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fs1.kobe.local\work1\04_企画調整局\10_政策課\03_データ利活用\02_解析\03_刊行物\01_統計書\01_編集作業\R7\04_HP\02_分野別\"/>
    </mc:Choice>
  </mc:AlternateContent>
  <bookViews>
    <workbookView xWindow="0" yWindow="0" windowWidth="19200" windowHeight="6260"/>
  </bookViews>
  <sheets>
    <sheet name="目次" sheetId="22" r:id="rId1"/>
    <sheet name="9-1" sheetId="21" r:id="rId2"/>
    <sheet name="9-2" sheetId="8" r:id="rId3"/>
    <sheet name="9-3" sheetId="9" r:id="rId4"/>
    <sheet name="9-4" sheetId="10" r:id="rId5"/>
    <sheet name="9-5" sheetId="11" r:id="rId6"/>
    <sheet name="9-6" sheetId="12" r:id="rId7"/>
    <sheet name="9-7" sheetId="13" r:id="rId8"/>
    <sheet name="9-8" sheetId="14" r:id="rId9"/>
    <sheet name="9-9" sheetId="15" r:id="rId10"/>
    <sheet name="9-10" sheetId="16" r:id="rId11"/>
    <sheet name="9-11" sheetId="17" r:id="rId12"/>
    <sheet name="9-12" sheetId="18" r:id="rId13"/>
    <sheet name="9-13" sheetId="19" r:id="rId14"/>
    <sheet name="9-14" sheetId="20"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1__123Graph_Aｸﾞﾗﾌ_1" hidden="1">[1]データ入力!$C$15:$C$39</definedName>
    <definedName name="_11__123Graph_Aグラフ_1B" localSheetId="0" hidden="1">'[2]②-２コンビニ・大型'!#REF!</definedName>
    <definedName name="_11__123Graph_Aグラフ_1B" hidden="1">'[2]②-２コンビニ・大型'!#REF!</definedName>
    <definedName name="_12__123Graph_Aｸﾞﾗﾌ_2" hidden="1">[1]データ入力!$E$15:$E$39</definedName>
    <definedName name="_13__123Graph_Aグラフ_1B" localSheetId="0" hidden="1">'[2]②-２コンビニ・大型'!#REF!</definedName>
    <definedName name="_13__123Graph_Aグラフ_1B" hidden="1">'[2]②-２コンビニ・大型'!#REF!</definedName>
    <definedName name="_13__123Graph_Aｸﾞﾗﾌ_3" hidden="1">[1]データ入力!$G$15:$G$39</definedName>
    <definedName name="_14__123Graph_Aｸﾞﾗﾌ_2" hidden="1">[1]データ入力!$E$15:$E$39</definedName>
    <definedName name="_14__123Graph_Aｸﾞﾗﾌ_4" hidden="1">[1]データ入力!$J$15:$J$39</definedName>
    <definedName name="_15__123Graph_Aｸﾞﾗﾌ_3" hidden="1">[1]データ入力!$G$15:$G$39</definedName>
    <definedName name="_15__123Graph_Aｸﾞﾗﾌ_5" hidden="1">[1]データ入力!$M$32:$M$39</definedName>
    <definedName name="_16__123Graph_Aｸﾞﾗﾌ_4" hidden="1">[1]データ入力!$J$15:$J$39</definedName>
    <definedName name="_16__123Graph_Aｸﾞﾗﾌ_6" hidden="1">[3]A!$J$78:$J$113</definedName>
    <definedName name="_17__123Graph_Aｸﾞﾗﾌ_5" hidden="1">[1]データ入力!$M$32:$M$39</definedName>
    <definedName name="_17__123Graph_Aｸﾞﾗﾌ_7" hidden="1">[3]A!$L$78:$L$113</definedName>
    <definedName name="_18__123Graph_Aｸﾞﾗﾌ_6" hidden="1">[3]A!$J$78:$J$113</definedName>
    <definedName name="_18__123Graph_Aｸﾞﾗﾌ_8" hidden="1">[3]C!$B$3:$B$40</definedName>
    <definedName name="_19__123Graph_Aｸﾞﾗﾌ_7" hidden="1">[3]A!$L$78:$L$113</definedName>
    <definedName name="_19__123Graph_Aｸﾞﾗﾌ_9" hidden="1">[3]B!$C$4:$C$49</definedName>
    <definedName name="_2__123Graph_Aｸﾞﾗﾌ_10" hidden="1">[3]B!$E$4:$E$49</definedName>
    <definedName name="_20__123Graph_Aｸﾞﾗﾌ_8" hidden="1">[3]C!$B$3:$B$40</definedName>
    <definedName name="_20__123Graph_Bｸﾞﾗﾌ_1" hidden="1">[1]データ入力!$D$15:$D$39</definedName>
    <definedName name="_21__123Graph_Aｸﾞﾗﾌ_9" hidden="1">[3]B!$C$4:$C$49</definedName>
    <definedName name="_21__123Graph_Bｸﾞﾗﾌ_10" hidden="1">[3]B!$F$4:$F$49</definedName>
    <definedName name="_22__123Graph_Bｸﾞﾗﾌ_1" hidden="1">[1]データ入力!$D$15:$D$39</definedName>
    <definedName name="_22__123Graph_Bｸﾞﾗﾌ_13" hidden="1">[3]C!$C$3:$C$41</definedName>
    <definedName name="_23__123Graph_Bｸﾞﾗﾌ_10" hidden="1">[3]B!$F$4:$F$49</definedName>
    <definedName name="_23__123Graph_Bｸﾞﾗﾌ_14" hidden="1">[3]E!$G$3:$G$42</definedName>
    <definedName name="_24__123Graph_Bｸﾞﾗﾌ_13" hidden="1">[3]C!$C$3:$C$41</definedName>
    <definedName name="_24__123Graph_Bｸﾞﾗﾌ_15" hidden="1">[3]E!$W$4:$W$41</definedName>
    <definedName name="_25__123Graph_Bｸﾞﾗﾌ_14" hidden="1">[3]E!$G$3:$G$42</definedName>
    <definedName name="_25__123Graph_Bｸﾞﾗﾌ_16" hidden="1">[3]E!$Y$24:$Y$41</definedName>
    <definedName name="_26__123Graph_Bｸﾞﾗﾌ_15" hidden="1">[3]E!$W$4:$W$41</definedName>
    <definedName name="_26__123Graph_Bｸﾞﾗﾌ_17" hidden="1">[3]D!$C$3:$C$48</definedName>
    <definedName name="_27__123Graph_Bｸﾞﾗﾌ_16" hidden="1">[3]E!$Y$24:$Y$41</definedName>
    <definedName name="_28__123Graph_Bｸﾞﾗﾌ_17" hidden="1">[3]D!$C$3:$C$48</definedName>
    <definedName name="_28__123Graph_Bグラフ_1B" localSheetId="0" hidden="1">'[2]②-２コンビニ・大型'!#REF!</definedName>
    <definedName name="_28__123Graph_Bグラフ_1B" hidden="1">'[2]②-２コンビニ・大型'!#REF!</definedName>
    <definedName name="_29__123Graph_Bｸﾞﾗﾌ_2" hidden="1">[1]データ入力!$F$15:$F$39</definedName>
    <definedName name="_3__123Graph_Aｸﾞﾗﾌ_11" hidden="1">[3]A!$D$66:$D$101</definedName>
    <definedName name="_30__123Graph_Bｸﾞﾗﾌ_3" hidden="1">[1]データ入力!$H$15:$H$39</definedName>
    <definedName name="_31__123Graph_Bｸﾞﾗﾌ_4" hidden="1">[1]データ入力!$K$15:$K$39</definedName>
    <definedName name="_32__123Graph_Bグラフ_1B" localSheetId="0" hidden="1">'[2]②-２コンビニ・大型'!#REF!</definedName>
    <definedName name="_32__123Graph_Bグラフ_1B" hidden="1">'[2]②-２コンビニ・大型'!#REF!</definedName>
    <definedName name="_32__123Graph_Bｸﾞﾗﾌ_5" hidden="1">[1]データ入力!$N$32:$N$39</definedName>
    <definedName name="_33__123Graph_Bｸﾞﾗﾌ_2" hidden="1">[1]データ入力!$F$15:$F$39</definedName>
    <definedName name="_33__123Graph_Bｸﾞﾗﾌ_6" hidden="1">[3]A!$K$78:$K$113</definedName>
    <definedName name="_34__123Graph_Bｸﾞﾗﾌ_3" hidden="1">[1]データ入力!$H$15:$H$39</definedName>
    <definedName name="_34__123Graph_Bｸﾞﾗﾌ_7" hidden="1">[3]A!$N$78:$N$113</definedName>
    <definedName name="_35__123Graph_Bｸﾞﾗﾌ_4" hidden="1">[1]データ入力!$K$15:$K$39</definedName>
    <definedName name="_35__123Graph_Bｸﾞﾗﾌ_8" hidden="1">[3]C!$C$3:$C$40</definedName>
    <definedName name="_36__123Graph_Bｸﾞﾗﾌ_5" hidden="1">[1]データ入力!$N$32:$N$39</definedName>
    <definedName name="_36__123Graph_Bｸﾞﾗﾌ_9" hidden="1">[3]B!$B$4:$B$49</definedName>
    <definedName name="_37__123Graph_Bｸﾞﾗﾌ_6" hidden="1">[3]A!$K$78:$K$113</definedName>
    <definedName name="_37__123Graph_Cｸﾞﾗﾌ_13" hidden="1">[3]C!$D$3:$D$41</definedName>
    <definedName name="_38__123Graph_Bｸﾞﾗﾌ_7" hidden="1">[3]A!$N$78:$N$113</definedName>
    <definedName name="_38__123Graph_Cグラフ_1B" localSheetId="0" hidden="1">#REF!</definedName>
    <definedName name="_38__123Graph_Cグラフ_1B" hidden="1">#REF!</definedName>
    <definedName name="_39__123Graph_Bｸﾞﾗﾌ_8" hidden="1">[3]C!$C$3:$C$40</definedName>
    <definedName name="_39__123Graph_Cｸﾞﾗﾌ_2" hidden="1">[3]A!$C$78:$C$113</definedName>
    <definedName name="_4__123Graph_Aｸﾞﾗﾌ_12" hidden="1">[3]A!$C$66:$C$101</definedName>
    <definedName name="_40__123Graph_Bｸﾞﾗﾌ_9" hidden="1">[3]B!$B$4:$B$49</definedName>
    <definedName name="_40__123Graph_Cｸﾞﾗﾌ_3" hidden="1">[1]データ入力!$I$15:$I$39</definedName>
    <definedName name="_41__123Graph_Cｸﾞﾗﾌ_13" hidden="1">[3]C!$D$3:$D$41</definedName>
    <definedName name="_41__123Graph_Cｸﾞﾗﾌ_4" hidden="1">[1]データ入力!$L$15:$L$39</definedName>
    <definedName name="_42__123Graph_Cグラフ_1B" localSheetId="0" hidden="1">#REF!</definedName>
    <definedName name="_42__123Graph_Cグラフ_1B" hidden="1">#REF!</definedName>
    <definedName name="_42__123Graph_Cｸﾞﾗﾌ_5" hidden="1">[1]データ入力!$O$32:$O$39</definedName>
    <definedName name="_43__123Graph_Cｸﾞﾗﾌ_2" hidden="1">[3]A!$C$78:$C$113</definedName>
    <definedName name="_43__123Graph_Cｸﾞﾗﾌ_7" hidden="1">[3]A!$O$78:$O$113</definedName>
    <definedName name="_44__123Graph_Cｸﾞﾗﾌ_3" hidden="1">[1]データ入力!$I$15:$I$39</definedName>
    <definedName name="_44__123Graph_Cｸﾞﾗﾌ_8" hidden="1">[3]C!$D$3:$D$40</definedName>
    <definedName name="_45__123Graph_Cｸﾞﾗﾌ_4" hidden="1">[1]データ入力!$L$15:$L$39</definedName>
    <definedName name="_45__123Graph_Dグラフ_1B" localSheetId="0" hidden="1">#REF!</definedName>
    <definedName name="_45__123Graph_Dグラフ_1B" hidden="1">#REF!</definedName>
    <definedName name="_46__123Graph_Cｸﾞﾗﾌ_5" hidden="1">[1]データ入力!$O$32:$O$39</definedName>
    <definedName name="_46__123Graph_Dｸﾞﾗﾌ_2" hidden="1">[3]A!$I$78:$I$113</definedName>
    <definedName name="_47__123Graph_Cｸﾞﾗﾌ_7" hidden="1">[3]A!$O$78:$O$113</definedName>
    <definedName name="_47__123Graph_Dｸﾞﾗﾌ_3" hidden="1">[3]A!$E$78:$E$113</definedName>
    <definedName name="_48__123Graph_Cｸﾞﾗﾌ_8" hidden="1">[3]C!$D$3:$D$40</definedName>
    <definedName name="_48__123Graph_Dｸﾞﾗﾌ_5" hidden="1">[3]A!$H$42:$H$113</definedName>
    <definedName name="_49__123Graph_Dグラフ_1B" localSheetId="0" hidden="1">#REF!</definedName>
    <definedName name="_49__123Graph_Dグラフ_1B" hidden="1">#REF!</definedName>
    <definedName name="_49__123Graph_Eｸﾞﾗﾌ_4" hidden="1">[3]A!$E$42:$E$112</definedName>
    <definedName name="_5__123Graph_Aｸﾞﾗﾌ_13" hidden="1">[3]C!$A$1:$A$1</definedName>
    <definedName name="_50__123Graph_Dｸﾞﾗﾌ_2" hidden="1">[3]A!$I$78:$I$113</definedName>
    <definedName name="_50__123Graph_Xｸﾞﾗﾌ_1" hidden="1">[1]データ入力!$B$15:$B$39</definedName>
    <definedName name="_51__123Graph_Dｸﾞﾗﾌ_3" hidden="1">[3]A!$E$78:$E$113</definedName>
    <definedName name="_51__123Graph_Xｸﾞﾗﾌ_10" hidden="1">[3]B!$A$4:$A$49</definedName>
    <definedName name="_52__123Graph_Dｸﾞﾗﾌ_5" hidden="1">[3]A!$H$42:$H$113</definedName>
    <definedName name="_52__123Graph_Xｸﾞﾗﾌ_12" hidden="1">[3]A!$A$66:$A$101</definedName>
    <definedName name="_53__123Graph_Eｸﾞﾗﾌ_4" hidden="1">[3]A!$E$42:$E$112</definedName>
    <definedName name="_53__123Graph_Xｸﾞﾗﾌ_15" hidden="1">[3]E!$S$4:$S$41</definedName>
    <definedName name="_54__123Graph_Xｸﾞﾗﾌ_1" hidden="1">[1]データ入力!$B$15:$B$39</definedName>
    <definedName name="_54__123Graph_Xｸﾞﾗﾌ_16" hidden="1">[3]E!$S$24:$S$41</definedName>
    <definedName name="_55__123Graph_Xｸﾞﾗﾌ_10" hidden="1">[3]B!$A$4:$A$49</definedName>
    <definedName name="_55__123Graph_Xグラフ_1B" localSheetId="0" hidden="1">#REF!</definedName>
    <definedName name="_55__123Graph_Xグラフ_1B" hidden="1">#REF!</definedName>
    <definedName name="_56__123Graph_Xｸﾞﾗﾌ_12" hidden="1">[3]A!$A$66:$A$101</definedName>
    <definedName name="_56__123Graph_Xｸﾞﾗﾌ_2" hidden="1">[1]データ入力!$B$15:$B$39</definedName>
    <definedName name="_57__123Graph_Xｸﾞﾗﾌ_15" hidden="1">[3]E!$S$4:$S$41</definedName>
    <definedName name="_57__123Graph_Xｸﾞﾗﾌ_3" hidden="1">[1]データ入力!$B$15:$B$39</definedName>
    <definedName name="_58__123Graph_Xｸﾞﾗﾌ_16" hidden="1">[3]E!$S$24:$S$41</definedName>
    <definedName name="_58__123Graph_Xｸﾞﾗﾌ_4" hidden="1">[1]データ入力!$B$15:$B$39</definedName>
    <definedName name="_59__123Graph_Xグラフ_1B" localSheetId="0" hidden="1">#REF!</definedName>
    <definedName name="_59__123Graph_Xグラフ_1B" hidden="1">#REF!</definedName>
    <definedName name="_59__123Graph_Xｸﾞﾗﾌ_5" hidden="1">[1]データ入力!$B$32:$B$39</definedName>
    <definedName name="_6__123Graph_Aｸﾞﾗﾌ_14" hidden="1">[3]E!$F$3:$F$42</definedName>
    <definedName name="_６_２．産業_中分類_別事業所数_従業者数及び製造品出荷額等_従業者４人以上の事業所">#REF!</definedName>
    <definedName name="_60__123Graph_Xｸﾞﾗﾌ_2" hidden="1">[1]データ入力!$B$15:$B$39</definedName>
    <definedName name="_60__123Graph_Xｸﾞﾗﾌ_6" hidden="1">[3]A!$A$78:$A$113</definedName>
    <definedName name="_61__123Graph_Xｸﾞﾗﾌ_3" hidden="1">[1]データ入力!$B$15:$B$39</definedName>
    <definedName name="_61__123Graph_Xｸﾞﾗﾌ_7" hidden="1">[3]A!$M$78:$M$113</definedName>
    <definedName name="_62__123Graph_Xｸﾞﾗﾌ_4" hidden="1">[1]データ入力!$B$15:$B$39</definedName>
    <definedName name="_63__123Graph_Xｸﾞﾗﾌ_5" hidden="1">[1]データ入力!$B$32:$B$39</definedName>
    <definedName name="_64__123Graph_Xｸﾞﾗﾌ_6" hidden="1">[3]A!$A$78:$A$113</definedName>
    <definedName name="_65__123Graph_Xｸﾞﾗﾌ_7" hidden="1">[3]A!$M$78:$M$113</definedName>
    <definedName name="_7__123Graph_Aｸﾞﾗﾌ_15" hidden="1">[3]E!$V$4:$V$41</definedName>
    <definedName name="_8__123Graph_Aｸﾞﾗﾌ_16" hidden="1">[3]E!$X$24:$X$41</definedName>
    <definedName name="_9__123Graph_Aｸﾞﾗﾌ_17" hidden="1">[3]D!$B$3:$B$48</definedName>
    <definedName name="_A1">#REF!</definedName>
    <definedName name="_A2">#REF!</definedName>
    <definedName name="_A3">#REF!</definedName>
    <definedName name="_A4">#REF!</definedName>
    <definedName name="_A5">#REF!</definedName>
    <definedName name="_A6">#REF!</definedName>
    <definedName name="_A7">#REF!</definedName>
    <definedName name="_A8">#REF!</definedName>
    <definedName name="_A9">#REF!</definedName>
    <definedName name="_xlnm._FilterDatabase" localSheetId="9" hidden="1">'9-9'!#REF!</definedName>
    <definedName name="_Parse_In" localSheetId="0" hidden="1">#REF!</definedName>
    <definedName name="_Parse_In" hidden="1">#REF!</definedName>
    <definedName name="_Parse_Out" localSheetId="0" hidden="1">#REF!</definedName>
    <definedName name="_Parse_Out" hidden="1">#REF!</definedName>
    <definedName name="_Q1">#REF!</definedName>
    <definedName name="_Q2">#REF!</definedName>
    <definedName name="_Q3">#REF!</definedName>
    <definedName name="_Q4">#REF!</definedName>
    <definedName name="_Q5">#REF!</definedName>
    <definedName name="_Q6">#REF!</definedName>
    <definedName name="_Q7">#REF!</definedName>
    <definedName name="_Q8">#REF!</definedName>
    <definedName name="_Q9">#REF!</definedName>
    <definedName name="_Z1">#REF!</definedName>
    <definedName name="_Z2">#REF!</definedName>
    <definedName name="_Z3">#REF!</definedName>
    <definedName name="_Z4">#REF!</definedName>
    <definedName name="_Z5">#REF!</definedName>
    <definedName name="_Z6">#REF!</definedName>
    <definedName name="_Z7">#REF!</definedName>
    <definedName name="_Z8">#REF!</definedName>
    <definedName name="_Z9">#REF!</definedName>
    <definedName name="〃">'[5]人口01-3'!$I$31</definedName>
    <definedName name="⑩">'[6]人口01-3'!$I$31</definedName>
    <definedName name="a" localSheetId="0">#REF!</definedName>
    <definedName name="a">#REF!</definedName>
    <definedName name="A0">#REF!</definedName>
    <definedName name="area" localSheetId="0">#REF!</definedName>
    <definedName name="area">#REF!</definedName>
    <definedName name="Area51">[7]実数表示!$A$2:$D$291</definedName>
    <definedName name="B" localSheetId="0">#REF!</definedName>
    <definedName name="B">#REF!</definedName>
    <definedName name="back_no" localSheetId="0">#REF!</definedName>
    <definedName name="back_no">#REF!</definedName>
    <definedName name="BUNPAI" localSheetId="0">#REF!</definedName>
    <definedName name="BUNPAI">#REF!</definedName>
    <definedName name="CHIKATETSU">[8]乗車人員!#REF!</definedName>
    <definedName name="Data" localSheetId="0">#REF!</definedName>
    <definedName name="Data">#REF!</definedName>
    <definedName name="DataEnd" localSheetId="0">#REF!</definedName>
    <definedName name="DataEnd">#REF!</definedName>
    <definedName name="en" localSheetId="0">#REF!</definedName>
    <definedName name="en">#REF!</definedName>
    <definedName name="END">[9]地方港!#REF!</definedName>
    <definedName name="FUTOTU" localSheetId="0">#REF!</definedName>
    <definedName name="FUTOTU">#REF!</definedName>
    <definedName name="HANKYU">[8]乗車人員!#REF!</definedName>
    <definedName name="HANSHIN">[8]乗車人員!#REF!</definedName>
    <definedName name="HOKUSHIN">[8]乗車人員!#REF!</definedName>
    <definedName name="HT" localSheetId="0">#REF!</definedName>
    <definedName name="HT">#REF!</definedName>
    <definedName name="HTML_CodePage" hidden="1">932</definedName>
    <definedName name="HTML_Control" localSheetId="0" hidden="1">{"'テンプレート'!$C$174:$C$212"}</definedName>
    <definedName name="HTML_Control" hidden="1">{"'テンプレート'!$C$174:$C$212"}</definedName>
    <definedName name="HTML_Description" hidden="1">""</definedName>
    <definedName name="HTML_Email" hidden="1">""</definedName>
    <definedName name="HTML_Header" hidden="1">"テンプレート"</definedName>
    <definedName name="HTML_LastUpdate" hidden="1">"99/03/17"</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"O:\DirGroup\商動班\新世代公表物マクロ\MyHTML.htm"</definedName>
    <definedName name="HTML_Title" hidden="1">"大規模卸結果表①"</definedName>
    <definedName name="Hyousoku">#REF!</definedName>
    <definedName name="HyousokuArea" localSheetId="0">#REF!</definedName>
    <definedName name="HyousokuArea">#REF!</definedName>
    <definedName name="HyousokuEnd" localSheetId="0">#REF!</definedName>
    <definedName name="HyousokuEnd">#REF!</definedName>
    <definedName name="Hyoutou" localSheetId="0">#REF!</definedName>
    <definedName name="Hyoutou">#REF!</definedName>
    <definedName name="ISHUTSU" localSheetId="0">'[10]Ⅳ-1'!#REF!</definedName>
    <definedName name="ISHUTSU">#REF!</definedName>
    <definedName name="KANREN.1.1" localSheetId="0">#REF!</definedName>
    <definedName name="KANREN.1.1">#REF!</definedName>
    <definedName name="KANREN.1.4" localSheetId="0">#REF!</definedName>
    <definedName name="KANREN.1.4">#REF!</definedName>
    <definedName name="KANREN.3" localSheetId="0">#REF!</definedName>
    <definedName name="KANREN.3">#REF!</definedName>
    <definedName name="KANREN.4" localSheetId="0">#REF!</definedName>
    <definedName name="KANREN.4">#REF!</definedName>
    <definedName name="keisann">[8]乗車人員!#REF!</definedName>
    <definedName name="KOSOKU">[8]乗車人員!#REF!</definedName>
    <definedName name="KOTEISHIHON" localSheetId="0">'[10]Ⅳ-1'!#REF!</definedName>
    <definedName name="KOTEISHIHON">#REF!</definedName>
    <definedName name="KOTEISIHON" localSheetId="0">#REF!</definedName>
    <definedName name="KOTEISIHON">#REF!</definedName>
    <definedName name="KOUSEIHI" localSheetId="0">#REF!</definedName>
    <definedName name="KOUSEIHI">#REF!</definedName>
    <definedName name="KOUSEIHI05" localSheetId="0">#REF!</definedName>
    <definedName name="KOUSEIHI05">#REF!</definedName>
    <definedName name="mei.simin" localSheetId="0">#REF!</definedName>
    <definedName name="mei.simin">#REF!</definedName>
    <definedName name="mei.sinai" localSheetId="0">#REF!</definedName>
    <definedName name="mei.sinai">#REF!</definedName>
    <definedName name="MEIMOKU" localSheetId="0">#REF!</definedName>
    <definedName name="MEIMOKU">#REF!</definedName>
    <definedName name="MINKAN" localSheetId="0">#REF!</definedName>
    <definedName name="MINKAN">#REF!</definedName>
    <definedName name="NAISHISHUTSU" localSheetId="0">'[10]Ⅳ-1'!#REF!</definedName>
    <definedName name="NAISHISHUTSU">#REF!</definedName>
    <definedName name="p">#REF!</definedName>
    <definedName name="PORT">[8]乗車人員!#REF!</definedName>
    <definedName name="_xlnm.Print_Area" localSheetId="1">'9-1'!$C$1:$AY$96</definedName>
    <definedName name="_xlnm.Print_Area" localSheetId="10">'9-10'!$C$1:$N$73</definedName>
    <definedName name="_xlnm.Print_Area" localSheetId="11">'9-11'!$C$1:$U$32</definedName>
    <definedName name="_xlnm.Print_Area" localSheetId="12">'9-12'!$C$1:$O$31</definedName>
    <definedName name="_xlnm.Print_Area" localSheetId="13">'9-13'!$C$1:$L$33</definedName>
    <definedName name="_xlnm.Print_Area" localSheetId="14">'9-14'!$C$1:$R$33</definedName>
    <definedName name="_xlnm.Print_Area" localSheetId="2">'9-2'!$C$1:$H$31</definedName>
    <definedName name="_xlnm.Print_Area" localSheetId="3">'9-3'!$C$1:$M$53</definedName>
    <definedName name="_xlnm.Print_Area" localSheetId="4">'9-4'!$C$1:$J$29</definedName>
    <definedName name="_xlnm.Print_Area" localSheetId="5">'9-5'!$C$1:$AR$27</definedName>
    <definedName name="_xlnm.Print_Area" localSheetId="6">'9-6'!$C$1:$O$89</definedName>
    <definedName name="_xlnm.Print_Area" localSheetId="7">'9-7'!$C$1:$O$79</definedName>
    <definedName name="_xlnm.Print_Area" localSheetId="8">'9-8'!$C$1:$P$32</definedName>
    <definedName name="_xlnm.Print_Area" localSheetId="9">'9-9'!$C$1:$K$90</definedName>
    <definedName name="_xlnm.Print_Area">#REF!</definedName>
    <definedName name="_xlnm.Print_Titles" localSheetId="1">'9-1'!$C:$E,'9-1'!$1:$26</definedName>
    <definedName name="_xlnm.Print_Titles" localSheetId="11">'9-11'!$C:$D</definedName>
    <definedName name="_xlnm.Print_Titles" localSheetId="12">'9-12'!$C:$D</definedName>
    <definedName name="_xlnm.Print_Titles" localSheetId="13">'9-13'!$C:$D</definedName>
    <definedName name="_xlnm.Print_Titles" localSheetId="14">'9-14'!$C:$D</definedName>
    <definedName name="_xlnm.Print_Titles" localSheetId="3">'9-3'!$C:$E,'9-3'!$1:$15</definedName>
    <definedName name="_xlnm.Print_Titles" localSheetId="5">'9-5'!$C:$D</definedName>
    <definedName name="_xlnm.Print_Titles" localSheetId="6">'9-6'!$C:$D,'9-6'!$1:$11</definedName>
    <definedName name="_xlnm.Print_Titles" localSheetId="7">'9-7'!$C:$E,'9-7'!$1:$16</definedName>
    <definedName name="_xlnm.Print_Titles" localSheetId="9">'9-9'!$C:$E,'9-9'!$1:$11</definedName>
    <definedName name="Q0">#REF!</definedName>
    <definedName name="Rangai0" localSheetId="0">#REF!</definedName>
    <definedName name="Rangai0">#REF!</definedName>
    <definedName name="record" localSheetId="0">#REF!</definedName>
    <definedName name="record">#REF!</definedName>
    <definedName name="ROKKO">[8]乗車人員!#REF!</definedName>
    <definedName name="SANYO">[8]乗車人員!#REF!</definedName>
    <definedName name="SHINTETSU">[8]乗車人員!#REF!</definedName>
    <definedName name="SHISHUTSU" localSheetId="0">#REF!</definedName>
    <definedName name="SHISHUTSU">#REF!</definedName>
    <definedName name="SISYUTU.ALL" localSheetId="0">#REF!</definedName>
    <definedName name="SISYUTU.ALL">#REF!</definedName>
    <definedName name="Title" localSheetId="0">#REF!</definedName>
    <definedName name="Title">#REF!</definedName>
    <definedName name="TitleEnglish" localSheetId="0">#REF!</definedName>
    <definedName name="TitleEnglish">#REF!</definedName>
    <definedName name="TO.ｼﾞﾂｼﾂ" localSheetId="0">#REF!</definedName>
    <definedName name="TO.ｼﾞﾂｼﾂ">#REF!</definedName>
    <definedName name="xx">'[11]人口01-3'!$I$31</definedName>
    <definedName name="Z0">#REF!</definedName>
    <definedName name="ZAIKOHIN" localSheetId="0">#REF!</definedName>
    <definedName name="ZAIKOHIN">#REF!</definedName>
    <definedName name="ZAISEI" localSheetId="0">#REF!</definedName>
    <definedName name="ZAISEI">#REF!</definedName>
    <definedName name="ZOUKA" localSheetId="0">#REF!</definedName>
    <definedName name="ZOUKA">#REF!</definedName>
    <definedName name="ZOUKARITU" localSheetId="0">#REF!</definedName>
    <definedName name="ZOUKARITU">#REF!</definedName>
    <definedName name="ボーリング" localSheetId="0">#REF!</definedName>
    <definedName name="ボーリング">#REF!</definedName>
    <definedName name="衣服･その他の繊維製品製造業">#REF!</definedName>
    <definedName name="高橋" localSheetId="0">#REF!</definedName>
    <definedName name="高橋">#REF!</definedName>
    <definedName name="冊子名">[12]H20!#REF!</definedName>
    <definedName name="市財政" localSheetId="0">#REF!</definedName>
    <definedName name="市財政">#REF!</definedName>
    <definedName name="支出" localSheetId="0">'[10]Ⅳ-1'!#REF!</definedName>
    <definedName name="支出">#REF!</definedName>
    <definedName name="事業所数">#REF!</definedName>
    <definedName name="実質" localSheetId="0">#REF!</definedName>
    <definedName name="実質">#REF!</definedName>
    <definedName name="実質市内" localSheetId="0">#REF!</definedName>
    <definedName name="実質市内">#REF!</definedName>
    <definedName name="実質市民" localSheetId="0">#REF!</definedName>
    <definedName name="実質市民">#REF!</definedName>
    <definedName name="従業者規模">#REF!</definedName>
    <definedName name="従業者数">#REF!</definedName>
    <definedName name="出荷額等">#REF!</definedName>
    <definedName name="章" localSheetId="0">#REF!</definedName>
    <definedName name="章">#REF!</definedName>
    <definedName name="第１回" localSheetId="0">#REF!</definedName>
    <definedName name="第１回">#REF!</definedName>
    <definedName name="第２回" localSheetId="0">#REF!</definedName>
    <definedName name="第２回">#REF!</definedName>
    <definedName name="第３回" localSheetId="0">#REF!</definedName>
    <definedName name="第３回">#REF!</definedName>
    <definedName name="単位" localSheetId="0">#REF!</definedName>
    <definedName name="単位">#REF!</definedName>
    <definedName name="年" localSheetId="0">#REF!</definedName>
    <definedName name="年">#REF!</definedName>
    <definedName name="表題" localSheetId="0">#REF!</definedName>
    <definedName name="表題">#REF!</definedName>
    <definedName name="名目市内" localSheetId="0">'[10]Ⅳ-1'!#REF!</definedName>
    <definedName name="名目市内">#REF!</definedName>
    <definedName name="名目市民" localSheetId="0">'[10]Ⅳ-1'!#REF!</definedName>
    <definedName name="名目市民">#REF!</definedName>
    <definedName name="容量" localSheetId="0">#REF!</definedName>
    <definedName name="容量">#REF!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Q94" i="21" l="1"/>
  <c r="AQ91" i="21"/>
  <c r="AQ89" i="21"/>
  <c r="AR25" i="21"/>
</calcChain>
</file>

<file path=xl/sharedStrings.xml><?xml version="1.0" encoding="utf-8"?>
<sst xmlns="http://schemas.openxmlformats.org/spreadsheetml/2006/main" count="4207" uniqueCount="524">
  <si>
    <t>水痘</t>
  </si>
  <si>
    <t>－</t>
  </si>
  <si>
    <t>個別</t>
    <phoneticPr fontId="2"/>
  </si>
  <si>
    <t>施設等</t>
    <phoneticPr fontId="2"/>
  </si>
  <si>
    <t>…</t>
    <phoneticPr fontId="4"/>
  </si>
  <si>
    <t>灘区</t>
    <phoneticPr fontId="3"/>
  </si>
  <si>
    <t>中央区</t>
    <phoneticPr fontId="3"/>
  </si>
  <si>
    <t>兵庫区</t>
    <phoneticPr fontId="3"/>
  </si>
  <si>
    <t>北区</t>
    <phoneticPr fontId="3"/>
  </si>
  <si>
    <t>長田区</t>
    <phoneticPr fontId="3"/>
  </si>
  <si>
    <t>須磨区</t>
    <phoneticPr fontId="3"/>
  </si>
  <si>
    <t>垂水区</t>
    <phoneticPr fontId="3"/>
  </si>
  <si>
    <t>西区</t>
    <phoneticPr fontId="3"/>
  </si>
  <si>
    <t>神戸市保健所</t>
    <phoneticPr fontId="3"/>
  </si>
  <si>
    <t>－</t>
    <phoneticPr fontId="4"/>
  </si>
  <si>
    <t>本庁</t>
    <phoneticPr fontId="1"/>
  </si>
  <si>
    <t>不活化ポリオ（ＩＰＶ）</t>
  </si>
  <si>
    <t>小児肺炎球菌</t>
  </si>
  <si>
    <t>高齢者肺炎球菌</t>
  </si>
  <si>
    <t>環境衛生調査監視指導延施設数</t>
    <phoneticPr fontId="4"/>
  </si>
  <si>
    <t>許可を要する食品関係営業施設に対する調査・監視指導延数</t>
    <phoneticPr fontId="4"/>
  </si>
  <si>
    <t>許可を要しない食品関係営業施設に対する調査・監視指導延数</t>
    <phoneticPr fontId="4"/>
  </si>
  <si>
    <t>Ｂ型肝炎</t>
    <phoneticPr fontId="4"/>
  </si>
  <si>
    <t>三種混合（ジフテリア百日せき破傷風）</t>
  </si>
  <si>
    <t>二種混合（ジフテリア破傷風）</t>
  </si>
  <si>
    <t>ＢＣＧ</t>
    <phoneticPr fontId="4"/>
  </si>
  <si>
    <t>健康診査受診者数</t>
  </si>
  <si>
    <t>母子衛生</t>
  </si>
  <si>
    <t>栄養改善指導延人員</t>
  </si>
  <si>
    <t>健康教育参加延人員</t>
  </si>
  <si>
    <t>保健師相談指導延件数</t>
  </si>
  <si>
    <t>…</t>
  </si>
  <si>
    <t>Ｈｉｂ(ヒブ）</t>
  </si>
  <si>
    <t xml:space="preserve">－
</t>
  </si>
  <si>
    <t>時間軸コード</t>
  </si>
  <si>
    <t>保健指導延人員＿妊産婦</t>
  </si>
  <si>
    <t>保健指導延人員＿乳幼児</t>
  </si>
  <si>
    <t>結核健診（定期）＿撮影者数</t>
  </si>
  <si>
    <t>結核健診（定期）＿患者数</t>
  </si>
  <si>
    <t>ハイリスク者健診＿撮影者数</t>
  </si>
  <si>
    <t>ハイリスク者健診＿患者数</t>
  </si>
  <si>
    <t>妊娠届出数</t>
    <phoneticPr fontId="4"/>
  </si>
  <si>
    <t>東灘区</t>
    <rPh sb="0" eb="3">
      <t>ヒガシナダク</t>
    </rPh>
    <phoneticPr fontId="4"/>
  </si>
  <si>
    <t>ー</t>
  </si>
  <si>
    <t>健康診査受診者数</t>
    <phoneticPr fontId="4"/>
  </si>
  <si>
    <t>注）「狂犬病予防注射頭数」は，１頭に対して年１回注射。</t>
    <rPh sb="0" eb="1">
      <t>チュウ</t>
    </rPh>
    <phoneticPr fontId="4"/>
  </si>
  <si>
    <t>注）「食品衛生」は，食品衛生検査所での実施分を除く。</t>
    <rPh sb="0" eb="1">
      <t>チュウ</t>
    </rPh>
    <phoneticPr fontId="4"/>
  </si>
  <si>
    <t>総数</t>
    <rPh sb="0" eb="2">
      <t>ソウスウ</t>
    </rPh>
    <phoneticPr fontId="4"/>
  </si>
  <si>
    <t>平成28年度</t>
    <rPh sb="0" eb="2">
      <t>ヘイセイ</t>
    </rPh>
    <rPh sb="4" eb="6">
      <t>ネンド</t>
    </rPh>
    <phoneticPr fontId="4"/>
  </si>
  <si>
    <t>平成24年度</t>
    <rPh sb="0" eb="2">
      <t>ヘイセイ</t>
    </rPh>
    <rPh sb="4" eb="6">
      <t>ネンド</t>
    </rPh>
    <phoneticPr fontId="4"/>
  </si>
  <si>
    <t>平成25年度</t>
    <rPh sb="0" eb="2">
      <t>ヘイセイ</t>
    </rPh>
    <rPh sb="4" eb="6">
      <t>ネンド</t>
    </rPh>
    <phoneticPr fontId="4"/>
  </si>
  <si>
    <t>平成26年度</t>
    <rPh sb="0" eb="2">
      <t>ヘイセイ</t>
    </rPh>
    <rPh sb="4" eb="6">
      <t>ネンド</t>
    </rPh>
    <phoneticPr fontId="4"/>
  </si>
  <si>
    <t>平成27年度</t>
    <rPh sb="0" eb="2">
      <t>ヘイセイ</t>
    </rPh>
    <rPh sb="4" eb="6">
      <t>ネンド</t>
    </rPh>
    <phoneticPr fontId="4"/>
  </si>
  <si>
    <t>平成29年度</t>
    <rPh sb="0" eb="2">
      <t>ヘイセイ</t>
    </rPh>
    <rPh sb="4" eb="6">
      <t>ネンド</t>
    </rPh>
    <phoneticPr fontId="4"/>
  </si>
  <si>
    <t>平成30年度</t>
    <rPh sb="0" eb="2">
      <t>ヘイセイ</t>
    </rPh>
    <rPh sb="4" eb="6">
      <t>ネンド</t>
    </rPh>
    <phoneticPr fontId="4"/>
  </si>
  <si>
    <t>令和２年度</t>
    <rPh sb="0" eb="2">
      <t>レイワ</t>
    </rPh>
    <rPh sb="3" eb="5">
      <t>ネンド</t>
    </rPh>
    <phoneticPr fontId="4"/>
  </si>
  <si>
    <t>令和３年度</t>
    <rPh sb="0" eb="2">
      <t>レイワ</t>
    </rPh>
    <rPh sb="3" eb="5">
      <t>ネンド</t>
    </rPh>
    <phoneticPr fontId="4"/>
  </si>
  <si>
    <t>令和４年度</t>
    <rPh sb="0" eb="2">
      <t>レイワ</t>
    </rPh>
    <rPh sb="3" eb="5">
      <t>ネンド</t>
    </rPh>
    <phoneticPr fontId="4"/>
  </si>
  <si>
    <t>年度</t>
    <phoneticPr fontId="4"/>
  </si>
  <si>
    <t>区分</t>
    <rPh sb="0" eb="2">
      <t>クブン</t>
    </rPh>
    <phoneticPr fontId="4"/>
  </si>
  <si>
    <t>うち動物管理センター</t>
    <phoneticPr fontId="4"/>
  </si>
  <si>
    <t>四種混合（ジフテリア百日せき破傷風ポリオ）</t>
    <phoneticPr fontId="4"/>
  </si>
  <si>
    <t>結核健康診断</t>
    <phoneticPr fontId="4"/>
  </si>
  <si>
    <t>接触者健診＿撮影者数</t>
    <phoneticPr fontId="4"/>
  </si>
  <si>
    <t>接触者健診＿患者数</t>
    <phoneticPr fontId="4"/>
  </si>
  <si>
    <t>接触者健診＿潜在性結核感染症者数</t>
    <phoneticPr fontId="4"/>
  </si>
  <si>
    <t>管理者健診＿撮影者数</t>
    <phoneticPr fontId="4"/>
  </si>
  <si>
    <t>管理者健診＿要医療者数</t>
    <phoneticPr fontId="4"/>
  </si>
  <si>
    <t>母子＿乳幼児</t>
    <phoneticPr fontId="4"/>
  </si>
  <si>
    <t>母子＿産婦</t>
    <phoneticPr fontId="4"/>
  </si>
  <si>
    <t>母子＿妊婦</t>
    <phoneticPr fontId="4"/>
  </si>
  <si>
    <t>成人＿神戸市健康診査</t>
    <phoneticPr fontId="4"/>
  </si>
  <si>
    <t>成人＿神戸市がん検診</t>
    <phoneticPr fontId="4"/>
  </si>
  <si>
    <t>定期予防接種被接種者延数</t>
    <phoneticPr fontId="4"/>
  </si>
  <si>
    <t>麻しん･風しん</t>
    <phoneticPr fontId="4"/>
  </si>
  <si>
    <t>日本脳炎</t>
    <phoneticPr fontId="4"/>
  </si>
  <si>
    <t>ヒトパピローマウイルス感染症（ＨＰＶ）</t>
    <phoneticPr fontId="4"/>
  </si>
  <si>
    <t>高齢者インフルエンザ</t>
    <phoneticPr fontId="4"/>
  </si>
  <si>
    <t>ロタウイルス</t>
    <phoneticPr fontId="4"/>
  </si>
  <si>
    <t>精神保健相談延人員</t>
    <phoneticPr fontId="4"/>
  </si>
  <si>
    <t>狂犬病予防注射頭数</t>
    <phoneticPr fontId="4"/>
  </si>
  <si>
    <t>食品衛生</t>
    <phoneticPr fontId="3"/>
  </si>
  <si>
    <t>（人）</t>
    <rPh sb="1" eb="2">
      <t>ヒト</t>
    </rPh>
    <phoneticPr fontId="4"/>
  </si>
  <si>
    <t>（件）</t>
    <rPh sb="1" eb="2">
      <t>ケン</t>
    </rPh>
    <phoneticPr fontId="4"/>
  </si>
  <si>
    <t>（頭）</t>
    <rPh sb="1" eb="2">
      <t>トウ</t>
    </rPh>
    <phoneticPr fontId="4"/>
  </si>
  <si>
    <t>（か所）</t>
    <rPh sb="2" eb="3">
      <t>ショ</t>
    </rPh>
    <phoneticPr fontId="4"/>
  </si>
  <si>
    <t>注）「保健師家庭訪問延件数」は，平成28年度より「保健師相談指導延件数」に改称。</t>
    <rPh sb="0" eb="1">
      <t>チュウ</t>
    </rPh>
    <rPh sb="37" eb="39">
      <t>カイショウ</t>
    </rPh>
    <phoneticPr fontId="4"/>
  </si>
  <si>
    <t>注）各年度の「総数」は，確定値である。</t>
    <rPh sb="0" eb="1">
      <t>チュウ</t>
    </rPh>
    <rPh sb="2" eb="3">
      <t>カク</t>
    </rPh>
    <rPh sb="3" eb="5">
      <t>ネンド</t>
    </rPh>
    <rPh sb="7" eb="9">
      <t>ソウスウ</t>
    </rPh>
    <rPh sb="12" eb="15">
      <t>カクテイチ</t>
    </rPh>
    <phoneticPr fontId="4"/>
  </si>
  <si>
    <t>注）「精神保健相談延人員」は，訪問指導延人員を含む。保健所欄は，神戸市精神保健福祉センター（平成29年３月21日に神戸市こころの健康センターから改称）分。</t>
    <rPh sb="0" eb="1">
      <t>チュウ</t>
    </rPh>
    <rPh sb="32" eb="34">
      <t>コウベ</t>
    </rPh>
    <rPh sb="34" eb="35">
      <t>シ</t>
    </rPh>
    <phoneticPr fontId="4"/>
  </si>
  <si>
    <t>歯科衛生検診･保健指導延人員</t>
    <phoneticPr fontId="4"/>
  </si>
  <si>
    <t>注）「健康診査受診者数」の「成人＿神戸市がん検診」は，子宮頸・乳・胃・肺・大腸・前立腺，「成人＿神戸市健康診査」は，後期高齢者健康診査を含む。</t>
    <rPh sb="17" eb="19">
      <t>コウベ</t>
    </rPh>
    <rPh sb="45" eb="47">
      <t>セイジン</t>
    </rPh>
    <rPh sb="48" eb="51">
      <t>コウベシ</t>
    </rPh>
    <rPh sb="51" eb="55">
      <t>ケンコウシンサ</t>
    </rPh>
    <phoneticPr fontId="4"/>
  </si>
  <si>
    <t>　　「母子」は，神戸市の受診券を利用して受診した者である。「妊婦」の平成30年度以降及び「産婦」（平成30年10月助成を開始）は，翌年９月１日時点での数字である。</t>
    <rPh sb="34" eb="36">
      <t>ヘイセイ</t>
    </rPh>
    <rPh sb="38" eb="42">
      <t>ネンドイコウ</t>
    </rPh>
    <rPh sb="42" eb="43">
      <t>オヨ</t>
    </rPh>
    <phoneticPr fontId="4"/>
  </si>
  <si>
    <t>令和５年度</t>
    <rPh sb="0" eb="2">
      <t>レイワ</t>
    </rPh>
    <rPh sb="3" eb="5">
      <t>ネンド</t>
    </rPh>
    <phoneticPr fontId="4"/>
  </si>
  <si>
    <t>９保健衛生</t>
    <phoneticPr fontId="4"/>
  </si>
  <si>
    <t>９－１．保健所･各区保健福祉部（保健センター）事業概況</t>
    <phoneticPr fontId="3"/>
  </si>
  <si>
    <t>神戸市統計書_令和7(2025)年度</t>
    <phoneticPr fontId="4"/>
  </si>
  <si>
    <t>令和６年度</t>
    <rPh sb="0" eb="2">
      <t>レイワ</t>
    </rPh>
    <rPh sb="3" eb="5">
      <t>ネンド</t>
    </rPh>
    <phoneticPr fontId="4"/>
  </si>
  <si>
    <t>注）「結核健康診断」は，保健所・各区保健福祉部（保健センター）以外を含む。「接触者健診」及び「管理健診」は，委託医療機関での実施は所在地で計上している。</t>
    <rPh sb="0" eb="1">
      <t>チュウ</t>
    </rPh>
    <rPh sb="44" eb="45">
      <t>オヨ</t>
    </rPh>
    <phoneticPr fontId="4"/>
  </si>
  <si>
    <t>　　合わせた期間に定期接種の機会を逃した世代の接種件数（キャッチアップ接種の実施件数）の合計を計上している。「高齢者インフルエンザ」は，65歳以上の者及び60歳以上65歳未満であって，心臓，腎臓，呼吸器又はヒト免疫不全ウ</t>
    <rPh sb="9" eb="13">
      <t>テイキセッシュ</t>
    </rPh>
    <rPh sb="14" eb="16">
      <t>キカイ</t>
    </rPh>
    <rPh sb="17" eb="18">
      <t>ノガ</t>
    </rPh>
    <rPh sb="20" eb="22">
      <t>セダイ</t>
    </rPh>
    <phoneticPr fontId="4"/>
  </si>
  <si>
    <t>　　イルスによる免疫機能等に障害を有する者を対象とする。区別に管理していない対象者分は神戸市保健所実績に含む。平成26年10月に「高齢者肺炎球菌」及び「水痘」，平成28年10月に「Ｂ型肝炎」，令和２年10月に「ロタウイルス」，</t>
    <phoneticPr fontId="4"/>
  </si>
  <si>
    <t>　　令和６年4月に「五種混合」及び「新型コロナワクチン」が定期接種となる。新型コロナワクチンは、区別に管理していない対象者分は神戸市保健所実績に含む。</t>
    <phoneticPr fontId="4"/>
  </si>
  <si>
    <t>五種混合（ジフテリア百日せき破傷風ポリオ）</t>
    <rPh sb="0" eb="1">
      <t>ゴ</t>
    </rPh>
    <phoneticPr fontId="4"/>
  </si>
  <si>
    <t>新型コロナウイルス</t>
    <rPh sb="0" eb="2">
      <t>シンガタ</t>
    </rPh>
    <phoneticPr fontId="4"/>
  </si>
  <si>
    <t>９保健衛生</t>
    <rPh sb="1" eb="5">
      <t>ホケンエイセイ</t>
    </rPh>
    <phoneticPr fontId="4"/>
  </si>
  <si>
    <t>９－２．地域保健事業及び薬局数</t>
    <rPh sb="4" eb="6">
      <t>チイキ</t>
    </rPh>
    <rPh sb="6" eb="8">
      <t>ホケン</t>
    </rPh>
    <rPh sb="8" eb="10">
      <t>ジギョウ</t>
    </rPh>
    <rPh sb="10" eb="11">
      <t>オヨ</t>
    </rPh>
    <rPh sb="12" eb="14">
      <t>ヤッキョク</t>
    </rPh>
    <rPh sb="14" eb="15">
      <t>スウ</t>
    </rPh>
    <phoneticPr fontId="12"/>
  </si>
  <si>
    <t>資料：健康局</t>
    <rPh sb="0" eb="2">
      <t>シリョウ</t>
    </rPh>
    <rPh sb="3" eb="6">
      <t>ケンコウキョク</t>
    </rPh>
    <phoneticPr fontId="4"/>
  </si>
  <si>
    <t>注）「薬局数」は，年度末現在の数値である。</t>
    <rPh sb="0" eb="1">
      <t>チュウ</t>
    </rPh>
    <rPh sb="3" eb="6">
      <t>ヤッキョクスウ</t>
    </rPh>
    <rPh sb="9" eb="12">
      <t>ネンドマツ</t>
    </rPh>
    <rPh sb="12" eb="14">
      <t>ゲンザイ</t>
    </rPh>
    <rPh sb="15" eb="17">
      <t>スウチ</t>
    </rPh>
    <phoneticPr fontId="4"/>
  </si>
  <si>
    <t>年度</t>
    <rPh sb="0" eb="1">
      <t>ネン</t>
    </rPh>
    <rPh sb="1" eb="2">
      <t>ド</t>
    </rPh>
    <phoneticPr fontId="4"/>
  </si>
  <si>
    <t>地域保健事業</t>
    <rPh sb="0" eb="2">
      <t>チイキ</t>
    </rPh>
    <rPh sb="2" eb="6">
      <t>ホケンジギョウ</t>
    </rPh>
    <phoneticPr fontId="4"/>
  </si>
  <si>
    <t>薬局数</t>
    <rPh sb="0" eb="2">
      <t>ヤッキョク</t>
    </rPh>
    <rPh sb="2" eb="3">
      <t>スウ</t>
    </rPh>
    <phoneticPr fontId="4"/>
  </si>
  <si>
    <t>保健所数</t>
  </si>
  <si>
    <t>保健センター数</t>
    <phoneticPr fontId="4"/>
  </si>
  <si>
    <t>職員数</t>
  </si>
  <si>
    <t>平成20年度</t>
  </si>
  <si>
    <t>平成21年度</t>
  </si>
  <si>
    <t>平成22年度</t>
  </si>
  <si>
    <t>平成23年度</t>
  </si>
  <si>
    <t>９－３．市立病院等取扱患者数（延べ数）</t>
    <phoneticPr fontId="1"/>
  </si>
  <si>
    <t>資料：健康局</t>
    <phoneticPr fontId="1"/>
  </si>
  <si>
    <t>注）「医療センター中央市民病院」は，感染症病床分を除く。そのうち「入院」には，精神科身体合併症病棟</t>
    <rPh sb="0" eb="1">
      <t>チュウ</t>
    </rPh>
    <rPh sb="3" eb="5">
      <t>イリョウ</t>
    </rPh>
    <rPh sb="9" eb="11">
      <t>チュウオウ</t>
    </rPh>
    <rPh sb="11" eb="15">
      <t>シミンビョウイン</t>
    </rPh>
    <rPh sb="18" eb="21">
      <t>カンセンショウ</t>
    </rPh>
    <rPh sb="21" eb="23">
      <t>ビョウショウ</t>
    </rPh>
    <rPh sb="23" eb="24">
      <t>ブン</t>
    </rPh>
    <rPh sb="25" eb="26">
      <t>ノゾ</t>
    </rPh>
    <rPh sb="33" eb="35">
      <t>ニュウイン</t>
    </rPh>
    <phoneticPr fontId="1"/>
  </si>
  <si>
    <t xml:space="preserve">      （ ＭＰＵ）の患者を含む。</t>
    <phoneticPr fontId="4"/>
  </si>
  <si>
    <t>注）「西神戸医療センター」は，結核患者を含む。</t>
    <rPh sb="0" eb="1">
      <t>チュウ</t>
    </rPh>
    <rPh sb="15" eb="17">
      <t>ケッカク</t>
    </rPh>
    <rPh sb="17" eb="19">
      <t>カンジャ</t>
    </rPh>
    <rPh sb="20" eb="21">
      <t>フク</t>
    </rPh>
    <phoneticPr fontId="1"/>
  </si>
  <si>
    <t>注）「神戸アイセンター病院」の平成29年度は，平成29年12月から平成30年３月までの数値である。</t>
    <rPh sb="0" eb="1">
      <t>チュウ</t>
    </rPh>
    <phoneticPr fontId="4"/>
  </si>
  <si>
    <t>年度</t>
    <phoneticPr fontId="1"/>
  </si>
  <si>
    <t>医療センター中央市民病院</t>
    <phoneticPr fontId="4"/>
  </si>
  <si>
    <t>医療センター西市民病院</t>
    <phoneticPr fontId="4"/>
  </si>
  <si>
    <t>西神戸医療センター</t>
    <phoneticPr fontId="4"/>
  </si>
  <si>
    <t>神戸アイセンター病院</t>
    <phoneticPr fontId="4"/>
  </si>
  <si>
    <t>入院</t>
    <phoneticPr fontId="4"/>
  </si>
  <si>
    <t>外来</t>
    <phoneticPr fontId="4"/>
  </si>
  <si>
    <t>平成20年度</t>
    <rPh sb="0" eb="2">
      <t>ヘイセイ</t>
    </rPh>
    <rPh sb="4" eb="5">
      <t>ネン</t>
    </rPh>
    <rPh sb="5" eb="6">
      <t>ド</t>
    </rPh>
    <phoneticPr fontId="4"/>
  </si>
  <si>
    <t>平成21年度</t>
    <rPh sb="0" eb="2">
      <t>ヘイセイ</t>
    </rPh>
    <rPh sb="4" eb="5">
      <t>ネン</t>
    </rPh>
    <rPh sb="5" eb="6">
      <t>ド</t>
    </rPh>
    <phoneticPr fontId="4"/>
  </si>
  <si>
    <t>平成22年度</t>
    <rPh sb="0" eb="2">
      <t>ヘイセイ</t>
    </rPh>
    <rPh sb="4" eb="5">
      <t>ネン</t>
    </rPh>
    <rPh sb="5" eb="6">
      <t>ド</t>
    </rPh>
    <phoneticPr fontId="4"/>
  </si>
  <si>
    <t>平成23年度</t>
    <rPh sb="0" eb="2">
      <t>ヘイセイ</t>
    </rPh>
    <rPh sb="4" eb="5">
      <t>ネン</t>
    </rPh>
    <rPh sb="5" eb="6">
      <t>ド</t>
    </rPh>
    <phoneticPr fontId="4"/>
  </si>
  <si>
    <t>平成24年度</t>
    <rPh sb="0" eb="2">
      <t>ヘイセイ</t>
    </rPh>
    <rPh sb="4" eb="5">
      <t>ネン</t>
    </rPh>
    <rPh sb="5" eb="6">
      <t>ド</t>
    </rPh>
    <phoneticPr fontId="4"/>
  </si>
  <si>
    <t>平成25年度</t>
    <rPh sb="0" eb="2">
      <t>ヘイセイ</t>
    </rPh>
    <rPh sb="4" eb="5">
      <t>ネン</t>
    </rPh>
    <rPh sb="5" eb="6">
      <t>ド</t>
    </rPh>
    <phoneticPr fontId="4"/>
  </si>
  <si>
    <t>平成26年度</t>
    <rPh sb="0" eb="2">
      <t>ヘイセイ</t>
    </rPh>
    <rPh sb="4" eb="5">
      <t>ネン</t>
    </rPh>
    <rPh sb="5" eb="6">
      <t>ド</t>
    </rPh>
    <phoneticPr fontId="4"/>
  </si>
  <si>
    <t>平成27年度</t>
    <rPh sb="0" eb="2">
      <t>ヘイセイ</t>
    </rPh>
    <rPh sb="4" eb="5">
      <t>ネン</t>
    </rPh>
    <rPh sb="5" eb="6">
      <t>ド</t>
    </rPh>
    <phoneticPr fontId="4"/>
  </si>
  <si>
    <t>平成28年度</t>
    <rPh sb="0" eb="2">
      <t>ヘイセイ</t>
    </rPh>
    <rPh sb="4" eb="5">
      <t>ネン</t>
    </rPh>
    <rPh sb="5" eb="6">
      <t>ド</t>
    </rPh>
    <phoneticPr fontId="4"/>
  </si>
  <si>
    <t>一日平均患者数</t>
    <phoneticPr fontId="1"/>
  </si>
  <si>
    <t>令和２年度</t>
  </si>
  <si>
    <t>新来患者数</t>
    <phoneticPr fontId="1"/>
  </si>
  <si>
    <t>一日平均新来患者数</t>
    <phoneticPr fontId="1"/>
  </si>
  <si>
    <t>平均在（通）院日数</t>
    <phoneticPr fontId="1"/>
  </si>
  <si>
    <t>令和３年度</t>
  </si>
  <si>
    <t>令和４年度</t>
  </si>
  <si>
    <t>９－４．埋・火葬数</t>
    <phoneticPr fontId="1"/>
  </si>
  <si>
    <t>年次</t>
    <phoneticPr fontId="1"/>
  </si>
  <si>
    <t>総数</t>
    <phoneticPr fontId="1"/>
  </si>
  <si>
    <t>埋葬数</t>
    <phoneticPr fontId="1"/>
  </si>
  <si>
    <t>火葬数</t>
    <phoneticPr fontId="4"/>
  </si>
  <si>
    <t>死体</t>
    <phoneticPr fontId="1"/>
  </si>
  <si>
    <t>死胎</t>
    <phoneticPr fontId="1"/>
  </si>
  <si>
    <t>死体</t>
    <phoneticPr fontId="4"/>
  </si>
  <si>
    <t>死胎</t>
    <phoneticPr fontId="4"/>
  </si>
  <si>
    <t>（体）</t>
    <rPh sb="1" eb="2">
      <t>タイ</t>
    </rPh>
    <phoneticPr fontId="4"/>
  </si>
  <si>
    <t>（胎）</t>
    <rPh sb="1" eb="2">
      <t>ハラ</t>
    </rPh>
    <phoneticPr fontId="4"/>
  </si>
  <si>
    <t>平成20年</t>
    <rPh sb="0" eb="2">
      <t>ヘイセイ</t>
    </rPh>
    <rPh sb="4" eb="5">
      <t>ネン</t>
    </rPh>
    <phoneticPr fontId="4"/>
  </si>
  <si>
    <t>平成21年</t>
    <rPh sb="0" eb="2">
      <t>ヘイセイ</t>
    </rPh>
    <rPh sb="4" eb="5">
      <t>ネン</t>
    </rPh>
    <phoneticPr fontId="4"/>
  </si>
  <si>
    <t>平成22年</t>
    <rPh sb="0" eb="2">
      <t>ヘイセイ</t>
    </rPh>
    <rPh sb="4" eb="5">
      <t>ネン</t>
    </rPh>
    <phoneticPr fontId="4"/>
  </si>
  <si>
    <t>平成23年</t>
    <rPh sb="0" eb="2">
      <t>ヘイセイ</t>
    </rPh>
    <rPh sb="4" eb="5">
      <t>ネン</t>
    </rPh>
    <phoneticPr fontId="4"/>
  </si>
  <si>
    <t>平成24年</t>
    <rPh sb="0" eb="2">
      <t>ヘイセイ</t>
    </rPh>
    <rPh sb="4" eb="5">
      <t>ネン</t>
    </rPh>
    <phoneticPr fontId="4"/>
  </si>
  <si>
    <t>平成25年</t>
    <rPh sb="0" eb="2">
      <t>ヘイセイ</t>
    </rPh>
    <rPh sb="4" eb="5">
      <t>ネン</t>
    </rPh>
    <phoneticPr fontId="4"/>
  </si>
  <si>
    <t>平成26年</t>
    <rPh sb="0" eb="2">
      <t>ヘイセイ</t>
    </rPh>
    <rPh sb="4" eb="5">
      <t>ネン</t>
    </rPh>
    <phoneticPr fontId="4"/>
  </si>
  <si>
    <t>平成27年</t>
    <rPh sb="0" eb="2">
      <t>ヘイセイ</t>
    </rPh>
    <rPh sb="4" eb="5">
      <t>ネン</t>
    </rPh>
    <phoneticPr fontId="4"/>
  </si>
  <si>
    <t>平成28年</t>
    <rPh sb="0" eb="2">
      <t>ヘイセイ</t>
    </rPh>
    <rPh sb="4" eb="5">
      <t>ネン</t>
    </rPh>
    <phoneticPr fontId="4"/>
  </si>
  <si>
    <t>平成29年</t>
    <rPh sb="0" eb="2">
      <t>ヘイセイ</t>
    </rPh>
    <rPh sb="4" eb="5">
      <t>ネン</t>
    </rPh>
    <phoneticPr fontId="4"/>
  </si>
  <si>
    <t>平成30年</t>
    <rPh sb="0" eb="2">
      <t>ヘイセイ</t>
    </rPh>
    <rPh sb="4" eb="5">
      <t>ネン</t>
    </rPh>
    <phoneticPr fontId="4"/>
  </si>
  <si>
    <t>令和２年</t>
    <rPh sb="0" eb="2">
      <t>レイワ</t>
    </rPh>
    <rPh sb="3" eb="4">
      <t>ネン</t>
    </rPh>
    <phoneticPr fontId="4"/>
  </si>
  <si>
    <t>令和３年</t>
    <rPh sb="0" eb="2">
      <t>レイワ</t>
    </rPh>
    <rPh sb="3" eb="4">
      <t>ネン</t>
    </rPh>
    <phoneticPr fontId="4"/>
  </si>
  <si>
    <t>令和４年</t>
    <rPh sb="0" eb="2">
      <t>レイワ</t>
    </rPh>
    <rPh sb="3" eb="4">
      <t>ネン</t>
    </rPh>
    <phoneticPr fontId="4"/>
  </si>
  <si>
    <t>令和５年</t>
    <rPh sb="0" eb="2">
      <t>レイワ</t>
    </rPh>
    <rPh sb="3" eb="4">
      <t>ネン</t>
    </rPh>
    <phoneticPr fontId="4"/>
  </si>
  <si>
    <t>令和６年</t>
    <rPh sb="0" eb="2">
      <t>レイワ</t>
    </rPh>
    <rPh sb="3" eb="4">
      <t>ネン</t>
    </rPh>
    <phoneticPr fontId="4"/>
  </si>
  <si>
    <t>９－５．結核患者数及び死亡者数</t>
    <phoneticPr fontId="1"/>
  </si>
  <si>
    <t>資料：健康局　</t>
    <phoneticPr fontId="1"/>
  </si>
  <si>
    <t>年次</t>
    <phoneticPr fontId="4"/>
  </si>
  <si>
    <t>新登録患者</t>
    <phoneticPr fontId="4"/>
  </si>
  <si>
    <t>年末時登録</t>
    <phoneticPr fontId="4"/>
  </si>
  <si>
    <t>死亡者</t>
    <phoneticPr fontId="4"/>
  </si>
  <si>
    <t>潜在性結核感染症新登録者</t>
    <phoneticPr fontId="4"/>
  </si>
  <si>
    <t>総数</t>
    <phoneticPr fontId="4"/>
  </si>
  <si>
    <t>東灘区</t>
    <phoneticPr fontId="4"/>
  </si>
  <si>
    <t>灘区</t>
    <phoneticPr fontId="4"/>
  </si>
  <si>
    <t>中央区</t>
    <phoneticPr fontId="4"/>
  </si>
  <si>
    <t>兵庫区</t>
    <phoneticPr fontId="4"/>
  </si>
  <si>
    <t>北区</t>
    <phoneticPr fontId="4"/>
  </si>
  <si>
    <t>長田区</t>
    <phoneticPr fontId="4"/>
  </si>
  <si>
    <t>須磨区</t>
    <phoneticPr fontId="4"/>
  </si>
  <si>
    <t>垂水区</t>
    <phoneticPr fontId="4"/>
  </si>
  <si>
    <t>西区</t>
    <phoneticPr fontId="4"/>
  </si>
  <si>
    <t>平成22年</t>
  </si>
  <si>
    <t>平成23年</t>
  </si>
  <si>
    <t>平成24年</t>
  </si>
  <si>
    <t>平成25年</t>
  </si>
  <si>
    <t>平成26年</t>
  </si>
  <si>
    <t>平成27年</t>
  </si>
  <si>
    <t>平成28年</t>
  </si>
  <si>
    <t>平成29年</t>
  </si>
  <si>
    <t>平成30年</t>
  </si>
  <si>
    <t>令和元年</t>
  </si>
  <si>
    <t>令和２年</t>
  </si>
  <si>
    <t>令和３年</t>
  </si>
  <si>
    <t>令和４年</t>
  </si>
  <si>
    <t>令和５年</t>
  </si>
  <si>
    <t>令和６年</t>
  </si>
  <si>
    <t>９－６．食中毒患者数</t>
    <phoneticPr fontId="1"/>
  </si>
  <si>
    <t>注）原因業者所在地によって集計している。</t>
    <phoneticPr fontId="1"/>
  </si>
  <si>
    <t>全市</t>
    <phoneticPr fontId="1"/>
  </si>
  <si>
    <t>東灘区</t>
    <phoneticPr fontId="1"/>
  </si>
  <si>
    <t>灘区</t>
    <phoneticPr fontId="1"/>
  </si>
  <si>
    <t>中央区</t>
    <phoneticPr fontId="1"/>
  </si>
  <si>
    <t>兵庫区</t>
    <phoneticPr fontId="1"/>
  </si>
  <si>
    <t>北区</t>
    <phoneticPr fontId="1"/>
  </si>
  <si>
    <t>長田区</t>
    <phoneticPr fontId="1"/>
  </si>
  <si>
    <t>須磨区</t>
    <phoneticPr fontId="1"/>
  </si>
  <si>
    <t>垂水区</t>
    <phoneticPr fontId="1"/>
  </si>
  <si>
    <t>西区</t>
    <phoneticPr fontId="1"/>
  </si>
  <si>
    <t>不明</t>
    <phoneticPr fontId="1"/>
  </si>
  <si>
    <t>平成20年</t>
  </si>
  <si>
    <t>平成21年</t>
  </si>
  <si>
    <t>平成30年</t>
    <phoneticPr fontId="3"/>
  </si>
  <si>
    <t>令和元年</t>
    <phoneticPr fontId="3"/>
  </si>
  <si>
    <t>令和２年</t>
    <phoneticPr fontId="3"/>
  </si>
  <si>
    <t>令和２年１月</t>
    <phoneticPr fontId="1"/>
  </si>
  <si>
    <t>令和２年２月</t>
    <phoneticPr fontId="1"/>
  </si>
  <si>
    <t>令和２年３月</t>
    <phoneticPr fontId="1"/>
  </si>
  <si>
    <t>令和２年４月</t>
    <phoneticPr fontId="1"/>
  </si>
  <si>
    <t>令和２年５月</t>
    <phoneticPr fontId="1"/>
  </si>
  <si>
    <t>令和２年６月</t>
    <phoneticPr fontId="1"/>
  </si>
  <si>
    <t>令和２年７月</t>
    <phoneticPr fontId="1"/>
  </si>
  <si>
    <t>令和２年８月</t>
    <phoneticPr fontId="1"/>
  </si>
  <si>
    <t>令和２年９月</t>
    <phoneticPr fontId="1"/>
  </si>
  <si>
    <t>令和２年10月</t>
    <phoneticPr fontId="1"/>
  </si>
  <si>
    <t>令和２年11月</t>
    <phoneticPr fontId="1"/>
  </si>
  <si>
    <t>令和２年12月</t>
    <phoneticPr fontId="1"/>
  </si>
  <si>
    <t>令和３年１月</t>
    <phoneticPr fontId="1"/>
  </si>
  <si>
    <t>令和３年２月</t>
  </si>
  <si>
    <t>令和３年３月</t>
  </si>
  <si>
    <t>令和３年４月</t>
  </si>
  <si>
    <t>令和３年５月</t>
  </si>
  <si>
    <t>令和３年６月</t>
  </si>
  <si>
    <t>令和３年７月</t>
  </si>
  <si>
    <t>令和３年８月</t>
  </si>
  <si>
    <t>令和３年９月</t>
  </si>
  <si>
    <t>令和３年10月</t>
    <phoneticPr fontId="4"/>
  </si>
  <si>
    <t>令和３年11月</t>
  </si>
  <si>
    <t>令和３年12月</t>
  </si>
  <si>
    <t>令和４年１月</t>
  </si>
  <si>
    <t>令和４年２月</t>
  </si>
  <si>
    <t>令和４年３月</t>
  </si>
  <si>
    <t>令和４年４月</t>
  </si>
  <si>
    <t>令和４年５月</t>
  </si>
  <si>
    <t>令和４年６月</t>
  </si>
  <si>
    <t>令和４年７月</t>
  </si>
  <si>
    <t>令和４年８月</t>
  </si>
  <si>
    <t>令和４年９月</t>
  </si>
  <si>
    <t>令和４年10月</t>
  </si>
  <si>
    <t>令和４年11月</t>
  </si>
  <si>
    <t>令和４年12月</t>
  </si>
  <si>
    <t>令和５年１月</t>
  </si>
  <si>
    <t>令和５年２月</t>
  </si>
  <si>
    <t>令和５年３月</t>
  </si>
  <si>
    <t>令和５年４月</t>
  </si>
  <si>
    <t>令和５年５月</t>
  </si>
  <si>
    <t>令和５年６月</t>
  </si>
  <si>
    <t>令和５年７月</t>
  </si>
  <si>
    <t>令和５年８月</t>
  </si>
  <si>
    <t>令和５年９月</t>
  </si>
  <si>
    <t>令和５年10月</t>
  </si>
  <si>
    <t>令和５年11月</t>
  </si>
  <si>
    <t>令和５年12月</t>
  </si>
  <si>
    <t>令和６年１月</t>
    <phoneticPr fontId="4"/>
  </si>
  <si>
    <t>令和６年２月</t>
  </si>
  <si>
    <t>令和６年３月</t>
  </si>
  <si>
    <t>令和６年４月</t>
  </si>
  <si>
    <t>令和６年５月</t>
  </si>
  <si>
    <t>令和６年６月</t>
  </si>
  <si>
    <t>令和６年７月</t>
  </si>
  <si>
    <t>令和６年８月</t>
  </si>
  <si>
    <t>令和６年９月</t>
  </si>
  <si>
    <t>令和６年10月</t>
    <phoneticPr fontId="4"/>
  </si>
  <si>
    <t>令和６年11月</t>
    <phoneticPr fontId="4"/>
  </si>
  <si>
    <t>令和６年12月</t>
    <phoneticPr fontId="4"/>
  </si>
  <si>
    <t>９－７．環境衛生施設数</t>
    <phoneticPr fontId="1"/>
  </si>
  <si>
    <t>資料：健康局</t>
    <rPh sb="3" eb="6">
      <t>ケンコウキョク</t>
    </rPh>
    <phoneticPr fontId="4"/>
  </si>
  <si>
    <t>注）『衛生行政報告例』に基づき作成した。</t>
    <rPh sb="12" eb="13">
      <t>モト</t>
    </rPh>
    <rPh sb="15" eb="17">
      <t>サクセイ</t>
    </rPh>
    <phoneticPr fontId="4"/>
  </si>
  <si>
    <t>注）年度末現在である。</t>
    <phoneticPr fontId="4"/>
  </si>
  <si>
    <t>注）旅館業法の改正（平成30年６月15日施行）により，ホテル及び旅館が統合し「旅館・ホテル営業」となる。これにより</t>
    <rPh sb="0" eb="1">
      <t>チュウ</t>
    </rPh>
    <rPh sb="30" eb="31">
      <t>オヨ</t>
    </rPh>
    <phoneticPr fontId="4"/>
  </si>
  <si>
    <t>　　平成29年度以前の「旅館・ホテル営業」は「ホテル」及び｢旅館」を合計した数である。</t>
    <rPh sb="27" eb="28">
      <t>オヨ</t>
    </rPh>
    <phoneticPr fontId="4"/>
  </si>
  <si>
    <t>注）「下宿」は，旅館業法による営業許可下宿数。</t>
    <rPh sb="0" eb="1">
      <t>チュウ</t>
    </rPh>
    <rPh sb="3" eb="5">
      <t>ゲシュク</t>
    </rPh>
    <phoneticPr fontId="4"/>
  </si>
  <si>
    <t>旅館業</t>
    <rPh sb="0" eb="2">
      <t>リョカン</t>
    </rPh>
    <rPh sb="2" eb="3">
      <t>ギョウ</t>
    </rPh>
    <phoneticPr fontId="4"/>
  </si>
  <si>
    <t>公衆浴場</t>
    <phoneticPr fontId="1"/>
  </si>
  <si>
    <t>理容・美容所</t>
  </si>
  <si>
    <t>クリーニング業</t>
    <rPh sb="6" eb="7">
      <t>ギョウ</t>
    </rPh>
    <phoneticPr fontId="1"/>
  </si>
  <si>
    <t>旅館・ホテル営業</t>
    <rPh sb="6" eb="8">
      <t>エイギョウ</t>
    </rPh>
    <phoneticPr fontId="4"/>
  </si>
  <si>
    <t>（再掲）ホテル</t>
    <rPh sb="1" eb="3">
      <t>サイケイ</t>
    </rPh>
    <phoneticPr fontId="4"/>
  </si>
  <si>
    <t>（再掲）旅館</t>
    <rPh sb="1" eb="3">
      <t>サイケイ</t>
    </rPh>
    <phoneticPr fontId="1"/>
  </si>
  <si>
    <t>簡易宿所</t>
  </si>
  <si>
    <t>下宿</t>
  </si>
  <si>
    <t>公衆浴場</t>
  </si>
  <si>
    <t>理容所</t>
  </si>
  <si>
    <t>美容所</t>
  </si>
  <si>
    <t>クリーニング所</t>
  </si>
  <si>
    <t>平成20年度</t>
    <rPh sb="5" eb="6">
      <t>ド</t>
    </rPh>
    <phoneticPr fontId="3"/>
  </si>
  <si>
    <t>全市</t>
    <rPh sb="0" eb="2">
      <t>ゼンシ</t>
    </rPh>
    <phoneticPr fontId="4"/>
  </si>
  <si>
    <t>平成21年度</t>
    <rPh sb="5" eb="6">
      <t>ド</t>
    </rPh>
    <phoneticPr fontId="3"/>
  </si>
  <si>
    <t>平成22年度</t>
    <rPh sb="5" eb="6">
      <t>ド</t>
    </rPh>
    <phoneticPr fontId="3"/>
  </si>
  <si>
    <t>平成23年度</t>
    <rPh sb="5" eb="6">
      <t>ド</t>
    </rPh>
    <phoneticPr fontId="3"/>
  </si>
  <si>
    <t>平成24年度</t>
    <rPh sb="5" eb="6">
      <t>ド</t>
    </rPh>
    <phoneticPr fontId="3"/>
  </si>
  <si>
    <t>平成25年度</t>
    <rPh sb="5" eb="6">
      <t>ド</t>
    </rPh>
    <phoneticPr fontId="3"/>
  </si>
  <si>
    <t>平成26年度</t>
    <rPh sb="5" eb="6">
      <t>ド</t>
    </rPh>
    <phoneticPr fontId="3"/>
  </si>
  <si>
    <t>平成27年度</t>
    <rPh sb="5" eb="6">
      <t>ド</t>
    </rPh>
    <phoneticPr fontId="3"/>
  </si>
  <si>
    <t>平成28年度</t>
    <rPh sb="5" eb="6">
      <t>ド</t>
    </rPh>
    <phoneticPr fontId="3"/>
  </si>
  <si>
    <t>平成29年度</t>
    <rPh sb="5" eb="6">
      <t>ド</t>
    </rPh>
    <phoneticPr fontId="3"/>
  </si>
  <si>
    <t>平成30年度</t>
    <rPh sb="5" eb="6">
      <t>ド</t>
    </rPh>
    <phoneticPr fontId="3"/>
  </si>
  <si>
    <t>令和元年度</t>
    <rPh sb="4" eb="5">
      <t>ド</t>
    </rPh>
    <phoneticPr fontId="3"/>
  </si>
  <si>
    <t>令和２年度</t>
    <rPh sb="4" eb="5">
      <t>ド</t>
    </rPh>
    <phoneticPr fontId="3"/>
  </si>
  <si>
    <t>令和３年度</t>
    <rPh sb="4" eb="5">
      <t>ド</t>
    </rPh>
    <phoneticPr fontId="3"/>
  </si>
  <si>
    <t>令和４年度</t>
    <rPh sb="4" eb="5">
      <t>ド</t>
    </rPh>
    <phoneticPr fontId="3"/>
  </si>
  <si>
    <t>令和５年度</t>
    <rPh sb="4" eb="5">
      <t>ド</t>
    </rPh>
    <phoneticPr fontId="3"/>
  </si>
  <si>
    <t>令和６年度</t>
    <rPh sb="4" eb="5">
      <t>ド</t>
    </rPh>
    <phoneticPr fontId="3"/>
  </si>
  <si>
    <t>令和５年度</t>
  </si>
  <si>
    <t>令和６年度</t>
  </si>
  <si>
    <t>９－８．主要公共用水域の水質</t>
    <phoneticPr fontId="1"/>
  </si>
  <si>
    <t>資料：環境局</t>
  </si>
  <si>
    <t>注）年度平均である。</t>
    <rPh sb="2" eb="4">
      <t>ネンド</t>
    </rPh>
    <rPh sb="4" eb="6">
      <t>ヘイキン</t>
    </rPh>
    <phoneticPr fontId="1"/>
  </si>
  <si>
    <t>注）河川はＢＯＤ，湖沼・海域はＣＯＤの値である。「＜」は定量下限値未満である。</t>
    <phoneticPr fontId="1"/>
  </si>
  <si>
    <t>河川</t>
    <phoneticPr fontId="1"/>
  </si>
  <si>
    <t>湖沼</t>
    <phoneticPr fontId="1"/>
  </si>
  <si>
    <t>海域</t>
    <phoneticPr fontId="1"/>
  </si>
  <si>
    <t>明石川</t>
    <phoneticPr fontId="1"/>
  </si>
  <si>
    <t>志染川</t>
    <phoneticPr fontId="1"/>
  </si>
  <si>
    <t>伊川</t>
    <phoneticPr fontId="1"/>
  </si>
  <si>
    <t>福田川</t>
    <phoneticPr fontId="1"/>
  </si>
  <si>
    <t>住吉川</t>
    <phoneticPr fontId="1"/>
  </si>
  <si>
    <t>都賀川</t>
    <phoneticPr fontId="1"/>
  </si>
  <si>
    <t>布引水源地</t>
    <phoneticPr fontId="4"/>
  </si>
  <si>
    <t>千苅水源池</t>
    <phoneticPr fontId="4"/>
  </si>
  <si>
    <t>須磨海域</t>
    <phoneticPr fontId="4"/>
  </si>
  <si>
    <t>苅藻南</t>
    <phoneticPr fontId="4"/>
  </si>
  <si>
    <t>兵庫運河</t>
    <phoneticPr fontId="4"/>
  </si>
  <si>
    <t>第２工区南</t>
    <phoneticPr fontId="4"/>
  </si>
  <si>
    <t>上水源取水口</t>
    <phoneticPr fontId="4"/>
  </si>
  <si>
    <t>坂本橋</t>
    <phoneticPr fontId="1"/>
  </si>
  <si>
    <t>二越橋</t>
    <phoneticPr fontId="1"/>
  </si>
  <si>
    <t>福田橋</t>
    <phoneticPr fontId="1"/>
  </si>
  <si>
    <t>住吉川橋</t>
    <phoneticPr fontId="4"/>
  </si>
  <si>
    <t>昌平橋</t>
    <phoneticPr fontId="1"/>
  </si>
  <si>
    <t>上流</t>
  </si>
  <si>
    <t>取水塔前・全層</t>
    <phoneticPr fontId="4"/>
  </si>
  <si>
    <t>JR須磨駅前</t>
    <phoneticPr fontId="4"/>
  </si>
  <si>
    <t>神戸灯台南</t>
    <phoneticPr fontId="4"/>
  </si>
  <si>
    <t>材木橋</t>
    <phoneticPr fontId="4"/>
  </si>
  <si>
    <t>六甲大橋</t>
    <phoneticPr fontId="4"/>
  </si>
  <si>
    <t>(mg/l)</t>
    <phoneticPr fontId="1"/>
  </si>
  <si>
    <t>平成24年度</t>
  </si>
  <si>
    <t>平成25年度</t>
  </si>
  <si>
    <t>平成26年度</t>
  </si>
  <si>
    <t>平成27年度</t>
  </si>
  <si>
    <t>平成28年度</t>
  </si>
  <si>
    <t>平成29年度</t>
  </si>
  <si>
    <t>平成30年度</t>
    <phoneticPr fontId="1"/>
  </si>
  <si>
    <t>令和元年度</t>
    <phoneticPr fontId="1"/>
  </si>
  <si>
    <t>令和２年度</t>
    <phoneticPr fontId="1"/>
  </si>
  <si>
    <t>&lt;0.5</t>
    <phoneticPr fontId="4"/>
  </si>
  <si>
    <t>９－９．公害関係法・条例対象工場事業場数（各年３月末現在）</t>
    <rPh sb="21" eb="22">
      <t>カク</t>
    </rPh>
    <phoneticPr fontId="1"/>
  </si>
  <si>
    <t>資料：環境局</t>
    <phoneticPr fontId="3"/>
  </si>
  <si>
    <t>注）平成26年以降の「環境の保全と創造に関する条例」は、騒音に振動の数値を含む。</t>
    <rPh sb="2" eb="4">
      <t>ヘイセイ</t>
    </rPh>
    <rPh sb="6" eb="7">
      <t>ネン</t>
    </rPh>
    <rPh sb="7" eb="9">
      <t>イコウ</t>
    </rPh>
    <rPh sb="28" eb="30">
      <t>ソウオン</t>
    </rPh>
    <rPh sb="31" eb="33">
      <t>シンドウ</t>
    </rPh>
    <rPh sb="34" eb="36">
      <t>スウチ</t>
    </rPh>
    <rPh sb="37" eb="38">
      <t>フク</t>
    </rPh>
    <phoneticPr fontId="4"/>
  </si>
  <si>
    <t>年次</t>
    <rPh sb="0" eb="2">
      <t>ネンジ</t>
    </rPh>
    <phoneticPr fontId="4"/>
  </si>
  <si>
    <t>大気汚染＿ばい煙</t>
  </si>
  <si>
    <t>大気汚染＿粉じん</t>
  </si>
  <si>
    <t>大気汚染＿有害物質</t>
  </si>
  <si>
    <t>水質汚濁</t>
  </si>
  <si>
    <t>騒音</t>
  </si>
  <si>
    <t>振動</t>
  </si>
  <si>
    <t>平成25年</t>
    <rPh sb="0" eb="2">
      <t>ヘイセイ</t>
    </rPh>
    <phoneticPr fontId="4"/>
  </si>
  <si>
    <t>大気汚染防止法</t>
  </si>
  <si>
    <t>水質汚濁防止法</t>
  </si>
  <si>
    <t>瀬戸内海環境保全特別措置法</t>
  </si>
  <si>
    <t>騒音規制法</t>
  </si>
  <si>
    <t>振動規制法</t>
  </si>
  <si>
    <t>環境の保全と創造に関する条例</t>
    <phoneticPr fontId="4"/>
  </si>
  <si>
    <t>平成26年</t>
    <rPh sb="0" eb="2">
      <t>ヘイセイ</t>
    </rPh>
    <phoneticPr fontId="4"/>
  </si>
  <si>
    <t>平成27年</t>
    <rPh sb="0" eb="2">
      <t>ヘイセイ</t>
    </rPh>
    <phoneticPr fontId="4"/>
  </si>
  <si>
    <t>環境の保全と創造に関する条例</t>
  </si>
  <si>
    <t>平成28年</t>
    <rPh sb="0" eb="2">
      <t>ヘイセイ</t>
    </rPh>
    <phoneticPr fontId="4"/>
  </si>
  <si>
    <t>平成29年</t>
    <rPh sb="0" eb="2">
      <t>ヘイセイ</t>
    </rPh>
    <phoneticPr fontId="4"/>
  </si>
  <si>
    <t>平成30年</t>
    <rPh sb="0" eb="2">
      <t>ヘイセイ</t>
    </rPh>
    <phoneticPr fontId="4"/>
  </si>
  <si>
    <t>平成31年</t>
    <rPh sb="0" eb="2">
      <t>ヘイセイ</t>
    </rPh>
    <phoneticPr fontId="4"/>
  </si>
  <si>
    <t>平成31年</t>
  </si>
  <si>
    <t>令和３年</t>
    <rPh sb="3" eb="4">
      <t>ネン</t>
    </rPh>
    <phoneticPr fontId="4"/>
  </si>
  <si>
    <t>令和４年</t>
    <rPh sb="3" eb="4">
      <t>ネン</t>
    </rPh>
    <phoneticPr fontId="4"/>
  </si>
  <si>
    <t>令和６年</t>
    <phoneticPr fontId="4"/>
  </si>
  <si>
    <t>令和７年</t>
  </si>
  <si>
    <t>９－10．種類別公害苦情件数</t>
    <phoneticPr fontId="4"/>
  </si>
  <si>
    <t>年度</t>
    <rPh sb="0" eb="2">
      <t>ネンド</t>
    </rPh>
    <phoneticPr fontId="4"/>
  </si>
  <si>
    <t>大気汚染</t>
    <phoneticPr fontId="4"/>
  </si>
  <si>
    <t>水質汚濁</t>
    <phoneticPr fontId="4"/>
  </si>
  <si>
    <t>土壌汚染</t>
    <phoneticPr fontId="4"/>
  </si>
  <si>
    <t>騒音</t>
    <phoneticPr fontId="4"/>
  </si>
  <si>
    <t>振動</t>
    <phoneticPr fontId="4"/>
  </si>
  <si>
    <t>悪臭</t>
    <phoneticPr fontId="4"/>
  </si>
  <si>
    <t>地盤沈下</t>
    <phoneticPr fontId="1"/>
  </si>
  <si>
    <t>その他</t>
    <phoneticPr fontId="4"/>
  </si>
  <si>
    <t>平成28年度</t>
    <phoneticPr fontId="3"/>
  </si>
  <si>
    <t>平成29年度</t>
    <phoneticPr fontId="3"/>
  </si>
  <si>
    <t>平成30年度</t>
    <phoneticPr fontId="3"/>
  </si>
  <si>
    <t>令和元年度</t>
    <phoneticPr fontId="3"/>
  </si>
  <si>
    <t>令和２年度</t>
    <phoneticPr fontId="3"/>
  </si>
  <si>
    <t>令和３年度</t>
    <phoneticPr fontId="4"/>
  </si>
  <si>
    <t>令和４年度</t>
    <phoneticPr fontId="4"/>
  </si>
  <si>
    <t>令和５年度</t>
    <phoneticPr fontId="4"/>
  </si>
  <si>
    <t>９－11．ごみの処理状況</t>
    <phoneticPr fontId="4"/>
  </si>
  <si>
    <t>資料：環境局</t>
    <phoneticPr fontId="4"/>
  </si>
  <si>
    <t>注）「作業対象世帯数」は，各年度10月１日現在の推計数である。</t>
    <rPh sb="0" eb="1">
      <t>チュウ</t>
    </rPh>
    <rPh sb="15" eb="16">
      <t>ド</t>
    </rPh>
    <phoneticPr fontId="0"/>
  </si>
  <si>
    <t>注）「焼却＿市有」は，水分を含む。</t>
    <rPh sb="0" eb="1">
      <t>チュウ</t>
    </rPh>
    <phoneticPr fontId="0"/>
  </si>
  <si>
    <t>注）「資源化＿業者」は，実際に資源として有効活用された量である。</t>
    <rPh sb="0" eb="1">
      <t>チュウ</t>
    </rPh>
    <phoneticPr fontId="0"/>
  </si>
  <si>
    <t>年度</t>
    <rPh sb="1" eb="2">
      <t>ド</t>
    </rPh>
    <phoneticPr fontId="0"/>
  </si>
  <si>
    <t>作業対象世帯数</t>
    <phoneticPr fontId="0"/>
  </si>
  <si>
    <t>収集量</t>
    <phoneticPr fontId="0"/>
  </si>
  <si>
    <t>処理量</t>
    <phoneticPr fontId="0"/>
  </si>
  <si>
    <t>実施形態＿総数</t>
    <rPh sb="5" eb="7">
      <t>ソウスウ</t>
    </rPh>
    <phoneticPr fontId="4"/>
  </si>
  <si>
    <t>実施形態＿直営</t>
    <phoneticPr fontId="0"/>
  </si>
  <si>
    <t>実施形態＿委託又は許可</t>
    <phoneticPr fontId="0"/>
  </si>
  <si>
    <t>実施形態＿市民搬入</t>
    <phoneticPr fontId="0"/>
  </si>
  <si>
    <t>可燃ごみ</t>
    <phoneticPr fontId="0"/>
  </si>
  <si>
    <t>不燃ごみ</t>
    <phoneticPr fontId="0"/>
  </si>
  <si>
    <t>粗大ごみ</t>
    <phoneticPr fontId="0"/>
  </si>
  <si>
    <t>資源ごみ</t>
    <phoneticPr fontId="4"/>
  </si>
  <si>
    <t>資源ごみ＿缶・ビン・ペットボトル</t>
  </si>
  <si>
    <t>資源ごみ＿容器包装プラステック</t>
  </si>
  <si>
    <t>事業系ごみ</t>
    <phoneticPr fontId="4"/>
  </si>
  <si>
    <t>埋立＿業者</t>
  </si>
  <si>
    <t>焼却＿市有</t>
    <phoneticPr fontId="4"/>
  </si>
  <si>
    <t>資源化＿業者</t>
    <phoneticPr fontId="4"/>
  </si>
  <si>
    <t>（再掲）圧縮・破砕等処理</t>
    <phoneticPr fontId="0"/>
  </si>
  <si>
    <t>（世帯）</t>
    <rPh sb="1" eb="3">
      <t>セタイ</t>
    </rPh>
    <phoneticPr fontId="0"/>
  </si>
  <si>
    <t>（t）</t>
    <phoneticPr fontId="0"/>
  </si>
  <si>
    <t>平成30年度</t>
    <phoneticPr fontId="0"/>
  </si>
  <si>
    <t>令和元年度</t>
    <phoneticPr fontId="0"/>
  </si>
  <si>
    <t>令和２年度</t>
    <phoneticPr fontId="0"/>
  </si>
  <si>
    <t>９－12．し尿の処理状況（各年度末）</t>
    <phoneticPr fontId="4"/>
  </si>
  <si>
    <t>注）「作業対象世帯数」は，各年10月１日現在の推計数である。</t>
    <rPh sb="0" eb="1">
      <t>チュウ</t>
    </rPh>
    <phoneticPr fontId="4"/>
  </si>
  <si>
    <t>注）「処分量」は，直営の数値である。</t>
    <rPh sb="0" eb="1">
      <t>チュウ</t>
    </rPh>
    <rPh sb="3" eb="5">
      <t>ショブン</t>
    </rPh>
    <rPh sb="5" eb="6">
      <t>リョウ</t>
    </rPh>
    <rPh sb="9" eb="11">
      <t>チョクエイ</t>
    </rPh>
    <rPh sb="12" eb="14">
      <t>スウチ</t>
    </rPh>
    <phoneticPr fontId="4"/>
  </si>
  <si>
    <t>年度</t>
    <phoneticPr fontId="0"/>
  </si>
  <si>
    <t>処分量</t>
    <phoneticPr fontId="0"/>
  </si>
  <si>
    <t>総数</t>
    <phoneticPr fontId="0"/>
  </si>
  <si>
    <t>し尿</t>
    <phoneticPr fontId="0"/>
  </si>
  <si>
    <t>し尿＿直営</t>
    <phoneticPr fontId="0"/>
  </si>
  <si>
    <t>し尿＿請負及び許可</t>
    <phoneticPr fontId="0"/>
  </si>
  <si>
    <t>浄化槽汚泥</t>
    <phoneticPr fontId="0"/>
  </si>
  <si>
    <t>浄化槽汚泥＿直営</t>
    <phoneticPr fontId="0"/>
  </si>
  <si>
    <t>浄化槽汚泥＿請負及び許可</t>
    <phoneticPr fontId="0"/>
  </si>
  <si>
    <t>下水道投入</t>
    <phoneticPr fontId="0"/>
  </si>
  <si>
    <t>（kl）</t>
    <phoneticPr fontId="4"/>
  </si>
  <si>
    <t>令和元年度</t>
  </si>
  <si>
    <t>９－13．清掃用機材数等（し尿）（年度末）</t>
    <rPh sb="11" eb="12">
      <t>トウ</t>
    </rPh>
    <rPh sb="14" eb="15">
      <t>ニョウ</t>
    </rPh>
    <phoneticPr fontId="4"/>
  </si>
  <si>
    <t>資料：環境局</t>
    <phoneticPr fontId="13"/>
  </si>
  <si>
    <t>注）「その他の車」は，右記以外のもの（大型自動車（最大積載量４ｔまたは積載容量６㎥メートル以上），</t>
    <rPh sb="11" eb="12">
      <t>ミギ</t>
    </rPh>
    <rPh sb="12" eb="13">
      <t>キ</t>
    </rPh>
    <rPh sb="13" eb="15">
      <t>イガイ</t>
    </rPh>
    <rPh sb="19" eb="21">
      <t>オオガタ</t>
    </rPh>
    <rPh sb="21" eb="24">
      <t>ジドウシャ</t>
    </rPh>
    <phoneticPr fontId="4"/>
  </si>
  <si>
    <t>　　小型自動車（最大積載量1.5ｔまたは積載容量3.2㎥以上））。</t>
    <phoneticPr fontId="4"/>
  </si>
  <si>
    <t>注）「市有」は，市独自で保有しているもの。「業者」は，雇上げ，委託及び許可の機材である。</t>
    <rPh sb="0" eb="1">
      <t>チュウ</t>
    </rPh>
    <rPh sb="8" eb="9">
      <t>シ</t>
    </rPh>
    <rPh sb="9" eb="11">
      <t>ドクジ</t>
    </rPh>
    <rPh sb="12" eb="14">
      <t>ホユウ</t>
    </rPh>
    <rPh sb="22" eb="24">
      <t>ギョウシャ</t>
    </rPh>
    <rPh sb="27" eb="28">
      <t>ヤトイ</t>
    </rPh>
    <rPh sb="28" eb="29">
      <t>ア</t>
    </rPh>
    <rPh sb="31" eb="33">
      <t>イタク</t>
    </rPh>
    <rPh sb="33" eb="34">
      <t>オヨ</t>
    </rPh>
    <rPh sb="35" eb="37">
      <t>キョカ</t>
    </rPh>
    <rPh sb="38" eb="40">
      <t>キザイ</t>
    </rPh>
    <phoneticPr fontId="4"/>
  </si>
  <si>
    <t>収集運搬作業車</t>
    <phoneticPr fontId="4"/>
  </si>
  <si>
    <t>その他の車</t>
    <phoneticPr fontId="4"/>
  </si>
  <si>
    <t>船舶＿隻数</t>
    <rPh sb="3" eb="5">
      <t>セキスウ</t>
    </rPh>
    <phoneticPr fontId="4"/>
  </si>
  <si>
    <t>船舶＿トン数</t>
    <phoneticPr fontId="4"/>
  </si>
  <si>
    <t>市有</t>
    <phoneticPr fontId="4"/>
  </si>
  <si>
    <t>業者</t>
    <phoneticPr fontId="4"/>
  </si>
  <si>
    <t>（台）</t>
    <rPh sb="1" eb="2">
      <t>ダイ</t>
    </rPh>
    <phoneticPr fontId="4"/>
  </si>
  <si>
    <t>（隻）</t>
    <rPh sb="1" eb="2">
      <t>セキ</t>
    </rPh>
    <phoneticPr fontId="4"/>
  </si>
  <si>
    <t>（t）</t>
    <phoneticPr fontId="4"/>
  </si>
  <si>
    <t>平成24年度</t>
    <rPh sb="0" eb="2">
      <t>ヘイセイ</t>
    </rPh>
    <phoneticPr fontId="4"/>
  </si>
  <si>
    <t>平成25年度</t>
    <rPh sb="0" eb="2">
      <t>ヘイセイ</t>
    </rPh>
    <phoneticPr fontId="4"/>
  </si>
  <si>
    <t>平成26年度</t>
    <rPh sb="0" eb="2">
      <t>ヘイセイ</t>
    </rPh>
    <phoneticPr fontId="4"/>
  </si>
  <si>
    <t>平成27年度</t>
    <rPh sb="0" eb="2">
      <t>ヘイセイ</t>
    </rPh>
    <phoneticPr fontId="4"/>
  </si>
  <si>
    <t>平成28年度</t>
    <rPh sb="0" eb="2">
      <t>ヘイセイ</t>
    </rPh>
    <phoneticPr fontId="4"/>
  </si>
  <si>
    <t>平成29年度</t>
    <rPh sb="0" eb="2">
      <t>ヘイセイ</t>
    </rPh>
    <phoneticPr fontId="4"/>
  </si>
  <si>
    <t>平成30年度</t>
    <rPh sb="0" eb="2">
      <t>ヘイセイ</t>
    </rPh>
    <phoneticPr fontId="4"/>
  </si>
  <si>
    <t>令和元年度</t>
    <rPh sb="2" eb="3">
      <t>ガン</t>
    </rPh>
    <phoneticPr fontId="4"/>
  </si>
  <si>
    <t>９－14．清掃用機材数及び処分地作業車等（ごみ）（年度末）</t>
    <phoneticPr fontId="4"/>
  </si>
  <si>
    <t>注）「普通自動車」はトラック，ダンプである。</t>
    <rPh sb="0" eb="1">
      <t>チュウ</t>
    </rPh>
    <rPh sb="3" eb="8">
      <t>フツウジドウシャ</t>
    </rPh>
    <phoneticPr fontId="4"/>
  </si>
  <si>
    <t>注）「その他の車」は右記以外のもの（大型自動車（最大積載量４ｔまたは積載容量６㎥メートル以上），小型自動車（最大積載量1.5ｔまたは積載容量3.2㎥以上））。</t>
    <rPh sb="10" eb="11">
      <t>ミギ</t>
    </rPh>
    <rPh sb="11" eb="12">
      <t>キ</t>
    </rPh>
    <rPh sb="12" eb="14">
      <t>イガイ</t>
    </rPh>
    <rPh sb="18" eb="20">
      <t>オオガタ</t>
    </rPh>
    <rPh sb="20" eb="23">
      <t>ジドウシャ</t>
    </rPh>
    <rPh sb="48" eb="50">
      <t>コガタ</t>
    </rPh>
    <rPh sb="50" eb="53">
      <t>ジドウシャ</t>
    </rPh>
    <phoneticPr fontId="4"/>
  </si>
  <si>
    <t>注）「市有」は市独自で保有しているもの，「業者」は雇上げ，委託及び許可の機材である。</t>
    <rPh sb="0" eb="1">
      <t>チュウ</t>
    </rPh>
    <rPh sb="7" eb="8">
      <t>シ</t>
    </rPh>
    <rPh sb="8" eb="10">
      <t>ドクジ</t>
    </rPh>
    <rPh sb="11" eb="13">
      <t>ホユウ</t>
    </rPh>
    <rPh sb="21" eb="23">
      <t>ギョウシャ</t>
    </rPh>
    <rPh sb="25" eb="26">
      <t>ヤトイ</t>
    </rPh>
    <rPh sb="26" eb="27">
      <t>ア</t>
    </rPh>
    <rPh sb="29" eb="31">
      <t>イタク</t>
    </rPh>
    <rPh sb="31" eb="32">
      <t>オヨ</t>
    </rPh>
    <rPh sb="33" eb="35">
      <t>キョカ</t>
    </rPh>
    <rPh sb="36" eb="38">
      <t>キザイ</t>
    </rPh>
    <phoneticPr fontId="4"/>
  </si>
  <si>
    <t>収集運搬作業車＿特殊装置車</t>
    <phoneticPr fontId="4"/>
  </si>
  <si>
    <t>収集運搬作業車＿普通自動車</t>
    <rPh sb="8" eb="13">
      <t>フツウジドウシャ</t>
    </rPh>
    <phoneticPr fontId="4"/>
  </si>
  <si>
    <t>処分地作業車</t>
    <phoneticPr fontId="4"/>
  </si>
  <si>
    <t>平成22年度</t>
    <phoneticPr fontId="4"/>
  </si>
  <si>
    <t>神戸市統計書</t>
    <rPh sb="0" eb="3">
      <t>コウベシ</t>
    </rPh>
    <rPh sb="3" eb="6">
      <t>トウケイショ</t>
    </rPh>
    <phoneticPr fontId="4"/>
  </si>
  <si>
    <t>令和7(2025)年度</t>
  </si>
  <si>
    <t>表番号</t>
    <rPh sb="0" eb="3">
      <t>ヒョウバンゴウ</t>
    </rPh>
    <phoneticPr fontId="4"/>
  </si>
  <si>
    <t>表題</t>
    <rPh sb="0" eb="2">
      <t>ヒョウダイ</t>
    </rPh>
    <phoneticPr fontId="4"/>
  </si>
  <si>
    <t>９保健衛生</t>
  </si>
  <si>
    <t>９－１．</t>
    <phoneticPr fontId="4"/>
  </si>
  <si>
    <t>９－２．</t>
  </si>
  <si>
    <t>９－３．</t>
  </si>
  <si>
    <t>９－４．</t>
  </si>
  <si>
    <t>９－５．</t>
  </si>
  <si>
    <t>９－６．</t>
  </si>
  <si>
    <t>９－７．</t>
  </si>
  <si>
    <t>９－８．</t>
  </si>
  <si>
    <t>９－９．</t>
  </si>
  <si>
    <t>９－10．</t>
    <phoneticPr fontId="4"/>
  </si>
  <si>
    <t>９－11．</t>
  </si>
  <si>
    <t>９－12．</t>
  </si>
  <si>
    <t>９－13．</t>
  </si>
  <si>
    <t>９－14．</t>
  </si>
  <si>
    <t>資料：健康局，こども家庭局，福祉局</t>
    <rPh sb="14" eb="17">
      <t>フクシキョク</t>
    </rPh>
    <phoneticPr fontId="1"/>
  </si>
  <si>
    <t>注）「定期予防接種被接種者延数」は，本市と契約している医療機関で接種を受けた被接種者居住区別実績（令和２年度以前は区保健センター含む）である。平成24年より，９月に「不活化ポリオ」，11月に「四種混合」が導入された。</t>
    <rPh sb="0" eb="1">
      <t>チュウ</t>
    </rPh>
    <rPh sb="18" eb="20">
      <t>ホンシ</t>
    </rPh>
    <rPh sb="21" eb="23">
      <t>ケイヤク</t>
    </rPh>
    <rPh sb="27" eb="29">
      <t>イリョウ</t>
    </rPh>
    <rPh sb="49" eb="51">
      <t>レイワ</t>
    </rPh>
    <rPh sb="52" eb="54">
      <t>ネンド</t>
    </rPh>
    <rPh sb="54" eb="56">
      <t>イゼン</t>
    </rPh>
    <phoneticPr fontId="4"/>
  </si>
  <si>
    <t>　　「麻しん・風しん」は，「麻しん・風しん（混合）」，「風しん（単抗体）のみ」，「麻しん（単抗体）と風しん（単抗体）」を合わせたものである。「日本脳炎」は，特例対象者を含む。平成25年4月より「Ｈｉｂ」，「小児肺炎球菌」</t>
    <rPh sb="93" eb="94">
      <t>ガツ</t>
    </rPh>
    <phoneticPr fontId="3"/>
  </si>
  <si>
    <t>　　及び「ヒトパピローマウイルス感染症」が定期接種となる。「ヒトパピローマウイルス感染症」は，令和３年度以前は定期接種として接種した実績を計上し，令和４年度から令和６年度は定期接種及び令和３年度以前の積極的勧奨を見</t>
    <phoneticPr fontId="4"/>
  </si>
  <si>
    <t>　　「高齢者肺炎球菌」は、H26年10月から令和5年度までは経過措置として対象者は65歳から5歳刻みの年齢で接種期間は年度内となっていた。令和6年度より対象者65歳となり、接種期間は65歳の誕生日の前日から66歳の誕生日の前日までとなっている。</t>
    <rPh sb="3" eb="10">
      <t>コウレイシャハイエンキュウキン</t>
    </rPh>
    <rPh sb="16" eb="17">
      <t>ネン</t>
    </rPh>
    <rPh sb="19" eb="20">
      <t>ガツ</t>
    </rPh>
    <rPh sb="47" eb="48">
      <t>サイ</t>
    </rPh>
    <rPh sb="51" eb="53">
      <t>ネンレイ</t>
    </rPh>
    <rPh sb="54" eb="58">
      <t>セッシュキカン</t>
    </rPh>
    <rPh sb="69" eb="71">
      <t>レイワ</t>
    </rPh>
    <rPh sb="72" eb="74">
      <t>ネンド</t>
    </rPh>
    <rPh sb="76" eb="79">
      <t>タイショウシャ</t>
    </rPh>
    <rPh sb="81" eb="82">
      <t>サイ</t>
    </rPh>
    <phoneticPr fontId="7"/>
  </si>
  <si>
    <t>保健所･各区保健福祉部（保健センター）事業概況</t>
    <phoneticPr fontId="4"/>
  </si>
  <si>
    <t>地域保健事業及び薬局数</t>
    <rPh sb="0" eb="2">
      <t>チイキ</t>
    </rPh>
    <rPh sb="2" eb="4">
      <t>ホケン</t>
    </rPh>
    <rPh sb="4" eb="6">
      <t>ジギョウ</t>
    </rPh>
    <rPh sb="6" eb="7">
      <t>オヨ</t>
    </rPh>
    <rPh sb="8" eb="10">
      <t>ヤッキョク</t>
    </rPh>
    <rPh sb="10" eb="11">
      <t>スウ</t>
    </rPh>
    <phoneticPr fontId="12"/>
  </si>
  <si>
    <t>市立病院等取扱患者数（延べ数）</t>
    <phoneticPr fontId="4"/>
  </si>
  <si>
    <t>埋・火葬数</t>
    <phoneticPr fontId="4"/>
  </si>
  <si>
    <t>結核患者数及び死亡者数</t>
    <phoneticPr fontId="4"/>
  </si>
  <si>
    <t>食中毒患者数</t>
    <phoneticPr fontId="4"/>
  </si>
  <si>
    <t>環境衛生施設数</t>
    <phoneticPr fontId="4"/>
  </si>
  <si>
    <t>主要公共用水域の水質</t>
    <phoneticPr fontId="1"/>
  </si>
  <si>
    <t>種類別公害苦情件数</t>
    <phoneticPr fontId="4"/>
  </si>
  <si>
    <t>ごみの処理状況</t>
    <phoneticPr fontId="4"/>
  </si>
  <si>
    <t>清掃用機材数及び処分地作業車等（ごみ）</t>
    <phoneticPr fontId="4"/>
  </si>
  <si>
    <t>清掃用機材数等（し尿）</t>
    <rPh sb="6" eb="7">
      <t>トウ</t>
    </rPh>
    <rPh sb="9" eb="10">
      <t>ニョウ</t>
    </rPh>
    <phoneticPr fontId="4"/>
  </si>
  <si>
    <t>し尿の処理状況</t>
    <phoneticPr fontId="4"/>
  </si>
  <si>
    <t>公害関係法・条例対象工場事業場数</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</si>
</sst>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
    <numFmt numFmtId="177" formatCode="[$-411]ggge&quot;年度&quot;;@"/>
    <numFmt numFmtId="178" formatCode="#,##0.0"/>
    <numFmt numFmtId="179" formatCode="0.0"/>
    <numFmt numFmtId="180" formatCode="[$-411]ggge&quot;年&quot;;@"/>
    <numFmt numFmtId="181" formatCode="&quot;&lt;&quot;General"/>
    <numFmt numFmtId="182" formatCode="#,##0.0;[Red]\-#,##0.0"/>
  </numFmts>
  <fonts count="20" x14ac:knownFonts="1">
    <font>
      <sz val="11"/>
      <color theme="1"/>
      <name val="游ゴシック"/>
      <family val="2"/>
      <charset val="128"/>
      <scheme val="minor"/>
    </font>
    <font>
      <sz val="18"/>
      <color theme="3"/>
      <name val="游ゴシック Light"/>
      <family val="2"/>
      <charset val="128"/>
      <scheme val="major"/>
    </font>
    <font>
      <sz val="11"/>
      <color rgb="FF3F3F76"/>
      <name val="游ゴシック"/>
      <family val="2"/>
      <charset val="128"/>
      <scheme val="minor"/>
    </font>
    <font>
      <b/>
      <sz val="11"/>
      <color rgb="FFFA7D00"/>
      <name val="游ゴシック"/>
      <family val="2"/>
      <charset val="128"/>
      <scheme val="minor"/>
    </font>
    <font>
      <sz val="6"/>
      <name val="游ゴシック"/>
      <family val="2"/>
      <charset val="128"/>
      <scheme val="minor"/>
    </font>
    <font>
      <sz val="11"/>
      <name val="游ゴシック"/>
      <family val="3"/>
      <charset val="128"/>
      <scheme val="minor"/>
    </font>
    <font>
      <sz val="11"/>
      <color theme="1"/>
      <name val="游ゴシック"/>
      <family val="2"/>
      <charset val="128"/>
      <scheme val="minor"/>
    </font>
    <font>
      <sz val="11"/>
      <name val="游ゴシック"/>
      <family val="3"/>
      <charset val="128"/>
    </font>
    <font>
      <u/>
      <sz val="11"/>
      <color theme="10"/>
      <name val="游ゴシック"/>
      <family val="2"/>
      <charset val="128"/>
      <scheme val="minor"/>
    </font>
    <font>
      <sz val="12"/>
      <name val="ＭＳ 明朝"/>
      <family val="1"/>
      <charset val="128"/>
    </font>
    <font>
      <sz val="11"/>
      <name val="游ゴシック"/>
      <family val="2"/>
      <charset val="128"/>
      <scheme val="minor"/>
    </font>
    <font>
      <sz val="11"/>
      <name val="ＭＳ Ｐゴシック"/>
      <family val="3"/>
      <charset val="128"/>
    </font>
    <font>
      <sz val="11"/>
      <color rgb="FF006100"/>
      <name val="游ゴシック"/>
      <family val="2"/>
      <charset val="128"/>
      <scheme val="minor"/>
    </font>
    <font>
      <sz val="11"/>
      <color rgb="FF9C0006"/>
      <name val="游ゴシック"/>
      <family val="2"/>
      <charset val="128"/>
      <scheme val="minor"/>
    </font>
    <font>
      <sz val="14"/>
      <color theme="1"/>
      <name val="游ゴシック"/>
      <family val="2"/>
      <charset val="128"/>
      <scheme val="minor"/>
    </font>
    <font>
      <b/>
      <sz val="11"/>
      <color theme="0"/>
      <name val="游ゴシック"/>
      <family val="3"/>
      <charset val="128"/>
      <scheme val="minor"/>
    </font>
    <font>
      <strike/>
      <sz val="11"/>
      <name val="游ゴシック"/>
      <family val="3"/>
      <charset val="128"/>
      <scheme val="minor"/>
    </font>
    <font>
      <u/>
      <sz val="11"/>
      <name val="游ゴシック"/>
      <family val="3"/>
      <charset val="128"/>
      <scheme val="minor"/>
    </font>
    <font>
      <u/>
      <sz val="9"/>
      <name val="游ゴシック"/>
      <family val="2"/>
      <charset val="128"/>
      <scheme val="minor"/>
    </font>
    <font>
      <sz val="11"/>
      <name val="BIZ UDPゴシック"/>
      <family val="3"/>
      <charset val="128"/>
    </font>
  </fonts>
  <fills count="3">
    <fill>
      <patternFill patternType="none"/>
    </fill>
    <fill>
      <patternFill patternType="gray125"/>
    </fill>
    <fill>
      <patternFill patternType="solid">
        <fgColor rgb="FF0070C0"/>
        <bgColor indexed="64"/>
      </patternFill>
    </fill>
  </fills>
  <borders count="6">
    <border>
      <left/>
      <right/>
      <top/>
      <bottom/>
      <diagonal/>
    </border>
    <border>
      <left style="thin">
        <color rgb="FFE6E6E6"/>
      </left>
      <right style="thin">
        <color rgb="FFE6E6E6"/>
      </right>
      <top style="thin">
        <color rgb="FFE6E6E6"/>
      </top>
      <bottom style="thin">
        <color rgb="FFE6E6E6"/>
      </bottom>
      <diagonal/>
    </border>
    <border>
      <left style="thin">
        <color rgb="FFE6E6E6"/>
      </left>
      <right/>
      <top style="thin">
        <color rgb="FFE6E6E6"/>
      </top>
      <bottom style="thin">
        <color rgb="FFE6E6E6"/>
      </bottom>
      <diagonal/>
    </border>
    <border>
      <left style="thin">
        <color rgb="FFE6E6E6"/>
      </left>
      <right style="thin">
        <color rgb="FFE6E6E6"/>
      </right>
      <top style="thin">
        <color rgb="FFE6E6E6"/>
      </top>
      <bottom/>
      <diagonal/>
    </border>
    <border>
      <left style="thin">
        <color rgb="FFE6E6E6"/>
      </left>
      <right style="thin">
        <color rgb="FFE6E6E6"/>
      </right>
      <top/>
      <bottom style="thin">
        <color rgb="FFE6E6E6"/>
      </bottom>
      <diagonal/>
    </border>
    <border>
      <left/>
      <right style="thin">
        <color rgb="FFE6E6E6"/>
      </right>
      <top style="thin">
        <color rgb="FFE6E6E6"/>
      </top>
      <bottom style="thin">
        <color rgb="FFE6E6E6"/>
      </bottom>
      <diagonal/>
    </border>
  </borders>
  <cellStyleXfs count="6">
    <xf numFmtId="0" fontId="0" fillId="0" borderId="0">
      <alignment vertical="center"/>
    </xf>
    <xf numFmtId="0" fontId="6" fillId="0" borderId="0">
      <alignment vertical="center"/>
    </xf>
    <xf numFmtId="0" fontId="8" fillId="0" borderId="0" applyNumberFormat="0" applyFill="0" applyBorder="0" applyAlignment="0" applyProtection="0">
      <alignment vertical="center"/>
    </xf>
    <xf numFmtId="0" fontId="9" fillId="0" borderId="0"/>
    <xf numFmtId="38" fontId="11" fillId="0" borderId="0" applyFont="0" applyFill="0" applyBorder="0" applyAlignment="0" applyProtection="0">
      <alignment vertical="center"/>
    </xf>
    <xf numFmtId="38" fontId="6" fillId="0" borderId="0" applyFont="0" applyFill="0" applyBorder="0" applyAlignment="0" applyProtection="0">
      <alignment vertical="center"/>
    </xf>
  </cellStyleXfs>
  <cellXfs count="73">
    <xf numFmtId="0" fontId="0" fillId="0" borderId="0" xfId="0">
      <alignment vertical="center"/>
    </xf>
    <xf numFmtId="176" fontId="5" fillId="0" borderId="1" xfId="0" applyNumberFormat="1" applyFont="1" applyFill="1" applyBorder="1" applyAlignment="1">
      <alignment horizontal="left" vertical="top"/>
    </xf>
    <xf numFmtId="0" fontId="5" fillId="0" borderId="1" xfId="0" applyFont="1" applyFill="1" applyBorder="1" applyAlignment="1">
      <alignment horizontal="left" vertical="top" wrapText="1"/>
    </xf>
    <xf numFmtId="176" fontId="5" fillId="0" borderId="1" xfId="0" applyNumberFormat="1" applyFont="1" applyFill="1" applyBorder="1" applyAlignment="1">
      <alignment horizontal="right" vertical="center"/>
    </xf>
    <xf numFmtId="176" fontId="5" fillId="0" borderId="1" xfId="0" applyNumberFormat="1" applyFont="1" applyFill="1" applyBorder="1" applyAlignment="1">
      <alignment horizontal="right" vertical="top"/>
    </xf>
    <xf numFmtId="176" fontId="5" fillId="0" borderId="1" xfId="0" applyNumberFormat="1" applyFont="1" applyFill="1" applyBorder="1" applyAlignment="1">
      <alignment horizontal="right" vertical="top" wrapText="1"/>
    </xf>
    <xf numFmtId="176" fontId="7" fillId="0" borderId="1" xfId="1" applyNumberFormat="1" applyFont="1" applyFill="1" applyBorder="1" applyAlignment="1">
      <alignment horizontal="right" vertical="top"/>
    </xf>
    <xf numFmtId="3" fontId="5" fillId="0" borderId="1" xfId="0" applyNumberFormat="1" applyFont="1" applyFill="1" applyBorder="1" applyAlignment="1">
      <alignment horizontal="left" vertical="top" wrapText="1"/>
    </xf>
    <xf numFmtId="3" fontId="5" fillId="0" borderId="1" xfId="0" applyNumberFormat="1" applyFont="1" applyFill="1" applyBorder="1" applyAlignment="1">
      <alignment horizontal="left" vertical="top"/>
    </xf>
    <xf numFmtId="0" fontId="5" fillId="0" borderId="0" xfId="0" applyFont="1" applyFill="1" applyBorder="1">
      <alignment vertical="center"/>
    </xf>
    <xf numFmtId="0" fontId="5" fillId="0" borderId="0" xfId="0" applyFont="1" applyFill="1" applyBorder="1" applyAlignment="1">
      <alignment horizontal="left" vertical="center"/>
    </xf>
    <xf numFmtId="0" fontId="5" fillId="0" borderId="0" xfId="0" applyFont="1" applyFill="1" applyBorder="1" applyAlignment="1">
      <alignment horizontal="left" vertical="top" wrapText="1"/>
    </xf>
    <xf numFmtId="0" fontId="7" fillId="0" borderId="0" xfId="0" applyFont="1" applyFill="1" applyBorder="1">
      <alignment vertical="center"/>
    </xf>
    <xf numFmtId="176" fontId="7" fillId="0" borderId="3" xfId="1" applyNumberFormat="1" applyFont="1" applyFill="1" applyBorder="1" applyAlignment="1">
      <alignment horizontal="right" vertical="top"/>
    </xf>
    <xf numFmtId="176" fontId="5" fillId="0" borderId="3" xfId="0" applyNumberFormat="1" applyFont="1" applyFill="1" applyBorder="1" applyAlignment="1">
      <alignment horizontal="right" vertical="top"/>
    </xf>
    <xf numFmtId="176" fontId="5" fillId="0" borderId="4" xfId="0" applyNumberFormat="1" applyFont="1" applyFill="1" applyBorder="1" applyAlignment="1">
      <alignment horizontal="right" vertical="center"/>
    </xf>
    <xf numFmtId="176" fontId="5" fillId="0" borderId="0" xfId="0" applyNumberFormat="1" applyFont="1" applyFill="1" applyBorder="1" applyAlignment="1">
      <alignment horizontal="right" vertical="top"/>
    </xf>
    <xf numFmtId="176" fontId="7" fillId="0" borderId="0" xfId="1" applyNumberFormat="1" applyFont="1" applyFill="1" applyBorder="1" applyAlignment="1">
      <alignment horizontal="right" vertical="top"/>
    </xf>
    <xf numFmtId="176" fontId="5" fillId="0" borderId="0" xfId="1" applyNumberFormat="1" applyFont="1" applyFill="1" applyBorder="1" applyAlignment="1">
      <alignment horizontal="right" vertical="top"/>
    </xf>
    <xf numFmtId="176" fontId="5" fillId="0" borderId="0" xfId="0" applyNumberFormat="1" applyFont="1" applyFill="1" applyBorder="1" applyAlignment="1">
      <alignment horizontal="right" vertical="top" wrapText="1"/>
    </xf>
    <xf numFmtId="0" fontId="10" fillId="0" borderId="0" xfId="0" applyFont="1" applyFill="1" applyBorder="1">
      <alignment vertical="center"/>
    </xf>
    <xf numFmtId="0" fontId="5" fillId="0" borderId="1" xfId="0" quotePrefix="1" applyNumberFormat="1" applyFont="1" applyFill="1" applyBorder="1" applyAlignment="1">
      <alignment horizontal="left" vertical="center"/>
    </xf>
    <xf numFmtId="0" fontId="5" fillId="0" borderId="1" xfId="0" applyFont="1" applyFill="1" applyBorder="1" applyAlignment="1">
      <alignment horizontal="left" vertical="center"/>
    </xf>
    <xf numFmtId="0" fontId="5" fillId="0" borderId="1" xfId="0" applyFont="1" applyFill="1" applyBorder="1" applyAlignment="1">
      <alignment horizontal="right" vertical="top" wrapText="1"/>
    </xf>
    <xf numFmtId="0" fontId="5" fillId="0" borderId="1" xfId="0" applyFont="1" applyFill="1" applyBorder="1" applyAlignment="1">
      <alignment horizontal="right" vertical="center"/>
    </xf>
    <xf numFmtId="0" fontId="5" fillId="0" borderId="0" xfId="0" applyFont="1" applyFill="1" applyBorder="1" applyAlignment="1">
      <alignment vertical="top"/>
    </xf>
    <xf numFmtId="178" fontId="5" fillId="0" borderId="1" xfId="0" applyNumberFormat="1" applyFont="1" applyFill="1" applyBorder="1" applyAlignment="1">
      <alignment horizontal="right" vertical="top"/>
    </xf>
    <xf numFmtId="38" fontId="5" fillId="0" borderId="1" xfId="5" applyFont="1" applyFill="1" applyBorder="1" applyAlignment="1">
      <alignment horizontal="right" vertical="top"/>
    </xf>
    <xf numFmtId="38" fontId="5" fillId="0" borderId="0" xfId="5" applyFont="1" applyFill="1" applyBorder="1" applyAlignment="1">
      <alignment vertical="top"/>
    </xf>
    <xf numFmtId="179" fontId="5" fillId="0" borderId="0" xfId="0" applyNumberFormat="1" applyFont="1" applyFill="1" applyBorder="1" applyAlignment="1">
      <alignment vertical="top"/>
    </xf>
    <xf numFmtId="0" fontId="5" fillId="0" borderId="1" xfId="0" quotePrefix="1" applyNumberFormat="1" applyFont="1" applyFill="1" applyBorder="1" applyAlignment="1">
      <alignment horizontal="left" vertical="top"/>
    </xf>
    <xf numFmtId="0" fontId="5" fillId="0" borderId="1" xfId="0" applyFont="1" applyFill="1" applyBorder="1" applyAlignment="1">
      <alignment vertical="top"/>
    </xf>
    <xf numFmtId="0" fontId="5" fillId="0" borderId="1" xfId="0" applyFont="1" applyFill="1" applyBorder="1" applyAlignment="1">
      <alignment horizontal="left" vertical="top"/>
    </xf>
    <xf numFmtId="0" fontId="5" fillId="0" borderId="1" xfId="0" applyFont="1" applyFill="1" applyBorder="1">
      <alignment vertical="center"/>
    </xf>
    <xf numFmtId="178" fontId="5" fillId="0" borderId="1" xfId="0" applyNumberFormat="1" applyFont="1" applyFill="1" applyBorder="1" applyAlignment="1">
      <alignment horizontal="right" vertical="center"/>
    </xf>
    <xf numFmtId="181" fontId="5" fillId="0" borderId="1" xfId="0" applyNumberFormat="1" applyFont="1" applyFill="1" applyBorder="1" applyAlignment="1">
      <alignment horizontal="right" vertical="center"/>
    </xf>
    <xf numFmtId="3" fontId="5" fillId="0" borderId="1" xfId="0" applyNumberFormat="1" applyFont="1" applyFill="1" applyBorder="1" applyAlignment="1">
      <alignment horizontal="right" vertical="top"/>
    </xf>
    <xf numFmtId="0" fontId="10" fillId="0" borderId="0" xfId="0" applyFont="1" applyFill="1">
      <alignment vertical="center"/>
    </xf>
    <xf numFmtId="0" fontId="5" fillId="0" borderId="0" xfId="0" applyFont="1" applyFill="1">
      <alignment vertical="center"/>
    </xf>
    <xf numFmtId="0" fontId="5" fillId="0" borderId="2" xfId="0" applyFont="1" applyFill="1" applyBorder="1">
      <alignment vertical="center"/>
    </xf>
    <xf numFmtId="176" fontId="5" fillId="0" borderId="0" xfId="0" applyNumberFormat="1" applyFont="1" applyFill="1">
      <alignment vertical="center"/>
    </xf>
    <xf numFmtId="176" fontId="5" fillId="0" borderId="0" xfId="0" applyNumberFormat="1" applyFont="1" applyFill="1" applyBorder="1" applyAlignment="1">
      <alignment horizontal="right" vertical="center"/>
    </xf>
    <xf numFmtId="0" fontId="14" fillId="0" borderId="0" xfId="0" applyFont="1">
      <alignment vertical="center"/>
    </xf>
    <xf numFmtId="0" fontId="15" fillId="2" borderId="0" xfId="0" applyFont="1" applyFill="1">
      <alignment vertical="center"/>
    </xf>
    <xf numFmtId="0" fontId="0" fillId="2" borderId="0" xfId="0" applyFill="1">
      <alignment vertical="center"/>
    </xf>
    <xf numFmtId="0" fontId="8" fillId="0" borderId="0" xfId="2">
      <alignment vertical="center"/>
    </xf>
    <xf numFmtId="0" fontId="16" fillId="0" borderId="0" xfId="0" applyFont="1" applyFill="1" applyBorder="1" applyAlignment="1">
      <alignment vertical="top"/>
    </xf>
    <xf numFmtId="177" fontId="5" fillId="0" borderId="1" xfId="0" applyNumberFormat="1" applyFont="1" applyFill="1" applyBorder="1" applyAlignment="1">
      <alignment horizontal="left" vertical="top"/>
    </xf>
    <xf numFmtId="0" fontId="17" fillId="0" borderId="0" xfId="2" applyFont="1" applyFill="1" applyBorder="1">
      <alignment vertical="center"/>
    </xf>
    <xf numFmtId="177" fontId="5" fillId="0" borderId="1" xfId="0" applyNumberFormat="1" applyFont="1" applyFill="1" applyBorder="1" applyAlignment="1">
      <alignment horizontal="left" vertical="center"/>
    </xf>
    <xf numFmtId="176" fontId="5" fillId="0" borderId="1" xfId="1" applyNumberFormat="1" applyFont="1" applyFill="1" applyBorder="1" applyAlignment="1">
      <alignment horizontal="right" vertical="center"/>
    </xf>
    <xf numFmtId="176" fontId="5" fillId="0" borderId="3" xfId="1" applyNumberFormat="1" applyFont="1" applyFill="1" applyBorder="1" applyAlignment="1">
      <alignment horizontal="right" vertical="top"/>
    </xf>
    <xf numFmtId="176" fontId="5" fillId="0" borderId="3" xfId="0" applyNumberFormat="1" applyFont="1" applyFill="1" applyBorder="1" applyAlignment="1">
      <alignment horizontal="right" vertical="top" wrapText="1"/>
    </xf>
    <xf numFmtId="177" fontId="5" fillId="0" borderId="2" xfId="0" applyNumberFormat="1" applyFont="1" applyFill="1" applyBorder="1" applyAlignment="1">
      <alignment horizontal="left" vertical="center"/>
    </xf>
    <xf numFmtId="176" fontId="5" fillId="0" borderId="1" xfId="1" applyNumberFormat="1" applyFont="1" applyFill="1" applyBorder="1" applyAlignment="1">
      <alignment horizontal="right" vertical="top"/>
    </xf>
    <xf numFmtId="176" fontId="5" fillId="0" borderId="1" xfId="0" applyNumberFormat="1" applyFont="1" applyFill="1" applyBorder="1" applyAlignment="1">
      <alignment horizontal="right" vertical="center" shrinkToFit="1"/>
    </xf>
    <xf numFmtId="0" fontId="5" fillId="0" borderId="0" xfId="0" applyFont="1" applyFill="1" applyAlignment="1">
      <alignment vertical="top"/>
    </xf>
    <xf numFmtId="0" fontId="5" fillId="0" borderId="0" xfId="0" applyFont="1" applyFill="1" applyBorder="1" applyAlignment="1">
      <alignment vertical="center" wrapText="1"/>
    </xf>
    <xf numFmtId="0" fontId="18" fillId="0" borderId="0" xfId="2" applyFont="1" applyFill="1">
      <alignment vertical="center"/>
    </xf>
    <xf numFmtId="0" fontId="5" fillId="0" borderId="0" xfId="0" applyFont="1" applyFill="1" applyAlignment="1">
      <alignment horizontal="left" vertical="center"/>
    </xf>
    <xf numFmtId="0" fontId="5" fillId="0" borderId="0" xfId="0" applyFont="1" applyFill="1" applyAlignment="1">
      <alignment horizontal="left" vertical="top" wrapText="1"/>
    </xf>
    <xf numFmtId="177" fontId="5" fillId="0" borderId="1" xfId="0" applyNumberFormat="1" applyFont="1" applyFill="1" applyBorder="1" applyAlignment="1">
      <alignment vertical="top"/>
    </xf>
    <xf numFmtId="179" fontId="5" fillId="0" borderId="0" xfId="0" applyNumberFormat="1" applyFont="1" applyFill="1" applyAlignment="1">
      <alignment vertical="top"/>
    </xf>
    <xf numFmtId="180" fontId="5" fillId="0" borderId="1" xfId="0" applyNumberFormat="1" applyFont="1" applyFill="1" applyBorder="1" applyAlignment="1">
      <alignment horizontal="left" vertical="center"/>
    </xf>
    <xf numFmtId="0" fontId="19" fillId="0" borderId="0" xfId="2" quotePrefix="1" applyNumberFormat="1" applyFont="1" applyFill="1" applyBorder="1" applyAlignment="1">
      <alignment horizontal="left" vertical="top"/>
    </xf>
    <xf numFmtId="176" fontId="5" fillId="0" borderId="5" xfId="0" applyNumberFormat="1" applyFont="1" applyFill="1" applyBorder="1" applyAlignment="1">
      <alignment horizontal="right" vertical="center"/>
    </xf>
    <xf numFmtId="178" fontId="5" fillId="0" borderId="1" xfId="0" applyNumberFormat="1" applyFont="1" applyFill="1" applyBorder="1" applyAlignment="1">
      <alignment horizontal="right" vertical="top" wrapText="1"/>
    </xf>
    <xf numFmtId="182" fontId="5" fillId="0" borderId="0" xfId="5" applyNumberFormat="1" applyFont="1" applyFill="1" applyAlignment="1">
      <alignment horizontal="right" vertical="center"/>
    </xf>
    <xf numFmtId="0" fontId="5" fillId="0" borderId="1" xfId="0" applyNumberFormat="1" applyFont="1" applyFill="1" applyBorder="1" applyAlignment="1">
      <alignment horizontal="left" vertical="center"/>
    </xf>
    <xf numFmtId="3" fontId="5" fillId="0" borderId="1" xfId="0" applyNumberFormat="1" applyFont="1" applyFill="1" applyBorder="1" applyAlignment="1">
      <alignment horizontal="right" vertical="top" wrapText="1"/>
    </xf>
    <xf numFmtId="176" fontId="5" fillId="0" borderId="3" xfId="0" applyNumberFormat="1" applyFont="1" applyFill="1" applyBorder="1" applyAlignment="1">
      <alignment horizontal="right" vertical="center"/>
    </xf>
    <xf numFmtId="0" fontId="8" fillId="0" borderId="0" xfId="2" applyFill="1" applyBorder="1">
      <alignment vertical="center"/>
    </xf>
    <xf numFmtId="0" fontId="8" fillId="0" borderId="0" xfId="2" applyBorder="1">
      <alignment vertical="center"/>
    </xf>
  </cellXfs>
  <cellStyles count="6">
    <cellStyle name="ハイパーリンク" xfId="2" builtinId="8"/>
    <cellStyle name="桁区切り" xfId="5" builtinId="6"/>
    <cellStyle name="桁区切り 2" xfId="4"/>
    <cellStyle name="標準" xfId="0" builtinId="0"/>
    <cellStyle name="標準 10 2" xfId="1"/>
    <cellStyle name="標準 2" xfId="3"/>
  </cellStyles>
  <dxfs count="19">
    <dxf>
      <numFmt numFmtId="183" formatCode="&quot;令和元年&quot;"/>
    </dxf>
    <dxf>
      <numFmt numFmtId="183" formatCode="&quot;令和元年&quot;"/>
    </dxf>
    <dxf>
      <numFmt numFmtId="183" formatCode="&quot;令和元年&quot;"/>
    </dxf>
    <dxf>
      <numFmt numFmtId="184" formatCode="&quot;令和元年度&quot;"/>
    </dxf>
    <dxf>
      <numFmt numFmtId="184" formatCode="&quot;令和元年度&quot;"/>
    </dxf>
    <dxf>
      <numFmt numFmtId="184" formatCode="&quot;令和元年度&quot;"/>
    </dxf>
    <dxf>
      <numFmt numFmtId="184" formatCode="&quot;令和元年度&quot;"/>
    </dxf>
    <dxf>
      <numFmt numFmtId="184" formatCode="&quot;令和元年度&quot;"/>
    </dxf>
    <dxf>
      <numFmt numFmtId="184" formatCode="&quot;令和元年度&quot;"/>
    </dxf>
    <dxf>
      <numFmt numFmtId="184" formatCode="&quot;令和元年度&quot;"/>
    </dxf>
    <dxf>
      <numFmt numFmtId="184" formatCode="&quot;令和元年度&quot;"/>
    </dxf>
    <dxf>
      <numFmt numFmtId="184" formatCode="&quot;令和元年度&quot;"/>
    </dxf>
    <dxf>
      <numFmt numFmtId="184" formatCode="&quot;令和元年度&quot;"/>
    </dxf>
    <dxf>
      <numFmt numFmtId="184" formatCode="&quot;令和元年度&quot;"/>
    </dxf>
    <dxf>
      <numFmt numFmtId="184" formatCode="&quot;令和元年度&quot;"/>
    </dxf>
    <dxf>
      <numFmt numFmtId="184" formatCode="&quot;令和元年度&quot;"/>
    </dxf>
    <dxf>
      <numFmt numFmtId="184" formatCode="&quot;令和元年度&quot;"/>
    </dxf>
    <dxf>
      <numFmt numFmtId="184" formatCode="&quot;令和元年度&quot;"/>
    </dxf>
    <dxf>
      <numFmt numFmtId="184" formatCode="&quot;令和元年度&quot;"/>
    </dxf>
  </dxfs>
  <tableStyles count="0" defaultTableStyle="TableStyleMedium2" defaultPivotStyle="PivotStyleLight16"/>
  <colors>
    <mruColors>
      <color rgb="FFFFCCFF"/>
      <color rgb="FF0000FF"/>
      <color rgb="FFDEDEDE"/>
      <color rgb="FFD9D9D9"/>
      <color rgb="FFD1D1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QM-SVFILE11\&#35519;&#32113;&#21830;&#24037;&#32113;&#35336;&#35506;\DirGroup\&#21830;&#21205;&#29677;\&#36895;&#22577;&#21407;&#31295;\&#65396;&#65400;&#65406;&#65433;97&#29256;&#26032;&#36895;&#22577;\&#38283;&#30330;&#20013;&#12464;&#12521;&#12501;&#33258;&#21205;&#20316;&#251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icho1\&#32113;&#35336;&#20418;&#12539;&#35299;&#26512;\Users\IG0467\AppData\Local\Temp\22kk_koukeihyo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72.16.4.15\&#32113;&#35336;&#20418;&#12539;&#35299;&#26512;\Users\IY1407\AppData\Local\Temp\Temp1_e&#20351;&#29992;&#20013;.zip\e&#20351;&#29992;&#20013;\&#20316;&#25104;&#20013;&#12304;&#32113;&#35336;&#26360;&#21407;&#31295;&#12305;28&#24180;&#24230;93&#22238;\031jin01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city.osaka.lg.jp/toshikeikaku/cmsfiles/contents/0000179/179912/14-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6.4.48\&#24246;&#21209;\&#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16.4.48\&#24246;&#21209;\&#9632;&#9650;00&#12398;&#20214;&#12362;&#12424;&#12403;&#19993;&#12398;&#20840;&#34920;&#12408;&#12398;&#12522;&#12531;&#12463;&#20418;&#25968;&#12398;&#36969;&#29992;\&#12513;&#12479;\&#12464;&#12521;&#12501;&#12513;&#12479;\&#12458;&#12522;&#12472;&#12490;&#12523;\&#36895;&#23395;&#35519;&#22259;.WK4"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8_shakaifukushi_20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kcms.cms.city.kobe.lg.jp:8180/information/data/statistics/toukei/toukeisho/95data/031jin0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icho1\&#32113;&#35336;&#20418;&#12539;&#35299;&#26512;\&#20849;&#26377;\&#9675;&#32113;&#35336;&#26360;&#12288;&#12304;&#20316;&#25104;&#20013;&#12305;\24&#24180;&#24230;&#32113;&#35336;&#26360;\031jin013.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0012&#35519;&#26619;&#31080;&#12487;&#12540;&#12479;&#32294;&#19968;&#21015;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icho1\&#32113;&#35336;&#20418;&#12539;&#35299;&#26512;\Documents%20and%20Settings\tominaga\My%20Documents\&#32113;&#35336;&#12487;&#12540;&#12479;\&#32113;&#35336;&#26360;\&#12467;&#12500;&#12540;%20&#65374;%2019&#24180;&#24230;&#32113;&#35336;&#26360;\10-1kotu\&#20055;&#36554;&#20154;&#21729;H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3BHON302\&#20491;&#21029;\COSMOS\KANZEI\&#20998;&#26512;&#20181;&#20107;&#24180;\&#24180;&#34920;\&#22320;&#22495;(&#22269;)\&#24180;&#34920;&#22320;&#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付計算"/>
      <sheetName val="データ入力"/>
      <sheetName val="中間処理"/>
      <sheetName val="総括提出用グラフ"/>
      <sheetName val="総括提出用表"/>
      <sheetName val="グラフ１"/>
      <sheetName val="グラフ２"/>
      <sheetName val="ｲﾝﾀｰﾈｯﾄ用ｸﾞﾗﾌ"/>
      <sheetName val="開発中速報６㌻用グラフ"/>
      <sheetName val="注釈"/>
    </sheetNames>
    <sheetDataSet>
      <sheetData sheetId="0"/>
      <sheetData sheetId="1">
        <row r="15">
          <cell r="B15">
            <v>35370</v>
          </cell>
          <cell r="C15">
            <v>-1.4</v>
          </cell>
          <cell r="D15">
            <v>2.9</v>
          </cell>
          <cell r="E15">
            <v>98.2</v>
          </cell>
          <cell r="F15">
            <v>102.3</v>
          </cell>
          <cell r="G15">
            <v>3.3</v>
          </cell>
          <cell r="H15">
            <v>3.1</v>
          </cell>
          <cell r="I15">
            <v>3.5</v>
          </cell>
          <cell r="J15">
            <v>-0.3</v>
          </cell>
          <cell r="K15">
            <v>1.4</v>
          </cell>
          <cell r="L15">
            <v>-2</v>
          </cell>
        </row>
        <row r="16">
          <cell r="B16">
            <v>35400</v>
          </cell>
          <cell r="C16">
            <v>0.1</v>
          </cell>
          <cell r="D16">
            <v>0.6</v>
          </cell>
          <cell r="E16">
            <v>98.7</v>
          </cell>
          <cell r="F16">
            <v>101.6</v>
          </cell>
          <cell r="G16">
            <v>1</v>
          </cell>
          <cell r="H16">
            <v>0.4</v>
          </cell>
          <cell r="I16">
            <v>1.8</v>
          </cell>
          <cell r="J16">
            <v>-2.1</v>
          </cell>
          <cell r="K16">
            <v>-1.1000000000000001</v>
          </cell>
          <cell r="L16">
            <v>-3.2</v>
          </cell>
        </row>
        <row r="17">
          <cell r="B17">
            <v>35431</v>
          </cell>
          <cell r="C17">
            <v>2.6</v>
          </cell>
          <cell r="D17">
            <v>2.1</v>
          </cell>
          <cell r="E17">
            <v>99.8</v>
          </cell>
          <cell r="F17">
            <v>102.2</v>
          </cell>
          <cell r="G17">
            <v>2.9</v>
          </cell>
          <cell r="H17">
            <v>1.8</v>
          </cell>
          <cell r="I17">
            <v>3.8</v>
          </cell>
          <cell r="J17">
            <v>-0.6</v>
          </cell>
          <cell r="K17">
            <v>0.3</v>
          </cell>
          <cell r="L17">
            <v>-1.5</v>
          </cell>
        </row>
        <row r="18">
          <cell r="B18">
            <v>35462</v>
          </cell>
          <cell r="C18">
            <v>-0.4</v>
          </cell>
          <cell r="D18">
            <v>1.9</v>
          </cell>
          <cell r="E18">
            <v>101.3</v>
          </cell>
          <cell r="F18">
            <v>105.1</v>
          </cell>
          <cell r="G18">
            <v>1.7</v>
          </cell>
          <cell r="H18">
            <v>1.4</v>
          </cell>
          <cell r="I18">
            <v>1.9</v>
          </cell>
          <cell r="J18">
            <v>-1.9</v>
          </cell>
          <cell r="K18">
            <v>-0.1</v>
          </cell>
          <cell r="L18">
            <v>-3.4</v>
          </cell>
        </row>
        <row r="19">
          <cell r="B19">
            <v>35490</v>
          </cell>
          <cell r="C19">
            <v>4.5999999999999996</v>
          </cell>
          <cell r="D19">
            <v>12.4</v>
          </cell>
          <cell r="E19">
            <v>102.4</v>
          </cell>
          <cell r="F19">
            <v>112.8</v>
          </cell>
          <cell r="G19">
            <v>17.600000000000001</v>
          </cell>
          <cell r="H19">
            <v>22.8</v>
          </cell>
          <cell r="I19">
            <v>12.4</v>
          </cell>
          <cell r="J19">
            <v>14.1</v>
          </cell>
          <cell r="K19">
            <v>21</v>
          </cell>
          <cell r="L19">
            <v>7.1</v>
          </cell>
        </row>
        <row r="20">
          <cell r="B20">
            <v>35521</v>
          </cell>
          <cell r="C20">
            <v>-4.2</v>
          </cell>
          <cell r="D20">
            <v>-3.8</v>
          </cell>
          <cell r="E20">
            <v>94.1</v>
          </cell>
          <cell r="F20">
            <v>97.1</v>
          </cell>
          <cell r="G20">
            <v>-4.9000000000000004</v>
          </cell>
          <cell r="H20">
            <v>-11.2</v>
          </cell>
          <cell r="I20">
            <v>0.8</v>
          </cell>
          <cell r="J20">
            <v>-8</v>
          </cell>
          <cell r="K20">
            <v>-12.4</v>
          </cell>
          <cell r="L20">
            <v>-3.9</v>
          </cell>
        </row>
        <row r="21">
          <cell r="B21">
            <v>35551</v>
          </cell>
          <cell r="C21">
            <v>-0.7</v>
          </cell>
          <cell r="D21">
            <v>-1.4</v>
          </cell>
          <cell r="E21">
            <v>97.3</v>
          </cell>
          <cell r="F21">
            <v>98.7</v>
          </cell>
          <cell r="G21">
            <v>0.1</v>
          </cell>
          <cell r="H21">
            <v>-1.8</v>
          </cell>
          <cell r="I21">
            <v>1.8</v>
          </cell>
          <cell r="J21">
            <v>-3.3</v>
          </cell>
          <cell r="K21">
            <v>-3.2</v>
          </cell>
          <cell r="L21">
            <v>-3.3</v>
          </cell>
        </row>
        <row r="22">
          <cell r="B22">
            <v>35582</v>
          </cell>
          <cell r="C22">
            <v>0.8</v>
          </cell>
          <cell r="D22">
            <v>-2.1</v>
          </cell>
          <cell r="E22">
            <v>96.8</v>
          </cell>
          <cell r="F22">
            <v>99.3</v>
          </cell>
          <cell r="G22">
            <v>-0.9</v>
          </cell>
          <cell r="H22">
            <v>-2.2000000000000002</v>
          </cell>
          <cell r="I22">
            <v>0.2</v>
          </cell>
          <cell r="J22">
            <v>-4</v>
          </cell>
          <cell r="K22">
            <v>-3.3</v>
          </cell>
          <cell r="L22">
            <v>-4.5999999999999996</v>
          </cell>
        </row>
        <row r="23">
          <cell r="B23">
            <v>35612</v>
          </cell>
          <cell r="C23">
            <v>-0.4</v>
          </cell>
          <cell r="D23">
            <v>-2</v>
          </cell>
          <cell r="E23">
            <v>97</v>
          </cell>
          <cell r="F23">
            <v>99.1</v>
          </cell>
          <cell r="G23">
            <v>1.1000000000000001</v>
          </cell>
          <cell r="H23">
            <v>-0.6</v>
          </cell>
          <cell r="I23">
            <v>2.9</v>
          </cell>
          <cell r="J23">
            <v>-1.9</v>
          </cell>
          <cell r="K23">
            <v>-1.6</v>
          </cell>
          <cell r="L23">
            <v>-2.1</v>
          </cell>
        </row>
        <row r="24">
          <cell r="B24">
            <v>35643</v>
          </cell>
          <cell r="C24">
            <v>-0.4</v>
          </cell>
          <cell r="D24">
            <v>-0.3</v>
          </cell>
          <cell r="E24">
            <v>97</v>
          </cell>
          <cell r="F24">
            <v>99.3</v>
          </cell>
          <cell r="G24">
            <v>3</v>
          </cell>
          <cell r="H24">
            <v>1.4</v>
          </cell>
          <cell r="I24">
            <v>4.0999999999999996</v>
          </cell>
          <cell r="J24">
            <v>-0.5</v>
          </cell>
          <cell r="K24">
            <v>0.4</v>
          </cell>
          <cell r="L24">
            <v>-1.2</v>
          </cell>
        </row>
        <row r="25">
          <cell r="B25">
            <v>35674</v>
          </cell>
          <cell r="C25">
            <v>0.2</v>
          </cell>
          <cell r="D25">
            <v>-2.2999999999999998</v>
          </cell>
          <cell r="E25">
            <v>96.1</v>
          </cell>
          <cell r="F25">
            <v>98.8</v>
          </cell>
          <cell r="G25">
            <v>1.5</v>
          </cell>
          <cell r="H25">
            <v>0.1</v>
          </cell>
          <cell r="I25">
            <v>2.8</v>
          </cell>
          <cell r="J25">
            <v>-2.2999999999999998</v>
          </cell>
          <cell r="K25">
            <v>-2.2999999999999998</v>
          </cell>
          <cell r="L25">
            <v>-2.2999999999999998</v>
          </cell>
        </row>
        <row r="26">
          <cell r="B26">
            <v>35704</v>
          </cell>
          <cell r="C26">
            <v>-0.8</v>
          </cell>
          <cell r="D26">
            <v>-0.9</v>
          </cell>
          <cell r="E26">
            <v>96.6</v>
          </cell>
          <cell r="F26">
            <v>100.7</v>
          </cell>
          <cell r="G26">
            <v>1.3</v>
          </cell>
          <cell r="H26">
            <v>-0.4</v>
          </cell>
          <cell r="I26">
            <v>3</v>
          </cell>
          <cell r="J26">
            <v>-2.2999999999999998</v>
          </cell>
          <cell r="K26">
            <v>-2.2999999999999998</v>
          </cell>
          <cell r="L26">
            <v>-2.2999999999999998</v>
          </cell>
        </row>
        <row r="27">
          <cell r="B27">
            <v>35735</v>
          </cell>
          <cell r="C27">
            <v>-5.8</v>
          </cell>
          <cell r="D27">
            <v>-4.5999999999999996</v>
          </cell>
          <cell r="E27">
            <v>94.3</v>
          </cell>
          <cell r="F27">
            <v>97.6</v>
          </cell>
          <cell r="G27">
            <v>1</v>
          </cell>
          <cell r="H27">
            <v>-0.4</v>
          </cell>
          <cell r="I27">
            <v>2.4</v>
          </cell>
          <cell r="J27">
            <v>-2.5</v>
          </cell>
          <cell r="K27">
            <v>-2</v>
          </cell>
          <cell r="L27">
            <v>-2.9</v>
          </cell>
        </row>
        <row r="28">
          <cell r="B28">
            <v>35765</v>
          </cell>
          <cell r="C28">
            <v>-3.5</v>
          </cell>
          <cell r="D28">
            <v>-4.2</v>
          </cell>
          <cell r="E28">
            <v>94.2</v>
          </cell>
          <cell r="F28">
            <v>97.7</v>
          </cell>
          <cell r="G28">
            <v>-0.9</v>
          </cell>
          <cell r="H28">
            <v>-2.9</v>
          </cell>
          <cell r="I28">
            <v>1.3</v>
          </cell>
          <cell r="J28">
            <v>-4.3</v>
          </cell>
          <cell r="K28">
            <v>-4.0999999999999996</v>
          </cell>
          <cell r="L28">
            <v>-4.5999999999999996</v>
          </cell>
        </row>
        <row r="29">
          <cell r="B29">
            <v>35796</v>
          </cell>
          <cell r="C29">
            <v>-3.9</v>
          </cell>
          <cell r="D29">
            <v>-2.8</v>
          </cell>
          <cell r="E29">
            <v>96.8</v>
          </cell>
          <cell r="F29">
            <v>99.2</v>
          </cell>
          <cell r="G29">
            <v>0.7</v>
          </cell>
          <cell r="H29">
            <v>-0.6</v>
          </cell>
          <cell r="I29">
            <v>1.9</v>
          </cell>
          <cell r="J29">
            <v>-2.9</v>
          </cell>
          <cell r="K29">
            <v>-2</v>
          </cell>
          <cell r="L29">
            <v>-3.6</v>
          </cell>
        </row>
        <row r="30">
          <cell r="B30">
            <v>35827</v>
          </cell>
          <cell r="C30">
            <v>-5</v>
          </cell>
          <cell r="D30">
            <v>-6.7</v>
          </cell>
          <cell r="E30">
            <v>96.1</v>
          </cell>
          <cell r="F30">
            <v>97.9</v>
          </cell>
          <cell r="G30">
            <v>-2.2000000000000002</v>
          </cell>
          <cell r="H30">
            <v>-4.4000000000000004</v>
          </cell>
          <cell r="I30">
            <v>-0.3</v>
          </cell>
          <cell r="J30">
            <v>-5.3</v>
          </cell>
          <cell r="K30">
            <v>-5.4</v>
          </cell>
          <cell r="L30">
            <v>-5.3</v>
          </cell>
        </row>
        <row r="31">
          <cell r="B31">
            <v>35855</v>
          </cell>
          <cell r="C31">
            <v>-8</v>
          </cell>
          <cell r="D31">
            <v>-13.6</v>
          </cell>
          <cell r="E31">
            <v>92.3</v>
          </cell>
          <cell r="F31">
            <v>97</v>
          </cell>
          <cell r="G31">
            <v>-11.8</v>
          </cell>
          <cell r="H31">
            <v>-17.399999999999999</v>
          </cell>
          <cell r="I31">
            <v>-5.7</v>
          </cell>
          <cell r="J31">
            <v>-14.9</v>
          </cell>
          <cell r="K31">
            <v>-18.399999999999999</v>
          </cell>
          <cell r="L31">
            <v>-11.1</v>
          </cell>
        </row>
        <row r="32">
          <cell r="B32">
            <v>35886</v>
          </cell>
          <cell r="C32">
            <v>-4.0999999999999996</v>
          </cell>
          <cell r="D32">
            <v>-0.8</v>
          </cell>
          <cell r="E32">
            <v>90.2</v>
          </cell>
          <cell r="F32">
            <v>96.4</v>
          </cell>
          <cell r="G32">
            <v>8.1</v>
          </cell>
          <cell r="H32">
            <v>9.6</v>
          </cell>
          <cell r="I32">
            <v>6.9</v>
          </cell>
          <cell r="J32">
            <v>3.9</v>
          </cell>
          <cell r="K32">
            <v>8.1</v>
          </cell>
          <cell r="L32">
            <v>0.5</v>
          </cell>
          <cell r="M32">
            <v>4895</v>
          </cell>
          <cell r="N32">
            <v>8.6999999999999993</v>
          </cell>
          <cell r="O32">
            <v>17.7</v>
          </cell>
        </row>
        <row r="33">
          <cell r="B33">
            <v>35916</v>
          </cell>
          <cell r="C33">
            <v>-7</v>
          </cell>
          <cell r="D33">
            <v>-2.2000000000000002</v>
          </cell>
          <cell r="E33">
            <v>92.3</v>
          </cell>
          <cell r="F33">
            <v>96.8</v>
          </cell>
          <cell r="G33">
            <v>3.2</v>
          </cell>
          <cell r="H33">
            <v>0.5</v>
          </cell>
          <cell r="I33">
            <v>5.6</v>
          </cell>
          <cell r="J33">
            <v>-0.9</v>
          </cell>
          <cell r="K33">
            <v>-0.7</v>
          </cell>
          <cell r="L33">
            <v>-1.1000000000000001</v>
          </cell>
          <cell r="M33">
            <v>5079</v>
          </cell>
          <cell r="N33">
            <v>7.4</v>
          </cell>
          <cell r="O33">
            <v>11.9</v>
          </cell>
        </row>
        <row r="34">
          <cell r="B34">
            <v>35947</v>
          </cell>
          <cell r="C34">
            <v>-4.5999999999999996</v>
          </cell>
          <cell r="D34">
            <v>-3.6</v>
          </cell>
          <cell r="E34">
            <v>91.6</v>
          </cell>
          <cell r="F34">
            <v>95.8</v>
          </cell>
          <cell r="G34">
            <v>-1.2</v>
          </cell>
          <cell r="H34">
            <v>-4.2</v>
          </cell>
          <cell r="I34">
            <v>1.5</v>
          </cell>
          <cell r="J34">
            <v>-4.8</v>
          </cell>
          <cell r="K34">
            <v>-5</v>
          </cell>
          <cell r="L34">
            <v>-4.5999999999999996</v>
          </cell>
          <cell r="M34">
            <v>4944</v>
          </cell>
          <cell r="N34">
            <v>4.2</v>
          </cell>
          <cell r="O34">
            <v>9.6</v>
          </cell>
        </row>
        <row r="35">
          <cell r="B35">
            <v>35977</v>
          </cell>
          <cell r="C35">
            <v>-3.9</v>
          </cell>
          <cell r="D35">
            <v>-3.8</v>
          </cell>
          <cell r="E35">
            <v>93.3</v>
          </cell>
          <cell r="F35">
            <v>95.5</v>
          </cell>
          <cell r="G35">
            <v>-0.4</v>
          </cell>
          <cell r="H35">
            <v>-3.1</v>
          </cell>
          <cell r="I35">
            <v>2.2999999999999998</v>
          </cell>
          <cell r="J35">
            <v>-4</v>
          </cell>
          <cell r="K35">
            <v>-4.0999999999999996</v>
          </cell>
          <cell r="L35">
            <v>-3.8</v>
          </cell>
          <cell r="M35">
            <v>5528</v>
          </cell>
          <cell r="N35">
            <v>4.8</v>
          </cell>
          <cell r="O35">
            <v>13.5</v>
          </cell>
        </row>
        <row r="36">
          <cell r="B36">
            <v>36008</v>
          </cell>
          <cell r="C36">
            <v>-6</v>
          </cell>
          <cell r="D36">
            <v>-4.3</v>
          </cell>
          <cell r="E36">
            <v>91.2</v>
          </cell>
          <cell r="F36">
            <v>95.1</v>
          </cell>
          <cell r="G36">
            <v>-0.8</v>
          </cell>
          <cell r="H36">
            <v>-3.1</v>
          </cell>
          <cell r="I36">
            <v>0.9</v>
          </cell>
          <cell r="J36">
            <v>-5.0999999999999996</v>
          </cell>
          <cell r="K36">
            <v>-4.3</v>
          </cell>
          <cell r="L36">
            <v>-5.7</v>
          </cell>
          <cell r="M36">
            <v>5622</v>
          </cell>
          <cell r="N36">
            <v>4.8</v>
          </cell>
          <cell r="O36">
            <v>17</v>
          </cell>
        </row>
        <row r="37">
          <cell r="B37">
            <v>36039</v>
          </cell>
          <cell r="C37">
            <v>-7.8</v>
          </cell>
          <cell r="D37">
            <v>-4.0999999999999996</v>
          </cell>
          <cell r="E37">
            <v>88.7</v>
          </cell>
          <cell r="F37">
            <v>94.8</v>
          </cell>
          <cell r="G37">
            <v>-1.2</v>
          </cell>
          <cell r="H37">
            <v>-5</v>
          </cell>
          <cell r="I37">
            <v>2</v>
          </cell>
          <cell r="J37">
            <v>-5.2</v>
          </cell>
          <cell r="K37">
            <v>-5.4</v>
          </cell>
          <cell r="L37">
            <v>-5.0999999999999996</v>
          </cell>
          <cell r="M37">
            <v>5031</v>
          </cell>
          <cell r="N37">
            <v>5.2</v>
          </cell>
          <cell r="O37">
            <v>11.2</v>
          </cell>
        </row>
        <row r="38">
          <cell r="B38">
            <v>36069</v>
          </cell>
          <cell r="C38">
            <v>-6.8</v>
          </cell>
          <cell r="D38">
            <v>-6</v>
          </cell>
          <cell r="E38">
            <v>90.1</v>
          </cell>
          <cell r="F38">
            <v>94.4</v>
          </cell>
          <cell r="G38">
            <v>-1.3</v>
          </cell>
          <cell r="H38">
            <v>-4.9000000000000004</v>
          </cell>
          <cell r="I38">
            <v>2.1</v>
          </cell>
          <cell r="J38">
            <v>-4.8</v>
          </cell>
          <cell r="K38">
            <v>-4.5999999999999996</v>
          </cell>
          <cell r="L38">
            <v>-5</v>
          </cell>
          <cell r="M38">
            <v>5138</v>
          </cell>
          <cell r="N38">
            <v>5.0999999999999996</v>
          </cell>
          <cell r="O38">
            <v>10.199999999999999</v>
          </cell>
        </row>
        <row r="39">
          <cell r="B39">
            <v>36100</v>
          </cell>
          <cell r="C39">
            <v>-3.7</v>
          </cell>
          <cell r="D39">
            <v>-2.6</v>
          </cell>
          <cell r="E39">
            <v>89.8</v>
          </cell>
          <cell r="F39">
            <v>94.9</v>
          </cell>
          <cell r="G39">
            <v>2.2000000000000002</v>
          </cell>
          <cell r="H39">
            <v>-2.7</v>
          </cell>
          <cell r="I39">
            <v>6.9</v>
          </cell>
          <cell r="J39">
            <v>-1.6</v>
          </cell>
          <cell r="K39">
            <v>-2.4</v>
          </cell>
          <cell r="L39">
            <v>-0.8</v>
          </cell>
          <cell r="M39">
            <v>5031</v>
          </cell>
          <cell r="N39">
            <v>6.6</v>
          </cell>
          <cell r="O39">
            <v>13.7</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Ⅰ-１,Ⅰ-2（13-16年度）"/>
      <sheetName val="Ⅰ－3（17-22年度）"/>
      <sheetName val="Ⅰ－4（17-22年度）"/>
      <sheetName val="Ⅱ-1（13-16年度）"/>
      <sheetName val="Ⅱ-2（13-16年度） "/>
      <sheetName val="Ⅱ-3(17-22年度)"/>
      <sheetName val="Ⅱ-4 (17-22年度)"/>
      <sheetName val="Ⅲ－1"/>
      <sheetName val="Ⅲ－2"/>
      <sheetName val="Ⅲ－3"/>
      <sheetName val="Ⅳ-1"/>
      <sheetName val="Ⅳ-2"/>
      <sheetName val="Ⅳ-3"/>
      <sheetName val="Ⅴ-1"/>
      <sheetName val="Ⅴ-2"/>
      <sheetName val="Ⅴ-3"/>
      <sheetName val="Ⅵ-1"/>
      <sheetName val="Ⅵ-2"/>
      <sheetName val="Ⅶ"/>
      <sheetName val="Ⅷ"/>
      <sheetName val="Ⅸ（13-14年度）"/>
      <sheetName val="Ⅸ（15-16年度）"/>
      <sheetName val="Ⅸ（17-18年度）"/>
      <sheetName val="Ⅸ（19-20年度）"/>
      <sheetName val="Ⅸ（21-22度） "/>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人口01-3"/>
    </sheetNames>
    <sheetDataSet>
      <sheetData sheetId="0">
        <row r="31">
          <cell r="I31" t="str">
            <v xml:space="preserve">  国勢調査(   〃   )</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6"/>
      <sheetName val="H25"/>
      <sheetName val="H24"/>
      <sheetName val="H23"/>
      <sheetName val="H22"/>
      <sheetName val="H21"/>
      <sheetName val="H20"/>
    </sheetNames>
    <sheetDataSet>
      <sheetData sheetId="0"/>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8-1"/>
      <sheetName val="8-2"/>
      <sheetName val="8-3"/>
      <sheetName val="8-4"/>
      <sheetName val="8-5"/>
      <sheetName val="8-6"/>
      <sheetName val="8-7"/>
      <sheetName val="8-8"/>
      <sheetName val="8-9"/>
      <sheetName val="8-10"/>
      <sheetName val="8-11"/>
      <sheetName val="8-12"/>
      <sheetName val="8-13"/>
      <sheetName val="8-14"/>
      <sheetName val="8-15"/>
      <sheetName val="8-16"/>
      <sheetName val="8-17"/>
      <sheetName val="8-18"/>
      <sheetName val="8-19"/>
      <sheetName val="8-20"/>
      <sheetName val="8-21"/>
      <sheetName val="8-22"/>
      <sheetName val="8-23"/>
      <sheetName val="8-24"/>
      <sheetName val="8-25"/>
      <sheetName val="8-26"/>
      <sheetName val="8-27"/>
      <sheetName val="8-2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人口01-3"/>
    </sheetNames>
    <sheetDataSet>
      <sheetData sheetId="0">
        <row r="31">
          <cell r="I31" t="str">
            <v xml:space="preserve">  国勢調査(   〃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人口01-3"/>
    </sheetNames>
    <sheetDataSet>
      <sheetData sheetId="0">
        <row r="31">
          <cell r="I31" t="str">
            <v xml:space="preserve">  国勢調査(   〃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v>
          </cell>
          <cell r="B2">
            <v>31477278</v>
          </cell>
          <cell r="C2" t="str">
            <v>0</v>
          </cell>
          <cell r="D2">
            <v>31477278</v>
          </cell>
        </row>
        <row r="3">
          <cell r="A3">
            <v>2</v>
          </cell>
          <cell r="B3">
            <v>12301453</v>
          </cell>
          <cell r="C3" t="str">
            <v>0</v>
          </cell>
          <cell r="D3">
            <v>12301453</v>
          </cell>
        </row>
        <row r="4">
          <cell r="A4">
            <v>3</v>
          </cell>
          <cell r="B4">
            <v>429919936</v>
          </cell>
          <cell r="C4" t="str">
            <v>0</v>
          </cell>
          <cell r="D4">
            <v>429919936</v>
          </cell>
        </row>
        <row r="5">
          <cell r="A5">
            <v>4</v>
          </cell>
          <cell r="B5">
            <v>12338631</v>
          </cell>
          <cell r="C5" t="str">
            <v>0</v>
          </cell>
          <cell r="D5">
            <v>12338631</v>
          </cell>
        </row>
        <row r="6">
          <cell r="A6">
            <v>5</v>
          </cell>
          <cell r="B6">
            <v>8409344</v>
          </cell>
          <cell r="C6" t="str">
            <v>0</v>
          </cell>
          <cell r="D6">
            <v>8409344</v>
          </cell>
        </row>
        <row r="7">
          <cell r="A7">
            <v>6</v>
          </cell>
          <cell r="B7">
            <v>14415906</v>
          </cell>
          <cell r="C7" t="str">
            <v>0</v>
          </cell>
          <cell r="D7">
            <v>14415906</v>
          </cell>
        </row>
        <row r="8">
          <cell r="A8">
            <v>7</v>
          </cell>
          <cell r="B8">
            <v>7521792</v>
          </cell>
          <cell r="C8" t="str">
            <v>0</v>
          </cell>
          <cell r="D8">
            <v>7521792</v>
          </cell>
        </row>
        <row r="9">
          <cell r="A9">
            <v>8</v>
          </cell>
          <cell r="B9">
            <v>3252639</v>
          </cell>
          <cell r="C9" t="str">
            <v>0</v>
          </cell>
          <cell r="D9">
            <v>3252639</v>
          </cell>
        </row>
        <row r="10">
          <cell r="A10">
            <v>9</v>
          </cell>
          <cell r="B10">
            <v>10177013</v>
          </cell>
          <cell r="C10" t="str">
            <v>0</v>
          </cell>
          <cell r="D10">
            <v>10177013</v>
          </cell>
        </row>
        <row r="11">
          <cell r="A11">
            <v>10</v>
          </cell>
          <cell r="B11">
            <v>20623086</v>
          </cell>
          <cell r="C11" t="str">
            <v>0</v>
          </cell>
          <cell r="D11">
            <v>20623086</v>
          </cell>
        </row>
        <row r="12">
          <cell r="A12">
            <v>11</v>
          </cell>
          <cell r="B12">
            <v>16756003</v>
          </cell>
          <cell r="C12" t="str">
            <v>0</v>
          </cell>
          <cell r="D12">
            <v>16756003</v>
          </cell>
        </row>
        <row r="13">
          <cell r="A13">
            <v>12</v>
          </cell>
          <cell r="B13">
            <v>24203195</v>
          </cell>
          <cell r="C13" t="str">
            <v>0</v>
          </cell>
          <cell r="D13">
            <v>24203195</v>
          </cell>
        </row>
        <row r="14">
          <cell r="A14">
            <v>13</v>
          </cell>
          <cell r="B14">
            <v>17047697</v>
          </cell>
          <cell r="C14" t="str">
            <v>0</v>
          </cell>
          <cell r="D14">
            <v>17047697</v>
          </cell>
        </row>
        <row r="15">
          <cell r="A15">
            <v>14</v>
          </cell>
          <cell r="B15">
            <v>12850654</v>
          </cell>
          <cell r="C15" t="str">
            <v>0</v>
          </cell>
          <cell r="D15">
            <v>12850654</v>
          </cell>
        </row>
        <row r="16">
          <cell r="A16">
            <v>15</v>
          </cell>
          <cell r="B16">
            <v>26304531</v>
          </cell>
          <cell r="C16" t="str">
            <v>0</v>
          </cell>
          <cell r="D16">
            <v>26304531</v>
          </cell>
        </row>
        <row r="17">
          <cell r="A17">
            <v>16</v>
          </cell>
          <cell r="B17">
            <v>53237402</v>
          </cell>
          <cell r="C17" t="str">
            <v>0</v>
          </cell>
          <cell r="D17">
            <v>53237402</v>
          </cell>
        </row>
        <row r="18">
          <cell r="A18">
            <v>17</v>
          </cell>
          <cell r="B18">
            <v>59837358</v>
          </cell>
          <cell r="C18" t="str">
            <v>0</v>
          </cell>
          <cell r="D18">
            <v>59837358</v>
          </cell>
        </row>
        <row r="19">
          <cell r="A19">
            <v>18</v>
          </cell>
          <cell r="B19">
            <v>77515555</v>
          </cell>
          <cell r="C19" t="str">
            <v>0</v>
          </cell>
          <cell r="D19">
            <v>77515555</v>
          </cell>
        </row>
        <row r="20">
          <cell r="A20">
            <v>19</v>
          </cell>
          <cell r="B20">
            <v>49823845</v>
          </cell>
          <cell r="C20" t="str">
            <v>0</v>
          </cell>
          <cell r="D20">
            <v>49823845</v>
          </cell>
        </row>
        <row r="21">
          <cell r="A21">
            <v>20</v>
          </cell>
          <cell r="B21">
            <v>47714523</v>
          </cell>
          <cell r="C21" t="str">
            <v>0</v>
          </cell>
          <cell r="D21">
            <v>47714523</v>
          </cell>
        </row>
        <row r="22">
          <cell r="A22">
            <v>21</v>
          </cell>
          <cell r="B22">
            <v>89769882</v>
          </cell>
          <cell r="C22" t="str">
            <v>0</v>
          </cell>
          <cell r="D22">
            <v>89769882</v>
          </cell>
        </row>
        <row r="23">
          <cell r="A23">
            <v>22</v>
          </cell>
          <cell r="B23">
            <v>54096018</v>
          </cell>
          <cell r="C23" t="str">
            <v>0</v>
          </cell>
          <cell r="D23">
            <v>54096018</v>
          </cell>
        </row>
        <row r="24">
          <cell r="A24">
            <v>23</v>
          </cell>
          <cell r="B24">
            <v>56346866</v>
          </cell>
          <cell r="C24" t="str">
            <v>0</v>
          </cell>
          <cell r="D24">
            <v>56346866</v>
          </cell>
        </row>
        <row r="25">
          <cell r="A25">
            <v>24</v>
          </cell>
          <cell r="B25">
            <v>94108794</v>
          </cell>
          <cell r="C25" t="str">
            <v>0</v>
          </cell>
          <cell r="D25">
            <v>94108794</v>
          </cell>
        </row>
        <row r="26">
          <cell r="A26">
            <v>25</v>
          </cell>
          <cell r="B26">
            <v>44993642</v>
          </cell>
          <cell r="C26" t="str">
            <v>0</v>
          </cell>
          <cell r="D26">
            <v>44993642</v>
          </cell>
        </row>
        <row r="27">
          <cell r="A27">
            <v>26</v>
          </cell>
          <cell r="B27">
            <v>32379534</v>
          </cell>
          <cell r="C27" t="str">
            <v>0</v>
          </cell>
          <cell r="D27">
            <v>32379534</v>
          </cell>
        </row>
        <row r="28">
          <cell r="A28">
            <v>27</v>
          </cell>
          <cell r="B28">
            <v>33396628</v>
          </cell>
          <cell r="C28" t="str">
            <v>0</v>
          </cell>
          <cell r="D28">
            <v>33396628</v>
          </cell>
        </row>
        <row r="29">
          <cell r="A29">
            <v>28</v>
          </cell>
          <cell r="B29">
            <v>71484332</v>
          </cell>
          <cell r="C29" t="str">
            <v>0</v>
          </cell>
          <cell r="D29">
            <v>71484332</v>
          </cell>
        </row>
        <row r="30">
          <cell r="A30">
            <v>29</v>
          </cell>
          <cell r="B30">
            <v>57869938</v>
          </cell>
          <cell r="C30" t="str">
            <v>0</v>
          </cell>
          <cell r="D30">
            <v>57869938</v>
          </cell>
        </row>
        <row r="31">
          <cell r="A31">
            <v>30</v>
          </cell>
          <cell r="B31">
            <v>56248300</v>
          </cell>
          <cell r="C31" t="str">
            <v>0</v>
          </cell>
          <cell r="D31">
            <v>56248300</v>
          </cell>
        </row>
        <row r="32">
          <cell r="A32">
            <v>31</v>
          </cell>
          <cell r="B32">
            <v>23809625</v>
          </cell>
          <cell r="C32" t="str">
            <v>0</v>
          </cell>
          <cell r="D32">
            <v>23809625</v>
          </cell>
        </row>
        <row r="33">
          <cell r="A33">
            <v>32</v>
          </cell>
          <cell r="B33">
            <v>11118819</v>
          </cell>
          <cell r="C33" t="str">
            <v>0</v>
          </cell>
          <cell r="D33">
            <v>11118819</v>
          </cell>
        </row>
        <row r="34">
          <cell r="A34">
            <v>33</v>
          </cell>
          <cell r="B34">
            <v>7896293</v>
          </cell>
          <cell r="C34" t="str">
            <v>0</v>
          </cell>
          <cell r="D34">
            <v>7896293</v>
          </cell>
        </row>
        <row r="35">
          <cell r="A35">
            <v>34</v>
          </cell>
          <cell r="B35">
            <v>39604260</v>
          </cell>
          <cell r="C35" t="str">
            <v>0</v>
          </cell>
          <cell r="D35">
            <v>39604260</v>
          </cell>
        </row>
        <row r="36">
          <cell r="A36">
            <v>35</v>
          </cell>
          <cell r="B36">
            <v>25749734</v>
          </cell>
          <cell r="C36" t="str">
            <v>0</v>
          </cell>
          <cell r="D36">
            <v>25749734</v>
          </cell>
        </row>
        <row r="37">
          <cell r="A37">
            <v>36</v>
          </cell>
          <cell r="B37">
            <v>36978644</v>
          </cell>
          <cell r="C37" t="str">
            <v>0</v>
          </cell>
          <cell r="D37">
            <v>36978644</v>
          </cell>
        </row>
        <row r="38">
          <cell r="A38">
            <v>37</v>
          </cell>
          <cell r="B38">
            <v>21548520</v>
          </cell>
          <cell r="C38" t="str">
            <v>0</v>
          </cell>
          <cell r="D38">
            <v>21548520</v>
          </cell>
        </row>
        <row r="39">
          <cell r="A39">
            <v>38</v>
          </cell>
          <cell r="B39">
            <v>14109041</v>
          </cell>
          <cell r="C39" t="str">
            <v>0</v>
          </cell>
          <cell r="D39">
            <v>14109041</v>
          </cell>
        </row>
        <row r="40">
          <cell r="A40">
            <v>39</v>
          </cell>
          <cell r="B40">
            <v>13476163</v>
          </cell>
          <cell r="C40" t="str">
            <v>0</v>
          </cell>
          <cell r="D40">
            <v>13476163</v>
          </cell>
        </row>
        <row r="41">
          <cell r="A41">
            <v>40</v>
          </cell>
          <cell r="B41">
            <v>65155217</v>
          </cell>
          <cell r="C41" t="str">
            <v>0</v>
          </cell>
          <cell r="D41">
            <v>65155217</v>
          </cell>
        </row>
        <row r="42">
          <cell r="A42">
            <v>41</v>
          </cell>
          <cell r="B42">
            <v>64286803</v>
          </cell>
          <cell r="C42" t="str">
            <v>0</v>
          </cell>
          <cell r="D42">
            <v>64286803</v>
          </cell>
        </row>
        <row r="43">
          <cell r="A43">
            <v>42</v>
          </cell>
          <cell r="B43">
            <v>82880496</v>
          </cell>
          <cell r="C43" t="str">
            <v>0</v>
          </cell>
          <cell r="D43">
            <v>82880496</v>
          </cell>
        </row>
        <row r="44">
          <cell r="A44">
            <v>43</v>
          </cell>
          <cell r="B44">
            <v>63786437</v>
          </cell>
          <cell r="C44" t="str">
            <v>0</v>
          </cell>
          <cell r="D44">
            <v>63786437</v>
          </cell>
        </row>
        <row r="45">
          <cell r="A45">
            <v>44</v>
          </cell>
          <cell r="B45">
            <v>40736345</v>
          </cell>
          <cell r="C45" t="str">
            <v>0</v>
          </cell>
          <cell r="D45">
            <v>40736345</v>
          </cell>
        </row>
        <row r="46">
          <cell r="A46">
            <v>45</v>
          </cell>
          <cell r="B46">
            <v>48090570</v>
          </cell>
          <cell r="C46" t="str">
            <v>0</v>
          </cell>
          <cell r="D46">
            <v>48090570</v>
          </cell>
        </row>
        <row r="47">
          <cell r="A47">
            <v>46</v>
          </cell>
          <cell r="B47">
            <v>0</v>
          </cell>
          <cell r="C47" t="str">
            <v>0</v>
          </cell>
          <cell r="D47">
            <v>0</v>
          </cell>
        </row>
        <row r="48">
          <cell r="A48">
            <v>47</v>
          </cell>
          <cell r="B48">
            <v>0</v>
          </cell>
          <cell r="C48" t="str">
            <v>0</v>
          </cell>
          <cell r="D48">
            <v>0</v>
          </cell>
        </row>
        <row r="49">
          <cell r="A49">
            <v>48</v>
          </cell>
          <cell r="B49">
            <v>0</v>
          </cell>
          <cell r="C49" t="str">
            <v>0</v>
          </cell>
          <cell r="D49">
            <v>0</v>
          </cell>
        </row>
        <row r="50">
          <cell r="A50">
            <v>49</v>
          </cell>
          <cell r="B50">
            <v>0</v>
          </cell>
          <cell r="C50" t="str">
            <v>0</v>
          </cell>
          <cell r="D50">
            <v>0</v>
          </cell>
        </row>
        <row r="51">
          <cell r="A51">
            <v>50</v>
          </cell>
          <cell r="B51">
            <v>0</v>
          </cell>
          <cell r="C51" t="str">
            <v>0</v>
          </cell>
          <cell r="D51">
            <v>0</v>
          </cell>
        </row>
        <row r="52">
          <cell r="A52">
            <v>51</v>
          </cell>
          <cell r="B52">
            <v>0</v>
          </cell>
          <cell r="C52" t="str">
            <v>0</v>
          </cell>
          <cell r="D52">
            <v>0</v>
          </cell>
        </row>
        <row r="53">
          <cell r="A53">
            <v>52</v>
          </cell>
          <cell r="B53">
            <v>0</v>
          </cell>
          <cell r="C53" t="str">
            <v>0</v>
          </cell>
          <cell r="D53">
            <v>0</v>
          </cell>
        </row>
        <row r="54">
          <cell r="A54">
            <v>53</v>
          </cell>
          <cell r="B54">
            <v>0</v>
          </cell>
          <cell r="C54" t="str">
            <v>0</v>
          </cell>
          <cell r="D54">
            <v>0</v>
          </cell>
        </row>
        <row r="55">
          <cell r="A55">
            <v>54</v>
          </cell>
          <cell r="B55">
            <v>0</v>
          </cell>
          <cell r="C55" t="str">
            <v>0</v>
          </cell>
          <cell r="D55">
            <v>0</v>
          </cell>
        </row>
        <row r="56">
          <cell r="A56">
            <v>55</v>
          </cell>
          <cell r="B56">
            <v>0</v>
          </cell>
          <cell r="C56" t="str">
            <v>0</v>
          </cell>
          <cell r="D56">
            <v>0</v>
          </cell>
        </row>
        <row r="57">
          <cell r="A57">
            <v>56</v>
          </cell>
          <cell r="B57">
            <v>0</v>
          </cell>
          <cell r="C57" t="str">
            <v>0</v>
          </cell>
          <cell r="D57">
            <v>0</v>
          </cell>
        </row>
        <row r="58">
          <cell r="A58">
            <v>57</v>
          </cell>
          <cell r="B58">
            <v>0</v>
          </cell>
          <cell r="C58" t="str">
            <v>0</v>
          </cell>
          <cell r="D58">
            <v>0</v>
          </cell>
        </row>
        <row r="59">
          <cell r="A59">
            <v>58</v>
          </cell>
          <cell r="B59">
            <v>0</v>
          </cell>
          <cell r="C59" t="str">
            <v>0</v>
          </cell>
          <cell r="D59">
            <v>0</v>
          </cell>
        </row>
        <row r="60">
          <cell r="A60">
            <v>59</v>
          </cell>
          <cell r="B60">
            <v>0</v>
          </cell>
          <cell r="C60" t="str">
            <v>0</v>
          </cell>
          <cell r="D60">
            <v>0</v>
          </cell>
        </row>
        <row r="61">
          <cell r="A61">
            <v>60</v>
          </cell>
          <cell r="B61">
            <v>0</v>
          </cell>
          <cell r="C61" t="str">
            <v>0</v>
          </cell>
          <cell r="D61">
            <v>0</v>
          </cell>
        </row>
        <row r="62">
          <cell r="A62">
            <v>61</v>
          </cell>
          <cell r="B62">
            <v>0</v>
          </cell>
          <cell r="C62" t="str">
            <v>0</v>
          </cell>
          <cell r="D62">
            <v>0</v>
          </cell>
        </row>
        <row r="63">
          <cell r="A63">
            <v>62</v>
          </cell>
          <cell r="B63">
            <v>0</v>
          </cell>
          <cell r="C63" t="str">
            <v>0</v>
          </cell>
          <cell r="D63">
            <v>0</v>
          </cell>
        </row>
        <row r="64">
          <cell r="A64">
            <v>63</v>
          </cell>
          <cell r="B64">
            <v>0</v>
          </cell>
          <cell r="C64" t="str">
            <v>0</v>
          </cell>
          <cell r="D64">
            <v>0</v>
          </cell>
        </row>
        <row r="65">
          <cell r="A65">
            <v>64</v>
          </cell>
          <cell r="B65">
            <v>0</v>
          </cell>
          <cell r="C65" t="str">
            <v>0</v>
          </cell>
          <cell r="D65">
            <v>0</v>
          </cell>
        </row>
        <row r="66">
          <cell r="A66">
            <v>65</v>
          </cell>
          <cell r="B66">
            <v>0</v>
          </cell>
          <cell r="C66" t="str">
            <v>0</v>
          </cell>
          <cell r="D66">
            <v>0</v>
          </cell>
        </row>
        <row r="67">
          <cell r="A67">
            <v>66</v>
          </cell>
          <cell r="B67">
            <v>0</v>
          </cell>
          <cell r="C67" t="str">
            <v>0</v>
          </cell>
          <cell r="D67">
            <v>0</v>
          </cell>
        </row>
        <row r="68">
          <cell r="A68">
            <v>67</v>
          </cell>
          <cell r="B68">
            <v>0</v>
          </cell>
          <cell r="C68" t="str">
            <v>0</v>
          </cell>
          <cell r="D68">
            <v>0</v>
          </cell>
        </row>
        <row r="69">
          <cell r="A69">
            <v>68</v>
          </cell>
          <cell r="B69">
            <v>0</v>
          </cell>
          <cell r="C69" t="str">
            <v>0</v>
          </cell>
          <cell r="D69">
            <v>0</v>
          </cell>
        </row>
        <row r="70">
          <cell r="A70">
            <v>69</v>
          </cell>
          <cell r="B70">
            <v>0</v>
          </cell>
          <cell r="C70" t="str">
            <v>0</v>
          </cell>
          <cell r="D70">
            <v>0</v>
          </cell>
        </row>
        <row r="71">
          <cell r="A71">
            <v>70</v>
          </cell>
          <cell r="B71">
            <v>17111524</v>
          </cell>
          <cell r="C71" t="str">
            <v>0</v>
          </cell>
          <cell r="D71">
            <v>17111524</v>
          </cell>
        </row>
        <row r="72">
          <cell r="A72">
            <v>71</v>
          </cell>
          <cell r="B72">
            <v>12830575</v>
          </cell>
          <cell r="C72" t="str">
            <v>0</v>
          </cell>
          <cell r="D72">
            <v>12830575</v>
          </cell>
        </row>
        <row r="73">
          <cell r="A73">
            <v>72</v>
          </cell>
          <cell r="B73">
            <v>13109247</v>
          </cell>
          <cell r="C73" t="str">
            <v>0</v>
          </cell>
          <cell r="D73">
            <v>13109247</v>
          </cell>
        </row>
        <row r="74">
          <cell r="A74">
            <v>73</v>
          </cell>
          <cell r="B74">
            <v>8865083</v>
          </cell>
          <cell r="C74" t="str">
            <v>0</v>
          </cell>
          <cell r="D74">
            <v>8865083</v>
          </cell>
        </row>
        <row r="75">
          <cell r="A75">
            <v>74</v>
          </cell>
          <cell r="B75">
            <v>3443417</v>
          </cell>
          <cell r="C75" t="str">
            <v>0</v>
          </cell>
          <cell r="D75">
            <v>3443417</v>
          </cell>
        </row>
        <row r="76">
          <cell r="A76">
            <v>75</v>
          </cell>
          <cell r="B76">
            <v>3657508</v>
          </cell>
          <cell r="C76" t="str">
            <v>0</v>
          </cell>
          <cell r="D76">
            <v>3657508</v>
          </cell>
        </row>
        <row r="77">
          <cell r="A77">
            <v>76</v>
          </cell>
          <cell r="B77">
            <v>15774464</v>
          </cell>
          <cell r="C77" t="str">
            <v>0</v>
          </cell>
          <cell r="D77">
            <v>15774464</v>
          </cell>
        </row>
        <row r="78">
          <cell r="A78">
            <v>77</v>
          </cell>
          <cell r="B78">
            <v>23787742</v>
          </cell>
          <cell r="C78" t="str">
            <v>0</v>
          </cell>
          <cell r="D78">
            <v>23787742</v>
          </cell>
        </row>
        <row r="79">
          <cell r="A79">
            <v>78</v>
          </cell>
          <cell r="B79">
            <v>43086892</v>
          </cell>
          <cell r="C79" t="str">
            <v>0</v>
          </cell>
          <cell r="D79">
            <v>43086892</v>
          </cell>
        </row>
        <row r="80">
          <cell r="A80">
            <v>79</v>
          </cell>
          <cell r="B80">
            <v>24779436</v>
          </cell>
          <cell r="C80" t="str">
            <v>0</v>
          </cell>
          <cell r="D80">
            <v>24779436</v>
          </cell>
        </row>
        <row r="81">
          <cell r="A81">
            <v>80</v>
          </cell>
          <cell r="B81">
            <v>21050971</v>
          </cell>
          <cell r="C81" t="str">
            <v>0</v>
          </cell>
          <cell r="D81">
            <v>21050971</v>
          </cell>
        </row>
        <row r="82">
          <cell r="A82">
            <v>81</v>
          </cell>
          <cell r="B82">
            <v>11799190</v>
          </cell>
          <cell r="C82" t="str">
            <v>0</v>
          </cell>
          <cell r="D82">
            <v>11799190</v>
          </cell>
        </row>
        <row r="83">
          <cell r="A83">
            <v>82</v>
          </cell>
          <cell r="B83">
            <v>63147053</v>
          </cell>
          <cell r="C83" t="str">
            <v>0</v>
          </cell>
          <cell r="D83">
            <v>63147053</v>
          </cell>
        </row>
        <row r="84">
          <cell r="A84">
            <v>83</v>
          </cell>
          <cell r="B84">
            <v>64184929</v>
          </cell>
          <cell r="C84" t="str">
            <v>0</v>
          </cell>
          <cell r="D84">
            <v>64184929</v>
          </cell>
        </row>
        <row r="85">
          <cell r="A85">
            <v>84</v>
          </cell>
          <cell r="B85">
            <v>76563306</v>
          </cell>
          <cell r="C85" t="str">
            <v>0</v>
          </cell>
          <cell r="D85">
            <v>76563306</v>
          </cell>
        </row>
        <row r="86">
          <cell r="A86">
            <v>85</v>
          </cell>
          <cell r="B86">
            <v>36099112</v>
          </cell>
          <cell r="C86" t="str">
            <v>0</v>
          </cell>
          <cell r="D86">
            <v>36099112</v>
          </cell>
        </row>
        <row r="87">
          <cell r="A87">
            <v>86</v>
          </cell>
          <cell r="B87">
            <v>31971479</v>
          </cell>
          <cell r="C87" t="str">
            <v>0</v>
          </cell>
          <cell r="D87">
            <v>31971479</v>
          </cell>
        </row>
        <row r="88">
          <cell r="A88">
            <v>87</v>
          </cell>
          <cell r="B88">
            <v>27558020</v>
          </cell>
          <cell r="C88" t="str">
            <v>0</v>
          </cell>
          <cell r="D88">
            <v>27558020</v>
          </cell>
        </row>
        <row r="89">
          <cell r="A89">
            <v>88</v>
          </cell>
          <cell r="B89" t="str">
            <v/>
          </cell>
          <cell r="C89" t="str">
            <v/>
          </cell>
          <cell r="D89" t="str">
            <v/>
          </cell>
        </row>
        <row r="90">
          <cell r="A90">
            <v>89</v>
          </cell>
          <cell r="B90">
            <v>2933210</v>
          </cell>
          <cell r="C90" t="str">
            <v>0</v>
          </cell>
          <cell r="D90">
            <v>2933210</v>
          </cell>
        </row>
        <row r="91">
          <cell r="A91">
            <v>90</v>
          </cell>
          <cell r="B91">
            <v>13570601</v>
          </cell>
          <cell r="C91" t="str">
            <v>0</v>
          </cell>
          <cell r="D91">
            <v>13570601</v>
          </cell>
        </row>
        <row r="92">
          <cell r="A92">
            <v>91</v>
          </cell>
          <cell r="B92">
            <v>157988707</v>
          </cell>
          <cell r="C92" t="str">
            <v>0</v>
          </cell>
          <cell r="D92">
            <v>157988707</v>
          </cell>
        </row>
        <row r="93">
          <cell r="A93">
            <v>92</v>
          </cell>
          <cell r="B93">
            <v>85680410</v>
          </cell>
          <cell r="C93" t="str">
            <v>0</v>
          </cell>
          <cell r="D93">
            <v>85680410</v>
          </cell>
        </row>
        <row r="94">
          <cell r="A94">
            <v>93</v>
          </cell>
          <cell r="B94">
            <v>8167493</v>
          </cell>
          <cell r="C94" t="str">
            <v>0</v>
          </cell>
          <cell r="D94">
            <v>8167493</v>
          </cell>
        </row>
        <row r="95">
          <cell r="A95">
            <v>94</v>
          </cell>
          <cell r="B95">
            <v>3863068</v>
          </cell>
          <cell r="C95" t="str">
            <v>0</v>
          </cell>
          <cell r="D95">
            <v>3863068</v>
          </cell>
        </row>
        <row r="96">
          <cell r="A96">
            <v>95</v>
          </cell>
          <cell r="B96">
            <v>14960766</v>
          </cell>
          <cell r="C96" t="str">
            <v>0</v>
          </cell>
          <cell r="D96">
            <v>14960766</v>
          </cell>
        </row>
        <row r="97">
          <cell r="A97">
            <v>96</v>
          </cell>
          <cell r="B97">
            <v>184979688</v>
          </cell>
          <cell r="C97" t="str">
            <v>0</v>
          </cell>
          <cell r="D97">
            <v>184979688</v>
          </cell>
        </row>
        <row r="98">
          <cell r="A98">
            <v>97</v>
          </cell>
          <cell r="B98">
            <v>84652706</v>
          </cell>
          <cell r="C98" t="str">
            <v>0</v>
          </cell>
          <cell r="D98">
            <v>84652706</v>
          </cell>
        </row>
        <row r="99">
          <cell r="A99">
            <v>98</v>
          </cell>
          <cell r="B99">
            <v>44638556</v>
          </cell>
          <cell r="C99" t="str">
            <v>0</v>
          </cell>
          <cell r="D99">
            <v>44638556</v>
          </cell>
        </row>
        <row r="100">
          <cell r="A100">
            <v>99</v>
          </cell>
          <cell r="B100">
            <v>15390384</v>
          </cell>
          <cell r="C100" t="str">
            <v>0</v>
          </cell>
          <cell r="D100">
            <v>15390384</v>
          </cell>
        </row>
        <row r="101">
          <cell r="A101">
            <v>100</v>
          </cell>
          <cell r="B101">
            <v>36978094</v>
          </cell>
          <cell r="C101" t="str">
            <v>0</v>
          </cell>
          <cell r="D101">
            <v>36978094</v>
          </cell>
        </row>
        <row r="102">
          <cell r="A102">
            <v>101</v>
          </cell>
          <cell r="B102">
            <v>45357768</v>
          </cell>
          <cell r="C102" t="str">
            <v>0</v>
          </cell>
          <cell r="D102">
            <v>45357768</v>
          </cell>
        </row>
        <row r="103">
          <cell r="A103">
            <v>102</v>
          </cell>
          <cell r="B103">
            <v>41072827</v>
          </cell>
          <cell r="C103" t="str">
            <v>0</v>
          </cell>
          <cell r="D103">
            <v>41072827</v>
          </cell>
        </row>
        <row r="104">
          <cell r="A104">
            <v>103</v>
          </cell>
          <cell r="B104">
            <v>5298834</v>
          </cell>
          <cell r="C104" t="str">
            <v>0</v>
          </cell>
          <cell r="D104">
            <v>5298834</v>
          </cell>
        </row>
        <row r="105">
          <cell r="A105">
            <v>104</v>
          </cell>
          <cell r="B105">
            <v>2758506</v>
          </cell>
          <cell r="C105" t="str">
            <v>0</v>
          </cell>
          <cell r="D105">
            <v>2758506</v>
          </cell>
        </row>
        <row r="106">
          <cell r="A106">
            <v>105</v>
          </cell>
          <cell r="B106">
            <v>36175120</v>
          </cell>
          <cell r="C106" t="str">
            <v>0</v>
          </cell>
          <cell r="D106">
            <v>36175120</v>
          </cell>
        </row>
        <row r="107">
          <cell r="A107">
            <v>106</v>
          </cell>
          <cell r="B107">
            <v>12756980</v>
          </cell>
          <cell r="C107" t="str">
            <v>0</v>
          </cell>
          <cell r="D107">
            <v>12756980</v>
          </cell>
        </row>
        <row r="108">
          <cell r="A108">
            <v>107</v>
          </cell>
          <cell r="B108">
            <v>6197027</v>
          </cell>
          <cell r="C108" t="str">
            <v>0</v>
          </cell>
          <cell r="D108">
            <v>6197027</v>
          </cell>
        </row>
        <row r="109">
          <cell r="A109">
            <v>108</v>
          </cell>
          <cell r="B109">
            <v>4166619</v>
          </cell>
          <cell r="C109" t="str">
            <v>0</v>
          </cell>
          <cell r="D109">
            <v>4166619</v>
          </cell>
        </row>
        <row r="110">
          <cell r="A110">
            <v>109</v>
          </cell>
          <cell r="B110">
            <v>0</v>
          </cell>
          <cell r="C110" t="str">
            <v>0</v>
          </cell>
          <cell r="D110">
            <v>0</v>
          </cell>
        </row>
        <row r="111">
          <cell r="A111">
            <v>110</v>
          </cell>
          <cell r="B111">
            <v>0</v>
          </cell>
          <cell r="C111" t="str">
            <v>0</v>
          </cell>
          <cell r="D111">
            <v>0</v>
          </cell>
        </row>
        <row r="112">
          <cell r="A112">
            <v>111</v>
          </cell>
          <cell r="B112">
            <v>0</v>
          </cell>
          <cell r="C112" t="str">
            <v>0</v>
          </cell>
          <cell r="D112">
            <v>0</v>
          </cell>
        </row>
        <row r="113">
          <cell r="A113">
            <v>112</v>
          </cell>
          <cell r="B113">
            <v>0</v>
          </cell>
          <cell r="C113" t="str">
            <v>0</v>
          </cell>
          <cell r="D113">
            <v>0</v>
          </cell>
        </row>
        <row r="114">
          <cell r="A114">
            <v>113</v>
          </cell>
          <cell r="B114">
            <v>0</v>
          </cell>
          <cell r="C114" t="str">
            <v>0</v>
          </cell>
          <cell r="D114">
            <v>0</v>
          </cell>
        </row>
        <row r="115">
          <cell r="A115">
            <v>114</v>
          </cell>
          <cell r="B115">
            <v>0</v>
          </cell>
          <cell r="C115" t="str">
            <v>0</v>
          </cell>
          <cell r="D115">
            <v>0</v>
          </cell>
        </row>
        <row r="116">
          <cell r="A116">
            <v>115</v>
          </cell>
          <cell r="B116">
            <v>0</v>
          </cell>
          <cell r="C116" t="str">
            <v>0</v>
          </cell>
          <cell r="D116">
            <v>0</v>
          </cell>
        </row>
        <row r="117">
          <cell r="A117">
            <v>116</v>
          </cell>
          <cell r="B117">
            <v>0</v>
          </cell>
          <cell r="C117" t="str">
            <v>0</v>
          </cell>
          <cell r="D117">
            <v>0</v>
          </cell>
        </row>
        <row r="118">
          <cell r="A118">
            <v>117</v>
          </cell>
          <cell r="B118">
            <v>1764366952</v>
          </cell>
          <cell r="C118" t="str">
            <v>0</v>
          </cell>
          <cell r="D118">
            <v>1764366952</v>
          </cell>
        </row>
        <row r="119">
          <cell r="A119">
            <v>118</v>
          </cell>
          <cell r="B119" t="str">
            <v/>
          </cell>
          <cell r="C119" t="str">
            <v/>
          </cell>
          <cell r="D119" t="str">
            <v/>
          </cell>
        </row>
        <row r="120">
          <cell r="A120">
            <v>119</v>
          </cell>
          <cell r="B120" t="str">
            <v/>
          </cell>
          <cell r="C120" t="str">
            <v/>
          </cell>
          <cell r="D120" t="str">
            <v/>
          </cell>
        </row>
        <row r="121">
          <cell r="A121">
            <v>120</v>
          </cell>
          <cell r="B121">
            <v>869530259</v>
          </cell>
          <cell r="C121" t="str">
            <v>0</v>
          </cell>
          <cell r="D121">
            <v>869530259</v>
          </cell>
        </row>
        <row r="122">
          <cell r="A122">
            <v>121</v>
          </cell>
          <cell r="B122">
            <v>541730552</v>
          </cell>
          <cell r="C122" t="str">
            <v>0</v>
          </cell>
          <cell r="D122">
            <v>541730552</v>
          </cell>
        </row>
        <row r="123">
          <cell r="A123">
            <v>122</v>
          </cell>
          <cell r="B123">
            <v>1436472477</v>
          </cell>
          <cell r="C123" t="str">
            <v>0</v>
          </cell>
          <cell r="D123">
            <v>1436472477</v>
          </cell>
        </row>
        <row r="124">
          <cell r="A124">
            <v>123</v>
          </cell>
          <cell r="B124" t="str">
            <v/>
          </cell>
          <cell r="C124" t="str">
            <v/>
          </cell>
          <cell r="D124" t="str">
            <v/>
          </cell>
        </row>
        <row r="125">
          <cell r="A125">
            <v>124</v>
          </cell>
          <cell r="B125">
            <v>565011889</v>
          </cell>
          <cell r="C125" t="str">
            <v>0</v>
          </cell>
          <cell r="D125">
            <v>565011889</v>
          </cell>
        </row>
        <row r="126">
          <cell r="A126">
            <v>125</v>
          </cell>
          <cell r="B126">
            <v>525994489</v>
          </cell>
          <cell r="C126" t="str">
            <v>0</v>
          </cell>
          <cell r="D126">
            <v>525994489</v>
          </cell>
        </row>
        <row r="127">
          <cell r="A127">
            <v>126</v>
          </cell>
          <cell r="B127">
            <v>673423639</v>
          </cell>
          <cell r="C127" t="str">
            <v>0</v>
          </cell>
          <cell r="D127">
            <v>673423639</v>
          </cell>
        </row>
        <row r="128">
          <cell r="A128">
            <v>127</v>
          </cell>
          <cell r="B128">
            <v>453580510</v>
          </cell>
          <cell r="C128" t="str">
            <v>0</v>
          </cell>
          <cell r="D128">
            <v>453580510</v>
          </cell>
        </row>
        <row r="129">
          <cell r="A129">
            <v>128</v>
          </cell>
          <cell r="B129">
            <v>312429245</v>
          </cell>
          <cell r="C129" t="str">
            <v>0</v>
          </cell>
          <cell r="D129">
            <v>312429245</v>
          </cell>
        </row>
        <row r="130">
          <cell r="A130">
            <v>129</v>
          </cell>
          <cell r="B130">
            <v>920300300</v>
          </cell>
          <cell r="C130" t="str">
            <v>0</v>
          </cell>
          <cell r="D130">
            <v>920300300</v>
          </cell>
        </row>
        <row r="131">
          <cell r="A131">
            <v>130</v>
          </cell>
          <cell r="B131">
            <v>152439902</v>
          </cell>
          <cell r="C131" t="str">
            <v>0</v>
          </cell>
          <cell r="D131">
            <v>152439902</v>
          </cell>
        </row>
        <row r="132">
          <cell r="A132">
            <v>131</v>
          </cell>
          <cell r="B132">
            <v>135935197</v>
          </cell>
          <cell r="C132" t="str">
            <v>0</v>
          </cell>
          <cell r="D132">
            <v>135935197</v>
          </cell>
        </row>
        <row r="133">
          <cell r="A133">
            <v>132</v>
          </cell>
          <cell r="B133">
            <v>154313304</v>
          </cell>
          <cell r="C133" t="str">
            <v>0</v>
          </cell>
          <cell r="D133">
            <v>154313304</v>
          </cell>
        </row>
        <row r="134">
          <cell r="A134">
            <v>133</v>
          </cell>
          <cell r="B134">
            <v>123828043</v>
          </cell>
          <cell r="C134" t="str">
            <v>0</v>
          </cell>
          <cell r="D134">
            <v>123828043</v>
          </cell>
        </row>
        <row r="135">
          <cell r="A135">
            <v>134</v>
          </cell>
          <cell r="B135">
            <v>81500370</v>
          </cell>
          <cell r="C135" t="str">
            <v>0</v>
          </cell>
          <cell r="D135">
            <v>81500370</v>
          </cell>
        </row>
        <row r="136">
          <cell r="A136">
            <v>135</v>
          </cell>
          <cell r="B136">
            <v>218254566</v>
          </cell>
          <cell r="C136" t="str">
            <v>0</v>
          </cell>
          <cell r="D136">
            <v>218254566</v>
          </cell>
        </row>
        <row r="137">
          <cell r="A137">
            <v>136</v>
          </cell>
          <cell r="B137">
            <v>673360574</v>
          </cell>
          <cell r="C137" t="str">
            <v>0</v>
          </cell>
          <cell r="D137">
            <v>673360574</v>
          </cell>
        </row>
        <row r="138">
          <cell r="A138">
            <v>137</v>
          </cell>
          <cell r="B138" t="str">
            <v/>
          </cell>
          <cell r="C138" t="str">
            <v/>
          </cell>
          <cell r="D138" t="str">
            <v/>
          </cell>
        </row>
        <row r="139">
          <cell r="A139">
            <v>138</v>
          </cell>
          <cell r="B139" t="str">
            <v/>
          </cell>
          <cell r="C139" t="str">
            <v/>
          </cell>
          <cell r="D139" t="str">
            <v/>
          </cell>
        </row>
        <row r="140">
          <cell r="A140">
            <v>139</v>
          </cell>
          <cell r="B140">
            <v>196106620</v>
          </cell>
          <cell r="C140" t="str">
            <v>0</v>
          </cell>
          <cell r="D140">
            <v>196106620</v>
          </cell>
        </row>
        <row r="141">
          <cell r="A141">
            <v>140</v>
          </cell>
          <cell r="B141">
            <v>88150042</v>
          </cell>
          <cell r="C141" t="str">
            <v>0</v>
          </cell>
          <cell r="D141">
            <v>88150042</v>
          </cell>
        </row>
        <row r="142">
          <cell r="A142">
            <v>141</v>
          </cell>
          <cell r="B142">
            <v>203742932</v>
          </cell>
          <cell r="C142" t="str">
            <v>0</v>
          </cell>
          <cell r="D142">
            <v>203742932</v>
          </cell>
        </row>
        <row r="143">
          <cell r="A143">
            <v>142</v>
          </cell>
          <cell r="B143">
            <v>402700476</v>
          </cell>
          <cell r="C143" t="str">
            <v>0</v>
          </cell>
          <cell r="D143">
            <v>402700476</v>
          </cell>
        </row>
        <row r="144">
          <cell r="A144">
            <v>143</v>
          </cell>
          <cell r="B144" t="str">
            <v/>
          </cell>
          <cell r="C144" t="str">
            <v/>
          </cell>
          <cell r="D144" t="str">
            <v/>
          </cell>
        </row>
        <row r="145">
          <cell r="A145">
            <v>144</v>
          </cell>
          <cell r="B145" t="str">
            <v/>
          </cell>
          <cell r="C145" t="str">
            <v/>
          </cell>
          <cell r="D145" t="str">
            <v/>
          </cell>
        </row>
        <row r="146">
          <cell r="A146">
            <v>145</v>
          </cell>
          <cell r="B146">
            <v>100353211</v>
          </cell>
          <cell r="C146" t="str">
            <v>0</v>
          </cell>
          <cell r="D146">
            <v>100353211</v>
          </cell>
        </row>
        <row r="147">
          <cell r="A147">
            <v>146</v>
          </cell>
          <cell r="B147">
            <v>26077817</v>
          </cell>
          <cell r="C147" t="str">
            <v>0</v>
          </cell>
          <cell r="D147">
            <v>26077817</v>
          </cell>
        </row>
        <row r="148">
          <cell r="A148">
            <v>147</v>
          </cell>
          <cell r="B148">
            <v>15403075</v>
          </cell>
          <cell r="C148" t="str">
            <v>0</v>
          </cell>
          <cell r="D148">
            <v>15403075</v>
          </cell>
        </row>
        <row r="149">
          <cell r="A149">
            <v>148</v>
          </cell>
          <cell r="B149">
            <v>284189494</v>
          </cell>
          <cell r="C149" t="str">
            <v>0</v>
          </cell>
          <cell r="D149">
            <v>284189494</v>
          </cell>
        </row>
        <row r="150">
          <cell r="A150">
            <v>149</v>
          </cell>
          <cell r="B150">
            <v>46523404</v>
          </cell>
          <cell r="C150" t="str">
            <v>0</v>
          </cell>
          <cell r="D150">
            <v>46523404</v>
          </cell>
        </row>
        <row r="151">
          <cell r="A151">
            <v>150</v>
          </cell>
          <cell r="B151">
            <v>14581956</v>
          </cell>
          <cell r="C151" t="str">
            <v>0</v>
          </cell>
          <cell r="D151">
            <v>14581956</v>
          </cell>
        </row>
        <row r="152">
          <cell r="A152">
            <v>151</v>
          </cell>
          <cell r="B152">
            <v>8477950</v>
          </cell>
          <cell r="C152" t="str">
            <v>0</v>
          </cell>
          <cell r="D152">
            <v>8477950</v>
          </cell>
        </row>
        <row r="153">
          <cell r="A153">
            <v>152</v>
          </cell>
          <cell r="B153">
            <v>473698667</v>
          </cell>
          <cell r="C153" t="str">
            <v>0</v>
          </cell>
          <cell r="D153">
            <v>473698667</v>
          </cell>
        </row>
        <row r="154">
          <cell r="A154">
            <v>153</v>
          </cell>
          <cell r="B154">
            <v>442221389</v>
          </cell>
          <cell r="C154" t="str">
            <v>0</v>
          </cell>
          <cell r="D154">
            <v>442221389</v>
          </cell>
        </row>
        <row r="155">
          <cell r="A155">
            <v>154</v>
          </cell>
          <cell r="B155">
            <v>442221389</v>
          </cell>
          <cell r="C155" t="str">
            <v>0</v>
          </cell>
          <cell r="D155">
            <v>442221389</v>
          </cell>
        </row>
        <row r="156">
          <cell r="A156">
            <v>155</v>
          </cell>
          <cell r="B156">
            <v>31477278</v>
          </cell>
          <cell r="C156" t="str">
            <v>0</v>
          </cell>
          <cell r="D156">
            <v>31477278</v>
          </cell>
        </row>
        <row r="157">
          <cell r="A157">
            <v>156</v>
          </cell>
          <cell r="B157">
            <v>56115325</v>
          </cell>
          <cell r="C157" t="str">
            <v>0</v>
          </cell>
          <cell r="D157">
            <v>56115325</v>
          </cell>
        </row>
        <row r="158">
          <cell r="A158">
            <v>157</v>
          </cell>
          <cell r="B158">
            <v>20747975</v>
          </cell>
          <cell r="C158" t="str">
            <v>0</v>
          </cell>
          <cell r="D158">
            <v>20747975</v>
          </cell>
        </row>
        <row r="159">
          <cell r="A159">
            <v>158</v>
          </cell>
          <cell r="B159">
            <v>13429652</v>
          </cell>
          <cell r="C159" t="str">
            <v>0</v>
          </cell>
          <cell r="D159">
            <v>13429652</v>
          </cell>
        </row>
        <row r="160">
          <cell r="A160">
            <v>159</v>
          </cell>
          <cell r="B160">
            <v>13429652</v>
          </cell>
          <cell r="C160" t="str">
            <v>0</v>
          </cell>
          <cell r="D160">
            <v>13429652</v>
          </cell>
        </row>
        <row r="161">
          <cell r="A161">
            <v>160</v>
          </cell>
          <cell r="B161">
            <v>42685673</v>
          </cell>
          <cell r="C161" t="str">
            <v>0</v>
          </cell>
          <cell r="D161">
            <v>42685673</v>
          </cell>
        </row>
        <row r="162">
          <cell r="A162">
            <v>161</v>
          </cell>
          <cell r="B162">
            <v>117785166</v>
          </cell>
          <cell r="C162" t="str">
            <v>0</v>
          </cell>
          <cell r="D162">
            <v>117785166</v>
          </cell>
        </row>
        <row r="163">
          <cell r="A163">
            <v>162</v>
          </cell>
          <cell r="B163">
            <v>37379089</v>
          </cell>
          <cell r="C163" t="str">
            <v>0</v>
          </cell>
          <cell r="D163">
            <v>37379089</v>
          </cell>
        </row>
        <row r="164">
          <cell r="A164">
            <v>163</v>
          </cell>
          <cell r="B164">
            <v>39155185</v>
          </cell>
          <cell r="C164" t="str">
            <v>0</v>
          </cell>
          <cell r="D164">
            <v>39155185</v>
          </cell>
        </row>
        <row r="165">
          <cell r="A165">
            <v>164</v>
          </cell>
          <cell r="B165">
            <v>39155185</v>
          </cell>
          <cell r="C165" t="str">
            <v>0</v>
          </cell>
          <cell r="D165">
            <v>39155185</v>
          </cell>
        </row>
        <row r="166">
          <cell r="A166">
            <v>165</v>
          </cell>
          <cell r="B166">
            <v>78629981</v>
          </cell>
          <cell r="C166" t="str">
            <v>0</v>
          </cell>
          <cell r="D166">
            <v>78629981</v>
          </cell>
        </row>
        <row r="167">
          <cell r="A167">
            <v>166</v>
          </cell>
          <cell r="B167">
            <v>377898565</v>
          </cell>
          <cell r="C167" t="str">
            <v>0</v>
          </cell>
          <cell r="D167">
            <v>377898565</v>
          </cell>
        </row>
        <row r="168">
          <cell r="A168">
            <v>167</v>
          </cell>
          <cell r="B168">
            <v>113074760</v>
          </cell>
          <cell r="C168" t="str">
            <v>0</v>
          </cell>
          <cell r="D168">
            <v>113074760</v>
          </cell>
        </row>
        <row r="169">
          <cell r="A169">
            <v>168</v>
          </cell>
          <cell r="B169">
            <v>137484405</v>
          </cell>
          <cell r="C169" t="str">
            <v>0</v>
          </cell>
          <cell r="D169">
            <v>137484405</v>
          </cell>
        </row>
        <row r="170">
          <cell r="A170">
            <v>169</v>
          </cell>
          <cell r="B170">
            <v>137484405</v>
          </cell>
          <cell r="C170" t="str">
            <v>0</v>
          </cell>
          <cell r="D170">
            <v>137484405</v>
          </cell>
        </row>
        <row r="171">
          <cell r="A171">
            <v>170</v>
          </cell>
          <cell r="B171">
            <v>240414160</v>
          </cell>
          <cell r="C171" t="str">
            <v>0</v>
          </cell>
          <cell r="D171">
            <v>240414160</v>
          </cell>
        </row>
        <row r="172">
          <cell r="A172">
            <v>171</v>
          </cell>
          <cell r="B172">
            <v>315321482</v>
          </cell>
          <cell r="C172" t="str">
            <v>0</v>
          </cell>
          <cell r="D172">
            <v>315321482</v>
          </cell>
        </row>
        <row r="173">
          <cell r="A173">
            <v>172</v>
          </cell>
          <cell r="B173">
            <v>110442884</v>
          </cell>
          <cell r="C173" t="str">
            <v>0</v>
          </cell>
          <cell r="D173">
            <v>110442884</v>
          </cell>
        </row>
        <row r="174">
          <cell r="A174">
            <v>173</v>
          </cell>
          <cell r="B174">
            <v>65776162</v>
          </cell>
          <cell r="C174" t="str">
            <v>0</v>
          </cell>
          <cell r="D174">
            <v>65776162</v>
          </cell>
        </row>
        <row r="175">
          <cell r="A175">
            <v>174</v>
          </cell>
          <cell r="B175">
            <v>65776162</v>
          </cell>
          <cell r="C175" t="str">
            <v>0</v>
          </cell>
          <cell r="D175">
            <v>65776162</v>
          </cell>
        </row>
        <row r="176">
          <cell r="A176">
            <v>175</v>
          </cell>
          <cell r="B176">
            <v>249545320</v>
          </cell>
          <cell r="C176" t="str">
            <v>0</v>
          </cell>
          <cell r="D176">
            <v>249545320</v>
          </cell>
        </row>
        <row r="177">
          <cell r="A177">
            <v>176</v>
          </cell>
          <cell r="B177">
            <v>228427307</v>
          </cell>
          <cell r="C177" t="str">
            <v>0</v>
          </cell>
          <cell r="D177">
            <v>228427307</v>
          </cell>
        </row>
        <row r="178">
          <cell r="A178">
            <v>177</v>
          </cell>
          <cell r="B178">
            <v>129354270</v>
          </cell>
          <cell r="C178" t="str">
            <v>0</v>
          </cell>
          <cell r="D178">
            <v>129354270</v>
          </cell>
        </row>
        <row r="179">
          <cell r="A179">
            <v>178</v>
          </cell>
          <cell r="B179">
            <v>19015112</v>
          </cell>
          <cell r="C179" t="str">
            <v>0</v>
          </cell>
          <cell r="D179">
            <v>19015112</v>
          </cell>
        </row>
        <row r="180">
          <cell r="A180">
            <v>179</v>
          </cell>
          <cell r="B180">
            <v>19015112</v>
          </cell>
          <cell r="C180" t="str">
            <v>0</v>
          </cell>
          <cell r="D180">
            <v>19015112</v>
          </cell>
        </row>
        <row r="181">
          <cell r="A181">
            <v>180</v>
          </cell>
          <cell r="B181">
            <v>209412195</v>
          </cell>
          <cell r="C181" t="str">
            <v>0</v>
          </cell>
          <cell r="D181">
            <v>209412195</v>
          </cell>
        </row>
        <row r="182">
          <cell r="A182">
            <v>181</v>
          </cell>
          <cell r="B182">
            <v>151466362</v>
          </cell>
          <cell r="C182" t="str">
            <v>0</v>
          </cell>
          <cell r="D182">
            <v>151466362</v>
          </cell>
        </row>
        <row r="183">
          <cell r="A183">
            <v>182</v>
          </cell>
          <cell r="B183">
            <v>65353994</v>
          </cell>
          <cell r="C183" t="str">
            <v>0</v>
          </cell>
          <cell r="D183">
            <v>65353994</v>
          </cell>
        </row>
        <row r="184">
          <cell r="A184">
            <v>183</v>
          </cell>
          <cell r="B184">
            <v>27585204</v>
          </cell>
          <cell r="C184" t="str">
            <v>0</v>
          </cell>
          <cell r="D184">
            <v>27585204</v>
          </cell>
        </row>
        <row r="185">
          <cell r="A185">
            <v>184</v>
          </cell>
          <cell r="B185">
            <v>27585204</v>
          </cell>
          <cell r="C185" t="str">
            <v>0</v>
          </cell>
          <cell r="D185">
            <v>27585204</v>
          </cell>
        </row>
        <row r="186">
          <cell r="A186">
            <v>185</v>
          </cell>
          <cell r="B186">
            <v>123881158</v>
          </cell>
          <cell r="C186" t="str">
            <v>0</v>
          </cell>
          <cell r="D186">
            <v>123881158</v>
          </cell>
        </row>
        <row r="187">
          <cell r="A187">
            <v>186</v>
          </cell>
          <cell r="B187">
            <v>364935868</v>
          </cell>
          <cell r="C187" t="str">
            <v>0</v>
          </cell>
          <cell r="D187">
            <v>364935868</v>
          </cell>
        </row>
        <row r="188">
          <cell r="A188">
            <v>187</v>
          </cell>
          <cell r="B188">
            <v>129442020</v>
          </cell>
          <cell r="C188" t="str">
            <v>0</v>
          </cell>
          <cell r="D188">
            <v>129442020</v>
          </cell>
        </row>
        <row r="189">
          <cell r="A189">
            <v>188</v>
          </cell>
          <cell r="B189">
            <v>88826915</v>
          </cell>
          <cell r="C189" t="str">
            <v>0</v>
          </cell>
          <cell r="D189">
            <v>88826915</v>
          </cell>
        </row>
        <row r="190">
          <cell r="A190">
            <v>189</v>
          </cell>
          <cell r="B190">
            <v>88826915</v>
          </cell>
          <cell r="C190" t="str">
            <v>0</v>
          </cell>
          <cell r="D190">
            <v>88826915</v>
          </cell>
        </row>
        <row r="191">
          <cell r="A191">
            <v>190</v>
          </cell>
          <cell r="B191">
            <v>276108953</v>
          </cell>
          <cell r="C191" t="str">
            <v>0</v>
          </cell>
          <cell r="D191">
            <v>276108953</v>
          </cell>
        </row>
        <row r="192">
          <cell r="A192">
            <v>191</v>
          </cell>
          <cell r="B192">
            <v>0</v>
          </cell>
          <cell r="C192" t="str">
            <v>0</v>
          </cell>
          <cell r="D192">
            <v>0</v>
          </cell>
        </row>
        <row r="193">
          <cell r="A193">
            <v>192</v>
          </cell>
          <cell r="B193">
            <v>0</v>
          </cell>
          <cell r="C193" t="str">
            <v>0</v>
          </cell>
          <cell r="D193">
            <v>0</v>
          </cell>
        </row>
        <row r="194">
          <cell r="A194">
            <v>193</v>
          </cell>
          <cell r="B194">
            <v>0</v>
          </cell>
          <cell r="C194" t="str">
            <v>0</v>
          </cell>
          <cell r="D194">
            <v>0</v>
          </cell>
        </row>
        <row r="195">
          <cell r="A195">
            <v>194</v>
          </cell>
          <cell r="B195">
            <v>0</v>
          </cell>
          <cell r="C195" t="str">
            <v>0</v>
          </cell>
          <cell r="D195">
            <v>0</v>
          </cell>
        </row>
        <row r="196">
          <cell r="A196">
            <v>195</v>
          </cell>
          <cell r="B196">
            <v>0</v>
          </cell>
          <cell r="C196" t="str">
            <v>0</v>
          </cell>
          <cell r="D196">
            <v>0</v>
          </cell>
        </row>
        <row r="197">
          <cell r="A197">
            <v>196</v>
          </cell>
          <cell r="B197">
            <v>0</v>
          </cell>
          <cell r="C197" t="str">
            <v>0</v>
          </cell>
          <cell r="D197">
            <v>0</v>
          </cell>
        </row>
        <row r="198">
          <cell r="A198">
            <v>197</v>
          </cell>
          <cell r="B198">
            <v>0</v>
          </cell>
          <cell r="C198" t="str">
            <v>0</v>
          </cell>
          <cell r="D198">
            <v>0</v>
          </cell>
        </row>
        <row r="199">
          <cell r="A199">
            <v>198</v>
          </cell>
          <cell r="B199">
            <v>0</v>
          </cell>
          <cell r="C199" t="str">
            <v>0</v>
          </cell>
          <cell r="D199">
            <v>0</v>
          </cell>
        </row>
        <row r="200">
          <cell r="A200">
            <v>199</v>
          </cell>
          <cell r="B200">
            <v>0</v>
          </cell>
          <cell r="C200" t="str">
            <v>0</v>
          </cell>
          <cell r="D200">
            <v>0</v>
          </cell>
        </row>
        <row r="201">
          <cell r="A201">
            <v>200</v>
          </cell>
          <cell r="B201">
            <v>0</v>
          </cell>
          <cell r="C201" t="str">
            <v>0</v>
          </cell>
          <cell r="D201">
            <v>0</v>
          </cell>
        </row>
        <row r="202">
          <cell r="A202">
            <v>201</v>
          </cell>
          <cell r="B202">
            <v>0</v>
          </cell>
          <cell r="C202" t="str">
            <v>0</v>
          </cell>
          <cell r="D202">
            <v>0</v>
          </cell>
        </row>
        <row r="203">
          <cell r="A203">
            <v>202</v>
          </cell>
          <cell r="B203">
            <v>0</v>
          </cell>
          <cell r="C203" t="str">
            <v>0</v>
          </cell>
          <cell r="D203">
            <v>0</v>
          </cell>
        </row>
        <row r="204">
          <cell r="A204">
            <v>203</v>
          </cell>
          <cell r="B204">
            <v>0</v>
          </cell>
          <cell r="C204" t="str">
            <v>0</v>
          </cell>
          <cell r="D204">
            <v>0</v>
          </cell>
        </row>
        <row r="205">
          <cell r="A205">
            <v>204</v>
          </cell>
          <cell r="B205">
            <v>0</v>
          </cell>
          <cell r="C205" t="str">
            <v>0</v>
          </cell>
          <cell r="D205">
            <v>0</v>
          </cell>
        </row>
        <row r="206">
          <cell r="A206">
            <v>205</v>
          </cell>
          <cell r="B206">
            <v>0</v>
          </cell>
          <cell r="C206" t="str">
            <v>0</v>
          </cell>
          <cell r="D206">
            <v>0</v>
          </cell>
        </row>
        <row r="207">
          <cell r="A207">
            <v>206</v>
          </cell>
          <cell r="B207">
            <v>0</v>
          </cell>
          <cell r="C207" t="str">
            <v>0</v>
          </cell>
          <cell r="D207">
            <v>0</v>
          </cell>
        </row>
        <row r="208">
          <cell r="A208">
            <v>207</v>
          </cell>
          <cell r="B208">
            <v>0</v>
          </cell>
          <cell r="C208" t="str">
            <v>0</v>
          </cell>
          <cell r="D208">
            <v>0</v>
          </cell>
        </row>
        <row r="209">
          <cell r="A209">
            <v>208</v>
          </cell>
          <cell r="B209">
            <v>0</v>
          </cell>
          <cell r="C209" t="str">
            <v>0</v>
          </cell>
          <cell r="D209">
            <v>0</v>
          </cell>
        </row>
        <row r="210">
          <cell r="A210">
            <v>209</v>
          </cell>
          <cell r="B210">
            <v>0</v>
          </cell>
          <cell r="C210" t="str">
            <v>0</v>
          </cell>
          <cell r="D210">
            <v>0</v>
          </cell>
        </row>
        <row r="211">
          <cell r="A211">
            <v>210</v>
          </cell>
          <cell r="B211">
            <v>0</v>
          </cell>
          <cell r="C211" t="str">
            <v>0</v>
          </cell>
          <cell r="D211">
            <v>0</v>
          </cell>
        </row>
        <row r="212">
          <cell r="A212">
            <v>211</v>
          </cell>
          <cell r="B212">
            <v>59017354</v>
          </cell>
          <cell r="C212" t="str">
            <v>0</v>
          </cell>
          <cell r="D212">
            <v>59017354</v>
          </cell>
        </row>
        <row r="213">
          <cell r="A213">
            <v>212</v>
          </cell>
          <cell r="B213">
            <v>29942099</v>
          </cell>
          <cell r="C213" t="str">
            <v>0</v>
          </cell>
          <cell r="D213">
            <v>29942099</v>
          </cell>
        </row>
        <row r="214">
          <cell r="A214">
            <v>213</v>
          </cell>
          <cell r="B214">
            <v>7100925</v>
          </cell>
          <cell r="C214" t="str">
            <v>0</v>
          </cell>
          <cell r="D214">
            <v>7100925</v>
          </cell>
        </row>
        <row r="215">
          <cell r="A215">
            <v>214</v>
          </cell>
          <cell r="B215">
            <v>7100925</v>
          </cell>
          <cell r="C215" t="str">
            <v>0</v>
          </cell>
          <cell r="D215">
            <v>7100925</v>
          </cell>
        </row>
        <row r="216">
          <cell r="A216">
            <v>215</v>
          </cell>
          <cell r="B216">
            <v>51916429</v>
          </cell>
          <cell r="C216" t="str">
            <v>0</v>
          </cell>
          <cell r="D216">
            <v>51916429</v>
          </cell>
        </row>
        <row r="217">
          <cell r="A217">
            <v>216</v>
          </cell>
          <cell r="B217">
            <v>140278695</v>
          </cell>
          <cell r="C217" t="str">
            <v>0</v>
          </cell>
          <cell r="D217">
            <v>140278695</v>
          </cell>
        </row>
        <row r="218">
          <cell r="A218">
            <v>217</v>
          </cell>
          <cell r="B218">
            <v>39562206</v>
          </cell>
          <cell r="C218" t="str">
            <v>0</v>
          </cell>
          <cell r="D218">
            <v>39562206</v>
          </cell>
        </row>
        <row r="219">
          <cell r="A219">
            <v>218</v>
          </cell>
          <cell r="B219">
            <v>32850161</v>
          </cell>
          <cell r="C219" t="str">
            <v>0</v>
          </cell>
          <cell r="D219">
            <v>32850161</v>
          </cell>
        </row>
        <row r="220">
          <cell r="A220">
            <v>219</v>
          </cell>
          <cell r="B220">
            <v>32850161</v>
          </cell>
          <cell r="C220" t="str">
            <v>0</v>
          </cell>
          <cell r="D220">
            <v>32850161</v>
          </cell>
        </row>
        <row r="221">
          <cell r="A221">
            <v>220</v>
          </cell>
          <cell r="B221">
            <v>107428534</v>
          </cell>
          <cell r="C221" t="str">
            <v>0</v>
          </cell>
          <cell r="D221">
            <v>107428534</v>
          </cell>
        </row>
        <row r="222">
          <cell r="A222">
            <v>221</v>
          </cell>
          <cell r="B222">
            <v>299523899</v>
          </cell>
          <cell r="C222" t="str">
            <v>0</v>
          </cell>
          <cell r="D222">
            <v>299523899</v>
          </cell>
        </row>
        <row r="223">
          <cell r="A223">
            <v>222</v>
          </cell>
          <cell r="B223">
            <v>127331982</v>
          </cell>
          <cell r="C223" t="str">
            <v>0</v>
          </cell>
          <cell r="D223">
            <v>127331982</v>
          </cell>
        </row>
        <row r="224">
          <cell r="A224">
            <v>223</v>
          </cell>
          <cell r="B224">
            <v>59529499</v>
          </cell>
          <cell r="C224" t="str">
            <v>0</v>
          </cell>
          <cell r="D224">
            <v>59529499</v>
          </cell>
        </row>
        <row r="225">
          <cell r="A225">
            <v>224</v>
          </cell>
          <cell r="B225">
            <v>59529499</v>
          </cell>
          <cell r="C225" t="str">
            <v>0</v>
          </cell>
          <cell r="D225">
            <v>59529499</v>
          </cell>
        </row>
        <row r="226">
          <cell r="A226">
            <v>225</v>
          </cell>
          <cell r="B226">
            <v>239994400</v>
          </cell>
          <cell r="C226" t="str">
            <v>0</v>
          </cell>
          <cell r="D226">
            <v>239994400</v>
          </cell>
        </row>
        <row r="227">
          <cell r="A227">
            <v>226</v>
          </cell>
          <cell r="B227">
            <v>174492518</v>
          </cell>
          <cell r="C227" t="str">
            <v>0</v>
          </cell>
          <cell r="D227">
            <v>174492518</v>
          </cell>
        </row>
        <row r="228">
          <cell r="A228">
            <v>227</v>
          </cell>
          <cell r="B228">
            <v>0</v>
          </cell>
          <cell r="C228" t="str">
            <v>0</v>
          </cell>
          <cell r="D228">
            <v>0</v>
          </cell>
        </row>
        <row r="229">
          <cell r="A229">
            <v>228</v>
          </cell>
          <cell r="B229">
            <v>157988707</v>
          </cell>
          <cell r="C229" t="str">
            <v>0</v>
          </cell>
          <cell r="D229">
            <v>157988707</v>
          </cell>
        </row>
        <row r="230">
          <cell r="A230">
            <v>229</v>
          </cell>
          <cell r="B230">
            <v>157988707</v>
          </cell>
          <cell r="C230" t="str">
            <v>0</v>
          </cell>
          <cell r="D230">
            <v>157988707</v>
          </cell>
        </row>
        <row r="231">
          <cell r="A231">
            <v>230</v>
          </cell>
          <cell r="B231">
            <v>16503811</v>
          </cell>
          <cell r="C231" t="str">
            <v>0</v>
          </cell>
          <cell r="D231">
            <v>16503811</v>
          </cell>
        </row>
        <row r="232">
          <cell r="A232">
            <v>231</v>
          </cell>
          <cell r="B232">
            <v>112671737</v>
          </cell>
          <cell r="C232" t="str">
            <v>0</v>
          </cell>
          <cell r="D232">
            <v>112671737</v>
          </cell>
        </row>
        <row r="233">
          <cell r="A233">
            <v>232</v>
          </cell>
          <cell r="B233">
            <v>85680410</v>
          </cell>
          <cell r="C233" t="str">
            <v>0</v>
          </cell>
          <cell r="D233">
            <v>85680410</v>
          </cell>
        </row>
        <row r="234">
          <cell r="A234">
            <v>233</v>
          </cell>
          <cell r="B234">
            <v>14960766</v>
          </cell>
          <cell r="C234" t="str">
            <v>0</v>
          </cell>
          <cell r="D234">
            <v>14960766</v>
          </cell>
        </row>
        <row r="235">
          <cell r="A235">
            <v>234</v>
          </cell>
          <cell r="B235">
            <v>14960766</v>
          </cell>
          <cell r="C235" t="str">
            <v>0</v>
          </cell>
          <cell r="D235">
            <v>14960766</v>
          </cell>
        </row>
        <row r="236">
          <cell r="A236">
            <v>235</v>
          </cell>
          <cell r="B236">
            <v>97710971</v>
          </cell>
          <cell r="C236" t="str">
            <v>0</v>
          </cell>
          <cell r="D236">
            <v>97710971</v>
          </cell>
        </row>
        <row r="237">
          <cell r="A237">
            <v>236</v>
          </cell>
          <cell r="B237">
            <v>329661334</v>
          </cell>
          <cell r="C237" t="str">
            <v>0</v>
          </cell>
          <cell r="D237">
            <v>329661334</v>
          </cell>
        </row>
        <row r="238">
          <cell r="A238">
            <v>237</v>
          </cell>
          <cell r="B238">
            <v>184979688</v>
          </cell>
          <cell r="C238" t="str">
            <v>0</v>
          </cell>
          <cell r="D238">
            <v>184979688</v>
          </cell>
        </row>
        <row r="239">
          <cell r="A239">
            <v>238</v>
          </cell>
          <cell r="B239">
            <v>15390384</v>
          </cell>
          <cell r="C239" t="str">
            <v>0</v>
          </cell>
          <cell r="D239">
            <v>15390384</v>
          </cell>
        </row>
        <row r="240">
          <cell r="A240">
            <v>239</v>
          </cell>
          <cell r="B240">
            <v>15390384</v>
          </cell>
          <cell r="C240" t="str">
            <v>0</v>
          </cell>
          <cell r="D240">
            <v>15390384</v>
          </cell>
        </row>
        <row r="241">
          <cell r="A241">
            <v>240</v>
          </cell>
          <cell r="B241">
            <v>314270950</v>
          </cell>
          <cell r="C241" t="str">
            <v>0</v>
          </cell>
          <cell r="D241">
            <v>314270950</v>
          </cell>
        </row>
        <row r="242">
          <cell r="A242">
            <v>241</v>
          </cell>
          <cell r="B242">
            <v>131466029</v>
          </cell>
          <cell r="C242" t="str">
            <v>0</v>
          </cell>
          <cell r="D242">
            <v>131466029</v>
          </cell>
        </row>
        <row r="243">
          <cell r="A243">
            <v>242</v>
          </cell>
          <cell r="B243">
            <v>82335862</v>
          </cell>
          <cell r="C243" t="str">
            <v>0</v>
          </cell>
          <cell r="D243">
            <v>82335862</v>
          </cell>
        </row>
        <row r="244">
          <cell r="A244">
            <v>243</v>
          </cell>
          <cell r="B244">
            <v>2758506</v>
          </cell>
          <cell r="C244" t="str">
            <v>0</v>
          </cell>
          <cell r="D244">
            <v>2758506</v>
          </cell>
        </row>
        <row r="245">
          <cell r="A245">
            <v>244</v>
          </cell>
          <cell r="B245">
            <v>2758506</v>
          </cell>
          <cell r="C245" t="str">
            <v>0</v>
          </cell>
          <cell r="D245">
            <v>2758506</v>
          </cell>
        </row>
        <row r="246">
          <cell r="A246">
            <v>245</v>
          </cell>
          <cell r="B246">
            <v>128707523</v>
          </cell>
          <cell r="C246" t="str">
            <v>0</v>
          </cell>
          <cell r="D246">
            <v>128707523</v>
          </cell>
        </row>
        <row r="247">
          <cell r="A247">
            <v>246</v>
          </cell>
          <cell r="B247">
            <v>59295746</v>
          </cell>
          <cell r="C247" t="str">
            <v>0</v>
          </cell>
          <cell r="D247">
            <v>59295746</v>
          </cell>
        </row>
        <row r="248">
          <cell r="A248">
            <v>247</v>
          </cell>
          <cell r="B248">
            <v>36175120</v>
          </cell>
          <cell r="C248" t="str">
            <v>0</v>
          </cell>
          <cell r="D248">
            <v>36175120</v>
          </cell>
        </row>
        <row r="249">
          <cell r="A249">
            <v>248</v>
          </cell>
          <cell r="B249">
            <v>4166619</v>
          </cell>
          <cell r="C249" t="str">
            <v>0</v>
          </cell>
          <cell r="D249">
            <v>4166619</v>
          </cell>
        </row>
        <row r="250">
          <cell r="A250">
            <v>249</v>
          </cell>
          <cell r="B250">
            <v>4166619</v>
          </cell>
          <cell r="C250" t="str">
            <v>0</v>
          </cell>
          <cell r="D250">
            <v>4166619</v>
          </cell>
        </row>
        <row r="251">
          <cell r="A251">
            <v>250</v>
          </cell>
          <cell r="B251">
            <v>55129127</v>
          </cell>
          <cell r="C251" t="str">
            <v>0</v>
          </cell>
          <cell r="D251">
            <v>55129127</v>
          </cell>
        </row>
        <row r="252">
          <cell r="A252">
            <v>251</v>
          </cell>
          <cell r="B252">
            <v>0</v>
          </cell>
          <cell r="C252" t="str">
            <v>0</v>
          </cell>
          <cell r="D252">
            <v>0</v>
          </cell>
        </row>
        <row r="253">
          <cell r="A253">
            <v>252</v>
          </cell>
          <cell r="B253">
            <v>0</v>
          </cell>
          <cell r="C253" t="str">
            <v>0</v>
          </cell>
          <cell r="D253">
            <v>0</v>
          </cell>
        </row>
        <row r="254">
          <cell r="A254">
            <v>253</v>
          </cell>
          <cell r="B254">
            <v>0</v>
          </cell>
          <cell r="C254" t="str">
            <v>0</v>
          </cell>
          <cell r="D254">
            <v>0</v>
          </cell>
        </row>
        <row r="255">
          <cell r="A255">
            <v>254</v>
          </cell>
          <cell r="B255">
            <v>0</v>
          </cell>
          <cell r="C255" t="str">
            <v>0</v>
          </cell>
          <cell r="D255">
            <v>0</v>
          </cell>
        </row>
        <row r="256">
          <cell r="A256">
            <v>255</v>
          </cell>
          <cell r="B256">
            <v>0</v>
          </cell>
          <cell r="C256" t="str">
            <v>0</v>
          </cell>
          <cell r="D256">
            <v>0</v>
          </cell>
        </row>
        <row r="257">
          <cell r="A257">
            <v>256</v>
          </cell>
          <cell r="B257">
            <v>0</v>
          </cell>
          <cell r="C257" t="str">
            <v>0</v>
          </cell>
          <cell r="D257">
            <v>0</v>
          </cell>
        </row>
        <row r="258">
          <cell r="A258">
            <v>257</v>
          </cell>
          <cell r="B258">
            <v>0</v>
          </cell>
          <cell r="C258" t="str">
            <v>0</v>
          </cell>
          <cell r="D258">
            <v>0</v>
          </cell>
        </row>
        <row r="259">
          <cell r="A259">
            <v>258</v>
          </cell>
          <cell r="B259">
            <v>0</v>
          </cell>
          <cell r="C259" t="str">
            <v>0</v>
          </cell>
          <cell r="D259">
            <v>0</v>
          </cell>
        </row>
        <row r="260">
          <cell r="A260">
            <v>259</v>
          </cell>
          <cell r="B260">
            <v>0</v>
          </cell>
          <cell r="C260" t="str">
            <v>0</v>
          </cell>
          <cell r="D260">
            <v>0</v>
          </cell>
        </row>
        <row r="261">
          <cell r="A261">
            <v>260</v>
          </cell>
          <cell r="B261">
            <v>0</v>
          </cell>
          <cell r="C261" t="str">
            <v>0</v>
          </cell>
          <cell r="D261">
            <v>0</v>
          </cell>
        </row>
        <row r="262">
          <cell r="A262">
            <v>261</v>
          </cell>
          <cell r="B262">
            <v>4612100240</v>
          </cell>
          <cell r="C262" t="str">
            <v>0</v>
          </cell>
          <cell r="D262">
            <v>4612100240</v>
          </cell>
        </row>
        <row r="263">
          <cell r="A263">
            <v>262</v>
          </cell>
          <cell r="B263">
            <v>1764366952</v>
          </cell>
          <cell r="C263" t="str">
            <v>0</v>
          </cell>
          <cell r="D263">
            <v>1764366952</v>
          </cell>
        </row>
        <row r="264">
          <cell r="A264">
            <v>263</v>
          </cell>
          <cell r="B264">
            <v>1436472477</v>
          </cell>
          <cell r="C264" t="str">
            <v>0</v>
          </cell>
          <cell r="D264">
            <v>1436472477</v>
          </cell>
        </row>
        <row r="265">
          <cell r="A265">
            <v>264</v>
          </cell>
          <cell r="B265">
            <v>1436472477</v>
          </cell>
          <cell r="C265" t="str">
            <v>0</v>
          </cell>
          <cell r="D265">
            <v>1436472477</v>
          </cell>
        </row>
        <row r="266">
          <cell r="A266">
            <v>265</v>
          </cell>
          <cell r="B266">
            <v>3175627763</v>
          </cell>
          <cell r="C266" t="str">
            <v>0</v>
          </cell>
          <cell r="D266">
            <v>3175627763</v>
          </cell>
        </row>
        <row r="267">
          <cell r="A267">
            <v>266</v>
          </cell>
          <cell r="B267">
            <v>3450740072</v>
          </cell>
          <cell r="C267" t="str">
            <v>0</v>
          </cell>
          <cell r="D267">
            <v>3450740072</v>
          </cell>
        </row>
        <row r="268">
          <cell r="A268">
            <v>267</v>
          </cell>
          <cell r="B268">
            <v>1091006378</v>
          </cell>
          <cell r="C268" t="str">
            <v>0</v>
          </cell>
          <cell r="D268">
            <v>1091006378</v>
          </cell>
        </row>
        <row r="269">
          <cell r="A269">
            <v>268</v>
          </cell>
          <cell r="B269">
            <v>1232729545</v>
          </cell>
          <cell r="C269" t="str">
            <v>0</v>
          </cell>
          <cell r="D269">
            <v>1232729545</v>
          </cell>
        </row>
        <row r="270">
          <cell r="A270">
            <v>269</v>
          </cell>
          <cell r="B270">
            <v>1232729545</v>
          </cell>
          <cell r="C270" t="str">
            <v>0</v>
          </cell>
          <cell r="D270">
            <v>1232729545</v>
          </cell>
        </row>
        <row r="271">
          <cell r="A271">
            <v>270</v>
          </cell>
          <cell r="B271">
            <v>2218010527</v>
          </cell>
          <cell r="C271" t="str">
            <v>0</v>
          </cell>
          <cell r="D271">
            <v>2218010527</v>
          </cell>
        </row>
        <row r="272">
          <cell r="A272">
            <v>271</v>
          </cell>
          <cell r="B272">
            <v>866271382</v>
          </cell>
          <cell r="C272" t="str">
            <v>0</v>
          </cell>
          <cell r="D272">
            <v>866271382</v>
          </cell>
        </row>
        <row r="273">
          <cell r="A273">
            <v>272</v>
          </cell>
          <cell r="B273">
            <v>288375099</v>
          </cell>
          <cell r="C273" t="str">
            <v>0</v>
          </cell>
          <cell r="D273">
            <v>288375099</v>
          </cell>
        </row>
        <row r="274">
          <cell r="A274">
            <v>273</v>
          </cell>
          <cell r="B274">
            <v>299754936</v>
          </cell>
          <cell r="C274" t="str">
            <v>0</v>
          </cell>
          <cell r="D274">
            <v>299754936</v>
          </cell>
        </row>
        <row r="275">
          <cell r="A275">
            <v>274</v>
          </cell>
          <cell r="B275">
            <v>299754936</v>
          </cell>
          <cell r="C275" t="str">
            <v>0</v>
          </cell>
          <cell r="D275">
            <v>299754936</v>
          </cell>
        </row>
        <row r="276">
          <cell r="A276">
            <v>275</v>
          </cell>
          <cell r="B276">
            <v>566516446</v>
          </cell>
          <cell r="C276" t="str">
            <v>0</v>
          </cell>
          <cell r="D276">
            <v>566516446</v>
          </cell>
        </row>
        <row r="277">
          <cell r="A277">
            <v>276</v>
          </cell>
          <cell r="B277">
            <v>1161360168</v>
          </cell>
          <cell r="C277" t="str">
            <v>0</v>
          </cell>
          <cell r="D277">
            <v>1161360168</v>
          </cell>
        </row>
        <row r="278">
          <cell r="A278">
            <v>277</v>
          </cell>
          <cell r="B278">
            <v>673360574</v>
          </cell>
          <cell r="C278" t="str">
            <v>0</v>
          </cell>
          <cell r="D278">
            <v>673360574</v>
          </cell>
        </row>
        <row r="279">
          <cell r="A279">
            <v>278</v>
          </cell>
          <cell r="B279">
            <v>203742932</v>
          </cell>
          <cell r="C279" t="str">
            <v>0</v>
          </cell>
          <cell r="D279">
            <v>203742932</v>
          </cell>
        </row>
        <row r="280">
          <cell r="A280">
            <v>279</v>
          </cell>
          <cell r="B280">
            <v>203742932</v>
          </cell>
          <cell r="C280" t="str">
            <v>0</v>
          </cell>
          <cell r="D280">
            <v>203742932</v>
          </cell>
        </row>
        <row r="281">
          <cell r="A281">
            <v>280</v>
          </cell>
          <cell r="B281">
            <v>957617236</v>
          </cell>
          <cell r="C281" t="str">
            <v>0</v>
          </cell>
          <cell r="D281">
            <v>957617236</v>
          </cell>
        </row>
        <row r="282">
          <cell r="A282">
            <v>281</v>
          </cell>
          <cell r="B282">
            <v>544534579</v>
          </cell>
          <cell r="C282" t="str">
            <v>0</v>
          </cell>
          <cell r="D282">
            <v>544534579</v>
          </cell>
        </row>
        <row r="283">
          <cell r="A283">
            <v>282</v>
          </cell>
          <cell r="B283">
            <v>402700476</v>
          </cell>
          <cell r="C283" t="str">
            <v>0</v>
          </cell>
          <cell r="D283">
            <v>402700476</v>
          </cell>
        </row>
        <row r="284">
          <cell r="A284">
            <v>283</v>
          </cell>
          <cell r="B284">
            <v>15403075</v>
          </cell>
          <cell r="C284" t="str">
            <v>0</v>
          </cell>
          <cell r="D284">
            <v>15403075</v>
          </cell>
        </row>
        <row r="285">
          <cell r="A285">
            <v>284</v>
          </cell>
          <cell r="B285">
            <v>15403075</v>
          </cell>
          <cell r="C285" t="str">
            <v>0</v>
          </cell>
          <cell r="D285">
            <v>15403075</v>
          </cell>
        </row>
        <row r="286">
          <cell r="A286">
            <v>285</v>
          </cell>
          <cell r="B286">
            <v>529131504</v>
          </cell>
          <cell r="C286" t="str">
            <v>0</v>
          </cell>
          <cell r="D286">
            <v>529131504</v>
          </cell>
        </row>
        <row r="287">
          <cell r="A287">
            <v>286</v>
          </cell>
          <cell r="B287">
            <v>353772804</v>
          </cell>
          <cell r="C287" t="str">
            <v>0</v>
          </cell>
          <cell r="D287">
            <v>353772804</v>
          </cell>
        </row>
        <row r="288">
          <cell r="A288">
            <v>287</v>
          </cell>
          <cell r="B288">
            <v>284189494</v>
          </cell>
          <cell r="C288" t="str">
            <v>0</v>
          </cell>
          <cell r="D288">
            <v>284189494</v>
          </cell>
        </row>
        <row r="289">
          <cell r="A289">
            <v>288</v>
          </cell>
          <cell r="B289">
            <v>8477950</v>
          </cell>
          <cell r="C289" t="str">
            <v>0</v>
          </cell>
          <cell r="D289">
            <v>8477950</v>
          </cell>
        </row>
        <row r="290">
          <cell r="A290">
            <v>289</v>
          </cell>
          <cell r="B290">
            <v>8477950</v>
          </cell>
          <cell r="C290" t="str">
            <v>0</v>
          </cell>
          <cell r="D290">
            <v>8477950</v>
          </cell>
        </row>
        <row r="291">
          <cell r="A291">
            <v>290</v>
          </cell>
          <cell r="B291">
            <v>345294854</v>
          </cell>
          <cell r="C291" t="str">
            <v>0</v>
          </cell>
          <cell r="D291">
            <v>345294854</v>
          </cell>
        </row>
      </sheetData>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乗車人員"/>
      <sheetName val="人員・統計書へ"/>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管内"/>
      <sheetName val="管内２"/>
      <sheetName val="神戸港"/>
      <sheetName val="神戸港２"/>
      <sheetName val="地方港"/>
      <sheetName val="地方港２"/>
      <sheetName val="地方港３"/>
      <sheetName val="地方港４"/>
      <sheetName val="地方港５"/>
      <sheetName val="地方港６"/>
      <sheetName val="地方港７"/>
      <sheetName val="地方港８"/>
      <sheetName val="地方港９"/>
      <sheetName val="地方港１０"/>
      <sheetName val="地方港１１"/>
      <sheetName val="地方港１２"/>
      <sheetName val="地方港１３"/>
      <sheetName val="地方港１４"/>
      <sheetName val="地方港１５"/>
      <sheetName val="地方港１６"/>
      <sheetName val="地方港１７"/>
      <sheetName val="地方港１８"/>
      <sheetName val="地方港１９"/>
      <sheetName val="地方港２０"/>
      <sheetName val="地方港２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1"/>
  <sheetViews>
    <sheetView showGridLines="0" tabSelected="1" zoomScaleNormal="100" workbookViewId="0"/>
  </sheetViews>
  <sheetFormatPr defaultRowHeight="18" x14ac:dyDescent="0.55000000000000004"/>
  <cols>
    <col min="3" max="3" width="8.6640625" bestFit="1" customWidth="1"/>
  </cols>
  <sheetData>
    <row r="2" spans="2:12" s="42" customFormat="1" ht="22.5" x14ac:dyDescent="0.55000000000000004">
      <c r="B2" s="42" t="s">
        <v>486</v>
      </c>
      <c r="D2" s="42" t="s">
        <v>487</v>
      </c>
    </row>
    <row r="4" spans="2:12" x14ac:dyDescent="0.55000000000000004">
      <c r="B4" s="43" t="s">
        <v>490</v>
      </c>
      <c r="C4" s="43"/>
      <c r="D4" s="43"/>
      <c r="E4" s="43"/>
      <c r="F4" s="43"/>
      <c r="G4" s="43"/>
      <c r="H4" s="43"/>
      <c r="I4" s="43"/>
      <c r="J4" s="43"/>
      <c r="K4" s="43"/>
      <c r="L4" s="44"/>
    </row>
    <row r="5" spans="2:12" x14ac:dyDescent="0.55000000000000004">
      <c r="C5" t="s">
        <v>488</v>
      </c>
      <c r="D5" t="s">
        <v>489</v>
      </c>
    </row>
    <row r="6" spans="2:12" x14ac:dyDescent="0.55000000000000004">
      <c r="C6" t="s">
        <v>491</v>
      </c>
      <c r="D6" s="45" t="s">
        <v>510</v>
      </c>
      <c r="E6" s="45"/>
    </row>
    <row r="7" spans="2:12" x14ac:dyDescent="0.55000000000000004">
      <c r="C7" t="s">
        <v>492</v>
      </c>
      <c r="D7" s="45" t="s">
        <v>511</v>
      </c>
      <c r="E7" s="45"/>
    </row>
    <row r="8" spans="2:12" x14ac:dyDescent="0.55000000000000004">
      <c r="C8" t="s">
        <v>493</v>
      </c>
      <c r="D8" s="45" t="s">
        <v>512</v>
      </c>
      <c r="E8" s="45"/>
    </row>
    <row r="9" spans="2:12" x14ac:dyDescent="0.55000000000000004">
      <c r="C9" t="s">
        <v>494</v>
      </c>
      <c r="D9" s="45" t="s">
        <v>513</v>
      </c>
      <c r="E9" s="45"/>
    </row>
    <row r="10" spans="2:12" x14ac:dyDescent="0.55000000000000004">
      <c r="C10" t="s">
        <v>495</v>
      </c>
      <c r="D10" s="45" t="s">
        <v>514</v>
      </c>
      <c r="E10" s="45"/>
    </row>
    <row r="11" spans="2:12" x14ac:dyDescent="0.55000000000000004">
      <c r="C11" t="s">
        <v>496</v>
      </c>
      <c r="D11" s="45" t="s">
        <v>515</v>
      </c>
      <c r="E11" s="45"/>
    </row>
    <row r="12" spans="2:12" x14ac:dyDescent="0.55000000000000004">
      <c r="C12" t="s">
        <v>497</v>
      </c>
      <c r="D12" s="45" t="s">
        <v>516</v>
      </c>
      <c r="E12" s="45"/>
    </row>
    <row r="13" spans="2:12" x14ac:dyDescent="0.55000000000000004">
      <c r="C13" t="s">
        <v>498</v>
      </c>
      <c r="D13" s="71" t="s">
        <v>517</v>
      </c>
      <c r="E13" s="45"/>
    </row>
    <row r="14" spans="2:12" x14ac:dyDescent="0.55000000000000004">
      <c r="C14" t="s">
        <v>499</v>
      </c>
      <c r="D14" s="45" t="s">
        <v>523</v>
      </c>
      <c r="E14" s="45"/>
    </row>
    <row r="15" spans="2:12" x14ac:dyDescent="0.55000000000000004">
      <c r="C15" t="s">
        <v>500</v>
      </c>
      <c r="D15" s="45" t="s">
        <v>518</v>
      </c>
      <c r="E15" s="45"/>
    </row>
    <row r="16" spans="2:12" x14ac:dyDescent="0.55000000000000004">
      <c r="C16" t="s">
        <v>501</v>
      </c>
      <c r="D16" s="72" t="s">
        <v>519</v>
      </c>
      <c r="E16" s="45"/>
    </row>
    <row r="17" spans="2:12" x14ac:dyDescent="0.55000000000000004">
      <c r="C17" t="s">
        <v>502</v>
      </c>
      <c r="D17" s="71" t="s">
        <v>522</v>
      </c>
      <c r="E17" s="45"/>
    </row>
    <row r="18" spans="2:12" x14ac:dyDescent="0.55000000000000004">
      <c r="C18" t="s">
        <v>503</v>
      </c>
      <c r="D18" s="71" t="s">
        <v>521</v>
      </c>
      <c r="E18" s="45"/>
    </row>
    <row r="19" spans="2:12" x14ac:dyDescent="0.55000000000000004">
      <c r="C19" t="s">
        <v>504</v>
      </c>
      <c r="D19" s="72" t="s">
        <v>520</v>
      </c>
      <c r="E19" s="45"/>
    </row>
    <row r="21" spans="2:12" x14ac:dyDescent="0.55000000000000004">
      <c r="B21" s="44"/>
      <c r="C21" s="44"/>
      <c r="D21" s="44"/>
      <c r="E21" s="44"/>
      <c r="F21" s="44"/>
      <c r="G21" s="44"/>
      <c r="H21" s="44"/>
      <c r="I21" s="44"/>
      <c r="J21" s="44"/>
      <c r="K21" s="44"/>
      <c r="L21" s="44"/>
    </row>
  </sheetData>
  <phoneticPr fontId="4"/>
  <hyperlinks>
    <hyperlink ref="D6:E6" location="'9-1'!A1" display="保健所･各区保健福祉部（保健センター）事業概況"/>
    <hyperlink ref="D7:E7" location="'9-2'!A1" display="地域保健事業及び薬局数"/>
    <hyperlink ref="D8:E8" location="'9-3'!A1" display="市立病院等取扱患者数（延べ数）"/>
    <hyperlink ref="D9:E9" location="'9-4'!A1" display="埋・火葬数"/>
    <hyperlink ref="D10:E10" location="'9-5'!A1" display="結核患者数及び死亡者数"/>
    <hyperlink ref="D11:E11" location="'9-6'!A1" display="食中毒患者数"/>
    <hyperlink ref="D12:E12" location="'9-7'!A1" display="環境衛生施設数"/>
    <hyperlink ref="D13:E13" location="'9-8'!A1" display="主要公共用水域の水質"/>
    <hyperlink ref="D14:E14" location="'9-9'!A1" display="公害関係法・条例対象工場事業場数"/>
    <hyperlink ref="D15:E15" location="'9-10'!A1" display="種類別公害苦情件数"/>
    <hyperlink ref="D16:E16" location="'9-11'!A1" display="ごみの処理状況"/>
    <hyperlink ref="D17:E17" location="'9-12'!A1" display="し尿の処理状況"/>
    <hyperlink ref="D18:E18" location="'9-13'!A1" display="清掃用機材数等（し尿）"/>
    <hyperlink ref="D19:E19" location="'9-14'!A1" display="清掃用機材数及び処分地作業車等（ごみ）"/>
  </hyperlinks>
  <pageMargins left="0.25" right="0.25"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10059"/>
  <sheetViews>
    <sheetView zoomScale="75" zoomScaleNormal="75" zoomScaleSheetLayoutView="100" workbookViewId="0"/>
  </sheetViews>
  <sheetFormatPr defaultColWidth="8.75" defaultRowHeight="18" x14ac:dyDescent="0.55000000000000004"/>
  <cols>
    <col min="1" max="2" width="1.75" style="37" customWidth="1"/>
    <col min="3" max="3" width="12.25" style="20" customWidth="1"/>
    <col min="4" max="4" width="10.33203125" style="20" customWidth="1"/>
    <col min="5" max="5" width="28" style="20" customWidth="1"/>
    <col min="6" max="7" width="9.83203125" style="20" customWidth="1"/>
    <col min="8" max="8" width="10.58203125" style="20" customWidth="1"/>
    <col min="9" max="10" width="9.83203125" style="20" customWidth="1"/>
    <col min="11" max="11" width="9.83203125" style="9" customWidth="1"/>
    <col min="12" max="80" width="9.75" style="38" customWidth="1"/>
    <col min="81" max="200" width="8.75" style="38"/>
    <col min="201" max="16384" width="8.75" style="20"/>
  </cols>
  <sheetData>
    <row r="1" spans="1:200" x14ac:dyDescent="0.55000000000000004">
      <c r="D1" s="20" t="s">
        <v>95</v>
      </c>
    </row>
    <row r="2" spans="1:200" x14ac:dyDescent="0.55000000000000004">
      <c r="D2" s="20" t="s">
        <v>93</v>
      </c>
    </row>
    <row r="5" spans="1:200" x14ac:dyDescent="0.55000000000000004">
      <c r="D5" s="20" t="s">
        <v>365</v>
      </c>
    </row>
    <row r="7" spans="1:200" x14ac:dyDescent="0.55000000000000004">
      <c r="C7" s="10"/>
      <c r="D7" s="20" t="s">
        <v>366</v>
      </c>
    </row>
    <row r="8" spans="1:200" x14ac:dyDescent="0.55000000000000004">
      <c r="C8" s="10"/>
      <c r="D8" s="9" t="s">
        <v>367</v>
      </c>
      <c r="E8" s="9"/>
      <c r="F8" s="9"/>
      <c r="G8" s="9"/>
      <c r="H8" s="9"/>
    </row>
    <row r="9" spans="1:200" x14ac:dyDescent="0.55000000000000004">
      <c r="C9" s="10"/>
    </row>
    <row r="10" spans="1:200" s="11" customFormat="1" ht="36" x14ac:dyDescent="0.55000000000000004">
      <c r="A10" s="37"/>
      <c r="B10" s="37"/>
      <c r="C10" s="2" t="s">
        <v>34</v>
      </c>
      <c r="D10" s="2" t="s">
        <v>368</v>
      </c>
      <c r="E10" s="31" t="s">
        <v>59</v>
      </c>
      <c r="F10" s="2" t="s">
        <v>369</v>
      </c>
      <c r="G10" s="2" t="s">
        <v>370</v>
      </c>
      <c r="H10" s="2" t="s">
        <v>371</v>
      </c>
      <c r="I10" s="2" t="s">
        <v>372</v>
      </c>
      <c r="J10" s="2" t="s">
        <v>373</v>
      </c>
      <c r="K10" s="2" t="s">
        <v>374</v>
      </c>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row>
    <row r="11" spans="1:200" x14ac:dyDescent="0.55000000000000004">
      <c r="C11" s="2"/>
      <c r="D11" s="2"/>
      <c r="E11" s="2"/>
      <c r="F11" s="2" t="s">
        <v>85</v>
      </c>
      <c r="G11" s="2" t="s">
        <v>85</v>
      </c>
      <c r="H11" s="2" t="s">
        <v>85</v>
      </c>
      <c r="I11" s="2" t="s">
        <v>85</v>
      </c>
      <c r="J11" s="2" t="s">
        <v>85</v>
      </c>
      <c r="K11" s="2" t="s">
        <v>85</v>
      </c>
    </row>
    <row r="12" spans="1:200" hidden="1" x14ac:dyDescent="0.55000000000000004">
      <c r="C12" s="2"/>
      <c r="D12" s="2"/>
      <c r="E12" s="2"/>
      <c r="F12" s="2">
        <v>0</v>
      </c>
      <c r="G12" s="2">
        <v>0</v>
      </c>
      <c r="H12" s="2">
        <v>0</v>
      </c>
      <c r="I12" s="2">
        <v>0</v>
      </c>
      <c r="J12" s="2">
        <v>0</v>
      </c>
      <c r="K12" s="2">
        <v>0</v>
      </c>
    </row>
    <row r="13" spans="1:200" s="9" customFormat="1" x14ac:dyDescent="0.55000000000000004">
      <c r="A13" s="37"/>
      <c r="B13" s="37"/>
      <c r="C13" s="21">
        <v>2013000000</v>
      </c>
      <c r="D13" s="22" t="s">
        <v>375</v>
      </c>
      <c r="E13" s="2" t="s">
        <v>376</v>
      </c>
      <c r="F13" s="36">
        <v>861</v>
      </c>
      <c r="G13" s="36">
        <v>57</v>
      </c>
      <c r="H13" s="36" t="s">
        <v>1</v>
      </c>
      <c r="I13" s="36" t="s">
        <v>1</v>
      </c>
      <c r="J13" s="36" t="s">
        <v>1</v>
      </c>
      <c r="K13" s="36" t="s">
        <v>1</v>
      </c>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row>
    <row r="14" spans="1:200" s="9" customFormat="1" x14ac:dyDescent="0.55000000000000004">
      <c r="A14" s="37"/>
      <c r="B14" s="37"/>
      <c r="C14" s="21">
        <v>2013000000</v>
      </c>
      <c r="D14" s="22" t="s">
        <v>375</v>
      </c>
      <c r="E14" s="2" t="s">
        <v>377</v>
      </c>
      <c r="F14" s="36" t="s">
        <v>1</v>
      </c>
      <c r="G14" s="36" t="s">
        <v>1</v>
      </c>
      <c r="H14" s="36" t="s">
        <v>1</v>
      </c>
      <c r="I14" s="36">
        <v>1372</v>
      </c>
      <c r="J14" s="36" t="s">
        <v>1</v>
      </c>
      <c r="K14" s="36" t="s">
        <v>1</v>
      </c>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row>
    <row r="15" spans="1:200" s="11" customFormat="1" x14ac:dyDescent="0.55000000000000004">
      <c r="A15" s="37"/>
      <c r="B15" s="37"/>
      <c r="C15" s="68">
        <v>2013000000</v>
      </c>
      <c r="D15" s="22" t="s">
        <v>375</v>
      </c>
      <c r="E15" s="33" t="s">
        <v>378</v>
      </c>
      <c r="F15" s="36" t="s">
        <v>1</v>
      </c>
      <c r="G15" s="36" t="s">
        <v>1</v>
      </c>
      <c r="H15" s="36" t="s">
        <v>1</v>
      </c>
      <c r="I15" s="36">
        <v>47</v>
      </c>
      <c r="J15" s="36" t="s">
        <v>1</v>
      </c>
      <c r="K15" s="36" t="s">
        <v>1</v>
      </c>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row>
    <row r="16" spans="1:200" s="11" customFormat="1" x14ac:dyDescent="0.55000000000000004">
      <c r="A16" s="37"/>
      <c r="B16" s="37"/>
      <c r="C16" s="68">
        <v>2013000000</v>
      </c>
      <c r="D16" s="22" t="s">
        <v>375</v>
      </c>
      <c r="E16" s="33" t="s">
        <v>379</v>
      </c>
      <c r="F16" s="36" t="s">
        <v>1</v>
      </c>
      <c r="G16" s="36" t="s">
        <v>1</v>
      </c>
      <c r="H16" s="36" t="s">
        <v>1</v>
      </c>
      <c r="I16" s="36" t="s">
        <v>1</v>
      </c>
      <c r="J16" s="36">
        <v>1896</v>
      </c>
      <c r="K16" s="36" t="s">
        <v>1</v>
      </c>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row>
    <row r="17" spans="1:200" x14ac:dyDescent="0.55000000000000004">
      <c r="C17" s="68">
        <v>2013000000</v>
      </c>
      <c r="D17" s="22" t="s">
        <v>375</v>
      </c>
      <c r="E17" s="33" t="s">
        <v>380</v>
      </c>
      <c r="F17" s="36" t="s">
        <v>1</v>
      </c>
      <c r="G17" s="36" t="s">
        <v>1</v>
      </c>
      <c r="H17" s="36" t="s">
        <v>1</v>
      </c>
      <c r="I17" s="36" t="s">
        <v>1</v>
      </c>
      <c r="J17" s="36" t="s">
        <v>1</v>
      </c>
      <c r="K17" s="36">
        <v>567</v>
      </c>
    </row>
    <row r="18" spans="1:200" x14ac:dyDescent="0.55000000000000004">
      <c r="C18" s="68">
        <v>2013000000</v>
      </c>
      <c r="D18" s="22" t="s">
        <v>375</v>
      </c>
      <c r="E18" s="33" t="s">
        <v>381</v>
      </c>
      <c r="F18" s="36">
        <v>37</v>
      </c>
      <c r="G18" s="36">
        <v>295</v>
      </c>
      <c r="H18" s="36">
        <v>234</v>
      </c>
      <c r="I18" s="36">
        <v>27</v>
      </c>
      <c r="J18" s="36">
        <v>1384</v>
      </c>
      <c r="K18" s="36">
        <v>103</v>
      </c>
    </row>
    <row r="19" spans="1:200" x14ac:dyDescent="0.55000000000000004">
      <c r="C19" s="68">
        <v>2014000000</v>
      </c>
      <c r="D19" s="22" t="s">
        <v>382</v>
      </c>
      <c r="E19" s="33" t="s">
        <v>376</v>
      </c>
      <c r="F19" s="36">
        <v>868</v>
      </c>
      <c r="G19" s="36">
        <v>57</v>
      </c>
      <c r="H19" s="36" t="s">
        <v>1</v>
      </c>
      <c r="I19" s="36" t="s">
        <v>1</v>
      </c>
      <c r="J19" s="36" t="s">
        <v>1</v>
      </c>
      <c r="K19" s="36" t="s">
        <v>1</v>
      </c>
    </row>
    <row r="20" spans="1:200" s="11" customFormat="1" x14ac:dyDescent="0.55000000000000004">
      <c r="A20" s="37"/>
      <c r="B20" s="37"/>
      <c r="C20" s="22">
        <v>2014000000</v>
      </c>
      <c r="D20" s="22" t="s">
        <v>194</v>
      </c>
      <c r="E20" s="33" t="s">
        <v>377</v>
      </c>
      <c r="F20" s="36" t="s">
        <v>1</v>
      </c>
      <c r="G20" s="36" t="s">
        <v>1</v>
      </c>
      <c r="H20" s="36" t="s">
        <v>1</v>
      </c>
      <c r="I20" s="36">
        <v>981</v>
      </c>
      <c r="J20" s="36" t="s">
        <v>1</v>
      </c>
      <c r="K20" s="36" t="s">
        <v>1</v>
      </c>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row>
    <row r="21" spans="1:200" s="11" customFormat="1" x14ac:dyDescent="0.55000000000000004">
      <c r="A21" s="37"/>
      <c r="B21" s="37"/>
      <c r="C21" s="22">
        <v>2014000000</v>
      </c>
      <c r="D21" s="22" t="s">
        <v>194</v>
      </c>
      <c r="E21" s="33" t="s">
        <v>378</v>
      </c>
      <c r="F21" s="36" t="s">
        <v>1</v>
      </c>
      <c r="G21" s="36" t="s">
        <v>1</v>
      </c>
      <c r="H21" s="36" t="s">
        <v>1</v>
      </c>
      <c r="I21" s="36">
        <v>50</v>
      </c>
      <c r="J21" s="36" t="s">
        <v>1</v>
      </c>
      <c r="K21" s="36" t="s">
        <v>1</v>
      </c>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row>
    <row r="22" spans="1:200" x14ac:dyDescent="0.55000000000000004">
      <c r="C22" s="22">
        <v>2014000000</v>
      </c>
      <c r="D22" s="22" t="s">
        <v>194</v>
      </c>
      <c r="E22" s="33" t="s">
        <v>379</v>
      </c>
      <c r="F22" s="36" t="s">
        <v>1</v>
      </c>
      <c r="G22" s="36" t="s">
        <v>1</v>
      </c>
      <c r="H22" s="36" t="s">
        <v>1</v>
      </c>
      <c r="I22" s="36" t="s">
        <v>1</v>
      </c>
      <c r="J22" s="36">
        <v>1815</v>
      </c>
      <c r="K22" s="36" t="s">
        <v>1</v>
      </c>
    </row>
    <row r="23" spans="1:200" x14ac:dyDescent="0.55000000000000004">
      <c r="C23" s="22">
        <v>2014000000</v>
      </c>
      <c r="D23" s="22" t="s">
        <v>194</v>
      </c>
      <c r="E23" s="33" t="s">
        <v>380</v>
      </c>
      <c r="F23" s="36" t="s">
        <v>1</v>
      </c>
      <c r="G23" s="36" t="s">
        <v>1</v>
      </c>
      <c r="H23" s="36" t="s">
        <v>1</v>
      </c>
      <c r="I23" s="36" t="s">
        <v>1</v>
      </c>
      <c r="J23" s="36" t="s">
        <v>1</v>
      </c>
      <c r="K23" s="36">
        <v>524</v>
      </c>
    </row>
    <row r="24" spans="1:200" s="11" customFormat="1" x14ac:dyDescent="0.55000000000000004">
      <c r="A24" s="37"/>
      <c r="B24" s="37"/>
      <c r="C24" s="22">
        <v>2014000000</v>
      </c>
      <c r="D24" s="22" t="s">
        <v>194</v>
      </c>
      <c r="E24" s="33" t="s">
        <v>381</v>
      </c>
      <c r="F24" s="36">
        <v>30</v>
      </c>
      <c r="G24" s="36">
        <v>258</v>
      </c>
      <c r="H24" s="36">
        <v>222</v>
      </c>
      <c r="I24" s="36">
        <v>28</v>
      </c>
      <c r="J24" s="69">
        <v>1470</v>
      </c>
      <c r="K24" s="36" t="s">
        <v>1</v>
      </c>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row>
    <row r="25" spans="1:200" s="11" customFormat="1" x14ac:dyDescent="0.55000000000000004">
      <c r="A25" s="37"/>
      <c r="B25" s="37"/>
      <c r="C25" s="22">
        <v>2015000000</v>
      </c>
      <c r="D25" s="22" t="s">
        <v>383</v>
      </c>
      <c r="E25" s="33" t="s">
        <v>376</v>
      </c>
      <c r="F25" s="36">
        <v>881</v>
      </c>
      <c r="G25" s="36">
        <v>55</v>
      </c>
      <c r="H25" s="36" t="s">
        <v>1</v>
      </c>
      <c r="I25" s="36" t="s">
        <v>1</v>
      </c>
      <c r="J25" s="36" t="s">
        <v>1</v>
      </c>
      <c r="K25" s="36" t="s">
        <v>1</v>
      </c>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row>
    <row r="26" spans="1:200" s="11" customFormat="1" ht="17.5" customHeight="1" x14ac:dyDescent="0.55000000000000004">
      <c r="A26" s="37"/>
      <c r="B26" s="37"/>
      <c r="C26" s="22">
        <v>2015000000</v>
      </c>
      <c r="D26" s="22" t="s">
        <v>195</v>
      </c>
      <c r="E26" s="33" t="s">
        <v>377</v>
      </c>
      <c r="F26" s="36" t="s">
        <v>1</v>
      </c>
      <c r="G26" s="36" t="s">
        <v>1</v>
      </c>
      <c r="H26" s="36" t="s">
        <v>1</v>
      </c>
      <c r="I26" s="36">
        <v>875</v>
      </c>
      <c r="J26" s="36" t="s">
        <v>1</v>
      </c>
      <c r="K26" s="36" t="s">
        <v>1</v>
      </c>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row>
    <row r="27" spans="1:200" s="11" customFormat="1" x14ac:dyDescent="0.55000000000000004">
      <c r="A27" s="37"/>
      <c r="B27" s="37"/>
      <c r="C27" s="22">
        <v>2015000000</v>
      </c>
      <c r="D27" s="22" t="s">
        <v>195</v>
      </c>
      <c r="E27" s="33" t="s">
        <v>378</v>
      </c>
      <c r="F27" s="36" t="s">
        <v>1</v>
      </c>
      <c r="G27" s="36" t="s">
        <v>1</v>
      </c>
      <c r="H27" s="36" t="s">
        <v>1</v>
      </c>
      <c r="I27" s="36">
        <v>50</v>
      </c>
      <c r="J27" s="36" t="s">
        <v>1</v>
      </c>
      <c r="K27" s="36" t="s">
        <v>1</v>
      </c>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row>
    <row r="28" spans="1:200" s="11" customFormat="1" x14ac:dyDescent="0.55000000000000004">
      <c r="A28" s="37"/>
      <c r="B28" s="37"/>
      <c r="C28" s="22">
        <v>2015000000</v>
      </c>
      <c r="D28" s="22" t="s">
        <v>195</v>
      </c>
      <c r="E28" s="33" t="s">
        <v>379</v>
      </c>
      <c r="F28" s="36" t="s">
        <v>1</v>
      </c>
      <c r="G28" s="36" t="s">
        <v>1</v>
      </c>
      <c r="H28" s="36" t="s">
        <v>1</v>
      </c>
      <c r="I28" s="36" t="s">
        <v>1</v>
      </c>
      <c r="J28" s="36">
        <v>1750</v>
      </c>
      <c r="K28" s="36" t="s">
        <v>1</v>
      </c>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row>
    <row r="29" spans="1:200" s="11" customFormat="1" x14ac:dyDescent="0.55000000000000004">
      <c r="A29" s="37"/>
      <c r="B29" s="37"/>
      <c r="C29" s="22">
        <v>2015000000</v>
      </c>
      <c r="D29" s="22" t="s">
        <v>195</v>
      </c>
      <c r="E29" s="33" t="s">
        <v>380</v>
      </c>
      <c r="F29" s="36" t="s">
        <v>1</v>
      </c>
      <c r="G29" s="36" t="s">
        <v>1</v>
      </c>
      <c r="H29" s="36" t="s">
        <v>1</v>
      </c>
      <c r="I29" s="36" t="s">
        <v>1</v>
      </c>
      <c r="J29" s="36" t="s">
        <v>1</v>
      </c>
      <c r="K29" s="36">
        <v>474</v>
      </c>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row>
    <row r="30" spans="1:200" s="11" customFormat="1" x14ac:dyDescent="0.55000000000000004">
      <c r="A30" s="37"/>
      <c r="B30" s="37"/>
      <c r="C30" s="22">
        <v>2015000000</v>
      </c>
      <c r="D30" s="22" t="s">
        <v>195</v>
      </c>
      <c r="E30" s="33" t="s">
        <v>384</v>
      </c>
      <c r="F30" s="36">
        <v>31</v>
      </c>
      <c r="G30" s="36">
        <v>245</v>
      </c>
      <c r="H30" s="36">
        <v>215</v>
      </c>
      <c r="I30" s="36">
        <v>26</v>
      </c>
      <c r="J30" s="36">
        <v>1459</v>
      </c>
      <c r="K30" s="36" t="s">
        <v>1</v>
      </c>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row>
    <row r="31" spans="1:200" s="11" customFormat="1" x14ac:dyDescent="0.55000000000000004">
      <c r="A31" s="37"/>
      <c r="B31" s="37"/>
      <c r="C31" s="22">
        <v>2016000000</v>
      </c>
      <c r="D31" s="22" t="s">
        <v>385</v>
      </c>
      <c r="E31" s="33" t="s">
        <v>376</v>
      </c>
      <c r="F31" s="36">
        <v>876</v>
      </c>
      <c r="G31" s="36">
        <v>51</v>
      </c>
      <c r="H31" s="36" t="s">
        <v>1</v>
      </c>
      <c r="I31" s="36" t="s">
        <v>1</v>
      </c>
      <c r="J31" s="36" t="s">
        <v>1</v>
      </c>
      <c r="K31" s="36" t="s">
        <v>1</v>
      </c>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row>
    <row r="32" spans="1:200" s="11" customFormat="1" x14ac:dyDescent="0.55000000000000004">
      <c r="A32" s="37"/>
      <c r="B32" s="37"/>
      <c r="C32" s="22">
        <v>2016000000</v>
      </c>
      <c r="D32" s="22" t="s">
        <v>196</v>
      </c>
      <c r="E32" s="33" t="s">
        <v>377</v>
      </c>
      <c r="F32" s="36" t="s">
        <v>1</v>
      </c>
      <c r="G32" s="36" t="s">
        <v>1</v>
      </c>
      <c r="H32" s="36" t="s">
        <v>1</v>
      </c>
      <c r="I32" s="36">
        <v>878</v>
      </c>
      <c r="J32" s="36" t="s">
        <v>1</v>
      </c>
      <c r="K32" s="36" t="s">
        <v>1</v>
      </c>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row>
    <row r="33" spans="1:200" s="11" customFormat="1" x14ac:dyDescent="0.55000000000000004">
      <c r="A33" s="37"/>
      <c r="B33" s="37"/>
      <c r="C33" s="22">
        <v>2016000000</v>
      </c>
      <c r="D33" s="22" t="s">
        <v>196</v>
      </c>
      <c r="E33" s="33" t="s">
        <v>378</v>
      </c>
      <c r="F33" s="36" t="s">
        <v>1</v>
      </c>
      <c r="G33" s="36" t="s">
        <v>1</v>
      </c>
      <c r="H33" s="36" t="s">
        <v>1</v>
      </c>
      <c r="I33" s="36">
        <v>51</v>
      </c>
      <c r="J33" s="36" t="s">
        <v>1</v>
      </c>
      <c r="K33" s="36" t="s">
        <v>1</v>
      </c>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row>
    <row r="34" spans="1:200" s="11" customFormat="1" x14ac:dyDescent="0.55000000000000004">
      <c r="A34" s="37"/>
      <c r="B34" s="37"/>
      <c r="C34" s="22">
        <v>2016000000</v>
      </c>
      <c r="D34" s="22" t="s">
        <v>196</v>
      </c>
      <c r="E34" s="33" t="s">
        <v>379</v>
      </c>
      <c r="F34" s="36" t="s">
        <v>1</v>
      </c>
      <c r="G34" s="36" t="s">
        <v>1</v>
      </c>
      <c r="H34" s="36" t="s">
        <v>1</v>
      </c>
      <c r="I34" s="36" t="s">
        <v>1</v>
      </c>
      <c r="J34" s="36">
        <v>1746</v>
      </c>
      <c r="K34" s="36" t="s">
        <v>1</v>
      </c>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row>
    <row r="35" spans="1:200" s="11" customFormat="1" x14ac:dyDescent="0.55000000000000004">
      <c r="A35" s="37"/>
      <c r="B35" s="37"/>
      <c r="C35" s="22">
        <v>2016000000</v>
      </c>
      <c r="D35" s="22" t="s">
        <v>196</v>
      </c>
      <c r="E35" s="33" t="s">
        <v>380</v>
      </c>
      <c r="F35" s="36" t="s">
        <v>1</v>
      </c>
      <c r="G35" s="36" t="s">
        <v>1</v>
      </c>
      <c r="H35" s="36" t="s">
        <v>1</v>
      </c>
      <c r="I35" s="36" t="s">
        <v>1</v>
      </c>
      <c r="J35" s="36" t="s">
        <v>1</v>
      </c>
      <c r="K35" s="36">
        <v>480</v>
      </c>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row>
    <row r="36" spans="1:200" s="11" customFormat="1" x14ac:dyDescent="0.55000000000000004">
      <c r="A36" s="37"/>
      <c r="B36" s="37"/>
      <c r="C36" s="22">
        <v>2016000000</v>
      </c>
      <c r="D36" s="22" t="s">
        <v>196</v>
      </c>
      <c r="E36" s="33" t="s">
        <v>384</v>
      </c>
      <c r="F36" s="36">
        <v>32</v>
      </c>
      <c r="G36" s="36">
        <v>241</v>
      </c>
      <c r="H36" s="36">
        <v>210</v>
      </c>
      <c r="I36" s="36">
        <v>25</v>
      </c>
      <c r="J36" s="36">
        <v>1528</v>
      </c>
      <c r="K36" s="36" t="s">
        <v>1</v>
      </c>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row>
    <row r="37" spans="1:200" s="11" customFormat="1" x14ac:dyDescent="0.55000000000000004">
      <c r="A37" s="37"/>
      <c r="B37" s="37"/>
      <c r="C37" s="22">
        <v>2017000000</v>
      </c>
      <c r="D37" s="22" t="s">
        <v>386</v>
      </c>
      <c r="E37" s="33" t="s">
        <v>376</v>
      </c>
      <c r="F37" s="36">
        <v>879</v>
      </c>
      <c r="G37" s="36">
        <v>51</v>
      </c>
      <c r="H37" s="36">
        <v>10</v>
      </c>
      <c r="I37" s="36" t="s">
        <v>1</v>
      </c>
      <c r="J37" s="36" t="s">
        <v>1</v>
      </c>
      <c r="K37" s="36" t="s">
        <v>1</v>
      </c>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row>
    <row r="38" spans="1:200" s="11" customFormat="1" x14ac:dyDescent="0.55000000000000004">
      <c r="A38" s="37"/>
      <c r="B38" s="37"/>
      <c r="C38" s="22">
        <v>2017000000</v>
      </c>
      <c r="D38" s="22" t="s">
        <v>197</v>
      </c>
      <c r="E38" s="33" t="s">
        <v>377</v>
      </c>
      <c r="F38" s="36" t="s">
        <v>1</v>
      </c>
      <c r="G38" s="36" t="s">
        <v>1</v>
      </c>
      <c r="H38" s="36" t="s">
        <v>1</v>
      </c>
      <c r="I38" s="36">
        <v>849</v>
      </c>
      <c r="J38" s="36" t="s">
        <v>1</v>
      </c>
      <c r="K38" s="36" t="s">
        <v>1</v>
      </c>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row>
    <row r="39" spans="1:200" x14ac:dyDescent="0.55000000000000004">
      <c r="C39" s="22">
        <v>2017000000</v>
      </c>
      <c r="D39" s="22" t="s">
        <v>197</v>
      </c>
      <c r="E39" s="33" t="s">
        <v>378</v>
      </c>
      <c r="F39" s="36" t="s">
        <v>1</v>
      </c>
      <c r="G39" s="36" t="s">
        <v>1</v>
      </c>
      <c r="H39" s="36" t="s">
        <v>1</v>
      </c>
      <c r="I39" s="36">
        <v>51</v>
      </c>
      <c r="J39" s="36" t="s">
        <v>1</v>
      </c>
      <c r="K39" s="36" t="s">
        <v>1</v>
      </c>
    </row>
    <row r="40" spans="1:200" x14ac:dyDescent="0.55000000000000004">
      <c r="C40" s="22">
        <v>2017000000</v>
      </c>
      <c r="D40" s="22" t="s">
        <v>197</v>
      </c>
      <c r="E40" s="33" t="s">
        <v>379</v>
      </c>
      <c r="F40" s="36" t="s">
        <v>1</v>
      </c>
      <c r="G40" s="36" t="s">
        <v>1</v>
      </c>
      <c r="H40" s="36" t="s">
        <v>1</v>
      </c>
      <c r="I40" s="36" t="s">
        <v>1</v>
      </c>
      <c r="J40" s="36">
        <v>1733</v>
      </c>
      <c r="K40" s="36" t="s">
        <v>1</v>
      </c>
    </row>
    <row r="41" spans="1:200" x14ac:dyDescent="0.55000000000000004">
      <c r="C41" s="22">
        <v>2017000000</v>
      </c>
      <c r="D41" s="22" t="s">
        <v>197</v>
      </c>
      <c r="E41" s="33" t="s">
        <v>380</v>
      </c>
      <c r="F41" s="36" t="s">
        <v>1</v>
      </c>
      <c r="G41" s="36" t="s">
        <v>1</v>
      </c>
      <c r="H41" s="36" t="s">
        <v>1</v>
      </c>
      <c r="I41" s="36" t="s">
        <v>1</v>
      </c>
      <c r="J41" s="36" t="s">
        <v>1</v>
      </c>
      <c r="K41" s="36">
        <v>477</v>
      </c>
    </row>
    <row r="42" spans="1:200" x14ac:dyDescent="0.55000000000000004">
      <c r="C42" s="22">
        <v>2017000000</v>
      </c>
      <c r="D42" s="22" t="s">
        <v>197</v>
      </c>
      <c r="E42" s="33" t="s">
        <v>384</v>
      </c>
      <c r="F42" s="36">
        <v>30</v>
      </c>
      <c r="G42" s="36">
        <v>244</v>
      </c>
      <c r="H42" s="36">
        <v>211</v>
      </c>
      <c r="I42" s="36">
        <v>24</v>
      </c>
      <c r="J42" s="36">
        <v>1583</v>
      </c>
      <c r="K42" s="36" t="s">
        <v>1</v>
      </c>
    </row>
    <row r="43" spans="1:200" x14ac:dyDescent="0.55000000000000004">
      <c r="C43" s="22">
        <v>2018000000</v>
      </c>
      <c r="D43" s="22" t="s">
        <v>387</v>
      </c>
      <c r="E43" s="33" t="s">
        <v>376</v>
      </c>
      <c r="F43" s="36">
        <v>891</v>
      </c>
      <c r="G43" s="36">
        <v>54</v>
      </c>
      <c r="H43" s="36">
        <v>10</v>
      </c>
      <c r="I43" s="36" t="s">
        <v>1</v>
      </c>
      <c r="J43" s="36" t="s">
        <v>1</v>
      </c>
      <c r="K43" s="36" t="s">
        <v>1</v>
      </c>
    </row>
    <row r="44" spans="1:200" x14ac:dyDescent="0.55000000000000004">
      <c r="C44" s="22">
        <v>2018000000</v>
      </c>
      <c r="D44" s="22" t="s">
        <v>198</v>
      </c>
      <c r="E44" s="33" t="s">
        <v>377</v>
      </c>
      <c r="F44" s="36" t="s">
        <v>1</v>
      </c>
      <c r="G44" s="36" t="s">
        <v>1</v>
      </c>
      <c r="H44" s="36" t="s">
        <v>1</v>
      </c>
      <c r="I44" s="36">
        <v>847</v>
      </c>
      <c r="J44" s="36" t="s">
        <v>1</v>
      </c>
      <c r="K44" s="36" t="s">
        <v>1</v>
      </c>
    </row>
    <row r="45" spans="1:200" x14ac:dyDescent="0.55000000000000004">
      <c r="C45" s="22">
        <v>2018000000</v>
      </c>
      <c r="D45" s="22" t="s">
        <v>198</v>
      </c>
      <c r="E45" s="33" t="s">
        <v>378</v>
      </c>
      <c r="F45" s="36" t="s">
        <v>1</v>
      </c>
      <c r="G45" s="36" t="s">
        <v>1</v>
      </c>
      <c r="H45" s="36" t="s">
        <v>1</v>
      </c>
      <c r="I45" s="36">
        <v>49</v>
      </c>
      <c r="J45" s="36" t="s">
        <v>1</v>
      </c>
      <c r="K45" s="36" t="s">
        <v>1</v>
      </c>
    </row>
    <row r="46" spans="1:200" x14ac:dyDescent="0.55000000000000004">
      <c r="C46" s="22">
        <v>2018000000</v>
      </c>
      <c r="D46" s="22" t="s">
        <v>198</v>
      </c>
      <c r="E46" s="33" t="s">
        <v>379</v>
      </c>
      <c r="F46" s="36" t="s">
        <v>1</v>
      </c>
      <c r="G46" s="36" t="s">
        <v>1</v>
      </c>
      <c r="H46" s="36" t="s">
        <v>1</v>
      </c>
      <c r="I46" s="36" t="s">
        <v>1</v>
      </c>
      <c r="J46" s="36">
        <v>1737</v>
      </c>
      <c r="K46" s="36" t="s">
        <v>1</v>
      </c>
    </row>
    <row r="47" spans="1:200" x14ac:dyDescent="0.55000000000000004">
      <c r="C47" s="22">
        <v>2018000000</v>
      </c>
      <c r="D47" s="22" t="s">
        <v>198</v>
      </c>
      <c r="E47" s="33" t="s">
        <v>380</v>
      </c>
      <c r="F47" s="36" t="s">
        <v>1</v>
      </c>
      <c r="G47" s="36" t="s">
        <v>1</v>
      </c>
      <c r="H47" s="36" t="s">
        <v>1</v>
      </c>
      <c r="I47" s="36" t="s">
        <v>1</v>
      </c>
      <c r="J47" s="36" t="s">
        <v>1</v>
      </c>
      <c r="K47" s="36">
        <v>474</v>
      </c>
    </row>
    <row r="48" spans="1:200" x14ac:dyDescent="0.55000000000000004">
      <c r="C48" s="22">
        <v>2018000000</v>
      </c>
      <c r="D48" s="22" t="s">
        <v>198</v>
      </c>
      <c r="E48" s="33" t="s">
        <v>384</v>
      </c>
      <c r="F48" s="36">
        <v>29</v>
      </c>
      <c r="G48" s="36">
        <v>238</v>
      </c>
      <c r="H48" s="36">
        <v>209</v>
      </c>
      <c r="I48" s="36">
        <v>22</v>
      </c>
      <c r="J48" s="36">
        <v>1622</v>
      </c>
      <c r="K48" s="36" t="s">
        <v>1</v>
      </c>
    </row>
    <row r="49" spans="1:200" x14ac:dyDescent="0.55000000000000004">
      <c r="C49" s="22">
        <v>2019000000</v>
      </c>
      <c r="D49" s="22" t="s">
        <v>388</v>
      </c>
      <c r="E49" s="33" t="s">
        <v>376</v>
      </c>
      <c r="F49" s="36">
        <v>901</v>
      </c>
      <c r="G49" s="36">
        <v>57</v>
      </c>
      <c r="H49" s="36">
        <v>10</v>
      </c>
      <c r="I49" s="36" t="s">
        <v>1</v>
      </c>
      <c r="J49" s="36" t="s">
        <v>1</v>
      </c>
      <c r="K49" s="36" t="s">
        <v>1</v>
      </c>
    </row>
    <row r="50" spans="1:200" x14ac:dyDescent="0.55000000000000004">
      <c r="C50" s="22">
        <v>2019000000</v>
      </c>
      <c r="D50" s="22" t="s">
        <v>389</v>
      </c>
      <c r="E50" s="33" t="s">
        <v>377</v>
      </c>
      <c r="F50" s="36" t="s">
        <v>1</v>
      </c>
      <c r="G50" s="36" t="s">
        <v>1</v>
      </c>
      <c r="H50" s="36" t="s">
        <v>1</v>
      </c>
      <c r="I50" s="36">
        <v>860</v>
      </c>
      <c r="J50" s="36" t="s">
        <v>1</v>
      </c>
      <c r="K50" s="36" t="s">
        <v>1</v>
      </c>
    </row>
    <row r="51" spans="1:200" x14ac:dyDescent="0.55000000000000004">
      <c r="C51" s="22">
        <v>2019000000</v>
      </c>
      <c r="D51" s="22" t="s">
        <v>389</v>
      </c>
      <c r="E51" s="33" t="s">
        <v>378</v>
      </c>
      <c r="F51" s="36" t="s">
        <v>1</v>
      </c>
      <c r="G51" s="36" t="s">
        <v>1</v>
      </c>
      <c r="H51" s="36" t="s">
        <v>1</v>
      </c>
      <c r="I51" s="36">
        <v>50</v>
      </c>
      <c r="J51" s="36" t="s">
        <v>1</v>
      </c>
      <c r="K51" s="36" t="s">
        <v>1</v>
      </c>
    </row>
    <row r="52" spans="1:200" x14ac:dyDescent="0.55000000000000004">
      <c r="C52" s="22">
        <v>2019000000</v>
      </c>
      <c r="D52" s="22" t="s">
        <v>389</v>
      </c>
      <c r="E52" s="33" t="s">
        <v>379</v>
      </c>
      <c r="F52" s="36" t="s">
        <v>1</v>
      </c>
      <c r="G52" s="36" t="s">
        <v>1</v>
      </c>
      <c r="H52" s="36" t="s">
        <v>1</v>
      </c>
      <c r="I52" s="36" t="s">
        <v>1</v>
      </c>
      <c r="J52" s="36">
        <v>1749</v>
      </c>
      <c r="K52" s="36" t="s">
        <v>1</v>
      </c>
    </row>
    <row r="53" spans="1:200" x14ac:dyDescent="0.55000000000000004">
      <c r="C53" s="22">
        <v>2019000000</v>
      </c>
      <c r="D53" s="22" t="s">
        <v>389</v>
      </c>
      <c r="E53" s="33" t="s">
        <v>380</v>
      </c>
      <c r="F53" s="36" t="s">
        <v>1</v>
      </c>
      <c r="G53" s="36" t="s">
        <v>1</v>
      </c>
      <c r="H53" s="36" t="s">
        <v>1</v>
      </c>
      <c r="I53" s="36" t="s">
        <v>1</v>
      </c>
      <c r="J53" s="36" t="s">
        <v>1</v>
      </c>
      <c r="K53" s="36">
        <v>477</v>
      </c>
    </row>
    <row r="54" spans="1:200" x14ac:dyDescent="0.55000000000000004">
      <c r="C54" s="22">
        <v>2019000000</v>
      </c>
      <c r="D54" s="22" t="s">
        <v>389</v>
      </c>
      <c r="E54" s="33" t="s">
        <v>384</v>
      </c>
      <c r="F54" s="36">
        <v>30</v>
      </c>
      <c r="G54" s="36">
        <v>235</v>
      </c>
      <c r="H54" s="36">
        <v>211</v>
      </c>
      <c r="I54" s="36">
        <v>22</v>
      </c>
      <c r="J54" s="36">
        <v>1771</v>
      </c>
      <c r="K54" s="36" t="s">
        <v>1</v>
      </c>
    </row>
    <row r="55" spans="1:200" x14ac:dyDescent="0.55000000000000004">
      <c r="C55" s="22">
        <v>2020000000</v>
      </c>
      <c r="D55" s="22" t="s">
        <v>200</v>
      </c>
      <c r="E55" s="33" t="s">
        <v>376</v>
      </c>
      <c r="F55" s="36">
        <v>904</v>
      </c>
      <c r="G55" s="36">
        <v>56</v>
      </c>
      <c r="H55" s="36">
        <v>10</v>
      </c>
      <c r="I55" s="36" t="s">
        <v>1</v>
      </c>
      <c r="J55" s="36" t="s">
        <v>1</v>
      </c>
      <c r="K55" s="36" t="s">
        <v>1</v>
      </c>
    </row>
    <row r="56" spans="1:200" x14ac:dyDescent="0.55000000000000004">
      <c r="C56" s="22">
        <v>2020000000</v>
      </c>
      <c r="D56" s="22" t="s">
        <v>200</v>
      </c>
      <c r="E56" s="33" t="s">
        <v>377</v>
      </c>
      <c r="F56" s="36" t="s">
        <v>1</v>
      </c>
      <c r="G56" s="36" t="s">
        <v>1</v>
      </c>
      <c r="H56" s="36" t="s">
        <v>1</v>
      </c>
      <c r="I56" s="36">
        <v>858</v>
      </c>
      <c r="J56" s="36" t="s">
        <v>1</v>
      </c>
      <c r="K56" s="36" t="s">
        <v>1</v>
      </c>
    </row>
    <row r="57" spans="1:200" s="11" customFormat="1" x14ac:dyDescent="0.55000000000000004">
      <c r="A57" s="37"/>
      <c r="B57" s="37"/>
      <c r="C57" s="22">
        <v>2020000000</v>
      </c>
      <c r="D57" s="22" t="s">
        <v>200</v>
      </c>
      <c r="E57" s="33" t="s">
        <v>378</v>
      </c>
      <c r="F57" s="36" t="s">
        <v>1</v>
      </c>
      <c r="G57" s="36" t="s">
        <v>1</v>
      </c>
      <c r="H57" s="36" t="s">
        <v>1</v>
      </c>
      <c r="I57" s="36">
        <v>50</v>
      </c>
      <c r="J57" s="36" t="s">
        <v>1</v>
      </c>
      <c r="K57" s="36" t="s">
        <v>1</v>
      </c>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row>
    <row r="58" spans="1:200" s="11" customFormat="1" x14ac:dyDescent="0.55000000000000004">
      <c r="A58" s="37"/>
      <c r="B58" s="37"/>
      <c r="C58" s="22">
        <v>2020000000</v>
      </c>
      <c r="D58" s="22" t="s">
        <v>200</v>
      </c>
      <c r="E58" s="33" t="s">
        <v>379</v>
      </c>
      <c r="F58" s="36" t="s">
        <v>1</v>
      </c>
      <c r="G58" s="36" t="s">
        <v>1</v>
      </c>
      <c r="H58" s="36" t="s">
        <v>1</v>
      </c>
      <c r="I58" s="36" t="s">
        <v>1</v>
      </c>
      <c r="J58" s="36">
        <v>1769</v>
      </c>
      <c r="K58" s="36" t="s">
        <v>1</v>
      </c>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row>
    <row r="59" spans="1:200" s="11" customFormat="1" x14ac:dyDescent="0.55000000000000004">
      <c r="A59" s="37"/>
      <c r="B59" s="37"/>
      <c r="C59" s="22">
        <v>2020000000</v>
      </c>
      <c r="D59" s="22" t="s">
        <v>200</v>
      </c>
      <c r="E59" s="33" t="s">
        <v>380</v>
      </c>
      <c r="F59" s="36" t="s">
        <v>1</v>
      </c>
      <c r="G59" s="36" t="s">
        <v>1</v>
      </c>
      <c r="H59" s="36" t="s">
        <v>1</v>
      </c>
      <c r="I59" s="36" t="s">
        <v>1</v>
      </c>
      <c r="J59" s="36" t="s">
        <v>1</v>
      </c>
      <c r="K59" s="36">
        <v>485</v>
      </c>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row>
    <row r="60" spans="1:200" s="11" customFormat="1" x14ac:dyDescent="0.55000000000000004">
      <c r="A60" s="37"/>
      <c r="B60" s="37"/>
      <c r="C60" s="22">
        <v>2020000000</v>
      </c>
      <c r="D60" s="22" t="s">
        <v>200</v>
      </c>
      <c r="E60" s="33" t="s">
        <v>384</v>
      </c>
      <c r="F60" s="36">
        <v>28</v>
      </c>
      <c r="G60" s="36">
        <v>211</v>
      </c>
      <c r="H60" s="36">
        <v>210</v>
      </c>
      <c r="I60" s="36">
        <v>20</v>
      </c>
      <c r="J60" s="36">
        <v>1705</v>
      </c>
      <c r="K60" s="36" t="s">
        <v>1</v>
      </c>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row>
    <row r="61" spans="1:200" s="11" customFormat="1" x14ac:dyDescent="0.55000000000000004">
      <c r="A61" s="37"/>
      <c r="B61" s="37"/>
      <c r="C61" s="22">
        <v>2021000000</v>
      </c>
      <c r="D61" s="22" t="s">
        <v>201</v>
      </c>
      <c r="E61" s="33" t="s">
        <v>376</v>
      </c>
      <c r="F61" s="36">
        <v>907</v>
      </c>
      <c r="G61" s="36">
        <v>56</v>
      </c>
      <c r="H61" s="36">
        <v>10</v>
      </c>
      <c r="I61" s="36" t="s">
        <v>1</v>
      </c>
      <c r="J61" s="36" t="s">
        <v>1</v>
      </c>
      <c r="K61" s="36" t="s">
        <v>1</v>
      </c>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row>
    <row r="62" spans="1:200" s="11" customFormat="1" x14ac:dyDescent="0.55000000000000004">
      <c r="A62" s="37"/>
      <c r="B62" s="37"/>
      <c r="C62" s="22">
        <v>2021000000</v>
      </c>
      <c r="D62" s="22" t="s">
        <v>201</v>
      </c>
      <c r="E62" s="33" t="s">
        <v>377</v>
      </c>
      <c r="F62" s="36" t="s">
        <v>1</v>
      </c>
      <c r="G62" s="36" t="s">
        <v>1</v>
      </c>
      <c r="H62" s="36" t="s">
        <v>1</v>
      </c>
      <c r="I62" s="36">
        <v>886</v>
      </c>
      <c r="J62" s="36" t="s">
        <v>1</v>
      </c>
      <c r="K62" s="36" t="s">
        <v>1</v>
      </c>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row>
    <row r="63" spans="1:200" s="11" customFormat="1" x14ac:dyDescent="0.55000000000000004">
      <c r="A63" s="37"/>
      <c r="B63" s="37"/>
      <c r="C63" s="22">
        <v>2021000000</v>
      </c>
      <c r="D63" s="22" t="s">
        <v>201</v>
      </c>
      <c r="E63" s="33" t="s">
        <v>378</v>
      </c>
      <c r="F63" s="36" t="s">
        <v>1</v>
      </c>
      <c r="G63" s="36" t="s">
        <v>1</v>
      </c>
      <c r="H63" s="36" t="s">
        <v>1</v>
      </c>
      <c r="I63" s="36">
        <v>50</v>
      </c>
      <c r="J63" s="36" t="s">
        <v>1</v>
      </c>
      <c r="K63" s="36" t="s">
        <v>1</v>
      </c>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row>
    <row r="64" spans="1:200" s="11" customFormat="1" x14ac:dyDescent="0.55000000000000004">
      <c r="A64" s="37"/>
      <c r="B64" s="37"/>
      <c r="C64" s="22">
        <v>2021000000</v>
      </c>
      <c r="D64" s="22" t="s">
        <v>201</v>
      </c>
      <c r="E64" s="33" t="s">
        <v>379</v>
      </c>
      <c r="F64" s="36" t="s">
        <v>1</v>
      </c>
      <c r="G64" s="36" t="s">
        <v>1</v>
      </c>
      <c r="H64" s="36" t="s">
        <v>1</v>
      </c>
      <c r="I64" s="36" t="s">
        <v>1</v>
      </c>
      <c r="J64" s="36">
        <v>1774</v>
      </c>
      <c r="K64" s="36" t="s">
        <v>1</v>
      </c>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row>
    <row r="65" spans="1:200" s="11" customFormat="1" x14ac:dyDescent="0.55000000000000004">
      <c r="A65" s="37"/>
      <c r="B65" s="37"/>
      <c r="C65" s="22">
        <v>2021000000</v>
      </c>
      <c r="D65" s="22" t="s">
        <v>201</v>
      </c>
      <c r="E65" s="33" t="s">
        <v>380</v>
      </c>
      <c r="F65" s="36" t="s">
        <v>1</v>
      </c>
      <c r="G65" s="36" t="s">
        <v>1</v>
      </c>
      <c r="H65" s="36" t="s">
        <v>1</v>
      </c>
      <c r="I65" s="36" t="s">
        <v>1</v>
      </c>
      <c r="J65" s="36" t="s">
        <v>1</v>
      </c>
      <c r="K65" s="36">
        <v>484</v>
      </c>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row>
    <row r="66" spans="1:200" s="11" customFormat="1" x14ac:dyDescent="0.55000000000000004">
      <c r="A66" s="37"/>
      <c r="B66" s="37"/>
      <c r="C66" s="22">
        <v>2021000000</v>
      </c>
      <c r="D66" s="22" t="s">
        <v>390</v>
      </c>
      <c r="E66" s="33" t="s">
        <v>384</v>
      </c>
      <c r="F66" s="36">
        <v>28</v>
      </c>
      <c r="G66" s="36">
        <v>211</v>
      </c>
      <c r="H66" s="36">
        <v>211</v>
      </c>
      <c r="I66" s="36">
        <v>22</v>
      </c>
      <c r="J66" s="36">
        <v>1747</v>
      </c>
      <c r="K66" s="36" t="s">
        <v>1</v>
      </c>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row>
    <row r="67" spans="1:200" s="11" customFormat="1" x14ac:dyDescent="0.55000000000000004">
      <c r="A67" s="37"/>
      <c r="B67" s="37"/>
      <c r="C67" s="22">
        <v>2022000000</v>
      </c>
      <c r="D67" s="22" t="s">
        <v>391</v>
      </c>
      <c r="E67" s="33" t="s">
        <v>376</v>
      </c>
      <c r="F67" s="36">
        <v>925</v>
      </c>
      <c r="G67" s="36">
        <v>56</v>
      </c>
      <c r="H67" s="36">
        <v>10</v>
      </c>
      <c r="I67" s="36" t="s">
        <v>1</v>
      </c>
      <c r="J67" s="36" t="s">
        <v>1</v>
      </c>
      <c r="K67" s="36" t="s">
        <v>1</v>
      </c>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row>
    <row r="68" spans="1:200" s="11" customFormat="1" x14ac:dyDescent="0.55000000000000004">
      <c r="A68" s="37"/>
      <c r="B68" s="37"/>
      <c r="C68" s="22">
        <v>2022000000</v>
      </c>
      <c r="D68" s="22" t="s">
        <v>391</v>
      </c>
      <c r="E68" s="33" t="s">
        <v>377</v>
      </c>
      <c r="F68" s="36" t="s">
        <v>1</v>
      </c>
      <c r="G68" s="36" t="s">
        <v>1</v>
      </c>
      <c r="H68" s="36" t="s">
        <v>1</v>
      </c>
      <c r="I68" s="36">
        <v>906</v>
      </c>
      <c r="J68" s="36" t="s">
        <v>1</v>
      </c>
      <c r="K68" s="36" t="s">
        <v>1</v>
      </c>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row>
    <row r="69" spans="1:200" x14ac:dyDescent="0.55000000000000004">
      <c r="C69" s="22">
        <v>2022000000</v>
      </c>
      <c r="D69" s="22" t="s">
        <v>391</v>
      </c>
      <c r="E69" s="33" t="s">
        <v>378</v>
      </c>
      <c r="F69" s="36" t="s">
        <v>1</v>
      </c>
      <c r="G69" s="36" t="s">
        <v>1</v>
      </c>
      <c r="H69" s="36" t="s">
        <v>1</v>
      </c>
      <c r="I69" s="36">
        <v>48</v>
      </c>
      <c r="J69" s="36" t="s">
        <v>1</v>
      </c>
      <c r="K69" s="36" t="s">
        <v>1</v>
      </c>
    </row>
    <row r="70" spans="1:200" x14ac:dyDescent="0.55000000000000004">
      <c r="C70" s="22">
        <v>2022000000</v>
      </c>
      <c r="D70" s="22" t="s">
        <v>391</v>
      </c>
      <c r="E70" s="33" t="s">
        <v>379</v>
      </c>
      <c r="F70" s="36" t="s">
        <v>1</v>
      </c>
      <c r="G70" s="36" t="s">
        <v>1</v>
      </c>
      <c r="H70" s="36" t="s">
        <v>1</v>
      </c>
      <c r="I70" s="36" t="s">
        <v>1</v>
      </c>
      <c r="J70" s="36">
        <v>1791</v>
      </c>
      <c r="K70" s="36" t="s">
        <v>1</v>
      </c>
    </row>
    <row r="71" spans="1:200" x14ac:dyDescent="0.55000000000000004">
      <c r="C71" s="22">
        <v>2022000000</v>
      </c>
      <c r="D71" s="22" t="s">
        <v>391</v>
      </c>
      <c r="E71" s="33" t="s">
        <v>380</v>
      </c>
      <c r="F71" s="36" t="s">
        <v>1</v>
      </c>
      <c r="G71" s="36" t="s">
        <v>1</v>
      </c>
      <c r="H71" s="36" t="s">
        <v>1</v>
      </c>
      <c r="I71" s="36" t="s">
        <v>1</v>
      </c>
      <c r="J71" s="36" t="s">
        <v>1</v>
      </c>
      <c r="K71" s="36">
        <v>490</v>
      </c>
    </row>
    <row r="72" spans="1:200" x14ac:dyDescent="0.55000000000000004">
      <c r="C72" s="22">
        <v>2022000000</v>
      </c>
      <c r="D72" s="22" t="s">
        <v>391</v>
      </c>
      <c r="E72" s="33" t="s">
        <v>384</v>
      </c>
      <c r="F72" s="36">
        <v>28</v>
      </c>
      <c r="G72" s="36">
        <v>210</v>
      </c>
      <c r="H72" s="36">
        <v>213</v>
      </c>
      <c r="I72" s="36">
        <v>21</v>
      </c>
      <c r="J72" s="36">
        <v>1792</v>
      </c>
      <c r="K72" s="36" t="s">
        <v>1</v>
      </c>
    </row>
    <row r="73" spans="1:200" x14ac:dyDescent="0.55000000000000004">
      <c r="C73" s="22">
        <v>2023000000</v>
      </c>
      <c r="D73" s="22" t="s">
        <v>203</v>
      </c>
      <c r="E73" s="33" t="s">
        <v>376</v>
      </c>
      <c r="F73" s="36">
        <v>824</v>
      </c>
      <c r="G73" s="36">
        <v>57</v>
      </c>
      <c r="H73" s="36">
        <v>20</v>
      </c>
      <c r="I73" s="36" t="s">
        <v>1</v>
      </c>
      <c r="J73" s="36" t="s">
        <v>1</v>
      </c>
      <c r="K73" s="36" t="s">
        <v>1</v>
      </c>
    </row>
    <row r="74" spans="1:200" x14ac:dyDescent="0.55000000000000004">
      <c r="C74" s="22">
        <v>2023000000</v>
      </c>
      <c r="D74" s="22" t="s">
        <v>203</v>
      </c>
      <c r="E74" s="33" t="s">
        <v>377</v>
      </c>
      <c r="F74" s="36" t="s">
        <v>1</v>
      </c>
      <c r="G74" s="36" t="s">
        <v>1</v>
      </c>
      <c r="H74" s="36" t="s">
        <v>1</v>
      </c>
      <c r="I74" s="36">
        <v>913</v>
      </c>
      <c r="J74" s="36" t="s">
        <v>1</v>
      </c>
      <c r="K74" s="36" t="s">
        <v>1</v>
      </c>
    </row>
    <row r="75" spans="1:200" x14ac:dyDescent="0.55000000000000004">
      <c r="C75" s="22">
        <v>2023000000</v>
      </c>
      <c r="D75" s="22" t="s">
        <v>203</v>
      </c>
      <c r="E75" s="33" t="s">
        <v>378</v>
      </c>
      <c r="F75" s="36" t="s">
        <v>1</v>
      </c>
      <c r="G75" s="36" t="s">
        <v>1</v>
      </c>
      <c r="H75" s="36" t="s">
        <v>1</v>
      </c>
      <c r="I75" s="36">
        <v>45</v>
      </c>
      <c r="J75" s="36" t="s">
        <v>1</v>
      </c>
      <c r="K75" s="36" t="s">
        <v>1</v>
      </c>
    </row>
    <row r="76" spans="1:200" x14ac:dyDescent="0.55000000000000004">
      <c r="C76" s="22">
        <v>2023000000</v>
      </c>
      <c r="D76" s="22" t="s">
        <v>203</v>
      </c>
      <c r="E76" s="33" t="s">
        <v>379</v>
      </c>
      <c r="F76" s="36" t="s">
        <v>1</v>
      </c>
      <c r="G76" s="36" t="s">
        <v>1</v>
      </c>
      <c r="H76" s="36" t="s">
        <v>1</v>
      </c>
      <c r="I76" s="36" t="s">
        <v>1</v>
      </c>
      <c r="J76" s="36">
        <v>1804</v>
      </c>
      <c r="K76" s="36" t="s">
        <v>1</v>
      </c>
    </row>
    <row r="77" spans="1:200" x14ac:dyDescent="0.55000000000000004">
      <c r="C77" s="22">
        <v>2023000000</v>
      </c>
      <c r="D77" s="22" t="s">
        <v>203</v>
      </c>
      <c r="E77" s="33" t="s">
        <v>380</v>
      </c>
      <c r="F77" s="36" t="s">
        <v>1</v>
      </c>
      <c r="G77" s="36" t="s">
        <v>1</v>
      </c>
      <c r="H77" s="36" t="s">
        <v>1</v>
      </c>
      <c r="I77" s="36" t="s">
        <v>1</v>
      </c>
      <c r="J77" s="36" t="s">
        <v>1</v>
      </c>
      <c r="K77" s="36">
        <v>491</v>
      </c>
    </row>
    <row r="78" spans="1:200" x14ac:dyDescent="0.55000000000000004">
      <c r="C78" s="22">
        <v>2023000000</v>
      </c>
      <c r="D78" s="22" t="s">
        <v>203</v>
      </c>
      <c r="E78" s="33" t="s">
        <v>384</v>
      </c>
      <c r="F78" s="36">
        <v>27</v>
      </c>
      <c r="G78" s="36">
        <v>229</v>
      </c>
      <c r="H78" s="36">
        <v>217</v>
      </c>
      <c r="I78" s="36">
        <v>21</v>
      </c>
      <c r="J78" s="36">
        <v>1840</v>
      </c>
      <c r="K78" s="36" t="s">
        <v>1</v>
      </c>
    </row>
    <row r="79" spans="1:200" s="9" customFormat="1" x14ac:dyDescent="0.55000000000000004">
      <c r="A79" s="38"/>
      <c r="B79" s="38"/>
      <c r="C79" s="22">
        <v>2024000000</v>
      </c>
      <c r="D79" s="22" t="s">
        <v>392</v>
      </c>
      <c r="E79" s="33" t="s">
        <v>376</v>
      </c>
      <c r="F79" s="36">
        <v>827</v>
      </c>
      <c r="G79" s="36">
        <v>53</v>
      </c>
      <c r="H79" s="36">
        <v>20</v>
      </c>
      <c r="I79" s="36" t="s">
        <v>1</v>
      </c>
      <c r="J79" s="36" t="s">
        <v>14</v>
      </c>
      <c r="K79" s="36" t="s">
        <v>14</v>
      </c>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row>
    <row r="80" spans="1:200" s="9" customFormat="1" x14ac:dyDescent="0.55000000000000004">
      <c r="A80" s="38"/>
      <c r="B80" s="38"/>
      <c r="C80" s="22">
        <v>2024000000</v>
      </c>
      <c r="D80" s="22" t="s">
        <v>392</v>
      </c>
      <c r="E80" s="33" t="s">
        <v>377</v>
      </c>
      <c r="F80" s="36" t="s">
        <v>14</v>
      </c>
      <c r="G80" s="36" t="s">
        <v>14</v>
      </c>
      <c r="H80" s="36" t="s">
        <v>14</v>
      </c>
      <c r="I80" s="36">
        <v>857</v>
      </c>
      <c r="J80" s="36" t="s">
        <v>14</v>
      </c>
      <c r="K80" s="36" t="s">
        <v>14</v>
      </c>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row>
    <row r="81" spans="1:200" s="9" customFormat="1" x14ac:dyDescent="0.55000000000000004">
      <c r="A81" s="38"/>
      <c r="B81" s="38"/>
      <c r="C81" s="22">
        <v>2024000000</v>
      </c>
      <c r="D81" s="22" t="s">
        <v>392</v>
      </c>
      <c r="E81" s="33" t="s">
        <v>378</v>
      </c>
      <c r="F81" s="36" t="s">
        <v>14</v>
      </c>
      <c r="G81" s="36" t="s">
        <v>14</v>
      </c>
      <c r="H81" s="36" t="s">
        <v>1</v>
      </c>
      <c r="I81" s="36">
        <v>46</v>
      </c>
      <c r="J81" s="36" t="s">
        <v>14</v>
      </c>
      <c r="K81" s="36" t="s">
        <v>14</v>
      </c>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row>
    <row r="82" spans="1:200" s="9" customFormat="1" x14ac:dyDescent="0.55000000000000004">
      <c r="A82" s="38"/>
      <c r="B82" s="38"/>
      <c r="C82" s="22">
        <v>2024000000</v>
      </c>
      <c r="D82" s="22" t="s">
        <v>392</v>
      </c>
      <c r="E82" s="33" t="s">
        <v>379</v>
      </c>
      <c r="F82" s="36" t="s">
        <v>14</v>
      </c>
      <c r="G82" s="36" t="s">
        <v>14</v>
      </c>
      <c r="H82" s="36" t="s">
        <v>1</v>
      </c>
      <c r="I82" s="36" t="s">
        <v>1</v>
      </c>
      <c r="J82" s="36">
        <v>1807</v>
      </c>
      <c r="K82" s="36" t="s">
        <v>14</v>
      </c>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row>
    <row r="83" spans="1:200" s="9" customFormat="1" x14ac:dyDescent="0.55000000000000004">
      <c r="A83" s="38"/>
      <c r="B83" s="38"/>
      <c r="C83" s="22">
        <v>2024000000</v>
      </c>
      <c r="D83" s="22" t="s">
        <v>392</v>
      </c>
      <c r="E83" s="33" t="s">
        <v>380</v>
      </c>
      <c r="F83" s="36" t="s">
        <v>14</v>
      </c>
      <c r="G83" s="36" t="s">
        <v>14</v>
      </c>
      <c r="H83" s="36" t="s">
        <v>1</v>
      </c>
      <c r="I83" s="36" t="s">
        <v>1</v>
      </c>
      <c r="J83" s="36" t="s">
        <v>1</v>
      </c>
      <c r="K83" s="36">
        <v>491</v>
      </c>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row>
    <row r="84" spans="1:200" s="9" customFormat="1" x14ac:dyDescent="0.55000000000000004">
      <c r="A84" s="38"/>
      <c r="B84" s="38"/>
      <c r="C84" s="22">
        <v>2024000000</v>
      </c>
      <c r="D84" s="22" t="s">
        <v>392</v>
      </c>
      <c r="E84" s="33" t="s">
        <v>384</v>
      </c>
      <c r="F84" s="36">
        <v>27</v>
      </c>
      <c r="G84" s="36">
        <v>230</v>
      </c>
      <c r="H84" s="36">
        <v>217</v>
      </c>
      <c r="I84" s="36">
        <v>21</v>
      </c>
      <c r="J84" s="36">
        <v>1882</v>
      </c>
      <c r="K84" s="36" t="s">
        <v>14</v>
      </c>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row>
    <row r="85" spans="1:200" s="9" customFormat="1" x14ac:dyDescent="0.55000000000000004">
      <c r="A85" s="38"/>
      <c r="B85" s="38"/>
      <c r="C85" s="22">
        <v>2025000000</v>
      </c>
      <c r="D85" s="22" t="s">
        <v>393</v>
      </c>
      <c r="E85" s="33" t="s">
        <v>376</v>
      </c>
      <c r="F85" s="36">
        <v>833</v>
      </c>
      <c r="G85" s="36">
        <v>55</v>
      </c>
      <c r="H85" s="36">
        <v>20</v>
      </c>
      <c r="I85" s="36" t="s">
        <v>1</v>
      </c>
      <c r="J85" s="36" t="s">
        <v>1</v>
      </c>
      <c r="K85" s="36" t="s">
        <v>1</v>
      </c>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row>
    <row r="86" spans="1:200" s="9" customFormat="1" x14ac:dyDescent="0.55000000000000004">
      <c r="A86" s="38"/>
      <c r="B86" s="38"/>
      <c r="C86" s="22">
        <v>2025000000</v>
      </c>
      <c r="D86" s="22" t="s">
        <v>393</v>
      </c>
      <c r="E86" s="33" t="s">
        <v>377</v>
      </c>
      <c r="F86" s="36" t="s">
        <v>1</v>
      </c>
      <c r="G86" s="36" t="s">
        <v>1</v>
      </c>
      <c r="H86" s="36" t="s">
        <v>1</v>
      </c>
      <c r="I86" s="36">
        <v>869</v>
      </c>
      <c r="J86" s="36" t="s">
        <v>1</v>
      </c>
      <c r="K86" s="36" t="s">
        <v>1</v>
      </c>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row>
    <row r="87" spans="1:200" s="9" customFormat="1" x14ac:dyDescent="0.55000000000000004">
      <c r="A87" s="38"/>
      <c r="B87" s="38"/>
      <c r="C87" s="22">
        <v>2025000000</v>
      </c>
      <c r="D87" s="22" t="s">
        <v>393</v>
      </c>
      <c r="E87" s="33" t="s">
        <v>378</v>
      </c>
      <c r="F87" s="36" t="s">
        <v>1</v>
      </c>
      <c r="G87" s="36" t="s">
        <v>1</v>
      </c>
      <c r="H87" s="36" t="s">
        <v>1</v>
      </c>
      <c r="I87" s="36">
        <v>45</v>
      </c>
      <c r="J87" s="36" t="s">
        <v>1</v>
      </c>
      <c r="K87" s="36" t="s">
        <v>1</v>
      </c>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row>
    <row r="88" spans="1:200" s="9" customFormat="1" x14ac:dyDescent="0.55000000000000004">
      <c r="A88" s="38"/>
      <c r="B88" s="38"/>
      <c r="C88" s="22">
        <v>2025000000</v>
      </c>
      <c r="D88" s="22" t="s">
        <v>393</v>
      </c>
      <c r="E88" s="33" t="s">
        <v>379</v>
      </c>
      <c r="F88" s="36" t="s">
        <v>1</v>
      </c>
      <c r="G88" s="36" t="s">
        <v>1</v>
      </c>
      <c r="H88" s="36" t="s">
        <v>1</v>
      </c>
      <c r="I88" s="36" t="s">
        <v>1</v>
      </c>
      <c r="J88" s="36">
        <v>1817</v>
      </c>
      <c r="K88" s="36" t="s">
        <v>1</v>
      </c>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row>
    <row r="89" spans="1:200" s="9" customFormat="1" x14ac:dyDescent="0.55000000000000004">
      <c r="A89" s="38"/>
      <c r="B89" s="38"/>
      <c r="C89" s="22">
        <v>2025000000</v>
      </c>
      <c r="D89" s="22" t="s">
        <v>393</v>
      </c>
      <c r="E89" s="33" t="s">
        <v>380</v>
      </c>
      <c r="F89" s="36" t="s">
        <v>1</v>
      </c>
      <c r="G89" s="36" t="s">
        <v>1</v>
      </c>
      <c r="H89" s="36" t="s">
        <v>1</v>
      </c>
      <c r="I89" s="36" t="s">
        <v>1</v>
      </c>
      <c r="J89" s="36" t="s">
        <v>1</v>
      </c>
      <c r="K89" s="36">
        <v>492</v>
      </c>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row>
    <row r="90" spans="1:200" s="9" customFormat="1" x14ac:dyDescent="0.55000000000000004">
      <c r="A90" s="38"/>
      <c r="B90" s="38"/>
      <c r="C90" s="22">
        <v>2025000000</v>
      </c>
      <c r="D90" s="22" t="s">
        <v>393</v>
      </c>
      <c r="E90" s="33" t="s">
        <v>384</v>
      </c>
      <c r="F90" s="36">
        <v>26</v>
      </c>
      <c r="G90" s="36">
        <v>224</v>
      </c>
      <c r="H90" s="36">
        <v>219</v>
      </c>
      <c r="I90" s="36" t="s">
        <v>1</v>
      </c>
      <c r="J90" s="36">
        <v>1878</v>
      </c>
      <c r="K90" s="36" t="s">
        <v>1</v>
      </c>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row>
    <row r="91" spans="1:200" s="38" customFormat="1" x14ac:dyDescent="0.55000000000000004"/>
    <row r="92" spans="1:200" s="38" customFormat="1" x14ac:dyDescent="0.55000000000000004"/>
    <row r="93" spans="1:200" s="38" customFormat="1" x14ac:dyDescent="0.55000000000000004"/>
    <row r="94" spans="1:200" s="38" customFormat="1" x14ac:dyDescent="0.55000000000000004"/>
    <row r="95" spans="1:200" s="38" customFormat="1" x14ac:dyDescent="0.55000000000000004"/>
    <row r="96" spans="1:200" s="38" customFormat="1" x14ac:dyDescent="0.55000000000000004"/>
    <row r="97" s="38" customFormat="1" x14ac:dyDescent="0.55000000000000004"/>
    <row r="98" s="38" customFormat="1" x14ac:dyDescent="0.55000000000000004"/>
    <row r="99" s="38" customFormat="1" x14ac:dyDescent="0.55000000000000004"/>
    <row r="100" s="38" customFormat="1" x14ac:dyDescent="0.55000000000000004"/>
    <row r="101" s="38" customFormat="1" x14ac:dyDescent="0.55000000000000004"/>
    <row r="102" s="38" customFormat="1" x14ac:dyDescent="0.55000000000000004"/>
    <row r="103" s="38" customFormat="1" x14ac:dyDescent="0.55000000000000004"/>
    <row r="104" s="38" customFormat="1" x14ac:dyDescent="0.55000000000000004"/>
    <row r="105" s="38" customFormat="1" x14ac:dyDescent="0.55000000000000004"/>
    <row r="106" s="38" customFormat="1" x14ac:dyDescent="0.55000000000000004"/>
    <row r="107" s="38" customFormat="1" x14ac:dyDescent="0.55000000000000004"/>
    <row r="108" s="38" customFormat="1" x14ac:dyDescent="0.55000000000000004"/>
    <row r="109" s="38" customFormat="1" x14ac:dyDescent="0.55000000000000004"/>
    <row r="110" s="38" customFormat="1" x14ac:dyDescent="0.55000000000000004"/>
    <row r="111" s="38" customFormat="1" x14ac:dyDescent="0.55000000000000004"/>
    <row r="112" s="38" customFormat="1" x14ac:dyDescent="0.55000000000000004"/>
    <row r="113" s="38" customFormat="1" x14ac:dyDescent="0.55000000000000004"/>
    <row r="114" s="38" customFormat="1" x14ac:dyDescent="0.55000000000000004"/>
    <row r="115" s="38" customFormat="1" x14ac:dyDescent="0.55000000000000004"/>
    <row r="116" s="38" customFormat="1" x14ac:dyDescent="0.55000000000000004"/>
    <row r="117" s="38" customFormat="1" x14ac:dyDescent="0.55000000000000004"/>
    <row r="118" s="38" customFormat="1" x14ac:dyDescent="0.55000000000000004"/>
    <row r="119" s="38" customFormat="1" x14ac:dyDescent="0.55000000000000004"/>
    <row r="120" s="38" customFormat="1" x14ac:dyDescent="0.55000000000000004"/>
    <row r="121" s="38" customFormat="1" x14ac:dyDescent="0.55000000000000004"/>
    <row r="122" s="38" customFormat="1" x14ac:dyDescent="0.55000000000000004"/>
    <row r="123" s="38" customFormat="1" x14ac:dyDescent="0.55000000000000004"/>
    <row r="124" s="38" customFormat="1" x14ac:dyDescent="0.55000000000000004"/>
    <row r="125" s="38" customFormat="1" x14ac:dyDescent="0.55000000000000004"/>
    <row r="126" s="38" customFormat="1" x14ac:dyDescent="0.55000000000000004"/>
    <row r="127" s="38" customFormat="1" x14ac:dyDescent="0.55000000000000004"/>
    <row r="128" s="38" customFormat="1" x14ac:dyDescent="0.55000000000000004"/>
    <row r="129" s="38" customFormat="1" x14ac:dyDescent="0.55000000000000004"/>
    <row r="130" s="38" customFormat="1" x14ac:dyDescent="0.55000000000000004"/>
    <row r="131" s="38" customFormat="1" x14ac:dyDescent="0.55000000000000004"/>
    <row r="132" s="38" customFormat="1" x14ac:dyDescent="0.55000000000000004"/>
    <row r="133" s="38" customFormat="1" x14ac:dyDescent="0.55000000000000004"/>
    <row r="134" s="38" customFormat="1" x14ac:dyDescent="0.55000000000000004"/>
    <row r="135" s="38" customFormat="1" x14ac:dyDescent="0.55000000000000004"/>
    <row r="136" s="38" customFormat="1" x14ac:dyDescent="0.55000000000000004"/>
    <row r="137" s="38" customFormat="1" x14ac:dyDescent="0.55000000000000004"/>
    <row r="138" s="38" customFormat="1" x14ac:dyDescent="0.55000000000000004"/>
    <row r="139" s="38" customFormat="1" x14ac:dyDescent="0.55000000000000004"/>
    <row r="140" s="38" customFormat="1" x14ac:dyDescent="0.55000000000000004"/>
    <row r="141" s="38" customFormat="1" x14ac:dyDescent="0.55000000000000004"/>
    <row r="142" s="38" customFormat="1" x14ac:dyDescent="0.55000000000000004"/>
    <row r="143" s="38" customFormat="1" x14ac:dyDescent="0.55000000000000004"/>
    <row r="144" s="38" customFormat="1" x14ac:dyDescent="0.55000000000000004"/>
    <row r="145" s="38" customFormat="1" x14ac:dyDescent="0.55000000000000004"/>
    <row r="146" s="38" customFormat="1" x14ac:dyDescent="0.55000000000000004"/>
    <row r="147" s="38" customFormat="1" x14ac:dyDescent="0.55000000000000004"/>
    <row r="148" s="38" customFormat="1" x14ac:dyDescent="0.55000000000000004"/>
    <row r="149" s="38" customFormat="1" x14ac:dyDescent="0.55000000000000004"/>
    <row r="150" s="38" customFormat="1" x14ac:dyDescent="0.55000000000000004"/>
    <row r="151" s="38" customFormat="1" x14ac:dyDescent="0.55000000000000004"/>
    <row r="152" s="38" customFormat="1" x14ac:dyDescent="0.55000000000000004"/>
    <row r="153" s="38" customFormat="1" x14ac:dyDescent="0.55000000000000004"/>
    <row r="154" s="38" customFormat="1" x14ac:dyDescent="0.55000000000000004"/>
    <row r="155" s="38" customFormat="1" x14ac:dyDescent="0.55000000000000004"/>
    <row r="156" s="38" customFormat="1" x14ac:dyDescent="0.55000000000000004"/>
    <row r="157" s="38" customFormat="1" x14ac:dyDescent="0.55000000000000004"/>
    <row r="158" s="38" customFormat="1" x14ac:dyDescent="0.55000000000000004"/>
    <row r="159" s="38" customFormat="1" x14ac:dyDescent="0.55000000000000004"/>
    <row r="160" s="38" customFormat="1" x14ac:dyDescent="0.55000000000000004"/>
    <row r="161" s="38" customFormat="1" x14ac:dyDescent="0.55000000000000004"/>
    <row r="162" s="38" customFormat="1" x14ac:dyDescent="0.55000000000000004"/>
    <row r="163" s="38" customFormat="1" x14ac:dyDescent="0.55000000000000004"/>
    <row r="164" s="38" customFormat="1" x14ac:dyDescent="0.55000000000000004"/>
    <row r="165" s="38" customFormat="1" x14ac:dyDescent="0.55000000000000004"/>
    <row r="166" s="38" customFormat="1" x14ac:dyDescent="0.55000000000000004"/>
    <row r="167" s="38" customFormat="1" x14ac:dyDescent="0.55000000000000004"/>
    <row r="168" s="38" customFormat="1" x14ac:dyDescent="0.55000000000000004"/>
    <row r="169" s="38" customFormat="1" x14ac:dyDescent="0.55000000000000004"/>
    <row r="170" s="38" customFormat="1" x14ac:dyDescent="0.55000000000000004"/>
    <row r="171" s="38" customFormat="1" x14ac:dyDescent="0.55000000000000004"/>
    <row r="172" s="38" customFormat="1" x14ac:dyDescent="0.55000000000000004"/>
    <row r="173" s="38" customFormat="1" x14ac:dyDescent="0.55000000000000004"/>
    <row r="174" s="38" customFormat="1" x14ac:dyDescent="0.55000000000000004"/>
    <row r="175" s="38" customFormat="1" x14ac:dyDescent="0.55000000000000004"/>
    <row r="176" s="38" customFormat="1" x14ac:dyDescent="0.55000000000000004"/>
    <row r="177" s="38" customFormat="1" x14ac:dyDescent="0.55000000000000004"/>
    <row r="178" s="38" customFormat="1" x14ac:dyDescent="0.55000000000000004"/>
    <row r="179" s="38" customFormat="1" x14ac:dyDescent="0.55000000000000004"/>
    <row r="180" s="38" customFormat="1" x14ac:dyDescent="0.55000000000000004"/>
    <row r="181" s="38" customFormat="1" x14ac:dyDescent="0.55000000000000004"/>
    <row r="182" s="38" customFormat="1" x14ac:dyDescent="0.55000000000000004"/>
    <row r="183" s="38" customFormat="1" x14ac:dyDescent="0.55000000000000004"/>
    <row r="184" s="38" customFormat="1" x14ac:dyDescent="0.55000000000000004"/>
    <row r="185" s="38" customFormat="1" x14ac:dyDescent="0.55000000000000004"/>
    <row r="186" s="38" customFormat="1" x14ac:dyDescent="0.55000000000000004"/>
    <row r="187" s="38" customFormat="1" x14ac:dyDescent="0.55000000000000004"/>
    <row r="188" s="38" customFormat="1" x14ac:dyDescent="0.55000000000000004"/>
    <row r="189" s="38" customFormat="1" x14ac:dyDescent="0.55000000000000004"/>
    <row r="190" s="38" customFormat="1" x14ac:dyDescent="0.55000000000000004"/>
    <row r="191" s="38" customFormat="1" x14ac:dyDescent="0.55000000000000004"/>
    <row r="192" s="38" customFormat="1" x14ac:dyDescent="0.55000000000000004"/>
    <row r="193" s="38" customFormat="1" x14ac:dyDescent="0.55000000000000004"/>
    <row r="194" s="38" customFormat="1" x14ac:dyDescent="0.55000000000000004"/>
    <row r="195" s="38" customFormat="1" x14ac:dyDescent="0.55000000000000004"/>
    <row r="196" s="38" customFormat="1" x14ac:dyDescent="0.55000000000000004"/>
    <row r="197" s="38" customFormat="1" x14ac:dyDescent="0.55000000000000004"/>
    <row r="198" s="38" customFormat="1" x14ac:dyDescent="0.55000000000000004"/>
    <row r="199" s="38" customFormat="1" x14ac:dyDescent="0.55000000000000004"/>
    <row r="200" s="38" customFormat="1" x14ac:dyDescent="0.55000000000000004"/>
    <row r="201" s="38" customFormat="1" x14ac:dyDescent="0.55000000000000004"/>
    <row r="202" s="38" customFormat="1" x14ac:dyDescent="0.55000000000000004"/>
    <row r="203" s="38" customFormat="1" x14ac:dyDescent="0.55000000000000004"/>
    <row r="204" s="38" customFormat="1" x14ac:dyDescent="0.55000000000000004"/>
    <row r="205" s="38" customFormat="1" x14ac:dyDescent="0.55000000000000004"/>
    <row r="206" s="38" customFormat="1" x14ac:dyDescent="0.55000000000000004"/>
    <row r="207" s="38" customFormat="1" x14ac:dyDescent="0.55000000000000004"/>
    <row r="208" s="38" customFormat="1" x14ac:dyDescent="0.55000000000000004"/>
    <row r="209" s="38" customFormat="1" x14ac:dyDescent="0.55000000000000004"/>
    <row r="210" s="38" customFormat="1" x14ac:dyDescent="0.55000000000000004"/>
    <row r="211" s="38" customFormat="1" x14ac:dyDescent="0.55000000000000004"/>
    <row r="212" s="38" customFormat="1" x14ac:dyDescent="0.55000000000000004"/>
    <row r="213" s="38" customFormat="1" x14ac:dyDescent="0.55000000000000004"/>
    <row r="214" s="38" customFormat="1" x14ac:dyDescent="0.55000000000000004"/>
    <row r="215" s="38" customFormat="1" x14ac:dyDescent="0.55000000000000004"/>
    <row r="216" s="38" customFormat="1" x14ac:dyDescent="0.55000000000000004"/>
    <row r="217" s="38" customFormat="1" x14ac:dyDescent="0.55000000000000004"/>
    <row r="218" s="38" customFormat="1" x14ac:dyDescent="0.55000000000000004"/>
    <row r="219" s="38" customFormat="1" x14ac:dyDescent="0.55000000000000004"/>
    <row r="220" s="38" customFormat="1" x14ac:dyDescent="0.55000000000000004"/>
    <row r="221" s="38" customFormat="1" x14ac:dyDescent="0.55000000000000004"/>
    <row r="222" s="38" customFormat="1" x14ac:dyDescent="0.55000000000000004"/>
    <row r="223" s="38" customFormat="1" x14ac:dyDescent="0.55000000000000004"/>
    <row r="224" s="38" customFormat="1" x14ac:dyDescent="0.55000000000000004"/>
    <row r="225" s="38" customFormat="1" x14ac:dyDescent="0.55000000000000004"/>
    <row r="226" s="38" customFormat="1" x14ac:dyDescent="0.55000000000000004"/>
    <row r="227" s="38" customFormat="1" x14ac:dyDescent="0.55000000000000004"/>
    <row r="228" s="38" customFormat="1" x14ac:dyDescent="0.55000000000000004"/>
    <row r="229" s="38" customFormat="1" x14ac:dyDescent="0.55000000000000004"/>
    <row r="230" s="38" customFormat="1" x14ac:dyDescent="0.55000000000000004"/>
    <row r="231" s="38" customFormat="1" x14ac:dyDescent="0.55000000000000004"/>
    <row r="232" s="38" customFormat="1" x14ac:dyDescent="0.55000000000000004"/>
    <row r="233" s="38" customFormat="1" x14ac:dyDescent="0.55000000000000004"/>
    <row r="234" s="38" customFormat="1" x14ac:dyDescent="0.55000000000000004"/>
    <row r="235" s="38" customFormat="1" x14ac:dyDescent="0.55000000000000004"/>
    <row r="236" s="38" customFormat="1" x14ac:dyDescent="0.55000000000000004"/>
    <row r="237" s="38" customFormat="1" x14ac:dyDescent="0.55000000000000004"/>
    <row r="238" s="38" customFormat="1" x14ac:dyDescent="0.55000000000000004"/>
    <row r="239" s="38" customFormat="1" x14ac:dyDescent="0.55000000000000004"/>
    <row r="240" s="38" customFormat="1" x14ac:dyDescent="0.55000000000000004"/>
    <row r="241" s="38" customFormat="1" x14ac:dyDescent="0.55000000000000004"/>
    <row r="242" s="38" customFormat="1" x14ac:dyDescent="0.55000000000000004"/>
    <row r="243" s="38" customFormat="1" x14ac:dyDescent="0.55000000000000004"/>
    <row r="244" s="38" customFormat="1" x14ac:dyDescent="0.55000000000000004"/>
    <row r="245" s="38" customFormat="1" x14ac:dyDescent="0.55000000000000004"/>
    <row r="246" s="38" customFormat="1" x14ac:dyDescent="0.55000000000000004"/>
    <row r="247" s="38" customFormat="1" x14ac:dyDescent="0.55000000000000004"/>
    <row r="248" s="38" customFormat="1" x14ac:dyDescent="0.55000000000000004"/>
    <row r="249" s="38" customFormat="1" x14ac:dyDescent="0.55000000000000004"/>
    <row r="250" s="38" customFormat="1" x14ac:dyDescent="0.55000000000000004"/>
    <row r="251" s="38" customFormat="1" x14ac:dyDescent="0.55000000000000004"/>
    <row r="252" s="38" customFormat="1" x14ac:dyDescent="0.55000000000000004"/>
    <row r="253" s="38" customFormat="1" x14ac:dyDescent="0.55000000000000004"/>
    <row r="254" s="38" customFormat="1" x14ac:dyDescent="0.55000000000000004"/>
    <row r="255" s="38" customFormat="1" x14ac:dyDescent="0.55000000000000004"/>
    <row r="256" s="38" customFormat="1" x14ac:dyDescent="0.55000000000000004"/>
    <row r="257" s="38" customFormat="1" x14ac:dyDescent="0.55000000000000004"/>
    <row r="258" s="38" customFormat="1" x14ac:dyDescent="0.55000000000000004"/>
    <row r="259" s="38" customFormat="1" x14ac:dyDescent="0.55000000000000004"/>
    <row r="260" s="38" customFormat="1" x14ac:dyDescent="0.55000000000000004"/>
    <row r="261" s="38" customFormat="1" x14ac:dyDescent="0.55000000000000004"/>
    <row r="262" s="38" customFormat="1" x14ac:dyDescent="0.55000000000000004"/>
    <row r="263" s="38" customFormat="1" x14ac:dyDescent="0.55000000000000004"/>
    <row r="264" s="38" customFormat="1" x14ac:dyDescent="0.55000000000000004"/>
    <row r="265" s="38" customFormat="1" x14ac:dyDescent="0.55000000000000004"/>
    <row r="266" s="38" customFormat="1" x14ac:dyDescent="0.55000000000000004"/>
    <row r="267" s="38" customFormat="1" x14ac:dyDescent="0.55000000000000004"/>
    <row r="268" s="38" customFormat="1" x14ac:dyDescent="0.55000000000000004"/>
    <row r="269" s="38" customFormat="1" x14ac:dyDescent="0.55000000000000004"/>
    <row r="270" s="38" customFormat="1" x14ac:dyDescent="0.55000000000000004"/>
    <row r="271" s="38" customFormat="1" x14ac:dyDescent="0.55000000000000004"/>
    <row r="272" s="38" customFormat="1" x14ac:dyDescent="0.55000000000000004"/>
    <row r="273" s="38" customFormat="1" x14ac:dyDescent="0.55000000000000004"/>
    <row r="274" s="38" customFormat="1" x14ac:dyDescent="0.55000000000000004"/>
    <row r="275" s="38" customFormat="1" x14ac:dyDescent="0.55000000000000004"/>
    <row r="276" s="38" customFormat="1" x14ac:dyDescent="0.55000000000000004"/>
    <row r="277" s="38" customFormat="1" x14ac:dyDescent="0.55000000000000004"/>
    <row r="278" s="38" customFormat="1" x14ac:dyDescent="0.55000000000000004"/>
    <row r="279" s="38" customFormat="1" x14ac:dyDescent="0.55000000000000004"/>
    <row r="280" s="38" customFormat="1" x14ac:dyDescent="0.55000000000000004"/>
    <row r="281" s="38" customFormat="1" x14ac:dyDescent="0.55000000000000004"/>
    <row r="282" s="38" customFormat="1" x14ac:dyDescent="0.55000000000000004"/>
    <row r="283" s="38" customFormat="1" x14ac:dyDescent="0.55000000000000004"/>
    <row r="284" s="38" customFormat="1" x14ac:dyDescent="0.55000000000000004"/>
    <row r="285" s="38" customFormat="1" x14ac:dyDescent="0.55000000000000004"/>
    <row r="286" s="38" customFormat="1" x14ac:dyDescent="0.55000000000000004"/>
    <row r="287" s="38" customFormat="1" x14ac:dyDescent="0.55000000000000004"/>
    <row r="288" s="38" customFormat="1" x14ac:dyDescent="0.55000000000000004"/>
    <row r="289" s="38" customFormat="1" x14ac:dyDescent="0.55000000000000004"/>
    <row r="290" s="38" customFormat="1" x14ac:dyDescent="0.55000000000000004"/>
    <row r="291" s="38" customFormat="1" x14ac:dyDescent="0.55000000000000004"/>
    <row r="292" s="38" customFormat="1" x14ac:dyDescent="0.55000000000000004"/>
    <row r="293" s="38" customFormat="1" x14ac:dyDescent="0.55000000000000004"/>
    <row r="294" s="38" customFormat="1" x14ac:dyDescent="0.55000000000000004"/>
    <row r="295" s="38" customFormat="1" x14ac:dyDescent="0.55000000000000004"/>
    <row r="296" s="38" customFormat="1" x14ac:dyDescent="0.55000000000000004"/>
    <row r="297" s="38" customFormat="1" x14ac:dyDescent="0.55000000000000004"/>
    <row r="298" s="38" customFormat="1" x14ac:dyDescent="0.55000000000000004"/>
    <row r="299" s="38" customFormat="1" x14ac:dyDescent="0.55000000000000004"/>
    <row r="300" s="38" customFormat="1" x14ac:dyDescent="0.55000000000000004"/>
    <row r="301" s="38" customFormat="1" x14ac:dyDescent="0.55000000000000004"/>
    <row r="302" s="38" customFormat="1" x14ac:dyDescent="0.55000000000000004"/>
    <row r="303" s="38" customFormat="1" x14ac:dyDescent="0.55000000000000004"/>
    <row r="304" s="38" customFormat="1" x14ac:dyDescent="0.55000000000000004"/>
    <row r="305" s="38" customFormat="1" x14ac:dyDescent="0.55000000000000004"/>
    <row r="306" s="38" customFormat="1" x14ac:dyDescent="0.55000000000000004"/>
    <row r="307" s="38" customFormat="1" x14ac:dyDescent="0.55000000000000004"/>
    <row r="308" s="38" customFormat="1" x14ac:dyDescent="0.55000000000000004"/>
    <row r="309" s="38" customFormat="1" x14ac:dyDescent="0.55000000000000004"/>
    <row r="310" s="38" customFormat="1" x14ac:dyDescent="0.55000000000000004"/>
    <row r="311" s="38" customFormat="1" x14ac:dyDescent="0.55000000000000004"/>
    <row r="312" s="38" customFormat="1" x14ac:dyDescent="0.55000000000000004"/>
    <row r="313" s="38" customFormat="1" x14ac:dyDescent="0.55000000000000004"/>
    <row r="314" s="38" customFormat="1" x14ac:dyDescent="0.55000000000000004"/>
    <row r="315" s="38" customFormat="1" x14ac:dyDescent="0.55000000000000004"/>
    <row r="316" s="38" customFormat="1" x14ac:dyDescent="0.55000000000000004"/>
    <row r="317" s="38" customFormat="1" x14ac:dyDescent="0.55000000000000004"/>
    <row r="318" s="38" customFormat="1" x14ac:dyDescent="0.55000000000000004"/>
    <row r="319" s="38" customFormat="1" x14ac:dyDescent="0.55000000000000004"/>
    <row r="320" s="38" customFormat="1" x14ac:dyDescent="0.55000000000000004"/>
    <row r="321" s="38" customFormat="1" x14ac:dyDescent="0.55000000000000004"/>
    <row r="322" s="38" customFormat="1" x14ac:dyDescent="0.55000000000000004"/>
    <row r="323" s="38" customFormat="1" x14ac:dyDescent="0.55000000000000004"/>
    <row r="324" s="38" customFormat="1" x14ac:dyDescent="0.55000000000000004"/>
    <row r="325" s="38" customFormat="1" x14ac:dyDescent="0.55000000000000004"/>
    <row r="326" s="38" customFormat="1" x14ac:dyDescent="0.55000000000000004"/>
    <row r="327" s="38" customFormat="1" x14ac:dyDescent="0.55000000000000004"/>
    <row r="328" s="38" customFormat="1" x14ac:dyDescent="0.55000000000000004"/>
    <row r="329" s="38" customFormat="1" x14ac:dyDescent="0.55000000000000004"/>
    <row r="330" s="38" customFormat="1" x14ac:dyDescent="0.55000000000000004"/>
    <row r="331" s="38" customFormat="1" x14ac:dyDescent="0.55000000000000004"/>
    <row r="332" s="38" customFormat="1" x14ac:dyDescent="0.55000000000000004"/>
    <row r="333" s="38" customFormat="1" x14ac:dyDescent="0.55000000000000004"/>
    <row r="334" s="38" customFormat="1" x14ac:dyDescent="0.55000000000000004"/>
    <row r="335" s="38" customFormat="1" x14ac:dyDescent="0.55000000000000004"/>
    <row r="336" s="38" customFormat="1" x14ac:dyDescent="0.55000000000000004"/>
    <row r="337" s="38" customFormat="1" x14ac:dyDescent="0.55000000000000004"/>
    <row r="338" s="38" customFormat="1" x14ac:dyDescent="0.55000000000000004"/>
    <row r="339" s="38" customFormat="1" x14ac:dyDescent="0.55000000000000004"/>
    <row r="340" s="38" customFormat="1" x14ac:dyDescent="0.55000000000000004"/>
    <row r="341" s="38" customFormat="1" x14ac:dyDescent="0.55000000000000004"/>
    <row r="342" s="38" customFormat="1" x14ac:dyDescent="0.55000000000000004"/>
    <row r="343" s="38" customFormat="1" x14ac:dyDescent="0.55000000000000004"/>
    <row r="344" s="38" customFormat="1" x14ac:dyDescent="0.55000000000000004"/>
    <row r="345" s="38" customFormat="1" x14ac:dyDescent="0.55000000000000004"/>
    <row r="346" s="38" customFormat="1" x14ac:dyDescent="0.55000000000000004"/>
    <row r="347" s="38" customFormat="1" x14ac:dyDescent="0.55000000000000004"/>
    <row r="348" s="38" customFormat="1" x14ac:dyDescent="0.55000000000000004"/>
    <row r="349" s="38" customFormat="1" x14ac:dyDescent="0.55000000000000004"/>
    <row r="350" s="38" customFormat="1" x14ac:dyDescent="0.55000000000000004"/>
    <row r="351" s="38" customFormat="1" x14ac:dyDescent="0.55000000000000004"/>
    <row r="352" s="38" customFormat="1" x14ac:dyDescent="0.55000000000000004"/>
    <row r="353" s="38" customFormat="1" x14ac:dyDescent="0.55000000000000004"/>
    <row r="354" s="38" customFormat="1" x14ac:dyDescent="0.55000000000000004"/>
    <row r="355" s="38" customFormat="1" x14ac:dyDescent="0.55000000000000004"/>
    <row r="356" s="38" customFormat="1" x14ac:dyDescent="0.55000000000000004"/>
    <row r="357" s="38" customFormat="1" x14ac:dyDescent="0.55000000000000004"/>
    <row r="358" s="38" customFormat="1" x14ac:dyDescent="0.55000000000000004"/>
    <row r="359" s="38" customFormat="1" x14ac:dyDescent="0.55000000000000004"/>
    <row r="360" s="38" customFormat="1" x14ac:dyDescent="0.55000000000000004"/>
    <row r="361" s="38" customFormat="1" x14ac:dyDescent="0.55000000000000004"/>
    <row r="362" s="38" customFormat="1" x14ac:dyDescent="0.55000000000000004"/>
    <row r="363" s="38" customFormat="1" x14ac:dyDescent="0.55000000000000004"/>
    <row r="364" s="38" customFormat="1" x14ac:dyDescent="0.55000000000000004"/>
    <row r="365" s="38" customFormat="1" x14ac:dyDescent="0.55000000000000004"/>
    <row r="366" s="38" customFormat="1" x14ac:dyDescent="0.55000000000000004"/>
    <row r="367" s="38" customFormat="1" x14ac:dyDescent="0.55000000000000004"/>
    <row r="368" s="38" customFormat="1" x14ac:dyDescent="0.55000000000000004"/>
    <row r="369" s="38" customFormat="1" x14ac:dyDescent="0.55000000000000004"/>
    <row r="370" s="38" customFormat="1" x14ac:dyDescent="0.55000000000000004"/>
    <row r="371" s="38" customFormat="1" x14ac:dyDescent="0.55000000000000004"/>
    <row r="372" s="38" customFormat="1" x14ac:dyDescent="0.55000000000000004"/>
    <row r="373" s="38" customFormat="1" x14ac:dyDescent="0.55000000000000004"/>
    <row r="374" s="38" customFormat="1" x14ac:dyDescent="0.55000000000000004"/>
    <row r="375" s="38" customFormat="1" x14ac:dyDescent="0.55000000000000004"/>
    <row r="376" s="38" customFormat="1" x14ac:dyDescent="0.55000000000000004"/>
    <row r="377" s="38" customFormat="1" x14ac:dyDescent="0.55000000000000004"/>
    <row r="378" s="38" customFormat="1" x14ac:dyDescent="0.55000000000000004"/>
    <row r="379" s="38" customFormat="1" x14ac:dyDescent="0.55000000000000004"/>
    <row r="380" s="38" customFormat="1" x14ac:dyDescent="0.55000000000000004"/>
    <row r="381" s="38" customFormat="1" x14ac:dyDescent="0.55000000000000004"/>
    <row r="382" s="38" customFormat="1" x14ac:dyDescent="0.55000000000000004"/>
    <row r="383" s="38" customFormat="1" x14ac:dyDescent="0.55000000000000004"/>
    <row r="384" s="38" customFormat="1" x14ac:dyDescent="0.55000000000000004"/>
    <row r="385" s="38" customFormat="1" x14ac:dyDescent="0.55000000000000004"/>
    <row r="386" s="38" customFormat="1" x14ac:dyDescent="0.55000000000000004"/>
    <row r="387" s="38" customFormat="1" x14ac:dyDescent="0.55000000000000004"/>
    <row r="388" s="38" customFormat="1" x14ac:dyDescent="0.55000000000000004"/>
    <row r="389" s="38" customFormat="1" x14ac:dyDescent="0.55000000000000004"/>
    <row r="390" s="38" customFormat="1" x14ac:dyDescent="0.55000000000000004"/>
    <row r="391" s="38" customFormat="1" x14ac:dyDescent="0.55000000000000004"/>
    <row r="392" s="38" customFormat="1" x14ac:dyDescent="0.55000000000000004"/>
    <row r="393" s="38" customFormat="1" x14ac:dyDescent="0.55000000000000004"/>
    <row r="394" s="38" customFormat="1" x14ac:dyDescent="0.55000000000000004"/>
    <row r="395" s="38" customFormat="1" x14ac:dyDescent="0.55000000000000004"/>
    <row r="396" s="38" customFormat="1" x14ac:dyDescent="0.55000000000000004"/>
    <row r="397" s="38" customFormat="1" x14ac:dyDescent="0.55000000000000004"/>
    <row r="398" s="38" customFormat="1" x14ac:dyDescent="0.55000000000000004"/>
    <row r="399" s="38" customFormat="1" x14ac:dyDescent="0.55000000000000004"/>
    <row r="400" s="38" customFormat="1" x14ac:dyDescent="0.55000000000000004"/>
    <row r="401" s="38" customFormat="1" x14ac:dyDescent="0.55000000000000004"/>
    <row r="402" s="38" customFormat="1" x14ac:dyDescent="0.55000000000000004"/>
    <row r="403" s="38" customFormat="1" x14ac:dyDescent="0.55000000000000004"/>
    <row r="404" s="38" customFormat="1" x14ac:dyDescent="0.55000000000000004"/>
    <row r="405" s="38" customFormat="1" x14ac:dyDescent="0.55000000000000004"/>
    <row r="406" s="38" customFormat="1" x14ac:dyDescent="0.55000000000000004"/>
    <row r="407" s="38" customFormat="1" x14ac:dyDescent="0.55000000000000004"/>
    <row r="408" s="38" customFormat="1" x14ac:dyDescent="0.55000000000000004"/>
    <row r="409" s="38" customFormat="1" x14ac:dyDescent="0.55000000000000004"/>
    <row r="410" s="38" customFormat="1" x14ac:dyDescent="0.55000000000000004"/>
    <row r="411" s="38" customFormat="1" x14ac:dyDescent="0.55000000000000004"/>
    <row r="412" s="38" customFormat="1" x14ac:dyDescent="0.55000000000000004"/>
    <row r="413" s="38" customFormat="1" x14ac:dyDescent="0.55000000000000004"/>
    <row r="414" s="38" customFormat="1" x14ac:dyDescent="0.55000000000000004"/>
    <row r="415" s="38" customFormat="1" x14ac:dyDescent="0.55000000000000004"/>
    <row r="416" s="38" customFormat="1" x14ac:dyDescent="0.55000000000000004"/>
    <row r="417" s="38" customFormat="1" x14ac:dyDescent="0.55000000000000004"/>
    <row r="418" s="38" customFormat="1" x14ac:dyDescent="0.55000000000000004"/>
    <row r="419" s="38" customFormat="1" x14ac:dyDescent="0.55000000000000004"/>
    <row r="420" s="38" customFormat="1" x14ac:dyDescent="0.55000000000000004"/>
    <row r="421" s="38" customFormat="1" x14ac:dyDescent="0.55000000000000004"/>
    <row r="422" s="38" customFormat="1" x14ac:dyDescent="0.55000000000000004"/>
    <row r="423" s="38" customFormat="1" x14ac:dyDescent="0.55000000000000004"/>
    <row r="424" s="38" customFormat="1" x14ac:dyDescent="0.55000000000000004"/>
    <row r="425" s="38" customFormat="1" x14ac:dyDescent="0.55000000000000004"/>
    <row r="426" s="38" customFormat="1" x14ac:dyDescent="0.55000000000000004"/>
    <row r="427" s="38" customFormat="1" x14ac:dyDescent="0.55000000000000004"/>
    <row r="428" s="38" customFormat="1" x14ac:dyDescent="0.55000000000000004"/>
    <row r="429" s="38" customFormat="1" x14ac:dyDescent="0.55000000000000004"/>
    <row r="430" s="38" customFormat="1" x14ac:dyDescent="0.55000000000000004"/>
    <row r="431" s="38" customFormat="1" x14ac:dyDescent="0.55000000000000004"/>
    <row r="432" s="38" customFormat="1" x14ac:dyDescent="0.55000000000000004"/>
    <row r="433" s="38" customFormat="1" x14ac:dyDescent="0.55000000000000004"/>
    <row r="434" s="38" customFormat="1" x14ac:dyDescent="0.55000000000000004"/>
    <row r="435" s="38" customFormat="1" x14ac:dyDescent="0.55000000000000004"/>
    <row r="436" s="38" customFormat="1" x14ac:dyDescent="0.55000000000000004"/>
    <row r="437" s="38" customFormat="1" x14ac:dyDescent="0.55000000000000004"/>
    <row r="438" s="38" customFormat="1" x14ac:dyDescent="0.55000000000000004"/>
    <row r="439" s="38" customFormat="1" x14ac:dyDescent="0.55000000000000004"/>
    <row r="440" s="38" customFormat="1" x14ac:dyDescent="0.55000000000000004"/>
    <row r="441" s="38" customFormat="1" x14ac:dyDescent="0.55000000000000004"/>
    <row r="442" s="38" customFormat="1" x14ac:dyDescent="0.55000000000000004"/>
    <row r="443" s="38" customFormat="1" x14ac:dyDescent="0.55000000000000004"/>
    <row r="444" s="38" customFormat="1" x14ac:dyDescent="0.55000000000000004"/>
    <row r="445" s="38" customFormat="1" x14ac:dyDescent="0.55000000000000004"/>
    <row r="446" s="38" customFormat="1" x14ac:dyDescent="0.55000000000000004"/>
    <row r="447" s="38" customFormat="1" x14ac:dyDescent="0.55000000000000004"/>
    <row r="448" s="38" customFormat="1" x14ac:dyDescent="0.55000000000000004"/>
    <row r="449" s="38" customFormat="1" x14ac:dyDescent="0.55000000000000004"/>
    <row r="450" s="38" customFormat="1" x14ac:dyDescent="0.55000000000000004"/>
    <row r="451" s="38" customFormat="1" x14ac:dyDescent="0.55000000000000004"/>
    <row r="452" s="38" customFormat="1" x14ac:dyDescent="0.55000000000000004"/>
    <row r="453" s="38" customFormat="1" x14ac:dyDescent="0.55000000000000004"/>
    <row r="454" s="38" customFormat="1" x14ac:dyDescent="0.55000000000000004"/>
    <row r="455" s="38" customFormat="1" x14ac:dyDescent="0.55000000000000004"/>
    <row r="456" s="38" customFormat="1" x14ac:dyDescent="0.55000000000000004"/>
    <row r="457" s="38" customFormat="1" x14ac:dyDescent="0.55000000000000004"/>
    <row r="458" s="38" customFormat="1" x14ac:dyDescent="0.55000000000000004"/>
    <row r="459" s="38" customFormat="1" x14ac:dyDescent="0.55000000000000004"/>
    <row r="460" s="38" customFormat="1" x14ac:dyDescent="0.55000000000000004"/>
    <row r="461" s="38" customFormat="1" x14ac:dyDescent="0.55000000000000004"/>
    <row r="462" s="38" customFormat="1" x14ac:dyDescent="0.55000000000000004"/>
    <row r="463" s="38" customFormat="1" x14ac:dyDescent="0.55000000000000004"/>
    <row r="464" s="38" customFormat="1" x14ac:dyDescent="0.55000000000000004"/>
    <row r="465" s="38" customFormat="1" x14ac:dyDescent="0.55000000000000004"/>
    <row r="466" s="38" customFormat="1" x14ac:dyDescent="0.55000000000000004"/>
    <row r="467" s="38" customFormat="1" x14ac:dyDescent="0.55000000000000004"/>
    <row r="468" s="38" customFormat="1" x14ac:dyDescent="0.55000000000000004"/>
    <row r="469" s="38" customFormat="1" x14ac:dyDescent="0.55000000000000004"/>
    <row r="470" s="38" customFormat="1" x14ac:dyDescent="0.55000000000000004"/>
    <row r="471" s="38" customFormat="1" x14ac:dyDescent="0.55000000000000004"/>
    <row r="472" s="38" customFormat="1" x14ac:dyDescent="0.55000000000000004"/>
    <row r="473" s="38" customFormat="1" x14ac:dyDescent="0.55000000000000004"/>
    <row r="474" s="38" customFormat="1" x14ac:dyDescent="0.55000000000000004"/>
    <row r="475" s="38" customFormat="1" x14ac:dyDescent="0.55000000000000004"/>
    <row r="476" s="38" customFormat="1" x14ac:dyDescent="0.55000000000000004"/>
    <row r="477" s="38" customFormat="1" x14ac:dyDescent="0.55000000000000004"/>
    <row r="478" s="38" customFormat="1" x14ac:dyDescent="0.55000000000000004"/>
    <row r="479" s="38" customFormat="1" x14ac:dyDescent="0.55000000000000004"/>
    <row r="480" s="38" customFormat="1" x14ac:dyDescent="0.55000000000000004"/>
    <row r="481" s="38" customFormat="1" x14ac:dyDescent="0.55000000000000004"/>
    <row r="482" s="38" customFormat="1" x14ac:dyDescent="0.55000000000000004"/>
    <row r="483" s="38" customFormat="1" x14ac:dyDescent="0.55000000000000004"/>
    <row r="484" s="38" customFormat="1" x14ac:dyDescent="0.55000000000000004"/>
    <row r="485" s="38" customFormat="1" x14ac:dyDescent="0.55000000000000004"/>
    <row r="486" s="38" customFormat="1" x14ac:dyDescent="0.55000000000000004"/>
    <row r="487" s="38" customFormat="1" x14ac:dyDescent="0.55000000000000004"/>
    <row r="488" s="38" customFormat="1" x14ac:dyDescent="0.55000000000000004"/>
    <row r="489" s="38" customFormat="1" x14ac:dyDescent="0.55000000000000004"/>
    <row r="490" s="38" customFormat="1" x14ac:dyDescent="0.55000000000000004"/>
    <row r="491" s="38" customFormat="1" x14ac:dyDescent="0.55000000000000004"/>
    <row r="492" s="38" customFormat="1" x14ac:dyDescent="0.55000000000000004"/>
    <row r="493" s="38" customFormat="1" x14ac:dyDescent="0.55000000000000004"/>
    <row r="494" s="38" customFormat="1" x14ac:dyDescent="0.55000000000000004"/>
    <row r="495" s="38" customFormat="1" x14ac:dyDescent="0.55000000000000004"/>
    <row r="496" s="38" customFormat="1" x14ac:dyDescent="0.55000000000000004"/>
    <row r="497" s="38" customFormat="1" x14ac:dyDescent="0.55000000000000004"/>
    <row r="498" s="38" customFormat="1" x14ac:dyDescent="0.55000000000000004"/>
    <row r="499" s="38" customFormat="1" x14ac:dyDescent="0.55000000000000004"/>
    <row r="500" s="38" customFormat="1" x14ac:dyDescent="0.55000000000000004"/>
    <row r="501" s="38" customFormat="1" x14ac:dyDescent="0.55000000000000004"/>
    <row r="502" s="38" customFormat="1" x14ac:dyDescent="0.55000000000000004"/>
    <row r="503" s="38" customFormat="1" x14ac:dyDescent="0.55000000000000004"/>
    <row r="504" s="38" customFormat="1" x14ac:dyDescent="0.55000000000000004"/>
    <row r="505" s="38" customFormat="1" x14ac:dyDescent="0.55000000000000004"/>
    <row r="506" s="38" customFormat="1" x14ac:dyDescent="0.55000000000000004"/>
    <row r="507" s="38" customFormat="1" x14ac:dyDescent="0.55000000000000004"/>
    <row r="508" s="38" customFormat="1" x14ac:dyDescent="0.55000000000000004"/>
    <row r="509" s="38" customFormat="1" x14ac:dyDescent="0.55000000000000004"/>
    <row r="510" s="38" customFormat="1" x14ac:dyDescent="0.55000000000000004"/>
    <row r="511" s="38" customFormat="1" x14ac:dyDescent="0.55000000000000004"/>
    <row r="512" s="38" customFormat="1" x14ac:dyDescent="0.55000000000000004"/>
    <row r="513" s="38" customFormat="1" x14ac:dyDescent="0.55000000000000004"/>
    <row r="514" s="38" customFormat="1" x14ac:dyDescent="0.55000000000000004"/>
    <row r="515" s="38" customFormat="1" x14ac:dyDescent="0.55000000000000004"/>
    <row r="516" s="38" customFormat="1" x14ac:dyDescent="0.55000000000000004"/>
    <row r="517" s="38" customFormat="1" x14ac:dyDescent="0.55000000000000004"/>
    <row r="518" s="38" customFormat="1" x14ac:dyDescent="0.55000000000000004"/>
    <row r="519" s="38" customFormat="1" x14ac:dyDescent="0.55000000000000004"/>
    <row r="520" s="38" customFormat="1" x14ac:dyDescent="0.55000000000000004"/>
    <row r="521" s="38" customFormat="1" x14ac:dyDescent="0.55000000000000004"/>
    <row r="522" s="38" customFormat="1" x14ac:dyDescent="0.55000000000000004"/>
    <row r="523" s="38" customFormat="1" x14ac:dyDescent="0.55000000000000004"/>
    <row r="524" s="38" customFormat="1" x14ac:dyDescent="0.55000000000000004"/>
    <row r="525" s="38" customFormat="1" x14ac:dyDescent="0.55000000000000004"/>
    <row r="526" s="38" customFormat="1" x14ac:dyDescent="0.55000000000000004"/>
    <row r="527" s="38" customFormat="1" x14ac:dyDescent="0.55000000000000004"/>
    <row r="528" s="38" customFormat="1" x14ac:dyDescent="0.55000000000000004"/>
    <row r="529" s="38" customFormat="1" x14ac:dyDescent="0.55000000000000004"/>
    <row r="530" s="38" customFormat="1" x14ac:dyDescent="0.55000000000000004"/>
    <row r="531" s="38" customFormat="1" x14ac:dyDescent="0.55000000000000004"/>
    <row r="532" s="38" customFormat="1" x14ac:dyDescent="0.55000000000000004"/>
    <row r="533" s="38" customFormat="1" x14ac:dyDescent="0.55000000000000004"/>
    <row r="534" s="38" customFormat="1" x14ac:dyDescent="0.55000000000000004"/>
    <row r="535" s="38" customFormat="1" x14ac:dyDescent="0.55000000000000004"/>
    <row r="536" s="38" customFormat="1" x14ac:dyDescent="0.55000000000000004"/>
    <row r="537" s="38" customFormat="1" x14ac:dyDescent="0.55000000000000004"/>
    <row r="538" s="38" customFormat="1" x14ac:dyDescent="0.55000000000000004"/>
    <row r="539" s="38" customFormat="1" x14ac:dyDescent="0.55000000000000004"/>
    <row r="540" s="38" customFormat="1" x14ac:dyDescent="0.55000000000000004"/>
    <row r="541" s="38" customFormat="1" x14ac:dyDescent="0.55000000000000004"/>
    <row r="542" s="38" customFormat="1" x14ac:dyDescent="0.55000000000000004"/>
    <row r="543" s="38" customFormat="1" x14ac:dyDescent="0.55000000000000004"/>
    <row r="544" s="38" customFormat="1" x14ac:dyDescent="0.55000000000000004"/>
    <row r="545" s="38" customFormat="1" x14ac:dyDescent="0.55000000000000004"/>
    <row r="546" s="38" customFormat="1" x14ac:dyDescent="0.55000000000000004"/>
    <row r="547" s="38" customFormat="1" x14ac:dyDescent="0.55000000000000004"/>
    <row r="548" s="38" customFormat="1" x14ac:dyDescent="0.55000000000000004"/>
    <row r="549" s="38" customFormat="1" x14ac:dyDescent="0.55000000000000004"/>
    <row r="550" s="38" customFormat="1" x14ac:dyDescent="0.55000000000000004"/>
    <row r="551" s="38" customFormat="1" x14ac:dyDescent="0.55000000000000004"/>
    <row r="552" s="38" customFormat="1" x14ac:dyDescent="0.55000000000000004"/>
    <row r="553" s="38" customFormat="1" x14ac:dyDescent="0.55000000000000004"/>
    <row r="554" s="38" customFormat="1" x14ac:dyDescent="0.55000000000000004"/>
    <row r="555" s="38" customFormat="1" x14ac:dyDescent="0.55000000000000004"/>
    <row r="556" s="38" customFormat="1" x14ac:dyDescent="0.55000000000000004"/>
    <row r="557" s="38" customFormat="1" x14ac:dyDescent="0.55000000000000004"/>
    <row r="558" s="38" customFormat="1" x14ac:dyDescent="0.55000000000000004"/>
    <row r="559" s="38" customFormat="1" x14ac:dyDescent="0.55000000000000004"/>
    <row r="560" s="38" customFormat="1" x14ac:dyDescent="0.55000000000000004"/>
    <row r="561" s="38" customFormat="1" x14ac:dyDescent="0.55000000000000004"/>
    <row r="562" s="38" customFormat="1" x14ac:dyDescent="0.55000000000000004"/>
    <row r="563" s="38" customFormat="1" x14ac:dyDescent="0.55000000000000004"/>
    <row r="564" s="38" customFormat="1" x14ac:dyDescent="0.55000000000000004"/>
    <row r="565" s="38" customFormat="1" x14ac:dyDescent="0.55000000000000004"/>
    <row r="566" s="38" customFormat="1" x14ac:dyDescent="0.55000000000000004"/>
    <row r="567" s="38" customFormat="1" x14ac:dyDescent="0.55000000000000004"/>
    <row r="568" s="38" customFormat="1" x14ac:dyDescent="0.55000000000000004"/>
    <row r="569" s="38" customFormat="1" x14ac:dyDescent="0.55000000000000004"/>
    <row r="570" s="38" customFormat="1" x14ac:dyDescent="0.55000000000000004"/>
    <row r="571" s="38" customFormat="1" x14ac:dyDescent="0.55000000000000004"/>
    <row r="572" s="38" customFormat="1" x14ac:dyDescent="0.55000000000000004"/>
    <row r="573" s="38" customFormat="1" x14ac:dyDescent="0.55000000000000004"/>
    <row r="574" s="38" customFormat="1" x14ac:dyDescent="0.55000000000000004"/>
    <row r="575" s="38" customFormat="1" x14ac:dyDescent="0.55000000000000004"/>
    <row r="576" s="38" customFormat="1" x14ac:dyDescent="0.55000000000000004"/>
    <row r="577" s="38" customFormat="1" x14ac:dyDescent="0.55000000000000004"/>
    <row r="578" s="38" customFormat="1" x14ac:dyDescent="0.55000000000000004"/>
    <row r="579" s="38" customFormat="1" x14ac:dyDescent="0.55000000000000004"/>
    <row r="580" s="38" customFormat="1" x14ac:dyDescent="0.55000000000000004"/>
    <row r="581" s="38" customFormat="1" x14ac:dyDescent="0.55000000000000004"/>
    <row r="582" s="38" customFormat="1" x14ac:dyDescent="0.55000000000000004"/>
    <row r="583" s="38" customFormat="1" x14ac:dyDescent="0.55000000000000004"/>
    <row r="584" s="38" customFormat="1" x14ac:dyDescent="0.55000000000000004"/>
    <row r="585" s="38" customFormat="1" x14ac:dyDescent="0.55000000000000004"/>
    <row r="586" s="38" customFormat="1" x14ac:dyDescent="0.55000000000000004"/>
    <row r="587" s="38" customFormat="1" x14ac:dyDescent="0.55000000000000004"/>
    <row r="588" s="38" customFormat="1" x14ac:dyDescent="0.55000000000000004"/>
    <row r="589" s="38" customFormat="1" x14ac:dyDescent="0.55000000000000004"/>
    <row r="590" s="38" customFormat="1" x14ac:dyDescent="0.55000000000000004"/>
    <row r="591" s="38" customFormat="1" x14ac:dyDescent="0.55000000000000004"/>
    <row r="592" s="38" customFormat="1" x14ac:dyDescent="0.55000000000000004"/>
    <row r="593" s="38" customFormat="1" x14ac:dyDescent="0.55000000000000004"/>
    <row r="594" s="38" customFormat="1" x14ac:dyDescent="0.55000000000000004"/>
    <row r="595" s="38" customFormat="1" x14ac:dyDescent="0.55000000000000004"/>
    <row r="596" s="38" customFormat="1" x14ac:dyDescent="0.55000000000000004"/>
    <row r="597" s="38" customFormat="1" x14ac:dyDescent="0.55000000000000004"/>
    <row r="598" s="38" customFormat="1" x14ac:dyDescent="0.55000000000000004"/>
    <row r="599" s="38" customFormat="1" x14ac:dyDescent="0.55000000000000004"/>
    <row r="600" s="38" customFormat="1" x14ac:dyDescent="0.55000000000000004"/>
    <row r="601" s="38" customFormat="1" x14ac:dyDescent="0.55000000000000004"/>
    <row r="602" s="38" customFormat="1" x14ac:dyDescent="0.55000000000000004"/>
    <row r="603" s="38" customFormat="1" x14ac:dyDescent="0.55000000000000004"/>
    <row r="604" s="38" customFormat="1" x14ac:dyDescent="0.55000000000000004"/>
    <row r="605" s="38" customFormat="1" x14ac:dyDescent="0.55000000000000004"/>
    <row r="606" s="38" customFormat="1" x14ac:dyDescent="0.55000000000000004"/>
    <row r="607" s="38" customFormat="1" x14ac:dyDescent="0.55000000000000004"/>
    <row r="608" s="38" customFormat="1" x14ac:dyDescent="0.55000000000000004"/>
    <row r="609" s="38" customFormat="1" x14ac:dyDescent="0.55000000000000004"/>
    <row r="610" s="38" customFormat="1" x14ac:dyDescent="0.55000000000000004"/>
    <row r="611" s="38" customFormat="1" x14ac:dyDescent="0.55000000000000004"/>
    <row r="612" s="38" customFormat="1" x14ac:dyDescent="0.55000000000000004"/>
    <row r="613" s="38" customFormat="1" x14ac:dyDescent="0.55000000000000004"/>
    <row r="614" s="38" customFormat="1" x14ac:dyDescent="0.55000000000000004"/>
    <row r="615" s="38" customFormat="1" x14ac:dyDescent="0.55000000000000004"/>
    <row r="616" s="38" customFormat="1" x14ac:dyDescent="0.55000000000000004"/>
    <row r="617" s="38" customFormat="1" x14ac:dyDescent="0.55000000000000004"/>
    <row r="618" s="38" customFormat="1" x14ac:dyDescent="0.55000000000000004"/>
    <row r="619" s="38" customFormat="1" x14ac:dyDescent="0.55000000000000004"/>
    <row r="620" s="38" customFormat="1" x14ac:dyDescent="0.55000000000000004"/>
    <row r="621" s="38" customFormat="1" x14ac:dyDescent="0.55000000000000004"/>
    <row r="622" s="38" customFormat="1" x14ac:dyDescent="0.55000000000000004"/>
    <row r="623" s="38" customFormat="1" x14ac:dyDescent="0.55000000000000004"/>
    <row r="624" s="38" customFormat="1" x14ac:dyDescent="0.55000000000000004"/>
    <row r="625" s="38" customFormat="1" x14ac:dyDescent="0.55000000000000004"/>
    <row r="626" s="38" customFormat="1" x14ac:dyDescent="0.55000000000000004"/>
    <row r="627" s="38" customFormat="1" x14ac:dyDescent="0.55000000000000004"/>
    <row r="628" s="38" customFormat="1" x14ac:dyDescent="0.55000000000000004"/>
    <row r="629" s="38" customFormat="1" x14ac:dyDescent="0.55000000000000004"/>
    <row r="630" s="38" customFormat="1" x14ac:dyDescent="0.55000000000000004"/>
    <row r="631" s="38" customFormat="1" x14ac:dyDescent="0.55000000000000004"/>
    <row r="632" s="38" customFormat="1" x14ac:dyDescent="0.55000000000000004"/>
    <row r="633" s="38" customFormat="1" x14ac:dyDescent="0.55000000000000004"/>
    <row r="634" s="38" customFormat="1" x14ac:dyDescent="0.55000000000000004"/>
    <row r="635" s="38" customFormat="1" x14ac:dyDescent="0.55000000000000004"/>
    <row r="636" s="38" customFormat="1" x14ac:dyDescent="0.55000000000000004"/>
    <row r="637" s="38" customFormat="1" x14ac:dyDescent="0.55000000000000004"/>
    <row r="638" s="38" customFormat="1" x14ac:dyDescent="0.55000000000000004"/>
    <row r="639" s="38" customFormat="1" x14ac:dyDescent="0.55000000000000004"/>
    <row r="640" s="38" customFormat="1" x14ac:dyDescent="0.55000000000000004"/>
    <row r="641" s="38" customFormat="1" x14ac:dyDescent="0.55000000000000004"/>
    <row r="642" s="38" customFormat="1" x14ac:dyDescent="0.55000000000000004"/>
    <row r="643" s="38" customFormat="1" x14ac:dyDescent="0.55000000000000004"/>
    <row r="644" s="38" customFormat="1" x14ac:dyDescent="0.55000000000000004"/>
    <row r="645" s="38" customFormat="1" x14ac:dyDescent="0.55000000000000004"/>
    <row r="646" s="38" customFormat="1" x14ac:dyDescent="0.55000000000000004"/>
    <row r="647" s="38" customFormat="1" x14ac:dyDescent="0.55000000000000004"/>
    <row r="648" s="38" customFormat="1" x14ac:dyDescent="0.55000000000000004"/>
    <row r="649" s="38" customFormat="1" x14ac:dyDescent="0.55000000000000004"/>
    <row r="650" s="38" customFormat="1" x14ac:dyDescent="0.55000000000000004"/>
    <row r="651" s="38" customFormat="1" x14ac:dyDescent="0.55000000000000004"/>
    <row r="652" s="38" customFormat="1" x14ac:dyDescent="0.55000000000000004"/>
    <row r="653" s="38" customFormat="1" x14ac:dyDescent="0.55000000000000004"/>
    <row r="654" s="38" customFormat="1" x14ac:dyDescent="0.55000000000000004"/>
    <row r="655" s="38" customFormat="1" x14ac:dyDescent="0.55000000000000004"/>
    <row r="656" s="38" customFormat="1" x14ac:dyDescent="0.55000000000000004"/>
    <row r="657" s="38" customFormat="1" x14ac:dyDescent="0.55000000000000004"/>
    <row r="658" s="38" customFormat="1" x14ac:dyDescent="0.55000000000000004"/>
    <row r="659" s="38" customFormat="1" x14ac:dyDescent="0.55000000000000004"/>
    <row r="660" s="38" customFormat="1" x14ac:dyDescent="0.55000000000000004"/>
    <row r="661" s="38" customFormat="1" x14ac:dyDescent="0.55000000000000004"/>
    <row r="662" s="38" customFormat="1" x14ac:dyDescent="0.55000000000000004"/>
    <row r="663" s="38" customFormat="1" x14ac:dyDescent="0.55000000000000004"/>
    <row r="664" s="38" customFormat="1" x14ac:dyDescent="0.55000000000000004"/>
    <row r="665" s="38" customFormat="1" x14ac:dyDescent="0.55000000000000004"/>
    <row r="666" s="38" customFormat="1" x14ac:dyDescent="0.55000000000000004"/>
    <row r="667" s="38" customFormat="1" x14ac:dyDescent="0.55000000000000004"/>
    <row r="668" s="38" customFormat="1" x14ac:dyDescent="0.55000000000000004"/>
    <row r="669" s="38" customFormat="1" x14ac:dyDescent="0.55000000000000004"/>
    <row r="670" s="38" customFormat="1" x14ac:dyDescent="0.55000000000000004"/>
    <row r="671" s="38" customFormat="1" x14ac:dyDescent="0.55000000000000004"/>
    <row r="672" s="38" customFormat="1" x14ac:dyDescent="0.55000000000000004"/>
    <row r="673" s="38" customFormat="1" x14ac:dyDescent="0.55000000000000004"/>
    <row r="674" s="38" customFormat="1" x14ac:dyDescent="0.55000000000000004"/>
    <row r="675" s="38" customFormat="1" x14ac:dyDescent="0.55000000000000004"/>
    <row r="676" s="38" customFormat="1" x14ac:dyDescent="0.55000000000000004"/>
    <row r="677" s="38" customFormat="1" x14ac:dyDescent="0.55000000000000004"/>
    <row r="678" s="38" customFormat="1" x14ac:dyDescent="0.55000000000000004"/>
    <row r="679" s="38" customFormat="1" x14ac:dyDescent="0.55000000000000004"/>
    <row r="680" s="38" customFormat="1" x14ac:dyDescent="0.55000000000000004"/>
    <row r="681" s="38" customFormat="1" x14ac:dyDescent="0.55000000000000004"/>
    <row r="682" s="38" customFormat="1" x14ac:dyDescent="0.55000000000000004"/>
    <row r="683" s="38" customFormat="1" x14ac:dyDescent="0.55000000000000004"/>
    <row r="684" s="38" customFormat="1" x14ac:dyDescent="0.55000000000000004"/>
    <row r="685" s="38" customFormat="1" x14ac:dyDescent="0.55000000000000004"/>
    <row r="686" s="38" customFormat="1" x14ac:dyDescent="0.55000000000000004"/>
    <row r="687" s="38" customFormat="1" x14ac:dyDescent="0.55000000000000004"/>
    <row r="688" s="38" customFormat="1" x14ac:dyDescent="0.55000000000000004"/>
    <row r="689" s="38" customFormat="1" x14ac:dyDescent="0.55000000000000004"/>
    <row r="690" s="38" customFormat="1" x14ac:dyDescent="0.55000000000000004"/>
    <row r="691" s="38" customFormat="1" x14ac:dyDescent="0.55000000000000004"/>
    <row r="692" s="38" customFormat="1" x14ac:dyDescent="0.55000000000000004"/>
    <row r="693" s="38" customFormat="1" x14ac:dyDescent="0.55000000000000004"/>
    <row r="694" s="38" customFormat="1" x14ac:dyDescent="0.55000000000000004"/>
    <row r="695" s="38" customFormat="1" x14ac:dyDescent="0.55000000000000004"/>
    <row r="696" s="38" customFormat="1" x14ac:dyDescent="0.55000000000000004"/>
    <row r="697" s="38" customFormat="1" x14ac:dyDescent="0.55000000000000004"/>
    <row r="698" s="38" customFormat="1" x14ac:dyDescent="0.55000000000000004"/>
    <row r="699" s="38" customFormat="1" x14ac:dyDescent="0.55000000000000004"/>
    <row r="700" s="38" customFormat="1" x14ac:dyDescent="0.55000000000000004"/>
    <row r="701" s="38" customFormat="1" x14ac:dyDescent="0.55000000000000004"/>
    <row r="702" s="38" customFormat="1" x14ac:dyDescent="0.55000000000000004"/>
    <row r="703" s="38" customFormat="1" x14ac:dyDescent="0.55000000000000004"/>
    <row r="704" s="38" customFormat="1" x14ac:dyDescent="0.55000000000000004"/>
    <row r="705" s="38" customFormat="1" x14ac:dyDescent="0.55000000000000004"/>
    <row r="706" s="38" customFormat="1" x14ac:dyDescent="0.55000000000000004"/>
    <row r="707" s="38" customFormat="1" x14ac:dyDescent="0.55000000000000004"/>
    <row r="708" s="38" customFormat="1" x14ac:dyDescent="0.55000000000000004"/>
    <row r="709" s="38" customFormat="1" x14ac:dyDescent="0.55000000000000004"/>
    <row r="710" s="38" customFormat="1" x14ac:dyDescent="0.55000000000000004"/>
    <row r="711" s="38" customFormat="1" x14ac:dyDescent="0.55000000000000004"/>
    <row r="712" s="38" customFormat="1" x14ac:dyDescent="0.55000000000000004"/>
    <row r="713" s="38" customFormat="1" x14ac:dyDescent="0.55000000000000004"/>
    <row r="714" s="38" customFormat="1" x14ac:dyDescent="0.55000000000000004"/>
    <row r="715" s="38" customFormat="1" x14ac:dyDescent="0.55000000000000004"/>
    <row r="716" s="38" customFormat="1" x14ac:dyDescent="0.55000000000000004"/>
    <row r="717" s="38" customFormat="1" x14ac:dyDescent="0.55000000000000004"/>
    <row r="718" s="38" customFormat="1" x14ac:dyDescent="0.55000000000000004"/>
    <row r="719" s="38" customFormat="1" x14ac:dyDescent="0.55000000000000004"/>
    <row r="720" s="38" customFormat="1" x14ac:dyDescent="0.55000000000000004"/>
    <row r="721" s="38" customFormat="1" x14ac:dyDescent="0.55000000000000004"/>
    <row r="722" s="38" customFormat="1" x14ac:dyDescent="0.55000000000000004"/>
    <row r="723" s="38" customFormat="1" x14ac:dyDescent="0.55000000000000004"/>
    <row r="724" s="38" customFormat="1" x14ac:dyDescent="0.55000000000000004"/>
    <row r="725" s="38" customFormat="1" x14ac:dyDescent="0.55000000000000004"/>
    <row r="726" s="38" customFormat="1" x14ac:dyDescent="0.55000000000000004"/>
    <row r="727" s="38" customFormat="1" x14ac:dyDescent="0.55000000000000004"/>
    <row r="728" s="38" customFormat="1" x14ac:dyDescent="0.55000000000000004"/>
    <row r="729" s="38" customFormat="1" x14ac:dyDescent="0.55000000000000004"/>
    <row r="730" s="38" customFormat="1" x14ac:dyDescent="0.55000000000000004"/>
    <row r="731" s="38" customFormat="1" x14ac:dyDescent="0.55000000000000004"/>
    <row r="732" s="38" customFormat="1" x14ac:dyDescent="0.55000000000000004"/>
    <row r="733" s="38" customFormat="1" x14ac:dyDescent="0.55000000000000004"/>
    <row r="734" s="38" customFormat="1" x14ac:dyDescent="0.55000000000000004"/>
    <row r="735" s="38" customFormat="1" x14ac:dyDescent="0.55000000000000004"/>
    <row r="736" s="38" customFormat="1" x14ac:dyDescent="0.55000000000000004"/>
    <row r="737" s="38" customFormat="1" x14ac:dyDescent="0.55000000000000004"/>
    <row r="738" s="38" customFormat="1" x14ac:dyDescent="0.55000000000000004"/>
    <row r="739" s="38" customFormat="1" x14ac:dyDescent="0.55000000000000004"/>
    <row r="740" s="38" customFormat="1" x14ac:dyDescent="0.55000000000000004"/>
    <row r="741" s="38" customFormat="1" x14ac:dyDescent="0.55000000000000004"/>
    <row r="742" s="38" customFormat="1" x14ac:dyDescent="0.55000000000000004"/>
    <row r="743" s="38" customFormat="1" x14ac:dyDescent="0.55000000000000004"/>
    <row r="744" s="38" customFormat="1" x14ac:dyDescent="0.55000000000000004"/>
    <row r="745" s="38" customFormat="1" x14ac:dyDescent="0.55000000000000004"/>
    <row r="746" s="38" customFormat="1" x14ac:dyDescent="0.55000000000000004"/>
    <row r="747" s="38" customFormat="1" x14ac:dyDescent="0.55000000000000004"/>
    <row r="748" s="38" customFormat="1" x14ac:dyDescent="0.55000000000000004"/>
    <row r="749" s="38" customFormat="1" x14ac:dyDescent="0.55000000000000004"/>
    <row r="750" s="38" customFormat="1" x14ac:dyDescent="0.55000000000000004"/>
    <row r="751" s="38" customFormat="1" x14ac:dyDescent="0.55000000000000004"/>
    <row r="752" s="38" customFormat="1" x14ac:dyDescent="0.55000000000000004"/>
    <row r="753" s="38" customFormat="1" x14ac:dyDescent="0.55000000000000004"/>
    <row r="754" s="38" customFormat="1" x14ac:dyDescent="0.55000000000000004"/>
    <row r="755" s="38" customFormat="1" x14ac:dyDescent="0.55000000000000004"/>
    <row r="756" s="38" customFormat="1" x14ac:dyDescent="0.55000000000000004"/>
    <row r="757" s="38" customFormat="1" x14ac:dyDescent="0.55000000000000004"/>
    <row r="758" s="38" customFormat="1" x14ac:dyDescent="0.55000000000000004"/>
    <row r="759" s="38" customFormat="1" x14ac:dyDescent="0.55000000000000004"/>
    <row r="760" s="38" customFormat="1" x14ac:dyDescent="0.55000000000000004"/>
    <row r="761" s="38" customFormat="1" x14ac:dyDescent="0.55000000000000004"/>
    <row r="762" s="38" customFormat="1" x14ac:dyDescent="0.55000000000000004"/>
    <row r="763" s="38" customFormat="1" x14ac:dyDescent="0.55000000000000004"/>
    <row r="764" s="38" customFormat="1" x14ac:dyDescent="0.55000000000000004"/>
    <row r="765" s="38" customFormat="1" x14ac:dyDescent="0.55000000000000004"/>
    <row r="766" s="38" customFormat="1" x14ac:dyDescent="0.55000000000000004"/>
    <row r="767" s="38" customFormat="1" x14ac:dyDescent="0.55000000000000004"/>
    <row r="768" s="38" customFormat="1" x14ac:dyDescent="0.55000000000000004"/>
    <row r="769" s="38" customFormat="1" x14ac:dyDescent="0.55000000000000004"/>
    <row r="770" s="38" customFormat="1" x14ac:dyDescent="0.55000000000000004"/>
    <row r="771" s="38" customFormat="1" x14ac:dyDescent="0.55000000000000004"/>
    <row r="772" s="38" customFormat="1" x14ac:dyDescent="0.55000000000000004"/>
    <row r="773" s="38" customFormat="1" x14ac:dyDescent="0.55000000000000004"/>
    <row r="774" s="38" customFormat="1" x14ac:dyDescent="0.55000000000000004"/>
    <row r="775" s="38" customFormat="1" x14ac:dyDescent="0.55000000000000004"/>
    <row r="776" s="38" customFormat="1" x14ac:dyDescent="0.55000000000000004"/>
    <row r="777" s="38" customFormat="1" x14ac:dyDescent="0.55000000000000004"/>
    <row r="778" s="38" customFormat="1" x14ac:dyDescent="0.55000000000000004"/>
    <row r="779" s="38" customFormat="1" x14ac:dyDescent="0.55000000000000004"/>
    <row r="780" s="38" customFormat="1" x14ac:dyDescent="0.55000000000000004"/>
    <row r="781" s="38" customFormat="1" x14ac:dyDescent="0.55000000000000004"/>
    <row r="782" s="38" customFormat="1" x14ac:dyDescent="0.55000000000000004"/>
    <row r="783" s="38" customFormat="1" x14ac:dyDescent="0.55000000000000004"/>
    <row r="784" s="38" customFormat="1" x14ac:dyDescent="0.55000000000000004"/>
    <row r="785" s="38" customFormat="1" x14ac:dyDescent="0.55000000000000004"/>
    <row r="786" s="38" customFormat="1" x14ac:dyDescent="0.55000000000000004"/>
    <row r="787" s="38" customFormat="1" x14ac:dyDescent="0.55000000000000004"/>
    <row r="788" s="38" customFormat="1" x14ac:dyDescent="0.55000000000000004"/>
    <row r="789" s="38" customFormat="1" x14ac:dyDescent="0.55000000000000004"/>
    <row r="790" s="38" customFormat="1" x14ac:dyDescent="0.55000000000000004"/>
    <row r="791" s="38" customFormat="1" x14ac:dyDescent="0.55000000000000004"/>
    <row r="792" s="38" customFormat="1" x14ac:dyDescent="0.55000000000000004"/>
    <row r="793" s="38" customFormat="1" x14ac:dyDescent="0.55000000000000004"/>
    <row r="794" s="38" customFormat="1" x14ac:dyDescent="0.55000000000000004"/>
    <row r="795" s="38" customFormat="1" x14ac:dyDescent="0.55000000000000004"/>
    <row r="796" s="38" customFormat="1" x14ac:dyDescent="0.55000000000000004"/>
    <row r="797" s="38" customFormat="1" x14ac:dyDescent="0.55000000000000004"/>
    <row r="798" s="38" customFormat="1" x14ac:dyDescent="0.55000000000000004"/>
    <row r="799" s="38" customFormat="1" x14ac:dyDescent="0.55000000000000004"/>
    <row r="800" s="38" customFormat="1" x14ac:dyDescent="0.55000000000000004"/>
    <row r="801" s="38" customFormat="1" x14ac:dyDescent="0.55000000000000004"/>
    <row r="802" s="38" customFormat="1" x14ac:dyDescent="0.55000000000000004"/>
    <row r="803" s="38" customFormat="1" x14ac:dyDescent="0.55000000000000004"/>
    <row r="804" s="38" customFormat="1" x14ac:dyDescent="0.55000000000000004"/>
    <row r="805" s="38" customFormat="1" x14ac:dyDescent="0.55000000000000004"/>
    <row r="806" s="38" customFormat="1" x14ac:dyDescent="0.55000000000000004"/>
    <row r="807" s="38" customFormat="1" x14ac:dyDescent="0.55000000000000004"/>
    <row r="808" s="38" customFormat="1" x14ac:dyDescent="0.55000000000000004"/>
    <row r="809" s="38" customFormat="1" x14ac:dyDescent="0.55000000000000004"/>
    <row r="810" s="38" customFormat="1" x14ac:dyDescent="0.55000000000000004"/>
    <row r="811" s="38" customFormat="1" x14ac:dyDescent="0.55000000000000004"/>
    <row r="812" s="38" customFormat="1" x14ac:dyDescent="0.55000000000000004"/>
    <row r="813" s="38" customFormat="1" x14ac:dyDescent="0.55000000000000004"/>
    <row r="814" s="38" customFormat="1" x14ac:dyDescent="0.55000000000000004"/>
    <row r="815" s="38" customFormat="1" x14ac:dyDescent="0.55000000000000004"/>
    <row r="816" s="38" customFormat="1" x14ac:dyDescent="0.55000000000000004"/>
    <row r="817" s="38" customFormat="1" x14ac:dyDescent="0.55000000000000004"/>
    <row r="818" s="38" customFormat="1" x14ac:dyDescent="0.55000000000000004"/>
    <row r="819" s="38" customFormat="1" x14ac:dyDescent="0.55000000000000004"/>
    <row r="820" s="38" customFormat="1" x14ac:dyDescent="0.55000000000000004"/>
    <row r="821" s="38" customFormat="1" x14ac:dyDescent="0.55000000000000004"/>
    <row r="822" s="38" customFormat="1" x14ac:dyDescent="0.55000000000000004"/>
    <row r="823" s="38" customFormat="1" x14ac:dyDescent="0.55000000000000004"/>
    <row r="824" s="38" customFormat="1" x14ac:dyDescent="0.55000000000000004"/>
    <row r="825" s="38" customFormat="1" x14ac:dyDescent="0.55000000000000004"/>
    <row r="826" s="38" customFormat="1" x14ac:dyDescent="0.55000000000000004"/>
    <row r="827" s="38" customFormat="1" x14ac:dyDescent="0.55000000000000004"/>
    <row r="828" s="38" customFormat="1" x14ac:dyDescent="0.55000000000000004"/>
    <row r="829" s="38" customFormat="1" x14ac:dyDescent="0.55000000000000004"/>
    <row r="830" s="38" customFormat="1" x14ac:dyDescent="0.55000000000000004"/>
    <row r="831" s="38" customFormat="1" x14ac:dyDescent="0.55000000000000004"/>
    <row r="832" s="38" customFormat="1" x14ac:dyDescent="0.55000000000000004"/>
    <row r="833" s="38" customFormat="1" x14ac:dyDescent="0.55000000000000004"/>
    <row r="834" s="38" customFormat="1" x14ac:dyDescent="0.55000000000000004"/>
    <row r="835" s="38" customFormat="1" x14ac:dyDescent="0.55000000000000004"/>
    <row r="836" s="38" customFormat="1" x14ac:dyDescent="0.55000000000000004"/>
    <row r="837" s="38" customFormat="1" x14ac:dyDescent="0.55000000000000004"/>
    <row r="838" s="38" customFormat="1" x14ac:dyDescent="0.55000000000000004"/>
    <row r="839" s="38" customFormat="1" x14ac:dyDescent="0.55000000000000004"/>
    <row r="840" s="38" customFormat="1" x14ac:dyDescent="0.55000000000000004"/>
    <row r="841" s="38" customFormat="1" x14ac:dyDescent="0.55000000000000004"/>
    <row r="842" s="38" customFormat="1" x14ac:dyDescent="0.55000000000000004"/>
    <row r="843" s="38" customFormat="1" x14ac:dyDescent="0.55000000000000004"/>
    <row r="844" s="38" customFormat="1" x14ac:dyDescent="0.55000000000000004"/>
    <row r="845" s="38" customFormat="1" x14ac:dyDescent="0.55000000000000004"/>
    <row r="846" s="38" customFormat="1" x14ac:dyDescent="0.55000000000000004"/>
    <row r="847" s="38" customFormat="1" x14ac:dyDescent="0.55000000000000004"/>
    <row r="848" s="38" customFormat="1" x14ac:dyDescent="0.55000000000000004"/>
    <row r="849" s="38" customFormat="1" x14ac:dyDescent="0.55000000000000004"/>
    <row r="850" s="38" customFormat="1" x14ac:dyDescent="0.55000000000000004"/>
    <row r="851" s="38" customFormat="1" x14ac:dyDescent="0.55000000000000004"/>
    <row r="852" s="38" customFormat="1" x14ac:dyDescent="0.55000000000000004"/>
    <row r="853" s="38" customFormat="1" x14ac:dyDescent="0.55000000000000004"/>
    <row r="854" s="38" customFormat="1" x14ac:dyDescent="0.55000000000000004"/>
    <row r="855" s="38" customFormat="1" x14ac:dyDescent="0.55000000000000004"/>
    <row r="856" s="38" customFormat="1" x14ac:dyDescent="0.55000000000000004"/>
    <row r="857" s="38" customFormat="1" x14ac:dyDescent="0.55000000000000004"/>
    <row r="858" s="38" customFormat="1" x14ac:dyDescent="0.55000000000000004"/>
    <row r="859" s="38" customFormat="1" x14ac:dyDescent="0.55000000000000004"/>
    <row r="860" s="38" customFormat="1" x14ac:dyDescent="0.55000000000000004"/>
    <row r="861" s="38" customFormat="1" x14ac:dyDescent="0.55000000000000004"/>
    <row r="862" s="38" customFormat="1" x14ac:dyDescent="0.55000000000000004"/>
    <row r="863" s="38" customFormat="1" x14ac:dyDescent="0.55000000000000004"/>
    <row r="864" s="38" customFormat="1" x14ac:dyDescent="0.55000000000000004"/>
    <row r="865" s="38" customFormat="1" x14ac:dyDescent="0.55000000000000004"/>
    <row r="866" s="38" customFormat="1" x14ac:dyDescent="0.55000000000000004"/>
    <row r="867" s="38" customFormat="1" x14ac:dyDescent="0.55000000000000004"/>
    <row r="868" s="38" customFormat="1" x14ac:dyDescent="0.55000000000000004"/>
    <row r="869" s="38" customFormat="1" x14ac:dyDescent="0.55000000000000004"/>
    <row r="870" s="38" customFormat="1" x14ac:dyDescent="0.55000000000000004"/>
    <row r="871" s="38" customFormat="1" x14ac:dyDescent="0.55000000000000004"/>
    <row r="872" s="38" customFormat="1" x14ac:dyDescent="0.55000000000000004"/>
    <row r="873" s="38" customFormat="1" x14ac:dyDescent="0.55000000000000004"/>
    <row r="874" s="38" customFormat="1" x14ac:dyDescent="0.55000000000000004"/>
    <row r="875" s="38" customFormat="1" x14ac:dyDescent="0.55000000000000004"/>
    <row r="876" s="38" customFormat="1" x14ac:dyDescent="0.55000000000000004"/>
    <row r="877" s="38" customFormat="1" x14ac:dyDescent="0.55000000000000004"/>
    <row r="878" s="38" customFormat="1" x14ac:dyDescent="0.55000000000000004"/>
    <row r="879" s="38" customFormat="1" x14ac:dyDescent="0.55000000000000004"/>
    <row r="880" s="38" customFormat="1" x14ac:dyDescent="0.55000000000000004"/>
    <row r="881" s="38" customFormat="1" x14ac:dyDescent="0.55000000000000004"/>
    <row r="882" s="38" customFormat="1" x14ac:dyDescent="0.55000000000000004"/>
    <row r="883" s="38" customFormat="1" x14ac:dyDescent="0.55000000000000004"/>
    <row r="884" s="38" customFormat="1" x14ac:dyDescent="0.55000000000000004"/>
    <row r="885" s="38" customFormat="1" x14ac:dyDescent="0.55000000000000004"/>
    <row r="886" s="38" customFormat="1" x14ac:dyDescent="0.55000000000000004"/>
    <row r="887" s="38" customFormat="1" x14ac:dyDescent="0.55000000000000004"/>
    <row r="888" s="38" customFormat="1" x14ac:dyDescent="0.55000000000000004"/>
    <row r="889" s="38" customFormat="1" x14ac:dyDescent="0.55000000000000004"/>
    <row r="890" s="38" customFormat="1" x14ac:dyDescent="0.55000000000000004"/>
    <row r="891" s="38" customFormat="1" x14ac:dyDescent="0.55000000000000004"/>
    <row r="892" s="38" customFormat="1" x14ac:dyDescent="0.55000000000000004"/>
    <row r="893" s="38" customFormat="1" x14ac:dyDescent="0.55000000000000004"/>
    <row r="894" s="38" customFormat="1" x14ac:dyDescent="0.55000000000000004"/>
    <row r="895" s="38" customFormat="1" x14ac:dyDescent="0.55000000000000004"/>
    <row r="896" s="38" customFormat="1" x14ac:dyDescent="0.55000000000000004"/>
    <row r="897" s="38" customFormat="1" x14ac:dyDescent="0.55000000000000004"/>
    <row r="898" s="38" customFormat="1" x14ac:dyDescent="0.55000000000000004"/>
    <row r="899" s="38" customFormat="1" x14ac:dyDescent="0.55000000000000004"/>
    <row r="900" s="38" customFormat="1" x14ac:dyDescent="0.55000000000000004"/>
    <row r="901" s="38" customFormat="1" x14ac:dyDescent="0.55000000000000004"/>
    <row r="902" s="38" customFormat="1" x14ac:dyDescent="0.55000000000000004"/>
    <row r="903" s="38" customFormat="1" x14ac:dyDescent="0.55000000000000004"/>
    <row r="904" s="38" customFormat="1" x14ac:dyDescent="0.55000000000000004"/>
    <row r="905" s="38" customFormat="1" x14ac:dyDescent="0.55000000000000004"/>
    <row r="906" s="38" customFormat="1" x14ac:dyDescent="0.55000000000000004"/>
    <row r="907" s="38" customFormat="1" x14ac:dyDescent="0.55000000000000004"/>
    <row r="908" s="38" customFormat="1" x14ac:dyDescent="0.55000000000000004"/>
    <row r="909" s="38" customFormat="1" x14ac:dyDescent="0.55000000000000004"/>
    <row r="910" s="38" customFormat="1" x14ac:dyDescent="0.55000000000000004"/>
    <row r="911" s="38" customFormat="1" x14ac:dyDescent="0.55000000000000004"/>
    <row r="912" s="38" customFormat="1" x14ac:dyDescent="0.55000000000000004"/>
    <row r="913" s="38" customFormat="1" x14ac:dyDescent="0.55000000000000004"/>
    <row r="914" s="38" customFormat="1" x14ac:dyDescent="0.55000000000000004"/>
    <row r="915" s="38" customFormat="1" x14ac:dyDescent="0.55000000000000004"/>
    <row r="916" s="38" customFormat="1" x14ac:dyDescent="0.55000000000000004"/>
    <row r="917" s="38" customFormat="1" x14ac:dyDescent="0.55000000000000004"/>
    <row r="918" s="38" customFormat="1" x14ac:dyDescent="0.55000000000000004"/>
    <row r="919" s="38" customFormat="1" x14ac:dyDescent="0.55000000000000004"/>
    <row r="920" s="38" customFormat="1" x14ac:dyDescent="0.55000000000000004"/>
    <row r="921" s="38" customFormat="1" x14ac:dyDescent="0.55000000000000004"/>
    <row r="922" s="38" customFormat="1" x14ac:dyDescent="0.55000000000000004"/>
    <row r="923" s="38" customFormat="1" x14ac:dyDescent="0.55000000000000004"/>
    <row r="924" s="38" customFormat="1" x14ac:dyDescent="0.55000000000000004"/>
    <row r="925" s="38" customFormat="1" x14ac:dyDescent="0.55000000000000004"/>
    <row r="926" s="38" customFormat="1" x14ac:dyDescent="0.55000000000000004"/>
    <row r="927" s="38" customFormat="1" x14ac:dyDescent="0.55000000000000004"/>
    <row r="928" s="38" customFormat="1" x14ac:dyDescent="0.55000000000000004"/>
    <row r="929" s="38" customFormat="1" x14ac:dyDescent="0.55000000000000004"/>
    <row r="930" s="38" customFormat="1" x14ac:dyDescent="0.55000000000000004"/>
    <row r="931" s="38" customFormat="1" x14ac:dyDescent="0.55000000000000004"/>
    <row r="932" s="38" customFormat="1" x14ac:dyDescent="0.55000000000000004"/>
    <row r="933" s="38" customFormat="1" x14ac:dyDescent="0.55000000000000004"/>
    <row r="934" s="38" customFormat="1" x14ac:dyDescent="0.55000000000000004"/>
    <row r="935" s="38" customFormat="1" x14ac:dyDescent="0.55000000000000004"/>
    <row r="936" s="38" customFormat="1" x14ac:dyDescent="0.55000000000000004"/>
    <row r="937" s="38" customFormat="1" x14ac:dyDescent="0.55000000000000004"/>
    <row r="938" s="38" customFormat="1" x14ac:dyDescent="0.55000000000000004"/>
    <row r="939" s="38" customFormat="1" x14ac:dyDescent="0.55000000000000004"/>
    <row r="940" s="38" customFormat="1" x14ac:dyDescent="0.55000000000000004"/>
    <row r="941" s="38" customFormat="1" x14ac:dyDescent="0.55000000000000004"/>
    <row r="942" s="38" customFormat="1" x14ac:dyDescent="0.55000000000000004"/>
    <row r="943" s="38" customFormat="1" x14ac:dyDescent="0.55000000000000004"/>
    <row r="944" s="38" customFormat="1" x14ac:dyDescent="0.55000000000000004"/>
    <row r="945" s="38" customFormat="1" x14ac:dyDescent="0.55000000000000004"/>
    <row r="946" s="38" customFormat="1" x14ac:dyDescent="0.55000000000000004"/>
    <row r="947" s="38" customFormat="1" x14ac:dyDescent="0.55000000000000004"/>
    <row r="948" s="38" customFormat="1" x14ac:dyDescent="0.55000000000000004"/>
    <row r="949" s="38" customFormat="1" x14ac:dyDescent="0.55000000000000004"/>
    <row r="950" s="38" customFormat="1" x14ac:dyDescent="0.55000000000000004"/>
    <row r="951" s="38" customFormat="1" x14ac:dyDescent="0.55000000000000004"/>
    <row r="952" s="38" customFormat="1" x14ac:dyDescent="0.55000000000000004"/>
    <row r="953" s="38" customFormat="1" x14ac:dyDescent="0.55000000000000004"/>
    <row r="954" s="38" customFormat="1" x14ac:dyDescent="0.55000000000000004"/>
    <row r="955" s="38" customFormat="1" x14ac:dyDescent="0.55000000000000004"/>
    <row r="956" s="38" customFormat="1" x14ac:dyDescent="0.55000000000000004"/>
    <row r="957" s="38" customFormat="1" x14ac:dyDescent="0.55000000000000004"/>
    <row r="958" s="38" customFormat="1" x14ac:dyDescent="0.55000000000000004"/>
    <row r="959" s="38" customFormat="1" x14ac:dyDescent="0.55000000000000004"/>
    <row r="960" s="38" customFormat="1" x14ac:dyDescent="0.55000000000000004"/>
    <row r="961" s="38" customFormat="1" x14ac:dyDescent="0.55000000000000004"/>
    <row r="962" s="38" customFormat="1" x14ac:dyDescent="0.55000000000000004"/>
    <row r="963" s="38" customFormat="1" x14ac:dyDescent="0.55000000000000004"/>
    <row r="964" s="38" customFormat="1" x14ac:dyDescent="0.55000000000000004"/>
    <row r="965" s="38" customFormat="1" x14ac:dyDescent="0.55000000000000004"/>
    <row r="966" s="38" customFormat="1" x14ac:dyDescent="0.55000000000000004"/>
    <row r="967" s="38" customFormat="1" x14ac:dyDescent="0.55000000000000004"/>
    <row r="968" s="38" customFormat="1" x14ac:dyDescent="0.55000000000000004"/>
    <row r="969" s="38" customFormat="1" x14ac:dyDescent="0.55000000000000004"/>
    <row r="970" s="38" customFormat="1" x14ac:dyDescent="0.55000000000000004"/>
    <row r="971" s="38" customFormat="1" x14ac:dyDescent="0.55000000000000004"/>
    <row r="972" s="38" customFormat="1" x14ac:dyDescent="0.55000000000000004"/>
    <row r="973" s="38" customFormat="1" x14ac:dyDescent="0.55000000000000004"/>
    <row r="974" s="38" customFormat="1" x14ac:dyDescent="0.55000000000000004"/>
    <row r="975" s="38" customFormat="1" x14ac:dyDescent="0.55000000000000004"/>
    <row r="976" s="38" customFormat="1" x14ac:dyDescent="0.55000000000000004"/>
    <row r="977" s="38" customFormat="1" x14ac:dyDescent="0.55000000000000004"/>
    <row r="978" s="38" customFormat="1" x14ac:dyDescent="0.55000000000000004"/>
    <row r="979" s="38" customFormat="1" x14ac:dyDescent="0.55000000000000004"/>
    <row r="980" s="38" customFormat="1" x14ac:dyDescent="0.55000000000000004"/>
    <row r="981" s="38" customFormat="1" x14ac:dyDescent="0.55000000000000004"/>
    <row r="982" s="38" customFormat="1" x14ac:dyDescent="0.55000000000000004"/>
    <row r="983" s="38" customFormat="1" x14ac:dyDescent="0.55000000000000004"/>
    <row r="984" s="38" customFormat="1" x14ac:dyDescent="0.55000000000000004"/>
    <row r="985" s="38" customFormat="1" x14ac:dyDescent="0.55000000000000004"/>
    <row r="986" s="38" customFormat="1" x14ac:dyDescent="0.55000000000000004"/>
    <row r="987" s="38" customFormat="1" x14ac:dyDescent="0.55000000000000004"/>
    <row r="988" s="38" customFormat="1" x14ac:dyDescent="0.55000000000000004"/>
    <row r="989" s="38" customFormat="1" x14ac:dyDescent="0.55000000000000004"/>
    <row r="990" s="38" customFormat="1" x14ac:dyDescent="0.55000000000000004"/>
    <row r="991" s="38" customFormat="1" x14ac:dyDescent="0.55000000000000004"/>
    <row r="992" s="38" customFormat="1" x14ac:dyDescent="0.55000000000000004"/>
    <row r="993" s="38" customFormat="1" x14ac:dyDescent="0.55000000000000004"/>
    <row r="994" s="38" customFormat="1" x14ac:dyDescent="0.55000000000000004"/>
    <row r="995" s="38" customFormat="1" x14ac:dyDescent="0.55000000000000004"/>
    <row r="996" s="38" customFormat="1" x14ac:dyDescent="0.55000000000000004"/>
    <row r="997" s="38" customFormat="1" x14ac:dyDescent="0.55000000000000004"/>
    <row r="998" s="38" customFormat="1" x14ac:dyDescent="0.55000000000000004"/>
    <row r="999" s="38" customFormat="1" x14ac:dyDescent="0.55000000000000004"/>
    <row r="1000" s="38" customFormat="1" x14ac:dyDescent="0.55000000000000004"/>
    <row r="1001" s="38" customFormat="1" x14ac:dyDescent="0.55000000000000004"/>
    <row r="1002" s="38" customFormat="1" x14ac:dyDescent="0.55000000000000004"/>
    <row r="1003" s="38" customFormat="1" x14ac:dyDescent="0.55000000000000004"/>
    <row r="1004" s="38" customFormat="1" x14ac:dyDescent="0.55000000000000004"/>
    <row r="1005" s="38" customFormat="1" x14ac:dyDescent="0.55000000000000004"/>
    <row r="1006" s="38" customFormat="1" x14ac:dyDescent="0.55000000000000004"/>
    <row r="1007" s="38" customFormat="1" x14ac:dyDescent="0.55000000000000004"/>
    <row r="1008" s="38" customFormat="1" x14ac:dyDescent="0.55000000000000004"/>
    <row r="1009" s="38" customFormat="1" x14ac:dyDescent="0.55000000000000004"/>
    <row r="1010" s="38" customFormat="1" x14ac:dyDescent="0.55000000000000004"/>
    <row r="1011" s="38" customFormat="1" x14ac:dyDescent="0.55000000000000004"/>
    <row r="1012" s="38" customFormat="1" x14ac:dyDescent="0.55000000000000004"/>
    <row r="1013" s="38" customFormat="1" x14ac:dyDescent="0.55000000000000004"/>
    <row r="1014" s="38" customFormat="1" x14ac:dyDescent="0.55000000000000004"/>
    <row r="1015" s="38" customFormat="1" x14ac:dyDescent="0.55000000000000004"/>
    <row r="1016" s="38" customFormat="1" x14ac:dyDescent="0.55000000000000004"/>
    <row r="1017" s="38" customFormat="1" x14ac:dyDescent="0.55000000000000004"/>
    <row r="1018" s="38" customFormat="1" x14ac:dyDescent="0.55000000000000004"/>
    <row r="1019" s="38" customFormat="1" x14ac:dyDescent="0.55000000000000004"/>
    <row r="1020" s="38" customFormat="1" x14ac:dyDescent="0.55000000000000004"/>
    <row r="1021" s="38" customFormat="1" x14ac:dyDescent="0.55000000000000004"/>
    <row r="1022" s="38" customFormat="1" x14ac:dyDescent="0.55000000000000004"/>
    <row r="1023" s="38" customFormat="1" x14ac:dyDescent="0.55000000000000004"/>
    <row r="1024" s="38" customFormat="1" x14ac:dyDescent="0.55000000000000004"/>
    <row r="1025" s="38" customFormat="1" x14ac:dyDescent="0.55000000000000004"/>
    <row r="1026" s="38" customFormat="1" x14ac:dyDescent="0.55000000000000004"/>
    <row r="1027" s="38" customFormat="1" x14ac:dyDescent="0.55000000000000004"/>
    <row r="1028" s="38" customFormat="1" x14ac:dyDescent="0.55000000000000004"/>
    <row r="1029" s="38" customFormat="1" x14ac:dyDescent="0.55000000000000004"/>
    <row r="1030" s="38" customFormat="1" x14ac:dyDescent="0.55000000000000004"/>
    <row r="1031" s="38" customFormat="1" x14ac:dyDescent="0.55000000000000004"/>
    <row r="1032" s="38" customFormat="1" x14ac:dyDescent="0.55000000000000004"/>
    <row r="1033" s="38" customFormat="1" x14ac:dyDescent="0.55000000000000004"/>
    <row r="1034" s="38" customFormat="1" x14ac:dyDescent="0.55000000000000004"/>
    <row r="1035" s="38" customFormat="1" x14ac:dyDescent="0.55000000000000004"/>
    <row r="1036" s="38" customFormat="1" x14ac:dyDescent="0.55000000000000004"/>
    <row r="1037" s="38" customFormat="1" x14ac:dyDescent="0.55000000000000004"/>
    <row r="1038" s="38" customFormat="1" x14ac:dyDescent="0.55000000000000004"/>
    <row r="1039" s="38" customFormat="1" x14ac:dyDescent="0.55000000000000004"/>
    <row r="1040" s="38" customFormat="1" x14ac:dyDescent="0.55000000000000004"/>
    <row r="1041" s="38" customFormat="1" x14ac:dyDescent="0.55000000000000004"/>
    <row r="1042" s="38" customFormat="1" x14ac:dyDescent="0.55000000000000004"/>
    <row r="1043" s="38" customFormat="1" x14ac:dyDescent="0.55000000000000004"/>
    <row r="1044" s="38" customFormat="1" x14ac:dyDescent="0.55000000000000004"/>
    <row r="1045" s="38" customFormat="1" x14ac:dyDescent="0.55000000000000004"/>
    <row r="1046" s="38" customFormat="1" x14ac:dyDescent="0.55000000000000004"/>
    <row r="1047" s="38" customFormat="1" x14ac:dyDescent="0.55000000000000004"/>
    <row r="1048" s="38" customFormat="1" x14ac:dyDescent="0.55000000000000004"/>
    <row r="1049" s="38" customFormat="1" x14ac:dyDescent="0.55000000000000004"/>
    <row r="1050" s="38" customFormat="1" x14ac:dyDescent="0.55000000000000004"/>
    <row r="1051" s="38" customFormat="1" x14ac:dyDescent="0.55000000000000004"/>
    <row r="1052" s="38" customFormat="1" x14ac:dyDescent="0.55000000000000004"/>
    <row r="1053" s="38" customFormat="1" x14ac:dyDescent="0.55000000000000004"/>
    <row r="1054" s="38" customFormat="1" x14ac:dyDescent="0.55000000000000004"/>
    <row r="1055" s="38" customFormat="1" x14ac:dyDescent="0.55000000000000004"/>
    <row r="1056" s="38" customFormat="1" x14ac:dyDescent="0.55000000000000004"/>
    <row r="1057" s="38" customFormat="1" x14ac:dyDescent="0.55000000000000004"/>
    <row r="1058" s="38" customFormat="1" x14ac:dyDescent="0.55000000000000004"/>
    <row r="1059" s="38" customFormat="1" x14ac:dyDescent="0.55000000000000004"/>
    <row r="1060" s="38" customFormat="1" x14ac:dyDescent="0.55000000000000004"/>
    <row r="1061" s="38" customFormat="1" x14ac:dyDescent="0.55000000000000004"/>
    <row r="1062" s="38" customFormat="1" x14ac:dyDescent="0.55000000000000004"/>
    <row r="1063" s="38" customFormat="1" x14ac:dyDescent="0.55000000000000004"/>
    <row r="1064" s="38" customFormat="1" x14ac:dyDescent="0.55000000000000004"/>
    <row r="1065" s="38" customFormat="1" x14ac:dyDescent="0.55000000000000004"/>
    <row r="1066" s="38" customFormat="1" x14ac:dyDescent="0.55000000000000004"/>
    <row r="1067" s="38" customFormat="1" x14ac:dyDescent="0.55000000000000004"/>
    <row r="1068" s="38" customFormat="1" x14ac:dyDescent="0.55000000000000004"/>
    <row r="1069" s="38" customFormat="1" x14ac:dyDescent="0.55000000000000004"/>
    <row r="1070" s="38" customFormat="1" x14ac:dyDescent="0.55000000000000004"/>
    <row r="1071" s="38" customFormat="1" x14ac:dyDescent="0.55000000000000004"/>
    <row r="1072" s="38" customFormat="1" x14ac:dyDescent="0.55000000000000004"/>
    <row r="1073" s="38" customFormat="1" x14ac:dyDescent="0.55000000000000004"/>
    <row r="1074" s="38" customFormat="1" x14ac:dyDescent="0.55000000000000004"/>
    <row r="1075" s="38" customFormat="1" x14ac:dyDescent="0.55000000000000004"/>
    <row r="1076" s="38" customFormat="1" x14ac:dyDescent="0.55000000000000004"/>
    <row r="1077" s="38" customFormat="1" x14ac:dyDescent="0.55000000000000004"/>
    <row r="1078" s="38" customFormat="1" x14ac:dyDescent="0.55000000000000004"/>
    <row r="1079" s="38" customFormat="1" x14ac:dyDescent="0.55000000000000004"/>
    <row r="1080" s="38" customFormat="1" x14ac:dyDescent="0.55000000000000004"/>
    <row r="1081" s="38" customFormat="1" x14ac:dyDescent="0.55000000000000004"/>
    <row r="1082" s="38" customFormat="1" x14ac:dyDescent="0.55000000000000004"/>
    <row r="1083" s="38" customFormat="1" x14ac:dyDescent="0.55000000000000004"/>
    <row r="1084" s="38" customFormat="1" x14ac:dyDescent="0.55000000000000004"/>
    <row r="1085" s="38" customFormat="1" x14ac:dyDescent="0.55000000000000004"/>
    <row r="1086" s="38" customFormat="1" x14ac:dyDescent="0.55000000000000004"/>
    <row r="1087" s="38" customFormat="1" x14ac:dyDescent="0.55000000000000004"/>
    <row r="1088" s="38" customFormat="1" x14ac:dyDescent="0.55000000000000004"/>
    <row r="1089" s="38" customFormat="1" x14ac:dyDescent="0.55000000000000004"/>
    <row r="1090" s="38" customFormat="1" x14ac:dyDescent="0.55000000000000004"/>
    <row r="1091" s="38" customFormat="1" x14ac:dyDescent="0.55000000000000004"/>
    <row r="1092" s="38" customFormat="1" x14ac:dyDescent="0.55000000000000004"/>
    <row r="1093" s="38" customFormat="1" x14ac:dyDescent="0.55000000000000004"/>
    <row r="1094" s="38" customFormat="1" x14ac:dyDescent="0.55000000000000004"/>
    <row r="1095" s="38" customFormat="1" x14ac:dyDescent="0.55000000000000004"/>
    <row r="1096" s="38" customFormat="1" x14ac:dyDescent="0.55000000000000004"/>
    <row r="1097" s="38" customFormat="1" x14ac:dyDescent="0.55000000000000004"/>
    <row r="1098" s="38" customFormat="1" x14ac:dyDescent="0.55000000000000004"/>
    <row r="1099" s="38" customFormat="1" x14ac:dyDescent="0.55000000000000004"/>
    <row r="1100" s="38" customFormat="1" x14ac:dyDescent="0.55000000000000004"/>
    <row r="1101" s="38" customFormat="1" x14ac:dyDescent="0.55000000000000004"/>
    <row r="1102" s="38" customFormat="1" x14ac:dyDescent="0.55000000000000004"/>
    <row r="1103" s="38" customFormat="1" x14ac:dyDescent="0.55000000000000004"/>
    <row r="1104" s="38" customFormat="1" x14ac:dyDescent="0.55000000000000004"/>
    <row r="1105" s="38" customFormat="1" x14ac:dyDescent="0.55000000000000004"/>
    <row r="1106" s="38" customFormat="1" x14ac:dyDescent="0.55000000000000004"/>
    <row r="1107" s="38" customFormat="1" x14ac:dyDescent="0.55000000000000004"/>
    <row r="1108" s="38" customFormat="1" x14ac:dyDescent="0.55000000000000004"/>
    <row r="1109" s="38" customFormat="1" x14ac:dyDescent="0.55000000000000004"/>
    <row r="1110" s="38" customFormat="1" x14ac:dyDescent="0.55000000000000004"/>
    <row r="1111" s="38" customFormat="1" x14ac:dyDescent="0.55000000000000004"/>
    <row r="1112" s="38" customFormat="1" x14ac:dyDescent="0.55000000000000004"/>
    <row r="1113" s="38" customFormat="1" x14ac:dyDescent="0.55000000000000004"/>
    <row r="1114" s="38" customFormat="1" x14ac:dyDescent="0.55000000000000004"/>
    <row r="1115" s="38" customFormat="1" x14ac:dyDescent="0.55000000000000004"/>
    <row r="1116" s="38" customFormat="1" x14ac:dyDescent="0.55000000000000004"/>
    <row r="1117" s="38" customFormat="1" x14ac:dyDescent="0.55000000000000004"/>
    <row r="1118" s="38" customFormat="1" x14ac:dyDescent="0.55000000000000004"/>
    <row r="1119" s="38" customFormat="1" x14ac:dyDescent="0.55000000000000004"/>
    <row r="1120" s="38" customFormat="1" x14ac:dyDescent="0.55000000000000004"/>
    <row r="1121" s="38" customFormat="1" x14ac:dyDescent="0.55000000000000004"/>
    <row r="1122" s="38" customFormat="1" x14ac:dyDescent="0.55000000000000004"/>
    <row r="1123" s="38" customFormat="1" x14ac:dyDescent="0.55000000000000004"/>
    <row r="1124" s="38" customFormat="1" x14ac:dyDescent="0.55000000000000004"/>
    <row r="1125" s="38" customFormat="1" x14ac:dyDescent="0.55000000000000004"/>
    <row r="1126" s="38" customFormat="1" x14ac:dyDescent="0.55000000000000004"/>
    <row r="1127" s="38" customFormat="1" x14ac:dyDescent="0.55000000000000004"/>
    <row r="1128" s="38" customFormat="1" x14ac:dyDescent="0.55000000000000004"/>
    <row r="1129" s="38" customFormat="1" x14ac:dyDescent="0.55000000000000004"/>
    <row r="1130" s="38" customFormat="1" x14ac:dyDescent="0.55000000000000004"/>
    <row r="1131" s="38" customFormat="1" x14ac:dyDescent="0.55000000000000004"/>
    <row r="1132" s="38" customFormat="1" x14ac:dyDescent="0.55000000000000004"/>
    <row r="1133" s="38" customFormat="1" x14ac:dyDescent="0.55000000000000004"/>
    <row r="1134" s="38" customFormat="1" x14ac:dyDescent="0.55000000000000004"/>
    <row r="1135" s="38" customFormat="1" x14ac:dyDescent="0.55000000000000004"/>
    <row r="1136" s="38" customFormat="1" x14ac:dyDescent="0.55000000000000004"/>
    <row r="1137" s="38" customFormat="1" x14ac:dyDescent="0.55000000000000004"/>
    <row r="1138" s="38" customFormat="1" x14ac:dyDescent="0.55000000000000004"/>
    <row r="1139" s="38" customFormat="1" x14ac:dyDescent="0.55000000000000004"/>
    <row r="1140" s="38" customFormat="1" x14ac:dyDescent="0.55000000000000004"/>
    <row r="1141" s="38" customFormat="1" x14ac:dyDescent="0.55000000000000004"/>
    <row r="1142" s="38" customFormat="1" x14ac:dyDescent="0.55000000000000004"/>
    <row r="1143" s="38" customFormat="1" x14ac:dyDescent="0.55000000000000004"/>
    <row r="1144" s="38" customFormat="1" x14ac:dyDescent="0.55000000000000004"/>
    <row r="1145" s="38" customFormat="1" x14ac:dyDescent="0.55000000000000004"/>
    <row r="1146" s="38" customFormat="1" x14ac:dyDescent="0.55000000000000004"/>
    <row r="1147" s="38" customFormat="1" x14ac:dyDescent="0.55000000000000004"/>
    <row r="1148" s="38" customFormat="1" x14ac:dyDescent="0.55000000000000004"/>
    <row r="1149" s="38" customFormat="1" x14ac:dyDescent="0.55000000000000004"/>
    <row r="1150" s="38" customFormat="1" x14ac:dyDescent="0.55000000000000004"/>
    <row r="1151" s="38" customFormat="1" x14ac:dyDescent="0.55000000000000004"/>
    <row r="1152" s="38" customFormat="1" x14ac:dyDescent="0.55000000000000004"/>
    <row r="1153" s="38" customFormat="1" x14ac:dyDescent="0.55000000000000004"/>
    <row r="1154" s="38" customFormat="1" x14ac:dyDescent="0.55000000000000004"/>
    <row r="1155" s="38" customFormat="1" x14ac:dyDescent="0.55000000000000004"/>
    <row r="1156" s="38" customFormat="1" x14ac:dyDescent="0.55000000000000004"/>
    <row r="1157" s="38" customFormat="1" x14ac:dyDescent="0.55000000000000004"/>
    <row r="1158" s="38" customFormat="1" x14ac:dyDescent="0.55000000000000004"/>
    <row r="1159" s="38" customFormat="1" x14ac:dyDescent="0.55000000000000004"/>
    <row r="1160" s="38" customFormat="1" x14ac:dyDescent="0.55000000000000004"/>
    <row r="1161" s="38" customFormat="1" x14ac:dyDescent="0.55000000000000004"/>
    <row r="1162" s="38" customFormat="1" x14ac:dyDescent="0.55000000000000004"/>
    <row r="1163" s="38" customFormat="1" x14ac:dyDescent="0.55000000000000004"/>
    <row r="1164" s="38" customFormat="1" x14ac:dyDescent="0.55000000000000004"/>
    <row r="1165" s="38" customFormat="1" x14ac:dyDescent="0.55000000000000004"/>
    <row r="1166" s="38" customFormat="1" x14ac:dyDescent="0.55000000000000004"/>
    <row r="1167" s="38" customFormat="1" x14ac:dyDescent="0.55000000000000004"/>
    <row r="1168" s="38" customFormat="1" x14ac:dyDescent="0.55000000000000004"/>
    <row r="1169" s="38" customFormat="1" x14ac:dyDescent="0.55000000000000004"/>
    <row r="1170" s="38" customFormat="1" x14ac:dyDescent="0.55000000000000004"/>
    <row r="1171" s="38" customFormat="1" x14ac:dyDescent="0.55000000000000004"/>
    <row r="1172" s="38" customFormat="1" x14ac:dyDescent="0.55000000000000004"/>
    <row r="1173" s="38" customFormat="1" x14ac:dyDescent="0.55000000000000004"/>
    <row r="1174" s="38" customFormat="1" x14ac:dyDescent="0.55000000000000004"/>
    <row r="1175" s="38" customFormat="1" x14ac:dyDescent="0.55000000000000004"/>
    <row r="1176" s="38" customFormat="1" x14ac:dyDescent="0.55000000000000004"/>
    <row r="1177" s="38" customFormat="1" x14ac:dyDescent="0.55000000000000004"/>
    <row r="1178" s="38" customFormat="1" x14ac:dyDescent="0.55000000000000004"/>
    <row r="1179" s="38" customFormat="1" x14ac:dyDescent="0.55000000000000004"/>
    <row r="1180" s="38" customFormat="1" x14ac:dyDescent="0.55000000000000004"/>
    <row r="1181" s="38" customFormat="1" x14ac:dyDescent="0.55000000000000004"/>
    <row r="1182" s="38" customFormat="1" x14ac:dyDescent="0.55000000000000004"/>
    <row r="1183" s="38" customFormat="1" x14ac:dyDescent="0.55000000000000004"/>
    <row r="1184" s="38" customFormat="1" x14ac:dyDescent="0.55000000000000004"/>
    <row r="1185" s="38" customFormat="1" x14ac:dyDescent="0.55000000000000004"/>
    <row r="1186" s="38" customFormat="1" x14ac:dyDescent="0.55000000000000004"/>
    <row r="1187" s="38" customFormat="1" x14ac:dyDescent="0.55000000000000004"/>
    <row r="1188" s="38" customFormat="1" x14ac:dyDescent="0.55000000000000004"/>
    <row r="1189" s="38" customFormat="1" x14ac:dyDescent="0.55000000000000004"/>
    <row r="1190" s="38" customFormat="1" x14ac:dyDescent="0.55000000000000004"/>
    <row r="1191" s="38" customFormat="1" x14ac:dyDescent="0.55000000000000004"/>
    <row r="1192" s="38" customFormat="1" x14ac:dyDescent="0.55000000000000004"/>
    <row r="1193" s="38" customFormat="1" x14ac:dyDescent="0.55000000000000004"/>
    <row r="1194" s="38" customFormat="1" x14ac:dyDescent="0.55000000000000004"/>
    <row r="1195" s="38" customFormat="1" x14ac:dyDescent="0.55000000000000004"/>
    <row r="1196" s="38" customFormat="1" x14ac:dyDescent="0.55000000000000004"/>
    <row r="1197" s="38" customFormat="1" x14ac:dyDescent="0.55000000000000004"/>
    <row r="1198" s="38" customFormat="1" x14ac:dyDescent="0.55000000000000004"/>
    <row r="1199" s="38" customFormat="1" x14ac:dyDescent="0.55000000000000004"/>
    <row r="1200" s="38" customFormat="1" x14ac:dyDescent="0.55000000000000004"/>
    <row r="1201" s="38" customFormat="1" x14ac:dyDescent="0.55000000000000004"/>
    <row r="1202" s="38" customFormat="1" x14ac:dyDescent="0.55000000000000004"/>
    <row r="1203" s="38" customFormat="1" x14ac:dyDescent="0.55000000000000004"/>
    <row r="1204" s="38" customFormat="1" x14ac:dyDescent="0.55000000000000004"/>
    <row r="1205" s="38" customFormat="1" x14ac:dyDescent="0.55000000000000004"/>
    <row r="1206" s="38" customFormat="1" x14ac:dyDescent="0.55000000000000004"/>
    <row r="1207" s="38" customFormat="1" x14ac:dyDescent="0.55000000000000004"/>
    <row r="1208" s="38" customFormat="1" x14ac:dyDescent="0.55000000000000004"/>
    <row r="1209" s="38" customFormat="1" x14ac:dyDescent="0.55000000000000004"/>
    <row r="1210" s="38" customFormat="1" x14ac:dyDescent="0.55000000000000004"/>
    <row r="1211" s="38" customFormat="1" x14ac:dyDescent="0.55000000000000004"/>
    <row r="1212" s="38" customFormat="1" x14ac:dyDescent="0.55000000000000004"/>
    <row r="1213" s="38" customFormat="1" x14ac:dyDescent="0.55000000000000004"/>
    <row r="1214" s="38" customFormat="1" x14ac:dyDescent="0.55000000000000004"/>
    <row r="1215" s="38" customFormat="1" x14ac:dyDescent="0.55000000000000004"/>
    <row r="1216" s="38" customFormat="1" x14ac:dyDescent="0.55000000000000004"/>
    <row r="1217" s="38" customFormat="1" x14ac:dyDescent="0.55000000000000004"/>
    <row r="1218" s="38" customFormat="1" x14ac:dyDescent="0.55000000000000004"/>
    <row r="1219" s="38" customFormat="1" x14ac:dyDescent="0.55000000000000004"/>
    <row r="1220" s="38" customFormat="1" x14ac:dyDescent="0.55000000000000004"/>
    <row r="1221" s="38" customFormat="1" x14ac:dyDescent="0.55000000000000004"/>
    <row r="1222" s="38" customFormat="1" x14ac:dyDescent="0.55000000000000004"/>
    <row r="1223" s="38" customFormat="1" x14ac:dyDescent="0.55000000000000004"/>
    <row r="1224" s="38" customFormat="1" x14ac:dyDescent="0.55000000000000004"/>
    <row r="1225" s="38" customFormat="1" x14ac:dyDescent="0.55000000000000004"/>
    <row r="1226" s="38" customFormat="1" x14ac:dyDescent="0.55000000000000004"/>
    <row r="1227" s="38" customFormat="1" x14ac:dyDescent="0.55000000000000004"/>
    <row r="1228" s="38" customFormat="1" x14ac:dyDescent="0.55000000000000004"/>
    <row r="1229" s="38" customFormat="1" x14ac:dyDescent="0.55000000000000004"/>
    <row r="1230" s="38" customFormat="1" x14ac:dyDescent="0.55000000000000004"/>
    <row r="1231" s="38" customFormat="1" x14ac:dyDescent="0.55000000000000004"/>
    <row r="1232" s="38" customFormat="1" x14ac:dyDescent="0.55000000000000004"/>
    <row r="1233" s="38" customFormat="1" x14ac:dyDescent="0.55000000000000004"/>
    <row r="1234" s="38" customFormat="1" x14ac:dyDescent="0.55000000000000004"/>
    <row r="1235" s="38" customFormat="1" x14ac:dyDescent="0.55000000000000004"/>
    <row r="1236" s="38" customFormat="1" x14ac:dyDescent="0.55000000000000004"/>
    <row r="1237" s="38" customFormat="1" x14ac:dyDescent="0.55000000000000004"/>
    <row r="1238" s="38" customFormat="1" x14ac:dyDescent="0.55000000000000004"/>
    <row r="1239" s="38" customFormat="1" x14ac:dyDescent="0.55000000000000004"/>
    <row r="1240" s="38" customFormat="1" x14ac:dyDescent="0.55000000000000004"/>
    <row r="1241" s="38" customFormat="1" x14ac:dyDescent="0.55000000000000004"/>
    <row r="1242" s="38" customFormat="1" x14ac:dyDescent="0.55000000000000004"/>
    <row r="1243" s="38" customFormat="1" x14ac:dyDescent="0.55000000000000004"/>
    <row r="1244" s="38" customFormat="1" x14ac:dyDescent="0.55000000000000004"/>
    <row r="1245" s="38" customFormat="1" x14ac:dyDescent="0.55000000000000004"/>
    <row r="1246" s="38" customFormat="1" x14ac:dyDescent="0.55000000000000004"/>
    <row r="1247" s="38" customFormat="1" x14ac:dyDescent="0.55000000000000004"/>
    <row r="1248" s="38" customFormat="1" x14ac:dyDescent="0.55000000000000004"/>
    <row r="1249" s="38" customFormat="1" x14ac:dyDescent="0.55000000000000004"/>
    <row r="1250" s="38" customFormat="1" x14ac:dyDescent="0.55000000000000004"/>
    <row r="1251" s="38" customFormat="1" x14ac:dyDescent="0.55000000000000004"/>
    <row r="1252" s="38" customFormat="1" x14ac:dyDescent="0.55000000000000004"/>
    <row r="1253" s="38" customFormat="1" x14ac:dyDescent="0.55000000000000004"/>
    <row r="1254" s="38" customFormat="1" x14ac:dyDescent="0.55000000000000004"/>
    <row r="1255" s="38" customFormat="1" x14ac:dyDescent="0.55000000000000004"/>
    <row r="1256" s="38" customFormat="1" x14ac:dyDescent="0.55000000000000004"/>
    <row r="1257" s="38" customFormat="1" x14ac:dyDescent="0.55000000000000004"/>
    <row r="1258" s="38" customFormat="1" x14ac:dyDescent="0.55000000000000004"/>
    <row r="1259" s="38" customFormat="1" x14ac:dyDescent="0.55000000000000004"/>
    <row r="1260" s="38" customFormat="1" x14ac:dyDescent="0.55000000000000004"/>
    <row r="1261" s="38" customFormat="1" x14ac:dyDescent="0.55000000000000004"/>
    <row r="1262" s="38" customFormat="1" x14ac:dyDescent="0.55000000000000004"/>
    <row r="1263" s="38" customFormat="1" x14ac:dyDescent="0.55000000000000004"/>
    <row r="1264" s="38" customFormat="1" x14ac:dyDescent="0.55000000000000004"/>
    <row r="1265" s="38" customFormat="1" x14ac:dyDescent="0.55000000000000004"/>
    <row r="1266" s="38" customFormat="1" x14ac:dyDescent="0.55000000000000004"/>
    <row r="1267" s="38" customFormat="1" x14ac:dyDescent="0.55000000000000004"/>
    <row r="1268" s="38" customFormat="1" x14ac:dyDescent="0.55000000000000004"/>
    <row r="1269" s="38" customFormat="1" x14ac:dyDescent="0.55000000000000004"/>
    <row r="1270" s="38" customFormat="1" x14ac:dyDescent="0.55000000000000004"/>
    <row r="1271" s="38" customFormat="1" x14ac:dyDescent="0.55000000000000004"/>
    <row r="1272" s="38" customFormat="1" x14ac:dyDescent="0.55000000000000004"/>
    <row r="1273" s="38" customFormat="1" x14ac:dyDescent="0.55000000000000004"/>
    <row r="1274" s="38" customFormat="1" x14ac:dyDescent="0.55000000000000004"/>
    <row r="1275" s="38" customFormat="1" x14ac:dyDescent="0.55000000000000004"/>
    <row r="1276" s="38" customFormat="1" x14ac:dyDescent="0.55000000000000004"/>
    <row r="1277" s="38" customFormat="1" x14ac:dyDescent="0.55000000000000004"/>
    <row r="1278" s="38" customFormat="1" x14ac:dyDescent="0.55000000000000004"/>
    <row r="1279" s="38" customFormat="1" x14ac:dyDescent="0.55000000000000004"/>
    <row r="1280" s="38" customFormat="1" x14ac:dyDescent="0.55000000000000004"/>
    <row r="1281" s="38" customFormat="1" x14ac:dyDescent="0.55000000000000004"/>
    <row r="1282" s="38" customFormat="1" x14ac:dyDescent="0.55000000000000004"/>
    <row r="1283" s="38" customFormat="1" x14ac:dyDescent="0.55000000000000004"/>
    <row r="1284" s="38" customFormat="1" x14ac:dyDescent="0.55000000000000004"/>
    <row r="1285" s="38" customFormat="1" x14ac:dyDescent="0.55000000000000004"/>
    <row r="1286" s="38" customFormat="1" x14ac:dyDescent="0.55000000000000004"/>
    <row r="1287" s="38" customFormat="1" x14ac:dyDescent="0.55000000000000004"/>
    <row r="1288" s="38" customFormat="1" x14ac:dyDescent="0.55000000000000004"/>
    <row r="1289" s="38" customFormat="1" x14ac:dyDescent="0.55000000000000004"/>
    <row r="1290" s="38" customFormat="1" x14ac:dyDescent="0.55000000000000004"/>
    <row r="1291" s="38" customFormat="1" x14ac:dyDescent="0.55000000000000004"/>
    <row r="1292" s="38" customFormat="1" x14ac:dyDescent="0.55000000000000004"/>
    <row r="1293" s="38" customFormat="1" x14ac:dyDescent="0.55000000000000004"/>
    <row r="1294" s="38" customFormat="1" x14ac:dyDescent="0.55000000000000004"/>
    <row r="1295" s="38" customFormat="1" x14ac:dyDescent="0.55000000000000004"/>
    <row r="1296" s="38" customFormat="1" x14ac:dyDescent="0.55000000000000004"/>
    <row r="1297" s="38" customFormat="1" x14ac:dyDescent="0.55000000000000004"/>
    <row r="1298" s="38" customFormat="1" x14ac:dyDescent="0.55000000000000004"/>
    <row r="1299" s="38" customFormat="1" x14ac:dyDescent="0.55000000000000004"/>
    <row r="1300" s="38" customFormat="1" x14ac:dyDescent="0.55000000000000004"/>
    <row r="1301" s="38" customFormat="1" x14ac:dyDescent="0.55000000000000004"/>
    <row r="1302" s="38" customFormat="1" x14ac:dyDescent="0.55000000000000004"/>
    <row r="1303" s="38" customFormat="1" x14ac:dyDescent="0.55000000000000004"/>
    <row r="1304" s="38" customFormat="1" x14ac:dyDescent="0.55000000000000004"/>
    <row r="1305" s="38" customFormat="1" x14ac:dyDescent="0.55000000000000004"/>
    <row r="1306" s="38" customFormat="1" x14ac:dyDescent="0.55000000000000004"/>
    <row r="1307" s="38" customFormat="1" x14ac:dyDescent="0.55000000000000004"/>
    <row r="1308" s="38" customFormat="1" x14ac:dyDescent="0.55000000000000004"/>
    <row r="1309" s="38" customFormat="1" x14ac:dyDescent="0.55000000000000004"/>
    <row r="1310" s="38" customFormat="1" x14ac:dyDescent="0.55000000000000004"/>
    <row r="1311" s="38" customFormat="1" x14ac:dyDescent="0.55000000000000004"/>
    <row r="1312" s="38" customFormat="1" x14ac:dyDescent="0.55000000000000004"/>
    <row r="1313" s="38" customFormat="1" x14ac:dyDescent="0.55000000000000004"/>
    <row r="1314" s="38" customFormat="1" x14ac:dyDescent="0.55000000000000004"/>
    <row r="1315" s="38" customFormat="1" x14ac:dyDescent="0.55000000000000004"/>
    <row r="1316" s="38" customFormat="1" x14ac:dyDescent="0.55000000000000004"/>
    <row r="1317" s="38" customFormat="1" x14ac:dyDescent="0.55000000000000004"/>
    <row r="1318" s="38" customFormat="1" x14ac:dyDescent="0.55000000000000004"/>
    <row r="1319" s="38" customFormat="1" x14ac:dyDescent="0.55000000000000004"/>
    <row r="1320" s="38" customFormat="1" x14ac:dyDescent="0.55000000000000004"/>
    <row r="1321" s="38" customFormat="1" x14ac:dyDescent="0.55000000000000004"/>
    <row r="1322" s="38" customFormat="1" x14ac:dyDescent="0.55000000000000004"/>
    <row r="1323" s="38" customFormat="1" x14ac:dyDescent="0.55000000000000004"/>
    <row r="1324" s="38" customFormat="1" x14ac:dyDescent="0.55000000000000004"/>
    <row r="1325" s="38" customFormat="1" x14ac:dyDescent="0.55000000000000004"/>
    <row r="1326" s="38" customFormat="1" x14ac:dyDescent="0.55000000000000004"/>
    <row r="1327" s="38" customFormat="1" x14ac:dyDescent="0.55000000000000004"/>
    <row r="1328" s="38" customFormat="1" x14ac:dyDescent="0.55000000000000004"/>
    <row r="1329" s="38" customFormat="1" x14ac:dyDescent="0.55000000000000004"/>
    <row r="1330" s="38" customFormat="1" x14ac:dyDescent="0.55000000000000004"/>
    <row r="1331" s="38" customFormat="1" x14ac:dyDescent="0.55000000000000004"/>
    <row r="1332" s="38" customFormat="1" x14ac:dyDescent="0.55000000000000004"/>
    <row r="1333" s="38" customFormat="1" x14ac:dyDescent="0.55000000000000004"/>
    <row r="1334" s="38" customFormat="1" x14ac:dyDescent="0.55000000000000004"/>
    <row r="1335" s="38" customFormat="1" x14ac:dyDescent="0.55000000000000004"/>
    <row r="1336" s="38" customFormat="1" x14ac:dyDescent="0.55000000000000004"/>
    <row r="1337" s="38" customFormat="1" x14ac:dyDescent="0.55000000000000004"/>
    <row r="1338" s="38" customFormat="1" x14ac:dyDescent="0.55000000000000004"/>
    <row r="1339" s="38" customFormat="1" x14ac:dyDescent="0.55000000000000004"/>
    <row r="1340" s="38" customFormat="1" x14ac:dyDescent="0.55000000000000004"/>
    <row r="1341" s="38" customFormat="1" x14ac:dyDescent="0.55000000000000004"/>
    <row r="1342" s="38" customFormat="1" x14ac:dyDescent="0.55000000000000004"/>
    <row r="1343" s="38" customFormat="1" x14ac:dyDescent="0.55000000000000004"/>
    <row r="1344" s="38" customFormat="1" x14ac:dyDescent="0.55000000000000004"/>
    <row r="1345" s="38" customFormat="1" x14ac:dyDescent="0.55000000000000004"/>
    <row r="1346" s="38" customFormat="1" x14ac:dyDescent="0.55000000000000004"/>
    <row r="1347" s="38" customFormat="1" x14ac:dyDescent="0.55000000000000004"/>
    <row r="1348" s="38" customFormat="1" x14ac:dyDescent="0.55000000000000004"/>
    <row r="1349" s="38" customFormat="1" x14ac:dyDescent="0.55000000000000004"/>
    <row r="1350" s="38" customFormat="1" x14ac:dyDescent="0.55000000000000004"/>
    <row r="1351" s="38" customFormat="1" x14ac:dyDescent="0.55000000000000004"/>
    <row r="1352" s="38" customFormat="1" x14ac:dyDescent="0.55000000000000004"/>
    <row r="1353" s="38" customFormat="1" x14ac:dyDescent="0.55000000000000004"/>
    <row r="1354" s="38" customFormat="1" x14ac:dyDescent="0.55000000000000004"/>
    <row r="1355" s="38" customFormat="1" x14ac:dyDescent="0.55000000000000004"/>
    <row r="1356" s="38" customFormat="1" x14ac:dyDescent="0.55000000000000004"/>
    <row r="1357" s="38" customFormat="1" x14ac:dyDescent="0.55000000000000004"/>
    <row r="1358" s="38" customFormat="1" x14ac:dyDescent="0.55000000000000004"/>
    <row r="1359" s="38" customFormat="1" x14ac:dyDescent="0.55000000000000004"/>
    <row r="1360" s="38" customFormat="1" x14ac:dyDescent="0.55000000000000004"/>
    <row r="1361" s="38" customFormat="1" x14ac:dyDescent="0.55000000000000004"/>
    <row r="1362" s="38" customFormat="1" x14ac:dyDescent="0.55000000000000004"/>
    <row r="1363" s="38" customFormat="1" x14ac:dyDescent="0.55000000000000004"/>
    <row r="1364" s="38" customFormat="1" x14ac:dyDescent="0.55000000000000004"/>
    <row r="1365" s="38" customFormat="1" x14ac:dyDescent="0.55000000000000004"/>
    <row r="1366" s="38" customFormat="1" x14ac:dyDescent="0.55000000000000004"/>
    <row r="1367" s="38" customFormat="1" x14ac:dyDescent="0.55000000000000004"/>
    <row r="1368" s="38" customFormat="1" x14ac:dyDescent="0.55000000000000004"/>
    <row r="1369" s="38" customFormat="1" x14ac:dyDescent="0.55000000000000004"/>
    <row r="1370" s="38" customFormat="1" x14ac:dyDescent="0.55000000000000004"/>
    <row r="1371" s="38" customFormat="1" x14ac:dyDescent="0.55000000000000004"/>
    <row r="1372" s="38" customFormat="1" x14ac:dyDescent="0.55000000000000004"/>
    <row r="1373" s="38" customFormat="1" x14ac:dyDescent="0.55000000000000004"/>
    <row r="1374" s="38" customFormat="1" x14ac:dyDescent="0.55000000000000004"/>
    <row r="1375" s="38" customFormat="1" x14ac:dyDescent="0.55000000000000004"/>
    <row r="1376" s="38" customFormat="1" x14ac:dyDescent="0.55000000000000004"/>
    <row r="1377" s="38" customFormat="1" x14ac:dyDescent="0.55000000000000004"/>
    <row r="1378" s="38" customFormat="1" x14ac:dyDescent="0.55000000000000004"/>
    <row r="1379" s="38" customFormat="1" x14ac:dyDescent="0.55000000000000004"/>
    <row r="1380" s="38" customFormat="1" x14ac:dyDescent="0.55000000000000004"/>
    <row r="1381" s="38" customFormat="1" x14ac:dyDescent="0.55000000000000004"/>
    <row r="1382" s="38" customFormat="1" x14ac:dyDescent="0.55000000000000004"/>
    <row r="1383" s="38" customFormat="1" x14ac:dyDescent="0.55000000000000004"/>
    <row r="1384" s="38" customFormat="1" x14ac:dyDescent="0.55000000000000004"/>
    <row r="1385" s="38" customFormat="1" x14ac:dyDescent="0.55000000000000004"/>
    <row r="1386" s="38" customFormat="1" x14ac:dyDescent="0.55000000000000004"/>
    <row r="1387" s="38" customFormat="1" x14ac:dyDescent="0.55000000000000004"/>
    <row r="1388" s="38" customFormat="1" x14ac:dyDescent="0.55000000000000004"/>
    <row r="1389" s="38" customFormat="1" x14ac:dyDescent="0.55000000000000004"/>
    <row r="1390" s="38" customFormat="1" x14ac:dyDescent="0.55000000000000004"/>
    <row r="1391" s="38" customFormat="1" x14ac:dyDescent="0.55000000000000004"/>
    <row r="1392" s="38" customFormat="1" x14ac:dyDescent="0.55000000000000004"/>
    <row r="1393" s="38" customFormat="1" x14ac:dyDescent="0.55000000000000004"/>
    <row r="1394" s="38" customFormat="1" x14ac:dyDescent="0.55000000000000004"/>
    <row r="1395" s="38" customFormat="1" x14ac:dyDescent="0.55000000000000004"/>
    <row r="1396" s="38" customFormat="1" x14ac:dyDescent="0.55000000000000004"/>
    <row r="1397" s="38" customFormat="1" x14ac:dyDescent="0.55000000000000004"/>
    <row r="1398" s="38" customFormat="1" x14ac:dyDescent="0.55000000000000004"/>
    <row r="1399" s="38" customFormat="1" x14ac:dyDescent="0.55000000000000004"/>
    <row r="1400" s="38" customFormat="1" x14ac:dyDescent="0.55000000000000004"/>
    <row r="1401" s="38" customFormat="1" x14ac:dyDescent="0.55000000000000004"/>
    <row r="1402" s="38" customFormat="1" x14ac:dyDescent="0.55000000000000004"/>
    <row r="1403" s="38" customFormat="1" x14ac:dyDescent="0.55000000000000004"/>
    <row r="1404" s="38" customFormat="1" x14ac:dyDescent="0.55000000000000004"/>
    <row r="1405" s="38" customFormat="1" x14ac:dyDescent="0.55000000000000004"/>
    <row r="1406" s="38" customFormat="1" x14ac:dyDescent="0.55000000000000004"/>
    <row r="1407" s="38" customFormat="1" x14ac:dyDescent="0.55000000000000004"/>
    <row r="1408" s="38" customFormat="1" x14ac:dyDescent="0.55000000000000004"/>
    <row r="1409" s="38" customFormat="1" x14ac:dyDescent="0.55000000000000004"/>
    <row r="1410" s="38" customFormat="1" x14ac:dyDescent="0.55000000000000004"/>
    <row r="1411" s="38" customFormat="1" x14ac:dyDescent="0.55000000000000004"/>
    <row r="1412" s="38" customFormat="1" x14ac:dyDescent="0.55000000000000004"/>
    <row r="1413" s="38" customFormat="1" x14ac:dyDescent="0.55000000000000004"/>
    <row r="1414" s="38" customFormat="1" x14ac:dyDescent="0.55000000000000004"/>
    <row r="1415" s="38" customFormat="1" x14ac:dyDescent="0.55000000000000004"/>
    <row r="1416" s="38" customFormat="1" x14ac:dyDescent="0.55000000000000004"/>
    <row r="1417" s="38" customFormat="1" x14ac:dyDescent="0.55000000000000004"/>
    <row r="1418" s="38" customFormat="1" x14ac:dyDescent="0.55000000000000004"/>
    <row r="1419" s="38" customFormat="1" x14ac:dyDescent="0.55000000000000004"/>
    <row r="1420" s="38" customFormat="1" x14ac:dyDescent="0.55000000000000004"/>
    <row r="1421" s="38" customFormat="1" x14ac:dyDescent="0.55000000000000004"/>
    <row r="1422" s="38" customFormat="1" x14ac:dyDescent="0.55000000000000004"/>
    <row r="1423" s="38" customFormat="1" x14ac:dyDescent="0.55000000000000004"/>
    <row r="1424" s="38" customFormat="1" x14ac:dyDescent="0.55000000000000004"/>
    <row r="1425" s="38" customFormat="1" x14ac:dyDescent="0.55000000000000004"/>
    <row r="1426" s="38" customFormat="1" x14ac:dyDescent="0.55000000000000004"/>
    <row r="1427" s="38" customFormat="1" x14ac:dyDescent="0.55000000000000004"/>
    <row r="1428" s="38" customFormat="1" x14ac:dyDescent="0.55000000000000004"/>
    <row r="1429" s="38" customFormat="1" x14ac:dyDescent="0.55000000000000004"/>
    <row r="1430" s="38" customFormat="1" x14ac:dyDescent="0.55000000000000004"/>
    <row r="1431" s="38" customFormat="1" x14ac:dyDescent="0.55000000000000004"/>
    <row r="1432" s="38" customFormat="1" x14ac:dyDescent="0.55000000000000004"/>
    <row r="1433" s="38" customFormat="1" x14ac:dyDescent="0.55000000000000004"/>
    <row r="1434" s="38" customFormat="1" x14ac:dyDescent="0.55000000000000004"/>
    <row r="1435" s="38" customFormat="1" x14ac:dyDescent="0.55000000000000004"/>
    <row r="1436" s="38" customFormat="1" x14ac:dyDescent="0.55000000000000004"/>
    <row r="1437" s="38" customFormat="1" x14ac:dyDescent="0.55000000000000004"/>
    <row r="1438" s="38" customFormat="1" x14ac:dyDescent="0.55000000000000004"/>
    <row r="1439" s="38" customFormat="1" x14ac:dyDescent="0.55000000000000004"/>
    <row r="1440" s="38" customFormat="1" x14ac:dyDescent="0.55000000000000004"/>
    <row r="1441" s="38" customFormat="1" x14ac:dyDescent="0.55000000000000004"/>
    <row r="1442" s="38" customFormat="1" x14ac:dyDescent="0.55000000000000004"/>
    <row r="1443" s="38" customFormat="1" x14ac:dyDescent="0.55000000000000004"/>
    <row r="1444" s="38" customFormat="1" x14ac:dyDescent="0.55000000000000004"/>
    <row r="1445" s="38" customFormat="1" x14ac:dyDescent="0.55000000000000004"/>
    <row r="1446" s="38" customFormat="1" x14ac:dyDescent="0.55000000000000004"/>
    <row r="1447" s="38" customFormat="1" x14ac:dyDescent="0.55000000000000004"/>
    <row r="1448" s="38" customFormat="1" x14ac:dyDescent="0.55000000000000004"/>
    <row r="1449" s="38" customFormat="1" x14ac:dyDescent="0.55000000000000004"/>
    <row r="1450" s="38" customFormat="1" x14ac:dyDescent="0.55000000000000004"/>
    <row r="1451" s="38" customFormat="1" x14ac:dyDescent="0.55000000000000004"/>
    <row r="1452" s="38" customFormat="1" x14ac:dyDescent="0.55000000000000004"/>
    <row r="1453" s="38" customFormat="1" x14ac:dyDescent="0.55000000000000004"/>
    <row r="1454" s="38" customFormat="1" x14ac:dyDescent="0.55000000000000004"/>
    <row r="1455" s="38" customFormat="1" x14ac:dyDescent="0.55000000000000004"/>
    <row r="1456" s="38" customFormat="1" x14ac:dyDescent="0.55000000000000004"/>
    <row r="1457" s="38" customFormat="1" x14ac:dyDescent="0.55000000000000004"/>
    <row r="1458" s="38" customFormat="1" x14ac:dyDescent="0.55000000000000004"/>
    <row r="1459" s="38" customFormat="1" x14ac:dyDescent="0.55000000000000004"/>
    <row r="1460" s="38" customFormat="1" x14ac:dyDescent="0.55000000000000004"/>
    <row r="1461" s="38" customFormat="1" x14ac:dyDescent="0.55000000000000004"/>
    <row r="1462" s="38" customFormat="1" x14ac:dyDescent="0.55000000000000004"/>
    <row r="1463" s="38" customFormat="1" x14ac:dyDescent="0.55000000000000004"/>
    <row r="1464" s="38" customFormat="1" x14ac:dyDescent="0.55000000000000004"/>
    <row r="1465" s="38" customFormat="1" x14ac:dyDescent="0.55000000000000004"/>
    <row r="1466" s="38" customFormat="1" x14ac:dyDescent="0.55000000000000004"/>
    <row r="1467" s="38" customFormat="1" x14ac:dyDescent="0.55000000000000004"/>
    <row r="1468" s="38" customFormat="1" x14ac:dyDescent="0.55000000000000004"/>
    <row r="1469" s="38" customFormat="1" x14ac:dyDescent="0.55000000000000004"/>
    <row r="1470" s="38" customFormat="1" x14ac:dyDescent="0.55000000000000004"/>
    <row r="1471" s="38" customFormat="1" x14ac:dyDescent="0.55000000000000004"/>
    <row r="1472" s="38" customFormat="1" x14ac:dyDescent="0.55000000000000004"/>
    <row r="1473" s="38" customFormat="1" x14ac:dyDescent="0.55000000000000004"/>
    <row r="1474" s="38" customFormat="1" x14ac:dyDescent="0.55000000000000004"/>
    <row r="1475" s="38" customFormat="1" x14ac:dyDescent="0.55000000000000004"/>
    <row r="1476" s="38" customFormat="1" x14ac:dyDescent="0.55000000000000004"/>
    <row r="1477" s="38" customFormat="1" x14ac:dyDescent="0.55000000000000004"/>
    <row r="1478" s="38" customFormat="1" x14ac:dyDescent="0.55000000000000004"/>
    <row r="1479" s="38" customFormat="1" x14ac:dyDescent="0.55000000000000004"/>
    <row r="1480" s="38" customFormat="1" x14ac:dyDescent="0.55000000000000004"/>
    <row r="1481" s="38" customFormat="1" x14ac:dyDescent="0.55000000000000004"/>
    <row r="1482" s="38" customFormat="1" x14ac:dyDescent="0.55000000000000004"/>
    <row r="1483" s="38" customFormat="1" x14ac:dyDescent="0.55000000000000004"/>
    <row r="1484" s="38" customFormat="1" x14ac:dyDescent="0.55000000000000004"/>
    <row r="1485" s="38" customFormat="1" x14ac:dyDescent="0.55000000000000004"/>
    <row r="1486" s="38" customFormat="1" x14ac:dyDescent="0.55000000000000004"/>
    <row r="1487" s="38" customFormat="1" x14ac:dyDescent="0.55000000000000004"/>
    <row r="1488" s="38" customFormat="1" x14ac:dyDescent="0.55000000000000004"/>
    <row r="1489" s="38" customFormat="1" x14ac:dyDescent="0.55000000000000004"/>
    <row r="1490" s="38" customFormat="1" x14ac:dyDescent="0.55000000000000004"/>
    <row r="1491" s="38" customFormat="1" x14ac:dyDescent="0.55000000000000004"/>
    <row r="1492" s="38" customFormat="1" x14ac:dyDescent="0.55000000000000004"/>
    <row r="1493" s="38" customFormat="1" x14ac:dyDescent="0.55000000000000004"/>
    <row r="1494" s="38" customFormat="1" x14ac:dyDescent="0.55000000000000004"/>
    <row r="1495" s="38" customFormat="1" x14ac:dyDescent="0.55000000000000004"/>
    <row r="1496" s="38" customFormat="1" x14ac:dyDescent="0.55000000000000004"/>
    <row r="1497" s="38" customFormat="1" x14ac:dyDescent="0.55000000000000004"/>
    <row r="1498" s="38" customFormat="1" x14ac:dyDescent="0.55000000000000004"/>
    <row r="1499" s="38" customFormat="1" x14ac:dyDescent="0.55000000000000004"/>
    <row r="1500" s="38" customFormat="1" x14ac:dyDescent="0.55000000000000004"/>
    <row r="1501" s="38" customFormat="1" x14ac:dyDescent="0.55000000000000004"/>
    <row r="1502" s="38" customFormat="1" x14ac:dyDescent="0.55000000000000004"/>
    <row r="1503" s="38" customFormat="1" x14ac:dyDescent="0.55000000000000004"/>
    <row r="1504" s="38" customFormat="1" x14ac:dyDescent="0.55000000000000004"/>
    <row r="1505" s="38" customFormat="1" x14ac:dyDescent="0.55000000000000004"/>
    <row r="1506" s="38" customFormat="1" x14ac:dyDescent="0.55000000000000004"/>
    <row r="1507" s="38" customFormat="1" x14ac:dyDescent="0.55000000000000004"/>
    <row r="1508" s="38" customFormat="1" x14ac:dyDescent="0.55000000000000004"/>
    <row r="1509" s="38" customFormat="1" x14ac:dyDescent="0.55000000000000004"/>
    <row r="1510" s="38" customFormat="1" x14ac:dyDescent="0.55000000000000004"/>
    <row r="1511" s="38" customFormat="1" x14ac:dyDescent="0.55000000000000004"/>
    <row r="1512" s="38" customFormat="1" x14ac:dyDescent="0.55000000000000004"/>
    <row r="1513" s="38" customFormat="1" x14ac:dyDescent="0.55000000000000004"/>
    <row r="1514" s="38" customFormat="1" x14ac:dyDescent="0.55000000000000004"/>
    <row r="1515" s="38" customFormat="1" x14ac:dyDescent="0.55000000000000004"/>
    <row r="1516" s="38" customFormat="1" x14ac:dyDescent="0.55000000000000004"/>
    <row r="1517" s="38" customFormat="1" x14ac:dyDescent="0.55000000000000004"/>
    <row r="1518" s="38" customFormat="1" x14ac:dyDescent="0.55000000000000004"/>
    <row r="1519" s="38" customFormat="1" x14ac:dyDescent="0.55000000000000004"/>
    <row r="1520" s="38" customFormat="1" x14ac:dyDescent="0.55000000000000004"/>
    <row r="1521" s="38" customFormat="1" x14ac:dyDescent="0.55000000000000004"/>
    <row r="1522" s="38" customFormat="1" x14ac:dyDescent="0.55000000000000004"/>
    <row r="1523" s="38" customFormat="1" x14ac:dyDescent="0.55000000000000004"/>
    <row r="1524" s="38" customFormat="1" x14ac:dyDescent="0.55000000000000004"/>
    <row r="1525" s="38" customFormat="1" x14ac:dyDescent="0.55000000000000004"/>
    <row r="1526" s="38" customFormat="1" x14ac:dyDescent="0.55000000000000004"/>
    <row r="1527" s="38" customFormat="1" x14ac:dyDescent="0.55000000000000004"/>
    <row r="1528" s="38" customFormat="1" x14ac:dyDescent="0.55000000000000004"/>
    <row r="1529" s="38" customFormat="1" x14ac:dyDescent="0.55000000000000004"/>
    <row r="1530" s="38" customFormat="1" x14ac:dyDescent="0.55000000000000004"/>
    <row r="1531" s="38" customFormat="1" x14ac:dyDescent="0.55000000000000004"/>
    <row r="1532" s="38" customFormat="1" x14ac:dyDescent="0.55000000000000004"/>
    <row r="1533" s="38" customFormat="1" x14ac:dyDescent="0.55000000000000004"/>
    <row r="1534" s="38" customFormat="1" x14ac:dyDescent="0.55000000000000004"/>
    <row r="1535" s="38" customFormat="1" x14ac:dyDescent="0.55000000000000004"/>
    <row r="1536" s="38" customFormat="1" x14ac:dyDescent="0.55000000000000004"/>
    <row r="1537" s="38" customFormat="1" x14ac:dyDescent="0.55000000000000004"/>
    <row r="1538" s="38" customFormat="1" x14ac:dyDescent="0.55000000000000004"/>
    <row r="1539" s="38" customFormat="1" x14ac:dyDescent="0.55000000000000004"/>
    <row r="1540" s="38" customFormat="1" x14ac:dyDescent="0.55000000000000004"/>
    <row r="1541" s="38" customFormat="1" x14ac:dyDescent="0.55000000000000004"/>
    <row r="1542" s="38" customFormat="1" x14ac:dyDescent="0.55000000000000004"/>
    <row r="1543" s="38" customFormat="1" x14ac:dyDescent="0.55000000000000004"/>
    <row r="1544" s="38" customFormat="1" x14ac:dyDescent="0.55000000000000004"/>
    <row r="1545" s="38" customFormat="1" x14ac:dyDescent="0.55000000000000004"/>
    <row r="1546" s="38" customFormat="1" x14ac:dyDescent="0.55000000000000004"/>
    <row r="1547" s="38" customFormat="1" x14ac:dyDescent="0.55000000000000004"/>
    <row r="1548" s="38" customFormat="1" x14ac:dyDescent="0.55000000000000004"/>
    <row r="1549" s="38" customFormat="1" x14ac:dyDescent="0.55000000000000004"/>
    <row r="1550" s="38" customFormat="1" x14ac:dyDescent="0.55000000000000004"/>
    <row r="1551" s="38" customFormat="1" x14ac:dyDescent="0.55000000000000004"/>
    <row r="1552" s="38" customFormat="1" x14ac:dyDescent="0.55000000000000004"/>
    <row r="1553" s="38" customFormat="1" x14ac:dyDescent="0.55000000000000004"/>
    <row r="1554" s="38" customFormat="1" x14ac:dyDescent="0.55000000000000004"/>
    <row r="1555" s="38" customFormat="1" x14ac:dyDescent="0.55000000000000004"/>
    <row r="1556" s="38" customFormat="1" x14ac:dyDescent="0.55000000000000004"/>
    <row r="1557" s="38" customFormat="1" x14ac:dyDescent="0.55000000000000004"/>
    <row r="1558" s="38" customFormat="1" x14ac:dyDescent="0.55000000000000004"/>
    <row r="1559" s="38" customFormat="1" x14ac:dyDescent="0.55000000000000004"/>
    <row r="1560" s="38" customFormat="1" x14ac:dyDescent="0.55000000000000004"/>
    <row r="1561" s="38" customFormat="1" x14ac:dyDescent="0.55000000000000004"/>
    <row r="1562" s="38" customFormat="1" x14ac:dyDescent="0.55000000000000004"/>
    <row r="1563" s="38" customFormat="1" x14ac:dyDescent="0.55000000000000004"/>
    <row r="1564" s="38" customFormat="1" x14ac:dyDescent="0.55000000000000004"/>
    <row r="1565" s="38" customFormat="1" x14ac:dyDescent="0.55000000000000004"/>
    <row r="1566" s="38" customFormat="1" x14ac:dyDescent="0.55000000000000004"/>
    <row r="1567" s="38" customFormat="1" x14ac:dyDescent="0.55000000000000004"/>
    <row r="1568" s="38" customFormat="1" x14ac:dyDescent="0.55000000000000004"/>
    <row r="1569" s="38" customFormat="1" x14ac:dyDescent="0.55000000000000004"/>
    <row r="1570" s="38" customFormat="1" x14ac:dyDescent="0.55000000000000004"/>
    <row r="1571" s="38" customFormat="1" x14ac:dyDescent="0.55000000000000004"/>
    <row r="1572" s="38" customFormat="1" x14ac:dyDescent="0.55000000000000004"/>
    <row r="1573" s="38" customFormat="1" x14ac:dyDescent="0.55000000000000004"/>
    <row r="1574" s="38" customFormat="1" x14ac:dyDescent="0.55000000000000004"/>
    <row r="1575" s="38" customFormat="1" x14ac:dyDescent="0.55000000000000004"/>
    <row r="1576" s="38" customFormat="1" x14ac:dyDescent="0.55000000000000004"/>
    <row r="1577" s="38" customFormat="1" x14ac:dyDescent="0.55000000000000004"/>
    <row r="1578" s="38" customFormat="1" x14ac:dyDescent="0.55000000000000004"/>
    <row r="1579" s="38" customFormat="1" x14ac:dyDescent="0.55000000000000004"/>
    <row r="1580" s="38" customFormat="1" x14ac:dyDescent="0.55000000000000004"/>
    <row r="1581" s="38" customFormat="1" x14ac:dyDescent="0.55000000000000004"/>
    <row r="1582" s="38" customFormat="1" x14ac:dyDescent="0.55000000000000004"/>
    <row r="1583" s="38" customFormat="1" x14ac:dyDescent="0.55000000000000004"/>
    <row r="1584" s="38" customFormat="1" x14ac:dyDescent="0.55000000000000004"/>
    <row r="1585" s="38" customFormat="1" x14ac:dyDescent="0.55000000000000004"/>
    <row r="1586" s="38" customFormat="1" x14ac:dyDescent="0.55000000000000004"/>
    <row r="1587" s="38" customFormat="1" x14ac:dyDescent="0.55000000000000004"/>
    <row r="1588" s="38" customFormat="1" x14ac:dyDescent="0.55000000000000004"/>
    <row r="1589" s="38" customFormat="1" x14ac:dyDescent="0.55000000000000004"/>
    <row r="1590" s="38" customFormat="1" x14ac:dyDescent="0.55000000000000004"/>
    <row r="1591" s="38" customFormat="1" x14ac:dyDescent="0.55000000000000004"/>
    <row r="1592" s="38" customFormat="1" x14ac:dyDescent="0.55000000000000004"/>
    <row r="1593" s="38" customFormat="1" x14ac:dyDescent="0.55000000000000004"/>
    <row r="1594" s="38" customFormat="1" x14ac:dyDescent="0.55000000000000004"/>
    <row r="1595" s="38" customFormat="1" x14ac:dyDescent="0.55000000000000004"/>
    <row r="1596" s="38" customFormat="1" x14ac:dyDescent="0.55000000000000004"/>
    <row r="1597" s="38" customFormat="1" x14ac:dyDescent="0.55000000000000004"/>
    <row r="1598" s="38" customFormat="1" x14ac:dyDescent="0.55000000000000004"/>
    <row r="1599" s="38" customFormat="1" x14ac:dyDescent="0.55000000000000004"/>
    <row r="1600" s="38" customFormat="1" x14ac:dyDescent="0.55000000000000004"/>
    <row r="1601" s="38" customFormat="1" x14ac:dyDescent="0.55000000000000004"/>
    <row r="1602" s="38" customFormat="1" x14ac:dyDescent="0.55000000000000004"/>
    <row r="1603" s="38" customFormat="1" x14ac:dyDescent="0.55000000000000004"/>
    <row r="1604" s="38" customFormat="1" x14ac:dyDescent="0.55000000000000004"/>
    <row r="1605" s="38" customFormat="1" x14ac:dyDescent="0.55000000000000004"/>
    <row r="1606" s="38" customFormat="1" x14ac:dyDescent="0.55000000000000004"/>
    <row r="1607" s="38" customFormat="1" x14ac:dyDescent="0.55000000000000004"/>
    <row r="1608" s="38" customFormat="1" x14ac:dyDescent="0.55000000000000004"/>
    <row r="1609" s="38" customFormat="1" x14ac:dyDescent="0.55000000000000004"/>
    <row r="1610" s="38" customFormat="1" x14ac:dyDescent="0.55000000000000004"/>
    <row r="1611" s="38" customFormat="1" x14ac:dyDescent="0.55000000000000004"/>
    <row r="1612" s="38" customFormat="1" x14ac:dyDescent="0.55000000000000004"/>
    <row r="1613" s="38" customFormat="1" x14ac:dyDescent="0.55000000000000004"/>
    <row r="1614" s="38" customFormat="1" x14ac:dyDescent="0.55000000000000004"/>
    <row r="1615" s="38" customFormat="1" x14ac:dyDescent="0.55000000000000004"/>
    <row r="1616" s="38" customFormat="1" x14ac:dyDescent="0.55000000000000004"/>
    <row r="1617" s="38" customFormat="1" x14ac:dyDescent="0.55000000000000004"/>
    <row r="1618" s="38" customFormat="1" x14ac:dyDescent="0.55000000000000004"/>
    <row r="1619" s="38" customFormat="1" x14ac:dyDescent="0.55000000000000004"/>
    <row r="1620" s="38" customFormat="1" x14ac:dyDescent="0.55000000000000004"/>
    <row r="1621" s="38" customFormat="1" x14ac:dyDescent="0.55000000000000004"/>
    <row r="1622" s="38" customFormat="1" x14ac:dyDescent="0.55000000000000004"/>
    <row r="1623" s="38" customFormat="1" x14ac:dyDescent="0.55000000000000004"/>
    <row r="1624" s="38" customFormat="1" x14ac:dyDescent="0.55000000000000004"/>
    <row r="1625" s="38" customFormat="1" x14ac:dyDescent="0.55000000000000004"/>
    <row r="1626" s="38" customFormat="1" x14ac:dyDescent="0.55000000000000004"/>
    <row r="1627" s="38" customFormat="1" x14ac:dyDescent="0.55000000000000004"/>
    <row r="1628" s="38" customFormat="1" x14ac:dyDescent="0.55000000000000004"/>
    <row r="1629" s="38" customFormat="1" x14ac:dyDescent="0.55000000000000004"/>
    <row r="1630" s="38" customFormat="1" x14ac:dyDescent="0.55000000000000004"/>
    <row r="1631" s="38" customFormat="1" x14ac:dyDescent="0.55000000000000004"/>
    <row r="1632" s="38" customFormat="1" x14ac:dyDescent="0.55000000000000004"/>
    <row r="1633" s="38" customFormat="1" x14ac:dyDescent="0.55000000000000004"/>
    <row r="1634" s="38" customFormat="1" x14ac:dyDescent="0.55000000000000004"/>
    <row r="1635" s="38" customFormat="1" x14ac:dyDescent="0.55000000000000004"/>
    <row r="1636" s="38" customFormat="1" x14ac:dyDescent="0.55000000000000004"/>
    <row r="1637" s="38" customFormat="1" x14ac:dyDescent="0.55000000000000004"/>
    <row r="1638" s="38" customFormat="1" x14ac:dyDescent="0.55000000000000004"/>
    <row r="1639" s="38" customFormat="1" x14ac:dyDescent="0.55000000000000004"/>
    <row r="1640" s="38" customFormat="1" x14ac:dyDescent="0.55000000000000004"/>
    <row r="1641" s="38" customFormat="1" x14ac:dyDescent="0.55000000000000004"/>
    <row r="1642" s="38" customFormat="1" x14ac:dyDescent="0.55000000000000004"/>
    <row r="1643" s="38" customFormat="1" x14ac:dyDescent="0.55000000000000004"/>
    <row r="1644" s="38" customFormat="1" x14ac:dyDescent="0.55000000000000004"/>
    <row r="1645" s="38" customFormat="1" x14ac:dyDescent="0.55000000000000004"/>
    <row r="1646" s="38" customFormat="1" x14ac:dyDescent="0.55000000000000004"/>
    <row r="1647" s="38" customFormat="1" x14ac:dyDescent="0.55000000000000004"/>
    <row r="1648" s="38" customFormat="1" x14ac:dyDescent="0.55000000000000004"/>
    <row r="1649" s="38" customFormat="1" x14ac:dyDescent="0.55000000000000004"/>
    <row r="1650" s="38" customFormat="1" x14ac:dyDescent="0.55000000000000004"/>
    <row r="1651" s="38" customFormat="1" x14ac:dyDescent="0.55000000000000004"/>
    <row r="1652" s="38" customFormat="1" x14ac:dyDescent="0.55000000000000004"/>
    <row r="1653" s="38" customFormat="1" x14ac:dyDescent="0.55000000000000004"/>
    <row r="1654" s="38" customFormat="1" x14ac:dyDescent="0.55000000000000004"/>
    <row r="1655" s="38" customFormat="1" x14ac:dyDescent="0.55000000000000004"/>
    <row r="1656" s="38" customFormat="1" x14ac:dyDescent="0.55000000000000004"/>
    <row r="1657" s="38" customFormat="1" x14ac:dyDescent="0.55000000000000004"/>
    <row r="1658" s="38" customFormat="1" x14ac:dyDescent="0.55000000000000004"/>
    <row r="1659" s="38" customFormat="1" x14ac:dyDescent="0.55000000000000004"/>
    <row r="1660" s="38" customFormat="1" x14ac:dyDescent="0.55000000000000004"/>
    <row r="1661" s="38" customFormat="1" x14ac:dyDescent="0.55000000000000004"/>
    <row r="1662" s="38" customFormat="1" x14ac:dyDescent="0.55000000000000004"/>
    <row r="1663" s="38" customFormat="1" x14ac:dyDescent="0.55000000000000004"/>
    <row r="1664" s="38" customFormat="1" x14ac:dyDescent="0.55000000000000004"/>
    <row r="1665" s="38" customFormat="1" x14ac:dyDescent="0.55000000000000004"/>
    <row r="1666" s="38" customFormat="1" x14ac:dyDescent="0.55000000000000004"/>
    <row r="1667" s="38" customFormat="1" x14ac:dyDescent="0.55000000000000004"/>
    <row r="1668" s="38" customFormat="1" x14ac:dyDescent="0.55000000000000004"/>
    <row r="1669" s="38" customFormat="1" x14ac:dyDescent="0.55000000000000004"/>
    <row r="1670" s="38" customFormat="1" x14ac:dyDescent="0.55000000000000004"/>
    <row r="1671" s="38" customFormat="1" x14ac:dyDescent="0.55000000000000004"/>
    <row r="1672" s="38" customFormat="1" x14ac:dyDescent="0.55000000000000004"/>
    <row r="1673" s="38" customFormat="1" x14ac:dyDescent="0.55000000000000004"/>
    <row r="1674" s="38" customFormat="1" x14ac:dyDescent="0.55000000000000004"/>
    <row r="1675" s="38" customFormat="1" x14ac:dyDescent="0.55000000000000004"/>
    <row r="1676" s="38" customFormat="1" x14ac:dyDescent="0.55000000000000004"/>
    <row r="1677" s="38" customFormat="1" x14ac:dyDescent="0.55000000000000004"/>
    <row r="1678" s="38" customFormat="1" x14ac:dyDescent="0.55000000000000004"/>
    <row r="1679" s="38" customFormat="1" x14ac:dyDescent="0.55000000000000004"/>
    <row r="1680" s="38" customFormat="1" x14ac:dyDescent="0.55000000000000004"/>
    <row r="1681" s="38" customFormat="1" x14ac:dyDescent="0.55000000000000004"/>
    <row r="1682" s="38" customFormat="1" x14ac:dyDescent="0.55000000000000004"/>
    <row r="1683" s="38" customFormat="1" x14ac:dyDescent="0.55000000000000004"/>
    <row r="1684" s="38" customFormat="1" x14ac:dyDescent="0.55000000000000004"/>
    <row r="1685" s="38" customFormat="1" x14ac:dyDescent="0.55000000000000004"/>
    <row r="1686" s="38" customFormat="1" x14ac:dyDescent="0.55000000000000004"/>
    <row r="1687" s="38" customFormat="1" x14ac:dyDescent="0.55000000000000004"/>
    <row r="1688" s="38" customFormat="1" x14ac:dyDescent="0.55000000000000004"/>
    <row r="1689" s="38" customFormat="1" x14ac:dyDescent="0.55000000000000004"/>
    <row r="1690" s="38" customFormat="1" x14ac:dyDescent="0.55000000000000004"/>
    <row r="1691" s="38" customFormat="1" x14ac:dyDescent="0.55000000000000004"/>
    <row r="1692" s="38" customFormat="1" x14ac:dyDescent="0.55000000000000004"/>
    <row r="1693" s="38" customFormat="1" x14ac:dyDescent="0.55000000000000004"/>
    <row r="1694" s="38" customFormat="1" x14ac:dyDescent="0.55000000000000004"/>
    <row r="1695" s="38" customFormat="1" x14ac:dyDescent="0.55000000000000004"/>
    <row r="1696" s="38" customFormat="1" x14ac:dyDescent="0.55000000000000004"/>
    <row r="1697" s="38" customFormat="1" x14ac:dyDescent="0.55000000000000004"/>
    <row r="1698" s="38" customFormat="1" x14ac:dyDescent="0.55000000000000004"/>
    <row r="1699" s="38" customFormat="1" x14ac:dyDescent="0.55000000000000004"/>
    <row r="1700" s="38" customFormat="1" x14ac:dyDescent="0.55000000000000004"/>
    <row r="1701" s="38" customFormat="1" x14ac:dyDescent="0.55000000000000004"/>
    <row r="1702" s="38" customFormat="1" x14ac:dyDescent="0.55000000000000004"/>
    <row r="1703" s="38" customFormat="1" x14ac:dyDescent="0.55000000000000004"/>
    <row r="1704" s="38" customFormat="1" x14ac:dyDescent="0.55000000000000004"/>
    <row r="1705" s="38" customFormat="1" x14ac:dyDescent="0.55000000000000004"/>
    <row r="1706" s="38" customFormat="1" x14ac:dyDescent="0.55000000000000004"/>
    <row r="1707" s="38" customFormat="1" x14ac:dyDescent="0.55000000000000004"/>
    <row r="1708" s="38" customFormat="1" x14ac:dyDescent="0.55000000000000004"/>
    <row r="1709" s="38" customFormat="1" x14ac:dyDescent="0.55000000000000004"/>
    <row r="1710" s="38" customFormat="1" x14ac:dyDescent="0.55000000000000004"/>
    <row r="1711" s="38" customFormat="1" x14ac:dyDescent="0.55000000000000004"/>
    <row r="1712" s="38" customFormat="1" x14ac:dyDescent="0.55000000000000004"/>
    <row r="1713" s="38" customFormat="1" x14ac:dyDescent="0.55000000000000004"/>
    <row r="1714" s="38" customFormat="1" x14ac:dyDescent="0.55000000000000004"/>
    <row r="1715" s="38" customFormat="1" x14ac:dyDescent="0.55000000000000004"/>
    <row r="1716" s="38" customFormat="1" x14ac:dyDescent="0.55000000000000004"/>
    <row r="1717" s="38" customFormat="1" x14ac:dyDescent="0.55000000000000004"/>
    <row r="1718" s="38" customFormat="1" x14ac:dyDescent="0.55000000000000004"/>
    <row r="1719" s="38" customFormat="1" x14ac:dyDescent="0.55000000000000004"/>
    <row r="1720" s="38" customFormat="1" x14ac:dyDescent="0.55000000000000004"/>
    <row r="1721" s="38" customFormat="1" x14ac:dyDescent="0.55000000000000004"/>
    <row r="1722" s="38" customFormat="1" x14ac:dyDescent="0.55000000000000004"/>
    <row r="1723" s="38" customFormat="1" x14ac:dyDescent="0.55000000000000004"/>
    <row r="1724" s="38" customFormat="1" x14ac:dyDescent="0.55000000000000004"/>
    <row r="1725" s="38" customFormat="1" x14ac:dyDescent="0.55000000000000004"/>
    <row r="1726" s="38" customFormat="1" x14ac:dyDescent="0.55000000000000004"/>
    <row r="1727" s="38" customFormat="1" x14ac:dyDescent="0.55000000000000004"/>
    <row r="1728" s="38" customFormat="1" x14ac:dyDescent="0.55000000000000004"/>
    <row r="1729" s="38" customFormat="1" x14ac:dyDescent="0.55000000000000004"/>
    <row r="1730" s="38" customFormat="1" x14ac:dyDescent="0.55000000000000004"/>
    <row r="1731" s="38" customFormat="1" x14ac:dyDescent="0.55000000000000004"/>
    <row r="1732" s="38" customFormat="1" x14ac:dyDescent="0.55000000000000004"/>
    <row r="1733" s="38" customFormat="1" x14ac:dyDescent="0.55000000000000004"/>
    <row r="1734" s="38" customFormat="1" x14ac:dyDescent="0.55000000000000004"/>
    <row r="1735" s="38" customFormat="1" x14ac:dyDescent="0.55000000000000004"/>
    <row r="1736" s="38" customFormat="1" x14ac:dyDescent="0.55000000000000004"/>
    <row r="1737" s="38" customFormat="1" x14ac:dyDescent="0.55000000000000004"/>
    <row r="1738" s="38" customFormat="1" x14ac:dyDescent="0.55000000000000004"/>
    <row r="1739" s="38" customFormat="1" x14ac:dyDescent="0.55000000000000004"/>
    <row r="1740" s="38" customFormat="1" x14ac:dyDescent="0.55000000000000004"/>
    <row r="1741" s="38" customFormat="1" x14ac:dyDescent="0.55000000000000004"/>
    <row r="1742" s="38" customFormat="1" x14ac:dyDescent="0.55000000000000004"/>
    <row r="1743" s="38" customFormat="1" x14ac:dyDescent="0.55000000000000004"/>
    <row r="1744" s="38" customFormat="1" x14ac:dyDescent="0.55000000000000004"/>
    <row r="1745" s="38" customFormat="1" x14ac:dyDescent="0.55000000000000004"/>
    <row r="1746" s="38" customFormat="1" x14ac:dyDescent="0.55000000000000004"/>
    <row r="1747" s="38" customFormat="1" x14ac:dyDescent="0.55000000000000004"/>
    <row r="1748" s="38" customFormat="1" x14ac:dyDescent="0.55000000000000004"/>
    <row r="1749" s="38" customFormat="1" x14ac:dyDescent="0.55000000000000004"/>
    <row r="1750" s="38" customFormat="1" x14ac:dyDescent="0.55000000000000004"/>
    <row r="1751" s="38" customFormat="1" x14ac:dyDescent="0.55000000000000004"/>
    <row r="1752" s="38" customFormat="1" x14ac:dyDescent="0.55000000000000004"/>
    <row r="1753" s="38" customFormat="1" x14ac:dyDescent="0.55000000000000004"/>
    <row r="1754" s="38" customFormat="1" x14ac:dyDescent="0.55000000000000004"/>
    <row r="1755" s="38" customFormat="1" x14ac:dyDescent="0.55000000000000004"/>
    <row r="1756" s="38" customFormat="1" x14ac:dyDescent="0.55000000000000004"/>
    <row r="1757" s="38" customFormat="1" x14ac:dyDescent="0.55000000000000004"/>
    <row r="1758" s="38" customFormat="1" x14ac:dyDescent="0.55000000000000004"/>
    <row r="1759" s="38" customFormat="1" x14ac:dyDescent="0.55000000000000004"/>
    <row r="1760" s="38" customFormat="1" x14ac:dyDescent="0.55000000000000004"/>
    <row r="1761" s="38" customFormat="1" x14ac:dyDescent="0.55000000000000004"/>
    <row r="1762" s="38" customFormat="1" x14ac:dyDescent="0.55000000000000004"/>
    <row r="1763" s="38" customFormat="1" x14ac:dyDescent="0.55000000000000004"/>
    <row r="1764" s="38" customFormat="1" x14ac:dyDescent="0.55000000000000004"/>
    <row r="1765" s="38" customFormat="1" x14ac:dyDescent="0.55000000000000004"/>
    <row r="1766" s="38" customFormat="1" x14ac:dyDescent="0.55000000000000004"/>
    <row r="1767" s="38" customFormat="1" x14ac:dyDescent="0.55000000000000004"/>
    <row r="1768" s="38" customFormat="1" x14ac:dyDescent="0.55000000000000004"/>
    <row r="1769" s="38" customFormat="1" x14ac:dyDescent="0.55000000000000004"/>
    <row r="1770" s="38" customFormat="1" x14ac:dyDescent="0.55000000000000004"/>
    <row r="1771" s="38" customFormat="1" x14ac:dyDescent="0.55000000000000004"/>
    <row r="1772" s="38" customFormat="1" x14ac:dyDescent="0.55000000000000004"/>
    <row r="1773" s="38" customFormat="1" x14ac:dyDescent="0.55000000000000004"/>
    <row r="1774" s="38" customFormat="1" x14ac:dyDescent="0.55000000000000004"/>
    <row r="1775" s="38" customFormat="1" x14ac:dyDescent="0.55000000000000004"/>
    <row r="1776" s="38" customFormat="1" x14ac:dyDescent="0.55000000000000004"/>
    <row r="1777" s="38" customFormat="1" x14ac:dyDescent="0.55000000000000004"/>
    <row r="1778" s="38" customFormat="1" x14ac:dyDescent="0.55000000000000004"/>
    <row r="1779" s="38" customFormat="1" x14ac:dyDescent="0.55000000000000004"/>
    <row r="1780" s="38" customFormat="1" x14ac:dyDescent="0.55000000000000004"/>
    <row r="1781" s="38" customFormat="1" x14ac:dyDescent="0.55000000000000004"/>
    <row r="1782" s="38" customFormat="1" x14ac:dyDescent="0.55000000000000004"/>
    <row r="1783" s="38" customFormat="1" x14ac:dyDescent="0.55000000000000004"/>
    <row r="1784" s="38" customFormat="1" x14ac:dyDescent="0.55000000000000004"/>
    <row r="1785" s="38" customFormat="1" x14ac:dyDescent="0.55000000000000004"/>
    <row r="1786" s="38" customFormat="1" x14ac:dyDescent="0.55000000000000004"/>
    <row r="1787" s="38" customFormat="1" x14ac:dyDescent="0.55000000000000004"/>
    <row r="1788" s="38" customFormat="1" x14ac:dyDescent="0.55000000000000004"/>
    <row r="1789" s="38" customFormat="1" x14ac:dyDescent="0.55000000000000004"/>
    <row r="1790" s="38" customFormat="1" x14ac:dyDescent="0.55000000000000004"/>
    <row r="1791" s="38" customFormat="1" x14ac:dyDescent="0.55000000000000004"/>
    <row r="1792" s="38" customFormat="1" x14ac:dyDescent="0.55000000000000004"/>
    <row r="1793" s="38" customFormat="1" x14ac:dyDescent="0.55000000000000004"/>
    <row r="1794" s="38" customFormat="1" x14ac:dyDescent="0.55000000000000004"/>
    <row r="1795" s="38" customFormat="1" x14ac:dyDescent="0.55000000000000004"/>
    <row r="1796" s="38" customFormat="1" x14ac:dyDescent="0.55000000000000004"/>
    <row r="1797" s="38" customFormat="1" x14ac:dyDescent="0.55000000000000004"/>
    <row r="1798" s="38" customFormat="1" x14ac:dyDescent="0.55000000000000004"/>
    <row r="1799" s="38" customFormat="1" x14ac:dyDescent="0.55000000000000004"/>
    <row r="1800" s="38" customFormat="1" x14ac:dyDescent="0.55000000000000004"/>
    <row r="1801" s="38" customFormat="1" x14ac:dyDescent="0.55000000000000004"/>
    <row r="1802" s="38" customFormat="1" x14ac:dyDescent="0.55000000000000004"/>
    <row r="1803" s="38" customFormat="1" x14ac:dyDescent="0.55000000000000004"/>
    <row r="1804" s="38" customFormat="1" x14ac:dyDescent="0.55000000000000004"/>
    <row r="1805" s="38" customFormat="1" x14ac:dyDescent="0.55000000000000004"/>
    <row r="1806" s="38" customFormat="1" x14ac:dyDescent="0.55000000000000004"/>
    <row r="1807" s="38" customFormat="1" x14ac:dyDescent="0.55000000000000004"/>
    <row r="1808" s="38" customFormat="1" x14ac:dyDescent="0.55000000000000004"/>
    <row r="1809" s="38" customFormat="1" x14ac:dyDescent="0.55000000000000004"/>
    <row r="1810" s="38" customFormat="1" x14ac:dyDescent="0.55000000000000004"/>
    <row r="1811" s="38" customFormat="1" x14ac:dyDescent="0.55000000000000004"/>
    <row r="1812" s="38" customFormat="1" x14ac:dyDescent="0.55000000000000004"/>
    <row r="1813" s="38" customFormat="1" x14ac:dyDescent="0.55000000000000004"/>
    <row r="1814" s="38" customFormat="1" x14ac:dyDescent="0.55000000000000004"/>
    <row r="1815" s="38" customFormat="1" x14ac:dyDescent="0.55000000000000004"/>
    <row r="1816" s="38" customFormat="1" x14ac:dyDescent="0.55000000000000004"/>
    <row r="1817" s="38" customFormat="1" x14ac:dyDescent="0.55000000000000004"/>
    <row r="1818" s="38" customFormat="1" x14ac:dyDescent="0.55000000000000004"/>
    <row r="1819" s="38" customFormat="1" x14ac:dyDescent="0.55000000000000004"/>
    <row r="1820" s="38" customFormat="1" x14ac:dyDescent="0.55000000000000004"/>
    <row r="1821" s="38" customFormat="1" x14ac:dyDescent="0.55000000000000004"/>
    <row r="1822" s="38" customFormat="1" x14ac:dyDescent="0.55000000000000004"/>
    <row r="1823" s="38" customFormat="1" x14ac:dyDescent="0.55000000000000004"/>
    <row r="1824" s="38" customFormat="1" x14ac:dyDescent="0.55000000000000004"/>
    <row r="1825" s="38" customFormat="1" x14ac:dyDescent="0.55000000000000004"/>
    <row r="1826" s="38" customFormat="1" x14ac:dyDescent="0.55000000000000004"/>
    <row r="1827" s="38" customFormat="1" x14ac:dyDescent="0.55000000000000004"/>
    <row r="1828" s="38" customFormat="1" x14ac:dyDescent="0.55000000000000004"/>
    <row r="1829" s="38" customFormat="1" x14ac:dyDescent="0.55000000000000004"/>
    <row r="1830" s="38" customFormat="1" x14ac:dyDescent="0.55000000000000004"/>
    <row r="1831" s="38" customFormat="1" x14ac:dyDescent="0.55000000000000004"/>
    <row r="1832" s="38" customFormat="1" x14ac:dyDescent="0.55000000000000004"/>
    <row r="1833" s="38" customFormat="1" x14ac:dyDescent="0.55000000000000004"/>
    <row r="1834" s="38" customFormat="1" x14ac:dyDescent="0.55000000000000004"/>
    <row r="1835" s="38" customFormat="1" x14ac:dyDescent="0.55000000000000004"/>
    <row r="1836" s="38" customFormat="1" x14ac:dyDescent="0.55000000000000004"/>
    <row r="1837" s="38" customFormat="1" x14ac:dyDescent="0.55000000000000004"/>
    <row r="1838" s="38" customFormat="1" x14ac:dyDescent="0.55000000000000004"/>
    <row r="1839" s="38" customFormat="1" x14ac:dyDescent="0.55000000000000004"/>
    <row r="1840" s="38" customFormat="1" x14ac:dyDescent="0.55000000000000004"/>
    <row r="1841" s="38" customFormat="1" x14ac:dyDescent="0.55000000000000004"/>
    <row r="1842" s="38" customFormat="1" x14ac:dyDescent="0.55000000000000004"/>
    <row r="1843" s="38" customFormat="1" x14ac:dyDescent="0.55000000000000004"/>
    <row r="1844" s="38" customFormat="1" x14ac:dyDescent="0.55000000000000004"/>
    <row r="1845" s="38" customFormat="1" x14ac:dyDescent="0.55000000000000004"/>
    <row r="1846" s="38" customFormat="1" x14ac:dyDescent="0.55000000000000004"/>
    <row r="1847" s="38" customFormat="1" x14ac:dyDescent="0.55000000000000004"/>
    <row r="1848" s="38" customFormat="1" x14ac:dyDescent="0.55000000000000004"/>
    <row r="1849" s="38" customFormat="1" x14ac:dyDescent="0.55000000000000004"/>
    <row r="1850" s="38" customFormat="1" x14ac:dyDescent="0.55000000000000004"/>
    <row r="1851" s="38" customFormat="1" x14ac:dyDescent="0.55000000000000004"/>
    <row r="1852" s="38" customFormat="1" x14ac:dyDescent="0.55000000000000004"/>
    <row r="1853" s="38" customFormat="1" x14ac:dyDescent="0.55000000000000004"/>
    <row r="1854" s="38" customFormat="1" x14ac:dyDescent="0.55000000000000004"/>
    <row r="1855" s="38" customFormat="1" x14ac:dyDescent="0.55000000000000004"/>
    <row r="1856" s="38" customFormat="1" x14ac:dyDescent="0.55000000000000004"/>
    <row r="1857" s="38" customFormat="1" x14ac:dyDescent="0.55000000000000004"/>
    <row r="1858" s="38" customFormat="1" x14ac:dyDescent="0.55000000000000004"/>
    <row r="1859" s="38" customFormat="1" x14ac:dyDescent="0.55000000000000004"/>
    <row r="1860" s="38" customFormat="1" x14ac:dyDescent="0.55000000000000004"/>
    <row r="1861" s="38" customFormat="1" x14ac:dyDescent="0.55000000000000004"/>
    <row r="1862" s="38" customFormat="1" x14ac:dyDescent="0.55000000000000004"/>
    <row r="1863" s="38" customFormat="1" x14ac:dyDescent="0.55000000000000004"/>
    <row r="1864" s="38" customFormat="1" x14ac:dyDescent="0.55000000000000004"/>
    <row r="1865" s="38" customFormat="1" x14ac:dyDescent="0.55000000000000004"/>
    <row r="1866" s="38" customFormat="1" x14ac:dyDescent="0.55000000000000004"/>
    <row r="1867" s="38" customFormat="1" x14ac:dyDescent="0.55000000000000004"/>
    <row r="1868" s="38" customFormat="1" x14ac:dyDescent="0.55000000000000004"/>
    <row r="1869" s="38" customFormat="1" x14ac:dyDescent="0.55000000000000004"/>
    <row r="1870" s="38" customFormat="1" x14ac:dyDescent="0.55000000000000004"/>
    <row r="1871" s="38" customFormat="1" x14ac:dyDescent="0.55000000000000004"/>
    <row r="1872" s="38" customFormat="1" x14ac:dyDescent="0.55000000000000004"/>
    <row r="1873" s="38" customFormat="1" x14ac:dyDescent="0.55000000000000004"/>
    <row r="1874" s="38" customFormat="1" x14ac:dyDescent="0.55000000000000004"/>
    <row r="1875" s="38" customFormat="1" x14ac:dyDescent="0.55000000000000004"/>
    <row r="1876" s="38" customFormat="1" x14ac:dyDescent="0.55000000000000004"/>
    <row r="1877" s="38" customFormat="1" x14ac:dyDescent="0.55000000000000004"/>
    <row r="1878" s="38" customFormat="1" x14ac:dyDescent="0.55000000000000004"/>
    <row r="1879" s="38" customFormat="1" x14ac:dyDescent="0.55000000000000004"/>
    <row r="1880" s="38" customFormat="1" x14ac:dyDescent="0.55000000000000004"/>
    <row r="1881" s="38" customFormat="1" x14ac:dyDescent="0.55000000000000004"/>
    <row r="1882" s="38" customFormat="1" x14ac:dyDescent="0.55000000000000004"/>
    <row r="1883" s="38" customFormat="1" x14ac:dyDescent="0.55000000000000004"/>
    <row r="1884" s="38" customFormat="1" x14ac:dyDescent="0.55000000000000004"/>
    <row r="1885" s="38" customFormat="1" x14ac:dyDescent="0.55000000000000004"/>
    <row r="1886" s="38" customFormat="1" x14ac:dyDescent="0.55000000000000004"/>
    <row r="1887" s="38" customFormat="1" x14ac:dyDescent="0.55000000000000004"/>
    <row r="1888" s="38" customFormat="1" x14ac:dyDescent="0.55000000000000004"/>
    <row r="1889" s="38" customFormat="1" x14ac:dyDescent="0.55000000000000004"/>
    <row r="1890" s="38" customFormat="1" x14ac:dyDescent="0.55000000000000004"/>
    <row r="1891" s="38" customFormat="1" x14ac:dyDescent="0.55000000000000004"/>
    <row r="1892" s="38" customFormat="1" x14ac:dyDescent="0.55000000000000004"/>
    <row r="1893" s="38" customFormat="1" x14ac:dyDescent="0.55000000000000004"/>
    <row r="1894" s="38" customFormat="1" x14ac:dyDescent="0.55000000000000004"/>
    <row r="1895" s="38" customFormat="1" x14ac:dyDescent="0.55000000000000004"/>
    <row r="1896" s="38" customFormat="1" x14ac:dyDescent="0.55000000000000004"/>
    <row r="1897" s="38" customFormat="1" x14ac:dyDescent="0.55000000000000004"/>
    <row r="1898" s="38" customFormat="1" x14ac:dyDescent="0.55000000000000004"/>
    <row r="1899" s="38" customFormat="1" x14ac:dyDescent="0.55000000000000004"/>
    <row r="1900" s="38" customFormat="1" x14ac:dyDescent="0.55000000000000004"/>
    <row r="1901" s="38" customFormat="1" x14ac:dyDescent="0.55000000000000004"/>
    <row r="1902" s="38" customFormat="1" x14ac:dyDescent="0.55000000000000004"/>
    <row r="1903" s="38" customFormat="1" x14ac:dyDescent="0.55000000000000004"/>
    <row r="1904" s="38" customFormat="1" x14ac:dyDescent="0.55000000000000004"/>
    <row r="1905" s="38" customFormat="1" x14ac:dyDescent="0.55000000000000004"/>
    <row r="1906" s="38" customFormat="1" x14ac:dyDescent="0.55000000000000004"/>
    <row r="1907" s="38" customFormat="1" x14ac:dyDescent="0.55000000000000004"/>
    <row r="1908" s="38" customFormat="1" x14ac:dyDescent="0.55000000000000004"/>
    <row r="1909" s="38" customFormat="1" x14ac:dyDescent="0.55000000000000004"/>
    <row r="1910" s="38" customFormat="1" x14ac:dyDescent="0.55000000000000004"/>
    <row r="1911" s="38" customFormat="1" x14ac:dyDescent="0.55000000000000004"/>
    <row r="1912" s="38" customFormat="1" x14ac:dyDescent="0.55000000000000004"/>
    <row r="1913" s="38" customFormat="1" x14ac:dyDescent="0.55000000000000004"/>
    <row r="1914" s="38" customFormat="1" x14ac:dyDescent="0.55000000000000004"/>
    <row r="1915" s="38" customFormat="1" x14ac:dyDescent="0.55000000000000004"/>
    <row r="1916" s="38" customFormat="1" x14ac:dyDescent="0.55000000000000004"/>
    <row r="1917" s="38" customFormat="1" x14ac:dyDescent="0.55000000000000004"/>
    <row r="1918" s="38" customFormat="1" x14ac:dyDescent="0.55000000000000004"/>
    <row r="1919" s="38" customFormat="1" x14ac:dyDescent="0.55000000000000004"/>
    <row r="1920" s="38" customFormat="1" x14ac:dyDescent="0.55000000000000004"/>
    <row r="1921" s="38" customFormat="1" x14ac:dyDescent="0.55000000000000004"/>
    <row r="1922" s="38" customFormat="1" x14ac:dyDescent="0.55000000000000004"/>
    <row r="1923" s="38" customFormat="1" x14ac:dyDescent="0.55000000000000004"/>
    <row r="1924" s="38" customFormat="1" x14ac:dyDescent="0.55000000000000004"/>
    <row r="1925" s="38" customFormat="1" x14ac:dyDescent="0.55000000000000004"/>
    <row r="1926" s="38" customFormat="1" x14ac:dyDescent="0.55000000000000004"/>
    <row r="1927" s="38" customFormat="1" x14ac:dyDescent="0.55000000000000004"/>
    <row r="1928" s="38" customFormat="1" x14ac:dyDescent="0.55000000000000004"/>
    <row r="1929" s="38" customFormat="1" x14ac:dyDescent="0.55000000000000004"/>
    <row r="1930" s="38" customFormat="1" x14ac:dyDescent="0.55000000000000004"/>
    <row r="1931" s="38" customFormat="1" x14ac:dyDescent="0.55000000000000004"/>
    <row r="1932" s="38" customFormat="1" x14ac:dyDescent="0.55000000000000004"/>
    <row r="1933" s="38" customFormat="1" x14ac:dyDescent="0.55000000000000004"/>
    <row r="1934" s="38" customFormat="1" x14ac:dyDescent="0.55000000000000004"/>
    <row r="1935" s="38" customFormat="1" x14ac:dyDescent="0.55000000000000004"/>
    <row r="1936" s="38" customFormat="1" x14ac:dyDescent="0.55000000000000004"/>
    <row r="1937" s="38" customFormat="1" x14ac:dyDescent="0.55000000000000004"/>
    <row r="1938" s="38" customFormat="1" x14ac:dyDescent="0.55000000000000004"/>
    <row r="1939" s="38" customFormat="1" x14ac:dyDescent="0.55000000000000004"/>
    <row r="1940" s="38" customFormat="1" x14ac:dyDescent="0.55000000000000004"/>
    <row r="1941" s="38" customFormat="1" x14ac:dyDescent="0.55000000000000004"/>
    <row r="1942" s="38" customFormat="1" x14ac:dyDescent="0.55000000000000004"/>
    <row r="1943" s="38" customFormat="1" x14ac:dyDescent="0.55000000000000004"/>
    <row r="1944" s="38" customFormat="1" x14ac:dyDescent="0.55000000000000004"/>
    <row r="1945" s="38" customFormat="1" x14ac:dyDescent="0.55000000000000004"/>
    <row r="1946" s="38" customFormat="1" x14ac:dyDescent="0.55000000000000004"/>
    <row r="1947" s="38" customFormat="1" x14ac:dyDescent="0.55000000000000004"/>
    <row r="1948" s="38" customFormat="1" x14ac:dyDescent="0.55000000000000004"/>
    <row r="1949" s="38" customFormat="1" x14ac:dyDescent="0.55000000000000004"/>
    <row r="1950" s="38" customFormat="1" x14ac:dyDescent="0.55000000000000004"/>
    <row r="1951" s="38" customFormat="1" x14ac:dyDescent="0.55000000000000004"/>
    <row r="1952" s="38" customFormat="1" x14ac:dyDescent="0.55000000000000004"/>
    <row r="1953" s="38" customFormat="1" x14ac:dyDescent="0.55000000000000004"/>
    <row r="1954" s="38" customFormat="1" x14ac:dyDescent="0.55000000000000004"/>
    <row r="1955" s="38" customFormat="1" x14ac:dyDescent="0.55000000000000004"/>
    <row r="1956" s="38" customFormat="1" x14ac:dyDescent="0.55000000000000004"/>
    <row r="1957" s="38" customFormat="1" x14ac:dyDescent="0.55000000000000004"/>
    <row r="1958" s="38" customFormat="1" x14ac:dyDescent="0.55000000000000004"/>
    <row r="1959" s="38" customFormat="1" x14ac:dyDescent="0.55000000000000004"/>
    <row r="1960" s="38" customFormat="1" x14ac:dyDescent="0.55000000000000004"/>
    <row r="1961" s="38" customFormat="1" x14ac:dyDescent="0.55000000000000004"/>
    <row r="1962" s="38" customFormat="1" x14ac:dyDescent="0.55000000000000004"/>
    <row r="1963" s="38" customFormat="1" x14ac:dyDescent="0.55000000000000004"/>
    <row r="1964" s="38" customFormat="1" x14ac:dyDescent="0.55000000000000004"/>
    <row r="1965" s="38" customFormat="1" x14ac:dyDescent="0.55000000000000004"/>
    <row r="1966" s="38" customFormat="1" x14ac:dyDescent="0.55000000000000004"/>
    <row r="1967" s="38" customFormat="1" x14ac:dyDescent="0.55000000000000004"/>
    <row r="1968" s="38" customFormat="1" x14ac:dyDescent="0.55000000000000004"/>
    <row r="1969" s="38" customFormat="1" x14ac:dyDescent="0.55000000000000004"/>
    <row r="1970" s="38" customFormat="1" x14ac:dyDescent="0.55000000000000004"/>
    <row r="1971" s="38" customFormat="1" x14ac:dyDescent="0.55000000000000004"/>
    <row r="1972" s="38" customFormat="1" x14ac:dyDescent="0.55000000000000004"/>
    <row r="1973" s="38" customFormat="1" x14ac:dyDescent="0.55000000000000004"/>
    <row r="1974" s="38" customFormat="1" x14ac:dyDescent="0.55000000000000004"/>
    <row r="1975" s="38" customFormat="1" x14ac:dyDescent="0.55000000000000004"/>
    <row r="1976" s="38" customFormat="1" x14ac:dyDescent="0.55000000000000004"/>
    <row r="1977" s="38" customFormat="1" x14ac:dyDescent="0.55000000000000004"/>
    <row r="1978" s="38" customFormat="1" x14ac:dyDescent="0.55000000000000004"/>
    <row r="1979" s="38" customFormat="1" x14ac:dyDescent="0.55000000000000004"/>
    <row r="1980" s="38" customFormat="1" x14ac:dyDescent="0.55000000000000004"/>
    <row r="1981" s="38" customFormat="1" x14ac:dyDescent="0.55000000000000004"/>
    <row r="1982" s="38" customFormat="1" x14ac:dyDescent="0.55000000000000004"/>
    <row r="1983" s="38" customFormat="1" x14ac:dyDescent="0.55000000000000004"/>
    <row r="1984" s="38" customFormat="1" x14ac:dyDescent="0.55000000000000004"/>
    <row r="1985" s="38" customFormat="1" x14ac:dyDescent="0.55000000000000004"/>
    <row r="1986" s="38" customFormat="1" x14ac:dyDescent="0.55000000000000004"/>
    <row r="1987" s="38" customFormat="1" x14ac:dyDescent="0.55000000000000004"/>
    <row r="1988" s="38" customFormat="1" x14ac:dyDescent="0.55000000000000004"/>
    <row r="1989" s="38" customFormat="1" x14ac:dyDescent="0.55000000000000004"/>
    <row r="1990" s="38" customFormat="1" x14ac:dyDescent="0.55000000000000004"/>
    <row r="1991" s="38" customFormat="1" x14ac:dyDescent="0.55000000000000004"/>
    <row r="1992" s="38" customFormat="1" x14ac:dyDescent="0.55000000000000004"/>
    <row r="1993" s="38" customFormat="1" x14ac:dyDescent="0.55000000000000004"/>
    <row r="1994" s="38" customFormat="1" x14ac:dyDescent="0.55000000000000004"/>
    <row r="1995" s="38" customFormat="1" x14ac:dyDescent="0.55000000000000004"/>
    <row r="1996" s="38" customFormat="1" x14ac:dyDescent="0.55000000000000004"/>
    <row r="1997" s="38" customFormat="1" x14ac:dyDescent="0.55000000000000004"/>
    <row r="1998" s="38" customFormat="1" x14ac:dyDescent="0.55000000000000004"/>
    <row r="1999" s="38" customFormat="1" x14ac:dyDescent="0.55000000000000004"/>
    <row r="2000" s="38" customFormat="1" x14ac:dyDescent="0.55000000000000004"/>
    <row r="2001" s="38" customFormat="1" x14ac:dyDescent="0.55000000000000004"/>
    <row r="2002" s="38" customFormat="1" x14ac:dyDescent="0.55000000000000004"/>
    <row r="2003" s="38" customFormat="1" x14ac:dyDescent="0.55000000000000004"/>
    <row r="2004" s="38" customFormat="1" x14ac:dyDescent="0.55000000000000004"/>
    <row r="2005" s="38" customFormat="1" x14ac:dyDescent="0.55000000000000004"/>
    <row r="2006" s="38" customFormat="1" x14ac:dyDescent="0.55000000000000004"/>
    <row r="2007" s="38" customFormat="1" x14ac:dyDescent="0.55000000000000004"/>
    <row r="2008" s="38" customFormat="1" x14ac:dyDescent="0.55000000000000004"/>
    <row r="2009" s="38" customFormat="1" x14ac:dyDescent="0.55000000000000004"/>
    <row r="2010" s="38" customFormat="1" x14ac:dyDescent="0.55000000000000004"/>
    <row r="2011" s="38" customFormat="1" x14ac:dyDescent="0.55000000000000004"/>
    <row r="2012" s="38" customFormat="1" x14ac:dyDescent="0.55000000000000004"/>
    <row r="2013" s="38" customFormat="1" x14ac:dyDescent="0.55000000000000004"/>
    <row r="2014" s="38" customFormat="1" x14ac:dyDescent="0.55000000000000004"/>
    <row r="2015" s="38" customFormat="1" x14ac:dyDescent="0.55000000000000004"/>
    <row r="2016" s="38" customFormat="1" x14ac:dyDescent="0.55000000000000004"/>
    <row r="2017" s="38" customFormat="1" x14ac:dyDescent="0.55000000000000004"/>
    <row r="2018" s="38" customFormat="1" x14ac:dyDescent="0.55000000000000004"/>
    <row r="2019" s="38" customFormat="1" x14ac:dyDescent="0.55000000000000004"/>
    <row r="2020" s="38" customFormat="1" x14ac:dyDescent="0.55000000000000004"/>
    <row r="2021" s="38" customFormat="1" x14ac:dyDescent="0.55000000000000004"/>
    <row r="2022" s="38" customFormat="1" x14ac:dyDescent="0.55000000000000004"/>
    <row r="2023" s="38" customFormat="1" x14ac:dyDescent="0.55000000000000004"/>
    <row r="2024" s="38" customFormat="1" x14ac:dyDescent="0.55000000000000004"/>
    <row r="2025" s="38" customFormat="1" x14ac:dyDescent="0.55000000000000004"/>
    <row r="2026" s="38" customFormat="1" x14ac:dyDescent="0.55000000000000004"/>
    <row r="2027" s="38" customFormat="1" x14ac:dyDescent="0.55000000000000004"/>
    <row r="2028" s="38" customFormat="1" x14ac:dyDescent="0.55000000000000004"/>
    <row r="2029" s="38" customFormat="1" x14ac:dyDescent="0.55000000000000004"/>
    <row r="2030" s="38" customFormat="1" x14ac:dyDescent="0.55000000000000004"/>
    <row r="2031" s="38" customFormat="1" x14ac:dyDescent="0.55000000000000004"/>
    <row r="2032" s="38" customFormat="1" x14ac:dyDescent="0.55000000000000004"/>
    <row r="2033" s="38" customFormat="1" x14ac:dyDescent="0.55000000000000004"/>
    <row r="2034" s="38" customFormat="1" x14ac:dyDescent="0.55000000000000004"/>
    <row r="2035" s="38" customFormat="1" x14ac:dyDescent="0.55000000000000004"/>
    <row r="2036" s="38" customFormat="1" x14ac:dyDescent="0.55000000000000004"/>
    <row r="2037" s="38" customFormat="1" x14ac:dyDescent="0.55000000000000004"/>
    <row r="2038" s="38" customFormat="1" x14ac:dyDescent="0.55000000000000004"/>
    <row r="2039" s="38" customFormat="1" x14ac:dyDescent="0.55000000000000004"/>
    <row r="2040" s="38" customFormat="1" x14ac:dyDescent="0.55000000000000004"/>
    <row r="2041" s="38" customFormat="1" x14ac:dyDescent="0.55000000000000004"/>
    <row r="2042" s="38" customFormat="1" x14ac:dyDescent="0.55000000000000004"/>
    <row r="2043" s="38" customFormat="1" x14ac:dyDescent="0.55000000000000004"/>
    <row r="2044" s="38" customFormat="1" x14ac:dyDescent="0.55000000000000004"/>
    <row r="2045" s="38" customFormat="1" x14ac:dyDescent="0.55000000000000004"/>
    <row r="2046" s="38" customFormat="1" x14ac:dyDescent="0.55000000000000004"/>
    <row r="2047" s="38" customFormat="1" x14ac:dyDescent="0.55000000000000004"/>
    <row r="2048" s="38" customFormat="1" x14ac:dyDescent="0.55000000000000004"/>
    <row r="2049" s="38" customFormat="1" x14ac:dyDescent="0.55000000000000004"/>
    <row r="2050" s="38" customFormat="1" x14ac:dyDescent="0.55000000000000004"/>
    <row r="2051" s="38" customFormat="1" x14ac:dyDescent="0.55000000000000004"/>
    <row r="2052" s="38" customFormat="1" x14ac:dyDescent="0.55000000000000004"/>
    <row r="2053" s="38" customFormat="1" x14ac:dyDescent="0.55000000000000004"/>
    <row r="2054" s="38" customFormat="1" x14ac:dyDescent="0.55000000000000004"/>
    <row r="2055" s="38" customFormat="1" x14ac:dyDescent="0.55000000000000004"/>
    <row r="2056" s="38" customFormat="1" x14ac:dyDescent="0.55000000000000004"/>
    <row r="2057" s="38" customFormat="1" x14ac:dyDescent="0.55000000000000004"/>
    <row r="2058" s="38" customFormat="1" x14ac:dyDescent="0.55000000000000004"/>
    <row r="2059" s="38" customFormat="1" x14ac:dyDescent="0.55000000000000004"/>
    <row r="2060" s="38" customFormat="1" x14ac:dyDescent="0.55000000000000004"/>
    <row r="2061" s="38" customFormat="1" x14ac:dyDescent="0.55000000000000004"/>
    <row r="2062" s="38" customFormat="1" x14ac:dyDescent="0.55000000000000004"/>
    <row r="2063" s="38" customFormat="1" x14ac:dyDescent="0.55000000000000004"/>
    <row r="2064" s="38" customFormat="1" x14ac:dyDescent="0.55000000000000004"/>
    <row r="2065" s="38" customFormat="1" x14ac:dyDescent="0.55000000000000004"/>
    <row r="2066" s="38" customFormat="1" x14ac:dyDescent="0.55000000000000004"/>
    <row r="2067" s="38" customFormat="1" x14ac:dyDescent="0.55000000000000004"/>
    <row r="2068" s="38" customFormat="1" x14ac:dyDescent="0.55000000000000004"/>
    <row r="2069" s="38" customFormat="1" x14ac:dyDescent="0.55000000000000004"/>
    <row r="2070" s="38" customFormat="1" x14ac:dyDescent="0.55000000000000004"/>
    <row r="2071" s="38" customFormat="1" x14ac:dyDescent="0.55000000000000004"/>
    <row r="2072" s="38" customFormat="1" x14ac:dyDescent="0.55000000000000004"/>
    <row r="2073" s="38" customFormat="1" x14ac:dyDescent="0.55000000000000004"/>
    <row r="2074" s="38" customFormat="1" x14ac:dyDescent="0.55000000000000004"/>
    <row r="2075" s="38" customFormat="1" x14ac:dyDescent="0.55000000000000004"/>
    <row r="2076" s="38" customFormat="1" x14ac:dyDescent="0.55000000000000004"/>
    <row r="2077" s="38" customFormat="1" x14ac:dyDescent="0.55000000000000004"/>
    <row r="2078" s="38" customFormat="1" x14ac:dyDescent="0.55000000000000004"/>
    <row r="2079" s="38" customFormat="1" x14ac:dyDescent="0.55000000000000004"/>
    <row r="2080" s="38" customFormat="1" x14ac:dyDescent="0.55000000000000004"/>
    <row r="2081" s="38" customFormat="1" x14ac:dyDescent="0.55000000000000004"/>
    <row r="2082" s="38" customFormat="1" x14ac:dyDescent="0.55000000000000004"/>
    <row r="2083" s="38" customFormat="1" x14ac:dyDescent="0.55000000000000004"/>
    <row r="2084" s="38" customFormat="1" x14ac:dyDescent="0.55000000000000004"/>
    <row r="2085" s="38" customFormat="1" x14ac:dyDescent="0.55000000000000004"/>
    <row r="2086" s="38" customFormat="1" x14ac:dyDescent="0.55000000000000004"/>
    <row r="2087" s="38" customFormat="1" x14ac:dyDescent="0.55000000000000004"/>
    <row r="2088" s="38" customFormat="1" x14ac:dyDescent="0.55000000000000004"/>
    <row r="2089" s="38" customFormat="1" x14ac:dyDescent="0.55000000000000004"/>
    <row r="2090" s="38" customFormat="1" x14ac:dyDescent="0.55000000000000004"/>
    <row r="2091" s="38" customFormat="1" x14ac:dyDescent="0.55000000000000004"/>
    <row r="2092" s="38" customFormat="1" x14ac:dyDescent="0.55000000000000004"/>
    <row r="2093" s="38" customFormat="1" x14ac:dyDescent="0.55000000000000004"/>
    <row r="2094" s="38" customFormat="1" x14ac:dyDescent="0.55000000000000004"/>
    <row r="2095" s="38" customFormat="1" x14ac:dyDescent="0.55000000000000004"/>
    <row r="2096" s="38" customFormat="1" x14ac:dyDescent="0.55000000000000004"/>
    <row r="2097" s="38" customFormat="1" x14ac:dyDescent="0.55000000000000004"/>
    <row r="2098" s="38" customFormat="1" x14ac:dyDescent="0.55000000000000004"/>
    <row r="2099" s="38" customFormat="1" x14ac:dyDescent="0.55000000000000004"/>
    <row r="2100" s="38" customFormat="1" x14ac:dyDescent="0.55000000000000004"/>
    <row r="2101" s="38" customFormat="1" x14ac:dyDescent="0.55000000000000004"/>
    <row r="2102" s="38" customFormat="1" x14ac:dyDescent="0.55000000000000004"/>
    <row r="2103" s="38" customFormat="1" x14ac:dyDescent="0.55000000000000004"/>
    <row r="2104" s="38" customFormat="1" x14ac:dyDescent="0.55000000000000004"/>
    <row r="2105" s="38" customFormat="1" x14ac:dyDescent="0.55000000000000004"/>
    <row r="2106" s="38" customFormat="1" x14ac:dyDescent="0.55000000000000004"/>
    <row r="2107" s="38" customFormat="1" x14ac:dyDescent="0.55000000000000004"/>
    <row r="2108" s="38" customFormat="1" x14ac:dyDescent="0.55000000000000004"/>
    <row r="2109" s="38" customFormat="1" x14ac:dyDescent="0.55000000000000004"/>
    <row r="2110" s="38" customFormat="1" x14ac:dyDescent="0.55000000000000004"/>
    <row r="2111" s="38" customFormat="1" x14ac:dyDescent="0.55000000000000004"/>
    <row r="2112" s="38" customFormat="1" x14ac:dyDescent="0.55000000000000004"/>
    <row r="2113" s="38" customFormat="1" x14ac:dyDescent="0.55000000000000004"/>
    <row r="2114" s="38" customFormat="1" x14ac:dyDescent="0.55000000000000004"/>
    <row r="2115" s="38" customFormat="1" x14ac:dyDescent="0.55000000000000004"/>
    <row r="2116" s="38" customFormat="1" x14ac:dyDescent="0.55000000000000004"/>
    <row r="2117" s="38" customFormat="1" x14ac:dyDescent="0.55000000000000004"/>
    <row r="2118" s="38" customFormat="1" x14ac:dyDescent="0.55000000000000004"/>
    <row r="2119" s="38" customFormat="1" x14ac:dyDescent="0.55000000000000004"/>
    <row r="2120" s="38" customFormat="1" x14ac:dyDescent="0.55000000000000004"/>
    <row r="2121" s="38" customFormat="1" x14ac:dyDescent="0.55000000000000004"/>
    <row r="2122" s="38" customFormat="1" x14ac:dyDescent="0.55000000000000004"/>
    <row r="2123" s="38" customFormat="1" x14ac:dyDescent="0.55000000000000004"/>
    <row r="2124" s="38" customFormat="1" x14ac:dyDescent="0.55000000000000004"/>
    <row r="2125" s="38" customFormat="1" x14ac:dyDescent="0.55000000000000004"/>
    <row r="2126" s="38" customFormat="1" x14ac:dyDescent="0.55000000000000004"/>
    <row r="2127" s="38" customFormat="1" x14ac:dyDescent="0.55000000000000004"/>
    <row r="2128" s="38" customFormat="1" x14ac:dyDescent="0.55000000000000004"/>
    <row r="2129" s="38" customFormat="1" x14ac:dyDescent="0.55000000000000004"/>
    <row r="2130" s="38" customFormat="1" x14ac:dyDescent="0.55000000000000004"/>
    <row r="2131" s="38" customFormat="1" x14ac:dyDescent="0.55000000000000004"/>
    <row r="2132" s="38" customFormat="1" x14ac:dyDescent="0.55000000000000004"/>
    <row r="2133" s="38" customFormat="1" x14ac:dyDescent="0.55000000000000004"/>
    <row r="2134" s="38" customFormat="1" x14ac:dyDescent="0.55000000000000004"/>
    <row r="2135" s="38" customFormat="1" x14ac:dyDescent="0.55000000000000004"/>
    <row r="2136" s="38" customFormat="1" x14ac:dyDescent="0.55000000000000004"/>
    <row r="2137" s="38" customFormat="1" x14ac:dyDescent="0.55000000000000004"/>
    <row r="2138" s="38" customFormat="1" x14ac:dyDescent="0.55000000000000004"/>
    <row r="2139" s="38" customFormat="1" x14ac:dyDescent="0.55000000000000004"/>
    <row r="2140" s="38" customFormat="1" x14ac:dyDescent="0.55000000000000004"/>
    <row r="2141" s="38" customFormat="1" x14ac:dyDescent="0.55000000000000004"/>
    <row r="2142" s="38" customFormat="1" x14ac:dyDescent="0.55000000000000004"/>
    <row r="2143" s="38" customFormat="1" x14ac:dyDescent="0.55000000000000004"/>
    <row r="2144" s="38" customFormat="1" x14ac:dyDescent="0.55000000000000004"/>
    <row r="2145" s="38" customFormat="1" x14ac:dyDescent="0.55000000000000004"/>
    <row r="2146" s="38" customFormat="1" x14ac:dyDescent="0.55000000000000004"/>
    <row r="2147" s="38" customFormat="1" x14ac:dyDescent="0.55000000000000004"/>
    <row r="2148" s="38" customFormat="1" x14ac:dyDescent="0.55000000000000004"/>
    <row r="2149" s="38" customFormat="1" x14ac:dyDescent="0.55000000000000004"/>
    <row r="2150" s="38" customFormat="1" x14ac:dyDescent="0.55000000000000004"/>
    <row r="2151" s="38" customFormat="1" x14ac:dyDescent="0.55000000000000004"/>
    <row r="2152" s="38" customFormat="1" x14ac:dyDescent="0.55000000000000004"/>
    <row r="2153" s="38" customFormat="1" x14ac:dyDescent="0.55000000000000004"/>
    <row r="2154" s="38" customFormat="1" x14ac:dyDescent="0.55000000000000004"/>
    <row r="2155" s="38" customFormat="1" x14ac:dyDescent="0.55000000000000004"/>
    <row r="2156" s="38" customFormat="1" x14ac:dyDescent="0.55000000000000004"/>
    <row r="2157" s="38" customFormat="1" x14ac:dyDescent="0.55000000000000004"/>
    <row r="2158" s="38" customFormat="1" x14ac:dyDescent="0.55000000000000004"/>
    <row r="2159" s="38" customFormat="1" x14ac:dyDescent="0.55000000000000004"/>
    <row r="2160" s="38" customFormat="1" x14ac:dyDescent="0.55000000000000004"/>
    <row r="2161" s="38" customFormat="1" x14ac:dyDescent="0.55000000000000004"/>
    <row r="2162" s="38" customFormat="1" x14ac:dyDescent="0.55000000000000004"/>
    <row r="2163" s="38" customFormat="1" x14ac:dyDescent="0.55000000000000004"/>
    <row r="2164" s="38" customFormat="1" x14ac:dyDescent="0.55000000000000004"/>
    <row r="2165" s="38" customFormat="1" x14ac:dyDescent="0.55000000000000004"/>
    <row r="2166" s="38" customFormat="1" x14ac:dyDescent="0.55000000000000004"/>
    <row r="2167" s="38" customFormat="1" x14ac:dyDescent="0.55000000000000004"/>
    <row r="2168" s="38" customFormat="1" x14ac:dyDescent="0.55000000000000004"/>
    <row r="2169" s="38" customFormat="1" x14ac:dyDescent="0.55000000000000004"/>
    <row r="2170" s="38" customFormat="1" x14ac:dyDescent="0.55000000000000004"/>
    <row r="2171" s="38" customFormat="1" x14ac:dyDescent="0.55000000000000004"/>
    <row r="2172" s="38" customFormat="1" x14ac:dyDescent="0.55000000000000004"/>
    <row r="2173" s="38" customFormat="1" x14ac:dyDescent="0.55000000000000004"/>
    <row r="2174" s="38" customFormat="1" x14ac:dyDescent="0.55000000000000004"/>
    <row r="2175" s="38" customFormat="1" x14ac:dyDescent="0.55000000000000004"/>
    <row r="2176" s="38" customFormat="1" x14ac:dyDescent="0.55000000000000004"/>
    <row r="2177" s="38" customFormat="1" x14ac:dyDescent="0.55000000000000004"/>
    <row r="2178" s="38" customFormat="1" x14ac:dyDescent="0.55000000000000004"/>
    <row r="2179" s="38" customFormat="1" x14ac:dyDescent="0.55000000000000004"/>
    <row r="2180" s="38" customFormat="1" x14ac:dyDescent="0.55000000000000004"/>
    <row r="2181" s="38" customFormat="1" x14ac:dyDescent="0.55000000000000004"/>
    <row r="2182" s="38" customFormat="1" x14ac:dyDescent="0.55000000000000004"/>
    <row r="2183" s="38" customFormat="1" x14ac:dyDescent="0.55000000000000004"/>
    <row r="2184" s="38" customFormat="1" x14ac:dyDescent="0.55000000000000004"/>
    <row r="2185" s="38" customFormat="1" x14ac:dyDescent="0.55000000000000004"/>
    <row r="2186" s="38" customFormat="1" x14ac:dyDescent="0.55000000000000004"/>
    <row r="2187" s="38" customFormat="1" x14ac:dyDescent="0.55000000000000004"/>
    <row r="2188" s="38" customFormat="1" x14ac:dyDescent="0.55000000000000004"/>
    <row r="2189" s="38" customFormat="1" x14ac:dyDescent="0.55000000000000004"/>
    <row r="2190" s="38" customFormat="1" x14ac:dyDescent="0.55000000000000004"/>
    <row r="2191" s="38" customFormat="1" x14ac:dyDescent="0.55000000000000004"/>
    <row r="2192" s="38" customFormat="1" x14ac:dyDescent="0.55000000000000004"/>
    <row r="2193" s="38" customFormat="1" x14ac:dyDescent="0.55000000000000004"/>
    <row r="2194" s="38" customFormat="1" x14ac:dyDescent="0.55000000000000004"/>
    <row r="2195" s="38" customFormat="1" x14ac:dyDescent="0.55000000000000004"/>
    <row r="2196" s="38" customFormat="1" x14ac:dyDescent="0.55000000000000004"/>
    <row r="2197" s="38" customFormat="1" x14ac:dyDescent="0.55000000000000004"/>
    <row r="2198" s="38" customFormat="1" x14ac:dyDescent="0.55000000000000004"/>
    <row r="2199" s="38" customFormat="1" x14ac:dyDescent="0.55000000000000004"/>
    <row r="2200" s="38" customFormat="1" x14ac:dyDescent="0.55000000000000004"/>
    <row r="2201" s="38" customFormat="1" x14ac:dyDescent="0.55000000000000004"/>
    <row r="2202" s="38" customFormat="1" x14ac:dyDescent="0.55000000000000004"/>
    <row r="2203" s="38" customFormat="1" x14ac:dyDescent="0.55000000000000004"/>
    <row r="2204" s="38" customFormat="1" x14ac:dyDescent="0.55000000000000004"/>
    <row r="2205" s="38" customFormat="1" x14ac:dyDescent="0.55000000000000004"/>
    <row r="2206" s="38" customFormat="1" x14ac:dyDescent="0.55000000000000004"/>
    <row r="2207" s="38" customFormat="1" x14ac:dyDescent="0.55000000000000004"/>
    <row r="2208" s="38" customFormat="1" x14ac:dyDescent="0.55000000000000004"/>
    <row r="2209" s="38" customFormat="1" x14ac:dyDescent="0.55000000000000004"/>
    <row r="2210" s="38" customFormat="1" x14ac:dyDescent="0.55000000000000004"/>
    <row r="2211" s="38" customFormat="1" x14ac:dyDescent="0.55000000000000004"/>
    <row r="2212" s="38" customFormat="1" x14ac:dyDescent="0.55000000000000004"/>
    <row r="2213" s="38" customFormat="1" x14ac:dyDescent="0.55000000000000004"/>
    <row r="2214" s="38" customFormat="1" x14ac:dyDescent="0.55000000000000004"/>
    <row r="2215" s="38" customFormat="1" x14ac:dyDescent="0.55000000000000004"/>
    <row r="2216" s="38" customFormat="1" x14ac:dyDescent="0.55000000000000004"/>
    <row r="2217" s="38" customFormat="1" x14ac:dyDescent="0.55000000000000004"/>
    <row r="2218" s="38" customFormat="1" x14ac:dyDescent="0.55000000000000004"/>
    <row r="2219" s="38" customFormat="1" x14ac:dyDescent="0.55000000000000004"/>
    <row r="2220" s="38" customFormat="1" x14ac:dyDescent="0.55000000000000004"/>
    <row r="2221" s="38" customFormat="1" x14ac:dyDescent="0.55000000000000004"/>
    <row r="2222" s="38" customFormat="1" x14ac:dyDescent="0.55000000000000004"/>
    <row r="2223" s="38" customFormat="1" x14ac:dyDescent="0.55000000000000004"/>
    <row r="2224" s="38" customFormat="1" x14ac:dyDescent="0.55000000000000004"/>
    <row r="2225" s="38" customFormat="1" x14ac:dyDescent="0.55000000000000004"/>
    <row r="2226" s="38" customFormat="1" x14ac:dyDescent="0.55000000000000004"/>
    <row r="2227" s="38" customFormat="1" x14ac:dyDescent="0.55000000000000004"/>
    <row r="2228" s="38" customFormat="1" x14ac:dyDescent="0.55000000000000004"/>
    <row r="2229" s="38" customFormat="1" x14ac:dyDescent="0.55000000000000004"/>
    <row r="2230" s="38" customFormat="1" x14ac:dyDescent="0.55000000000000004"/>
    <row r="2231" s="38" customFormat="1" x14ac:dyDescent="0.55000000000000004"/>
    <row r="2232" s="38" customFormat="1" x14ac:dyDescent="0.55000000000000004"/>
    <row r="2233" s="38" customFormat="1" x14ac:dyDescent="0.55000000000000004"/>
    <row r="2234" s="38" customFormat="1" x14ac:dyDescent="0.55000000000000004"/>
    <row r="2235" s="38" customFormat="1" x14ac:dyDescent="0.55000000000000004"/>
    <row r="2236" s="38" customFormat="1" x14ac:dyDescent="0.55000000000000004"/>
    <row r="2237" s="38" customFormat="1" x14ac:dyDescent="0.55000000000000004"/>
    <row r="2238" s="38" customFormat="1" x14ac:dyDescent="0.55000000000000004"/>
    <row r="2239" s="38" customFormat="1" x14ac:dyDescent="0.55000000000000004"/>
    <row r="2240" s="38" customFormat="1" x14ac:dyDescent="0.55000000000000004"/>
    <row r="2241" s="38" customFormat="1" x14ac:dyDescent="0.55000000000000004"/>
    <row r="2242" s="38" customFormat="1" x14ac:dyDescent="0.55000000000000004"/>
    <row r="2243" s="38" customFormat="1" x14ac:dyDescent="0.55000000000000004"/>
    <row r="2244" s="38" customFormat="1" x14ac:dyDescent="0.55000000000000004"/>
    <row r="2245" s="38" customFormat="1" x14ac:dyDescent="0.55000000000000004"/>
    <row r="2246" s="38" customFormat="1" x14ac:dyDescent="0.55000000000000004"/>
    <row r="2247" s="38" customFormat="1" x14ac:dyDescent="0.55000000000000004"/>
    <row r="2248" s="38" customFormat="1" x14ac:dyDescent="0.55000000000000004"/>
    <row r="2249" s="38" customFormat="1" x14ac:dyDescent="0.55000000000000004"/>
    <row r="2250" s="38" customFormat="1" x14ac:dyDescent="0.55000000000000004"/>
    <row r="2251" s="38" customFormat="1" x14ac:dyDescent="0.55000000000000004"/>
    <row r="2252" s="38" customFormat="1" x14ac:dyDescent="0.55000000000000004"/>
    <row r="2253" s="38" customFormat="1" x14ac:dyDescent="0.55000000000000004"/>
    <row r="2254" s="38" customFormat="1" x14ac:dyDescent="0.55000000000000004"/>
    <row r="2255" s="38" customFormat="1" x14ac:dyDescent="0.55000000000000004"/>
    <row r="2256" s="38" customFormat="1" x14ac:dyDescent="0.55000000000000004"/>
    <row r="2257" s="38" customFormat="1" x14ac:dyDescent="0.55000000000000004"/>
    <row r="2258" s="38" customFormat="1" x14ac:dyDescent="0.55000000000000004"/>
    <row r="2259" s="38" customFormat="1" x14ac:dyDescent="0.55000000000000004"/>
    <row r="2260" s="38" customFormat="1" x14ac:dyDescent="0.55000000000000004"/>
    <row r="2261" s="38" customFormat="1" x14ac:dyDescent="0.55000000000000004"/>
    <row r="2262" s="38" customFormat="1" x14ac:dyDescent="0.55000000000000004"/>
    <row r="2263" s="38" customFormat="1" x14ac:dyDescent="0.55000000000000004"/>
    <row r="2264" s="38" customFormat="1" x14ac:dyDescent="0.55000000000000004"/>
    <row r="2265" s="38" customFormat="1" x14ac:dyDescent="0.55000000000000004"/>
    <row r="2266" s="38" customFormat="1" x14ac:dyDescent="0.55000000000000004"/>
    <row r="2267" s="38" customFormat="1" x14ac:dyDescent="0.55000000000000004"/>
    <row r="2268" s="38" customFormat="1" x14ac:dyDescent="0.55000000000000004"/>
    <row r="2269" s="38" customFormat="1" x14ac:dyDescent="0.55000000000000004"/>
    <row r="2270" s="38" customFormat="1" x14ac:dyDescent="0.55000000000000004"/>
    <row r="2271" s="38" customFormat="1" x14ac:dyDescent="0.55000000000000004"/>
    <row r="2272" s="38" customFormat="1" x14ac:dyDescent="0.55000000000000004"/>
    <row r="2273" s="38" customFormat="1" x14ac:dyDescent="0.55000000000000004"/>
    <row r="2274" s="38" customFormat="1" x14ac:dyDescent="0.55000000000000004"/>
    <row r="2275" s="38" customFormat="1" x14ac:dyDescent="0.55000000000000004"/>
    <row r="2276" s="38" customFormat="1" x14ac:dyDescent="0.55000000000000004"/>
    <row r="2277" s="38" customFormat="1" x14ac:dyDescent="0.55000000000000004"/>
    <row r="2278" s="38" customFormat="1" x14ac:dyDescent="0.55000000000000004"/>
    <row r="2279" s="38" customFormat="1" x14ac:dyDescent="0.55000000000000004"/>
    <row r="2280" s="38" customFormat="1" x14ac:dyDescent="0.55000000000000004"/>
    <row r="2281" s="38" customFormat="1" x14ac:dyDescent="0.55000000000000004"/>
    <row r="2282" s="38" customFormat="1" x14ac:dyDescent="0.55000000000000004"/>
    <row r="2283" s="38" customFormat="1" x14ac:dyDescent="0.55000000000000004"/>
    <row r="2284" s="38" customFormat="1" x14ac:dyDescent="0.55000000000000004"/>
    <row r="2285" s="38" customFormat="1" x14ac:dyDescent="0.55000000000000004"/>
    <row r="2286" s="38" customFormat="1" x14ac:dyDescent="0.55000000000000004"/>
    <row r="2287" s="38" customFormat="1" x14ac:dyDescent="0.55000000000000004"/>
    <row r="2288" s="38" customFormat="1" x14ac:dyDescent="0.55000000000000004"/>
    <row r="2289" s="38" customFormat="1" x14ac:dyDescent="0.55000000000000004"/>
    <row r="2290" s="38" customFormat="1" x14ac:dyDescent="0.55000000000000004"/>
    <row r="2291" s="38" customFormat="1" x14ac:dyDescent="0.55000000000000004"/>
    <row r="2292" s="38" customFormat="1" x14ac:dyDescent="0.55000000000000004"/>
    <row r="2293" s="38" customFormat="1" x14ac:dyDescent="0.55000000000000004"/>
    <row r="2294" s="38" customFormat="1" x14ac:dyDescent="0.55000000000000004"/>
    <row r="2295" s="38" customFormat="1" x14ac:dyDescent="0.55000000000000004"/>
    <row r="2296" s="38" customFormat="1" x14ac:dyDescent="0.55000000000000004"/>
    <row r="2297" s="38" customFormat="1" x14ac:dyDescent="0.55000000000000004"/>
    <row r="2298" s="38" customFormat="1" x14ac:dyDescent="0.55000000000000004"/>
    <row r="2299" s="38" customFormat="1" x14ac:dyDescent="0.55000000000000004"/>
    <row r="2300" s="38" customFormat="1" x14ac:dyDescent="0.55000000000000004"/>
    <row r="2301" s="38" customFormat="1" x14ac:dyDescent="0.55000000000000004"/>
    <row r="2302" s="38" customFormat="1" x14ac:dyDescent="0.55000000000000004"/>
    <row r="2303" s="38" customFormat="1" x14ac:dyDescent="0.55000000000000004"/>
    <row r="2304" s="38" customFormat="1" x14ac:dyDescent="0.55000000000000004"/>
    <row r="2305" s="38" customFormat="1" x14ac:dyDescent="0.55000000000000004"/>
    <row r="2306" s="38" customFormat="1" x14ac:dyDescent="0.55000000000000004"/>
    <row r="2307" s="38" customFormat="1" x14ac:dyDescent="0.55000000000000004"/>
    <row r="2308" s="38" customFormat="1" x14ac:dyDescent="0.55000000000000004"/>
    <row r="2309" s="38" customFormat="1" x14ac:dyDescent="0.55000000000000004"/>
    <row r="2310" s="38" customFormat="1" x14ac:dyDescent="0.55000000000000004"/>
    <row r="2311" s="38" customFormat="1" x14ac:dyDescent="0.55000000000000004"/>
    <row r="2312" s="38" customFormat="1" x14ac:dyDescent="0.55000000000000004"/>
    <row r="2313" s="38" customFormat="1" x14ac:dyDescent="0.55000000000000004"/>
    <row r="2314" s="38" customFormat="1" x14ac:dyDescent="0.55000000000000004"/>
    <row r="2315" s="38" customFormat="1" x14ac:dyDescent="0.55000000000000004"/>
    <row r="2316" s="38" customFormat="1" x14ac:dyDescent="0.55000000000000004"/>
    <row r="2317" s="38" customFormat="1" x14ac:dyDescent="0.55000000000000004"/>
    <row r="2318" s="38" customFormat="1" x14ac:dyDescent="0.55000000000000004"/>
    <row r="2319" s="38" customFormat="1" x14ac:dyDescent="0.55000000000000004"/>
    <row r="2320" s="38" customFormat="1" x14ac:dyDescent="0.55000000000000004"/>
    <row r="2321" s="38" customFormat="1" x14ac:dyDescent="0.55000000000000004"/>
    <row r="2322" s="38" customFormat="1" x14ac:dyDescent="0.55000000000000004"/>
    <row r="2323" s="38" customFormat="1" x14ac:dyDescent="0.55000000000000004"/>
    <row r="2324" s="38" customFormat="1" x14ac:dyDescent="0.55000000000000004"/>
    <row r="2325" s="38" customFormat="1" x14ac:dyDescent="0.55000000000000004"/>
    <row r="2326" s="38" customFormat="1" x14ac:dyDescent="0.55000000000000004"/>
    <row r="2327" s="38" customFormat="1" x14ac:dyDescent="0.55000000000000004"/>
    <row r="2328" s="38" customFormat="1" x14ac:dyDescent="0.55000000000000004"/>
    <row r="2329" s="38" customFormat="1" x14ac:dyDescent="0.55000000000000004"/>
    <row r="2330" s="38" customFormat="1" x14ac:dyDescent="0.55000000000000004"/>
    <row r="2331" s="38" customFormat="1" x14ac:dyDescent="0.55000000000000004"/>
    <row r="2332" s="38" customFormat="1" x14ac:dyDescent="0.55000000000000004"/>
    <row r="2333" s="38" customFormat="1" x14ac:dyDescent="0.55000000000000004"/>
    <row r="2334" s="38" customFormat="1" x14ac:dyDescent="0.55000000000000004"/>
    <row r="2335" s="38" customFormat="1" x14ac:dyDescent="0.55000000000000004"/>
    <row r="2336" s="38" customFormat="1" x14ac:dyDescent="0.55000000000000004"/>
    <row r="2337" s="38" customFormat="1" x14ac:dyDescent="0.55000000000000004"/>
    <row r="2338" s="38" customFormat="1" x14ac:dyDescent="0.55000000000000004"/>
    <row r="2339" s="38" customFormat="1" x14ac:dyDescent="0.55000000000000004"/>
    <row r="2340" s="38" customFormat="1" x14ac:dyDescent="0.55000000000000004"/>
    <row r="2341" s="38" customFormat="1" x14ac:dyDescent="0.55000000000000004"/>
    <row r="2342" s="38" customFormat="1" x14ac:dyDescent="0.55000000000000004"/>
    <row r="2343" s="38" customFormat="1" x14ac:dyDescent="0.55000000000000004"/>
    <row r="2344" s="38" customFormat="1" x14ac:dyDescent="0.55000000000000004"/>
    <row r="2345" s="38" customFormat="1" x14ac:dyDescent="0.55000000000000004"/>
    <row r="2346" s="38" customFormat="1" x14ac:dyDescent="0.55000000000000004"/>
    <row r="2347" s="38" customFormat="1" x14ac:dyDescent="0.55000000000000004"/>
    <row r="2348" s="38" customFormat="1" x14ac:dyDescent="0.55000000000000004"/>
    <row r="2349" s="38" customFormat="1" x14ac:dyDescent="0.55000000000000004"/>
    <row r="2350" s="38" customFormat="1" x14ac:dyDescent="0.55000000000000004"/>
    <row r="2351" s="38" customFormat="1" x14ac:dyDescent="0.55000000000000004"/>
    <row r="2352" s="38" customFormat="1" x14ac:dyDescent="0.55000000000000004"/>
    <row r="2353" s="38" customFormat="1" x14ac:dyDescent="0.55000000000000004"/>
    <row r="2354" s="38" customFormat="1" x14ac:dyDescent="0.55000000000000004"/>
    <row r="2355" s="38" customFormat="1" x14ac:dyDescent="0.55000000000000004"/>
    <row r="2356" s="38" customFormat="1" x14ac:dyDescent="0.55000000000000004"/>
    <row r="2357" s="38" customFormat="1" x14ac:dyDescent="0.55000000000000004"/>
    <row r="2358" s="38" customFormat="1" x14ac:dyDescent="0.55000000000000004"/>
    <row r="2359" s="38" customFormat="1" x14ac:dyDescent="0.55000000000000004"/>
    <row r="2360" s="38" customFormat="1" x14ac:dyDescent="0.55000000000000004"/>
    <row r="2361" s="38" customFormat="1" x14ac:dyDescent="0.55000000000000004"/>
    <row r="2362" s="38" customFormat="1" x14ac:dyDescent="0.55000000000000004"/>
    <row r="2363" s="38" customFormat="1" x14ac:dyDescent="0.55000000000000004"/>
    <row r="2364" s="38" customFormat="1" x14ac:dyDescent="0.55000000000000004"/>
    <row r="2365" s="38" customFormat="1" x14ac:dyDescent="0.55000000000000004"/>
    <row r="2366" s="38" customFormat="1" x14ac:dyDescent="0.55000000000000004"/>
    <row r="2367" s="38" customFormat="1" x14ac:dyDescent="0.55000000000000004"/>
    <row r="2368" s="38" customFormat="1" x14ac:dyDescent="0.55000000000000004"/>
    <row r="2369" s="38" customFormat="1" x14ac:dyDescent="0.55000000000000004"/>
    <row r="2370" s="38" customFormat="1" x14ac:dyDescent="0.55000000000000004"/>
    <row r="2371" s="38" customFormat="1" x14ac:dyDescent="0.55000000000000004"/>
    <row r="2372" s="38" customFormat="1" x14ac:dyDescent="0.55000000000000004"/>
    <row r="2373" s="38" customFormat="1" x14ac:dyDescent="0.55000000000000004"/>
    <row r="2374" s="38" customFormat="1" x14ac:dyDescent="0.55000000000000004"/>
    <row r="2375" s="38" customFormat="1" x14ac:dyDescent="0.55000000000000004"/>
    <row r="2376" s="38" customFormat="1" x14ac:dyDescent="0.55000000000000004"/>
    <row r="2377" s="38" customFormat="1" x14ac:dyDescent="0.55000000000000004"/>
    <row r="2378" s="38" customFormat="1" x14ac:dyDescent="0.55000000000000004"/>
    <row r="2379" s="38" customFormat="1" x14ac:dyDescent="0.55000000000000004"/>
    <row r="2380" s="38" customFormat="1" x14ac:dyDescent="0.55000000000000004"/>
    <row r="2381" s="38" customFormat="1" x14ac:dyDescent="0.55000000000000004"/>
    <row r="2382" s="38" customFormat="1" x14ac:dyDescent="0.55000000000000004"/>
    <row r="2383" s="38" customFormat="1" x14ac:dyDescent="0.55000000000000004"/>
    <row r="2384" s="38" customFormat="1" x14ac:dyDescent="0.55000000000000004"/>
    <row r="2385" s="38" customFormat="1" x14ac:dyDescent="0.55000000000000004"/>
    <row r="2386" s="38" customFormat="1" x14ac:dyDescent="0.55000000000000004"/>
    <row r="2387" s="38" customFormat="1" x14ac:dyDescent="0.55000000000000004"/>
    <row r="2388" s="38" customFormat="1" x14ac:dyDescent="0.55000000000000004"/>
    <row r="2389" s="38" customFormat="1" x14ac:dyDescent="0.55000000000000004"/>
    <row r="2390" s="38" customFormat="1" x14ac:dyDescent="0.55000000000000004"/>
    <row r="2391" s="38" customFormat="1" x14ac:dyDescent="0.55000000000000004"/>
    <row r="2392" s="38" customFormat="1" x14ac:dyDescent="0.55000000000000004"/>
    <row r="2393" s="38" customFormat="1" x14ac:dyDescent="0.55000000000000004"/>
    <row r="2394" s="38" customFormat="1" x14ac:dyDescent="0.55000000000000004"/>
    <row r="2395" s="38" customFormat="1" x14ac:dyDescent="0.55000000000000004"/>
    <row r="2396" s="38" customFormat="1" x14ac:dyDescent="0.55000000000000004"/>
    <row r="2397" s="38" customFormat="1" x14ac:dyDescent="0.55000000000000004"/>
    <row r="2398" s="38" customFormat="1" x14ac:dyDescent="0.55000000000000004"/>
    <row r="2399" s="38" customFormat="1" x14ac:dyDescent="0.55000000000000004"/>
    <row r="2400" s="38" customFormat="1" x14ac:dyDescent="0.55000000000000004"/>
    <row r="2401" s="38" customFormat="1" x14ac:dyDescent="0.55000000000000004"/>
    <row r="2402" s="38" customFormat="1" x14ac:dyDescent="0.55000000000000004"/>
    <row r="2403" s="38" customFormat="1" x14ac:dyDescent="0.55000000000000004"/>
    <row r="2404" s="38" customFormat="1" x14ac:dyDescent="0.55000000000000004"/>
    <row r="2405" s="38" customFormat="1" x14ac:dyDescent="0.55000000000000004"/>
    <row r="2406" s="38" customFormat="1" x14ac:dyDescent="0.55000000000000004"/>
    <row r="2407" s="38" customFormat="1" x14ac:dyDescent="0.55000000000000004"/>
    <row r="2408" s="38" customFormat="1" x14ac:dyDescent="0.55000000000000004"/>
    <row r="2409" s="38" customFormat="1" x14ac:dyDescent="0.55000000000000004"/>
    <row r="2410" s="38" customFormat="1" x14ac:dyDescent="0.55000000000000004"/>
    <row r="2411" s="38" customFormat="1" x14ac:dyDescent="0.55000000000000004"/>
    <row r="2412" s="38" customFormat="1" x14ac:dyDescent="0.55000000000000004"/>
    <row r="2413" s="38" customFormat="1" x14ac:dyDescent="0.55000000000000004"/>
    <row r="2414" s="38" customFormat="1" x14ac:dyDescent="0.55000000000000004"/>
    <row r="2415" s="38" customFormat="1" x14ac:dyDescent="0.55000000000000004"/>
    <row r="2416" s="38" customFormat="1" x14ac:dyDescent="0.55000000000000004"/>
    <row r="2417" s="38" customFormat="1" x14ac:dyDescent="0.55000000000000004"/>
    <row r="2418" s="38" customFormat="1" x14ac:dyDescent="0.55000000000000004"/>
    <row r="2419" s="38" customFormat="1" x14ac:dyDescent="0.55000000000000004"/>
    <row r="2420" s="38" customFormat="1" x14ac:dyDescent="0.55000000000000004"/>
    <row r="2421" s="38" customFormat="1" x14ac:dyDescent="0.55000000000000004"/>
    <row r="2422" s="38" customFormat="1" x14ac:dyDescent="0.55000000000000004"/>
    <row r="2423" s="38" customFormat="1" x14ac:dyDescent="0.55000000000000004"/>
    <row r="2424" s="38" customFormat="1" x14ac:dyDescent="0.55000000000000004"/>
    <row r="2425" s="38" customFormat="1" x14ac:dyDescent="0.55000000000000004"/>
    <row r="2426" s="38" customFormat="1" x14ac:dyDescent="0.55000000000000004"/>
    <row r="2427" s="38" customFormat="1" x14ac:dyDescent="0.55000000000000004"/>
    <row r="2428" s="38" customFormat="1" x14ac:dyDescent="0.55000000000000004"/>
    <row r="2429" s="38" customFormat="1" x14ac:dyDescent="0.55000000000000004"/>
    <row r="2430" s="38" customFormat="1" x14ac:dyDescent="0.55000000000000004"/>
    <row r="2431" s="38" customFormat="1" x14ac:dyDescent="0.55000000000000004"/>
    <row r="2432" s="38" customFormat="1" x14ac:dyDescent="0.55000000000000004"/>
    <row r="2433" s="38" customFormat="1" x14ac:dyDescent="0.55000000000000004"/>
    <row r="2434" s="38" customFormat="1" x14ac:dyDescent="0.55000000000000004"/>
    <row r="2435" s="38" customFormat="1" x14ac:dyDescent="0.55000000000000004"/>
    <row r="2436" s="38" customFormat="1" x14ac:dyDescent="0.55000000000000004"/>
    <row r="2437" s="38" customFormat="1" x14ac:dyDescent="0.55000000000000004"/>
    <row r="2438" s="38" customFormat="1" x14ac:dyDescent="0.55000000000000004"/>
    <row r="2439" s="38" customFormat="1" x14ac:dyDescent="0.55000000000000004"/>
    <row r="2440" s="38" customFormat="1" x14ac:dyDescent="0.55000000000000004"/>
    <row r="2441" s="38" customFormat="1" x14ac:dyDescent="0.55000000000000004"/>
    <row r="2442" s="38" customFormat="1" x14ac:dyDescent="0.55000000000000004"/>
    <row r="2443" s="38" customFormat="1" x14ac:dyDescent="0.55000000000000004"/>
    <row r="2444" s="38" customFormat="1" x14ac:dyDescent="0.55000000000000004"/>
    <row r="2445" s="38" customFormat="1" x14ac:dyDescent="0.55000000000000004"/>
    <row r="2446" s="38" customFormat="1" x14ac:dyDescent="0.55000000000000004"/>
    <row r="2447" s="38" customFormat="1" x14ac:dyDescent="0.55000000000000004"/>
    <row r="2448" s="38" customFormat="1" x14ac:dyDescent="0.55000000000000004"/>
    <row r="2449" s="38" customFormat="1" x14ac:dyDescent="0.55000000000000004"/>
    <row r="2450" s="38" customFormat="1" x14ac:dyDescent="0.55000000000000004"/>
    <row r="2451" s="38" customFormat="1" x14ac:dyDescent="0.55000000000000004"/>
    <row r="2452" s="38" customFormat="1" x14ac:dyDescent="0.55000000000000004"/>
    <row r="2453" s="38" customFormat="1" x14ac:dyDescent="0.55000000000000004"/>
    <row r="2454" s="38" customFormat="1" x14ac:dyDescent="0.55000000000000004"/>
    <row r="2455" s="38" customFormat="1" x14ac:dyDescent="0.55000000000000004"/>
    <row r="2456" s="38" customFormat="1" x14ac:dyDescent="0.55000000000000004"/>
    <row r="2457" s="38" customFormat="1" x14ac:dyDescent="0.55000000000000004"/>
    <row r="2458" s="38" customFormat="1" x14ac:dyDescent="0.55000000000000004"/>
    <row r="2459" s="38" customFormat="1" x14ac:dyDescent="0.55000000000000004"/>
    <row r="2460" s="38" customFormat="1" x14ac:dyDescent="0.55000000000000004"/>
    <row r="2461" s="38" customFormat="1" x14ac:dyDescent="0.55000000000000004"/>
    <row r="2462" s="38" customFormat="1" x14ac:dyDescent="0.55000000000000004"/>
    <row r="2463" s="38" customFormat="1" x14ac:dyDescent="0.55000000000000004"/>
    <row r="2464" s="38" customFormat="1" x14ac:dyDescent="0.55000000000000004"/>
    <row r="2465" s="38" customFormat="1" x14ac:dyDescent="0.55000000000000004"/>
    <row r="2466" s="38" customFormat="1" x14ac:dyDescent="0.55000000000000004"/>
    <row r="2467" s="38" customFormat="1" x14ac:dyDescent="0.55000000000000004"/>
    <row r="2468" s="38" customFormat="1" x14ac:dyDescent="0.55000000000000004"/>
    <row r="2469" s="38" customFormat="1" x14ac:dyDescent="0.55000000000000004"/>
    <row r="2470" s="38" customFormat="1" x14ac:dyDescent="0.55000000000000004"/>
    <row r="2471" s="38" customFormat="1" x14ac:dyDescent="0.55000000000000004"/>
    <row r="2472" s="38" customFormat="1" x14ac:dyDescent="0.55000000000000004"/>
    <row r="2473" s="38" customFormat="1" x14ac:dyDescent="0.55000000000000004"/>
    <row r="2474" s="38" customFormat="1" x14ac:dyDescent="0.55000000000000004"/>
    <row r="2475" s="38" customFormat="1" x14ac:dyDescent="0.55000000000000004"/>
    <row r="2476" s="38" customFormat="1" x14ac:dyDescent="0.55000000000000004"/>
    <row r="2477" s="38" customFormat="1" x14ac:dyDescent="0.55000000000000004"/>
    <row r="2478" s="38" customFormat="1" x14ac:dyDescent="0.55000000000000004"/>
    <row r="2479" s="38" customFormat="1" x14ac:dyDescent="0.55000000000000004"/>
    <row r="2480" s="38" customFormat="1" x14ac:dyDescent="0.55000000000000004"/>
    <row r="2481" s="38" customFormat="1" x14ac:dyDescent="0.55000000000000004"/>
    <row r="2482" s="38" customFormat="1" x14ac:dyDescent="0.55000000000000004"/>
    <row r="2483" s="38" customFormat="1" x14ac:dyDescent="0.55000000000000004"/>
    <row r="2484" s="38" customFormat="1" x14ac:dyDescent="0.55000000000000004"/>
    <row r="2485" s="38" customFormat="1" x14ac:dyDescent="0.55000000000000004"/>
    <row r="2486" s="38" customFormat="1" x14ac:dyDescent="0.55000000000000004"/>
    <row r="2487" s="38" customFormat="1" x14ac:dyDescent="0.55000000000000004"/>
    <row r="2488" s="38" customFormat="1" x14ac:dyDescent="0.55000000000000004"/>
    <row r="2489" s="38" customFormat="1" x14ac:dyDescent="0.55000000000000004"/>
    <row r="2490" s="38" customFormat="1" x14ac:dyDescent="0.55000000000000004"/>
    <row r="2491" s="38" customFormat="1" x14ac:dyDescent="0.55000000000000004"/>
    <row r="2492" s="38" customFormat="1" x14ac:dyDescent="0.55000000000000004"/>
    <row r="2493" s="38" customFormat="1" x14ac:dyDescent="0.55000000000000004"/>
    <row r="2494" s="38" customFormat="1" x14ac:dyDescent="0.55000000000000004"/>
    <row r="2495" s="38" customFormat="1" x14ac:dyDescent="0.55000000000000004"/>
    <row r="2496" s="38" customFormat="1" x14ac:dyDescent="0.55000000000000004"/>
    <row r="2497" s="38" customFormat="1" x14ac:dyDescent="0.55000000000000004"/>
    <row r="2498" s="38" customFormat="1" x14ac:dyDescent="0.55000000000000004"/>
    <row r="2499" s="38" customFormat="1" x14ac:dyDescent="0.55000000000000004"/>
    <row r="2500" s="38" customFormat="1" x14ac:dyDescent="0.55000000000000004"/>
    <row r="2501" s="38" customFormat="1" x14ac:dyDescent="0.55000000000000004"/>
    <row r="2502" s="38" customFormat="1" x14ac:dyDescent="0.55000000000000004"/>
    <row r="2503" s="38" customFormat="1" x14ac:dyDescent="0.55000000000000004"/>
    <row r="2504" s="38" customFormat="1" x14ac:dyDescent="0.55000000000000004"/>
    <row r="2505" s="38" customFormat="1" x14ac:dyDescent="0.55000000000000004"/>
    <row r="2506" s="38" customFormat="1" x14ac:dyDescent="0.55000000000000004"/>
    <row r="2507" s="38" customFormat="1" x14ac:dyDescent="0.55000000000000004"/>
    <row r="2508" s="38" customFormat="1" x14ac:dyDescent="0.55000000000000004"/>
    <row r="2509" s="38" customFormat="1" x14ac:dyDescent="0.55000000000000004"/>
    <row r="2510" s="38" customFormat="1" x14ac:dyDescent="0.55000000000000004"/>
    <row r="2511" s="38" customFormat="1" x14ac:dyDescent="0.55000000000000004"/>
    <row r="2512" s="38" customFormat="1" x14ac:dyDescent="0.55000000000000004"/>
    <row r="2513" s="38" customFormat="1" x14ac:dyDescent="0.55000000000000004"/>
    <row r="2514" s="38" customFormat="1" x14ac:dyDescent="0.55000000000000004"/>
    <row r="2515" s="38" customFormat="1" x14ac:dyDescent="0.55000000000000004"/>
    <row r="2516" s="38" customFormat="1" x14ac:dyDescent="0.55000000000000004"/>
    <row r="2517" s="38" customFormat="1" x14ac:dyDescent="0.55000000000000004"/>
    <row r="2518" s="38" customFormat="1" x14ac:dyDescent="0.55000000000000004"/>
    <row r="2519" s="38" customFormat="1" x14ac:dyDescent="0.55000000000000004"/>
    <row r="2520" s="38" customFormat="1" x14ac:dyDescent="0.55000000000000004"/>
    <row r="2521" s="38" customFormat="1" x14ac:dyDescent="0.55000000000000004"/>
    <row r="2522" s="38" customFormat="1" x14ac:dyDescent="0.55000000000000004"/>
    <row r="2523" s="38" customFormat="1" x14ac:dyDescent="0.55000000000000004"/>
    <row r="2524" s="38" customFormat="1" x14ac:dyDescent="0.55000000000000004"/>
    <row r="2525" s="38" customFormat="1" x14ac:dyDescent="0.55000000000000004"/>
    <row r="2526" s="38" customFormat="1" x14ac:dyDescent="0.55000000000000004"/>
    <row r="2527" s="38" customFormat="1" x14ac:dyDescent="0.55000000000000004"/>
    <row r="2528" s="38" customFormat="1" x14ac:dyDescent="0.55000000000000004"/>
    <row r="2529" s="38" customFormat="1" x14ac:dyDescent="0.55000000000000004"/>
    <row r="2530" s="38" customFormat="1" x14ac:dyDescent="0.55000000000000004"/>
    <row r="2531" s="38" customFormat="1" x14ac:dyDescent="0.55000000000000004"/>
    <row r="2532" s="38" customFormat="1" x14ac:dyDescent="0.55000000000000004"/>
    <row r="2533" s="38" customFormat="1" x14ac:dyDescent="0.55000000000000004"/>
    <row r="2534" s="38" customFormat="1" x14ac:dyDescent="0.55000000000000004"/>
    <row r="2535" s="38" customFormat="1" x14ac:dyDescent="0.55000000000000004"/>
    <row r="2536" s="38" customFormat="1" x14ac:dyDescent="0.55000000000000004"/>
    <row r="2537" s="38" customFormat="1" x14ac:dyDescent="0.55000000000000004"/>
    <row r="2538" s="38" customFormat="1" x14ac:dyDescent="0.55000000000000004"/>
    <row r="2539" s="38" customFormat="1" x14ac:dyDescent="0.55000000000000004"/>
    <row r="2540" s="38" customFormat="1" x14ac:dyDescent="0.55000000000000004"/>
    <row r="2541" s="38" customFormat="1" x14ac:dyDescent="0.55000000000000004"/>
    <row r="2542" s="38" customFormat="1" x14ac:dyDescent="0.55000000000000004"/>
    <row r="2543" s="38" customFormat="1" x14ac:dyDescent="0.55000000000000004"/>
    <row r="2544" s="38" customFormat="1" x14ac:dyDescent="0.55000000000000004"/>
    <row r="2545" s="38" customFormat="1" x14ac:dyDescent="0.55000000000000004"/>
    <row r="2546" s="38" customFormat="1" x14ac:dyDescent="0.55000000000000004"/>
    <row r="2547" s="38" customFormat="1" x14ac:dyDescent="0.55000000000000004"/>
    <row r="2548" s="38" customFormat="1" x14ac:dyDescent="0.55000000000000004"/>
    <row r="2549" s="38" customFormat="1" x14ac:dyDescent="0.55000000000000004"/>
    <row r="2550" s="38" customFormat="1" x14ac:dyDescent="0.55000000000000004"/>
    <row r="2551" s="38" customFormat="1" x14ac:dyDescent="0.55000000000000004"/>
    <row r="2552" s="38" customFormat="1" x14ac:dyDescent="0.55000000000000004"/>
    <row r="2553" s="38" customFormat="1" x14ac:dyDescent="0.55000000000000004"/>
    <row r="2554" s="38" customFormat="1" x14ac:dyDescent="0.55000000000000004"/>
    <row r="2555" s="38" customFormat="1" x14ac:dyDescent="0.55000000000000004"/>
    <row r="2556" s="38" customFormat="1" x14ac:dyDescent="0.55000000000000004"/>
    <row r="2557" s="38" customFormat="1" x14ac:dyDescent="0.55000000000000004"/>
    <row r="2558" s="38" customFormat="1" x14ac:dyDescent="0.55000000000000004"/>
    <row r="2559" s="38" customFormat="1" x14ac:dyDescent="0.55000000000000004"/>
    <row r="2560" s="38" customFormat="1" x14ac:dyDescent="0.55000000000000004"/>
    <row r="2561" s="38" customFormat="1" x14ac:dyDescent="0.55000000000000004"/>
    <row r="2562" s="38" customFormat="1" x14ac:dyDescent="0.55000000000000004"/>
    <row r="2563" s="38" customFormat="1" x14ac:dyDescent="0.55000000000000004"/>
    <row r="2564" s="38" customFormat="1" x14ac:dyDescent="0.55000000000000004"/>
    <row r="2565" s="38" customFormat="1" x14ac:dyDescent="0.55000000000000004"/>
    <row r="2566" s="38" customFormat="1" x14ac:dyDescent="0.55000000000000004"/>
    <row r="2567" s="38" customFormat="1" x14ac:dyDescent="0.55000000000000004"/>
    <row r="2568" s="38" customFormat="1" x14ac:dyDescent="0.55000000000000004"/>
    <row r="2569" s="38" customFormat="1" x14ac:dyDescent="0.55000000000000004"/>
    <row r="2570" s="38" customFormat="1" x14ac:dyDescent="0.55000000000000004"/>
    <row r="2571" s="38" customFormat="1" x14ac:dyDescent="0.55000000000000004"/>
    <row r="2572" s="38" customFormat="1" x14ac:dyDescent="0.55000000000000004"/>
    <row r="2573" s="38" customFormat="1" x14ac:dyDescent="0.55000000000000004"/>
    <row r="2574" s="38" customFormat="1" x14ac:dyDescent="0.55000000000000004"/>
    <row r="2575" s="38" customFormat="1" x14ac:dyDescent="0.55000000000000004"/>
    <row r="2576" s="38" customFormat="1" x14ac:dyDescent="0.55000000000000004"/>
    <row r="2577" s="38" customFormat="1" x14ac:dyDescent="0.55000000000000004"/>
    <row r="2578" s="38" customFormat="1" x14ac:dyDescent="0.55000000000000004"/>
    <row r="2579" s="38" customFormat="1" x14ac:dyDescent="0.55000000000000004"/>
    <row r="2580" s="38" customFormat="1" x14ac:dyDescent="0.55000000000000004"/>
    <row r="2581" s="38" customFormat="1" x14ac:dyDescent="0.55000000000000004"/>
    <row r="2582" s="38" customFormat="1" x14ac:dyDescent="0.55000000000000004"/>
    <row r="2583" s="38" customFormat="1" x14ac:dyDescent="0.55000000000000004"/>
    <row r="2584" s="38" customFormat="1" x14ac:dyDescent="0.55000000000000004"/>
    <row r="2585" s="38" customFormat="1" x14ac:dyDescent="0.55000000000000004"/>
    <row r="2586" s="38" customFormat="1" x14ac:dyDescent="0.55000000000000004"/>
    <row r="2587" s="38" customFormat="1" x14ac:dyDescent="0.55000000000000004"/>
    <row r="2588" s="38" customFormat="1" x14ac:dyDescent="0.55000000000000004"/>
    <row r="2589" s="38" customFormat="1" x14ac:dyDescent="0.55000000000000004"/>
    <row r="2590" s="38" customFormat="1" x14ac:dyDescent="0.55000000000000004"/>
    <row r="2591" s="38" customFormat="1" x14ac:dyDescent="0.55000000000000004"/>
    <row r="2592" s="38" customFormat="1" x14ac:dyDescent="0.55000000000000004"/>
    <row r="2593" s="38" customFormat="1" x14ac:dyDescent="0.55000000000000004"/>
    <row r="2594" s="38" customFormat="1" x14ac:dyDescent="0.55000000000000004"/>
    <row r="2595" s="38" customFormat="1" x14ac:dyDescent="0.55000000000000004"/>
    <row r="2596" s="38" customFormat="1" x14ac:dyDescent="0.55000000000000004"/>
    <row r="2597" s="38" customFormat="1" x14ac:dyDescent="0.55000000000000004"/>
    <row r="2598" s="38" customFormat="1" x14ac:dyDescent="0.55000000000000004"/>
    <row r="2599" s="38" customFormat="1" x14ac:dyDescent="0.55000000000000004"/>
    <row r="2600" s="38" customFormat="1" x14ac:dyDescent="0.55000000000000004"/>
    <row r="2601" s="38" customFormat="1" x14ac:dyDescent="0.55000000000000004"/>
    <row r="2602" s="38" customFormat="1" x14ac:dyDescent="0.55000000000000004"/>
    <row r="2603" s="38" customFormat="1" x14ac:dyDescent="0.55000000000000004"/>
    <row r="2604" s="38" customFormat="1" x14ac:dyDescent="0.55000000000000004"/>
    <row r="2605" s="38" customFormat="1" x14ac:dyDescent="0.55000000000000004"/>
    <row r="2606" s="38" customFormat="1" x14ac:dyDescent="0.55000000000000004"/>
    <row r="2607" s="38" customFormat="1" x14ac:dyDescent="0.55000000000000004"/>
    <row r="2608" s="38" customFormat="1" x14ac:dyDescent="0.55000000000000004"/>
    <row r="2609" s="38" customFormat="1" x14ac:dyDescent="0.55000000000000004"/>
    <row r="2610" s="38" customFormat="1" x14ac:dyDescent="0.55000000000000004"/>
    <row r="2611" s="38" customFormat="1" x14ac:dyDescent="0.55000000000000004"/>
    <row r="2612" s="38" customFormat="1" x14ac:dyDescent="0.55000000000000004"/>
    <row r="2613" s="38" customFormat="1" x14ac:dyDescent="0.55000000000000004"/>
    <row r="2614" s="38" customFormat="1" x14ac:dyDescent="0.55000000000000004"/>
    <row r="2615" s="38" customFormat="1" x14ac:dyDescent="0.55000000000000004"/>
    <row r="2616" s="38" customFormat="1" x14ac:dyDescent="0.55000000000000004"/>
    <row r="2617" s="38" customFormat="1" x14ac:dyDescent="0.55000000000000004"/>
    <row r="2618" s="38" customFormat="1" x14ac:dyDescent="0.55000000000000004"/>
    <row r="2619" s="38" customFormat="1" x14ac:dyDescent="0.55000000000000004"/>
    <row r="2620" s="38" customFormat="1" x14ac:dyDescent="0.55000000000000004"/>
    <row r="2621" s="38" customFormat="1" x14ac:dyDescent="0.55000000000000004"/>
    <row r="2622" s="38" customFormat="1" x14ac:dyDescent="0.55000000000000004"/>
    <row r="2623" s="38" customFormat="1" x14ac:dyDescent="0.55000000000000004"/>
    <row r="2624" s="38" customFormat="1" x14ac:dyDescent="0.55000000000000004"/>
    <row r="2625" s="38" customFormat="1" x14ac:dyDescent="0.55000000000000004"/>
    <row r="2626" s="38" customFormat="1" x14ac:dyDescent="0.55000000000000004"/>
    <row r="2627" s="38" customFormat="1" x14ac:dyDescent="0.55000000000000004"/>
    <row r="2628" s="38" customFormat="1" x14ac:dyDescent="0.55000000000000004"/>
    <row r="2629" s="38" customFormat="1" x14ac:dyDescent="0.55000000000000004"/>
    <row r="2630" s="38" customFormat="1" x14ac:dyDescent="0.55000000000000004"/>
    <row r="2631" s="38" customFormat="1" x14ac:dyDescent="0.55000000000000004"/>
    <row r="2632" s="38" customFormat="1" x14ac:dyDescent="0.55000000000000004"/>
    <row r="2633" s="38" customFormat="1" x14ac:dyDescent="0.55000000000000004"/>
    <row r="2634" s="38" customFormat="1" x14ac:dyDescent="0.55000000000000004"/>
    <row r="2635" s="38" customFormat="1" x14ac:dyDescent="0.55000000000000004"/>
    <row r="2636" s="38" customFormat="1" x14ac:dyDescent="0.55000000000000004"/>
    <row r="2637" s="38" customFormat="1" x14ac:dyDescent="0.55000000000000004"/>
    <row r="2638" s="38" customFormat="1" x14ac:dyDescent="0.55000000000000004"/>
    <row r="2639" s="38" customFormat="1" x14ac:dyDescent="0.55000000000000004"/>
    <row r="2640" s="38" customFormat="1" x14ac:dyDescent="0.55000000000000004"/>
    <row r="2641" s="38" customFormat="1" x14ac:dyDescent="0.55000000000000004"/>
    <row r="2642" s="38" customFormat="1" x14ac:dyDescent="0.55000000000000004"/>
    <row r="2643" s="38" customFormat="1" x14ac:dyDescent="0.55000000000000004"/>
    <row r="2644" s="38" customFormat="1" x14ac:dyDescent="0.55000000000000004"/>
    <row r="2645" s="38" customFormat="1" x14ac:dyDescent="0.55000000000000004"/>
    <row r="2646" s="38" customFormat="1" x14ac:dyDescent="0.55000000000000004"/>
    <row r="2647" s="38" customFormat="1" x14ac:dyDescent="0.55000000000000004"/>
    <row r="2648" s="38" customFormat="1" x14ac:dyDescent="0.55000000000000004"/>
    <row r="2649" s="38" customFormat="1" x14ac:dyDescent="0.55000000000000004"/>
    <row r="2650" s="38" customFormat="1" x14ac:dyDescent="0.55000000000000004"/>
    <row r="2651" s="38" customFormat="1" x14ac:dyDescent="0.55000000000000004"/>
    <row r="2652" s="38" customFormat="1" x14ac:dyDescent="0.55000000000000004"/>
    <row r="2653" s="38" customFormat="1" x14ac:dyDescent="0.55000000000000004"/>
    <row r="2654" s="38" customFormat="1" x14ac:dyDescent="0.55000000000000004"/>
    <row r="2655" s="38" customFormat="1" x14ac:dyDescent="0.55000000000000004"/>
    <row r="2656" s="38" customFormat="1" x14ac:dyDescent="0.55000000000000004"/>
    <row r="2657" s="38" customFormat="1" x14ac:dyDescent="0.55000000000000004"/>
    <row r="2658" s="38" customFormat="1" x14ac:dyDescent="0.55000000000000004"/>
    <row r="2659" s="38" customFormat="1" x14ac:dyDescent="0.55000000000000004"/>
    <row r="2660" s="38" customFormat="1" x14ac:dyDescent="0.55000000000000004"/>
    <row r="2661" s="38" customFormat="1" x14ac:dyDescent="0.55000000000000004"/>
    <row r="2662" s="38" customFormat="1" x14ac:dyDescent="0.55000000000000004"/>
    <row r="2663" s="38" customFormat="1" x14ac:dyDescent="0.55000000000000004"/>
    <row r="2664" s="38" customFormat="1" x14ac:dyDescent="0.55000000000000004"/>
    <row r="2665" s="38" customFormat="1" x14ac:dyDescent="0.55000000000000004"/>
    <row r="2666" s="38" customFormat="1" x14ac:dyDescent="0.55000000000000004"/>
    <row r="2667" s="38" customFormat="1" x14ac:dyDescent="0.55000000000000004"/>
    <row r="2668" s="38" customFormat="1" x14ac:dyDescent="0.55000000000000004"/>
    <row r="2669" s="38" customFormat="1" x14ac:dyDescent="0.55000000000000004"/>
    <row r="2670" s="38" customFormat="1" x14ac:dyDescent="0.55000000000000004"/>
    <row r="2671" s="38" customFormat="1" x14ac:dyDescent="0.55000000000000004"/>
    <row r="2672" s="38" customFormat="1" x14ac:dyDescent="0.55000000000000004"/>
    <row r="2673" s="38" customFormat="1" x14ac:dyDescent="0.55000000000000004"/>
    <row r="2674" s="38" customFormat="1" x14ac:dyDescent="0.55000000000000004"/>
    <row r="2675" s="38" customFormat="1" x14ac:dyDescent="0.55000000000000004"/>
    <row r="2676" s="38" customFormat="1" x14ac:dyDescent="0.55000000000000004"/>
    <row r="2677" s="38" customFormat="1" x14ac:dyDescent="0.55000000000000004"/>
    <row r="2678" s="38" customFormat="1" x14ac:dyDescent="0.55000000000000004"/>
    <row r="2679" s="38" customFormat="1" x14ac:dyDescent="0.55000000000000004"/>
    <row r="2680" s="38" customFormat="1" x14ac:dyDescent="0.55000000000000004"/>
    <row r="2681" s="38" customFormat="1" x14ac:dyDescent="0.55000000000000004"/>
    <row r="2682" s="38" customFormat="1" x14ac:dyDescent="0.55000000000000004"/>
    <row r="2683" s="38" customFormat="1" x14ac:dyDescent="0.55000000000000004"/>
    <row r="2684" s="38" customFormat="1" x14ac:dyDescent="0.55000000000000004"/>
    <row r="2685" s="38" customFormat="1" x14ac:dyDescent="0.55000000000000004"/>
    <row r="2686" s="38" customFormat="1" x14ac:dyDescent="0.55000000000000004"/>
    <row r="2687" s="38" customFormat="1" x14ac:dyDescent="0.55000000000000004"/>
    <row r="2688" s="38" customFormat="1" x14ac:dyDescent="0.55000000000000004"/>
    <row r="2689" s="38" customFormat="1" x14ac:dyDescent="0.55000000000000004"/>
    <row r="2690" s="38" customFormat="1" x14ac:dyDescent="0.55000000000000004"/>
    <row r="2691" s="38" customFormat="1" x14ac:dyDescent="0.55000000000000004"/>
    <row r="2692" s="38" customFormat="1" x14ac:dyDescent="0.55000000000000004"/>
    <row r="2693" s="38" customFormat="1" x14ac:dyDescent="0.55000000000000004"/>
    <row r="2694" s="38" customFormat="1" x14ac:dyDescent="0.55000000000000004"/>
    <row r="2695" s="38" customFormat="1" x14ac:dyDescent="0.55000000000000004"/>
    <row r="2696" s="38" customFormat="1" x14ac:dyDescent="0.55000000000000004"/>
    <row r="2697" s="38" customFormat="1" x14ac:dyDescent="0.55000000000000004"/>
    <row r="2698" s="38" customFormat="1" x14ac:dyDescent="0.55000000000000004"/>
    <row r="2699" s="38" customFormat="1" x14ac:dyDescent="0.55000000000000004"/>
    <row r="2700" s="38" customFormat="1" x14ac:dyDescent="0.55000000000000004"/>
    <row r="2701" s="38" customFormat="1" x14ac:dyDescent="0.55000000000000004"/>
    <row r="2702" s="38" customFormat="1" x14ac:dyDescent="0.55000000000000004"/>
    <row r="2703" s="38" customFormat="1" x14ac:dyDescent="0.55000000000000004"/>
    <row r="2704" s="38" customFormat="1" x14ac:dyDescent="0.55000000000000004"/>
    <row r="2705" s="38" customFormat="1" x14ac:dyDescent="0.55000000000000004"/>
    <row r="2706" s="38" customFormat="1" x14ac:dyDescent="0.55000000000000004"/>
    <row r="2707" s="38" customFormat="1" x14ac:dyDescent="0.55000000000000004"/>
    <row r="2708" s="38" customFormat="1" x14ac:dyDescent="0.55000000000000004"/>
    <row r="2709" s="38" customFormat="1" x14ac:dyDescent="0.55000000000000004"/>
    <row r="2710" s="38" customFormat="1" x14ac:dyDescent="0.55000000000000004"/>
    <row r="2711" s="38" customFormat="1" x14ac:dyDescent="0.55000000000000004"/>
    <row r="2712" s="38" customFormat="1" x14ac:dyDescent="0.55000000000000004"/>
    <row r="2713" s="38" customFormat="1" x14ac:dyDescent="0.55000000000000004"/>
    <row r="2714" s="38" customFormat="1" x14ac:dyDescent="0.55000000000000004"/>
    <row r="2715" s="38" customFormat="1" x14ac:dyDescent="0.55000000000000004"/>
    <row r="2716" s="38" customFormat="1" x14ac:dyDescent="0.55000000000000004"/>
    <row r="2717" s="38" customFormat="1" x14ac:dyDescent="0.55000000000000004"/>
    <row r="2718" s="38" customFormat="1" x14ac:dyDescent="0.55000000000000004"/>
    <row r="2719" s="38" customFormat="1" x14ac:dyDescent="0.55000000000000004"/>
    <row r="2720" s="38" customFormat="1" x14ac:dyDescent="0.55000000000000004"/>
    <row r="2721" s="38" customFormat="1" x14ac:dyDescent="0.55000000000000004"/>
    <row r="2722" s="38" customFormat="1" x14ac:dyDescent="0.55000000000000004"/>
    <row r="2723" s="38" customFormat="1" x14ac:dyDescent="0.55000000000000004"/>
    <row r="2724" s="38" customFormat="1" x14ac:dyDescent="0.55000000000000004"/>
    <row r="2725" s="38" customFormat="1" x14ac:dyDescent="0.55000000000000004"/>
    <row r="2726" s="38" customFormat="1" x14ac:dyDescent="0.55000000000000004"/>
    <row r="2727" s="38" customFormat="1" x14ac:dyDescent="0.55000000000000004"/>
    <row r="2728" s="38" customFormat="1" x14ac:dyDescent="0.55000000000000004"/>
    <row r="2729" s="38" customFormat="1" x14ac:dyDescent="0.55000000000000004"/>
    <row r="2730" s="38" customFormat="1" x14ac:dyDescent="0.55000000000000004"/>
    <row r="2731" s="38" customFormat="1" x14ac:dyDescent="0.55000000000000004"/>
    <row r="2732" s="38" customFormat="1" x14ac:dyDescent="0.55000000000000004"/>
    <row r="2733" s="38" customFormat="1" x14ac:dyDescent="0.55000000000000004"/>
    <row r="2734" s="38" customFormat="1" x14ac:dyDescent="0.55000000000000004"/>
    <row r="2735" s="38" customFormat="1" x14ac:dyDescent="0.55000000000000004"/>
    <row r="2736" s="38" customFormat="1" x14ac:dyDescent="0.55000000000000004"/>
    <row r="2737" s="38" customFormat="1" x14ac:dyDescent="0.55000000000000004"/>
    <row r="2738" s="38" customFormat="1" x14ac:dyDescent="0.55000000000000004"/>
    <row r="2739" s="38" customFormat="1" x14ac:dyDescent="0.55000000000000004"/>
    <row r="2740" s="38" customFormat="1" x14ac:dyDescent="0.55000000000000004"/>
    <row r="2741" s="38" customFormat="1" x14ac:dyDescent="0.55000000000000004"/>
    <row r="2742" s="38" customFormat="1" x14ac:dyDescent="0.55000000000000004"/>
    <row r="2743" s="38" customFormat="1" x14ac:dyDescent="0.55000000000000004"/>
    <row r="2744" s="38" customFormat="1" x14ac:dyDescent="0.55000000000000004"/>
    <row r="2745" s="38" customFormat="1" x14ac:dyDescent="0.55000000000000004"/>
    <row r="2746" s="38" customFormat="1" x14ac:dyDescent="0.55000000000000004"/>
    <row r="2747" s="38" customFormat="1" x14ac:dyDescent="0.55000000000000004"/>
    <row r="2748" s="38" customFormat="1" x14ac:dyDescent="0.55000000000000004"/>
    <row r="2749" s="38" customFormat="1" x14ac:dyDescent="0.55000000000000004"/>
    <row r="2750" s="38" customFormat="1" x14ac:dyDescent="0.55000000000000004"/>
    <row r="2751" s="38" customFormat="1" x14ac:dyDescent="0.55000000000000004"/>
    <row r="2752" s="38" customFormat="1" x14ac:dyDescent="0.55000000000000004"/>
    <row r="2753" s="38" customFormat="1" x14ac:dyDescent="0.55000000000000004"/>
    <row r="2754" s="38" customFormat="1" x14ac:dyDescent="0.55000000000000004"/>
    <row r="2755" s="38" customFormat="1" x14ac:dyDescent="0.55000000000000004"/>
    <row r="2756" s="38" customFormat="1" x14ac:dyDescent="0.55000000000000004"/>
    <row r="2757" s="38" customFormat="1" x14ac:dyDescent="0.55000000000000004"/>
    <row r="2758" s="38" customFormat="1" x14ac:dyDescent="0.55000000000000004"/>
    <row r="2759" s="38" customFormat="1" x14ac:dyDescent="0.55000000000000004"/>
    <row r="2760" s="38" customFormat="1" x14ac:dyDescent="0.55000000000000004"/>
    <row r="2761" s="38" customFormat="1" x14ac:dyDescent="0.55000000000000004"/>
    <row r="2762" s="38" customFormat="1" x14ac:dyDescent="0.55000000000000004"/>
    <row r="2763" s="38" customFormat="1" x14ac:dyDescent="0.55000000000000004"/>
    <row r="2764" s="38" customFormat="1" x14ac:dyDescent="0.55000000000000004"/>
    <row r="2765" s="38" customFormat="1" x14ac:dyDescent="0.55000000000000004"/>
    <row r="2766" s="38" customFormat="1" x14ac:dyDescent="0.55000000000000004"/>
    <row r="2767" s="38" customFormat="1" x14ac:dyDescent="0.55000000000000004"/>
    <row r="2768" s="38" customFormat="1" x14ac:dyDescent="0.55000000000000004"/>
    <row r="2769" s="38" customFormat="1" x14ac:dyDescent="0.55000000000000004"/>
    <row r="2770" s="38" customFormat="1" x14ac:dyDescent="0.55000000000000004"/>
    <row r="2771" s="38" customFormat="1" x14ac:dyDescent="0.55000000000000004"/>
    <row r="2772" s="38" customFormat="1" x14ac:dyDescent="0.55000000000000004"/>
    <row r="2773" s="38" customFormat="1" x14ac:dyDescent="0.55000000000000004"/>
    <row r="2774" s="38" customFormat="1" x14ac:dyDescent="0.55000000000000004"/>
    <row r="2775" s="38" customFormat="1" x14ac:dyDescent="0.55000000000000004"/>
    <row r="2776" s="38" customFormat="1" x14ac:dyDescent="0.55000000000000004"/>
    <row r="2777" s="38" customFormat="1" x14ac:dyDescent="0.55000000000000004"/>
    <row r="2778" s="38" customFormat="1" x14ac:dyDescent="0.55000000000000004"/>
    <row r="2779" s="38" customFormat="1" x14ac:dyDescent="0.55000000000000004"/>
    <row r="2780" s="38" customFormat="1" x14ac:dyDescent="0.55000000000000004"/>
    <row r="2781" s="38" customFormat="1" x14ac:dyDescent="0.55000000000000004"/>
    <row r="2782" s="38" customFormat="1" x14ac:dyDescent="0.55000000000000004"/>
    <row r="2783" s="38" customFormat="1" x14ac:dyDescent="0.55000000000000004"/>
    <row r="2784" s="38" customFormat="1" x14ac:dyDescent="0.55000000000000004"/>
    <row r="2785" s="38" customFormat="1" x14ac:dyDescent="0.55000000000000004"/>
    <row r="2786" s="38" customFormat="1" x14ac:dyDescent="0.55000000000000004"/>
    <row r="2787" s="38" customFormat="1" x14ac:dyDescent="0.55000000000000004"/>
    <row r="2788" s="38" customFormat="1" x14ac:dyDescent="0.55000000000000004"/>
    <row r="2789" s="38" customFormat="1" x14ac:dyDescent="0.55000000000000004"/>
    <row r="2790" s="38" customFormat="1" x14ac:dyDescent="0.55000000000000004"/>
    <row r="2791" s="38" customFormat="1" x14ac:dyDescent="0.55000000000000004"/>
    <row r="2792" s="38" customFormat="1" x14ac:dyDescent="0.55000000000000004"/>
    <row r="2793" s="38" customFormat="1" x14ac:dyDescent="0.55000000000000004"/>
    <row r="2794" s="38" customFormat="1" x14ac:dyDescent="0.55000000000000004"/>
    <row r="2795" s="38" customFormat="1" x14ac:dyDescent="0.55000000000000004"/>
    <row r="2796" s="38" customFormat="1" x14ac:dyDescent="0.55000000000000004"/>
    <row r="2797" s="38" customFormat="1" x14ac:dyDescent="0.55000000000000004"/>
    <row r="2798" s="38" customFormat="1" x14ac:dyDescent="0.55000000000000004"/>
    <row r="2799" s="38" customFormat="1" x14ac:dyDescent="0.55000000000000004"/>
    <row r="2800" s="38" customFormat="1" x14ac:dyDescent="0.55000000000000004"/>
    <row r="2801" s="38" customFormat="1" x14ac:dyDescent="0.55000000000000004"/>
    <row r="2802" s="38" customFormat="1" x14ac:dyDescent="0.55000000000000004"/>
    <row r="2803" s="38" customFormat="1" x14ac:dyDescent="0.55000000000000004"/>
    <row r="2804" s="38" customFormat="1" x14ac:dyDescent="0.55000000000000004"/>
    <row r="2805" s="38" customFormat="1" x14ac:dyDescent="0.55000000000000004"/>
    <row r="2806" s="38" customFormat="1" x14ac:dyDescent="0.55000000000000004"/>
    <row r="2807" s="38" customFormat="1" x14ac:dyDescent="0.55000000000000004"/>
    <row r="2808" s="38" customFormat="1" x14ac:dyDescent="0.55000000000000004"/>
    <row r="2809" s="38" customFormat="1" x14ac:dyDescent="0.55000000000000004"/>
    <row r="2810" s="38" customFormat="1" x14ac:dyDescent="0.55000000000000004"/>
    <row r="2811" s="38" customFormat="1" x14ac:dyDescent="0.55000000000000004"/>
    <row r="2812" s="38" customFormat="1" x14ac:dyDescent="0.55000000000000004"/>
    <row r="2813" s="38" customFormat="1" x14ac:dyDescent="0.55000000000000004"/>
    <row r="2814" s="38" customFormat="1" x14ac:dyDescent="0.55000000000000004"/>
    <row r="2815" s="38" customFormat="1" x14ac:dyDescent="0.55000000000000004"/>
    <row r="2816" s="38" customFormat="1" x14ac:dyDescent="0.55000000000000004"/>
    <row r="2817" s="38" customFormat="1" x14ac:dyDescent="0.55000000000000004"/>
    <row r="2818" s="38" customFormat="1" x14ac:dyDescent="0.55000000000000004"/>
    <row r="2819" s="38" customFormat="1" x14ac:dyDescent="0.55000000000000004"/>
    <row r="2820" s="38" customFormat="1" x14ac:dyDescent="0.55000000000000004"/>
    <row r="2821" s="38" customFormat="1" x14ac:dyDescent="0.55000000000000004"/>
    <row r="2822" s="38" customFormat="1" x14ac:dyDescent="0.55000000000000004"/>
    <row r="2823" s="38" customFormat="1" x14ac:dyDescent="0.55000000000000004"/>
    <row r="2824" s="38" customFormat="1" x14ac:dyDescent="0.55000000000000004"/>
    <row r="2825" s="38" customFormat="1" x14ac:dyDescent="0.55000000000000004"/>
    <row r="2826" s="38" customFormat="1" x14ac:dyDescent="0.55000000000000004"/>
    <row r="2827" s="38" customFormat="1" x14ac:dyDescent="0.55000000000000004"/>
    <row r="2828" s="38" customFormat="1" x14ac:dyDescent="0.55000000000000004"/>
    <row r="2829" s="38" customFormat="1" x14ac:dyDescent="0.55000000000000004"/>
    <row r="2830" s="38" customFormat="1" x14ac:dyDescent="0.55000000000000004"/>
    <row r="2831" s="38" customFormat="1" x14ac:dyDescent="0.55000000000000004"/>
    <row r="2832" s="38" customFormat="1" x14ac:dyDescent="0.55000000000000004"/>
    <row r="2833" s="38" customFormat="1" x14ac:dyDescent="0.55000000000000004"/>
    <row r="2834" s="38" customFormat="1" x14ac:dyDescent="0.55000000000000004"/>
    <row r="2835" s="38" customFormat="1" x14ac:dyDescent="0.55000000000000004"/>
    <row r="2836" s="38" customFormat="1" x14ac:dyDescent="0.55000000000000004"/>
    <row r="2837" s="38" customFormat="1" x14ac:dyDescent="0.55000000000000004"/>
    <row r="2838" s="38" customFormat="1" x14ac:dyDescent="0.55000000000000004"/>
    <row r="2839" s="38" customFormat="1" x14ac:dyDescent="0.55000000000000004"/>
    <row r="2840" s="38" customFormat="1" x14ac:dyDescent="0.55000000000000004"/>
    <row r="2841" s="38" customFormat="1" x14ac:dyDescent="0.55000000000000004"/>
    <row r="2842" s="38" customFormat="1" x14ac:dyDescent="0.55000000000000004"/>
    <row r="2843" s="38" customFormat="1" x14ac:dyDescent="0.55000000000000004"/>
    <row r="2844" s="38" customFormat="1" x14ac:dyDescent="0.55000000000000004"/>
    <row r="2845" s="38" customFormat="1" x14ac:dyDescent="0.55000000000000004"/>
    <row r="2846" s="38" customFormat="1" x14ac:dyDescent="0.55000000000000004"/>
    <row r="2847" s="38" customFormat="1" x14ac:dyDescent="0.55000000000000004"/>
    <row r="2848" s="38" customFormat="1" x14ac:dyDescent="0.55000000000000004"/>
    <row r="2849" s="38" customFormat="1" x14ac:dyDescent="0.55000000000000004"/>
    <row r="2850" s="38" customFormat="1" x14ac:dyDescent="0.55000000000000004"/>
    <row r="2851" s="38" customFormat="1" x14ac:dyDescent="0.55000000000000004"/>
    <row r="2852" s="38" customFormat="1" x14ac:dyDescent="0.55000000000000004"/>
    <row r="2853" s="38" customFormat="1" x14ac:dyDescent="0.55000000000000004"/>
    <row r="2854" s="38" customFormat="1" x14ac:dyDescent="0.55000000000000004"/>
    <row r="2855" s="38" customFormat="1" x14ac:dyDescent="0.55000000000000004"/>
    <row r="2856" s="38" customFormat="1" x14ac:dyDescent="0.55000000000000004"/>
    <row r="2857" s="38" customFormat="1" x14ac:dyDescent="0.55000000000000004"/>
    <row r="2858" s="38" customFormat="1" x14ac:dyDescent="0.55000000000000004"/>
    <row r="2859" s="38" customFormat="1" x14ac:dyDescent="0.55000000000000004"/>
    <row r="2860" s="38" customFormat="1" x14ac:dyDescent="0.55000000000000004"/>
    <row r="2861" s="38" customFormat="1" x14ac:dyDescent="0.55000000000000004"/>
    <row r="2862" s="38" customFormat="1" x14ac:dyDescent="0.55000000000000004"/>
    <row r="2863" s="38" customFormat="1" x14ac:dyDescent="0.55000000000000004"/>
    <row r="2864" s="38" customFormat="1" x14ac:dyDescent="0.55000000000000004"/>
    <row r="2865" s="38" customFormat="1" x14ac:dyDescent="0.55000000000000004"/>
    <row r="2866" s="38" customFormat="1" x14ac:dyDescent="0.55000000000000004"/>
    <row r="2867" s="38" customFormat="1" x14ac:dyDescent="0.55000000000000004"/>
    <row r="2868" s="38" customFormat="1" x14ac:dyDescent="0.55000000000000004"/>
    <row r="2869" s="38" customFormat="1" x14ac:dyDescent="0.55000000000000004"/>
    <row r="2870" s="38" customFormat="1" x14ac:dyDescent="0.55000000000000004"/>
    <row r="2871" s="38" customFormat="1" x14ac:dyDescent="0.55000000000000004"/>
    <row r="2872" s="38" customFormat="1" x14ac:dyDescent="0.55000000000000004"/>
    <row r="2873" s="38" customFormat="1" x14ac:dyDescent="0.55000000000000004"/>
    <row r="2874" s="38" customFormat="1" x14ac:dyDescent="0.55000000000000004"/>
    <row r="2875" s="38" customFormat="1" x14ac:dyDescent="0.55000000000000004"/>
    <row r="2876" s="38" customFormat="1" x14ac:dyDescent="0.55000000000000004"/>
    <row r="2877" s="38" customFormat="1" x14ac:dyDescent="0.55000000000000004"/>
    <row r="2878" s="38" customFormat="1" x14ac:dyDescent="0.55000000000000004"/>
    <row r="2879" s="38" customFormat="1" x14ac:dyDescent="0.55000000000000004"/>
    <row r="2880" s="38" customFormat="1" x14ac:dyDescent="0.55000000000000004"/>
    <row r="2881" s="38" customFormat="1" x14ac:dyDescent="0.55000000000000004"/>
    <row r="2882" s="38" customFormat="1" x14ac:dyDescent="0.55000000000000004"/>
    <row r="2883" s="38" customFormat="1" x14ac:dyDescent="0.55000000000000004"/>
    <row r="2884" s="38" customFormat="1" x14ac:dyDescent="0.55000000000000004"/>
    <row r="2885" s="38" customFormat="1" x14ac:dyDescent="0.55000000000000004"/>
    <row r="2886" s="38" customFormat="1" x14ac:dyDescent="0.55000000000000004"/>
    <row r="2887" s="38" customFormat="1" x14ac:dyDescent="0.55000000000000004"/>
    <row r="2888" s="38" customFormat="1" x14ac:dyDescent="0.55000000000000004"/>
    <row r="2889" s="38" customFormat="1" x14ac:dyDescent="0.55000000000000004"/>
    <row r="2890" s="38" customFormat="1" x14ac:dyDescent="0.55000000000000004"/>
    <row r="2891" s="38" customFormat="1" x14ac:dyDescent="0.55000000000000004"/>
    <row r="2892" s="38" customFormat="1" x14ac:dyDescent="0.55000000000000004"/>
    <row r="2893" s="38" customFormat="1" x14ac:dyDescent="0.55000000000000004"/>
    <row r="2894" s="38" customFormat="1" x14ac:dyDescent="0.55000000000000004"/>
    <row r="2895" s="38" customFormat="1" x14ac:dyDescent="0.55000000000000004"/>
    <row r="2896" s="38" customFormat="1" x14ac:dyDescent="0.55000000000000004"/>
    <row r="2897" s="38" customFormat="1" x14ac:dyDescent="0.55000000000000004"/>
    <row r="2898" s="38" customFormat="1" x14ac:dyDescent="0.55000000000000004"/>
    <row r="2899" s="38" customFormat="1" x14ac:dyDescent="0.55000000000000004"/>
    <row r="2900" s="38" customFormat="1" x14ac:dyDescent="0.55000000000000004"/>
    <row r="2901" s="38" customFormat="1" x14ac:dyDescent="0.55000000000000004"/>
    <row r="2902" s="38" customFormat="1" x14ac:dyDescent="0.55000000000000004"/>
    <row r="2903" s="38" customFormat="1" x14ac:dyDescent="0.55000000000000004"/>
    <row r="2904" s="38" customFormat="1" x14ac:dyDescent="0.55000000000000004"/>
    <row r="2905" s="38" customFormat="1" x14ac:dyDescent="0.55000000000000004"/>
    <row r="2906" s="38" customFormat="1" x14ac:dyDescent="0.55000000000000004"/>
    <row r="2907" s="38" customFormat="1" x14ac:dyDescent="0.55000000000000004"/>
    <row r="2908" s="38" customFormat="1" x14ac:dyDescent="0.55000000000000004"/>
    <row r="2909" s="38" customFormat="1" x14ac:dyDescent="0.55000000000000004"/>
    <row r="2910" s="38" customFormat="1" x14ac:dyDescent="0.55000000000000004"/>
    <row r="2911" s="38" customFormat="1" x14ac:dyDescent="0.55000000000000004"/>
    <row r="2912" s="38" customFormat="1" x14ac:dyDescent="0.55000000000000004"/>
    <row r="2913" s="38" customFormat="1" x14ac:dyDescent="0.55000000000000004"/>
    <row r="2914" s="38" customFormat="1" x14ac:dyDescent="0.55000000000000004"/>
    <row r="2915" s="38" customFormat="1" x14ac:dyDescent="0.55000000000000004"/>
    <row r="2916" s="38" customFormat="1" x14ac:dyDescent="0.55000000000000004"/>
    <row r="2917" s="38" customFormat="1" x14ac:dyDescent="0.55000000000000004"/>
    <row r="2918" s="38" customFormat="1" x14ac:dyDescent="0.55000000000000004"/>
    <row r="2919" s="38" customFormat="1" x14ac:dyDescent="0.55000000000000004"/>
    <row r="2920" s="38" customFormat="1" x14ac:dyDescent="0.55000000000000004"/>
    <row r="2921" s="38" customFormat="1" x14ac:dyDescent="0.55000000000000004"/>
    <row r="2922" s="38" customFormat="1" x14ac:dyDescent="0.55000000000000004"/>
    <row r="2923" s="38" customFormat="1" x14ac:dyDescent="0.55000000000000004"/>
    <row r="2924" s="38" customFormat="1" x14ac:dyDescent="0.55000000000000004"/>
    <row r="2925" s="38" customFormat="1" x14ac:dyDescent="0.55000000000000004"/>
    <row r="2926" s="38" customFormat="1" x14ac:dyDescent="0.55000000000000004"/>
    <row r="2927" s="38" customFormat="1" x14ac:dyDescent="0.55000000000000004"/>
    <row r="2928" s="38" customFormat="1" x14ac:dyDescent="0.55000000000000004"/>
    <row r="2929" s="38" customFormat="1" x14ac:dyDescent="0.55000000000000004"/>
    <row r="2930" s="38" customFormat="1" x14ac:dyDescent="0.55000000000000004"/>
    <row r="2931" s="38" customFormat="1" x14ac:dyDescent="0.55000000000000004"/>
    <row r="2932" s="38" customFormat="1" x14ac:dyDescent="0.55000000000000004"/>
    <row r="2933" s="38" customFormat="1" x14ac:dyDescent="0.55000000000000004"/>
    <row r="2934" s="38" customFormat="1" x14ac:dyDescent="0.55000000000000004"/>
    <row r="2935" s="38" customFormat="1" x14ac:dyDescent="0.55000000000000004"/>
    <row r="2936" s="38" customFormat="1" x14ac:dyDescent="0.55000000000000004"/>
    <row r="2937" s="38" customFormat="1" x14ac:dyDescent="0.55000000000000004"/>
    <row r="2938" s="38" customFormat="1" x14ac:dyDescent="0.55000000000000004"/>
    <row r="2939" s="38" customFormat="1" x14ac:dyDescent="0.55000000000000004"/>
    <row r="2940" s="38" customFormat="1" x14ac:dyDescent="0.55000000000000004"/>
    <row r="2941" s="38" customFormat="1" x14ac:dyDescent="0.55000000000000004"/>
    <row r="2942" s="38" customFormat="1" x14ac:dyDescent="0.55000000000000004"/>
    <row r="2943" s="38" customFormat="1" x14ac:dyDescent="0.55000000000000004"/>
    <row r="2944" s="38" customFormat="1" x14ac:dyDescent="0.55000000000000004"/>
    <row r="2945" s="38" customFormat="1" x14ac:dyDescent="0.55000000000000004"/>
    <row r="2946" s="38" customFormat="1" x14ac:dyDescent="0.55000000000000004"/>
    <row r="2947" s="38" customFormat="1" x14ac:dyDescent="0.55000000000000004"/>
    <row r="2948" s="38" customFormat="1" x14ac:dyDescent="0.55000000000000004"/>
    <row r="2949" s="38" customFormat="1" x14ac:dyDescent="0.55000000000000004"/>
    <row r="2950" s="38" customFormat="1" x14ac:dyDescent="0.55000000000000004"/>
    <row r="2951" s="38" customFormat="1" x14ac:dyDescent="0.55000000000000004"/>
    <row r="2952" s="38" customFormat="1" x14ac:dyDescent="0.55000000000000004"/>
    <row r="2953" s="38" customFormat="1" x14ac:dyDescent="0.55000000000000004"/>
    <row r="2954" s="38" customFormat="1" x14ac:dyDescent="0.55000000000000004"/>
    <row r="2955" s="38" customFormat="1" x14ac:dyDescent="0.55000000000000004"/>
    <row r="2956" s="38" customFormat="1" x14ac:dyDescent="0.55000000000000004"/>
    <row r="2957" s="38" customFormat="1" x14ac:dyDescent="0.55000000000000004"/>
    <row r="2958" s="38" customFormat="1" x14ac:dyDescent="0.55000000000000004"/>
    <row r="2959" s="38" customFormat="1" x14ac:dyDescent="0.55000000000000004"/>
    <row r="2960" s="38" customFormat="1" x14ac:dyDescent="0.55000000000000004"/>
    <row r="2961" s="38" customFormat="1" x14ac:dyDescent="0.55000000000000004"/>
    <row r="2962" s="38" customFormat="1" x14ac:dyDescent="0.55000000000000004"/>
    <row r="2963" s="38" customFormat="1" x14ac:dyDescent="0.55000000000000004"/>
    <row r="2964" s="38" customFormat="1" x14ac:dyDescent="0.55000000000000004"/>
    <row r="2965" s="38" customFormat="1" x14ac:dyDescent="0.55000000000000004"/>
    <row r="2966" s="38" customFormat="1" x14ac:dyDescent="0.55000000000000004"/>
    <row r="2967" s="38" customFormat="1" x14ac:dyDescent="0.55000000000000004"/>
    <row r="2968" s="38" customFormat="1" x14ac:dyDescent="0.55000000000000004"/>
    <row r="2969" s="38" customFormat="1" x14ac:dyDescent="0.55000000000000004"/>
    <row r="2970" s="38" customFormat="1" x14ac:dyDescent="0.55000000000000004"/>
    <row r="2971" s="38" customFormat="1" x14ac:dyDescent="0.55000000000000004"/>
    <row r="2972" s="38" customFormat="1" x14ac:dyDescent="0.55000000000000004"/>
    <row r="2973" s="38" customFormat="1" x14ac:dyDescent="0.55000000000000004"/>
    <row r="2974" s="38" customFormat="1" x14ac:dyDescent="0.55000000000000004"/>
    <row r="2975" s="38" customFormat="1" x14ac:dyDescent="0.55000000000000004"/>
    <row r="2976" s="38" customFormat="1" x14ac:dyDescent="0.55000000000000004"/>
    <row r="2977" s="38" customFormat="1" x14ac:dyDescent="0.55000000000000004"/>
    <row r="2978" s="38" customFormat="1" x14ac:dyDescent="0.55000000000000004"/>
    <row r="2979" s="38" customFormat="1" x14ac:dyDescent="0.55000000000000004"/>
    <row r="2980" s="38" customFormat="1" x14ac:dyDescent="0.55000000000000004"/>
    <row r="2981" s="38" customFormat="1" x14ac:dyDescent="0.55000000000000004"/>
    <row r="2982" s="38" customFormat="1" x14ac:dyDescent="0.55000000000000004"/>
    <row r="2983" s="38" customFormat="1" x14ac:dyDescent="0.55000000000000004"/>
    <row r="2984" s="38" customFormat="1" x14ac:dyDescent="0.55000000000000004"/>
    <row r="2985" s="38" customFormat="1" x14ac:dyDescent="0.55000000000000004"/>
    <row r="2986" s="38" customFormat="1" x14ac:dyDescent="0.55000000000000004"/>
    <row r="2987" s="38" customFormat="1" x14ac:dyDescent="0.55000000000000004"/>
    <row r="2988" s="38" customFormat="1" x14ac:dyDescent="0.55000000000000004"/>
    <row r="2989" s="38" customFormat="1" x14ac:dyDescent="0.55000000000000004"/>
    <row r="2990" s="38" customFormat="1" x14ac:dyDescent="0.55000000000000004"/>
    <row r="2991" s="38" customFormat="1" x14ac:dyDescent="0.55000000000000004"/>
    <row r="2992" s="38" customFormat="1" x14ac:dyDescent="0.55000000000000004"/>
    <row r="2993" s="38" customFormat="1" x14ac:dyDescent="0.55000000000000004"/>
    <row r="2994" s="38" customFormat="1" x14ac:dyDescent="0.55000000000000004"/>
    <row r="2995" s="38" customFormat="1" x14ac:dyDescent="0.55000000000000004"/>
    <row r="2996" s="38" customFormat="1" x14ac:dyDescent="0.55000000000000004"/>
    <row r="2997" s="38" customFormat="1" x14ac:dyDescent="0.55000000000000004"/>
    <row r="2998" s="38" customFormat="1" x14ac:dyDescent="0.55000000000000004"/>
    <row r="2999" s="38" customFormat="1" x14ac:dyDescent="0.55000000000000004"/>
    <row r="3000" s="38" customFormat="1" x14ac:dyDescent="0.55000000000000004"/>
    <row r="3001" s="38" customFormat="1" x14ac:dyDescent="0.55000000000000004"/>
    <row r="3002" s="38" customFormat="1" x14ac:dyDescent="0.55000000000000004"/>
    <row r="3003" s="38" customFormat="1" x14ac:dyDescent="0.55000000000000004"/>
    <row r="3004" s="38" customFormat="1" x14ac:dyDescent="0.55000000000000004"/>
    <row r="3005" s="38" customFormat="1" x14ac:dyDescent="0.55000000000000004"/>
    <row r="3006" s="38" customFormat="1" x14ac:dyDescent="0.55000000000000004"/>
    <row r="3007" s="38" customFormat="1" x14ac:dyDescent="0.55000000000000004"/>
    <row r="3008" s="38" customFormat="1" x14ac:dyDescent="0.55000000000000004"/>
    <row r="3009" s="38" customFormat="1" x14ac:dyDescent="0.55000000000000004"/>
    <row r="3010" s="38" customFormat="1" x14ac:dyDescent="0.55000000000000004"/>
    <row r="3011" s="38" customFormat="1" x14ac:dyDescent="0.55000000000000004"/>
    <row r="3012" s="38" customFormat="1" x14ac:dyDescent="0.55000000000000004"/>
    <row r="3013" s="38" customFormat="1" x14ac:dyDescent="0.55000000000000004"/>
    <row r="3014" s="38" customFormat="1" x14ac:dyDescent="0.55000000000000004"/>
    <row r="3015" s="38" customFormat="1" x14ac:dyDescent="0.55000000000000004"/>
    <row r="3016" s="38" customFormat="1" x14ac:dyDescent="0.55000000000000004"/>
    <row r="3017" s="38" customFormat="1" x14ac:dyDescent="0.55000000000000004"/>
    <row r="3018" s="38" customFormat="1" x14ac:dyDescent="0.55000000000000004"/>
    <row r="3019" s="38" customFormat="1" x14ac:dyDescent="0.55000000000000004"/>
    <row r="3020" s="38" customFormat="1" x14ac:dyDescent="0.55000000000000004"/>
    <row r="3021" s="38" customFormat="1" x14ac:dyDescent="0.55000000000000004"/>
    <row r="3022" s="38" customFormat="1" x14ac:dyDescent="0.55000000000000004"/>
    <row r="3023" s="38" customFormat="1" x14ac:dyDescent="0.55000000000000004"/>
    <row r="3024" s="38" customFormat="1" x14ac:dyDescent="0.55000000000000004"/>
    <row r="3025" s="38" customFormat="1" x14ac:dyDescent="0.55000000000000004"/>
    <row r="3026" s="38" customFormat="1" x14ac:dyDescent="0.55000000000000004"/>
    <row r="3027" s="38" customFormat="1" x14ac:dyDescent="0.55000000000000004"/>
    <row r="3028" s="38" customFormat="1" x14ac:dyDescent="0.55000000000000004"/>
    <row r="3029" s="38" customFormat="1" x14ac:dyDescent="0.55000000000000004"/>
    <row r="3030" s="38" customFormat="1" x14ac:dyDescent="0.55000000000000004"/>
    <row r="3031" s="38" customFormat="1" x14ac:dyDescent="0.55000000000000004"/>
    <row r="3032" s="38" customFormat="1" x14ac:dyDescent="0.55000000000000004"/>
    <row r="3033" s="38" customFormat="1" x14ac:dyDescent="0.55000000000000004"/>
    <row r="3034" s="38" customFormat="1" x14ac:dyDescent="0.55000000000000004"/>
    <row r="3035" s="38" customFormat="1" x14ac:dyDescent="0.55000000000000004"/>
    <row r="3036" s="38" customFormat="1" x14ac:dyDescent="0.55000000000000004"/>
    <row r="3037" s="38" customFormat="1" x14ac:dyDescent="0.55000000000000004"/>
    <row r="3038" s="38" customFormat="1" x14ac:dyDescent="0.55000000000000004"/>
    <row r="3039" s="38" customFormat="1" x14ac:dyDescent="0.55000000000000004"/>
    <row r="3040" s="38" customFormat="1" x14ac:dyDescent="0.55000000000000004"/>
    <row r="3041" s="38" customFormat="1" x14ac:dyDescent="0.55000000000000004"/>
    <row r="3042" s="38" customFormat="1" x14ac:dyDescent="0.55000000000000004"/>
    <row r="3043" s="38" customFormat="1" x14ac:dyDescent="0.55000000000000004"/>
    <row r="3044" s="38" customFormat="1" x14ac:dyDescent="0.55000000000000004"/>
    <row r="3045" s="38" customFormat="1" x14ac:dyDescent="0.55000000000000004"/>
    <row r="3046" s="38" customFormat="1" x14ac:dyDescent="0.55000000000000004"/>
    <row r="3047" s="38" customFormat="1" x14ac:dyDescent="0.55000000000000004"/>
    <row r="3048" s="38" customFormat="1" x14ac:dyDescent="0.55000000000000004"/>
    <row r="3049" s="38" customFormat="1" x14ac:dyDescent="0.55000000000000004"/>
    <row r="3050" s="38" customFormat="1" x14ac:dyDescent="0.55000000000000004"/>
    <row r="3051" s="38" customFormat="1" x14ac:dyDescent="0.55000000000000004"/>
    <row r="3052" s="38" customFormat="1" x14ac:dyDescent="0.55000000000000004"/>
    <row r="3053" s="38" customFormat="1" x14ac:dyDescent="0.55000000000000004"/>
    <row r="3054" s="38" customFormat="1" x14ac:dyDescent="0.55000000000000004"/>
    <row r="3055" s="38" customFormat="1" x14ac:dyDescent="0.55000000000000004"/>
    <row r="3056" s="38" customFormat="1" x14ac:dyDescent="0.55000000000000004"/>
    <row r="3057" s="38" customFormat="1" x14ac:dyDescent="0.55000000000000004"/>
    <row r="3058" s="38" customFormat="1" x14ac:dyDescent="0.55000000000000004"/>
    <row r="3059" s="38" customFormat="1" x14ac:dyDescent="0.55000000000000004"/>
    <row r="3060" s="38" customFormat="1" x14ac:dyDescent="0.55000000000000004"/>
    <row r="3061" s="38" customFormat="1" x14ac:dyDescent="0.55000000000000004"/>
    <row r="3062" s="38" customFormat="1" x14ac:dyDescent="0.55000000000000004"/>
    <row r="3063" s="38" customFormat="1" x14ac:dyDescent="0.55000000000000004"/>
    <row r="3064" s="38" customFormat="1" x14ac:dyDescent="0.55000000000000004"/>
    <row r="3065" s="38" customFormat="1" x14ac:dyDescent="0.55000000000000004"/>
    <row r="3066" s="38" customFormat="1" x14ac:dyDescent="0.55000000000000004"/>
    <row r="3067" s="38" customFormat="1" x14ac:dyDescent="0.55000000000000004"/>
    <row r="3068" s="38" customFormat="1" x14ac:dyDescent="0.55000000000000004"/>
    <row r="3069" s="38" customFormat="1" x14ac:dyDescent="0.55000000000000004"/>
    <row r="3070" s="38" customFormat="1" x14ac:dyDescent="0.55000000000000004"/>
    <row r="3071" s="38" customFormat="1" x14ac:dyDescent="0.55000000000000004"/>
    <row r="3072" s="38" customFormat="1" x14ac:dyDescent="0.55000000000000004"/>
    <row r="3073" s="38" customFormat="1" x14ac:dyDescent="0.55000000000000004"/>
    <row r="3074" s="38" customFormat="1" x14ac:dyDescent="0.55000000000000004"/>
    <row r="3075" s="38" customFormat="1" x14ac:dyDescent="0.55000000000000004"/>
    <row r="3076" s="38" customFormat="1" x14ac:dyDescent="0.55000000000000004"/>
    <row r="3077" s="38" customFormat="1" x14ac:dyDescent="0.55000000000000004"/>
    <row r="3078" s="38" customFormat="1" x14ac:dyDescent="0.55000000000000004"/>
    <row r="3079" s="38" customFormat="1" x14ac:dyDescent="0.55000000000000004"/>
    <row r="3080" s="38" customFormat="1" x14ac:dyDescent="0.55000000000000004"/>
    <row r="3081" s="38" customFormat="1" x14ac:dyDescent="0.55000000000000004"/>
    <row r="3082" s="38" customFormat="1" x14ac:dyDescent="0.55000000000000004"/>
    <row r="3083" s="38" customFormat="1" x14ac:dyDescent="0.55000000000000004"/>
    <row r="3084" s="38" customFormat="1" x14ac:dyDescent="0.55000000000000004"/>
    <row r="3085" s="38" customFormat="1" x14ac:dyDescent="0.55000000000000004"/>
    <row r="3086" s="38" customFormat="1" x14ac:dyDescent="0.55000000000000004"/>
    <row r="3087" s="38" customFormat="1" x14ac:dyDescent="0.55000000000000004"/>
    <row r="3088" s="38" customFormat="1" x14ac:dyDescent="0.55000000000000004"/>
    <row r="3089" s="38" customFormat="1" x14ac:dyDescent="0.55000000000000004"/>
    <row r="3090" s="38" customFormat="1" x14ac:dyDescent="0.55000000000000004"/>
    <row r="3091" s="38" customFormat="1" x14ac:dyDescent="0.55000000000000004"/>
    <row r="3092" s="38" customFormat="1" x14ac:dyDescent="0.55000000000000004"/>
    <row r="3093" s="38" customFormat="1" x14ac:dyDescent="0.55000000000000004"/>
    <row r="3094" s="38" customFormat="1" x14ac:dyDescent="0.55000000000000004"/>
    <row r="3095" s="38" customFormat="1" x14ac:dyDescent="0.55000000000000004"/>
    <row r="3096" s="38" customFormat="1" x14ac:dyDescent="0.55000000000000004"/>
    <row r="3097" s="38" customFormat="1" x14ac:dyDescent="0.55000000000000004"/>
    <row r="3098" s="38" customFormat="1" x14ac:dyDescent="0.55000000000000004"/>
    <row r="3099" s="38" customFormat="1" x14ac:dyDescent="0.55000000000000004"/>
    <row r="3100" s="38" customFormat="1" x14ac:dyDescent="0.55000000000000004"/>
    <row r="3101" s="38" customFormat="1" x14ac:dyDescent="0.55000000000000004"/>
    <row r="3102" s="38" customFormat="1" x14ac:dyDescent="0.55000000000000004"/>
    <row r="3103" s="38" customFormat="1" x14ac:dyDescent="0.55000000000000004"/>
    <row r="3104" s="38" customFormat="1" x14ac:dyDescent="0.55000000000000004"/>
    <row r="3105" s="38" customFormat="1" x14ac:dyDescent="0.55000000000000004"/>
    <row r="3106" s="38" customFormat="1" x14ac:dyDescent="0.55000000000000004"/>
    <row r="3107" s="38" customFormat="1" x14ac:dyDescent="0.55000000000000004"/>
    <row r="3108" s="38" customFormat="1" x14ac:dyDescent="0.55000000000000004"/>
    <row r="3109" s="38" customFormat="1" x14ac:dyDescent="0.55000000000000004"/>
    <row r="3110" s="38" customFormat="1" x14ac:dyDescent="0.55000000000000004"/>
    <row r="3111" s="38" customFormat="1" x14ac:dyDescent="0.55000000000000004"/>
    <row r="3112" s="38" customFormat="1" x14ac:dyDescent="0.55000000000000004"/>
    <row r="3113" s="38" customFormat="1" x14ac:dyDescent="0.55000000000000004"/>
    <row r="3114" s="38" customFormat="1" x14ac:dyDescent="0.55000000000000004"/>
    <row r="3115" s="38" customFormat="1" x14ac:dyDescent="0.55000000000000004"/>
    <row r="3116" s="38" customFormat="1" x14ac:dyDescent="0.55000000000000004"/>
    <row r="3117" s="38" customFormat="1" x14ac:dyDescent="0.55000000000000004"/>
    <row r="3118" s="38" customFormat="1" x14ac:dyDescent="0.55000000000000004"/>
    <row r="3119" s="38" customFormat="1" x14ac:dyDescent="0.55000000000000004"/>
    <row r="3120" s="38" customFormat="1" x14ac:dyDescent="0.55000000000000004"/>
    <row r="3121" s="38" customFormat="1" x14ac:dyDescent="0.55000000000000004"/>
    <row r="3122" s="38" customFormat="1" x14ac:dyDescent="0.55000000000000004"/>
    <row r="3123" s="38" customFormat="1" x14ac:dyDescent="0.55000000000000004"/>
    <row r="3124" s="38" customFormat="1" x14ac:dyDescent="0.55000000000000004"/>
    <row r="3125" s="38" customFormat="1" x14ac:dyDescent="0.55000000000000004"/>
    <row r="3126" s="38" customFormat="1" x14ac:dyDescent="0.55000000000000004"/>
    <row r="3127" s="38" customFormat="1" x14ac:dyDescent="0.55000000000000004"/>
    <row r="3128" s="38" customFormat="1" x14ac:dyDescent="0.55000000000000004"/>
    <row r="3129" s="38" customFormat="1" x14ac:dyDescent="0.55000000000000004"/>
    <row r="3130" s="38" customFormat="1" x14ac:dyDescent="0.55000000000000004"/>
    <row r="3131" s="38" customFormat="1" x14ac:dyDescent="0.55000000000000004"/>
    <row r="3132" s="38" customFormat="1" x14ac:dyDescent="0.55000000000000004"/>
    <row r="3133" s="38" customFormat="1" x14ac:dyDescent="0.55000000000000004"/>
    <row r="3134" s="38" customFormat="1" x14ac:dyDescent="0.55000000000000004"/>
    <row r="3135" s="38" customFormat="1" x14ac:dyDescent="0.55000000000000004"/>
    <row r="3136" s="38" customFormat="1" x14ac:dyDescent="0.55000000000000004"/>
    <row r="3137" s="38" customFormat="1" x14ac:dyDescent="0.55000000000000004"/>
    <row r="3138" s="38" customFormat="1" x14ac:dyDescent="0.55000000000000004"/>
    <row r="3139" s="38" customFormat="1" x14ac:dyDescent="0.55000000000000004"/>
    <row r="3140" s="38" customFormat="1" x14ac:dyDescent="0.55000000000000004"/>
    <row r="3141" s="38" customFormat="1" x14ac:dyDescent="0.55000000000000004"/>
    <row r="3142" s="38" customFormat="1" x14ac:dyDescent="0.55000000000000004"/>
    <row r="3143" s="38" customFormat="1" x14ac:dyDescent="0.55000000000000004"/>
    <row r="3144" s="38" customFormat="1" x14ac:dyDescent="0.55000000000000004"/>
    <row r="3145" s="38" customFormat="1" x14ac:dyDescent="0.55000000000000004"/>
    <row r="3146" s="38" customFormat="1" x14ac:dyDescent="0.55000000000000004"/>
    <row r="3147" s="38" customFormat="1" x14ac:dyDescent="0.55000000000000004"/>
    <row r="3148" s="38" customFormat="1" x14ac:dyDescent="0.55000000000000004"/>
    <row r="3149" s="38" customFormat="1" x14ac:dyDescent="0.55000000000000004"/>
    <row r="3150" s="38" customFormat="1" x14ac:dyDescent="0.55000000000000004"/>
    <row r="3151" s="38" customFormat="1" x14ac:dyDescent="0.55000000000000004"/>
    <row r="3152" s="38" customFormat="1" x14ac:dyDescent="0.55000000000000004"/>
    <row r="3153" s="38" customFormat="1" x14ac:dyDescent="0.55000000000000004"/>
    <row r="3154" s="38" customFormat="1" x14ac:dyDescent="0.55000000000000004"/>
    <row r="3155" s="38" customFormat="1" x14ac:dyDescent="0.55000000000000004"/>
    <row r="3156" s="38" customFormat="1" x14ac:dyDescent="0.55000000000000004"/>
    <row r="3157" s="38" customFormat="1" x14ac:dyDescent="0.55000000000000004"/>
    <row r="3158" s="38" customFormat="1" x14ac:dyDescent="0.55000000000000004"/>
    <row r="3159" s="38" customFormat="1" x14ac:dyDescent="0.55000000000000004"/>
    <row r="3160" s="38" customFormat="1" x14ac:dyDescent="0.55000000000000004"/>
    <row r="3161" s="38" customFormat="1" x14ac:dyDescent="0.55000000000000004"/>
    <row r="3162" s="38" customFormat="1" x14ac:dyDescent="0.55000000000000004"/>
    <row r="3163" s="38" customFormat="1" x14ac:dyDescent="0.55000000000000004"/>
    <row r="3164" s="38" customFormat="1" x14ac:dyDescent="0.55000000000000004"/>
    <row r="3165" s="38" customFormat="1" x14ac:dyDescent="0.55000000000000004"/>
    <row r="3166" s="38" customFormat="1" x14ac:dyDescent="0.55000000000000004"/>
    <row r="3167" s="38" customFormat="1" x14ac:dyDescent="0.55000000000000004"/>
    <row r="3168" s="38" customFormat="1" x14ac:dyDescent="0.55000000000000004"/>
    <row r="3169" s="38" customFormat="1" x14ac:dyDescent="0.55000000000000004"/>
    <row r="3170" s="38" customFormat="1" x14ac:dyDescent="0.55000000000000004"/>
    <row r="3171" s="38" customFormat="1" x14ac:dyDescent="0.55000000000000004"/>
    <row r="3172" s="38" customFormat="1" x14ac:dyDescent="0.55000000000000004"/>
    <row r="3173" s="38" customFormat="1" x14ac:dyDescent="0.55000000000000004"/>
    <row r="3174" s="38" customFormat="1" x14ac:dyDescent="0.55000000000000004"/>
    <row r="3175" s="38" customFormat="1" x14ac:dyDescent="0.55000000000000004"/>
    <row r="3176" s="38" customFormat="1" x14ac:dyDescent="0.55000000000000004"/>
    <row r="3177" s="38" customFormat="1" x14ac:dyDescent="0.55000000000000004"/>
    <row r="3178" s="38" customFormat="1" x14ac:dyDescent="0.55000000000000004"/>
    <row r="3179" s="38" customFormat="1" x14ac:dyDescent="0.55000000000000004"/>
    <row r="3180" s="38" customFormat="1" x14ac:dyDescent="0.55000000000000004"/>
    <row r="3181" s="38" customFormat="1" x14ac:dyDescent="0.55000000000000004"/>
    <row r="3182" s="38" customFormat="1" x14ac:dyDescent="0.55000000000000004"/>
    <row r="3183" s="38" customFormat="1" x14ac:dyDescent="0.55000000000000004"/>
    <row r="3184" s="38" customFormat="1" x14ac:dyDescent="0.55000000000000004"/>
    <row r="3185" s="38" customFormat="1" x14ac:dyDescent="0.55000000000000004"/>
    <row r="3186" s="38" customFormat="1" x14ac:dyDescent="0.55000000000000004"/>
    <row r="3187" s="38" customFormat="1" x14ac:dyDescent="0.55000000000000004"/>
    <row r="3188" s="38" customFormat="1" x14ac:dyDescent="0.55000000000000004"/>
    <row r="3189" s="38" customFormat="1" x14ac:dyDescent="0.55000000000000004"/>
    <row r="3190" s="38" customFormat="1" x14ac:dyDescent="0.55000000000000004"/>
    <row r="3191" s="38" customFormat="1" x14ac:dyDescent="0.55000000000000004"/>
    <row r="3192" s="38" customFormat="1" x14ac:dyDescent="0.55000000000000004"/>
    <row r="3193" s="38" customFormat="1" x14ac:dyDescent="0.55000000000000004"/>
    <row r="3194" s="38" customFormat="1" x14ac:dyDescent="0.55000000000000004"/>
    <row r="3195" s="38" customFormat="1" x14ac:dyDescent="0.55000000000000004"/>
    <row r="3196" s="38" customFormat="1" x14ac:dyDescent="0.55000000000000004"/>
    <row r="3197" s="38" customFormat="1" x14ac:dyDescent="0.55000000000000004"/>
    <row r="3198" s="38" customFormat="1" x14ac:dyDescent="0.55000000000000004"/>
    <row r="3199" s="38" customFormat="1" x14ac:dyDescent="0.55000000000000004"/>
    <row r="3200" s="38" customFormat="1" x14ac:dyDescent="0.55000000000000004"/>
    <row r="3201" s="38" customFormat="1" x14ac:dyDescent="0.55000000000000004"/>
    <row r="3202" s="38" customFormat="1" x14ac:dyDescent="0.55000000000000004"/>
    <row r="3203" s="38" customFormat="1" x14ac:dyDescent="0.55000000000000004"/>
    <row r="3204" s="38" customFormat="1" x14ac:dyDescent="0.55000000000000004"/>
    <row r="3205" s="38" customFormat="1" x14ac:dyDescent="0.55000000000000004"/>
    <row r="3206" s="38" customFormat="1" x14ac:dyDescent="0.55000000000000004"/>
    <row r="3207" s="38" customFormat="1" x14ac:dyDescent="0.55000000000000004"/>
    <row r="3208" s="38" customFormat="1" x14ac:dyDescent="0.55000000000000004"/>
    <row r="3209" s="38" customFormat="1" x14ac:dyDescent="0.55000000000000004"/>
    <row r="3210" s="38" customFormat="1" x14ac:dyDescent="0.55000000000000004"/>
    <row r="3211" s="38" customFormat="1" x14ac:dyDescent="0.55000000000000004"/>
    <row r="3212" s="38" customFormat="1" x14ac:dyDescent="0.55000000000000004"/>
    <row r="3213" s="38" customFormat="1" x14ac:dyDescent="0.55000000000000004"/>
    <row r="3214" s="38" customFormat="1" x14ac:dyDescent="0.55000000000000004"/>
    <row r="3215" s="38" customFormat="1" x14ac:dyDescent="0.55000000000000004"/>
    <row r="3216" s="38" customFormat="1" x14ac:dyDescent="0.55000000000000004"/>
    <row r="3217" s="38" customFormat="1" x14ac:dyDescent="0.55000000000000004"/>
    <row r="3218" s="38" customFormat="1" x14ac:dyDescent="0.55000000000000004"/>
    <row r="3219" s="38" customFormat="1" x14ac:dyDescent="0.55000000000000004"/>
    <row r="3220" s="38" customFormat="1" x14ac:dyDescent="0.55000000000000004"/>
    <row r="3221" s="38" customFormat="1" x14ac:dyDescent="0.55000000000000004"/>
    <row r="3222" s="38" customFormat="1" x14ac:dyDescent="0.55000000000000004"/>
    <row r="3223" s="38" customFormat="1" x14ac:dyDescent="0.55000000000000004"/>
    <row r="3224" s="38" customFormat="1" x14ac:dyDescent="0.55000000000000004"/>
    <row r="3225" s="38" customFormat="1" x14ac:dyDescent="0.55000000000000004"/>
    <row r="3226" s="38" customFormat="1" x14ac:dyDescent="0.55000000000000004"/>
    <row r="3227" s="38" customFormat="1" x14ac:dyDescent="0.55000000000000004"/>
    <row r="3228" s="38" customFormat="1" x14ac:dyDescent="0.55000000000000004"/>
    <row r="3229" s="38" customFormat="1" x14ac:dyDescent="0.55000000000000004"/>
    <row r="3230" s="38" customFormat="1" x14ac:dyDescent="0.55000000000000004"/>
    <row r="3231" s="38" customFormat="1" x14ac:dyDescent="0.55000000000000004"/>
    <row r="3232" s="38" customFormat="1" x14ac:dyDescent="0.55000000000000004"/>
    <row r="3233" s="38" customFormat="1" x14ac:dyDescent="0.55000000000000004"/>
    <row r="3234" s="38" customFormat="1" x14ac:dyDescent="0.55000000000000004"/>
    <row r="3235" s="38" customFormat="1" x14ac:dyDescent="0.55000000000000004"/>
    <row r="3236" s="38" customFormat="1" x14ac:dyDescent="0.55000000000000004"/>
    <row r="3237" s="38" customFormat="1" x14ac:dyDescent="0.55000000000000004"/>
    <row r="3238" s="38" customFormat="1" x14ac:dyDescent="0.55000000000000004"/>
    <row r="3239" s="38" customFormat="1" x14ac:dyDescent="0.55000000000000004"/>
    <row r="3240" s="38" customFormat="1" x14ac:dyDescent="0.55000000000000004"/>
    <row r="3241" s="38" customFormat="1" x14ac:dyDescent="0.55000000000000004"/>
    <row r="3242" s="38" customFormat="1" x14ac:dyDescent="0.55000000000000004"/>
    <row r="3243" s="38" customFormat="1" x14ac:dyDescent="0.55000000000000004"/>
    <row r="3244" s="38" customFormat="1" x14ac:dyDescent="0.55000000000000004"/>
    <row r="3245" s="38" customFormat="1" x14ac:dyDescent="0.55000000000000004"/>
    <row r="3246" s="38" customFormat="1" x14ac:dyDescent="0.55000000000000004"/>
    <row r="3247" s="38" customFormat="1" x14ac:dyDescent="0.55000000000000004"/>
    <row r="3248" s="38" customFormat="1" x14ac:dyDescent="0.55000000000000004"/>
    <row r="3249" s="38" customFormat="1" x14ac:dyDescent="0.55000000000000004"/>
    <row r="3250" s="38" customFormat="1" x14ac:dyDescent="0.55000000000000004"/>
    <row r="3251" s="38" customFormat="1" x14ac:dyDescent="0.55000000000000004"/>
    <row r="3252" s="38" customFormat="1" x14ac:dyDescent="0.55000000000000004"/>
    <row r="3253" s="38" customFormat="1" x14ac:dyDescent="0.55000000000000004"/>
    <row r="3254" s="38" customFormat="1" x14ac:dyDescent="0.55000000000000004"/>
    <row r="3255" s="38" customFormat="1" x14ac:dyDescent="0.55000000000000004"/>
    <row r="3256" s="38" customFormat="1" x14ac:dyDescent="0.55000000000000004"/>
    <row r="3257" s="38" customFormat="1" x14ac:dyDescent="0.55000000000000004"/>
    <row r="3258" s="38" customFormat="1" x14ac:dyDescent="0.55000000000000004"/>
    <row r="3259" s="38" customFormat="1" x14ac:dyDescent="0.55000000000000004"/>
    <row r="3260" s="38" customFormat="1" x14ac:dyDescent="0.55000000000000004"/>
    <row r="3261" s="38" customFormat="1" x14ac:dyDescent="0.55000000000000004"/>
    <row r="3262" s="38" customFormat="1" x14ac:dyDescent="0.55000000000000004"/>
    <row r="3263" s="38" customFormat="1" x14ac:dyDescent="0.55000000000000004"/>
    <row r="3264" s="38" customFormat="1" x14ac:dyDescent="0.55000000000000004"/>
    <row r="3265" s="38" customFormat="1" x14ac:dyDescent="0.55000000000000004"/>
    <row r="3266" s="38" customFormat="1" x14ac:dyDescent="0.55000000000000004"/>
    <row r="3267" s="38" customFormat="1" x14ac:dyDescent="0.55000000000000004"/>
    <row r="3268" s="38" customFormat="1" x14ac:dyDescent="0.55000000000000004"/>
    <row r="3269" s="38" customFormat="1" x14ac:dyDescent="0.55000000000000004"/>
    <row r="3270" s="38" customFormat="1" x14ac:dyDescent="0.55000000000000004"/>
    <row r="3271" s="38" customFormat="1" x14ac:dyDescent="0.55000000000000004"/>
    <row r="3272" s="38" customFormat="1" x14ac:dyDescent="0.55000000000000004"/>
    <row r="3273" s="38" customFormat="1" x14ac:dyDescent="0.55000000000000004"/>
    <row r="3274" s="38" customFormat="1" x14ac:dyDescent="0.55000000000000004"/>
    <row r="3275" s="38" customFormat="1" x14ac:dyDescent="0.55000000000000004"/>
    <row r="3276" s="38" customFormat="1" x14ac:dyDescent="0.55000000000000004"/>
    <row r="3277" s="38" customFormat="1" x14ac:dyDescent="0.55000000000000004"/>
    <row r="3278" s="38" customFormat="1" x14ac:dyDescent="0.55000000000000004"/>
    <row r="3279" s="38" customFormat="1" x14ac:dyDescent="0.55000000000000004"/>
    <row r="3280" s="38" customFormat="1" x14ac:dyDescent="0.55000000000000004"/>
    <row r="3281" s="38" customFormat="1" x14ac:dyDescent="0.55000000000000004"/>
    <row r="3282" s="38" customFormat="1" x14ac:dyDescent="0.55000000000000004"/>
    <row r="3283" s="38" customFormat="1" x14ac:dyDescent="0.55000000000000004"/>
    <row r="3284" s="38" customFormat="1" x14ac:dyDescent="0.55000000000000004"/>
    <row r="3285" s="38" customFormat="1" x14ac:dyDescent="0.55000000000000004"/>
    <row r="3286" s="38" customFormat="1" x14ac:dyDescent="0.55000000000000004"/>
    <row r="3287" s="38" customFormat="1" x14ac:dyDescent="0.55000000000000004"/>
    <row r="3288" s="38" customFormat="1" x14ac:dyDescent="0.55000000000000004"/>
    <row r="3289" s="38" customFormat="1" x14ac:dyDescent="0.55000000000000004"/>
    <row r="3290" s="38" customFormat="1" x14ac:dyDescent="0.55000000000000004"/>
    <row r="3291" s="38" customFormat="1" x14ac:dyDescent="0.55000000000000004"/>
    <row r="3292" s="38" customFormat="1" x14ac:dyDescent="0.55000000000000004"/>
    <row r="3293" s="38" customFormat="1" x14ac:dyDescent="0.55000000000000004"/>
    <row r="3294" s="38" customFormat="1" x14ac:dyDescent="0.55000000000000004"/>
    <row r="3295" s="38" customFormat="1" x14ac:dyDescent="0.55000000000000004"/>
    <row r="3296" s="38" customFormat="1" x14ac:dyDescent="0.55000000000000004"/>
    <row r="3297" s="38" customFormat="1" x14ac:dyDescent="0.55000000000000004"/>
    <row r="3298" s="38" customFormat="1" x14ac:dyDescent="0.55000000000000004"/>
    <row r="3299" s="38" customFormat="1" x14ac:dyDescent="0.55000000000000004"/>
    <row r="3300" s="38" customFormat="1" x14ac:dyDescent="0.55000000000000004"/>
    <row r="3301" s="38" customFormat="1" x14ac:dyDescent="0.55000000000000004"/>
    <row r="3302" s="38" customFormat="1" x14ac:dyDescent="0.55000000000000004"/>
    <row r="3303" s="38" customFormat="1" x14ac:dyDescent="0.55000000000000004"/>
    <row r="3304" s="38" customFormat="1" x14ac:dyDescent="0.55000000000000004"/>
    <row r="3305" s="38" customFormat="1" x14ac:dyDescent="0.55000000000000004"/>
    <row r="3306" s="38" customFormat="1" x14ac:dyDescent="0.55000000000000004"/>
    <row r="3307" s="38" customFormat="1" x14ac:dyDescent="0.55000000000000004"/>
    <row r="3308" s="38" customFormat="1" x14ac:dyDescent="0.55000000000000004"/>
    <row r="3309" s="38" customFormat="1" x14ac:dyDescent="0.55000000000000004"/>
    <row r="3310" s="38" customFormat="1" x14ac:dyDescent="0.55000000000000004"/>
    <row r="3311" s="38" customFormat="1" x14ac:dyDescent="0.55000000000000004"/>
    <row r="3312" s="38" customFormat="1" x14ac:dyDescent="0.55000000000000004"/>
    <row r="3313" s="38" customFormat="1" x14ac:dyDescent="0.55000000000000004"/>
    <row r="3314" s="38" customFormat="1" x14ac:dyDescent="0.55000000000000004"/>
    <row r="3315" s="38" customFormat="1" x14ac:dyDescent="0.55000000000000004"/>
    <row r="3316" s="38" customFormat="1" x14ac:dyDescent="0.55000000000000004"/>
    <row r="3317" s="38" customFormat="1" x14ac:dyDescent="0.55000000000000004"/>
    <row r="3318" s="38" customFormat="1" x14ac:dyDescent="0.55000000000000004"/>
    <row r="3319" s="38" customFormat="1" x14ac:dyDescent="0.55000000000000004"/>
    <row r="3320" s="38" customFormat="1" x14ac:dyDescent="0.55000000000000004"/>
    <row r="3321" s="38" customFormat="1" x14ac:dyDescent="0.55000000000000004"/>
    <row r="3322" s="38" customFormat="1" x14ac:dyDescent="0.55000000000000004"/>
    <row r="3323" s="38" customFormat="1" x14ac:dyDescent="0.55000000000000004"/>
    <row r="3324" s="38" customFormat="1" x14ac:dyDescent="0.55000000000000004"/>
    <row r="3325" s="38" customFormat="1" x14ac:dyDescent="0.55000000000000004"/>
    <row r="3326" s="38" customFormat="1" x14ac:dyDescent="0.55000000000000004"/>
    <row r="3327" s="38" customFormat="1" x14ac:dyDescent="0.55000000000000004"/>
    <row r="3328" s="38" customFormat="1" x14ac:dyDescent="0.55000000000000004"/>
    <row r="3329" s="38" customFormat="1" x14ac:dyDescent="0.55000000000000004"/>
    <row r="3330" s="38" customFormat="1" x14ac:dyDescent="0.55000000000000004"/>
    <row r="3331" s="38" customFormat="1" x14ac:dyDescent="0.55000000000000004"/>
    <row r="3332" s="38" customFormat="1" x14ac:dyDescent="0.55000000000000004"/>
    <row r="3333" s="38" customFormat="1" x14ac:dyDescent="0.55000000000000004"/>
    <row r="3334" s="38" customFormat="1" x14ac:dyDescent="0.55000000000000004"/>
    <row r="3335" s="38" customFormat="1" x14ac:dyDescent="0.55000000000000004"/>
    <row r="3336" s="38" customFormat="1" x14ac:dyDescent="0.55000000000000004"/>
    <row r="3337" s="38" customFormat="1" x14ac:dyDescent="0.55000000000000004"/>
    <row r="3338" s="38" customFormat="1" x14ac:dyDescent="0.55000000000000004"/>
    <row r="3339" s="38" customFormat="1" x14ac:dyDescent="0.55000000000000004"/>
    <row r="3340" s="38" customFormat="1" x14ac:dyDescent="0.55000000000000004"/>
    <row r="3341" s="38" customFormat="1" x14ac:dyDescent="0.55000000000000004"/>
    <row r="3342" s="38" customFormat="1" x14ac:dyDescent="0.55000000000000004"/>
    <row r="3343" s="38" customFormat="1" x14ac:dyDescent="0.55000000000000004"/>
    <row r="3344" s="38" customFormat="1" x14ac:dyDescent="0.55000000000000004"/>
    <row r="3345" s="38" customFormat="1" x14ac:dyDescent="0.55000000000000004"/>
    <row r="3346" s="38" customFormat="1" x14ac:dyDescent="0.55000000000000004"/>
    <row r="3347" s="38" customFormat="1" x14ac:dyDescent="0.55000000000000004"/>
    <row r="3348" s="38" customFormat="1" x14ac:dyDescent="0.55000000000000004"/>
    <row r="3349" s="38" customFormat="1" x14ac:dyDescent="0.55000000000000004"/>
    <row r="3350" s="38" customFormat="1" x14ac:dyDescent="0.55000000000000004"/>
    <row r="3351" s="38" customFormat="1" x14ac:dyDescent="0.55000000000000004"/>
    <row r="3352" s="38" customFormat="1" x14ac:dyDescent="0.55000000000000004"/>
    <row r="3353" s="38" customFormat="1" x14ac:dyDescent="0.55000000000000004"/>
    <row r="3354" s="38" customFormat="1" x14ac:dyDescent="0.55000000000000004"/>
    <row r="3355" s="38" customFormat="1" x14ac:dyDescent="0.55000000000000004"/>
    <row r="3356" s="38" customFormat="1" x14ac:dyDescent="0.55000000000000004"/>
    <row r="3357" s="38" customFormat="1" x14ac:dyDescent="0.55000000000000004"/>
    <row r="3358" s="38" customFormat="1" x14ac:dyDescent="0.55000000000000004"/>
    <row r="3359" s="38" customFormat="1" x14ac:dyDescent="0.55000000000000004"/>
    <row r="3360" s="38" customFormat="1" x14ac:dyDescent="0.55000000000000004"/>
    <row r="3361" s="38" customFormat="1" x14ac:dyDescent="0.55000000000000004"/>
    <row r="3362" s="38" customFormat="1" x14ac:dyDescent="0.55000000000000004"/>
    <row r="3363" s="38" customFormat="1" x14ac:dyDescent="0.55000000000000004"/>
    <row r="3364" s="38" customFormat="1" x14ac:dyDescent="0.55000000000000004"/>
    <row r="3365" s="38" customFormat="1" x14ac:dyDescent="0.55000000000000004"/>
    <row r="3366" s="38" customFormat="1" x14ac:dyDescent="0.55000000000000004"/>
    <row r="3367" s="38" customFormat="1" x14ac:dyDescent="0.55000000000000004"/>
    <row r="3368" s="38" customFormat="1" x14ac:dyDescent="0.55000000000000004"/>
    <row r="3369" s="38" customFormat="1" x14ac:dyDescent="0.55000000000000004"/>
    <row r="3370" s="38" customFormat="1" x14ac:dyDescent="0.55000000000000004"/>
    <row r="3371" s="38" customFormat="1" x14ac:dyDescent="0.55000000000000004"/>
    <row r="3372" s="38" customFormat="1" x14ac:dyDescent="0.55000000000000004"/>
    <row r="3373" s="38" customFormat="1" x14ac:dyDescent="0.55000000000000004"/>
    <row r="3374" s="38" customFormat="1" x14ac:dyDescent="0.55000000000000004"/>
    <row r="3375" s="38" customFormat="1" x14ac:dyDescent="0.55000000000000004"/>
    <row r="3376" s="38" customFormat="1" x14ac:dyDescent="0.55000000000000004"/>
    <row r="3377" s="38" customFormat="1" x14ac:dyDescent="0.55000000000000004"/>
    <row r="3378" s="38" customFormat="1" x14ac:dyDescent="0.55000000000000004"/>
    <row r="3379" s="38" customFormat="1" x14ac:dyDescent="0.55000000000000004"/>
    <row r="3380" s="38" customFormat="1" x14ac:dyDescent="0.55000000000000004"/>
    <row r="3381" s="38" customFormat="1" x14ac:dyDescent="0.55000000000000004"/>
    <row r="3382" s="38" customFormat="1" x14ac:dyDescent="0.55000000000000004"/>
    <row r="3383" s="38" customFormat="1" x14ac:dyDescent="0.55000000000000004"/>
    <row r="3384" s="38" customFormat="1" x14ac:dyDescent="0.55000000000000004"/>
    <row r="3385" s="38" customFormat="1" x14ac:dyDescent="0.55000000000000004"/>
    <row r="3386" s="38" customFormat="1" x14ac:dyDescent="0.55000000000000004"/>
    <row r="3387" s="38" customFormat="1" x14ac:dyDescent="0.55000000000000004"/>
    <row r="3388" s="38" customFormat="1" x14ac:dyDescent="0.55000000000000004"/>
    <row r="3389" s="38" customFormat="1" x14ac:dyDescent="0.55000000000000004"/>
    <row r="3390" s="38" customFormat="1" x14ac:dyDescent="0.55000000000000004"/>
    <row r="3391" s="38" customFormat="1" x14ac:dyDescent="0.55000000000000004"/>
    <row r="3392" s="38" customFormat="1" x14ac:dyDescent="0.55000000000000004"/>
    <row r="3393" s="38" customFormat="1" x14ac:dyDescent="0.55000000000000004"/>
    <row r="3394" s="38" customFormat="1" x14ac:dyDescent="0.55000000000000004"/>
    <row r="3395" s="38" customFormat="1" x14ac:dyDescent="0.55000000000000004"/>
    <row r="3396" s="38" customFormat="1" x14ac:dyDescent="0.55000000000000004"/>
    <row r="3397" s="38" customFormat="1" x14ac:dyDescent="0.55000000000000004"/>
    <row r="3398" s="38" customFormat="1" x14ac:dyDescent="0.55000000000000004"/>
    <row r="3399" s="38" customFormat="1" x14ac:dyDescent="0.55000000000000004"/>
    <row r="3400" s="38" customFormat="1" x14ac:dyDescent="0.55000000000000004"/>
    <row r="3401" s="38" customFormat="1" x14ac:dyDescent="0.55000000000000004"/>
    <row r="3402" s="38" customFormat="1" x14ac:dyDescent="0.55000000000000004"/>
    <row r="3403" s="38" customFormat="1" x14ac:dyDescent="0.55000000000000004"/>
    <row r="3404" s="38" customFormat="1" x14ac:dyDescent="0.55000000000000004"/>
    <row r="3405" s="38" customFormat="1" x14ac:dyDescent="0.55000000000000004"/>
    <row r="3406" s="38" customFormat="1" x14ac:dyDescent="0.55000000000000004"/>
    <row r="3407" s="38" customFormat="1" x14ac:dyDescent="0.55000000000000004"/>
    <row r="3408" s="38" customFormat="1" x14ac:dyDescent="0.55000000000000004"/>
    <row r="3409" s="38" customFormat="1" x14ac:dyDescent="0.55000000000000004"/>
    <row r="3410" s="38" customFormat="1" x14ac:dyDescent="0.55000000000000004"/>
    <row r="3411" s="38" customFormat="1" x14ac:dyDescent="0.55000000000000004"/>
    <row r="3412" s="38" customFormat="1" x14ac:dyDescent="0.55000000000000004"/>
    <row r="3413" s="38" customFormat="1" x14ac:dyDescent="0.55000000000000004"/>
    <row r="3414" s="38" customFormat="1" x14ac:dyDescent="0.55000000000000004"/>
    <row r="3415" s="38" customFormat="1" x14ac:dyDescent="0.55000000000000004"/>
    <row r="3416" s="38" customFormat="1" x14ac:dyDescent="0.55000000000000004"/>
    <row r="3417" s="38" customFormat="1" x14ac:dyDescent="0.55000000000000004"/>
    <row r="3418" s="38" customFormat="1" x14ac:dyDescent="0.55000000000000004"/>
    <row r="3419" s="38" customFormat="1" x14ac:dyDescent="0.55000000000000004"/>
    <row r="3420" s="38" customFormat="1" x14ac:dyDescent="0.55000000000000004"/>
    <row r="3421" s="38" customFormat="1" x14ac:dyDescent="0.55000000000000004"/>
    <row r="3422" s="38" customFormat="1" x14ac:dyDescent="0.55000000000000004"/>
    <row r="3423" s="38" customFormat="1" x14ac:dyDescent="0.55000000000000004"/>
    <row r="3424" s="38" customFormat="1" x14ac:dyDescent="0.55000000000000004"/>
    <row r="3425" s="38" customFormat="1" x14ac:dyDescent="0.55000000000000004"/>
    <row r="3426" s="38" customFormat="1" x14ac:dyDescent="0.55000000000000004"/>
    <row r="3427" s="38" customFormat="1" x14ac:dyDescent="0.55000000000000004"/>
    <row r="3428" s="38" customFormat="1" x14ac:dyDescent="0.55000000000000004"/>
    <row r="3429" s="38" customFormat="1" x14ac:dyDescent="0.55000000000000004"/>
    <row r="3430" s="38" customFormat="1" x14ac:dyDescent="0.55000000000000004"/>
    <row r="3431" s="38" customFormat="1" x14ac:dyDescent="0.55000000000000004"/>
    <row r="3432" s="38" customFormat="1" x14ac:dyDescent="0.55000000000000004"/>
    <row r="3433" s="38" customFormat="1" x14ac:dyDescent="0.55000000000000004"/>
    <row r="3434" s="38" customFormat="1" x14ac:dyDescent="0.55000000000000004"/>
    <row r="3435" s="38" customFormat="1" x14ac:dyDescent="0.55000000000000004"/>
    <row r="3436" s="38" customFormat="1" x14ac:dyDescent="0.55000000000000004"/>
    <row r="3437" s="38" customFormat="1" x14ac:dyDescent="0.55000000000000004"/>
    <row r="3438" s="38" customFormat="1" x14ac:dyDescent="0.55000000000000004"/>
    <row r="3439" s="38" customFormat="1" x14ac:dyDescent="0.55000000000000004"/>
    <row r="3440" s="38" customFormat="1" x14ac:dyDescent="0.55000000000000004"/>
    <row r="3441" s="38" customFormat="1" x14ac:dyDescent="0.55000000000000004"/>
    <row r="3442" s="38" customFormat="1" x14ac:dyDescent="0.55000000000000004"/>
    <row r="3443" s="38" customFormat="1" x14ac:dyDescent="0.55000000000000004"/>
    <row r="3444" s="38" customFormat="1" x14ac:dyDescent="0.55000000000000004"/>
    <row r="3445" s="38" customFormat="1" x14ac:dyDescent="0.55000000000000004"/>
    <row r="3446" s="38" customFormat="1" x14ac:dyDescent="0.55000000000000004"/>
    <row r="3447" s="38" customFormat="1" x14ac:dyDescent="0.55000000000000004"/>
    <row r="3448" s="38" customFormat="1" x14ac:dyDescent="0.55000000000000004"/>
    <row r="3449" s="38" customFormat="1" x14ac:dyDescent="0.55000000000000004"/>
    <row r="3450" s="38" customFormat="1" x14ac:dyDescent="0.55000000000000004"/>
    <row r="3451" s="38" customFormat="1" x14ac:dyDescent="0.55000000000000004"/>
    <row r="3452" s="38" customFormat="1" x14ac:dyDescent="0.55000000000000004"/>
    <row r="3453" s="38" customFormat="1" x14ac:dyDescent="0.55000000000000004"/>
    <row r="3454" s="38" customFormat="1" x14ac:dyDescent="0.55000000000000004"/>
    <row r="3455" s="38" customFormat="1" x14ac:dyDescent="0.55000000000000004"/>
    <row r="3456" s="38" customFormat="1" x14ac:dyDescent="0.55000000000000004"/>
    <row r="3457" s="38" customFormat="1" x14ac:dyDescent="0.55000000000000004"/>
    <row r="3458" s="38" customFormat="1" x14ac:dyDescent="0.55000000000000004"/>
    <row r="3459" s="38" customFormat="1" x14ac:dyDescent="0.55000000000000004"/>
    <row r="3460" s="38" customFormat="1" x14ac:dyDescent="0.55000000000000004"/>
    <row r="3461" s="38" customFormat="1" x14ac:dyDescent="0.55000000000000004"/>
    <row r="3462" s="38" customFormat="1" x14ac:dyDescent="0.55000000000000004"/>
    <row r="3463" s="38" customFormat="1" x14ac:dyDescent="0.55000000000000004"/>
    <row r="3464" s="38" customFormat="1" x14ac:dyDescent="0.55000000000000004"/>
    <row r="3465" s="38" customFormat="1" x14ac:dyDescent="0.55000000000000004"/>
    <row r="3466" s="38" customFormat="1" x14ac:dyDescent="0.55000000000000004"/>
    <row r="3467" s="38" customFormat="1" x14ac:dyDescent="0.55000000000000004"/>
    <row r="3468" s="38" customFormat="1" x14ac:dyDescent="0.55000000000000004"/>
    <row r="3469" s="38" customFormat="1" x14ac:dyDescent="0.55000000000000004"/>
    <row r="3470" s="38" customFormat="1" x14ac:dyDescent="0.55000000000000004"/>
    <row r="3471" s="38" customFormat="1" x14ac:dyDescent="0.55000000000000004"/>
    <row r="3472" s="38" customFormat="1" x14ac:dyDescent="0.55000000000000004"/>
    <row r="3473" s="38" customFormat="1" x14ac:dyDescent="0.55000000000000004"/>
    <row r="3474" s="38" customFormat="1" x14ac:dyDescent="0.55000000000000004"/>
    <row r="3475" s="38" customFormat="1" x14ac:dyDescent="0.55000000000000004"/>
    <row r="3476" s="38" customFormat="1" x14ac:dyDescent="0.55000000000000004"/>
    <row r="3477" s="38" customFormat="1" x14ac:dyDescent="0.55000000000000004"/>
    <row r="3478" s="38" customFormat="1" x14ac:dyDescent="0.55000000000000004"/>
    <row r="3479" s="38" customFormat="1" x14ac:dyDescent="0.55000000000000004"/>
    <row r="3480" s="38" customFormat="1" x14ac:dyDescent="0.55000000000000004"/>
    <row r="3481" s="38" customFormat="1" x14ac:dyDescent="0.55000000000000004"/>
    <row r="3482" s="38" customFormat="1" x14ac:dyDescent="0.55000000000000004"/>
    <row r="3483" s="38" customFormat="1" x14ac:dyDescent="0.55000000000000004"/>
    <row r="3484" s="38" customFormat="1" x14ac:dyDescent="0.55000000000000004"/>
    <row r="3485" s="38" customFormat="1" x14ac:dyDescent="0.55000000000000004"/>
    <row r="3486" s="38" customFormat="1" x14ac:dyDescent="0.55000000000000004"/>
    <row r="3487" s="38" customFormat="1" x14ac:dyDescent="0.55000000000000004"/>
    <row r="3488" s="38" customFormat="1" x14ac:dyDescent="0.55000000000000004"/>
    <row r="3489" s="38" customFormat="1" x14ac:dyDescent="0.55000000000000004"/>
    <row r="3490" s="38" customFormat="1" x14ac:dyDescent="0.55000000000000004"/>
    <row r="3491" s="38" customFormat="1" x14ac:dyDescent="0.55000000000000004"/>
    <row r="3492" s="38" customFormat="1" x14ac:dyDescent="0.55000000000000004"/>
    <row r="3493" s="38" customFormat="1" x14ac:dyDescent="0.55000000000000004"/>
    <row r="3494" s="38" customFormat="1" x14ac:dyDescent="0.55000000000000004"/>
    <row r="3495" s="38" customFormat="1" x14ac:dyDescent="0.55000000000000004"/>
    <row r="3496" s="38" customFormat="1" x14ac:dyDescent="0.55000000000000004"/>
    <row r="3497" s="38" customFormat="1" x14ac:dyDescent="0.55000000000000004"/>
    <row r="3498" s="38" customFormat="1" x14ac:dyDescent="0.55000000000000004"/>
    <row r="3499" s="38" customFormat="1" x14ac:dyDescent="0.55000000000000004"/>
    <row r="3500" s="38" customFormat="1" x14ac:dyDescent="0.55000000000000004"/>
    <row r="3501" s="38" customFormat="1" x14ac:dyDescent="0.55000000000000004"/>
    <row r="3502" s="38" customFormat="1" x14ac:dyDescent="0.55000000000000004"/>
    <row r="3503" s="38" customFormat="1" x14ac:dyDescent="0.55000000000000004"/>
    <row r="3504" s="38" customFormat="1" x14ac:dyDescent="0.55000000000000004"/>
    <row r="3505" s="38" customFormat="1" x14ac:dyDescent="0.55000000000000004"/>
    <row r="3506" s="38" customFormat="1" x14ac:dyDescent="0.55000000000000004"/>
    <row r="3507" s="38" customFormat="1" x14ac:dyDescent="0.55000000000000004"/>
    <row r="3508" s="38" customFormat="1" x14ac:dyDescent="0.55000000000000004"/>
    <row r="3509" s="38" customFormat="1" x14ac:dyDescent="0.55000000000000004"/>
    <row r="3510" s="38" customFormat="1" x14ac:dyDescent="0.55000000000000004"/>
    <row r="3511" s="38" customFormat="1" x14ac:dyDescent="0.55000000000000004"/>
    <row r="3512" s="38" customFormat="1" x14ac:dyDescent="0.55000000000000004"/>
    <row r="3513" s="38" customFormat="1" x14ac:dyDescent="0.55000000000000004"/>
    <row r="3514" s="38" customFormat="1" x14ac:dyDescent="0.55000000000000004"/>
    <row r="3515" s="38" customFormat="1" x14ac:dyDescent="0.55000000000000004"/>
    <row r="3516" s="38" customFormat="1" x14ac:dyDescent="0.55000000000000004"/>
    <row r="3517" s="38" customFormat="1" x14ac:dyDescent="0.55000000000000004"/>
    <row r="3518" s="38" customFormat="1" x14ac:dyDescent="0.55000000000000004"/>
    <row r="3519" s="38" customFormat="1" x14ac:dyDescent="0.55000000000000004"/>
    <row r="3520" s="38" customFormat="1" x14ac:dyDescent="0.55000000000000004"/>
    <row r="3521" s="38" customFormat="1" x14ac:dyDescent="0.55000000000000004"/>
    <row r="3522" s="38" customFormat="1" x14ac:dyDescent="0.55000000000000004"/>
    <row r="3523" s="38" customFormat="1" x14ac:dyDescent="0.55000000000000004"/>
    <row r="3524" s="38" customFormat="1" x14ac:dyDescent="0.55000000000000004"/>
    <row r="3525" s="38" customFormat="1" x14ac:dyDescent="0.55000000000000004"/>
    <row r="3526" s="38" customFormat="1" x14ac:dyDescent="0.55000000000000004"/>
    <row r="3527" s="38" customFormat="1" x14ac:dyDescent="0.55000000000000004"/>
    <row r="3528" s="38" customFormat="1" x14ac:dyDescent="0.55000000000000004"/>
    <row r="3529" s="38" customFormat="1" x14ac:dyDescent="0.55000000000000004"/>
    <row r="3530" s="38" customFormat="1" x14ac:dyDescent="0.55000000000000004"/>
    <row r="3531" s="38" customFormat="1" x14ac:dyDescent="0.55000000000000004"/>
    <row r="3532" s="38" customFormat="1" x14ac:dyDescent="0.55000000000000004"/>
    <row r="3533" s="38" customFormat="1" x14ac:dyDescent="0.55000000000000004"/>
    <row r="3534" s="38" customFormat="1" x14ac:dyDescent="0.55000000000000004"/>
    <row r="3535" s="38" customFormat="1" x14ac:dyDescent="0.55000000000000004"/>
    <row r="3536" s="38" customFormat="1" x14ac:dyDescent="0.55000000000000004"/>
    <row r="3537" s="38" customFormat="1" x14ac:dyDescent="0.55000000000000004"/>
    <row r="3538" s="38" customFormat="1" x14ac:dyDescent="0.55000000000000004"/>
    <row r="3539" s="38" customFormat="1" x14ac:dyDescent="0.55000000000000004"/>
    <row r="3540" s="38" customFormat="1" x14ac:dyDescent="0.55000000000000004"/>
    <row r="3541" s="38" customFormat="1" x14ac:dyDescent="0.55000000000000004"/>
    <row r="3542" s="38" customFormat="1" x14ac:dyDescent="0.55000000000000004"/>
    <row r="3543" s="38" customFormat="1" x14ac:dyDescent="0.55000000000000004"/>
    <row r="3544" s="38" customFormat="1" x14ac:dyDescent="0.55000000000000004"/>
    <row r="3545" s="38" customFormat="1" x14ac:dyDescent="0.55000000000000004"/>
    <row r="3546" s="38" customFormat="1" x14ac:dyDescent="0.55000000000000004"/>
    <row r="3547" s="38" customFormat="1" x14ac:dyDescent="0.55000000000000004"/>
    <row r="3548" s="38" customFormat="1" x14ac:dyDescent="0.55000000000000004"/>
    <row r="3549" s="38" customFormat="1" x14ac:dyDescent="0.55000000000000004"/>
    <row r="3550" s="38" customFormat="1" x14ac:dyDescent="0.55000000000000004"/>
    <row r="3551" s="38" customFormat="1" x14ac:dyDescent="0.55000000000000004"/>
    <row r="3552" s="38" customFormat="1" x14ac:dyDescent="0.55000000000000004"/>
    <row r="3553" s="38" customFormat="1" x14ac:dyDescent="0.55000000000000004"/>
    <row r="3554" s="38" customFormat="1" x14ac:dyDescent="0.55000000000000004"/>
    <row r="3555" s="38" customFormat="1" x14ac:dyDescent="0.55000000000000004"/>
    <row r="3556" s="38" customFormat="1" x14ac:dyDescent="0.55000000000000004"/>
    <row r="3557" s="38" customFormat="1" x14ac:dyDescent="0.55000000000000004"/>
    <row r="3558" s="38" customFormat="1" x14ac:dyDescent="0.55000000000000004"/>
    <row r="3559" s="38" customFormat="1" x14ac:dyDescent="0.55000000000000004"/>
    <row r="3560" s="38" customFormat="1" x14ac:dyDescent="0.55000000000000004"/>
    <row r="3561" s="38" customFormat="1" x14ac:dyDescent="0.55000000000000004"/>
    <row r="3562" s="38" customFormat="1" x14ac:dyDescent="0.55000000000000004"/>
    <row r="3563" s="38" customFormat="1" x14ac:dyDescent="0.55000000000000004"/>
    <row r="3564" s="38" customFormat="1" x14ac:dyDescent="0.55000000000000004"/>
    <row r="3565" s="38" customFormat="1" x14ac:dyDescent="0.55000000000000004"/>
    <row r="3566" s="38" customFormat="1" x14ac:dyDescent="0.55000000000000004"/>
    <row r="3567" s="38" customFormat="1" x14ac:dyDescent="0.55000000000000004"/>
    <row r="3568" s="38" customFormat="1" x14ac:dyDescent="0.55000000000000004"/>
    <row r="3569" s="38" customFormat="1" x14ac:dyDescent="0.55000000000000004"/>
    <row r="3570" s="38" customFormat="1" x14ac:dyDescent="0.55000000000000004"/>
    <row r="3571" s="38" customFormat="1" x14ac:dyDescent="0.55000000000000004"/>
    <row r="3572" s="38" customFormat="1" x14ac:dyDescent="0.55000000000000004"/>
    <row r="3573" s="38" customFormat="1" x14ac:dyDescent="0.55000000000000004"/>
    <row r="3574" s="38" customFormat="1" x14ac:dyDescent="0.55000000000000004"/>
    <row r="3575" s="38" customFormat="1" x14ac:dyDescent="0.55000000000000004"/>
    <row r="3576" s="38" customFormat="1" x14ac:dyDescent="0.55000000000000004"/>
    <row r="3577" s="38" customFormat="1" x14ac:dyDescent="0.55000000000000004"/>
    <row r="3578" s="38" customFormat="1" x14ac:dyDescent="0.55000000000000004"/>
    <row r="3579" s="38" customFormat="1" x14ac:dyDescent="0.55000000000000004"/>
    <row r="3580" s="38" customFormat="1" x14ac:dyDescent="0.55000000000000004"/>
    <row r="3581" s="38" customFormat="1" x14ac:dyDescent="0.55000000000000004"/>
    <row r="3582" s="38" customFormat="1" x14ac:dyDescent="0.55000000000000004"/>
    <row r="3583" s="38" customFormat="1" x14ac:dyDescent="0.55000000000000004"/>
    <row r="3584" s="38" customFormat="1" x14ac:dyDescent="0.55000000000000004"/>
    <row r="3585" s="38" customFormat="1" x14ac:dyDescent="0.55000000000000004"/>
    <row r="3586" s="38" customFormat="1" x14ac:dyDescent="0.55000000000000004"/>
    <row r="3587" s="38" customFormat="1" x14ac:dyDescent="0.55000000000000004"/>
    <row r="3588" s="38" customFormat="1" x14ac:dyDescent="0.55000000000000004"/>
    <row r="3589" s="38" customFormat="1" x14ac:dyDescent="0.55000000000000004"/>
    <row r="3590" s="38" customFormat="1" x14ac:dyDescent="0.55000000000000004"/>
    <row r="3591" s="38" customFormat="1" x14ac:dyDescent="0.55000000000000004"/>
    <row r="3592" s="38" customFormat="1" x14ac:dyDescent="0.55000000000000004"/>
    <row r="3593" s="38" customFormat="1" x14ac:dyDescent="0.55000000000000004"/>
    <row r="3594" s="38" customFormat="1" x14ac:dyDescent="0.55000000000000004"/>
    <row r="3595" s="38" customFormat="1" x14ac:dyDescent="0.55000000000000004"/>
    <row r="3596" s="38" customFormat="1" x14ac:dyDescent="0.55000000000000004"/>
    <row r="3597" s="38" customFormat="1" x14ac:dyDescent="0.55000000000000004"/>
    <row r="3598" s="38" customFormat="1" x14ac:dyDescent="0.55000000000000004"/>
    <row r="3599" s="38" customFormat="1" x14ac:dyDescent="0.55000000000000004"/>
    <row r="3600" s="38" customFormat="1" x14ac:dyDescent="0.55000000000000004"/>
    <row r="3601" s="38" customFormat="1" x14ac:dyDescent="0.55000000000000004"/>
    <row r="3602" s="38" customFormat="1" x14ac:dyDescent="0.55000000000000004"/>
    <row r="3603" s="38" customFormat="1" x14ac:dyDescent="0.55000000000000004"/>
    <row r="3604" s="38" customFormat="1" x14ac:dyDescent="0.55000000000000004"/>
    <row r="3605" s="38" customFormat="1" x14ac:dyDescent="0.55000000000000004"/>
    <row r="3606" s="38" customFormat="1" x14ac:dyDescent="0.55000000000000004"/>
    <row r="3607" s="38" customFormat="1" x14ac:dyDescent="0.55000000000000004"/>
    <row r="3608" s="38" customFormat="1" x14ac:dyDescent="0.55000000000000004"/>
    <row r="3609" s="38" customFormat="1" x14ac:dyDescent="0.55000000000000004"/>
    <row r="3610" s="38" customFormat="1" x14ac:dyDescent="0.55000000000000004"/>
    <row r="3611" s="38" customFormat="1" x14ac:dyDescent="0.55000000000000004"/>
    <row r="3612" s="38" customFormat="1" x14ac:dyDescent="0.55000000000000004"/>
    <row r="3613" s="38" customFormat="1" x14ac:dyDescent="0.55000000000000004"/>
    <row r="3614" s="38" customFormat="1" x14ac:dyDescent="0.55000000000000004"/>
    <row r="3615" s="38" customFormat="1" x14ac:dyDescent="0.55000000000000004"/>
    <row r="3616" s="38" customFormat="1" x14ac:dyDescent="0.55000000000000004"/>
    <row r="3617" s="38" customFormat="1" x14ac:dyDescent="0.55000000000000004"/>
    <row r="3618" s="38" customFormat="1" x14ac:dyDescent="0.55000000000000004"/>
    <row r="3619" s="38" customFormat="1" x14ac:dyDescent="0.55000000000000004"/>
    <row r="3620" s="38" customFormat="1" x14ac:dyDescent="0.55000000000000004"/>
    <row r="3621" s="38" customFormat="1" x14ac:dyDescent="0.55000000000000004"/>
    <row r="3622" s="38" customFormat="1" x14ac:dyDescent="0.55000000000000004"/>
    <row r="3623" s="38" customFormat="1" x14ac:dyDescent="0.55000000000000004"/>
    <row r="3624" s="38" customFormat="1" x14ac:dyDescent="0.55000000000000004"/>
    <row r="3625" s="38" customFormat="1" x14ac:dyDescent="0.55000000000000004"/>
    <row r="3626" s="38" customFormat="1" x14ac:dyDescent="0.55000000000000004"/>
    <row r="3627" s="38" customFormat="1" x14ac:dyDescent="0.55000000000000004"/>
    <row r="3628" s="38" customFormat="1" x14ac:dyDescent="0.55000000000000004"/>
    <row r="3629" s="38" customFormat="1" x14ac:dyDescent="0.55000000000000004"/>
    <row r="3630" s="38" customFormat="1" x14ac:dyDescent="0.55000000000000004"/>
    <row r="3631" s="38" customFormat="1" x14ac:dyDescent="0.55000000000000004"/>
    <row r="3632" s="38" customFormat="1" x14ac:dyDescent="0.55000000000000004"/>
    <row r="3633" s="38" customFormat="1" x14ac:dyDescent="0.55000000000000004"/>
    <row r="3634" s="38" customFormat="1" x14ac:dyDescent="0.55000000000000004"/>
    <row r="3635" s="38" customFormat="1" x14ac:dyDescent="0.55000000000000004"/>
    <row r="3636" s="38" customFormat="1" x14ac:dyDescent="0.55000000000000004"/>
    <row r="3637" s="38" customFormat="1" x14ac:dyDescent="0.55000000000000004"/>
    <row r="3638" s="38" customFormat="1" x14ac:dyDescent="0.55000000000000004"/>
    <row r="3639" s="38" customFormat="1" x14ac:dyDescent="0.55000000000000004"/>
    <row r="3640" s="38" customFormat="1" x14ac:dyDescent="0.55000000000000004"/>
    <row r="3641" s="38" customFormat="1" x14ac:dyDescent="0.55000000000000004"/>
    <row r="3642" s="38" customFormat="1" x14ac:dyDescent="0.55000000000000004"/>
    <row r="3643" s="38" customFormat="1" x14ac:dyDescent="0.55000000000000004"/>
    <row r="3644" s="38" customFormat="1" x14ac:dyDescent="0.55000000000000004"/>
    <row r="3645" s="38" customFormat="1" x14ac:dyDescent="0.55000000000000004"/>
    <row r="3646" s="38" customFormat="1" x14ac:dyDescent="0.55000000000000004"/>
    <row r="3647" s="38" customFormat="1" x14ac:dyDescent="0.55000000000000004"/>
    <row r="3648" s="38" customFormat="1" x14ac:dyDescent="0.55000000000000004"/>
    <row r="3649" s="38" customFormat="1" x14ac:dyDescent="0.55000000000000004"/>
    <row r="3650" s="38" customFormat="1" x14ac:dyDescent="0.55000000000000004"/>
    <row r="3651" s="38" customFormat="1" x14ac:dyDescent="0.55000000000000004"/>
    <row r="3652" s="38" customFormat="1" x14ac:dyDescent="0.55000000000000004"/>
    <row r="3653" s="38" customFormat="1" x14ac:dyDescent="0.55000000000000004"/>
    <row r="3654" s="38" customFormat="1" x14ac:dyDescent="0.55000000000000004"/>
    <row r="3655" s="38" customFormat="1" x14ac:dyDescent="0.55000000000000004"/>
    <row r="3656" s="38" customFormat="1" x14ac:dyDescent="0.55000000000000004"/>
    <row r="3657" s="38" customFormat="1" x14ac:dyDescent="0.55000000000000004"/>
    <row r="3658" s="38" customFormat="1" x14ac:dyDescent="0.55000000000000004"/>
    <row r="3659" s="38" customFormat="1" x14ac:dyDescent="0.55000000000000004"/>
    <row r="3660" s="38" customFormat="1" x14ac:dyDescent="0.55000000000000004"/>
    <row r="3661" s="38" customFormat="1" x14ac:dyDescent="0.55000000000000004"/>
    <row r="3662" s="38" customFormat="1" x14ac:dyDescent="0.55000000000000004"/>
    <row r="3663" s="38" customFormat="1" x14ac:dyDescent="0.55000000000000004"/>
    <row r="3664" s="38" customFormat="1" x14ac:dyDescent="0.55000000000000004"/>
    <row r="3665" s="38" customFormat="1" x14ac:dyDescent="0.55000000000000004"/>
    <row r="3666" s="38" customFormat="1" x14ac:dyDescent="0.55000000000000004"/>
    <row r="3667" s="38" customFormat="1" x14ac:dyDescent="0.55000000000000004"/>
    <row r="3668" s="38" customFormat="1" x14ac:dyDescent="0.55000000000000004"/>
    <row r="3669" s="38" customFormat="1" x14ac:dyDescent="0.55000000000000004"/>
    <row r="3670" s="38" customFormat="1" x14ac:dyDescent="0.55000000000000004"/>
    <row r="3671" s="38" customFormat="1" x14ac:dyDescent="0.55000000000000004"/>
    <row r="3672" s="38" customFormat="1" x14ac:dyDescent="0.55000000000000004"/>
    <row r="3673" s="38" customFormat="1" x14ac:dyDescent="0.55000000000000004"/>
    <row r="3674" s="38" customFormat="1" x14ac:dyDescent="0.55000000000000004"/>
    <row r="3675" s="38" customFormat="1" x14ac:dyDescent="0.55000000000000004"/>
    <row r="3676" s="38" customFormat="1" x14ac:dyDescent="0.55000000000000004"/>
    <row r="3677" s="38" customFormat="1" x14ac:dyDescent="0.55000000000000004"/>
    <row r="3678" s="38" customFormat="1" x14ac:dyDescent="0.55000000000000004"/>
    <row r="3679" s="38" customFormat="1" x14ac:dyDescent="0.55000000000000004"/>
    <row r="3680" s="38" customFormat="1" x14ac:dyDescent="0.55000000000000004"/>
    <row r="3681" s="38" customFormat="1" x14ac:dyDescent="0.55000000000000004"/>
    <row r="3682" s="38" customFormat="1" x14ac:dyDescent="0.55000000000000004"/>
    <row r="3683" s="38" customFormat="1" x14ac:dyDescent="0.55000000000000004"/>
    <row r="3684" s="38" customFormat="1" x14ac:dyDescent="0.55000000000000004"/>
    <row r="3685" s="38" customFormat="1" x14ac:dyDescent="0.55000000000000004"/>
    <row r="3686" s="38" customFormat="1" x14ac:dyDescent="0.55000000000000004"/>
    <row r="3687" s="38" customFormat="1" x14ac:dyDescent="0.55000000000000004"/>
    <row r="3688" s="38" customFormat="1" x14ac:dyDescent="0.55000000000000004"/>
    <row r="3689" s="38" customFormat="1" x14ac:dyDescent="0.55000000000000004"/>
    <row r="3690" s="38" customFormat="1" x14ac:dyDescent="0.55000000000000004"/>
    <row r="3691" s="38" customFormat="1" x14ac:dyDescent="0.55000000000000004"/>
    <row r="3692" s="38" customFormat="1" x14ac:dyDescent="0.55000000000000004"/>
    <row r="3693" s="38" customFormat="1" x14ac:dyDescent="0.55000000000000004"/>
    <row r="3694" s="38" customFormat="1" x14ac:dyDescent="0.55000000000000004"/>
    <row r="3695" s="38" customFormat="1" x14ac:dyDescent="0.55000000000000004"/>
    <row r="3696" s="38" customFormat="1" x14ac:dyDescent="0.55000000000000004"/>
    <row r="3697" s="38" customFormat="1" x14ac:dyDescent="0.55000000000000004"/>
    <row r="3698" s="38" customFormat="1" x14ac:dyDescent="0.55000000000000004"/>
    <row r="3699" s="38" customFormat="1" x14ac:dyDescent="0.55000000000000004"/>
    <row r="3700" s="38" customFormat="1" x14ac:dyDescent="0.55000000000000004"/>
    <row r="3701" s="38" customFormat="1" x14ac:dyDescent="0.55000000000000004"/>
    <row r="3702" s="38" customFormat="1" x14ac:dyDescent="0.55000000000000004"/>
    <row r="3703" s="38" customFormat="1" x14ac:dyDescent="0.55000000000000004"/>
    <row r="3704" s="38" customFormat="1" x14ac:dyDescent="0.55000000000000004"/>
    <row r="3705" s="38" customFormat="1" x14ac:dyDescent="0.55000000000000004"/>
    <row r="3706" s="38" customFormat="1" x14ac:dyDescent="0.55000000000000004"/>
    <row r="3707" s="38" customFormat="1" x14ac:dyDescent="0.55000000000000004"/>
    <row r="3708" s="38" customFormat="1" x14ac:dyDescent="0.55000000000000004"/>
    <row r="3709" s="38" customFormat="1" x14ac:dyDescent="0.55000000000000004"/>
    <row r="3710" s="38" customFormat="1" x14ac:dyDescent="0.55000000000000004"/>
    <row r="3711" s="38" customFormat="1" x14ac:dyDescent="0.55000000000000004"/>
    <row r="3712" s="38" customFormat="1" x14ac:dyDescent="0.55000000000000004"/>
    <row r="3713" s="38" customFormat="1" x14ac:dyDescent="0.55000000000000004"/>
    <row r="3714" s="38" customFormat="1" x14ac:dyDescent="0.55000000000000004"/>
    <row r="3715" s="38" customFormat="1" x14ac:dyDescent="0.55000000000000004"/>
    <row r="3716" s="38" customFormat="1" x14ac:dyDescent="0.55000000000000004"/>
    <row r="3717" s="38" customFormat="1" x14ac:dyDescent="0.55000000000000004"/>
    <row r="3718" s="38" customFormat="1" x14ac:dyDescent="0.55000000000000004"/>
    <row r="3719" s="38" customFormat="1" x14ac:dyDescent="0.55000000000000004"/>
    <row r="3720" s="38" customFormat="1" x14ac:dyDescent="0.55000000000000004"/>
    <row r="3721" s="38" customFormat="1" x14ac:dyDescent="0.55000000000000004"/>
    <row r="3722" s="38" customFormat="1" x14ac:dyDescent="0.55000000000000004"/>
    <row r="3723" s="38" customFormat="1" x14ac:dyDescent="0.55000000000000004"/>
    <row r="3724" s="38" customFormat="1" x14ac:dyDescent="0.55000000000000004"/>
    <row r="3725" s="38" customFormat="1" x14ac:dyDescent="0.55000000000000004"/>
    <row r="3726" s="38" customFormat="1" x14ac:dyDescent="0.55000000000000004"/>
    <row r="3727" s="38" customFormat="1" x14ac:dyDescent="0.55000000000000004"/>
    <row r="3728" s="38" customFormat="1" x14ac:dyDescent="0.55000000000000004"/>
    <row r="3729" s="38" customFormat="1" x14ac:dyDescent="0.55000000000000004"/>
    <row r="3730" s="38" customFormat="1" x14ac:dyDescent="0.55000000000000004"/>
    <row r="3731" s="38" customFormat="1" x14ac:dyDescent="0.55000000000000004"/>
    <row r="3732" s="38" customFormat="1" x14ac:dyDescent="0.55000000000000004"/>
    <row r="3733" s="38" customFormat="1" x14ac:dyDescent="0.55000000000000004"/>
    <row r="3734" s="38" customFormat="1" x14ac:dyDescent="0.55000000000000004"/>
    <row r="3735" s="38" customFormat="1" x14ac:dyDescent="0.55000000000000004"/>
    <row r="3736" s="38" customFormat="1" x14ac:dyDescent="0.55000000000000004"/>
    <row r="3737" s="38" customFormat="1" x14ac:dyDescent="0.55000000000000004"/>
    <row r="3738" s="38" customFormat="1" x14ac:dyDescent="0.55000000000000004"/>
    <row r="3739" s="38" customFormat="1" x14ac:dyDescent="0.55000000000000004"/>
    <row r="3740" s="38" customFormat="1" x14ac:dyDescent="0.55000000000000004"/>
    <row r="3741" s="38" customFormat="1" x14ac:dyDescent="0.55000000000000004"/>
    <row r="3742" s="38" customFormat="1" x14ac:dyDescent="0.55000000000000004"/>
    <row r="3743" s="38" customFormat="1" x14ac:dyDescent="0.55000000000000004"/>
    <row r="3744" s="38" customFormat="1" x14ac:dyDescent="0.55000000000000004"/>
    <row r="3745" s="38" customFormat="1" x14ac:dyDescent="0.55000000000000004"/>
    <row r="3746" s="38" customFormat="1" x14ac:dyDescent="0.55000000000000004"/>
    <row r="3747" s="38" customFormat="1" x14ac:dyDescent="0.55000000000000004"/>
    <row r="3748" s="38" customFormat="1" x14ac:dyDescent="0.55000000000000004"/>
    <row r="3749" s="38" customFormat="1" x14ac:dyDescent="0.55000000000000004"/>
    <row r="3750" s="38" customFormat="1" x14ac:dyDescent="0.55000000000000004"/>
    <row r="3751" s="38" customFormat="1" x14ac:dyDescent="0.55000000000000004"/>
    <row r="3752" s="38" customFormat="1" x14ac:dyDescent="0.55000000000000004"/>
    <row r="3753" s="38" customFormat="1" x14ac:dyDescent="0.55000000000000004"/>
    <row r="3754" s="38" customFormat="1" x14ac:dyDescent="0.55000000000000004"/>
    <row r="3755" s="38" customFormat="1" x14ac:dyDescent="0.55000000000000004"/>
    <row r="3756" s="38" customFormat="1" x14ac:dyDescent="0.55000000000000004"/>
    <row r="3757" s="38" customFormat="1" x14ac:dyDescent="0.55000000000000004"/>
    <row r="3758" s="38" customFormat="1" x14ac:dyDescent="0.55000000000000004"/>
    <row r="3759" s="38" customFormat="1" x14ac:dyDescent="0.55000000000000004"/>
    <row r="3760" s="38" customFormat="1" x14ac:dyDescent="0.55000000000000004"/>
    <row r="3761" s="38" customFormat="1" x14ac:dyDescent="0.55000000000000004"/>
    <row r="3762" s="38" customFormat="1" x14ac:dyDescent="0.55000000000000004"/>
    <row r="3763" s="38" customFormat="1" x14ac:dyDescent="0.55000000000000004"/>
    <row r="3764" s="38" customFormat="1" x14ac:dyDescent="0.55000000000000004"/>
    <row r="3765" s="38" customFormat="1" x14ac:dyDescent="0.55000000000000004"/>
    <row r="3766" s="38" customFormat="1" x14ac:dyDescent="0.55000000000000004"/>
    <row r="3767" s="38" customFormat="1" x14ac:dyDescent="0.55000000000000004"/>
    <row r="3768" s="38" customFormat="1" x14ac:dyDescent="0.55000000000000004"/>
    <row r="3769" s="38" customFormat="1" x14ac:dyDescent="0.55000000000000004"/>
    <row r="3770" s="38" customFormat="1" x14ac:dyDescent="0.55000000000000004"/>
    <row r="3771" s="38" customFormat="1" x14ac:dyDescent="0.55000000000000004"/>
    <row r="3772" s="38" customFormat="1" x14ac:dyDescent="0.55000000000000004"/>
    <row r="3773" s="38" customFormat="1" x14ac:dyDescent="0.55000000000000004"/>
    <row r="3774" s="38" customFormat="1" x14ac:dyDescent="0.55000000000000004"/>
    <row r="3775" s="38" customFormat="1" x14ac:dyDescent="0.55000000000000004"/>
    <row r="3776" s="38" customFormat="1" x14ac:dyDescent="0.55000000000000004"/>
    <row r="3777" s="38" customFormat="1" x14ac:dyDescent="0.55000000000000004"/>
    <row r="3778" s="38" customFormat="1" x14ac:dyDescent="0.55000000000000004"/>
    <row r="3779" s="38" customFormat="1" x14ac:dyDescent="0.55000000000000004"/>
    <row r="3780" s="38" customFormat="1" x14ac:dyDescent="0.55000000000000004"/>
    <row r="3781" s="38" customFormat="1" x14ac:dyDescent="0.55000000000000004"/>
    <row r="3782" s="38" customFormat="1" x14ac:dyDescent="0.55000000000000004"/>
    <row r="3783" s="38" customFormat="1" x14ac:dyDescent="0.55000000000000004"/>
    <row r="3784" s="38" customFormat="1" x14ac:dyDescent="0.55000000000000004"/>
    <row r="3785" s="38" customFormat="1" x14ac:dyDescent="0.55000000000000004"/>
    <row r="3786" s="38" customFormat="1" x14ac:dyDescent="0.55000000000000004"/>
    <row r="3787" s="38" customFormat="1" x14ac:dyDescent="0.55000000000000004"/>
    <row r="3788" s="38" customFormat="1" x14ac:dyDescent="0.55000000000000004"/>
    <row r="3789" s="38" customFormat="1" x14ac:dyDescent="0.55000000000000004"/>
    <row r="3790" s="38" customFormat="1" x14ac:dyDescent="0.55000000000000004"/>
    <row r="3791" s="38" customFormat="1" x14ac:dyDescent="0.55000000000000004"/>
    <row r="3792" s="38" customFormat="1" x14ac:dyDescent="0.55000000000000004"/>
    <row r="3793" s="38" customFormat="1" x14ac:dyDescent="0.55000000000000004"/>
    <row r="3794" s="38" customFormat="1" x14ac:dyDescent="0.55000000000000004"/>
    <row r="3795" s="38" customFormat="1" x14ac:dyDescent="0.55000000000000004"/>
    <row r="3796" s="38" customFormat="1" x14ac:dyDescent="0.55000000000000004"/>
    <row r="3797" s="38" customFormat="1" x14ac:dyDescent="0.55000000000000004"/>
    <row r="3798" s="38" customFormat="1" x14ac:dyDescent="0.55000000000000004"/>
    <row r="3799" s="38" customFormat="1" x14ac:dyDescent="0.55000000000000004"/>
    <row r="3800" s="38" customFormat="1" x14ac:dyDescent="0.55000000000000004"/>
    <row r="3801" s="38" customFormat="1" x14ac:dyDescent="0.55000000000000004"/>
    <row r="3802" s="38" customFormat="1" x14ac:dyDescent="0.55000000000000004"/>
    <row r="3803" s="38" customFormat="1" x14ac:dyDescent="0.55000000000000004"/>
    <row r="3804" s="38" customFormat="1" x14ac:dyDescent="0.55000000000000004"/>
    <row r="3805" s="38" customFormat="1" x14ac:dyDescent="0.55000000000000004"/>
    <row r="3806" s="38" customFormat="1" x14ac:dyDescent="0.55000000000000004"/>
    <row r="3807" s="38" customFormat="1" x14ac:dyDescent="0.55000000000000004"/>
    <row r="3808" s="38" customFormat="1" x14ac:dyDescent="0.55000000000000004"/>
    <row r="3809" s="38" customFormat="1" x14ac:dyDescent="0.55000000000000004"/>
    <row r="3810" s="38" customFormat="1" x14ac:dyDescent="0.55000000000000004"/>
    <row r="3811" s="38" customFormat="1" x14ac:dyDescent="0.55000000000000004"/>
    <row r="3812" s="38" customFormat="1" x14ac:dyDescent="0.55000000000000004"/>
    <row r="3813" s="38" customFormat="1" x14ac:dyDescent="0.55000000000000004"/>
    <row r="3814" s="38" customFormat="1" x14ac:dyDescent="0.55000000000000004"/>
    <row r="3815" s="38" customFormat="1" x14ac:dyDescent="0.55000000000000004"/>
    <row r="3816" s="38" customFormat="1" x14ac:dyDescent="0.55000000000000004"/>
    <row r="3817" s="38" customFormat="1" x14ac:dyDescent="0.55000000000000004"/>
    <row r="3818" s="38" customFormat="1" x14ac:dyDescent="0.55000000000000004"/>
    <row r="3819" s="38" customFormat="1" x14ac:dyDescent="0.55000000000000004"/>
    <row r="3820" s="38" customFormat="1" x14ac:dyDescent="0.55000000000000004"/>
    <row r="3821" s="38" customFormat="1" x14ac:dyDescent="0.55000000000000004"/>
    <row r="3822" s="38" customFormat="1" x14ac:dyDescent="0.55000000000000004"/>
    <row r="3823" s="38" customFormat="1" x14ac:dyDescent="0.55000000000000004"/>
    <row r="3824" s="38" customFormat="1" x14ac:dyDescent="0.55000000000000004"/>
    <row r="3825" s="38" customFormat="1" x14ac:dyDescent="0.55000000000000004"/>
    <row r="3826" s="38" customFormat="1" x14ac:dyDescent="0.55000000000000004"/>
    <row r="3827" s="38" customFormat="1" x14ac:dyDescent="0.55000000000000004"/>
    <row r="3828" s="38" customFormat="1" x14ac:dyDescent="0.55000000000000004"/>
    <row r="3829" s="38" customFormat="1" x14ac:dyDescent="0.55000000000000004"/>
    <row r="3830" s="38" customFormat="1" x14ac:dyDescent="0.55000000000000004"/>
    <row r="3831" s="38" customFormat="1" x14ac:dyDescent="0.55000000000000004"/>
    <row r="3832" s="38" customFormat="1" x14ac:dyDescent="0.55000000000000004"/>
    <row r="3833" s="38" customFormat="1" x14ac:dyDescent="0.55000000000000004"/>
    <row r="3834" s="38" customFormat="1" x14ac:dyDescent="0.55000000000000004"/>
    <row r="3835" s="38" customFormat="1" x14ac:dyDescent="0.55000000000000004"/>
    <row r="3836" s="38" customFormat="1" x14ac:dyDescent="0.55000000000000004"/>
    <row r="3837" s="38" customFormat="1" x14ac:dyDescent="0.55000000000000004"/>
    <row r="3838" s="38" customFormat="1" x14ac:dyDescent="0.55000000000000004"/>
    <row r="3839" s="38" customFormat="1" x14ac:dyDescent="0.55000000000000004"/>
    <row r="3840" s="38" customFormat="1" x14ac:dyDescent="0.55000000000000004"/>
    <row r="3841" s="38" customFormat="1" x14ac:dyDescent="0.55000000000000004"/>
    <row r="3842" s="38" customFormat="1" x14ac:dyDescent="0.55000000000000004"/>
    <row r="3843" s="38" customFormat="1" x14ac:dyDescent="0.55000000000000004"/>
    <row r="3844" s="38" customFormat="1" x14ac:dyDescent="0.55000000000000004"/>
    <row r="3845" s="38" customFormat="1" x14ac:dyDescent="0.55000000000000004"/>
    <row r="3846" s="38" customFormat="1" x14ac:dyDescent="0.55000000000000004"/>
    <row r="3847" s="38" customFormat="1" x14ac:dyDescent="0.55000000000000004"/>
    <row r="3848" s="38" customFormat="1" x14ac:dyDescent="0.55000000000000004"/>
    <row r="3849" s="38" customFormat="1" x14ac:dyDescent="0.55000000000000004"/>
    <row r="3850" s="38" customFormat="1" x14ac:dyDescent="0.55000000000000004"/>
    <row r="3851" s="38" customFormat="1" x14ac:dyDescent="0.55000000000000004"/>
    <row r="3852" s="38" customFormat="1" x14ac:dyDescent="0.55000000000000004"/>
    <row r="3853" s="38" customFormat="1" x14ac:dyDescent="0.55000000000000004"/>
    <row r="3854" s="38" customFormat="1" x14ac:dyDescent="0.55000000000000004"/>
    <row r="3855" s="38" customFormat="1" x14ac:dyDescent="0.55000000000000004"/>
    <row r="3856" s="38" customFormat="1" x14ac:dyDescent="0.55000000000000004"/>
    <row r="3857" s="38" customFormat="1" x14ac:dyDescent="0.55000000000000004"/>
    <row r="3858" s="38" customFormat="1" x14ac:dyDescent="0.55000000000000004"/>
    <row r="3859" s="38" customFormat="1" x14ac:dyDescent="0.55000000000000004"/>
    <row r="3860" s="38" customFormat="1" x14ac:dyDescent="0.55000000000000004"/>
    <row r="3861" s="38" customFormat="1" x14ac:dyDescent="0.55000000000000004"/>
    <row r="3862" s="38" customFormat="1" x14ac:dyDescent="0.55000000000000004"/>
    <row r="3863" s="38" customFormat="1" x14ac:dyDescent="0.55000000000000004"/>
    <row r="3864" s="38" customFormat="1" x14ac:dyDescent="0.55000000000000004"/>
    <row r="3865" s="38" customFormat="1" x14ac:dyDescent="0.55000000000000004"/>
    <row r="3866" s="38" customFormat="1" x14ac:dyDescent="0.55000000000000004"/>
    <row r="3867" s="38" customFormat="1" x14ac:dyDescent="0.55000000000000004"/>
    <row r="3868" s="38" customFormat="1" x14ac:dyDescent="0.55000000000000004"/>
    <row r="3869" s="38" customFormat="1" x14ac:dyDescent="0.55000000000000004"/>
    <row r="3870" s="38" customFormat="1" x14ac:dyDescent="0.55000000000000004"/>
    <row r="3871" s="38" customFormat="1" x14ac:dyDescent="0.55000000000000004"/>
    <row r="3872" s="38" customFormat="1" x14ac:dyDescent="0.55000000000000004"/>
    <row r="3873" s="38" customFormat="1" x14ac:dyDescent="0.55000000000000004"/>
    <row r="3874" s="38" customFormat="1" x14ac:dyDescent="0.55000000000000004"/>
    <row r="3875" s="38" customFormat="1" x14ac:dyDescent="0.55000000000000004"/>
    <row r="3876" s="38" customFormat="1" x14ac:dyDescent="0.55000000000000004"/>
    <row r="3877" s="38" customFormat="1" x14ac:dyDescent="0.55000000000000004"/>
    <row r="3878" s="38" customFormat="1" x14ac:dyDescent="0.55000000000000004"/>
    <row r="3879" s="38" customFormat="1" x14ac:dyDescent="0.55000000000000004"/>
    <row r="3880" s="38" customFormat="1" x14ac:dyDescent="0.55000000000000004"/>
    <row r="3881" s="38" customFormat="1" x14ac:dyDescent="0.55000000000000004"/>
    <row r="3882" s="38" customFormat="1" x14ac:dyDescent="0.55000000000000004"/>
    <row r="3883" s="38" customFormat="1" x14ac:dyDescent="0.55000000000000004"/>
    <row r="3884" s="38" customFormat="1" x14ac:dyDescent="0.55000000000000004"/>
    <row r="3885" s="38" customFormat="1" x14ac:dyDescent="0.55000000000000004"/>
    <row r="3886" s="38" customFormat="1" x14ac:dyDescent="0.55000000000000004"/>
    <row r="3887" s="38" customFormat="1" x14ac:dyDescent="0.55000000000000004"/>
    <row r="3888" s="38" customFormat="1" x14ac:dyDescent="0.55000000000000004"/>
    <row r="3889" s="38" customFormat="1" x14ac:dyDescent="0.55000000000000004"/>
    <row r="3890" s="38" customFormat="1" x14ac:dyDescent="0.55000000000000004"/>
    <row r="3891" s="38" customFormat="1" x14ac:dyDescent="0.55000000000000004"/>
    <row r="3892" s="38" customFormat="1" x14ac:dyDescent="0.55000000000000004"/>
    <row r="3893" s="38" customFormat="1" x14ac:dyDescent="0.55000000000000004"/>
    <row r="3894" s="38" customFormat="1" x14ac:dyDescent="0.55000000000000004"/>
    <row r="3895" s="38" customFormat="1" x14ac:dyDescent="0.55000000000000004"/>
    <row r="3896" s="38" customFormat="1" x14ac:dyDescent="0.55000000000000004"/>
    <row r="3897" s="38" customFormat="1" x14ac:dyDescent="0.55000000000000004"/>
    <row r="3898" s="38" customFormat="1" x14ac:dyDescent="0.55000000000000004"/>
    <row r="3899" s="38" customFormat="1" x14ac:dyDescent="0.55000000000000004"/>
    <row r="3900" s="38" customFormat="1" x14ac:dyDescent="0.55000000000000004"/>
    <row r="3901" s="38" customFormat="1" x14ac:dyDescent="0.55000000000000004"/>
    <row r="3902" s="38" customFormat="1" x14ac:dyDescent="0.55000000000000004"/>
    <row r="3903" s="38" customFormat="1" x14ac:dyDescent="0.55000000000000004"/>
    <row r="3904" s="38" customFormat="1" x14ac:dyDescent="0.55000000000000004"/>
    <row r="3905" s="38" customFormat="1" x14ac:dyDescent="0.55000000000000004"/>
    <row r="3906" s="38" customFormat="1" x14ac:dyDescent="0.55000000000000004"/>
    <row r="3907" s="38" customFormat="1" x14ac:dyDescent="0.55000000000000004"/>
    <row r="3908" s="38" customFormat="1" x14ac:dyDescent="0.55000000000000004"/>
    <row r="3909" s="38" customFormat="1" x14ac:dyDescent="0.55000000000000004"/>
    <row r="3910" s="38" customFormat="1" x14ac:dyDescent="0.55000000000000004"/>
    <row r="3911" s="38" customFormat="1" x14ac:dyDescent="0.55000000000000004"/>
    <row r="3912" s="38" customFormat="1" x14ac:dyDescent="0.55000000000000004"/>
    <row r="3913" s="38" customFormat="1" x14ac:dyDescent="0.55000000000000004"/>
    <row r="3914" s="38" customFormat="1" x14ac:dyDescent="0.55000000000000004"/>
    <row r="3915" s="38" customFormat="1" x14ac:dyDescent="0.55000000000000004"/>
    <row r="3916" s="38" customFormat="1" x14ac:dyDescent="0.55000000000000004"/>
    <row r="3917" s="38" customFormat="1" x14ac:dyDescent="0.55000000000000004"/>
    <row r="3918" s="38" customFormat="1" x14ac:dyDescent="0.55000000000000004"/>
    <row r="3919" s="38" customFormat="1" x14ac:dyDescent="0.55000000000000004"/>
    <row r="3920" s="38" customFormat="1" x14ac:dyDescent="0.55000000000000004"/>
    <row r="3921" s="38" customFormat="1" x14ac:dyDescent="0.55000000000000004"/>
    <row r="3922" s="38" customFormat="1" x14ac:dyDescent="0.55000000000000004"/>
    <row r="3923" s="38" customFormat="1" x14ac:dyDescent="0.55000000000000004"/>
    <row r="3924" s="38" customFormat="1" x14ac:dyDescent="0.55000000000000004"/>
    <row r="3925" s="38" customFormat="1" x14ac:dyDescent="0.55000000000000004"/>
    <row r="3926" s="38" customFormat="1" x14ac:dyDescent="0.55000000000000004"/>
    <row r="3927" s="38" customFormat="1" x14ac:dyDescent="0.55000000000000004"/>
    <row r="3928" s="38" customFormat="1" x14ac:dyDescent="0.55000000000000004"/>
    <row r="3929" s="38" customFormat="1" x14ac:dyDescent="0.55000000000000004"/>
    <row r="3930" s="38" customFormat="1" x14ac:dyDescent="0.55000000000000004"/>
    <row r="3931" s="38" customFormat="1" x14ac:dyDescent="0.55000000000000004"/>
    <row r="3932" s="38" customFormat="1" x14ac:dyDescent="0.55000000000000004"/>
    <row r="3933" s="38" customFormat="1" x14ac:dyDescent="0.55000000000000004"/>
    <row r="3934" s="38" customFormat="1" x14ac:dyDescent="0.55000000000000004"/>
    <row r="3935" s="38" customFormat="1" x14ac:dyDescent="0.55000000000000004"/>
    <row r="3936" s="38" customFormat="1" x14ac:dyDescent="0.55000000000000004"/>
    <row r="3937" s="38" customFormat="1" x14ac:dyDescent="0.55000000000000004"/>
    <row r="3938" s="38" customFormat="1" x14ac:dyDescent="0.55000000000000004"/>
    <row r="3939" s="38" customFormat="1" x14ac:dyDescent="0.55000000000000004"/>
    <row r="3940" s="38" customFormat="1" x14ac:dyDescent="0.55000000000000004"/>
    <row r="3941" s="38" customFormat="1" x14ac:dyDescent="0.55000000000000004"/>
    <row r="3942" s="38" customFormat="1" x14ac:dyDescent="0.55000000000000004"/>
    <row r="3943" s="38" customFormat="1" x14ac:dyDescent="0.55000000000000004"/>
    <row r="3944" s="38" customFormat="1" x14ac:dyDescent="0.55000000000000004"/>
    <row r="3945" s="38" customFormat="1" x14ac:dyDescent="0.55000000000000004"/>
    <row r="3946" s="38" customFormat="1" x14ac:dyDescent="0.55000000000000004"/>
    <row r="3947" s="38" customFormat="1" x14ac:dyDescent="0.55000000000000004"/>
    <row r="3948" s="38" customFormat="1" x14ac:dyDescent="0.55000000000000004"/>
    <row r="3949" s="38" customFormat="1" x14ac:dyDescent="0.55000000000000004"/>
    <row r="3950" s="38" customFormat="1" x14ac:dyDescent="0.55000000000000004"/>
    <row r="3951" s="38" customFormat="1" x14ac:dyDescent="0.55000000000000004"/>
    <row r="3952" s="38" customFormat="1" x14ac:dyDescent="0.55000000000000004"/>
    <row r="3953" s="38" customFormat="1" x14ac:dyDescent="0.55000000000000004"/>
    <row r="3954" s="38" customFormat="1" x14ac:dyDescent="0.55000000000000004"/>
    <row r="3955" s="38" customFormat="1" x14ac:dyDescent="0.55000000000000004"/>
    <row r="3956" s="38" customFormat="1" x14ac:dyDescent="0.55000000000000004"/>
    <row r="3957" s="38" customFormat="1" x14ac:dyDescent="0.55000000000000004"/>
    <row r="3958" s="38" customFormat="1" x14ac:dyDescent="0.55000000000000004"/>
    <row r="3959" s="38" customFormat="1" x14ac:dyDescent="0.55000000000000004"/>
    <row r="3960" s="38" customFormat="1" x14ac:dyDescent="0.55000000000000004"/>
    <row r="3961" s="38" customFormat="1" x14ac:dyDescent="0.55000000000000004"/>
    <row r="3962" s="38" customFormat="1" x14ac:dyDescent="0.55000000000000004"/>
    <row r="3963" s="38" customFormat="1" x14ac:dyDescent="0.55000000000000004"/>
    <row r="3964" s="38" customFormat="1" x14ac:dyDescent="0.55000000000000004"/>
    <row r="3965" s="38" customFormat="1" x14ac:dyDescent="0.55000000000000004"/>
    <row r="3966" s="38" customFormat="1" x14ac:dyDescent="0.55000000000000004"/>
    <row r="3967" s="38" customFormat="1" x14ac:dyDescent="0.55000000000000004"/>
    <row r="3968" s="38" customFormat="1" x14ac:dyDescent="0.55000000000000004"/>
    <row r="3969" s="38" customFormat="1" x14ac:dyDescent="0.55000000000000004"/>
    <row r="3970" s="38" customFormat="1" x14ac:dyDescent="0.55000000000000004"/>
    <row r="3971" s="38" customFormat="1" x14ac:dyDescent="0.55000000000000004"/>
    <row r="3972" s="38" customFormat="1" x14ac:dyDescent="0.55000000000000004"/>
    <row r="3973" s="38" customFormat="1" x14ac:dyDescent="0.55000000000000004"/>
    <row r="3974" s="38" customFormat="1" x14ac:dyDescent="0.55000000000000004"/>
    <row r="3975" s="38" customFormat="1" x14ac:dyDescent="0.55000000000000004"/>
    <row r="3976" s="38" customFormat="1" x14ac:dyDescent="0.55000000000000004"/>
    <row r="3977" s="38" customFormat="1" x14ac:dyDescent="0.55000000000000004"/>
    <row r="3978" s="38" customFormat="1" x14ac:dyDescent="0.55000000000000004"/>
    <row r="3979" s="38" customFormat="1" x14ac:dyDescent="0.55000000000000004"/>
    <row r="3980" s="38" customFormat="1" x14ac:dyDescent="0.55000000000000004"/>
    <row r="3981" s="38" customFormat="1" x14ac:dyDescent="0.55000000000000004"/>
    <row r="3982" s="38" customFormat="1" x14ac:dyDescent="0.55000000000000004"/>
    <row r="3983" s="38" customFormat="1" x14ac:dyDescent="0.55000000000000004"/>
    <row r="3984" s="38" customFormat="1" x14ac:dyDescent="0.55000000000000004"/>
    <row r="3985" s="38" customFormat="1" x14ac:dyDescent="0.55000000000000004"/>
    <row r="3986" s="38" customFormat="1" x14ac:dyDescent="0.55000000000000004"/>
    <row r="3987" s="38" customFormat="1" x14ac:dyDescent="0.55000000000000004"/>
    <row r="3988" s="38" customFormat="1" x14ac:dyDescent="0.55000000000000004"/>
    <row r="3989" s="38" customFormat="1" x14ac:dyDescent="0.55000000000000004"/>
    <row r="3990" s="38" customFormat="1" x14ac:dyDescent="0.55000000000000004"/>
    <row r="3991" s="38" customFormat="1" x14ac:dyDescent="0.55000000000000004"/>
    <row r="3992" s="38" customFormat="1" x14ac:dyDescent="0.55000000000000004"/>
    <row r="3993" s="38" customFormat="1" x14ac:dyDescent="0.55000000000000004"/>
    <row r="3994" s="38" customFormat="1" x14ac:dyDescent="0.55000000000000004"/>
    <row r="3995" s="38" customFormat="1" x14ac:dyDescent="0.55000000000000004"/>
    <row r="3996" s="38" customFormat="1" x14ac:dyDescent="0.55000000000000004"/>
    <row r="3997" s="38" customFormat="1" x14ac:dyDescent="0.55000000000000004"/>
    <row r="3998" s="38" customFormat="1" x14ac:dyDescent="0.55000000000000004"/>
    <row r="3999" s="38" customFormat="1" x14ac:dyDescent="0.55000000000000004"/>
    <row r="4000" s="38" customFormat="1" x14ac:dyDescent="0.55000000000000004"/>
    <row r="4001" s="38" customFormat="1" x14ac:dyDescent="0.55000000000000004"/>
    <row r="4002" s="38" customFormat="1" x14ac:dyDescent="0.55000000000000004"/>
    <row r="4003" s="38" customFormat="1" x14ac:dyDescent="0.55000000000000004"/>
    <row r="4004" s="38" customFormat="1" x14ac:dyDescent="0.55000000000000004"/>
    <row r="4005" s="38" customFormat="1" x14ac:dyDescent="0.55000000000000004"/>
    <row r="4006" s="38" customFormat="1" x14ac:dyDescent="0.55000000000000004"/>
    <row r="4007" s="38" customFormat="1" x14ac:dyDescent="0.55000000000000004"/>
    <row r="4008" s="38" customFormat="1" x14ac:dyDescent="0.55000000000000004"/>
    <row r="4009" s="38" customFormat="1" x14ac:dyDescent="0.55000000000000004"/>
    <row r="4010" s="38" customFormat="1" x14ac:dyDescent="0.55000000000000004"/>
    <row r="4011" s="38" customFormat="1" x14ac:dyDescent="0.55000000000000004"/>
    <row r="4012" s="38" customFormat="1" x14ac:dyDescent="0.55000000000000004"/>
    <row r="4013" s="38" customFormat="1" x14ac:dyDescent="0.55000000000000004"/>
    <row r="4014" s="38" customFormat="1" x14ac:dyDescent="0.55000000000000004"/>
    <row r="4015" s="38" customFormat="1" x14ac:dyDescent="0.55000000000000004"/>
    <row r="4016" s="38" customFormat="1" x14ac:dyDescent="0.55000000000000004"/>
    <row r="4017" s="38" customFormat="1" x14ac:dyDescent="0.55000000000000004"/>
    <row r="4018" s="38" customFormat="1" x14ac:dyDescent="0.55000000000000004"/>
    <row r="4019" s="38" customFormat="1" x14ac:dyDescent="0.55000000000000004"/>
    <row r="4020" s="38" customFormat="1" x14ac:dyDescent="0.55000000000000004"/>
    <row r="4021" s="38" customFormat="1" x14ac:dyDescent="0.55000000000000004"/>
    <row r="4022" s="38" customFormat="1" x14ac:dyDescent="0.55000000000000004"/>
    <row r="4023" s="38" customFormat="1" x14ac:dyDescent="0.55000000000000004"/>
    <row r="4024" s="38" customFormat="1" x14ac:dyDescent="0.55000000000000004"/>
    <row r="4025" s="38" customFormat="1" x14ac:dyDescent="0.55000000000000004"/>
    <row r="4026" s="38" customFormat="1" x14ac:dyDescent="0.55000000000000004"/>
    <row r="4027" s="38" customFormat="1" x14ac:dyDescent="0.55000000000000004"/>
    <row r="4028" s="38" customFormat="1" x14ac:dyDescent="0.55000000000000004"/>
    <row r="4029" s="38" customFormat="1" x14ac:dyDescent="0.55000000000000004"/>
    <row r="4030" s="38" customFormat="1" x14ac:dyDescent="0.55000000000000004"/>
    <row r="4031" s="38" customFormat="1" x14ac:dyDescent="0.55000000000000004"/>
    <row r="4032" s="38" customFormat="1" x14ac:dyDescent="0.55000000000000004"/>
    <row r="4033" s="38" customFormat="1" x14ac:dyDescent="0.55000000000000004"/>
    <row r="4034" s="38" customFormat="1" x14ac:dyDescent="0.55000000000000004"/>
    <row r="4035" s="38" customFormat="1" x14ac:dyDescent="0.55000000000000004"/>
    <row r="4036" s="38" customFormat="1" x14ac:dyDescent="0.55000000000000004"/>
    <row r="4037" s="38" customFormat="1" x14ac:dyDescent="0.55000000000000004"/>
    <row r="4038" s="38" customFormat="1" x14ac:dyDescent="0.55000000000000004"/>
    <row r="4039" s="38" customFormat="1" x14ac:dyDescent="0.55000000000000004"/>
    <row r="4040" s="38" customFormat="1" x14ac:dyDescent="0.55000000000000004"/>
    <row r="4041" s="38" customFormat="1" x14ac:dyDescent="0.55000000000000004"/>
    <row r="4042" s="38" customFormat="1" x14ac:dyDescent="0.55000000000000004"/>
    <row r="4043" s="38" customFormat="1" x14ac:dyDescent="0.55000000000000004"/>
    <row r="4044" s="38" customFormat="1" x14ac:dyDescent="0.55000000000000004"/>
    <row r="4045" s="38" customFormat="1" x14ac:dyDescent="0.55000000000000004"/>
    <row r="4046" s="38" customFormat="1" x14ac:dyDescent="0.55000000000000004"/>
    <row r="4047" s="38" customFormat="1" x14ac:dyDescent="0.55000000000000004"/>
    <row r="4048" s="38" customFormat="1" x14ac:dyDescent="0.55000000000000004"/>
    <row r="4049" s="38" customFormat="1" x14ac:dyDescent="0.55000000000000004"/>
    <row r="4050" s="38" customFormat="1" x14ac:dyDescent="0.55000000000000004"/>
    <row r="4051" s="38" customFormat="1" x14ac:dyDescent="0.55000000000000004"/>
    <row r="4052" s="38" customFormat="1" x14ac:dyDescent="0.55000000000000004"/>
    <row r="4053" s="38" customFormat="1" x14ac:dyDescent="0.55000000000000004"/>
    <row r="4054" s="38" customFormat="1" x14ac:dyDescent="0.55000000000000004"/>
    <row r="4055" s="38" customFormat="1" x14ac:dyDescent="0.55000000000000004"/>
    <row r="4056" s="38" customFormat="1" x14ac:dyDescent="0.55000000000000004"/>
    <row r="4057" s="38" customFormat="1" x14ac:dyDescent="0.55000000000000004"/>
    <row r="4058" s="38" customFormat="1" x14ac:dyDescent="0.55000000000000004"/>
    <row r="4059" s="38" customFormat="1" x14ac:dyDescent="0.55000000000000004"/>
    <row r="4060" s="38" customFormat="1" x14ac:dyDescent="0.55000000000000004"/>
    <row r="4061" s="38" customFormat="1" x14ac:dyDescent="0.55000000000000004"/>
    <row r="4062" s="38" customFormat="1" x14ac:dyDescent="0.55000000000000004"/>
    <row r="4063" s="38" customFormat="1" x14ac:dyDescent="0.55000000000000004"/>
    <row r="4064" s="38" customFormat="1" x14ac:dyDescent="0.55000000000000004"/>
    <row r="4065" s="38" customFormat="1" x14ac:dyDescent="0.55000000000000004"/>
    <row r="4066" s="38" customFormat="1" x14ac:dyDescent="0.55000000000000004"/>
    <row r="4067" s="38" customFormat="1" x14ac:dyDescent="0.55000000000000004"/>
    <row r="4068" s="38" customFormat="1" x14ac:dyDescent="0.55000000000000004"/>
    <row r="4069" s="38" customFormat="1" x14ac:dyDescent="0.55000000000000004"/>
    <row r="4070" s="38" customFormat="1" x14ac:dyDescent="0.55000000000000004"/>
    <row r="4071" s="38" customFormat="1" x14ac:dyDescent="0.55000000000000004"/>
    <row r="4072" s="38" customFormat="1" x14ac:dyDescent="0.55000000000000004"/>
    <row r="4073" s="38" customFormat="1" x14ac:dyDescent="0.55000000000000004"/>
    <row r="4074" s="38" customFormat="1" x14ac:dyDescent="0.55000000000000004"/>
    <row r="4075" s="38" customFormat="1" x14ac:dyDescent="0.55000000000000004"/>
    <row r="4076" s="38" customFormat="1" x14ac:dyDescent="0.55000000000000004"/>
    <row r="4077" s="38" customFormat="1" x14ac:dyDescent="0.55000000000000004"/>
    <row r="4078" s="38" customFormat="1" x14ac:dyDescent="0.55000000000000004"/>
    <row r="4079" s="38" customFormat="1" x14ac:dyDescent="0.55000000000000004"/>
    <row r="4080" s="38" customFormat="1" x14ac:dyDescent="0.55000000000000004"/>
    <row r="4081" s="38" customFormat="1" x14ac:dyDescent="0.55000000000000004"/>
    <row r="4082" s="38" customFormat="1" x14ac:dyDescent="0.55000000000000004"/>
    <row r="4083" s="38" customFormat="1" x14ac:dyDescent="0.55000000000000004"/>
    <row r="4084" s="38" customFormat="1" x14ac:dyDescent="0.55000000000000004"/>
    <row r="4085" s="38" customFormat="1" x14ac:dyDescent="0.55000000000000004"/>
    <row r="4086" s="38" customFormat="1" x14ac:dyDescent="0.55000000000000004"/>
    <row r="4087" s="38" customFormat="1" x14ac:dyDescent="0.55000000000000004"/>
    <row r="4088" s="38" customFormat="1" x14ac:dyDescent="0.55000000000000004"/>
    <row r="4089" s="38" customFormat="1" x14ac:dyDescent="0.55000000000000004"/>
    <row r="4090" s="38" customFormat="1" x14ac:dyDescent="0.55000000000000004"/>
    <row r="4091" s="38" customFormat="1" x14ac:dyDescent="0.55000000000000004"/>
    <row r="4092" s="38" customFormat="1" x14ac:dyDescent="0.55000000000000004"/>
    <row r="4093" s="38" customFormat="1" x14ac:dyDescent="0.55000000000000004"/>
    <row r="4094" s="38" customFormat="1" x14ac:dyDescent="0.55000000000000004"/>
    <row r="4095" s="38" customFormat="1" x14ac:dyDescent="0.55000000000000004"/>
    <row r="4096" s="38" customFormat="1" x14ac:dyDescent="0.55000000000000004"/>
    <row r="4097" s="38" customFormat="1" x14ac:dyDescent="0.55000000000000004"/>
    <row r="4098" s="38" customFormat="1" x14ac:dyDescent="0.55000000000000004"/>
    <row r="4099" s="38" customFormat="1" x14ac:dyDescent="0.55000000000000004"/>
    <row r="4100" s="38" customFormat="1" x14ac:dyDescent="0.55000000000000004"/>
    <row r="4101" s="38" customFormat="1" x14ac:dyDescent="0.55000000000000004"/>
    <row r="4102" s="38" customFormat="1" x14ac:dyDescent="0.55000000000000004"/>
    <row r="4103" s="38" customFormat="1" x14ac:dyDescent="0.55000000000000004"/>
    <row r="4104" s="38" customFormat="1" x14ac:dyDescent="0.55000000000000004"/>
    <row r="4105" s="38" customFormat="1" x14ac:dyDescent="0.55000000000000004"/>
    <row r="4106" s="38" customFormat="1" x14ac:dyDescent="0.55000000000000004"/>
    <row r="4107" s="38" customFormat="1" x14ac:dyDescent="0.55000000000000004"/>
    <row r="4108" s="38" customFormat="1" x14ac:dyDescent="0.55000000000000004"/>
    <row r="4109" s="38" customFormat="1" x14ac:dyDescent="0.55000000000000004"/>
    <row r="4110" s="38" customFormat="1" x14ac:dyDescent="0.55000000000000004"/>
    <row r="4111" s="38" customFormat="1" x14ac:dyDescent="0.55000000000000004"/>
    <row r="4112" s="38" customFormat="1" x14ac:dyDescent="0.55000000000000004"/>
    <row r="4113" s="38" customFormat="1" x14ac:dyDescent="0.55000000000000004"/>
    <row r="4114" s="38" customFormat="1" x14ac:dyDescent="0.55000000000000004"/>
    <row r="4115" s="38" customFormat="1" x14ac:dyDescent="0.55000000000000004"/>
    <row r="4116" s="38" customFormat="1" x14ac:dyDescent="0.55000000000000004"/>
    <row r="4117" s="38" customFormat="1" x14ac:dyDescent="0.55000000000000004"/>
    <row r="4118" s="38" customFormat="1" x14ac:dyDescent="0.55000000000000004"/>
    <row r="4119" s="38" customFormat="1" x14ac:dyDescent="0.55000000000000004"/>
    <row r="4120" s="38" customFormat="1" x14ac:dyDescent="0.55000000000000004"/>
    <row r="4121" s="38" customFormat="1" x14ac:dyDescent="0.55000000000000004"/>
    <row r="4122" s="38" customFormat="1" x14ac:dyDescent="0.55000000000000004"/>
    <row r="4123" s="38" customFormat="1" x14ac:dyDescent="0.55000000000000004"/>
    <row r="4124" s="38" customFormat="1" x14ac:dyDescent="0.55000000000000004"/>
    <row r="4125" s="38" customFormat="1" x14ac:dyDescent="0.55000000000000004"/>
    <row r="4126" s="38" customFormat="1" x14ac:dyDescent="0.55000000000000004"/>
    <row r="4127" s="38" customFormat="1" x14ac:dyDescent="0.55000000000000004"/>
    <row r="4128" s="38" customFormat="1" x14ac:dyDescent="0.55000000000000004"/>
    <row r="4129" s="38" customFormat="1" x14ac:dyDescent="0.55000000000000004"/>
    <row r="4130" s="38" customFormat="1" x14ac:dyDescent="0.55000000000000004"/>
    <row r="4131" s="38" customFormat="1" x14ac:dyDescent="0.55000000000000004"/>
    <row r="4132" s="38" customFormat="1" x14ac:dyDescent="0.55000000000000004"/>
    <row r="4133" s="38" customFormat="1" x14ac:dyDescent="0.55000000000000004"/>
    <row r="4134" s="38" customFormat="1" x14ac:dyDescent="0.55000000000000004"/>
    <row r="4135" s="38" customFormat="1" x14ac:dyDescent="0.55000000000000004"/>
    <row r="4136" s="38" customFormat="1" x14ac:dyDescent="0.55000000000000004"/>
    <row r="4137" s="38" customFormat="1" x14ac:dyDescent="0.55000000000000004"/>
    <row r="4138" s="38" customFormat="1" x14ac:dyDescent="0.55000000000000004"/>
    <row r="4139" s="38" customFormat="1" x14ac:dyDescent="0.55000000000000004"/>
    <row r="4140" s="38" customFormat="1" x14ac:dyDescent="0.55000000000000004"/>
    <row r="4141" s="38" customFormat="1" x14ac:dyDescent="0.55000000000000004"/>
    <row r="4142" s="38" customFormat="1" x14ac:dyDescent="0.55000000000000004"/>
    <row r="4143" s="38" customFormat="1" x14ac:dyDescent="0.55000000000000004"/>
    <row r="4144" s="38" customFormat="1" x14ac:dyDescent="0.55000000000000004"/>
    <row r="4145" s="38" customFormat="1" x14ac:dyDescent="0.55000000000000004"/>
    <row r="4146" s="38" customFormat="1" x14ac:dyDescent="0.55000000000000004"/>
    <row r="4147" s="38" customFormat="1" x14ac:dyDescent="0.55000000000000004"/>
    <row r="4148" s="38" customFormat="1" x14ac:dyDescent="0.55000000000000004"/>
    <row r="4149" s="38" customFormat="1" x14ac:dyDescent="0.55000000000000004"/>
    <row r="4150" s="38" customFormat="1" x14ac:dyDescent="0.55000000000000004"/>
    <row r="4151" s="38" customFormat="1" x14ac:dyDescent="0.55000000000000004"/>
    <row r="4152" s="38" customFormat="1" x14ac:dyDescent="0.55000000000000004"/>
    <row r="4153" s="38" customFormat="1" x14ac:dyDescent="0.55000000000000004"/>
    <row r="4154" s="38" customFormat="1" x14ac:dyDescent="0.55000000000000004"/>
    <row r="4155" s="38" customFormat="1" x14ac:dyDescent="0.55000000000000004"/>
    <row r="4156" s="38" customFormat="1" x14ac:dyDescent="0.55000000000000004"/>
    <row r="4157" s="38" customFormat="1" x14ac:dyDescent="0.55000000000000004"/>
    <row r="4158" s="38" customFormat="1" x14ac:dyDescent="0.55000000000000004"/>
    <row r="4159" s="38" customFormat="1" x14ac:dyDescent="0.55000000000000004"/>
    <row r="4160" s="38" customFormat="1" x14ac:dyDescent="0.55000000000000004"/>
    <row r="4161" s="38" customFormat="1" x14ac:dyDescent="0.55000000000000004"/>
    <row r="4162" s="38" customFormat="1" x14ac:dyDescent="0.55000000000000004"/>
    <row r="4163" s="38" customFormat="1" x14ac:dyDescent="0.55000000000000004"/>
    <row r="4164" s="38" customFormat="1" x14ac:dyDescent="0.55000000000000004"/>
    <row r="4165" s="38" customFormat="1" x14ac:dyDescent="0.55000000000000004"/>
    <row r="4166" s="38" customFormat="1" x14ac:dyDescent="0.55000000000000004"/>
    <row r="4167" s="38" customFormat="1" x14ac:dyDescent="0.55000000000000004"/>
    <row r="4168" s="38" customFormat="1" x14ac:dyDescent="0.55000000000000004"/>
    <row r="4169" s="38" customFormat="1" x14ac:dyDescent="0.55000000000000004"/>
    <row r="4170" s="38" customFormat="1" x14ac:dyDescent="0.55000000000000004"/>
    <row r="4171" s="38" customFormat="1" x14ac:dyDescent="0.55000000000000004"/>
    <row r="4172" s="38" customFormat="1" x14ac:dyDescent="0.55000000000000004"/>
    <row r="4173" s="38" customFormat="1" x14ac:dyDescent="0.55000000000000004"/>
    <row r="4174" s="38" customFormat="1" x14ac:dyDescent="0.55000000000000004"/>
    <row r="4175" s="38" customFormat="1" x14ac:dyDescent="0.55000000000000004"/>
    <row r="4176" s="38" customFormat="1" x14ac:dyDescent="0.55000000000000004"/>
    <row r="4177" s="38" customFormat="1" x14ac:dyDescent="0.55000000000000004"/>
    <row r="4178" s="38" customFormat="1" x14ac:dyDescent="0.55000000000000004"/>
    <row r="4179" s="38" customFormat="1" x14ac:dyDescent="0.55000000000000004"/>
    <row r="4180" s="38" customFormat="1" x14ac:dyDescent="0.55000000000000004"/>
    <row r="4181" s="38" customFormat="1" x14ac:dyDescent="0.55000000000000004"/>
    <row r="4182" s="38" customFormat="1" x14ac:dyDescent="0.55000000000000004"/>
    <row r="4183" s="38" customFormat="1" x14ac:dyDescent="0.55000000000000004"/>
    <row r="4184" s="38" customFormat="1" x14ac:dyDescent="0.55000000000000004"/>
    <row r="4185" s="38" customFormat="1" x14ac:dyDescent="0.55000000000000004"/>
    <row r="4186" s="38" customFormat="1" x14ac:dyDescent="0.55000000000000004"/>
    <row r="4187" s="38" customFormat="1" x14ac:dyDescent="0.55000000000000004"/>
    <row r="4188" s="38" customFormat="1" x14ac:dyDescent="0.55000000000000004"/>
    <row r="4189" s="38" customFormat="1" x14ac:dyDescent="0.55000000000000004"/>
    <row r="4190" s="38" customFormat="1" x14ac:dyDescent="0.55000000000000004"/>
    <row r="4191" s="38" customFormat="1" x14ac:dyDescent="0.55000000000000004"/>
    <row r="4192" s="38" customFormat="1" x14ac:dyDescent="0.55000000000000004"/>
    <row r="4193" s="38" customFormat="1" x14ac:dyDescent="0.55000000000000004"/>
    <row r="4194" s="38" customFormat="1" x14ac:dyDescent="0.55000000000000004"/>
    <row r="4195" s="38" customFormat="1" x14ac:dyDescent="0.55000000000000004"/>
    <row r="4196" s="38" customFormat="1" x14ac:dyDescent="0.55000000000000004"/>
    <row r="4197" s="38" customFormat="1" x14ac:dyDescent="0.55000000000000004"/>
    <row r="4198" s="38" customFormat="1" x14ac:dyDescent="0.55000000000000004"/>
    <row r="4199" s="38" customFormat="1" x14ac:dyDescent="0.55000000000000004"/>
    <row r="4200" s="38" customFormat="1" x14ac:dyDescent="0.55000000000000004"/>
    <row r="4201" s="38" customFormat="1" x14ac:dyDescent="0.55000000000000004"/>
    <row r="4202" s="38" customFormat="1" x14ac:dyDescent="0.55000000000000004"/>
    <row r="4203" s="38" customFormat="1" x14ac:dyDescent="0.55000000000000004"/>
    <row r="4204" s="38" customFormat="1" x14ac:dyDescent="0.55000000000000004"/>
    <row r="4205" s="38" customFormat="1" x14ac:dyDescent="0.55000000000000004"/>
    <row r="4206" s="38" customFormat="1" x14ac:dyDescent="0.55000000000000004"/>
    <row r="4207" s="38" customFormat="1" x14ac:dyDescent="0.55000000000000004"/>
    <row r="4208" s="38" customFormat="1" x14ac:dyDescent="0.55000000000000004"/>
    <row r="4209" s="38" customFormat="1" x14ac:dyDescent="0.55000000000000004"/>
    <row r="4210" s="38" customFormat="1" x14ac:dyDescent="0.55000000000000004"/>
    <row r="4211" s="38" customFormat="1" x14ac:dyDescent="0.55000000000000004"/>
    <row r="4212" s="38" customFormat="1" x14ac:dyDescent="0.55000000000000004"/>
    <row r="4213" s="38" customFormat="1" x14ac:dyDescent="0.55000000000000004"/>
    <row r="4214" s="38" customFormat="1" x14ac:dyDescent="0.55000000000000004"/>
    <row r="4215" s="38" customFormat="1" x14ac:dyDescent="0.55000000000000004"/>
    <row r="4216" s="38" customFormat="1" x14ac:dyDescent="0.55000000000000004"/>
    <row r="4217" s="38" customFormat="1" x14ac:dyDescent="0.55000000000000004"/>
    <row r="4218" s="38" customFormat="1" x14ac:dyDescent="0.55000000000000004"/>
    <row r="4219" s="38" customFormat="1" x14ac:dyDescent="0.55000000000000004"/>
    <row r="4220" s="38" customFormat="1" x14ac:dyDescent="0.55000000000000004"/>
    <row r="4221" s="38" customFormat="1" x14ac:dyDescent="0.55000000000000004"/>
    <row r="4222" s="38" customFormat="1" x14ac:dyDescent="0.55000000000000004"/>
    <row r="4223" s="38" customFormat="1" x14ac:dyDescent="0.55000000000000004"/>
    <row r="4224" s="38" customFormat="1" x14ac:dyDescent="0.55000000000000004"/>
    <row r="4225" s="38" customFormat="1" x14ac:dyDescent="0.55000000000000004"/>
    <row r="4226" s="38" customFormat="1" x14ac:dyDescent="0.55000000000000004"/>
    <row r="4227" s="38" customFormat="1" x14ac:dyDescent="0.55000000000000004"/>
    <row r="4228" s="38" customFormat="1" x14ac:dyDescent="0.55000000000000004"/>
    <row r="4229" s="38" customFormat="1" x14ac:dyDescent="0.55000000000000004"/>
    <row r="4230" s="38" customFormat="1" x14ac:dyDescent="0.55000000000000004"/>
    <row r="4231" s="38" customFormat="1" x14ac:dyDescent="0.55000000000000004"/>
    <row r="4232" s="38" customFormat="1" x14ac:dyDescent="0.55000000000000004"/>
    <row r="4233" s="38" customFormat="1" x14ac:dyDescent="0.55000000000000004"/>
    <row r="4234" s="38" customFormat="1" x14ac:dyDescent="0.55000000000000004"/>
    <row r="4235" s="38" customFormat="1" x14ac:dyDescent="0.55000000000000004"/>
    <row r="4236" s="38" customFormat="1" x14ac:dyDescent="0.55000000000000004"/>
    <row r="4237" s="38" customFormat="1" x14ac:dyDescent="0.55000000000000004"/>
    <row r="4238" s="38" customFormat="1" x14ac:dyDescent="0.55000000000000004"/>
    <row r="4239" s="38" customFormat="1" x14ac:dyDescent="0.55000000000000004"/>
    <row r="4240" s="38" customFormat="1" x14ac:dyDescent="0.55000000000000004"/>
    <row r="4241" s="38" customFormat="1" x14ac:dyDescent="0.55000000000000004"/>
    <row r="4242" s="38" customFormat="1" x14ac:dyDescent="0.55000000000000004"/>
    <row r="4243" s="38" customFormat="1" x14ac:dyDescent="0.55000000000000004"/>
    <row r="4244" s="38" customFormat="1" x14ac:dyDescent="0.55000000000000004"/>
    <row r="4245" s="38" customFormat="1" x14ac:dyDescent="0.55000000000000004"/>
    <row r="4246" s="38" customFormat="1" x14ac:dyDescent="0.55000000000000004"/>
    <row r="4247" s="38" customFormat="1" x14ac:dyDescent="0.55000000000000004"/>
    <row r="4248" s="38" customFormat="1" x14ac:dyDescent="0.55000000000000004"/>
    <row r="4249" s="38" customFormat="1" x14ac:dyDescent="0.55000000000000004"/>
    <row r="4250" s="38" customFormat="1" x14ac:dyDescent="0.55000000000000004"/>
    <row r="4251" s="38" customFormat="1" x14ac:dyDescent="0.55000000000000004"/>
    <row r="4252" s="38" customFormat="1" x14ac:dyDescent="0.55000000000000004"/>
    <row r="4253" s="38" customFormat="1" x14ac:dyDescent="0.55000000000000004"/>
    <row r="4254" s="38" customFormat="1" x14ac:dyDescent="0.55000000000000004"/>
    <row r="4255" s="38" customFormat="1" x14ac:dyDescent="0.55000000000000004"/>
    <row r="4256" s="38" customFormat="1" x14ac:dyDescent="0.55000000000000004"/>
    <row r="4257" s="38" customFormat="1" x14ac:dyDescent="0.55000000000000004"/>
    <row r="4258" s="38" customFormat="1" x14ac:dyDescent="0.55000000000000004"/>
    <row r="4259" s="38" customFormat="1" x14ac:dyDescent="0.55000000000000004"/>
    <row r="4260" s="38" customFormat="1" x14ac:dyDescent="0.55000000000000004"/>
    <row r="4261" s="38" customFormat="1" x14ac:dyDescent="0.55000000000000004"/>
    <row r="4262" s="38" customFormat="1" x14ac:dyDescent="0.55000000000000004"/>
    <row r="4263" s="38" customFormat="1" x14ac:dyDescent="0.55000000000000004"/>
    <row r="4264" s="38" customFormat="1" x14ac:dyDescent="0.55000000000000004"/>
    <row r="4265" s="38" customFormat="1" x14ac:dyDescent="0.55000000000000004"/>
    <row r="4266" s="38" customFormat="1" x14ac:dyDescent="0.55000000000000004"/>
    <row r="4267" s="38" customFormat="1" x14ac:dyDescent="0.55000000000000004"/>
    <row r="4268" s="38" customFormat="1" x14ac:dyDescent="0.55000000000000004"/>
    <row r="4269" s="38" customFormat="1" x14ac:dyDescent="0.55000000000000004"/>
    <row r="4270" s="38" customFormat="1" x14ac:dyDescent="0.55000000000000004"/>
    <row r="4271" s="38" customFormat="1" x14ac:dyDescent="0.55000000000000004"/>
    <row r="4272" s="38" customFormat="1" x14ac:dyDescent="0.55000000000000004"/>
    <row r="4273" s="38" customFormat="1" x14ac:dyDescent="0.55000000000000004"/>
    <row r="4274" s="38" customFormat="1" x14ac:dyDescent="0.55000000000000004"/>
    <row r="4275" s="38" customFormat="1" x14ac:dyDescent="0.55000000000000004"/>
    <row r="4276" s="38" customFormat="1" x14ac:dyDescent="0.55000000000000004"/>
    <row r="4277" s="38" customFormat="1" x14ac:dyDescent="0.55000000000000004"/>
    <row r="4278" s="38" customFormat="1" x14ac:dyDescent="0.55000000000000004"/>
    <row r="4279" s="38" customFormat="1" x14ac:dyDescent="0.55000000000000004"/>
    <row r="4280" s="38" customFormat="1" x14ac:dyDescent="0.55000000000000004"/>
    <row r="4281" s="38" customFormat="1" x14ac:dyDescent="0.55000000000000004"/>
    <row r="4282" s="38" customFormat="1" x14ac:dyDescent="0.55000000000000004"/>
    <row r="4283" s="38" customFormat="1" x14ac:dyDescent="0.55000000000000004"/>
    <row r="4284" s="38" customFormat="1" x14ac:dyDescent="0.55000000000000004"/>
    <row r="4285" s="38" customFormat="1" x14ac:dyDescent="0.55000000000000004"/>
    <row r="4286" s="38" customFormat="1" x14ac:dyDescent="0.55000000000000004"/>
    <row r="4287" s="38" customFormat="1" x14ac:dyDescent="0.55000000000000004"/>
    <row r="4288" s="38" customFormat="1" x14ac:dyDescent="0.55000000000000004"/>
    <row r="4289" s="38" customFormat="1" x14ac:dyDescent="0.55000000000000004"/>
    <row r="4290" s="38" customFormat="1" x14ac:dyDescent="0.55000000000000004"/>
    <row r="4291" s="38" customFormat="1" x14ac:dyDescent="0.55000000000000004"/>
    <row r="4292" s="38" customFormat="1" x14ac:dyDescent="0.55000000000000004"/>
    <row r="4293" s="38" customFormat="1" x14ac:dyDescent="0.55000000000000004"/>
    <row r="4294" s="38" customFormat="1" x14ac:dyDescent="0.55000000000000004"/>
    <row r="4295" s="38" customFormat="1" x14ac:dyDescent="0.55000000000000004"/>
    <row r="4296" s="38" customFormat="1" x14ac:dyDescent="0.55000000000000004"/>
    <row r="4297" s="38" customFormat="1" x14ac:dyDescent="0.55000000000000004"/>
    <row r="4298" s="38" customFormat="1" x14ac:dyDescent="0.55000000000000004"/>
    <row r="4299" s="38" customFormat="1" x14ac:dyDescent="0.55000000000000004"/>
    <row r="4300" s="38" customFormat="1" x14ac:dyDescent="0.55000000000000004"/>
    <row r="4301" s="38" customFormat="1" x14ac:dyDescent="0.55000000000000004"/>
    <row r="4302" s="38" customFormat="1" x14ac:dyDescent="0.55000000000000004"/>
    <row r="4303" s="38" customFormat="1" x14ac:dyDescent="0.55000000000000004"/>
    <row r="4304" s="38" customFormat="1" x14ac:dyDescent="0.55000000000000004"/>
    <row r="4305" s="38" customFormat="1" x14ac:dyDescent="0.55000000000000004"/>
    <row r="4306" s="38" customFormat="1" x14ac:dyDescent="0.55000000000000004"/>
    <row r="4307" s="38" customFormat="1" x14ac:dyDescent="0.55000000000000004"/>
    <row r="4308" s="38" customFormat="1" x14ac:dyDescent="0.55000000000000004"/>
    <row r="4309" s="38" customFormat="1" x14ac:dyDescent="0.55000000000000004"/>
    <row r="4310" s="38" customFormat="1" x14ac:dyDescent="0.55000000000000004"/>
    <row r="4311" s="38" customFormat="1" x14ac:dyDescent="0.55000000000000004"/>
    <row r="4312" s="38" customFormat="1" x14ac:dyDescent="0.55000000000000004"/>
    <row r="4313" s="38" customFormat="1" x14ac:dyDescent="0.55000000000000004"/>
    <row r="4314" s="38" customFormat="1" x14ac:dyDescent="0.55000000000000004"/>
    <row r="4315" s="38" customFormat="1" x14ac:dyDescent="0.55000000000000004"/>
    <row r="4316" s="38" customFormat="1" x14ac:dyDescent="0.55000000000000004"/>
    <row r="4317" s="38" customFormat="1" x14ac:dyDescent="0.55000000000000004"/>
    <row r="4318" s="38" customFormat="1" x14ac:dyDescent="0.55000000000000004"/>
    <row r="4319" s="38" customFormat="1" x14ac:dyDescent="0.55000000000000004"/>
    <row r="4320" s="38" customFormat="1" x14ac:dyDescent="0.55000000000000004"/>
    <row r="4321" s="38" customFormat="1" x14ac:dyDescent="0.55000000000000004"/>
    <row r="4322" s="38" customFormat="1" x14ac:dyDescent="0.55000000000000004"/>
    <row r="4323" s="38" customFormat="1" x14ac:dyDescent="0.55000000000000004"/>
    <row r="4324" s="38" customFormat="1" x14ac:dyDescent="0.55000000000000004"/>
    <row r="4325" s="38" customFormat="1" x14ac:dyDescent="0.55000000000000004"/>
    <row r="4326" s="38" customFormat="1" x14ac:dyDescent="0.55000000000000004"/>
    <row r="4327" s="38" customFormat="1" x14ac:dyDescent="0.55000000000000004"/>
    <row r="4328" s="38" customFormat="1" x14ac:dyDescent="0.55000000000000004"/>
    <row r="4329" s="38" customFormat="1" x14ac:dyDescent="0.55000000000000004"/>
    <row r="4330" s="38" customFormat="1" x14ac:dyDescent="0.55000000000000004"/>
    <row r="4331" s="38" customFormat="1" x14ac:dyDescent="0.55000000000000004"/>
    <row r="4332" s="38" customFormat="1" x14ac:dyDescent="0.55000000000000004"/>
    <row r="4333" s="38" customFormat="1" x14ac:dyDescent="0.55000000000000004"/>
    <row r="4334" s="38" customFormat="1" x14ac:dyDescent="0.55000000000000004"/>
    <row r="4335" s="38" customFormat="1" x14ac:dyDescent="0.55000000000000004"/>
    <row r="4336" s="38" customFormat="1" x14ac:dyDescent="0.55000000000000004"/>
    <row r="4337" s="38" customFormat="1" x14ac:dyDescent="0.55000000000000004"/>
    <row r="4338" s="38" customFormat="1" x14ac:dyDescent="0.55000000000000004"/>
    <row r="4339" s="38" customFormat="1" x14ac:dyDescent="0.55000000000000004"/>
    <row r="4340" s="38" customFormat="1" x14ac:dyDescent="0.55000000000000004"/>
    <row r="4341" s="38" customFormat="1" x14ac:dyDescent="0.55000000000000004"/>
    <row r="4342" s="38" customFormat="1" x14ac:dyDescent="0.55000000000000004"/>
    <row r="4343" s="38" customFormat="1" x14ac:dyDescent="0.55000000000000004"/>
    <row r="4344" s="38" customFormat="1" x14ac:dyDescent="0.55000000000000004"/>
    <row r="4345" s="38" customFormat="1" x14ac:dyDescent="0.55000000000000004"/>
    <row r="4346" s="38" customFormat="1" x14ac:dyDescent="0.55000000000000004"/>
    <row r="4347" s="38" customFormat="1" x14ac:dyDescent="0.55000000000000004"/>
    <row r="4348" s="38" customFormat="1" x14ac:dyDescent="0.55000000000000004"/>
    <row r="4349" s="38" customFormat="1" x14ac:dyDescent="0.55000000000000004"/>
    <row r="4350" s="38" customFormat="1" x14ac:dyDescent="0.55000000000000004"/>
    <row r="4351" s="38" customFormat="1" x14ac:dyDescent="0.55000000000000004"/>
    <row r="4352" s="38" customFormat="1" x14ac:dyDescent="0.55000000000000004"/>
    <row r="4353" s="38" customFormat="1" x14ac:dyDescent="0.55000000000000004"/>
    <row r="4354" s="38" customFormat="1" x14ac:dyDescent="0.55000000000000004"/>
    <row r="4355" s="38" customFormat="1" x14ac:dyDescent="0.55000000000000004"/>
    <row r="4356" s="38" customFormat="1" x14ac:dyDescent="0.55000000000000004"/>
    <row r="4357" s="38" customFormat="1" x14ac:dyDescent="0.55000000000000004"/>
    <row r="4358" s="38" customFormat="1" x14ac:dyDescent="0.55000000000000004"/>
    <row r="4359" s="38" customFormat="1" x14ac:dyDescent="0.55000000000000004"/>
    <row r="4360" s="38" customFormat="1" x14ac:dyDescent="0.55000000000000004"/>
    <row r="4361" s="38" customFormat="1" x14ac:dyDescent="0.55000000000000004"/>
    <row r="4362" s="38" customFormat="1" x14ac:dyDescent="0.55000000000000004"/>
    <row r="4363" s="38" customFormat="1" x14ac:dyDescent="0.55000000000000004"/>
    <row r="4364" s="38" customFormat="1" x14ac:dyDescent="0.55000000000000004"/>
    <row r="4365" s="38" customFormat="1" x14ac:dyDescent="0.55000000000000004"/>
    <row r="4366" s="38" customFormat="1" x14ac:dyDescent="0.55000000000000004"/>
    <row r="4367" s="38" customFormat="1" x14ac:dyDescent="0.55000000000000004"/>
    <row r="4368" s="38" customFormat="1" x14ac:dyDescent="0.55000000000000004"/>
    <row r="4369" s="38" customFormat="1" x14ac:dyDescent="0.55000000000000004"/>
    <row r="4370" s="38" customFormat="1" x14ac:dyDescent="0.55000000000000004"/>
    <row r="4371" s="38" customFormat="1" x14ac:dyDescent="0.55000000000000004"/>
    <row r="4372" s="38" customFormat="1" x14ac:dyDescent="0.55000000000000004"/>
    <row r="4373" s="38" customFormat="1" x14ac:dyDescent="0.55000000000000004"/>
    <row r="4374" s="38" customFormat="1" x14ac:dyDescent="0.55000000000000004"/>
    <row r="4375" s="38" customFormat="1" x14ac:dyDescent="0.55000000000000004"/>
    <row r="4376" s="38" customFormat="1" x14ac:dyDescent="0.55000000000000004"/>
    <row r="4377" s="38" customFormat="1" x14ac:dyDescent="0.55000000000000004"/>
    <row r="4378" s="38" customFormat="1" x14ac:dyDescent="0.55000000000000004"/>
    <row r="4379" s="38" customFormat="1" x14ac:dyDescent="0.55000000000000004"/>
    <row r="4380" s="38" customFormat="1" x14ac:dyDescent="0.55000000000000004"/>
    <row r="4381" s="38" customFormat="1" x14ac:dyDescent="0.55000000000000004"/>
    <row r="4382" s="38" customFormat="1" x14ac:dyDescent="0.55000000000000004"/>
    <row r="4383" s="38" customFormat="1" x14ac:dyDescent="0.55000000000000004"/>
    <row r="4384" s="38" customFormat="1" x14ac:dyDescent="0.55000000000000004"/>
    <row r="4385" s="38" customFormat="1" x14ac:dyDescent="0.55000000000000004"/>
    <row r="4386" s="38" customFormat="1" x14ac:dyDescent="0.55000000000000004"/>
    <row r="4387" s="38" customFormat="1" x14ac:dyDescent="0.55000000000000004"/>
    <row r="4388" s="38" customFormat="1" x14ac:dyDescent="0.55000000000000004"/>
    <row r="4389" s="38" customFormat="1" x14ac:dyDescent="0.55000000000000004"/>
    <row r="4390" s="38" customFormat="1" x14ac:dyDescent="0.55000000000000004"/>
    <row r="4391" s="38" customFormat="1" x14ac:dyDescent="0.55000000000000004"/>
    <row r="4392" s="38" customFormat="1" x14ac:dyDescent="0.55000000000000004"/>
    <row r="4393" s="38" customFormat="1" x14ac:dyDescent="0.55000000000000004"/>
    <row r="4394" s="38" customFormat="1" x14ac:dyDescent="0.55000000000000004"/>
    <row r="4395" s="38" customFormat="1" x14ac:dyDescent="0.55000000000000004"/>
    <row r="4396" s="38" customFormat="1" x14ac:dyDescent="0.55000000000000004"/>
    <row r="4397" s="38" customFormat="1" x14ac:dyDescent="0.55000000000000004"/>
    <row r="4398" s="38" customFormat="1" x14ac:dyDescent="0.55000000000000004"/>
    <row r="4399" s="38" customFormat="1" x14ac:dyDescent="0.55000000000000004"/>
    <row r="4400" s="38" customFormat="1" x14ac:dyDescent="0.55000000000000004"/>
    <row r="4401" s="38" customFormat="1" x14ac:dyDescent="0.55000000000000004"/>
    <row r="4402" s="38" customFormat="1" x14ac:dyDescent="0.55000000000000004"/>
    <row r="4403" s="38" customFormat="1" x14ac:dyDescent="0.55000000000000004"/>
    <row r="4404" s="38" customFormat="1" x14ac:dyDescent="0.55000000000000004"/>
    <row r="4405" s="38" customFormat="1" x14ac:dyDescent="0.55000000000000004"/>
    <row r="4406" s="38" customFormat="1" x14ac:dyDescent="0.55000000000000004"/>
    <row r="4407" s="38" customFormat="1" x14ac:dyDescent="0.55000000000000004"/>
    <row r="4408" s="38" customFormat="1" x14ac:dyDescent="0.55000000000000004"/>
    <row r="4409" s="38" customFormat="1" x14ac:dyDescent="0.55000000000000004"/>
    <row r="4410" s="38" customFormat="1" x14ac:dyDescent="0.55000000000000004"/>
    <row r="4411" s="38" customFormat="1" x14ac:dyDescent="0.55000000000000004"/>
    <row r="4412" s="38" customFormat="1" x14ac:dyDescent="0.55000000000000004"/>
    <row r="4413" s="38" customFormat="1" x14ac:dyDescent="0.55000000000000004"/>
    <row r="4414" s="38" customFormat="1" x14ac:dyDescent="0.55000000000000004"/>
    <row r="4415" s="38" customFormat="1" x14ac:dyDescent="0.55000000000000004"/>
    <row r="4416" s="38" customFormat="1" x14ac:dyDescent="0.55000000000000004"/>
    <row r="4417" s="38" customFormat="1" x14ac:dyDescent="0.55000000000000004"/>
    <row r="4418" s="38" customFormat="1" x14ac:dyDescent="0.55000000000000004"/>
    <row r="4419" s="38" customFormat="1" x14ac:dyDescent="0.55000000000000004"/>
    <row r="4420" s="38" customFormat="1" x14ac:dyDescent="0.55000000000000004"/>
    <row r="4421" s="38" customFormat="1" x14ac:dyDescent="0.55000000000000004"/>
    <row r="4422" s="38" customFormat="1" x14ac:dyDescent="0.55000000000000004"/>
    <row r="4423" s="38" customFormat="1" x14ac:dyDescent="0.55000000000000004"/>
    <row r="4424" s="38" customFormat="1" x14ac:dyDescent="0.55000000000000004"/>
    <row r="4425" s="38" customFormat="1" x14ac:dyDescent="0.55000000000000004"/>
    <row r="4426" s="38" customFormat="1" x14ac:dyDescent="0.55000000000000004"/>
    <row r="4427" s="38" customFormat="1" x14ac:dyDescent="0.55000000000000004"/>
    <row r="4428" s="38" customFormat="1" x14ac:dyDescent="0.55000000000000004"/>
    <row r="4429" s="38" customFormat="1" x14ac:dyDescent="0.55000000000000004"/>
    <row r="4430" s="38" customFormat="1" x14ac:dyDescent="0.55000000000000004"/>
    <row r="4431" s="38" customFormat="1" x14ac:dyDescent="0.55000000000000004"/>
    <row r="4432" s="38" customFormat="1" x14ac:dyDescent="0.55000000000000004"/>
    <row r="4433" s="38" customFormat="1" x14ac:dyDescent="0.55000000000000004"/>
    <row r="4434" s="38" customFormat="1" x14ac:dyDescent="0.55000000000000004"/>
    <row r="4435" s="38" customFormat="1" x14ac:dyDescent="0.55000000000000004"/>
    <row r="4436" s="38" customFormat="1" x14ac:dyDescent="0.55000000000000004"/>
    <row r="4437" s="38" customFormat="1" x14ac:dyDescent="0.55000000000000004"/>
    <row r="4438" s="38" customFormat="1" x14ac:dyDescent="0.55000000000000004"/>
    <row r="4439" s="38" customFormat="1" x14ac:dyDescent="0.55000000000000004"/>
    <row r="4440" s="38" customFormat="1" x14ac:dyDescent="0.55000000000000004"/>
    <row r="4441" s="38" customFormat="1" x14ac:dyDescent="0.55000000000000004"/>
    <row r="4442" s="38" customFormat="1" x14ac:dyDescent="0.55000000000000004"/>
    <row r="4443" s="38" customFormat="1" x14ac:dyDescent="0.55000000000000004"/>
    <row r="4444" s="38" customFormat="1" x14ac:dyDescent="0.55000000000000004"/>
    <row r="4445" s="38" customFormat="1" x14ac:dyDescent="0.55000000000000004"/>
    <row r="4446" s="38" customFormat="1" x14ac:dyDescent="0.55000000000000004"/>
    <row r="4447" s="38" customFormat="1" x14ac:dyDescent="0.55000000000000004"/>
    <row r="4448" s="38" customFormat="1" x14ac:dyDescent="0.55000000000000004"/>
    <row r="4449" s="38" customFormat="1" x14ac:dyDescent="0.55000000000000004"/>
    <row r="4450" s="38" customFormat="1" x14ac:dyDescent="0.55000000000000004"/>
    <row r="4451" s="38" customFormat="1" x14ac:dyDescent="0.55000000000000004"/>
    <row r="4452" s="38" customFormat="1" x14ac:dyDescent="0.55000000000000004"/>
    <row r="4453" s="38" customFormat="1" x14ac:dyDescent="0.55000000000000004"/>
    <row r="4454" s="38" customFormat="1" x14ac:dyDescent="0.55000000000000004"/>
    <row r="4455" s="38" customFormat="1" x14ac:dyDescent="0.55000000000000004"/>
    <row r="4456" s="38" customFormat="1" x14ac:dyDescent="0.55000000000000004"/>
    <row r="4457" s="38" customFormat="1" x14ac:dyDescent="0.55000000000000004"/>
    <row r="4458" s="38" customFormat="1" x14ac:dyDescent="0.55000000000000004"/>
    <row r="4459" s="38" customFormat="1" x14ac:dyDescent="0.55000000000000004"/>
    <row r="4460" s="38" customFormat="1" x14ac:dyDescent="0.55000000000000004"/>
    <row r="4461" s="38" customFormat="1" x14ac:dyDescent="0.55000000000000004"/>
    <row r="4462" s="38" customFormat="1" x14ac:dyDescent="0.55000000000000004"/>
    <row r="4463" s="38" customFormat="1" x14ac:dyDescent="0.55000000000000004"/>
    <row r="4464" s="38" customFormat="1" x14ac:dyDescent="0.55000000000000004"/>
    <row r="4465" s="38" customFormat="1" x14ac:dyDescent="0.55000000000000004"/>
    <row r="4466" s="38" customFormat="1" x14ac:dyDescent="0.55000000000000004"/>
    <row r="4467" s="38" customFormat="1" x14ac:dyDescent="0.55000000000000004"/>
    <row r="4468" s="38" customFormat="1" x14ac:dyDescent="0.55000000000000004"/>
    <row r="4469" s="38" customFormat="1" x14ac:dyDescent="0.55000000000000004"/>
    <row r="4470" s="38" customFormat="1" x14ac:dyDescent="0.55000000000000004"/>
    <row r="4471" s="38" customFormat="1" x14ac:dyDescent="0.55000000000000004"/>
    <row r="4472" s="38" customFormat="1" x14ac:dyDescent="0.55000000000000004"/>
    <row r="4473" s="38" customFormat="1" x14ac:dyDescent="0.55000000000000004"/>
    <row r="4474" s="38" customFormat="1" x14ac:dyDescent="0.55000000000000004"/>
    <row r="4475" s="38" customFormat="1" x14ac:dyDescent="0.55000000000000004"/>
    <row r="4476" s="38" customFormat="1" x14ac:dyDescent="0.55000000000000004"/>
    <row r="4477" s="38" customFormat="1" x14ac:dyDescent="0.55000000000000004"/>
    <row r="4478" s="38" customFormat="1" x14ac:dyDescent="0.55000000000000004"/>
    <row r="4479" s="38" customFormat="1" x14ac:dyDescent="0.55000000000000004"/>
    <row r="4480" s="38" customFormat="1" x14ac:dyDescent="0.55000000000000004"/>
    <row r="4481" s="38" customFormat="1" x14ac:dyDescent="0.55000000000000004"/>
    <row r="4482" s="38" customFormat="1" x14ac:dyDescent="0.55000000000000004"/>
    <row r="4483" s="38" customFormat="1" x14ac:dyDescent="0.55000000000000004"/>
    <row r="4484" s="38" customFormat="1" x14ac:dyDescent="0.55000000000000004"/>
    <row r="4485" s="38" customFormat="1" x14ac:dyDescent="0.55000000000000004"/>
    <row r="4486" s="38" customFormat="1" x14ac:dyDescent="0.55000000000000004"/>
    <row r="4487" s="38" customFormat="1" x14ac:dyDescent="0.55000000000000004"/>
    <row r="4488" s="38" customFormat="1" x14ac:dyDescent="0.55000000000000004"/>
    <row r="4489" s="38" customFormat="1" x14ac:dyDescent="0.55000000000000004"/>
    <row r="4490" s="38" customFormat="1" x14ac:dyDescent="0.55000000000000004"/>
    <row r="4491" s="38" customFormat="1" x14ac:dyDescent="0.55000000000000004"/>
    <row r="4492" s="38" customFormat="1" x14ac:dyDescent="0.55000000000000004"/>
    <row r="4493" s="38" customFormat="1" x14ac:dyDescent="0.55000000000000004"/>
    <row r="4494" s="38" customFormat="1" x14ac:dyDescent="0.55000000000000004"/>
    <row r="4495" s="38" customFormat="1" x14ac:dyDescent="0.55000000000000004"/>
    <row r="4496" s="38" customFormat="1" x14ac:dyDescent="0.55000000000000004"/>
    <row r="4497" s="38" customFormat="1" x14ac:dyDescent="0.55000000000000004"/>
    <row r="4498" s="38" customFormat="1" x14ac:dyDescent="0.55000000000000004"/>
    <row r="4499" s="38" customFormat="1" x14ac:dyDescent="0.55000000000000004"/>
    <row r="4500" s="38" customFormat="1" x14ac:dyDescent="0.55000000000000004"/>
    <row r="4501" s="38" customFormat="1" x14ac:dyDescent="0.55000000000000004"/>
    <row r="4502" s="38" customFormat="1" x14ac:dyDescent="0.55000000000000004"/>
    <row r="4503" s="38" customFormat="1" x14ac:dyDescent="0.55000000000000004"/>
    <row r="4504" s="38" customFormat="1" x14ac:dyDescent="0.55000000000000004"/>
    <row r="4505" s="38" customFormat="1" x14ac:dyDescent="0.55000000000000004"/>
    <row r="4506" s="38" customFormat="1" x14ac:dyDescent="0.55000000000000004"/>
    <row r="4507" s="38" customFormat="1" x14ac:dyDescent="0.55000000000000004"/>
    <row r="4508" s="38" customFormat="1" x14ac:dyDescent="0.55000000000000004"/>
    <row r="4509" s="38" customFormat="1" x14ac:dyDescent="0.55000000000000004"/>
    <row r="4510" s="38" customFormat="1" x14ac:dyDescent="0.55000000000000004"/>
    <row r="4511" s="38" customFormat="1" x14ac:dyDescent="0.55000000000000004"/>
    <row r="4512" s="38" customFormat="1" x14ac:dyDescent="0.55000000000000004"/>
    <row r="4513" s="38" customFormat="1" x14ac:dyDescent="0.55000000000000004"/>
    <row r="4514" s="38" customFormat="1" x14ac:dyDescent="0.55000000000000004"/>
    <row r="4515" s="38" customFormat="1" x14ac:dyDescent="0.55000000000000004"/>
    <row r="4516" s="38" customFormat="1" x14ac:dyDescent="0.55000000000000004"/>
    <row r="4517" s="38" customFormat="1" x14ac:dyDescent="0.55000000000000004"/>
    <row r="4518" s="38" customFormat="1" x14ac:dyDescent="0.55000000000000004"/>
    <row r="4519" s="38" customFormat="1" x14ac:dyDescent="0.55000000000000004"/>
    <row r="4520" s="38" customFormat="1" x14ac:dyDescent="0.55000000000000004"/>
    <row r="4521" s="38" customFormat="1" x14ac:dyDescent="0.55000000000000004"/>
    <row r="4522" s="38" customFormat="1" x14ac:dyDescent="0.55000000000000004"/>
    <row r="4523" s="38" customFormat="1" x14ac:dyDescent="0.55000000000000004"/>
    <row r="4524" s="38" customFormat="1" x14ac:dyDescent="0.55000000000000004"/>
    <row r="4525" s="38" customFormat="1" x14ac:dyDescent="0.55000000000000004"/>
    <row r="4526" s="38" customFormat="1" x14ac:dyDescent="0.55000000000000004"/>
    <row r="4527" s="38" customFormat="1" x14ac:dyDescent="0.55000000000000004"/>
    <row r="4528" s="38" customFormat="1" x14ac:dyDescent="0.55000000000000004"/>
    <row r="4529" s="38" customFormat="1" x14ac:dyDescent="0.55000000000000004"/>
    <row r="4530" s="38" customFormat="1" x14ac:dyDescent="0.55000000000000004"/>
    <row r="4531" s="38" customFormat="1" x14ac:dyDescent="0.55000000000000004"/>
    <row r="4532" s="38" customFormat="1" x14ac:dyDescent="0.55000000000000004"/>
    <row r="4533" s="38" customFormat="1" x14ac:dyDescent="0.55000000000000004"/>
    <row r="4534" s="38" customFormat="1" x14ac:dyDescent="0.55000000000000004"/>
    <row r="4535" s="38" customFormat="1" x14ac:dyDescent="0.55000000000000004"/>
    <row r="4536" s="38" customFormat="1" x14ac:dyDescent="0.55000000000000004"/>
    <row r="4537" s="38" customFormat="1" x14ac:dyDescent="0.55000000000000004"/>
    <row r="4538" s="38" customFormat="1" x14ac:dyDescent="0.55000000000000004"/>
    <row r="4539" s="38" customFormat="1" x14ac:dyDescent="0.55000000000000004"/>
    <row r="4540" s="38" customFormat="1" x14ac:dyDescent="0.55000000000000004"/>
    <row r="4541" s="38" customFormat="1" x14ac:dyDescent="0.55000000000000004"/>
    <row r="4542" s="38" customFormat="1" x14ac:dyDescent="0.55000000000000004"/>
    <row r="4543" s="38" customFormat="1" x14ac:dyDescent="0.55000000000000004"/>
    <row r="4544" s="38" customFormat="1" x14ac:dyDescent="0.55000000000000004"/>
    <row r="4545" s="38" customFormat="1" x14ac:dyDescent="0.55000000000000004"/>
    <row r="4546" s="38" customFormat="1" x14ac:dyDescent="0.55000000000000004"/>
    <row r="4547" s="38" customFormat="1" x14ac:dyDescent="0.55000000000000004"/>
    <row r="4548" s="38" customFormat="1" x14ac:dyDescent="0.55000000000000004"/>
    <row r="4549" s="38" customFormat="1" x14ac:dyDescent="0.55000000000000004"/>
    <row r="4550" s="38" customFormat="1" x14ac:dyDescent="0.55000000000000004"/>
    <row r="4551" s="38" customFormat="1" x14ac:dyDescent="0.55000000000000004"/>
    <row r="4552" s="38" customFormat="1" x14ac:dyDescent="0.55000000000000004"/>
    <row r="4553" s="38" customFormat="1" x14ac:dyDescent="0.55000000000000004"/>
    <row r="4554" s="38" customFormat="1" x14ac:dyDescent="0.55000000000000004"/>
    <row r="4555" s="38" customFormat="1" x14ac:dyDescent="0.55000000000000004"/>
    <row r="4556" s="38" customFormat="1" x14ac:dyDescent="0.55000000000000004"/>
    <row r="4557" s="38" customFormat="1" x14ac:dyDescent="0.55000000000000004"/>
    <row r="4558" s="38" customFormat="1" x14ac:dyDescent="0.55000000000000004"/>
    <row r="4559" s="38" customFormat="1" x14ac:dyDescent="0.55000000000000004"/>
    <row r="4560" s="38" customFormat="1" x14ac:dyDescent="0.55000000000000004"/>
    <row r="4561" s="38" customFormat="1" x14ac:dyDescent="0.55000000000000004"/>
    <row r="4562" s="38" customFormat="1" x14ac:dyDescent="0.55000000000000004"/>
    <row r="4563" s="38" customFormat="1" x14ac:dyDescent="0.55000000000000004"/>
    <row r="4564" s="38" customFormat="1" x14ac:dyDescent="0.55000000000000004"/>
    <row r="4565" s="38" customFormat="1" x14ac:dyDescent="0.55000000000000004"/>
    <row r="4566" s="38" customFormat="1" x14ac:dyDescent="0.55000000000000004"/>
    <row r="4567" s="38" customFormat="1" x14ac:dyDescent="0.55000000000000004"/>
    <row r="4568" s="38" customFormat="1" x14ac:dyDescent="0.55000000000000004"/>
    <row r="4569" s="38" customFormat="1" x14ac:dyDescent="0.55000000000000004"/>
    <row r="4570" s="38" customFormat="1" x14ac:dyDescent="0.55000000000000004"/>
    <row r="4571" s="38" customFormat="1" x14ac:dyDescent="0.55000000000000004"/>
    <row r="4572" s="38" customFormat="1" x14ac:dyDescent="0.55000000000000004"/>
    <row r="4573" s="38" customFormat="1" x14ac:dyDescent="0.55000000000000004"/>
    <row r="4574" s="38" customFormat="1" x14ac:dyDescent="0.55000000000000004"/>
    <row r="4575" s="38" customFormat="1" x14ac:dyDescent="0.55000000000000004"/>
    <row r="4576" s="38" customFormat="1" x14ac:dyDescent="0.55000000000000004"/>
    <row r="4577" s="38" customFormat="1" x14ac:dyDescent="0.55000000000000004"/>
    <row r="4578" s="38" customFormat="1" x14ac:dyDescent="0.55000000000000004"/>
    <row r="4579" s="38" customFormat="1" x14ac:dyDescent="0.55000000000000004"/>
    <row r="4580" s="38" customFormat="1" x14ac:dyDescent="0.55000000000000004"/>
    <row r="4581" s="38" customFormat="1" x14ac:dyDescent="0.55000000000000004"/>
    <row r="4582" s="38" customFormat="1" x14ac:dyDescent="0.55000000000000004"/>
    <row r="4583" s="38" customFormat="1" x14ac:dyDescent="0.55000000000000004"/>
    <row r="4584" s="38" customFormat="1" x14ac:dyDescent="0.55000000000000004"/>
    <row r="4585" s="38" customFormat="1" x14ac:dyDescent="0.55000000000000004"/>
    <row r="4586" s="38" customFormat="1" x14ac:dyDescent="0.55000000000000004"/>
    <row r="4587" s="38" customFormat="1" x14ac:dyDescent="0.55000000000000004"/>
    <row r="4588" s="38" customFormat="1" x14ac:dyDescent="0.55000000000000004"/>
    <row r="4589" s="38" customFormat="1" x14ac:dyDescent="0.55000000000000004"/>
    <row r="4590" s="38" customFormat="1" x14ac:dyDescent="0.55000000000000004"/>
    <row r="4591" s="38" customFormat="1" x14ac:dyDescent="0.55000000000000004"/>
    <row r="4592" s="38" customFormat="1" x14ac:dyDescent="0.55000000000000004"/>
    <row r="4593" s="38" customFormat="1" x14ac:dyDescent="0.55000000000000004"/>
    <row r="4594" s="38" customFormat="1" x14ac:dyDescent="0.55000000000000004"/>
    <row r="4595" s="38" customFormat="1" x14ac:dyDescent="0.55000000000000004"/>
    <row r="4596" s="38" customFormat="1" x14ac:dyDescent="0.55000000000000004"/>
    <row r="4597" s="38" customFormat="1" x14ac:dyDescent="0.55000000000000004"/>
    <row r="4598" s="38" customFormat="1" x14ac:dyDescent="0.55000000000000004"/>
    <row r="4599" s="38" customFormat="1" x14ac:dyDescent="0.55000000000000004"/>
    <row r="4600" s="38" customFormat="1" x14ac:dyDescent="0.55000000000000004"/>
    <row r="4601" s="38" customFormat="1" x14ac:dyDescent="0.55000000000000004"/>
    <row r="4602" s="38" customFormat="1" x14ac:dyDescent="0.55000000000000004"/>
    <row r="4603" s="38" customFormat="1" x14ac:dyDescent="0.55000000000000004"/>
    <row r="4604" s="38" customFormat="1" x14ac:dyDescent="0.55000000000000004"/>
    <row r="4605" s="38" customFormat="1" x14ac:dyDescent="0.55000000000000004"/>
    <row r="4606" s="38" customFormat="1" x14ac:dyDescent="0.55000000000000004"/>
    <row r="4607" s="38" customFormat="1" x14ac:dyDescent="0.55000000000000004"/>
    <row r="4608" s="38" customFormat="1" x14ac:dyDescent="0.55000000000000004"/>
    <row r="4609" s="38" customFormat="1" x14ac:dyDescent="0.55000000000000004"/>
    <row r="4610" s="38" customFormat="1" x14ac:dyDescent="0.55000000000000004"/>
    <row r="4611" s="38" customFormat="1" x14ac:dyDescent="0.55000000000000004"/>
    <row r="4612" s="38" customFormat="1" x14ac:dyDescent="0.55000000000000004"/>
    <row r="4613" s="38" customFormat="1" x14ac:dyDescent="0.55000000000000004"/>
    <row r="4614" s="38" customFormat="1" x14ac:dyDescent="0.55000000000000004"/>
    <row r="4615" s="38" customFormat="1" x14ac:dyDescent="0.55000000000000004"/>
    <row r="4616" s="38" customFormat="1" x14ac:dyDescent="0.55000000000000004"/>
    <row r="4617" s="38" customFormat="1" x14ac:dyDescent="0.55000000000000004"/>
    <row r="4618" s="38" customFormat="1" x14ac:dyDescent="0.55000000000000004"/>
    <row r="4619" s="38" customFormat="1" x14ac:dyDescent="0.55000000000000004"/>
    <row r="4620" s="38" customFormat="1" x14ac:dyDescent="0.55000000000000004"/>
    <row r="4621" s="38" customFormat="1" x14ac:dyDescent="0.55000000000000004"/>
    <row r="4622" s="38" customFormat="1" x14ac:dyDescent="0.55000000000000004"/>
    <row r="4623" s="38" customFormat="1" x14ac:dyDescent="0.55000000000000004"/>
    <row r="4624" s="38" customFormat="1" x14ac:dyDescent="0.55000000000000004"/>
    <row r="4625" s="38" customFormat="1" x14ac:dyDescent="0.55000000000000004"/>
    <row r="4626" s="38" customFormat="1" x14ac:dyDescent="0.55000000000000004"/>
    <row r="4627" s="38" customFormat="1" x14ac:dyDescent="0.55000000000000004"/>
    <row r="4628" s="38" customFormat="1" x14ac:dyDescent="0.55000000000000004"/>
    <row r="4629" s="38" customFormat="1" x14ac:dyDescent="0.55000000000000004"/>
    <row r="4630" s="38" customFormat="1" x14ac:dyDescent="0.55000000000000004"/>
    <row r="4631" s="38" customFormat="1" x14ac:dyDescent="0.55000000000000004"/>
    <row r="4632" s="38" customFormat="1" x14ac:dyDescent="0.55000000000000004"/>
    <row r="4633" s="38" customFormat="1" x14ac:dyDescent="0.55000000000000004"/>
    <row r="4634" s="38" customFormat="1" x14ac:dyDescent="0.55000000000000004"/>
    <row r="4635" s="38" customFormat="1" x14ac:dyDescent="0.55000000000000004"/>
    <row r="4636" s="38" customFormat="1" x14ac:dyDescent="0.55000000000000004"/>
    <row r="4637" s="38" customFormat="1" x14ac:dyDescent="0.55000000000000004"/>
    <row r="4638" s="38" customFormat="1" x14ac:dyDescent="0.55000000000000004"/>
    <row r="4639" s="38" customFormat="1" x14ac:dyDescent="0.55000000000000004"/>
    <row r="4640" s="38" customFormat="1" x14ac:dyDescent="0.55000000000000004"/>
    <row r="4641" s="38" customFormat="1" x14ac:dyDescent="0.55000000000000004"/>
    <row r="4642" s="38" customFormat="1" x14ac:dyDescent="0.55000000000000004"/>
    <row r="4643" s="38" customFormat="1" x14ac:dyDescent="0.55000000000000004"/>
    <row r="4644" s="38" customFormat="1" x14ac:dyDescent="0.55000000000000004"/>
    <row r="4645" s="38" customFormat="1" x14ac:dyDescent="0.55000000000000004"/>
    <row r="4646" s="38" customFormat="1" x14ac:dyDescent="0.55000000000000004"/>
    <row r="4647" s="38" customFormat="1" x14ac:dyDescent="0.55000000000000004"/>
    <row r="4648" s="38" customFormat="1" x14ac:dyDescent="0.55000000000000004"/>
    <row r="4649" s="38" customFormat="1" x14ac:dyDescent="0.55000000000000004"/>
    <row r="4650" s="38" customFormat="1" x14ac:dyDescent="0.55000000000000004"/>
    <row r="4651" s="38" customFormat="1" x14ac:dyDescent="0.55000000000000004"/>
    <row r="4652" s="38" customFormat="1" x14ac:dyDescent="0.55000000000000004"/>
    <row r="4653" s="38" customFormat="1" x14ac:dyDescent="0.55000000000000004"/>
    <row r="4654" s="38" customFormat="1" x14ac:dyDescent="0.55000000000000004"/>
    <row r="4655" s="38" customFormat="1" x14ac:dyDescent="0.55000000000000004"/>
    <row r="4656" s="38" customFormat="1" x14ac:dyDescent="0.55000000000000004"/>
    <row r="4657" s="38" customFormat="1" x14ac:dyDescent="0.55000000000000004"/>
    <row r="4658" s="38" customFormat="1" x14ac:dyDescent="0.55000000000000004"/>
    <row r="4659" s="38" customFormat="1" x14ac:dyDescent="0.55000000000000004"/>
    <row r="4660" s="38" customFormat="1" x14ac:dyDescent="0.55000000000000004"/>
    <row r="4661" s="38" customFormat="1" x14ac:dyDescent="0.55000000000000004"/>
    <row r="4662" s="38" customFormat="1" x14ac:dyDescent="0.55000000000000004"/>
    <row r="4663" s="38" customFormat="1" x14ac:dyDescent="0.55000000000000004"/>
    <row r="4664" s="38" customFormat="1" x14ac:dyDescent="0.55000000000000004"/>
    <row r="4665" s="38" customFormat="1" x14ac:dyDescent="0.55000000000000004"/>
    <row r="4666" s="38" customFormat="1" x14ac:dyDescent="0.55000000000000004"/>
    <row r="4667" s="38" customFormat="1" x14ac:dyDescent="0.55000000000000004"/>
    <row r="4668" s="38" customFormat="1" x14ac:dyDescent="0.55000000000000004"/>
    <row r="4669" s="38" customFormat="1" x14ac:dyDescent="0.55000000000000004"/>
    <row r="4670" s="38" customFormat="1" x14ac:dyDescent="0.55000000000000004"/>
    <row r="4671" s="38" customFormat="1" x14ac:dyDescent="0.55000000000000004"/>
    <row r="4672" s="38" customFormat="1" x14ac:dyDescent="0.55000000000000004"/>
    <row r="4673" s="38" customFormat="1" x14ac:dyDescent="0.55000000000000004"/>
    <row r="4674" s="38" customFormat="1" x14ac:dyDescent="0.55000000000000004"/>
    <row r="4675" s="38" customFormat="1" x14ac:dyDescent="0.55000000000000004"/>
    <row r="4676" s="38" customFormat="1" x14ac:dyDescent="0.55000000000000004"/>
    <row r="4677" s="38" customFormat="1" x14ac:dyDescent="0.55000000000000004"/>
    <row r="4678" s="38" customFormat="1" x14ac:dyDescent="0.55000000000000004"/>
    <row r="4679" s="38" customFormat="1" x14ac:dyDescent="0.55000000000000004"/>
    <row r="4680" s="38" customFormat="1" x14ac:dyDescent="0.55000000000000004"/>
    <row r="4681" s="38" customFormat="1" x14ac:dyDescent="0.55000000000000004"/>
    <row r="4682" s="38" customFormat="1" x14ac:dyDescent="0.55000000000000004"/>
    <row r="4683" s="38" customFormat="1" x14ac:dyDescent="0.55000000000000004"/>
    <row r="4684" s="38" customFormat="1" x14ac:dyDescent="0.55000000000000004"/>
    <row r="4685" s="38" customFormat="1" x14ac:dyDescent="0.55000000000000004"/>
    <row r="4686" s="38" customFormat="1" x14ac:dyDescent="0.55000000000000004"/>
    <row r="4687" s="38" customFormat="1" x14ac:dyDescent="0.55000000000000004"/>
    <row r="4688" s="38" customFormat="1" x14ac:dyDescent="0.55000000000000004"/>
    <row r="4689" s="38" customFormat="1" x14ac:dyDescent="0.55000000000000004"/>
    <row r="4690" s="38" customFormat="1" x14ac:dyDescent="0.55000000000000004"/>
    <row r="4691" s="38" customFormat="1" x14ac:dyDescent="0.55000000000000004"/>
    <row r="4692" s="38" customFormat="1" x14ac:dyDescent="0.55000000000000004"/>
    <row r="4693" s="38" customFormat="1" x14ac:dyDescent="0.55000000000000004"/>
    <row r="4694" s="38" customFormat="1" x14ac:dyDescent="0.55000000000000004"/>
    <row r="4695" s="38" customFormat="1" x14ac:dyDescent="0.55000000000000004"/>
    <row r="4696" s="38" customFormat="1" x14ac:dyDescent="0.55000000000000004"/>
    <row r="4697" s="38" customFormat="1" x14ac:dyDescent="0.55000000000000004"/>
    <row r="4698" s="38" customFormat="1" x14ac:dyDescent="0.55000000000000004"/>
    <row r="4699" s="38" customFormat="1" x14ac:dyDescent="0.55000000000000004"/>
    <row r="4700" s="38" customFormat="1" x14ac:dyDescent="0.55000000000000004"/>
    <row r="4701" s="38" customFormat="1" x14ac:dyDescent="0.55000000000000004"/>
    <row r="4702" s="38" customFormat="1" x14ac:dyDescent="0.55000000000000004"/>
    <row r="4703" s="38" customFormat="1" x14ac:dyDescent="0.55000000000000004"/>
    <row r="4704" s="38" customFormat="1" x14ac:dyDescent="0.55000000000000004"/>
    <row r="4705" s="38" customFormat="1" x14ac:dyDescent="0.55000000000000004"/>
    <row r="4706" s="38" customFormat="1" x14ac:dyDescent="0.55000000000000004"/>
    <row r="4707" s="38" customFormat="1" x14ac:dyDescent="0.55000000000000004"/>
    <row r="4708" s="38" customFormat="1" x14ac:dyDescent="0.55000000000000004"/>
    <row r="4709" s="38" customFormat="1" x14ac:dyDescent="0.55000000000000004"/>
    <row r="4710" s="38" customFormat="1" x14ac:dyDescent="0.55000000000000004"/>
    <row r="4711" s="38" customFormat="1" x14ac:dyDescent="0.55000000000000004"/>
    <row r="4712" s="38" customFormat="1" x14ac:dyDescent="0.55000000000000004"/>
    <row r="4713" s="38" customFormat="1" x14ac:dyDescent="0.55000000000000004"/>
    <row r="4714" s="38" customFormat="1" x14ac:dyDescent="0.55000000000000004"/>
    <row r="4715" s="38" customFormat="1" x14ac:dyDescent="0.55000000000000004"/>
    <row r="4716" s="38" customFormat="1" x14ac:dyDescent="0.55000000000000004"/>
    <row r="4717" s="38" customFormat="1" x14ac:dyDescent="0.55000000000000004"/>
    <row r="4718" s="38" customFormat="1" x14ac:dyDescent="0.55000000000000004"/>
    <row r="4719" s="38" customFormat="1" x14ac:dyDescent="0.55000000000000004"/>
    <row r="4720" s="38" customFormat="1" x14ac:dyDescent="0.55000000000000004"/>
    <row r="4721" s="38" customFormat="1" x14ac:dyDescent="0.55000000000000004"/>
    <row r="4722" s="38" customFormat="1" x14ac:dyDescent="0.55000000000000004"/>
    <row r="4723" s="38" customFormat="1" x14ac:dyDescent="0.55000000000000004"/>
    <row r="4724" s="38" customFormat="1" x14ac:dyDescent="0.55000000000000004"/>
    <row r="4725" s="38" customFormat="1" x14ac:dyDescent="0.55000000000000004"/>
    <row r="4726" s="38" customFormat="1" x14ac:dyDescent="0.55000000000000004"/>
    <row r="4727" s="38" customFormat="1" x14ac:dyDescent="0.55000000000000004"/>
    <row r="4728" s="38" customFormat="1" x14ac:dyDescent="0.55000000000000004"/>
    <row r="4729" s="38" customFormat="1" x14ac:dyDescent="0.55000000000000004"/>
    <row r="4730" s="38" customFormat="1" x14ac:dyDescent="0.55000000000000004"/>
    <row r="4731" s="38" customFormat="1" x14ac:dyDescent="0.55000000000000004"/>
    <row r="4732" s="38" customFormat="1" x14ac:dyDescent="0.55000000000000004"/>
    <row r="4733" s="38" customFormat="1" x14ac:dyDescent="0.55000000000000004"/>
    <row r="4734" s="38" customFormat="1" x14ac:dyDescent="0.55000000000000004"/>
    <row r="4735" s="38" customFormat="1" x14ac:dyDescent="0.55000000000000004"/>
    <row r="4736" s="38" customFormat="1" x14ac:dyDescent="0.55000000000000004"/>
    <row r="4737" s="38" customFormat="1" x14ac:dyDescent="0.55000000000000004"/>
    <row r="4738" s="38" customFormat="1" x14ac:dyDescent="0.55000000000000004"/>
    <row r="4739" s="38" customFormat="1" x14ac:dyDescent="0.55000000000000004"/>
    <row r="4740" s="38" customFormat="1" x14ac:dyDescent="0.55000000000000004"/>
    <row r="4741" s="38" customFormat="1" x14ac:dyDescent="0.55000000000000004"/>
    <row r="4742" s="38" customFormat="1" x14ac:dyDescent="0.55000000000000004"/>
    <row r="4743" s="38" customFormat="1" x14ac:dyDescent="0.55000000000000004"/>
    <row r="4744" s="38" customFormat="1" x14ac:dyDescent="0.55000000000000004"/>
    <row r="4745" s="38" customFormat="1" x14ac:dyDescent="0.55000000000000004"/>
    <row r="4746" s="38" customFormat="1" x14ac:dyDescent="0.55000000000000004"/>
    <row r="4747" s="38" customFormat="1" x14ac:dyDescent="0.55000000000000004"/>
    <row r="4748" s="38" customFormat="1" x14ac:dyDescent="0.55000000000000004"/>
    <row r="4749" s="38" customFormat="1" x14ac:dyDescent="0.55000000000000004"/>
    <row r="4750" s="38" customFormat="1" x14ac:dyDescent="0.55000000000000004"/>
    <row r="4751" s="38" customFormat="1" x14ac:dyDescent="0.55000000000000004"/>
    <row r="4752" s="38" customFormat="1" x14ac:dyDescent="0.55000000000000004"/>
    <row r="4753" s="38" customFormat="1" x14ac:dyDescent="0.55000000000000004"/>
    <row r="4754" s="38" customFormat="1" x14ac:dyDescent="0.55000000000000004"/>
    <row r="4755" s="38" customFormat="1" x14ac:dyDescent="0.55000000000000004"/>
    <row r="4756" s="38" customFormat="1" x14ac:dyDescent="0.55000000000000004"/>
    <row r="4757" s="38" customFormat="1" x14ac:dyDescent="0.55000000000000004"/>
    <row r="4758" s="38" customFormat="1" x14ac:dyDescent="0.55000000000000004"/>
    <row r="4759" s="38" customFormat="1" x14ac:dyDescent="0.55000000000000004"/>
    <row r="4760" s="38" customFormat="1" x14ac:dyDescent="0.55000000000000004"/>
    <row r="4761" s="38" customFormat="1" x14ac:dyDescent="0.55000000000000004"/>
    <row r="4762" s="38" customFormat="1" x14ac:dyDescent="0.55000000000000004"/>
    <row r="4763" s="38" customFormat="1" x14ac:dyDescent="0.55000000000000004"/>
    <row r="4764" s="38" customFormat="1" x14ac:dyDescent="0.55000000000000004"/>
    <row r="4765" s="38" customFormat="1" x14ac:dyDescent="0.55000000000000004"/>
    <row r="4766" s="38" customFormat="1" x14ac:dyDescent="0.55000000000000004"/>
    <row r="4767" s="38" customFormat="1" x14ac:dyDescent="0.55000000000000004"/>
    <row r="4768" s="38" customFormat="1" x14ac:dyDescent="0.55000000000000004"/>
    <row r="4769" s="38" customFormat="1" x14ac:dyDescent="0.55000000000000004"/>
    <row r="4770" s="38" customFormat="1" x14ac:dyDescent="0.55000000000000004"/>
    <row r="4771" s="38" customFormat="1" x14ac:dyDescent="0.55000000000000004"/>
    <row r="4772" s="38" customFormat="1" x14ac:dyDescent="0.55000000000000004"/>
    <row r="4773" s="38" customFormat="1" x14ac:dyDescent="0.55000000000000004"/>
    <row r="4774" s="38" customFormat="1" x14ac:dyDescent="0.55000000000000004"/>
    <row r="4775" s="38" customFormat="1" x14ac:dyDescent="0.55000000000000004"/>
    <row r="4776" s="38" customFormat="1" x14ac:dyDescent="0.55000000000000004"/>
    <row r="4777" s="38" customFormat="1" x14ac:dyDescent="0.55000000000000004"/>
    <row r="4778" s="38" customFormat="1" x14ac:dyDescent="0.55000000000000004"/>
    <row r="4779" s="38" customFormat="1" x14ac:dyDescent="0.55000000000000004"/>
    <row r="4780" s="38" customFormat="1" x14ac:dyDescent="0.55000000000000004"/>
    <row r="4781" s="38" customFormat="1" x14ac:dyDescent="0.55000000000000004"/>
    <row r="4782" s="38" customFormat="1" x14ac:dyDescent="0.55000000000000004"/>
    <row r="4783" s="38" customFormat="1" x14ac:dyDescent="0.55000000000000004"/>
    <row r="4784" s="38" customFormat="1" x14ac:dyDescent="0.55000000000000004"/>
    <row r="4785" s="38" customFormat="1" x14ac:dyDescent="0.55000000000000004"/>
    <row r="4786" s="38" customFormat="1" x14ac:dyDescent="0.55000000000000004"/>
    <row r="4787" s="38" customFormat="1" x14ac:dyDescent="0.55000000000000004"/>
    <row r="4788" s="38" customFormat="1" x14ac:dyDescent="0.55000000000000004"/>
    <row r="4789" s="38" customFormat="1" x14ac:dyDescent="0.55000000000000004"/>
    <row r="4790" s="38" customFormat="1" x14ac:dyDescent="0.55000000000000004"/>
    <row r="4791" s="38" customFormat="1" x14ac:dyDescent="0.55000000000000004"/>
    <row r="4792" s="38" customFormat="1" x14ac:dyDescent="0.55000000000000004"/>
    <row r="4793" s="38" customFormat="1" x14ac:dyDescent="0.55000000000000004"/>
    <row r="4794" s="38" customFormat="1" x14ac:dyDescent="0.55000000000000004"/>
    <row r="4795" s="38" customFormat="1" x14ac:dyDescent="0.55000000000000004"/>
    <row r="4796" s="38" customFormat="1" x14ac:dyDescent="0.55000000000000004"/>
    <row r="4797" s="38" customFormat="1" x14ac:dyDescent="0.55000000000000004"/>
    <row r="4798" s="38" customFormat="1" x14ac:dyDescent="0.55000000000000004"/>
    <row r="4799" s="38" customFormat="1" x14ac:dyDescent="0.55000000000000004"/>
    <row r="4800" s="38" customFormat="1" x14ac:dyDescent="0.55000000000000004"/>
    <row r="4801" s="38" customFormat="1" x14ac:dyDescent="0.55000000000000004"/>
    <row r="4802" s="38" customFormat="1" x14ac:dyDescent="0.55000000000000004"/>
    <row r="4803" s="38" customFormat="1" x14ac:dyDescent="0.55000000000000004"/>
    <row r="4804" s="38" customFormat="1" x14ac:dyDescent="0.55000000000000004"/>
    <row r="4805" s="38" customFormat="1" x14ac:dyDescent="0.55000000000000004"/>
    <row r="4806" s="38" customFormat="1" x14ac:dyDescent="0.55000000000000004"/>
    <row r="4807" s="38" customFormat="1" x14ac:dyDescent="0.55000000000000004"/>
    <row r="4808" s="38" customFormat="1" x14ac:dyDescent="0.55000000000000004"/>
    <row r="4809" s="38" customFormat="1" x14ac:dyDescent="0.55000000000000004"/>
    <row r="4810" s="38" customFormat="1" x14ac:dyDescent="0.55000000000000004"/>
    <row r="4811" s="38" customFormat="1" x14ac:dyDescent="0.55000000000000004"/>
    <row r="4812" s="38" customFormat="1" x14ac:dyDescent="0.55000000000000004"/>
    <row r="4813" s="38" customFormat="1" x14ac:dyDescent="0.55000000000000004"/>
    <row r="4814" s="38" customFormat="1" x14ac:dyDescent="0.55000000000000004"/>
    <row r="4815" s="38" customFormat="1" x14ac:dyDescent="0.55000000000000004"/>
    <row r="4816" s="38" customFormat="1" x14ac:dyDescent="0.55000000000000004"/>
    <row r="4817" s="38" customFormat="1" x14ac:dyDescent="0.55000000000000004"/>
    <row r="4818" s="38" customFormat="1" x14ac:dyDescent="0.55000000000000004"/>
    <row r="4819" s="38" customFormat="1" x14ac:dyDescent="0.55000000000000004"/>
    <row r="4820" s="38" customFormat="1" x14ac:dyDescent="0.55000000000000004"/>
    <row r="4821" s="38" customFormat="1" x14ac:dyDescent="0.55000000000000004"/>
    <row r="4822" s="38" customFormat="1" x14ac:dyDescent="0.55000000000000004"/>
    <row r="4823" s="38" customFormat="1" x14ac:dyDescent="0.55000000000000004"/>
    <row r="4824" s="38" customFormat="1" x14ac:dyDescent="0.55000000000000004"/>
    <row r="4825" s="38" customFormat="1" x14ac:dyDescent="0.55000000000000004"/>
    <row r="4826" s="38" customFormat="1" x14ac:dyDescent="0.55000000000000004"/>
    <row r="4827" s="38" customFormat="1" x14ac:dyDescent="0.55000000000000004"/>
    <row r="4828" s="38" customFormat="1" x14ac:dyDescent="0.55000000000000004"/>
    <row r="4829" s="38" customFormat="1" x14ac:dyDescent="0.55000000000000004"/>
    <row r="4830" s="38" customFormat="1" x14ac:dyDescent="0.55000000000000004"/>
    <row r="4831" s="38" customFormat="1" x14ac:dyDescent="0.55000000000000004"/>
    <row r="4832" s="38" customFormat="1" x14ac:dyDescent="0.55000000000000004"/>
    <row r="4833" s="38" customFormat="1" x14ac:dyDescent="0.55000000000000004"/>
    <row r="4834" s="38" customFormat="1" x14ac:dyDescent="0.55000000000000004"/>
    <row r="4835" s="38" customFormat="1" x14ac:dyDescent="0.55000000000000004"/>
    <row r="4836" s="38" customFormat="1" x14ac:dyDescent="0.55000000000000004"/>
    <row r="4837" s="38" customFormat="1" x14ac:dyDescent="0.55000000000000004"/>
    <row r="4838" s="38" customFormat="1" x14ac:dyDescent="0.55000000000000004"/>
    <row r="4839" s="38" customFormat="1" x14ac:dyDescent="0.55000000000000004"/>
    <row r="4840" s="38" customFormat="1" x14ac:dyDescent="0.55000000000000004"/>
    <row r="4841" s="38" customFormat="1" x14ac:dyDescent="0.55000000000000004"/>
    <row r="4842" s="38" customFormat="1" x14ac:dyDescent="0.55000000000000004"/>
    <row r="4843" s="38" customFormat="1" x14ac:dyDescent="0.55000000000000004"/>
    <row r="4844" s="38" customFormat="1" x14ac:dyDescent="0.55000000000000004"/>
    <row r="4845" s="38" customFormat="1" x14ac:dyDescent="0.55000000000000004"/>
    <row r="4846" s="38" customFormat="1" x14ac:dyDescent="0.55000000000000004"/>
    <row r="4847" s="38" customFormat="1" x14ac:dyDescent="0.55000000000000004"/>
    <row r="4848" s="38" customFormat="1" x14ac:dyDescent="0.55000000000000004"/>
    <row r="4849" s="38" customFormat="1" x14ac:dyDescent="0.55000000000000004"/>
    <row r="4850" s="38" customFormat="1" x14ac:dyDescent="0.55000000000000004"/>
    <row r="4851" s="38" customFormat="1" x14ac:dyDescent="0.55000000000000004"/>
    <row r="4852" s="38" customFormat="1" x14ac:dyDescent="0.55000000000000004"/>
    <row r="4853" s="38" customFormat="1" x14ac:dyDescent="0.55000000000000004"/>
    <row r="4854" s="38" customFormat="1" x14ac:dyDescent="0.55000000000000004"/>
    <row r="4855" s="38" customFormat="1" x14ac:dyDescent="0.55000000000000004"/>
    <row r="4856" s="38" customFormat="1" x14ac:dyDescent="0.55000000000000004"/>
    <row r="4857" s="38" customFormat="1" x14ac:dyDescent="0.55000000000000004"/>
    <row r="4858" s="38" customFormat="1" x14ac:dyDescent="0.55000000000000004"/>
    <row r="4859" s="38" customFormat="1" x14ac:dyDescent="0.55000000000000004"/>
    <row r="4860" s="38" customFormat="1" x14ac:dyDescent="0.55000000000000004"/>
    <row r="4861" s="38" customFormat="1" x14ac:dyDescent="0.55000000000000004"/>
    <row r="4862" s="38" customFormat="1" x14ac:dyDescent="0.55000000000000004"/>
    <row r="4863" s="38" customFormat="1" x14ac:dyDescent="0.55000000000000004"/>
    <row r="4864" s="38" customFormat="1" x14ac:dyDescent="0.55000000000000004"/>
    <row r="4865" s="38" customFormat="1" x14ac:dyDescent="0.55000000000000004"/>
    <row r="4866" s="38" customFormat="1" x14ac:dyDescent="0.55000000000000004"/>
    <row r="4867" s="38" customFormat="1" x14ac:dyDescent="0.55000000000000004"/>
    <row r="4868" s="38" customFormat="1" x14ac:dyDescent="0.55000000000000004"/>
    <row r="4869" s="38" customFormat="1" x14ac:dyDescent="0.55000000000000004"/>
    <row r="4870" s="38" customFormat="1" x14ac:dyDescent="0.55000000000000004"/>
    <row r="4871" s="38" customFormat="1" x14ac:dyDescent="0.55000000000000004"/>
    <row r="4872" s="38" customFormat="1" x14ac:dyDescent="0.55000000000000004"/>
    <row r="4873" s="38" customFormat="1" x14ac:dyDescent="0.55000000000000004"/>
    <row r="4874" s="38" customFormat="1" x14ac:dyDescent="0.55000000000000004"/>
    <row r="4875" s="38" customFormat="1" x14ac:dyDescent="0.55000000000000004"/>
    <row r="4876" s="38" customFormat="1" x14ac:dyDescent="0.55000000000000004"/>
    <row r="4877" s="38" customFormat="1" x14ac:dyDescent="0.55000000000000004"/>
    <row r="4878" s="38" customFormat="1" x14ac:dyDescent="0.55000000000000004"/>
    <row r="4879" s="38" customFormat="1" x14ac:dyDescent="0.55000000000000004"/>
    <row r="4880" s="38" customFormat="1" x14ac:dyDescent="0.55000000000000004"/>
    <row r="4881" s="38" customFormat="1" x14ac:dyDescent="0.55000000000000004"/>
    <row r="4882" s="38" customFormat="1" x14ac:dyDescent="0.55000000000000004"/>
    <row r="4883" s="38" customFormat="1" x14ac:dyDescent="0.55000000000000004"/>
    <row r="4884" s="38" customFormat="1" x14ac:dyDescent="0.55000000000000004"/>
    <row r="4885" s="38" customFormat="1" x14ac:dyDescent="0.55000000000000004"/>
    <row r="4886" s="38" customFormat="1" x14ac:dyDescent="0.55000000000000004"/>
    <row r="4887" s="38" customFormat="1" x14ac:dyDescent="0.55000000000000004"/>
    <row r="4888" s="38" customFormat="1" x14ac:dyDescent="0.55000000000000004"/>
    <row r="4889" s="38" customFormat="1" x14ac:dyDescent="0.55000000000000004"/>
    <row r="4890" s="38" customFormat="1" x14ac:dyDescent="0.55000000000000004"/>
    <row r="4891" s="38" customFormat="1" x14ac:dyDescent="0.55000000000000004"/>
    <row r="4892" s="38" customFormat="1" x14ac:dyDescent="0.55000000000000004"/>
    <row r="4893" s="38" customFormat="1" x14ac:dyDescent="0.55000000000000004"/>
    <row r="4894" s="38" customFormat="1" x14ac:dyDescent="0.55000000000000004"/>
    <row r="4895" s="38" customFormat="1" x14ac:dyDescent="0.55000000000000004"/>
    <row r="4896" s="38" customFormat="1" x14ac:dyDescent="0.55000000000000004"/>
    <row r="4897" s="38" customFormat="1" x14ac:dyDescent="0.55000000000000004"/>
    <row r="4898" s="38" customFormat="1" x14ac:dyDescent="0.55000000000000004"/>
    <row r="4899" s="38" customFormat="1" x14ac:dyDescent="0.55000000000000004"/>
    <row r="4900" s="38" customFormat="1" x14ac:dyDescent="0.55000000000000004"/>
    <row r="4901" s="38" customFormat="1" x14ac:dyDescent="0.55000000000000004"/>
    <row r="4902" s="38" customFormat="1" x14ac:dyDescent="0.55000000000000004"/>
    <row r="4903" s="38" customFormat="1" x14ac:dyDescent="0.55000000000000004"/>
    <row r="4904" s="38" customFormat="1" x14ac:dyDescent="0.55000000000000004"/>
    <row r="4905" s="38" customFormat="1" x14ac:dyDescent="0.55000000000000004"/>
    <row r="4906" s="38" customFormat="1" x14ac:dyDescent="0.55000000000000004"/>
    <row r="4907" s="38" customFormat="1" x14ac:dyDescent="0.55000000000000004"/>
    <row r="4908" s="38" customFormat="1" x14ac:dyDescent="0.55000000000000004"/>
    <row r="4909" s="38" customFormat="1" x14ac:dyDescent="0.55000000000000004"/>
    <row r="4910" s="38" customFormat="1" x14ac:dyDescent="0.55000000000000004"/>
    <row r="4911" s="38" customFormat="1" x14ac:dyDescent="0.55000000000000004"/>
    <row r="4912" s="38" customFormat="1" x14ac:dyDescent="0.55000000000000004"/>
    <row r="4913" s="38" customFormat="1" x14ac:dyDescent="0.55000000000000004"/>
    <row r="4914" s="38" customFormat="1" x14ac:dyDescent="0.55000000000000004"/>
    <row r="4915" s="38" customFormat="1" x14ac:dyDescent="0.55000000000000004"/>
    <row r="4916" s="38" customFormat="1" x14ac:dyDescent="0.55000000000000004"/>
    <row r="4917" s="38" customFormat="1" x14ac:dyDescent="0.55000000000000004"/>
    <row r="4918" s="38" customFormat="1" x14ac:dyDescent="0.55000000000000004"/>
    <row r="4919" s="38" customFormat="1" x14ac:dyDescent="0.55000000000000004"/>
    <row r="4920" s="38" customFormat="1" x14ac:dyDescent="0.55000000000000004"/>
    <row r="4921" s="38" customFormat="1" x14ac:dyDescent="0.55000000000000004"/>
    <row r="4922" s="38" customFormat="1" x14ac:dyDescent="0.55000000000000004"/>
    <row r="4923" s="38" customFormat="1" x14ac:dyDescent="0.55000000000000004"/>
    <row r="4924" s="38" customFormat="1" x14ac:dyDescent="0.55000000000000004"/>
    <row r="4925" s="38" customFormat="1" x14ac:dyDescent="0.55000000000000004"/>
    <row r="4926" s="38" customFormat="1" x14ac:dyDescent="0.55000000000000004"/>
    <row r="4927" s="38" customFormat="1" x14ac:dyDescent="0.55000000000000004"/>
    <row r="4928" s="38" customFormat="1" x14ac:dyDescent="0.55000000000000004"/>
    <row r="4929" s="38" customFormat="1" x14ac:dyDescent="0.55000000000000004"/>
    <row r="4930" s="38" customFormat="1" x14ac:dyDescent="0.55000000000000004"/>
    <row r="4931" s="38" customFormat="1" x14ac:dyDescent="0.55000000000000004"/>
    <row r="4932" s="38" customFormat="1" x14ac:dyDescent="0.55000000000000004"/>
    <row r="4933" s="38" customFormat="1" x14ac:dyDescent="0.55000000000000004"/>
    <row r="4934" s="38" customFormat="1" x14ac:dyDescent="0.55000000000000004"/>
    <row r="4935" s="38" customFormat="1" x14ac:dyDescent="0.55000000000000004"/>
    <row r="4936" s="38" customFormat="1" x14ac:dyDescent="0.55000000000000004"/>
    <row r="4937" s="38" customFormat="1" x14ac:dyDescent="0.55000000000000004"/>
    <row r="4938" s="38" customFormat="1" x14ac:dyDescent="0.55000000000000004"/>
    <row r="4939" s="38" customFormat="1" x14ac:dyDescent="0.55000000000000004"/>
    <row r="4940" s="38" customFormat="1" x14ac:dyDescent="0.55000000000000004"/>
    <row r="4941" s="38" customFormat="1" x14ac:dyDescent="0.55000000000000004"/>
    <row r="4942" s="38" customFormat="1" x14ac:dyDescent="0.55000000000000004"/>
    <row r="4943" s="38" customFormat="1" x14ac:dyDescent="0.55000000000000004"/>
    <row r="4944" s="38" customFormat="1" x14ac:dyDescent="0.55000000000000004"/>
    <row r="4945" s="38" customFormat="1" x14ac:dyDescent="0.55000000000000004"/>
    <row r="4946" s="38" customFormat="1" x14ac:dyDescent="0.55000000000000004"/>
    <row r="4947" s="38" customFormat="1" x14ac:dyDescent="0.55000000000000004"/>
    <row r="4948" s="38" customFormat="1" x14ac:dyDescent="0.55000000000000004"/>
    <row r="4949" s="38" customFormat="1" x14ac:dyDescent="0.55000000000000004"/>
    <row r="4950" s="38" customFormat="1" x14ac:dyDescent="0.55000000000000004"/>
    <row r="4951" s="38" customFormat="1" x14ac:dyDescent="0.55000000000000004"/>
    <row r="4952" s="38" customFormat="1" x14ac:dyDescent="0.55000000000000004"/>
    <row r="4953" s="38" customFormat="1" x14ac:dyDescent="0.55000000000000004"/>
    <row r="4954" s="38" customFormat="1" x14ac:dyDescent="0.55000000000000004"/>
    <row r="4955" s="38" customFormat="1" x14ac:dyDescent="0.55000000000000004"/>
    <row r="4956" s="38" customFormat="1" x14ac:dyDescent="0.55000000000000004"/>
    <row r="4957" s="38" customFormat="1" x14ac:dyDescent="0.55000000000000004"/>
    <row r="4958" s="38" customFormat="1" x14ac:dyDescent="0.55000000000000004"/>
    <row r="4959" s="38" customFormat="1" x14ac:dyDescent="0.55000000000000004"/>
    <row r="4960" s="38" customFormat="1" x14ac:dyDescent="0.55000000000000004"/>
    <row r="4961" s="38" customFormat="1" x14ac:dyDescent="0.55000000000000004"/>
    <row r="4962" s="38" customFormat="1" x14ac:dyDescent="0.55000000000000004"/>
    <row r="4963" s="38" customFormat="1" x14ac:dyDescent="0.55000000000000004"/>
    <row r="4964" s="38" customFormat="1" x14ac:dyDescent="0.55000000000000004"/>
    <row r="4965" s="38" customFormat="1" x14ac:dyDescent="0.55000000000000004"/>
    <row r="4966" s="38" customFormat="1" x14ac:dyDescent="0.55000000000000004"/>
    <row r="4967" s="38" customFormat="1" x14ac:dyDescent="0.55000000000000004"/>
    <row r="4968" s="38" customFormat="1" x14ac:dyDescent="0.55000000000000004"/>
    <row r="4969" s="38" customFormat="1" x14ac:dyDescent="0.55000000000000004"/>
    <row r="4970" s="38" customFormat="1" x14ac:dyDescent="0.55000000000000004"/>
    <row r="4971" s="38" customFormat="1" x14ac:dyDescent="0.55000000000000004"/>
    <row r="4972" s="38" customFormat="1" x14ac:dyDescent="0.55000000000000004"/>
    <row r="4973" s="38" customFormat="1" x14ac:dyDescent="0.55000000000000004"/>
    <row r="4974" s="38" customFormat="1" x14ac:dyDescent="0.55000000000000004"/>
    <row r="4975" s="38" customFormat="1" x14ac:dyDescent="0.55000000000000004"/>
    <row r="4976" s="38" customFormat="1" x14ac:dyDescent="0.55000000000000004"/>
    <row r="4977" s="38" customFormat="1" x14ac:dyDescent="0.55000000000000004"/>
    <row r="4978" s="38" customFormat="1" x14ac:dyDescent="0.55000000000000004"/>
    <row r="4979" s="38" customFormat="1" x14ac:dyDescent="0.55000000000000004"/>
    <row r="4980" s="38" customFormat="1" x14ac:dyDescent="0.55000000000000004"/>
    <row r="4981" s="38" customFormat="1" x14ac:dyDescent="0.55000000000000004"/>
    <row r="4982" s="38" customFormat="1" x14ac:dyDescent="0.55000000000000004"/>
    <row r="4983" s="38" customFormat="1" x14ac:dyDescent="0.55000000000000004"/>
    <row r="4984" s="38" customFormat="1" x14ac:dyDescent="0.55000000000000004"/>
    <row r="4985" s="38" customFormat="1" x14ac:dyDescent="0.55000000000000004"/>
    <row r="4986" s="38" customFormat="1" x14ac:dyDescent="0.55000000000000004"/>
    <row r="4987" s="38" customFormat="1" x14ac:dyDescent="0.55000000000000004"/>
    <row r="4988" s="38" customFormat="1" x14ac:dyDescent="0.55000000000000004"/>
    <row r="4989" s="38" customFormat="1" x14ac:dyDescent="0.55000000000000004"/>
    <row r="4990" s="38" customFormat="1" x14ac:dyDescent="0.55000000000000004"/>
    <row r="4991" s="38" customFormat="1" x14ac:dyDescent="0.55000000000000004"/>
    <row r="4992" s="38" customFormat="1" x14ac:dyDescent="0.55000000000000004"/>
    <row r="4993" s="38" customFormat="1" x14ac:dyDescent="0.55000000000000004"/>
    <row r="4994" s="38" customFormat="1" x14ac:dyDescent="0.55000000000000004"/>
    <row r="4995" s="38" customFormat="1" x14ac:dyDescent="0.55000000000000004"/>
    <row r="4996" s="38" customFormat="1" x14ac:dyDescent="0.55000000000000004"/>
    <row r="4997" s="38" customFormat="1" x14ac:dyDescent="0.55000000000000004"/>
    <row r="4998" s="38" customFormat="1" x14ac:dyDescent="0.55000000000000004"/>
    <row r="4999" s="38" customFormat="1" x14ac:dyDescent="0.55000000000000004"/>
    <row r="5000" s="38" customFormat="1" x14ac:dyDescent="0.55000000000000004"/>
    <row r="5001" s="38" customFormat="1" x14ac:dyDescent="0.55000000000000004"/>
    <row r="5002" s="38" customFormat="1" x14ac:dyDescent="0.55000000000000004"/>
    <row r="5003" s="38" customFormat="1" x14ac:dyDescent="0.55000000000000004"/>
    <row r="5004" s="38" customFormat="1" x14ac:dyDescent="0.55000000000000004"/>
    <row r="5005" s="38" customFormat="1" x14ac:dyDescent="0.55000000000000004"/>
    <row r="5006" s="38" customFormat="1" x14ac:dyDescent="0.55000000000000004"/>
    <row r="5007" s="38" customFormat="1" x14ac:dyDescent="0.55000000000000004"/>
    <row r="5008" s="38" customFormat="1" x14ac:dyDescent="0.55000000000000004"/>
    <row r="5009" s="38" customFormat="1" x14ac:dyDescent="0.55000000000000004"/>
    <row r="5010" s="38" customFormat="1" x14ac:dyDescent="0.55000000000000004"/>
    <row r="5011" s="38" customFormat="1" x14ac:dyDescent="0.55000000000000004"/>
    <row r="5012" s="38" customFormat="1" x14ac:dyDescent="0.55000000000000004"/>
    <row r="5013" s="38" customFormat="1" x14ac:dyDescent="0.55000000000000004"/>
    <row r="5014" s="38" customFormat="1" x14ac:dyDescent="0.55000000000000004"/>
    <row r="5015" s="38" customFormat="1" x14ac:dyDescent="0.55000000000000004"/>
    <row r="5016" s="38" customFormat="1" x14ac:dyDescent="0.55000000000000004"/>
    <row r="5017" s="38" customFormat="1" x14ac:dyDescent="0.55000000000000004"/>
    <row r="5018" s="38" customFormat="1" x14ac:dyDescent="0.55000000000000004"/>
    <row r="5019" s="38" customFormat="1" x14ac:dyDescent="0.55000000000000004"/>
    <row r="5020" s="38" customFormat="1" x14ac:dyDescent="0.55000000000000004"/>
    <row r="5021" s="38" customFormat="1" x14ac:dyDescent="0.55000000000000004"/>
    <row r="5022" s="38" customFormat="1" x14ac:dyDescent="0.55000000000000004"/>
    <row r="5023" s="38" customFormat="1" x14ac:dyDescent="0.55000000000000004"/>
    <row r="5024" s="38" customFormat="1" x14ac:dyDescent="0.55000000000000004"/>
    <row r="5025" s="38" customFormat="1" x14ac:dyDescent="0.55000000000000004"/>
    <row r="5026" s="38" customFormat="1" x14ac:dyDescent="0.55000000000000004"/>
    <row r="5027" s="38" customFormat="1" x14ac:dyDescent="0.55000000000000004"/>
    <row r="5028" s="38" customFormat="1" x14ac:dyDescent="0.55000000000000004"/>
    <row r="5029" s="38" customFormat="1" x14ac:dyDescent="0.55000000000000004"/>
    <row r="5030" s="38" customFormat="1" x14ac:dyDescent="0.55000000000000004"/>
    <row r="5031" s="38" customFormat="1" x14ac:dyDescent="0.55000000000000004"/>
    <row r="5032" s="38" customFormat="1" x14ac:dyDescent="0.55000000000000004"/>
    <row r="5033" s="38" customFormat="1" x14ac:dyDescent="0.55000000000000004"/>
    <row r="5034" s="38" customFormat="1" x14ac:dyDescent="0.55000000000000004"/>
    <row r="5035" s="38" customFormat="1" x14ac:dyDescent="0.55000000000000004"/>
    <row r="5036" s="38" customFormat="1" x14ac:dyDescent="0.55000000000000004"/>
    <row r="5037" s="38" customFormat="1" x14ac:dyDescent="0.55000000000000004"/>
    <row r="5038" s="38" customFormat="1" x14ac:dyDescent="0.55000000000000004"/>
    <row r="5039" s="38" customFormat="1" x14ac:dyDescent="0.55000000000000004"/>
    <row r="5040" s="38" customFormat="1" x14ac:dyDescent="0.55000000000000004"/>
    <row r="5041" s="38" customFormat="1" x14ac:dyDescent="0.55000000000000004"/>
    <row r="5042" s="38" customFormat="1" x14ac:dyDescent="0.55000000000000004"/>
    <row r="5043" s="38" customFormat="1" x14ac:dyDescent="0.55000000000000004"/>
    <row r="5044" s="38" customFormat="1" x14ac:dyDescent="0.55000000000000004"/>
    <row r="5045" s="38" customFormat="1" x14ac:dyDescent="0.55000000000000004"/>
    <row r="5046" s="38" customFormat="1" x14ac:dyDescent="0.55000000000000004"/>
    <row r="5047" s="38" customFormat="1" x14ac:dyDescent="0.55000000000000004"/>
    <row r="5048" s="38" customFormat="1" x14ac:dyDescent="0.55000000000000004"/>
    <row r="5049" s="38" customFormat="1" x14ac:dyDescent="0.55000000000000004"/>
    <row r="5050" s="38" customFormat="1" x14ac:dyDescent="0.55000000000000004"/>
    <row r="5051" s="38" customFormat="1" x14ac:dyDescent="0.55000000000000004"/>
    <row r="5052" s="38" customFormat="1" x14ac:dyDescent="0.55000000000000004"/>
    <row r="5053" s="38" customFormat="1" x14ac:dyDescent="0.55000000000000004"/>
    <row r="5054" s="38" customFormat="1" x14ac:dyDescent="0.55000000000000004"/>
    <row r="5055" s="38" customFormat="1" x14ac:dyDescent="0.55000000000000004"/>
    <row r="5056" s="38" customFormat="1" x14ac:dyDescent="0.55000000000000004"/>
    <row r="5057" s="38" customFormat="1" x14ac:dyDescent="0.55000000000000004"/>
    <row r="5058" s="38" customFormat="1" x14ac:dyDescent="0.55000000000000004"/>
    <row r="5059" s="38" customFormat="1" x14ac:dyDescent="0.55000000000000004"/>
    <row r="5060" s="38" customFormat="1" x14ac:dyDescent="0.55000000000000004"/>
    <row r="5061" s="38" customFormat="1" x14ac:dyDescent="0.55000000000000004"/>
    <row r="5062" s="38" customFormat="1" x14ac:dyDescent="0.55000000000000004"/>
    <row r="5063" s="38" customFormat="1" x14ac:dyDescent="0.55000000000000004"/>
    <row r="5064" s="38" customFormat="1" x14ac:dyDescent="0.55000000000000004"/>
    <row r="5065" s="38" customFormat="1" x14ac:dyDescent="0.55000000000000004"/>
    <row r="5066" s="38" customFormat="1" x14ac:dyDescent="0.55000000000000004"/>
    <row r="5067" s="38" customFormat="1" x14ac:dyDescent="0.55000000000000004"/>
    <row r="5068" s="38" customFormat="1" x14ac:dyDescent="0.55000000000000004"/>
    <row r="5069" s="38" customFormat="1" x14ac:dyDescent="0.55000000000000004"/>
    <row r="5070" s="38" customFormat="1" x14ac:dyDescent="0.55000000000000004"/>
    <row r="5071" s="38" customFormat="1" x14ac:dyDescent="0.55000000000000004"/>
    <row r="5072" s="38" customFormat="1" x14ac:dyDescent="0.55000000000000004"/>
    <row r="5073" s="38" customFormat="1" x14ac:dyDescent="0.55000000000000004"/>
    <row r="5074" s="38" customFormat="1" x14ac:dyDescent="0.55000000000000004"/>
    <row r="5075" s="38" customFormat="1" x14ac:dyDescent="0.55000000000000004"/>
    <row r="5076" s="38" customFormat="1" x14ac:dyDescent="0.55000000000000004"/>
    <row r="5077" s="38" customFormat="1" x14ac:dyDescent="0.55000000000000004"/>
    <row r="5078" s="38" customFormat="1" x14ac:dyDescent="0.55000000000000004"/>
    <row r="5079" s="38" customFormat="1" x14ac:dyDescent="0.55000000000000004"/>
    <row r="5080" s="38" customFormat="1" x14ac:dyDescent="0.55000000000000004"/>
    <row r="5081" s="38" customFormat="1" x14ac:dyDescent="0.55000000000000004"/>
    <row r="5082" s="38" customFormat="1" x14ac:dyDescent="0.55000000000000004"/>
    <row r="5083" s="38" customFormat="1" x14ac:dyDescent="0.55000000000000004"/>
    <row r="5084" s="38" customFormat="1" x14ac:dyDescent="0.55000000000000004"/>
    <row r="5085" s="38" customFormat="1" x14ac:dyDescent="0.55000000000000004"/>
    <row r="5086" s="38" customFormat="1" x14ac:dyDescent="0.55000000000000004"/>
    <row r="5087" s="38" customFormat="1" x14ac:dyDescent="0.55000000000000004"/>
    <row r="5088" s="38" customFormat="1" x14ac:dyDescent="0.55000000000000004"/>
    <row r="5089" s="38" customFormat="1" x14ac:dyDescent="0.55000000000000004"/>
    <row r="5090" s="38" customFormat="1" x14ac:dyDescent="0.55000000000000004"/>
    <row r="5091" s="38" customFormat="1" x14ac:dyDescent="0.55000000000000004"/>
    <row r="5092" s="38" customFormat="1" x14ac:dyDescent="0.55000000000000004"/>
    <row r="5093" s="38" customFormat="1" x14ac:dyDescent="0.55000000000000004"/>
    <row r="5094" s="38" customFormat="1" x14ac:dyDescent="0.55000000000000004"/>
    <row r="5095" s="38" customFormat="1" x14ac:dyDescent="0.55000000000000004"/>
    <row r="5096" s="38" customFormat="1" x14ac:dyDescent="0.55000000000000004"/>
    <row r="5097" s="38" customFormat="1" x14ac:dyDescent="0.55000000000000004"/>
    <row r="5098" s="38" customFormat="1" x14ac:dyDescent="0.55000000000000004"/>
    <row r="5099" s="38" customFormat="1" x14ac:dyDescent="0.55000000000000004"/>
    <row r="5100" s="38" customFormat="1" x14ac:dyDescent="0.55000000000000004"/>
    <row r="5101" s="38" customFormat="1" x14ac:dyDescent="0.55000000000000004"/>
    <row r="5102" s="38" customFormat="1" x14ac:dyDescent="0.55000000000000004"/>
    <row r="5103" s="38" customFormat="1" x14ac:dyDescent="0.55000000000000004"/>
    <row r="5104" s="38" customFormat="1" x14ac:dyDescent="0.55000000000000004"/>
    <row r="5105" s="38" customFormat="1" x14ac:dyDescent="0.55000000000000004"/>
    <row r="5106" s="38" customFormat="1" x14ac:dyDescent="0.55000000000000004"/>
    <row r="5107" s="38" customFormat="1" x14ac:dyDescent="0.55000000000000004"/>
    <row r="5108" s="38" customFormat="1" x14ac:dyDescent="0.55000000000000004"/>
    <row r="5109" s="38" customFormat="1" x14ac:dyDescent="0.55000000000000004"/>
    <row r="5110" s="38" customFormat="1" x14ac:dyDescent="0.55000000000000004"/>
    <row r="5111" s="38" customFormat="1" x14ac:dyDescent="0.55000000000000004"/>
    <row r="5112" s="38" customFormat="1" x14ac:dyDescent="0.55000000000000004"/>
    <row r="5113" s="38" customFormat="1" x14ac:dyDescent="0.55000000000000004"/>
    <row r="5114" s="38" customFormat="1" x14ac:dyDescent="0.55000000000000004"/>
    <row r="5115" s="38" customFormat="1" x14ac:dyDescent="0.55000000000000004"/>
    <row r="5116" s="38" customFormat="1" x14ac:dyDescent="0.55000000000000004"/>
    <row r="5117" s="38" customFormat="1" x14ac:dyDescent="0.55000000000000004"/>
    <row r="5118" s="38" customFormat="1" x14ac:dyDescent="0.55000000000000004"/>
    <row r="5119" s="38" customFormat="1" x14ac:dyDescent="0.55000000000000004"/>
    <row r="5120" s="38" customFormat="1" x14ac:dyDescent="0.55000000000000004"/>
    <row r="5121" s="38" customFormat="1" x14ac:dyDescent="0.55000000000000004"/>
    <row r="5122" s="38" customFormat="1" x14ac:dyDescent="0.55000000000000004"/>
    <row r="5123" s="38" customFormat="1" x14ac:dyDescent="0.55000000000000004"/>
    <row r="5124" s="38" customFormat="1" x14ac:dyDescent="0.55000000000000004"/>
    <row r="5125" s="38" customFormat="1" x14ac:dyDescent="0.55000000000000004"/>
    <row r="5126" s="38" customFormat="1" x14ac:dyDescent="0.55000000000000004"/>
    <row r="5127" s="38" customFormat="1" x14ac:dyDescent="0.55000000000000004"/>
    <row r="5128" s="38" customFormat="1" x14ac:dyDescent="0.55000000000000004"/>
    <row r="5129" s="38" customFormat="1" x14ac:dyDescent="0.55000000000000004"/>
    <row r="5130" s="38" customFormat="1" x14ac:dyDescent="0.55000000000000004"/>
    <row r="5131" s="38" customFormat="1" x14ac:dyDescent="0.55000000000000004"/>
    <row r="5132" s="38" customFormat="1" x14ac:dyDescent="0.55000000000000004"/>
    <row r="5133" s="38" customFormat="1" x14ac:dyDescent="0.55000000000000004"/>
    <row r="5134" s="38" customFormat="1" x14ac:dyDescent="0.55000000000000004"/>
    <row r="5135" s="38" customFormat="1" x14ac:dyDescent="0.55000000000000004"/>
    <row r="5136" s="38" customFormat="1" x14ac:dyDescent="0.55000000000000004"/>
    <row r="5137" s="38" customFormat="1" x14ac:dyDescent="0.55000000000000004"/>
    <row r="5138" s="38" customFormat="1" x14ac:dyDescent="0.55000000000000004"/>
    <row r="5139" s="38" customFormat="1" x14ac:dyDescent="0.55000000000000004"/>
    <row r="5140" s="38" customFormat="1" x14ac:dyDescent="0.55000000000000004"/>
    <row r="5141" s="38" customFormat="1" x14ac:dyDescent="0.55000000000000004"/>
    <row r="5142" s="38" customFormat="1" x14ac:dyDescent="0.55000000000000004"/>
    <row r="5143" s="38" customFormat="1" x14ac:dyDescent="0.55000000000000004"/>
    <row r="5144" s="38" customFormat="1" x14ac:dyDescent="0.55000000000000004"/>
    <row r="5145" s="38" customFormat="1" x14ac:dyDescent="0.55000000000000004"/>
    <row r="5146" s="38" customFormat="1" x14ac:dyDescent="0.55000000000000004"/>
    <row r="5147" s="38" customFormat="1" x14ac:dyDescent="0.55000000000000004"/>
    <row r="5148" s="38" customFormat="1" x14ac:dyDescent="0.55000000000000004"/>
    <row r="5149" s="38" customFormat="1" x14ac:dyDescent="0.55000000000000004"/>
    <row r="5150" s="38" customFormat="1" x14ac:dyDescent="0.55000000000000004"/>
    <row r="5151" s="38" customFormat="1" x14ac:dyDescent="0.55000000000000004"/>
    <row r="5152" s="38" customFormat="1" x14ac:dyDescent="0.55000000000000004"/>
    <row r="5153" s="38" customFormat="1" x14ac:dyDescent="0.55000000000000004"/>
    <row r="5154" s="38" customFormat="1" x14ac:dyDescent="0.55000000000000004"/>
    <row r="5155" s="38" customFormat="1" x14ac:dyDescent="0.55000000000000004"/>
    <row r="5156" s="38" customFormat="1" x14ac:dyDescent="0.55000000000000004"/>
    <row r="5157" s="38" customFormat="1" x14ac:dyDescent="0.55000000000000004"/>
    <row r="5158" s="38" customFormat="1" x14ac:dyDescent="0.55000000000000004"/>
    <row r="5159" s="38" customFormat="1" x14ac:dyDescent="0.55000000000000004"/>
    <row r="5160" s="38" customFormat="1" x14ac:dyDescent="0.55000000000000004"/>
    <row r="5161" s="38" customFormat="1" x14ac:dyDescent="0.55000000000000004"/>
    <row r="5162" s="38" customFormat="1" x14ac:dyDescent="0.55000000000000004"/>
    <row r="5163" s="38" customFormat="1" x14ac:dyDescent="0.55000000000000004"/>
    <row r="5164" s="38" customFormat="1" x14ac:dyDescent="0.55000000000000004"/>
    <row r="5165" s="38" customFormat="1" x14ac:dyDescent="0.55000000000000004"/>
    <row r="5166" s="38" customFormat="1" x14ac:dyDescent="0.55000000000000004"/>
    <row r="5167" s="38" customFormat="1" x14ac:dyDescent="0.55000000000000004"/>
    <row r="5168" s="38" customFormat="1" x14ac:dyDescent="0.55000000000000004"/>
    <row r="5169" s="38" customFormat="1" x14ac:dyDescent="0.55000000000000004"/>
    <row r="5170" s="38" customFormat="1" x14ac:dyDescent="0.55000000000000004"/>
    <row r="5171" s="38" customFormat="1" x14ac:dyDescent="0.55000000000000004"/>
    <row r="5172" s="38" customFormat="1" x14ac:dyDescent="0.55000000000000004"/>
    <row r="5173" s="38" customFormat="1" x14ac:dyDescent="0.55000000000000004"/>
    <row r="5174" s="38" customFormat="1" x14ac:dyDescent="0.55000000000000004"/>
    <row r="5175" s="38" customFormat="1" x14ac:dyDescent="0.55000000000000004"/>
    <row r="5176" s="38" customFormat="1" x14ac:dyDescent="0.55000000000000004"/>
    <row r="5177" s="38" customFormat="1" x14ac:dyDescent="0.55000000000000004"/>
    <row r="5178" s="38" customFormat="1" x14ac:dyDescent="0.55000000000000004"/>
    <row r="5179" s="38" customFormat="1" x14ac:dyDescent="0.55000000000000004"/>
    <row r="5180" s="38" customFormat="1" x14ac:dyDescent="0.55000000000000004"/>
    <row r="5181" s="38" customFormat="1" x14ac:dyDescent="0.55000000000000004"/>
    <row r="5182" s="38" customFormat="1" x14ac:dyDescent="0.55000000000000004"/>
    <row r="5183" s="38" customFormat="1" x14ac:dyDescent="0.55000000000000004"/>
    <row r="5184" s="38" customFormat="1" x14ac:dyDescent="0.55000000000000004"/>
    <row r="5185" s="38" customFormat="1" x14ac:dyDescent="0.55000000000000004"/>
    <row r="5186" s="38" customFormat="1" x14ac:dyDescent="0.55000000000000004"/>
    <row r="5187" s="38" customFormat="1" x14ac:dyDescent="0.55000000000000004"/>
    <row r="5188" s="38" customFormat="1" x14ac:dyDescent="0.55000000000000004"/>
    <row r="5189" s="38" customFormat="1" x14ac:dyDescent="0.55000000000000004"/>
    <row r="5190" s="38" customFormat="1" x14ac:dyDescent="0.55000000000000004"/>
    <row r="5191" s="38" customFormat="1" x14ac:dyDescent="0.55000000000000004"/>
    <row r="5192" s="38" customFormat="1" x14ac:dyDescent="0.55000000000000004"/>
    <row r="5193" s="38" customFormat="1" x14ac:dyDescent="0.55000000000000004"/>
    <row r="5194" s="38" customFormat="1" x14ac:dyDescent="0.55000000000000004"/>
    <row r="5195" s="38" customFormat="1" x14ac:dyDescent="0.55000000000000004"/>
    <row r="5196" s="38" customFormat="1" x14ac:dyDescent="0.55000000000000004"/>
    <row r="5197" s="38" customFormat="1" x14ac:dyDescent="0.55000000000000004"/>
    <row r="5198" s="38" customFormat="1" x14ac:dyDescent="0.55000000000000004"/>
    <row r="5199" s="38" customFormat="1" x14ac:dyDescent="0.55000000000000004"/>
    <row r="5200" s="38" customFormat="1" x14ac:dyDescent="0.55000000000000004"/>
    <row r="5201" s="38" customFormat="1" x14ac:dyDescent="0.55000000000000004"/>
    <row r="5202" s="38" customFormat="1" x14ac:dyDescent="0.55000000000000004"/>
    <row r="5203" s="38" customFormat="1" x14ac:dyDescent="0.55000000000000004"/>
    <row r="5204" s="38" customFormat="1" x14ac:dyDescent="0.55000000000000004"/>
    <row r="5205" s="38" customFormat="1" x14ac:dyDescent="0.55000000000000004"/>
    <row r="5206" s="38" customFormat="1" x14ac:dyDescent="0.55000000000000004"/>
    <row r="5207" s="38" customFormat="1" x14ac:dyDescent="0.55000000000000004"/>
    <row r="5208" s="38" customFormat="1" x14ac:dyDescent="0.55000000000000004"/>
    <row r="5209" s="38" customFormat="1" x14ac:dyDescent="0.55000000000000004"/>
    <row r="5210" s="38" customFormat="1" x14ac:dyDescent="0.55000000000000004"/>
    <row r="5211" s="38" customFormat="1" x14ac:dyDescent="0.55000000000000004"/>
    <row r="5212" s="38" customFormat="1" x14ac:dyDescent="0.55000000000000004"/>
    <row r="5213" s="38" customFormat="1" x14ac:dyDescent="0.55000000000000004"/>
    <row r="5214" s="38" customFormat="1" x14ac:dyDescent="0.55000000000000004"/>
    <row r="5215" s="38" customFormat="1" x14ac:dyDescent="0.55000000000000004"/>
    <row r="5216" s="38" customFormat="1" x14ac:dyDescent="0.55000000000000004"/>
    <row r="5217" s="38" customFormat="1" x14ac:dyDescent="0.55000000000000004"/>
    <row r="5218" s="38" customFormat="1" x14ac:dyDescent="0.55000000000000004"/>
    <row r="5219" s="38" customFormat="1" x14ac:dyDescent="0.55000000000000004"/>
    <row r="5220" s="38" customFormat="1" x14ac:dyDescent="0.55000000000000004"/>
    <row r="5221" s="38" customFormat="1" x14ac:dyDescent="0.55000000000000004"/>
    <row r="5222" s="38" customFormat="1" x14ac:dyDescent="0.55000000000000004"/>
    <row r="5223" s="38" customFormat="1" x14ac:dyDescent="0.55000000000000004"/>
    <row r="5224" s="38" customFormat="1" x14ac:dyDescent="0.55000000000000004"/>
    <row r="5225" s="38" customFormat="1" x14ac:dyDescent="0.55000000000000004"/>
    <row r="5226" s="38" customFormat="1" x14ac:dyDescent="0.55000000000000004"/>
    <row r="5227" s="38" customFormat="1" x14ac:dyDescent="0.55000000000000004"/>
    <row r="5228" s="38" customFormat="1" x14ac:dyDescent="0.55000000000000004"/>
    <row r="5229" s="38" customFormat="1" x14ac:dyDescent="0.55000000000000004"/>
    <row r="5230" s="38" customFormat="1" x14ac:dyDescent="0.55000000000000004"/>
    <row r="5231" s="38" customFormat="1" x14ac:dyDescent="0.55000000000000004"/>
    <row r="5232" s="38" customFormat="1" x14ac:dyDescent="0.55000000000000004"/>
    <row r="5233" s="38" customFormat="1" x14ac:dyDescent="0.55000000000000004"/>
    <row r="5234" s="38" customFormat="1" x14ac:dyDescent="0.55000000000000004"/>
    <row r="5235" s="38" customFormat="1" x14ac:dyDescent="0.55000000000000004"/>
    <row r="5236" s="38" customFormat="1" x14ac:dyDescent="0.55000000000000004"/>
    <row r="5237" s="38" customFormat="1" x14ac:dyDescent="0.55000000000000004"/>
    <row r="5238" s="38" customFormat="1" x14ac:dyDescent="0.55000000000000004"/>
    <row r="5239" s="38" customFormat="1" x14ac:dyDescent="0.55000000000000004"/>
    <row r="5240" s="38" customFormat="1" x14ac:dyDescent="0.55000000000000004"/>
    <row r="5241" s="38" customFormat="1" x14ac:dyDescent="0.55000000000000004"/>
    <row r="5242" s="38" customFormat="1" x14ac:dyDescent="0.55000000000000004"/>
    <row r="5243" s="38" customFormat="1" x14ac:dyDescent="0.55000000000000004"/>
    <row r="5244" s="38" customFormat="1" x14ac:dyDescent="0.55000000000000004"/>
    <row r="5245" s="38" customFormat="1" x14ac:dyDescent="0.55000000000000004"/>
    <row r="5246" s="38" customFormat="1" x14ac:dyDescent="0.55000000000000004"/>
    <row r="5247" s="38" customFormat="1" x14ac:dyDescent="0.55000000000000004"/>
    <row r="5248" s="38" customFormat="1" x14ac:dyDescent="0.55000000000000004"/>
    <row r="5249" s="38" customFormat="1" x14ac:dyDescent="0.55000000000000004"/>
    <row r="5250" s="38" customFormat="1" x14ac:dyDescent="0.55000000000000004"/>
    <row r="5251" s="38" customFormat="1" x14ac:dyDescent="0.55000000000000004"/>
    <row r="5252" s="38" customFormat="1" x14ac:dyDescent="0.55000000000000004"/>
    <row r="5253" s="38" customFormat="1" x14ac:dyDescent="0.55000000000000004"/>
    <row r="5254" s="38" customFormat="1" x14ac:dyDescent="0.55000000000000004"/>
    <row r="5255" s="38" customFormat="1" x14ac:dyDescent="0.55000000000000004"/>
    <row r="5256" s="38" customFormat="1" x14ac:dyDescent="0.55000000000000004"/>
    <row r="5257" s="38" customFormat="1" x14ac:dyDescent="0.55000000000000004"/>
    <row r="5258" s="38" customFormat="1" x14ac:dyDescent="0.55000000000000004"/>
    <row r="5259" s="38" customFormat="1" x14ac:dyDescent="0.55000000000000004"/>
    <row r="5260" s="38" customFormat="1" x14ac:dyDescent="0.55000000000000004"/>
    <row r="5261" s="38" customFormat="1" x14ac:dyDescent="0.55000000000000004"/>
    <row r="5262" s="38" customFormat="1" x14ac:dyDescent="0.55000000000000004"/>
    <row r="5263" s="38" customFormat="1" x14ac:dyDescent="0.55000000000000004"/>
    <row r="5264" s="38" customFormat="1" x14ac:dyDescent="0.55000000000000004"/>
    <row r="5265" s="38" customFormat="1" x14ac:dyDescent="0.55000000000000004"/>
    <row r="5266" s="38" customFormat="1" x14ac:dyDescent="0.55000000000000004"/>
    <row r="5267" s="38" customFormat="1" x14ac:dyDescent="0.55000000000000004"/>
    <row r="5268" s="38" customFormat="1" x14ac:dyDescent="0.55000000000000004"/>
    <row r="5269" s="38" customFormat="1" x14ac:dyDescent="0.55000000000000004"/>
    <row r="5270" s="38" customFormat="1" x14ac:dyDescent="0.55000000000000004"/>
    <row r="5271" s="38" customFormat="1" x14ac:dyDescent="0.55000000000000004"/>
    <row r="5272" s="38" customFormat="1" x14ac:dyDescent="0.55000000000000004"/>
    <row r="5273" s="38" customFormat="1" x14ac:dyDescent="0.55000000000000004"/>
    <row r="5274" s="38" customFormat="1" x14ac:dyDescent="0.55000000000000004"/>
    <row r="5275" s="38" customFormat="1" x14ac:dyDescent="0.55000000000000004"/>
    <row r="5276" s="38" customFormat="1" x14ac:dyDescent="0.55000000000000004"/>
    <row r="5277" s="38" customFormat="1" x14ac:dyDescent="0.55000000000000004"/>
    <row r="5278" s="38" customFormat="1" x14ac:dyDescent="0.55000000000000004"/>
    <row r="5279" s="38" customFormat="1" x14ac:dyDescent="0.55000000000000004"/>
    <row r="5280" s="38" customFormat="1" x14ac:dyDescent="0.55000000000000004"/>
    <row r="5281" s="38" customFormat="1" x14ac:dyDescent="0.55000000000000004"/>
    <row r="5282" s="38" customFormat="1" x14ac:dyDescent="0.55000000000000004"/>
    <row r="5283" s="38" customFormat="1" x14ac:dyDescent="0.55000000000000004"/>
    <row r="5284" s="38" customFormat="1" x14ac:dyDescent="0.55000000000000004"/>
    <row r="5285" s="38" customFormat="1" x14ac:dyDescent="0.55000000000000004"/>
    <row r="5286" s="38" customFormat="1" x14ac:dyDescent="0.55000000000000004"/>
    <row r="5287" s="38" customFormat="1" x14ac:dyDescent="0.55000000000000004"/>
    <row r="5288" s="38" customFormat="1" x14ac:dyDescent="0.55000000000000004"/>
    <row r="5289" s="38" customFormat="1" x14ac:dyDescent="0.55000000000000004"/>
    <row r="5290" s="38" customFormat="1" x14ac:dyDescent="0.55000000000000004"/>
    <row r="5291" s="38" customFormat="1" x14ac:dyDescent="0.55000000000000004"/>
    <row r="5292" s="38" customFormat="1" x14ac:dyDescent="0.55000000000000004"/>
    <row r="5293" s="38" customFormat="1" x14ac:dyDescent="0.55000000000000004"/>
    <row r="5294" s="38" customFormat="1" x14ac:dyDescent="0.55000000000000004"/>
    <row r="5295" s="38" customFormat="1" x14ac:dyDescent="0.55000000000000004"/>
    <row r="5296" s="38" customFormat="1" x14ac:dyDescent="0.55000000000000004"/>
    <row r="5297" s="38" customFormat="1" x14ac:dyDescent="0.55000000000000004"/>
    <row r="5298" s="38" customFormat="1" x14ac:dyDescent="0.55000000000000004"/>
    <row r="5299" s="38" customFormat="1" x14ac:dyDescent="0.55000000000000004"/>
    <row r="5300" s="38" customFormat="1" x14ac:dyDescent="0.55000000000000004"/>
    <row r="5301" s="38" customFormat="1" x14ac:dyDescent="0.55000000000000004"/>
    <row r="5302" s="38" customFormat="1" x14ac:dyDescent="0.55000000000000004"/>
    <row r="5303" s="38" customFormat="1" x14ac:dyDescent="0.55000000000000004"/>
    <row r="5304" s="38" customFormat="1" x14ac:dyDescent="0.55000000000000004"/>
    <row r="5305" s="38" customFormat="1" x14ac:dyDescent="0.55000000000000004"/>
    <row r="5306" s="38" customFormat="1" x14ac:dyDescent="0.55000000000000004"/>
    <row r="5307" s="38" customFormat="1" x14ac:dyDescent="0.55000000000000004"/>
    <row r="5308" s="38" customFormat="1" x14ac:dyDescent="0.55000000000000004"/>
    <row r="5309" s="38" customFormat="1" x14ac:dyDescent="0.55000000000000004"/>
    <row r="5310" s="38" customFormat="1" x14ac:dyDescent="0.55000000000000004"/>
    <row r="5311" s="38" customFormat="1" x14ac:dyDescent="0.55000000000000004"/>
    <row r="5312" s="38" customFormat="1" x14ac:dyDescent="0.55000000000000004"/>
    <row r="5313" s="38" customFormat="1" x14ac:dyDescent="0.55000000000000004"/>
    <row r="5314" s="38" customFormat="1" x14ac:dyDescent="0.55000000000000004"/>
    <row r="5315" s="38" customFormat="1" x14ac:dyDescent="0.55000000000000004"/>
    <row r="5316" s="38" customFormat="1" x14ac:dyDescent="0.55000000000000004"/>
    <row r="5317" s="38" customFormat="1" x14ac:dyDescent="0.55000000000000004"/>
    <row r="5318" s="38" customFormat="1" x14ac:dyDescent="0.55000000000000004"/>
    <row r="5319" s="38" customFormat="1" x14ac:dyDescent="0.55000000000000004"/>
    <row r="5320" s="38" customFormat="1" x14ac:dyDescent="0.55000000000000004"/>
    <row r="5321" s="38" customFormat="1" x14ac:dyDescent="0.55000000000000004"/>
    <row r="5322" s="38" customFormat="1" x14ac:dyDescent="0.55000000000000004"/>
    <row r="5323" s="38" customFormat="1" x14ac:dyDescent="0.55000000000000004"/>
    <row r="5324" s="38" customFormat="1" x14ac:dyDescent="0.55000000000000004"/>
    <row r="5325" s="38" customFormat="1" x14ac:dyDescent="0.55000000000000004"/>
    <row r="5326" s="38" customFormat="1" x14ac:dyDescent="0.55000000000000004"/>
    <row r="5327" s="38" customFormat="1" x14ac:dyDescent="0.55000000000000004"/>
    <row r="5328" s="38" customFormat="1" x14ac:dyDescent="0.55000000000000004"/>
    <row r="5329" s="38" customFormat="1" x14ac:dyDescent="0.55000000000000004"/>
    <row r="5330" s="38" customFormat="1" x14ac:dyDescent="0.55000000000000004"/>
    <row r="5331" s="38" customFormat="1" x14ac:dyDescent="0.55000000000000004"/>
    <row r="5332" s="38" customFormat="1" x14ac:dyDescent="0.55000000000000004"/>
    <row r="5333" s="38" customFormat="1" x14ac:dyDescent="0.55000000000000004"/>
    <row r="5334" s="38" customFormat="1" x14ac:dyDescent="0.55000000000000004"/>
    <row r="5335" s="38" customFormat="1" x14ac:dyDescent="0.55000000000000004"/>
    <row r="5336" s="38" customFormat="1" x14ac:dyDescent="0.55000000000000004"/>
    <row r="5337" s="38" customFormat="1" x14ac:dyDescent="0.55000000000000004"/>
    <row r="5338" s="38" customFormat="1" x14ac:dyDescent="0.55000000000000004"/>
    <row r="5339" s="38" customFormat="1" x14ac:dyDescent="0.55000000000000004"/>
    <row r="5340" s="38" customFormat="1" x14ac:dyDescent="0.55000000000000004"/>
    <row r="5341" s="38" customFormat="1" x14ac:dyDescent="0.55000000000000004"/>
    <row r="5342" s="38" customFormat="1" x14ac:dyDescent="0.55000000000000004"/>
    <row r="5343" s="38" customFormat="1" x14ac:dyDescent="0.55000000000000004"/>
    <row r="5344" s="38" customFormat="1" x14ac:dyDescent="0.55000000000000004"/>
    <row r="5345" s="38" customFormat="1" x14ac:dyDescent="0.55000000000000004"/>
    <row r="5346" s="38" customFormat="1" x14ac:dyDescent="0.55000000000000004"/>
    <row r="5347" s="38" customFormat="1" x14ac:dyDescent="0.55000000000000004"/>
    <row r="5348" s="38" customFormat="1" x14ac:dyDescent="0.55000000000000004"/>
    <row r="5349" s="38" customFormat="1" x14ac:dyDescent="0.55000000000000004"/>
    <row r="5350" s="38" customFormat="1" x14ac:dyDescent="0.55000000000000004"/>
    <row r="5351" s="38" customFormat="1" x14ac:dyDescent="0.55000000000000004"/>
    <row r="5352" s="38" customFormat="1" x14ac:dyDescent="0.55000000000000004"/>
    <row r="5353" s="38" customFormat="1" x14ac:dyDescent="0.55000000000000004"/>
    <row r="5354" s="38" customFormat="1" x14ac:dyDescent="0.55000000000000004"/>
    <row r="5355" s="38" customFormat="1" x14ac:dyDescent="0.55000000000000004"/>
    <row r="5356" s="38" customFormat="1" x14ac:dyDescent="0.55000000000000004"/>
    <row r="5357" s="38" customFormat="1" x14ac:dyDescent="0.55000000000000004"/>
    <row r="5358" s="38" customFormat="1" x14ac:dyDescent="0.55000000000000004"/>
    <row r="5359" s="38" customFormat="1" x14ac:dyDescent="0.55000000000000004"/>
    <row r="5360" s="38" customFormat="1" x14ac:dyDescent="0.55000000000000004"/>
    <row r="5361" s="38" customFormat="1" x14ac:dyDescent="0.55000000000000004"/>
    <row r="5362" s="38" customFormat="1" x14ac:dyDescent="0.55000000000000004"/>
    <row r="5363" s="38" customFormat="1" x14ac:dyDescent="0.55000000000000004"/>
    <row r="5364" s="38" customFormat="1" x14ac:dyDescent="0.55000000000000004"/>
    <row r="5365" s="38" customFormat="1" x14ac:dyDescent="0.55000000000000004"/>
    <row r="5366" s="38" customFormat="1" x14ac:dyDescent="0.55000000000000004"/>
    <row r="5367" s="38" customFormat="1" x14ac:dyDescent="0.55000000000000004"/>
    <row r="5368" s="38" customFormat="1" x14ac:dyDescent="0.55000000000000004"/>
    <row r="5369" s="38" customFormat="1" x14ac:dyDescent="0.55000000000000004"/>
    <row r="5370" s="38" customFormat="1" x14ac:dyDescent="0.55000000000000004"/>
    <row r="5371" s="38" customFormat="1" x14ac:dyDescent="0.55000000000000004"/>
    <row r="5372" s="38" customFormat="1" x14ac:dyDescent="0.55000000000000004"/>
    <row r="5373" s="38" customFormat="1" x14ac:dyDescent="0.55000000000000004"/>
    <row r="5374" s="38" customFormat="1" x14ac:dyDescent="0.55000000000000004"/>
    <row r="5375" s="38" customFormat="1" x14ac:dyDescent="0.55000000000000004"/>
    <row r="5376" s="38" customFormat="1" x14ac:dyDescent="0.55000000000000004"/>
    <row r="5377" s="38" customFormat="1" x14ac:dyDescent="0.55000000000000004"/>
    <row r="5378" s="38" customFormat="1" x14ac:dyDescent="0.55000000000000004"/>
    <row r="5379" s="38" customFormat="1" x14ac:dyDescent="0.55000000000000004"/>
    <row r="5380" s="38" customFormat="1" x14ac:dyDescent="0.55000000000000004"/>
    <row r="5381" s="38" customFormat="1" x14ac:dyDescent="0.55000000000000004"/>
    <row r="5382" s="38" customFormat="1" x14ac:dyDescent="0.55000000000000004"/>
    <row r="5383" s="38" customFormat="1" x14ac:dyDescent="0.55000000000000004"/>
    <row r="5384" s="38" customFormat="1" x14ac:dyDescent="0.55000000000000004"/>
    <row r="5385" s="38" customFormat="1" x14ac:dyDescent="0.55000000000000004"/>
    <row r="5386" s="38" customFormat="1" x14ac:dyDescent="0.55000000000000004"/>
    <row r="5387" s="38" customFormat="1" x14ac:dyDescent="0.55000000000000004"/>
    <row r="5388" s="38" customFormat="1" x14ac:dyDescent="0.55000000000000004"/>
    <row r="5389" s="38" customFormat="1" x14ac:dyDescent="0.55000000000000004"/>
    <row r="5390" s="38" customFormat="1" x14ac:dyDescent="0.55000000000000004"/>
    <row r="5391" s="38" customFormat="1" x14ac:dyDescent="0.55000000000000004"/>
    <row r="5392" s="38" customFormat="1" x14ac:dyDescent="0.55000000000000004"/>
    <row r="5393" s="38" customFormat="1" x14ac:dyDescent="0.55000000000000004"/>
    <row r="5394" s="38" customFormat="1" x14ac:dyDescent="0.55000000000000004"/>
    <row r="5395" s="38" customFormat="1" x14ac:dyDescent="0.55000000000000004"/>
    <row r="5396" s="38" customFormat="1" x14ac:dyDescent="0.55000000000000004"/>
    <row r="5397" s="38" customFormat="1" x14ac:dyDescent="0.55000000000000004"/>
    <row r="5398" s="38" customFormat="1" x14ac:dyDescent="0.55000000000000004"/>
    <row r="5399" s="38" customFormat="1" x14ac:dyDescent="0.55000000000000004"/>
    <row r="5400" s="38" customFormat="1" x14ac:dyDescent="0.55000000000000004"/>
    <row r="5401" s="38" customFormat="1" x14ac:dyDescent="0.55000000000000004"/>
    <row r="5402" s="38" customFormat="1" x14ac:dyDescent="0.55000000000000004"/>
    <row r="5403" s="38" customFormat="1" x14ac:dyDescent="0.55000000000000004"/>
    <row r="5404" s="38" customFormat="1" x14ac:dyDescent="0.55000000000000004"/>
    <row r="5405" s="38" customFormat="1" x14ac:dyDescent="0.55000000000000004"/>
    <row r="5406" s="38" customFormat="1" x14ac:dyDescent="0.55000000000000004"/>
    <row r="5407" s="38" customFormat="1" x14ac:dyDescent="0.55000000000000004"/>
    <row r="5408" s="38" customFormat="1" x14ac:dyDescent="0.55000000000000004"/>
    <row r="5409" s="38" customFormat="1" x14ac:dyDescent="0.55000000000000004"/>
    <row r="5410" s="38" customFormat="1" x14ac:dyDescent="0.55000000000000004"/>
    <row r="5411" s="38" customFormat="1" x14ac:dyDescent="0.55000000000000004"/>
    <row r="5412" s="38" customFormat="1" x14ac:dyDescent="0.55000000000000004"/>
    <row r="5413" s="38" customFormat="1" x14ac:dyDescent="0.55000000000000004"/>
    <row r="5414" s="38" customFormat="1" x14ac:dyDescent="0.55000000000000004"/>
    <row r="5415" s="38" customFormat="1" x14ac:dyDescent="0.55000000000000004"/>
    <row r="5416" s="38" customFormat="1" x14ac:dyDescent="0.55000000000000004"/>
    <row r="5417" s="38" customFormat="1" x14ac:dyDescent="0.55000000000000004"/>
    <row r="5418" s="38" customFormat="1" x14ac:dyDescent="0.55000000000000004"/>
    <row r="5419" s="38" customFormat="1" x14ac:dyDescent="0.55000000000000004"/>
    <row r="5420" s="38" customFormat="1" x14ac:dyDescent="0.55000000000000004"/>
    <row r="5421" s="38" customFormat="1" x14ac:dyDescent="0.55000000000000004"/>
    <row r="5422" s="38" customFormat="1" x14ac:dyDescent="0.55000000000000004"/>
    <row r="5423" s="38" customFormat="1" x14ac:dyDescent="0.55000000000000004"/>
    <row r="5424" s="38" customFormat="1" x14ac:dyDescent="0.55000000000000004"/>
    <row r="5425" s="38" customFormat="1" x14ac:dyDescent="0.55000000000000004"/>
    <row r="5426" s="38" customFormat="1" x14ac:dyDescent="0.55000000000000004"/>
    <row r="5427" s="38" customFormat="1" x14ac:dyDescent="0.55000000000000004"/>
    <row r="5428" s="38" customFormat="1" x14ac:dyDescent="0.55000000000000004"/>
    <row r="5429" s="38" customFormat="1" x14ac:dyDescent="0.55000000000000004"/>
    <row r="5430" s="38" customFormat="1" x14ac:dyDescent="0.55000000000000004"/>
    <row r="5431" s="38" customFormat="1" x14ac:dyDescent="0.55000000000000004"/>
    <row r="5432" s="38" customFormat="1" x14ac:dyDescent="0.55000000000000004"/>
    <row r="5433" s="38" customFormat="1" x14ac:dyDescent="0.55000000000000004"/>
    <row r="5434" s="38" customFormat="1" x14ac:dyDescent="0.55000000000000004"/>
    <row r="5435" s="38" customFormat="1" x14ac:dyDescent="0.55000000000000004"/>
    <row r="5436" s="38" customFormat="1" x14ac:dyDescent="0.55000000000000004"/>
    <row r="5437" s="38" customFormat="1" x14ac:dyDescent="0.55000000000000004"/>
    <row r="5438" s="38" customFormat="1" x14ac:dyDescent="0.55000000000000004"/>
    <row r="5439" s="38" customFormat="1" x14ac:dyDescent="0.55000000000000004"/>
    <row r="5440" s="38" customFormat="1" x14ac:dyDescent="0.55000000000000004"/>
    <row r="5441" s="38" customFormat="1" x14ac:dyDescent="0.55000000000000004"/>
    <row r="5442" s="38" customFormat="1" x14ac:dyDescent="0.55000000000000004"/>
    <row r="5443" s="38" customFormat="1" x14ac:dyDescent="0.55000000000000004"/>
    <row r="5444" s="38" customFormat="1" x14ac:dyDescent="0.55000000000000004"/>
    <row r="5445" s="38" customFormat="1" x14ac:dyDescent="0.55000000000000004"/>
    <row r="5446" s="38" customFormat="1" x14ac:dyDescent="0.55000000000000004"/>
    <row r="5447" s="38" customFormat="1" x14ac:dyDescent="0.55000000000000004"/>
    <row r="5448" s="38" customFormat="1" x14ac:dyDescent="0.55000000000000004"/>
    <row r="5449" s="38" customFormat="1" x14ac:dyDescent="0.55000000000000004"/>
    <row r="5450" s="38" customFormat="1" x14ac:dyDescent="0.55000000000000004"/>
    <row r="5451" s="38" customFormat="1" x14ac:dyDescent="0.55000000000000004"/>
    <row r="5452" s="38" customFormat="1" x14ac:dyDescent="0.55000000000000004"/>
    <row r="5453" s="38" customFormat="1" x14ac:dyDescent="0.55000000000000004"/>
    <row r="5454" s="38" customFormat="1" x14ac:dyDescent="0.55000000000000004"/>
    <row r="5455" s="38" customFormat="1" x14ac:dyDescent="0.55000000000000004"/>
    <row r="5456" s="38" customFormat="1" x14ac:dyDescent="0.55000000000000004"/>
    <row r="5457" s="38" customFormat="1" x14ac:dyDescent="0.55000000000000004"/>
    <row r="5458" s="38" customFormat="1" x14ac:dyDescent="0.55000000000000004"/>
    <row r="5459" s="38" customFormat="1" x14ac:dyDescent="0.55000000000000004"/>
    <row r="5460" s="38" customFormat="1" x14ac:dyDescent="0.55000000000000004"/>
    <row r="5461" s="38" customFormat="1" x14ac:dyDescent="0.55000000000000004"/>
    <row r="5462" s="38" customFormat="1" x14ac:dyDescent="0.55000000000000004"/>
    <row r="5463" s="38" customFormat="1" x14ac:dyDescent="0.55000000000000004"/>
    <row r="5464" s="38" customFormat="1" x14ac:dyDescent="0.55000000000000004"/>
    <row r="5465" s="38" customFormat="1" x14ac:dyDescent="0.55000000000000004"/>
    <row r="5466" s="38" customFormat="1" x14ac:dyDescent="0.55000000000000004"/>
    <row r="5467" s="38" customFormat="1" x14ac:dyDescent="0.55000000000000004"/>
    <row r="5468" s="38" customFormat="1" x14ac:dyDescent="0.55000000000000004"/>
    <row r="5469" s="38" customFormat="1" x14ac:dyDescent="0.55000000000000004"/>
    <row r="5470" s="38" customFormat="1" x14ac:dyDescent="0.55000000000000004"/>
    <row r="5471" s="38" customFormat="1" x14ac:dyDescent="0.55000000000000004"/>
    <row r="5472" s="38" customFormat="1" x14ac:dyDescent="0.55000000000000004"/>
    <row r="5473" s="38" customFormat="1" x14ac:dyDescent="0.55000000000000004"/>
    <row r="5474" s="38" customFormat="1" x14ac:dyDescent="0.55000000000000004"/>
    <row r="5475" s="38" customFormat="1" x14ac:dyDescent="0.55000000000000004"/>
    <row r="5476" s="38" customFormat="1" x14ac:dyDescent="0.55000000000000004"/>
    <row r="5477" s="38" customFormat="1" x14ac:dyDescent="0.55000000000000004"/>
    <row r="5478" s="38" customFormat="1" x14ac:dyDescent="0.55000000000000004"/>
    <row r="5479" s="38" customFormat="1" x14ac:dyDescent="0.55000000000000004"/>
    <row r="5480" s="38" customFormat="1" x14ac:dyDescent="0.55000000000000004"/>
    <row r="5481" s="38" customFormat="1" x14ac:dyDescent="0.55000000000000004"/>
    <row r="5482" s="38" customFormat="1" x14ac:dyDescent="0.55000000000000004"/>
    <row r="5483" s="38" customFormat="1" x14ac:dyDescent="0.55000000000000004"/>
    <row r="5484" s="38" customFormat="1" x14ac:dyDescent="0.55000000000000004"/>
    <row r="5485" s="38" customFormat="1" x14ac:dyDescent="0.55000000000000004"/>
    <row r="5486" s="38" customFormat="1" x14ac:dyDescent="0.55000000000000004"/>
    <row r="5487" s="38" customFormat="1" x14ac:dyDescent="0.55000000000000004"/>
    <row r="5488" s="38" customFormat="1" x14ac:dyDescent="0.55000000000000004"/>
    <row r="5489" s="38" customFormat="1" x14ac:dyDescent="0.55000000000000004"/>
    <row r="5490" s="38" customFormat="1" x14ac:dyDescent="0.55000000000000004"/>
    <row r="5491" s="38" customFormat="1" x14ac:dyDescent="0.55000000000000004"/>
    <row r="5492" s="38" customFormat="1" x14ac:dyDescent="0.55000000000000004"/>
    <row r="5493" s="38" customFormat="1" x14ac:dyDescent="0.55000000000000004"/>
    <row r="5494" s="38" customFormat="1" x14ac:dyDescent="0.55000000000000004"/>
    <row r="5495" s="38" customFormat="1" x14ac:dyDescent="0.55000000000000004"/>
    <row r="5496" s="38" customFormat="1" x14ac:dyDescent="0.55000000000000004"/>
    <row r="5497" s="38" customFormat="1" x14ac:dyDescent="0.55000000000000004"/>
    <row r="5498" s="38" customFormat="1" x14ac:dyDescent="0.55000000000000004"/>
    <row r="5499" s="38" customFormat="1" x14ac:dyDescent="0.55000000000000004"/>
    <row r="5500" s="38" customFormat="1" x14ac:dyDescent="0.55000000000000004"/>
    <row r="5501" s="38" customFormat="1" x14ac:dyDescent="0.55000000000000004"/>
    <row r="5502" s="38" customFormat="1" x14ac:dyDescent="0.55000000000000004"/>
    <row r="5503" s="38" customFormat="1" x14ac:dyDescent="0.55000000000000004"/>
    <row r="5504" s="38" customFormat="1" x14ac:dyDescent="0.55000000000000004"/>
    <row r="5505" s="38" customFormat="1" x14ac:dyDescent="0.55000000000000004"/>
    <row r="5506" s="38" customFormat="1" x14ac:dyDescent="0.55000000000000004"/>
    <row r="5507" s="38" customFormat="1" x14ac:dyDescent="0.55000000000000004"/>
    <row r="5508" s="38" customFormat="1" x14ac:dyDescent="0.55000000000000004"/>
    <row r="5509" s="38" customFormat="1" x14ac:dyDescent="0.55000000000000004"/>
    <row r="5510" s="38" customFormat="1" x14ac:dyDescent="0.55000000000000004"/>
    <row r="5511" s="38" customFormat="1" x14ac:dyDescent="0.55000000000000004"/>
    <row r="5512" s="38" customFormat="1" x14ac:dyDescent="0.55000000000000004"/>
    <row r="5513" s="38" customFormat="1" x14ac:dyDescent="0.55000000000000004"/>
    <row r="5514" s="38" customFormat="1" x14ac:dyDescent="0.55000000000000004"/>
    <row r="5515" s="38" customFormat="1" x14ac:dyDescent="0.55000000000000004"/>
    <row r="5516" s="38" customFormat="1" x14ac:dyDescent="0.55000000000000004"/>
    <row r="5517" s="38" customFormat="1" x14ac:dyDescent="0.55000000000000004"/>
    <row r="5518" s="38" customFormat="1" x14ac:dyDescent="0.55000000000000004"/>
    <row r="5519" s="38" customFormat="1" x14ac:dyDescent="0.55000000000000004"/>
    <row r="5520" s="38" customFormat="1" x14ac:dyDescent="0.55000000000000004"/>
    <row r="5521" s="38" customFormat="1" x14ac:dyDescent="0.55000000000000004"/>
    <row r="5522" s="38" customFormat="1" x14ac:dyDescent="0.55000000000000004"/>
    <row r="5523" s="38" customFormat="1" x14ac:dyDescent="0.55000000000000004"/>
    <row r="5524" s="38" customFormat="1" x14ac:dyDescent="0.55000000000000004"/>
    <row r="5525" s="38" customFormat="1" x14ac:dyDescent="0.55000000000000004"/>
    <row r="5526" s="38" customFormat="1" x14ac:dyDescent="0.55000000000000004"/>
    <row r="5527" s="38" customFormat="1" x14ac:dyDescent="0.55000000000000004"/>
    <row r="5528" s="38" customFormat="1" x14ac:dyDescent="0.55000000000000004"/>
    <row r="5529" s="38" customFormat="1" x14ac:dyDescent="0.55000000000000004"/>
    <row r="5530" s="38" customFormat="1" x14ac:dyDescent="0.55000000000000004"/>
    <row r="5531" s="38" customFormat="1" x14ac:dyDescent="0.55000000000000004"/>
    <row r="5532" s="38" customFormat="1" x14ac:dyDescent="0.55000000000000004"/>
    <row r="5533" s="38" customFormat="1" x14ac:dyDescent="0.55000000000000004"/>
    <row r="5534" s="38" customFormat="1" x14ac:dyDescent="0.55000000000000004"/>
    <row r="5535" s="38" customFormat="1" x14ac:dyDescent="0.55000000000000004"/>
    <row r="5536" s="38" customFormat="1" x14ac:dyDescent="0.55000000000000004"/>
    <row r="5537" s="38" customFormat="1" x14ac:dyDescent="0.55000000000000004"/>
    <row r="5538" s="38" customFormat="1" x14ac:dyDescent="0.55000000000000004"/>
    <row r="5539" s="38" customFormat="1" x14ac:dyDescent="0.55000000000000004"/>
    <row r="5540" s="38" customFormat="1" x14ac:dyDescent="0.55000000000000004"/>
    <row r="5541" s="38" customFormat="1" x14ac:dyDescent="0.55000000000000004"/>
    <row r="5542" s="38" customFormat="1" x14ac:dyDescent="0.55000000000000004"/>
    <row r="5543" s="38" customFormat="1" x14ac:dyDescent="0.55000000000000004"/>
    <row r="5544" s="38" customFormat="1" x14ac:dyDescent="0.55000000000000004"/>
    <row r="5545" s="38" customFormat="1" x14ac:dyDescent="0.55000000000000004"/>
    <row r="5546" s="38" customFormat="1" x14ac:dyDescent="0.55000000000000004"/>
    <row r="5547" s="38" customFormat="1" x14ac:dyDescent="0.55000000000000004"/>
    <row r="5548" s="38" customFormat="1" x14ac:dyDescent="0.55000000000000004"/>
    <row r="5549" s="38" customFormat="1" x14ac:dyDescent="0.55000000000000004"/>
    <row r="5550" s="38" customFormat="1" x14ac:dyDescent="0.55000000000000004"/>
    <row r="5551" s="38" customFormat="1" x14ac:dyDescent="0.55000000000000004"/>
    <row r="5552" s="38" customFormat="1" x14ac:dyDescent="0.55000000000000004"/>
    <row r="5553" s="38" customFormat="1" x14ac:dyDescent="0.55000000000000004"/>
    <row r="5554" s="38" customFormat="1" x14ac:dyDescent="0.55000000000000004"/>
    <row r="5555" s="38" customFormat="1" x14ac:dyDescent="0.55000000000000004"/>
    <row r="5556" s="38" customFormat="1" x14ac:dyDescent="0.55000000000000004"/>
    <row r="5557" s="38" customFormat="1" x14ac:dyDescent="0.55000000000000004"/>
    <row r="5558" s="38" customFormat="1" x14ac:dyDescent="0.55000000000000004"/>
    <row r="5559" s="38" customFormat="1" x14ac:dyDescent="0.55000000000000004"/>
    <row r="5560" s="38" customFormat="1" x14ac:dyDescent="0.55000000000000004"/>
    <row r="5561" s="38" customFormat="1" x14ac:dyDescent="0.55000000000000004"/>
    <row r="5562" s="38" customFormat="1" x14ac:dyDescent="0.55000000000000004"/>
    <row r="5563" s="38" customFormat="1" x14ac:dyDescent="0.55000000000000004"/>
    <row r="5564" s="38" customFormat="1" x14ac:dyDescent="0.55000000000000004"/>
    <row r="5565" s="38" customFormat="1" x14ac:dyDescent="0.55000000000000004"/>
    <row r="5566" s="38" customFormat="1" x14ac:dyDescent="0.55000000000000004"/>
    <row r="5567" s="38" customFormat="1" x14ac:dyDescent="0.55000000000000004"/>
    <row r="5568" s="38" customFormat="1" x14ac:dyDescent="0.55000000000000004"/>
    <row r="5569" s="38" customFormat="1" x14ac:dyDescent="0.55000000000000004"/>
    <row r="5570" s="38" customFormat="1" x14ac:dyDescent="0.55000000000000004"/>
    <row r="5571" s="38" customFormat="1" x14ac:dyDescent="0.55000000000000004"/>
    <row r="5572" s="38" customFormat="1" x14ac:dyDescent="0.55000000000000004"/>
    <row r="5573" s="38" customFormat="1" x14ac:dyDescent="0.55000000000000004"/>
    <row r="5574" s="38" customFormat="1" x14ac:dyDescent="0.55000000000000004"/>
    <row r="5575" s="38" customFormat="1" x14ac:dyDescent="0.55000000000000004"/>
    <row r="5576" s="38" customFormat="1" x14ac:dyDescent="0.55000000000000004"/>
    <row r="5577" s="38" customFormat="1" x14ac:dyDescent="0.55000000000000004"/>
    <row r="5578" s="38" customFormat="1" x14ac:dyDescent="0.55000000000000004"/>
    <row r="5579" s="38" customFormat="1" x14ac:dyDescent="0.55000000000000004"/>
    <row r="5580" s="38" customFormat="1" x14ac:dyDescent="0.55000000000000004"/>
    <row r="5581" s="38" customFormat="1" x14ac:dyDescent="0.55000000000000004"/>
    <row r="5582" s="38" customFormat="1" x14ac:dyDescent="0.55000000000000004"/>
    <row r="5583" s="38" customFormat="1" x14ac:dyDescent="0.55000000000000004"/>
    <row r="5584" s="38" customFormat="1" x14ac:dyDescent="0.55000000000000004"/>
    <row r="5585" s="38" customFormat="1" x14ac:dyDescent="0.55000000000000004"/>
    <row r="5586" s="38" customFormat="1" x14ac:dyDescent="0.55000000000000004"/>
    <row r="5587" s="38" customFormat="1" x14ac:dyDescent="0.55000000000000004"/>
    <row r="5588" s="38" customFormat="1" x14ac:dyDescent="0.55000000000000004"/>
    <row r="5589" s="38" customFormat="1" x14ac:dyDescent="0.55000000000000004"/>
    <row r="5590" s="38" customFormat="1" x14ac:dyDescent="0.55000000000000004"/>
    <row r="5591" s="38" customFormat="1" x14ac:dyDescent="0.55000000000000004"/>
    <row r="5592" s="38" customFormat="1" x14ac:dyDescent="0.55000000000000004"/>
    <row r="5593" s="38" customFormat="1" x14ac:dyDescent="0.55000000000000004"/>
    <row r="5594" s="38" customFormat="1" x14ac:dyDescent="0.55000000000000004"/>
    <row r="5595" s="38" customFormat="1" x14ac:dyDescent="0.55000000000000004"/>
    <row r="5596" s="38" customFormat="1" x14ac:dyDescent="0.55000000000000004"/>
    <row r="5597" s="38" customFormat="1" x14ac:dyDescent="0.55000000000000004"/>
    <row r="5598" s="38" customFormat="1" x14ac:dyDescent="0.55000000000000004"/>
    <row r="5599" s="38" customFormat="1" x14ac:dyDescent="0.55000000000000004"/>
    <row r="5600" s="38" customFormat="1" x14ac:dyDescent="0.55000000000000004"/>
    <row r="5601" s="38" customFormat="1" x14ac:dyDescent="0.55000000000000004"/>
    <row r="5602" s="38" customFormat="1" x14ac:dyDescent="0.55000000000000004"/>
    <row r="5603" s="38" customFormat="1" x14ac:dyDescent="0.55000000000000004"/>
    <row r="5604" s="38" customFormat="1" x14ac:dyDescent="0.55000000000000004"/>
    <row r="5605" s="38" customFormat="1" x14ac:dyDescent="0.55000000000000004"/>
    <row r="5606" s="38" customFormat="1" x14ac:dyDescent="0.55000000000000004"/>
    <row r="5607" s="38" customFormat="1" x14ac:dyDescent="0.55000000000000004"/>
    <row r="5608" s="38" customFormat="1" x14ac:dyDescent="0.55000000000000004"/>
    <row r="5609" s="38" customFormat="1" x14ac:dyDescent="0.55000000000000004"/>
    <row r="5610" s="38" customFormat="1" x14ac:dyDescent="0.55000000000000004"/>
    <row r="5611" s="38" customFormat="1" x14ac:dyDescent="0.55000000000000004"/>
    <row r="5612" s="38" customFormat="1" x14ac:dyDescent="0.55000000000000004"/>
    <row r="5613" s="38" customFormat="1" x14ac:dyDescent="0.55000000000000004"/>
    <row r="5614" s="38" customFormat="1" x14ac:dyDescent="0.55000000000000004"/>
    <row r="5615" s="38" customFormat="1" x14ac:dyDescent="0.55000000000000004"/>
    <row r="5616" s="38" customFormat="1" x14ac:dyDescent="0.55000000000000004"/>
    <row r="5617" s="38" customFormat="1" x14ac:dyDescent="0.55000000000000004"/>
    <row r="5618" s="38" customFormat="1" x14ac:dyDescent="0.55000000000000004"/>
    <row r="5619" s="38" customFormat="1" x14ac:dyDescent="0.55000000000000004"/>
    <row r="5620" s="38" customFormat="1" x14ac:dyDescent="0.55000000000000004"/>
    <row r="5621" s="38" customFormat="1" x14ac:dyDescent="0.55000000000000004"/>
    <row r="5622" s="38" customFormat="1" x14ac:dyDescent="0.55000000000000004"/>
    <row r="5623" s="38" customFormat="1" x14ac:dyDescent="0.55000000000000004"/>
    <row r="5624" s="38" customFormat="1" x14ac:dyDescent="0.55000000000000004"/>
    <row r="5625" s="38" customFormat="1" x14ac:dyDescent="0.55000000000000004"/>
    <row r="5626" s="38" customFormat="1" x14ac:dyDescent="0.55000000000000004"/>
    <row r="5627" s="38" customFormat="1" x14ac:dyDescent="0.55000000000000004"/>
    <row r="5628" s="38" customFormat="1" x14ac:dyDescent="0.55000000000000004"/>
    <row r="5629" s="38" customFormat="1" x14ac:dyDescent="0.55000000000000004"/>
    <row r="5630" s="38" customFormat="1" x14ac:dyDescent="0.55000000000000004"/>
    <row r="5631" s="38" customFormat="1" x14ac:dyDescent="0.55000000000000004"/>
    <row r="5632" s="38" customFormat="1" x14ac:dyDescent="0.55000000000000004"/>
    <row r="5633" s="38" customFormat="1" x14ac:dyDescent="0.55000000000000004"/>
    <row r="5634" s="38" customFormat="1" x14ac:dyDescent="0.55000000000000004"/>
    <row r="5635" s="38" customFormat="1" x14ac:dyDescent="0.55000000000000004"/>
    <row r="5636" s="38" customFormat="1" x14ac:dyDescent="0.55000000000000004"/>
    <row r="5637" s="38" customFormat="1" x14ac:dyDescent="0.55000000000000004"/>
    <row r="5638" s="38" customFormat="1" x14ac:dyDescent="0.55000000000000004"/>
    <row r="5639" s="38" customFormat="1" x14ac:dyDescent="0.55000000000000004"/>
    <row r="5640" s="38" customFormat="1" x14ac:dyDescent="0.55000000000000004"/>
    <row r="5641" s="38" customFormat="1" x14ac:dyDescent="0.55000000000000004"/>
    <row r="5642" s="38" customFormat="1" x14ac:dyDescent="0.55000000000000004"/>
    <row r="5643" s="38" customFormat="1" x14ac:dyDescent="0.55000000000000004"/>
    <row r="5644" s="38" customFormat="1" x14ac:dyDescent="0.55000000000000004"/>
    <row r="5645" s="38" customFormat="1" x14ac:dyDescent="0.55000000000000004"/>
    <row r="5646" s="38" customFormat="1" x14ac:dyDescent="0.55000000000000004"/>
    <row r="5647" s="38" customFormat="1" x14ac:dyDescent="0.55000000000000004"/>
    <row r="5648" s="38" customFormat="1" x14ac:dyDescent="0.55000000000000004"/>
    <row r="5649" s="38" customFormat="1" x14ac:dyDescent="0.55000000000000004"/>
    <row r="5650" s="38" customFormat="1" x14ac:dyDescent="0.55000000000000004"/>
    <row r="5651" s="38" customFormat="1" x14ac:dyDescent="0.55000000000000004"/>
    <row r="5652" s="38" customFormat="1" x14ac:dyDescent="0.55000000000000004"/>
    <row r="5653" s="38" customFormat="1" x14ac:dyDescent="0.55000000000000004"/>
    <row r="5654" s="38" customFormat="1" x14ac:dyDescent="0.55000000000000004"/>
    <row r="5655" s="38" customFormat="1" x14ac:dyDescent="0.55000000000000004"/>
    <row r="5656" s="38" customFormat="1" x14ac:dyDescent="0.55000000000000004"/>
    <row r="5657" s="38" customFormat="1" x14ac:dyDescent="0.55000000000000004"/>
    <row r="5658" s="38" customFormat="1" x14ac:dyDescent="0.55000000000000004"/>
    <row r="5659" s="38" customFormat="1" x14ac:dyDescent="0.55000000000000004"/>
    <row r="5660" s="38" customFormat="1" x14ac:dyDescent="0.55000000000000004"/>
    <row r="5661" s="38" customFormat="1" x14ac:dyDescent="0.55000000000000004"/>
    <row r="5662" s="38" customFormat="1" x14ac:dyDescent="0.55000000000000004"/>
    <row r="5663" s="38" customFormat="1" x14ac:dyDescent="0.55000000000000004"/>
    <row r="5664" s="38" customFormat="1" x14ac:dyDescent="0.55000000000000004"/>
    <row r="5665" s="38" customFormat="1" x14ac:dyDescent="0.55000000000000004"/>
    <row r="5666" s="38" customFormat="1" x14ac:dyDescent="0.55000000000000004"/>
    <row r="5667" s="38" customFormat="1" x14ac:dyDescent="0.55000000000000004"/>
    <row r="5668" s="38" customFormat="1" x14ac:dyDescent="0.55000000000000004"/>
    <row r="5669" s="38" customFormat="1" x14ac:dyDescent="0.55000000000000004"/>
    <row r="5670" s="38" customFormat="1" x14ac:dyDescent="0.55000000000000004"/>
    <row r="5671" s="38" customFormat="1" x14ac:dyDescent="0.55000000000000004"/>
    <row r="5672" s="38" customFormat="1" x14ac:dyDescent="0.55000000000000004"/>
    <row r="5673" s="38" customFormat="1" x14ac:dyDescent="0.55000000000000004"/>
    <row r="5674" s="38" customFormat="1" x14ac:dyDescent="0.55000000000000004"/>
    <row r="5675" s="38" customFormat="1" x14ac:dyDescent="0.55000000000000004"/>
    <row r="5676" s="38" customFormat="1" x14ac:dyDescent="0.55000000000000004"/>
    <row r="5677" s="38" customFormat="1" x14ac:dyDescent="0.55000000000000004"/>
    <row r="5678" s="38" customFormat="1" x14ac:dyDescent="0.55000000000000004"/>
    <row r="5679" s="38" customFormat="1" x14ac:dyDescent="0.55000000000000004"/>
    <row r="5680" s="38" customFormat="1" x14ac:dyDescent="0.55000000000000004"/>
    <row r="5681" s="38" customFormat="1" x14ac:dyDescent="0.55000000000000004"/>
    <row r="5682" s="38" customFormat="1" x14ac:dyDescent="0.55000000000000004"/>
    <row r="5683" s="38" customFormat="1" x14ac:dyDescent="0.55000000000000004"/>
    <row r="5684" s="38" customFormat="1" x14ac:dyDescent="0.55000000000000004"/>
    <row r="5685" s="38" customFormat="1" x14ac:dyDescent="0.55000000000000004"/>
    <row r="5686" s="38" customFormat="1" x14ac:dyDescent="0.55000000000000004"/>
    <row r="5687" s="38" customFormat="1" x14ac:dyDescent="0.55000000000000004"/>
    <row r="5688" s="38" customFormat="1" x14ac:dyDescent="0.55000000000000004"/>
    <row r="5689" s="38" customFormat="1" x14ac:dyDescent="0.55000000000000004"/>
    <row r="5690" s="38" customFormat="1" x14ac:dyDescent="0.55000000000000004"/>
    <row r="5691" s="38" customFormat="1" x14ac:dyDescent="0.55000000000000004"/>
    <row r="5692" s="38" customFormat="1" x14ac:dyDescent="0.55000000000000004"/>
    <row r="5693" s="38" customFormat="1" x14ac:dyDescent="0.55000000000000004"/>
    <row r="5694" s="38" customFormat="1" x14ac:dyDescent="0.55000000000000004"/>
    <row r="5695" s="38" customFormat="1" x14ac:dyDescent="0.55000000000000004"/>
    <row r="5696" s="38" customFormat="1" x14ac:dyDescent="0.55000000000000004"/>
    <row r="5697" s="38" customFormat="1" x14ac:dyDescent="0.55000000000000004"/>
    <row r="5698" s="38" customFormat="1" x14ac:dyDescent="0.55000000000000004"/>
    <row r="5699" s="38" customFormat="1" x14ac:dyDescent="0.55000000000000004"/>
    <row r="5700" s="38" customFormat="1" x14ac:dyDescent="0.55000000000000004"/>
    <row r="5701" s="38" customFormat="1" x14ac:dyDescent="0.55000000000000004"/>
    <row r="5702" s="38" customFormat="1" x14ac:dyDescent="0.55000000000000004"/>
    <row r="5703" s="38" customFormat="1" x14ac:dyDescent="0.55000000000000004"/>
    <row r="5704" s="38" customFormat="1" x14ac:dyDescent="0.55000000000000004"/>
    <row r="5705" s="38" customFormat="1" x14ac:dyDescent="0.55000000000000004"/>
    <row r="5706" s="38" customFormat="1" x14ac:dyDescent="0.55000000000000004"/>
    <row r="5707" s="38" customFormat="1" x14ac:dyDescent="0.55000000000000004"/>
    <row r="5708" s="38" customFormat="1" x14ac:dyDescent="0.55000000000000004"/>
    <row r="5709" s="38" customFormat="1" x14ac:dyDescent="0.55000000000000004"/>
    <row r="5710" s="38" customFormat="1" x14ac:dyDescent="0.55000000000000004"/>
    <row r="5711" s="38" customFormat="1" x14ac:dyDescent="0.55000000000000004"/>
    <row r="5712" s="38" customFormat="1" x14ac:dyDescent="0.55000000000000004"/>
    <row r="5713" s="38" customFormat="1" x14ac:dyDescent="0.55000000000000004"/>
    <row r="5714" s="38" customFormat="1" x14ac:dyDescent="0.55000000000000004"/>
    <row r="5715" s="38" customFormat="1" x14ac:dyDescent="0.55000000000000004"/>
    <row r="5716" s="38" customFormat="1" x14ac:dyDescent="0.55000000000000004"/>
    <row r="5717" s="38" customFormat="1" x14ac:dyDescent="0.55000000000000004"/>
    <row r="5718" s="38" customFormat="1" x14ac:dyDescent="0.55000000000000004"/>
    <row r="5719" s="38" customFormat="1" x14ac:dyDescent="0.55000000000000004"/>
    <row r="5720" s="38" customFormat="1" x14ac:dyDescent="0.55000000000000004"/>
    <row r="5721" s="38" customFormat="1" x14ac:dyDescent="0.55000000000000004"/>
    <row r="5722" s="38" customFormat="1" x14ac:dyDescent="0.55000000000000004"/>
    <row r="5723" s="38" customFormat="1" x14ac:dyDescent="0.55000000000000004"/>
    <row r="5724" s="38" customFormat="1" x14ac:dyDescent="0.55000000000000004"/>
    <row r="5725" s="38" customFormat="1" x14ac:dyDescent="0.55000000000000004"/>
    <row r="5726" s="38" customFormat="1" x14ac:dyDescent="0.55000000000000004"/>
    <row r="5727" s="38" customFormat="1" x14ac:dyDescent="0.55000000000000004"/>
    <row r="5728" s="38" customFormat="1" x14ac:dyDescent="0.55000000000000004"/>
    <row r="5729" s="38" customFormat="1" x14ac:dyDescent="0.55000000000000004"/>
    <row r="5730" s="38" customFormat="1" x14ac:dyDescent="0.55000000000000004"/>
    <row r="5731" s="38" customFormat="1" x14ac:dyDescent="0.55000000000000004"/>
    <row r="5732" s="38" customFormat="1" x14ac:dyDescent="0.55000000000000004"/>
    <row r="5733" s="38" customFormat="1" x14ac:dyDescent="0.55000000000000004"/>
    <row r="5734" s="38" customFormat="1" x14ac:dyDescent="0.55000000000000004"/>
    <row r="5735" s="38" customFormat="1" x14ac:dyDescent="0.55000000000000004"/>
    <row r="5736" s="38" customFormat="1" x14ac:dyDescent="0.55000000000000004"/>
    <row r="5737" s="38" customFormat="1" x14ac:dyDescent="0.55000000000000004"/>
    <row r="5738" s="38" customFormat="1" x14ac:dyDescent="0.55000000000000004"/>
    <row r="5739" s="38" customFormat="1" x14ac:dyDescent="0.55000000000000004"/>
    <row r="5740" s="38" customFormat="1" x14ac:dyDescent="0.55000000000000004"/>
    <row r="5741" s="38" customFormat="1" x14ac:dyDescent="0.55000000000000004"/>
    <row r="5742" s="38" customFormat="1" x14ac:dyDescent="0.55000000000000004"/>
    <row r="5743" s="38" customFormat="1" x14ac:dyDescent="0.55000000000000004"/>
    <row r="5744" s="38" customFormat="1" x14ac:dyDescent="0.55000000000000004"/>
    <row r="5745" s="38" customFormat="1" x14ac:dyDescent="0.55000000000000004"/>
    <row r="5746" s="38" customFormat="1" x14ac:dyDescent="0.55000000000000004"/>
    <row r="5747" s="38" customFormat="1" x14ac:dyDescent="0.55000000000000004"/>
    <row r="5748" s="38" customFormat="1" x14ac:dyDescent="0.55000000000000004"/>
    <row r="5749" s="38" customFormat="1" x14ac:dyDescent="0.55000000000000004"/>
    <row r="5750" s="38" customFormat="1" x14ac:dyDescent="0.55000000000000004"/>
    <row r="5751" s="38" customFormat="1" x14ac:dyDescent="0.55000000000000004"/>
    <row r="5752" s="38" customFormat="1" x14ac:dyDescent="0.55000000000000004"/>
    <row r="5753" s="38" customFormat="1" x14ac:dyDescent="0.55000000000000004"/>
    <row r="5754" s="38" customFormat="1" x14ac:dyDescent="0.55000000000000004"/>
    <row r="5755" s="38" customFormat="1" x14ac:dyDescent="0.55000000000000004"/>
    <row r="5756" s="38" customFormat="1" x14ac:dyDescent="0.55000000000000004"/>
    <row r="5757" s="38" customFormat="1" x14ac:dyDescent="0.55000000000000004"/>
    <row r="5758" s="38" customFormat="1" x14ac:dyDescent="0.55000000000000004"/>
    <row r="5759" s="38" customFormat="1" x14ac:dyDescent="0.55000000000000004"/>
    <row r="5760" s="38" customFormat="1" x14ac:dyDescent="0.55000000000000004"/>
    <row r="5761" s="38" customFormat="1" x14ac:dyDescent="0.55000000000000004"/>
    <row r="5762" s="38" customFormat="1" x14ac:dyDescent="0.55000000000000004"/>
    <row r="5763" s="38" customFormat="1" x14ac:dyDescent="0.55000000000000004"/>
    <row r="5764" s="38" customFormat="1" x14ac:dyDescent="0.55000000000000004"/>
    <row r="5765" s="38" customFormat="1" x14ac:dyDescent="0.55000000000000004"/>
    <row r="5766" s="38" customFormat="1" x14ac:dyDescent="0.55000000000000004"/>
    <row r="5767" s="38" customFormat="1" x14ac:dyDescent="0.55000000000000004"/>
    <row r="5768" s="38" customFormat="1" x14ac:dyDescent="0.55000000000000004"/>
    <row r="5769" s="38" customFormat="1" x14ac:dyDescent="0.55000000000000004"/>
    <row r="5770" s="38" customFormat="1" x14ac:dyDescent="0.55000000000000004"/>
    <row r="5771" s="38" customFormat="1" x14ac:dyDescent="0.55000000000000004"/>
    <row r="5772" s="38" customFormat="1" x14ac:dyDescent="0.55000000000000004"/>
    <row r="5773" s="38" customFormat="1" x14ac:dyDescent="0.55000000000000004"/>
    <row r="5774" s="38" customFormat="1" x14ac:dyDescent="0.55000000000000004"/>
    <row r="5775" s="38" customFormat="1" x14ac:dyDescent="0.55000000000000004"/>
    <row r="5776" s="38" customFormat="1" x14ac:dyDescent="0.55000000000000004"/>
    <row r="5777" s="38" customFormat="1" x14ac:dyDescent="0.55000000000000004"/>
    <row r="5778" s="38" customFormat="1" x14ac:dyDescent="0.55000000000000004"/>
    <row r="5779" s="38" customFormat="1" x14ac:dyDescent="0.55000000000000004"/>
    <row r="5780" s="38" customFormat="1" x14ac:dyDescent="0.55000000000000004"/>
    <row r="5781" s="38" customFormat="1" x14ac:dyDescent="0.55000000000000004"/>
    <row r="5782" s="38" customFormat="1" x14ac:dyDescent="0.55000000000000004"/>
    <row r="5783" s="38" customFormat="1" x14ac:dyDescent="0.55000000000000004"/>
    <row r="5784" s="38" customFormat="1" x14ac:dyDescent="0.55000000000000004"/>
    <row r="5785" s="38" customFormat="1" x14ac:dyDescent="0.55000000000000004"/>
    <row r="5786" s="38" customFormat="1" x14ac:dyDescent="0.55000000000000004"/>
    <row r="5787" s="38" customFormat="1" x14ac:dyDescent="0.55000000000000004"/>
    <row r="5788" s="38" customFormat="1" x14ac:dyDescent="0.55000000000000004"/>
    <row r="5789" s="38" customFormat="1" x14ac:dyDescent="0.55000000000000004"/>
    <row r="5790" s="38" customFormat="1" x14ac:dyDescent="0.55000000000000004"/>
    <row r="5791" s="38" customFormat="1" x14ac:dyDescent="0.55000000000000004"/>
    <row r="5792" s="38" customFormat="1" x14ac:dyDescent="0.55000000000000004"/>
    <row r="5793" s="38" customFormat="1" x14ac:dyDescent="0.55000000000000004"/>
    <row r="5794" s="38" customFormat="1" x14ac:dyDescent="0.55000000000000004"/>
    <row r="5795" s="38" customFormat="1" x14ac:dyDescent="0.55000000000000004"/>
    <row r="5796" s="38" customFormat="1" x14ac:dyDescent="0.55000000000000004"/>
    <row r="5797" s="38" customFormat="1" x14ac:dyDescent="0.55000000000000004"/>
    <row r="5798" s="38" customFormat="1" x14ac:dyDescent="0.55000000000000004"/>
    <row r="5799" s="38" customFormat="1" x14ac:dyDescent="0.55000000000000004"/>
    <row r="5800" s="38" customFormat="1" x14ac:dyDescent="0.55000000000000004"/>
    <row r="5801" s="38" customFormat="1" x14ac:dyDescent="0.55000000000000004"/>
    <row r="5802" s="38" customFormat="1" x14ac:dyDescent="0.55000000000000004"/>
    <row r="5803" s="38" customFormat="1" x14ac:dyDescent="0.55000000000000004"/>
    <row r="5804" s="38" customFormat="1" x14ac:dyDescent="0.55000000000000004"/>
    <row r="5805" s="38" customFormat="1" x14ac:dyDescent="0.55000000000000004"/>
    <row r="5806" s="38" customFormat="1" x14ac:dyDescent="0.55000000000000004"/>
    <row r="5807" s="38" customFormat="1" x14ac:dyDescent="0.55000000000000004"/>
    <row r="5808" s="38" customFormat="1" x14ac:dyDescent="0.55000000000000004"/>
    <row r="5809" s="38" customFormat="1" x14ac:dyDescent="0.55000000000000004"/>
    <row r="5810" s="38" customFormat="1" x14ac:dyDescent="0.55000000000000004"/>
    <row r="5811" s="38" customFormat="1" x14ac:dyDescent="0.55000000000000004"/>
    <row r="5812" s="38" customFormat="1" x14ac:dyDescent="0.55000000000000004"/>
    <row r="5813" s="38" customFormat="1" x14ac:dyDescent="0.55000000000000004"/>
    <row r="5814" s="38" customFormat="1" x14ac:dyDescent="0.55000000000000004"/>
    <row r="5815" s="38" customFormat="1" x14ac:dyDescent="0.55000000000000004"/>
    <row r="5816" s="38" customFormat="1" x14ac:dyDescent="0.55000000000000004"/>
    <row r="5817" s="38" customFormat="1" x14ac:dyDescent="0.55000000000000004"/>
    <row r="5818" s="38" customFormat="1" x14ac:dyDescent="0.55000000000000004"/>
    <row r="5819" s="38" customFormat="1" x14ac:dyDescent="0.55000000000000004"/>
    <row r="5820" s="38" customFormat="1" x14ac:dyDescent="0.55000000000000004"/>
    <row r="5821" s="38" customFormat="1" x14ac:dyDescent="0.55000000000000004"/>
    <row r="5822" s="38" customFormat="1" x14ac:dyDescent="0.55000000000000004"/>
    <row r="5823" s="38" customFormat="1" x14ac:dyDescent="0.55000000000000004"/>
    <row r="5824" s="38" customFormat="1" x14ac:dyDescent="0.55000000000000004"/>
    <row r="5825" s="38" customFormat="1" x14ac:dyDescent="0.55000000000000004"/>
    <row r="5826" s="38" customFormat="1" x14ac:dyDescent="0.55000000000000004"/>
    <row r="5827" s="38" customFormat="1" x14ac:dyDescent="0.55000000000000004"/>
    <row r="5828" s="38" customFormat="1" x14ac:dyDescent="0.55000000000000004"/>
    <row r="5829" s="38" customFormat="1" x14ac:dyDescent="0.55000000000000004"/>
    <row r="5830" s="38" customFormat="1" x14ac:dyDescent="0.55000000000000004"/>
    <row r="5831" s="38" customFormat="1" x14ac:dyDescent="0.55000000000000004"/>
    <row r="5832" s="38" customFormat="1" x14ac:dyDescent="0.55000000000000004"/>
    <row r="5833" s="38" customFormat="1" x14ac:dyDescent="0.55000000000000004"/>
    <row r="5834" s="38" customFormat="1" x14ac:dyDescent="0.55000000000000004"/>
    <row r="5835" s="38" customFormat="1" x14ac:dyDescent="0.55000000000000004"/>
    <row r="5836" s="38" customFormat="1" x14ac:dyDescent="0.55000000000000004"/>
    <row r="5837" s="38" customFormat="1" x14ac:dyDescent="0.55000000000000004"/>
    <row r="5838" s="38" customFormat="1" x14ac:dyDescent="0.55000000000000004"/>
    <row r="5839" s="38" customFormat="1" x14ac:dyDescent="0.55000000000000004"/>
    <row r="5840" s="38" customFormat="1" x14ac:dyDescent="0.55000000000000004"/>
    <row r="5841" s="38" customFormat="1" x14ac:dyDescent="0.55000000000000004"/>
    <row r="5842" s="38" customFormat="1" x14ac:dyDescent="0.55000000000000004"/>
    <row r="5843" s="38" customFormat="1" x14ac:dyDescent="0.55000000000000004"/>
    <row r="5844" s="38" customFormat="1" x14ac:dyDescent="0.55000000000000004"/>
    <row r="5845" s="38" customFormat="1" x14ac:dyDescent="0.55000000000000004"/>
    <row r="5846" s="38" customFormat="1" x14ac:dyDescent="0.55000000000000004"/>
    <row r="5847" s="38" customFormat="1" x14ac:dyDescent="0.55000000000000004"/>
    <row r="5848" s="38" customFormat="1" x14ac:dyDescent="0.55000000000000004"/>
    <row r="5849" s="38" customFormat="1" x14ac:dyDescent="0.55000000000000004"/>
    <row r="5850" s="38" customFormat="1" x14ac:dyDescent="0.55000000000000004"/>
    <row r="5851" s="38" customFormat="1" x14ac:dyDescent="0.55000000000000004"/>
    <row r="5852" s="38" customFormat="1" x14ac:dyDescent="0.55000000000000004"/>
    <row r="5853" s="38" customFormat="1" x14ac:dyDescent="0.55000000000000004"/>
    <row r="5854" s="38" customFormat="1" x14ac:dyDescent="0.55000000000000004"/>
    <row r="5855" s="38" customFormat="1" x14ac:dyDescent="0.55000000000000004"/>
    <row r="5856" s="38" customFormat="1" x14ac:dyDescent="0.55000000000000004"/>
    <row r="5857" s="38" customFormat="1" x14ac:dyDescent="0.55000000000000004"/>
    <row r="5858" s="38" customFormat="1" x14ac:dyDescent="0.55000000000000004"/>
    <row r="5859" s="38" customFormat="1" x14ac:dyDescent="0.55000000000000004"/>
    <row r="5860" s="38" customFormat="1" x14ac:dyDescent="0.55000000000000004"/>
    <row r="5861" s="38" customFormat="1" x14ac:dyDescent="0.55000000000000004"/>
    <row r="5862" s="38" customFormat="1" x14ac:dyDescent="0.55000000000000004"/>
    <row r="5863" s="38" customFormat="1" x14ac:dyDescent="0.55000000000000004"/>
    <row r="5864" s="38" customFormat="1" x14ac:dyDescent="0.55000000000000004"/>
    <row r="5865" s="38" customFormat="1" x14ac:dyDescent="0.55000000000000004"/>
    <row r="5866" s="38" customFormat="1" x14ac:dyDescent="0.55000000000000004"/>
    <row r="5867" s="38" customFormat="1" x14ac:dyDescent="0.55000000000000004"/>
    <row r="5868" s="38" customFormat="1" x14ac:dyDescent="0.55000000000000004"/>
    <row r="5869" s="38" customFormat="1" x14ac:dyDescent="0.55000000000000004"/>
    <row r="5870" s="38" customFormat="1" x14ac:dyDescent="0.55000000000000004"/>
    <row r="5871" s="38" customFormat="1" x14ac:dyDescent="0.55000000000000004"/>
    <row r="5872" s="38" customFormat="1" x14ac:dyDescent="0.55000000000000004"/>
    <row r="5873" s="38" customFormat="1" x14ac:dyDescent="0.55000000000000004"/>
    <row r="5874" s="38" customFormat="1" x14ac:dyDescent="0.55000000000000004"/>
    <row r="5875" s="38" customFormat="1" x14ac:dyDescent="0.55000000000000004"/>
    <row r="5876" s="38" customFormat="1" x14ac:dyDescent="0.55000000000000004"/>
    <row r="5877" s="38" customFormat="1" x14ac:dyDescent="0.55000000000000004"/>
    <row r="5878" s="38" customFormat="1" x14ac:dyDescent="0.55000000000000004"/>
    <row r="5879" s="38" customFormat="1" x14ac:dyDescent="0.55000000000000004"/>
    <row r="5880" s="38" customFormat="1" x14ac:dyDescent="0.55000000000000004"/>
    <row r="5881" s="38" customFormat="1" x14ac:dyDescent="0.55000000000000004"/>
    <row r="5882" s="38" customFormat="1" x14ac:dyDescent="0.55000000000000004"/>
    <row r="5883" s="38" customFormat="1" x14ac:dyDescent="0.55000000000000004"/>
    <row r="5884" s="38" customFormat="1" x14ac:dyDescent="0.55000000000000004"/>
    <row r="5885" s="38" customFormat="1" x14ac:dyDescent="0.55000000000000004"/>
    <row r="5886" s="38" customFormat="1" x14ac:dyDescent="0.55000000000000004"/>
    <row r="5887" s="38" customFormat="1" x14ac:dyDescent="0.55000000000000004"/>
    <row r="5888" s="38" customFormat="1" x14ac:dyDescent="0.55000000000000004"/>
    <row r="5889" s="38" customFormat="1" x14ac:dyDescent="0.55000000000000004"/>
    <row r="5890" s="38" customFormat="1" x14ac:dyDescent="0.55000000000000004"/>
    <row r="5891" s="38" customFormat="1" x14ac:dyDescent="0.55000000000000004"/>
    <row r="5892" s="38" customFormat="1" x14ac:dyDescent="0.55000000000000004"/>
    <row r="5893" s="38" customFormat="1" x14ac:dyDescent="0.55000000000000004"/>
    <row r="5894" s="38" customFormat="1" x14ac:dyDescent="0.55000000000000004"/>
    <row r="5895" s="38" customFormat="1" x14ac:dyDescent="0.55000000000000004"/>
    <row r="5896" s="38" customFormat="1" x14ac:dyDescent="0.55000000000000004"/>
    <row r="5897" s="38" customFormat="1" x14ac:dyDescent="0.55000000000000004"/>
    <row r="5898" s="38" customFormat="1" x14ac:dyDescent="0.55000000000000004"/>
    <row r="5899" s="38" customFormat="1" x14ac:dyDescent="0.55000000000000004"/>
    <row r="5900" s="38" customFormat="1" x14ac:dyDescent="0.55000000000000004"/>
    <row r="5901" s="38" customFormat="1" x14ac:dyDescent="0.55000000000000004"/>
    <row r="5902" s="38" customFormat="1" x14ac:dyDescent="0.55000000000000004"/>
    <row r="5903" s="38" customFormat="1" x14ac:dyDescent="0.55000000000000004"/>
    <row r="5904" s="38" customFormat="1" x14ac:dyDescent="0.55000000000000004"/>
    <row r="5905" s="38" customFormat="1" x14ac:dyDescent="0.55000000000000004"/>
    <row r="5906" s="38" customFormat="1" x14ac:dyDescent="0.55000000000000004"/>
    <row r="5907" s="38" customFormat="1" x14ac:dyDescent="0.55000000000000004"/>
    <row r="5908" s="38" customFormat="1" x14ac:dyDescent="0.55000000000000004"/>
    <row r="5909" s="38" customFormat="1" x14ac:dyDescent="0.55000000000000004"/>
    <row r="5910" s="38" customFormat="1" x14ac:dyDescent="0.55000000000000004"/>
    <row r="5911" s="38" customFormat="1" x14ac:dyDescent="0.55000000000000004"/>
    <row r="5912" s="38" customFormat="1" x14ac:dyDescent="0.55000000000000004"/>
    <row r="5913" s="38" customFormat="1" x14ac:dyDescent="0.55000000000000004"/>
    <row r="5914" s="38" customFormat="1" x14ac:dyDescent="0.55000000000000004"/>
    <row r="5915" s="38" customFormat="1" x14ac:dyDescent="0.55000000000000004"/>
    <row r="5916" s="38" customFormat="1" x14ac:dyDescent="0.55000000000000004"/>
    <row r="5917" s="38" customFormat="1" x14ac:dyDescent="0.55000000000000004"/>
    <row r="5918" s="38" customFormat="1" x14ac:dyDescent="0.55000000000000004"/>
    <row r="5919" s="38" customFormat="1" x14ac:dyDescent="0.55000000000000004"/>
    <row r="5920" s="38" customFormat="1" x14ac:dyDescent="0.55000000000000004"/>
    <row r="5921" s="38" customFormat="1" x14ac:dyDescent="0.55000000000000004"/>
    <row r="5922" s="38" customFormat="1" x14ac:dyDescent="0.55000000000000004"/>
    <row r="5923" s="38" customFormat="1" x14ac:dyDescent="0.55000000000000004"/>
    <row r="5924" s="38" customFormat="1" x14ac:dyDescent="0.55000000000000004"/>
    <row r="5925" s="38" customFormat="1" x14ac:dyDescent="0.55000000000000004"/>
    <row r="5926" s="38" customFormat="1" x14ac:dyDescent="0.55000000000000004"/>
    <row r="5927" s="38" customFormat="1" x14ac:dyDescent="0.55000000000000004"/>
    <row r="5928" s="38" customFormat="1" x14ac:dyDescent="0.55000000000000004"/>
    <row r="5929" s="38" customFormat="1" x14ac:dyDescent="0.55000000000000004"/>
    <row r="5930" s="38" customFormat="1" x14ac:dyDescent="0.55000000000000004"/>
    <row r="5931" s="38" customFormat="1" x14ac:dyDescent="0.55000000000000004"/>
    <row r="5932" s="38" customFormat="1" x14ac:dyDescent="0.55000000000000004"/>
    <row r="5933" s="38" customFormat="1" x14ac:dyDescent="0.55000000000000004"/>
    <row r="5934" s="38" customFormat="1" x14ac:dyDescent="0.55000000000000004"/>
    <row r="5935" s="38" customFormat="1" x14ac:dyDescent="0.55000000000000004"/>
    <row r="5936" s="38" customFormat="1" x14ac:dyDescent="0.55000000000000004"/>
    <row r="5937" s="38" customFormat="1" x14ac:dyDescent="0.55000000000000004"/>
    <row r="5938" s="38" customFormat="1" x14ac:dyDescent="0.55000000000000004"/>
    <row r="5939" s="38" customFormat="1" x14ac:dyDescent="0.55000000000000004"/>
    <row r="5940" s="38" customFormat="1" x14ac:dyDescent="0.55000000000000004"/>
    <row r="5941" s="38" customFormat="1" x14ac:dyDescent="0.55000000000000004"/>
    <row r="5942" s="38" customFormat="1" x14ac:dyDescent="0.55000000000000004"/>
    <row r="5943" s="38" customFormat="1" x14ac:dyDescent="0.55000000000000004"/>
    <row r="5944" s="38" customFormat="1" x14ac:dyDescent="0.55000000000000004"/>
    <row r="5945" s="38" customFormat="1" x14ac:dyDescent="0.55000000000000004"/>
    <row r="5946" s="38" customFormat="1" x14ac:dyDescent="0.55000000000000004"/>
    <row r="5947" s="38" customFormat="1" x14ac:dyDescent="0.55000000000000004"/>
    <row r="5948" s="38" customFormat="1" x14ac:dyDescent="0.55000000000000004"/>
    <row r="5949" s="38" customFormat="1" x14ac:dyDescent="0.55000000000000004"/>
    <row r="5950" s="38" customFormat="1" x14ac:dyDescent="0.55000000000000004"/>
    <row r="5951" s="38" customFormat="1" x14ac:dyDescent="0.55000000000000004"/>
    <row r="5952" s="38" customFormat="1" x14ac:dyDescent="0.55000000000000004"/>
    <row r="5953" s="38" customFormat="1" x14ac:dyDescent="0.55000000000000004"/>
    <row r="5954" s="38" customFormat="1" x14ac:dyDescent="0.55000000000000004"/>
    <row r="5955" s="38" customFormat="1" x14ac:dyDescent="0.55000000000000004"/>
    <row r="5956" s="38" customFormat="1" x14ac:dyDescent="0.55000000000000004"/>
    <row r="5957" s="38" customFormat="1" x14ac:dyDescent="0.55000000000000004"/>
    <row r="5958" s="38" customFormat="1" x14ac:dyDescent="0.55000000000000004"/>
    <row r="5959" s="38" customFormat="1" x14ac:dyDescent="0.55000000000000004"/>
    <row r="5960" s="38" customFormat="1" x14ac:dyDescent="0.55000000000000004"/>
    <row r="5961" s="38" customFormat="1" x14ac:dyDescent="0.55000000000000004"/>
    <row r="5962" s="38" customFormat="1" x14ac:dyDescent="0.55000000000000004"/>
    <row r="5963" s="38" customFormat="1" x14ac:dyDescent="0.55000000000000004"/>
    <row r="5964" s="38" customFormat="1" x14ac:dyDescent="0.55000000000000004"/>
    <row r="5965" s="38" customFormat="1" x14ac:dyDescent="0.55000000000000004"/>
    <row r="5966" s="38" customFormat="1" x14ac:dyDescent="0.55000000000000004"/>
    <row r="5967" s="38" customFormat="1" x14ac:dyDescent="0.55000000000000004"/>
    <row r="5968" s="38" customFormat="1" x14ac:dyDescent="0.55000000000000004"/>
    <row r="5969" s="38" customFormat="1" x14ac:dyDescent="0.55000000000000004"/>
    <row r="5970" s="38" customFormat="1" x14ac:dyDescent="0.55000000000000004"/>
    <row r="5971" s="38" customFormat="1" x14ac:dyDescent="0.55000000000000004"/>
    <row r="5972" s="38" customFormat="1" x14ac:dyDescent="0.55000000000000004"/>
    <row r="5973" s="38" customFormat="1" x14ac:dyDescent="0.55000000000000004"/>
    <row r="5974" s="38" customFormat="1" x14ac:dyDescent="0.55000000000000004"/>
    <row r="5975" s="38" customFormat="1" x14ac:dyDescent="0.55000000000000004"/>
    <row r="5976" s="38" customFormat="1" x14ac:dyDescent="0.55000000000000004"/>
    <row r="5977" s="38" customFormat="1" x14ac:dyDescent="0.55000000000000004"/>
    <row r="5978" s="38" customFormat="1" x14ac:dyDescent="0.55000000000000004"/>
    <row r="5979" s="38" customFormat="1" x14ac:dyDescent="0.55000000000000004"/>
    <row r="5980" s="38" customFormat="1" x14ac:dyDescent="0.55000000000000004"/>
    <row r="5981" s="38" customFormat="1" x14ac:dyDescent="0.55000000000000004"/>
    <row r="5982" s="38" customFormat="1" x14ac:dyDescent="0.55000000000000004"/>
    <row r="5983" s="38" customFormat="1" x14ac:dyDescent="0.55000000000000004"/>
    <row r="5984" s="38" customFormat="1" x14ac:dyDescent="0.55000000000000004"/>
    <row r="5985" s="38" customFormat="1" x14ac:dyDescent="0.55000000000000004"/>
    <row r="5986" s="38" customFormat="1" x14ac:dyDescent="0.55000000000000004"/>
    <row r="5987" s="38" customFormat="1" x14ac:dyDescent="0.55000000000000004"/>
    <row r="5988" s="38" customFormat="1" x14ac:dyDescent="0.55000000000000004"/>
    <row r="5989" s="38" customFormat="1" x14ac:dyDescent="0.55000000000000004"/>
    <row r="5990" s="38" customFormat="1" x14ac:dyDescent="0.55000000000000004"/>
    <row r="5991" s="38" customFormat="1" x14ac:dyDescent="0.55000000000000004"/>
    <row r="5992" s="38" customFormat="1" x14ac:dyDescent="0.55000000000000004"/>
    <row r="5993" s="38" customFormat="1" x14ac:dyDescent="0.55000000000000004"/>
    <row r="5994" s="38" customFormat="1" x14ac:dyDescent="0.55000000000000004"/>
    <row r="5995" s="38" customFormat="1" x14ac:dyDescent="0.55000000000000004"/>
    <row r="5996" s="38" customFormat="1" x14ac:dyDescent="0.55000000000000004"/>
    <row r="5997" s="38" customFormat="1" x14ac:dyDescent="0.55000000000000004"/>
    <row r="5998" s="38" customFormat="1" x14ac:dyDescent="0.55000000000000004"/>
    <row r="5999" s="38" customFormat="1" x14ac:dyDescent="0.55000000000000004"/>
    <row r="6000" s="38" customFormat="1" x14ac:dyDescent="0.55000000000000004"/>
    <row r="6001" s="38" customFormat="1" x14ac:dyDescent="0.55000000000000004"/>
    <row r="6002" s="38" customFormat="1" x14ac:dyDescent="0.55000000000000004"/>
    <row r="6003" s="38" customFormat="1" x14ac:dyDescent="0.55000000000000004"/>
    <row r="6004" s="38" customFormat="1" x14ac:dyDescent="0.55000000000000004"/>
    <row r="6005" s="38" customFormat="1" x14ac:dyDescent="0.55000000000000004"/>
    <row r="6006" s="38" customFormat="1" x14ac:dyDescent="0.55000000000000004"/>
    <row r="6007" s="38" customFormat="1" x14ac:dyDescent="0.55000000000000004"/>
    <row r="6008" s="38" customFormat="1" x14ac:dyDescent="0.55000000000000004"/>
    <row r="6009" s="38" customFormat="1" x14ac:dyDescent="0.55000000000000004"/>
    <row r="6010" s="38" customFormat="1" x14ac:dyDescent="0.55000000000000004"/>
    <row r="6011" s="38" customFormat="1" x14ac:dyDescent="0.55000000000000004"/>
    <row r="6012" s="38" customFormat="1" x14ac:dyDescent="0.55000000000000004"/>
    <row r="6013" s="38" customFormat="1" x14ac:dyDescent="0.55000000000000004"/>
    <row r="6014" s="38" customFormat="1" x14ac:dyDescent="0.55000000000000004"/>
    <row r="6015" s="38" customFormat="1" x14ac:dyDescent="0.55000000000000004"/>
    <row r="6016" s="38" customFormat="1" x14ac:dyDescent="0.55000000000000004"/>
    <row r="6017" s="38" customFormat="1" x14ac:dyDescent="0.55000000000000004"/>
    <row r="6018" s="38" customFormat="1" x14ac:dyDescent="0.55000000000000004"/>
    <row r="6019" s="38" customFormat="1" x14ac:dyDescent="0.55000000000000004"/>
    <row r="6020" s="38" customFormat="1" x14ac:dyDescent="0.55000000000000004"/>
    <row r="6021" s="38" customFormat="1" x14ac:dyDescent="0.55000000000000004"/>
    <row r="6022" s="38" customFormat="1" x14ac:dyDescent="0.55000000000000004"/>
    <row r="6023" s="38" customFormat="1" x14ac:dyDescent="0.55000000000000004"/>
    <row r="6024" s="38" customFormat="1" x14ac:dyDescent="0.55000000000000004"/>
    <row r="6025" s="38" customFormat="1" x14ac:dyDescent="0.55000000000000004"/>
    <row r="6026" s="38" customFormat="1" x14ac:dyDescent="0.55000000000000004"/>
    <row r="6027" s="38" customFormat="1" x14ac:dyDescent="0.55000000000000004"/>
    <row r="6028" s="38" customFormat="1" x14ac:dyDescent="0.55000000000000004"/>
    <row r="6029" s="38" customFormat="1" x14ac:dyDescent="0.55000000000000004"/>
    <row r="6030" s="38" customFormat="1" x14ac:dyDescent="0.55000000000000004"/>
    <row r="6031" s="38" customFormat="1" x14ac:dyDescent="0.55000000000000004"/>
    <row r="6032" s="38" customFormat="1" x14ac:dyDescent="0.55000000000000004"/>
    <row r="6033" s="38" customFormat="1" x14ac:dyDescent="0.55000000000000004"/>
    <row r="6034" s="38" customFormat="1" x14ac:dyDescent="0.55000000000000004"/>
    <row r="6035" s="38" customFormat="1" x14ac:dyDescent="0.55000000000000004"/>
    <row r="6036" s="38" customFormat="1" x14ac:dyDescent="0.55000000000000004"/>
    <row r="6037" s="38" customFormat="1" x14ac:dyDescent="0.55000000000000004"/>
    <row r="6038" s="38" customFormat="1" x14ac:dyDescent="0.55000000000000004"/>
    <row r="6039" s="38" customFormat="1" x14ac:dyDescent="0.55000000000000004"/>
    <row r="6040" s="38" customFormat="1" x14ac:dyDescent="0.55000000000000004"/>
    <row r="6041" s="38" customFormat="1" x14ac:dyDescent="0.55000000000000004"/>
    <row r="6042" s="38" customFormat="1" x14ac:dyDescent="0.55000000000000004"/>
    <row r="6043" s="38" customFormat="1" x14ac:dyDescent="0.55000000000000004"/>
    <row r="6044" s="38" customFormat="1" x14ac:dyDescent="0.55000000000000004"/>
    <row r="6045" s="38" customFormat="1" x14ac:dyDescent="0.55000000000000004"/>
    <row r="6046" s="38" customFormat="1" x14ac:dyDescent="0.55000000000000004"/>
    <row r="6047" s="38" customFormat="1" x14ac:dyDescent="0.55000000000000004"/>
    <row r="6048" s="38" customFormat="1" x14ac:dyDescent="0.55000000000000004"/>
    <row r="6049" s="38" customFormat="1" x14ac:dyDescent="0.55000000000000004"/>
    <row r="6050" s="38" customFormat="1" x14ac:dyDescent="0.55000000000000004"/>
    <row r="6051" s="38" customFormat="1" x14ac:dyDescent="0.55000000000000004"/>
    <row r="6052" s="38" customFormat="1" x14ac:dyDescent="0.55000000000000004"/>
    <row r="6053" s="38" customFormat="1" x14ac:dyDescent="0.55000000000000004"/>
    <row r="6054" s="38" customFormat="1" x14ac:dyDescent="0.55000000000000004"/>
    <row r="6055" s="38" customFormat="1" x14ac:dyDescent="0.55000000000000004"/>
    <row r="6056" s="38" customFormat="1" x14ac:dyDescent="0.55000000000000004"/>
    <row r="6057" s="38" customFormat="1" x14ac:dyDescent="0.55000000000000004"/>
    <row r="6058" s="38" customFormat="1" x14ac:dyDescent="0.55000000000000004"/>
    <row r="6059" s="38" customFormat="1" x14ac:dyDescent="0.55000000000000004"/>
    <row r="6060" s="38" customFormat="1" x14ac:dyDescent="0.55000000000000004"/>
    <row r="6061" s="38" customFormat="1" x14ac:dyDescent="0.55000000000000004"/>
    <row r="6062" s="38" customFormat="1" x14ac:dyDescent="0.55000000000000004"/>
    <row r="6063" s="38" customFormat="1" x14ac:dyDescent="0.55000000000000004"/>
    <row r="6064" s="38" customFormat="1" x14ac:dyDescent="0.55000000000000004"/>
    <row r="6065" s="38" customFormat="1" x14ac:dyDescent="0.55000000000000004"/>
    <row r="6066" s="38" customFormat="1" x14ac:dyDescent="0.55000000000000004"/>
    <row r="6067" s="38" customFormat="1" x14ac:dyDescent="0.55000000000000004"/>
    <row r="6068" s="38" customFormat="1" x14ac:dyDescent="0.55000000000000004"/>
    <row r="6069" s="38" customFormat="1" x14ac:dyDescent="0.55000000000000004"/>
    <row r="6070" s="38" customFormat="1" x14ac:dyDescent="0.55000000000000004"/>
    <row r="6071" s="38" customFormat="1" x14ac:dyDescent="0.55000000000000004"/>
    <row r="6072" s="38" customFormat="1" x14ac:dyDescent="0.55000000000000004"/>
    <row r="6073" s="38" customFormat="1" x14ac:dyDescent="0.55000000000000004"/>
    <row r="6074" s="38" customFormat="1" x14ac:dyDescent="0.55000000000000004"/>
    <row r="6075" s="38" customFormat="1" x14ac:dyDescent="0.55000000000000004"/>
    <row r="6076" s="38" customFormat="1" x14ac:dyDescent="0.55000000000000004"/>
    <row r="6077" s="38" customFormat="1" x14ac:dyDescent="0.55000000000000004"/>
    <row r="6078" s="38" customFormat="1" x14ac:dyDescent="0.55000000000000004"/>
    <row r="6079" s="38" customFormat="1" x14ac:dyDescent="0.55000000000000004"/>
    <row r="6080" s="38" customFormat="1" x14ac:dyDescent="0.55000000000000004"/>
    <row r="6081" s="38" customFormat="1" x14ac:dyDescent="0.55000000000000004"/>
    <row r="6082" s="38" customFormat="1" x14ac:dyDescent="0.55000000000000004"/>
    <row r="6083" s="38" customFormat="1" x14ac:dyDescent="0.55000000000000004"/>
    <row r="6084" s="38" customFormat="1" x14ac:dyDescent="0.55000000000000004"/>
    <row r="6085" s="38" customFormat="1" x14ac:dyDescent="0.55000000000000004"/>
    <row r="6086" s="38" customFormat="1" x14ac:dyDescent="0.55000000000000004"/>
    <row r="6087" s="38" customFormat="1" x14ac:dyDescent="0.55000000000000004"/>
    <row r="6088" s="38" customFormat="1" x14ac:dyDescent="0.55000000000000004"/>
    <row r="6089" s="38" customFormat="1" x14ac:dyDescent="0.55000000000000004"/>
    <row r="6090" s="38" customFormat="1" x14ac:dyDescent="0.55000000000000004"/>
    <row r="6091" s="38" customFormat="1" x14ac:dyDescent="0.55000000000000004"/>
    <row r="6092" s="38" customFormat="1" x14ac:dyDescent="0.55000000000000004"/>
    <row r="6093" s="38" customFormat="1" x14ac:dyDescent="0.55000000000000004"/>
    <row r="6094" s="38" customFormat="1" x14ac:dyDescent="0.55000000000000004"/>
    <row r="6095" s="38" customFormat="1" x14ac:dyDescent="0.55000000000000004"/>
    <row r="6096" s="38" customFormat="1" x14ac:dyDescent="0.55000000000000004"/>
    <row r="6097" s="38" customFormat="1" x14ac:dyDescent="0.55000000000000004"/>
    <row r="6098" s="38" customFormat="1" x14ac:dyDescent="0.55000000000000004"/>
    <row r="6099" s="38" customFormat="1" x14ac:dyDescent="0.55000000000000004"/>
    <row r="6100" s="38" customFormat="1" x14ac:dyDescent="0.55000000000000004"/>
    <row r="6101" s="38" customFormat="1" x14ac:dyDescent="0.55000000000000004"/>
    <row r="6102" s="38" customFormat="1" x14ac:dyDescent="0.55000000000000004"/>
    <row r="6103" s="38" customFormat="1" x14ac:dyDescent="0.55000000000000004"/>
    <row r="6104" s="38" customFormat="1" x14ac:dyDescent="0.55000000000000004"/>
    <row r="6105" s="38" customFormat="1" x14ac:dyDescent="0.55000000000000004"/>
    <row r="6106" s="38" customFormat="1" x14ac:dyDescent="0.55000000000000004"/>
    <row r="6107" s="38" customFormat="1" x14ac:dyDescent="0.55000000000000004"/>
    <row r="6108" s="38" customFormat="1" x14ac:dyDescent="0.55000000000000004"/>
    <row r="6109" s="38" customFormat="1" x14ac:dyDescent="0.55000000000000004"/>
    <row r="6110" s="38" customFormat="1" x14ac:dyDescent="0.55000000000000004"/>
    <row r="6111" s="38" customFormat="1" x14ac:dyDescent="0.55000000000000004"/>
    <row r="6112" s="38" customFormat="1" x14ac:dyDescent="0.55000000000000004"/>
    <row r="6113" s="38" customFormat="1" x14ac:dyDescent="0.55000000000000004"/>
    <row r="6114" s="38" customFormat="1" x14ac:dyDescent="0.55000000000000004"/>
    <row r="6115" s="38" customFormat="1" x14ac:dyDescent="0.55000000000000004"/>
    <row r="6116" s="38" customFormat="1" x14ac:dyDescent="0.55000000000000004"/>
    <row r="6117" s="38" customFormat="1" x14ac:dyDescent="0.55000000000000004"/>
    <row r="6118" s="38" customFormat="1" x14ac:dyDescent="0.55000000000000004"/>
    <row r="6119" s="38" customFormat="1" x14ac:dyDescent="0.55000000000000004"/>
    <row r="6120" s="38" customFormat="1" x14ac:dyDescent="0.55000000000000004"/>
    <row r="6121" s="38" customFormat="1" x14ac:dyDescent="0.55000000000000004"/>
    <row r="6122" s="38" customFormat="1" x14ac:dyDescent="0.55000000000000004"/>
    <row r="6123" s="38" customFormat="1" x14ac:dyDescent="0.55000000000000004"/>
    <row r="6124" s="38" customFormat="1" x14ac:dyDescent="0.55000000000000004"/>
    <row r="6125" s="38" customFormat="1" x14ac:dyDescent="0.55000000000000004"/>
    <row r="6126" s="38" customFormat="1" x14ac:dyDescent="0.55000000000000004"/>
    <row r="6127" s="38" customFormat="1" x14ac:dyDescent="0.55000000000000004"/>
    <row r="6128" s="38" customFormat="1" x14ac:dyDescent="0.55000000000000004"/>
    <row r="6129" s="38" customFormat="1" x14ac:dyDescent="0.55000000000000004"/>
    <row r="6130" s="38" customFormat="1" x14ac:dyDescent="0.55000000000000004"/>
    <row r="6131" s="38" customFormat="1" x14ac:dyDescent="0.55000000000000004"/>
    <row r="6132" s="38" customFormat="1" x14ac:dyDescent="0.55000000000000004"/>
    <row r="6133" s="38" customFormat="1" x14ac:dyDescent="0.55000000000000004"/>
    <row r="6134" s="38" customFormat="1" x14ac:dyDescent="0.55000000000000004"/>
    <row r="6135" s="38" customFormat="1" x14ac:dyDescent="0.55000000000000004"/>
    <row r="6136" s="38" customFormat="1" x14ac:dyDescent="0.55000000000000004"/>
    <row r="6137" s="38" customFormat="1" x14ac:dyDescent="0.55000000000000004"/>
    <row r="6138" s="38" customFormat="1" x14ac:dyDescent="0.55000000000000004"/>
    <row r="6139" s="38" customFormat="1" x14ac:dyDescent="0.55000000000000004"/>
    <row r="6140" s="38" customFormat="1" x14ac:dyDescent="0.55000000000000004"/>
    <row r="6141" s="38" customFormat="1" x14ac:dyDescent="0.55000000000000004"/>
    <row r="6142" s="38" customFormat="1" x14ac:dyDescent="0.55000000000000004"/>
    <row r="6143" s="38" customFormat="1" x14ac:dyDescent="0.55000000000000004"/>
    <row r="6144" s="38" customFormat="1" x14ac:dyDescent="0.55000000000000004"/>
    <row r="6145" s="38" customFormat="1" x14ac:dyDescent="0.55000000000000004"/>
    <row r="6146" s="38" customFormat="1" x14ac:dyDescent="0.55000000000000004"/>
    <row r="6147" s="38" customFormat="1" x14ac:dyDescent="0.55000000000000004"/>
    <row r="6148" s="38" customFormat="1" x14ac:dyDescent="0.55000000000000004"/>
    <row r="6149" s="38" customFormat="1" x14ac:dyDescent="0.55000000000000004"/>
    <row r="6150" s="38" customFormat="1" x14ac:dyDescent="0.55000000000000004"/>
    <row r="6151" s="38" customFormat="1" x14ac:dyDescent="0.55000000000000004"/>
    <row r="6152" s="38" customFormat="1" x14ac:dyDescent="0.55000000000000004"/>
    <row r="6153" s="38" customFormat="1" x14ac:dyDescent="0.55000000000000004"/>
    <row r="6154" s="38" customFormat="1" x14ac:dyDescent="0.55000000000000004"/>
    <row r="6155" s="38" customFormat="1" x14ac:dyDescent="0.55000000000000004"/>
    <row r="6156" s="38" customFormat="1" x14ac:dyDescent="0.55000000000000004"/>
    <row r="6157" s="38" customFormat="1" x14ac:dyDescent="0.55000000000000004"/>
    <row r="6158" s="38" customFormat="1" x14ac:dyDescent="0.55000000000000004"/>
    <row r="6159" s="38" customFormat="1" x14ac:dyDescent="0.55000000000000004"/>
    <row r="6160" s="38" customFormat="1" x14ac:dyDescent="0.55000000000000004"/>
    <row r="6161" s="38" customFormat="1" x14ac:dyDescent="0.55000000000000004"/>
    <row r="6162" s="38" customFormat="1" x14ac:dyDescent="0.55000000000000004"/>
    <row r="6163" s="38" customFormat="1" x14ac:dyDescent="0.55000000000000004"/>
    <row r="6164" s="38" customFormat="1" x14ac:dyDescent="0.55000000000000004"/>
    <row r="6165" s="38" customFormat="1" x14ac:dyDescent="0.55000000000000004"/>
    <row r="6166" s="38" customFormat="1" x14ac:dyDescent="0.55000000000000004"/>
    <row r="6167" s="38" customFormat="1" x14ac:dyDescent="0.55000000000000004"/>
    <row r="6168" s="38" customFormat="1" x14ac:dyDescent="0.55000000000000004"/>
    <row r="6169" s="38" customFormat="1" x14ac:dyDescent="0.55000000000000004"/>
    <row r="6170" s="38" customFormat="1" x14ac:dyDescent="0.55000000000000004"/>
    <row r="6171" s="38" customFormat="1" x14ac:dyDescent="0.55000000000000004"/>
    <row r="6172" s="38" customFormat="1" x14ac:dyDescent="0.55000000000000004"/>
    <row r="6173" s="38" customFormat="1" x14ac:dyDescent="0.55000000000000004"/>
    <row r="6174" s="38" customFormat="1" x14ac:dyDescent="0.55000000000000004"/>
    <row r="6175" s="38" customFormat="1" x14ac:dyDescent="0.55000000000000004"/>
    <row r="6176" s="38" customFormat="1" x14ac:dyDescent="0.55000000000000004"/>
    <row r="6177" s="38" customFormat="1" x14ac:dyDescent="0.55000000000000004"/>
    <row r="6178" s="38" customFormat="1" x14ac:dyDescent="0.55000000000000004"/>
    <row r="6179" s="38" customFormat="1" x14ac:dyDescent="0.55000000000000004"/>
    <row r="6180" s="38" customFormat="1" x14ac:dyDescent="0.55000000000000004"/>
    <row r="6181" s="38" customFormat="1" x14ac:dyDescent="0.55000000000000004"/>
    <row r="6182" s="38" customFormat="1" x14ac:dyDescent="0.55000000000000004"/>
    <row r="6183" s="38" customFormat="1" x14ac:dyDescent="0.55000000000000004"/>
    <row r="6184" s="38" customFormat="1" x14ac:dyDescent="0.55000000000000004"/>
    <row r="6185" s="38" customFormat="1" x14ac:dyDescent="0.55000000000000004"/>
    <row r="6186" s="38" customFormat="1" x14ac:dyDescent="0.55000000000000004"/>
    <row r="6187" s="38" customFormat="1" x14ac:dyDescent="0.55000000000000004"/>
    <row r="6188" s="38" customFormat="1" x14ac:dyDescent="0.55000000000000004"/>
    <row r="6189" s="38" customFormat="1" x14ac:dyDescent="0.55000000000000004"/>
    <row r="6190" s="38" customFormat="1" x14ac:dyDescent="0.55000000000000004"/>
    <row r="6191" s="38" customFormat="1" x14ac:dyDescent="0.55000000000000004"/>
    <row r="6192" s="38" customFormat="1" x14ac:dyDescent="0.55000000000000004"/>
    <row r="6193" s="38" customFormat="1" x14ac:dyDescent="0.55000000000000004"/>
    <row r="6194" s="38" customFormat="1" x14ac:dyDescent="0.55000000000000004"/>
    <row r="6195" s="38" customFormat="1" x14ac:dyDescent="0.55000000000000004"/>
    <row r="6196" s="38" customFormat="1" x14ac:dyDescent="0.55000000000000004"/>
    <row r="6197" s="38" customFormat="1" x14ac:dyDescent="0.55000000000000004"/>
    <row r="6198" s="38" customFormat="1" x14ac:dyDescent="0.55000000000000004"/>
    <row r="6199" s="38" customFormat="1" x14ac:dyDescent="0.55000000000000004"/>
    <row r="6200" s="38" customFormat="1" x14ac:dyDescent="0.55000000000000004"/>
    <row r="6201" s="38" customFormat="1" x14ac:dyDescent="0.55000000000000004"/>
    <row r="6202" s="38" customFormat="1" x14ac:dyDescent="0.55000000000000004"/>
    <row r="6203" s="38" customFormat="1" x14ac:dyDescent="0.55000000000000004"/>
    <row r="6204" s="38" customFormat="1" x14ac:dyDescent="0.55000000000000004"/>
    <row r="6205" s="38" customFormat="1" x14ac:dyDescent="0.55000000000000004"/>
    <row r="6206" s="38" customFormat="1" x14ac:dyDescent="0.55000000000000004"/>
    <row r="6207" s="38" customFormat="1" x14ac:dyDescent="0.55000000000000004"/>
    <row r="6208" s="38" customFormat="1" x14ac:dyDescent="0.55000000000000004"/>
    <row r="6209" s="38" customFormat="1" x14ac:dyDescent="0.55000000000000004"/>
    <row r="6210" s="38" customFormat="1" x14ac:dyDescent="0.55000000000000004"/>
    <row r="6211" s="38" customFormat="1" x14ac:dyDescent="0.55000000000000004"/>
    <row r="6212" s="38" customFormat="1" x14ac:dyDescent="0.55000000000000004"/>
    <row r="6213" s="38" customFormat="1" x14ac:dyDescent="0.55000000000000004"/>
    <row r="6214" s="38" customFormat="1" x14ac:dyDescent="0.55000000000000004"/>
    <row r="6215" s="38" customFormat="1" x14ac:dyDescent="0.55000000000000004"/>
    <row r="6216" s="38" customFormat="1" x14ac:dyDescent="0.55000000000000004"/>
    <row r="6217" s="38" customFormat="1" x14ac:dyDescent="0.55000000000000004"/>
    <row r="6218" s="38" customFormat="1" x14ac:dyDescent="0.55000000000000004"/>
    <row r="6219" s="38" customFormat="1" x14ac:dyDescent="0.55000000000000004"/>
    <row r="6220" s="38" customFormat="1" x14ac:dyDescent="0.55000000000000004"/>
    <row r="6221" s="38" customFormat="1" x14ac:dyDescent="0.55000000000000004"/>
    <row r="6222" s="38" customFormat="1" x14ac:dyDescent="0.55000000000000004"/>
    <row r="6223" s="38" customFormat="1" x14ac:dyDescent="0.55000000000000004"/>
    <row r="6224" s="38" customFormat="1" x14ac:dyDescent="0.55000000000000004"/>
    <row r="6225" s="38" customFormat="1" x14ac:dyDescent="0.55000000000000004"/>
    <row r="6226" s="38" customFormat="1" x14ac:dyDescent="0.55000000000000004"/>
    <row r="6227" s="38" customFormat="1" x14ac:dyDescent="0.55000000000000004"/>
    <row r="6228" s="38" customFormat="1" x14ac:dyDescent="0.55000000000000004"/>
    <row r="6229" s="38" customFormat="1" x14ac:dyDescent="0.55000000000000004"/>
    <row r="6230" s="38" customFormat="1" x14ac:dyDescent="0.55000000000000004"/>
    <row r="6231" s="38" customFormat="1" x14ac:dyDescent="0.55000000000000004"/>
    <row r="6232" s="38" customFormat="1" x14ac:dyDescent="0.55000000000000004"/>
    <row r="6233" s="38" customFormat="1" x14ac:dyDescent="0.55000000000000004"/>
    <row r="6234" s="38" customFormat="1" x14ac:dyDescent="0.55000000000000004"/>
    <row r="6235" s="38" customFormat="1" x14ac:dyDescent="0.55000000000000004"/>
    <row r="6236" s="38" customFormat="1" x14ac:dyDescent="0.55000000000000004"/>
    <row r="6237" s="38" customFormat="1" x14ac:dyDescent="0.55000000000000004"/>
    <row r="6238" s="38" customFormat="1" x14ac:dyDescent="0.55000000000000004"/>
    <row r="6239" s="38" customFormat="1" x14ac:dyDescent="0.55000000000000004"/>
    <row r="6240" s="38" customFormat="1" x14ac:dyDescent="0.55000000000000004"/>
    <row r="6241" s="38" customFormat="1" x14ac:dyDescent="0.55000000000000004"/>
    <row r="6242" s="38" customFormat="1" x14ac:dyDescent="0.55000000000000004"/>
    <row r="6243" s="38" customFormat="1" x14ac:dyDescent="0.55000000000000004"/>
    <row r="6244" s="38" customFormat="1" x14ac:dyDescent="0.55000000000000004"/>
    <row r="6245" s="38" customFormat="1" x14ac:dyDescent="0.55000000000000004"/>
    <row r="6246" s="38" customFormat="1" x14ac:dyDescent="0.55000000000000004"/>
    <row r="6247" s="38" customFormat="1" x14ac:dyDescent="0.55000000000000004"/>
    <row r="6248" s="38" customFormat="1" x14ac:dyDescent="0.55000000000000004"/>
    <row r="6249" s="38" customFormat="1" x14ac:dyDescent="0.55000000000000004"/>
    <row r="6250" s="38" customFormat="1" x14ac:dyDescent="0.55000000000000004"/>
    <row r="6251" s="38" customFormat="1" x14ac:dyDescent="0.55000000000000004"/>
    <row r="6252" s="38" customFormat="1" x14ac:dyDescent="0.55000000000000004"/>
    <row r="6253" s="38" customFormat="1" x14ac:dyDescent="0.55000000000000004"/>
    <row r="6254" s="38" customFormat="1" x14ac:dyDescent="0.55000000000000004"/>
    <row r="6255" s="38" customFormat="1" x14ac:dyDescent="0.55000000000000004"/>
    <row r="6256" s="38" customFormat="1" x14ac:dyDescent="0.55000000000000004"/>
    <row r="6257" s="38" customFormat="1" x14ac:dyDescent="0.55000000000000004"/>
    <row r="6258" s="38" customFormat="1" x14ac:dyDescent="0.55000000000000004"/>
    <row r="6259" s="38" customFormat="1" x14ac:dyDescent="0.55000000000000004"/>
    <row r="6260" s="38" customFormat="1" x14ac:dyDescent="0.55000000000000004"/>
    <row r="6261" s="38" customFormat="1" x14ac:dyDescent="0.55000000000000004"/>
    <row r="6262" s="38" customFormat="1" x14ac:dyDescent="0.55000000000000004"/>
    <row r="6263" s="38" customFormat="1" x14ac:dyDescent="0.55000000000000004"/>
    <row r="6264" s="38" customFormat="1" x14ac:dyDescent="0.55000000000000004"/>
    <row r="6265" s="38" customFormat="1" x14ac:dyDescent="0.55000000000000004"/>
    <row r="6266" s="38" customFormat="1" x14ac:dyDescent="0.55000000000000004"/>
    <row r="6267" s="38" customFormat="1" x14ac:dyDescent="0.55000000000000004"/>
    <row r="6268" s="38" customFormat="1" x14ac:dyDescent="0.55000000000000004"/>
    <row r="6269" s="38" customFormat="1" x14ac:dyDescent="0.55000000000000004"/>
    <row r="6270" s="38" customFormat="1" x14ac:dyDescent="0.55000000000000004"/>
    <row r="6271" s="38" customFormat="1" x14ac:dyDescent="0.55000000000000004"/>
    <row r="6272" s="38" customFormat="1" x14ac:dyDescent="0.55000000000000004"/>
    <row r="6273" s="38" customFormat="1" x14ac:dyDescent="0.55000000000000004"/>
    <row r="6274" s="38" customFormat="1" x14ac:dyDescent="0.55000000000000004"/>
    <row r="6275" s="38" customFormat="1" x14ac:dyDescent="0.55000000000000004"/>
    <row r="6276" s="38" customFormat="1" x14ac:dyDescent="0.55000000000000004"/>
    <row r="6277" s="38" customFormat="1" x14ac:dyDescent="0.55000000000000004"/>
    <row r="6278" s="38" customFormat="1" x14ac:dyDescent="0.55000000000000004"/>
    <row r="6279" s="38" customFormat="1" x14ac:dyDescent="0.55000000000000004"/>
    <row r="6280" s="38" customFormat="1" x14ac:dyDescent="0.55000000000000004"/>
    <row r="6281" s="38" customFormat="1" x14ac:dyDescent="0.55000000000000004"/>
    <row r="6282" s="38" customFormat="1" x14ac:dyDescent="0.55000000000000004"/>
    <row r="6283" s="38" customFormat="1" x14ac:dyDescent="0.55000000000000004"/>
    <row r="6284" s="38" customFormat="1" x14ac:dyDescent="0.55000000000000004"/>
    <row r="6285" s="38" customFormat="1" x14ac:dyDescent="0.55000000000000004"/>
    <row r="6286" s="38" customFormat="1" x14ac:dyDescent="0.55000000000000004"/>
    <row r="6287" s="38" customFormat="1" x14ac:dyDescent="0.55000000000000004"/>
    <row r="6288" s="38" customFormat="1" x14ac:dyDescent="0.55000000000000004"/>
    <row r="6289" s="38" customFormat="1" x14ac:dyDescent="0.55000000000000004"/>
    <row r="6290" s="38" customFormat="1" x14ac:dyDescent="0.55000000000000004"/>
    <row r="6291" s="38" customFormat="1" x14ac:dyDescent="0.55000000000000004"/>
    <row r="6292" s="38" customFormat="1" x14ac:dyDescent="0.55000000000000004"/>
    <row r="6293" s="38" customFormat="1" x14ac:dyDescent="0.55000000000000004"/>
    <row r="6294" s="38" customFormat="1" x14ac:dyDescent="0.55000000000000004"/>
    <row r="6295" s="38" customFormat="1" x14ac:dyDescent="0.55000000000000004"/>
    <row r="6296" s="38" customFormat="1" x14ac:dyDescent="0.55000000000000004"/>
    <row r="6297" s="38" customFormat="1" x14ac:dyDescent="0.55000000000000004"/>
    <row r="6298" s="38" customFormat="1" x14ac:dyDescent="0.55000000000000004"/>
    <row r="6299" s="38" customFormat="1" x14ac:dyDescent="0.55000000000000004"/>
    <row r="6300" s="38" customFormat="1" x14ac:dyDescent="0.55000000000000004"/>
    <row r="6301" s="38" customFormat="1" x14ac:dyDescent="0.55000000000000004"/>
    <row r="6302" s="38" customFormat="1" x14ac:dyDescent="0.55000000000000004"/>
    <row r="6303" s="38" customFormat="1" x14ac:dyDescent="0.55000000000000004"/>
    <row r="6304" s="38" customFormat="1" x14ac:dyDescent="0.55000000000000004"/>
    <row r="6305" s="38" customFormat="1" x14ac:dyDescent="0.55000000000000004"/>
    <row r="6306" s="38" customFormat="1" x14ac:dyDescent="0.55000000000000004"/>
    <row r="6307" s="38" customFormat="1" x14ac:dyDescent="0.55000000000000004"/>
    <row r="6308" s="38" customFormat="1" x14ac:dyDescent="0.55000000000000004"/>
    <row r="6309" s="38" customFormat="1" x14ac:dyDescent="0.55000000000000004"/>
    <row r="6310" s="38" customFormat="1" x14ac:dyDescent="0.55000000000000004"/>
    <row r="6311" s="38" customFormat="1" x14ac:dyDescent="0.55000000000000004"/>
    <row r="6312" s="38" customFormat="1" x14ac:dyDescent="0.55000000000000004"/>
    <row r="6313" s="38" customFormat="1" x14ac:dyDescent="0.55000000000000004"/>
    <row r="6314" s="38" customFormat="1" x14ac:dyDescent="0.55000000000000004"/>
    <row r="6315" s="38" customFormat="1" x14ac:dyDescent="0.55000000000000004"/>
    <row r="6316" s="38" customFormat="1" x14ac:dyDescent="0.55000000000000004"/>
    <row r="6317" s="38" customFormat="1" x14ac:dyDescent="0.55000000000000004"/>
    <row r="6318" s="38" customFormat="1" x14ac:dyDescent="0.55000000000000004"/>
    <row r="6319" s="38" customFormat="1" x14ac:dyDescent="0.55000000000000004"/>
    <row r="6320" s="38" customFormat="1" x14ac:dyDescent="0.55000000000000004"/>
    <row r="6321" s="38" customFormat="1" x14ac:dyDescent="0.55000000000000004"/>
    <row r="6322" s="38" customFormat="1" x14ac:dyDescent="0.55000000000000004"/>
    <row r="6323" s="38" customFormat="1" x14ac:dyDescent="0.55000000000000004"/>
    <row r="6324" s="38" customFormat="1" x14ac:dyDescent="0.55000000000000004"/>
    <row r="6325" s="38" customFormat="1" x14ac:dyDescent="0.55000000000000004"/>
    <row r="6326" s="38" customFormat="1" x14ac:dyDescent="0.55000000000000004"/>
    <row r="6327" s="38" customFormat="1" x14ac:dyDescent="0.55000000000000004"/>
    <row r="6328" s="38" customFormat="1" x14ac:dyDescent="0.55000000000000004"/>
    <row r="6329" s="38" customFormat="1" x14ac:dyDescent="0.55000000000000004"/>
    <row r="6330" s="38" customFormat="1" x14ac:dyDescent="0.55000000000000004"/>
    <row r="6331" s="38" customFormat="1" x14ac:dyDescent="0.55000000000000004"/>
    <row r="6332" s="38" customFormat="1" x14ac:dyDescent="0.55000000000000004"/>
    <row r="6333" s="38" customFormat="1" x14ac:dyDescent="0.55000000000000004"/>
    <row r="6334" s="38" customFormat="1" x14ac:dyDescent="0.55000000000000004"/>
    <row r="6335" s="38" customFormat="1" x14ac:dyDescent="0.55000000000000004"/>
    <row r="6336" s="38" customFormat="1" x14ac:dyDescent="0.55000000000000004"/>
    <row r="6337" s="38" customFormat="1" x14ac:dyDescent="0.55000000000000004"/>
    <row r="6338" s="38" customFormat="1" x14ac:dyDescent="0.55000000000000004"/>
    <row r="6339" s="38" customFormat="1" x14ac:dyDescent="0.55000000000000004"/>
    <row r="6340" s="38" customFormat="1" x14ac:dyDescent="0.55000000000000004"/>
    <row r="6341" s="38" customFormat="1" x14ac:dyDescent="0.55000000000000004"/>
    <row r="6342" s="38" customFormat="1" x14ac:dyDescent="0.55000000000000004"/>
    <row r="6343" s="38" customFormat="1" x14ac:dyDescent="0.55000000000000004"/>
    <row r="6344" s="38" customFormat="1" x14ac:dyDescent="0.55000000000000004"/>
    <row r="6345" s="38" customFormat="1" x14ac:dyDescent="0.55000000000000004"/>
    <row r="6346" s="38" customFormat="1" x14ac:dyDescent="0.55000000000000004"/>
    <row r="6347" s="38" customFormat="1" x14ac:dyDescent="0.55000000000000004"/>
    <row r="6348" s="38" customFormat="1" x14ac:dyDescent="0.55000000000000004"/>
    <row r="6349" s="38" customFormat="1" x14ac:dyDescent="0.55000000000000004"/>
    <row r="6350" s="38" customFormat="1" x14ac:dyDescent="0.55000000000000004"/>
    <row r="6351" s="38" customFormat="1" x14ac:dyDescent="0.55000000000000004"/>
    <row r="6352" s="38" customFormat="1" x14ac:dyDescent="0.55000000000000004"/>
    <row r="6353" s="38" customFormat="1" x14ac:dyDescent="0.55000000000000004"/>
    <row r="6354" s="38" customFormat="1" x14ac:dyDescent="0.55000000000000004"/>
    <row r="6355" s="38" customFormat="1" x14ac:dyDescent="0.55000000000000004"/>
    <row r="6356" s="38" customFormat="1" x14ac:dyDescent="0.55000000000000004"/>
    <row r="6357" s="38" customFormat="1" x14ac:dyDescent="0.55000000000000004"/>
    <row r="6358" s="38" customFormat="1" x14ac:dyDescent="0.55000000000000004"/>
    <row r="6359" s="38" customFormat="1" x14ac:dyDescent="0.55000000000000004"/>
    <row r="6360" s="38" customFormat="1" x14ac:dyDescent="0.55000000000000004"/>
    <row r="6361" s="38" customFormat="1" x14ac:dyDescent="0.55000000000000004"/>
    <row r="6362" s="38" customFormat="1" x14ac:dyDescent="0.55000000000000004"/>
    <row r="6363" s="38" customFormat="1" x14ac:dyDescent="0.55000000000000004"/>
    <row r="6364" s="38" customFormat="1" x14ac:dyDescent="0.55000000000000004"/>
    <row r="6365" s="38" customFormat="1" x14ac:dyDescent="0.55000000000000004"/>
    <row r="6366" s="38" customFormat="1" x14ac:dyDescent="0.55000000000000004"/>
    <row r="6367" s="38" customFormat="1" x14ac:dyDescent="0.55000000000000004"/>
    <row r="6368" s="38" customFormat="1" x14ac:dyDescent="0.55000000000000004"/>
    <row r="6369" s="38" customFormat="1" x14ac:dyDescent="0.55000000000000004"/>
    <row r="6370" s="38" customFormat="1" x14ac:dyDescent="0.55000000000000004"/>
    <row r="6371" s="38" customFormat="1" x14ac:dyDescent="0.55000000000000004"/>
    <row r="6372" s="38" customFormat="1" x14ac:dyDescent="0.55000000000000004"/>
    <row r="6373" s="38" customFormat="1" x14ac:dyDescent="0.55000000000000004"/>
    <row r="6374" s="38" customFormat="1" x14ac:dyDescent="0.55000000000000004"/>
    <row r="6375" s="38" customFormat="1" x14ac:dyDescent="0.55000000000000004"/>
    <row r="6376" s="38" customFormat="1" x14ac:dyDescent="0.55000000000000004"/>
    <row r="6377" s="38" customFormat="1" x14ac:dyDescent="0.55000000000000004"/>
    <row r="6378" s="38" customFormat="1" x14ac:dyDescent="0.55000000000000004"/>
    <row r="6379" s="38" customFormat="1" x14ac:dyDescent="0.55000000000000004"/>
    <row r="6380" s="38" customFormat="1" x14ac:dyDescent="0.55000000000000004"/>
    <row r="6381" s="38" customFormat="1" x14ac:dyDescent="0.55000000000000004"/>
    <row r="6382" s="38" customFormat="1" x14ac:dyDescent="0.55000000000000004"/>
    <row r="6383" s="38" customFormat="1" x14ac:dyDescent="0.55000000000000004"/>
    <row r="6384" s="38" customFormat="1" x14ac:dyDescent="0.55000000000000004"/>
    <row r="6385" s="38" customFormat="1" x14ac:dyDescent="0.55000000000000004"/>
    <row r="6386" s="38" customFormat="1" x14ac:dyDescent="0.55000000000000004"/>
    <row r="6387" s="38" customFormat="1" x14ac:dyDescent="0.55000000000000004"/>
    <row r="6388" s="38" customFormat="1" x14ac:dyDescent="0.55000000000000004"/>
    <row r="6389" s="38" customFormat="1" x14ac:dyDescent="0.55000000000000004"/>
    <row r="6390" s="38" customFormat="1" x14ac:dyDescent="0.55000000000000004"/>
    <row r="6391" s="38" customFormat="1" x14ac:dyDescent="0.55000000000000004"/>
    <row r="6392" s="38" customFormat="1" x14ac:dyDescent="0.55000000000000004"/>
    <row r="6393" s="38" customFormat="1" x14ac:dyDescent="0.55000000000000004"/>
    <row r="6394" s="38" customFormat="1" x14ac:dyDescent="0.55000000000000004"/>
    <row r="6395" s="38" customFormat="1" x14ac:dyDescent="0.55000000000000004"/>
    <row r="6396" s="38" customFormat="1" x14ac:dyDescent="0.55000000000000004"/>
    <row r="6397" s="38" customFormat="1" x14ac:dyDescent="0.55000000000000004"/>
    <row r="6398" s="38" customFormat="1" x14ac:dyDescent="0.55000000000000004"/>
    <row r="6399" s="38" customFormat="1" x14ac:dyDescent="0.55000000000000004"/>
    <row r="6400" s="38" customFormat="1" x14ac:dyDescent="0.55000000000000004"/>
    <row r="6401" s="38" customFormat="1" x14ac:dyDescent="0.55000000000000004"/>
    <row r="6402" s="38" customFormat="1" x14ac:dyDescent="0.55000000000000004"/>
    <row r="6403" s="38" customFormat="1" x14ac:dyDescent="0.55000000000000004"/>
    <row r="6404" s="38" customFormat="1" x14ac:dyDescent="0.55000000000000004"/>
    <row r="6405" s="38" customFormat="1" x14ac:dyDescent="0.55000000000000004"/>
    <row r="6406" s="38" customFormat="1" x14ac:dyDescent="0.55000000000000004"/>
    <row r="6407" s="38" customFormat="1" x14ac:dyDescent="0.55000000000000004"/>
    <row r="6408" s="38" customFormat="1" x14ac:dyDescent="0.55000000000000004"/>
    <row r="6409" s="38" customFormat="1" x14ac:dyDescent="0.55000000000000004"/>
    <row r="6410" s="38" customFormat="1" x14ac:dyDescent="0.55000000000000004"/>
    <row r="6411" s="38" customFormat="1" x14ac:dyDescent="0.55000000000000004"/>
    <row r="6412" s="38" customFormat="1" x14ac:dyDescent="0.55000000000000004"/>
    <row r="6413" s="38" customFormat="1" x14ac:dyDescent="0.55000000000000004"/>
    <row r="6414" s="38" customFormat="1" x14ac:dyDescent="0.55000000000000004"/>
    <row r="6415" s="38" customFormat="1" x14ac:dyDescent="0.55000000000000004"/>
    <row r="6416" s="38" customFormat="1" x14ac:dyDescent="0.55000000000000004"/>
    <row r="6417" s="38" customFormat="1" x14ac:dyDescent="0.55000000000000004"/>
    <row r="6418" s="38" customFormat="1" x14ac:dyDescent="0.55000000000000004"/>
    <row r="6419" s="38" customFormat="1" x14ac:dyDescent="0.55000000000000004"/>
    <row r="6420" s="38" customFormat="1" x14ac:dyDescent="0.55000000000000004"/>
    <row r="6421" s="38" customFormat="1" x14ac:dyDescent="0.55000000000000004"/>
    <row r="6422" s="38" customFormat="1" x14ac:dyDescent="0.55000000000000004"/>
    <row r="6423" s="38" customFormat="1" x14ac:dyDescent="0.55000000000000004"/>
    <row r="6424" s="38" customFormat="1" x14ac:dyDescent="0.55000000000000004"/>
    <row r="6425" s="38" customFormat="1" x14ac:dyDescent="0.55000000000000004"/>
    <row r="6426" s="38" customFormat="1" x14ac:dyDescent="0.55000000000000004"/>
    <row r="6427" s="38" customFormat="1" x14ac:dyDescent="0.55000000000000004"/>
    <row r="6428" s="38" customFormat="1" x14ac:dyDescent="0.55000000000000004"/>
    <row r="6429" s="38" customFormat="1" x14ac:dyDescent="0.55000000000000004"/>
    <row r="6430" s="38" customFormat="1" x14ac:dyDescent="0.55000000000000004"/>
    <row r="6431" s="38" customFormat="1" x14ac:dyDescent="0.55000000000000004"/>
    <row r="6432" s="38" customFormat="1" x14ac:dyDescent="0.55000000000000004"/>
    <row r="6433" s="38" customFormat="1" x14ac:dyDescent="0.55000000000000004"/>
    <row r="6434" s="38" customFormat="1" x14ac:dyDescent="0.55000000000000004"/>
    <row r="6435" s="38" customFormat="1" x14ac:dyDescent="0.55000000000000004"/>
    <row r="6436" s="38" customFormat="1" x14ac:dyDescent="0.55000000000000004"/>
    <row r="6437" s="38" customFormat="1" x14ac:dyDescent="0.55000000000000004"/>
    <row r="6438" s="38" customFormat="1" x14ac:dyDescent="0.55000000000000004"/>
    <row r="6439" s="38" customFormat="1" x14ac:dyDescent="0.55000000000000004"/>
    <row r="6440" s="38" customFormat="1" x14ac:dyDescent="0.55000000000000004"/>
    <row r="6441" s="38" customFormat="1" x14ac:dyDescent="0.55000000000000004"/>
    <row r="6442" s="38" customFormat="1" x14ac:dyDescent="0.55000000000000004"/>
    <row r="6443" s="38" customFormat="1" x14ac:dyDescent="0.55000000000000004"/>
    <row r="6444" s="38" customFormat="1" x14ac:dyDescent="0.55000000000000004"/>
    <row r="6445" s="38" customFormat="1" x14ac:dyDescent="0.55000000000000004"/>
    <row r="6446" s="38" customFormat="1" x14ac:dyDescent="0.55000000000000004"/>
    <row r="6447" s="38" customFormat="1" x14ac:dyDescent="0.55000000000000004"/>
    <row r="6448" s="38" customFormat="1" x14ac:dyDescent="0.55000000000000004"/>
    <row r="6449" s="38" customFormat="1" x14ac:dyDescent="0.55000000000000004"/>
    <row r="6450" s="38" customFormat="1" x14ac:dyDescent="0.55000000000000004"/>
    <row r="6451" s="38" customFormat="1" x14ac:dyDescent="0.55000000000000004"/>
    <row r="6452" s="38" customFormat="1" x14ac:dyDescent="0.55000000000000004"/>
    <row r="6453" s="38" customFormat="1" x14ac:dyDescent="0.55000000000000004"/>
    <row r="6454" s="38" customFormat="1" x14ac:dyDescent="0.55000000000000004"/>
    <row r="6455" s="38" customFormat="1" x14ac:dyDescent="0.55000000000000004"/>
    <row r="6456" s="38" customFormat="1" x14ac:dyDescent="0.55000000000000004"/>
    <row r="6457" s="38" customFormat="1" x14ac:dyDescent="0.55000000000000004"/>
    <row r="6458" s="38" customFormat="1" x14ac:dyDescent="0.55000000000000004"/>
    <row r="6459" s="38" customFormat="1" x14ac:dyDescent="0.55000000000000004"/>
    <row r="6460" s="38" customFormat="1" x14ac:dyDescent="0.55000000000000004"/>
    <row r="6461" s="38" customFormat="1" x14ac:dyDescent="0.55000000000000004"/>
    <row r="6462" s="38" customFormat="1" x14ac:dyDescent="0.55000000000000004"/>
    <row r="6463" s="38" customFormat="1" x14ac:dyDescent="0.55000000000000004"/>
    <row r="6464" s="38" customFormat="1" x14ac:dyDescent="0.55000000000000004"/>
    <row r="6465" s="38" customFormat="1" x14ac:dyDescent="0.55000000000000004"/>
    <row r="6466" s="38" customFormat="1" x14ac:dyDescent="0.55000000000000004"/>
    <row r="6467" s="38" customFormat="1" x14ac:dyDescent="0.55000000000000004"/>
    <row r="6468" s="38" customFormat="1" x14ac:dyDescent="0.55000000000000004"/>
    <row r="6469" s="38" customFormat="1" x14ac:dyDescent="0.55000000000000004"/>
    <row r="6470" s="38" customFormat="1" x14ac:dyDescent="0.55000000000000004"/>
    <row r="6471" s="38" customFormat="1" x14ac:dyDescent="0.55000000000000004"/>
    <row r="6472" s="38" customFormat="1" x14ac:dyDescent="0.55000000000000004"/>
    <row r="6473" s="38" customFormat="1" x14ac:dyDescent="0.55000000000000004"/>
    <row r="6474" s="38" customFormat="1" x14ac:dyDescent="0.55000000000000004"/>
    <row r="6475" s="38" customFormat="1" x14ac:dyDescent="0.55000000000000004"/>
    <row r="6476" s="38" customFormat="1" x14ac:dyDescent="0.55000000000000004"/>
    <row r="6477" s="38" customFormat="1" x14ac:dyDescent="0.55000000000000004"/>
    <row r="6478" s="38" customFormat="1" x14ac:dyDescent="0.55000000000000004"/>
    <row r="6479" s="38" customFormat="1" x14ac:dyDescent="0.55000000000000004"/>
    <row r="6480" s="38" customFormat="1" x14ac:dyDescent="0.55000000000000004"/>
    <row r="6481" s="38" customFormat="1" x14ac:dyDescent="0.55000000000000004"/>
    <row r="6482" s="38" customFormat="1" x14ac:dyDescent="0.55000000000000004"/>
    <row r="6483" s="38" customFormat="1" x14ac:dyDescent="0.55000000000000004"/>
    <row r="6484" s="38" customFormat="1" x14ac:dyDescent="0.55000000000000004"/>
    <row r="6485" s="38" customFormat="1" x14ac:dyDescent="0.55000000000000004"/>
    <row r="6486" s="38" customFormat="1" x14ac:dyDescent="0.55000000000000004"/>
    <row r="6487" s="38" customFormat="1" x14ac:dyDescent="0.55000000000000004"/>
    <row r="6488" s="38" customFormat="1" x14ac:dyDescent="0.55000000000000004"/>
    <row r="6489" s="38" customFormat="1" x14ac:dyDescent="0.55000000000000004"/>
    <row r="6490" s="38" customFormat="1" x14ac:dyDescent="0.55000000000000004"/>
    <row r="6491" s="38" customFormat="1" x14ac:dyDescent="0.55000000000000004"/>
    <row r="6492" s="38" customFormat="1" x14ac:dyDescent="0.55000000000000004"/>
    <row r="6493" s="38" customFormat="1" x14ac:dyDescent="0.55000000000000004"/>
    <row r="6494" s="38" customFormat="1" x14ac:dyDescent="0.55000000000000004"/>
    <row r="6495" s="38" customFormat="1" x14ac:dyDescent="0.55000000000000004"/>
    <row r="6496" s="38" customFormat="1" x14ac:dyDescent="0.55000000000000004"/>
    <row r="6497" s="38" customFormat="1" x14ac:dyDescent="0.55000000000000004"/>
    <row r="6498" s="38" customFormat="1" x14ac:dyDescent="0.55000000000000004"/>
    <row r="6499" s="38" customFormat="1" x14ac:dyDescent="0.55000000000000004"/>
    <row r="6500" s="38" customFormat="1" x14ac:dyDescent="0.55000000000000004"/>
    <row r="6501" s="38" customFormat="1" x14ac:dyDescent="0.55000000000000004"/>
    <row r="6502" s="38" customFormat="1" x14ac:dyDescent="0.55000000000000004"/>
    <row r="6503" s="38" customFormat="1" x14ac:dyDescent="0.55000000000000004"/>
    <row r="6504" s="38" customFormat="1" x14ac:dyDescent="0.55000000000000004"/>
    <row r="6505" s="38" customFormat="1" x14ac:dyDescent="0.55000000000000004"/>
    <row r="6506" s="38" customFormat="1" x14ac:dyDescent="0.55000000000000004"/>
    <row r="6507" s="38" customFormat="1" x14ac:dyDescent="0.55000000000000004"/>
    <row r="6508" s="38" customFormat="1" x14ac:dyDescent="0.55000000000000004"/>
    <row r="6509" s="38" customFormat="1" x14ac:dyDescent="0.55000000000000004"/>
    <row r="6510" s="38" customFormat="1" x14ac:dyDescent="0.55000000000000004"/>
    <row r="6511" s="38" customFormat="1" x14ac:dyDescent="0.55000000000000004"/>
    <row r="6512" s="38" customFormat="1" x14ac:dyDescent="0.55000000000000004"/>
    <row r="6513" s="38" customFormat="1" x14ac:dyDescent="0.55000000000000004"/>
    <row r="6514" s="38" customFormat="1" x14ac:dyDescent="0.55000000000000004"/>
    <row r="6515" s="38" customFormat="1" x14ac:dyDescent="0.55000000000000004"/>
    <row r="6516" s="38" customFormat="1" x14ac:dyDescent="0.55000000000000004"/>
    <row r="6517" s="38" customFormat="1" x14ac:dyDescent="0.55000000000000004"/>
    <row r="6518" s="38" customFormat="1" x14ac:dyDescent="0.55000000000000004"/>
    <row r="6519" s="38" customFormat="1" x14ac:dyDescent="0.55000000000000004"/>
    <row r="6520" s="38" customFormat="1" x14ac:dyDescent="0.55000000000000004"/>
    <row r="6521" s="38" customFormat="1" x14ac:dyDescent="0.55000000000000004"/>
    <row r="6522" s="38" customFormat="1" x14ac:dyDescent="0.55000000000000004"/>
    <row r="6523" s="38" customFormat="1" x14ac:dyDescent="0.55000000000000004"/>
    <row r="6524" s="38" customFormat="1" x14ac:dyDescent="0.55000000000000004"/>
    <row r="6525" s="38" customFormat="1" x14ac:dyDescent="0.55000000000000004"/>
    <row r="6526" s="38" customFormat="1" x14ac:dyDescent="0.55000000000000004"/>
    <row r="6527" s="38" customFormat="1" x14ac:dyDescent="0.55000000000000004"/>
    <row r="6528" s="38" customFormat="1" x14ac:dyDescent="0.55000000000000004"/>
    <row r="6529" s="38" customFormat="1" x14ac:dyDescent="0.55000000000000004"/>
    <row r="6530" s="38" customFormat="1" x14ac:dyDescent="0.55000000000000004"/>
    <row r="6531" s="38" customFormat="1" x14ac:dyDescent="0.55000000000000004"/>
    <row r="6532" s="38" customFormat="1" x14ac:dyDescent="0.55000000000000004"/>
    <row r="6533" s="38" customFormat="1" x14ac:dyDescent="0.55000000000000004"/>
    <row r="6534" s="38" customFormat="1" x14ac:dyDescent="0.55000000000000004"/>
    <row r="6535" s="38" customFormat="1" x14ac:dyDescent="0.55000000000000004"/>
    <row r="6536" s="38" customFormat="1" x14ac:dyDescent="0.55000000000000004"/>
    <row r="6537" s="38" customFormat="1" x14ac:dyDescent="0.55000000000000004"/>
    <row r="6538" s="38" customFormat="1" x14ac:dyDescent="0.55000000000000004"/>
    <row r="6539" s="38" customFormat="1" x14ac:dyDescent="0.55000000000000004"/>
    <row r="6540" s="38" customFormat="1" x14ac:dyDescent="0.55000000000000004"/>
    <row r="6541" s="38" customFormat="1" x14ac:dyDescent="0.55000000000000004"/>
    <row r="6542" s="38" customFormat="1" x14ac:dyDescent="0.55000000000000004"/>
    <row r="6543" s="38" customFormat="1" x14ac:dyDescent="0.55000000000000004"/>
    <row r="6544" s="38" customFormat="1" x14ac:dyDescent="0.55000000000000004"/>
    <row r="6545" s="38" customFormat="1" x14ac:dyDescent="0.55000000000000004"/>
    <row r="6546" s="38" customFormat="1" x14ac:dyDescent="0.55000000000000004"/>
    <row r="6547" s="38" customFormat="1" x14ac:dyDescent="0.55000000000000004"/>
    <row r="6548" s="38" customFormat="1" x14ac:dyDescent="0.55000000000000004"/>
    <row r="6549" s="38" customFormat="1" x14ac:dyDescent="0.55000000000000004"/>
    <row r="6550" s="38" customFormat="1" x14ac:dyDescent="0.55000000000000004"/>
    <row r="6551" s="38" customFormat="1" x14ac:dyDescent="0.55000000000000004"/>
    <row r="6552" s="38" customFormat="1" x14ac:dyDescent="0.55000000000000004"/>
    <row r="6553" s="38" customFormat="1" x14ac:dyDescent="0.55000000000000004"/>
    <row r="6554" s="38" customFormat="1" x14ac:dyDescent="0.55000000000000004"/>
    <row r="6555" s="38" customFormat="1" x14ac:dyDescent="0.55000000000000004"/>
    <row r="6556" s="38" customFormat="1" x14ac:dyDescent="0.55000000000000004"/>
    <row r="6557" s="38" customFormat="1" x14ac:dyDescent="0.55000000000000004"/>
    <row r="6558" s="38" customFormat="1" x14ac:dyDescent="0.55000000000000004"/>
    <row r="6559" s="38" customFormat="1" x14ac:dyDescent="0.55000000000000004"/>
    <row r="6560" s="38" customFormat="1" x14ac:dyDescent="0.55000000000000004"/>
    <row r="6561" s="38" customFormat="1" x14ac:dyDescent="0.55000000000000004"/>
    <row r="6562" s="38" customFormat="1" x14ac:dyDescent="0.55000000000000004"/>
    <row r="6563" s="38" customFormat="1" x14ac:dyDescent="0.55000000000000004"/>
    <row r="6564" s="38" customFormat="1" x14ac:dyDescent="0.55000000000000004"/>
    <row r="6565" s="38" customFormat="1" x14ac:dyDescent="0.55000000000000004"/>
    <row r="6566" s="38" customFormat="1" x14ac:dyDescent="0.55000000000000004"/>
    <row r="6567" s="38" customFormat="1" x14ac:dyDescent="0.55000000000000004"/>
    <row r="6568" s="38" customFormat="1" x14ac:dyDescent="0.55000000000000004"/>
    <row r="6569" s="38" customFormat="1" x14ac:dyDescent="0.55000000000000004"/>
    <row r="6570" s="38" customFormat="1" x14ac:dyDescent="0.55000000000000004"/>
    <row r="6571" s="38" customFormat="1" x14ac:dyDescent="0.55000000000000004"/>
    <row r="6572" s="38" customFormat="1" x14ac:dyDescent="0.55000000000000004"/>
    <row r="6573" s="38" customFormat="1" x14ac:dyDescent="0.55000000000000004"/>
    <row r="6574" s="38" customFormat="1" x14ac:dyDescent="0.55000000000000004"/>
    <row r="6575" s="38" customFormat="1" x14ac:dyDescent="0.55000000000000004"/>
    <row r="6576" s="38" customFormat="1" x14ac:dyDescent="0.55000000000000004"/>
    <row r="6577" s="38" customFormat="1" x14ac:dyDescent="0.55000000000000004"/>
    <row r="6578" s="38" customFormat="1" x14ac:dyDescent="0.55000000000000004"/>
    <row r="6579" s="38" customFormat="1" x14ac:dyDescent="0.55000000000000004"/>
    <row r="6580" s="38" customFormat="1" x14ac:dyDescent="0.55000000000000004"/>
    <row r="6581" s="38" customFormat="1" x14ac:dyDescent="0.55000000000000004"/>
    <row r="6582" s="38" customFormat="1" x14ac:dyDescent="0.55000000000000004"/>
    <row r="6583" s="38" customFormat="1" x14ac:dyDescent="0.55000000000000004"/>
    <row r="6584" s="38" customFormat="1" x14ac:dyDescent="0.55000000000000004"/>
    <row r="6585" s="38" customFormat="1" x14ac:dyDescent="0.55000000000000004"/>
    <row r="6586" s="38" customFormat="1" x14ac:dyDescent="0.55000000000000004"/>
    <row r="6587" s="38" customFormat="1" x14ac:dyDescent="0.55000000000000004"/>
    <row r="6588" s="38" customFormat="1" x14ac:dyDescent="0.55000000000000004"/>
    <row r="6589" s="38" customFormat="1" x14ac:dyDescent="0.55000000000000004"/>
    <row r="6590" s="38" customFormat="1" x14ac:dyDescent="0.55000000000000004"/>
    <row r="6591" s="38" customFormat="1" x14ac:dyDescent="0.55000000000000004"/>
    <row r="6592" s="38" customFormat="1" x14ac:dyDescent="0.55000000000000004"/>
    <row r="6593" s="38" customFormat="1" x14ac:dyDescent="0.55000000000000004"/>
    <row r="6594" s="38" customFormat="1" x14ac:dyDescent="0.55000000000000004"/>
    <row r="6595" s="38" customFormat="1" x14ac:dyDescent="0.55000000000000004"/>
    <row r="6596" s="38" customFormat="1" x14ac:dyDescent="0.55000000000000004"/>
    <row r="6597" s="38" customFormat="1" x14ac:dyDescent="0.55000000000000004"/>
    <row r="6598" s="38" customFormat="1" x14ac:dyDescent="0.55000000000000004"/>
    <row r="6599" s="38" customFormat="1" x14ac:dyDescent="0.55000000000000004"/>
    <row r="6600" s="38" customFormat="1" x14ac:dyDescent="0.55000000000000004"/>
    <row r="6601" s="38" customFormat="1" x14ac:dyDescent="0.55000000000000004"/>
    <row r="6602" s="38" customFormat="1" x14ac:dyDescent="0.55000000000000004"/>
    <row r="6603" s="38" customFormat="1" x14ac:dyDescent="0.55000000000000004"/>
    <row r="6604" s="38" customFormat="1" x14ac:dyDescent="0.55000000000000004"/>
    <row r="6605" s="38" customFormat="1" x14ac:dyDescent="0.55000000000000004"/>
    <row r="6606" s="38" customFormat="1" x14ac:dyDescent="0.55000000000000004"/>
    <row r="6607" s="38" customFormat="1" x14ac:dyDescent="0.55000000000000004"/>
    <row r="6608" s="38" customFormat="1" x14ac:dyDescent="0.55000000000000004"/>
    <row r="6609" s="38" customFormat="1" x14ac:dyDescent="0.55000000000000004"/>
    <row r="6610" s="38" customFormat="1" x14ac:dyDescent="0.55000000000000004"/>
    <row r="6611" s="38" customFormat="1" x14ac:dyDescent="0.55000000000000004"/>
    <row r="6612" s="38" customFormat="1" x14ac:dyDescent="0.55000000000000004"/>
    <row r="6613" s="38" customFormat="1" x14ac:dyDescent="0.55000000000000004"/>
    <row r="6614" s="38" customFormat="1" x14ac:dyDescent="0.55000000000000004"/>
    <row r="6615" s="38" customFormat="1" x14ac:dyDescent="0.55000000000000004"/>
    <row r="6616" s="38" customFormat="1" x14ac:dyDescent="0.55000000000000004"/>
    <row r="6617" s="38" customFormat="1" x14ac:dyDescent="0.55000000000000004"/>
    <row r="6618" s="38" customFormat="1" x14ac:dyDescent="0.55000000000000004"/>
    <row r="6619" s="38" customFormat="1" x14ac:dyDescent="0.55000000000000004"/>
    <row r="6620" s="38" customFormat="1" x14ac:dyDescent="0.55000000000000004"/>
    <row r="6621" s="38" customFormat="1" x14ac:dyDescent="0.55000000000000004"/>
    <row r="6622" s="38" customFormat="1" x14ac:dyDescent="0.55000000000000004"/>
    <row r="6623" s="38" customFormat="1" x14ac:dyDescent="0.55000000000000004"/>
    <row r="6624" s="38" customFormat="1" x14ac:dyDescent="0.55000000000000004"/>
    <row r="6625" s="38" customFormat="1" x14ac:dyDescent="0.55000000000000004"/>
    <row r="6626" s="38" customFormat="1" x14ac:dyDescent="0.55000000000000004"/>
    <row r="6627" s="38" customFormat="1" x14ac:dyDescent="0.55000000000000004"/>
    <row r="6628" s="38" customFormat="1" x14ac:dyDescent="0.55000000000000004"/>
    <row r="6629" s="38" customFormat="1" x14ac:dyDescent="0.55000000000000004"/>
    <row r="6630" s="38" customFormat="1" x14ac:dyDescent="0.55000000000000004"/>
    <row r="6631" s="38" customFormat="1" x14ac:dyDescent="0.55000000000000004"/>
    <row r="6632" s="38" customFormat="1" x14ac:dyDescent="0.55000000000000004"/>
    <row r="6633" s="38" customFormat="1" x14ac:dyDescent="0.55000000000000004"/>
    <row r="6634" s="38" customFormat="1" x14ac:dyDescent="0.55000000000000004"/>
    <row r="6635" s="38" customFormat="1" x14ac:dyDescent="0.55000000000000004"/>
    <row r="6636" s="38" customFormat="1" x14ac:dyDescent="0.55000000000000004"/>
    <row r="6637" s="38" customFormat="1" x14ac:dyDescent="0.55000000000000004"/>
    <row r="6638" s="38" customFormat="1" x14ac:dyDescent="0.55000000000000004"/>
    <row r="6639" s="38" customFormat="1" x14ac:dyDescent="0.55000000000000004"/>
    <row r="6640" s="38" customFormat="1" x14ac:dyDescent="0.55000000000000004"/>
    <row r="6641" s="38" customFormat="1" x14ac:dyDescent="0.55000000000000004"/>
    <row r="6642" s="38" customFormat="1" x14ac:dyDescent="0.55000000000000004"/>
    <row r="6643" s="38" customFormat="1" x14ac:dyDescent="0.55000000000000004"/>
    <row r="6644" s="38" customFormat="1" x14ac:dyDescent="0.55000000000000004"/>
    <row r="6645" s="38" customFormat="1" x14ac:dyDescent="0.55000000000000004"/>
    <row r="6646" s="38" customFormat="1" x14ac:dyDescent="0.55000000000000004"/>
    <row r="6647" s="38" customFormat="1" x14ac:dyDescent="0.55000000000000004"/>
    <row r="6648" s="38" customFormat="1" x14ac:dyDescent="0.55000000000000004"/>
    <row r="6649" s="38" customFormat="1" x14ac:dyDescent="0.55000000000000004"/>
    <row r="6650" s="38" customFormat="1" x14ac:dyDescent="0.55000000000000004"/>
    <row r="6651" s="38" customFormat="1" x14ac:dyDescent="0.55000000000000004"/>
    <row r="6652" s="38" customFormat="1" x14ac:dyDescent="0.55000000000000004"/>
    <row r="6653" s="38" customFormat="1" x14ac:dyDescent="0.55000000000000004"/>
    <row r="6654" s="38" customFormat="1" x14ac:dyDescent="0.55000000000000004"/>
    <row r="6655" s="38" customFormat="1" x14ac:dyDescent="0.55000000000000004"/>
    <row r="6656" s="38" customFormat="1" x14ac:dyDescent="0.55000000000000004"/>
    <row r="6657" s="38" customFormat="1" x14ac:dyDescent="0.55000000000000004"/>
    <row r="6658" s="38" customFormat="1" x14ac:dyDescent="0.55000000000000004"/>
    <row r="6659" s="38" customFormat="1" x14ac:dyDescent="0.55000000000000004"/>
    <row r="6660" s="38" customFormat="1" x14ac:dyDescent="0.55000000000000004"/>
    <row r="6661" s="38" customFormat="1" x14ac:dyDescent="0.55000000000000004"/>
    <row r="6662" s="38" customFormat="1" x14ac:dyDescent="0.55000000000000004"/>
    <row r="6663" s="38" customFormat="1" x14ac:dyDescent="0.55000000000000004"/>
    <row r="6664" s="38" customFormat="1" x14ac:dyDescent="0.55000000000000004"/>
    <row r="6665" s="38" customFormat="1" x14ac:dyDescent="0.55000000000000004"/>
    <row r="6666" s="38" customFormat="1" x14ac:dyDescent="0.55000000000000004"/>
    <row r="6667" s="38" customFormat="1" x14ac:dyDescent="0.55000000000000004"/>
    <row r="6668" s="38" customFormat="1" x14ac:dyDescent="0.55000000000000004"/>
    <row r="6669" s="38" customFormat="1" x14ac:dyDescent="0.55000000000000004"/>
    <row r="6670" s="38" customFormat="1" x14ac:dyDescent="0.55000000000000004"/>
    <row r="6671" s="38" customFormat="1" x14ac:dyDescent="0.55000000000000004"/>
    <row r="6672" s="38" customFormat="1" x14ac:dyDescent="0.55000000000000004"/>
    <row r="6673" s="38" customFormat="1" x14ac:dyDescent="0.55000000000000004"/>
    <row r="6674" s="38" customFormat="1" x14ac:dyDescent="0.55000000000000004"/>
    <row r="6675" s="38" customFormat="1" x14ac:dyDescent="0.55000000000000004"/>
    <row r="6676" s="38" customFormat="1" x14ac:dyDescent="0.55000000000000004"/>
    <row r="6677" s="38" customFormat="1" x14ac:dyDescent="0.55000000000000004"/>
    <row r="6678" s="38" customFormat="1" x14ac:dyDescent="0.55000000000000004"/>
    <row r="6679" s="38" customFormat="1" x14ac:dyDescent="0.55000000000000004"/>
    <row r="6680" s="38" customFormat="1" x14ac:dyDescent="0.55000000000000004"/>
    <row r="6681" s="38" customFormat="1" x14ac:dyDescent="0.55000000000000004"/>
    <row r="6682" s="38" customFormat="1" x14ac:dyDescent="0.55000000000000004"/>
    <row r="6683" s="38" customFormat="1" x14ac:dyDescent="0.55000000000000004"/>
    <row r="6684" s="38" customFormat="1" x14ac:dyDescent="0.55000000000000004"/>
    <row r="6685" s="38" customFormat="1" x14ac:dyDescent="0.55000000000000004"/>
    <row r="6686" s="38" customFormat="1" x14ac:dyDescent="0.55000000000000004"/>
    <row r="6687" s="38" customFormat="1" x14ac:dyDescent="0.55000000000000004"/>
    <row r="6688" s="38" customFormat="1" x14ac:dyDescent="0.55000000000000004"/>
    <row r="6689" s="38" customFormat="1" x14ac:dyDescent="0.55000000000000004"/>
    <row r="6690" s="38" customFormat="1" x14ac:dyDescent="0.55000000000000004"/>
    <row r="6691" s="38" customFormat="1" x14ac:dyDescent="0.55000000000000004"/>
    <row r="6692" s="38" customFormat="1" x14ac:dyDescent="0.55000000000000004"/>
    <row r="6693" s="38" customFormat="1" x14ac:dyDescent="0.55000000000000004"/>
    <row r="6694" s="38" customFormat="1" x14ac:dyDescent="0.55000000000000004"/>
    <row r="6695" s="38" customFormat="1" x14ac:dyDescent="0.55000000000000004"/>
    <row r="6696" s="38" customFormat="1" x14ac:dyDescent="0.55000000000000004"/>
    <row r="6697" s="38" customFormat="1" x14ac:dyDescent="0.55000000000000004"/>
    <row r="6698" s="38" customFormat="1" x14ac:dyDescent="0.55000000000000004"/>
    <row r="6699" s="38" customFormat="1" x14ac:dyDescent="0.55000000000000004"/>
    <row r="6700" s="38" customFormat="1" x14ac:dyDescent="0.55000000000000004"/>
    <row r="6701" s="38" customFormat="1" x14ac:dyDescent="0.55000000000000004"/>
    <row r="6702" s="38" customFormat="1" x14ac:dyDescent="0.55000000000000004"/>
    <row r="6703" s="38" customFormat="1" x14ac:dyDescent="0.55000000000000004"/>
    <row r="6704" s="38" customFormat="1" x14ac:dyDescent="0.55000000000000004"/>
    <row r="6705" s="38" customFormat="1" x14ac:dyDescent="0.55000000000000004"/>
    <row r="6706" s="38" customFormat="1" x14ac:dyDescent="0.55000000000000004"/>
    <row r="6707" s="38" customFormat="1" x14ac:dyDescent="0.55000000000000004"/>
    <row r="6708" s="38" customFormat="1" x14ac:dyDescent="0.55000000000000004"/>
    <row r="6709" s="38" customFormat="1" x14ac:dyDescent="0.55000000000000004"/>
    <row r="6710" s="38" customFormat="1" x14ac:dyDescent="0.55000000000000004"/>
    <row r="6711" s="38" customFormat="1" x14ac:dyDescent="0.55000000000000004"/>
    <row r="6712" s="38" customFormat="1" x14ac:dyDescent="0.55000000000000004"/>
    <row r="6713" s="38" customFormat="1" x14ac:dyDescent="0.55000000000000004"/>
    <row r="6714" s="38" customFormat="1" x14ac:dyDescent="0.55000000000000004"/>
    <row r="6715" s="38" customFormat="1" x14ac:dyDescent="0.55000000000000004"/>
    <row r="6716" s="38" customFormat="1" x14ac:dyDescent="0.55000000000000004"/>
    <row r="6717" s="38" customFormat="1" x14ac:dyDescent="0.55000000000000004"/>
    <row r="6718" s="38" customFormat="1" x14ac:dyDescent="0.55000000000000004"/>
    <row r="6719" s="38" customFormat="1" x14ac:dyDescent="0.55000000000000004"/>
    <row r="6720" s="38" customFormat="1" x14ac:dyDescent="0.55000000000000004"/>
    <row r="6721" s="38" customFormat="1" x14ac:dyDescent="0.55000000000000004"/>
    <row r="6722" s="38" customFormat="1" x14ac:dyDescent="0.55000000000000004"/>
    <row r="6723" s="38" customFormat="1" x14ac:dyDescent="0.55000000000000004"/>
    <row r="6724" s="38" customFormat="1" x14ac:dyDescent="0.55000000000000004"/>
    <row r="6725" s="38" customFormat="1" x14ac:dyDescent="0.55000000000000004"/>
    <row r="6726" s="38" customFormat="1" x14ac:dyDescent="0.55000000000000004"/>
    <row r="6727" s="38" customFormat="1" x14ac:dyDescent="0.55000000000000004"/>
    <row r="6728" s="38" customFormat="1" x14ac:dyDescent="0.55000000000000004"/>
    <row r="6729" s="38" customFormat="1" x14ac:dyDescent="0.55000000000000004"/>
    <row r="6730" s="38" customFormat="1" x14ac:dyDescent="0.55000000000000004"/>
    <row r="6731" s="38" customFormat="1" x14ac:dyDescent="0.55000000000000004"/>
    <row r="6732" s="38" customFormat="1" x14ac:dyDescent="0.55000000000000004"/>
    <row r="6733" s="38" customFormat="1" x14ac:dyDescent="0.55000000000000004"/>
    <row r="6734" s="38" customFormat="1" x14ac:dyDescent="0.55000000000000004"/>
    <row r="6735" s="38" customFormat="1" x14ac:dyDescent="0.55000000000000004"/>
    <row r="6736" s="38" customFormat="1" x14ac:dyDescent="0.55000000000000004"/>
    <row r="6737" s="38" customFormat="1" x14ac:dyDescent="0.55000000000000004"/>
    <row r="6738" s="38" customFormat="1" x14ac:dyDescent="0.55000000000000004"/>
    <row r="6739" s="38" customFormat="1" x14ac:dyDescent="0.55000000000000004"/>
    <row r="6740" s="38" customFormat="1" x14ac:dyDescent="0.55000000000000004"/>
    <row r="6741" s="38" customFormat="1" x14ac:dyDescent="0.55000000000000004"/>
    <row r="6742" s="38" customFormat="1" x14ac:dyDescent="0.55000000000000004"/>
    <row r="6743" s="38" customFormat="1" x14ac:dyDescent="0.55000000000000004"/>
    <row r="6744" s="38" customFormat="1" x14ac:dyDescent="0.55000000000000004"/>
    <row r="6745" s="38" customFormat="1" x14ac:dyDescent="0.55000000000000004"/>
    <row r="6746" s="38" customFormat="1" x14ac:dyDescent="0.55000000000000004"/>
    <row r="6747" s="38" customFormat="1" x14ac:dyDescent="0.55000000000000004"/>
    <row r="6748" s="38" customFormat="1" x14ac:dyDescent="0.55000000000000004"/>
    <row r="6749" s="38" customFormat="1" x14ac:dyDescent="0.55000000000000004"/>
    <row r="6750" s="38" customFormat="1" x14ac:dyDescent="0.55000000000000004"/>
    <row r="6751" s="38" customFormat="1" x14ac:dyDescent="0.55000000000000004"/>
    <row r="6752" s="38" customFormat="1" x14ac:dyDescent="0.55000000000000004"/>
    <row r="6753" s="38" customFormat="1" x14ac:dyDescent="0.55000000000000004"/>
    <row r="6754" s="38" customFormat="1" x14ac:dyDescent="0.55000000000000004"/>
    <row r="6755" s="38" customFormat="1" x14ac:dyDescent="0.55000000000000004"/>
    <row r="6756" s="38" customFormat="1" x14ac:dyDescent="0.55000000000000004"/>
    <row r="6757" s="38" customFormat="1" x14ac:dyDescent="0.55000000000000004"/>
    <row r="6758" s="38" customFormat="1" x14ac:dyDescent="0.55000000000000004"/>
    <row r="6759" s="38" customFormat="1" x14ac:dyDescent="0.55000000000000004"/>
    <row r="6760" s="38" customFormat="1" x14ac:dyDescent="0.55000000000000004"/>
    <row r="6761" s="38" customFormat="1" x14ac:dyDescent="0.55000000000000004"/>
    <row r="6762" s="38" customFormat="1" x14ac:dyDescent="0.55000000000000004"/>
    <row r="6763" s="38" customFormat="1" x14ac:dyDescent="0.55000000000000004"/>
    <row r="6764" s="38" customFormat="1" x14ac:dyDescent="0.55000000000000004"/>
    <row r="6765" s="38" customFormat="1" x14ac:dyDescent="0.55000000000000004"/>
    <row r="6766" s="38" customFormat="1" x14ac:dyDescent="0.55000000000000004"/>
    <row r="6767" s="38" customFormat="1" x14ac:dyDescent="0.55000000000000004"/>
    <row r="6768" s="38" customFormat="1" x14ac:dyDescent="0.55000000000000004"/>
    <row r="6769" s="38" customFormat="1" x14ac:dyDescent="0.55000000000000004"/>
    <row r="6770" s="38" customFormat="1" x14ac:dyDescent="0.55000000000000004"/>
    <row r="6771" s="38" customFormat="1" x14ac:dyDescent="0.55000000000000004"/>
    <row r="6772" s="38" customFormat="1" x14ac:dyDescent="0.55000000000000004"/>
    <row r="6773" s="38" customFormat="1" x14ac:dyDescent="0.55000000000000004"/>
    <row r="6774" s="38" customFormat="1" x14ac:dyDescent="0.55000000000000004"/>
    <row r="6775" s="38" customFormat="1" x14ac:dyDescent="0.55000000000000004"/>
    <row r="6776" s="38" customFormat="1" x14ac:dyDescent="0.55000000000000004"/>
    <row r="6777" s="38" customFormat="1" x14ac:dyDescent="0.55000000000000004"/>
    <row r="6778" s="38" customFormat="1" x14ac:dyDescent="0.55000000000000004"/>
    <row r="6779" s="38" customFormat="1" x14ac:dyDescent="0.55000000000000004"/>
    <row r="6780" s="38" customFormat="1" x14ac:dyDescent="0.55000000000000004"/>
    <row r="6781" s="38" customFormat="1" x14ac:dyDescent="0.55000000000000004"/>
    <row r="6782" s="38" customFormat="1" x14ac:dyDescent="0.55000000000000004"/>
    <row r="6783" s="38" customFormat="1" x14ac:dyDescent="0.55000000000000004"/>
    <row r="6784" s="38" customFormat="1" x14ac:dyDescent="0.55000000000000004"/>
    <row r="6785" s="38" customFormat="1" x14ac:dyDescent="0.55000000000000004"/>
    <row r="6786" s="38" customFormat="1" x14ac:dyDescent="0.55000000000000004"/>
    <row r="6787" s="38" customFormat="1" x14ac:dyDescent="0.55000000000000004"/>
    <row r="6788" s="38" customFormat="1" x14ac:dyDescent="0.55000000000000004"/>
    <row r="6789" s="38" customFormat="1" x14ac:dyDescent="0.55000000000000004"/>
    <row r="6790" s="38" customFormat="1" x14ac:dyDescent="0.55000000000000004"/>
    <row r="6791" s="38" customFormat="1" x14ac:dyDescent="0.55000000000000004"/>
    <row r="6792" s="38" customFormat="1" x14ac:dyDescent="0.55000000000000004"/>
    <row r="6793" s="38" customFormat="1" x14ac:dyDescent="0.55000000000000004"/>
    <row r="6794" s="38" customFormat="1" x14ac:dyDescent="0.55000000000000004"/>
    <row r="6795" s="38" customFormat="1" x14ac:dyDescent="0.55000000000000004"/>
    <row r="6796" s="38" customFormat="1" x14ac:dyDescent="0.55000000000000004"/>
    <row r="6797" s="38" customFormat="1" x14ac:dyDescent="0.55000000000000004"/>
    <row r="6798" s="38" customFormat="1" x14ac:dyDescent="0.55000000000000004"/>
    <row r="6799" s="38" customFormat="1" x14ac:dyDescent="0.55000000000000004"/>
    <row r="6800" s="38" customFormat="1" x14ac:dyDescent="0.55000000000000004"/>
    <row r="6801" s="38" customFormat="1" x14ac:dyDescent="0.55000000000000004"/>
    <row r="6802" s="38" customFormat="1" x14ac:dyDescent="0.55000000000000004"/>
    <row r="6803" s="38" customFormat="1" x14ac:dyDescent="0.55000000000000004"/>
    <row r="6804" s="38" customFormat="1" x14ac:dyDescent="0.55000000000000004"/>
    <row r="6805" s="38" customFormat="1" x14ac:dyDescent="0.55000000000000004"/>
    <row r="6806" s="38" customFormat="1" x14ac:dyDescent="0.55000000000000004"/>
    <row r="6807" s="38" customFormat="1" x14ac:dyDescent="0.55000000000000004"/>
    <row r="6808" s="38" customFormat="1" x14ac:dyDescent="0.55000000000000004"/>
    <row r="6809" s="38" customFormat="1" x14ac:dyDescent="0.55000000000000004"/>
    <row r="6810" s="38" customFormat="1" x14ac:dyDescent="0.55000000000000004"/>
    <row r="6811" s="38" customFormat="1" x14ac:dyDescent="0.55000000000000004"/>
    <row r="6812" s="38" customFormat="1" x14ac:dyDescent="0.55000000000000004"/>
    <row r="6813" s="38" customFormat="1" x14ac:dyDescent="0.55000000000000004"/>
    <row r="6814" s="38" customFormat="1" x14ac:dyDescent="0.55000000000000004"/>
    <row r="6815" s="38" customFormat="1" x14ac:dyDescent="0.55000000000000004"/>
    <row r="6816" s="38" customFormat="1" x14ac:dyDescent="0.55000000000000004"/>
    <row r="6817" s="38" customFormat="1" x14ac:dyDescent="0.55000000000000004"/>
    <row r="6818" s="38" customFormat="1" x14ac:dyDescent="0.55000000000000004"/>
    <row r="6819" s="38" customFormat="1" x14ac:dyDescent="0.55000000000000004"/>
    <row r="6820" s="38" customFormat="1" x14ac:dyDescent="0.55000000000000004"/>
    <row r="6821" s="38" customFormat="1" x14ac:dyDescent="0.55000000000000004"/>
    <row r="6822" s="38" customFormat="1" x14ac:dyDescent="0.55000000000000004"/>
    <row r="6823" s="38" customFormat="1" x14ac:dyDescent="0.55000000000000004"/>
    <row r="6824" s="38" customFormat="1" x14ac:dyDescent="0.55000000000000004"/>
    <row r="6825" s="38" customFormat="1" x14ac:dyDescent="0.55000000000000004"/>
    <row r="6826" s="38" customFormat="1" x14ac:dyDescent="0.55000000000000004"/>
    <row r="6827" s="38" customFormat="1" x14ac:dyDescent="0.55000000000000004"/>
    <row r="6828" s="38" customFormat="1" x14ac:dyDescent="0.55000000000000004"/>
    <row r="6829" s="38" customFormat="1" x14ac:dyDescent="0.55000000000000004"/>
    <row r="6830" s="38" customFormat="1" x14ac:dyDescent="0.55000000000000004"/>
    <row r="6831" s="38" customFormat="1" x14ac:dyDescent="0.55000000000000004"/>
    <row r="6832" s="38" customFormat="1" x14ac:dyDescent="0.55000000000000004"/>
    <row r="6833" s="38" customFormat="1" x14ac:dyDescent="0.55000000000000004"/>
    <row r="6834" s="38" customFormat="1" x14ac:dyDescent="0.55000000000000004"/>
    <row r="6835" s="38" customFormat="1" x14ac:dyDescent="0.55000000000000004"/>
    <row r="6836" s="38" customFormat="1" x14ac:dyDescent="0.55000000000000004"/>
    <row r="6837" s="38" customFormat="1" x14ac:dyDescent="0.55000000000000004"/>
    <row r="6838" s="38" customFormat="1" x14ac:dyDescent="0.55000000000000004"/>
    <row r="6839" s="38" customFormat="1" x14ac:dyDescent="0.55000000000000004"/>
    <row r="6840" s="38" customFormat="1" x14ac:dyDescent="0.55000000000000004"/>
    <row r="6841" s="38" customFormat="1" x14ac:dyDescent="0.55000000000000004"/>
    <row r="6842" s="38" customFormat="1" x14ac:dyDescent="0.55000000000000004"/>
    <row r="6843" s="38" customFormat="1" x14ac:dyDescent="0.55000000000000004"/>
    <row r="6844" s="38" customFormat="1" x14ac:dyDescent="0.55000000000000004"/>
    <row r="6845" s="38" customFormat="1" x14ac:dyDescent="0.55000000000000004"/>
    <row r="6846" s="38" customFormat="1" x14ac:dyDescent="0.55000000000000004"/>
    <row r="6847" s="38" customFormat="1" x14ac:dyDescent="0.55000000000000004"/>
    <row r="6848" s="38" customFormat="1" x14ac:dyDescent="0.55000000000000004"/>
    <row r="6849" s="38" customFormat="1" x14ac:dyDescent="0.55000000000000004"/>
    <row r="6850" s="38" customFormat="1" x14ac:dyDescent="0.55000000000000004"/>
    <row r="6851" s="38" customFormat="1" x14ac:dyDescent="0.55000000000000004"/>
    <row r="6852" s="38" customFormat="1" x14ac:dyDescent="0.55000000000000004"/>
    <row r="6853" s="38" customFormat="1" x14ac:dyDescent="0.55000000000000004"/>
    <row r="6854" s="38" customFormat="1" x14ac:dyDescent="0.55000000000000004"/>
    <row r="6855" s="38" customFormat="1" x14ac:dyDescent="0.55000000000000004"/>
    <row r="6856" s="38" customFormat="1" x14ac:dyDescent="0.55000000000000004"/>
    <row r="6857" s="38" customFormat="1" x14ac:dyDescent="0.55000000000000004"/>
    <row r="6858" s="38" customFormat="1" x14ac:dyDescent="0.55000000000000004"/>
    <row r="6859" s="38" customFormat="1" x14ac:dyDescent="0.55000000000000004"/>
    <row r="6860" s="38" customFormat="1" x14ac:dyDescent="0.55000000000000004"/>
    <row r="6861" s="38" customFormat="1" x14ac:dyDescent="0.55000000000000004"/>
    <row r="6862" s="38" customFormat="1" x14ac:dyDescent="0.55000000000000004"/>
    <row r="6863" s="38" customFormat="1" x14ac:dyDescent="0.55000000000000004"/>
    <row r="6864" s="38" customFormat="1" x14ac:dyDescent="0.55000000000000004"/>
    <row r="6865" s="38" customFormat="1" x14ac:dyDescent="0.55000000000000004"/>
    <row r="6866" s="38" customFormat="1" x14ac:dyDescent="0.55000000000000004"/>
    <row r="6867" s="38" customFormat="1" x14ac:dyDescent="0.55000000000000004"/>
    <row r="6868" s="38" customFormat="1" x14ac:dyDescent="0.55000000000000004"/>
    <row r="6869" s="38" customFormat="1" x14ac:dyDescent="0.55000000000000004"/>
    <row r="6870" s="38" customFormat="1" x14ac:dyDescent="0.55000000000000004"/>
    <row r="6871" s="38" customFormat="1" x14ac:dyDescent="0.55000000000000004"/>
    <row r="6872" s="38" customFormat="1" x14ac:dyDescent="0.55000000000000004"/>
    <row r="6873" s="38" customFormat="1" x14ac:dyDescent="0.55000000000000004"/>
    <row r="6874" s="38" customFormat="1" x14ac:dyDescent="0.55000000000000004"/>
    <row r="6875" s="38" customFormat="1" x14ac:dyDescent="0.55000000000000004"/>
    <row r="6876" s="38" customFormat="1" x14ac:dyDescent="0.55000000000000004"/>
    <row r="6877" s="38" customFormat="1" x14ac:dyDescent="0.55000000000000004"/>
    <row r="6878" s="38" customFormat="1" x14ac:dyDescent="0.55000000000000004"/>
    <row r="6879" s="38" customFormat="1" x14ac:dyDescent="0.55000000000000004"/>
    <row r="6880" s="38" customFormat="1" x14ac:dyDescent="0.55000000000000004"/>
    <row r="6881" s="38" customFormat="1" x14ac:dyDescent="0.55000000000000004"/>
    <row r="6882" s="38" customFormat="1" x14ac:dyDescent="0.55000000000000004"/>
    <row r="6883" s="38" customFormat="1" x14ac:dyDescent="0.55000000000000004"/>
    <row r="6884" s="38" customFormat="1" x14ac:dyDescent="0.55000000000000004"/>
    <row r="6885" s="38" customFormat="1" x14ac:dyDescent="0.55000000000000004"/>
    <row r="6886" s="38" customFormat="1" x14ac:dyDescent="0.55000000000000004"/>
    <row r="6887" s="38" customFormat="1" x14ac:dyDescent="0.55000000000000004"/>
    <row r="6888" s="38" customFormat="1" x14ac:dyDescent="0.55000000000000004"/>
    <row r="6889" s="38" customFormat="1" x14ac:dyDescent="0.55000000000000004"/>
    <row r="6890" s="38" customFormat="1" x14ac:dyDescent="0.55000000000000004"/>
    <row r="6891" s="38" customFormat="1" x14ac:dyDescent="0.55000000000000004"/>
    <row r="6892" s="38" customFormat="1" x14ac:dyDescent="0.55000000000000004"/>
    <row r="6893" s="38" customFormat="1" x14ac:dyDescent="0.55000000000000004"/>
    <row r="6894" s="38" customFormat="1" x14ac:dyDescent="0.55000000000000004"/>
    <row r="6895" s="38" customFormat="1" x14ac:dyDescent="0.55000000000000004"/>
    <row r="6896" s="38" customFormat="1" x14ac:dyDescent="0.55000000000000004"/>
    <row r="6897" s="38" customFormat="1" x14ac:dyDescent="0.55000000000000004"/>
    <row r="6898" s="38" customFormat="1" x14ac:dyDescent="0.55000000000000004"/>
    <row r="6899" s="38" customFormat="1" x14ac:dyDescent="0.55000000000000004"/>
    <row r="6900" s="38" customFormat="1" x14ac:dyDescent="0.55000000000000004"/>
    <row r="6901" s="38" customFormat="1" x14ac:dyDescent="0.55000000000000004"/>
    <row r="6902" s="38" customFormat="1" x14ac:dyDescent="0.55000000000000004"/>
    <row r="6903" s="38" customFormat="1" x14ac:dyDescent="0.55000000000000004"/>
    <row r="6904" s="38" customFormat="1" x14ac:dyDescent="0.55000000000000004"/>
    <row r="6905" s="38" customFormat="1" x14ac:dyDescent="0.55000000000000004"/>
    <row r="6906" s="38" customFormat="1" x14ac:dyDescent="0.55000000000000004"/>
    <row r="6907" s="38" customFormat="1" x14ac:dyDescent="0.55000000000000004"/>
    <row r="6908" s="38" customFormat="1" x14ac:dyDescent="0.55000000000000004"/>
    <row r="6909" s="38" customFormat="1" x14ac:dyDescent="0.55000000000000004"/>
    <row r="6910" s="38" customFormat="1" x14ac:dyDescent="0.55000000000000004"/>
    <row r="6911" s="38" customFormat="1" x14ac:dyDescent="0.55000000000000004"/>
    <row r="6912" s="38" customFormat="1" x14ac:dyDescent="0.55000000000000004"/>
    <row r="6913" s="38" customFormat="1" x14ac:dyDescent="0.55000000000000004"/>
    <row r="6914" s="38" customFormat="1" x14ac:dyDescent="0.55000000000000004"/>
    <row r="6915" s="38" customFormat="1" x14ac:dyDescent="0.55000000000000004"/>
    <row r="6916" s="38" customFormat="1" x14ac:dyDescent="0.55000000000000004"/>
    <row r="6917" s="38" customFormat="1" x14ac:dyDescent="0.55000000000000004"/>
    <row r="6918" s="38" customFormat="1" x14ac:dyDescent="0.55000000000000004"/>
    <row r="6919" s="38" customFormat="1" x14ac:dyDescent="0.55000000000000004"/>
    <row r="6920" s="38" customFormat="1" x14ac:dyDescent="0.55000000000000004"/>
    <row r="6921" s="38" customFormat="1" x14ac:dyDescent="0.55000000000000004"/>
    <row r="6922" s="38" customFormat="1" x14ac:dyDescent="0.55000000000000004"/>
    <row r="6923" s="38" customFormat="1" x14ac:dyDescent="0.55000000000000004"/>
    <row r="6924" s="38" customFormat="1" x14ac:dyDescent="0.55000000000000004"/>
    <row r="6925" s="38" customFormat="1" x14ac:dyDescent="0.55000000000000004"/>
    <row r="6926" s="38" customFormat="1" x14ac:dyDescent="0.55000000000000004"/>
    <row r="6927" s="38" customFormat="1" x14ac:dyDescent="0.55000000000000004"/>
    <row r="6928" s="38" customFormat="1" x14ac:dyDescent="0.55000000000000004"/>
    <row r="6929" s="38" customFormat="1" x14ac:dyDescent="0.55000000000000004"/>
    <row r="6930" s="38" customFormat="1" x14ac:dyDescent="0.55000000000000004"/>
    <row r="6931" s="38" customFormat="1" x14ac:dyDescent="0.55000000000000004"/>
    <row r="6932" s="38" customFormat="1" x14ac:dyDescent="0.55000000000000004"/>
    <row r="6933" s="38" customFormat="1" x14ac:dyDescent="0.55000000000000004"/>
    <row r="6934" s="38" customFormat="1" x14ac:dyDescent="0.55000000000000004"/>
    <row r="6935" s="38" customFormat="1" x14ac:dyDescent="0.55000000000000004"/>
    <row r="6936" s="38" customFormat="1" x14ac:dyDescent="0.55000000000000004"/>
    <row r="6937" s="38" customFormat="1" x14ac:dyDescent="0.55000000000000004"/>
    <row r="6938" s="38" customFormat="1" x14ac:dyDescent="0.55000000000000004"/>
    <row r="6939" s="38" customFormat="1" x14ac:dyDescent="0.55000000000000004"/>
    <row r="6940" s="38" customFormat="1" x14ac:dyDescent="0.55000000000000004"/>
    <row r="6941" s="38" customFormat="1" x14ac:dyDescent="0.55000000000000004"/>
    <row r="6942" s="38" customFormat="1" x14ac:dyDescent="0.55000000000000004"/>
    <row r="6943" s="38" customFormat="1" x14ac:dyDescent="0.55000000000000004"/>
    <row r="6944" s="38" customFormat="1" x14ac:dyDescent="0.55000000000000004"/>
    <row r="6945" s="38" customFormat="1" x14ac:dyDescent="0.55000000000000004"/>
    <row r="6946" s="38" customFormat="1" x14ac:dyDescent="0.55000000000000004"/>
    <row r="6947" s="38" customFormat="1" x14ac:dyDescent="0.55000000000000004"/>
    <row r="6948" s="38" customFormat="1" x14ac:dyDescent="0.55000000000000004"/>
    <row r="6949" s="38" customFormat="1" x14ac:dyDescent="0.55000000000000004"/>
    <row r="6950" s="38" customFormat="1" x14ac:dyDescent="0.55000000000000004"/>
    <row r="6951" s="38" customFormat="1" x14ac:dyDescent="0.55000000000000004"/>
    <row r="6952" s="38" customFormat="1" x14ac:dyDescent="0.55000000000000004"/>
    <row r="6953" s="38" customFormat="1" x14ac:dyDescent="0.55000000000000004"/>
    <row r="6954" s="38" customFormat="1" x14ac:dyDescent="0.55000000000000004"/>
    <row r="6955" s="38" customFormat="1" x14ac:dyDescent="0.55000000000000004"/>
    <row r="6956" s="38" customFormat="1" x14ac:dyDescent="0.55000000000000004"/>
    <row r="6957" s="38" customFormat="1" x14ac:dyDescent="0.55000000000000004"/>
    <row r="6958" s="38" customFormat="1" x14ac:dyDescent="0.55000000000000004"/>
    <row r="6959" s="38" customFormat="1" x14ac:dyDescent="0.55000000000000004"/>
    <row r="6960" s="38" customFormat="1" x14ac:dyDescent="0.55000000000000004"/>
    <row r="6961" s="38" customFormat="1" x14ac:dyDescent="0.55000000000000004"/>
    <row r="6962" s="38" customFormat="1" x14ac:dyDescent="0.55000000000000004"/>
    <row r="6963" s="38" customFormat="1" x14ac:dyDescent="0.55000000000000004"/>
    <row r="6964" s="38" customFormat="1" x14ac:dyDescent="0.55000000000000004"/>
    <row r="6965" s="38" customFormat="1" x14ac:dyDescent="0.55000000000000004"/>
    <row r="6966" s="38" customFormat="1" x14ac:dyDescent="0.55000000000000004"/>
    <row r="6967" s="38" customFormat="1" x14ac:dyDescent="0.55000000000000004"/>
    <row r="6968" s="38" customFormat="1" x14ac:dyDescent="0.55000000000000004"/>
    <row r="6969" s="38" customFormat="1" x14ac:dyDescent="0.55000000000000004"/>
    <row r="6970" s="38" customFormat="1" x14ac:dyDescent="0.55000000000000004"/>
    <row r="6971" s="38" customFormat="1" x14ac:dyDescent="0.55000000000000004"/>
    <row r="6972" s="38" customFormat="1" x14ac:dyDescent="0.55000000000000004"/>
    <row r="6973" s="38" customFormat="1" x14ac:dyDescent="0.55000000000000004"/>
    <row r="6974" s="38" customFormat="1" x14ac:dyDescent="0.55000000000000004"/>
    <row r="6975" s="38" customFormat="1" x14ac:dyDescent="0.55000000000000004"/>
    <row r="6976" s="38" customFormat="1" x14ac:dyDescent="0.55000000000000004"/>
    <row r="6977" s="38" customFormat="1" x14ac:dyDescent="0.55000000000000004"/>
    <row r="6978" s="38" customFormat="1" x14ac:dyDescent="0.55000000000000004"/>
    <row r="6979" s="38" customFormat="1" x14ac:dyDescent="0.55000000000000004"/>
    <row r="6980" s="38" customFormat="1" x14ac:dyDescent="0.55000000000000004"/>
    <row r="6981" s="38" customFormat="1" x14ac:dyDescent="0.55000000000000004"/>
    <row r="6982" s="38" customFormat="1" x14ac:dyDescent="0.55000000000000004"/>
    <row r="6983" s="38" customFormat="1" x14ac:dyDescent="0.55000000000000004"/>
    <row r="6984" s="38" customFormat="1" x14ac:dyDescent="0.55000000000000004"/>
    <row r="6985" s="38" customFormat="1" x14ac:dyDescent="0.55000000000000004"/>
    <row r="6986" s="38" customFormat="1" x14ac:dyDescent="0.55000000000000004"/>
    <row r="6987" s="38" customFormat="1" x14ac:dyDescent="0.55000000000000004"/>
    <row r="6988" s="38" customFormat="1" x14ac:dyDescent="0.55000000000000004"/>
    <row r="6989" s="38" customFormat="1" x14ac:dyDescent="0.55000000000000004"/>
    <row r="6990" s="38" customFormat="1" x14ac:dyDescent="0.55000000000000004"/>
    <row r="6991" s="38" customFormat="1" x14ac:dyDescent="0.55000000000000004"/>
    <row r="6992" s="38" customFormat="1" x14ac:dyDescent="0.55000000000000004"/>
    <row r="6993" s="38" customFormat="1" x14ac:dyDescent="0.55000000000000004"/>
    <row r="6994" s="38" customFormat="1" x14ac:dyDescent="0.55000000000000004"/>
    <row r="6995" s="38" customFormat="1" x14ac:dyDescent="0.55000000000000004"/>
    <row r="6996" s="38" customFormat="1" x14ac:dyDescent="0.55000000000000004"/>
    <row r="6997" s="38" customFormat="1" x14ac:dyDescent="0.55000000000000004"/>
    <row r="6998" s="38" customFormat="1" x14ac:dyDescent="0.55000000000000004"/>
    <row r="6999" s="38" customFormat="1" x14ac:dyDescent="0.55000000000000004"/>
    <row r="7000" s="38" customFormat="1" x14ac:dyDescent="0.55000000000000004"/>
    <row r="7001" s="38" customFormat="1" x14ac:dyDescent="0.55000000000000004"/>
    <row r="7002" s="38" customFormat="1" x14ac:dyDescent="0.55000000000000004"/>
    <row r="7003" s="38" customFormat="1" x14ac:dyDescent="0.55000000000000004"/>
    <row r="7004" s="38" customFormat="1" x14ac:dyDescent="0.55000000000000004"/>
    <row r="7005" s="38" customFormat="1" x14ac:dyDescent="0.55000000000000004"/>
    <row r="7006" s="38" customFormat="1" x14ac:dyDescent="0.55000000000000004"/>
    <row r="7007" s="38" customFormat="1" x14ac:dyDescent="0.55000000000000004"/>
    <row r="7008" s="38" customFormat="1" x14ac:dyDescent="0.55000000000000004"/>
    <row r="7009" s="38" customFormat="1" x14ac:dyDescent="0.55000000000000004"/>
    <row r="7010" s="38" customFormat="1" x14ac:dyDescent="0.55000000000000004"/>
    <row r="7011" s="38" customFormat="1" x14ac:dyDescent="0.55000000000000004"/>
    <row r="7012" s="38" customFormat="1" x14ac:dyDescent="0.55000000000000004"/>
    <row r="7013" s="38" customFormat="1" x14ac:dyDescent="0.55000000000000004"/>
    <row r="7014" s="38" customFormat="1" x14ac:dyDescent="0.55000000000000004"/>
    <row r="7015" s="38" customFormat="1" x14ac:dyDescent="0.55000000000000004"/>
    <row r="7016" s="38" customFormat="1" x14ac:dyDescent="0.55000000000000004"/>
    <row r="7017" s="38" customFormat="1" x14ac:dyDescent="0.55000000000000004"/>
    <row r="7018" s="38" customFormat="1" x14ac:dyDescent="0.55000000000000004"/>
    <row r="7019" s="38" customFormat="1" x14ac:dyDescent="0.55000000000000004"/>
    <row r="7020" s="38" customFormat="1" x14ac:dyDescent="0.55000000000000004"/>
    <row r="7021" s="38" customFormat="1" x14ac:dyDescent="0.55000000000000004"/>
    <row r="7022" s="38" customFormat="1" x14ac:dyDescent="0.55000000000000004"/>
    <row r="7023" s="38" customFormat="1" x14ac:dyDescent="0.55000000000000004"/>
    <row r="7024" s="38" customFormat="1" x14ac:dyDescent="0.55000000000000004"/>
    <row r="7025" s="38" customFormat="1" x14ac:dyDescent="0.55000000000000004"/>
    <row r="7026" s="38" customFormat="1" x14ac:dyDescent="0.55000000000000004"/>
    <row r="7027" s="38" customFormat="1" x14ac:dyDescent="0.55000000000000004"/>
    <row r="7028" s="38" customFormat="1" x14ac:dyDescent="0.55000000000000004"/>
    <row r="7029" s="38" customFormat="1" x14ac:dyDescent="0.55000000000000004"/>
    <row r="7030" s="38" customFormat="1" x14ac:dyDescent="0.55000000000000004"/>
    <row r="7031" s="38" customFormat="1" x14ac:dyDescent="0.55000000000000004"/>
    <row r="7032" s="38" customFormat="1" x14ac:dyDescent="0.55000000000000004"/>
    <row r="7033" s="38" customFormat="1" x14ac:dyDescent="0.55000000000000004"/>
    <row r="7034" s="38" customFormat="1" x14ac:dyDescent="0.55000000000000004"/>
    <row r="7035" s="38" customFormat="1" x14ac:dyDescent="0.55000000000000004"/>
    <row r="7036" s="38" customFormat="1" x14ac:dyDescent="0.55000000000000004"/>
    <row r="7037" s="38" customFormat="1" x14ac:dyDescent="0.55000000000000004"/>
    <row r="7038" s="38" customFormat="1" x14ac:dyDescent="0.55000000000000004"/>
    <row r="7039" s="38" customFormat="1" x14ac:dyDescent="0.55000000000000004"/>
    <row r="7040" s="38" customFormat="1" x14ac:dyDescent="0.55000000000000004"/>
    <row r="7041" s="38" customFormat="1" x14ac:dyDescent="0.55000000000000004"/>
    <row r="7042" s="38" customFormat="1" x14ac:dyDescent="0.55000000000000004"/>
    <row r="7043" s="38" customFormat="1" x14ac:dyDescent="0.55000000000000004"/>
    <row r="7044" s="38" customFormat="1" x14ac:dyDescent="0.55000000000000004"/>
    <row r="7045" s="38" customFormat="1" x14ac:dyDescent="0.55000000000000004"/>
    <row r="7046" s="38" customFormat="1" x14ac:dyDescent="0.55000000000000004"/>
    <row r="7047" s="38" customFormat="1" x14ac:dyDescent="0.55000000000000004"/>
    <row r="7048" s="38" customFormat="1" x14ac:dyDescent="0.55000000000000004"/>
    <row r="7049" s="38" customFormat="1" x14ac:dyDescent="0.55000000000000004"/>
    <row r="7050" s="38" customFormat="1" x14ac:dyDescent="0.55000000000000004"/>
    <row r="7051" s="38" customFormat="1" x14ac:dyDescent="0.55000000000000004"/>
    <row r="7052" s="38" customFormat="1" x14ac:dyDescent="0.55000000000000004"/>
    <row r="7053" s="38" customFormat="1" x14ac:dyDescent="0.55000000000000004"/>
    <row r="7054" s="38" customFormat="1" x14ac:dyDescent="0.55000000000000004"/>
    <row r="7055" s="38" customFormat="1" x14ac:dyDescent="0.55000000000000004"/>
    <row r="7056" s="38" customFormat="1" x14ac:dyDescent="0.55000000000000004"/>
    <row r="7057" s="38" customFormat="1" x14ac:dyDescent="0.55000000000000004"/>
    <row r="7058" s="38" customFormat="1" x14ac:dyDescent="0.55000000000000004"/>
    <row r="7059" s="38" customFormat="1" x14ac:dyDescent="0.55000000000000004"/>
    <row r="7060" s="38" customFormat="1" x14ac:dyDescent="0.55000000000000004"/>
    <row r="7061" s="38" customFormat="1" x14ac:dyDescent="0.55000000000000004"/>
    <row r="7062" s="38" customFormat="1" x14ac:dyDescent="0.55000000000000004"/>
    <row r="7063" s="38" customFormat="1" x14ac:dyDescent="0.55000000000000004"/>
    <row r="7064" s="38" customFormat="1" x14ac:dyDescent="0.55000000000000004"/>
    <row r="7065" s="38" customFormat="1" x14ac:dyDescent="0.55000000000000004"/>
    <row r="7066" s="38" customFormat="1" x14ac:dyDescent="0.55000000000000004"/>
    <row r="7067" s="38" customFormat="1" x14ac:dyDescent="0.55000000000000004"/>
    <row r="7068" s="38" customFormat="1" x14ac:dyDescent="0.55000000000000004"/>
    <row r="7069" s="38" customFormat="1" x14ac:dyDescent="0.55000000000000004"/>
    <row r="7070" s="38" customFormat="1" x14ac:dyDescent="0.55000000000000004"/>
    <row r="7071" s="38" customFormat="1" x14ac:dyDescent="0.55000000000000004"/>
    <row r="7072" s="38" customFormat="1" x14ac:dyDescent="0.55000000000000004"/>
    <row r="7073" s="38" customFormat="1" x14ac:dyDescent="0.55000000000000004"/>
    <row r="7074" s="38" customFormat="1" x14ac:dyDescent="0.55000000000000004"/>
    <row r="7075" s="38" customFormat="1" x14ac:dyDescent="0.55000000000000004"/>
    <row r="7076" s="38" customFormat="1" x14ac:dyDescent="0.55000000000000004"/>
    <row r="7077" s="38" customFormat="1" x14ac:dyDescent="0.55000000000000004"/>
    <row r="7078" s="38" customFormat="1" x14ac:dyDescent="0.55000000000000004"/>
    <row r="7079" s="38" customFormat="1" x14ac:dyDescent="0.55000000000000004"/>
    <row r="7080" s="38" customFormat="1" x14ac:dyDescent="0.55000000000000004"/>
    <row r="7081" s="38" customFormat="1" x14ac:dyDescent="0.55000000000000004"/>
    <row r="7082" s="38" customFormat="1" x14ac:dyDescent="0.55000000000000004"/>
    <row r="7083" s="38" customFormat="1" x14ac:dyDescent="0.55000000000000004"/>
    <row r="7084" s="38" customFormat="1" x14ac:dyDescent="0.55000000000000004"/>
    <row r="7085" s="38" customFormat="1" x14ac:dyDescent="0.55000000000000004"/>
    <row r="7086" s="38" customFormat="1" x14ac:dyDescent="0.55000000000000004"/>
    <row r="7087" s="38" customFormat="1" x14ac:dyDescent="0.55000000000000004"/>
    <row r="7088" s="38" customFormat="1" x14ac:dyDescent="0.55000000000000004"/>
    <row r="7089" s="38" customFormat="1" x14ac:dyDescent="0.55000000000000004"/>
    <row r="7090" s="38" customFormat="1" x14ac:dyDescent="0.55000000000000004"/>
    <row r="7091" s="38" customFormat="1" x14ac:dyDescent="0.55000000000000004"/>
    <row r="7092" s="38" customFormat="1" x14ac:dyDescent="0.55000000000000004"/>
    <row r="7093" s="38" customFormat="1" x14ac:dyDescent="0.55000000000000004"/>
    <row r="7094" s="38" customFormat="1" x14ac:dyDescent="0.55000000000000004"/>
    <row r="7095" s="38" customFormat="1" x14ac:dyDescent="0.55000000000000004"/>
    <row r="7096" s="38" customFormat="1" x14ac:dyDescent="0.55000000000000004"/>
    <row r="7097" s="38" customFormat="1" x14ac:dyDescent="0.55000000000000004"/>
    <row r="7098" s="38" customFormat="1" x14ac:dyDescent="0.55000000000000004"/>
    <row r="7099" s="38" customFormat="1" x14ac:dyDescent="0.55000000000000004"/>
    <row r="7100" s="38" customFormat="1" x14ac:dyDescent="0.55000000000000004"/>
    <row r="7101" s="38" customFormat="1" x14ac:dyDescent="0.55000000000000004"/>
    <row r="7102" s="38" customFormat="1" x14ac:dyDescent="0.55000000000000004"/>
    <row r="7103" s="38" customFormat="1" x14ac:dyDescent="0.55000000000000004"/>
    <row r="7104" s="38" customFormat="1" x14ac:dyDescent="0.55000000000000004"/>
    <row r="7105" s="38" customFormat="1" x14ac:dyDescent="0.55000000000000004"/>
    <row r="7106" s="38" customFormat="1" x14ac:dyDescent="0.55000000000000004"/>
    <row r="7107" s="38" customFormat="1" x14ac:dyDescent="0.55000000000000004"/>
    <row r="7108" s="38" customFormat="1" x14ac:dyDescent="0.55000000000000004"/>
    <row r="7109" s="38" customFormat="1" x14ac:dyDescent="0.55000000000000004"/>
    <row r="7110" s="38" customFormat="1" x14ac:dyDescent="0.55000000000000004"/>
    <row r="7111" s="38" customFormat="1" x14ac:dyDescent="0.55000000000000004"/>
    <row r="7112" s="38" customFormat="1" x14ac:dyDescent="0.55000000000000004"/>
    <row r="7113" s="38" customFormat="1" x14ac:dyDescent="0.55000000000000004"/>
    <row r="7114" s="38" customFormat="1" x14ac:dyDescent="0.55000000000000004"/>
    <row r="7115" s="38" customFormat="1" x14ac:dyDescent="0.55000000000000004"/>
    <row r="7116" s="38" customFormat="1" x14ac:dyDescent="0.55000000000000004"/>
    <row r="7117" s="38" customFormat="1" x14ac:dyDescent="0.55000000000000004"/>
    <row r="7118" s="38" customFormat="1" x14ac:dyDescent="0.55000000000000004"/>
    <row r="7119" s="38" customFormat="1" x14ac:dyDescent="0.55000000000000004"/>
    <row r="7120" s="38" customFormat="1" x14ac:dyDescent="0.55000000000000004"/>
    <row r="7121" s="38" customFormat="1" x14ac:dyDescent="0.55000000000000004"/>
    <row r="7122" s="38" customFormat="1" x14ac:dyDescent="0.55000000000000004"/>
    <row r="7123" s="38" customFormat="1" x14ac:dyDescent="0.55000000000000004"/>
    <row r="7124" s="38" customFormat="1" x14ac:dyDescent="0.55000000000000004"/>
    <row r="7125" s="38" customFormat="1" x14ac:dyDescent="0.55000000000000004"/>
    <row r="7126" s="38" customFormat="1" x14ac:dyDescent="0.55000000000000004"/>
    <row r="7127" s="38" customFormat="1" x14ac:dyDescent="0.55000000000000004"/>
    <row r="7128" s="38" customFormat="1" x14ac:dyDescent="0.55000000000000004"/>
    <row r="7129" s="38" customFormat="1" x14ac:dyDescent="0.55000000000000004"/>
    <row r="7130" s="38" customFormat="1" x14ac:dyDescent="0.55000000000000004"/>
    <row r="7131" s="38" customFormat="1" x14ac:dyDescent="0.55000000000000004"/>
    <row r="7132" s="38" customFormat="1" x14ac:dyDescent="0.55000000000000004"/>
    <row r="7133" s="38" customFormat="1" x14ac:dyDescent="0.55000000000000004"/>
    <row r="7134" s="38" customFormat="1" x14ac:dyDescent="0.55000000000000004"/>
    <row r="7135" s="38" customFormat="1" x14ac:dyDescent="0.55000000000000004"/>
    <row r="7136" s="38" customFormat="1" x14ac:dyDescent="0.55000000000000004"/>
    <row r="7137" s="38" customFormat="1" x14ac:dyDescent="0.55000000000000004"/>
    <row r="7138" s="38" customFormat="1" x14ac:dyDescent="0.55000000000000004"/>
    <row r="7139" s="38" customFormat="1" x14ac:dyDescent="0.55000000000000004"/>
    <row r="7140" s="38" customFormat="1" x14ac:dyDescent="0.55000000000000004"/>
    <row r="7141" s="38" customFormat="1" x14ac:dyDescent="0.55000000000000004"/>
    <row r="7142" s="38" customFormat="1" x14ac:dyDescent="0.55000000000000004"/>
    <row r="7143" s="38" customFormat="1" x14ac:dyDescent="0.55000000000000004"/>
    <row r="7144" s="38" customFormat="1" x14ac:dyDescent="0.55000000000000004"/>
    <row r="7145" s="38" customFormat="1" x14ac:dyDescent="0.55000000000000004"/>
    <row r="7146" s="38" customFormat="1" x14ac:dyDescent="0.55000000000000004"/>
    <row r="7147" s="38" customFormat="1" x14ac:dyDescent="0.55000000000000004"/>
    <row r="7148" s="38" customFormat="1" x14ac:dyDescent="0.55000000000000004"/>
    <row r="7149" s="38" customFormat="1" x14ac:dyDescent="0.55000000000000004"/>
    <row r="7150" s="38" customFormat="1" x14ac:dyDescent="0.55000000000000004"/>
    <row r="7151" s="38" customFormat="1" x14ac:dyDescent="0.55000000000000004"/>
    <row r="7152" s="38" customFormat="1" x14ac:dyDescent="0.55000000000000004"/>
    <row r="7153" s="38" customFormat="1" x14ac:dyDescent="0.55000000000000004"/>
    <row r="7154" s="38" customFormat="1" x14ac:dyDescent="0.55000000000000004"/>
    <row r="7155" s="38" customFormat="1" x14ac:dyDescent="0.55000000000000004"/>
    <row r="7156" s="38" customFormat="1" x14ac:dyDescent="0.55000000000000004"/>
    <row r="7157" s="38" customFormat="1" x14ac:dyDescent="0.55000000000000004"/>
    <row r="7158" s="38" customFormat="1" x14ac:dyDescent="0.55000000000000004"/>
    <row r="7159" s="38" customFormat="1" x14ac:dyDescent="0.55000000000000004"/>
    <row r="7160" s="38" customFormat="1" x14ac:dyDescent="0.55000000000000004"/>
    <row r="7161" s="38" customFormat="1" x14ac:dyDescent="0.55000000000000004"/>
    <row r="7162" s="38" customFormat="1" x14ac:dyDescent="0.55000000000000004"/>
    <row r="7163" s="38" customFormat="1" x14ac:dyDescent="0.55000000000000004"/>
    <row r="7164" s="38" customFormat="1" x14ac:dyDescent="0.55000000000000004"/>
    <row r="7165" s="38" customFormat="1" x14ac:dyDescent="0.55000000000000004"/>
    <row r="7166" s="38" customFormat="1" x14ac:dyDescent="0.55000000000000004"/>
    <row r="7167" s="38" customFormat="1" x14ac:dyDescent="0.55000000000000004"/>
    <row r="7168" s="38" customFormat="1" x14ac:dyDescent="0.55000000000000004"/>
    <row r="7169" s="38" customFormat="1" x14ac:dyDescent="0.55000000000000004"/>
    <row r="7170" s="38" customFormat="1" x14ac:dyDescent="0.55000000000000004"/>
    <row r="7171" s="38" customFormat="1" x14ac:dyDescent="0.55000000000000004"/>
    <row r="7172" s="38" customFormat="1" x14ac:dyDescent="0.55000000000000004"/>
    <row r="7173" s="38" customFormat="1" x14ac:dyDescent="0.55000000000000004"/>
    <row r="7174" s="38" customFormat="1" x14ac:dyDescent="0.55000000000000004"/>
    <row r="7175" s="38" customFormat="1" x14ac:dyDescent="0.55000000000000004"/>
    <row r="7176" s="38" customFormat="1" x14ac:dyDescent="0.55000000000000004"/>
    <row r="7177" s="38" customFormat="1" x14ac:dyDescent="0.55000000000000004"/>
    <row r="7178" s="38" customFormat="1" x14ac:dyDescent="0.55000000000000004"/>
    <row r="7179" s="38" customFormat="1" x14ac:dyDescent="0.55000000000000004"/>
    <row r="7180" s="38" customFormat="1" x14ac:dyDescent="0.55000000000000004"/>
    <row r="7181" s="38" customFormat="1" x14ac:dyDescent="0.55000000000000004"/>
    <row r="7182" s="38" customFormat="1" x14ac:dyDescent="0.55000000000000004"/>
    <row r="7183" s="38" customFormat="1" x14ac:dyDescent="0.55000000000000004"/>
    <row r="7184" s="38" customFormat="1" x14ac:dyDescent="0.55000000000000004"/>
    <row r="7185" s="38" customFormat="1" x14ac:dyDescent="0.55000000000000004"/>
    <row r="7186" s="38" customFormat="1" x14ac:dyDescent="0.55000000000000004"/>
    <row r="7187" s="38" customFormat="1" x14ac:dyDescent="0.55000000000000004"/>
    <row r="7188" s="38" customFormat="1" x14ac:dyDescent="0.55000000000000004"/>
    <row r="7189" s="38" customFormat="1" x14ac:dyDescent="0.55000000000000004"/>
    <row r="7190" s="38" customFormat="1" x14ac:dyDescent="0.55000000000000004"/>
    <row r="7191" s="38" customFormat="1" x14ac:dyDescent="0.55000000000000004"/>
    <row r="7192" s="38" customFormat="1" x14ac:dyDescent="0.55000000000000004"/>
    <row r="7193" s="38" customFormat="1" x14ac:dyDescent="0.55000000000000004"/>
    <row r="7194" s="38" customFormat="1" x14ac:dyDescent="0.55000000000000004"/>
    <row r="7195" s="38" customFormat="1" x14ac:dyDescent="0.55000000000000004"/>
    <row r="7196" s="38" customFormat="1" x14ac:dyDescent="0.55000000000000004"/>
    <row r="7197" s="38" customFormat="1" x14ac:dyDescent="0.55000000000000004"/>
    <row r="7198" s="38" customFormat="1" x14ac:dyDescent="0.55000000000000004"/>
    <row r="7199" s="38" customFormat="1" x14ac:dyDescent="0.55000000000000004"/>
    <row r="7200" s="38" customFormat="1" x14ac:dyDescent="0.55000000000000004"/>
    <row r="7201" s="38" customFormat="1" x14ac:dyDescent="0.55000000000000004"/>
    <row r="7202" s="38" customFormat="1" x14ac:dyDescent="0.55000000000000004"/>
    <row r="7203" s="38" customFormat="1" x14ac:dyDescent="0.55000000000000004"/>
    <row r="7204" s="38" customFormat="1" x14ac:dyDescent="0.55000000000000004"/>
    <row r="7205" s="38" customFormat="1" x14ac:dyDescent="0.55000000000000004"/>
    <row r="7206" s="38" customFormat="1" x14ac:dyDescent="0.55000000000000004"/>
    <row r="7207" s="38" customFormat="1" x14ac:dyDescent="0.55000000000000004"/>
    <row r="7208" s="38" customFormat="1" x14ac:dyDescent="0.55000000000000004"/>
    <row r="7209" s="38" customFormat="1" x14ac:dyDescent="0.55000000000000004"/>
    <row r="7210" s="38" customFormat="1" x14ac:dyDescent="0.55000000000000004"/>
    <row r="7211" s="38" customFormat="1" x14ac:dyDescent="0.55000000000000004"/>
    <row r="7212" s="38" customFormat="1" x14ac:dyDescent="0.55000000000000004"/>
    <row r="7213" s="38" customFormat="1" x14ac:dyDescent="0.55000000000000004"/>
    <row r="7214" s="38" customFormat="1" x14ac:dyDescent="0.55000000000000004"/>
    <row r="7215" s="38" customFormat="1" x14ac:dyDescent="0.55000000000000004"/>
    <row r="7216" s="38" customFormat="1" x14ac:dyDescent="0.55000000000000004"/>
    <row r="7217" s="38" customFormat="1" x14ac:dyDescent="0.55000000000000004"/>
    <row r="7218" s="38" customFormat="1" x14ac:dyDescent="0.55000000000000004"/>
    <row r="7219" s="38" customFormat="1" x14ac:dyDescent="0.55000000000000004"/>
    <row r="7220" s="38" customFormat="1" x14ac:dyDescent="0.55000000000000004"/>
    <row r="7221" s="38" customFormat="1" x14ac:dyDescent="0.55000000000000004"/>
    <row r="7222" s="38" customFormat="1" x14ac:dyDescent="0.55000000000000004"/>
    <row r="7223" s="38" customFormat="1" x14ac:dyDescent="0.55000000000000004"/>
    <row r="7224" s="38" customFormat="1" x14ac:dyDescent="0.55000000000000004"/>
    <row r="7225" s="38" customFormat="1" x14ac:dyDescent="0.55000000000000004"/>
    <row r="7226" s="38" customFormat="1" x14ac:dyDescent="0.55000000000000004"/>
    <row r="7227" s="38" customFormat="1" x14ac:dyDescent="0.55000000000000004"/>
    <row r="7228" s="38" customFormat="1" x14ac:dyDescent="0.55000000000000004"/>
    <row r="7229" s="38" customFormat="1" x14ac:dyDescent="0.55000000000000004"/>
    <row r="7230" s="38" customFormat="1" x14ac:dyDescent="0.55000000000000004"/>
    <row r="7231" s="38" customFormat="1" x14ac:dyDescent="0.55000000000000004"/>
    <row r="7232" s="38" customFormat="1" x14ac:dyDescent="0.55000000000000004"/>
    <row r="7233" s="38" customFormat="1" x14ac:dyDescent="0.55000000000000004"/>
    <row r="7234" s="38" customFormat="1" x14ac:dyDescent="0.55000000000000004"/>
    <row r="7235" s="38" customFormat="1" x14ac:dyDescent="0.55000000000000004"/>
    <row r="7236" s="38" customFormat="1" x14ac:dyDescent="0.55000000000000004"/>
    <row r="7237" s="38" customFormat="1" x14ac:dyDescent="0.55000000000000004"/>
    <row r="7238" s="38" customFormat="1" x14ac:dyDescent="0.55000000000000004"/>
    <row r="7239" s="38" customFormat="1" x14ac:dyDescent="0.55000000000000004"/>
    <row r="7240" s="38" customFormat="1" x14ac:dyDescent="0.55000000000000004"/>
    <row r="7241" s="38" customFormat="1" x14ac:dyDescent="0.55000000000000004"/>
    <row r="7242" s="38" customFormat="1" x14ac:dyDescent="0.55000000000000004"/>
    <row r="7243" s="38" customFormat="1" x14ac:dyDescent="0.55000000000000004"/>
    <row r="7244" s="38" customFormat="1" x14ac:dyDescent="0.55000000000000004"/>
    <row r="7245" s="38" customFormat="1" x14ac:dyDescent="0.55000000000000004"/>
    <row r="7246" s="38" customFormat="1" x14ac:dyDescent="0.55000000000000004"/>
    <row r="7247" s="38" customFormat="1" x14ac:dyDescent="0.55000000000000004"/>
    <row r="7248" s="38" customFormat="1" x14ac:dyDescent="0.55000000000000004"/>
    <row r="7249" s="38" customFormat="1" x14ac:dyDescent="0.55000000000000004"/>
    <row r="7250" s="38" customFormat="1" x14ac:dyDescent="0.55000000000000004"/>
    <row r="7251" s="38" customFormat="1" x14ac:dyDescent="0.55000000000000004"/>
    <row r="7252" s="38" customFormat="1" x14ac:dyDescent="0.55000000000000004"/>
    <row r="7253" s="38" customFormat="1" x14ac:dyDescent="0.55000000000000004"/>
    <row r="7254" s="38" customFormat="1" x14ac:dyDescent="0.55000000000000004"/>
    <row r="7255" s="38" customFormat="1" x14ac:dyDescent="0.55000000000000004"/>
    <row r="7256" s="38" customFormat="1" x14ac:dyDescent="0.55000000000000004"/>
    <row r="7257" s="38" customFormat="1" x14ac:dyDescent="0.55000000000000004"/>
    <row r="7258" s="38" customFormat="1" x14ac:dyDescent="0.55000000000000004"/>
    <row r="7259" s="38" customFormat="1" x14ac:dyDescent="0.55000000000000004"/>
    <row r="7260" s="38" customFormat="1" x14ac:dyDescent="0.55000000000000004"/>
    <row r="7261" s="38" customFormat="1" x14ac:dyDescent="0.55000000000000004"/>
    <row r="7262" s="38" customFormat="1" x14ac:dyDescent="0.55000000000000004"/>
    <row r="7263" s="38" customFormat="1" x14ac:dyDescent="0.55000000000000004"/>
    <row r="7264" s="38" customFormat="1" x14ac:dyDescent="0.55000000000000004"/>
    <row r="7265" s="38" customFormat="1" x14ac:dyDescent="0.55000000000000004"/>
    <row r="7266" s="38" customFormat="1" x14ac:dyDescent="0.55000000000000004"/>
    <row r="7267" s="38" customFormat="1" x14ac:dyDescent="0.55000000000000004"/>
    <row r="7268" s="38" customFormat="1" x14ac:dyDescent="0.55000000000000004"/>
    <row r="7269" s="38" customFormat="1" x14ac:dyDescent="0.55000000000000004"/>
    <row r="7270" s="38" customFormat="1" x14ac:dyDescent="0.55000000000000004"/>
    <row r="7271" s="38" customFormat="1" x14ac:dyDescent="0.55000000000000004"/>
    <row r="7272" s="38" customFormat="1" x14ac:dyDescent="0.55000000000000004"/>
    <row r="7273" s="38" customFormat="1" x14ac:dyDescent="0.55000000000000004"/>
    <row r="7274" s="38" customFormat="1" x14ac:dyDescent="0.55000000000000004"/>
    <row r="7275" s="38" customFormat="1" x14ac:dyDescent="0.55000000000000004"/>
    <row r="7276" s="38" customFormat="1" x14ac:dyDescent="0.55000000000000004"/>
    <row r="7277" s="38" customFormat="1" x14ac:dyDescent="0.55000000000000004"/>
    <row r="7278" s="38" customFormat="1" x14ac:dyDescent="0.55000000000000004"/>
    <row r="7279" s="38" customFormat="1" x14ac:dyDescent="0.55000000000000004"/>
    <row r="7280" s="38" customFormat="1" x14ac:dyDescent="0.55000000000000004"/>
    <row r="7281" s="38" customFormat="1" x14ac:dyDescent="0.55000000000000004"/>
    <row r="7282" s="38" customFormat="1" x14ac:dyDescent="0.55000000000000004"/>
    <row r="7283" s="38" customFormat="1" x14ac:dyDescent="0.55000000000000004"/>
    <row r="7284" s="38" customFormat="1" x14ac:dyDescent="0.55000000000000004"/>
    <row r="7285" s="38" customFormat="1" x14ac:dyDescent="0.55000000000000004"/>
    <row r="7286" s="38" customFormat="1" x14ac:dyDescent="0.55000000000000004"/>
    <row r="7287" s="38" customFormat="1" x14ac:dyDescent="0.55000000000000004"/>
    <row r="7288" s="38" customFormat="1" x14ac:dyDescent="0.55000000000000004"/>
    <row r="7289" s="38" customFormat="1" x14ac:dyDescent="0.55000000000000004"/>
    <row r="7290" s="38" customFormat="1" x14ac:dyDescent="0.55000000000000004"/>
    <row r="7291" s="38" customFormat="1" x14ac:dyDescent="0.55000000000000004"/>
    <row r="7292" s="38" customFormat="1" x14ac:dyDescent="0.55000000000000004"/>
    <row r="7293" s="38" customFormat="1" x14ac:dyDescent="0.55000000000000004"/>
    <row r="7294" s="38" customFormat="1" x14ac:dyDescent="0.55000000000000004"/>
    <row r="7295" s="38" customFormat="1" x14ac:dyDescent="0.55000000000000004"/>
    <row r="7296" s="38" customFormat="1" x14ac:dyDescent="0.55000000000000004"/>
    <row r="7297" s="38" customFormat="1" x14ac:dyDescent="0.55000000000000004"/>
    <row r="7298" s="38" customFormat="1" x14ac:dyDescent="0.55000000000000004"/>
    <row r="7299" s="38" customFormat="1" x14ac:dyDescent="0.55000000000000004"/>
    <row r="7300" s="38" customFormat="1" x14ac:dyDescent="0.55000000000000004"/>
    <row r="7301" s="38" customFormat="1" x14ac:dyDescent="0.55000000000000004"/>
    <row r="7302" s="38" customFormat="1" x14ac:dyDescent="0.55000000000000004"/>
    <row r="7303" s="38" customFormat="1" x14ac:dyDescent="0.55000000000000004"/>
    <row r="7304" s="38" customFormat="1" x14ac:dyDescent="0.55000000000000004"/>
    <row r="7305" s="38" customFormat="1" x14ac:dyDescent="0.55000000000000004"/>
    <row r="7306" s="38" customFormat="1" x14ac:dyDescent="0.55000000000000004"/>
    <row r="7307" s="38" customFormat="1" x14ac:dyDescent="0.55000000000000004"/>
    <row r="7308" s="38" customFormat="1" x14ac:dyDescent="0.55000000000000004"/>
    <row r="7309" s="38" customFormat="1" x14ac:dyDescent="0.55000000000000004"/>
    <row r="7310" s="38" customFormat="1" x14ac:dyDescent="0.55000000000000004"/>
    <row r="7311" s="38" customFormat="1" x14ac:dyDescent="0.55000000000000004"/>
    <row r="7312" s="38" customFormat="1" x14ac:dyDescent="0.55000000000000004"/>
    <row r="7313" s="38" customFormat="1" x14ac:dyDescent="0.55000000000000004"/>
    <row r="7314" s="38" customFormat="1" x14ac:dyDescent="0.55000000000000004"/>
    <row r="7315" s="38" customFormat="1" x14ac:dyDescent="0.55000000000000004"/>
    <row r="7316" s="38" customFormat="1" x14ac:dyDescent="0.55000000000000004"/>
    <row r="7317" s="38" customFormat="1" x14ac:dyDescent="0.55000000000000004"/>
    <row r="7318" s="38" customFormat="1" x14ac:dyDescent="0.55000000000000004"/>
    <row r="7319" s="38" customFormat="1" x14ac:dyDescent="0.55000000000000004"/>
    <row r="7320" s="38" customFormat="1" x14ac:dyDescent="0.55000000000000004"/>
    <row r="7321" s="38" customFormat="1" x14ac:dyDescent="0.55000000000000004"/>
    <row r="7322" s="38" customFormat="1" x14ac:dyDescent="0.55000000000000004"/>
    <row r="7323" s="38" customFormat="1" x14ac:dyDescent="0.55000000000000004"/>
    <row r="7324" s="38" customFormat="1" x14ac:dyDescent="0.55000000000000004"/>
    <row r="7325" s="38" customFormat="1" x14ac:dyDescent="0.55000000000000004"/>
    <row r="7326" s="38" customFormat="1" x14ac:dyDescent="0.55000000000000004"/>
    <row r="7327" s="38" customFormat="1" x14ac:dyDescent="0.55000000000000004"/>
    <row r="7328" s="38" customFormat="1" x14ac:dyDescent="0.55000000000000004"/>
    <row r="7329" s="38" customFormat="1" x14ac:dyDescent="0.55000000000000004"/>
    <row r="7330" s="38" customFormat="1" x14ac:dyDescent="0.55000000000000004"/>
    <row r="7331" s="38" customFormat="1" x14ac:dyDescent="0.55000000000000004"/>
    <row r="7332" s="38" customFormat="1" x14ac:dyDescent="0.55000000000000004"/>
    <row r="7333" s="38" customFormat="1" x14ac:dyDescent="0.55000000000000004"/>
    <row r="7334" s="38" customFormat="1" x14ac:dyDescent="0.55000000000000004"/>
    <row r="7335" s="38" customFormat="1" x14ac:dyDescent="0.55000000000000004"/>
    <row r="7336" s="38" customFormat="1" x14ac:dyDescent="0.55000000000000004"/>
    <row r="7337" s="38" customFormat="1" x14ac:dyDescent="0.55000000000000004"/>
    <row r="7338" s="38" customFormat="1" x14ac:dyDescent="0.55000000000000004"/>
    <row r="7339" s="38" customFormat="1" x14ac:dyDescent="0.55000000000000004"/>
    <row r="7340" s="38" customFormat="1" x14ac:dyDescent="0.55000000000000004"/>
    <row r="7341" s="38" customFormat="1" x14ac:dyDescent="0.55000000000000004"/>
    <row r="7342" s="38" customFormat="1" x14ac:dyDescent="0.55000000000000004"/>
    <row r="7343" s="38" customFormat="1" x14ac:dyDescent="0.55000000000000004"/>
    <row r="7344" s="38" customFormat="1" x14ac:dyDescent="0.55000000000000004"/>
    <row r="7345" s="38" customFormat="1" x14ac:dyDescent="0.55000000000000004"/>
    <row r="7346" s="38" customFormat="1" x14ac:dyDescent="0.55000000000000004"/>
    <row r="7347" s="38" customFormat="1" x14ac:dyDescent="0.55000000000000004"/>
    <row r="7348" s="38" customFormat="1" x14ac:dyDescent="0.55000000000000004"/>
    <row r="7349" s="38" customFormat="1" x14ac:dyDescent="0.55000000000000004"/>
    <row r="7350" s="38" customFormat="1" x14ac:dyDescent="0.55000000000000004"/>
    <row r="7351" s="38" customFormat="1" x14ac:dyDescent="0.55000000000000004"/>
    <row r="7352" s="38" customFormat="1" x14ac:dyDescent="0.55000000000000004"/>
    <row r="7353" s="38" customFormat="1" x14ac:dyDescent="0.55000000000000004"/>
    <row r="7354" s="38" customFormat="1" x14ac:dyDescent="0.55000000000000004"/>
    <row r="7355" s="38" customFormat="1" x14ac:dyDescent="0.55000000000000004"/>
    <row r="7356" s="38" customFormat="1" x14ac:dyDescent="0.55000000000000004"/>
    <row r="7357" s="38" customFormat="1" x14ac:dyDescent="0.55000000000000004"/>
    <row r="7358" s="38" customFormat="1" x14ac:dyDescent="0.55000000000000004"/>
    <row r="7359" s="38" customFormat="1" x14ac:dyDescent="0.55000000000000004"/>
    <row r="7360" s="38" customFormat="1" x14ac:dyDescent="0.55000000000000004"/>
    <row r="7361" s="38" customFormat="1" x14ac:dyDescent="0.55000000000000004"/>
    <row r="7362" s="38" customFormat="1" x14ac:dyDescent="0.55000000000000004"/>
    <row r="7363" s="38" customFormat="1" x14ac:dyDescent="0.55000000000000004"/>
    <row r="7364" s="38" customFormat="1" x14ac:dyDescent="0.55000000000000004"/>
    <row r="7365" s="38" customFormat="1" x14ac:dyDescent="0.55000000000000004"/>
    <row r="7366" s="38" customFormat="1" x14ac:dyDescent="0.55000000000000004"/>
    <row r="7367" s="38" customFormat="1" x14ac:dyDescent="0.55000000000000004"/>
    <row r="7368" s="38" customFormat="1" x14ac:dyDescent="0.55000000000000004"/>
    <row r="7369" s="38" customFormat="1" x14ac:dyDescent="0.55000000000000004"/>
    <row r="7370" s="38" customFormat="1" x14ac:dyDescent="0.55000000000000004"/>
    <row r="7371" s="38" customFormat="1" x14ac:dyDescent="0.55000000000000004"/>
    <row r="7372" s="38" customFormat="1" x14ac:dyDescent="0.55000000000000004"/>
    <row r="7373" s="38" customFormat="1" x14ac:dyDescent="0.55000000000000004"/>
    <row r="7374" s="38" customFormat="1" x14ac:dyDescent="0.55000000000000004"/>
    <row r="7375" s="38" customFormat="1" x14ac:dyDescent="0.55000000000000004"/>
    <row r="7376" s="38" customFormat="1" x14ac:dyDescent="0.55000000000000004"/>
    <row r="7377" s="38" customFormat="1" x14ac:dyDescent="0.55000000000000004"/>
    <row r="7378" s="38" customFormat="1" x14ac:dyDescent="0.55000000000000004"/>
    <row r="7379" s="38" customFormat="1" x14ac:dyDescent="0.55000000000000004"/>
    <row r="7380" s="38" customFormat="1" x14ac:dyDescent="0.55000000000000004"/>
    <row r="7381" s="38" customFormat="1" x14ac:dyDescent="0.55000000000000004"/>
    <row r="7382" s="38" customFormat="1" x14ac:dyDescent="0.55000000000000004"/>
    <row r="7383" s="38" customFormat="1" x14ac:dyDescent="0.55000000000000004"/>
    <row r="7384" s="38" customFormat="1" x14ac:dyDescent="0.55000000000000004"/>
    <row r="7385" s="38" customFormat="1" x14ac:dyDescent="0.55000000000000004"/>
    <row r="7386" s="38" customFormat="1" x14ac:dyDescent="0.55000000000000004"/>
    <row r="7387" s="38" customFormat="1" x14ac:dyDescent="0.55000000000000004"/>
    <row r="7388" s="38" customFormat="1" x14ac:dyDescent="0.55000000000000004"/>
    <row r="7389" s="38" customFormat="1" x14ac:dyDescent="0.55000000000000004"/>
    <row r="7390" s="38" customFormat="1" x14ac:dyDescent="0.55000000000000004"/>
    <row r="7391" s="38" customFormat="1" x14ac:dyDescent="0.55000000000000004"/>
    <row r="7392" s="38" customFormat="1" x14ac:dyDescent="0.55000000000000004"/>
    <row r="7393" s="38" customFormat="1" x14ac:dyDescent="0.55000000000000004"/>
    <row r="7394" s="38" customFormat="1" x14ac:dyDescent="0.55000000000000004"/>
    <row r="7395" s="38" customFormat="1" x14ac:dyDescent="0.55000000000000004"/>
    <row r="7396" s="38" customFormat="1" x14ac:dyDescent="0.55000000000000004"/>
    <row r="7397" s="38" customFormat="1" x14ac:dyDescent="0.55000000000000004"/>
    <row r="7398" s="38" customFormat="1" x14ac:dyDescent="0.55000000000000004"/>
    <row r="7399" s="38" customFormat="1" x14ac:dyDescent="0.55000000000000004"/>
    <row r="7400" s="38" customFormat="1" x14ac:dyDescent="0.55000000000000004"/>
    <row r="7401" s="38" customFormat="1" x14ac:dyDescent="0.55000000000000004"/>
    <row r="7402" s="38" customFormat="1" x14ac:dyDescent="0.55000000000000004"/>
    <row r="7403" s="38" customFormat="1" x14ac:dyDescent="0.55000000000000004"/>
    <row r="7404" s="38" customFormat="1" x14ac:dyDescent="0.55000000000000004"/>
    <row r="7405" s="38" customFormat="1" x14ac:dyDescent="0.55000000000000004"/>
    <row r="7406" s="38" customFormat="1" x14ac:dyDescent="0.55000000000000004"/>
    <row r="7407" s="38" customFormat="1" x14ac:dyDescent="0.55000000000000004"/>
    <row r="7408" s="38" customFormat="1" x14ac:dyDescent="0.55000000000000004"/>
    <row r="7409" s="38" customFormat="1" x14ac:dyDescent="0.55000000000000004"/>
    <row r="7410" s="38" customFormat="1" x14ac:dyDescent="0.55000000000000004"/>
    <row r="7411" s="38" customFormat="1" x14ac:dyDescent="0.55000000000000004"/>
    <row r="7412" s="38" customFormat="1" x14ac:dyDescent="0.55000000000000004"/>
    <row r="7413" s="38" customFormat="1" x14ac:dyDescent="0.55000000000000004"/>
    <row r="7414" s="38" customFormat="1" x14ac:dyDescent="0.55000000000000004"/>
    <row r="7415" s="38" customFormat="1" x14ac:dyDescent="0.55000000000000004"/>
    <row r="7416" s="38" customFormat="1" x14ac:dyDescent="0.55000000000000004"/>
    <row r="7417" s="38" customFormat="1" x14ac:dyDescent="0.55000000000000004"/>
    <row r="7418" s="38" customFormat="1" x14ac:dyDescent="0.55000000000000004"/>
    <row r="7419" s="38" customFormat="1" x14ac:dyDescent="0.55000000000000004"/>
    <row r="7420" s="38" customFormat="1" x14ac:dyDescent="0.55000000000000004"/>
    <row r="7421" s="38" customFormat="1" x14ac:dyDescent="0.55000000000000004"/>
    <row r="7422" s="38" customFormat="1" x14ac:dyDescent="0.55000000000000004"/>
    <row r="7423" s="38" customFormat="1" x14ac:dyDescent="0.55000000000000004"/>
    <row r="7424" s="38" customFormat="1" x14ac:dyDescent="0.55000000000000004"/>
    <row r="7425" s="38" customFormat="1" x14ac:dyDescent="0.55000000000000004"/>
    <row r="7426" s="38" customFormat="1" x14ac:dyDescent="0.55000000000000004"/>
    <row r="7427" s="38" customFormat="1" x14ac:dyDescent="0.55000000000000004"/>
    <row r="7428" s="38" customFormat="1" x14ac:dyDescent="0.55000000000000004"/>
    <row r="7429" s="38" customFormat="1" x14ac:dyDescent="0.55000000000000004"/>
    <row r="7430" s="38" customFormat="1" x14ac:dyDescent="0.55000000000000004"/>
    <row r="7431" s="38" customFormat="1" x14ac:dyDescent="0.55000000000000004"/>
    <row r="7432" s="38" customFormat="1" x14ac:dyDescent="0.55000000000000004"/>
    <row r="7433" s="38" customFormat="1" x14ac:dyDescent="0.55000000000000004"/>
    <row r="7434" s="38" customFormat="1" x14ac:dyDescent="0.55000000000000004"/>
    <row r="7435" s="38" customFormat="1" x14ac:dyDescent="0.55000000000000004"/>
    <row r="7436" s="38" customFormat="1" x14ac:dyDescent="0.55000000000000004"/>
    <row r="7437" s="38" customFormat="1" x14ac:dyDescent="0.55000000000000004"/>
    <row r="7438" s="38" customFormat="1" x14ac:dyDescent="0.55000000000000004"/>
    <row r="7439" s="38" customFormat="1" x14ac:dyDescent="0.55000000000000004"/>
    <row r="7440" s="38" customFormat="1" x14ac:dyDescent="0.55000000000000004"/>
    <row r="7441" s="38" customFormat="1" x14ac:dyDescent="0.55000000000000004"/>
    <row r="7442" s="38" customFormat="1" x14ac:dyDescent="0.55000000000000004"/>
    <row r="7443" s="38" customFormat="1" x14ac:dyDescent="0.55000000000000004"/>
    <row r="7444" s="38" customFormat="1" x14ac:dyDescent="0.55000000000000004"/>
    <row r="7445" s="38" customFormat="1" x14ac:dyDescent="0.55000000000000004"/>
    <row r="7446" s="38" customFormat="1" x14ac:dyDescent="0.55000000000000004"/>
    <row r="7447" s="38" customFormat="1" x14ac:dyDescent="0.55000000000000004"/>
    <row r="7448" s="38" customFormat="1" x14ac:dyDescent="0.55000000000000004"/>
    <row r="7449" s="38" customFormat="1" x14ac:dyDescent="0.55000000000000004"/>
    <row r="7450" s="38" customFormat="1" x14ac:dyDescent="0.55000000000000004"/>
    <row r="7451" s="38" customFormat="1" x14ac:dyDescent="0.55000000000000004"/>
    <row r="7452" s="38" customFormat="1" x14ac:dyDescent="0.55000000000000004"/>
    <row r="7453" s="38" customFormat="1" x14ac:dyDescent="0.55000000000000004"/>
    <row r="7454" s="38" customFormat="1" x14ac:dyDescent="0.55000000000000004"/>
    <row r="7455" s="38" customFormat="1" x14ac:dyDescent="0.55000000000000004"/>
    <row r="7456" s="38" customFormat="1" x14ac:dyDescent="0.55000000000000004"/>
    <row r="7457" s="38" customFormat="1" x14ac:dyDescent="0.55000000000000004"/>
    <row r="7458" s="38" customFormat="1" x14ac:dyDescent="0.55000000000000004"/>
    <row r="7459" s="38" customFormat="1" x14ac:dyDescent="0.55000000000000004"/>
    <row r="7460" s="38" customFormat="1" x14ac:dyDescent="0.55000000000000004"/>
    <row r="7461" s="38" customFormat="1" x14ac:dyDescent="0.55000000000000004"/>
    <row r="7462" s="38" customFormat="1" x14ac:dyDescent="0.55000000000000004"/>
    <row r="7463" s="38" customFormat="1" x14ac:dyDescent="0.55000000000000004"/>
    <row r="7464" s="38" customFormat="1" x14ac:dyDescent="0.55000000000000004"/>
    <row r="7465" s="38" customFormat="1" x14ac:dyDescent="0.55000000000000004"/>
    <row r="7466" s="38" customFormat="1" x14ac:dyDescent="0.55000000000000004"/>
    <row r="7467" s="38" customFormat="1" x14ac:dyDescent="0.55000000000000004"/>
    <row r="7468" s="38" customFormat="1" x14ac:dyDescent="0.55000000000000004"/>
    <row r="7469" s="38" customFormat="1" x14ac:dyDescent="0.55000000000000004"/>
    <row r="7470" s="38" customFormat="1" x14ac:dyDescent="0.55000000000000004"/>
    <row r="7471" s="38" customFormat="1" x14ac:dyDescent="0.55000000000000004"/>
    <row r="7472" s="38" customFormat="1" x14ac:dyDescent="0.55000000000000004"/>
    <row r="7473" s="38" customFormat="1" x14ac:dyDescent="0.55000000000000004"/>
    <row r="7474" s="38" customFormat="1" x14ac:dyDescent="0.55000000000000004"/>
    <row r="7475" s="38" customFormat="1" x14ac:dyDescent="0.55000000000000004"/>
    <row r="7476" s="38" customFormat="1" x14ac:dyDescent="0.55000000000000004"/>
    <row r="7477" s="38" customFormat="1" x14ac:dyDescent="0.55000000000000004"/>
    <row r="7478" s="38" customFormat="1" x14ac:dyDescent="0.55000000000000004"/>
    <row r="7479" s="38" customFormat="1" x14ac:dyDescent="0.55000000000000004"/>
    <row r="7480" s="38" customFormat="1" x14ac:dyDescent="0.55000000000000004"/>
    <row r="7481" s="38" customFormat="1" x14ac:dyDescent="0.55000000000000004"/>
    <row r="7482" s="38" customFormat="1" x14ac:dyDescent="0.55000000000000004"/>
    <row r="7483" s="38" customFormat="1" x14ac:dyDescent="0.55000000000000004"/>
    <row r="7484" s="38" customFormat="1" x14ac:dyDescent="0.55000000000000004"/>
    <row r="7485" s="38" customFormat="1" x14ac:dyDescent="0.55000000000000004"/>
    <row r="7486" s="38" customFormat="1" x14ac:dyDescent="0.55000000000000004"/>
    <row r="7487" s="38" customFormat="1" x14ac:dyDescent="0.55000000000000004"/>
    <row r="7488" s="38" customFormat="1" x14ac:dyDescent="0.55000000000000004"/>
    <row r="7489" s="38" customFormat="1" x14ac:dyDescent="0.55000000000000004"/>
    <row r="7490" s="38" customFormat="1" x14ac:dyDescent="0.55000000000000004"/>
    <row r="7491" s="38" customFormat="1" x14ac:dyDescent="0.55000000000000004"/>
    <row r="7492" s="38" customFormat="1" x14ac:dyDescent="0.55000000000000004"/>
    <row r="7493" s="38" customFormat="1" x14ac:dyDescent="0.55000000000000004"/>
    <row r="7494" s="38" customFormat="1" x14ac:dyDescent="0.55000000000000004"/>
    <row r="7495" s="38" customFormat="1" x14ac:dyDescent="0.55000000000000004"/>
    <row r="7496" s="38" customFormat="1" x14ac:dyDescent="0.55000000000000004"/>
    <row r="7497" s="38" customFormat="1" x14ac:dyDescent="0.55000000000000004"/>
    <row r="7498" s="38" customFormat="1" x14ac:dyDescent="0.55000000000000004"/>
    <row r="7499" s="38" customFormat="1" x14ac:dyDescent="0.55000000000000004"/>
    <row r="7500" s="38" customFormat="1" x14ac:dyDescent="0.55000000000000004"/>
    <row r="7501" s="38" customFormat="1" x14ac:dyDescent="0.55000000000000004"/>
    <row r="7502" s="38" customFormat="1" x14ac:dyDescent="0.55000000000000004"/>
    <row r="7503" s="38" customFormat="1" x14ac:dyDescent="0.55000000000000004"/>
    <row r="7504" s="38" customFormat="1" x14ac:dyDescent="0.55000000000000004"/>
    <row r="7505" s="38" customFormat="1" x14ac:dyDescent="0.55000000000000004"/>
    <row r="7506" s="38" customFormat="1" x14ac:dyDescent="0.55000000000000004"/>
    <row r="7507" s="38" customFormat="1" x14ac:dyDescent="0.55000000000000004"/>
    <row r="7508" s="38" customFormat="1" x14ac:dyDescent="0.55000000000000004"/>
    <row r="7509" s="38" customFormat="1" x14ac:dyDescent="0.55000000000000004"/>
    <row r="7510" s="38" customFormat="1" x14ac:dyDescent="0.55000000000000004"/>
    <row r="7511" s="38" customFormat="1" x14ac:dyDescent="0.55000000000000004"/>
    <row r="7512" s="38" customFormat="1" x14ac:dyDescent="0.55000000000000004"/>
    <row r="7513" s="38" customFormat="1" x14ac:dyDescent="0.55000000000000004"/>
    <row r="7514" s="38" customFormat="1" x14ac:dyDescent="0.55000000000000004"/>
    <row r="7515" s="38" customFormat="1" x14ac:dyDescent="0.55000000000000004"/>
    <row r="7516" s="38" customFormat="1" x14ac:dyDescent="0.55000000000000004"/>
    <row r="7517" s="38" customFormat="1" x14ac:dyDescent="0.55000000000000004"/>
    <row r="7518" s="38" customFormat="1" x14ac:dyDescent="0.55000000000000004"/>
    <row r="7519" s="38" customFormat="1" x14ac:dyDescent="0.55000000000000004"/>
    <row r="7520" s="38" customFormat="1" x14ac:dyDescent="0.55000000000000004"/>
    <row r="7521" s="38" customFormat="1" x14ac:dyDescent="0.55000000000000004"/>
    <row r="7522" s="38" customFormat="1" x14ac:dyDescent="0.55000000000000004"/>
    <row r="7523" s="38" customFormat="1" x14ac:dyDescent="0.55000000000000004"/>
    <row r="7524" s="38" customFormat="1" x14ac:dyDescent="0.55000000000000004"/>
    <row r="7525" s="38" customFormat="1" x14ac:dyDescent="0.55000000000000004"/>
    <row r="7526" s="38" customFormat="1" x14ac:dyDescent="0.55000000000000004"/>
    <row r="7527" s="38" customFormat="1" x14ac:dyDescent="0.55000000000000004"/>
    <row r="7528" s="38" customFormat="1" x14ac:dyDescent="0.55000000000000004"/>
    <row r="7529" s="38" customFormat="1" x14ac:dyDescent="0.55000000000000004"/>
    <row r="7530" s="38" customFormat="1" x14ac:dyDescent="0.55000000000000004"/>
    <row r="7531" s="38" customFormat="1" x14ac:dyDescent="0.55000000000000004"/>
    <row r="7532" s="38" customFormat="1" x14ac:dyDescent="0.55000000000000004"/>
    <row r="7533" s="38" customFormat="1" x14ac:dyDescent="0.55000000000000004"/>
    <row r="7534" s="38" customFormat="1" x14ac:dyDescent="0.55000000000000004"/>
    <row r="7535" s="38" customFormat="1" x14ac:dyDescent="0.55000000000000004"/>
    <row r="7536" s="38" customFormat="1" x14ac:dyDescent="0.55000000000000004"/>
    <row r="7537" s="38" customFormat="1" x14ac:dyDescent="0.55000000000000004"/>
    <row r="7538" s="38" customFormat="1" x14ac:dyDescent="0.55000000000000004"/>
    <row r="7539" s="38" customFormat="1" x14ac:dyDescent="0.55000000000000004"/>
    <row r="7540" s="38" customFormat="1" x14ac:dyDescent="0.55000000000000004"/>
    <row r="7541" s="38" customFormat="1" x14ac:dyDescent="0.55000000000000004"/>
    <row r="7542" s="38" customFormat="1" x14ac:dyDescent="0.55000000000000004"/>
    <row r="7543" s="38" customFormat="1" x14ac:dyDescent="0.55000000000000004"/>
    <row r="7544" s="38" customFormat="1" x14ac:dyDescent="0.55000000000000004"/>
    <row r="7545" s="38" customFormat="1" x14ac:dyDescent="0.55000000000000004"/>
    <row r="7546" s="38" customFormat="1" x14ac:dyDescent="0.55000000000000004"/>
    <row r="7547" s="38" customFormat="1" x14ac:dyDescent="0.55000000000000004"/>
    <row r="7548" s="38" customFormat="1" x14ac:dyDescent="0.55000000000000004"/>
    <row r="7549" s="38" customFormat="1" x14ac:dyDescent="0.55000000000000004"/>
    <row r="7550" s="38" customFormat="1" x14ac:dyDescent="0.55000000000000004"/>
    <row r="7551" s="38" customFormat="1" x14ac:dyDescent="0.55000000000000004"/>
    <row r="7552" s="38" customFormat="1" x14ac:dyDescent="0.55000000000000004"/>
    <row r="7553" s="38" customFormat="1" x14ac:dyDescent="0.55000000000000004"/>
    <row r="7554" s="38" customFormat="1" x14ac:dyDescent="0.55000000000000004"/>
    <row r="7555" s="38" customFormat="1" x14ac:dyDescent="0.55000000000000004"/>
    <row r="7556" s="38" customFormat="1" x14ac:dyDescent="0.55000000000000004"/>
    <row r="7557" s="38" customFormat="1" x14ac:dyDescent="0.55000000000000004"/>
    <row r="7558" s="38" customFormat="1" x14ac:dyDescent="0.55000000000000004"/>
    <row r="7559" s="38" customFormat="1" x14ac:dyDescent="0.55000000000000004"/>
    <row r="7560" s="38" customFormat="1" x14ac:dyDescent="0.55000000000000004"/>
    <row r="7561" s="38" customFormat="1" x14ac:dyDescent="0.55000000000000004"/>
    <row r="7562" s="38" customFormat="1" x14ac:dyDescent="0.55000000000000004"/>
    <row r="7563" s="38" customFormat="1" x14ac:dyDescent="0.55000000000000004"/>
    <row r="7564" s="38" customFormat="1" x14ac:dyDescent="0.55000000000000004"/>
    <row r="7565" s="38" customFormat="1" x14ac:dyDescent="0.55000000000000004"/>
    <row r="7566" s="38" customFormat="1" x14ac:dyDescent="0.55000000000000004"/>
    <row r="7567" s="38" customFormat="1" x14ac:dyDescent="0.55000000000000004"/>
    <row r="7568" s="38" customFormat="1" x14ac:dyDescent="0.55000000000000004"/>
    <row r="7569" s="38" customFormat="1" x14ac:dyDescent="0.55000000000000004"/>
    <row r="7570" s="38" customFormat="1" x14ac:dyDescent="0.55000000000000004"/>
    <row r="7571" s="38" customFormat="1" x14ac:dyDescent="0.55000000000000004"/>
    <row r="7572" s="38" customFormat="1" x14ac:dyDescent="0.55000000000000004"/>
    <row r="7573" s="38" customFormat="1" x14ac:dyDescent="0.55000000000000004"/>
    <row r="7574" s="38" customFormat="1" x14ac:dyDescent="0.55000000000000004"/>
    <row r="7575" s="38" customFormat="1" x14ac:dyDescent="0.55000000000000004"/>
    <row r="7576" s="38" customFormat="1" x14ac:dyDescent="0.55000000000000004"/>
    <row r="7577" s="38" customFormat="1" x14ac:dyDescent="0.55000000000000004"/>
    <row r="7578" s="38" customFormat="1" x14ac:dyDescent="0.55000000000000004"/>
    <row r="7579" s="38" customFormat="1" x14ac:dyDescent="0.55000000000000004"/>
    <row r="7580" s="38" customFormat="1" x14ac:dyDescent="0.55000000000000004"/>
    <row r="7581" s="38" customFormat="1" x14ac:dyDescent="0.55000000000000004"/>
    <row r="7582" s="38" customFormat="1" x14ac:dyDescent="0.55000000000000004"/>
    <row r="7583" s="38" customFormat="1" x14ac:dyDescent="0.55000000000000004"/>
    <row r="7584" s="38" customFormat="1" x14ac:dyDescent="0.55000000000000004"/>
    <row r="7585" s="38" customFormat="1" x14ac:dyDescent="0.55000000000000004"/>
    <row r="7586" s="38" customFormat="1" x14ac:dyDescent="0.55000000000000004"/>
    <row r="7587" s="38" customFormat="1" x14ac:dyDescent="0.55000000000000004"/>
    <row r="7588" s="38" customFormat="1" x14ac:dyDescent="0.55000000000000004"/>
    <row r="7589" s="38" customFormat="1" x14ac:dyDescent="0.55000000000000004"/>
    <row r="7590" s="38" customFormat="1" x14ac:dyDescent="0.55000000000000004"/>
    <row r="7591" s="38" customFormat="1" x14ac:dyDescent="0.55000000000000004"/>
    <row r="7592" s="38" customFormat="1" x14ac:dyDescent="0.55000000000000004"/>
    <row r="7593" s="38" customFormat="1" x14ac:dyDescent="0.55000000000000004"/>
    <row r="7594" s="38" customFormat="1" x14ac:dyDescent="0.55000000000000004"/>
    <row r="7595" s="38" customFormat="1" x14ac:dyDescent="0.55000000000000004"/>
    <row r="7596" s="38" customFormat="1" x14ac:dyDescent="0.55000000000000004"/>
    <row r="7597" s="38" customFormat="1" x14ac:dyDescent="0.55000000000000004"/>
    <row r="7598" s="38" customFormat="1" x14ac:dyDescent="0.55000000000000004"/>
    <row r="7599" s="38" customFormat="1" x14ac:dyDescent="0.55000000000000004"/>
    <row r="7600" s="38" customFormat="1" x14ac:dyDescent="0.55000000000000004"/>
    <row r="7601" s="38" customFormat="1" x14ac:dyDescent="0.55000000000000004"/>
    <row r="7602" s="38" customFormat="1" x14ac:dyDescent="0.55000000000000004"/>
    <row r="7603" s="38" customFormat="1" x14ac:dyDescent="0.55000000000000004"/>
    <row r="7604" s="38" customFormat="1" x14ac:dyDescent="0.55000000000000004"/>
    <row r="7605" s="38" customFormat="1" x14ac:dyDescent="0.55000000000000004"/>
    <row r="7606" s="38" customFormat="1" x14ac:dyDescent="0.55000000000000004"/>
    <row r="7607" s="38" customFormat="1" x14ac:dyDescent="0.55000000000000004"/>
    <row r="7608" s="38" customFormat="1" x14ac:dyDescent="0.55000000000000004"/>
    <row r="7609" s="38" customFormat="1" x14ac:dyDescent="0.55000000000000004"/>
    <row r="7610" s="38" customFormat="1" x14ac:dyDescent="0.55000000000000004"/>
    <row r="7611" s="38" customFormat="1" x14ac:dyDescent="0.55000000000000004"/>
    <row r="7612" s="38" customFormat="1" x14ac:dyDescent="0.55000000000000004"/>
    <row r="7613" s="38" customFormat="1" x14ac:dyDescent="0.55000000000000004"/>
    <row r="7614" s="38" customFormat="1" x14ac:dyDescent="0.55000000000000004"/>
    <row r="7615" s="38" customFormat="1" x14ac:dyDescent="0.55000000000000004"/>
    <row r="7616" s="38" customFormat="1" x14ac:dyDescent="0.55000000000000004"/>
    <row r="7617" s="38" customFormat="1" x14ac:dyDescent="0.55000000000000004"/>
    <row r="7618" s="38" customFormat="1" x14ac:dyDescent="0.55000000000000004"/>
    <row r="7619" s="38" customFormat="1" x14ac:dyDescent="0.55000000000000004"/>
    <row r="7620" s="38" customFormat="1" x14ac:dyDescent="0.55000000000000004"/>
    <row r="7621" s="38" customFormat="1" x14ac:dyDescent="0.55000000000000004"/>
    <row r="7622" s="38" customFormat="1" x14ac:dyDescent="0.55000000000000004"/>
    <row r="7623" s="38" customFormat="1" x14ac:dyDescent="0.55000000000000004"/>
    <row r="7624" s="38" customFormat="1" x14ac:dyDescent="0.55000000000000004"/>
    <row r="7625" s="38" customFormat="1" x14ac:dyDescent="0.55000000000000004"/>
    <row r="7626" s="38" customFormat="1" x14ac:dyDescent="0.55000000000000004"/>
    <row r="7627" s="38" customFormat="1" x14ac:dyDescent="0.55000000000000004"/>
    <row r="7628" s="38" customFormat="1" x14ac:dyDescent="0.55000000000000004"/>
    <row r="7629" s="38" customFormat="1" x14ac:dyDescent="0.55000000000000004"/>
    <row r="7630" s="38" customFormat="1" x14ac:dyDescent="0.55000000000000004"/>
    <row r="7631" s="38" customFormat="1" x14ac:dyDescent="0.55000000000000004"/>
    <row r="7632" s="38" customFormat="1" x14ac:dyDescent="0.55000000000000004"/>
    <row r="7633" s="38" customFormat="1" x14ac:dyDescent="0.55000000000000004"/>
    <row r="7634" s="38" customFormat="1" x14ac:dyDescent="0.55000000000000004"/>
    <row r="7635" s="38" customFormat="1" x14ac:dyDescent="0.55000000000000004"/>
    <row r="7636" s="38" customFormat="1" x14ac:dyDescent="0.55000000000000004"/>
    <row r="7637" s="38" customFormat="1" x14ac:dyDescent="0.55000000000000004"/>
    <row r="7638" s="38" customFormat="1" x14ac:dyDescent="0.55000000000000004"/>
    <row r="7639" s="38" customFormat="1" x14ac:dyDescent="0.55000000000000004"/>
    <row r="7640" s="38" customFormat="1" x14ac:dyDescent="0.55000000000000004"/>
    <row r="7641" s="38" customFormat="1" x14ac:dyDescent="0.55000000000000004"/>
    <row r="7642" s="38" customFormat="1" x14ac:dyDescent="0.55000000000000004"/>
    <row r="7643" s="38" customFormat="1" x14ac:dyDescent="0.55000000000000004"/>
    <row r="7644" s="38" customFormat="1" x14ac:dyDescent="0.55000000000000004"/>
    <row r="7645" s="38" customFormat="1" x14ac:dyDescent="0.55000000000000004"/>
    <row r="7646" s="38" customFormat="1" x14ac:dyDescent="0.55000000000000004"/>
    <row r="7647" s="38" customFormat="1" x14ac:dyDescent="0.55000000000000004"/>
    <row r="7648" s="38" customFormat="1" x14ac:dyDescent="0.55000000000000004"/>
    <row r="7649" s="38" customFormat="1" x14ac:dyDescent="0.55000000000000004"/>
    <row r="7650" s="38" customFormat="1" x14ac:dyDescent="0.55000000000000004"/>
    <row r="7651" s="38" customFormat="1" x14ac:dyDescent="0.55000000000000004"/>
    <row r="7652" s="38" customFormat="1" x14ac:dyDescent="0.55000000000000004"/>
    <row r="7653" s="38" customFormat="1" x14ac:dyDescent="0.55000000000000004"/>
    <row r="7654" s="38" customFormat="1" x14ac:dyDescent="0.55000000000000004"/>
    <row r="7655" s="38" customFormat="1" x14ac:dyDescent="0.55000000000000004"/>
    <row r="7656" s="38" customFormat="1" x14ac:dyDescent="0.55000000000000004"/>
    <row r="7657" s="38" customFormat="1" x14ac:dyDescent="0.55000000000000004"/>
    <row r="7658" s="38" customFormat="1" x14ac:dyDescent="0.55000000000000004"/>
    <row r="7659" s="38" customFormat="1" x14ac:dyDescent="0.55000000000000004"/>
    <row r="7660" s="38" customFormat="1" x14ac:dyDescent="0.55000000000000004"/>
    <row r="7661" s="38" customFormat="1" x14ac:dyDescent="0.55000000000000004"/>
    <row r="7662" s="38" customFormat="1" x14ac:dyDescent="0.55000000000000004"/>
    <row r="7663" s="38" customFormat="1" x14ac:dyDescent="0.55000000000000004"/>
    <row r="7664" s="38" customFormat="1" x14ac:dyDescent="0.55000000000000004"/>
    <row r="7665" s="38" customFormat="1" x14ac:dyDescent="0.55000000000000004"/>
    <row r="7666" s="38" customFormat="1" x14ac:dyDescent="0.55000000000000004"/>
    <row r="7667" s="38" customFormat="1" x14ac:dyDescent="0.55000000000000004"/>
    <row r="7668" s="38" customFormat="1" x14ac:dyDescent="0.55000000000000004"/>
    <row r="7669" s="38" customFormat="1" x14ac:dyDescent="0.55000000000000004"/>
    <row r="7670" s="38" customFormat="1" x14ac:dyDescent="0.55000000000000004"/>
    <row r="7671" s="38" customFormat="1" x14ac:dyDescent="0.55000000000000004"/>
    <row r="7672" s="38" customFormat="1" x14ac:dyDescent="0.55000000000000004"/>
    <row r="7673" s="38" customFormat="1" x14ac:dyDescent="0.55000000000000004"/>
    <row r="7674" s="38" customFormat="1" x14ac:dyDescent="0.55000000000000004"/>
    <row r="7675" s="38" customFormat="1" x14ac:dyDescent="0.55000000000000004"/>
    <row r="7676" s="38" customFormat="1" x14ac:dyDescent="0.55000000000000004"/>
    <row r="7677" s="38" customFormat="1" x14ac:dyDescent="0.55000000000000004"/>
    <row r="7678" s="38" customFormat="1" x14ac:dyDescent="0.55000000000000004"/>
    <row r="7679" s="38" customFormat="1" x14ac:dyDescent="0.55000000000000004"/>
    <row r="7680" s="38" customFormat="1" x14ac:dyDescent="0.55000000000000004"/>
    <row r="7681" s="38" customFormat="1" x14ac:dyDescent="0.55000000000000004"/>
    <row r="7682" s="38" customFormat="1" x14ac:dyDescent="0.55000000000000004"/>
    <row r="7683" s="38" customFormat="1" x14ac:dyDescent="0.55000000000000004"/>
    <row r="7684" s="38" customFormat="1" x14ac:dyDescent="0.55000000000000004"/>
    <row r="7685" s="38" customFormat="1" x14ac:dyDescent="0.55000000000000004"/>
    <row r="7686" s="38" customFormat="1" x14ac:dyDescent="0.55000000000000004"/>
    <row r="7687" s="38" customFormat="1" x14ac:dyDescent="0.55000000000000004"/>
    <row r="7688" s="38" customFormat="1" x14ac:dyDescent="0.55000000000000004"/>
    <row r="7689" s="38" customFormat="1" x14ac:dyDescent="0.55000000000000004"/>
    <row r="7690" s="38" customFormat="1" x14ac:dyDescent="0.55000000000000004"/>
    <row r="7691" s="38" customFormat="1" x14ac:dyDescent="0.55000000000000004"/>
    <row r="7692" s="38" customFormat="1" x14ac:dyDescent="0.55000000000000004"/>
    <row r="7693" s="38" customFormat="1" x14ac:dyDescent="0.55000000000000004"/>
    <row r="7694" s="38" customFormat="1" x14ac:dyDescent="0.55000000000000004"/>
    <row r="7695" s="38" customFormat="1" x14ac:dyDescent="0.55000000000000004"/>
    <row r="7696" s="38" customFormat="1" x14ac:dyDescent="0.55000000000000004"/>
    <row r="7697" s="38" customFormat="1" x14ac:dyDescent="0.55000000000000004"/>
    <row r="7698" s="38" customFormat="1" x14ac:dyDescent="0.55000000000000004"/>
    <row r="7699" s="38" customFormat="1" x14ac:dyDescent="0.55000000000000004"/>
    <row r="7700" s="38" customFormat="1" x14ac:dyDescent="0.55000000000000004"/>
    <row r="7701" s="38" customFormat="1" x14ac:dyDescent="0.55000000000000004"/>
    <row r="7702" s="38" customFormat="1" x14ac:dyDescent="0.55000000000000004"/>
    <row r="7703" s="38" customFormat="1" x14ac:dyDescent="0.55000000000000004"/>
    <row r="7704" s="38" customFormat="1" x14ac:dyDescent="0.55000000000000004"/>
    <row r="7705" s="38" customFormat="1" x14ac:dyDescent="0.55000000000000004"/>
    <row r="7706" s="38" customFormat="1" x14ac:dyDescent="0.55000000000000004"/>
    <row r="7707" s="38" customFormat="1" x14ac:dyDescent="0.55000000000000004"/>
    <row r="7708" s="38" customFormat="1" x14ac:dyDescent="0.55000000000000004"/>
    <row r="7709" s="38" customFormat="1" x14ac:dyDescent="0.55000000000000004"/>
    <row r="7710" s="38" customFormat="1" x14ac:dyDescent="0.55000000000000004"/>
    <row r="7711" s="38" customFormat="1" x14ac:dyDescent="0.55000000000000004"/>
    <row r="7712" s="38" customFormat="1" x14ac:dyDescent="0.55000000000000004"/>
    <row r="7713" s="38" customFormat="1" x14ac:dyDescent="0.55000000000000004"/>
    <row r="7714" s="38" customFormat="1" x14ac:dyDescent="0.55000000000000004"/>
    <row r="7715" s="38" customFormat="1" x14ac:dyDescent="0.55000000000000004"/>
    <row r="7716" s="38" customFormat="1" x14ac:dyDescent="0.55000000000000004"/>
    <row r="7717" s="38" customFormat="1" x14ac:dyDescent="0.55000000000000004"/>
    <row r="7718" s="38" customFormat="1" x14ac:dyDescent="0.55000000000000004"/>
    <row r="7719" s="38" customFormat="1" x14ac:dyDescent="0.55000000000000004"/>
    <row r="7720" s="38" customFormat="1" x14ac:dyDescent="0.55000000000000004"/>
    <row r="7721" s="38" customFormat="1" x14ac:dyDescent="0.55000000000000004"/>
    <row r="7722" s="38" customFormat="1" x14ac:dyDescent="0.55000000000000004"/>
    <row r="7723" s="38" customFormat="1" x14ac:dyDescent="0.55000000000000004"/>
    <row r="7724" s="38" customFormat="1" x14ac:dyDescent="0.55000000000000004"/>
    <row r="7725" s="38" customFormat="1" x14ac:dyDescent="0.55000000000000004"/>
    <row r="7726" s="38" customFormat="1" x14ac:dyDescent="0.55000000000000004"/>
    <row r="7727" s="38" customFormat="1" x14ac:dyDescent="0.55000000000000004"/>
    <row r="7728" s="38" customFormat="1" x14ac:dyDescent="0.55000000000000004"/>
    <row r="7729" s="38" customFormat="1" x14ac:dyDescent="0.55000000000000004"/>
    <row r="7730" s="38" customFormat="1" x14ac:dyDescent="0.55000000000000004"/>
    <row r="7731" s="38" customFormat="1" x14ac:dyDescent="0.55000000000000004"/>
    <row r="7732" s="38" customFormat="1" x14ac:dyDescent="0.55000000000000004"/>
    <row r="7733" s="38" customFormat="1" x14ac:dyDescent="0.55000000000000004"/>
    <row r="7734" s="38" customFormat="1" x14ac:dyDescent="0.55000000000000004"/>
    <row r="7735" s="38" customFormat="1" x14ac:dyDescent="0.55000000000000004"/>
    <row r="7736" s="38" customFormat="1" x14ac:dyDescent="0.55000000000000004"/>
    <row r="7737" s="38" customFormat="1" x14ac:dyDescent="0.55000000000000004"/>
    <row r="7738" s="38" customFormat="1" x14ac:dyDescent="0.55000000000000004"/>
    <row r="7739" s="38" customFormat="1" x14ac:dyDescent="0.55000000000000004"/>
    <row r="7740" s="38" customFormat="1" x14ac:dyDescent="0.55000000000000004"/>
    <row r="7741" s="38" customFormat="1" x14ac:dyDescent="0.55000000000000004"/>
    <row r="7742" s="38" customFormat="1" x14ac:dyDescent="0.55000000000000004"/>
    <row r="7743" s="38" customFormat="1" x14ac:dyDescent="0.55000000000000004"/>
    <row r="7744" s="38" customFormat="1" x14ac:dyDescent="0.55000000000000004"/>
    <row r="7745" s="38" customFormat="1" x14ac:dyDescent="0.55000000000000004"/>
    <row r="7746" s="38" customFormat="1" x14ac:dyDescent="0.55000000000000004"/>
    <row r="7747" s="38" customFormat="1" x14ac:dyDescent="0.55000000000000004"/>
    <row r="7748" s="38" customFormat="1" x14ac:dyDescent="0.55000000000000004"/>
    <row r="7749" s="38" customFormat="1" x14ac:dyDescent="0.55000000000000004"/>
    <row r="7750" s="38" customFormat="1" x14ac:dyDescent="0.55000000000000004"/>
    <row r="7751" s="38" customFormat="1" x14ac:dyDescent="0.55000000000000004"/>
    <row r="7752" s="38" customFormat="1" x14ac:dyDescent="0.55000000000000004"/>
    <row r="7753" s="38" customFormat="1" x14ac:dyDescent="0.55000000000000004"/>
    <row r="7754" s="38" customFormat="1" x14ac:dyDescent="0.55000000000000004"/>
    <row r="7755" s="38" customFormat="1" x14ac:dyDescent="0.55000000000000004"/>
    <row r="7756" s="38" customFormat="1" x14ac:dyDescent="0.55000000000000004"/>
    <row r="7757" s="38" customFormat="1" x14ac:dyDescent="0.55000000000000004"/>
    <row r="7758" s="38" customFormat="1" x14ac:dyDescent="0.55000000000000004"/>
    <row r="7759" s="38" customFormat="1" x14ac:dyDescent="0.55000000000000004"/>
    <row r="7760" s="38" customFormat="1" x14ac:dyDescent="0.55000000000000004"/>
    <row r="7761" s="38" customFormat="1" x14ac:dyDescent="0.55000000000000004"/>
    <row r="7762" s="38" customFormat="1" x14ac:dyDescent="0.55000000000000004"/>
    <row r="7763" s="38" customFormat="1" x14ac:dyDescent="0.55000000000000004"/>
    <row r="7764" s="38" customFormat="1" x14ac:dyDescent="0.55000000000000004"/>
    <row r="7765" s="38" customFormat="1" x14ac:dyDescent="0.55000000000000004"/>
    <row r="7766" s="38" customFormat="1" x14ac:dyDescent="0.55000000000000004"/>
    <row r="7767" s="38" customFormat="1" x14ac:dyDescent="0.55000000000000004"/>
    <row r="7768" s="38" customFormat="1" x14ac:dyDescent="0.55000000000000004"/>
    <row r="7769" s="38" customFormat="1" x14ac:dyDescent="0.55000000000000004"/>
    <row r="7770" s="38" customFormat="1" x14ac:dyDescent="0.55000000000000004"/>
    <row r="7771" s="38" customFormat="1" x14ac:dyDescent="0.55000000000000004"/>
    <row r="7772" s="38" customFormat="1" x14ac:dyDescent="0.55000000000000004"/>
    <row r="7773" s="38" customFormat="1" x14ac:dyDescent="0.55000000000000004"/>
    <row r="7774" s="38" customFormat="1" x14ac:dyDescent="0.55000000000000004"/>
    <row r="7775" s="38" customFormat="1" x14ac:dyDescent="0.55000000000000004"/>
    <row r="7776" s="38" customFormat="1" x14ac:dyDescent="0.55000000000000004"/>
    <row r="7777" s="38" customFormat="1" x14ac:dyDescent="0.55000000000000004"/>
    <row r="7778" s="38" customFormat="1" x14ac:dyDescent="0.55000000000000004"/>
    <row r="7779" s="38" customFormat="1" x14ac:dyDescent="0.55000000000000004"/>
    <row r="7780" s="38" customFormat="1" x14ac:dyDescent="0.55000000000000004"/>
    <row r="7781" s="38" customFormat="1" x14ac:dyDescent="0.55000000000000004"/>
    <row r="7782" s="38" customFormat="1" x14ac:dyDescent="0.55000000000000004"/>
    <row r="7783" s="38" customFormat="1" x14ac:dyDescent="0.55000000000000004"/>
    <row r="7784" s="38" customFormat="1" x14ac:dyDescent="0.55000000000000004"/>
    <row r="7785" s="38" customFormat="1" x14ac:dyDescent="0.55000000000000004"/>
    <row r="7786" s="38" customFormat="1" x14ac:dyDescent="0.55000000000000004"/>
    <row r="7787" s="38" customFormat="1" x14ac:dyDescent="0.55000000000000004"/>
    <row r="7788" s="38" customFormat="1" x14ac:dyDescent="0.55000000000000004"/>
    <row r="7789" s="38" customFormat="1" x14ac:dyDescent="0.55000000000000004"/>
    <row r="7790" s="38" customFormat="1" x14ac:dyDescent="0.55000000000000004"/>
    <row r="7791" s="38" customFormat="1" x14ac:dyDescent="0.55000000000000004"/>
    <row r="7792" s="38" customFormat="1" x14ac:dyDescent="0.55000000000000004"/>
    <row r="7793" s="38" customFormat="1" x14ac:dyDescent="0.55000000000000004"/>
    <row r="7794" s="38" customFormat="1" x14ac:dyDescent="0.55000000000000004"/>
    <row r="7795" s="38" customFormat="1" x14ac:dyDescent="0.55000000000000004"/>
    <row r="7796" s="38" customFormat="1" x14ac:dyDescent="0.55000000000000004"/>
    <row r="7797" s="38" customFormat="1" x14ac:dyDescent="0.55000000000000004"/>
    <row r="7798" s="38" customFormat="1" x14ac:dyDescent="0.55000000000000004"/>
    <row r="7799" s="38" customFormat="1" x14ac:dyDescent="0.55000000000000004"/>
    <row r="7800" s="38" customFormat="1" x14ac:dyDescent="0.55000000000000004"/>
    <row r="7801" s="38" customFormat="1" x14ac:dyDescent="0.55000000000000004"/>
    <row r="7802" s="38" customFormat="1" x14ac:dyDescent="0.55000000000000004"/>
    <row r="7803" s="38" customFormat="1" x14ac:dyDescent="0.55000000000000004"/>
    <row r="7804" s="38" customFormat="1" x14ac:dyDescent="0.55000000000000004"/>
    <row r="7805" s="38" customFormat="1" x14ac:dyDescent="0.55000000000000004"/>
    <row r="7806" s="38" customFormat="1" x14ac:dyDescent="0.55000000000000004"/>
    <row r="7807" s="38" customFormat="1" x14ac:dyDescent="0.55000000000000004"/>
    <row r="7808" s="38" customFormat="1" x14ac:dyDescent="0.55000000000000004"/>
    <row r="7809" s="38" customFormat="1" x14ac:dyDescent="0.55000000000000004"/>
    <row r="7810" s="38" customFormat="1" x14ac:dyDescent="0.55000000000000004"/>
    <row r="7811" s="38" customFormat="1" x14ac:dyDescent="0.55000000000000004"/>
    <row r="7812" s="38" customFormat="1" x14ac:dyDescent="0.55000000000000004"/>
    <row r="7813" s="38" customFormat="1" x14ac:dyDescent="0.55000000000000004"/>
    <row r="7814" s="38" customFormat="1" x14ac:dyDescent="0.55000000000000004"/>
    <row r="7815" s="38" customFormat="1" x14ac:dyDescent="0.55000000000000004"/>
    <row r="7816" s="38" customFormat="1" x14ac:dyDescent="0.55000000000000004"/>
    <row r="7817" s="38" customFormat="1" x14ac:dyDescent="0.55000000000000004"/>
    <row r="7818" s="38" customFormat="1" x14ac:dyDescent="0.55000000000000004"/>
    <row r="7819" s="38" customFormat="1" x14ac:dyDescent="0.55000000000000004"/>
    <row r="7820" s="38" customFormat="1" x14ac:dyDescent="0.55000000000000004"/>
    <row r="7821" s="38" customFormat="1" x14ac:dyDescent="0.55000000000000004"/>
    <row r="7822" s="38" customFormat="1" x14ac:dyDescent="0.55000000000000004"/>
    <row r="7823" s="38" customFormat="1" x14ac:dyDescent="0.55000000000000004"/>
    <row r="7824" s="38" customFormat="1" x14ac:dyDescent="0.55000000000000004"/>
    <row r="7825" s="38" customFormat="1" x14ac:dyDescent="0.55000000000000004"/>
    <row r="7826" s="38" customFormat="1" x14ac:dyDescent="0.55000000000000004"/>
    <row r="7827" s="38" customFormat="1" x14ac:dyDescent="0.55000000000000004"/>
    <row r="7828" s="38" customFormat="1" x14ac:dyDescent="0.55000000000000004"/>
    <row r="7829" s="38" customFormat="1" x14ac:dyDescent="0.55000000000000004"/>
    <row r="7830" s="38" customFormat="1" x14ac:dyDescent="0.55000000000000004"/>
    <row r="7831" s="38" customFormat="1" x14ac:dyDescent="0.55000000000000004"/>
    <row r="7832" s="38" customFormat="1" x14ac:dyDescent="0.55000000000000004"/>
    <row r="7833" s="38" customFormat="1" x14ac:dyDescent="0.55000000000000004"/>
    <row r="7834" s="38" customFormat="1" x14ac:dyDescent="0.55000000000000004"/>
    <row r="7835" s="38" customFormat="1" x14ac:dyDescent="0.55000000000000004"/>
    <row r="7836" s="38" customFormat="1" x14ac:dyDescent="0.55000000000000004"/>
    <row r="7837" s="38" customFormat="1" x14ac:dyDescent="0.55000000000000004"/>
    <row r="7838" s="38" customFormat="1" x14ac:dyDescent="0.55000000000000004"/>
    <row r="7839" s="38" customFormat="1" x14ac:dyDescent="0.55000000000000004"/>
    <row r="7840" s="38" customFormat="1" x14ac:dyDescent="0.55000000000000004"/>
    <row r="7841" s="38" customFormat="1" x14ac:dyDescent="0.55000000000000004"/>
    <row r="7842" s="38" customFormat="1" x14ac:dyDescent="0.55000000000000004"/>
    <row r="7843" s="38" customFormat="1" x14ac:dyDescent="0.55000000000000004"/>
    <row r="7844" s="38" customFormat="1" x14ac:dyDescent="0.55000000000000004"/>
    <row r="7845" s="38" customFormat="1" x14ac:dyDescent="0.55000000000000004"/>
    <row r="7846" s="38" customFormat="1" x14ac:dyDescent="0.55000000000000004"/>
    <row r="7847" s="38" customFormat="1" x14ac:dyDescent="0.55000000000000004"/>
    <row r="7848" s="38" customFormat="1" x14ac:dyDescent="0.55000000000000004"/>
    <row r="7849" s="38" customFormat="1" x14ac:dyDescent="0.55000000000000004"/>
    <row r="7850" s="38" customFormat="1" x14ac:dyDescent="0.55000000000000004"/>
    <row r="7851" s="38" customFormat="1" x14ac:dyDescent="0.55000000000000004"/>
    <row r="7852" s="38" customFormat="1" x14ac:dyDescent="0.55000000000000004"/>
    <row r="7853" s="38" customFormat="1" x14ac:dyDescent="0.55000000000000004"/>
    <row r="7854" s="38" customFormat="1" x14ac:dyDescent="0.55000000000000004"/>
    <row r="7855" s="38" customFormat="1" x14ac:dyDescent="0.55000000000000004"/>
    <row r="7856" s="38" customFormat="1" x14ac:dyDescent="0.55000000000000004"/>
    <row r="7857" s="38" customFormat="1" x14ac:dyDescent="0.55000000000000004"/>
    <row r="7858" s="38" customFormat="1" x14ac:dyDescent="0.55000000000000004"/>
    <row r="7859" s="38" customFormat="1" x14ac:dyDescent="0.55000000000000004"/>
    <row r="7860" s="38" customFormat="1" x14ac:dyDescent="0.55000000000000004"/>
    <row r="7861" s="38" customFormat="1" x14ac:dyDescent="0.55000000000000004"/>
    <row r="7862" s="38" customFormat="1" x14ac:dyDescent="0.55000000000000004"/>
    <row r="7863" s="38" customFormat="1" x14ac:dyDescent="0.55000000000000004"/>
    <row r="7864" s="38" customFormat="1" x14ac:dyDescent="0.55000000000000004"/>
    <row r="7865" s="38" customFormat="1" x14ac:dyDescent="0.55000000000000004"/>
    <row r="7866" s="38" customFormat="1" x14ac:dyDescent="0.55000000000000004"/>
    <row r="7867" s="38" customFormat="1" x14ac:dyDescent="0.55000000000000004"/>
    <row r="7868" s="38" customFormat="1" x14ac:dyDescent="0.55000000000000004"/>
    <row r="7869" s="38" customFormat="1" x14ac:dyDescent="0.55000000000000004"/>
    <row r="7870" s="38" customFormat="1" x14ac:dyDescent="0.55000000000000004"/>
    <row r="7871" s="38" customFormat="1" x14ac:dyDescent="0.55000000000000004"/>
    <row r="7872" s="38" customFormat="1" x14ac:dyDescent="0.55000000000000004"/>
    <row r="7873" s="38" customFormat="1" x14ac:dyDescent="0.55000000000000004"/>
    <row r="7874" s="38" customFormat="1" x14ac:dyDescent="0.55000000000000004"/>
    <row r="7875" s="38" customFormat="1" x14ac:dyDescent="0.55000000000000004"/>
    <row r="7876" s="38" customFormat="1" x14ac:dyDescent="0.55000000000000004"/>
    <row r="7877" s="38" customFormat="1" x14ac:dyDescent="0.55000000000000004"/>
    <row r="7878" s="38" customFormat="1" x14ac:dyDescent="0.55000000000000004"/>
    <row r="7879" s="38" customFormat="1" x14ac:dyDescent="0.55000000000000004"/>
    <row r="7880" s="38" customFormat="1" x14ac:dyDescent="0.55000000000000004"/>
    <row r="7881" s="38" customFormat="1" x14ac:dyDescent="0.55000000000000004"/>
    <row r="7882" s="38" customFormat="1" x14ac:dyDescent="0.55000000000000004"/>
    <row r="7883" s="38" customFormat="1" x14ac:dyDescent="0.55000000000000004"/>
    <row r="7884" s="38" customFormat="1" x14ac:dyDescent="0.55000000000000004"/>
    <row r="7885" s="38" customFormat="1" x14ac:dyDescent="0.55000000000000004"/>
    <row r="7886" s="38" customFormat="1" x14ac:dyDescent="0.55000000000000004"/>
    <row r="7887" s="38" customFormat="1" x14ac:dyDescent="0.55000000000000004"/>
    <row r="7888" s="38" customFormat="1" x14ac:dyDescent="0.55000000000000004"/>
    <row r="7889" s="38" customFormat="1" x14ac:dyDescent="0.55000000000000004"/>
    <row r="7890" s="38" customFormat="1" x14ac:dyDescent="0.55000000000000004"/>
    <row r="7891" s="38" customFormat="1" x14ac:dyDescent="0.55000000000000004"/>
    <row r="7892" s="38" customFormat="1" x14ac:dyDescent="0.55000000000000004"/>
    <row r="7893" s="38" customFormat="1" x14ac:dyDescent="0.55000000000000004"/>
    <row r="7894" s="38" customFormat="1" x14ac:dyDescent="0.55000000000000004"/>
    <row r="7895" s="38" customFormat="1" x14ac:dyDescent="0.55000000000000004"/>
    <row r="7896" s="38" customFormat="1" x14ac:dyDescent="0.55000000000000004"/>
    <row r="7897" s="38" customFormat="1" x14ac:dyDescent="0.55000000000000004"/>
    <row r="7898" s="38" customFormat="1" x14ac:dyDescent="0.55000000000000004"/>
    <row r="7899" s="38" customFormat="1" x14ac:dyDescent="0.55000000000000004"/>
    <row r="7900" s="38" customFormat="1" x14ac:dyDescent="0.55000000000000004"/>
    <row r="7901" s="38" customFormat="1" x14ac:dyDescent="0.55000000000000004"/>
    <row r="7902" s="38" customFormat="1" x14ac:dyDescent="0.55000000000000004"/>
    <row r="7903" s="38" customFormat="1" x14ac:dyDescent="0.55000000000000004"/>
    <row r="7904" s="38" customFormat="1" x14ac:dyDescent="0.55000000000000004"/>
    <row r="7905" s="38" customFormat="1" x14ac:dyDescent="0.55000000000000004"/>
    <row r="7906" s="38" customFormat="1" x14ac:dyDescent="0.55000000000000004"/>
    <row r="7907" s="38" customFormat="1" x14ac:dyDescent="0.55000000000000004"/>
    <row r="7908" s="38" customFormat="1" x14ac:dyDescent="0.55000000000000004"/>
    <row r="7909" s="38" customFormat="1" x14ac:dyDescent="0.55000000000000004"/>
    <row r="7910" s="38" customFormat="1" x14ac:dyDescent="0.55000000000000004"/>
    <row r="7911" s="38" customFormat="1" x14ac:dyDescent="0.55000000000000004"/>
    <row r="7912" s="38" customFormat="1" x14ac:dyDescent="0.55000000000000004"/>
    <row r="7913" s="38" customFormat="1" x14ac:dyDescent="0.55000000000000004"/>
    <row r="7914" s="38" customFormat="1" x14ac:dyDescent="0.55000000000000004"/>
    <row r="7915" s="38" customFormat="1" x14ac:dyDescent="0.55000000000000004"/>
    <row r="7916" s="38" customFormat="1" x14ac:dyDescent="0.55000000000000004"/>
    <row r="7917" s="38" customFormat="1" x14ac:dyDescent="0.55000000000000004"/>
    <row r="7918" s="38" customFormat="1" x14ac:dyDescent="0.55000000000000004"/>
    <row r="7919" s="38" customFormat="1" x14ac:dyDescent="0.55000000000000004"/>
    <row r="7920" s="38" customFormat="1" x14ac:dyDescent="0.55000000000000004"/>
    <row r="7921" s="38" customFormat="1" x14ac:dyDescent="0.55000000000000004"/>
    <row r="7922" s="38" customFormat="1" x14ac:dyDescent="0.55000000000000004"/>
    <row r="7923" s="38" customFormat="1" x14ac:dyDescent="0.55000000000000004"/>
    <row r="7924" s="38" customFormat="1" x14ac:dyDescent="0.55000000000000004"/>
    <row r="7925" s="38" customFormat="1" x14ac:dyDescent="0.55000000000000004"/>
    <row r="7926" s="38" customFormat="1" x14ac:dyDescent="0.55000000000000004"/>
    <row r="7927" s="38" customFormat="1" x14ac:dyDescent="0.55000000000000004"/>
    <row r="7928" s="38" customFormat="1" x14ac:dyDescent="0.55000000000000004"/>
    <row r="7929" s="38" customFormat="1" x14ac:dyDescent="0.55000000000000004"/>
    <row r="7930" s="38" customFormat="1" x14ac:dyDescent="0.55000000000000004"/>
    <row r="7931" s="38" customFormat="1" x14ac:dyDescent="0.55000000000000004"/>
    <row r="7932" s="38" customFormat="1" x14ac:dyDescent="0.55000000000000004"/>
    <row r="7933" s="38" customFormat="1" x14ac:dyDescent="0.55000000000000004"/>
    <row r="7934" s="38" customFormat="1" x14ac:dyDescent="0.55000000000000004"/>
    <row r="7935" s="38" customFormat="1" x14ac:dyDescent="0.55000000000000004"/>
    <row r="7936" s="38" customFormat="1" x14ac:dyDescent="0.55000000000000004"/>
    <row r="7937" s="38" customFormat="1" x14ac:dyDescent="0.55000000000000004"/>
    <row r="7938" s="38" customFormat="1" x14ac:dyDescent="0.55000000000000004"/>
    <row r="7939" s="38" customFormat="1" x14ac:dyDescent="0.55000000000000004"/>
    <row r="7940" s="38" customFormat="1" x14ac:dyDescent="0.55000000000000004"/>
    <row r="7941" s="38" customFormat="1" x14ac:dyDescent="0.55000000000000004"/>
    <row r="7942" s="38" customFormat="1" x14ac:dyDescent="0.55000000000000004"/>
    <row r="7943" s="38" customFormat="1" x14ac:dyDescent="0.55000000000000004"/>
    <row r="7944" s="38" customFormat="1" x14ac:dyDescent="0.55000000000000004"/>
    <row r="7945" s="38" customFormat="1" x14ac:dyDescent="0.55000000000000004"/>
    <row r="7946" s="38" customFormat="1" x14ac:dyDescent="0.55000000000000004"/>
    <row r="7947" s="38" customFormat="1" x14ac:dyDescent="0.55000000000000004"/>
    <row r="7948" s="38" customFormat="1" x14ac:dyDescent="0.55000000000000004"/>
    <row r="7949" s="38" customFormat="1" x14ac:dyDescent="0.55000000000000004"/>
    <row r="7950" s="38" customFormat="1" x14ac:dyDescent="0.55000000000000004"/>
    <row r="7951" s="38" customFormat="1" x14ac:dyDescent="0.55000000000000004"/>
    <row r="7952" s="38" customFormat="1" x14ac:dyDescent="0.55000000000000004"/>
    <row r="7953" s="38" customFormat="1" x14ac:dyDescent="0.55000000000000004"/>
    <row r="7954" s="38" customFormat="1" x14ac:dyDescent="0.55000000000000004"/>
    <row r="7955" s="38" customFormat="1" x14ac:dyDescent="0.55000000000000004"/>
    <row r="7956" s="38" customFormat="1" x14ac:dyDescent="0.55000000000000004"/>
    <row r="7957" s="38" customFormat="1" x14ac:dyDescent="0.55000000000000004"/>
    <row r="7958" s="38" customFormat="1" x14ac:dyDescent="0.55000000000000004"/>
    <row r="7959" s="38" customFormat="1" x14ac:dyDescent="0.55000000000000004"/>
    <row r="7960" s="38" customFormat="1" x14ac:dyDescent="0.55000000000000004"/>
    <row r="7961" s="38" customFormat="1" x14ac:dyDescent="0.55000000000000004"/>
    <row r="7962" s="38" customFormat="1" x14ac:dyDescent="0.55000000000000004"/>
    <row r="7963" s="38" customFormat="1" x14ac:dyDescent="0.55000000000000004"/>
    <row r="7964" s="38" customFormat="1" x14ac:dyDescent="0.55000000000000004"/>
    <row r="7965" s="38" customFormat="1" x14ac:dyDescent="0.55000000000000004"/>
    <row r="7966" s="38" customFormat="1" x14ac:dyDescent="0.55000000000000004"/>
    <row r="7967" s="38" customFormat="1" x14ac:dyDescent="0.55000000000000004"/>
    <row r="7968" s="38" customFormat="1" x14ac:dyDescent="0.55000000000000004"/>
    <row r="7969" s="38" customFormat="1" x14ac:dyDescent="0.55000000000000004"/>
    <row r="7970" s="38" customFormat="1" x14ac:dyDescent="0.55000000000000004"/>
    <row r="7971" s="38" customFormat="1" x14ac:dyDescent="0.55000000000000004"/>
    <row r="7972" s="38" customFormat="1" x14ac:dyDescent="0.55000000000000004"/>
    <row r="7973" s="38" customFormat="1" x14ac:dyDescent="0.55000000000000004"/>
    <row r="7974" s="38" customFormat="1" x14ac:dyDescent="0.55000000000000004"/>
    <row r="7975" s="38" customFormat="1" x14ac:dyDescent="0.55000000000000004"/>
    <row r="7976" s="38" customFormat="1" x14ac:dyDescent="0.55000000000000004"/>
    <row r="7977" s="38" customFormat="1" x14ac:dyDescent="0.55000000000000004"/>
    <row r="7978" s="38" customFormat="1" x14ac:dyDescent="0.55000000000000004"/>
    <row r="7979" s="38" customFormat="1" x14ac:dyDescent="0.55000000000000004"/>
    <row r="7980" s="38" customFormat="1" x14ac:dyDescent="0.55000000000000004"/>
    <row r="7981" s="38" customFormat="1" x14ac:dyDescent="0.55000000000000004"/>
    <row r="7982" s="38" customFormat="1" x14ac:dyDescent="0.55000000000000004"/>
    <row r="7983" s="38" customFormat="1" x14ac:dyDescent="0.55000000000000004"/>
    <row r="7984" s="38" customFormat="1" x14ac:dyDescent="0.55000000000000004"/>
    <row r="7985" s="38" customFormat="1" x14ac:dyDescent="0.55000000000000004"/>
    <row r="7986" s="38" customFormat="1" x14ac:dyDescent="0.55000000000000004"/>
    <row r="7987" s="38" customFormat="1" x14ac:dyDescent="0.55000000000000004"/>
    <row r="7988" s="38" customFormat="1" x14ac:dyDescent="0.55000000000000004"/>
    <row r="7989" s="38" customFormat="1" x14ac:dyDescent="0.55000000000000004"/>
    <row r="7990" s="38" customFormat="1" x14ac:dyDescent="0.55000000000000004"/>
    <row r="7991" s="38" customFormat="1" x14ac:dyDescent="0.55000000000000004"/>
    <row r="7992" s="38" customFormat="1" x14ac:dyDescent="0.55000000000000004"/>
    <row r="7993" s="38" customFormat="1" x14ac:dyDescent="0.55000000000000004"/>
    <row r="7994" s="38" customFormat="1" x14ac:dyDescent="0.55000000000000004"/>
    <row r="7995" s="38" customFormat="1" x14ac:dyDescent="0.55000000000000004"/>
    <row r="7996" s="38" customFormat="1" x14ac:dyDescent="0.55000000000000004"/>
    <row r="7997" s="38" customFormat="1" x14ac:dyDescent="0.55000000000000004"/>
    <row r="7998" s="38" customFormat="1" x14ac:dyDescent="0.55000000000000004"/>
    <row r="7999" s="38" customFormat="1" x14ac:dyDescent="0.55000000000000004"/>
    <row r="8000" s="38" customFormat="1" x14ac:dyDescent="0.55000000000000004"/>
    <row r="8001" s="38" customFormat="1" x14ac:dyDescent="0.55000000000000004"/>
    <row r="8002" s="38" customFormat="1" x14ac:dyDescent="0.55000000000000004"/>
    <row r="8003" s="38" customFormat="1" x14ac:dyDescent="0.55000000000000004"/>
    <row r="8004" s="38" customFormat="1" x14ac:dyDescent="0.55000000000000004"/>
    <row r="8005" s="38" customFormat="1" x14ac:dyDescent="0.55000000000000004"/>
    <row r="8006" s="38" customFormat="1" x14ac:dyDescent="0.55000000000000004"/>
    <row r="8007" s="38" customFormat="1" x14ac:dyDescent="0.55000000000000004"/>
    <row r="8008" s="38" customFormat="1" x14ac:dyDescent="0.55000000000000004"/>
    <row r="8009" s="38" customFormat="1" x14ac:dyDescent="0.55000000000000004"/>
    <row r="8010" s="38" customFormat="1" x14ac:dyDescent="0.55000000000000004"/>
    <row r="8011" s="38" customFormat="1" x14ac:dyDescent="0.55000000000000004"/>
    <row r="8012" s="38" customFormat="1" x14ac:dyDescent="0.55000000000000004"/>
    <row r="8013" s="38" customFormat="1" x14ac:dyDescent="0.55000000000000004"/>
    <row r="8014" s="38" customFormat="1" x14ac:dyDescent="0.55000000000000004"/>
    <row r="8015" s="38" customFormat="1" x14ac:dyDescent="0.55000000000000004"/>
    <row r="8016" s="38" customFormat="1" x14ac:dyDescent="0.55000000000000004"/>
    <row r="8017" s="38" customFormat="1" x14ac:dyDescent="0.55000000000000004"/>
    <row r="8018" s="38" customFormat="1" x14ac:dyDescent="0.55000000000000004"/>
    <row r="8019" s="38" customFormat="1" x14ac:dyDescent="0.55000000000000004"/>
    <row r="8020" s="38" customFormat="1" x14ac:dyDescent="0.55000000000000004"/>
    <row r="8021" s="38" customFormat="1" x14ac:dyDescent="0.55000000000000004"/>
    <row r="8022" s="38" customFormat="1" x14ac:dyDescent="0.55000000000000004"/>
    <row r="8023" s="38" customFormat="1" x14ac:dyDescent="0.55000000000000004"/>
    <row r="8024" s="38" customFormat="1" x14ac:dyDescent="0.55000000000000004"/>
    <row r="8025" s="38" customFormat="1" x14ac:dyDescent="0.55000000000000004"/>
    <row r="8026" s="38" customFormat="1" x14ac:dyDescent="0.55000000000000004"/>
    <row r="8027" s="38" customFormat="1" x14ac:dyDescent="0.55000000000000004"/>
    <row r="8028" s="38" customFormat="1" x14ac:dyDescent="0.55000000000000004"/>
    <row r="8029" s="38" customFormat="1" x14ac:dyDescent="0.55000000000000004"/>
    <row r="8030" s="38" customFormat="1" x14ac:dyDescent="0.55000000000000004"/>
    <row r="8031" s="38" customFormat="1" x14ac:dyDescent="0.55000000000000004"/>
    <row r="8032" s="38" customFormat="1" x14ac:dyDescent="0.55000000000000004"/>
    <row r="8033" s="38" customFormat="1" x14ac:dyDescent="0.55000000000000004"/>
    <row r="8034" s="38" customFormat="1" x14ac:dyDescent="0.55000000000000004"/>
    <row r="8035" s="38" customFormat="1" x14ac:dyDescent="0.55000000000000004"/>
    <row r="8036" s="38" customFormat="1" x14ac:dyDescent="0.55000000000000004"/>
    <row r="8037" s="38" customFormat="1" x14ac:dyDescent="0.55000000000000004"/>
    <row r="8038" s="38" customFormat="1" x14ac:dyDescent="0.55000000000000004"/>
    <row r="8039" s="38" customFormat="1" x14ac:dyDescent="0.55000000000000004"/>
    <row r="8040" s="38" customFormat="1" x14ac:dyDescent="0.55000000000000004"/>
    <row r="8041" s="38" customFormat="1" x14ac:dyDescent="0.55000000000000004"/>
    <row r="8042" s="38" customFormat="1" x14ac:dyDescent="0.55000000000000004"/>
    <row r="8043" s="38" customFormat="1" x14ac:dyDescent="0.55000000000000004"/>
    <row r="8044" s="38" customFormat="1" x14ac:dyDescent="0.55000000000000004"/>
    <row r="8045" s="38" customFormat="1" x14ac:dyDescent="0.55000000000000004"/>
    <row r="8046" s="38" customFormat="1" x14ac:dyDescent="0.55000000000000004"/>
    <row r="8047" s="38" customFormat="1" x14ac:dyDescent="0.55000000000000004"/>
    <row r="8048" s="38" customFormat="1" x14ac:dyDescent="0.55000000000000004"/>
    <row r="8049" s="38" customFormat="1" x14ac:dyDescent="0.55000000000000004"/>
    <row r="8050" s="38" customFormat="1" x14ac:dyDescent="0.55000000000000004"/>
    <row r="8051" s="38" customFormat="1" x14ac:dyDescent="0.55000000000000004"/>
    <row r="8052" s="38" customFormat="1" x14ac:dyDescent="0.55000000000000004"/>
    <row r="8053" s="38" customFormat="1" x14ac:dyDescent="0.55000000000000004"/>
    <row r="8054" s="38" customFormat="1" x14ac:dyDescent="0.55000000000000004"/>
    <row r="8055" s="38" customFormat="1" x14ac:dyDescent="0.55000000000000004"/>
    <row r="8056" s="38" customFormat="1" x14ac:dyDescent="0.55000000000000004"/>
    <row r="8057" s="38" customFormat="1" x14ac:dyDescent="0.55000000000000004"/>
    <row r="8058" s="38" customFormat="1" x14ac:dyDescent="0.55000000000000004"/>
    <row r="8059" s="38" customFormat="1" x14ac:dyDescent="0.55000000000000004"/>
    <row r="8060" s="38" customFormat="1" x14ac:dyDescent="0.55000000000000004"/>
    <row r="8061" s="38" customFormat="1" x14ac:dyDescent="0.55000000000000004"/>
    <row r="8062" s="38" customFormat="1" x14ac:dyDescent="0.55000000000000004"/>
    <row r="8063" s="38" customFormat="1" x14ac:dyDescent="0.55000000000000004"/>
    <row r="8064" s="38" customFormat="1" x14ac:dyDescent="0.55000000000000004"/>
    <row r="8065" s="38" customFormat="1" x14ac:dyDescent="0.55000000000000004"/>
    <row r="8066" s="38" customFormat="1" x14ac:dyDescent="0.55000000000000004"/>
    <row r="8067" s="38" customFormat="1" x14ac:dyDescent="0.55000000000000004"/>
    <row r="8068" s="38" customFormat="1" x14ac:dyDescent="0.55000000000000004"/>
    <row r="8069" s="38" customFormat="1" x14ac:dyDescent="0.55000000000000004"/>
    <row r="8070" s="38" customFormat="1" x14ac:dyDescent="0.55000000000000004"/>
    <row r="8071" s="38" customFormat="1" x14ac:dyDescent="0.55000000000000004"/>
    <row r="8072" s="38" customFormat="1" x14ac:dyDescent="0.55000000000000004"/>
    <row r="8073" s="38" customFormat="1" x14ac:dyDescent="0.55000000000000004"/>
    <row r="8074" s="38" customFormat="1" x14ac:dyDescent="0.55000000000000004"/>
    <row r="8075" s="38" customFormat="1" x14ac:dyDescent="0.55000000000000004"/>
    <row r="8076" s="38" customFormat="1" x14ac:dyDescent="0.55000000000000004"/>
    <row r="8077" s="38" customFormat="1" x14ac:dyDescent="0.55000000000000004"/>
    <row r="8078" s="38" customFormat="1" x14ac:dyDescent="0.55000000000000004"/>
    <row r="8079" s="38" customFormat="1" x14ac:dyDescent="0.55000000000000004"/>
    <row r="8080" s="38" customFormat="1" x14ac:dyDescent="0.55000000000000004"/>
    <row r="8081" s="38" customFormat="1" x14ac:dyDescent="0.55000000000000004"/>
    <row r="8082" s="38" customFormat="1" x14ac:dyDescent="0.55000000000000004"/>
    <row r="8083" s="38" customFormat="1" x14ac:dyDescent="0.55000000000000004"/>
    <row r="8084" s="38" customFormat="1" x14ac:dyDescent="0.55000000000000004"/>
    <row r="8085" s="38" customFormat="1" x14ac:dyDescent="0.55000000000000004"/>
    <row r="8086" s="38" customFormat="1" x14ac:dyDescent="0.55000000000000004"/>
    <row r="8087" s="38" customFormat="1" x14ac:dyDescent="0.55000000000000004"/>
    <row r="8088" s="38" customFormat="1" x14ac:dyDescent="0.55000000000000004"/>
    <row r="8089" s="38" customFormat="1" x14ac:dyDescent="0.55000000000000004"/>
    <row r="8090" s="38" customFormat="1" x14ac:dyDescent="0.55000000000000004"/>
    <row r="8091" s="38" customFormat="1" x14ac:dyDescent="0.55000000000000004"/>
    <row r="8092" s="38" customFormat="1" x14ac:dyDescent="0.55000000000000004"/>
    <row r="8093" s="38" customFormat="1" x14ac:dyDescent="0.55000000000000004"/>
    <row r="8094" s="38" customFormat="1" x14ac:dyDescent="0.55000000000000004"/>
    <row r="8095" s="38" customFormat="1" x14ac:dyDescent="0.55000000000000004"/>
    <row r="8096" s="38" customFormat="1" x14ac:dyDescent="0.55000000000000004"/>
    <row r="8097" s="38" customFormat="1" x14ac:dyDescent="0.55000000000000004"/>
    <row r="8098" s="38" customFormat="1" x14ac:dyDescent="0.55000000000000004"/>
    <row r="8099" s="38" customFormat="1" x14ac:dyDescent="0.55000000000000004"/>
    <row r="8100" s="38" customFormat="1" x14ac:dyDescent="0.55000000000000004"/>
    <row r="8101" s="38" customFormat="1" x14ac:dyDescent="0.55000000000000004"/>
    <row r="8102" s="38" customFormat="1" x14ac:dyDescent="0.55000000000000004"/>
    <row r="8103" s="38" customFormat="1" x14ac:dyDescent="0.55000000000000004"/>
    <row r="8104" s="38" customFormat="1" x14ac:dyDescent="0.55000000000000004"/>
    <row r="8105" s="38" customFormat="1" x14ac:dyDescent="0.55000000000000004"/>
    <row r="8106" s="38" customFormat="1" x14ac:dyDescent="0.55000000000000004"/>
    <row r="8107" s="38" customFormat="1" x14ac:dyDescent="0.55000000000000004"/>
    <row r="8108" s="38" customFormat="1" x14ac:dyDescent="0.55000000000000004"/>
    <row r="8109" s="38" customFormat="1" x14ac:dyDescent="0.55000000000000004"/>
    <row r="8110" s="38" customFormat="1" x14ac:dyDescent="0.55000000000000004"/>
    <row r="8111" s="38" customFormat="1" x14ac:dyDescent="0.55000000000000004"/>
    <row r="8112" s="38" customFormat="1" x14ac:dyDescent="0.55000000000000004"/>
    <row r="8113" s="38" customFormat="1" x14ac:dyDescent="0.55000000000000004"/>
    <row r="8114" s="38" customFormat="1" x14ac:dyDescent="0.55000000000000004"/>
    <row r="8115" s="38" customFormat="1" x14ac:dyDescent="0.55000000000000004"/>
    <row r="8116" s="38" customFormat="1" x14ac:dyDescent="0.55000000000000004"/>
    <row r="8117" s="38" customFormat="1" x14ac:dyDescent="0.55000000000000004"/>
    <row r="8118" s="38" customFormat="1" x14ac:dyDescent="0.55000000000000004"/>
    <row r="8119" s="38" customFormat="1" x14ac:dyDescent="0.55000000000000004"/>
    <row r="8120" s="38" customFormat="1" x14ac:dyDescent="0.55000000000000004"/>
    <row r="8121" s="38" customFormat="1" x14ac:dyDescent="0.55000000000000004"/>
    <row r="8122" s="38" customFormat="1" x14ac:dyDescent="0.55000000000000004"/>
    <row r="8123" s="38" customFormat="1" x14ac:dyDescent="0.55000000000000004"/>
    <row r="8124" s="38" customFormat="1" x14ac:dyDescent="0.55000000000000004"/>
    <row r="8125" s="38" customFormat="1" x14ac:dyDescent="0.55000000000000004"/>
    <row r="8126" s="38" customFormat="1" x14ac:dyDescent="0.55000000000000004"/>
    <row r="8127" s="38" customFormat="1" x14ac:dyDescent="0.55000000000000004"/>
    <row r="8128" s="38" customFormat="1" x14ac:dyDescent="0.55000000000000004"/>
    <row r="8129" s="38" customFormat="1" x14ac:dyDescent="0.55000000000000004"/>
    <row r="8130" s="38" customFormat="1" x14ac:dyDescent="0.55000000000000004"/>
    <row r="8131" s="38" customFormat="1" x14ac:dyDescent="0.55000000000000004"/>
    <row r="8132" s="38" customFormat="1" x14ac:dyDescent="0.55000000000000004"/>
    <row r="8133" s="38" customFormat="1" x14ac:dyDescent="0.55000000000000004"/>
    <row r="8134" s="38" customFormat="1" x14ac:dyDescent="0.55000000000000004"/>
    <row r="8135" s="38" customFormat="1" x14ac:dyDescent="0.55000000000000004"/>
    <row r="8136" s="38" customFormat="1" x14ac:dyDescent="0.55000000000000004"/>
    <row r="8137" s="38" customFormat="1" x14ac:dyDescent="0.55000000000000004"/>
    <row r="8138" s="38" customFormat="1" x14ac:dyDescent="0.55000000000000004"/>
    <row r="8139" s="38" customFormat="1" x14ac:dyDescent="0.55000000000000004"/>
    <row r="8140" s="38" customFormat="1" x14ac:dyDescent="0.55000000000000004"/>
    <row r="8141" s="38" customFormat="1" x14ac:dyDescent="0.55000000000000004"/>
    <row r="8142" s="38" customFormat="1" x14ac:dyDescent="0.55000000000000004"/>
    <row r="8143" s="38" customFormat="1" x14ac:dyDescent="0.55000000000000004"/>
    <row r="8144" s="38" customFormat="1" x14ac:dyDescent="0.55000000000000004"/>
    <row r="8145" s="38" customFormat="1" x14ac:dyDescent="0.55000000000000004"/>
    <row r="8146" s="38" customFormat="1" x14ac:dyDescent="0.55000000000000004"/>
    <row r="8147" s="38" customFormat="1" x14ac:dyDescent="0.55000000000000004"/>
    <row r="8148" s="38" customFormat="1" x14ac:dyDescent="0.55000000000000004"/>
    <row r="8149" s="38" customFormat="1" x14ac:dyDescent="0.55000000000000004"/>
    <row r="8150" s="38" customFormat="1" x14ac:dyDescent="0.55000000000000004"/>
    <row r="8151" s="38" customFormat="1" x14ac:dyDescent="0.55000000000000004"/>
    <row r="8152" s="38" customFormat="1" x14ac:dyDescent="0.55000000000000004"/>
    <row r="8153" s="38" customFormat="1" x14ac:dyDescent="0.55000000000000004"/>
    <row r="8154" s="38" customFormat="1" x14ac:dyDescent="0.55000000000000004"/>
    <row r="8155" s="38" customFormat="1" x14ac:dyDescent="0.55000000000000004"/>
    <row r="8156" s="38" customFormat="1" x14ac:dyDescent="0.55000000000000004"/>
    <row r="8157" s="38" customFormat="1" x14ac:dyDescent="0.55000000000000004"/>
    <row r="8158" s="38" customFormat="1" x14ac:dyDescent="0.55000000000000004"/>
    <row r="8159" s="38" customFormat="1" x14ac:dyDescent="0.55000000000000004"/>
    <row r="8160" s="38" customFormat="1" x14ac:dyDescent="0.55000000000000004"/>
    <row r="8161" s="38" customFormat="1" x14ac:dyDescent="0.55000000000000004"/>
    <row r="8162" s="38" customFormat="1" x14ac:dyDescent="0.55000000000000004"/>
    <row r="8163" s="38" customFormat="1" x14ac:dyDescent="0.55000000000000004"/>
    <row r="8164" s="38" customFormat="1" x14ac:dyDescent="0.55000000000000004"/>
    <row r="8165" s="38" customFormat="1" x14ac:dyDescent="0.55000000000000004"/>
    <row r="8166" s="38" customFormat="1" x14ac:dyDescent="0.55000000000000004"/>
    <row r="8167" s="38" customFormat="1" x14ac:dyDescent="0.55000000000000004"/>
    <row r="8168" s="38" customFormat="1" x14ac:dyDescent="0.55000000000000004"/>
    <row r="8169" s="38" customFormat="1" x14ac:dyDescent="0.55000000000000004"/>
    <row r="8170" s="38" customFormat="1" x14ac:dyDescent="0.55000000000000004"/>
    <row r="8171" s="38" customFormat="1" x14ac:dyDescent="0.55000000000000004"/>
    <row r="8172" s="38" customFormat="1" x14ac:dyDescent="0.55000000000000004"/>
    <row r="8173" s="38" customFormat="1" x14ac:dyDescent="0.55000000000000004"/>
    <row r="8174" s="38" customFormat="1" x14ac:dyDescent="0.55000000000000004"/>
    <row r="8175" s="38" customFormat="1" x14ac:dyDescent="0.55000000000000004"/>
    <row r="8176" s="38" customFormat="1" x14ac:dyDescent="0.55000000000000004"/>
    <row r="8177" s="38" customFormat="1" x14ac:dyDescent="0.55000000000000004"/>
    <row r="8178" s="38" customFormat="1" x14ac:dyDescent="0.55000000000000004"/>
    <row r="8179" s="38" customFormat="1" x14ac:dyDescent="0.55000000000000004"/>
    <row r="8180" s="38" customFormat="1" x14ac:dyDescent="0.55000000000000004"/>
    <row r="8181" s="38" customFormat="1" x14ac:dyDescent="0.55000000000000004"/>
    <row r="8182" s="38" customFormat="1" x14ac:dyDescent="0.55000000000000004"/>
    <row r="8183" s="38" customFormat="1" x14ac:dyDescent="0.55000000000000004"/>
    <row r="8184" s="38" customFormat="1" x14ac:dyDescent="0.55000000000000004"/>
    <row r="8185" s="38" customFormat="1" x14ac:dyDescent="0.55000000000000004"/>
    <row r="8186" s="38" customFormat="1" x14ac:dyDescent="0.55000000000000004"/>
    <row r="8187" s="38" customFormat="1" x14ac:dyDescent="0.55000000000000004"/>
    <row r="8188" s="38" customFormat="1" x14ac:dyDescent="0.55000000000000004"/>
    <row r="8189" s="38" customFormat="1" x14ac:dyDescent="0.55000000000000004"/>
    <row r="8190" s="38" customFormat="1" x14ac:dyDescent="0.55000000000000004"/>
    <row r="8191" s="38" customFormat="1" x14ac:dyDescent="0.55000000000000004"/>
    <row r="8192" s="38" customFormat="1" x14ac:dyDescent="0.55000000000000004"/>
    <row r="8193" s="38" customFormat="1" x14ac:dyDescent="0.55000000000000004"/>
    <row r="8194" s="38" customFormat="1" x14ac:dyDescent="0.55000000000000004"/>
    <row r="8195" s="38" customFormat="1" x14ac:dyDescent="0.55000000000000004"/>
    <row r="8196" s="38" customFormat="1" x14ac:dyDescent="0.55000000000000004"/>
    <row r="8197" s="38" customFormat="1" x14ac:dyDescent="0.55000000000000004"/>
    <row r="8198" s="38" customFormat="1" x14ac:dyDescent="0.55000000000000004"/>
    <row r="8199" s="38" customFormat="1" x14ac:dyDescent="0.55000000000000004"/>
    <row r="8200" s="38" customFormat="1" x14ac:dyDescent="0.55000000000000004"/>
    <row r="8201" s="38" customFormat="1" x14ac:dyDescent="0.55000000000000004"/>
    <row r="8202" s="38" customFormat="1" x14ac:dyDescent="0.55000000000000004"/>
    <row r="8203" s="38" customFormat="1" x14ac:dyDescent="0.55000000000000004"/>
    <row r="8204" s="38" customFormat="1" x14ac:dyDescent="0.55000000000000004"/>
    <row r="8205" s="38" customFormat="1" x14ac:dyDescent="0.55000000000000004"/>
    <row r="8206" s="38" customFormat="1" x14ac:dyDescent="0.55000000000000004"/>
    <row r="8207" s="38" customFormat="1" x14ac:dyDescent="0.55000000000000004"/>
    <row r="8208" s="38" customFormat="1" x14ac:dyDescent="0.55000000000000004"/>
    <row r="8209" s="38" customFormat="1" x14ac:dyDescent="0.55000000000000004"/>
    <row r="8210" s="38" customFormat="1" x14ac:dyDescent="0.55000000000000004"/>
    <row r="8211" s="38" customFormat="1" x14ac:dyDescent="0.55000000000000004"/>
    <row r="8212" s="38" customFormat="1" x14ac:dyDescent="0.55000000000000004"/>
    <row r="8213" s="38" customFormat="1" x14ac:dyDescent="0.55000000000000004"/>
    <row r="8214" s="38" customFormat="1" x14ac:dyDescent="0.55000000000000004"/>
    <row r="8215" s="38" customFormat="1" x14ac:dyDescent="0.55000000000000004"/>
    <row r="8216" s="38" customFormat="1" x14ac:dyDescent="0.55000000000000004"/>
    <row r="8217" s="38" customFormat="1" x14ac:dyDescent="0.55000000000000004"/>
    <row r="8218" s="38" customFormat="1" x14ac:dyDescent="0.55000000000000004"/>
    <row r="8219" s="38" customFormat="1" x14ac:dyDescent="0.55000000000000004"/>
    <row r="8220" s="38" customFormat="1" x14ac:dyDescent="0.55000000000000004"/>
    <row r="8221" s="38" customFormat="1" x14ac:dyDescent="0.55000000000000004"/>
    <row r="8222" s="38" customFormat="1" x14ac:dyDescent="0.55000000000000004"/>
    <row r="8223" s="38" customFormat="1" x14ac:dyDescent="0.55000000000000004"/>
    <row r="8224" s="38" customFormat="1" x14ac:dyDescent="0.55000000000000004"/>
    <row r="8225" s="38" customFormat="1" x14ac:dyDescent="0.55000000000000004"/>
    <row r="8226" s="38" customFormat="1" x14ac:dyDescent="0.55000000000000004"/>
    <row r="8227" s="38" customFormat="1" x14ac:dyDescent="0.55000000000000004"/>
    <row r="8228" s="38" customFormat="1" x14ac:dyDescent="0.55000000000000004"/>
    <row r="8229" s="38" customFormat="1" x14ac:dyDescent="0.55000000000000004"/>
    <row r="8230" s="38" customFormat="1" x14ac:dyDescent="0.55000000000000004"/>
    <row r="8231" s="38" customFormat="1" x14ac:dyDescent="0.55000000000000004"/>
    <row r="8232" s="38" customFormat="1" x14ac:dyDescent="0.55000000000000004"/>
    <row r="8233" s="38" customFormat="1" x14ac:dyDescent="0.55000000000000004"/>
    <row r="8234" s="38" customFormat="1" x14ac:dyDescent="0.55000000000000004"/>
    <row r="8235" s="38" customFormat="1" x14ac:dyDescent="0.55000000000000004"/>
    <row r="8236" s="38" customFormat="1" x14ac:dyDescent="0.55000000000000004"/>
    <row r="8237" s="38" customFormat="1" x14ac:dyDescent="0.55000000000000004"/>
    <row r="8238" s="38" customFormat="1" x14ac:dyDescent="0.55000000000000004"/>
    <row r="8239" s="38" customFormat="1" x14ac:dyDescent="0.55000000000000004"/>
    <row r="8240" s="38" customFormat="1" x14ac:dyDescent="0.55000000000000004"/>
    <row r="8241" s="38" customFormat="1" x14ac:dyDescent="0.55000000000000004"/>
    <row r="8242" s="38" customFormat="1" x14ac:dyDescent="0.55000000000000004"/>
    <row r="8243" s="38" customFormat="1" x14ac:dyDescent="0.55000000000000004"/>
    <row r="8244" s="38" customFormat="1" x14ac:dyDescent="0.55000000000000004"/>
    <row r="8245" s="38" customFormat="1" x14ac:dyDescent="0.55000000000000004"/>
    <row r="8246" s="38" customFormat="1" x14ac:dyDescent="0.55000000000000004"/>
    <row r="8247" s="38" customFormat="1" x14ac:dyDescent="0.55000000000000004"/>
    <row r="8248" s="38" customFormat="1" x14ac:dyDescent="0.55000000000000004"/>
    <row r="8249" s="38" customFormat="1" x14ac:dyDescent="0.55000000000000004"/>
    <row r="8250" s="38" customFormat="1" x14ac:dyDescent="0.55000000000000004"/>
    <row r="8251" s="38" customFormat="1" x14ac:dyDescent="0.55000000000000004"/>
    <row r="8252" s="38" customFormat="1" x14ac:dyDescent="0.55000000000000004"/>
    <row r="8253" s="38" customFormat="1" x14ac:dyDescent="0.55000000000000004"/>
    <row r="8254" s="38" customFormat="1" x14ac:dyDescent="0.55000000000000004"/>
    <row r="8255" s="38" customFormat="1" x14ac:dyDescent="0.55000000000000004"/>
    <row r="8256" s="38" customFormat="1" x14ac:dyDescent="0.55000000000000004"/>
    <row r="8257" s="38" customFormat="1" x14ac:dyDescent="0.55000000000000004"/>
    <row r="8258" s="38" customFormat="1" x14ac:dyDescent="0.55000000000000004"/>
    <row r="8259" s="38" customFormat="1" x14ac:dyDescent="0.55000000000000004"/>
    <row r="8260" s="38" customFormat="1" x14ac:dyDescent="0.55000000000000004"/>
    <row r="8261" s="38" customFormat="1" x14ac:dyDescent="0.55000000000000004"/>
    <row r="8262" s="38" customFormat="1" x14ac:dyDescent="0.55000000000000004"/>
    <row r="8263" s="38" customFormat="1" x14ac:dyDescent="0.55000000000000004"/>
    <row r="8264" s="38" customFormat="1" x14ac:dyDescent="0.55000000000000004"/>
    <row r="8265" s="38" customFormat="1" x14ac:dyDescent="0.55000000000000004"/>
    <row r="8266" s="38" customFormat="1" x14ac:dyDescent="0.55000000000000004"/>
    <row r="8267" s="38" customFormat="1" x14ac:dyDescent="0.55000000000000004"/>
    <row r="8268" s="38" customFormat="1" x14ac:dyDescent="0.55000000000000004"/>
    <row r="8269" s="38" customFormat="1" x14ac:dyDescent="0.55000000000000004"/>
    <row r="8270" s="38" customFormat="1" x14ac:dyDescent="0.55000000000000004"/>
    <row r="8271" s="38" customFormat="1" x14ac:dyDescent="0.55000000000000004"/>
    <row r="8272" s="38" customFormat="1" x14ac:dyDescent="0.55000000000000004"/>
    <row r="8273" s="38" customFormat="1" x14ac:dyDescent="0.55000000000000004"/>
    <row r="8274" s="38" customFormat="1" x14ac:dyDescent="0.55000000000000004"/>
    <row r="8275" s="38" customFormat="1" x14ac:dyDescent="0.55000000000000004"/>
    <row r="8276" s="38" customFormat="1" x14ac:dyDescent="0.55000000000000004"/>
    <row r="8277" s="38" customFormat="1" x14ac:dyDescent="0.55000000000000004"/>
    <row r="8278" s="38" customFormat="1" x14ac:dyDescent="0.55000000000000004"/>
    <row r="8279" s="38" customFormat="1" x14ac:dyDescent="0.55000000000000004"/>
    <row r="8280" s="38" customFormat="1" x14ac:dyDescent="0.55000000000000004"/>
    <row r="8281" s="38" customFormat="1" x14ac:dyDescent="0.55000000000000004"/>
    <row r="8282" s="38" customFormat="1" x14ac:dyDescent="0.55000000000000004"/>
    <row r="8283" s="38" customFormat="1" x14ac:dyDescent="0.55000000000000004"/>
    <row r="8284" s="38" customFormat="1" x14ac:dyDescent="0.55000000000000004"/>
    <row r="8285" s="38" customFormat="1" x14ac:dyDescent="0.55000000000000004"/>
    <row r="8286" s="38" customFormat="1" x14ac:dyDescent="0.55000000000000004"/>
    <row r="8287" s="38" customFormat="1" x14ac:dyDescent="0.55000000000000004"/>
    <row r="8288" s="38" customFormat="1" x14ac:dyDescent="0.55000000000000004"/>
    <row r="8289" s="38" customFormat="1" x14ac:dyDescent="0.55000000000000004"/>
    <row r="8290" s="38" customFormat="1" x14ac:dyDescent="0.55000000000000004"/>
    <row r="8291" s="38" customFormat="1" x14ac:dyDescent="0.55000000000000004"/>
    <row r="8292" s="38" customFormat="1" x14ac:dyDescent="0.55000000000000004"/>
    <row r="8293" s="38" customFormat="1" x14ac:dyDescent="0.55000000000000004"/>
    <row r="8294" s="38" customFormat="1" x14ac:dyDescent="0.55000000000000004"/>
    <row r="8295" s="38" customFormat="1" x14ac:dyDescent="0.55000000000000004"/>
    <row r="8296" s="38" customFormat="1" x14ac:dyDescent="0.55000000000000004"/>
    <row r="8297" s="38" customFormat="1" x14ac:dyDescent="0.55000000000000004"/>
    <row r="8298" s="38" customFormat="1" x14ac:dyDescent="0.55000000000000004"/>
    <row r="8299" s="38" customFormat="1" x14ac:dyDescent="0.55000000000000004"/>
    <row r="8300" s="38" customFormat="1" x14ac:dyDescent="0.55000000000000004"/>
    <row r="8301" s="38" customFormat="1" x14ac:dyDescent="0.55000000000000004"/>
    <row r="8302" s="38" customFormat="1" x14ac:dyDescent="0.55000000000000004"/>
    <row r="8303" s="38" customFormat="1" x14ac:dyDescent="0.55000000000000004"/>
    <row r="8304" s="38" customFormat="1" x14ac:dyDescent="0.55000000000000004"/>
    <row r="8305" s="38" customFormat="1" x14ac:dyDescent="0.55000000000000004"/>
    <row r="8306" s="38" customFormat="1" x14ac:dyDescent="0.55000000000000004"/>
    <row r="8307" s="38" customFormat="1" x14ac:dyDescent="0.55000000000000004"/>
    <row r="8308" s="38" customFormat="1" x14ac:dyDescent="0.55000000000000004"/>
    <row r="8309" s="38" customFormat="1" x14ac:dyDescent="0.55000000000000004"/>
    <row r="8310" s="38" customFormat="1" x14ac:dyDescent="0.55000000000000004"/>
    <row r="8311" s="38" customFormat="1" x14ac:dyDescent="0.55000000000000004"/>
    <row r="8312" s="38" customFormat="1" x14ac:dyDescent="0.55000000000000004"/>
    <row r="8313" s="38" customFormat="1" x14ac:dyDescent="0.55000000000000004"/>
    <row r="8314" s="38" customFormat="1" x14ac:dyDescent="0.55000000000000004"/>
    <row r="8315" s="38" customFormat="1" x14ac:dyDescent="0.55000000000000004"/>
    <row r="8316" s="38" customFormat="1" x14ac:dyDescent="0.55000000000000004"/>
    <row r="8317" s="38" customFormat="1" x14ac:dyDescent="0.55000000000000004"/>
    <row r="8318" s="38" customFormat="1" x14ac:dyDescent="0.55000000000000004"/>
    <row r="8319" s="38" customFormat="1" x14ac:dyDescent="0.55000000000000004"/>
    <row r="8320" s="38" customFormat="1" x14ac:dyDescent="0.55000000000000004"/>
    <row r="8321" s="38" customFormat="1" x14ac:dyDescent="0.55000000000000004"/>
    <row r="8322" s="38" customFormat="1" x14ac:dyDescent="0.55000000000000004"/>
    <row r="8323" s="38" customFormat="1" x14ac:dyDescent="0.55000000000000004"/>
    <row r="8324" s="38" customFormat="1" x14ac:dyDescent="0.55000000000000004"/>
    <row r="8325" s="38" customFormat="1" x14ac:dyDescent="0.55000000000000004"/>
    <row r="8326" s="38" customFormat="1" x14ac:dyDescent="0.55000000000000004"/>
    <row r="8327" s="38" customFormat="1" x14ac:dyDescent="0.55000000000000004"/>
    <row r="8328" s="38" customFormat="1" x14ac:dyDescent="0.55000000000000004"/>
    <row r="8329" s="38" customFormat="1" x14ac:dyDescent="0.55000000000000004"/>
    <row r="8330" s="38" customFormat="1" x14ac:dyDescent="0.55000000000000004"/>
    <row r="8331" s="38" customFormat="1" x14ac:dyDescent="0.55000000000000004"/>
    <row r="8332" s="38" customFormat="1" x14ac:dyDescent="0.55000000000000004"/>
    <row r="8333" s="38" customFormat="1" x14ac:dyDescent="0.55000000000000004"/>
    <row r="8334" s="38" customFormat="1" x14ac:dyDescent="0.55000000000000004"/>
    <row r="8335" s="38" customFormat="1" x14ac:dyDescent="0.55000000000000004"/>
    <row r="8336" s="38" customFormat="1" x14ac:dyDescent="0.55000000000000004"/>
    <row r="8337" s="38" customFormat="1" x14ac:dyDescent="0.55000000000000004"/>
    <row r="8338" s="38" customFormat="1" x14ac:dyDescent="0.55000000000000004"/>
    <row r="8339" s="38" customFormat="1" x14ac:dyDescent="0.55000000000000004"/>
    <row r="8340" s="38" customFormat="1" x14ac:dyDescent="0.55000000000000004"/>
    <row r="8341" s="38" customFormat="1" x14ac:dyDescent="0.55000000000000004"/>
    <row r="8342" s="38" customFormat="1" x14ac:dyDescent="0.55000000000000004"/>
    <row r="8343" s="38" customFormat="1" x14ac:dyDescent="0.55000000000000004"/>
    <row r="8344" s="38" customFormat="1" x14ac:dyDescent="0.55000000000000004"/>
    <row r="8345" s="38" customFormat="1" x14ac:dyDescent="0.55000000000000004"/>
    <row r="8346" s="38" customFormat="1" x14ac:dyDescent="0.55000000000000004"/>
    <row r="8347" s="38" customFormat="1" x14ac:dyDescent="0.55000000000000004"/>
    <row r="8348" s="38" customFormat="1" x14ac:dyDescent="0.55000000000000004"/>
    <row r="8349" s="38" customFormat="1" x14ac:dyDescent="0.55000000000000004"/>
    <row r="8350" s="38" customFormat="1" x14ac:dyDescent="0.55000000000000004"/>
    <row r="8351" s="38" customFormat="1" x14ac:dyDescent="0.55000000000000004"/>
    <row r="8352" s="38" customFormat="1" x14ac:dyDescent="0.55000000000000004"/>
    <row r="8353" s="38" customFormat="1" x14ac:dyDescent="0.55000000000000004"/>
    <row r="8354" s="38" customFormat="1" x14ac:dyDescent="0.55000000000000004"/>
    <row r="8355" s="38" customFormat="1" x14ac:dyDescent="0.55000000000000004"/>
    <row r="8356" s="38" customFormat="1" x14ac:dyDescent="0.55000000000000004"/>
    <row r="8357" s="38" customFormat="1" x14ac:dyDescent="0.55000000000000004"/>
    <row r="8358" s="38" customFormat="1" x14ac:dyDescent="0.55000000000000004"/>
    <row r="8359" s="38" customFormat="1" x14ac:dyDescent="0.55000000000000004"/>
    <row r="8360" s="38" customFormat="1" x14ac:dyDescent="0.55000000000000004"/>
    <row r="8361" s="38" customFormat="1" x14ac:dyDescent="0.55000000000000004"/>
    <row r="8362" s="38" customFormat="1" x14ac:dyDescent="0.55000000000000004"/>
    <row r="8363" s="38" customFormat="1" x14ac:dyDescent="0.55000000000000004"/>
    <row r="8364" s="38" customFormat="1" x14ac:dyDescent="0.55000000000000004"/>
    <row r="8365" s="38" customFormat="1" x14ac:dyDescent="0.55000000000000004"/>
    <row r="8366" s="38" customFormat="1" x14ac:dyDescent="0.55000000000000004"/>
    <row r="8367" s="38" customFormat="1" x14ac:dyDescent="0.55000000000000004"/>
    <row r="8368" s="38" customFormat="1" x14ac:dyDescent="0.55000000000000004"/>
    <row r="8369" s="38" customFormat="1" x14ac:dyDescent="0.55000000000000004"/>
    <row r="8370" s="38" customFormat="1" x14ac:dyDescent="0.55000000000000004"/>
    <row r="8371" s="38" customFormat="1" x14ac:dyDescent="0.55000000000000004"/>
    <row r="8372" s="38" customFormat="1" x14ac:dyDescent="0.55000000000000004"/>
    <row r="8373" s="38" customFormat="1" x14ac:dyDescent="0.55000000000000004"/>
    <row r="8374" s="38" customFormat="1" x14ac:dyDescent="0.55000000000000004"/>
    <row r="8375" s="38" customFormat="1" x14ac:dyDescent="0.55000000000000004"/>
    <row r="8376" s="38" customFormat="1" x14ac:dyDescent="0.55000000000000004"/>
    <row r="8377" s="38" customFormat="1" x14ac:dyDescent="0.55000000000000004"/>
    <row r="8378" s="38" customFormat="1" x14ac:dyDescent="0.55000000000000004"/>
    <row r="8379" s="38" customFormat="1" x14ac:dyDescent="0.55000000000000004"/>
    <row r="8380" s="38" customFormat="1" x14ac:dyDescent="0.55000000000000004"/>
    <row r="8381" s="38" customFormat="1" x14ac:dyDescent="0.55000000000000004"/>
    <row r="8382" s="38" customFormat="1" x14ac:dyDescent="0.55000000000000004"/>
    <row r="8383" s="38" customFormat="1" x14ac:dyDescent="0.55000000000000004"/>
    <row r="8384" s="38" customFormat="1" x14ac:dyDescent="0.55000000000000004"/>
    <row r="8385" s="38" customFormat="1" x14ac:dyDescent="0.55000000000000004"/>
    <row r="8386" s="38" customFormat="1" x14ac:dyDescent="0.55000000000000004"/>
    <row r="8387" s="38" customFormat="1" x14ac:dyDescent="0.55000000000000004"/>
    <row r="8388" s="38" customFormat="1" x14ac:dyDescent="0.55000000000000004"/>
    <row r="8389" s="38" customFormat="1" x14ac:dyDescent="0.55000000000000004"/>
    <row r="8390" s="38" customFormat="1" x14ac:dyDescent="0.55000000000000004"/>
    <row r="8391" s="38" customFormat="1" x14ac:dyDescent="0.55000000000000004"/>
    <row r="8392" s="38" customFormat="1" x14ac:dyDescent="0.55000000000000004"/>
    <row r="8393" s="38" customFormat="1" x14ac:dyDescent="0.55000000000000004"/>
    <row r="8394" s="38" customFormat="1" x14ac:dyDescent="0.55000000000000004"/>
    <row r="8395" s="38" customFormat="1" x14ac:dyDescent="0.55000000000000004"/>
    <row r="8396" s="38" customFormat="1" x14ac:dyDescent="0.55000000000000004"/>
    <row r="8397" s="38" customFormat="1" x14ac:dyDescent="0.55000000000000004"/>
    <row r="8398" s="38" customFormat="1" x14ac:dyDescent="0.55000000000000004"/>
    <row r="8399" s="38" customFormat="1" x14ac:dyDescent="0.55000000000000004"/>
    <row r="8400" s="38" customFormat="1" x14ac:dyDescent="0.55000000000000004"/>
    <row r="8401" s="38" customFormat="1" x14ac:dyDescent="0.55000000000000004"/>
    <row r="8402" s="38" customFormat="1" x14ac:dyDescent="0.55000000000000004"/>
    <row r="8403" s="38" customFormat="1" x14ac:dyDescent="0.55000000000000004"/>
    <row r="8404" s="38" customFormat="1" x14ac:dyDescent="0.55000000000000004"/>
    <row r="8405" s="38" customFormat="1" x14ac:dyDescent="0.55000000000000004"/>
    <row r="8406" s="38" customFormat="1" x14ac:dyDescent="0.55000000000000004"/>
    <row r="8407" s="38" customFormat="1" x14ac:dyDescent="0.55000000000000004"/>
    <row r="8408" s="38" customFormat="1" x14ac:dyDescent="0.55000000000000004"/>
    <row r="8409" s="38" customFormat="1" x14ac:dyDescent="0.55000000000000004"/>
    <row r="8410" s="38" customFormat="1" x14ac:dyDescent="0.55000000000000004"/>
    <row r="8411" s="38" customFormat="1" x14ac:dyDescent="0.55000000000000004"/>
    <row r="8412" s="38" customFormat="1" x14ac:dyDescent="0.55000000000000004"/>
    <row r="8413" s="38" customFormat="1" x14ac:dyDescent="0.55000000000000004"/>
    <row r="8414" s="38" customFormat="1" x14ac:dyDescent="0.55000000000000004"/>
    <row r="8415" s="38" customFormat="1" x14ac:dyDescent="0.55000000000000004"/>
    <row r="8416" s="38" customFormat="1" x14ac:dyDescent="0.55000000000000004"/>
    <row r="8417" s="38" customFormat="1" x14ac:dyDescent="0.55000000000000004"/>
    <row r="8418" s="38" customFormat="1" x14ac:dyDescent="0.55000000000000004"/>
    <row r="8419" s="38" customFormat="1" x14ac:dyDescent="0.55000000000000004"/>
    <row r="8420" s="38" customFormat="1" x14ac:dyDescent="0.55000000000000004"/>
    <row r="8421" s="38" customFormat="1" x14ac:dyDescent="0.55000000000000004"/>
    <row r="8422" s="38" customFormat="1" x14ac:dyDescent="0.55000000000000004"/>
    <row r="8423" s="38" customFormat="1" x14ac:dyDescent="0.55000000000000004"/>
    <row r="8424" s="38" customFormat="1" x14ac:dyDescent="0.55000000000000004"/>
    <row r="8425" s="38" customFormat="1" x14ac:dyDescent="0.55000000000000004"/>
    <row r="8426" s="38" customFormat="1" x14ac:dyDescent="0.55000000000000004"/>
    <row r="8427" s="38" customFormat="1" x14ac:dyDescent="0.55000000000000004"/>
    <row r="8428" s="38" customFormat="1" x14ac:dyDescent="0.55000000000000004"/>
    <row r="8429" s="38" customFormat="1" x14ac:dyDescent="0.55000000000000004"/>
    <row r="8430" s="38" customFormat="1" x14ac:dyDescent="0.55000000000000004"/>
    <row r="8431" s="38" customFormat="1" x14ac:dyDescent="0.55000000000000004"/>
    <row r="8432" s="38" customFormat="1" x14ac:dyDescent="0.55000000000000004"/>
    <row r="8433" s="38" customFormat="1" x14ac:dyDescent="0.55000000000000004"/>
    <row r="8434" s="38" customFormat="1" x14ac:dyDescent="0.55000000000000004"/>
    <row r="8435" s="38" customFormat="1" x14ac:dyDescent="0.55000000000000004"/>
    <row r="8436" s="38" customFormat="1" x14ac:dyDescent="0.55000000000000004"/>
    <row r="8437" s="38" customFormat="1" x14ac:dyDescent="0.55000000000000004"/>
    <row r="8438" s="38" customFormat="1" x14ac:dyDescent="0.55000000000000004"/>
    <row r="8439" s="38" customFormat="1" x14ac:dyDescent="0.55000000000000004"/>
    <row r="8440" s="38" customFormat="1" x14ac:dyDescent="0.55000000000000004"/>
    <row r="8441" s="38" customFormat="1" x14ac:dyDescent="0.55000000000000004"/>
    <row r="8442" s="38" customFormat="1" x14ac:dyDescent="0.55000000000000004"/>
    <row r="8443" s="38" customFormat="1" x14ac:dyDescent="0.55000000000000004"/>
    <row r="8444" s="38" customFormat="1" x14ac:dyDescent="0.55000000000000004"/>
    <row r="8445" s="38" customFormat="1" x14ac:dyDescent="0.55000000000000004"/>
    <row r="8446" s="38" customFormat="1" x14ac:dyDescent="0.55000000000000004"/>
    <row r="8447" s="38" customFormat="1" x14ac:dyDescent="0.55000000000000004"/>
    <row r="8448" s="38" customFormat="1" x14ac:dyDescent="0.55000000000000004"/>
    <row r="8449" s="38" customFormat="1" x14ac:dyDescent="0.55000000000000004"/>
    <row r="8450" s="38" customFormat="1" x14ac:dyDescent="0.55000000000000004"/>
    <row r="8451" s="38" customFormat="1" x14ac:dyDescent="0.55000000000000004"/>
    <row r="8452" s="38" customFormat="1" x14ac:dyDescent="0.55000000000000004"/>
    <row r="8453" s="38" customFormat="1" x14ac:dyDescent="0.55000000000000004"/>
    <row r="8454" s="38" customFormat="1" x14ac:dyDescent="0.55000000000000004"/>
    <row r="8455" s="38" customFormat="1" x14ac:dyDescent="0.55000000000000004"/>
    <row r="8456" s="38" customFormat="1" x14ac:dyDescent="0.55000000000000004"/>
    <row r="8457" s="38" customFormat="1" x14ac:dyDescent="0.55000000000000004"/>
    <row r="8458" s="38" customFormat="1" x14ac:dyDescent="0.55000000000000004"/>
    <row r="8459" s="38" customFormat="1" x14ac:dyDescent="0.55000000000000004"/>
    <row r="8460" s="38" customFormat="1" x14ac:dyDescent="0.55000000000000004"/>
    <row r="8461" s="38" customFormat="1" x14ac:dyDescent="0.55000000000000004"/>
    <row r="8462" s="38" customFormat="1" x14ac:dyDescent="0.55000000000000004"/>
    <row r="8463" s="38" customFormat="1" x14ac:dyDescent="0.55000000000000004"/>
    <row r="8464" s="38" customFormat="1" x14ac:dyDescent="0.55000000000000004"/>
    <row r="8465" s="38" customFormat="1" x14ac:dyDescent="0.55000000000000004"/>
    <row r="8466" s="38" customFormat="1" x14ac:dyDescent="0.55000000000000004"/>
    <row r="8467" s="38" customFormat="1" x14ac:dyDescent="0.55000000000000004"/>
    <row r="8468" s="38" customFormat="1" x14ac:dyDescent="0.55000000000000004"/>
    <row r="8469" s="38" customFormat="1" x14ac:dyDescent="0.55000000000000004"/>
    <row r="8470" s="38" customFormat="1" x14ac:dyDescent="0.55000000000000004"/>
    <row r="8471" s="38" customFormat="1" x14ac:dyDescent="0.55000000000000004"/>
    <row r="8472" s="38" customFormat="1" x14ac:dyDescent="0.55000000000000004"/>
    <row r="8473" s="38" customFormat="1" x14ac:dyDescent="0.55000000000000004"/>
    <row r="8474" s="38" customFormat="1" x14ac:dyDescent="0.55000000000000004"/>
    <row r="8475" s="38" customFormat="1" x14ac:dyDescent="0.55000000000000004"/>
    <row r="8476" s="38" customFormat="1" x14ac:dyDescent="0.55000000000000004"/>
    <row r="8477" s="38" customFormat="1" x14ac:dyDescent="0.55000000000000004"/>
    <row r="8478" s="38" customFormat="1" x14ac:dyDescent="0.55000000000000004"/>
    <row r="8479" s="38" customFormat="1" x14ac:dyDescent="0.55000000000000004"/>
    <row r="8480" s="38" customFormat="1" x14ac:dyDescent="0.55000000000000004"/>
    <row r="8481" s="38" customFormat="1" x14ac:dyDescent="0.55000000000000004"/>
    <row r="8482" s="38" customFormat="1" x14ac:dyDescent="0.55000000000000004"/>
    <row r="8483" s="38" customFormat="1" x14ac:dyDescent="0.55000000000000004"/>
    <row r="8484" s="38" customFormat="1" x14ac:dyDescent="0.55000000000000004"/>
    <row r="8485" s="38" customFormat="1" x14ac:dyDescent="0.55000000000000004"/>
    <row r="8486" s="38" customFormat="1" x14ac:dyDescent="0.55000000000000004"/>
    <row r="8487" s="38" customFormat="1" x14ac:dyDescent="0.55000000000000004"/>
    <row r="8488" s="38" customFormat="1" x14ac:dyDescent="0.55000000000000004"/>
    <row r="8489" s="38" customFormat="1" x14ac:dyDescent="0.55000000000000004"/>
    <row r="8490" s="38" customFormat="1" x14ac:dyDescent="0.55000000000000004"/>
    <row r="8491" s="38" customFormat="1" x14ac:dyDescent="0.55000000000000004"/>
    <row r="8492" s="38" customFormat="1" x14ac:dyDescent="0.55000000000000004"/>
    <row r="8493" s="38" customFormat="1" x14ac:dyDescent="0.55000000000000004"/>
    <row r="8494" s="38" customFormat="1" x14ac:dyDescent="0.55000000000000004"/>
    <row r="8495" s="38" customFormat="1" x14ac:dyDescent="0.55000000000000004"/>
    <row r="8496" s="38" customFormat="1" x14ac:dyDescent="0.55000000000000004"/>
    <row r="8497" s="38" customFormat="1" x14ac:dyDescent="0.55000000000000004"/>
    <row r="8498" s="38" customFormat="1" x14ac:dyDescent="0.55000000000000004"/>
    <row r="8499" s="38" customFormat="1" x14ac:dyDescent="0.55000000000000004"/>
    <row r="8500" s="38" customFormat="1" x14ac:dyDescent="0.55000000000000004"/>
    <row r="8501" s="38" customFormat="1" x14ac:dyDescent="0.55000000000000004"/>
    <row r="8502" s="38" customFormat="1" x14ac:dyDescent="0.55000000000000004"/>
    <row r="8503" s="38" customFormat="1" x14ac:dyDescent="0.55000000000000004"/>
    <row r="8504" s="38" customFormat="1" x14ac:dyDescent="0.55000000000000004"/>
    <row r="8505" s="38" customFormat="1" x14ac:dyDescent="0.55000000000000004"/>
    <row r="8506" s="38" customFormat="1" x14ac:dyDescent="0.55000000000000004"/>
    <row r="8507" s="38" customFormat="1" x14ac:dyDescent="0.55000000000000004"/>
    <row r="8508" s="38" customFormat="1" x14ac:dyDescent="0.55000000000000004"/>
    <row r="8509" s="38" customFormat="1" x14ac:dyDescent="0.55000000000000004"/>
    <row r="8510" s="38" customFormat="1" x14ac:dyDescent="0.55000000000000004"/>
    <row r="8511" s="38" customFormat="1" x14ac:dyDescent="0.55000000000000004"/>
    <row r="8512" s="38" customFormat="1" x14ac:dyDescent="0.55000000000000004"/>
    <row r="8513" s="38" customFormat="1" x14ac:dyDescent="0.55000000000000004"/>
    <row r="8514" s="38" customFormat="1" x14ac:dyDescent="0.55000000000000004"/>
    <row r="8515" s="38" customFormat="1" x14ac:dyDescent="0.55000000000000004"/>
    <row r="8516" s="38" customFormat="1" x14ac:dyDescent="0.55000000000000004"/>
    <row r="8517" s="38" customFormat="1" x14ac:dyDescent="0.55000000000000004"/>
    <row r="8518" s="38" customFormat="1" x14ac:dyDescent="0.55000000000000004"/>
    <row r="8519" s="38" customFormat="1" x14ac:dyDescent="0.55000000000000004"/>
    <row r="8520" s="38" customFormat="1" x14ac:dyDescent="0.55000000000000004"/>
    <row r="8521" s="38" customFormat="1" x14ac:dyDescent="0.55000000000000004"/>
    <row r="8522" s="38" customFormat="1" x14ac:dyDescent="0.55000000000000004"/>
    <row r="8523" s="38" customFormat="1" x14ac:dyDescent="0.55000000000000004"/>
    <row r="8524" s="38" customFormat="1" x14ac:dyDescent="0.55000000000000004"/>
    <row r="8525" s="38" customFormat="1" x14ac:dyDescent="0.55000000000000004"/>
    <row r="8526" s="38" customFormat="1" x14ac:dyDescent="0.55000000000000004"/>
    <row r="8527" s="38" customFormat="1" x14ac:dyDescent="0.55000000000000004"/>
    <row r="8528" s="38" customFormat="1" x14ac:dyDescent="0.55000000000000004"/>
    <row r="8529" s="38" customFormat="1" x14ac:dyDescent="0.55000000000000004"/>
    <row r="8530" s="38" customFormat="1" x14ac:dyDescent="0.55000000000000004"/>
    <row r="8531" s="38" customFormat="1" x14ac:dyDescent="0.55000000000000004"/>
    <row r="8532" s="38" customFormat="1" x14ac:dyDescent="0.55000000000000004"/>
    <row r="8533" s="38" customFormat="1" x14ac:dyDescent="0.55000000000000004"/>
    <row r="8534" s="38" customFormat="1" x14ac:dyDescent="0.55000000000000004"/>
    <row r="8535" s="38" customFormat="1" x14ac:dyDescent="0.55000000000000004"/>
    <row r="8536" s="38" customFormat="1" x14ac:dyDescent="0.55000000000000004"/>
    <row r="8537" s="38" customFormat="1" x14ac:dyDescent="0.55000000000000004"/>
    <row r="8538" s="38" customFormat="1" x14ac:dyDescent="0.55000000000000004"/>
    <row r="8539" s="38" customFormat="1" x14ac:dyDescent="0.55000000000000004"/>
    <row r="8540" s="38" customFormat="1" x14ac:dyDescent="0.55000000000000004"/>
    <row r="8541" s="38" customFormat="1" x14ac:dyDescent="0.55000000000000004"/>
    <row r="8542" s="38" customFormat="1" x14ac:dyDescent="0.55000000000000004"/>
    <row r="8543" s="38" customFormat="1" x14ac:dyDescent="0.55000000000000004"/>
    <row r="8544" s="38" customFormat="1" x14ac:dyDescent="0.55000000000000004"/>
    <row r="8545" s="38" customFormat="1" x14ac:dyDescent="0.55000000000000004"/>
    <row r="8546" s="38" customFormat="1" x14ac:dyDescent="0.55000000000000004"/>
    <row r="8547" s="38" customFormat="1" x14ac:dyDescent="0.55000000000000004"/>
    <row r="8548" s="38" customFormat="1" x14ac:dyDescent="0.55000000000000004"/>
    <row r="8549" s="38" customFormat="1" x14ac:dyDescent="0.55000000000000004"/>
    <row r="8550" s="38" customFormat="1" x14ac:dyDescent="0.55000000000000004"/>
    <row r="8551" s="38" customFormat="1" x14ac:dyDescent="0.55000000000000004"/>
    <row r="8552" s="38" customFormat="1" x14ac:dyDescent="0.55000000000000004"/>
    <row r="8553" s="38" customFormat="1" x14ac:dyDescent="0.55000000000000004"/>
    <row r="8554" s="38" customFormat="1" x14ac:dyDescent="0.55000000000000004"/>
    <row r="8555" s="38" customFormat="1" x14ac:dyDescent="0.55000000000000004"/>
    <row r="8556" s="38" customFormat="1" x14ac:dyDescent="0.55000000000000004"/>
    <row r="8557" s="38" customFormat="1" x14ac:dyDescent="0.55000000000000004"/>
    <row r="8558" s="38" customFormat="1" x14ac:dyDescent="0.55000000000000004"/>
    <row r="8559" s="38" customFormat="1" x14ac:dyDescent="0.55000000000000004"/>
    <row r="8560" s="38" customFormat="1" x14ac:dyDescent="0.55000000000000004"/>
    <row r="8561" s="38" customFormat="1" x14ac:dyDescent="0.55000000000000004"/>
    <row r="8562" s="38" customFormat="1" x14ac:dyDescent="0.55000000000000004"/>
    <row r="8563" s="38" customFormat="1" x14ac:dyDescent="0.55000000000000004"/>
    <row r="8564" s="38" customFormat="1" x14ac:dyDescent="0.55000000000000004"/>
    <row r="8565" s="38" customFormat="1" x14ac:dyDescent="0.55000000000000004"/>
    <row r="8566" s="38" customFormat="1" x14ac:dyDescent="0.55000000000000004"/>
    <row r="8567" s="38" customFormat="1" x14ac:dyDescent="0.55000000000000004"/>
    <row r="8568" s="38" customFormat="1" x14ac:dyDescent="0.55000000000000004"/>
    <row r="8569" s="38" customFormat="1" x14ac:dyDescent="0.55000000000000004"/>
    <row r="8570" s="38" customFormat="1" x14ac:dyDescent="0.55000000000000004"/>
    <row r="8571" s="38" customFormat="1" x14ac:dyDescent="0.55000000000000004"/>
    <row r="8572" s="38" customFormat="1" x14ac:dyDescent="0.55000000000000004"/>
    <row r="8573" s="38" customFormat="1" x14ac:dyDescent="0.55000000000000004"/>
    <row r="8574" s="38" customFormat="1" x14ac:dyDescent="0.55000000000000004"/>
    <row r="8575" s="38" customFormat="1" x14ac:dyDescent="0.55000000000000004"/>
    <row r="8576" s="38" customFormat="1" x14ac:dyDescent="0.55000000000000004"/>
    <row r="8577" s="38" customFormat="1" x14ac:dyDescent="0.55000000000000004"/>
    <row r="8578" s="38" customFormat="1" x14ac:dyDescent="0.55000000000000004"/>
    <row r="8579" s="38" customFormat="1" x14ac:dyDescent="0.55000000000000004"/>
    <row r="8580" s="38" customFormat="1" x14ac:dyDescent="0.55000000000000004"/>
    <row r="8581" s="38" customFormat="1" x14ac:dyDescent="0.55000000000000004"/>
    <row r="8582" s="38" customFormat="1" x14ac:dyDescent="0.55000000000000004"/>
    <row r="8583" s="38" customFormat="1" x14ac:dyDescent="0.55000000000000004"/>
    <row r="8584" s="38" customFormat="1" x14ac:dyDescent="0.55000000000000004"/>
    <row r="8585" s="38" customFormat="1" x14ac:dyDescent="0.55000000000000004"/>
    <row r="8586" s="38" customFormat="1" x14ac:dyDescent="0.55000000000000004"/>
    <row r="8587" s="38" customFormat="1" x14ac:dyDescent="0.55000000000000004"/>
    <row r="8588" s="38" customFormat="1" x14ac:dyDescent="0.55000000000000004"/>
    <row r="8589" s="38" customFormat="1" x14ac:dyDescent="0.55000000000000004"/>
    <row r="8590" s="38" customFormat="1" x14ac:dyDescent="0.55000000000000004"/>
    <row r="8591" s="38" customFormat="1" x14ac:dyDescent="0.55000000000000004"/>
    <row r="8592" s="38" customFormat="1" x14ac:dyDescent="0.55000000000000004"/>
    <row r="8593" s="38" customFormat="1" x14ac:dyDescent="0.55000000000000004"/>
    <row r="8594" s="38" customFormat="1" x14ac:dyDescent="0.55000000000000004"/>
    <row r="8595" s="38" customFormat="1" x14ac:dyDescent="0.55000000000000004"/>
    <row r="8596" s="38" customFormat="1" x14ac:dyDescent="0.55000000000000004"/>
    <row r="8597" s="38" customFormat="1" x14ac:dyDescent="0.55000000000000004"/>
    <row r="8598" s="38" customFormat="1" x14ac:dyDescent="0.55000000000000004"/>
    <row r="8599" s="38" customFormat="1" x14ac:dyDescent="0.55000000000000004"/>
    <row r="8600" s="38" customFormat="1" x14ac:dyDescent="0.55000000000000004"/>
    <row r="8601" s="38" customFormat="1" x14ac:dyDescent="0.55000000000000004"/>
    <row r="8602" s="38" customFormat="1" x14ac:dyDescent="0.55000000000000004"/>
    <row r="8603" s="38" customFormat="1" x14ac:dyDescent="0.55000000000000004"/>
    <row r="8604" s="38" customFormat="1" x14ac:dyDescent="0.55000000000000004"/>
    <row r="8605" s="38" customFormat="1" x14ac:dyDescent="0.55000000000000004"/>
    <row r="8606" s="38" customFormat="1" x14ac:dyDescent="0.55000000000000004"/>
    <row r="8607" s="38" customFormat="1" x14ac:dyDescent="0.55000000000000004"/>
    <row r="8608" s="38" customFormat="1" x14ac:dyDescent="0.55000000000000004"/>
    <row r="8609" s="38" customFormat="1" x14ac:dyDescent="0.55000000000000004"/>
    <row r="8610" s="38" customFormat="1" x14ac:dyDescent="0.55000000000000004"/>
    <row r="8611" s="38" customFormat="1" x14ac:dyDescent="0.55000000000000004"/>
    <row r="8612" s="38" customFormat="1" x14ac:dyDescent="0.55000000000000004"/>
    <row r="8613" s="38" customFormat="1" x14ac:dyDescent="0.55000000000000004"/>
    <row r="8614" s="38" customFormat="1" x14ac:dyDescent="0.55000000000000004"/>
    <row r="8615" s="38" customFormat="1" x14ac:dyDescent="0.55000000000000004"/>
    <row r="8616" s="38" customFormat="1" x14ac:dyDescent="0.55000000000000004"/>
    <row r="8617" s="38" customFormat="1" x14ac:dyDescent="0.55000000000000004"/>
    <row r="8618" s="38" customFormat="1" x14ac:dyDescent="0.55000000000000004"/>
    <row r="8619" s="38" customFormat="1" x14ac:dyDescent="0.55000000000000004"/>
    <row r="8620" s="38" customFormat="1" x14ac:dyDescent="0.55000000000000004"/>
    <row r="8621" s="38" customFormat="1" x14ac:dyDescent="0.55000000000000004"/>
    <row r="8622" s="38" customFormat="1" x14ac:dyDescent="0.55000000000000004"/>
    <row r="8623" s="38" customFormat="1" x14ac:dyDescent="0.55000000000000004"/>
    <row r="8624" s="38" customFormat="1" x14ac:dyDescent="0.55000000000000004"/>
    <row r="8625" s="38" customFormat="1" x14ac:dyDescent="0.55000000000000004"/>
    <row r="8626" s="38" customFormat="1" x14ac:dyDescent="0.55000000000000004"/>
    <row r="8627" s="38" customFormat="1" x14ac:dyDescent="0.55000000000000004"/>
    <row r="8628" s="38" customFormat="1" x14ac:dyDescent="0.55000000000000004"/>
    <row r="8629" s="38" customFormat="1" x14ac:dyDescent="0.55000000000000004"/>
    <row r="8630" s="38" customFormat="1" x14ac:dyDescent="0.55000000000000004"/>
    <row r="8631" s="38" customFormat="1" x14ac:dyDescent="0.55000000000000004"/>
    <row r="8632" s="38" customFormat="1" x14ac:dyDescent="0.55000000000000004"/>
    <row r="8633" s="38" customFormat="1" x14ac:dyDescent="0.55000000000000004"/>
    <row r="8634" s="38" customFormat="1" x14ac:dyDescent="0.55000000000000004"/>
    <row r="8635" s="38" customFormat="1" x14ac:dyDescent="0.55000000000000004"/>
    <row r="8636" s="38" customFormat="1" x14ac:dyDescent="0.55000000000000004"/>
    <row r="8637" s="38" customFormat="1" x14ac:dyDescent="0.55000000000000004"/>
    <row r="8638" s="38" customFormat="1" x14ac:dyDescent="0.55000000000000004"/>
    <row r="8639" s="38" customFormat="1" x14ac:dyDescent="0.55000000000000004"/>
    <row r="8640" s="38" customFormat="1" x14ac:dyDescent="0.55000000000000004"/>
    <row r="8641" s="38" customFormat="1" x14ac:dyDescent="0.55000000000000004"/>
    <row r="8642" s="38" customFormat="1" x14ac:dyDescent="0.55000000000000004"/>
    <row r="8643" s="38" customFormat="1" x14ac:dyDescent="0.55000000000000004"/>
    <row r="8644" s="38" customFormat="1" x14ac:dyDescent="0.55000000000000004"/>
    <row r="8645" s="38" customFormat="1" x14ac:dyDescent="0.55000000000000004"/>
    <row r="8646" s="38" customFormat="1" x14ac:dyDescent="0.55000000000000004"/>
    <row r="8647" s="38" customFormat="1" x14ac:dyDescent="0.55000000000000004"/>
    <row r="8648" s="38" customFormat="1" x14ac:dyDescent="0.55000000000000004"/>
    <row r="8649" s="38" customFormat="1" x14ac:dyDescent="0.55000000000000004"/>
    <row r="8650" s="38" customFormat="1" x14ac:dyDescent="0.55000000000000004"/>
    <row r="8651" s="38" customFormat="1" x14ac:dyDescent="0.55000000000000004"/>
    <row r="8652" s="38" customFormat="1" x14ac:dyDescent="0.55000000000000004"/>
    <row r="8653" s="38" customFormat="1" x14ac:dyDescent="0.55000000000000004"/>
    <row r="8654" s="38" customFormat="1" x14ac:dyDescent="0.55000000000000004"/>
    <row r="8655" s="38" customFormat="1" x14ac:dyDescent="0.55000000000000004"/>
    <row r="8656" s="38" customFormat="1" x14ac:dyDescent="0.55000000000000004"/>
    <row r="8657" s="38" customFormat="1" x14ac:dyDescent="0.55000000000000004"/>
    <row r="8658" s="38" customFormat="1" x14ac:dyDescent="0.55000000000000004"/>
    <row r="8659" s="38" customFormat="1" x14ac:dyDescent="0.55000000000000004"/>
    <row r="8660" s="38" customFormat="1" x14ac:dyDescent="0.55000000000000004"/>
    <row r="8661" s="38" customFormat="1" x14ac:dyDescent="0.55000000000000004"/>
    <row r="8662" s="38" customFormat="1" x14ac:dyDescent="0.55000000000000004"/>
    <row r="8663" s="38" customFormat="1" x14ac:dyDescent="0.55000000000000004"/>
    <row r="8664" s="38" customFormat="1" x14ac:dyDescent="0.55000000000000004"/>
    <row r="8665" s="38" customFormat="1" x14ac:dyDescent="0.55000000000000004"/>
    <row r="8666" s="38" customFormat="1" x14ac:dyDescent="0.55000000000000004"/>
    <row r="8667" s="38" customFormat="1" x14ac:dyDescent="0.55000000000000004"/>
    <row r="8668" s="38" customFormat="1" x14ac:dyDescent="0.55000000000000004"/>
    <row r="8669" s="38" customFormat="1" x14ac:dyDescent="0.55000000000000004"/>
    <row r="8670" s="38" customFormat="1" x14ac:dyDescent="0.55000000000000004"/>
    <row r="8671" s="38" customFormat="1" x14ac:dyDescent="0.55000000000000004"/>
    <row r="8672" s="38" customFormat="1" x14ac:dyDescent="0.55000000000000004"/>
    <row r="8673" s="38" customFormat="1" x14ac:dyDescent="0.55000000000000004"/>
    <row r="8674" s="38" customFormat="1" x14ac:dyDescent="0.55000000000000004"/>
    <row r="8675" s="38" customFormat="1" x14ac:dyDescent="0.55000000000000004"/>
    <row r="8676" s="38" customFormat="1" x14ac:dyDescent="0.55000000000000004"/>
    <row r="8677" s="38" customFormat="1" x14ac:dyDescent="0.55000000000000004"/>
    <row r="8678" s="38" customFormat="1" x14ac:dyDescent="0.55000000000000004"/>
    <row r="8679" s="38" customFormat="1" x14ac:dyDescent="0.55000000000000004"/>
    <row r="8680" s="38" customFormat="1" x14ac:dyDescent="0.55000000000000004"/>
    <row r="8681" s="38" customFormat="1" x14ac:dyDescent="0.55000000000000004"/>
    <row r="8682" s="38" customFormat="1" x14ac:dyDescent="0.55000000000000004"/>
    <row r="8683" s="38" customFormat="1" x14ac:dyDescent="0.55000000000000004"/>
    <row r="8684" s="38" customFormat="1" x14ac:dyDescent="0.55000000000000004"/>
    <row r="8685" s="38" customFormat="1" x14ac:dyDescent="0.55000000000000004"/>
    <row r="8686" s="38" customFormat="1" x14ac:dyDescent="0.55000000000000004"/>
    <row r="8687" s="38" customFormat="1" x14ac:dyDescent="0.55000000000000004"/>
    <row r="8688" s="38" customFormat="1" x14ac:dyDescent="0.55000000000000004"/>
    <row r="8689" s="38" customFormat="1" x14ac:dyDescent="0.55000000000000004"/>
    <row r="8690" s="38" customFormat="1" x14ac:dyDescent="0.55000000000000004"/>
    <row r="8691" s="38" customFormat="1" x14ac:dyDescent="0.55000000000000004"/>
    <row r="8692" s="38" customFormat="1" x14ac:dyDescent="0.55000000000000004"/>
    <row r="8693" s="38" customFormat="1" x14ac:dyDescent="0.55000000000000004"/>
    <row r="8694" s="38" customFormat="1" x14ac:dyDescent="0.55000000000000004"/>
    <row r="8695" s="38" customFormat="1" x14ac:dyDescent="0.55000000000000004"/>
    <row r="8696" s="38" customFormat="1" x14ac:dyDescent="0.55000000000000004"/>
    <row r="8697" s="38" customFormat="1" x14ac:dyDescent="0.55000000000000004"/>
    <row r="8698" s="38" customFormat="1" x14ac:dyDescent="0.55000000000000004"/>
    <row r="8699" s="38" customFormat="1" x14ac:dyDescent="0.55000000000000004"/>
    <row r="8700" s="38" customFormat="1" x14ac:dyDescent="0.55000000000000004"/>
    <row r="8701" s="38" customFormat="1" x14ac:dyDescent="0.55000000000000004"/>
    <row r="8702" s="38" customFormat="1" x14ac:dyDescent="0.55000000000000004"/>
    <row r="8703" s="38" customFormat="1" x14ac:dyDescent="0.55000000000000004"/>
    <row r="8704" s="38" customFormat="1" x14ac:dyDescent="0.55000000000000004"/>
    <row r="8705" s="38" customFormat="1" x14ac:dyDescent="0.55000000000000004"/>
    <row r="8706" s="38" customFormat="1" x14ac:dyDescent="0.55000000000000004"/>
    <row r="8707" s="38" customFormat="1" x14ac:dyDescent="0.55000000000000004"/>
    <row r="8708" s="38" customFormat="1" x14ac:dyDescent="0.55000000000000004"/>
    <row r="8709" s="38" customFormat="1" x14ac:dyDescent="0.55000000000000004"/>
    <row r="8710" s="38" customFormat="1" x14ac:dyDescent="0.55000000000000004"/>
    <row r="8711" s="38" customFormat="1" x14ac:dyDescent="0.55000000000000004"/>
    <row r="8712" s="38" customFormat="1" x14ac:dyDescent="0.55000000000000004"/>
    <row r="8713" s="38" customFormat="1" x14ac:dyDescent="0.55000000000000004"/>
    <row r="8714" s="38" customFormat="1" x14ac:dyDescent="0.55000000000000004"/>
    <row r="8715" s="38" customFormat="1" x14ac:dyDescent="0.55000000000000004"/>
    <row r="8716" s="38" customFormat="1" x14ac:dyDescent="0.55000000000000004"/>
    <row r="8717" s="38" customFormat="1" x14ac:dyDescent="0.55000000000000004"/>
    <row r="8718" s="38" customFormat="1" x14ac:dyDescent="0.55000000000000004"/>
    <row r="8719" s="38" customFormat="1" x14ac:dyDescent="0.55000000000000004"/>
    <row r="8720" s="38" customFormat="1" x14ac:dyDescent="0.55000000000000004"/>
    <row r="8721" s="38" customFormat="1" x14ac:dyDescent="0.55000000000000004"/>
    <row r="8722" s="38" customFormat="1" x14ac:dyDescent="0.55000000000000004"/>
    <row r="8723" s="38" customFormat="1" x14ac:dyDescent="0.55000000000000004"/>
    <row r="8724" s="38" customFormat="1" x14ac:dyDescent="0.55000000000000004"/>
    <row r="8725" s="38" customFormat="1" x14ac:dyDescent="0.55000000000000004"/>
    <row r="8726" s="38" customFormat="1" x14ac:dyDescent="0.55000000000000004"/>
    <row r="8727" s="38" customFormat="1" x14ac:dyDescent="0.55000000000000004"/>
    <row r="8728" s="38" customFormat="1" x14ac:dyDescent="0.55000000000000004"/>
    <row r="8729" s="38" customFormat="1" x14ac:dyDescent="0.55000000000000004"/>
    <row r="8730" s="38" customFormat="1" x14ac:dyDescent="0.55000000000000004"/>
    <row r="8731" s="38" customFormat="1" x14ac:dyDescent="0.55000000000000004"/>
    <row r="8732" s="38" customFormat="1" x14ac:dyDescent="0.55000000000000004"/>
    <row r="8733" s="38" customFormat="1" x14ac:dyDescent="0.55000000000000004"/>
    <row r="8734" s="38" customFormat="1" x14ac:dyDescent="0.55000000000000004"/>
    <row r="8735" s="38" customFormat="1" x14ac:dyDescent="0.55000000000000004"/>
    <row r="8736" s="38" customFormat="1" x14ac:dyDescent="0.55000000000000004"/>
    <row r="8737" s="38" customFormat="1" x14ac:dyDescent="0.55000000000000004"/>
    <row r="8738" s="38" customFormat="1" x14ac:dyDescent="0.55000000000000004"/>
    <row r="8739" s="38" customFormat="1" x14ac:dyDescent="0.55000000000000004"/>
    <row r="8740" s="38" customFormat="1" x14ac:dyDescent="0.55000000000000004"/>
    <row r="8741" s="38" customFormat="1" x14ac:dyDescent="0.55000000000000004"/>
    <row r="8742" s="38" customFormat="1" x14ac:dyDescent="0.55000000000000004"/>
    <row r="8743" s="38" customFormat="1" x14ac:dyDescent="0.55000000000000004"/>
    <row r="8744" s="38" customFormat="1" x14ac:dyDescent="0.55000000000000004"/>
    <row r="8745" s="38" customFormat="1" x14ac:dyDescent="0.55000000000000004"/>
    <row r="8746" s="38" customFormat="1" x14ac:dyDescent="0.55000000000000004"/>
    <row r="8747" s="38" customFormat="1" x14ac:dyDescent="0.55000000000000004"/>
    <row r="8748" s="38" customFormat="1" x14ac:dyDescent="0.55000000000000004"/>
    <row r="8749" s="38" customFormat="1" x14ac:dyDescent="0.55000000000000004"/>
    <row r="8750" s="38" customFormat="1" x14ac:dyDescent="0.55000000000000004"/>
    <row r="8751" s="38" customFormat="1" x14ac:dyDescent="0.55000000000000004"/>
    <row r="8752" s="38" customFormat="1" x14ac:dyDescent="0.55000000000000004"/>
    <row r="8753" s="38" customFormat="1" x14ac:dyDescent="0.55000000000000004"/>
    <row r="8754" s="38" customFormat="1" x14ac:dyDescent="0.55000000000000004"/>
    <row r="8755" s="38" customFormat="1" x14ac:dyDescent="0.55000000000000004"/>
    <row r="8756" s="38" customFormat="1" x14ac:dyDescent="0.55000000000000004"/>
    <row r="8757" s="38" customFormat="1" x14ac:dyDescent="0.55000000000000004"/>
    <row r="8758" s="38" customFormat="1" x14ac:dyDescent="0.55000000000000004"/>
    <row r="8759" s="38" customFormat="1" x14ac:dyDescent="0.55000000000000004"/>
    <row r="8760" s="38" customFormat="1" x14ac:dyDescent="0.55000000000000004"/>
    <row r="8761" s="38" customFormat="1" x14ac:dyDescent="0.55000000000000004"/>
    <row r="8762" s="38" customFormat="1" x14ac:dyDescent="0.55000000000000004"/>
    <row r="8763" s="38" customFormat="1" x14ac:dyDescent="0.55000000000000004"/>
    <row r="8764" s="38" customFormat="1" x14ac:dyDescent="0.55000000000000004"/>
    <row r="8765" s="38" customFormat="1" x14ac:dyDescent="0.55000000000000004"/>
    <row r="8766" s="38" customFormat="1" x14ac:dyDescent="0.55000000000000004"/>
    <row r="8767" s="38" customFormat="1" x14ac:dyDescent="0.55000000000000004"/>
    <row r="8768" s="38" customFormat="1" x14ac:dyDescent="0.55000000000000004"/>
    <row r="8769" s="38" customFormat="1" x14ac:dyDescent="0.55000000000000004"/>
    <row r="8770" s="38" customFormat="1" x14ac:dyDescent="0.55000000000000004"/>
    <row r="8771" s="38" customFormat="1" x14ac:dyDescent="0.55000000000000004"/>
    <row r="8772" s="38" customFormat="1" x14ac:dyDescent="0.55000000000000004"/>
    <row r="8773" s="38" customFormat="1" x14ac:dyDescent="0.55000000000000004"/>
    <row r="8774" s="38" customFormat="1" x14ac:dyDescent="0.55000000000000004"/>
    <row r="8775" s="38" customFormat="1" x14ac:dyDescent="0.55000000000000004"/>
    <row r="8776" s="38" customFormat="1" x14ac:dyDescent="0.55000000000000004"/>
    <row r="8777" s="38" customFormat="1" x14ac:dyDescent="0.55000000000000004"/>
    <row r="8778" s="38" customFormat="1" x14ac:dyDescent="0.55000000000000004"/>
    <row r="8779" s="38" customFormat="1" x14ac:dyDescent="0.55000000000000004"/>
    <row r="8780" s="38" customFormat="1" x14ac:dyDescent="0.55000000000000004"/>
    <row r="8781" s="38" customFormat="1" x14ac:dyDescent="0.55000000000000004"/>
    <row r="8782" s="38" customFormat="1" x14ac:dyDescent="0.55000000000000004"/>
    <row r="8783" s="38" customFormat="1" x14ac:dyDescent="0.55000000000000004"/>
    <row r="8784" s="38" customFormat="1" x14ac:dyDescent="0.55000000000000004"/>
    <row r="8785" s="38" customFormat="1" x14ac:dyDescent="0.55000000000000004"/>
    <row r="8786" s="38" customFormat="1" x14ac:dyDescent="0.55000000000000004"/>
    <row r="8787" s="38" customFormat="1" x14ac:dyDescent="0.55000000000000004"/>
    <row r="8788" s="38" customFormat="1" x14ac:dyDescent="0.55000000000000004"/>
    <row r="8789" s="38" customFormat="1" x14ac:dyDescent="0.55000000000000004"/>
    <row r="8790" s="38" customFormat="1" x14ac:dyDescent="0.55000000000000004"/>
    <row r="8791" s="38" customFormat="1" x14ac:dyDescent="0.55000000000000004"/>
    <row r="8792" s="38" customFormat="1" x14ac:dyDescent="0.55000000000000004"/>
    <row r="8793" s="38" customFormat="1" x14ac:dyDescent="0.55000000000000004"/>
    <row r="8794" s="38" customFormat="1" x14ac:dyDescent="0.55000000000000004"/>
    <row r="8795" s="38" customFormat="1" x14ac:dyDescent="0.55000000000000004"/>
    <row r="8796" s="38" customFormat="1" x14ac:dyDescent="0.55000000000000004"/>
    <row r="8797" s="38" customFormat="1" x14ac:dyDescent="0.55000000000000004"/>
    <row r="8798" s="38" customFormat="1" x14ac:dyDescent="0.55000000000000004"/>
    <row r="8799" s="38" customFormat="1" x14ac:dyDescent="0.55000000000000004"/>
    <row r="8800" s="38" customFormat="1" x14ac:dyDescent="0.55000000000000004"/>
    <row r="8801" s="38" customFormat="1" x14ac:dyDescent="0.55000000000000004"/>
    <row r="8802" s="38" customFormat="1" x14ac:dyDescent="0.55000000000000004"/>
    <row r="8803" s="38" customFormat="1" x14ac:dyDescent="0.55000000000000004"/>
    <row r="8804" s="38" customFormat="1" x14ac:dyDescent="0.55000000000000004"/>
    <row r="8805" s="38" customFormat="1" x14ac:dyDescent="0.55000000000000004"/>
    <row r="8806" s="38" customFormat="1" x14ac:dyDescent="0.55000000000000004"/>
    <row r="8807" s="38" customFormat="1" x14ac:dyDescent="0.55000000000000004"/>
    <row r="8808" s="38" customFormat="1" x14ac:dyDescent="0.55000000000000004"/>
    <row r="8809" s="38" customFormat="1" x14ac:dyDescent="0.55000000000000004"/>
    <row r="8810" s="38" customFormat="1" x14ac:dyDescent="0.55000000000000004"/>
    <row r="8811" s="38" customFormat="1" x14ac:dyDescent="0.55000000000000004"/>
    <row r="8812" s="38" customFormat="1" x14ac:dyDescent="0.55000000000000004"/>
    <row r="8813" s="38" customFormat="1" x14ac:dyDescent="0.55000000000000004"/>
    <row r="8814" s="38" customFormat="1" x14ac:dyDescent="0.55000000000000004"/>
    <row r="8815" s="38" customFormat="1" x14ac:dyDescent="0.55000000000000004"/>
    <row r="8816" s="38" customFormat="1" x14ac:dyDescent="0.55000000000000004"/>
    <row r="8817" s="38" customFormat="1" x14ac:dyDescent="0.55000000000000004"/>
    <row r="8818" s="38" customFormat="1" x14ac:dyDescent="0.55000000000000004"/>
    <row r="8819" s="38" customFormat="1" x14ac:dyDescent="0.55000000000000004"/>
    <row r="8820" s="38" customFormat="1" x14ac:dyDescent="0.55000000000000004"/>
    <row r="8821" s="38" customFormat="1" x14ac:dyDescent="0.55000000000000004"/>
    <row r="8822" s="38" customFormat="1" x14ac:dyDescent="0.55000000000000004"/>
    <row r="8823" s="38" customFormat="1" x14ac:dyDescent="0.55000000000000004"/>
    <row r="8824" s="38" customFormat="1" x14ac:dyDescent="0.55000000000000004"/>
    <row r="8825" s="38" customFormat="1" x14ac:dyDescent="0.55000000000000004"/>
    <row r="8826" s="38" customFormat="1" x14ac:dyDescent="0.55000000000000004"/>
    <row r="8827" s="38" customFormat="1" x14ac:dyDescent="0.55000000000000004"/>
    <row r="8828" s="38" customFormat="1" x14ac:dyDescent="0.55000000000000004"/>
    <row r="8829" s="38" customFormat="1" x14ac:dyDescent="0.55000000000000004"/>
    <row r="8830" s="38" customFormat="1" x14ac:dyDescent="0.55000000000000004"/>
    <row r="8831" s="38" customFormat="1" x14ac:dyDescent="0.55000000000000004"/>
    <row r="8832" s="38" customFormat="1" x14ac:dyDescent="0.55000000000000004"/>
    <row r="8833" s="38" customFormat="1" x14ac:dyDescent="0.55000000000000004"/>
    <row r="8834" s="38" customFormat="1" x14ac:dyDescent="0.55000000000000004"/>
    <row r="8835" s="38" customFormat="1" x14ac:dyDescent="0.55000000000000004"/>
    <row r="8836" s="38" customFormat="1" x14ac:dyDescent="0.55000000000000004"/>
    <row r="8837" s="38" customFormat="1" x14ac:dyDescent="0.55000000000000004"/>
    <row r="8838" s="38" customFormat="1" x14ac:dyDescent="0.55000000000000004"/>
    <row r="8839" s="38" customFormat="1" x14ac:dyDescent="0.55000000000000004"/>
    <row r="8840" s="38" customFormat="1" x14ac:dyDescent="0.55000000000000004"/>
    <row r="8841" s="38" customFormat="1" x14ac:dyDescent="0.55000000000000004"/>
    <row r="8842" s="38" customFormat="1" x14ac:dyDescent="0.55000000000000004"/>
    <row r="8843" s="38" customFormat="1" x14ac:dyDescent="0.55000000000000004"/>
    <row r="8844" s="38" customFormat="1" x14ac:dyDescent="0.55000000000000004"/>
    <row r="8845" s="38" customFormat="1" x14ac:dyDescent="0.55000000000000004"/>
    <row r="8846" s="38" customFormat="1" x14ac:dyDescent="0.55000000000000004"/>
    <row r="8847" s="38" customFormat="1" x14ac:dyDescent="0.55000000000000004"/>
    <row r="8848" s="38" customFormat="1" x14ac:dyDescent="0.55000000000000004"/>
    <row r="8849" s="38" customFormat="1" x14ac:dyDescent="0.55000000000000004"/>
    <row r="8850" s="38" customFormat="1" x14ac:dyDescent="0.55000000000000004"/>
    <row r="8851" s="38" customFormat="1" x14ac:dyDescent="0.55000000000000004"/>
    <row r="8852" s="38" customFormat="1" x14ac:dyDescent="0.55000000000000004"/>
    <row r="8853" s="38" customFormat="1" x14ac:dyDescent="0.55000000000000004"/>
    <row r="8854" s="38" customFormat="1" x14ac:dyDescent="0.55000000000000004"/>
    <row r="8855" s="38" customFormat="1" x14ac:dyDescent="0.55000000000000004"/>
    <row r="8856" s="38" customFormat="1" x14ac:dyDescent="0.55000000000000004"/>
    <row r="8857" s="38" customFormat="1" x14ac:dyDescent="0.55000000000000004"/>
    <row r="8858" s="38" customFormat="1" x14ac:dyDescent="0.55000000000000004"/>
    <row r="8859" s="38" customFormat="1" x14ac:dyDescent="0.55000000000000004"/>
    <row r="8860" s="38" customFormat="1" x14ac:dyDescent="0.55000000000000004"/>
    <row r="8861" s="38" customFormat="1" x14ac:dyDescent="0.55000000000000004"/>
    <row r="8862" s="38" customFormat="1" x14ac:dyDescent="0.55000000000000004"/>
    <row r="8863" s="38" customFormat="1" x14ac:dyDescent="0.55000000000000004"/>
    <row r="8864" s="38" customFormat="1" x14ac:dyDescent="0.55000000000000004"/>
    <row r="8865" s="38" customFormat="1" x14ac:dyDescent="0.55000000000000004"/>
    <row r="8866" s="38" customFormat="1" x14ac:dyDescent="0.55000000000000004"/>
    <row r="8867" s="38" customFormat="1" x14ac:dyDescent="0.55000000000000004"/>
    <row r="8868" s="38" customFormat="1" x14ac:dyDescent="0.55000000000000004"/>
    <row r="8869" s="38" customFormat="1" x14ac:dyDescent="0.55000000000000004"/>
    <row r="8870" s="38" customFormat="1" x14ac:dyDescent="0.55000000000000004"/>
    <row r="8871" s="38" customFormat="1" x14ac:dyDescent="0.55000000000000004"/>
    <row r="8872" s="38" customFormat="1" x14ac:dyDescent="0.55000000000000004"/>
    <row r="8873" s="38" customFormat="1" x14ac:dyDescent="0.55000000000000004"/>
    <row r="8874" s="38" customFormat="1" x14ac:dyDescent="0.55000000000000004"/>
    <row r="8875" s="38" customFormat="1" x14ac:dyDescent="0.55000000000000004"/>
    <row r="8876" s="38" customFormat="1" x14ac:dyDescent="0.55000000000000004"/>
    <row r="8877" s="38" customFormat="1" x14ac:dyDescent="0.55000000000000004"/>
    <row r="8878" s="38" customFormat="1" x14ac:dyDescent="0.55000000000000004"/>
    <row r="8879" s="38" customFormat="1" x14ac:dyDescent="0.55000000000000004"/>
    <row r="8880" s="38" customFormat="1" x14ac:dyDescent="0.55000000000000004"/>
    <row r="8881" s="38" customFormat="1" x14ac:dyDescent="0.55000000000000004"/>
    <row r="8882" s="38" customFormat="1" x14ac:dyDescent="0.55000000000000004"/>
    <row r="8883" s="38" customFormat="1" x14ac:dyDescent="0.55000000000000004"/>
    <row r="8884" s="38" customFormat="1" x14ac:dyDescent="0.55000000000000004"/>
    <row r="8885" s="38" customFormat="1" x14ac:dyDescent="0.55000000000000004"/>
    <row r="8886" s="38" customFormat="1" x14ac:dyDescent="0.55000000000000004"/>
    <row r="8887" s="38" customFormat="1" x14ac:dyDescent="0.55000000000000004"/>
    <row r="8888" s="38" customFormat="1" x14ac:dyDescent="0.55000000000000004"/>
    <row r="8889" s="38" customFormat="1" x14ac:dyDescent="0.55000000000000004"/>
    <row r="8890" s="38" customFormat="1" x14ac:dyDescent="0.55000000000000004"/>
    <row r="8891" s="38" customFormat="1" x14ac:dyDescent="0.55000000000000004"/>
    <row r="8892" s="38" customFormat="1" x14ac:dyDescent="0.55000000000000004"/>
    <row r="8893" s="38" customFormat="1" x14ac:dyDescent="0.55000000000000004"/>
    <row r="8894" s="38" customFormat="1" x14ac:dyDescent="0.55000000000000004"/>
    <row r="8895" s="38" customFormat="1" x14ac:dyDescent="0.55000000000000004"/>
    <row r="8896" s="38" customFormat="1" x14ac:dyDescent="0.55000000000000004"/>
    <row r="8897" s="38" customFormat="1" x14ac:dyDescent="0.55000000000000004"/>
    <row r="8898" s="38" customFormat="1" x14ac:dyDescent="0.55000000000000004"/>
    <row r="8899" s="38" customFormat="1" x14ac:dyDescent="0.55000000000000004"/>
    <row r="8900" s="38" customFormat="1" x14ac:dyDescent="0.55000000000000004"/>
    <row r="8901" s="38" customFormat="1" x14ac:dyDescent="0.55000000000000004"/>
    <row r="8902" s="38" customFormat="1" x14ac:dyDescent="0.55000000000000004"/>
    <row r="8903" s="38" customFormat="1" x14ac:dyDescent="0.55000000000000004"/>
    <row r="8904" s="38" customFormat="1" x14ac:dyDescent="0.55000000000000004"/>
    <row r="8905" s="38" customFormat="1" x14ac:dyDescent="0.55000000000000004"/>
    <row r="8906" s="38" customFormat="1" x14ac:dyDescent="0.55000000000000004"/>
    <row r="8907" s="38" customFormat="1" x14ac:dyDescent="0.55000000000000004"/>
    <row r="8908" s="38" customFormat="1" x14ac:dyDescent="0.55000000000000004"/>
    <row r="8909" s="38" customFormat="1" x14ac:dyDescent="0.55000000000000004"/>
    <row r="8910" s="38" customFormat="1" x14ac:dyDescent="0.55000000000000004"/>
    <row r="8911" s="38" customFormat="1" x14ac:dyDescent="0.55000000000000004"/>
    <row r="8912" s="38" customFormat="1" x14ac:dyDescent="0.55000000000000004"/>
    <row r="8913" s="38" customFormat="1" x14ac:dyDescent="0.55000000000000004"/>
    <row r="8914" s="38" customFormat="1" x14ac:dyDescent="0.55000000000000004"/>
    <row r="8915" s="38" customFormat="1" x14ac:dyDescent="0.55000000000000004"/>
    <row r="8916" s="38" customFormat="1" x14ac:dyDescent="0.55000000000000004"/>
    <row r="8917" s="38" customFormat="1" x14ac:dyDescent="0.55000000000000004"/>
    <row r="8918" s="38" customFormat="1" x14ac:dyDescent="0.55000000000000004"/>
    <row r="8919" s="38" customFormat="1" x14ac:dyDescent="0.55000000000000004"/>
    <row r="8920" s="38" customFormat="1" x14ac:dyDescent="0.55000000000000004"/>
    <row r="8921" s="38" customFormat="1" x14ac:dyDescent="0.55000000000000004"/>
    <row r="8922" s="38" customFormat="1" x14ac:dyDescent="0.55000000000000004"/>
    <row r="8923" s="38" customFormat="1" x14ac:dyDescent="0.55000000000000004"/>
    <row r="8924" s="38" customFormat="1" x14ac:dyDescent="0.55000000000000004"/>
    <row r="8925" s="38" customFormat="1" x14ac:dyDescent="0.55000000000000004"/>
    <row r="8926" s="38" customFormat="1" x14ac:dyDescent="0.55000000000000004"/>
    <row r="8927" s="38" customFormat="1" x14ac:dyDescent="0.55000000000000004"/>
    <row r="8928" s="38" customFormat="1" x14ac:dyDescent="0.55000000000000004"/>
    <row r="8929" s="38" customFormat="1" x14ac:dyDescent="0.55000000000000004"/>
    <row r="8930" s="38" customFormat="1" x14ac:dyDescent="0.55000000000000004"/>
    <row r="8931" s="38" customFormat="1" x14ac:dyDescent="0.55000000000000004"/>
    <row r="8932" s="38" customFormat="1" x14ac:dyDescent="0.55000000000000004"/>
    <row r="8933" s="38" customFormat="1" x14ac:dyDescent="0.55000000000000004"/>
    <row r="8934" s="38" customFormat="1" x14ac:dyDescent="0.55000000000000004"/>
    <row r="8935" s="38" customFormat="1" x14ac:dyDescent="0.55000000000000004"/>
    <row r="8936" s="38" customFormat="1" x14ac:dyDescent="0.55000000000000004"/>
    <row r="8937" s="38" customFormat="1" x14ac:dyDescent="0.55000000000000004"/>
    <row r="8938" s="38" customFormat="1" x14ac:dyDescent="0.55000000000000004"/>
    <row r="8939" s="38" customFormat="1" x14ac:dyDescent="0.55000000000000004"/>
    <row r="8940" s="38" customFormat="1" x14ac:dyDescent="0.55000000000000004"/>
    <row r="8941" s="38" customFormat="1" x14ac:dyDescent="0.55000000000000004"/>
    <row r="8942" s="38" customFormat="1" x14ac:dyDescent="0.55000000000000004"/>
    <row r="8943" s="38" customFormat="1" x14ac:dyDescent="0.55000000000000004"/>
    <row r="8944" s="38" customFormat="1" x14ac:dyDescent="0.55000000000000004"/>
    <row r="8945" s="38" customFormat="1" x14ac:dyDescent="0.55000000000000004"/>
    <row r="8946" s="38" customFormat="1" x14ac:dyDescent="0.55000000000000004"/>
    <row r="8947" s="38" customFormat="1" x14ac:dyDescent="0.55000000000000004"/>
    <row r="8948" s="38" customFormat="1" x14ac:dyDescent="0.55000000000000004"/>
    <row r="8949" s="38" customFormat="1" x14ac:dyDescent="0.55000000000000004"/>
    <row r="8950" s="38" customFormat="1" x14ac:dyDescent="0.55000000000000004"/>
    <row r="8951" s="38" customFormat="1" x14ac:dyDescent="0.55000000000000004"/>
    <row r="8952" s="38" customFormat="1" x14ac:dyDescent="0.55000000000000004"/>
    <row r="8953" s="38" customFormat="1" x14ac:dyDescent="0.55000000000000004"/>
    <row r="8954" s="38" customFormat="1" x14ac:dyDescent="0.55000000000000004"/>
    <row r="8955" s="38" customFormat="1" x14ac:dyDescent="0.55000000000000004"/>
    <row r="8956" s="38" customFormat="1" x14ac:dyDescent="0.55000000000000004"/>
    <row r="8957" s="38" customFormat="1" x14ac:dyDescent="0.55000000000000004"/>
    <row r="8958" s="38" customFormat="1" x14ac:dyDescent="0.55000000000000004"/>
    <row r="8959" s="38" customFormat="1" x14ac:dyDescent="0.55000000000000004"/>
    <row r="8960" s="38" customFormat="1" x14ac:dyDescent="0.55000000000000004"/>
    <row r="8961" s="38" customFormat="1" x14ac:dyDescent="0.55000000000000004"/>
    <row r="8962" s="38" customFormat="1" x14ac:dyDescent="0.55000000000000004"/>
    <row r="8963" s="38" customFormat="1" x14ac:dyDescent="0.55000000000000004"/>
    <row r="8964" s="38" customFormat="1" x14ac:dyDescent="0.55000000000000004"/>
    <row r="8965" s="38" customFormat="1" x14ac:dyDescent="0.55000000000000004"/>
    <row r="8966" s="38" customFormat="1" x14ac:dyDescent="0.55000000000000004"/>
    <row r="8967" s="38" customFormat="1" x14ac:dyDescent="0.55000000000000004"/>
    <row r="8968" s="38" customFormat="1" x14ac:dyDescent="0.55000000000000004"/>
    <row r="8969" s="38" customFormat="1" x14ac:dyDescent="0.55000000000000004"/>
    <row r="8970" s="38" customFormat="1" x14ac:dyDescent="0.55000000000000004"/>
    <row r="8971" s="38" customFormat="1" x14ac:dyDescent="0.55000000000000004"/>
    <row r="8972" s="38" customFormat="1" x14ac:dyDescent="0.55000000000000004"/>
    <row r="8973" s="38" customFormat="1" x14ac:dyDescent="0.55000000000000004"/>
    <row r="8974" s="38" customFormat="1" x14ac:dyDescent="0.55000000000000004"/>
    <row r="8975" s="38" customFormat="1" x14ac:dyDescent="0.55000000000000004"/>
    <row r="8976" s="38" customFormat="1" x14ac:dyDescent="0.55000000000000004"/>
    <row r="8977" s="38" customFormat="1" x14ac:dyDescent="0.55000000000000004"/>
    <row r="8978" s="38" customFormat="1" x14ac:dyDescent="0.55000000000000004"/>
    <row r="8979" s="38" customFormat="1" x14ac:dyDescent="0.55000000000000004"/>
    <row r="8980" s="38" customFormat="1" x14ac:dyDescent="0.55000000000000004"/>
    <row r="8981" s="38" customFormat="1" x14ac:dyDescent="0.55000000000000004"/>
    <row r="8982" s="38" customFormat="1" x14ac:dyDescent="0.55000000000000004"/>
    <row r="8983" s="38" customFormat="1" x14ac:dyDescent="0.55000000000000004"/>
    <row r="8984" s="38" customFormat="1" x14ac:dyDescent="0.55000000000000004"/>
    <row r="8985" s="38" customFormat="1" x14ac:dyDescent="0.55000000000000004"/>
    <row r="8986" s="38" customFormat="1" x14ac:dyDescent="0.55000000000000004"/>
    <row r="8987" s="38" customFormat="1" x14ac:dyDescent="0.55000000000000004"/>
    <row r="8988" s="38" customFormat="1" x14ac:dyDescent="0.55000000000000004"/>
    <row r="8989" s="38" customFormat="1" x14ac:dyDescent="0.55000000000000004"/>
    <row r="8990" s="38" customFormat="1" x14ac:dyDescent="0.55000000000000004"/>
    <row r="8991" s="38" customFormat="1" x14ac:dyDescent="0.55000000000000004"/>
    <row r="8992" s="38" customFormat="1" x14ac:dyDescent="0.55000000000000004"/>
    <row r="8993" s="38" customFormat="1" x14ac:dyDescent="0.55000000000000004"/>
    <row r="8994" s="38" customFormat="1" x14ac:dyDescent="0.55000000000000004"/>
    <row r="8995" s="38" customFormat="1" x14ac:dyDescent="0.55000000000000004"/>
    <row r="8996" s="38" customFormat="1" x14ac:dyDescent="0.55000000000000004"/>
    <row r="8997" s="38" customFormat="1" x14ac:dyDescent="0.55000000000000004"/>
    <row r="8998" s="38" customFormat="1" x14ac:dyDescent="0.55000000000000004"/>
    <row r="8999" s="38" customFormat="1" x14ac:dyDescent="0.55000000000000004"/>
    <row r="9000" s="38" customFormat="1" x14ac:dyDescent="0.55000000000000004"/>
    <row r="9001" s="38" customFormat="1" x14ac:dyDescent="0.55000000000000004"/>
    <row r="9002" s="38" customFormat="1" x14ac:dyDescent="0.55000000000000004"/>
    <row r="9003" s="38" customFormat="1" x14ac:dyDescent="0.55000000000000004"/>
    <row r="9004" s="38" customFormat="1" x14ac:dyDescent="0.55000000000000004"/>
    <row r="9005" s="38" customFormat="1" x14ac:dyDescent="0.55000000000000004"/>
    <row r="9006" s="38" customFormat="1" x14ac:dyDescent="0.55000000000000004"/>
    <row r="9007" s="38" customFormat="1" x14ac:dyDescent="0.55000000000000004"/>
    <row r="9008" s="38" customFormat="1" x14ac:dyDescent="0.55000000000000004"/>
    <row r="9009" s="38" customFormat="1" x14ac:dyDescent="0.55000000000000004"/>
    <row r="9010" s="38" customFormat="1" x14ac:dyDescent="0.55000000000000004"/>
    <row r="9011" s="38" customFormat="1" x14ac:dyDescent="0.55000000000000004"/>
    <row r="9012" s="38" customFormat="1" x14ac:dyDescent="0.55000000000000004"/>
    <row r="9013" s="38" customFormat="1" x14ac:dyDescent="0.55000000000000004"/>
    <row r="9014" s="38" customFormat="1" x14ac:dyDescent="0.55000000000000004"/>
    <row r="9015" s="38" customFormat="1" x14ac:dyDescent="0.55000000000000004"/>
    <row r="9016" s="38" customFormat="1" x14ac:dyDescent="0.55000000000000004"/>
    <row r="9017" s="38" customFormat="1" x14ac:dyDescent="0.55000000000000004"/>
    <row r="9018" s="38" customFormat="1" x14ac:dyDescent="0.55000000000000004"/>
    <row r="9019" s="38" customFormat="1" x14ac:dyDescent="0.55000000000000004"/>
    <row r="9020" s="38" customFormat="1" x14ac:dyDescent="0.55000000000000004"/>
    <row r="9021" s="38" customFormat="1" x14ac:dyDescent="0.55000000000000004"/>
    <row r="9022" s="38" customFormat="1" x14ac:dyDescent="0.55000000000000004"/>
    <row r="9023" s="38" customFormat="1" x14ac:dyDescent="0.55000000000000004"/>
    <row r="9024" s="38" customFormat="1" x14ac:dyDescent="0.55000000000000004"/>
    <row r="9025" s="38" customFormat="1" x14ac:dyDescent="0.55000000000000004"/>
    <row r="9026" s="38" customFormat="1" x14ac:dyDescent="0.55000000000000004"/>
    <row r="9027" s="38" customFormat="1" x14ac:dyDescent="0.55000000000000004"/>
    <row r="9028" s="38" customFormat="1" x14ac:dyDescent="0.55000000000000004"/>
    <row r="9029" s="38" customFormat="1" x14ac:dyDescent="0.55000000000000004"/>
    <row r="9030" s="38" customFormat="1" x14ac:dyDescent="0.55000000000000004"/>
    <row r="9031" s="38" customFormat="1" x14ac:dyDescent="0.55000000000000004"/>
    <row r="9032" s="38" customFormat="1" x14ac:dyDescent="0.55000000000000004"/>
    <row r="9033" s="38" customFormat="1" x14ac:dyDescent="0.55000000000000004"/>
    <row r="9034" s="38" customFormat="1" x14ac:dyDescent="0.55000000000000004"/>
    <row r="9035" s="38" customFormat="1" x14ac:dyDescent="0.55000000000000004"/>
    <row r="9036" s="38" customFormat="1" x14ac:dyDescent="0.55000000000000004"/>
    <row r="9037" s="38" customFormat="1" x14ac:dyDescent="0.55000000000000004"/>
    <row r="9038" s="38" customFormat="1" x14ac:dyDescent="0.55000000000000004"/>
    <row r="9039" s="38" customFormat="1" x14ac:dyDescent="0.55000000000000004"/>
    <row r="9040" s="38" customFormat="1" x14ac:dyDescent="0.55000000000000004"/>
    <row r="9041" s="38" customFormat="1" x14ac:dyDescent="0.55000000000000004"/>
    <row r="9042" s="38" customFormat="1" x14ac:dyDescent="0.55000000000000004"/>
    <row r="9043" s="38" customFormat="1" x14ac:dyDescent="0.55000000000000004"/>
    <row r="9044" s="38" customFormat="1" x14ac:dyDescent="0.55000000000000004"/>
    <row r="9045" s="38" customFormat="1" x14ac:dyDescent="0.55000000000000004"/>
    <row r="9046" s="38" customFormat="1" x14ac:dyDescent="0.55000000000000004"/>
    <row r="9047" s="38" customFormat="1" x14ac:dyDescent="0.55000000000000004"/>
    <row r="9048" s="38" customFormat="1" x14ac:dyDescent="0.55000000000000004"/>
    <row r="9049" s="38" customFormat="1" x14ac:dyDescent="0.55000000000000004"/>
    <row r="9050" s="38" customFormat="1" x14ac:dyDescent="0.55000000000000004"/>
    <row r="9051" s="38" customFormat="1" x14ac:dyDescent="0.55000000000000004"/>
    <row r="9052" s="38" customFormat="1" x14ac:dyDescent="0.55000000000000004"/>
    <row r="9053" s="38" customFormat="1" x14ac:dyDescent="0.55000000000000004"/>
    <row r="9054" s="38" customFormat="1" x14ac:dyDescent="0.55000000000000004"/>
    <row r="9055" s="38" customFormat="1" x14ac:dyDescent="0.55000000000000004"/>
    <row r="9056" s="38" customFormat="1" x14ac:dyDescent="0.55000000000000004"/>
    <row r="9057" s="38" customFormat="1" x14ac:dyDescent="0.55000000000000004"/>
    <row r="9058" s="38" customFormat="1" x14ac:dyDescent="0.55000000000000004"/>
    <row r="9059" s="38" customFormat="1" x14ac:dyDescent="0.55000000000000004"/>
    <row r="9060" s="38" customFormat="1" x14ac:dyDescent="0.55000000000000004"/>
    <row r="9061" s="38" customFormat="1" x14ac:dyDescent="0.55000000000000004"/>
    <row r="9062" s="38" customFormat="1" x14ac:dyDescent="0.55000000000000004"/>
    <row r="9063" s="38" customFormat="1" x14ac:dyDescent="0.55000000000000004"/>
    <row r="9064" s="38" customFormat="1" x14ac:dyDescent="0.55000000000000004"/>
    <row r="9065" s="38" customFormat="1" x14ac:dyDescent="0.55000000000000004"/>
    <row r="9066" s="38" customFormat="1" x14ac:dyDescent="0.55000000000000004"/>
    <row r="9067" s="38" customFormat="1" x14ac:dyDescent="0.55000000000000004"/>
    <row r="9068" s="38" customFormat="1" x14ac:dyDescent="0.55000000000000004"/>
    <row r="9069" s="38" customFormat="1" x14ac:dyDescent="0.55000000000000004"/>
    <row r="9070" s="38" customFormat="1" x14ac:dyDescent="0.55000000000000004"/>
    <row r="9071" s="38" customFormat="1" x14ac:dyDescent="0.55000000000000004"/>
    <row r="9072" s="38" customFormat="1" x14ac:dyDescent="0.55000000000000004"/>
    <row r="9073" s="38" customFormat="1" x14ac:dyDescent="0.55000000000000004"/>
    <row r="9074" s="38" customFormat="1" x14ac:dyDescent="0.55000000000000004"/>
    <row r="9075" s="38" customFormat="1" x14ac:dyDescent="0.55000000000000004"/>
    <row r="9076" s="38" customFormat="1" x14ac:dyDescent="0.55000000000000004"/>
    <row r="9077" s="38" customFormat="1" x14ac:dyDescent="0.55000000000000004"/>
    <row r="9078" s="38" customFormat="1" x14ac:dyDescent="0.55000000000000004"/>
    <row r="9079" s="38" customFormat="1" x14ac:dyDescent="0.55000000000000004"/>
    <row r="9080" s="38" customFormat="1" x14ac:dyDescent="0.55000000000000004"/>
    <row r="9081" s="38" customFormat="1" x14ac:dyDescent="0.55000000000000004"/>
    <row r="9082" s="38" customFormat="1" x14ac:dyDescent="0.55000000000000004"/>
    <row r="9083" s="38" customFormat="1" x14ac:dyDescent="0.55000000000000004"/>
    <row r="9084" s="38" customFormat="1" x14ac:dyDescent="0.55000000000000004"/>
    <row r="9085" s="38" customFormat="1" x14ac:dyDescent="0.55000000000000004"/>
    <row r="9086" s="38" customFormat="1" x14ac:dyDescent="0.55000000000000004"/>
    <row r="9087" s="38" customFormat="1" x14ac:dyDescent="0.55000000000000004"/>
    <row r="9088" s="38" customFormat="1" x14ac:dyDescent="0.55000000000000004"/>
    <row r="9089" s="38" customFormat="1" x14ac:dyDescent="0.55000000000000004"/>
    <row r="9090" s="38" customFormat="1" x14ac:dyDescent="0.55000000000000004"/>
    <row r="9091" s="38" customFormat="1" x14ac:dyDescent="0.55000000000000004"/>
    <row r="9092" s="38" customFormat="1" x14ac:dyDescent="0.55000000000000004"/>
    <row r="9093" s="38" customFormat="1" x14ac:dyDescent="0.55000000000000004"/>
    <row r="9094" s="38" customFormat="1" x14ac:dyDescent="0.55000000000000004"/>
    <row r="9095" s="38" customFormat="1" x14ac:dyDescent="0.55000000000000004"/>
    <row r="9096" s="38" customFormat="1" x14ac:dyDescent="0.55000000000000004"/>
    <row r="9097" s="38" customFormat="1" x14ac:dyDescent="0.55000000000000004"/>
    <row r="9098" s="38" customFormat="1" x14ac:dyDescent="0.55000000000000004"/>
    <row r="9099" s="38" customFormat="1" x14ac:dyDescent="0.55000000000000004"/>
    <row r="9100" s="38" customFormat="1" x14ac:dyDescent="0.55000000000000004"/>
    <row r="9101" s="38" customFormat="1" x14ac:dyDescent="0.55000000000000004"/>
    <row r="9102" s="38" customFormat="1" x14ac:dyDescent="0.55000000000000004"/>
    <row r="9103" s="38" customFormat="1" x14ac:dyDescent="0.55000000000000004"/>
    <row r="9104" s="38" customFormat="1" x14ac:dyDescent="0.55000000000000004"/>
    <row r="9105" s="38" customFormat="1" x14ac:dyDescent="0.55000000000000004"/>
    <row r="9106" s="38" customFormat="1" x14ac:dyDescent="0.55000000000000004"/>
    <row r="9107" s="38" customFormat="1" x14ac:dyDescent="0.55000000000000004"/>
    <row r="9108" s="38" customFormat="1" x14ac:dyDescent="0.55000000000000004"/>
    <row r="9109" s="38" customFormat="1" x14ac:dyDescent="0.55000000000000004"/>
    <row r="9110" s="38" customFormat="1" x14ac:dyDescent="0.55000000000000004"/>
    <row r="9111" s="38" customFormat="1" x14ac:dyDescent="0.55000000000000004"/>
    <row r="9112" s="38" customFormat="1" x14ac:dyDescent="0.55000000000000004"/>
    <row r="9113" s="38" customFormat="1" x14ac:dyDescent="0.55000000000000004"/>
    <row r="9114" s="38" customFormat="1" x14ac:dyDescent="0.55000000000000004"/>
    <row r="9115" s="38" customFormat="1" x14ac:dyDescent="0.55000000000000004"/>
    <row r="9116" s="38" customFormat="1" x14ac:dyDescent="0.55000000000000004"/>
    <row r="9117" s="38" customFormat="1" x14ac:dyDescent="0.55000000000000004"/>
    <row r="9118" s="38" customFormat="1" x14ac:dyDescent="0.55000000000000004"/>
    <row r="9119" s="38" customFormat="1" x14ac:dyDescent="0.55000000000000004"/>
    <row r="9120" s="38" customFormat="1" x14ac:dyDescent="0.55000000000000004"/>
    <row r="9121" s="38" customFormat="1" x14ac:dyDescent="0.55000000000000004"/>
    <row r="9122" s="38" customFormat="1" x14ac:dyDescent="0.55000000000000004"/>
    <row r="9123" s="38" customFormat="1" x14ac:dyDescent="0.55000000000000004"/>
    <row r="9124" s="38" customFormat="1" x14ac:dyDescent="0.55000000000000004"/>
    <row r="9125" s="38" customFormat="1" x14ac:dyDescent="0.55000000000000004"/>
    <row r="9126" s="38" customFormat="1" x14ac:dyDescent="0.55000000000000004"/>
    <row r="9127" s="38" customFormat="1" x14ac:dyDescent="0.55000000000000004"/>
    <row r="9128" s="38" customFormat="1" x14ac:dyDescent="0.55000000000000004"/>
    <row r="9129" s="38" customFormat="1" x14ac:dyDescent="0.55000000000000004"/>
    <row r="9130" s="38" customFormat="1" x14ac:dyDescent="0.55000000000000004"/>
    <row r="9131" s="38" customFormat="1" x14ac:dyDescent="0.55000000000000004"/>
    <row r="9132" s="38" customFormat="1" x14ac:dyDescent="0.55000000000000004"/>
    <row r="9133" s="38" customFormat="1" x14ac:dyDescent="0.55000000000000004"/>
    <row r="9134" s="38" customFormat="1" x14ac:dyDescent="0.55000000000000004"/>
    <row r="9135" s="38" customFormat="1" x14ac:dyDescent="0.55000000000000004"/>
    <row r="9136" s="38" customFormat="1" x14ac:dyDescent="0.55000000000000004"/>
    <row r="9137" s="38" customFormat="1" x14ac:dyDescent="0.55000000000000004"/>
    <row r="9138" s="38" customFormat="1" x14ac:dyDescent="0.55000000000000004"/>
    <row r="9139" s="38" customFormat="1" x14ac:dyDescent="0.55000000000000004"/>
    <row r="9140" s="38" customFormat="1" x14ac:dyDescent="0.55000000000000004"/>
    <row r="9141" s="38" customFormat="1" x14ac:dyDescent="0.55000000000000004"/>
    <row r="9142" s="38" customFormat="1" x14ac:dyDescent="0.55000000000000004"/>
    <row r="9143" s="38" customFormat="1" x14ac:dyDescent="0.55000000000000004"/>
    <row r="9144" s="38" customFormat="1" x14ac:dyDescent="0.55000000000000004"/>
    <row r="9145" s="38" customFormat="1" x14ac:dyDescent="0.55000000000000004"/>
    <row r="9146" s="38" customFormat="1" x14ac:dyDescent="0.55000000000000004"/>
    <row r="9147" s="38" customFormat="1" x14ac:dyDescent="0.55000000000000004"/>
    <row r="9148" s="38" customFormat="1" x14ac:dyDescent="0.55000000000000004"/>
    <row r="9149" s="38" customFormat="1" x14ac:dyDescent="0.55000000000000004"/>
    <row r="9150" s="38" customFormat="1" x14ac:dyDescent="0.55000000000000004"/>
    <row r="9151" s="38" customFormat="1" x14ac:dyDescent="0.55000000000000004"/>
    <row r="9152" s="38" customFormat="1" x14ac:dyDescent="0.55000000000000004"/>
    <row r="9153" s="38" customFormat="1" x14ac:dyDescent="0.55000000000000004"/>
    <row r="9154" s="38" customFormat="1" x14ac:dyDescent="0.55000000000000004"/>
    <row r="9155" s="38" customFormat="1" x14ac:dyDescent="0.55000000000000004"/>
    <row r="9156" s="38" customFormat="1" x14ac:dyDescent="0.55000000000000004"/>
    <row r="9157" s="38" customFormat="1" x14ac:dyDescent="0.55000000000000004"/>
    <row r="9158" s="38" customFormat="1" x14ac:dyDescent="0.55000000000000004"/>
    <row r="9159" s="38" customFormat="1" x14ac:dyDescent="0.55000000000000004"/>
    <row r="9160" s="38" customFormat="1" x14ac:dyDescent="0.55000000000000004"/>
    <row r="9161" s="38" customFormat="1" x14ac:dyDescent="0.55000000000000004"/>
    <row r="9162" s="38" customFormat="1" x14ac:dyDescent="0.55000000000000004"/>
    <row r="9163" s="38" customFormat="1" x14ac:dyDescent="0.55000000000000004"/>
    <row r="9164" s="38" customFormat="1" x14ac:dyDescent="0.55000000000000004"/>
    <row r="9165" s="38" customFormat="1" x14ac:dyDescent="0.55000000000000004"/>
    <row r="9166" s="38" customFormat="1" x14ac:dyDescent="0.55000000000000004"/>
    <row r="9167" s="38" customFormat="1" x14ac:dyDescent="0.55000000000000004"/>
    <row r="9168" s="38" customFormat="1" x14ac:dyDescent="0.55000000000000004"/>
    <row r="9169" s="38" customFormat="1" x14ac:dyDescent="0.55000000000000004"/>
    <row r="9170" s="38" customFormat="1" x14ac:dyDescent="0.55000000000000004"/>
    <row r="9171" s="38" customFormat="1" x14ac:dyDescent="0.55000000000000004"/>
    <row r="9172" s="38" customFormat="1" x14ac:dyDescent="0.55000000000000004"/>
    <row r="9173" s="38" customFormat="1" x14ac:dyDescent="0.55000000000000004"/>
    <row r="9174" s="38" customFormat="1" x14ac:dyDescent="0.55000000000000004"/>
    <row r="9175" s="38" customFormat="1" x14ac:dyDescent="0.55000000000000004"/>
    <row r="9176" s="38" customFormat="1" x14ac:dyDescent="0.55000000000000004"/>
    <row r="9177" s="38" customFormat="1" x14ac:dyDescent="0.55000000000000004"/>
    <row r="9178" s="38" customFormat="1" x14ac:dyDescent="0.55000000000000004"/>
    <row r="9179" s="38" customFormat="1" x14ac:dyDescent="0.55000000000000004"/>
    <row r="9180" s="38" customFormat="1" x14ac:dyDescent="0.55000000000000004"/>
    <row r="9181" s="38" customFormat="1" x14ac:dyDescent="0.55000000000000004"/>
    <row r="9182" s="38" customFormat="1" x14ac:dyDescent="0.55000000000000004"/>
    <row r="9183" s="38" customFormat="1" x14ac:dyDescent="0.55000000000000004"/>
    <row r="9184" s="38" customFormat="1" x14ac:dyDescent="0.55000000000000004"/>
    <row r="9185" s="38" customFormat="1" x14ac:dyDescent="0.55000000000000004"/>
    <row r="9186" s="38" customFormat="1" x14ac:dyDescent="0.55000000000000004"/>
    <row r="9187" s="38" customFormat="1" x14ac:dyDescent="0.55000000000000004"/>
    <row r="9188" s="38" customFormat="1" x14ac:dyDescent="0.55000000000000004"/>
    <row r="9189" s="38" customFormat="1" x14ac:dyDescent="0.55000000000000004"/>
    <row r="9190" s="38" customFormat="1" x14ac:dyDescent="0.55000000000000004"/>
    <row r="9191" s="38" customFormat="1" x14ac:dyDescent="0.55000000000000004"/>
    <row r="9192" s="38" customFormat="1" x14ac:dyDescent="0.55000000000000004"/>
    <row r="9193" s="38" customFormat="1" x14ac:dyDescent="0.55000000000000004"/>
    <row r="9194" s="38" customFormat="1" x14ac:dyDescent="0.55000000000000004"/>
    <row r="9195" s="38" customFormat="1" x14ac:dyDescent="0.55000000000000004"/>
    <row r="9196" s="38" customFormat="1" x14ac:dyDescent="0.55000000000000004"/>
    <row r="9197" s="38" customFormat="1" x14ac:dyDescent="0.55000000000000004"/>
    <row r="9198" s="38" customFormat="1" x14ac:dyDescent="0.55000000000000004"/>
    <row r="9199" s="38" customFormat="1" x14ac:dyDescent="0.55000000000000004"/>
    <row r="9200" s="38" customFormat="1" x14ac:dyDescent="0.55000000000000004"/>
    <row r="9201" s="38" customFormat="1" x14ac:dyDescent="0.55000000000000004"/>
    <row r="9202" s="38" customFormat="1" x14ac:dyDescent="0.55000000000000004"/>
    <row r="9203" s="38" customFormat="1" x14ac:dyDescent="0.55000000000000004"/>
    <row r="9204" s="38" customFormat="1" x14ac:dyDescent="0.55000000000000004"/>
    <row r="9205" s="38" customFormat="1" x14ac:dyDescent="0.55000000000000004"/>
    <row r="9206" s="38" customFormat="1" x14ac:dyDescent="0.55000000000000004"/>
    <row r="9207" s="38" customFormat="1" x14ac:dyDescent="0.55000000000000004"/>
    <row r="9208" s="38" customFormat="1" x14ac:dyDescent="0.55000000000000004"/>
    <row r="9209" s="38" customFormat="1" x14ac:dyDescent="0.55000000000000004"/>
    <row r="9210" s="38" customFormat="1" x14ac:dyDescent="0.55000000000000004"/>
    <row r="9211" s="38" customFormat="1" x14ac:dyDescent="0.55000000000000004"/>
    <row r="9212" s="38" customFormat="1" x14ac:dyDescent="0.55000000000000004"/>
    <row r="9213" s="38" customFormat="1" x14ac:dyDescent="0.55000000000000004"/>
    <row r="9214" s="38" customFormat="1" x14ac:dyDescent="0.55000000000000004"/>
    <row r="9215" s="38" customFormat="1" x14ac:dyDescent="0.55000000000000004"/>
    <row r="9216" s="38" customFormat="1" x14ac:dyDescent="0.55000000000000004"/>
    <row r="9217" s="38" customFormat="1" x14ac:dyDescent="0.55000000000000004"/>
    <row r="9218" s="38" customFormat="1" x14ac:dyDescent="0.55000000000000004"/>
    <row r="9219" s="38" customFormat="1" x14ac:dyDescent="0.55000000000000004"/>
    <row r="9220" s="38" customFormat="1" x14ac:dyDescent="0.55000000000000004"/>
    <row r="9221" s="38" customFormat="1" x14ac:dyDescent="0.55000000000000004"/>
    <row r="9222" s="38" customFormat="1" x14ac:dyDescent="0.55000000000000004"/>
    <row r="9223" s="38" customFormat="1" x14ac:dyDescent="0.55000000000000004"/>
    <row r="9224" s="38" customFormat="1" x14ac:dyDescent="0.55000000000000004"/>
    <row r="9225" s="38" customFormat="1" x14ac:dyDescent="0.55000000000000004"/>
    <row r="9226" s="38" customFormat="1" x14ac:dyDescent="0.55000000000000004"/>
    <row r="9227" s="38" customFormat="1" x14ac:dyDescent="0.55000000000000004"/>
    <row r="9228" s="38" customFormat="1" x14ac:dyDescent="0.55000000000000004"/>
    <row r="9229" s="38" customFormat="1" x14ac:dyDescent="0.55000000000000004"/>
    <row r="9230" s="38" customFormat="1" x14ac:dyDescent="0.55000000000000004"/>
    <row r="9231" s="38" customFormat="1" x14ac:dyDescent="0.55000000000000004"/>
    <row r="9232" s="38" customFormat="1" x14ac:dyDescent="0.55000000000000004"/>
    <row r="9233" s="38" customFormat="1" x14ac:dyDescent="0.55000000000000004"/>
    <row r="9234" s="38" customFormat="1" x14ac:dyDescent="0.55000000000000004"/>
    <row r="9235" s="38" customFormat="1" x14ac:dyDescent="0.55000000000000004"/>
    <row r="9236" s="38" customFormat="1" x14ac:dyDescent="0.55000000000000004"/>
    <row r="9237" s="38" customFormat="1" x14ac:dyDescent="0.55000000000000004"/>
    <row r="9238" s="38" customFormat="1" x14ac:dyDescent="0.55000000000000004"/>
    <row r="9239" s="38" customFormat="1" x14ac:dyDescent="0.55000000000000004"/>
    <row r="9240" s="38" customFormat="1" x14ac:dyDescent="0.55000000000000004"/>
    <row r="9241" s="38" customFormat="1" x14ac:dyDescent="0.55000000000000004"/>
    <row r="9242" s="38" customFormat="1" x14ac:dyDescent="0.55000000000000004"/>
    <row r="9243" s="38" customFormat="1" x14ac:dyDescent="0.55000000000000004"/>
    <row r="9244" s="38" customFormat="1" x14ac:dyDescent="0.55000000000000004"/>
    <row r="9245" s="38" customFormat="1" x14ac:dyDescent="0.55000000000000004"/>
    <row r="9246" s="38" customFormat="1" x14ac:dyDescent="0.55000000000000004"/>
    <row r="9247" s="38" customFormat="1" x14ac:dyDescent="0.55000000000000004"/>
    <row r="9248" s="38" customFormat="1" x14ac:dyDescent="0.55000000000000004"/>
    <row r="9249" s="38" customFormat="1" x14ac:dyDescent="0.55000000000000004"/>
    <row r="9250" s="38" customFormat="1" x14ac:dyDescent="0.55000000000000004"/>
    <row r="9251" s="38" customFormat="1" x14ac:dyDescent="0.55000000000000004"/>
    <row r="9252" s="38" customFormat="1" x14ac:dyDescent="0.55000000000000004"/>
    <row r="9253" s="38" customFormat="1" x14ac:dyDescent="0.55000000000000004"/>
    <row r="9254" s="38" customFormat="1" x14ac:dyDescent="0.55000000000000004"/>
    <row r="9255" s="38" customFormat="1" x14ac:dyDescent="0.55000000000000004"/>
    <row r="9256" s="38" customFormat="1" x14ac:dyDescent="0.55000000000000004"/>
    <row r="9257" s="38" customFormat="1" x14ac:dyDescent="0.55000000000000004"/>
    <row r="9258" s="38" customFormat="1" x14ac:dyDescent="0.55000000000000004"/>
    <row r="9259" s="38" customFormat="1" x14ac:dyDescent="0.55000000000000004"/>
    <row r="9260" s="38" customFormat="1" x14ac:dyDescent="0.55000000000000004"/>
    <row r="9261" s="38" customFormat="1" x14ac:dyDescent="0.55000000000000004"/>
    <row r="9262" s="38" customFormat="1" x14ac:dyDescent="0.55000000000000004"/>
    <row r="9263" s="38" customFormat="1" x14ac:dyDescent="0.55000000000000004"/>
    <row r="9264" s="38" customFormat="1" x14ac:dyDescent="0.55000000000000004"/>
    <row r="9265" s="38" customFormat="1" x14ac:dyDescent="0.55000000000000004"/>
    <row r="9266" s="38" customFormat="1" x14ac:dyDescent="0.55000000000000004"/>
    <row r="9267" s="38" customFormat="1" x14ac:dyDescent="0.55000000000000004"/>
    <row r="9268" s="38" customFormat="1" x14ac:dyDescent="0.55000000000000004"/>
    <row r="9269" s="38" customFormat="1" x14ac:dyDescent="0.55000000000000004"/>
    <row r="9270" s="38" customFormat="1" x14ac:dyDescent="0.55000000000000004"/>
    <row r="9271" s="38" customFormat="1" x14ac:dyDescent="0.55000000000000004"/>
    <row r="9272" s="38" customFormat="1" x14ac:dyDescent="0.55000000000000004"/>
    <row r="9273" s="38" customFormat="1" x14ac:dyDescent="0.55000000000000004"/>
    <row r="9274" s="38" customFormat="1" x14ac:dyDescent="0.55000000000000004"/>
    <row r="9275" s="38" customFormat="1" x14ac:dyDescent="0.55000000000000004"/>
    <row r="9276" s="38" customFormat="1" x14ac:dyDescent="0.55000000000000004"/>
    <row r="9277" s="38" customFormat="1" x14ac:dyDescent="0.55000000000000004"/>
    <row r="9278" s="38" customFormat="1" x14ac:dyDescent="0.55000000000000004"/>
    <row r="9279" s="38" customFormat="1" x14ac:dyDescent="0.55000000000000004"/>
    <row r="9280" s="38" customFormat="1" x14ac:dyDescent="0.55000000000000004"/>
    <row r="9281" s="38" customFormat="1" x14ac:dyDescent="0.55000000000000004"/>
    <row r="9282" s="38" customFormat="1" x14ac:dyDescent="0.55000000000000004"/>
    <row r="9283" s="38" customFormat="1" x14ac:dyDescent="0.55000000000000004"/>
    <row r="9284" s="38" customFormat="1" x14ac:dyDescent="0.55000000000000004"/>
    <row r="9285" s="38" customFormat="1" x14ac:dyDescent="0.55000000000000004"/>
    <row r="9286" s="38" customFormat="1" x14ac:dyDescent="0.55000000000000004"/>
    <row r="9287" s="38" customFormat="1" x14ac:dyDescent="0.55000000000000004"/>
    <row r="9288" s="38" customFormat="1" x14ac:dyDescent="0.55000000000000004"/>
    <row r="9289" s="38" customFormat="1" x14ac:dyDescent="0.55000000000000004"/>
    <row r="9290" s="38" customFormat="1" x14ac:dyDescent="0.55000000000000004"/>
    <row r="9291" s="38" customFormat="1" x14ac:dyDescent="0.55000000000000004"/>
    <row r="9292" s="38" customFormat="1" x14ac:dyDescent="0.55000000000000004"/>
    <row r="9293" s="38" customFormat="1" x14ac:dyDescent="0.55000000000000004"/>
    <row r="9294" s="38" customFormat="1" x14ac:dyDescent="0.55000000000000004"/>
    <row r="9295" s="38" customFormat="1" x14ac:dyDescent="0.55000000000000004"/>
    <row r="9296" s="38" customFormat="1" x14ac:dyDescent="0.55000000000000004"/>
    <row r="9297" s="38" customFormat="1" x14ac:dyDescent="0.55000000000000004"/>
    <row r="9298" s="38" customFormat="1" x14ac:dyDescent="0.55000000000000004"/>
    <row r="9299" s="38" customFormat="1" x14ac:dyDescent="0.55000000000000004"/>
    <row r="9300" s="38" customFormat="1" x14ac:dyDescent="0.55000000000000004"/>
    <row r="9301" s="38" customFormat="1" x14ac:dyDescent="0.55000000000000004"/>
    <row r="9302" s="38" customFormat="1" x14ac:dyDescent="0.55000000000000004"/>
    <row r="9303" s="38" customFormat="1" x14ac:dyDescent="0.55000000000000004"/>
    <row r="9304" s="38" customFormat="1" x14ac:dyDescent="0.55000000000000004"/>
    <row r="9305" s="38" customFormat="1" x14ac:dyDescent="0.55000000000000004"/>
    <row r="9306" s="38" customFormat="1" x14ac:dyDescent="0.55000000000000004"/>
    <row r="9307" s="38" customFormat="1" x14ac:dyDescent="0.55000000000000004"/>
    <row r="9308" s="38" customFormat="1" x14ac:dyDescent="0.55000000000000004"/>
    <row r="9309" s="38" customFormat="1" x14ac:dyDescent="0.55000000000000004"/>
    <row r="9310" s="38" customFormat="1" x14ac:dyDescent="0.55000000000000004"/>
    <row r="9311" s="38" customFormat="1" x14ac:dyDescent="0.55000000000000004"/>
    <row r="9312" s="38" customFormat="1" x14ac:dyDescent="0.55000000000000004"/>
    <row r="9313" s="38" customFormat="1" x14ac:dyDescent="0.55000000000000004"/>
    <row r="9314" s="38" customFormat="1" x14ac:dyDescent="0.55000000000000004"/>
    <row r="9315" s="38" customFormat="1" x14ac:dyDescent="0.55000000000000004"/>
    <row r="9316" s="38" customFormat="1" x14ac:dyDescent="0.55000000000000004"/>
    <row r="9317" s="38" customFormat="1" x14ac:dyDescent="0.55000000000000004"/>
    <row r="9318" s="38" customFormat="1" x14ac:dyDescent="0.55000000000000004"/>
    <row r="9319" s="38" customFormat="1" x14ac:dyDescent="0.55000000000000004"/>
    <row r="9320" s="38" customFormat="1" x14ac:dyDescent="0.55000000000000004"/>
    <row r="9321" s="38" customFormat="1" x14ac:dyDescent="0.55000000000000004"/>
    <row r="9322" s="38" customFormat="1" x14ac:dyDescent="0.55000000000000004"/>
    <row r="9323" s="38" customFormat="1" x14ac:dyDescent="0.55000000000000004"/>
    <row r="9324" s="38" customFormat="1" x14ac:dyDescent="0.55000000000000004"/>
    <row r="9325" s="38" customFormat="1" x14ac:dyDescent="0.55000000000000004"/>
    <row r="9326" s="38" customFormat="1" x14ac:dyDescent="0.55000000000000004"/>
    <row r="9327" s="38" customFormat="1" x14ac:dyDescent="0.55000000000000004"/>
    <row r="9328" s="38" customFormat="1" x14ac:dyDescent="0.55000000000000004"/>
    <row r="9329" s="38" customFormat="1" x14ac:dyDescent="0.55000000000000004"/>
    <row r="9330" s="38" customFormat="1" x14ac:dyDescent="0.55000000000000004"/>
    <row r="9331" s="38" customFormat="1" x14ac:dyDescent="0.55000000000000004"/>
    <row r="9332" s="38" customFormat="1" x14ac:dyDescent="0.55000000000000004"/>
    <row r="9333" s="38" customFormat="1" x14ac:dyDescent="0.55000000000000004"/>
    <row r="9334" s="38" customFormat="1" x14ac:dyDescent="0.55000000000000004"/>
    <row r="9335" s="38" customFormat="1" x14ac:dyDescent="0.55000000000000004"/>
    <row r="9336" s="38" customFormat="1" x14ac:dyDescent="0.55000000000000004"/>
    <row r="9337" s="38" customFormat="1" x14ac:dyDescent="0.55000000000000004"/>
    <row r="9338" s="38" customFormat="1" x14ac:dyDescent="0.55000000000000004"/>
    <row r="9339" s="38" customFormat="1" x14ac:dyDescent="0.55000000000000004"/>
    <row r="9340" s="38" customFormat="1" x14ac:dyDescent="0.55000000000000004"/>
    <row r="9341" s="38" customFormat="1" x14ac:dyDescent="0.55000000000000004"/>
    <row r="9342" s="38" customFormat="1" x14ac:dyDescent="0.55000000000000004"/>
    <row r="9343" s="38" customFormat="1" x14ac:dyDescent="0.55000000000000004"/>
    <row r="9344" s="38" customFormat="1" x14ac:dyDescent="0.55000000000000004"/>
    <row r="9345" s="38" customFormat="1" x14ac:dyDescent="0.55000000000000004"/>
    <row r="9346" s="38" customFormat="1" x14ac:dyDescent="0.55000000000000004"/>
    <row r="9347" s="38" customFormat="1" x14ac:dyDescent="0.55000000000000004"/>
    <row r="9348" s="38" customFormat="1" x14ac:dyDescent="0.55000000000000004"/>
    <row r="9349" s="38" customFormat="1" x14ac:dyDescent="0.55000000000000004"/>
    <row r="9350" s="38" customFormat="1" x14ac:dyDescent="0.55000000000000004"/>
    <row r="9351" s="38" customFormat="1" x14ac:dyDescent="0.55000000000000004"/>
    <row r="9352" s="38" customFormat="1" x14ac:dyDescent="0.55000000000000004"/>
    <row r="9353" s="38" customFormat="1" x14ac:dyDescent="0.55000000000000004"/>
    <row r="9354" s="38" customFormat="1" x14ac:dyDescent="0.55000000000000004"/>
    <row r="9355" s="38" customFormat="1" x14ac:dyDescent="0.55000000000000004"/>
    <row r="9356" s="38" customFormat="1" x14ac:dyDescent="0.55000000000000004"/>
    <row r="9357" s="38" customFormat="1" x14ac:dyDescent="0.55000000000000004"/>
    <row r="9358" s="38" customFormat="1" x14ac:dyDescent="0.55000000000000004"/>
    <row r="9359" s="38" customFormat="1" x14ac:dyDescent="0.55000000000000004"/>
    <row r="9360" s="38" customFormat="1" x14ac:dyDescent="0.55000000000000004"/>
    <row r="9361" s="38" customFormat="1" x14ac:dyDescent="0.55000000000000004"/>
    <row r="9362" s="38" customFormat="1" x14ac:dyDescent="0.55000000000000004"/>
    <row r="9363" s="38" customFormat="1" x14ac:dyDescent="0.55000000000000004"/>
    <row r="9364" s="38" customFormat="1" x14ac:dyDescent="0.55000000000000004"/>
    <row r="9365" s="38" customFormat="1" x14ac:dyDescent="0.55000000000000004"/>
    <row r="9366" s="38" customFormat="1" x14ac:dyDescent="0.55000000000000004"/>
    <row r="9367" s="38" customFormat="1" x14ac:dyDescent="0.55000000000000004"/>
    <row r="9368" s="38" customFormat="1" x14ac:dyDescent="0.55000000000000004"/>
    <row r="9369" s="38" customFormat="1" x14ac:dyDescent="0.55000000000000004"/>
    <row r="9370" s="38" customFormat="1" x14ac:dyDescent="0.55000000000000004"/>
    <row r="9371" s="38" customFormat="1" x14ac:dyDescent="0.55000000000000004"/>
    <row r="9372" s="38" customFormat="1" x14ac:dyDescent="0.55000000000000004"/>
    <row r="9373" s="38" customFormat="1" x14ac:dyDescent="0.55000000000000004"/>
    <row r="9374" s="38" customFormat="1" x14ac:dyDescent="0.55000000000000004"/>
    <row r="9375" s="38" customFormat="1" x14ac:dyDescent="0.55000000000000004"/>
    <row r="9376" s="38" customFormat="1" x14ac:dyDescent="0.55000000000000004"/>
    <row r="9377" s="38" customFormat="1" x14ac:dyDescent="0.55000000000000004"/>
    <row r="9378" s="38" customFormat="1" x14ac:dyDescent="0.55000000000000004"/>
    <row r="9379" s="38" customFormat="1" x14ac:dyDescent="0.55000000000000004"/>
    <row r="9380" s="38" customFormat="1" x14ac:dyDescent="0.55000000000000004"/>
    <row r="9381" s="38" customFormat="1" x14ac:dyDescent="0.55000000000000004"/>
    <row r="9382" s="38" customFormat="1" x14ac:dyDescent="0.55000000000000004"/>
    <row r="9383" s="38" customFormat="1" x14ac:dyDescent="0.55000000000000004"/>
    <row r="9384" s="38" customFormat="1" x14ac:dyDescent="0.55000000000000004"/>
    <row r="9385" s="38" customFormat="1" x14ac:dyDescent="0.55000000000000004"/>
    <row r="9386" s="38" customFormat="1" x14ac:dyDescent="0.55000000000000004"/>
    <row r="9387" s="38" customFormat="1" x14ac:dyDescent="0.55000000000000004"/>
    <row r="9388" s="38" customFormat="1" x14ac:dyDescent="0.55000000000000004"/>
    <row r="9389" s="38" customFormat="1" x14ac:dyDescent="0.55000000000000004"/>
    <row r="9390" s="38" customFormat="1" x14ac:dyDescent="0.55000000000000004"/>
    <row r="9391" s="38" customFormat="1" x14ac:dyDescent="0.55000000000000004"/>
    <row r="9392" s="38" customFormat="1" x14ac:dyDescent="0.55000000000000004"/>
    <row r="9393" s="38" customFormat="1" x14ac:dyDescent="0.55000000000000004"/>
    <row r="9394" s="38" customFormat="1" x14ac:dyDescent="0.55000000000000004"/>
    <row r="9395" s="38" customFormat="1" x14ac:dyDescent="0.55000000000000004"/>
    <row r="9396" s="38" customFormat="1" x14ac:dyDescent="0.55000000000000004"/>
    <row r="9397" s="38" customFormat="1" x14ac:dyDescent="0.55000000000000004"/>
    <row r="9398" s="38" customFormat="1" x14ac:dyDescent="0.55000000000000004"/>
    <row r="9399" s="38" customFormat="1" x14ac:dyDescent="0.55000000000000004"/>
    <row r="9400" s="38" customFormat="1" x14ac:dyDescent="0.55000000000000004"/>
    <row r="9401" s="38" customFormat="1" x14ac:dyDescent="0.55000000000000004"/>
    <row r="9402" s="38" customFormat="1" x14ac:dyDescent="0.55000000000000004"/>
    <row r="9403" s="38" customFormat="1" x14ac:dyDescent="0.55000000000000004"/>
    <row r="9404" s="38" customFormat="1" x14ac:dyDescent="0.55000000000000004"/>
    <row r="9405" s="38" customFormat="1" x14ac:dyDescent="0.55000000000000004"/>
    <row r="9406" s="38" customFormat="1" x14ac:dyDescent="0.55000000000000004"/>
    <row r="9407" s="38" customFormat="1" x14ac:dyDescent="0.55000000000000004"/>
    <row r="9408" s="38" customFormat="1" x14ac:dyDescent="0.55000000000000004"/>
    <row r="9409" s="38" customFormat="1" x14ac:dyDescent="0.55000000000000004"/>
    <row r="9410" s="38" customFormat="1" x14ac:dyDescent="0.55000000000000004"/>
    <row r="9411" s="38" customFormat="1" x14ac:dyDescent="0.55000000000000004"/>
    <row r="9412" s="38" customFormat="1" x14ac:dyDescent="0.55000000000000004"/>
    <row r="9413" s="38" customFormat="1" x14ac:dyDescent="0.55000000000000004"/>
    <row r="9414" s="38" customFormat="1" x14ac:dyDescent="0.55000000000000004"/>
    <row r="9415" s="38" customFormat="1" x14ac:dyDescent="0.55000000000000004"/>
    <row r="9416" s="38" customFormat="1" x14ac:dyDescent="0.55000000000000004"/>
    <row r="9417" s="38" customFormat="1" x14ac:dyDescent="0.55000000000000004"/>
    <row r="9418" s="38" customFormat="1" x14ac:dyDescent="0.55000000000000004"/>
    <row r="9419" s="38" customFormat="1" x14ac:dyDescent="0.55000000000000004"/>
    <row r="9420" s="38" customFormat="1" x14ac:dyDescent="0.55000000000000004"/>
    <row r="9421" s="38" customFormat="1" x14ac:dyDescent="0.55000000000000004"/>
    <row r="9422" s="38" customFormat="1" x14ac:dyDescent="0.55000000000000004"/>
    <row r="9423" s="38" customFormat="1" x14ac:dyDescent="0.55000000000000004"/>
    <row r="9424" s="38" customFormat="1" x14ac:dyDescent="0.55000000000000004"/>
    <row r="9425" s="38" customFormat="1" x14ac:dyDescent="0.55000000000000004"/>
    <row r="9426" s="38" customFormat="1" x14ac:dyDescent="0.55000000000000004"/>
    <row r="9427" s="38" customFormat="1" x14ac:dyDescent="0.55000000000000004"/>
    <row r="9428" s="38" customFormat="1" x14ac:dyDescent="0.55000000000000004"/>
    <row r="9429" s="38" customFormat="1" x14ac:dyDescent="0.55000000000000004"/>
    <row r="9430" s="38" customFormat="1" x14ac:dyDescent="0.55000000000000004"/>
    <row r="9431" s="38" customFormat="1" x14ac:dyDescent="0.55000000000000004"/>
    <row r="9432" s="38" customFormat="1" x14ac:dyDescent="0.55000000000000004"/>
    <row r="9433" s="38" customFormat="1" x14ac:dyDescent="0.55000000000000004"/>
    <row r="9434" s="38" customFormat="1" x14ac:dyDescent="0.55000000000000004"/>
    <row r="9435" s="38" customFormat="1" x14ac:dyDescent="0.55000000000000004"/>
    <row r="9436" s="38" customFormat="1" x14ac:dyDescent="0.55000000000000004"/>
    <row r="9437" s="38" customFormat="1" x14ac:dyDescent="0.55000000000000004"/>
    <row r="9438" s="38" customFormat="1" x14ac:dyDescent="0.55000000000000004"/>
    <row r="9439" s="38" customFormat="1" x14ac:dyDescent="0.55000000000000004"/>
    <row r="9440" s="38" customFormat="1" x14ac:dyDescent="0.55000000000000004"/>
    <row r="9441" s="38" customFormat="1" x14ac:dyDescent="0.55000000000000004"/>
    <row r="9442" s="38" customFormat="1" x14ac:dyDescent="0.55000000000000004"/>
    <row r="9443" s="38" customFormat="1" x14ac:dyDescent="0.55000000000000004"/>
    <row r="9444" s="38" customFormat="1" x14ac:dyDescent="0.55000000000000004"/>
    <row r="9445" s="38" customFormat="1" x14ac:dyDescent="0.55000000000000004"/>
    <row r="9446" s="38" customFormat="1" x14ac:dyDescent="0.55000000000000004"/>
    <row r="9447" s="38" customFormat="1" x14ac:dyDescent="0.55000000000000004"/>
    <row r="9448" s="38" customFormat="1" x14ac:dyDescent="0.55000000000000004"/>
    <row r="9449" s="38" customFormat="1" x14ac:dyDescent="0.55000000000000004"/>
    <row r="9450" s="38" customFormat="1" x14ac:dyDescent="0.55000000000000004"/>
    <row r="9451" s="38" customFormat="1" x14ac:dyDescent="0.55000000000000004"/>
    <row r="9452" s="38" customFormat="1" x14ac:dyDescent="0.55000000000000004"/>
    <row r="9453" s="38" customFormat="1" x14ac:dyDescent="0.55000000000000004"/>
    <row r="9454" s="38" customFormat="1" x14ac:dyDescent="0.55000000000000004"/>
    <row r="9455" s="38" customFormat="1" x14ac:dyDescent="0.55000000000000004"/>
    <row r="9456" s="38" customFormat="1" x14ac:dyDescent="0.55000000000000004"/>
    <row r="9457" s="38" customFormat="1" x14ac:dyDescent="0.55000000000000004"/>
    <row r="9458" s="38" customFormat="1" x14ac:dyDescent="0.55000000000000004"/>
    <row r="9459" s="38" customFormat="1" x14ac:dyDescent="0.55000000000000004"/>
    <row r="9460" s="38" customFormat="1" x14ac:dyDescent="0.55000000000000004"/>
    <row r="9461" s="38" customFormat="1" x14ac:dyDescent="0.55000000000000004"/>
    <row r="9462" s="38" customFormat="1" x14ac:dyDescent="0.55000000000000004"/>
    <row r="9463" s="38" customFormat="1" x14ac:dyDescent="0.55000000000000004"/>
    <row r="9464" s="38" customFormat="1" x14ac:dyDescent="0.55000000000000004"/>
    <row r="9465" s="38" customFormat="1" x14ac:dyDescent="0.55000000000000004"/>
    <row r="9466" s="38" customFormat="1" x14ac:dyDescent="0.55000000000000004"/>
    <row r="9467" s="38" customFormat="1" x14ac:dyDescent="0.55000000000000004"/>
    <row r="9468" s="38" customFormat="1" x14ac:dyDescent="0.55000000000000004"/>
    <row r="9469" s="38" customFormat="1" x14ac:dyDescent="0.55000000000000004"/>
    <row r="9470" s="38" customFormat="1" x14ac:dyDescent="0.55000000000000004"/>
    <row r="9471" s="38" customFormat="1" x14ac:dyDescent="0.55000000000000004"/>
    <row r="9472" s="38" customFormat="1" x14ac:dyDescent="0.55000000000000004"/>
    <row r="9473" s="38" customFormat="1" x14ac:dyDescent="0.55000000000000004"/>
    <row r="9474" s="38" customFormat="1" x14ac:dyDescent="0.55000000000000004"/>
    <row r="9475" s="38" customFormat="1" x14ac:dyDescent="0.55000000000000004"/>
    <row r="9476" s="38" customFormat="1" x14ac:dyDescent="0.55000000000000004"/>
    <row r="9477" s="38" customFormat="1" x14ac:dyDescent="0.55000000000000004"/>
    <row r="9478" s="38" customFormat="1" x14ac:dyDescent="0.55000000000000004"/>
    <row r="9479" s="38" customFormat="1" x14ac:dyDescent="0.55000000000000004"/>
    <row r="9480" s="38" customFormat="1" x14ac:dyDescent="0.55000000000000004"/>
    <row r="9481" s="38" customFormat="1" x14ac:dyDescent="0.55000000000000004"/>
    <row r="9482" s="38" customFormat="1" x14ac:dyDescent="0.55000000000000004"/>
    <row r="9483" s="38" customFormat="1" x14ac:dyDescent="0.55000000000000004"/>
    <row r="9484" s="38" customFormat="1" x14ac:dyDescent="0.55000000000000004"/>
    <row r="9485" s="38" customFormat="1" x14ac:dyDescent="0.55000000000000004"/>
    <row r="9486" s="38" customFormat="1" x14ac:dyDescent="0.55000000000000004"/>
    <row r="9487" s="38" customFormat="1" x14ac:dyDescent="0.55000000000000004"/>
    <row r="9488" s="38" customFormat="1" x14ac:dyDescent="0.55000000000000004"/>
    <row r="9489" s="38" customFormat="1" x14ac:dyDescent="0.55000000000000004"/>
    <row r="9490" s="38" customFormat="1" x14ac:dyDescent="0.55000000000000004"/>
    <row r="9491" s="38" customFormat="1" x14ac:dyDescent="0.55000000000000004"/>
    <row r="9492" s="38" customFormat="1" x14ac:dyDescent="0.55000000000000004"/>
    <row r="9493" s="38" customFormat="1" x14ac:dyDescent="0.55000000000000004"/>
    <row r="9494" s="38" customFormat="1" x14ac:dyDescent="0.55000000000000004"/>
    <row r="9495" s="38" customFormat="1" x14ac:dyDescent="0.55000000000000004"/>
    <row r="9496" s="38" customFormat="1" x14ac:dyDescent="0.55000000000000004"/>
    <row r="9497" s="38" customFormat="1" x14ac:dyDescent="0.55000000000000004"/>
    <row r="9498" s="38" customFormat="1" x14ac:dyDescent="0.55000000000000004"/>
    <row r="9499" s="38" customFormat="1" x14ac:dyDescent="0.55000000000000004"/>
    <row r="9500" s="38" customFormat="1" x14ac:dyDescent="0.55000000000000004"/>
    <row r="9501" s="38" customFormat="1" x14ac:dyDescent="0.55000000000000004"/>
    <row r="9502" s="38" customFormat="1" x14ac:dyDescent="0.55000000000000004"/>
    <row r="9503" s="38" customFormat="1" x14ac:dyDescent="0.55000000000000004"/>
    <row r="9504" s="38" customFormat="1" x14ac:dyDescent="0.55000000000000004"/>
    <row r="9505" s="38" customFormat="1" x14ac:dyDescent="0.55000000000000004"/>
    <row r="9506" s="38" customFormat="1" x14ac:dyDescent="0.55000000000000004"/>
    <row r="9507" s="38" customFormat="1" x14ac:dyDescent="0.55000000000000004"/>
    <row r="9508" s="38" customFormat="1" x14ac:dyDescent="0.55000000000000004"/>
    <row r="9509" s="38" customFormat="1" x14ac:dyDescent="0.55000000000000004"/>
    <row r="9510" s="38" customFormat="1" x14ac:dyDescent="0.55000000000000004"/>
    <row r="9511" s="38" customFormat="1" x14ac:dyDescent="0.55000000000000004"/>
    <row r="9512" s="38" customFormat="1" x14ac:dyDescent="0.55000000000000004"/>
    <row r="9513" s="38" customFormat="1" x14ac:dyDescent="0.55000000000000004"/>
    <row r="9514" s="38" customFormat="1" x14ac:dyDescent="0.55000000000000004"/>
    <row r="9515" s="38" customFormat="1" x14ac:dyDescent="0.55000000000000004"/>
    <row r="9516" s="38" customFormat="1" x14ac:dyDescent="0.55000000000000004"/>
    <row r="9517" s="38" customFormat="1" x14ac:dyDescent="0.55000000000000004"/>
    <row r="9518" s="38" customFormat="1" x14ac:dyDescent="0.55000000000000004"/>
    <row r="9519" s="38" customFormat="1" x14ac:dyDescent="0.55000000000000004"/>
    <row r="9520" s="38" customFormat="1" x14ac:dyDescent="0.55000000000000004"/>
    <row r="9521" s="38" customFormat="1" x14ac:dyDescent="0.55000000000000004"/>
    <row r="9522" s="38" customFormat="1" x14ac:dyDescent="0.55000000000000004"/>
    <row r="9523" s="38" customFormat="1" x14ac:dyDescent="0.55000000000000004"/>
    <row r="9524" s="38" customFormat="1" x14ac:dyDescent="0.55000000000000004"/>
    <row r="9525" s="38" customFormat="1" x14ac:dyDescent="0.55000000000000004"/>
    <row r="9526" s="38" customFormat="1" x14ac:dyDescent="0.55000000000000004"/>
    <row r="9527" s="38" customFormat="1" x14ac:dyDescent="0.55000000000000004"/>
    <row r="9528" s="38" customFormat="1" x14ac:dyDescent="0.55000000000000004"/>
    <row r="9529" s="38" customFormat="1" x14ac:dyDescent="0.55000000000000004"/>
    <row r="9530" s="38" customFormat="1" x14ac:dyDescent="0.55000000000000004"/>
    <row r="9531" s="38" customFormat="1" x14ac:dyDescent="0.55000000000000004"/>
    <row r="9532" s="38" customFormat="1" x14ac:dyDescent="0.55000000000000004"/>
    <row r="9533" s="38" customFormat="1" x14ac:dyDescent="0.55000000000000004"/>
    <row r="9534" s="38" customFormat="1" x14ac:dyDescent="0.55000000000000004"/>
    <row r="9535" s="38" customFormat="1" x14ac:dyDescent="0.55000000000000004"/>
    <row r="9536" s="38" customFormat="1" x14ac:dyDescent="0.55000000000000004"/>
    <row r="9537" s="38" customFormat="1" x14ac:dyDescent="0.55000000000000004"/>
    <row r="9538" s="38" customFormat="1" x14ac:dyDescent="0.55000000000000004"/>
    <row r="9539" s="38" customFormat="1" x14ac:dyDescent="0.55000000000000004"/>
    <row r="9540" s="38" customFormat="1" x14ac:dyDescent="0.55000000000000004"/>
    <row r="9541" s="38" customFormat="1" x14ac:dyDescent="0.55000000000000004"/>
    <row r="9542" s="38" customFormat="1" x14ac:dyDescent="0.55000000000000004"/>
    <row r="9543" s="38" customFormat="1" x14ac:dyDescent="0.55000000000000004"/>
    <row r="9544" s="38" customFormat="1" x14ac:dyDescent="0.55000000000000004"/>
    <row r="9545" s="38" customFormat="1" x14ac:dyDescent="0.55000000000000004"/>
    <row r="9546" s="38" customFormat="1" x14ac:dyDescent="0.55000000000000004"/>
    <row r="9547" s="38" customFormat="1" x14ac:dyDescent="0.55000000000000004"/>
    <row r="9548" s="38" customFormat="1" x14ac:dyDescent="0.55000000000000004"/>
    <row r="9549" s="38" customFormat="1" x14ac:dyDescent="0.55000000000000004"/>
    <row r="9550" s="38" customFormat="1" x14ac:dyDescent="0.55000000000000004"/>
    <row r="9551" s="38" customFormat="1" x14ac:dyDescent="0.55000000000000004"/>
    <row r="9552" s="38" customFormat="1" x14ac:dyDescent="0.55000000000000004"/>
    <row r="9553" s="38" customFormat="1" x14ac:dyDescent="0.55000000000000004"/>
    <row r="9554" s="38" customFormat="1" x14ac:dyDescent="0.55000000000000004"/>
    <row r="9555" s="38" customFormat="1" x14ac:dyDescent="0.55000000000000004"/>
    <row r="9556" s="38" customFormat="1" x14ac:dyDescent="0.55000000000000004"/>
    <row r="9557" s="38" customFormat="1" x14ac:dyDescent="0.55000000000000004"/>
    <row r="9558" s="38" customFormat="1" x14ac:dyDescent="0.55000000000000004"/>
    <row r="9559" s="38" customFormat="1" x14ac:dyDescent="0.55000000000000004"/>
    <row r="9560" s="38" customFormat="1" x14ac:dyDescent="0.55000000000000004"/>
    <row r="9561" s="38" customFormat="1" x14ac:dyDescent="0.55000000000000004"/>
    <row r="9562" s="38" customFormat="1" x14ac:dyDescent="0.55000000000000004"/>
    <row r="9563" s="38" customFormat="1" x14ac:dyDescent="0.55000000000000004"/>
    <row r="9564" s="38" customFormat="1" x14ac:dyDescent="0.55000000000000004"/>
    <row r="9565" s="38" customFormat="1" x14ac:dyDescent="0.55000000000000004"/>
    <row r="9566" s="38" customFormat="1" x14ac:dyDescent="0.55000000000000004"/>
    <row r="9567" s="38" customFormat="1" x14ac:dyDescent="0.55000000000000004"/>
    <row r="9568" s="38" customFormat="1" x14ac:dyDescent="0.55000000000000004"/>
    <row r="9569" s="38" customFormat="1" x14ac:dyDescent="0.55000000000000004"/>
    <row r="9570" s="38" customFormat="1" x14ac:dyDescent="0.55000000000000004"/>
    <row r="9571" s="38" customFormat="1" x14ac:dyDescent="0.55000000000000004"/>
    <row r="9572" s="38" customFormat="1" x14ac:dyDescent="0.55000000000000004"/>
    <row r="9573" s="38" customFormat="1" x14ac:dyDescent="0.55000000000000004"/>
    <row r="9574" s="38" customFormat="1" x14ac:dyDescent="0.55000000000000004"/>
    <row r="9575" s="38" customFormat="1" x14ac:dyDescent="0.55000000000000004"/>
    <row r="9576" s="38" customFormat="1" x14ac:dyDescent="0.55000000000000004"/>
    <row r="9577" s="38" customFormat="1" x14ac:dyDescent="0.55000000000000004"/>
    <row r="9578" s="38" customFormat="1" x14ac:dyDescent="0.55000000000000004"/>
    <row r="9579" s="38" customFormat="1" x14ac:dyDescent="0.55000000000000004"/>
    <row r="9580" s="38" customFormat="1" x14ac:dyDescent="0.55000000000000004"/>
    <row r="9581" s="38" customFormat="1" x14ac:dyDescent="0.55000000000000004"/>
    <row r="9582" s="38" customFormat="1" x14ac:dyDescent="0.55000000000000004"/>
    <row r="9583" s="38" customFormat="1" x14ac:dyDescent="0.55000000000000004"/>
    <row r="9584" s="38" customFormat="1" x14ac:dyDescent="0.55000000000000004"/>
    <row r="9585" s="38" customFormat="1" x14ac:dyDescent="0.55000000000000004"/>
    <row r="9586" s="38" customFormat="1" x14ac:dyDescent="0.55000000000000004"/>
    <row r="9587" s="38" customFormat="1" x14ac:dyDescent="0.55000000000000004"/>
    <row r="9588" s="38" customFormat="1" x14ac:dyDescent="0.55000000000000004"/>
    <row r="9589" s="38" customFormat="1" x14ac:dyDescent="0.55000000000000004"/>
    <row r="9590" s="38" customFormat="1" x14ac:dyDescent="0.55000000000000004"/>
    <row r="9591" s="38" customFormat="1" x14ac:dyDescent="0.55000000000000004"/>
    <row r="9592" s="38" customFormat="1" x14ac:dyDescent="0.55000000000000004"/>
    <row r="9593" s="38" customFormat="1" x14ac:dyDescent="0.55000000000000004"/>
    <row r="9594" s="38" customFormat="1" x14ac:dyDescent="0.55000000000000004"/>
    <row r="9595" s="38" customFormat="1" x14ac:dyDescent="0.55000000000000004"/>
    <row r="9596" s="38" customFormat="1" x14ac:dyDescent="0.55000000000000004"/>
    <row r="9597" s="38" customFormat="1" x14ac:dyDescent="0.55000000000000004"/>
    <row r="9598" s="38" customFormat="1" x14ac:dyDescent="0.55000000000000004"/>
    <row r="9599" s="38" customFormat="1" x14ac:dyDescent="0.55000000000000004"/>
    <row r="9600" s="38" customFormat="1" x14ac:dyDescent="0.55000000000000004"/>
    <row r="9601" s="38" customFormat="1" x14ac:dyDescent="0.55000000000000004"/>
    <row r="9602" s="38" customFormat="1" x14ac:dyDescent="0.55000000000000004"/>
    <row r="9603" s="38" customFormat="1" x14ac:dyDescent="0.55000000000000004"/>
    <row r="9604" s="38" customFormat="1" x14ac:dyDescent="0.55000000000000004"/>
    <row r="9605" s="38" customFormat="1" x14ac:dyDescent="0.55000000000000004"/>
    <row r="9606" s="38" customFormat="1" x14ac:dyDescent="0.55000000000000004"/>
    <row r="9607" s="38" customFormat="1" x14ac:dyDescent="0.55000000000000004"/>
    <row r="9608" s="38" customFormat="1" x14ac:dyDescent="0.55000000000000004"/>
    <row r="9609" s="38" customFormat="1" x14ac:dyDescent="0.55000000000000004"/>
    <row r="9610" s="38" customFormat="1" x14ac:dyDescent="0.55000000000000004"/>
    <row r="9611" s="38" customFormat="1" x14ac:dyDescent="0.55000000000000004"/>
    <row r="9612" s="38" customFormat="1" x14ac:dyDescent="0.55000000000000004"/>
    <row r="9613" s="38" customFormat="1" x14ac:dyDescent="0.55000000000000004"/>
    <row r="9614" s="38" customFormat="1" x14ac:dyDescent="0.55000000000000004"/>
    <row r="9615" s="38" customFormat="1" x14ac:dyDescent="0.55000000000000004"/>
    <row r="9616" s="38" customFormat="1" x14ac:dyDescent="0.55000000000000004"/>
    <row r="9617" s="38" customFormat="1" x14ac:dyDescent="0.55000000000000004"/>
    <row r="9618" s="38" customFormat="1" x14ac:dyDescent="0.55000000000000004"/>
    <row r="9619" s="38" customFormat="1" x14ac:dyDescent="0.55000000000000004"/>
    <row r="9620" s="38" customFormat="1" x14ac:dyDescent="0.55000000000000004"/>
    <row r="9621" s="38" customFormat="1" x14ac:dyDescent="0.55000000000000004"/>
    <row r="9622" s="38" customFormat="1" x14ac:dyDescent="0.55000000000000004"/>
    <row r="9623" s="38" customFormat="1" x14ac:dyDescent="0.55000000000000004"/>
    <row r="9624" s="38" customFormat="1" x14ac:dyDescent="0.55000000000000004"/>
    <row r="9625" s="38" customFormat="1" x14ac:dyDescent="0.55000000000000004"/>
    <row r="9626" s="38" customFormat="1" x14ac:dyDescent="0.55000000000000004"/>
    <row r="9627" s="38" customFormat="1" x14ac:dyDescent="0.55000000000000004"/>
    <row r="9628" s="38" customFormat="1" x14ac:dyDescent="0.55000000000000004"/>
    <row r="9629" s="38" customFormat="1" x14ac:dyDescent="0.55000000000000004"/>
    <row r="9630" s="38" customFormat="1" x14ac:dyDescent="0.55000000000000004"/>
    <row r="9631" s="38" customFormat="1" x14ac:dyDescent="0.55000000000000004"/>
    <row r="9632" s="38" customFormat="1" x14ac:dyDescent="0.55000000000000004"/>
    <row r="9633" s="38" customFormat="1" x14ac:dyDescent="0.55000000000000004"/>
    <row r="9634" s="38" customFormat="1" x14ac:dyDescent="0.55000000000000004"/>
    <row r="9635" s="38" customFormat="1" x14ac:dyDescent="0.55000000000000004"/>
    <row r="9636" s="38" customFormat="1" x14ac:dyDescent="0.55000000000000004"/>
    <row r="9637" s="38" customFormat="1" x14ac:dyDescent="0.55000000000000004"/>
    <row r="9638" s="38" customFormat="1" x14ac:dyDescent="0.55000000000000004"/>
    <row r="9639" s="38" customFormat="1" x14ac:dyDescent="0.55000000000000004"/>
    <row r="9640" s="38" customFormat="1" x14ac:dyDescent="0.55000000000000004"/>
    <row r="9641" s="38" customFormat="1" x14ac:dyDescent="0.55000000000000004"/>
    <row r="9642" s="38" customFormat="1" x14ac:dyDescent="0.55000000000000004"/>
    <row r="9643" s="38" customFormat="1" x14ac:dyDescent="0.55000000000000004"/>
    <row r="9644" s="38" customFormat="1" x14ac:dyDescent="0.55000000000000004"/>
    <row r="9645" s="38" customFormat="1" x14ac:dyDescent="0.55000000000000004"/>
    <row r="9646" s="38" customFormat="1" x14ac:dyDescent="0.55000000000000004"/>
    <row r="9647" s="38" customFormat="1" x14ac:dyDescent="0.55000000000000004"/>
    <row r="9648" s="38" customFormat="1" x14ac:dyDescent="0.55000000000000004"/>
    <row r="9649" s="38" customFormat="1" x14ac:dyDescent="0.55000000000000004"/>
    <row r="9650" s="38" customFormat="1" x14ac:dyDescent="0.55000000000000004"/>
    <row r="9651" s="38" customFormat="1" x14ac:dyDescent="0.55000000000000004"/>
    <row r="9652" s="38" customFormat="1" x14ac:dyDescent="0.55000000000000004"/>
    <row r="9653" s="38" customFormat="1" x14ac:dyDescent="0.55000000000000004"/>
    <row r="9654" s="38" customFormat="1" x14ac:dyDescent="0.55000000000000004"/>
    <row r="9655" s="38" customFormat="1" x14ac:dyDescent="0.55000000000000004"/>
    <row r="9656" s="38" customFormat="1" x14ac:dyDescent="0.55000000000000004"/>
    <row r="9657" s="38" customFormat="1" x14ac:dyDescent="0.55000000000000004"/>
    <row r="9658" s="38" customFormat="1" x14ac:dyDescent="0.55000000000000004"/>
    <row r="9659" s="38" customFormat="1" x14ac:dyDescent="0.55000000000000004"/>
    <row r="9660" s="38" customFormat="1" x14ac:dyDescent="0.55000000000000004"/>
    <row r="9661" s="38" customFormat="1" x14ac:dyDescent="0.55000000000000004"/>
    <row r="9662" s="38" customFormat="1" x14ac:dyDescent="0.55000000000000004"/>
    <row r="9663" s="38" customFormat="1" x14ac:dyDescent="0.55000000000000004"/>
    <row r="9664" s="38" customFormat="1" x14ac:dyDescent="0.55000000000000004"/>
    <row r="9665" s="38" customFormat="1" x14ac:dyDescent="0.55000000000000004"/>
    <row r="9666" s="38" customFormat="1" x14ac:dyDescent="0.55000000000000004"/>
    <row r="9667" s="38" customFormat="1" x14ac:dyDescent="0.55000000000000004"/>
    <row r="9668" s="38" customFormat="1" x14ac:dyDescent="0.55000000000000004"/>
    <row r="9669" s="38" customFormat="1" x14ac:dyDescent="0.55000000000000004"/>
    <row r="9670" s="38" customFormat="1" x14ac:dyDescent="0.55000000000000004"/>
    <row r="9671" s="38" customFormat="1" x14ac:dyDescent="0.55000000000000004"/>
    <row r="9672" s="38" customFormat="1" x14ac:dyDescent="0.55000000000000004"/>
    <row r="9673" s="38" customFormat="1" x14ac:dyDescent="0.55000000000000004"/>
    <row r="9674" s="38" customFormat="1" x14ac:dyDescent="0.55000000000000004"/>
    <row r="9675" s="38" customFormat="1" x14ac:dyDescent="0.55000000000000004"/>
    <row r="9676" s="38" customFormat="1" x14ac:dyDescent="0.55000000000000004"/>
    <row r="9677" s="38" customFormat="1" x14ac:dyDescent="0.55000000000000004"/>
    <row r="9678" s="38" customFormat="1" x14ac:dyDescent="0.55000000000000004"/>
    <row r="9679" s="38" customFormat="1" x14ac:dyDescent="0.55000000000000004"/>
    <row r="9680" s="38" customFormat="1" x14ac:dyDescent="0.55000000000000004"/>
    <row r="9681" s="38" customFormat="1" x14ac:dyDescent="0.55000000000000004"/>
    <row r="9682" s="38" customFormat="1" x14ac:dyDescent="0.55000000000000004"/>
    <row r="9683" s="38" customFormat="1" x14ac:dyDescent="0.55000000000000004"/>
    <row r="9684" s="38" customFormat="1" x14ac:dyDescent="0.55000000000000004"/>
    <row r="9685" s="38" customFormat="1" x14ac:dyDescent="0.55000000000000004"/>
    <row r="9686" s="38" customFormat="1" x14ac:dyDescent="0.55000000000000004"/>
    <row r="9687" s="38" customFormat="1" x14ac:dyDescent="0.55000000000000004"/>
    <row r="9688" s="38" customFormat="1" x14ac:dyDescent="0.55000000000000004"/>
    <row r="9689" s="38" customFormat="1" x14ac:dyDescent="0.55000000000000004"/>
    <row r="9690" s="38" customFormat="1" x14ac:dyDescent="0.55000000000000004"/>
    <row r="9691" s="38" customFormat="1" x14ac:dyDescent="0.55000000000000004"/>
    <row r="9692" s="38" customFormat="1" x14ac:dyDescent="0.55000000000000004"/>
    <row r="9693" s="38" customFormat="1" x14ac:dyDescent="0.55000000000000004"/>
    <row r="9694" s="38" customFormat="1" x14ac:dyDescent="0.55000000000000004"/>
    <row r="9695" s="38" customFormat="1" x14ac:dyDescent="0.55000000000000004"/>
    <row r="9696" s="38" customFormat="1" x14ac:dyDescent="0.55000000000000004"/>
    <row r="9697" s="38" customFormat="1" x14ac:dyDescent="0.55000000000000004"/>
    <row r="9698" s="38" customFormat="1" x14ac:dyDescent="0.55000000000000004"/>
    <row r="9699" s="38" customFormat="1" x14ac:dyDescent="0.55000000000000004"/>
    <row r="9700" s="38" customFormat="1" x14ac:dyDescent="0.55000000000000004"/>
    <row r="9701" s="38" customFormat="1" x14ac:dyDescent="0.55000000000000004"/>
    <row r="9702" s="38" customFormat="1" x14ac:dyDescent="0.55000000000000004"/>
    <row r="9703" s="38" customFormat="1" x14ac:dyDescent="0.55000000000000004"/>
    <row r="9704" s="38" customFormat="1" x14ac:dyDescent="0.55000000000000004"/>
    <row r="9705" s="38" customFormat="1" x14ac:dyDescent="0.55000000000000004"/>
    <row r="9706" s="38" customFormat="1" x14ac:dyDescent="0.55000000000000004"/>
    <row r="9707" s="38" customFormat="1" x14ac:dyDescent="0.55000000000000004"/>
    <row r="9708" s="38" customFormat="1" x14ac:dyDescent="0.55000000000000004"/>
    <row r="9709" s="38" customFormat="1" x14ac:dyDescent="0.55000000000000004"/>
    <row r="9710" s="38" customFormat="1" x14ac:dyDescent="0.55000000000000004"/>
    <row r="9711" s="38" customFormat="1" x14ac:dyDescent="0.55000000000000004"/>
    <row r="9712" s="38" customFormat="1" x14ac:dyDescent="0.55000000000000004"/>
    <row r="9713" s="38" customFormat="1" x14ac:dyDescent="0.55000000000000004"/>
    <row r="9714" s="38" customFormat="1" x14ac:dyDescent="0.55000000000000004"/>
    <row r="9715" s="38" customFormat="1" x14ac:dyDescent="0.55000000000000004"/>
    <row r="9716" s="38" customFormat="1" x14ac:dyDescent="0.55000000000000004"/>
    <row r="9717" s="38" customFormat="1" x14ac:dyDescent="0.55000000000000004"/>
    <row r="9718" s="38" customFormat="1" x14ac:dyDescent="0.55000000000000004"/>
    <row r="9719" s="38" customFormat="1" x14ac:dyDescent="0.55000000000000004"/>
    <row r="9720" s="38" customFormat="1" x14ac:dyDescent="0.55000000000000004"/>
    <row r="9721" s="38" customFormat="1" x14ac:dyDescent="0.55000000000000004"/>
    <row r="9722" s="38" customFormat="1" x14ac:dyDescent="0.55000000000000004"/>
    <row r="9723" s="38" customFormat="1" x14ac:dyDescent="0.55000000000000004"/>
    <row r="9724" s="38" customFormat="1" x14ac:dyDescent="0.55000000000000004"/>
    <row r="9725" s="38" customFormat="1" x14ac:dyDescent="0.55000000000000004"/>
    <row r="9726" s="38" customFormat="1" x14ac:dyDescent="0.55000000000000004"/>
    <row r="9727" s="38" customFormat="1" x14ac:dyDescent="0.55000000000000004"/>
    <row r="9728" s="38" customFormat="1" x14ac:dyDescent="0.55000000000000004"/>
    <row r="9729" s="38" customFormat="1" x14ac:dyDescent="0.55000000000000004"/>
    <row r="9730" s="38" customFormat="1" x14ac:dyDescent="0.55000000000000004"/>
    <row r="9731" s="38" customFormat="1" x14ac:dyDescent="0.55000000000000004"/>
    <row r="9732" s="38" customFormat="1" x14ac:dyDescent="0.55000000000000004"/>
    <row r="9733" s="38" customFormat="1" x14ac:dyDescent="0.55000000000000004"/>
    <row r="9734" s="38" customFormat="1" x14ac:dyDescent="0.55000000000000004"/>
    <row r="9735" s="38" customFormat="1" x14ac:dyDescent="0.55000000000000004"/>
    <row r="9736" s="38" customFormat="1" x14ac:dyDescent="0.55000000000000004"/>
    <row r="9737" s="38" customFormat="1" x14ac:dyDescent="0.55000000000000004"/>
    <row r="9738" s="38" customFormat="1" x14ac:dyDescent="0.55000000000000004"/>
    <row r="9739" s="38" customFormat="1" x14ac:dyDescent="0.55000000000000004"/>
    <row r="9740" s="38" customFormat="1" x14ac:dyDescent="0.55000000000000004"/>
    <row r="9741" s="38" customFormat="1" x14ac:dyDescent="0.55000000000000004"/>
    <row r="9742" s="38" customFormat="1" x14ac:dyDescent="0.55000000000000004"/>
    <row r="9743" s="38" customFormat="1" x14ac:dyDescent="0.55000000000000004"/>
    <row r="9744" s="38" customFormat="1" x14ac:dyDescent="0.55000000000000004"/>
    <row r="9745" s="38" customFormat="1" x14ac:dyDescent="0.55000000000000004"/>
    <row r="9746" s="38" customFormat="1" x14ac:dyDescent="0.55000000000000004"/>
    <row r="9747" s="38" customFormat="1" x14ac:dyDescent="0.55000000000000004"/>
    <row r="9748" s="38" customFormat="1" x14ac:dyDescent="0.55000000000000004"/>
    <row r="9749" s="38" customFormat="1" x14ac:dyDescent="0.55000000000000004"/>
    <row r="9750" s="38" customFormat="1" x14ac:dyDescent="0.55000000000000004"/>
    <row r="9751" s="38" customFormat="1" x14ac:dyDescent="0.55000000000000004"/>
    <row r="9752" s="38" customFormat="1" x14ac:dyDescent="0.55000000000000004"/>
    <row r="9753" s="38" customFormat="1" x14ac:dyDescent="0.55000000000000004"/>
    <row r="9754" s="38" customFormat="1" x14ac:dyDescent="0.55000000000000004"/>
    <row r="9755" s="38" customFormat="1" x14ac:dyDescent="0.55000000000000004"/>
    <row r="9756" s="38" customFormat="1" x14ac:dyDescent="0.55000000000000004"/>
    <row r="9757" s="38" customFormat="1" x14ac:dyDescent="0.55000000000000004"/>
    <row r="9758" s="38" customFormat="1" x14ac:dyDescent="0.55000000000000004"/>
    <row r="9759" s="38" customFormat="1" x14ac:dyDescent="0.55000000000000004"/>
    <row r="9760" s="38" customFormat="1" x14ac:dyDescent="0.55000000000000004"/>
    <row r="9761" s="38" customFormat="1" x14ac:dyDescent="0.55000000000000004"/>
    <row r="9762" s="38" customFormat="1" x14ac:dyDescent="0.55000000000000004"/>
    <row r="9763" s="38" customFormat="1" x14ac:dyDescent="0.55000000000000004"/>
    <row r="9764" s="38" customFormat="1" x14ac:dyDescent="0.55000000000000004"/>
    <row r="9765" s="38" customFormat="1" x14ac:dyDescent="0.55000000000000004"/>
    <row r="9766" s="38" customFormat="1" x14ac:dyDescent="0.55000000000000004"/>
    <row r="9767" s="38" customFormat="1" x14ac:dyDescent="0.55000000000000004"/>
    <row r="9768" s="38" customFormat="1" x14ac:dyDescent="0.55000000000000004"/>
    <row r="9769" s="38" customFormat="1" x14ac:dyDescent="0.55000000000000004"/>
    <row r="9770" s="38" customFormat="1" x14ac:dyDescent="0.55000000000000004"/>
    <row r="9771" s="38" customFormat="1" x14ac:dyDescent="0.55000000000000004"/>
    <row r="9772" s="38" customFormat="1" x14ac:dyDescent="0.55000000000000004"/>
    <row r="9773" s="38" customFormat="1" x14ac:dyDescent="0.55000000000000004"/>
    <row r="9774" s="38" customFormat="1" x14ac:dyDescent="0.55000000000000004"/>
    <row r="9775" s="38" customFormat="1" x14ac:dyDescent="0.55000000000000004"/>
    <row r="9776" s="38" customFormat="1" x14ac:dyDescent="0.55000000000000004"/>
    <row r="9777" s="38" customFormat="1" x14ac:dyDescent="0.55000000000000004"/>
    <row r="9778" s="38" customFormat="1" x14ac:dyDescent="0.55000000000000004"/>
    <row r="9779" s="38" customFormat="1" x14ac:dyDescent="0.55000000000000004"/>
    <row r="9780" s="38" customFormat="1" x14ac:dyDescent="0.55000000000000004"/>
    <row r="9781" s="38" customFormat="1" x14ac:dyDescent="0.55000000000000004"/>
    <row r="9782" s="38" customFormat="1" x14ac:dyDescent="0.55000000000000004"/>
    <row r="9783" s="38" customFormat="1" x14ac:dyDescent="0.55000000000000004"/>
    <row r="9784" s="38" customFormat="1" x14ac:dyDescent="0.55000000000000004"/>
    <row r="9785" s="38" customFormat="1" x14ac:dyDescent="0.55000000000000004"/>
    <row r="9786" s="38" customFormat="1" x14ac:dyDescent="0.55000000000000004"/>
    <row r="9787" s="38" customFormat="1" x14ac:dyDescent="0.55000000000000004"/>
    <row r="9788" s="38" customFormat="1" x14ac:dyDescent="0.55000000000000004"/>
    <row r="9789" s="38" customFormat="1" x14ac:dyDescent="0.55000000000000004"/>
    <row r="9790" s="38" customFormat="1" x14ac:dyDescent="0.55000000000000004"/>
    <row r="9791" s="38" customFormat="1" x14ac:dyDescent="0.55000000000000004"/>
    <row r="9792" s="38" customFormat="1" x14ac:dyDescent="0.55000000000000004"/>
    <row r="9793" s="38" customFormat="1" x14ac:dyDescent="0.55000000000000004"/>
    <row r="9794" s="38" customFormat="1" x14ac:dyDescent="0.55000000000000004"/>
    <row r="9795" s="38" customFormat="1" x14ac:dyDescent="0.55000000000000004"/>
    <row r="9796" s="38" customFormat="1" x14ac:dyDescent="0.55000000000000004"/>
    <row r="9797" s="38" customFormat="1" x14ac:dyDescent="0.55000000000000004"/>
    <row r="9798" s="38" customFormat="1" x14ac:dyDescent="0.55000000000000004"/>
    <row r="9799" s="38" customFormat="1" x14ac:dyDescent="0.55000000000000004"/>
    <row r="9800" s="38" customFormat="1" x14ac:dyDescent="0.55000000000000004"/>
    <row r="9801" s="38" customFormat="1" x14ac:dyDescent="0.55000000000000004"/>
    <row r="9802" s="38" customFormat="1" x14ac:dyDescent="0.55000000000000004"/>
    <row r="9803" s="38" customFormat="1" x14ac:dyDescent="0.55000000000000004"/>
    <row r="9804" s="38" customFormat="1" x14ac:dyDescent="0.55000000000000004"/>
    <row r="9805" s="38" customFormat="1" x14ac:dyDescent="0.55000000000000004"/>
    <row r="9806" s="38" customFormat="1" x14ac:dyDescent="0.55000000000000004"/>
    <row r="9807" s="38" customFormat="1" x14ac:dyDescent="0.55000000000000004"/>
    <row r="9808" s="38" customFormat="1" x14ac:dyDescent="0.55000000000000004"/>
    <row r="9809" s="38" customFormat="1" x14ac:dyDescent="0.55000000000000004"/>
    <row r="9810" s="38" customFormat="1" x14ac:dyDescent="0.55000000000000004"/>
    <row r="9811" s="38" customFormat="1" x14ac:dyDescent="0.55000000000000004"/>
    <row r="9812" s="38" customFormat="1" x14ac:dyDescent="0.55000000000000004"/>
    <row r="9813" s="38" customFormat="1" x14ac:dyDescent="0.55000000000000004"/>
    <row r="9814" s="38" customFormat="1" x14ac:dyDescent="0.55000000000000004"/>
    <row r="9815" s="38" customFormat="1" x14ac:dyDescent="0.55000000000000004"/>
    <row r="9816" s="38" customFormat="1" x14ac:dyDescent="0.55000000000000004"/>
    <row r="9817" s="38" customFormat="1" x14ac:dyDescent="0.55000000000000004"/>
    <row r="9818" s="38" customFormat="1" x14ac:dyDescent="0.55000000000000004"/>
    <row r="9819" s="38" customFormat="1" x14ac:dyDescent="0.55000000000000004"/>
    <row r="9820" s="38" customFormat="1" x14ac:dyDescent="0.55000000000000004"/>
    <row r="9821" s="38" customFormat="1" x14ac:dyDescent="0.55000000000000004"/>
    <row r="9822" s="38" customFormat="1" x14ac:dyDescent="0.55000000000000004"/>
    <row r="9823" s="38" customFormat="1" x14ac:dyDescent="0.55000000000000004"/>
    <row r="9824" s="38" customFormat="1" x14ac:dyDescent="0.55000000000000004"/>
    <row r="9825" s="38" customFormat="1" x14ac:dyDescent="0.55000000000000004"/>
    <row r="9826" s="38" customFormat="1" x14ac:dyDescent="0.55000000000000004"/>
    <row r="9827" s="38" customFormat="1" x14ac:dyDescent="0.55000000000000004"/>
    <row r="9828" s="38" customFormat="1" x14ac:dyDescent="0.55000000000000004"/>
    <row r="9829" s="38" customFormat="1" x14ac:dyDescent="0.55000000000000004"/>
    <row r="9830" s="38" customFormat="1" x14ac:dyDescent="0.55000000000000004"/>
    <row r="9831" s="38" customFormat="1" x14ac:dyDescent="0.55000000000000004"/>
    <row r="9832" s="38" customFormat="1" x14ac:dyDescent="0.55000000000000004"/>
    <row r="9833" s="38" customFormat="1" x14ac:dyDescent="0.55000000000000004"/>
    <row r="9834" s="38" customFormat="1" x14ac:dyDescent="0.55000000000000004"/>
    <row r="9835" s="38" customFormat="1" x14ac:dyDescent="0.55000000000000004"/>
    <row r="9836" s="38" customFormat="1" x14ac:dyDescent="0.55000000000000004"/>
    <row r="9837" s="38" customFormat="1" x14ac:dyDescent="0.55000000000000004"/>
    <row r="9838" s="38" customFormat="1" x14ac:dyDescent="0.55000000000000004"/>
    <row r="9839" s="38" customFormat="1" x14ac:dyDescent="0.55000000000000004"/>
    <row r="9840" s="38" customFormat="1" x14ac:dyDescent="0.55000000000000004"/>
    <row r="9841" s="38" customFormat="1" x14ac:dyDescent="0.55000000000000004"/>
    <row r="9842" s="38" customFormat="1" x14ac:dyDescent="0.55000000000000004"/>
    <row r="9843" s="38" customFormat="1" x14ac:dyDescent="0.55000000000000004"/>
    <row r="9844" s="38" customFormat="1" x14ac:dyDescent="0.55000000000000004"/>
    <row r="9845" s="38" customFormat="1" x14ac:dyDescent="0.55000000000000004"/>
    <row r="9846" s="38" customFormat="1" x14ac:dyDescent="0.55000000000000004"/>
    <row r="9847" s="38" customFormat="1" x14ac:dyDescent="0.55000000000000004"/>
    <row r="9848" s="38" customFormat="1" x14ac:dyDescent="0.55000000000000004"/>
    <row r="9849" s="38" customFormat="1" x14ac:dyDescent="0.55000000000000004"/>
    <row r="9850" s="38" customFormat="1" x14ac:dyDescent="0.55000000000000004"/>
    <row r="9851" s="38" customFormat="1" x14ac:dyDescent="0.55000000000000004"/>
    <row r="9852" s="38" customFormat="1" x14ac:dyDescent="0.55000000000000004"/>
    <row r="9853" s="38" customFormat="1" x14ac:dyDescent="0.55000000000000004"/>
    <row r="9854" s="38" customFormat="1" x14ac:dyDescent="0.55000000000000004"/>
    <row r="9855" s="38" customFormat="1" x14ac:dyDescent="0.55000000000000004"/>
    <row r="9856" s="38" customFormat="1" x14ac:dyDescent="0.55000000000000004"/>
    <row r="9857" s="38" customFormat="1" x14ac:dyDescent="0.55000000000000004"/>
    <row r="9858" s="38" customFormat="1" x14ac:dyDescent="0.55000000000000004"/>
    <row r="9859" s="38" customFormat="1" x14ac:dyDescent="0.55000000000000004"/>
    <row r="9860" s="38" customFormat="1" x14ac:dyDescent="0.55000000000000004"/>
    <row r="9861" s="38" customFormat="1" x14ac:dyDescent="0.55000000000000004"/>
    <row r="9862" s="38" customFormat="1" x14ac:dyDescent="0.55000000000000004"/>
    <row r="9863" s="38" customFormat="1" x14ac:dyDescent="0.55000000000000004"/>
    <row r="9864" s="38" customFormat="1" x14ac:dyDescent="0.55000000000000004"/>
    <row r="9865" s="38" customFormat="1" x14ac:dyDescent="0.55000000000000004"/>
    <row r="9866" s="38" customFormat="1" x14ac:dyDescent="0.55000000000000004"/>
    <row r="9867" s="38" customFormat="1" x14ac:dyDescent="0.55000000000000004"/>
    <row r="9868" s="38" customFormat="1" x14ac:dyDescent="0.55000000000000004"/>
    <row r="9869" s="38" customFormat="1" x14ac:dyDescent="0.55000000000000004"/>
    <row r="9870" s="38" customFormat="1" x14ac:dyDescent="0.55000000000000004"/>
    <row r="9871" s="38" customFormat="1" x14ac:dyDescent="0.55000000000000004"/>
    <row r="9872" s="38" customFormat="1" x14ac:dyDescent="0.55000000000000004"/>
    <row r="9873" s="38" customFormat="1" x14ac:dyDescent="0.55000000000000004"/>
    <row r="9874" s="38" customFormat="1" x14ac:dyDescent="0.55000000000000004"/>
    <row r="9875" s="38" customFormat="1" x14ac:dyDescent="0.55000000000000004"/>
    <row r="9876" s="38" customFormat="1" x14ac:dyDescent="0.55000000000000004"/>
    <row r="9877" s="38" customFormat="1" x14ac:dyDescent="0.55000000000000004"/>
    <row r="9878" s="38" customFormat="1" x14ac:dyDescent="0.55000000000000004"/>
    <row r="9879" s="38" customFormat="1" x14ac:dyDescent="0.55000000000000004"/>
    <row r="9880" s="38" customFormat="1" x14ac:dyDescent="0.55000000000000004"/>
    <row r="9881" s="38" customFormat="1" x14ac:dyDescent="0.55000000000000004"/>
    <row r="9882" s="38" customFormat="1" x14ac:dyDescent="0.55000000000000004"/>
    <row r="9883" s="38" customFormat="1" x14ac:dyDescent="0.55000000000000004"/>
    <row r="9884" s="38" customFormat="1" x14ac:dyDescent="0.55000000000000004"/>
    <row r="9885" s="38" customFormat="1" x14ac:dyDescent="0.55000000000000004"/>
    <row r="9886" s="38" customFormat="1" x14ac:dyDescent="0.55000000000000004"/>
    <row r="9887" s="38" customFormat="1" x14ac:dyDescent="0.55000000000000004"/>
    <row r="9888" s="38" customFormat="1" x14ac:dyDescent="0.55000000000000004"/>
    <row r="9889" s="38" customFormat="1" x14ac:dyDescent="0.55000000000000004"/>
    <row r="9890" s="38" customFormat="1" x14ac:dyDescent="0.55000000000000004"/>
    <row r="9891" s="38" customFormat="1" x14ac:dyDescent="0.55000000000000004"/>
    <row r="9892" s="38" customFormat="1" x14ac:dyDescent="0.55000000000000004"/>
    <row r="9893" s="38" customFormat="1" x14ac:dyDescent="0.55000000000000004"/>
    <row r="9894" s="38" customFormat="1" x14ac:dyDescent="0.55000000000000004"/>
    <row r="9895" s="38" customFormat="1" x14ac:dyDescent="0.55000000000000004"/>
    <row r="9896" s="38" customFormat="1" x14ac:dyDescent="0.55000000000000004"/>
    <row r="9897" s="38" customFormat="1" x14ac:dyDescent="0.55000000000000004"/>
    <row r="9898" s="38" customFormat="1" x14ac:dyDescent="0.55000000000000004"/>
    <row r="9899" s="38" customFormat="1" x14ac:dyDescent="0.55000000000000004"/>
    <row r="9900" s="38" customFormat="1" x14ac:dyDescent="0.55000000000000004"/>
    <row r="9901" s="38" customFormat="1" x14ac:dyDescent="0.55000000000000004"/>
    <row r="9902" s="38" customFormat="1" x14ac:dyDescent="0.55000000000000004"/>
    <row r="9903" s="38" customFormat="1" x14ac:dyDescent="0.55000000000000004"/>
    <row r="9904" s="38" customFormat="1" x14ac:dyDescent="0.55000000000000004"/>
    <row r="9905" s="38" customFormat="1" x14ac:dyDescent="0.55000000000000004"/>
    <row r="9906" s="38" customFormat="1" x14ac:dyDescent="0.55000000000000004"/>
    <row r="9907" s="38" customFormat="1" x14ac:dyDescent="0.55000000000000004"/>
    <row r="9908" s="38" customFormat="1" x14ac:dyDescent="0.55000000000000004"/>
    <row r="9909" s="38" customFormat="1" x14ac:dyDescent="0.55000000000000004"/>
    <row r="9910" s="38" customFormat="1" x14ac:dyDescent="0.55000000000000004"/>
    <row r="9911" s="38" customFormat="1" x14ac:dyDescent="0.55000000000000004"/>
    <row r="9912" s="38" customFormat="1" x14ac:dyDescent="0.55000000000000004"/>
    <row r="9913" s="38" customFormat="1" x14ac:dyDescent="0.55000000000000004"/>
    <row r="9914" s="38" customFormat="1" x14ac:dyDescent="0.55000000000000004"/>
    <row r="9915" s="38" customFormat="1" x14ac:dyDescent="0.55000000000000004"/>
    <row r="9916" s="38" customFormat="1" x14ac:dyDescent="0.55000000000000004"/>
    <row r="9917" s="38" customFormat="1" x14ac:dyDescent="0.55000000000000004"/>
    <row r="9918" s="38" customFormat="1" x14ac:dyDescent="0.55000000000000004"/>
    <row r="9919" s="38" customFormat="1" x14ac:dyDescent="0.55000000000000004"/>
    <row r="9920" s="38" customFormat="1" x14ac:dyDescent="0.55000000000000004"/>
    <row r="9921" s="38" customFormat="1" x14ac:dyDescent="0.55000000000000004"/>
    <row r="9922" s="38" customFormat="1" x14ac:dyDescent="0.55000000000000004"/>
    <row r="9923" s="38" customFormat="1" x14ac:dyDescent="0.55000000000000004"/>
    <row r="9924" s="38" customFormat="1" x14ac:dyDescent="0.55000000000000004"/>
    <row r="9925" s="38" customFormat="1" x14ac:dyDescent="0.55000000000000004"/>
    <row r="9926" s="38" customFormat="1" x14ac:dyDescent="0.55000000000000004"/>
    <row r="9927" s="38" customFormat="1" x14ac:dyDescent="0.55000000000000004"/>
    <row r="9928" s="38" customFormat="1" x14ac:dyDescent="0.55000000000000004"/>
    <row r="9929" s="38" customFormat="1" x14ac:dyDescent="0.55000000000000004"/>
    <row r="9930" s="38" customFormat="1" x14ac:dyDescent="0.55000000000000004"/>
    <row r="9931" s="38" customFormat="1" x14ac:dyDescent="0.55000000000000004"/>
    <row r="9932" s="38" customFormat="1" x14ac:dyDescent="0.55000000000000004"/>
    <row r="9933" s="38" customFormat="1" x14ac:dyDescent="0.55000000000000004"/>
    <row r="9934" s="38" customFormat="1" x14ac:dyDescent="0.55000000000000004"/>
    <row r="9935" s="38" customFormat="1" x14ac:dyDescent="0.55000000000000004"/>
    <row r="9936" s="38" customFormat="1" x14ac:dyDescent="0.55000000000000004"/>
    <row r="9937" s="38" customFormat="1" x14ac:dyDescent="0.55000000000000004"/>
    <row r="9938" s="38" customFormat="1" x14ac:dyDescent="0.55000000000000004"/>
    <row r="9939" s="38" customFormat="1" x14ac:dyDescent="0.55000000000000004"/>
    <row r="9940" s="38" customFormat="1" x14ac:dyDescent="0.55000000000000004"/>
    <row r="9941" s="38" customFormat="1" x14ac:dyDescent="0.55000000000000004"/>
    <row r="9942" s="38" customFormat="1" x14ac:dyDescent="0.55000000000000004"/>
    <row r="9943" s="38" customFormat="1" x14ac:dyDescent="0.55000000000000004"/>
    <row r="9944" s="38" customFormat="1" x14ac:dyDescent="0.55000000000000004"/>
    <row r="9945" s="38" customFormat="1" x14ac:dyDescent="0.55000000000000004"/>
    <row r="9946" s="38" customFormat="1" x14ac:dyDescent="0.55000000000000004"/>
    <row r="9947" s="38" customFormat="1" x14ac:dyDescent="0.55000000000000004"/>
    <row r="9948" s="38" customFormat="1" x14ac:dyDescent="0.55000000000000004"/>
    <row r="9949" s="38" customFormat="1" x14ac:dyDescent="0.55000000000000004"/>
    <row r="9950" s="38" customFormat="1" x14ac:dyDescent="0.55000000000000004"/>
    <row r="9951" s="38" customFormat="1" x14ac:dyDescent="0.55000000000000004"/>
    <row r="9952" s="38" customFormat="1" x14ac:dyDescent="0.55000000000000004"/>
    <row r="9953" s="38" customFormat="1" x14ac:dyDescent="0.55000000000000004"/>
    <row r="9954" s="38" customFormat="1" x14ac:dyDescent="0.55000000000000004"/>
    <row r="9955" s="38" customFormat="1" x14ac:dyDescent="0.55000000000000004"/>
    <row r="9956" s="38" customFormat="1" x14ac:dyDescent="0.55000000000000004"/>
    <row r="9957" s="38" customFormat="1" x14ac:dyDescent="0.55000000000000004"/>
    <row r="9958" s="38" customFormat="1" x14ac:dyDescent="0.55000000000000004"/>
    <row r="9959" s="38" customFormat="1" x14ac:dyDescent="0.55000000000000004"/>
    <row r="9960" s="38" customFormat="1" x14ac:dyDescent="0.55000000000000004"/>
    <row r="9961" s="38" customFormat="1" x14ac:dyDescent="0.55000000000000004"/>
    <row r="9962" s="38" customFormat="1" x14ac:dyDescent="0.55000000000000004"/>
    <row r="9963" s="38" customFormat="1" x14ac:dyDescent="0.55000000000000004"/>
    <row r="9964" s="38" customFormat="1" x14ac:dyDescent="0.55000000000000004"/>
    <row r="9965" s="38" customFormat="1" x14ac:dyDescent="0.55000000000000004"/>
    <row r="9966" s="38" customFormat="1" x14ac:dyDescent="0.55000000000000004"/>
    <row r="9967" s="38" customFormat="1" x14ac:dyDescent="0.55000000000000004"/>
    <row r="9968" s="38" customFormat="1" x14ac:dyDescent="0.55000000000000004"/>
    <row r="9969" s="38" customFormat="1" x14ac:dyDescent="0.55000000000000004"/>
    <row r="9970" s="38" customFormat="1" x14ac:dyDescent="0.55000000000000004"/>
    <row r="9971" s="38" customFormat="1" x14ac:dyDescent="0.55000000000000004"/>
    <row r="9972" s="38" customFormat="1" x14ac:dyDescent="0.55000000000000004"/>
    <row r="9973" s="38" customFormat="1" x14ac:dyDescent="0.55000000000000004"/>
    <row r="9974" s="38" customFormat="1" x14ac:dyDescent="0.55000000000000004"/>
    <row r="9975" s="38" customFormat="1" x14ac:dyDescent="0.55000000000000004"/>
    <row r="9976" s="38" customFormat="1" x14ac:dyDescent="0.55000000000000004"/>
    <row r="9977" s="38" customFormat="1" x14ac:dyDescent="0.55000000000000004"/>
    <row r="9978" s="38" customFormat="1" x14ac:dyDescent="0.55000000000000004"/>
    <row r="9979" s="38" customFormat="1" x14ac:dyDescent="0.55000000000000004"/>
    <row r="9980" s="38" customFormat="1" x14ac:dyDescent="0.55000000000000004"/>
    <row r="9981" s="38" customFormat="1" x14ac:dyDescent="0.55000000000000004"/>
    <row r="9982" s="38" customFormat="1" x14ac:dyDescent="0.55000000000000004"/>
    <row r="9983" s="38" customFormat="1" x14ac:dyDescent="0.55000000000000004"/>
    <row r="9984" s="38" customFormat="1" x14ac:dyDescent="0.55000000000000004"/>
    <row r="9985" s="38" customFormat="1" x14ac:dyDescent="0.55000000000000004"/>
    <row r="9986" s="38" customFormat="1" x14ac:dyDescent="0.55000000000000004"/>
    <row r="9987" s="38" customFormat="1" x14ac:dyDescent="0.55000000000000004"/>
    <row r="9988" s="38" customFormat="1" x14ac:dyDescent="0.55000000000000004"/>
    <row r="9989" s="38" customFormat="1" x14ac:dyDescent="0.55000000000000004"/>
    <row r="9990" s="38" customFormat="1" x14ac:dyDescent="0.55000000000000004"/>
    <row r="9991" s="38" customFormat="1" x14ac:dyDescent="0.55000000000000004"/>
    <row r="9992" s="38" customFormat="1" x14ac:dyDescent="0.55000000000000004"/>
    <row r="9993" s="38" customFormat="1" x14ac:dyDescent="0.55000000000000004"/>
    <row r="9994" s="38" customFormat="1" x14ac:dyDescent="0.55000000000000004"/>
    <row r="9995" s="38" customFormat="1" x14ac:dyDescent="0.55000000000000004"/>
    <row r="9996" s="38" customFormat="1" x14ac:dyDescent="0.55000000000000004"/>
    <row r="9997" s="38" customFormat="1" x14ac:dyDescent="0.55000000000000004"/>
    <row r="9998" s="38" customFormat="1" x14ac:dyDescent="0.55000000000000004"/>
    <row r="9999" s="38" customFormat="1" x14ac:dyDescent="0.55000000000000004"/>
    <row r="10000" s="38" customFormat="1" x14ac:dyDescent="0.55000000000000004"/>
    <row r="10001" spans="3:10" s="38" customFormat="1" x14ac:dyDescent="0.55000000000000004"/>
    <row r="10002" spans="3:10" s="38" customFormat="1" x14ac:dyDescent="0.55000000000000004"/>
    <row r="10003" spans="3:10" s="38" customFormat="1" x14ac:dyDescent="0.55000000000000004"/>
    <row r="10004" spans="3:10" s="38" customFormat="1" x14ac:dyDescent="0.55000000000000004"/>
    <row r="10005" spans="3:10" s="38" customFormat="1" x14ac:dyDescent="0.55000000000000004"/>
    <row r="10006" spans="3:10" s="38" customFormat="1" x14ac:dyDescent="0.55000000000000004"/>
    <row r="10007" spans="3:10" s="38" customFormat="1" x14ac:dyDescent="0.55000000000000004"/>
    <row r="10008" spans="3:10" s="38" customFormat="1" x14ac:dyDescent="0.55000000000000004"/>
    <row r="10009" spans="3:10" s="38" customFormat="1" x14ac:dyDescent="0.55000000000000004"/>
    <row r="10010" spans="3:10" s="38" customFormat="1" x14ac:dyDescent="0.55000000000000004"/>
    <row r="10011" spans="3:10" s="38" customFormat="1" x14ac:dyDescent="0.55000000000000004"/>
    <row r="10012" spans="3:10" s="38" customFormat="1" x14ac:dyDescent="0.55000000000000004"/>
    <row r="10013" spans="3:10" x14ac:dyDescent="0.55000000000000004">
      <c r="C10013" s="9"/>
      <c r="D10013" s="9"/>
      <c r="E10013" s="9"/>
      <c r="F10013" s="9"/>
      <c r="G10013" s="9"/>
      <c r="H10013" s="9"/>
      <c r="I10013" s="9"/>
      <c r="J10013" s="9"/>
    </row>
    <row r="10014" spans="3:10" x14ac:dyDescent="0.55000000000000004">
      <c r="C10014" s="9"/>
      <c r="D10014" s="9"/>
      <c r="E10014" s="9"/>
      <c r="F10014" s="9"/>
      <c r="G10014" s="9"/>
      <c r="H10014" s="9"/>
      <c r="I10014" s="9"/>
      <c r="J10014" s="9"/>
    </row>
    <row r="10015" spans="3:10" x14ac:dyDescent="0.55000000000000004">
      <c r="C10015" s="9"/>
      <c r="D10015" s="9"/>
      <c r="E10015" s="9"/>
      <c r="F10015" s="9"/>
      <c r="G10015" s="9"/>
      <c r="H10015" s="9"/>
      <c r="I10015" s="9"/>
      <c r="J10015" s="9"/>
    </row>
    <row r="10016" spans="3:10" x14ac:dyDescent="0.55000000000000004">
      <c r="C10016" s="9"/>
      <c r="D10016" s="9"/>
      <c r="E10016" s="9"/>
      <c r="F10016" s="9"/>
      <c r="G10016" s="9"/>
      <c r="H10016" s="9"/>
      <c r="I10016" s="9"/>
      <c r="J10016" s="9"/>
    </row>
    <row r="10017" spans="3:10" x14ac:dyDescent="0.55000000000000004">
      <c r="C10017" s="9"/>
      <c r="D10017" s="9"/>
      <c r="E10017" s="9"/>
      <c r="F10017" s="9"/>
      <c r="G10017" s="9"/>
      <c r="H10017" s="9"/>
      <c r="I10017" s="9"/>
      <c r="J10017" s="9"/>
    </row>
    <row r="10018" spans="3:10" x14ac:dyDescent="0.55000000000000004">
      <c r="C10018" s="9"/>
      <c r="D10018" s="9"/>
      <c r="E10018" s="9"/>
      <c r="F10018" s="9"/>
      <c r="G10018" s="9"/>
      <c r="H10018" s="9"/>
      <c r="I10018" s="9"/>
      <c r="J10018" s="9"/>
    </row>
    <row r="10019" spans="3:10" x14ac:dyDescent="0.55000000000000004">
      <c r="C10019" s="9"/>
      <c r="D10019" s="9"/>
      <c r="E10019" s="9"/>
      <c r="F10019" s="9"/>
      <c r="G10019" s="9"/>
      <c r="H10019" s="9"/>
      <c r="I10019" s="9"/>
      <c r="J10019" s="9"/>
    </row>
    <row r="10020" spans="3:10" x14ac:dyDescent="0.55000000000000004">
      <c r="C10020" s="9"/>
      <c r="D10020" s="9"/>
      <c r="E10020" s="9"/>
      <c r="F10020" s="9"/>
      <c r="G10020" s="9"/>
      <c r="H10020" s="9"/>
      <c r="I10020" s="9"/>
      <c r="J10020" s="9"/>
    </row>
    <row r="10021" spans="3:10" x14ac:dyDescent="0.55000000000000004">
      <c r="C10021" s="9"/>
      <c r="D10021" s="9"/>
      <c r="E10021" s="9"/>
      <c r="F10021" s="9"/>
      <c r="G10021" s="9"/>
      <c r="H10021" s="9"/>
      <c r="I10021" s="9"/>
      <c r="J10021" s="9"/>
    </row>
    <row r="10022" spans="3:10" x14ac:dyDescent="0.55000000000000004">
      <c r="C10022" s="9"/>
      <c r="D10022" s="9"/>
      <c r="E10022" s="9"/>
      <c r="F10022" s="9"/>
      <c r="G10022" s="9"/>
      <c r="H10022" s="9"/>
      <c r="I10022" s="9"/>
      <c r="J10022" s="9"/>
    </row>
    <row r="10023" spans="3:10" x14ac:dyDescent="0.55000000000000004">
      <c r="C10023" s="9"/>
      <c r="D10023" s="9"/>
      <c r="E10023" s="9"/>
      <c r="F10023" s="9"/>
      <c r="G10023" s="9"/>
      <c r="H10023" s="9"/>
      <c r="I10023" s="9"/>
      <c r="J10023" s="9"/>
    </row>
    <row r="10024" spans="3:10" x14ac:dyDescent="0.55000000000000004">
      <c r="C10024" s="9"/>
      <c r="D10024" s="9"/>
      <c r="E10024" s="9"/>
      <c r="F10024" s="9"/>
      <c r="G10024" s="9"/>
      <c r="H10024" s="9"/>
      <c r="I10024" s="9"/>
      <c r="J10024" s="9"/>
    </row>
    <row r="10025" spans="3:10" x14ac:dyDescent="0.55000000000000004">
      <c r="C10025" s="9"/>
      <c r="D10025" s="9"/>
      <c r="E10025" s="9"/>
      <c r="F10025" s="9"/>
      <c r="G10025" s="9"/>
      <c r="H10025" s="9"/>
      <c r="I10025" s="9"/>
      <c r="J10025" s="9"/>
    </row>
    <row r="10026" spans="3:10" x14ac:dyDescent="0.55000000000000004">
      <c r="C10026" s="9"/>
      <c r="D10026" s="9"/>
      <c r="E10026" s="9"/>
      <c r="F10026" s="9"/>
      <c r="G10026" s="9"/>
      <c r="H10026" s="9"/>
      <c r="I10026" s="9"/>
      <c r="J10026" s="9"/>
    </row>
    <row r="10027" spans="3:10" x14ac:dyDescent="0.55000000000000004">
      <c r="C10027" s="9"/>
      <c r="D10027" s="9"/>
      <c r="E10027" s="9"/>
      <c r="F10027" s="9"/>
      <c r="G10027" s="9"/>
      <c r="H10027" s="9"/>
      <c r="I10027" s="9"/>
      <c r="J10027" s="9"/>
    </row>
    <row r="10028" spans="3:10" x14ac:dyDescent="0.55000000000000004">
      <c r="C10028" s="9"/>
      <c r="D10028" s="9"/>
      <c r="E10028" s="9"/>
      <c r="F10028" s="9"/>
      <c r="G10028" s="9"/>
      <c r="H10028" s="9"/>
      <c r="I10028" s="9"/>
      <c r="J10028" s="9"/>
    </row>
    <row r="10029" spans="3:10" x14ac:dyDescent="0.55000000000000004">
      <c r="C10029" s="9"/>
      <c r="D10029" s="9"/>
      <c r="E10029" s="9"/>
      <c r="F10029" s="9"/>
      <c r="G10029" s="9"/>
      <c r="H10029" s="9"/>
      <c r="I10029" s="9"/>
      <c r="J10029" s="9"/>
    </row>
    <row r="10030" spans="3:10" x14ac:dyDescent="0.55000000000000004">
      <c r="C10030" s="9"/>
      <c r="D10030" s="9"/>
      <c r="E10030" s="9"/>
      <c r="F10030" s="9"/>
      <c r="G10030" s="9"/>
      <c r="H10030" s="9"/>
      <c r="I10030" s="9"/>
      <c r="J10030" s="9"/>
    </row>
    <row r="10031" spans="3:10" x14ac:dyDescent="0.55000000000000004">
      <c r="C10031" s="9"/>
      <c r="D10031" s="9"/>
      <c r="E10031" s="9"/>
      <c r="F10031" s="9"/>
      <c r="G10031" s="9"/>
      <c r="H10031" s="9"/>
      <c r="I10031" s="9"/>
      <c r="J10031" s="9"/>
    </row>
    <row r="10032" spans="3:10" x14ac:dyDescent="0.55000000000000004">
      <c r="C10032" s="9"/>
      <c r="D10032" s="9"/>
      <c r="E10032" s="9"/>
      <c r="F10032" s="9"/>
      <c r="G10032" s="9"/>
      <c r="H10032" s="9"/>
      <c r="I10032" s="9"/>
      <c r="J10032" s="9"/>
    </row>
    <row r="10033" spans="3:10" x14ac:dyDescent="0.55000000000000004">
      <c r="C10033" s="9"/>
      <c r="D10033" s="9"/>
      <c r="E10033" s="9"/>
      <c r="F10033" s="9"/>
      <c r="G10033" s="9"/>
      <c r="H10033" s="9"/>
      <c r="I10033" s="9"/>
      <c r="J10033" s="9"/>
    </row>
    <row r="10034" spans="3:10" x14ac:dyDescent="0.55000000000000004">
      <c r="C10034" s="9"/>
      <c r="D10034" s="9"/>
      <c r="E10034" s="9"/>
      <c r="F10034" s="9"/>
      <c r="G10034" s="9"/>
      <c r="H10034" s="9"/>
      <c r="I10034" s="9"/>
      <c r="J10034" s="9"/>
    </row>
    <row r="10035" spans="3:10" x14ac:dyDescent="0.55000000000000004">
      <c r="C10035" s="9"/>
      <c r="D10035" s="9"/>
      <c r="E10035" s="9"/>
      <c r="F10035" s="9"/>
      <c r="G10035" s="9"/>
      <c r="H10035" s="9"/>
      <c r="I10035" s="9"/>
      <c r="J10035" s="9"/>
    </row>
    <row r="10036" spans="3:10" x14ac:dyDescent="0.55000000000000004">
      <c r="C10036" s="9"/>
      <c r="D10036" s="9"/>
      <c r="E10036" s="9"/>
      <c r="F10036" s="9"/>
      <c r="G10036" s="9"/>
      <c r="H10036" s="9"/>
      <c r="I10036" s="9"/>
      <c r="J10036" s="9"/>
    </row>
    <row r="10037" spans="3:10" x14ac:dyDescent="0.55000000000000004">
      <c r="C10037" s="9"/>
      <c r="D10037" s="9"/>
      <c r="E10037" s="9"/>
      <c r="F10037" s="9"/>
      <c r="G10037" s="9"/>
      <c r="H10037" s="9"/>
      <c r="I10037" s="9"/>
      <c r="J10037" s="9"/>
    </row>
    <row r="10038" spans="3:10" x14ac:dyDescent="0.55000000000000004">
      <c r="C10038" s="9"/>
      <c r="D10038" s="9"/>
      <c r="E10038" s="9"/>
      <c r="F10038" s="9"/>
      <c r="G10038" s="9"/>
      <c r="H10038" s="9"/>
      <c r="I10038" s="9"/>
      <c r="J10038" s="9"/>
    </row>
    <row r="10039" spans="3:10" x14ac:dyDescent="0.55000000000000004">
      <c r="C10039" s="9"/>
      <c r="D10039" s="9"/>
      <c r="E10039" s="9"/>
      <c r="F10039" s="9"/>
      <c r="G10039" s="9"/>
      <c r="H10039" s="9"/>
      <c r="I10039" s="9"/>
      <c r="J10039" s="9"/>
    </row>
    <row r="10040" spans="3:10" x14ac:dyDescent="0.55000000000000004">
      <c r="C10040" s="9"/>
      <c r="D10040" s="9"/>
      <c r="E10040" s="9"/>
      <c r="F10040" s="9"/>
      <c r="G10040" s="9"/>
      <c r="H10040" s="9"/>
      <c r="I10040" s="9"/>
      <c r="J10040" s="9"/>
    </row>
    <row r="10041" spans="3:10" x14ac:dyDescent="0.55000000000000004">
      <c r="C10041" s="9"/>
      <c r="D10041" s="9"/>
      <c r="E10041" s="9"/>
      <c r="F10041" s="9"/>
      <c r="G10041" s="9"/>
      <c r="H10041" s="9"/>
      <c r="I10041" s="9"/>
      <c r="J10041" s="9"/>
    </row>
    <row r="10042" spans="3:10" x14ac:dyDescent="0.55000000000000004">
      <c r="C10042" s="9"/>
      <c r="D10042" s="9"/>
      <c r="E10042" s="9"/>
      <c r="F10042" s="9"/>
      <c r="G10042" s="9"/>
      <c r="H10042" s="9"/>
      <c r="I10042" s="9"/>
      <c r="J10042" s="9"/>
    </row>
    <row r="10043" spans="3:10" x14ac:dyDescent="0.55000000000000004">
      <c r="C10043" s="9"/>
      <c r="D10043" s="9"/>
      <c r="E10043" s="9"/>
      <c r="F10043" s="9"/>
      <c r="G10043" s="9"/>
      <c r="H10043" s="9"/>
      <c r="I10043" s="9"/>
      <c r="J10043" s="9"/>
    </row>
    <row r="10044" spans="3:10" x14ac:dyDescent="0.55000000000000004">
      <c r="C10044" s="9"/>
      <c r="D10044" s="9"/>
      <c r="E10044" s="9"/>
      <c r="F10044" s="9"/>
      <c r="G10044" s="9"/>
      <c r="H10044" s="9"/>
      <c r="I10044" s="9"/>
      <c r="J10044" s="9"/>
    </row>
    <row r="10045" spans="3:10" x14ac:dyDescent="0.55000000000000004">
      <c r="C10045" s="9"/>
      <c r="D10045" s="9"/>
      <c r="E10045" s="9"/>
      <c r="F10045" s="9"/>
      <c r="G10045" s="9"/>
      <c r="H10045" s="9"/>
      <c r="I10045" s="9"/>
      <c r="J10045" s="9"/>
    </row>
    <row r="10046" spans="3:10" x14ac:dyDescent="0.55000000000000004">
      <c r="C10046" s="9"/>
      <c r="D10046" s="9"/>
      <c r="E10046" s="9"/>
      <c r="F10046" s="9"/>
      <c r="G10046" s="9"/>
      <c r="H10046" s="9"/>
      <c r="I10046" s="9"/>
      <c r="J10046" s="9"/>
    </row>
    <row r="10047" spans="3:10" x14ac:dyDescent="0.55000000000000004">
      <c r="C10047" s="9"/>
      <c r="D10047" s="9"/>
      <c r="E10047" s="9"/>
      <c r="F10047" s="9"/>
      <c r="G10047" s="9"/>
      <c r="H10047" s="9"/>
      <c r="I10047" s="9"/>
      <c r="J10047" s="9"/>
    </row>
    <row r="10048" spans="3:10" x14ac:dyDescent="0.55000000000000004">
      <c r="C10048" s="9"/>
      <c r="D10048" s="9"/>
      <c r="E10048" s="9"/>
      <c r="F10048" s="9"/>
      <c r="G10048" s="9"/>
      <c r="H10048" s="9"/>
      <c r="I10048" s="9"/>
      <c r="J10048" s="9"/>
    </row>
    <row r="10049" spans="3:10" x14ac:dyDescent="0.55000000000000004">
      <c r="C10049" s="9"/>
      <c r="D10049" s="9"/>
      <c r="E10049" s="9"/>
      <c r="F10049" s="9"/>
      <c r="G10049" s="9"/>
      <c r="H10049" s="9"/>
      <c r="I10049" s="9"/>
      <c r="J10049" s="9"/>
    </row>
    <row r="10050" spans="3:10" x14ac:dyDescent="0.55000000000000004">
      <c r="C10050" s="9"/>
      <c r="D10050" s="9"/>
      <c r="E10050" s="9"/>
      <c r="F10050" s="9"/>
      <c r="G10050" s="9"/>
      <c r="H10050" s="9"/>
      <c r="I10050" s="9"/>
      <c r="J10050" s="9"/>
    </row>
    <row r="10051" spans="3:10" x14ac:dyDescent="0.55000000000000004">
      <c r="C10051" s="9"/>
      <c r="D10051" s="9"/>
      <c r="E10051" s="9"/>
      <c r="F10051" s="9"/>
      <c r="G10051" s="9"/>
      <c r="H10051" s="9"/>
      <c r="I10051" s="9"/>
      <c r="J10051" s="9"/>
    </row>
    <row r="10052" spans="3:10" x14ac:dyDescent="0.55000000000000004">
      <c r="C10052" s="9"/>
      <c r="D10052" s="9"/>
      <c r="E10052" s="9"/>
      <c r="F10052" s="9"/>
      <c r="G10052" s="9"/>
      <c r="H10052" s="9"/>
      <c r="I10052" s="9"/>
      <c r="J10052" s="9"/>
    </row>
    <row r="10053" spans="3:10" x14ac:dyDescent="0.55000000000000004">
      <c r="C10053" s="9"/>
      <c r="D10053" s="9"/>
      <c r="E10053" s="9"/>
      <c r="F10053" s="9"/>
      <c r="G10053" s="9"/>
      <c r="H10053" s="9"/>
      <c r="I10053" s="9"/>
      <c r="J10053" s="9"/>
    </row>
    <row r="10054" spans="3:10" x14ac:dyDescent="0.55000000000000004">
      <c r="C10054" s="9"/>
      <c r="D10054" s="9"/>
      <c r="E10054" s="9"/>
      <c r="F10054" s="9"/>
      <c r="G10054" s="9"/>
      <c r="H10054" s="9"/>
      <c r="I10054" s="9"/>
      <c r="J10054" s="9"/>
    </row>
    <row r="10055" spans="3:10" x14ac:dyDescent="0.55000000000000004">
      <c r="C10055" s="9"/>
      <c r="D10055" s="9"/>
      <c r="E10055" s="9"/>
      <c r="F10055" s="9"/>
      <c r="G10055" s="9"/>
      <c r="H10055" s="9"/>
      <c r="I10055" s="9"/>
      <c r="J10055" s="9"/>
    </row>
    <row r="10056" spans="3:10" x14ac:dyDescent="0.55000000000000004">
      <c r="C10056" s="9"/>
      <c r="D10056" s="9"/>
      <c r="E10056" s="9"/>
      <c r="F10056" s="9"/>
      <c r="G10056" s="9"/>
      <c r="H10056" s="9"/>
      <c r="I10056" s="9"/>
      <c r="J10056" s="9"/>
    </row>
    <row r="10057" spans="3:10" x14ac:dyDescent="0.55000000000000004">
      <c r="C10057" s="9"/>
      <c r="D10057" s="9"/>
      <c r="E10057" s="9"/>
      <c r="F10057" s="9"/>
      <c r="G10057" s="9"/>
      <c r="H10057" s="9"/>
      <c r="I10057" s="9"/>
      <c r="J10057" s="9"/>
    </row>
    <row r="10058" spans="3:10" x14ac:dyDescent="0.55000000000000004">
      <c r="C10058" s="9"/>
      <c r="D10058" s="9"/>
      <c r="E10058" s="9"/>
      <c r="F10058" s="9"/>
      <c r="G10058" s="9"/>
      <c r="H10058" s="9"/>
      <c r="I10058" s="9"/>
      <c r="J10058" s="9"/>
    </row>
    <row r="10059" spans="3:10" x14ac:dyDescent="0.55000000000000004">
      <c r="C10059" s="9"/>
      <c r="D10059" s="9"/>
      <c r="E10059" s="9"/>
      <c r="F10059" s="9"/>
      <c r="G10059" s="9"/>
      <c r="H10059" s="9"/>
      <c r="I10059" s="9"/>
      <c r="J10059" s="9"/>
    </row>
  </sheetData>
  <phoneticPr fontId="4"/>
  <pageMargins left="0.47244094488188981" right="0.47244094488188981" top="0.74803149606299213" bottom="0.55118110236220474" header="0.74803149606299213" footer="0.31496062992125984"/>
  <pageSetup paperSize="9" scale="76" pageOrder="overThenDown" orientation="portrait" r:id="rId1"/>
  <headerFooter>
    <oddHeader>&amp;R&amp;P / &amp;N</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10"/>
  <sheetViews>
    <sheetView zoomScale="75" zoomScaleNormal="75" zoomScaleSheetLayoutView="100" workbookViewId="0"/>
  </sheetViews>
  <sheetFormatPr defaultColWidth="8.58203125" defaultRowHeight="18" x14ac:dyDescent="0.55000000000000004"/>
  <cols>
    <col min="1" max="2" width="1.58203125" style="37" customWidth="1"/>
    <col min="3" max="3" width="12.08203125" style="20" customWidth="1"/>
    <col min="4" max="4" width="10.58203125" style="20" customWidth="1"/>
    <col min="5" max="5" width="8.58203125" style="20" customWidth="1"/>
    <col min="6" max="14" width="9.58203125" style="20" customWidth="1"/>
    <col min="15" max="80" width="9.58203125" style="38" customWidth="1"/>
    <col min="81" max="199" width="9" style="38" customWidth="1"/>
    <col min="200" max="16384" width="8.58203125" style="20"/>
  </cols>
  <sheetData>
    <row r="1" spans="1:1000" x14ac:dyDescent="0.55000000000000004">
      <c r="D1" s="20" t="s">
        <v>95</v>
      </c>
    </row>
    <row r="2" spans="1:1000" x14ac:dyDescent="0.55000000000000004">
      <c r="D2" s="20" t="s">
        <v>93</v>
      </c>
      <c r="H2" s="9"/>
      <c r="I2" s="9"/>
      <c r="J2" s="9"/>
    </row>
    <row r="5" spans="1:1000" x14ac:dyDescent="0.55000000000000004">
      <c r="D5" s="20" t="s">
        <v>394</v>
      </c>
    </row>
    <row r="7" spans="1:1000" x14ac:dyDescent="0.55000000000000004">
      <c r="C7" s="10"/>
      <c r="D7" s="20" t="s">
        <v>366</v>
      </c>
    </row>
    <row r="8" spans="1:1000" x14ac:dyDescent="0.55000000000000004">
      <c r="C8" s="10"/>
    </row>
    <row r="9" spans="1:1000" s="11" customFormat="1" x14ac:dyDescent="0.55000000000000004">
      <c r="A9" s="37"/>
      <c r="B9" s="37"/>
      <c r="C9" s="2" t="s">
        <v>34</v>
      </c>
      <c r="D9" s="2" t="s">
        <v>395</v>
      </c>
      <c r="E9" s="2" t="s">
        <v>59</v>
      </c>
      <c r="F9" s="2" t="s">
        <v>180</v>
      </c>
      <c r="G9" s="2" t="s">
        <v>396</v>
      </c>
      <c r="H9" s="2" t="s">
        <v>397</v>
      </c>
      <c r="I9" s="2" t="s">
        <v>398</v>
      </c>
      <c r="J9" s="2" t="s">
        <v>399</v>
      </c>
      <c r="K9" s="2" t="s">
        <v>400</v>
      </c>
      <c r="L9" s="2" t="s">
        <v>401</v>
      </c>
      <c r="M9" s="2" t="s">
        <v>402</v>
      </c>
      <c r="N9" s="2" t="s">
        <v>403</v>
      </c>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20"/>
    </row>
    <row r="10" spans="1:1000" s="11" customFormat="1" x14ac:dyDescent="0.55000000000000004">
      <c r="A10" s="37"/>
      <c r="B10" s="37"/>
      <c r="C10" s="2"/>
      <c r="D10" s="2"/>
      <c r="E10" s="2"/>
      <c r="F10" s="2" t="s">
        <v>83</v>
      </c>
      <c r="G10" s="2" t="s">
        <v>83</v>
      </c>
      <c r="H10" s="2" t="s">
        <v>83</v>
      </c>
      <c r="I10" s="2" t="s">
        <v>83</v>
      </c>
      <c r="J10" s="2" t="s">
        <v>83</v>
      </c>
      <c r="K10" s="2" t="s">
        <v>83</v>
      </c>
      <c r="L10" s="2" t="s">
        <v>83</v>
      </c>
      <c r="M10" s="2" t="s">
        <v>83</v>
      </c>
      <c r="N10" s="2" t="s">
        <v>83</v>
      </c>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20"/>
    </row>
    <row r="11" spans="1:1000" s="11" customFormat="1" hidden="1" x14ac:dyDescent="0.55000000000000004">
      <c r="A11" s="37"/>
      <c r="B11" s="37"/>
      <c r="C11" s="2"/>
      <c r="D11" s="2"/>
      <c r="E11" s="2"/>
      <c r="F11" s="2">
        <v>1</v>
      </c>
      <c r="G11" s="2">
        <v>0</v>
      </c>
      <c r="H11" s="2">
        <v>0</v>
      </c>
      <c r="I11" s="2">
        <v>0</v>
      </c>
      <c r="J11" s="2">
        <v>0</v>
      </c>
      <c r="K11" s="2">
        <v>0</v>
      </c>
      <c r="L11" s="2">
        <v>0</v>
      </c>
      <c r="M11" s="2">
        <v>0</v>
      </c>
      <c r="N11" s="2">
        <v>0</v>
      </c>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20"/>
    </row>
    <row r="12" spans="1:1000" s="11" customFormat="1" x14ac:dyDescent="0.55000000000000004">
      <c r="A12" s="37"/>
      <c r="B12" s="37"/>
      <c r="C12" s="21">
        <v>2008100000</v>
      </c>
      <c r="D12" s="33" t="s">
        <v>113</v>
      </c>
      <c r="E12" s="33" t="s">
        <v>304</v>
      </c>
      <c r="F12" s="5">
        <v>441</v>
      </c>
      <c r="G12" s="5">
        <v>193</v>
      </c>
      <c r="H12" s="5">
        <v>38</v>
      </c>
      <c r="I12" s="5">
        <v>1</v>
      </c>
      <c r="J12" s="5">
        <v>99</v>
      </c>
      <c r="K12" s="5">
        <v>18</v>
      </c>
      <c r="L12" s="5">
        <v>84</v>
      </c>
      <c r="M12" s="5" t="s">
        <v>1</v>
      </c>
      <c r="N12" s="5">
        <v>8</v>
      </c>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c r="JU12" s="38"/>
      <c r="JV12" s="38"/>
      <c r="JW12" s="38"/>
      <c r="JX12" s="38"/>
      <c r="JY12" s="38"/>
      <c r="JZ12" s="38"/>
      <c r="KA12" s="38"/>
      <c r="KB12" s="38"/>
      <c r="KC12" s="38"/>
      <c r="KD12" s="38"/>
      <c r="KE12" s="38"/>
      <c r="KF12" s="38"/>
      <c r="KG12" s="38"/>
      <c r="KH12" s="38"/>
      <c r="KI12" s="38"/>
      <c r="KJ12" s="38"/>
      <c r="KK12" s="38"/>
      <c r="KL12" s="38"/>
      <c r="KM12" s="38"/>
      <c r="KN12" s="38"/>
      <c r="KO12" s="38"/>
      <c r="KP12" s="38"/>
      <c r="KQ12" s="38"/>
      <c r="KR12" s="38"/>
      <c r="KS12" s="38"/>
      <c r="KT12" s="38"/>
      <c r="KU12" s="38"/>
      <c r="KV12" s="38"/>
      <c r="KW12" s="38"/>
      <c r="KX12" s="38"/>
      <c r="KY12" s="38"/>
      <c r="KZ12" s="38"/>
      <c r="LA12" s="38"/>
      <c r="LB12" s="38"/>
      <c r="LC12" s="38"/>
      <c r="LD12" s="38"/>
      <c r="LE12" s="38"/>
      <c r="LF12" s="38"/>
      <c r="LG12" s="38"/>
      <c r="LH12" s="38"/>
      <c r="LI12" s="38"/>
      <c r="LJ12" s="38"/>
      <c r="LK12" s="38"/>
      <c r="LL12" s="38"/>
      <c r="LM12" s="38"/>
      <c r="LN12" s="38"/>
      <c r="LO12" s="38"/>
      <c r="LP12" s="38"/>
      <c r="LQ12" s="38"/>
      <c r="LR12" s="38"/>
      <c r="LS12" s="38"/>
      <c r="LT12" s="38"/>
      <c r="LU12" s="38"/>
      <c r="LV12" s="38"/>
      <c r="LW12" s="38"/>
      <c r="LX12" s="38"/>
      <c r="LY12" s="38"/>
      <c r="LZ12" s="38"/>
      <c r="MA12" s="38"/>
      <c r="MB12" s="38"/>
      <c r="MC12" s="38"/>
      <c r="MD12" s="38"/>
      <c r="ME12" s="38"/>
      <c r="MF12" s="38"/>
      <c r="MG12" s="38"/>
      <c r="MH12" s="38"/>
      <c r="MI12" s="38"/>
      <c r="MJ12" s="38"/>
      <c r="MK12" s="38"/>
      <c r="ML12" s="38"/>
      <c r="MM12" s="38"/>
      <c r="MN12" s="38"/>
      <c r="MO12" s="38"/>
      <c r="MP12" s="38"/>
      <c r="MQ12" s="38"/>
      <c r="MR12" s="38"/>
      <c r="MS12" s="38"/>
      <c r="MT12" s="38"/>
      <c r="MU12" s="38"/>
      <c r="MV12" s="38"/>
      <c r="MW12" s="38"/>
      <c r="MX12" s="38"/>
      <c r="MY12" s="38"/>
      <c r="MZ12" s="38"/>
      <c r="NA12" s="38"/>
      <c r="NB12" s="38"/>
      <c r="NC12" s="38"/>
      <c r="ND12" s="38"/>
      <c r="NE12" s="38"/>
      <c r="NF12" s="38"/>
      <c r="NG12" s="38"/>
      <c r="NH12" s="38"/>
      <c r="NI12" s="38"/>
      <c r="NJ12" s="38"/>
      <c r="NK12" s="38"/>
      <c r="NL12" s="38"/>
      <c r="NM12" s="38"/>
      <c r="NN12" s="38"/>
      <c r="NO12" s="38"/>
      <c r="NP12" s="38"/>
      <c r="NQ12" s="38"/>
      <c r="NR12" s="38"/>
      <c r="NS12" s="38"/>
      <c r="NT12" s="38"/>
      <c r="NU12" s="38"/>
      <c r="NV12" s="38"/>
      <c r="NW12" s="38"/>
      <c r="NX12" s="38"/>
      <c r="NY12" s="38"/>
      <c r="NZ12" s="38"/>
      <c r="OA12" s="38"/>
      <c r="OB12" s="38"/>
      <c r="OC12" s="38"/>
      <c r="OD12" s="38"/>
      <c r="OE12" s="38"/>
      <c r="OF12" s="38"/>
      <c r="OG12" s="38"/>
      <c r="OH12" s="38"/>
      <c r="OI12" s="38"/>
      <c r="OJ12" s="38"/>
      <c r="OK12" s="38"/>
      <c r="OL12" s="38"/>
      <c r="OM12" s="38"/>
      <c r="ON12" s="38"/>
      <c r="OO12" s="38"/>
      <c r="OP12" s="38"/>
      <c r="OQ12" s="38"/>
      <c r="OR12" s="38"/>
      <c r="OS12" s="38"/>
      <c r="OT12" s="38"/>
      <c r="OU12" s="38"/>
      <c r="OV12" s="38"/>
      <c r="OW12" s="38"/>
      <c r="OX12" s="38"/>
      <c r="OY12" s="38"/>
      <c r="OZ12" s="38"/>
      <c r="PA12" s="38"/>
      <c r="PB12" s="38"/>
      <c r="PC12" s="38"/>
      <c r="PD12" s="38"/>
      <c r="PE12" s="38"/>
      <c r="PF12" s="38"/>
      <c r="PG12" s="38"/>
      <c r="PH12" s="38"/>
      <c r="PI12" s="38"/>
      <c r="PJ12" s="38"/>
      <c r="PK12" s="38"/>
      <c r="PL12" s="38"/>
      <c r="PM12" s="38"/>
      <c r="PN12" s="38"/>
      <c r="PO12" s="38"/>
      <c r="PP12" s="38"/>
      <c r="PQ12" s="38"/>
      <c r="PR12" s="38"/>
      <c r="PS12" s="38"/>
      <c r="PT12" s="38"/>
      <c r="PU12" s="38"/>
      <c r="PV12" s="38"/>
      <c r="PW12" s="38"/>
      <c r="PX12" s="38"/>
      <c r="PY12" s="38"/>
      <c r="PZ12" s="38"/>
      <c r="QA12" s="38"/>
      <c r="QB12" s="38"/>
      <c r="QC12" s="38"/>
      <c r="QD12" s="38"/>
      <c r="QE12" s="38"/>
      <c r="QF12" s="38"/>
      <c r="QG12" s="38"/>
      <c r="QH12" s="38"/>
      <c r="QI12" s="38"/>
      <c r="QJ12" s="38"/>
      <c r="QK12" s="38"/>
      <c r="QL12" s="38"/>
      <c r="QM12" s="38"/>
      <c r="QN12" s="38"/>
      <c r="QO12" s="38"/>
      <c r="QP12" s="38"/>
      <c r="QQ12" s="38"/>
      <c r="QR12" s="38"/>
      <c r="QS12" s="38"/>
      <c r="QT12" s="38"/>
      <c r="QU12" s="38"/>
      <c r="QV12" s="38"/>
      <c r="QW12" s="38"/>
      <c r="QX12" s="38"/>
      <c r="QY12" s="38"/>
      <c r="QZ12" s="38"/>
      <c r="RA12" s="38"/>
      <c r="RB12" s="38"/>
      <c r="RC12" s="38"/>
      <c r="RD12" s="38"/>
      <c r="RE12" s="38"/>
      <c r="RF12" s="38"/>
      <c r="RG12" s="38"/>
      <c r="RH12" s="38"/>
      <c r="RI12" s="38"/>
      <c r="RJ12" s="38"/>
      <c r="RK12" s="38"/>
      <c r="RL12" s="38"/>
      <c r="RM12" s="38"/>
      <c r="RN12" s="38"/>
      <c r="RO12" s="38"/>
      <c r="RP12" s="38"/>
      <c r="RQ12" s="38"/>
      <c r="RR12" s="38"/>
      <c r="RS12" s="38"/>
      <c r="RT12" s="38"/>
      <c r="RU12" s="38"/>
      <c r="RV12" s="38"/>
      <c r="RW12" s="38"/>
      <c r="RX12" s="38"/>
      <c r="RY12" s="38"/>
      <c r="RZ12" s="38"/>
      <c r="SA12" s="38"/>
      <c r="SB12" s="38"/>
      <c r="SC12" s="38"/>
      <c r="SD12" s="38"/>
      <c r="SE12" s="38"/>
      <c r="SF12" s="38"/>
      <c r="SG12" s="38"/>
      <c r="SH12" s="38"/>
      <c r="SI12" s="38"/>
      <c r="SJ12" s="38"/>
      <c r="SK12" s="38"/>
      <c r="SL12" s="38"/>
      <c r="SM12" s="38"/>
      <c r="SN12" s="38"/>
      <c r="SO12" s="38"/>
      <c r="SP12" s="38"/>
      <c r="SQ12" s="38"/>
      <c r="SR12" s="38"/>
      <c r="SS12" s="38"/>
      <c r="ST12" s="38"/>
      <c r="SU12" s="38"/>
      <c r="SV12" s="38"/>
      <c r="SW12" s="38"/>
      <c r="SX12" s="38"/>
      <c r="SY12" s="38"/>
      <c r="SZ12" s="38"/>
      <c r="TA12" s="38"/>
      <c r="TB12" s="38"/>
      <c r="TC12" s="38"/>
      <c r="TD12" s="38"/>
      <c r="TE12" s="38"/>
      <c r="TF12" s="38"/>
      <c r="TG12" s="38"/>
      <c r="TH12" s="38"/>
      <c r="TI12" s="38"/>
      <c r="TJ12" s="38"/>
      <c r="TK12" s="38"/>
      <c r="TL12" s="38"/>
      <c r="TM12" s="38"/>
      <c r="TN12" s="38"/>
      <c r="TO12" s="38"/>
      <c r="TP12" s="38"/>
      <c r="TQ12" s="38"/>
      <c r="TR12" s="38"/>
      <c r="TS12" s="38"/>
      <c r="TT12" s="38"/>
      <c r="TU12" s="38"/>
      <c r="TV12" s="38"/>
      <c r="TW12" s="38"/>
      <c r="TX12" s="38"/>
      <c r="TY12" s="38"/>
      <c r="TZ12" s="38"/>
      <c r="UA12" s="38"/>
      <c r="UB12" s="38"/>
      <c r="UC12" s="38"/>
      <c r="UD12" s="38"/>
      <c r="UE12" s="38"/>
      <c r="UF12" s="38"/>
      <c r="UG12" s="38"/>
      <c r="UH12" s="38"/>
      <c r="UI12" s="38"/>
      <c r="UJ12" s="38"/>
      <c r="UK12" s="38"/>
      <c r="UL12" s="38"/>
      <c r="UM12" s="38"/>
      <c r="UN12" s="38"/>
      <c r="UO12" s="38"/>
      <c r="UP12" s="38"/>
      <c r="UQ12" s="38"/>
      <c r="UR12" s="38"/>
      <c r="US12" s="38"/>
      <c r="UT12" s="38"/>
      <c r="UU12" s="38"/>
      <c r="UV12" s="38"/>
      <c r="UW12" s="38"/>
      <c r="UX12" s="38"/>
      <c r="UY12" s="38"/>
      <c r="UZ12" s="38"/>
      <c r="VA12" s="38"/>
      <c r="VB12" s="38"/>
      <c r="VC12" s="38"/>
      <c r="VD12" s="38"/>
      <c r="VE12" s="38"/>
      <c r="VF12" s="38"/>
      <c r="VG12" s="38"/>
      <c r="VH12" s="38"/>
      <c r="VI12" s="38"/>
      <c r="VJ12" s="38"/>
      <c r="VK12" s="38"/>
      <c r="VL12" s="38"/>
      <c r="VM12" s="38"/>
      <c r="VN12" s="38"/>
      <c r="VO12" s="38"/>
      <c r="VP12" s="38"/>
      <c r="VQ12" s="38"/>
      <c r="VR12" s="38"/>
      <c r="VS12" s="38"/>
      <c r="VT12" s="38"/>
      <c r="VU12" s="38"/>
      <c r="VV12" s="38"/>
      <c r="VW12" s="38"/>
      <c r="VX12" s="38"/>
      <c r="VY12" s="38"/>
      <c r="VZ12" s="38"/>
      <c r="WA12" s="38"/>
      <c r="WB12" s="38"/>
      <c r="WC12" s="38"/>
      <c r="WD12" s="38"/>
      <c r="WE12" s="38"/>
      <c r="WF12" s="38"/>
      <c r="WG12" s="38"/>
      <c r="WH12" s="38"/>
      <c r="WI12" s="38"/>
      <c r="WJ12" s="38"/>
      <c r="WK12" s="38"/>
      <c r="WL12" s="38"/>
      <c r="WM12" s="38"/>
      <c r="WN12" s="38"/>
      <c r="WO12" s="38"/>
      <c r="WP12" s="38"/>
      <c r="WQ12" s="38"/>
      <c r="WR12" s="38"/>
      <c r="WS12" s="38"/>
      <c r="WT12" s="38"/>
      <c r="WU12" s="38"/>
      <c r="WV12" s="38"/>
      <c r="WW12" s="38"/>
      <c r="WX12" s="38"/>
      <c r="WY12" s="38"/>
      <c r="WZ12" s="38"/>
      <c r="XA12" s="38"/>
      <c r="XB12" s="38"/>
      <c r="XC12" s="38"/>
      <c r="XD12" s="38"/>
      <c r="XE12" s="38"/>
      <c r="XF12" s="38"/>
      <c r="XG12" s="38"/>
      <c r="XH12" s="38"/>
      <c r="XI12" s="38"/>
      <c r="XJ12" s="38"/>
      <c r="XK12" s="38"/>
      <c r="XL12" s="38"/>
      <c r="XM12" s="38"/>
      <c r="XN12" s="38"/>
      <c r="XO12" s="38"/>
      <c r="XP12" s="38"/>
      <c r="XQ12" s="38"/>
      <c r="XR12" s="38"/>
      <c r="XS12" s="38"/>
      <c r="XT12" s="38"/>
      <c r="XU12" s="38"/>
      <c r="XV12" s="38"/>
      <c r="XW12" s="38"/>
      <c r="XX12" s="38"/>
      <c r="XY12" s="38"/>
      <c r="XZ12" s="38"/>
      <c r="YA12" s="38"/>
      <c r="YB12" s="38"/>
      <c r="YC12" s="38"/>
      <c r="YD12" s="38"/>
      <c r="YE12" s="38"/>
      <c r="YF12" s="38"/>
      <c r="YG12" s="38"/>
      <c r="YH12" s="38"/>
      <c r="YI12" s="38"/>
      <c r="YJ12" s="38"/>
      <c r="YK12" s="38"/>
      <c r="YL12" s="38"/>
      <c r="YM12" s="38"/>
      <c r="YN12" s="38"/>
      <c r="YO12" s="38"/>
      <c r="YP12" s="38"/>
      <c r="YQ12" s="38"/>
      <c r="YR12" s="38"/>
      <c r="YS12" s="38"/>
      <c r="YT12" s="38"/>
      <c r="YU12" s="38"/>
      <c r="YV12" s="38"/>
      <c r="YW12" s="38"/>
      <c r="YX12" s="38"/>
      <c r="YY12" s="38"/>
      <c r="YZ12" s="38"/>
      <c r="ZA12" s="38"/>
      <c r="ZB12" s="38"/>
      <c r="ZC12" s="38"/>
      <c r="ZD12" s="38"/>
      <c r="ZE12" s="38"/>
      <c r="ZF12" s="38"/>
      <c r="ZG12" s="38"/>
      <c r="ZH12" s="38"/>
      <c r="ZI12" s="38"/>
      <c r="ZJ12" s="38"/>
      <c r="ZK12" s="38"/>
      <c r="ZL12" s="38"/>
      <c r="ZM12" s="38"/>
      <c r="ZN12" s="38"/>
      <c r="ZO12" s="38"/>
      <c r="ZP12" s="38"/>
      <c r="ZQ12" s="38"/>
      <c r="ZR12" s="38"/>
      <c r="ZS12" s="38"/>
      <c r="ZT12" s="38"/>
      <c r="ZU12" s="38"/>
      <c r="ZV12" s="38"/>
      <c r="ZW12" s="38"/>
      <c r="ZX12" s="38"/>
      <c r="ZY12" s="38"/>
      <c r="ZZ12" s="38"/>
      <c r="AAA12" s="38"/>
      <c r="AAB12" s="38"/>
      <c r="AAC12" s="38"/>
      <c r="AAD12" s="38"/>
      <c r="AAE12" s="38"/>
      <c r="AAF12" s="38"/>
      <c r="AAG12" s="38"/>
      <c r="AAH12" s="38"/>
      <c r="AAI12" s="38"/>
      <c r="AAJ12" s="38"/>
      <c r="AAK12" s="38"/>
      <c r="AAL12" s="38"/>
      <c r="AAM12" s="38"/>
      <c r="AAN12" s="38"/>
      <c r="AAO12" s="38"/>
      <c r="AAP12" s="38"/>
      <c r="AAQ12" s="38"/>
      <c r="AAR12" s="38"/>
      <c r="AAS12" s="38"/>
      <c r="AAT12" s="38"/>
      <c r="AAU12" s="38"/>
      <c r="AAV12" s="38"/>
      <c r="AAW12" s="38"/>
      <c r="AAX12" s="38"/>
      <c r="AAY12" s="38"/>
      <c r="AAZ12" s="38"/>
      <c r="ABA12" s="38"/>
      <c r="ABB12" s="38"/>
      <c r="ABC12" s="38"/>
      <c r="ABD12" s="38"/>
      <c r="ABE12" s="38"/>
      <c r="ABF12" s="38"/>
      <c r="ABG12" s="38"/>
      <c r="ABH12" s="38"/>
      <c r="ABI12" s="38"/>
      <c r="ABJ12" s="38"/>
      <c r="ABK12" s="38"/>
      <c r="ABL12" s="38"/>
      <c r="ABM12" s="38"/>
      <c r="ABN12" s="38"/>
      <c r="ABO12" s="38"/>
      <c r="ABP12" s="38"/>
      <c r="ABQ12" s="38"/>
      <c r="ABR12" s="38"/>
      <c r="ABS12" s="38"/>
      <c r="ABT12" s="38"/>
      <c r="ABU12" s="38"/>
      <c r="ABV12" s="38"/>
      <c r="ABW12" s="38"/>
      <c r="ABX12" s="38"/>
      <c r="ABY12" s="38"/>
      <c r="ABZ12" s="38"/>
      <c r="ACA12" s="38"/>
      <c r="ACB12" s="38"/>
      <c r="ACC12" s="38"/>
      <c r="ACD12" s="38"/>
      <c r="ACE12" s="38"/>
      <c r="ACF12" s="38"/>
      <c r="ACG12" s="38"/>
      <c r="ACH12" s="38"/>
      <c r="ACI12" s="38"/>
      <c r="ACJ12" s="38"/>
      <c r="ACK12" s="38"/>
      <c r="ACL12" s="38"/>
      <c r="ACM12" s="38"/>
      <c r="ACN12" s="38"/>
      <c r="ACO12" s="38"/>
      <c r="ACP12" s="38"/>
      <c r="ACQ12" s="38"/>
      <c r="ACR12" s="38"/>
      <c r="ACS12" s="38"/>
      <c r="ACT12" s="38"/>
      <c r="ACU12" s="38"/>
      <c r="ACV12" s="38"/>
      <c r="ACW12" s="38"/>
      <c r="ACX12" s="38"/>
      <c r="ACY12" s="38"/>
      <c r="ACZ12" s="38"/>
      <c r="ADA12" s="38"/>
      <c r="ADB12" s="38"/>
      <c r="ADC12" s="38"/>
      <c r="ADD12" s="38"/>
      <c r="ADE12" s="38"/>
      <c r="ADF12" s="38"/>
      <c r="ADG12" s="38"/>
      <c r="ADH12" s="38"/>
      <c r="ADI12" s="38"/>
      <c r="ADJ12" s="38"/>
      <c r="ADK12" s="38"/>
      <c r="ADL12" s="38"/>
      <c r="ADM12" s="38"/>
      <c r="ADN12" s="38"/>
      <c r="ADO12" s="38"/>
      <c r="ADP12" s="38"/>
      <c r="ADQ12" s="38"/>
      <c r="ADR12" s="38"/>
      <c r="ADS12" s="38"/>
      <c r="ADT12" s="38"/>
      <c r="ADU12" s="38"/>
      <c r="ADV12" s="38"/>
      <c r="ADW12" s="38"/>
      <c r="ADX12" s="38"/>
      <c r="ADY12" s="38"/>
      <c r="ADZ12" s="38"/>
      <c r="AEA12" s="38"/>
      <c r="AEB12" s="38"/>
      <c r="AEC12" s="38"/>
      <c r="AED12" s="38"/>
      <c r="AEE12" s="38"/>
      <c r="AEF12" s="38"/>
      <c r="AEG12" s="38"/>
      <c r="AEH12" s="38"/>
      <c r="AEI12" s="38"/>
      <c r="AEJ12" s="38"/>
      <c r="AEK12" s="38"/>
      <c r="AEL12" s="38"/>
      <c r="AEM12" s="38"/>
      <c r="AEN12" s="38"/>
      <c r="AEO12" s="38"/>
      <c r="AEP12" s="38"/>
      <c r="AEQ12" s="38"/>
      <c r="AER12" s="38"/>
      <c r="AES12" s="38"/>
      <c r="AET12" s="38"/>
      <c r="AEU12" s="38"/>
      <c r="AEV12" s="38"/>
      <c r="AEW12" s="38"/>
      <c r="AEX12" s="38"/>
      <c r="AEY12" s="38"/>
      <c r="AEZ12" s="38"/>
      <c r="AFA12" s="38"/>
      <c r="AFB12" s="38"/>
      <c r="AFC12" s="38"/>
      <c r="AFD12" s="38"/>
      <c r="AFE12" s="38"/>
      <c r="AFF12" s="38"/>
      <c r="AFG12" s="38"/>
      <c r="AFH12" s="38"/>
      <c r="AFI12" s="38"/>
      <c r="AFJ12" s="38"/>
      <c r="AFK12" s="38"/>
      <c r="AFL12" s="38"/>
      <c r="AFM12" s="38"/>
      <c r="AFN12" s="38"/>
      <c r="AFO12" s="38"/>
      <c r="AFP12" s="38"/>
      <c r="AFQ12" s="38"/>
      <c r="AFR12" s="38"/>
      <c r="AFS12" s="38"/>
      <c r="AFT12" s="38"/>
      <c r="AFU12" s="38"/>
      <c r="AFV12" s="38"/>
      <c r="AFW12" s="38"/>
      <c r="AFX12" s="38"/>
      <c r="AFY12" s="38"/>
      <c r="AFZ12" s="38"/>
      <c r="AGA12" s="38"/>
      <c r="AGB12" s="38"/>
      <c r="AGC12" s="38"/>
      <c r="AGD12" s="38"/>
      <c r="AGE12" s="38"/>
      <c r="AGF12" s="38"/>
      <c r="AGG12" s="38"/>
      <c r="AGH12" s="38"/>
      <c r="AGI12" s="38"/>
      <c r="AGJ12" s="38"/>
      <c r="AGK12" s="38"/>
      <c r="AGL12" s="38"/>
      <c r="AGM12" s="38"/>
      <c r="AGN12" s="38"/>
      <c r="AGO12" s="38"/>
      <c r="AGP12" s="38"/>
      <c r="AGQ12" s="38"/>
      <c r="AGR12" s="38"/>
      <c r="AGS12" s="38"/>
      <c r="AGT12" s="38"/>
      <c r="AGU12" s="38"/>
      <c r="AGV12" s="38"/>
      <c r="AGW12" s="38"/>
      <c r="AGX12" s="38"/>
      <c r="AGY12" s="38"/>
      <c r="AGZ12" s="38"/>
      <c r="AHA12" s="38"/>
      <c r="AHB12" s="38"/>
      <c r="AHC12" s="38"/>
      <c r="AHD12" s="38"/>
      <c r="AHE12" s="38"/>
      <c r="AHF12" s="38"/>
      <c r="AHG12" s="38"/>
      <c r="AHH12" s="38"/>
      <c r="AHI12" s="38"/>
      <c r="AHJ12" s="38"/>
      <c r="AHK12" s="38"/>
      <c r="AHL12" s="38"/>
      <c r="AHM12" s="38"/>
      <c r="AHN12" s="38"/>
      <c r="AHO12" s="38"/>
      <c r="AHP12" s="38"/>
      <c r="AHQ12" s="38"/>
      <c r="AHR12" s="38"/>
      <c r="AHS12" s="38"/>
      <c r="AHT12" s="38"/>
      <c r="AHU12" s="38"/>
      <c r="AHV12" s="38"/>
      <c r="AHW12" s="38"/>
      <c r="AHX12" s="38"/>
      <c r="AHY12" s="38"/>
      <c r="AHZ12" s="38"/>
      <c r="AIA12" s="38"/>
      <c r="AIB12" s="38"/>
      <c r="AIC12" s="38"/>
      <c r="AID12" s="38"/>
      <c r="AIE12" s="38"/>
      <c r="AIF12" s="38"/>
      <c r="AIG12" s="38"/>
      <c r="AIH12" s="38"/>
      <c r="AII12" s="38"/>
      <c r="AIJ12" s="38"/>
      <c r="AIK12" s="38"/>
      <c r="AIL12" s="38"/>
      <c r="AIM12" s="38"/>
      <c r="AIN12" s="38"/>
      <c r="AIO12" s="38"/>
      <c r="AIP12" s="38"/>
      <c r="AIQ12" s="38"/>
      <c r="AIR12" s="38"/>
      <c r="AIS12" s="38"/>
      <c r="AIT12" s="38"/>
      <c r="AIU12" s="38"/>
      <c r="AIV12" s="38"/>
      <c r="AIW12" s="38"/>
      <c r="AIX12" s="38"/>
      <c r="AIY12" s="38"/>
      <c r="AIZ12" s="38"/>
      <c r="AJA12" s="38"/>
      <c r="AJB12" s="38"/>
      <c r="AJC12" s="38"/>
      <c r="AJD12" s="38"/>
      <c r="AJE12" s="38"/>
      <c r="AJF12" s="38"/>
      <c r="AJG12" s="38"/>
      <c r="AJH12" s="38"/>
      <c r="AJI12" s="38"/>
      <c r="AJJ12" s="38"/>
      <c r="AJK12" s="38"/>
      <c r="AJL12" s="38"/>
      <c r="AJM12" s="38"/>
      <c r="AJN12" s="38"/>
      <c r="AJO12" s="38"/>
      <c r="AJP12" s="38"/>
      <c r="AJQ12" s="38"/>
      <c r="AJR12" s="38"/>
      <c r="AJS12" s="38"/>
      <c r="AJT12" s="38"/>
      <c r="AJU12" s="38"/>
      <c r="AJV12" s="38"/>
      <c r="AJW12" s="38"/>
      <c r="AJX12" s="38"/>
      <c r="AJY12" s="38"/>
      <c r="AJZ12" s="38"/>
      <c r="AKA12" s="38"/>
      <c r="AKB12" s="38"/>
      <c r="AKC12" s="38"/>
      <c r="AKD12" s="38"/>
      <c r="AKE12" s="38"/>
      <c r="AKF12" s="38"/>
      <c r="AKG12" s="38"/>
      <c r="AKH12" s="38"/>
      <c r="AKI12" s="38"/>
      <c r="AKJ12" s="38"/>
      <c r="AKK12" s="38"/>
      <c r="AKL12" s="38"/>
      <c r="AKM12" s="38"/>
      <c r="AKN12" s="38"/>
      <c r="AKO12" s="38"/>
      <c r="AKP12" s="38"/>
      <c r="AKQ12" s="38"/>
      <c r="AKR12" s="38"/>
      <c r="AKS12" s="38"/>
      <c r="AKT12" s="38"/>
      <c r="AKU12" s="38"/>
      <c r="AKV12" s="38"/>
      <c r="AKW12" s="38"/>
      <c r="AKX12" s="38"/>
      <c r="AKY12" s="38"/>
      <c r="AKZ12" s="38"/>
      <c r="ALA12" s="38"/>
      <c r="ALB12" s="38"/>
      <c r="ALC12" s="38"/>
      <c r="ALD12" s="38"/>
      <c r="ALE12" s="38"/>
      <c r="ALF12" s="38"/>
      <c r="ALG12" s="38"/>
      <c r="ALH12" s="38"/>
      <c r="ALI12" s="38"/>
      <c r="ALJ12" s="38"/>
      <c r="ALK12" s="38"/>
      <c r="ALL12" s="38"/>
    </row>
    <row r="13" spans="1:1000" s="11" customFormat="1" x14ac:dyDescent="0.55000000000000004">
      <c r="A13" s="37"/>
      <c r="B13" s="37"/>
      <c r="C13" s="21">
        <v>2009100000</v>
      </c>
      <c r="D13" s="33" t="s">
        <v>114</v>
      </c>
      <c r="E13" s="33" t="s">
        <v>304</v>
      </c>
      <c r="F13" s="5">
        <v>431</v>
      </c>
      <c r="G13" s="5">
        <v>136</v>
      </c>
      <c r="H13" s="5">
        <v>123</v>
      </c>
      <c r="I13" s="5">
        <v>2</v>
      </c>
      <c r="J13" s="5">
        <v>94</v>
      </c>
      <c r="K13" s="5">
        <v>7</v>
      </c>
      <c r="L13" s="5">
        <v>67</v>
      </c>
      <c r="M13" s="5" t="s">
        <v>1</v>
      </c>
      <c r="N13" s="5">
        <v>2</v>
      </c>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c r="JN13" s="38"/>
      <c r="JO13" s="38"/>
      <c r="JP13" s="38"/>
      <c r="JQ13" s="38"/>
      <c r="JR13" s="38"/>
      <c r="JS13" s="38"/>
      <c r="JT13" s="38"/>
      <c r="JU13" s="38"/>
      <c r="JV13" s="38"/>
      <c r="JW13" s="38"/>
      <c r="JX13" s="38"/>
      <c r="JY13" s="38"/>
      <c r="JZ13" s="38"/>
      <c r="KA13" s="38"/>
      <c r="KB13" s="38"/>
      <c r="KC13" s="38"/>
      <c r="KD13" s="38"/>
      <c r="KE13" s="38"/>
      <c r="KF13" s="38"/>
      <c r="KG13" s="38"/>
      <c r="KH13" s="38"/>
      <c r="KI13" s="38"/>
      <c r="KJ13" s="38"/>
      <c r="KK13" s="38"/>
      <c r="KL13" s="38"/>
      <c r="KM13" s="38"/>
      <c r="KN13" s="38"/>
      <c r="KO13" s="38"/>
      <c r="KP13" s="38"/>
      <c r="KQ13" s="38"/>
      <c r="KR13" s="38"/>
      <c r="KS13" s="38"/>
      <c r="KT13" s="38"/>
      <c r="KU13" s="38"/>
      <c r="KV13" s="38"/>
      <c r="KW13" s="38"/>
      <c r="KX13" s="38"/>
      <c r="KY13" s="38"/>
      <c r="KZ13" s="38"/>
      <c r="LA13" s="38"/>
      <c r="LB13" s="38"/>
      <c r="LC13" s="38"/>
      <c r="LD13" s="38"/>
      <c r="LE13" s="38"/>
      <c r="LF13" s="38"/>
      <c r="LG13" s="38"/>
      <c r="LH13" s="38"/>
      <c r="LI13" s="38"/>
      <c r="LJ13" s="38"/>
      <c r="LK13" s="38"/>
      <c r="LL13" s="38"/>
      <c r="LM13" s="38"/>
      <c r="LN13" s="38"/>
      <c r="LO13" s="38"/>
      <c r="LP13" s="38"/>
      <c r="LQ13" s="38"/>
      <c r="LR13" s="38"/>
      <c r="LS13" s="38"/>
      <c r="LT13" s="38"/>
      <c r="LU13" s="38"/>
      <c r="LV13" s="38"/>
      <c r="LW13" s="38"/>
      <c r="LX13" s="38"/>
      <c r="LY13" s="38"/>
      <c r="LZ13" s="38"/>
      <c r="MA13" s="38"/>
      <c r="MB13" s="38"/>
      <c r="MC13" s="38"/>
      <c r="MD13" s="38"/>
      <c r="ME13" s="38"/>
      <c r="MF13" s="38"/>
      <c r="MG13" s="38"/>
      <c r="MH13" s="38"/>
      <c r="MI13" s="38"/>
      <c r="MJ13" s="38"/>
      <c r="MK13" s="38"/>
      <c r="ML13" s="38"/>
      <c r="MM13" s="38"/>
      <c r="MN13" s="38"/>
      <c r="MO13" s="38"/>
      <c r="MP13" s="38"/>
      <c r="MQ13" s="38"/>
      <c r="MR13" s="38"/>
      <c r="MS13" s="38"/>
      <c r="MT13" s="38"/>
      <c r="MU13" s="38"/>
      <c r="MV13" s="38"/>
      <c r="MW13" s="38"/>
      <c r="MX13" s="38"/>
      <c r="MY13" s="38"/>
      <c r="MZ13" s="38"/>
      <c r="NA13" s="38"/>
      <c r="NB13" s="38"/>
      <c r="NC13" s="38"/>
      <c r="ND13" s="38"/>
      <c r="NE13" s="38"/>
      <c r="NF13" s="38"/>
      <c r="NG13" s="38"/>
      <c r="NH13" s="38"/>
      <c r="NI13" s="38"/>
      <c r="NJ13" s="38"/>
      <c r="NK13" s="38"/>
      <c r="NL13" s="38"/>
      <c r="NM13" s="38"/>
      <c r="NN13" s="38"/>
      <c r="NO13" s="38"/>
      <c r="NP13" s="38"/>
      <c r="NQ13" s="38"/>
      <c r="NR13" s="38"/>
      <c r="NS13" s="38"/>
      <c r="NT13" s="38"/>
      <c r="NU13" s="38"/>
      <c r="NV13" s="38"/>
      <c r="NW13" s="38"/>
      <c r="NX13" s="38"/>
      <c r="NY13" s="38"/>
      <c r="NZ13" s="38"/>
      <c r="OA13" s="38"/>
      <c r="OB13" s="38"/>
      <c r="OC13" s="38"/>
      <c r="OD13" s="38"/>
      <c r="OE13" s="38"/>
      <c r="OF13" s="38"/>
      <c r="OG13" s="38"/>
      <c r="OH13" s="38"/>
      <c r="OI13" s="38"/>
      <c r="OJ13" s="38"/>
      <c r="OK13" s="38"/>
      <c r="OL13" s="38"/>
      <c r="OM13" s="38"/>
      <c r="ON13" s="38"/>
      <c r="OO13" s="38"/>
      <c r="OP13" s="38"/>
      <c r="OQ13" s="38"/>
      <c r="OR13" s="38"/>
      <c r="OS13" s="38"/>
      <c r="OT13" s="38"/>
      <c r="OU13" s="38"/>
      <c r="OV13" s="38"/>
      <c r="OW13" s="38"/>
      <c r="OX13" s="38"/>
      <c r="OY13" s="38"/>
      <c r="OZ13" s="38"/>
      <c r="PA13" s="38"/>
      <c r="PB13" s="38"/>
      <c r="PC13" s="38"/>
      <c r="PD13" s="38"/>
      <c r="PE13" s="38"/>
      <c r="PF13" s="38"/>
      <c r="PG13" s="38"/>
      <c r="PH13" s="38"/>
      <c r="PI13" s="38"/>
      <c r="PJ13" s="38"/>
      <c r="PK13" s="38"/>
      <c r="PL13" s="38"/>
      <c r="PM13" s="38"/>
      <c r="PN13" s="38"/>
      <c r="PO13" s="38"/>
      <c r="PP13" s="38"/>
      <c r="PQ13" s="38"/>
      <c r="PR13" s="38"/>
      <c r="PS13" s="38"/>
      <c r="PT13" s="38"/>
      <c r="PU13" s="38"/>
      <c r="PV13" s="38"/>
      <c r="PW13" s="38"/>
      <c r="PX13" s="38"/>
      <c r="PY13" s="38"/>
      <c r="PZ13" s="38"/>
      <c r="QA13" s="38"/>
      <c r="QB13" s="38"/>
      <c r="QC13" s="38"/>
      <c r="QD13" s="38"/>
      <c r="QE13" s="38"/>
      <c r="QF13" s="38"/>
      <c r="QG13" s="38"/>
      <c r="QH13" s="38"/>
      <c r="QI13" s="38"/>
      <c r="QJ13" s="38"/>
      <c r="QK13" s="38"/>
      <c r="QL13" s="38"/>
      <c r="QM13" s="38"/>
      <c r="QN13" s="38"/>
      <c r="QO13" s="38"/>
      <c r="QP13" s="38"/>
      <c r="QQ13" s="38"/>
      <c r="QR13" s="38"/>
      <c r="QS13" s="38"/>
      <c r="QT13" s="38"/>
      <c r="QU13" s="38"/>
      <c r="QV13" s="38"/>
      <c r="QW13" s="38"/>
      <c r="QX13" s="38"/>
      <c r="QY13" s="38"/>
      <c r="QZ13" s="38"/>
      <c r="RA13" s="38"/>
      <c r="RB13" s="38"/>
      <c r="RC13" s="38"/>
      <c r="RD13" s="38"/>
      <c r="RE13" s="38"/>
      <c r="RF13" s="38"/>
      <c r="RG13" s="38"/>
      <c r="RH13" s="38"/>
      <c r="RI13" s="38"/>
      <c r="RJ13" s="38"/>
      <c r="RK13" s="38"/>
      <c r="RL13" s="38"/>
      <c r="RM13" s="38"/>
      <c r="RN13" s="38"/>
      <c r="RO13" s="38"/>
      <c r="RP13" s="38"/>
      <c r="RQ13" s="38"/>
      <c r="RR13" s="38"/>
      <c r="RS13" s="38"/>
      <c r="RT13" s="38"/>
      <c r="RU13" s="38"/>
      <c r="RV13" s="38"/>
      <c r="RW13" s="38"/>
      <c r="RX13" s="38"/>
      <c r="RY13" s="38"/>
      <c r="RZ13" s="38"/>
      <c r="SA13" s="38"/>
      <c r="SB13" s="38"/>
      <c r="SC13" s="38"/>
      <c r="SD13" s="38"/>
      <c r="SE13" s="38"/>
      <c r="SF13" s="38"/>
      <c r="SG13" s="38"/>
      <c r="SH13" s="38"/>
      <c r="SI13" s="38"/>
      <c r="SJ13" s="38"/>
      <c r="SK13" s="38"/>
      <c r="SL13" s="38"/>
      <c r="SM13" s="38"/>
      <c r="SN13" s="38"/>
      <c r="SO13" s="38"/>
      <c r="SP13" s="38"/>
      <c r="SQ13" s="38"/>
      <c r="SR13" s="38"/>
      <c r="SS13" s="38"/>
      <c r="ST13" s="38"/>
      <c r="SU13" s="38"/>
      <c r="SV13" s="38"/>
      <c r="SW13" s="38"/>
      <c r="SX13" s="38"/>
      <c r="SY13" s="38"/>
      <c r="SZ13" s="38"/>
      <c r="TA13" s="38"/>
      <c r="TB13" s="38"/>
      <c r="TC13" s="38"/>
      <c r="TD13" s="38"/>
      <c r="TE13" s="38"/>
      <c r="TF13" s="38"/>
      <c r="TG13" s="38"/>
      <c r="TH13" s="38"/>
      <c r="TI13" s="38"/>
      <c r="TJ13" s="38"/>
      <c r="TK13" s="38"/>
      <c r="TL13" s="38"/>
      <c r="TM13" s="38"/>
      <c r="TN13" s="38"/>
      <c r="TO13" s="38"/>
      <c r="TP13" s="38"/>
      <c r="TQ13" s="38"/>
      <c r="TR13" s="38"/>
      <c r="TS13" s="38"/>
      <c r="TT13" s="38"/>
      <c r="TU13" s="38"/>
      <c r="TV13" s="38"/>
      <c r="TW13" s="38"/>
      <c r="TX13" s="38"/>
      <c r="TY13" s="38"/>
      <c r="TZ13" s="38"/>
      <c r="UA13" s="38"/>
      <c r="UB13" s="38"/>
      <c r="UC13" s="38"/>
      <c r="UD13" s="38"/>
      <c r="UE13" s="38"/>
      <c r="UF13" s="38"/>
      <c r="UG13" s="38"/>
      <c r="UH13" s="38"/>
      <c r="UI13" s="38"/>
      <c r="UJ13" s="38"/>
      <c r="UK13" s="38"/>
      <c r="UL13" s="38"/>
      <c r="UM13" s="38"/>
      <c r="UN13" s="38"/>
      <c r="UO13" s="38"/>
      <c r="UP13" s="38"/>
      <c r="UQ13" s="38"/>
      <c r="UR13" s="38"/>
      <c r="US13" s="38"/>
      <c r="UT13" s="38"/>
      <c r="UU13" s="38"/>
      <c r="UV13" s="38"/>
      <c r="UW13" s="38"/>
      <c r="UX13" s="38"/>
      <c r="UY13" s="38"/>
      <c r="UZ13" s="38"/>
      <c r="VA13" s="38"/>
      <c r="VB13" s="38"/>
      <c r="VC13" s="38"/>
      <c r="VD13" s="38"/>
      <c r="VE13" s="38"/>
      <c r="VF13" s="38"/>
      <c r="VG13" s="38"/>
      <c r="VH13" s="38"/>
      <c r="VI13" s="38"/>
      <c r="VJ13" s="38"/>
      <c r="VK13" s="38"/>
      <c r="VL13" s="38"/>
      <c r="VM13" s="38"/>
      <c r="VN13" s="38"/>
      <c r="VO13" s="38"/>
      <c r="VP13" s="38"/>
      <c r="VQ13" s="38"/>
      <c r="VR13" s="38"/>
      <c r="VS13" s="38"/>
      <c r="VT13" s="38"/>
      <c r="VU13" s="38"/>
      <c r="VV13" s="38"/>
      <c r="VW13" s="38"/>
      <c r="VX13" s="38"/>
      <c r="VY13" s="38"/>
      <c r="VZ13" s="38"/>
      <c r="WA13" s="38"/>
      <c r="WB13" s="38"/>
      <c r="WC13" s="38"/>
      <c r="WD13" s="38"/>
      <c r="WE13" s="38"/>
      <c r="WF13" s="38"/>
      <c r="WG13" s="38"/>
      <c r="WH13" s="38"/>
      <c r="WI13" s="38"/>
      <c r="WJ13" s="38"/>
      <c r="WK13" s="38"/>
      <c r="WL13" s="38"/>
      <c r="WM13" s="38"/>
      <c r="WN13" s="38"/>
      <c r="WO13" s="38"/>
      <c r="WP13" s="38"/>
      <c r="WQ13" s="38"/>
      <c r="WR13" s="38"/>
      <c r="WS13" s="38"/>
      <c r="WT13" s="38"/>
      <c r="WU13" s="38"/>
      <c r="WV13" s="38"/>
      <c r="WW13" s="38"/>
      <c r="WX13" s="38"/>
      <c r="WY13" s="38"/>
      <c r="WZ13" s="38"/>
      <c r="XA13" s="38"/>
      <c r="XB13" s="38"/>
      <c r="XC13" s="38"/>
      <c r="XD13" s="38"/>
      <c r="XE13" s="38"/>
      <c r="XF13" s="38"/>
      <c r="XG13" s="38"/>
      <c r="XH13" s="38"/>
      <c r="XI13" s="38"/>
      <c r="XJ13" s="38"/>
      <c r="XK13" s="38"/>
      <c r="XL13" s="38"/>
      <c r="XM13" s="38"/>
      <c r="XN13" s="38"/>
      <c r="XO13" s="38"/>
      <c r="XP13" s="38"/>
      <c r="XQ13" s="38"/>
      <c r="XR13" s="38"/>
      <c r="XS13" s="38"/>
      <c r="XT13" s="38"/>
      <c r="XU13" s="38"/>
      <c r="XV13" s="38"/>
      <c r="XW13" s="38"/>
      <c r="XX13" s="38"/>
      <c r="XY13" s="38"/>
      <c r="XZ13" s="38"/>
      <c r="YA13" s="38"/>
      <c r="YB13" s="38"/>
      <c r="YC13" s="38"/>
      <c r="YD13" s="38"/>
      <c r="YE13" s="38"/>
      <c r="YF13" s="38"/>
      <c r="YG13" s="38"/>
      <c r="YH13" s="38"/>
      <c r="YI13" s="38"/>
      <c r="YJ13" s="38"/>
      <c r="YK13" s="38"/>
      <c r="YL13" s="38"/>
      <c r="YM13" s="38"/>
      <c r="YN13" s="38"/>
      <c r="YO13" s="38"/>
      <c r="YP13" s="38"/>
      <c r="YQ13" s="38"/>
      <c r="YR13" s="38"/>
      <c r="YS13" s="38"/>
      <c r="YT13" s="38"/>
      <c r="YU13" s="38"/>
      <c r="YV13" s="38"/>
      <c r="YW13" s="38"/>
      <c r="YX13" s="38"/>
      <c r="YY13" s="38"/>
      <c r="YZ13" s="38"/>
      <c r="ZA13" s="38"/>
      <c r="ZB13" s="38"/>
      <c r="ZC13" s="38"/>
      <c r="ZD13" s="38"/>
      <c r="ZE13" s="38"/>
      <c r="ZF13" s="38"/>
      <c r="ZG13" s="38"/>
      <c r="ZH13" s="38"/>
      <c r="ZI13" s="38"/>
      <c r="ZJ13" s="38"/>
      <c r="ZK13" s="38"/>
      <c r="ZL13" s="38"/>
      <c r="ZM13" s="38"/>
      <c r="ZN13" s="38"/>
      <c r="ZO13" s="38"/>
      <c r="ZP13" s="38"/>
      <c r="ZQ13" s="38"/>
      <c r="ZR13" s="38"/>
      <c r="ZS13" s="38"/>
      <c r="ZT13" s="38"/>
      <c r="ZU13" s="38"/>
      <c r="ZV13" s="38"/>
      <c r="ZW13" s="38"/>
      <c r="ZX13" s="38"/>
      <c r="ZY13" s="38"/>
      <c r="ZZ13" s="38"/>
      <c r="AAA13" s="38"/>
      <c r="AAB13" s="38"/>
      <c r="AAC13" s="38"/>
      <c r="AAD13" s="38"/>
      <c r="AAE13" s="38"/>
      <c r="AAF13" s="38"/>
      <c r="AAG13" s="38"/>
      <c r="AAH13" s="38"/>
      <c r="AAI13" s="38"/>
      <c r="AAJ13" s="38"/>
      <c r="AAK13" s="38"/>
      <c r="AAL13" s="38"/>
      <c r="AAM13" s="38"/>
      <c r="AAN13" s="38"/>
      <c r="AAO13" s="38"/>
      <c r="AAP13" s="38"/>
      <c r="AAQ13" s="38"/>
      <c r="AAR13" s="38"/>
      <c r="AAS13" s="38"/>
      <c r="AAT13" s="38"/>
      <c r="AAU13" s="38"/>
      <c r="AAV13" s="38"/>
      <c r="AAW13" s="38"/>
      <c r="AAX13" s="38"/>
      <c r="AAY13" s="38"/>
      <c r="AAZ13" s="38"/>
      <c r="ABA13" s="38"/>
      <c r="ABB13" s="38"/>
      <c r="ABC13" s="38"/>
      <c r="ABD13" s="38"/>
      <c r="ABE13" s="38"/>
      <c r="ABF13" s="38"/>
      <c r="ABG13" s="38"/>
      <c r="ABH13" s="38"/>
      <c r="ABI13" s="38"/>
      <c r="ABJ13" s="38"/>
      <c r="ABK13" s="38"/>
      <c r="ABL13" s="38"/>
      <c r="ABM13" s="38"/>
      <c r="ABN13" s="38"/>
      <c r="ABO13" s="38"/>
      <c r="ABP13" s="38"/>
      <c r="ABQ13" s="38"/>
      <c r="ABR13" s="38"/>
      <c r="ABS13" s="38"/>
      <c r="ABT13" s="38"/>
      <c r="ABU13" s="38"/>
      <c r="ABV13" s="38"/>
      <c r="ABW13" s="38"/>
      <c r="ABX13" s="38"/>
      <c r="ABY13" s="38"/>
      <c r="ABZ13" s="38"/>
      <c r="ACA13" s="38"/>
      <c r="ACB13" s="38"/>
      <c r="ACC13" s="38"/>
      <c r="ACD13" s="38"/>
      <c r="ACE13" s="38"/>
      <c r="ACF13" s="38"/>
      <c r="ACG13" s="38"/>
      <c r="ACH13" s="38"/>
      <c r="ACI13" s="38"/>
      <c r="ACJ13" s="38"/>
      <c r="ACK13" s="38"/>
      <c r="ACL13" s="38"/>
      <c r="ACM13" s="38"/>
      <c r="ACN13" s="38"/>
      <c r="ACO13" s="38"/>
      <c r="ACP13" s="38"/>
      <c r="ACQ13" s="38"/>
      <c r="ACR13" s="38"/>
      <c r="ACS13" s="38"/>
      <c r="ACT13" s="38"/>
      <c r="ACU13" s="38"/>
      <c r="ACV13" s="38"/>
      <c r="ACW13" s="38"/>
      <c r="ACX13" s="38"/>
      <c r="ACY13" s="38"/>
      <c r="ACZ13" s="38"/>
      <c r="ADA13" s="38"/>
      <c r="ADB13" s="38"/>
      <c r="ADC13" s="38"/>
      <c r="ADD13" s="38"/>
      <c r="ADE13" s="38"/>
      <c r="ADF13" s="38"/>
      <c r="ADG13" s="38"/>
      <c r="ADH13" s="38"/>
      <c r="ADI13" s="38"/>
      <c r="ADJ13" s="38"/>
      <c r="ADK13" s="38"/>
      <c r="ADL13" s="38"/>
      <c r="ADM13" s="38"/>
      <c r="ADN13" s="38"/>
      <c r="ADO13" s="38"/>
      <c r="ADP13" s="38"/>
      <c r="ADQ13" s="38"/>
      <c r="ADR13" s="38"/>
      <c r="ADS13" s="38"/>
      <c r="ADT13" s="38"/>
      <c r="ADU13" s="38"/>
      <c r="ADV13" s="38"/>
      <c r="ADW13" s="38"/>
      <c r="ADX13" s="38"/>
      <c r="ADY13" s="38"/>
      <c r="ADZ13" s="38"/>
      <c r="AEA13" s="38"/>
      <c r="AEB13" s="38"/>
      <c r="AEC13" s="38"/>
      <c r="AED13" s="38"/>
      <c r="AEE13" s="38"/>
      <c r="AEF13" s="38"/>
      <c r="AEG13" s="38"/>
      <c r="AEH13" s="38"/>
      <c r="AEI13" s="38"/>
      <c r="AEJ13" s="38"/>
      <c r="AEK13" s="38"/>
      <c r="AEL13" s="38"/>
      <c r="AEM13" s="38"/>
      <c r="AEN13" s="38"/>
      <c r="AEO13" s="38"/>
      <c r="AEP13" s="38"/>
      <c r="AEQ13" s="38"/>
      <c r="AER13" s="38"/>
      <c r="AES13" s="38"/>
      <c r="AET13" s="38"/>
      <c r="AEU13" s="38"/>
      <c r="AEV13" s="38"/>
      <c r="AEW13" s="38"/>
      <c r="AEX13" s="38"/>
      <c r="AEY13" s="38"/>
      <c r="AEZ13" s="38"/>
      <c r="AFA13" s="38"/>
      <c r="AFB13" s="38"/>
      <c r="AFC13" s="38"/>
      <c r="AFD13" s="38"/>
      <c r="AFE13" s="38"/>
      <c r="AFF13" s="38"/>
      <c r="AFG13" s="38"/>
      <c r="AFH13" s="38"/>
      <c r="AFI13" s="38"/>
      <c r="AFJ13" s="38"/>
      <c r="AFK13" s="38"/>
      <c r="AFL13" s="38"/>
      <c r="AFM13" s="38"/>
      <c r="AFN13" s="38"/>
      <c r="AFO13" s="38"/>
      <c r="AFP13" s="38"/>
      <c r="AFQ13" s="38"/>
      <c r="AFR13" s="38"/>
      <c r="AFS13" s="38"/>
      <c r="AFT13" s="38"/>
      <c r="AFU13" s="38"/>
      <c r="AFV13" s="38"/>
      <c r="AFW13" s="38"/>
      <c r="AFX13" s="38"/>
      <c r="AFY13" s="38"/>
      <c r="AFZ13" s="38"/>
      <c r="AGA13" s="38"/>
      <c r="AGB13" s="38"/>
      <c r="AGC13" s="38"/>
      <c r="AGD13" s="38"/>
      <c r="AGE13" s="38"/>
      <c r="AGF13" s="38"/>
      <c r="AGG13" s="38"/>
      <c r="AGH13" s="38"/>
      <c r="AGI13" s="38"/>
      <c r="AGJ13" s="38"/>
      <c r="AGK13" s="38"/>
      <c r="AGL13" s="38"/>
      <c r="AGM13" s="38"/>
      <c r="AGN13" s="38"/>
      <c r="AGO13" s="38"/>
      <c r="AGP13" s="38"/>
      <c r="AGQ13" s="38"/>
      <c r="AGR13" s="38"/>
      <c r="AGS13" s="38"/>
      <c r="AGT13" s="38"/>
      <c r="AGU13" s="38"/>
      <c r="AGV13" s="38"/>
      <c r="AGW13" s="38"/>
      <c r="AGX13" s="38"/>
      <c r="AGY13" s="38"/>
      <c r="AGZ13" s="38"/>
      <c r="AHA13" s="38"/>
      <c r="AHB13" s="38"/>
      <c r="AHC13" s="38"/>
      <c r="AHD13" s="38"/>
      <c r="AHE13" s="38"/>
      <c r="AHF13" s="38"/>
      <c r="AHG13" s="38"/>
      <c r="AHH13" s="38"/>
      <c r="AHI13" s="38"/>
      <c r="AHJ13" s="38"/>
      <c r="AHK13" s="38"/>
      <c r="AHL13" s="38"/>
      <c r="AHM13" s="38"/>
      <c r="AHN13" s="38"/>
      <c r="AHO13" s="38"/>
      <c r="AHP13" s="38"/>
      <c r="AHQ13" s="38"/>
      <c r="AHR13" s="38"/>
      <c r="AHS13" s="38"/>
      <c r="AHT13" s="38"/>
      <c r="AHU13" s="38"/>
      <c r="AHV13" s="38"/>
      <c r="AHW13" s="38"/>
      <c r="AHX13" s="38"/>
      <c r="AHY13" s="38"/>
      <c r="AHZ13" s="38"/>
      <c r="AIA13" s="38"/>
      <c r="AIB13" s="38"/>
      <c r="AIC13" s="38"/>
      <c r="AID13" s="38"/>
      <c r="AIE13" s="38"/>
      <c r="AIF13" s="38"/>
      <c r="AIG13" s="38"/>
      <c r="AIH13" s="38"/>
      <c r="AII13" s="38"/>
      <c r="AIJ13" s="38"/>
      <c r="AIK13" s="38"/>
      <c r="AIL13" s="38"/>
      <c r="AIM13" s="38"/>
      <c r="AIN13" s="38"/>
      <c r="AIO13" s="38"/>
      <c r="AIP13" s="38"/>
      <c r="AIQ13" s="38"/>
      <c r="AIR13" s="38"/>
      <c r="AIS13" s="38"/>
      <c r="AIT13" s="38"/>
      <c r="AIU13" s="38"/>
      <c r="AIV13" s="38"/>
      <c r="AIW13" s="38"/>
      <c r="AIX13" s="38"/>
      <c r="AIY13" s="38"/>
      <c r="AIZ13" s="38"/>
      <c r="AJA13" s="38"/>
      <c r="AJB13" s="38"/>
      <c r="AJC13" s="38"/>
      <c r="AJD13" s="38"/>
      <c r="AJE13" s="38"/>
      <c r="AJF13" s="38"/>
      <c r="AJG13" s="38"/>
      <c r="AJH13" s="38"/>
      <c r="AJI13" s="38"/>
      <c r="AJJ13" s="38"/>
      <c r="AJK13" s="38"/>
      <c r="AJL13" s="38"/>
      <c r="AJM13" s="38"/>
      <c r="AJN13" s="38"/>
      <c r="AJO13" s="38"/>
      <c r="AJP13" s="38"/>
      <c r="AJQ13" s="38"/>
      <c r="AJR13" s="38"/>
      <c r="AJS13" s="38"/>
      <c r="AJT13" s="38"/>
      <c r="AJU13" s="38"/>
      <c r="AJV13" s="38"/>
      <c r="AJW13" s="38"/>
      <c r="AJX13" s="38"/>
      <c r="AJY13" s="38"/>
      <c r="AJZ13" s="38"/>
      <c r="AKA13" s="38"/>
      <c r="AKB13" s="38"/>
      <c r="AKC13" s="38"/>
      <c r="AKD13" s="38"/>
      <c r="AKE13" s="38"/>
      <c r="AKF13" s="38"/>
      <c r="AKG13" s="38"/>
      <c r="AKH13" s="38"/>
      <c r="AKI13" s="38"/>
      <c r="AKJ13" s="38"/>
      <c r="AKK13" s="38"/>
      <c r="AKL13" s="38"/>
      <c r="AKM13" s="38"/>
      <c r="AKN13" s="38"/>
      <c r="AKO13" s="38"/>
      <c r="AKP13" s="38"/>
      <c r="AKQ13" s="38"/>
      <c r="AKR13" s="38"/>
      <c r="AKS13" s="38"/>
      <c r="AKT13" s="38"/>
      <c r="AKU13" s="38"/>
      <c r="AKV13" s="38"/>
      <c r="AKW13" s="38"/>
      <c r="AKX13" s="38"/>
      <c r="AKY13" s="38"/>
      <c r="AKZ13" s="38"/>
      <c r="ALA13" s="38"/>
      <c r="ALB13" s="38"/>
      <c r="ALC13" s="38"/>
      <c r="ALD13" s="38"/>
      <c r="ALE13" s="38"/>
      <c r="ALF13" s="38"/>
      <c r="ALG13" s="38"/>
      <c r="ALH13" s="38"/>
      <c r="ALI13" s="38"/>
      <c r="ALJ13" s="38"/>
      <c r="ALK13" s="38"/>
      <c r="ALL13" s="38"/>
    </row>
    <row r="14" spans="1:1000" s="11" customFormat="1" x14ac:dyDescent="0.55000000000000004">
      <c r="A14" s="37"/>
      <c r="B14" s="37"/>
      <c r="C14" s="21">
        <v>2010100000</v>
      </c>
      <c r="D14" s="33" t="s">
        <v>115</v>
      </c>
      <c r="E14" s="33" t="s">
        <v>304</v>
      </c>
      <c r="F14" s="5">
        <v>316</v>
      </c>
      <c r="G14" s="5">
        <v>80</v>
      </c>
      <c r="H14" s="5">
        <v>91</v>
      </c>
      <c r="I14" s="5">
        <v>1</v>
      </c>
      <c r="J14" s="5">
        <v>59</v>
      </c>
      <c r="K14" s="5">
        <v>10</v>
      </c>
      <c r="L14" s="5">
        <v>67</v>
      </c>
      <c r="M14" s="5" t="s">
        <v>1</v>
      </c>
      <c r="N14" s="5">
        <v>8</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c r="JN14" s="38"/>
      <c r="JO14" s="38"/>
      <c r="JP14" s="38"/>
      <c r="JQ14" s="38"/>
      <c r="JR14" s="38"/>
      <c r="JS14" s="38"/>
      <c r="JT14" s="38"/>
      <c r="JU14" s="38"/>
      <c r="JV14" s="38"/>
      <c r="JW14" s="38"/>
      <c r="JX14" s="38"/>
      <c r="JY14" s="38"/>
      <c r="JZ14" s="38"/>
      <c r="KA14" s="38"/>
      <c r="KB14" s="38"/>
      <c r="KC14" s="38"/>
      <c r="KD14" s="38"/>
      <c r="KE14" s="38"/>
      <c r="KF14" s="38"/>
      <c r="KG14" s="38"/>
      <c r="KH14" s="38"/>
      <c r="KI14" s="38"/>
      <c r="KJ14" s="38"/>
      <c r="KK14" s="38"/>
      <c r="KL14" s="38"/>
      <c r="KM14" s="38"/>
      <c r="KN14" s="38"/>
      <c r="KO14" s="38"/>
      <c r="KP14" s="38"/>
      <c r="KQ14" s="38"/>
      <c r="KR14" s="38"/>
      <c r="KS14" s="38"/>
      <c r="KT14" s="38"/>
      <c r="KU14" s="38"/>
      <c r="KV14" s="38"/>
      <c r="KW14" s="38"/>
      <c r="KX14" s="38"/>
      <c r="KY14" s="38"/>
      <c r="KZ14" s="38"/>
      <c r="LA14" s="38"/>
      <c r="LB14" s="38"/>
      <c r="LC14" s="38"/>
      <c r="LD14" s="38"/>
      <c r="LE14" s="38"/>
      <c r="LF14" s="38"/>
      <c r="LG14" s="38"/>
      <c r="LH14" s="38"/>
      <c r="LI14" s="38"/>
      <c r="LJ14" s="38"/>
      <c r="LK14" s="38"/>
      <c r="LL14" s="38"/>
      <c r="LM14" s="38"/>
      <c r="LN14" s="38"/>
      <c r="LO14" s="38"/>
      <c r="LP14" s="38"/>
      <c r="LQ14" s="38"/>
      <c r="LR14" s="38"/>
      <c r="LS14" s="38"/>
      <c r="LT14" s="38"/>
      <c r="LU14" s="38"/>
      <c r="LV14" s="38"/>
      <c r="LW14" s="38"/>
      <c r="LX14" s="38"/>
      <c r="LY14" s="38"/>
      <c r="LZ14" s="38"/>
      <c r="MA14" s="38"/>
      <c r="MB14" s="38"/>
      <c r="MC14" s="38"/>
      <c r="MD14" s="38"/>
      <c r="ME14" s="38"/>
      <c r="MF14" s="38"/>
      <c r="MG14" s="38"/>
      <c r="MH14" s="38"/>
      <c r="MI14" s="38"/>
      <c r="MJ14" s="38"/>
      <c r="MK14" s="38"/>
      <c r="ML14" s="38"/>
      <c r="MM14" s="38"/>
      <c r="MN14" s="38"/>
      <c r="MO14" s="38"/>
      <c r="MP14" s="38"/>
      <c r="MQ14" s="38"/>
      <c r="MR14" s="38"/>
      <c r="MS14" s="38"/>
      <c r="MT14" s="38"/>
      <c r="MU14" s="38"/>
      <c r="MV14" s="38"/>
      <c r="MW14" s="38"/>
      <c r="MX14" s="38"/>
      <c r="MY14" s="38"/>
      <c r="MZ14" s="38"/>
      <c r="NA14" s="38"/>
      <c r="NB14" s="38"/>
      <c r="NC14" s="38"/>
      <c r="ND14" s="38"/>
      <c r="NE14" s="38"/>
      <c r="NF14" s="38"/>
      <c r="NG14" s="38"/>
      <c r="NH14" s="38"/>
      <c r="NI14" s="38"/>
      <c r="NJ14" s="38"/>
      <c r="NK14" s="38"/>
      <c r="NL14" s="38"/>
      <c r="NM14" s="38"/>
      <c r="NN14" s="38"/>
      <c r="NO14" s="38"/>
      <c r="NP14" s="38"/>
      <c r="NQ14" s="38"/>
      <c r="NR14" s="38"/>
      <c r="NS14" s="38"/>
      <c r="NT14" s="38"/>
      <c r="NU14" s="38"/>
      <c r="NV14" s="38"/>
      <c r="NW14" s="38"/>
      <c r="NX14" s="38"/>
      <c r="NY14" s="38"/>
      <c r="NZ14" s="38"/>
      <c r="OA14" s="38"/>
      <c r="OB14" s="38"/>
      <c r="OC14" s="38"/>
      <c r="OD14" s="38"/>
      <c r="OE14" s="38"/>
      <c r="OF14" s="38"/>
      <c r="OG14" s="38"/>
      <c r="OH14" s="38"/>
      <c r="OI14" s="38"/>
      <c r="OJ14" s="38"/>
      <c r="OK14" s="38"/>
      <c r="OL14" s="38"/>
      <c r="OM14" s="38"/>
      <c r="ON14" s="38"/>
      <c r="OO14" s="38"/>
      <c r="OP14" s="38"/>
      <c r="OQ14" s="38"/>
      <c r="OR14" s="38"/>
      <c r="OS14" s="38"/>
      <c r="OT14" s="38"/>
      <c r="OU14" s="38"/>
      <c r="OV14" s="38"/>
      <c r="OW14" s="38"/>
      <c r="OX14" s="38"/>
      <c r="OY14" s="38"/>
      <c r="OZ14" s="38"/>
      <c r="PA14" s="38"/>
      <c r="PB14" s="38"/>
      <c r="PC14" s="38"/>
      <c r="PD14" s="38"/>
      <c r="PE14" s="38"/>
      <c r="PF14" s="38"/>
      <c r="PG14" s="38"/>
      <c r="PH14" s="38"/>
      <c r="PI14" s="38"/>
      <c r="PJ14" s="38"/>
      <c r="PK14" s="38"/>
      <c r="PL14" s="38"/>
      <c r="PM14" s="38"/>
      <c r="PN14" s="38"/>
      <c r="PO14" s="38"/>
      <c r="PP14" s="38"/>
      <c r="PQ14" s="38"/>
      <c r="PR14" s="38"/>
      <c r="PS14" s="38"/>
      <c r="PT14" s="38"/>
      <c r="PU14" s="38"/>
      <c r="PV14" s="38"/>
      <c r="PW14" s="38"/>
      <c r="PX14" s="38"/>
      <c r="PY14" s="38"/>
      <c r="PZ14" s="38"/>
      <c r="QA14" s="38"/>
      <c r="QB14" s="38"/>
      <c r="QC14" s="38"/>
      <c r="QD14" s="38"/>
      <c r="QE14" s="38"/>
      <c r="QF14" s="38"/>
      <c r="QG14" s="38"/>
      <c r="QH14" s="38"/>
      <c r="QI14" s="38"/>
      <c r="QJ14" s="38"/>
      <c r="QK14" s="38"/>
      <c r="QL14" s="38"/>
      <c r="QM14" s="38"/>
      <c r="QN14" s="38"/>
      <c r="QO14" s="38"/>
      <c r="QP14" s="38"/>
      <c r="QQ14" s="38"/>
      <c r="QR14" s="38"/>
      <c r="QS14" s="38"/>
      <c r="QT14" s="38"/>
      <c r="QU14" s="38"/>
      <c r="QV14" s="38"/>
      <c r="QW14" s="38"/>
      <c r="QX14" s="38"/>
      <c r="QY14" s="38"/>
      <c r="QZ14" s="38"/>
      <c r="RA14" s="38"/>
      <c r="RB14" s="38"/>
      <c r="RC14" s="38"/>
      <c r="RD14" s="38"/>
      <c r="RE14" s="38"/>
      <c r="RF14" s="38"/>
      <c r="RG14" s="38"/>
      <c r="RH14" s="38"/>
      <c r="RI14" s="38"/>
      <c r="RJ14" s="38"/>
      <c r="RK14" s="38"/>
      <c r="RL14" s="38"/>
      <c r="RM14" s="38"/>
      <c r="RN14" s="38"/>
      <c r="RO14" s="38"/>
      <c r="RP14" s="38"/>
      <c r="RQ14" s="38"/>
      <c r="RR14" s="38"/>
      <c r="RS14" s="38"/>
      <c r="RT14" s="38"/>
      <c r="RU14" s="38"/>
      <c r="RV14" s="38"/>
      <c r="RW14" s="38"/>
      <c r="RX14" s="38"/>
      <c r="RY14" s="38"/>
      <c r="RZ14" s="38"/>
      <c r="SA14" s="38"/>
      <c r="SB14" s="38"/>
      <c r="SC14" s="38"/>
      <c r="SD14" s="38"/>
      <c r="SE14" s="38"/>
      <c r="SF14" s="38"/>
      <c r="SG14" s="38"/>
      <c r="SH14" s="38"/>
      <c r="SI14" s="38"/>
      <c r="SJ14" s="38"/>
      <c r="SK14" s="38"/>
      <c r="SL14" s="38"/>
      <c r="SM14" s="38"/>
      <c r="SN14" s="38"/>
      <c r="SO14" s="38"/>
      <c r="SP14" s="38"/>
      <c r="SQ14" s="38"/>
      <c r="SR14" s="38"/>
      <c r="SS14" s="38"/>
      <c r="ST14" s="38"/>
      <c r="SU14" s="38"/>
      <c r="SV14" s="38"/>
      <c r="SW14" s="38"/>
      <c r="SX14" s="38"/>
      <c r="SY14" s="38"/>
      <c r="SZ14" s="38"/>
      <c r="TA14" s="38"/>
      <c r="TB14" s="38"/>
      <c r="TC14" s="38"/>
      <c r="TD14" s="38"/>
      <c r="TE14" s="38"/>
      <c r="TF14" s="38"/>
      <c r="TG14" s="38"/>
      <c r="TH14" s="38"/>
      <c r="TI14" s="38"/>
      <c r="TJ14" s="38"/>
      <c r="TK14" s="38"/>
      <c r="TL14" s="38"/>
      <c r="TM14" s="38"/>
      <c r="TN14" s="38"/>
      <c r="TO14" s="38"/>
      <c r="TP14" s="38"/>
      <c r="TQ14" s="38"/>
      <c r="TR14" s="38"/>
      <c r="TS14" s="38"/>
      <c r="TT14" s="38"/>
      <c r="TU14" s="38"/>
      <c r="TV14" s="38"/>
      <c r="TW14" s="38"/>
      <c r="TX14" s="38"/>
      <c r="TY14" s="38"/>
      <c r="TZ14" s="38"/>
      <c r="UA14" s="38"/>
      <c r="UB14" s="38"/>
      <c r="UC14" s="38"/>
      <c r="UD14" s="38"/>
      <c r="UE14" s="38"/>
      <c r="UF14" s="38"/>
      <c r="UG14" s="38"/>
      <c r="UH14" s="38"/>
      <c r="UI14" s="38"/>
      <c r="UJ14" s="38"/>
      <c r="UK14" s="38"/>
      <c r="UL14" s="38"/>
      <c r="UM14" s="38"/>
      <c r="UN14" s="38"/>
      <c r="UO14" s="38"/>
      <c r="UP14" s="38"/>
      <c r="UQ14" s="38"/>
      <c r="UR14" s="38"/>
      <c r="US14" s="38"/>
      <c r="UT14" s="38"/>
      <c r="UU14" s="38"/>
      <c r="UV14" s="38"/>
      <c r="UW14" s="38"/>
      <c r="UX14" s="38"/>
      <c r="UY14" s="38"/>
      <c r="UZ14" s="38"/>
      <c r="VA14" s="38"/>
      <c r="VB14" s="38"/>
      <c r="VC14" s="38"/>
      <c r="VD14" s="38"/>
      <c r="VE14" s="38"/>
      <c r="VF14" s="38"/>
      <c r="VG14" s="38"/>
      <c r="VH14" s="38"/>
      <c r="VI14" s="38"/>
      <c r="VJ14" s="38"/>
      <c r="VK14" s="38"/>
      <c r="VL14" s="38"/>
      <c r="VM14" s="38"/>
      <c r="VN14" s="38"/>
      <c r="VO14" s="38"/>
      <c r="VP14" s="38"/>
      <c r="VQ14" s="38"/>
      <c r="VR14" s="38"/>
      <c r="VS14" s="38"/>
      <c r="VT14" s="38"/>
      <c r="VU14" s="38"/>
      <c r="VV14" s="38"/>
      <c r="VW14" s="38"/>
      <c r="VX14" s="38"/>
      <c r="VY14" s="38"/>
      <c r="VZ14" s="38"/>
      <c r="WA14" s="38"/>
      <c r="WB14" s="38"/>
      <c r="WC14" s="38"/>
      <c r="WD14" s="38"/>
      <c r="WE14" s="38"/>
      <c r="WF14" s="38"/>
      <c r="WG14" s="38"/>
      <c r="WH14" s="38"/>
      <c r="WI14" s="38"/>
      <c r="WJ14" s="38"/>
      <c r="WK14" s="38"/>
      <c r="WL14" s="38"/>
      <c r="WM14" s="38"/>
      <c r="WN14" s="38"/>
      <c r="WO14" s="38"/>
      <c r="WP14" s="38"/>
      <c r="WQ14" s="38"/>
      <c r="WR14" s="38"/>
      <c r="WS14" s="38"/>
      <c r="WT14" s="38"/>
      <c r="WU14" s="38"/>
      <c r="WV14" s="38"/>
      <c r="WW14" s="38"/>
      <c r="WX14" s="38"/>
      <c r="WY14" s="38"/>
      <c r="WZ14" s="38"/>
      <c r="XA14" s="38"/>
      <c r="XB14" s="38"/>
      <c r="XC14" s="38"/>
      <c r="XD14" s="38"/>
      <c r="XE14" s="38"/>
      <c r="XF14" s="38"/>
      <c r="XG14" s="38"/>
      <c r="XH14" s="38"/>
      <c r="XI14" s="38"/>
      <c r="XJ14" s="38"/>
      <c r="XK14" s="38"/>
      <c r="XL14" s="38"/>
      <c r="XM14" s="38"/>
      <c r="XN14" s="38"/>
      <c r="XO14" s="38"/>
      <c r="XP14" s="38"/>
      <c r="XQ14" s="38"/>
      <c r="XR14" s="38"/>
      <c r="XS14" s="38"/>
      <c r="XT14" s="38"/>
      <c r="XU14" s="38"/>
      <c r="XV14" s="38"/>
      <c r="XW14" s="38"/>
      <c r="XX14" s="38"/>
      <c r="XY14" s="38"/>
      <c r="XZ14" s="38"/>
      <c r="YA14" s="38"/>
      <c r="YB14" s="38"/>
      <c r="YC14" s="38"/>
      <c r="YD14" s="38"/>
      <c r="YE14" s="38"/>
      <c r="YF14" s="38"/>
      <c r="YG14" s="38"/>
      <c r="YH14" s="38"/>
      <c r="YI14" s="38"/>
      <c r="YJ14" s="38"/>
      <c r="YK14" s="38"/>
      <c r="YL14" s="38"/>
      <c r="YM14" s="38"/>
      <c r="YN14" s="38"/>
      <c r="YO14" s="38"/>
      <c r="YP14" s="38"/>
      <c r="YQ14" s="38"/>
      <c r="YR14" s="38"/>
      <c r="YS14" s="38"/>
      <c r="YT14" s="38"/>
      <c r="YU14" s="38"/>
      <c r="YV14" s="38"/>
      <c r="YW14" s="38"/>
      <c r="YX14" s="38"/>
      <c r="YY14" s="38"/>
      <c r="YZ14" s="38"/>
      <c r="ZA14" s="38"/>
      <c r="ZB14" s="38"/>
      <c r="ZC14" s="38"/>
      <c r="ZD14" s="38"/>
      <c r="ZE14" s="38"/>
      <c r="ZF14" s="38"/>
      <c r="ZG14" s="38"/>
      <c r="ZH14" s="38"/>
      <c r="ZI14" s="38"/>
      <c r="ZJ14" s="38"/>
      <c r="ZK14" s="38"/>
      <c r="ZL14" s="38"/>
      <c r="ZM14" s="38"/>
      <c r="ZN14" s="38"/>
      <c r="ZO14" s="38"/>
      <c r="ZP14" s="38"/>
      <c r="ZQ14" s="38"/>
      <c r="ZR14" s="38"/>
      <c r="ZS14" s="38"/>
      <c r="ZT14" s="38"/>
      <c r="ZU14" s="38"/>
      <c r="ZV14" s="38"/>
      <c r="ZW14" s="38"/>
      <c r="ZX14" s="38"/>
      <c r="ZY14" s="38"/>
      <c r="ZZ14" s="38"/>
      <c r="AAA14" s="38"/>
      <c r="AAB14" s="38"/>
      <c r="AAC14" s="38"/>
      <c r="AAD14" s="38"/>
      <c r="AAE14" s="38"/>
      <c r="AAF14" s="38"/>
      <c r="AAG14" s="38"/>
      <c r="AAH14" s="38"/>
      <c r="AAI14" s="38"/>
      <c r="AAJ14" s="38"/>
      <c r="AAK14" s="38"/>
      <c r="AAL14" s="38"/>
      <c r="AAM14" s="38"/>
      <c r="AAN14" s="38"/>
      <c r="AAO14" s="38"/>
      <c r="AAP14" s="38"/>
      <c r="AAQ14" s="38"/>
      <c r="AAR14" s="38"/>
      <c r="AAS14" s="38"/>
      <c r="AAT14" s="38"/>
      <c r="AAU14" s="38"/>
      <c r="AAV14" s="38"/>
      <c r="AAW14" s="38"/>
      <c r="AAX14" s="38"/>
      <c r="AAY14" s="38"/>
      <c r="AAZ14" s="38"/>
      <c r="ABA14" s="38"/>
      <c r="ABB14" s="38"/>
      <c r="ABC14" s="38"/>
      <c r="ABD14" s="38"/>
      <c r="ABE14" s="38"/>
      <c r="ABF14" s="38"/>
      <c r="ABG14" s="38"/>
      <c r="ABH14" s="38"/>
      <c r="ABI14" s="38"/>
      <c r="ABJ14" s="38"/>
      <c r="ABK14" s="38"/>
      <c r="ABL14" s="38"/>
      <c r="ABM14" s="38"/>
      <c r="ABN14" s="38"/>
      <c r="ABO14" s="38"/>
      <c r="ABP14" s="38"/>
      <c r="ABQ14" s="38"/>
      <c r="ABR14" s="38"/>
      <c r="ABS14" s="38"/>
      <c r="ABT14" s="38"/>
      <c r="ABU14" s="38"/>
      <c r="ABV14" s="38"/>
      <c r="ABW14" s="38"/>
      <c r="ABX14" s="38"/>
      <c r="ABY14" s="38"/>
      <c r="ABZ14" s="38"/>
      <c r="ACA14" s="38"/>
      <c r="ACB14" s="38"/>
      <c r="ACC14" s="38"/>
      <c r="ACD14" s="38"/>
      <c r="ACE14" s="38"/>
      <c r="ACF14" s="38"/>
      <c r="ACG14" s="38"/>
      <c r="ACH14" s="38"/>
      <c r="ACI14" s="38"/>
      <c r="ACJ14" s="38"/>
      <c r="ACK14" s="38"/>
      <c r="ACL14" s="38"/>
      <c r="ACM14" s="38"/>
      <c r="ACN14" s="38"/>
      <c r="ACO14" s="38"/>
      <c r="ACP14" s="38"/>
      <c r="ACQ14" s="38"/>
      <c r="ACR14" s="38"/>
      <c r="ACS14" s="38"/>
      <c r="ACT14" s="38"/>
      <c r="ACU14" s="38"/>
      <c r="ACV14" s="38"/>
      <c r="ACW14" s="38"/>
      <c r="ACX14" s="38"/>
      <c r="ACY14" s="38"/>
      <c r="ACZ14" s="38"/>
      <c r="ADA14" s="38"/>
      <c r="ADB14" s="38"/>
      <c r="ADC14" s="38"/>
      <c r="ADD14" s="38"/>
      <c r="ADE14" s="38"/>
      <c r="ADF14" s="38"/>
      <c r="ADG14" s="38"/>
      <c r="ADH14" s="38"/>
      <c r="ADI14" s="38"/>
      <c r="ADJ14" s="38"/>
      <c r="ADK14" s="38"/>
      <c r="ADL14" s="38"/>
      <c r="ADM14" s="38"/>
      <c r="ADN14" s="38"/>
      <c r="ADO14" s="38"/>
      <c r="ADP14" s="38"/>
      <c r="ADQ14" s="38"/>
      <c r="ADR14" s="38"/>
      <c r="ADS14" s="38"/>
      <c r="ADT14" s="38"/>
      <c r="ADU14" s="38"/>
      <c r="ADV14" s="38"/>
      <c r="ADW14" s="38"/>
      <c r="ADX14" s="38"/>
      <c r="ADY14" s="38"/>
      <c r="ADZ14" s="38"/>
      <c r="AEA14" s="38"/>
      <c r="AEB14" s="38"/>
      <c r="AEC14" s="38"/>
      <c r="AED14" s="38"/>
      <c r="AEE14" s="38"/>
      <c r="AEF14" s="38"/>
      <c r="AEG14" s="38"/>
      <c r="AEH14" s="38"/>
      <c r="AEI14" s="38"/>
      <c r="AEJ14" s="38"/>
      <c r="AEK14" s="38"/>
      <c r="AEL14" s="38"/>
      <c r="AEM14" s="38"/>
      <c r="AEN14" s="38"/>
      <c r="AEO14" s="38"/>
      <c r="AEP14" s="38"/>
      <c r="AEQ14" s="38"/>
      <c r="AER14" s="38"/>
      <c r="AES14" s="38"/>
      <c r="AET14" s="38"/>
      <c r="AEU14" s="38"/>
      <c r="AEV14" s="38"/>
      <c r="AEW14" s="38"/>
      <c r="AEX14" s="38"/>
      <c r="AEY14" s="38"/>
      <c r="AEZ14" s="38"/>
      <c r="AFA14" s="38"/>
      <c r="AFB14" s="38"/>
      <c r="AFC14" s="38"/>
      <c r="AFD14" s="38"/>
      <c r="AFE14" s="38"/>
      <c r="AFF14" s="38"/>
      <c r="AFG14" s="38"/>
      <c r="AFH14" s="38"/>
      <c r="AFI14" s="38"/>
      <c r="AFJ14" s="38"/>
      <c r="AFK14" s="38"/>
      <c r="AFL14" s="38"/>
      <c r="AFM14" s="38"/>
      <c r="AFN14" s="38"/>
      <c r="AFO14" s="38"/>
      <c r="AFP14" s="38"/>
      <c r="AFQ14" s="38"/>
      <c r="AFR14" s="38"/>
      <c r="AFS14" s="38"/>
      <c r="AFT14" s="38"/>
      <c r="AFU14" s="38"/>
      <c r="AFV14" s="38"/>
      <c r="AFW14" s="38"/>
      <c r="AFX14" s="38"/>
      <c r="AFY14" s="38"/>
      <c r="AFZ14" s="38"/>
      <c r="AGA14" s="38"/>
      <c r="AGB14" s="38"/>
      <c r="AGC14" s="38"/>
      <c r="AGD14" s="38"/>
      <c r="AGE14" s="38"/>
      <c r="AGF14" s="38"/>
      <c r="AGG14" s="38"/>
      <c r="AGH14" s="38"/>
      <c r="AGI14" s="38"/>
      <c r="AGJ14" s="38"/>
      <c r="AGK14" s="38"/>
      <c r="AGL14" s="38"/>
      <c r="AGM14" s="38"/>
      <c r="AGN14" s="38"/>
      <c r="AGO14" s="38"/>
      <c r="AGP14" s="38"/>
      <c r="AGQ14" s="38"/>
      <c r="AGR14" s="38"/>
      <c r="AGS14" s="38"/>
      <c r="AGT14" s="38"/>
      <c r="AGU14" s="38"/>
      <c r="AGV14" s="38"/>
      <c r="AGW14" s="38"/>
      <c r="AGX14" s="38"/>
      <c r="AGY14" s="38"/>
      <c r="AGZ14" s="38"/>
      <c r="AHA14" s="38"/>
      <c r="AHB14" s="38"/>
      <c r="AHC14" s="38"/>
      <c r="AHD14" s="38"/>
      <c r="AHE14" s="38"/>
      <c r="AHF14" s="38"/>
      <c r="AHG14" s="38"/>
      <c r="AHH14" s="38"/>
      <c r="AHI14" s="38"/>
      <c r="AHJ14" s="38"/>
      <c r="AHK14" s="38"/>
      <c r="AHL14" s="38"/>
      <c r="AHM14" s="38"/>
      <c r="AHN14" s="38"/>
      <c r="AHO14" s="38"/>
      <c r="AHP14" s="38"/>
      <c r="AHQ14" s="38"/>
      <c r="AHR14" s="38"/>
      <c r="AHS14" s="38"/>
      <c r="AHT14" s="38"/>
      <c r="AHU14" s="38"/>
      <c r="AHV14" s="38"/>
      <c r="AHW14" s="38"/>
      <c r="AHX14" s="38"/>
      <c r="AHY14" s="38"/>
      <c r="AHZ14" s="38"/>
      <c r="AIA14" s="38"/>
      <c r="AIB14" s="38"/>
      <c r="AIC14" s="38"/>
      <c r="AID14" s="38"/>
      <c r="AIE14" s="38"/>
      <c r="AIF14" s="38"/>
      <c r="AIG14" s="38"/>
      <c r="AIH14" s="38"/>
      <c r="AII14" s="38"/>
      <c r="AIJ14" s="38"/>
      <c r="AIK14" s="38"/>
      <c r="AIL14" s="38"/>
      <c r="AIM14" s="38"/>
      <c r="AIN14" s="38"/>
      <c r="AIO14" s="38"/>
      <c r="AIP14" s="38"/>
      <c r="AIQ14" s="38"/>
      <c r="AIR14" s="38"/>
      <c r="AIS14" s="38"/>
      <c r="AIT14" s="38"/>
      <c r="AIU14" s="38"/>
      <c r="AIV14" s="38"/>
      <c r="AIW14" s="38"/>
      <c r="AIX14" s="38"/>
      <c r="AIY14" s="38"/>
      <c r="AIZ14" s="38"/>
      <c r="AJA14" s="38"/>
      <c r="AJB14" s="38"/>
      <c r="AJC14" s="38"/>
      <c r="AJD14" s="38"/>
      <c r="AJE14" s="38"/>
      <c r="AJF14" s="38"/>
      <c r="AJG14" s="38"/>
      <c r="AJH14" s="38"/>
      <c r="AJI14" s="38"/>
      <c r="AJJ14" s="38"/>
      <c r="AJK14" s="38"/>
      <c r="AJL14" s="38"/>
      <c r="AJM14" s="38"/>
      <c r="AJN14" s="38"/>
      <c r="AJO14" s="38"/>
      <c r="AJP14" s="38"/>
      <c r="AJQ14" s="38"/>
      <c r="AJR14" s="38"/>
      <c r="AJS14" s="38"/>
      <c r="AJT14" s="38"/>
      <c r="AJU14" s="38"/>
      <c r="AJV14" s="38"/>
      <c r="AJW14" s="38"/>
      <c r="AJX14" s="38"/>
      <c r="AJY14" s="38"/>
      <c r="AJZ14" s="38"/>
      <c r="AKA14" s="38"/>
      <c r="AKB14" s="38"/>
      <c r="AKC14" s="38"/>
      <c r="AKD14" s="38"/>
      <c r="AKE14" s="38"/>
      <c r="AKF14" s="38"/>
      <c r="AKG14" s="38"/>
      <c r="AKH14" s="38"/>
      <c r="AKI14" s="38"/>
      <c r="AKJ14" s="38"/>
      <c r="AKK14" s="38"/>
      <c r="AKL14" s="38"/>
      <c r="AKM14" s="38"/>
      <c r="AKN14" s="38"/>
      <c r="AKO14" s="38"/>
      <c r="AKP14" s="38"/>
      <c r="AKQ14" s="38"/>
      <c r="AKR14" s="38"/>
      <c r="AKS14" s="38"/>
      <c r="AKT14" s="38"/>
      <c r="AKU14" s="38"/>
      <c r="AKV14" s="38"/>
      <c r="AKW14" s="38"/>
      <c r="AKX14" s="38"/>
      <c r="AKY14" s="38"/>
      <c r="AKZ14" s="38"/>
      <c r="ALA14" s="38"/>
      <c r="ALB14" s="38"/>
      <c r="ALC14" s="38"/>
      <c r="ALD14" s="38"/>
      <c r="ALE14" s="38"/>
      <c r="ALF14" s="38"/>
      <c r="ALG14" s="38"/>
      <c r="ALH14" s="38"/>
      <c r="ALI14" s="38"/>
      <c r="ALJ14" s="38"/>
      <c r="ALK14" s="38"/>
      <c r="ALL14" s="38"/>
    </row>
    <row r="15" spans="1:1000" s="11" customFormat="1" x14ac:dyDescent="0.55000000000000004">
      <c r="A15" s="37"/>
      <c r="B15" s="37"/>
      <c r="C15" s="21">
        <v>2011100000</v>
      </c>
      <c r="D15" s="33" t="s">
        <v>116</v>
      </c>
      <c r="E15" s="33" t="s">
        <v>304</v>
      </c>
      <c r="F15" s="5">
        <v>394</v>
      </c>
      <c r="G15" s="5">
        <v>118</v>
      </c>
      <c r="H15" s="5">
        <v>75</v>
      </c>
      <c r="I15" s="5" t="s">
        <v>1</v>
      </c>
      <c r="J15" s="5">
        <v>101</v>
      </c>
      <c r="K15" s="5">
        <v>21</v>
      </c>
      <c r="L15" s="5">
        <v>71</v>
      </c>
      <c r="M15" s="5" t="s">
        <v>1</v>
      </c>
      <c r="N15" s="5">
        <v>8</v>
      </c>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c r="JN15" s="38"/>
      <c r="JO15" s="38"/>
      <c r="JP15" s="38"/>
      <c r="JQ15" s="38"/>
      <c r="JR15" s="38"/>
      <c r="JS15" s="38"/>
      <c r="JT15" s="38"/>
      <c r="JU15" s="38"/>
      <c r="JV15" s="38"/>
      <c r="JW15" s="38"/>
      <c r="JX15" s="38"/>
      <c r="JY15" s="38"/>
      <c r="JZ15" s="38"/>
      <c r="KA15" s="38"/>
      <c r="KB15" s="38"/>
      <c r="KC15" s="38"/>
      <c r="KD15" s="38"/>
      <c r="KE15" s="38"/>
      <c r="KF15" s="38"/>
      <c r="KG15" s="38"/>
      <c r="KH15" s="38"/>
      <c r="KI15" s="38"/>
      <c r="KJ15" s="38"/>
      <c r="KK15" s="38"/>
      <c r="KL15" s="38"/>
      <c r="KM15" s="38"/>
      <c r="KN15" s="38"/>
      <c r="KO15" s="38"/>
      <c r="KP15" s="38"/>
      <c r="KQ15" s="38"/>
      <c r="KR15" s="38"/>
      <c r="KS15" s="38"/>
      <c r="KT15" s="38"/>
      <c r="KU15" s="38"/>
      <c r="KV15" s="38"/>
      <c r="KW15" s="38"/>
      <c r="KX15" s="38"/>
      <c r="KY15" s="38"/>
      <c r="KZ15" s="38"/>
      <c r="LA15" s="38"/>
      <c r="LB15" s="38"/>
      <c r="LC15" s="38"/>
      <c r="LD15" s="38"/>
      <c r="LE15" s="38"/>
      <c r="LF15" s="38"/>
      <c r="LG15" s="38"/>
      <c r="LH15" s="38"/>
      <c r="LI15" s="38"/>
      <c r="LJ15" s="38"/>
      <c r="LK15" s="38"/>
      <c r="LL15" s="38"/>
      <c r="LM15" s="38"/>
      <c r="LN15" s="38"/>
      <c r="LO15" s="38"/>
      <c r="LP15" s="38"/>
      <c r="LQ15" s="38"/>
      <c r="LR15" s="38"/>
      <c r="LS15" s="38"/>
      <c r="LT15" s="38"/>
      <c r="LU15" s="38"/>
      <c r="LV15" s="38"/>
      <c r="LW15" s="38"/>
      <c r="LX15" s="38"/>
      <c r="LY15" s="38"/>
      <c r="LZ15" s="38"/>
      <c r="MA15" s="38"/>
      <c r="MB15" s="38"/>
      <c r="MC15" s="38"/>
      <c r="MD15" s="38"/>
      <c r="ME15" s="38"/>
      <c r="MF15" s="38"/>
      <c r="MG15" s="38"/>
      <c r="MH15" s="38"/>
      <c r="MI15" s="38"/>
      <c r="MJ15" s="38"/>
      <c r="MK15" s="38"/>
      <c r="ML15" s="38"/>
      <c r="MM15" s="38"/>
      <c r="MN15" s="38"/>
      <c r="MO15" s="38"/>
      <c r="MP15" s="38"/>
      <c r="MQ15" s="38"/>
      <c r="MR15" s="38"/>
      <c r="MS15" s="38"/>
      <c r="MT15" s="38"/>
      <c r="MU15" s="38"/>
      <c r="MV15" s="38"/>
      <c r="MW15" s="38"/>
      <c r="MX15" s="38"/>
      <c r="MY15" s="38"/>
      <c r="MZ15" s="38"/>
      <c r="NA15" s="38"/>
      <c r="NB15" s="38"/>
      <c r="NC15" s="38"/>
      <c r="ND15" s="38"/>
      <c r="NE15" s="38"/>
      <c r="NF15" s="38"/>
      <c r="NG15" s="38"/>
      <c r="NH15" s="38"/>
      <c r="NI15" s="38"/>
      <c r="NJ15" s="38"/>
      <c r="NK15" s="38"/>
      <c r="NL15" s="38"/>
      <c r="NM15" s="38"/>
      <c r="NN15" s="38"/>
      <c r="NO15" s="38"/>
      <c r="NP15" s="38"/>
      <c r="NQ15" s="38"/>
      <c r="NR15" s="38"/>
      <c r="NS15" s="38"/>
      <c r="NT15" s="38"/>
      <c r="NU15" s="38"/>
      <c r="NV15" s="38"/>
      <c r="NW15" s="38"/>
      <c r="NX15" s="38"/>
      <c r="NY15" s="38"/>
      <c r="NZ15" s="38"/>
      <c r="OA15" s="38"/>
      <c r="OB15" s="38"/>
      <c r="OC15" s="38"/>
      <c r="OD15" s="38"/>
      <c r="OE15" s="38"/>
      <c r="OF15" s="38"/>
      <c r="OG15" s="38"/>
      <c r="OH15" s="38"/>
      <c r="OI15" s="38"/>
      <c r="OJ15" s="38"/>
      <c r="OK15" s="38"/>
      <c r="OL15" s="38"/>
      <c r="OM15" s="38"/>
      <c r="ON15" s="38"/>
      <c r="OO15" s="38"/>
      <c r="OP15" s="38"/>
      <c r="OQ15" s="38"/>
      <c r="OR15" s="38"/>
      <c r="OS15" s="38"/>
      <c r="OT15" s="38"/>
      <c r="OU15" s="38"/>
      <c r="OV15" s="38"/>
      <c r="OW15" s="38"/>
      <c r="OX15" s="38"/>
      <c r="OY15" s="38"/>
      <c r="OZ15" s="38"/>
      <c r="PA15" s="38"/>
      <c r="PB15" s="38"/>
      <c r="PC15" s="38"/>
      <c r="PD15" s="38"/>
      <c r="PE15" s="38"/>
      <c r="PF15" s="38"/>
      <c r="PG15" s="38"/>
      <c r="PH15" s="38"/>
      <c r="PI15" s="38"/>
      <c r="PJ15" s="38"/>
      <c r="PK15" s="38"/>
      <c r="PL15" s="38"/>
      <c r="PM15" s="38"/>
      <c r="PN15" s="38"/>
      <c r="PO15" s="38"/>
      <c r="PP15" s="38"/>
      <c r="PQ15" s="38"/>
      <c r="PR15" s="38"/>
      <c r="PS15" s="38"/>
      <c r="PT15" s="38"/>
      <c r="PU15" s="38"/>
      <c r="PV15" s="38"/>
      <c r="PW15" s="38"/>
      <c r="PX15" s="38"/>
      <c r="PY15" s="38"/>
      <c r="PZ15" s="38"/>
      <c r="QA15" s="38"/>
      <c r="QB15" s="38"/>
      <c r="QC15" s="38"/>
      <c r="QD15" s="38"/>
      <c r="QE15" s="38"/>
      <c r="QF15" s="38"/>
      <c r="QG15" s="38"/>
      <c r="QH15" s="38"/>
      <c r="QI15" s="38"/>
      <c r="QJ15" s="38"/>
      <c r="QK15" s="38"/>
      <c r="QL15" s="38"/>
      <c r="QM15" s="38"/>
      <c r="QN15" s="38"/>
      <c r="QO15" s="38"/>
      <c r="QP15" s="38"/>
      <c r="QQ15" s="38"/>
      <c r="QR15" s="38"/>
      <c r="QS15" s="38"/>
      <c r="QT15" s="38"/>
      <c r="QU15" s="38"/>
      <c r="QV15" s="38"/>
      <c r="QW15" s="38"/>
      <c r="QX15" s="38"/>
      <c r="QY15" s="38"/>
      <c r="QZ15" s="38"/>
      <c r="RA15" s="38"/>
      <c r="RB15" s="38"/>
      <c r="RC15" s="38"/>
      <c r="RD15" s="38"/>
      <c r="RE15" s="38"/>
      <c r="RF15" s="38"/>
      <c r="RG15" s="38"/>
      <c r="RH15" s="38"/>
      <c r="RI15" s="38"/>
      <c r="RJ15" s="38"/>
      <c r="RK15" s="38"/>
      <c r="RL15" s="38"/>
      <c r="RM15" s="38"/>
      <c r="RN15" s="38"/>
      <c r="RO15" s="38"/>
      <c r="RP15" s="38"/>
      <c r="RQ15" s="38"/>
      <c r="RR15" s="38"/>
      <c r="RS15" s="38"/>
      <c r="RT15" s="38"/>
      <c r="RU15" s="38"/>
      <c r="RV15" s="38"/>
      <c r="RW15" s="38"/>
      <c r="RX15" s="38"/>
      <c r="RY15" s="38"/>
      <c r="RZ15" s="38"/>
      <c r="SA15" s="38"/>
      <c r="SB15" s="38"/>
      <c r="SC15" s="38"/>
      <c r="SD15" s="38"/>
      <c r="SE15" s="38"/>
      <c r="SF15" s="38"/>
      <c r="SG15" s="38"/>
      <c r="SH15" s="38"/>
      <c r="SI15" s="38"/>
      <c r="SJ15" s="38"/>
      <c r="SK15" s="38"/>
      <c r="SL15" s="38"/>
      <c r="SM15" s="38"/>
      <c r="SN15" s="38"/>
      <c r="SO15" s="38"/>
      <c r="SP15" s="38"/>
      <c r="SQ15" s="38"/>
      <c r="SR15" s="38"/>
      <c r="SS15" s="38"/>
      <c r="ST15" s="38"/>
      <c r="SU15" s="38"/>
      <c r="SV15" s="38"/>
      <c r="SW15" s="38"/>
      <c r="SX15" s="38"/>
      <c r="SY15" s="38"/>
      <c r="SZ15" s="38"/>
      <c r="TA15" s="38"/>
      <c r="TB15" s="38"/>
      <c r="TC15" s="38"/>
      <c r="TD15" s="38"/>
      <c r="TE15" s="38"/>
      <c r="TF15" s="38"/>
      <c r="TG15" s="38"/>
      <c r="TH15" s="38"/>
      <c r="TI15" s="38"/>
      <c r="TJ15" s="38"/>
      <c r="TK15" s="38"/>
      <c r="TL15" s="38"/>
      <c r="TM15" s="38"/>
      <c r="TN15" s="38"/>
      <c r="TO15" s="38"/>
      <c r="TP15" s="38"/>
      <c r="TQ15" s="38"/>
      <c r="TR15" s="38"/>
      <c r="TS15" s="38"/>
      <c r="TT15" s="38"/>
      <c r="TU15" s="38"/>
      <c r="TV15" s="38"/>
      <c r="TW15" s="38"/>
      <c r="TX15" s="38"/>
      <c r="TY15" s="38"/>
      <c r="TZ15" s="38"/>
      <c r="UA15" s="38"/>
      <c r="UB15" s="38"/>
      <c r="UC15" s="38"/>
      <c r="UD15" s="38"/>
      <c r="UE15" s="38"/>
      <c r="UF15" s="38"/>
      <c r="UG15" s="38"/>
      <c r="UH15" s="38"/>
      <c r="UI15" s="38"/>
      <c r="UJ15" s="38"/>
      <c r="UK15" s="38"/>
      <c r="UL15" s="38"/>
      <c r="UM15" s="38"/>
      <c r="UN15" s="38"/>
      <c r="UO15" s="38"/>
      <c r="UP15" s="38"/>
      <c r="UQ15" s="38"/>
      <c r="UR15" s="38"/>
      <c r="US15" s="38"/>
      <c r="UT15" s="38"/>
      <c r="UU15" s="38"/>
      <c r="UV15" s="38"/>
      <c r="UW15" s="38"/>
      <c r="UX15" s="38"/>
      <c r="UY15" s="38"/>
      <c r="UZ15" s="38"/>
      <c r="VA15" s="38"/>
      <c r="VB15" s="38"/>
      <c r="VC15" s="38"/>
      <c r="VD15" s="38"/>
      <c r="VE15" s="38"/>
      <c r="VF15" s="38"/>
      <c r="VG15" s="38"/>
      <c r="VH15" s="38"/>
      <c r="VI15" s="38"/>
      <c r="VJ15" s="38"/>
      <c r="VK15" s="38"/>
      <c r="VL15" s="38"/>
      <c r="VM15" s="38"/>
      <c r="VN15" s="38"/>
      <c r="VO15" s="38"/>
      <c r="VP15" s="38"/>
      <c r="VQ15" s="38"/>
      <c r="VR15" s="38"/>
      <c r="VS15" s="38"/>
      <c r="VT15" s="38"/>
      <c r="VU15" s="38"/>
      <c r="VV15" s="38"/>
      <c r="VW15" s="38"/>
      <c r="VX15" s="38"/>
      <c r="VY15" s="38"/>
      <c r="VZ15" s="38"/>
      <c r="WA15" s="38"/>
      <c r="WB15" s="38"/>
      <c r="WC15" s="38"/>
      <c r="WD15" s="38"/>
      <c r="WE15" s="38"/>
      <c r="WF15" s="38"/>
      <c r="WG15" s="38"/>
      <c r="WH15" s="38"/>
      <c r="WI15" s="38"/>
      <c r="WJ15" s="38"/>
      <c r="WK15" s="38"/>
      <c r="WL15" s="38"/>
      <c r="WM15" s="38"/>
      <c r="WN15" s="38"/>
      <c r="WO15" s="38"/>
      <c r="WP15" s="38"/>
      <c r="WQ15" s="38"/>
      <c r="WR15" s="38"/>
      <c r="WS15" s="38"/>
      <c r="WT15" s="38"/>
      <c r="WU15" s="38"/>
      <c r="WV15" s="38"/>
      <c r="WW15" s="38"/>
      <c r="WX15" s="38"/>
      <c r="WY15" s="38"/>
      <c r="WZ15" s="38"/>
      <c r="XA15" s="38"/>
      <c r="XB15" s="38"/>
      <c r="XC15" s="38"/>
      <c r="XD15" s="38"/>
      <c r="XE15" s="38"/>
      <c r="XF15" s="38"/>
      <c r="XG15" s="38"/>
      <c r="XH15" s="38"/>
      <c r="XI15" s="38"/>
      <c r="XJ15" s="38"/>
      <c r="XK15" s="38"/>
      <c r="XL15" s="38"/>
      <c r="XM15" s="38"/>
      <c r="XN15" s="38"/>
      <c r="XO15" s="38"/>
      <c r="XP15" s="38"/>
      <c r="XQ15" s="38"/>
      <c r="XR15" s="38"/>
      <c r="XS15" s="38"/>
      <c r="XT15" s="38"/>
      <c r="XU15" s="38"/>
      <c r="XV15" s="38"/>
      <c r="XW15" s="38"/>
      <c r="XX15" s="38"/>
      <c r="XY15" s="38"/>
      <c r="XZ15" s="38"/>
      <c r="YA15" s="38"/>
      <c r="YB15" s="38"/>
      <c r="YC15" s="38"/>
      <c r="YD15" s="38"/>
      <c r="YE15" s="38"/>
      <c r="YF15" s="38"/>
      <c r="YG15" s="38"/>
      <c r="YH15" s="38"/>
      <c r="YI15" s="38"/>
      <c r="YJ15" s="38"/>
      <c r="YK15" s="38"/>
      <c r="YL15" s="38"/>
      <c r="YM15" s="38"/>
      <c r="YN15" s="38"/>
      <c r="YO15" s="38"/>
      <c r="YP15" s="38"/>
      <c r="YQ15" s="38"/>
      <c r="YR15" s="38"/>
      <c r="YS15" s="38"/>
      <c r="YT15" s="38"/>
      <c r="YU15" s="38"/>
      <c r="YV15" s="38"/>
      <c r="YW15" s="38"/>
      <c r="YX15" s="38"/>
      <c r="YY15" s="38"/>
      <c r="YZ15" s="38"/>
      <c r="ZA15" s="38"/>
      <c r="ZB15" s="38"/>
      <c r="ZC15" s="38"/>
      <c r="ZD15" s="38"/>
      <c r="ZE15" s="38"/>
      <c r="ZF15" s="38"/>
      <c r="ZG15" s="38"/>
      <c r="ZH15" s="38"/>
      <c r="ZI15" s="38"/>
      <c r="ZJ15" s="38"/>
      <c r="ZK15" s="38"/>
      <c r="ZL15" s="38"/>
      <c r="ZM15" s="38"/>
      <c r="ZN15" s="38"/>
      <c r="ZO15" s="38"/>
      <c r="ZP15" s="38"/>
      <c r="ZQ15" s="38"/>
      <c r="ZR15" s="38"/>
      <c r="ZS15" s="38"/>
      <c r="ZT15" s="38"/>
      <c r="ZU15" s="38"/>
      <c r="ZV15" s="38"/>
      <c r="ZW15" s="38"/>
      <c r="ZX15" s="38"/>
      <c r="ZY15" s="38"/>
      <c r="ZZ15" s="38"/>
      <c r="AAA15" s="38"/>
      <c r="AAB15" s="38"/>
      <c r="AAC15" s="38"/>
      <c r="AAD15" s="38"/>
      <c r="AAE15" s="38"/>
      <c r="AAF15" s="38"/>
      <c r="AAG15" s="38"/>
      <c r="AAH15" s="38"/>
      <c r="AAI15" s="38"/>
      <c r="AAJ15" s="38"/>
      <c r="AAK15" s="38"/>
      <c r="AAL15" s="38"/>
      <c r="AAM15" s="38"/>
      <c r="AAN15" s="38"/>
      <c r="AAO15" s="38"/>
      <c r="AAP15" s="38"/>
      <c r="AAQ15" s="38"/>
      <c r="AAR15" s="38"/>
      <c r="AAS15" s="38"/>
      <c r="AAT15" s="38"/>
      <c r="AAU15" s="38"/>
      <c r="AAV15" s="38"/>
      <c r="AAW15" s="38"/>
      <c r="AAX15" s="38"/>
      <c r="AAY15" s="38"/>
      <c r="AAZ15" s="38"/>
      <c r="ABA15" s="38"/>
      <c r="ABB15" s="38"/>
      <c r="ABC15" s="38"/>
      <c r="ABD15" s="38"/>
      <c r="ABE15" s="38"/>
      <c r="ABF15" s="38"/>
      <c r="ABG15" s="38"/>
      <c r="ABH15" s="38"/>
      <c r="ABI15" s="38"/>
      <c r="ABJ15" s="38"/>
      <c r="ABK15" s="38"/>
      <c r="ABL15" s="38"/>
      <c r="ABM15" s="38"/>
      <c r="ABN15" s="38"/>
      <c r="ABO15" s="38"/>
      <c r="ABP15" s="38"/>
      <c r="ABQ15" s="38"/>
      <c r="ABR15" s="38"/>
      <c r="ABS15" s="38"/>
      <c r="ABT15" s="38"/>
      <c r="ABU15" s="38"/>
      <c r="ABV15" s="38"/>
      <c r="ABW15" s="38"/>
      <c r="ABX15" s="38"/>
      <c r="ABY15" s="38"/>
      <c r="ABZ15" s="38"/>
      <c r="ACA15" s="38"/>
      <c r="ACB15" s="38"/>
      <c r="ACC15" s="38"/>
      <c r="ACD15" s="38"/>
      <c r="ACE15" s="38"/>
      <c r="ACF15" s="38"/>
      <c r="ACG15" s="38"/>
      <c r="ACH15" s="38"/>
      <c r="ACI15" s="38"/>
      <c r="ACJ15" s="38"/>
      <c r="ACK15" s="38"/>
      <c r="ACL15" s="38"/>
      <c r="ACM15" s="38"/>
      <c r="ACN15" s="38"/>
      <c r="ACO15" s="38"/>
      <c r="ACP15" s="38"/>
      <c r="ACQ15" s="38"/>
      <c r="ACR15" s="38"/>
      <c r="ACS15" s="38"/>
      <c r="ACT15" s="38"/>
      <c r="ACU15" s="38"/>
      <c r="ACV15" s="38"/>
      <c r="ACW15" s="38"/>
      <c r="ACX15" s="38"/>
      <c r="ACY15" s="38"/>
      <c r="ACZ15" s="38"/>
      <c r="ADA15" s="38"/>
      <c r="ADB15" s="38"/>
      <c r="ADC15" s="38"/>
      <c r="ADD15" s="38"/>
      <c r="ADE15" s="38"/>
      <c r="ADF15" s="38"/>
      <c r="ADG15" s="38"/>
      <c r="ADH15" s="38"/>
      <c r="ADI15" s="38"/>
      <c r="ADJ15" s="38"/>
      <c r="ADK15" s="38"/>
      <c r="ADL15" s="38"/>
      <c r="ADM15" s="38"/>
      <c r="ADN15" s="38"/>
      <c r="ADO15" s="38"/>
      <c r="ADP15" s="38"/>
      <c r="ADQ15" s="38"/>
      <c r="ADR15" s="38"/>
      <c r="ADS15" s="38"/>
      <c r="ADT15" s="38"/>
      <c r="ADU15" s="38"/>
      <c r="ADV15" s="38"/>
      <c r="ADW15" s="38"/>
      <c r="ADX15" s="38"/>
      <c r="ADY15" s="38"/>
      <c r="ADZ15" s="38"/>
      <c r="AEA15" s="38"/>
      <c r="AEB15" s="38"/>
      <c r="AEC15" s="38"/>
      <c r="AED15" s="38"/>
      <c r="AEE15" s="38"/>
      <c r="AEF15" s="38"/>
      <c r="AEG15" s="38"/>
      <c r="AEH15" s="38"/>
      <c r="AEI15" s="38"/>
      <c r="AEJ15" s="38"/>
      <c r="AEK15" s="38"/>
      <c r="AEL15" s="38"/>
      <c r="AEM15" s="38"/>
      <c r="AEN15" s="38"/>
      <c r="AEO15" s="38"/>
      <c r="AEP15" s="38"/>
      <c r="AEQ15" s="38"/>
      <c r="AER15" s="38"/>
      <c r="AES15" s="38"/>
      <c r="AET15" s="38"/>
      <c r="AEU15" s="38"/>
      <c r="AEV15" s="38"/>
      <c r="AEW15" s="38"/>
      <c r="AEX15" s="38"/>
      <c r="AEY15" s="38"/>
      <c r="AEZ15" s="38"/>
      <c r="AFA15" s="38"/>
      <c r="AFB15" s="38"/>
      <c r="AFC15" s="38"/>
      <c r="AFD15" s="38"/>
      <c r="AFE15" s="38"/>
      <c r="AFF15" s="38"/>
      <c r="AFG15" s="38"/>
      <c r="AFH15" s="38"/>
      <c r="AFI15" s="38"/>
      <c r="AFJ15" s="38"/>
      <c r="AFK15" s="38"/>
      <c r="AFL15" s="38"/>
      <c r="AFM15" s="38"/>
      <c r="AFN15" s="38"/>
      <c r="AFO15" s="38"/>
      <c r="AFP15" s="38"/>
      <c r="AFQ15" s="38"/>
      <c r="AFR15" s="38"/>
      <c r="AFS15" s="38"/>
      <c r="AFT15" s="38"/>
      <c r="AFU15" s="38"/>
      <c r="AFV15" s="38"/>
      <c r="AFW15" s="38"/>
      <c r="AFX15" s="38"/>
      <c r="AFY15" s="38"/>
      <c r="AFZ15" s="38"/>
      <c r="AGA15" s="38"/>
      <c r="AGB15" s="38"/>
      <c r="AGC15" s="38"/>
      <c r="AGD15" s="38"/>
      <c r="AGE15" s="38"/>
      <c r="AGF15" s="38"/>
      <c r="AGG15" s="38"/>
      <c r="AGH15" s="38"/>
      <c r="AGI15" s="38"/>
      <c r="AGJ15" s="38"/>
      <c r="AGK15" s="38"/>
      <c r="AGL15" s="38"/>
      <c r="AGM15" s="38"/>
      <c r="AGN15" s="38"/>
      <c r="AGO15" s="38"/>
      <c r="AGP15" s="38"/>
      <c r="AGQ15" s="38"/>
      <c r="AGR15" s="38"/>
      <c r="AGS15" s="38"/>
      <c r="AGT15" s="38"/>
      <c r="AGU15" s="38"/>
      <c r="AGV15" s="38"/>
      <c r="AGW15" s="38"/>
      <c r="AGX15" s="38"/>
      <c r="AGY15" s="38"/>
      <c r="AGZ15" s="38"/>
      <c r="AHA15" s="38"/>
      <c r="AHB15" s="38"/>
      <c r="AHC15" s="38"/>
      <c r="AHD15" s="38"/>
      <c r="AHE15" s="38"/>
      <c r="AHF15" s="38"/>
      <c r="AHG15" s="38"/>
      <c r="AHH15" s="38"/>
      <c r="AHI15" s="38"/>
      <c r="AHJ15" s="38"/>
      <c r="AHK15" s="38"/>
      <c r="AHL15" s="38"/>
      <c r="AHM15" s="38"/>
      <c r="AHN15" s="38"/>
      <c r="AHO15" s="38"/>
      <c r="AHP15" s="38"/>
      <c r="AHQ15" s="38"/>
      <c r="AHR15" s="38"/>
      <c r="AHS15" s="38"/>
      <c r="AHT15" s="38"/>
      <c r="AHU15" s="38"/>
      <c r="AHV15" s="38"/>
      <c r="AHW15" s="38"/>
      <c r="AHX15" s="38"/>
      <c r="AHY15" s="38"/>
      <c r="AHZ15" s="38"/>
      <c r="AIA15" s="38"/>
      <c r="AIB15" s="38"/>
      <c r="AIC15" s="38"/>
      <c r="AID15" s="38"/>
      <c r="AIE15" s="38"/>
      <c r="AIF15" s="38"/>
      <c r="AIG15" s="38"/>
      <c r="AIH15" s="38"/>
      <c r="AII15" s="38"/>
      <c r="AIJ15" s="38"/>
      <c r="AIK15" s="38"/>
      <c r="AIL15" s="38"/>
      <c r="AIM15" s="38"/>
      <c r="AIN15" s="38"/>
      <c r="AIO15" s="38"/>
      <c r="AIP15" s="38"/>
      <c r="AIQ15" s="38"/>
      <c r="AIR15" s="38"/>
      <c r="AIS15" s="38"/>
      <c r="AIT15" s="38"/>
      <c r="AIU15" s="38"/>
      <c r="AIV15" s="38"/>
      <c r="AIW15" s="38"/>
      <c r="AIX15" s="38"/>
      <c r="AIY15" s="38"/>
      <c r="AIZ15" s="38"/>
      <c r="AJA15" s="38"/>
      <c r="AJB15" s="38"/>
      <c r="AJC15" s="38"/>
      <c r="AJD15" s="38"/>
      <c r="AJE15" s="38"/>
      <c r="AJF15" s="38"/>
      <c r="AJG15" s="38"/>
      <c r="AJH15" s="38"/>
      <c r="AJI15" s="38"/>
      <c r="AJJ15" s="38"/>
      <c r="AJK15" s="38"/>
      <c r="AJL15" s="38"/>
      <c r="AJM15" s="38"/>
      <c r="AJN15" s="38"/>
      <c r="AJO15" s="38"/>
      <c r="AJP15" s="38"/>
      <c r="AJQ15" s="38"/>
      <c r="AJR15" s="38"/>
      <c r="AJS15" s="38"/>
      <c r="AJT15" s="38"/>
      <c r="AJU15" s="38"/>
      <c r="AJV15" s="38"/>
      <c r="AJW15" s="38"/>
      <c r="AJX15" s="38"/>
      <c r="AJY15" s="38"/>
      <c r="AJZ15" s="38"/>
      <c r="AKA15" s="38"/>
      <c r="AKB15" s="38"/>
      <c r="AKC15" s="38"/>
      <c r="AKD15" s="38"/>
      <c r="AKE15" s="38"/>
      <c r="AKF15" s="38"/>
      <c r="AKG15" s="38"/>
      <c r="AKH15" s="38"/>
      <c r="AKI15" s="38"/>
      <c r="AKJ15" s="38"/>
      <c r="AKK15" s="38"/>
      <c r="AKL15" s="38"/>
      <c r="AKM15" s="38"/>
      <c r="AKN15" s="38"/>
      <c r="AKO15" s="38"/>
      <c r="AKP15" s="38"/>
      <c r="AKQ15" s="38"/>
      <c r="AKR15" s="38"/>
      <c r="AKS15" s="38"/>
      <c r="AKT15" s="38"/>
      <c r="AKU15" s="38"/>
      <c r="AKV15" s="38"/>
      <c r="AKW15" s="38"/>
      <c r="AKX15" s="38"/>
      <c r="AKY15" s="38"/>
      <c r="AKZ15" s="38"/>
      <c r="ALA15" s="38"/>
      <c r="ALB15" s="38"/>
      <c r="ALC15" s="38"/>
      <c r="ALD15" s="38"/>
      <c r="ALE15" s="38"/>
      <c r="ALF15" s="38"/>
      <c r="ALG15" s="38"/>
      <c r="ALH15" s="38"/>
      <c r="ALI15" s="38"/>
      <c r="ALJ15" s="38"/>
      <c r="ALK15" s="38"/>
      <c r="ALL15" s="38"/>
    </row>
    <row r="16" spans="1:1000" s="11" customFormat="1" x14ac:dyDescent="0.55000000000000004">
      <c r="A16" s="37"/>
      <c r="B16" s="37"/>
      <c r="C16" s="21">
        <v>2012100000</v>
      </c>
      <c r="D16" s="33" t="s">
        <v>355</v>
      </c>
      <c r="E16" s="33" t="s">
        <v>304</v>
      </c>
      <c r="F16" s="5">
        <v>347</v>
      </c>
      <c r="G16" s="5">
        <v>116</v>
      </c>
      <c r="H16" s="5">
        <v>50</v>
      </c>
      <c r="I16" s="5" t="s">
        <v>1</v>
      </c>
      <c r="J16" s="5">
        <v>105</v>
      </c>
      <c r="K16" s="5">
        <v>19</v>
      </c>
      <c r="L16" s="5">
        <v>48</v>
      </c>
      <c r="M16" s="5" t="s">
        <v>1</v>
      </c>
      <c r="N16" s="5">
        <v>9</v>
      </c>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c r="JN16" s="38"/>
      <c r="JO16" s="38"/>
      <c r="JP16" s="38"/>
      <c r="JQ16" s="38"/>
      <c r="JR16" s="38"/>
      <c r="JS16" s="38"/>
      <c r="JT16" s="38"/>
      <c r="JU16" s="38"/>
      <c r="JV16" s="38"/>
      <c r="JW16" s="38"/>
      <c r="JX16" s="38"/>
      <c r="JY16" s="38"/>
      <c r="JZ16" s="38"/>
      <c r="KA16" s="38"/>
      <c r="KB16" s="38"/>
      <c r="KC16" s="38"/>
      <c r="KD16" s="38"/>
      <c r="KE16" s="38"/>
      <c r="KF16" s="38"/>
      <c r="KG16" s="38"/>
      <c r="KH16" s="38"/>
      <c r="KI16" s="38"/>
      <c r="KJ16" s="38"/>
      <c r="KK16" s="38"/>
      <c r="KL16" s="38"/>
      <c r="KM16" s="38"/>
      <c r="KN16" s="38"/>
      <c r="KO16" s="38"/>
      <c r="KP16" s="38"/>
      <c r="KQ16" s="38"/>
      <c r="KR16" s="38"/>
      <c r="KS16" s="38"/>
      <c r="KT16" s="38"/>
      <c r="KU16" s="38"/>
      <c r="KV16" s="38"/>
      <c r="KW16" s="38"/>
      <c r="KX16" s="38"/>
      <c r="KY16" s="38"/>
      <c r="KZ16" s="38"/>
      <c r="LA16" s="38"/>
      <c r="LB16" s="38"/>
      <c r="LC16" s="38"/>
      <c r="LD16" s="38"/>
      <c r="LE16" s="38"/>
      <c r="LF16" s="38"/>
      <c r="LG16" s="38"/>
      <c r="LH16" s="38"/>
      <c r="LI16" s="38"/>
      <c r="LJ16" s="38"/>
      <c r="LK16" s="38"/>
      <c r="LL16" s="38"/>
      <c r="LM16" s="38"/>
      <c r="LN16" s="38"/>
      <c r="LO16" s="38"/>
      <c r="LP16" s="38"/>
      <c r="LQ16" s="38"/>
      <c r="LR16" s="38"/>
      <c r="LS16" s="38"/>
      <c r="LT16" s="38"/>
      <c r="LU16" s="38"/>
      <c r="LV16" s="38"/>
      <c r="LW16" s="38"/>
      <c r="LX16" s="38"/>
      <c r="LY16" s="38"/>
      <c r="LZ16" s="38"/>
      <c r="MA16" s="38"/>
      <c r="MB16" s="38"/>
      <c r="MC16" s="38"/>
      <c r="MD16" s="38"/>
      <c r="ME16" s="38"/>
      <c r="MF16" s="38"/>
      <c r="MG16" s="38"/>
      <c r="MH16" s="38"/>
      <c r="MI16" s="38"/>
      <c r="MJ16" s="38"/>
      <c r="MK16" s="38"/>
      <c r="ML16" s="38"/>
      <c r="MM16" s="38"/>
      <c r="MN16" s="38"/>
      <c r="MO16" s="38"/>
      <c r="MP16" s="38"/>
      <c r="MQ16" s="38"/>
      <c r="MR16" s="38"/>
      <c r="MS16" s="38"/>
      <c r="MT16" s="38"/>
      <c r="MU16" s="38"/>
      <c r="MV16" s="38"/>
      <c r="MW16" s="38"/>
      <c r="MX16" s="38"/>
      <c r="MY16" s="38"/>
      <c r="MZ16" s="38"/>
      <c r="NA16" s="38"/>
      <c r="NB16" s="38"/>
      <c r="NC16" s="38"/>
      <c r="ND16" s="38"/>
      <c r="NE16" s="38"/>
      <c r="NF16" s="38"/>
      <c r="NG16" s="38"/>
      <c r="NH16" s="38"/>
      <c r="NI16" s="38"/>
      <c r="NJ16" s="38"/>
      <c r="NK16" s="38"/>
      <c r="NL16" s="38"/>
      <c r="NM16" s="38"/>
      <c r="NN16" s="38"/>
      <c r="NO16" s="38"/>
      <c r="NP16" s="38"/>
      <c r="NQ16" s="38"/>
      <c r="NR16" s="38"/>
      <c r="NS16" s="38"/>
      <c r="NT16" s="38"/>
      <c r="NU16" s="38"/>
      <c r="NV16" s="38"/>
      <c r="NW16" s="38"/>
      <c r="NX16" s="38"/>
      <c r="NY16" s="38"/>
      <c r="NZ16" s="38"/>
      <c r="OA16" s="38"/>
      <c r="OB16" s="38"/>
      <c r="OC16" s="38"/>
      <c r="OD16" s="38"/>
      <c r="OE16" s="38"/>
      <c r="OF16" s="38"/>
      <c r="OG16" s="38"/>
      <c r="OH16" s="38"/>
      <c r="OI16" s="38"/>
      <c r="OJ16" s="38"/>
      <c r="OK16" s="38"/>
      <c r="OL16" s="38"/>
      <c r="OM16" s="38"/>
      <c r="ON16" s="38"/>
      <c r="OO16" s="38"/>
      <c r="OP16" s="38"/>
      <c r="OQ16" s="38"/>
      <c r="OR16" s="38"/>
      <c r="OS16" s="38"/>
      <c r="OT16" s="38"/>
      <c r="OU16" s="38"/>
      <c r="OV16" s="38"/>
      <c r="OW16" s="38"/>
      <c r="OX16" s="38"/>
      <c r="OY16" s="38"/>
      <c r="OZ16" s="38"/>
      <c r="PA16" s="38"/>
      <c r="PB16" s="38"/>
      <c r="PC16" s="38"/>
      <c r="PD16" s="38"/>
      <c r="PE16" s="38"/>
      <c r="PF16" s="38"/>
      <c r="PG16" s="38"/>
      <c r="PH16" s="38"/>
      <c r="PI16" s="38"/>
      <c r="PJ16" s="38"/>
      <c r="PK16" s="38"/>
      <c r="PL16" s="38"/>
      <c r="PM16" s="38"/>
      <c r="PN16" s="38"/>
      <c r="PO16" s="38"/>
      <c r="PP16" s="38"/>
      <c r="PQ16" s="38"/>
      <c r="PR16" s="38"/>
      <c r="PS16" s="38"/>
      <c r="PT16" s="38"/>
      <c r="PU16" s="38"/>
      <c r="PV16" s="38"/>
      <c r="PW16" s="38"/>
      <c r="PX16" s="38"/>
      <c r="PY16" s="38"/>
      <c r="PZ16" s="38"/>
      <c r="QA16" s="38"/>
      <c r="QB16" s="38"/>
      <c r="QC16" s="38"/>
      <c r="QD16" s="38"/>
      <c r="QE16" s="38"/>
      <c r="QF16" s="38"/>
      <c r="QG16" s="38"/>
      <c r="QH16" s="38"/>
      <c r="QI16" s="38"/>
      <c r="QJ16" s="38"/>
      <c r="QK16" s="38"/>
      <c r="QL16" s="38"/>
      <c r="QM16" s="38"/>
      <c r="QN16" s="38"/>
      <c r="QO16" s="38"/>
      <c r="QP16" s="38"/>
      <c r="QQ16" s="38"/>
      <c r="QR16" s="38"/>
      <c r="QS16" s="38"/>
      <c r="QT16" s="38"/>
      <c r="QU16" s="38"/>
      <c r="QV16" s="38"/>
      <c r="QW16" s="38"/>
      <c r="QX16" s="38"/>
      <c r="QY16" s="38"/>
      <c r="QZ16" s="38"/>
      <c r="RA16" s="38"/>
      <c r="RB16" s="38"/>
      <c r="RC16" s="38"/>
      <c r="RD16" s="38"/>
      <c r="RE16" s="38"/>
      <c r="RF16" s="38"/>
      <c r="RG16" s="38"/>
      <c r="RH16" s="38"/>
      <c r="RI16" s="38"/>
      <c r="RJ16" s="38"/>
      <c r="RK16" s="38"/>
      <c r="RL16" s="38"/>
      <c r="RM16" s="38"/>
      <c r="RN16" s="38"/>
      <c r="RO16" s="38"/>
      <c r="RP16" s="38"/>
      <c r="RQ16" s="38"/>
      <c r="RR16" s="38"/>
      <c r="RS16" s="38"/>
      <c r="RT16" s="38"/>
      <c r="RU16" s="38"/>
      <c r="RV16" s="38"/>
      <c r="RW16" s="38"/>
      <c r="RX16" s="38"/>
      <c r="RY16" s="38"/>
      <c r="RZ16" s="38"/>
      <c r="SA16" s="38"/>
      <c r="SB16" s="38"/>
      <c r="SC16" s="38"/>
      <c r="SD16" s="38"/>
      <c r="SE16" s="38"/>
      <c r="SF16" s="38"/>
      <c r="SG16" s="38"/>
      <c r="SH16" s="38"/>
      <c r="SI16" s="38"/>
      <c r="SJ16" s="38"/>
      <c r="SK16" s="38"/>
      <c r="SL16" s="38"/>
      <c r="SM16" s="38"/>
      <c r="SN16" s="38"/>
      <c r="SO16" s="38"/>
      <c r="SP16" s="38"/>
      <c r="SQ16" s="38"/>
      <c r="SR16" s="38"/>
      <c r="SS16" s="38"/>
      <c r="ST16" s="38"/>
      <c r="SU16" s="38"/>
      <c r="SV16" s="38"/>
      <c r="SW16" s="38"/>
      <c r="SX16" s="38"/>
      <c r="SY16" s="38"/>
      <c r="SZ16" s="38"/>
      <c r="TA16" s="38"/>
      <c r="TB16" s="38"/>
      <c r="TC16" s="38"/>
      <c r="TD16" s="38"/>
      <c r="TE16" s="38"/>
      <c r="TF16" s="38"/>
      <c r="TG16" s="38"/>
      <c r="TH16" s="38"/>
      <c r="TI16" s="38"/>
      <c r="TJ16" s="38"/>
      <c r="TK16" s="38"/>
      <c r="TL16" s="38"/>
      <c r="TM16" s="38"/>
      <c r="TN16" s="38"/>
      <c r="TO16" s="38"/>
      <c r="TP16" s="38"/>
      <c r="TQ16" s="38"/>
      <c r="TR16" s="38"/>
      <c r="TS16" s="38"/>
      <c r="TT16" s="38"/>
      <c r="TU16" s="38"/>
      <c r="TV16" s="38"/>
      <c r="TW16" s="38"/>
      <c r="TX16" s="38"/>
      <c r="TY16" s="38"/>
      <c r="TZ16" s="38"/>
      <c r="UA16" s="38"/>
      <c r="UB16" s="38"/>
      <c r="UC16" s="38"/>
      <c r="UD16" s="38"/>
      <c r="UE16" s="38"/>
      <c r="UF16" s="38"/>
      <c r="UG16" s="38"/>
      <c r="UH16" s="38"/>
      <c r="UI16" s="38"/>
      <c r="UJ16" s="38"/>
      <c r="UK16" s="38"/>
      <c r="UL16" s="38"/>
      <c r="UM16" s="38"/>
      <c r="UN16" s="38"/>
      <c r="UO16" s="38"/>
      <c r="UP16" s="38"/>
      <c r="UQ16" s="38"/>
      <c r="UR16" s="38"/>
      <c r="US16" s="38"/>
      <c r="UT16" s="38"/>
      <c r="UU16" s="38"/>
      <c r="UV16" s="38"/>
      <c r="UW16" s="38"/>
      <c r="UX16" s="38"/>
      <c r="UY16" s="38"/>
      <c r="UZ16" s="38"/>
      <c r="VA16" s="38"/>
      <c r="VB16" s="38"/>
      <c r="VC16" s="38"/>
      <c r="VD16" s="38"/>
      <c r="VE16" s="38"/>
      <c r="VF16" s="38"/>
      <c r="VG16" s="38"/>
      <c r="VH16" s="38"/>
      <c r="VI16" s="38"/>
      <c r="VJ16" s="38"/>
      <c r="VK16" s="38"/>
      <c r="VL16" s="38"/>
      <c r="VM16" s="38"/>
      <c r="VN16" s="38"/>
      <c r="VO16" s="38"/>
      <c r="VP16" s="38"/>
      <c r="VQ16" s="38"/>
      <c r="VR16" s="38"/>
      <c r="VS16" s="38"/>
      <c r="VT16" s="38"/>
      <c r="VU16" s="38"/>
      <c r="VV16" s="38"/>
      <c r="VW16" s="38"/>
      <c r="VX16" s="38"/>
      <c r="VY16" s="38"/>
      <c r="VZ16" s="38"/>
      <c r="WA16" s="38"/>
      <c r="WB16" s="38"/>
      <c r="WC16" s="38"/>
      <c r="WD16" s="38"/>
      <c r="WE16" s="38"/>
      <c r="WF16" s="38"/>
      <c r="WG16" s="38"/>
      <c r="WH16" s="38"/>
      <c r="WI16" s="38"/>
      <c r="WJ16" s="38"/>
      <c r="WK16" s="38"/>
      <c r="WL16" s="38"/>
      <c r="WM16" s="38"/>
      <c r="WN16" s="38"/>
      <c r="WO16" s="38"/>
      <c r="WP16" s="38"/>
      <c r="WQ16" s="38"/>
      <c r="WR16" s="38"/>
      <c r="WS16" s="38"/>
      <c r="WT16" s="38"/>
      <c r="WU16" s="38"/>
      <c r="WV16" s="38"/>
      <c r="WW16" s="38"/>
      <c r="WX16" s="38"/>
      <c r="WY16" s="38"/>
      <c r="WZ16" s="38"/>
      <c r="XA16" s="38"/>
      <c r="XB16" s="38"/>
      <c r="XC16" s="38"/>
      <c r="XD16" s="38"/>
      <c r="XE16" s="38"/>
      <c r="XF16" s="38"/>
      <c r="XG16" s="38"/>
      <c r="XH16" s="38"/>
      <c r="XI16" s="38"/>
      <c r="XJ16" s="38"/>
      <c r="XK16" s="38"/>
      <c r="XL16" s="38"/>
      <c r="XM16" s="38"/>
      <c r="XN16" s="38"/>
      <c r="XO16" s="38"/>
      <c r="XP16" s="38"/>
      <c r="XQ16" s="38"/>
      <c r="XR16" s="38"/>
      <c r="XS16" s="38"/>
      <c r="XT16" s="38"/>
      <c r="XU16" s="38"/>
      <c r="XV16" s="38"/>
      <c r="XW16" s="38"/>
      <c r="XX16" s="38"/>
      <c r="XY16" s="38"/>
      <c r="XZ16" s="38"/>
      <c r="YA16" s="38"/>
      <c r="YB16" s="38"/>
      <c r="YC16" s="38"/>
      <c r="YD16" s="38"/>
      <c r="YE16" s="38"/>
      <c r="YF16" s="38"/>
      <c r="YG16" s="38"/>
      <c r="YH16" s="38"/>
      <c r="YI16" s="38"/>
      <c r="YJ16" s="38"/>
      <c r="YK16" s="38"/>
      <c r="YL16" s="38"/>
      <c r="YM16" s="38"/>
      <c r="YN16" s="38"/>
      <c r="YO16" s="38"/>
      <c r="YP16" s="38"/>
      <c r="YQ16" s="38"/>
      <c r="YR16" s="38"/>
      <c r="YS16" s="38"/>
      <c r="YT16" s="38"/>
      <c r="YU16" s="38"/>
      <c r="YV16" s="38"/>
      <c r="YW16" s="38"/>
      <c r="YX16" s="38"/>
      <c r="YY16" s="38"/>
      <c r="YZ16" s="38"/>
      <c r="ZA16" s="38"/>
      <c r="ZB16" s="38"/>
      <c r="ZC16" s="38"/>
      <c r="ZD16" s="38"/>
      <c r="ZE16" s="38"/>
      <c r="ZF16" s="38"/>
      <c r="ZG16" s="38"/>
      <c r="ZH16" s="38"/>
      <c r="ZI16" s="38"/>
      <c r="ZJ16" s="38"/>
      <c r="ZK16" s="38"/>
      <c r="ZL16" s="38"/>
      <c r="ZM16" s="38"/>
      <c r="ZN16" s="38"/>
      <c r="ZO16" s="38"/>
      <c r="ZP16" s="38"/>
      <c r="ZQ16" s="38"/>
      <c r="ZR16" s="38"/>
      <c r="ZS16" s="38"/>
      <c r="ZT16" s="38"/>
      <c r="ZU16" s="38"/>
      <c r="ZV16" s="38"/>
      <c r="ZW16" s="38"/>
      <c r="ZX16" s="38"/>
      <c r="ZY16" s="38"/>
      <c r="ZZ16" s="38"/>
      <c r="AAA16" s="38"/>
      <c r="AAB16" s="38"/>
      <c r="AAC16" s="38"/>
      <c r="AAD16" s="38"/>
      <c r="AAE16" s="38"/>
      <c r="AAF16" s="38"/>
      <c r="AAG16" s="38"/>
      <c r="AAH16" s="38"/>
      <c r="AAI16" s="38"/>
      <c r="AAJ16" s="38"/>
      <c r="AAK16" s="38"/>
      <c r="AAL16" s="38"/>
      <c r="AAM16" s="38"/>
      <c r="AAN16" s="38"/>
      <c r="AAO16" s="38"/>
      <c r="AAP16" s="38"/>
      <c r="AAQ16" s="38"/>
      <c r="AAR16" s="38"/>
      <c r="AAS16" s="38"/>
      <c r="AAT16" s="38"/>
      <c r="AAU16" s="38"/>
      <c r="AAV16" s="38"/>
      <c r="AAW16" s="38"/>
      <c r="AAX16" s="38"/>
      <c r="AAY16" s="38"/>
      <c r="AAZ16" s="38"/>
      <c r="ABA16" s="38"/>
      <c r="ABB16" s="38"/>
      <c r="ABC16" s="38"/>
      <c r="ABD16" s="38"/>
      <c r="ABE16" s="38"/>
      <c r="ABF16" s="38"/>
      <c r="ABG16" s="38"/>
      <c r="ABH16" s="38"/>
      <c r="ABI16" s="38"/>
      <c r="ABJ16" s="38"/>
      <c r="ABK16" s="38"/>
      <c r="ABL16" s="38"/>
      <c r="ABM16" s="38"/>
      <c r="ABN16" s="38"/>
      <c r="ABO16" s="38"/>
      <c r="ABP16" s="38"/>
      <c r="ABQ16" s="38"/>
      <c r="ABR16" s="38"/>
      <c r="ABS16" s="38"/>
      <c r="ABT16" s="38"/>
      <c r="ABU16" s="38"/>
      <c r="ABV16" s="38"/>
      <c r="ABW16" s="38"/>
      <c r="ABX16" s="38"/>
      <c r="ABY16" s="38"/>
      <c r="ABZ16" s="38"/>
      <c r="ACA16" s="38"/>
      <c r="ACB16" s="38"/>
      <c r="ACC16" s="38"/>
      <c r="ACD16" s="38"/>
      <c r="ACE16" s="38"/>
      <c r="ACF16" s="38"/>
      <c r="ACG16" s="38"/>
      <c r="ACH16" s="38"/>
      <c r="ACI16" s="38"/>
      <c r="ACJ16" s="38"/>
      <c r="ACK16" s="38"/>
      <c r="ACL16" s="38"/>
      <c r="ACM16" s="38"/>
      <c r="ACN16" s="38"/>
      <c r="ACO16" s="38"/>
      <c r="ACP16" s="38"/>
      <c r="ACQ16" s="38"/>
      <c r="ACR16" s="38"/>
      <c r="ACS16" s="38"/>
      <c r="ACT16" s="38"/>
      <c r="ACU16" s="38"/>
      <c r="ACV16" s="38"/>
      <c r="ACW16" s="38"/>
      <c r="ACX16" s="38"/>
      <c r="ACY16" s="38"/>
      <c r="ACZ16" s="38"/>
      <c r="ADA16" s="38"/>
      <c r="ADB16" s="38"/>
      <c r="ADC16" s="38"/>
      <c r="ADD16" s="38"/>
      <c r="ADE16" s="38"/>
      <c r="ADF16" s="38"/>
      <c r="ADG16" s="38"/>
      <c r="ADH16" s="38"/>
      <c r="ADI16" s="38"/>
      <c r="ADJ16" s="38"/>
      <c r="ADK16" s="38"/>
      <c r="ADL16" s="38"/>
      <c r="ADM16" s="38"/>
      <c r="ADN16" s="38"/>
      <c r="ADO16" s="38"/>
      <c r="ADP16" s="38"/>
      <c r="ADQ16" s="38"/>
      <c r="ADR16" s="38"/>
      <c r="ADS16" s="38"/>
      <c r="ADT16" s="38"/>
      <c r="ADU16" s="38"/>
      <c r="ADV16" s="38"/>
      <c r="ADW16" s="38"/>
      <c r="ADX16" s="38"/>
      <c r="ADY16" s="38"/>
      <c r="ADZ16" s="38"/>
      <c r="AEA16" s="38"/>
      <c r="AEB16" s="38"/>
      <c r="AEC16" s="38"/>
      <c r="AED16" s="38"/>
      <c r="AEE16" s="38"/>
      <c r="AEF16" s="38"/>
      <c r="AEG16" s="38"/>
      <c r="AEH16" s="38"/>
      <c r="AEI16" s="38"/>
      <c r="AEJ16" s="38"/>
      <c r="AEK16" s="38"/>
      <c r="AEL16" s="38"/>
      <c r="AEM16" s="38"/>
      <c r="AEN16" s="38"/>
      <c r="AEO16" s="38"/>
      <c r="AEP16" s="38"/>
      <c r="AEQ16" s="38"/>
      <c r="AER16" s="38"/>
      <c r="AES16" s="38"/>
      <c r="AET16" s="38"/>
      <c r="AEU16" s="38"/>
      <c r="AEV16" s="38"/>
      <c r="AEW16" s="38"/>
      <c r="AEX16" s="38"/>
      <c r="AEY16" s="38"/>
      <c r="AEZ16" s="38"/>
      <c r="AFA16" s="38"/>
      <c r="AFB16" s="38"/>
      <c r="AFC16" s="38"/>
      <c r="AFD16" s="38"/>
      <c r="AFE16" s="38"/>
      <c r="AFF16" s="38"/>
      <c r="AFG16" s="38"/>
      <c r="AFH16" s="38"/>
      <c r="AFI16" s="38"/>
      <c r="AFJ16" s="38"/>
      <c r="AFK16" s="38"/>
      <c r="AFL16" s="38"/>
      <c r="AFM16" s="38"/>
      <c r="AFN16" s="38"/>
      <c r="AFO16" s="38"/>
      <c r="AFP16" s="38"/>
      <c r="AFQ16" s="38"/>
      <c r="AFR16" s="38"/>
      <c r="AFS16" s="38"/>
      <c r="AFT16" s="38"/>
      <c r="AFU16" s="38"/>
      <c r="AFV16" s="38"/>
      <c r="AFW16" s="38"/>
      <c r="AFX16" s="38"/>
      <c r="AFY16" s="38"/>
      <c r="AFZ16" s="38"/>
      <c r="AGA16" s="38"/>
      <c r="AGB16" s="38"/>
      <c r="AGC16" s="38"/>
      <c r="AGD16" s="38"/>
      <c r="AGE16" s="38"/>
      <c r="AGF16" s="38"/>
      <c r="AGG16" s="38"/>
      <c r="AGH16" s="38"/>
      <c r="AGI16" s="38"/>
      <c r="AGJ16" s="38"/>
      <c r="AGK16" s="38"/>
      <c r="AGL16" s="38"/>
      <c r="AGM16" s="38"/>
      <c r="AGN16" s="38"/>
      <c r="AGO16" s="38"/>
      <c r="AGP16" s="38"/>
      <c r="AGQ16" s="38"/>
      <c r="AGR16" s="38"/>
      <c r="AGS16" s="38"/>
      <c r="AGT16" s="38"/>
      <c r="AGU16" s="38"/>
      <c r="AGV16" s="38"/>
      <c r="AGW16" s="38"/>
      <c r="AGX16" s="38"/>
      <c r="AGY16" s="38"/>
      <c r="AGZ16" s="38"/>
      <c r="AHA16" s="38"/>
      <c r="AHB16" s="38"/>
      <c r="AHC16" s="38"/>
      <c r="AHD16" s="38"/>
      <c r="AHE16" s="38"/>
      <c r="AHF16" s="38"/>
      <c r="AHG16" s="38"/>
      <c r="AHH16" s="38"/>
      <c r="AHI16" s="38"/>
      <c r="AHJ16" s="38"/>
      <c r="AHK16" s="38"/>
      <c r="AHL16" s="38"/>
      <c r="AHM16" s="38"/>
      <c r="AHN16" s="38"/>
      <c r="AHO16" s="38"/>
      <c r="AHP16" s="38"/>
      <c r="AHQ16" s="38"/>
      <c r="AHR16" s="38"/>
      <c r="AHS16" s="38"/>
      <c r="AHT16" s="38"/>
      <c r="AHU16" s="38"/>
      <c r="AHV16" s="38"/>
      <c r="AHW16" s="38"/>
      <c r="AHX16" s="38"/>
      <c r="AHY16" s="38"/>
      <c r="AHZ16" s="38"/>
      <c r="AIA16" s="38"/>
      <c r="AIB16" s="38"/>
      <c r="AIC16" s="38"/>
      <c r="AID16" s="38"/>
      <c r="AIE16" s="38"/>
      <c r="AIF16" s="38"/>
      <c r="AIG16" s="38"/>
      <c r="AIH16" s="38"/>
      <c r="AII16" s="38"/>
      <c r="AIJ16" s="38"/>
      <c r="AIK16" s="38"/>
      <c r="AIL16" s="38"/>
      <c r="AIM16" s="38"/>
      <c r="AIN16" s="38"/>
      <c r="AIO16" s="38"/>
      <c r="AIP16" s="38"/>
      <c r="AIQ16" s="38"/>
      <c r="AIR16" s="38"/>
      <c r="AIS16" s="38"/>
      <c r="AIT16" s="38"/>
      <c r="AIU16" s="38"/>
      <c r="AIV16" s="38"/>
      <c r="AIW16" s="38"/>
      <c r="AIX16" s="38"/>
      <c r="AIY16" s="38"/>
      <c r="AIZ16" s="38"/>
      <c r="AJA16" s="38"/>
      <c r="AJB16" s="38"/>
      <c r="AJC16" s="38"/>
      <c r="AJD16" s="38"/>
      <c r="AJE16" s="38"/>
      <c r="AJF16" s="38"/>
      <c r="AJG16" s="38"/>
      <c r="AJH16" s="38"/>
      <c r="AJI16" s="38"/>
      <c r="AJJ16" s="38"/>
      <c r="AJK16" s="38"/>
      <c r="AJL16" s="38"/>
      <c r="AJM16" s="38"/>
      <c r="AJN16" s="38"/>
      <c r="AJO16" s="38"/>
      <c r="AJP16" s="38"/>
      <c r="AJQ16" s="38"/>
      <c r="AJR16" s="38"/>
      <c r="AJS16" s="38"/>
      <c r="AJT16" s="38"/>
      <c r="AJU16" s="38"/>
      <c r="AJV16" s="38"/>
      <c r="AJW16" s="38"/>
      <c r="AJX16" s="38"/>
      <c r="AJY16" s="38"/>
      <c r="AJZ16" s="38"/>
      <c r="AKA16" s="38"/>
      <c r="AKB16" s="38"/>
      <c r="AKC16" s="38"/>
      <c r="AKD16" s="38"/>
      <c r="AKE16" s="38"/>
      <c r="AKF16" s="38"/>
      <c r="AKG16" s="38"/>
      <c r="AKH16" s="38"/>
      <c r="AKI16" s="38"/>
      <c r="AKJ16" s="38"/>
      <c r="AKK16" s="38"/>
      <c r="AKL16" s="38"/>
      <c r="AKM16" s="38"/>
      <c r="AKN16" s="38"/>
      <c r="AKO16" s="38"/>
      <c r="AKP16" s="38"/>
      <c r="AKQ16" s="38"/>
      <c r="AKR16" s="38"/>
      <c r="AKS16" s="38"/>
      <c r="AKT16" s="38"/>
      <c r="AKU16" s="38"/>
      <c r="AKV16" s="38"/>
      <c r="AKW16" s="38"/>
      <c r="AKX16" s="38"/>
      <c r="AKY16" s="38"/>
      <c r="AKZ16" s="38"/>
      <c r="ALA16" s="38"/>
      <c r="ALB16" s="38"/>
      <c r="ALC16" s="38"/>
      <c r="ALD16" s="38"/>
      <c r="ALE16" s="38"/>
      <c r="ALF16" s="38"/>
      <c r="ALG16" s="38"/>
      <c r="ALH16" s="38"/>
      <c r="ALI16" s="38"/>
      <c r="ALJ16" s="38"/>
      <c r="ALK16" s="38"/>
      <c r="ALL16" s="38"/>
    </row>
    <row r="17" spans="1:1000" s="11" customFormat="1" x14ac:dyDescent="0.55000000000000004">
      <c r="A17" s="37"/>
      <c r="B17" s="37"/>
      <c r="C17" s="21">
        <v>2013100000</v>
      </c>
      <c r="D17" s="33" t="s">
        <v>356</v>
      </c>
      <c r="E17" s="33" t="s">
        <v>304</v>
      </c>
      <c r="F17" s="5">
        <v>405</v>
      </c>
      <c r="G17" s="5">
        <v>107</v>
      </c>
      <c r="H17" s="5">
        <v>90</v>
      </c>
      <c r="I17" s="5" t="s">
        <v>1</v>
      </c>
      <c r="J17" s="5">
        <v>121</v>
      </c>
      <c r="K17" s="5">
        <v>24</v>
      </c>
      <c r="L17" s="5">
        <v>54</v>
      </c>
      <c r="M17" s="5" t="s">
        <v>1</v>
      </c>
      <c r="N17" s="5">
        <v>9</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c r="JN17" s="38"/>
      <c r="JO17" s="38"/>
      <c r="JP17" s="38"/>
      <c r="JQ17" s="38"/>
      <c r="JR17" s="38"/>
      <c r="JS17" s="38"/>
      <c r="JT17" s="38"/>
      <c r="JU17" s="38"/>
      <c r="JV17" s="38"/>
      <c r="JW17" s="38"/>
      <c r="JX17" s="38"/>
      <c r="JY17" s="38"/>
      <c r="JZ17" s="38"/>
      <c r="KA17" s="38"/>
      <c r="KB17" s="38"/>
      <c r="KC17" s="38"/>
      <c r="KD17" s="38"/>
      <c r="KE17" s="38"/>
      <c r="KF17" s="38"/>
      <c r="KG17" s="38"/>
      <c r="KH17" s="38"/>
      <c r="KI17" s="38"/>
      <c r="KJ17" s="38"/>
      <c r="KK17" s="38"/>
      <c r="KL17" s="38"/>
      <c r="KM17" s="38"/>
      <c r="KN17" s="38"/>
      <c r="KO17" s="38"/>
      <c r="KP17" s="38"/>
      <c r="KQ17" s="38"/>
      <c r="KR17" s="38"/>
      <c r="KS17" s="38"/>
      <c r="KT17" s="38"/>
      <c r="KU17" s="38"/>
      <c r="KV17" s="38"/>
      <c r="KW17" s="38"/>
      <c r="KX17" s="38"/>
      <c r="KY17" s="38"/>
      <c r="KZ17" s="38"/>
      <c r="LA17" s="38"/>
      <c r="LB17" s="38"/>
      <c r="LC17" s="38"/>
      <c r="LD17" s="38"/>
      <c r="LE17" s="38"/>
      <c r="LF17" s="38"/>
      <c r="LG17" s="38"/>
      <c r="LH17" s="38"/>
      <c r="LI17" s="38"/>
      <c r="LJ17" s="38"/>
      <c r="LK17" s="38"/>
      <c r="LL17" s="38"/>
      <c r="LM17" s="38"/>
      <c r="LN17" s="38"/>
      <c r="LO17" s="38"/>
      <c r="LP17" s="38"/>
      <c r="LQ17" s="38"/>
      <c r="LR17" s="38"/>
      <c r="LS17" s="38"/>
      <c r="LT17" s="38"/>
      <c r="LU17" s="38"/>
      <c r="LV17" s="38"/>
      <c r="LW17" s="38"/>
      <c r="LX17" s="38"/>
      <c r="LY17" s="38"/>
      <c r="LZ17" s="38"/>
      <c r="MA17" s="38"/>
      <c r="MB17" s="38"/>
      <c r="MC17" s="38"/>
      <c r="MD17" s="38"/>
      <c r="ME17" s="38"/>
      <c r="MF17" s="38"/>
      <c r="MG17" s="38"/>
      <c r="MH17" s="38"/>
      <c r="MI17" s="38"/>
      <c r="MJ17" s="38"/>
      <c r="MK17" s="38"/>
      <c r="ML17" s="38"/>
      <c r="MM17" s="38"/>
      <c r="MN17" s="38"/>
      <c r="MO17" s="38"/>
      <c r="MP17" s="38"/>
      <c r="MQ17" s="38"/>
      <c r="MR17" s="38"/>
      <c r="MS17" s="38"/>
      <c r="MT17" s="38"/>
      <c r="MU17" s="38"/>
      <c r="MV17" s="38"/>
      <c r="MW17" s="38"/>
      <c r="MX17" s="38"/>
      <c r="MY17" s="38"/>
      <c r="MZ17" s="38"/>
      <c r="NA17" s="38"/>
      <c r="NB17" s="38"/>
      <c r="NC17" s="38"/>
      <c r="ND17" s="38"/>
      <c r="NE17" s="38"/>
      <c r="NF17" s="38"/>
      <c r="NG17" s="38"/>
      <c r="NH17" s="38"/>
      <c r="NI17" s="38"/>
      <c r="NJ17" s="38"/>
      <c r="NK17" s="38"/>
      <c r="NL17" s="38"/>
      <c r="NM17" s="38"/>
      <c r="NN17" s="38"/>
      <c r="NO17" s="38"/>
      <c r="NP17" s="38"/>
      <c r="NQ17" s="38"/>
      <c r="NR17" s="38"/>
      <c r="NS17" s="38"/>
      <c r="NT17" s="38"/>
      <c r="NU17" s="38"/>
      <c r="NV17" s="38"/>
      <c r="NW17" s="38"/>
      <c r="NX17" s="38"/>
      <c r="NY17" s="38"/>
      <c r="NZ17" s="38"/>
      <c r="OA17" s="38"/>
      <c r="OB17" s="38"/>
      <c r="OC17" s="38"/>
      <c r="OD17" s="38"/>
      <c r="OE17" s="38"/>
      <c r="OF17" s="38"/>
      <c r="OG17" s="38"/>
      <c r="OH17" s="38"/>
      <c r="OI17" s="38"/>
      <c r="OJ17" s="38"/>
      <c r="OK17" s="38"/>
      <c r="OL17" s="38"/>
      <c r="OM17" s="38"/>
      <c r="ON17" s="38"/>
      <c r="OO17" s="38"/>
      <c r="OP17" s="38"/>
      <c r="OQ17" s="38"/>
      <c r="OR17" s="38"/>
      <c r="OS17" s="38"/>
      <c r="OT17" s="38"/>
      <c r="OU17" s="38"/>
      <c r="OV17" s="38"/>
      <c r="OW17" s="38"/>
      <c r="OX17" s="38"/>
      <c r="OY17" s="38"/>
      <c r="OZ17" s="38"/>
      <c r="PA17" s="38"/>
      <c r="PB17" s="38"/>
      <c r="PC17" s="38"/>
      <c r="PD17" s="38"/>
      <c r="PE17" s="38"/>
      <c r="PF17" s="38"/>
      <c r="PG17" s="38"/>
      <c r="PH17" s="38"/>
      <c r="PI17" s="38"/>
      <c r="PJ17" s="38"/>
      <c r="PK17" s="38"/>
      <c r="PL17" s="38"/>
      <c r="PM17" s="38"/>
      <c r="PN17" s="38"/>
      <c r="PO17" s="38"/>
      <c r="PP17" s="38"/>
      <c r="PQ17" s="38"/>
      <c r="PR17" s="38"/>
      <c r="PS17" s="38"/>
      <c r="PT17" s="38"/>
      <c r="PU17" s="38"/>
      <c r="PV17" s="38"/>
      <c r="PW17" s="38"/>
      <c r="PX17" s="38"/>
      <c r="PY17" s="38"/>
      <c r="PZ17" s="38"/>
      <c r="QA17" s="38"/>
      <c r="QB17" s="38"/>
      <c r="QC17" s="38"/>
      <c r="QD17" s="38"/>
      <c r="QE17" s="38"/>
      <c r="QF17" s="38"/>
      <c r="QG17" s="38"/>
      <c r="QH17" s="38"/>
      <c r="QI17" s="38"/>
      <c r="QJ17" s="38"/>
      <c r="QK17" s="38"/>
      <c r="QL17" s="38"/>
      <c r="QM17" s="38"/>
      <c r="QN17" s="38"/>
      <c r="QO17" s="38"/>
      <c r="QP17" s="38"/>
      <c r="QQ17" s="38"/>
      <c r="QR17" s="38"/>
      <c r="QS17" s="38"/>
      <c r="QT17" s="38"/>
      <c r="QU17" s="38"/>
      <c r="QV17" s="38"/>
      <c r="QW17" s="38"/>
      <c r="QX17" s="38"/>
      <c r="QY17" s="38"/>
      <c r="QZ17" s="38"/>
      <c r="RA17" s="38"/>
      <c r="RB17" s="38"/>
      <c r="RC17" s="38"/>
      <c r="RD17" s="38"/>
      <c r="RE17" s="38"/>
      <c r="RF17" s="38"/>
      <c r="RG17" s="38"/>
      <c r="RH17" s="38"/>
      <c r="RI17" s="38"/>
      <c r="RJ17" s="38"/>
      <c r="RK17" s="38"/>
      <c r="RL17" s="38"/>
      <c r="RM17" s="38"/>
      <c r="RN17" s="38"/>
      <c r="RO17" s="38"/>
      <c r="RP17" s="38"/>
      <c r="RQ17" s="38"/>
      <c r="RR17" s="38"/>
      <c r="RS17" s="38"/>
      <c r="RT17" s="38"/>
      <c r="RU17" s="38"/>
      <c r="RV17" s="38"/>
      <c r="RW17" s="38"/>
      <c r="RX17" s="38"/>
      <c r="RY17" s="38"/>
      <c r="RZ17" s="38"/>
      <c r="SA17" s="38"/>
      <c r="SB17" s="38"/>
      <c r="SC17" s="38"/>
      <c r="SD17" s="38"/>
      <c r="SE17" s="38"/>
      <c r="SF17" s="38"/>
      <c r="SG17" s="38"/>
      <c r="SH17" s="38"/>
      <c r="SI17" s="38"/>
      <c r="SJ17" s="38"/>
      <c r="SK17" s="38"/>
      <c r="SL17" s="38"/>
      <c r="SM17" s="38"/>
      <c r="SN17" s="38"/>
      <c r="SO17" s="38"/>
      <c r="SP17" s="38"/>
      <c r="SQ17" s="38"/>
      <c r="SR17" s="38"/>
      <c r="SS17" s="38"/>
      <c r="ST17" s="38"/>
      <c r="SU17" s="38"/>
      <c r="SV17" s="38"/>
      <c r="SW17" s="38"/>
      <c r="SX17" s="38"/>
      <c r="SY17" s="38"/>
      <c r="SZ17" s="38"/>
      <c r="TA17" s="38"/>
      <c r="TB17" s="38"/>
      <c r="TC17" s="38"/>
      <c r="TD17" s="38"/>
      <c r="TE17" s="38"/>
      <c r="TF17" s="38"/>
      <c r="TG17" s="38"/>
      <c r="TH17" s="38"/>
      <c r="TI17" s="38"/>
      <c r="TJ17" s="38"/>
      <c r="TK17" s="38"/>
      <c r="TL17" s="38"/>
      <c r="TM17" s="38"/>
      <c r="TN17" s="38"/>
      <c r="TO17" s="38"/>
      <c r="TP17" s="38"/>
      <c r="TQ17" s="38"/>
      <c r="TR17" s="38"/>
      <c r="TS17" s="38"/>
      <c r="TT17" s="38"/>
      <c r="TU17" s="38"/>
      <c r="TV17" s="38"/>
      <c r="TW17" s="38"/>
      <c r="TX17" s="38"/>
      <c r="TY17" s="38"/>
      <c r="TZ17" s="38"/>
      <c r="UA17" s="38"/>
      <c r="UB17" s="38"/>
      <c r="UC17" s="38"/>
      <c r="UD17" s="38"/>
      <c r="UE17" s="38"/>
      <c r="UF17" s="38"/>
      <c r="UG17" s="38"/>
      <c r="UH17" s="38"/>
      <c r="UI17" s="38"/>
      <c r="UJ17" s="38"/>
      <c r="UK17" s="38"/>
      <c r="UL17" s="38"/>
      <c r="UM17" s="38"/>
      <c r="UN17" s="38"/>
      <c r="UO17" s="38"/>
      <c r="UP17" s="38"/>
      <c r="UQ17" s="38"/>
      <c r="UR17" s="38"/>
      <c r="US17" s="38"/>
      <c r="UT17" s="38"/>
      <c r="UU17" s="38"/>
      <c r="UV17" s="38"/>
      <c r="UW17" s="38"/>
      <c r="UX17" s="38"/>
      <c r="UY17" s="38"/>
      <c r="UZ17" s="38"/>
      <c r="VA17" s="38"/>
      <c r="VB17" s="38"/>
      <c r="VC17" s="38"/>
      <c r="VD17" s="38"/>
      <c r="VE17" s="38"/>
      <c r="VF17" s="38"/>
      <c r="VG17" s="38"/>
      <c r="VH17" s="38"/>
      <c r="VI17" s="38"/>
      <c r="VJ17" s="38"/>
      <c r="VK17" s="38"/>
      <c r="VL17" s="38"/>
      <c r="VM17" s="38"/>
      <c r="VN17" s="38"/>
      <c r="VO17" s="38"/>
      <c r="VP17" s="38"/>
      <c r="VQ17" s="38"/>
      <c r="VR17" s="38"/>
      <c r="VS17" s="38"/>
      <c r="VT17" s="38"/>
      <c r="VU17" s="38"/>
      <c r="VV17" s="38"/>
      <c r="VW17" s="38"/>
      <c r="VX17" s="38"/>
      <c r="VY17" s="38"/>
      <c r="VZ17" s="38"/>
      <c r="WA17" s="38"/>
      <c r="WB17" s="38"/>
      <c r="WC17" s="38"/>
      <c r="WD17" s="38"/>
      <c r="WE17" s="38"/>
      <c r="WF17" s="38"/>
      <c r="WG17" s="38"/>
      <c r="WH17" s="38"/>
      <c r="WI17" s="38"/>
      <c r="WJ17" s="38"/>
      <c r="WK17" s="38"/>
      <c r="WL17" s="38"/>
      <c r="WM17" s="38"/>
      <c r="WN17" s="38"/>
      <c r="WO17" s="38"/>
      <c r="WP17" s="38"/>
      <c r="WQ17" s="38"/>
      <c r="WR17" s="38"/>
      <c r="WS17" s="38"/>
      <c r="WT17" s="38"/>
      <c r="WU17" s="38"/>
      <c r="WV17" s="38"/>
      <c r="WW17" s="38"/>
      <c r="WX17" s="38"/>
      <c r="WY17" s="38"/>
      <c r="WZ17" s="38"/>
      <c r="XA17" s="38"/>
      <c r="XB17" s="38"/>
      <c r="XC17" s="38"/>
      <c r="XD17" s="38"/>
      <c r="XE17" s="38"/>
      <c r="XF17" s="38"/>
      <c r="XG17" s="38"/>
      <c r="XH17" s="38"/>
      <c r="XI17" s="38"/>
      <c r="XJ17" s="38"/>
      <c r="XK17" s="38"/>
      <c r="XL17" s="38"/>
      <c r="XM17" s="38"/>
      <c r="XN17" s="38"/>
      <c r="XO17" s="38"/>
      <c r="XP17" s="38"/>
      <c r="XQ17" s="38"/>
      <c r="XR17" s="38"/>
      <c r="XS17" s="38"/>
      <c r="XT17" s="38"/>
      <c r="XU17" s="38"/>
      <c r="XV17" s="38"/>
      <c r="XW17" s="38"/>
      <c r="XX17" s="38"/>
      <c r="XY17" s="38"/>
      <c r="XZ17" s="38"/>
      <c r="YA17" s="38"/>
      <c r="YB17" s="38"/>
      <c r="YC17" s="38"/>
      <c r="YD17" s="38"/>
      <c r="YE17" s="38"/>
      <c r="YF17" s="38"/>
      <c r="YG17" s="38"/>
      <c r="YH17" s="38"/>
      <c r="YI17" s="38"/>
      <c r="YJ17" s="38"/>
      <c r="YK17" s="38"/>
      <c r="YL17" s="38"/>
      <c r="YM17" s="38"/>
      <c r="YN17" s="38"/>
      <c r="YO17" s="38"/>
      <c r="YP17" s="38"/>
      <c r="YQ17" s="38"/>
      <c r="YR17" s="38"/>
      <c r="YS17" s="38"/>
      <c r="YT17" s="38"/>
      <c r="YU17" s="38"/>
      <c r="YV17" s="38"/>
      <c r="YW17" s="38"/>
      <c r="YX17" s="38"/>
      <c r="YY17" s="38"/>
      <c r="YZ17" s="38"/>
      <c r="ZA17" s="38"/>
      <c r="ZB17" s="38"/>
      <c r="ZC17" s="38"/>
      <c r="ZD17" s="38"/>
      <c r="ZE17" s="38"/>
      <c r="ZF17" s="38"/>
      <c r="ZG17" s="38"/>
      <c r="ZH17" s="38"/>
      <c r="ZI17" s="38"/>
      <c r="ZJ17" s="38"/>
      <c r="ZK17" s="38"/>
      <c r="ZL17" s="38"/>
      <c r="ZM17" s="38"/>
      <c r="ZN17" s="38"/>
      <c r="ZO17" s="38"/>
      <c r="ZP17" s="38"/>
      <c r="ZQ17" s="38"/>
      <c r="ZR17" s="38"/>
      <c r="ZS17" s="38"/>
      <c r="ZT17" s="38"/>
      <c r="ZU17" s="38"/>
      <c r="ZV17" s="38"/>
      <c r="ZW17" s="38"/>
      <c r="ZX17" s="38"/>
      <c r="ZY17" s="38"/>
      <c r="ZZ17" s="38"/>
      <c r="AAA17" s="38"/>
      <c r="AAB17" s="38"/>
      <c r="AAC17" s="38"/>
      <c r="AAD17" s="38"/>
      <c r="AAE17" s="38"/>
      <c r="AAF17" s="38"/>
      <c r="AAG17" s="38"/>
      <c r="AAH17" s="38"/>
      <c r="AAI17" s="38"/>
      <c r="AAJ17" s="38"/>
      <c r="AAK17" s="38"/>
      <c r="AAL17" s="38"/>
      <c r="AAM17" s="38"/>
      <c r="AAN17" s="38"/>
      <c r="AAO17" s="38"/>
      <c r="AAP17" s="38"/>
      <c r="AAQ17" s="38"/>
      <c r="AAR17" s="38"/>
      <c r="AAS17" s="38"/>
      <c r="AAT17" s="38"/>
      <c r="AAU17" s="38"/>
      <c r="AAV17" s="38"/>
      <c r="AAW17" s="38"/>
      <c r="AAX17" s="38"/>
      <c r="AAY17" s="38"/>
      <c r="AAZ17" s="38"/>
      <c r="ABA17" s="38"/>
      <c r="ABB17" s="38"/>
      <c r="ABC17" s="38"/>
      <c r="ABD17" s="38"/>
      <c r="ABE17" s="38"/>
      <c r="ABF17" s="38"/>
      <c r="ABG17" s="38"/>
      <c r="ABH17" s="38"/>
      <c r="ABI17" s="38"/>
      <c r="ABJ17" s="38"/>
      <c r="ABK17" s="38"/>
      <c r="ABL17" s="38"/>
      <c r="ABM17" s="38"/>
      <c r="ABN17" s="38"/>
      <c r="ABO17" s="38"/>
      <c r="ABP17" s="38"/>
      <c r="ABQ17" s="38"/>
      <c r="ABR17" s="38"/>
      <c r="ABS17" s="38"/>
      <c r="ABT17" s="38"/>
      <c r="ABU17" s="38"/>
      <c r="ABV17" s="38"/>
      <c r="ABW17" s="38"/>
      <c r="ABX17" s="38"/>
      <c r="ABY17" s="38"/>
      <c r="ABZ17" s="38"/>
      <c r="ACA17" s="38"/>
      <c r="ACB17" s="38"/>
      <c r="ACC17" s="38"/>
      <c r="ACD17" s="38"/>
      <c r="ACE17" s="38"/>
      <c r="ACF17" s="38"/>
      <c r="ACG17" s="38"/>
      <c r="ACH17" s="38"/>
      <c r="ACI17" s="38"/>
      <c r="ACJ17" s="38"/>
      <c r="ACK17" s="38"/>
      <c r="ACL17" s="38"/>
      <c r="ACM17" s="38"/>
      <c r="ACN17" s="38"/>
      <c r="ACO17" s="38"/>
      <c r="ACP17" s="38"/>
      <c r="ACQ17" s="38"/>
      <c r="ACR17" s="38"/>
      <c r="ACS17" s="38"/>
      <c r="ACT17" s="38"/>
      <c r="ACU17" s="38"/>
      <c r="ACV17" s="38"/>
      <c r="ACW17" s="38"/>
      <c r="ACX17" s="38"/>
      <c r="ACY17" s="38"/>
      <c r="ACZ17" s="38"/>
      <c r="ADA17" s="38"/>
      <c r="ADB17" s="38"/>
      <c r="ADC17" s="38"/>
      <c r="ADD17" s="38"/>
      <c r="ADE17" s="38"/>
      <c r="ADF17" s="38"/>
      <c r="ADG17" s="38"/>
      <c r="ADH17" s="38"/>
      <c r="ADI17" s="38"/>
      <c r="ADJ17" s="38"/>
      <c r="ADK17" s="38"/>
      <c r="ADL17" s="38"/>
      <c r="ADM17" s="38"/>
      <c r="ADN17" s="38"/>
      <c r="ADO17" s="38"/>
      <c r="ADP17" s="38"/>
      <c r="ADQ17" s="38"/>
      <c r="ADR17" s="38"/>
      <c r="ADS17" s="38"/>
      <c r="ADT17" s="38"/>
      <c r="ADU17" s="38"/>
      <c r="ADV17" s="38"/>
      <c r="ADW17" s="38"/>
      <c r="ADX17" s="38"/>
      <c r="ADY17" s="38"/>
      <c r="ADZ17" s="38"/>
      <c r="AEA17" s="38"/>
      <c r="AEB17" s="38"/>
      <c r="AEC17" s="38"/>
      <c r="AED17" s="38"/>
      <c r="AEE17" s="38"/>
      <c r="AEF17" s="38"/>
      <c r="AEG17" s="38"/>
      <c r="AEH17" s="38"/>
      <c r="AEI17" s="38"/>
      <c r="AEJ17" s="38"/>
      <c r="AEK17" s="38"/>
      <c r="AEL17" s="38"/>
      <c r="AEM17" s="38"/>
      <c r="AEN17" s="38"/>
      <c r="AEO17" s="38"/>
      <c r="AEP17" s="38"/>
      <c r="AEQ17" s="38"/>
      <c r="AER17" s="38"/>
      <c r="AES17" s="38"/>
      <c r="AET17" s="38"/>
      <c r="AEU17" s="38"/>
      <c r="AEV17" s="38"/>
      <c r="AEW17" s="38"/>
      <c r="AEX17" s="38"/>
      <c r="AEY17" s="38"/>
      <c r="AEZ17" s="38"/>
      <c r="AFA17" s="38"/>
      <c r="AFB17" s="38"/>
      <c r="AFC17" s="38"/>
      <c r="AFD17" s="38"/>
      <c r="AFE17" s="38"/>
      <c r="AFF17" s="38"/>
      <c r="AFG17" s="38"/>
      <c r="AFH17" s="38"/>
      <c r="AFI17" s="38"/>
      <c r="AFJ17" s="38"/>
      <c r="AFK17" s="38"/>
      <c r="AFL17" s="38"/>
      <c r="AFM17" s="38"/>
      <c r="AFN17" s="38"/>
      <c r="AFO17" s="38"/>
      <c r="AFP17" s="38"/>
      <c r="AFQ17" s="38"/>
      <c r="AFR17" s="38"/>
      <c r="AFS17" s="38"/>
      <c r="AFT17" s="38"/>
      <c r="AFU17" s="38"/>
      <c r="AFV17" s="38"/>
      <c r="AFW17" s="38"/>
      <c r="AFX17" s="38"/>
      <c r="AFY17" s="38"/>
      <c r="AFZ17" s="38"/>
      <c r="AGA17" s="38"/>
      <c r="AGB17" s="38"/>
      <c r="AGC17" s="38"/>
      <c r="AGD17" s="38"/>
      <c r="AGE17" s="38"/>
      <c r="AGF17" s="38"/>
      <c r="AGG17" s="38"/>
      <c r="AGH17" s="38"/>
      <c r="AGI17" s="38"/>
      <c r="AGJ17" s="38"/>
      <c r="AGK17" s="38"/>
      <c r="AGL17" s="38"/>
      <c r="AGM17" s="38"/>
      <c r="AGN17" s="38"/>
      <c r="AGO17" s="38"/>
      <c r="AGP17" s="38"/>
      <c r="AGQ17" s="38"/>
      <c r="AGR17" s="38"/>
      <c r="AGS17" s="38"/>
      <c r="AGT17" s="38"/>
      <c r="AGU17" s="38"/>
      <c r="AGV17" s="38"/>
      <c r="AGW17" s="38"/>
      <c r="AGX17" s="38"/>
      <c r="AGY17" s="38"/>
      <c r="AGZ17" s="38"/>
      <c r="AHA17" s="38"/>
      <c r="AHB17" s="38"/>
      <c r="AHC17" s="38"/>
      <c r="AHD17" s="38"/>
      <c r="AHE17" s="38"/>
      <c r="AHF17" s="38"/>
      <c r="AHG17" s="38"/>
      <c r="AHH17" s="38"/>
      <c r="AHI17" s="38"/>
      <c r="AHJ17" s="38"/>
      <c r="AHK17" s="38"/>
      <c r="AHL17" s="38"/>
      <c r="AHM17" s="38"/>
      <c r="AHN17" s="38"/>
      <c r="AHO17" s="38"/>
      <c r="AHP17" s="38"/>
      <c r="AHQ17" s="38"/>
      <c r="AHR17" s="38"/>
      <c r="AHS17" s="38"/>
      <c r="AHT17" s="38"/>
      <c r="AHU17" s="38"/>
      <c r="AHV17" s="38"/>
      <c r="AHW17" s="38"/>
      <c r="AHX17" s="38"/>
      <c r="AHY17" s="38"/>
      <c r="AHZ17" s="38"/>
      <c r="AIA17" s="38"/>
      <c r="AIB17" s="38"/>
      <c r="AIC17" s="38"/>
      <c r="AID17" s="38"/>
      <c r="AIE17" s="38"/>
      <c r="AIF17" s="38"/>
      <c r="AIG17" s="38"/>
      <c r="AIH17" s="38"/>
      <c r="AII17" s="38"/>
      <c r="AIJ17" s="38"/>
      <c r="AIK17" s="38"/>
      <c r="AIL17" s="38"/>
      <c r="AIM17" s="38"/>
      <c r="AIN17" s="38"/>
      <c r="AIO17" s="38"/>
      <c r="AIP17" s="38"/>
      <c r="AIQ17" s="38"/>
      <c r="AIR17" s="38"/>
      <c r="AIS17" s="38"/>
      <c r="AIT17" s="38"/>
      <c r="AIU17" s="38"/>
      <c r="AIV17" s="38"/>
      <c r="AIW17" s="38"/>
      <c r="AIX17" s="38"/>
      <c r="AIY17" s="38"/>
      <c r="AIZ17" s="38"/>
      <c r="AJA17" s="38"/>
      <c r="AJB17" s="38"/>
      <c r="AJC17" s="38"/>
      <c r="AJD17" s="38"/>
      <c r="AJE17" s="38"/>
      <c r="AJF17" s="38"/>
      <c r="AJG17" s="38"/>
      <c r="AJH17" s="38"/>
      <c r="AJI17" s="38"/>
      <c r="AJJ17" s="38"/>
      <c r="AJK17" s="38"/>
      <c r="AJL17" s="38"/>
      <c r="AJM17" s="38"/>
      <c r="AJN17" s="38"/>
      <c r="AJO17" s="38"/>
      <c r="AJP17" s="38"/>
      <c r="AJQ17" s="38"/>
      <c r="AJR17" s="38"/>
      <c r="AJS17" s="38"/>
      <c r="AJT17" s="38"/>
      <c r="AJU17" s="38"/>
      <c r="AJV17" s="38"/>
      <c r="AJW17" s="38"/>
      <c r="AJX17" s="38"/>
      <c r="AJY17" s="38"/>
      <c r="AJZ17" s="38"/>
      <c r="AKA17" s="38"/>
      <c r="AKB17" s="38"/>
      <c r="AKC17" s="38"/>
      <c r="AKD17" s="38"/>
      <c r="AKE17" s="38"/>
      <c r="AKF17" s="38"/>
      <c r="AKG17" s="38"/>
      <c r="AKH17" s="38"/>
      <c r="AKI17" s="38"/>
      <c r="AKJ17" s="38"/>
      <c r="AKK17" s="38"/>
      <c r="AKL17" s="38"/>
      <c r="AKM17" s="38"/>
      <c r="AKN17" s="38"/>
      <c r="AKO17" s="38"/>
      <c r="AKP17" s="38"/>
      <c r="AKQ17" s="38"/>
      <c r="AKR17" s="38"/>
      <c r="AKS17" s="38"/>
      <c r="AKT17" s="38"/>
      <c r="AKU17" s="38"/>
      <c r="AKV17" s="38"/>
      <c r="AKW17" s="38"/>
      <c r="AKX17" s="38"/>
      <c r="AKY17" s="38"/>
      <c r="AKZ17" s="38"/>
      <c r="ALA17" s="38"/>
      <c r="ALB17" s="38"/>
      <c r="ALC17" s="38"/>
      <c r="ALD17" s="38"/>
      <c r="ALE17" s="38"/>
      <c r="ALF17" s="38"/>
      <c r="ALG17" s="38"/>
      <c r="ALH17" s="38"/>
      <c r="ALI17" s="38"/>
      <c r="ALJ17" s="38"/>
      <c r="ALK17" s="38"/>
      <c r="ALL17" s="38"/>
    </row>
    <row r="18" spans="1:1000" s="11" customFormat="1" x14ac:dyDescent="0.55000000000000004">
      <c r="A18" s="37"/>
      <c r="B18" s="37"/>
      <c r="C18" s="21">
        <v>2014100000</v>
      </c>
      <c r="D18" s="33" t="s">
        <v>357</v>
      </c>
      <c r="E18" s="33" t="s">
        <v>304</v>
      </c>
      <c r="F18" s="5">
        <v>379</v>
      </c>
      <c r="G18" s="5">
        <v>85</v>
      </c>
      <c r="H18" s="5">
        <v>54</v>
      </c>
      <c r="I18" s="5" t="s">
        <v>1</v>
      </c>
      <c r="J18" s="5">
        <v>160</v>
      </c>
      <c r="K18" s="5">
        <v>16</v>
      </c>
      <c r="L18" s="5">
        <v>64</v>
      </c>
      <c r="M18" s="5" t="s">
        <v>1</v>
      </c>
      <c r="N18" s="5" t="s">
        <v>1</v>
      </c>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c r="JN18" s="38"/>
      <c r="JO18" s="38"/>
      <c r="JP18" s="38"/>
      <c r="JQ18" s="38"/>
      <c r="JR18" s="38"/>
      <c r="JS18" s="38"/>
      <c r="JT18" s="38"/>
      <c r="JU18" s="38"/>
      <c r="JV18" s="38"/>
      <c r="JW18" s="38"/>
      <c r="JX18" s="38"/>
      <c r="JY18" s="38"/>
      <c r="JZ18" s="38"/>
      <c r="KA18" s="38"/>
      <c r="KB18" s="38"/>
      <c r="KC18" s="38"/>
      <c r="KD18" s="38"/>
      <c r="KE18" s="38"/>
      <c r="KF18" s="38"/>
      <c r="KG18" s="38"/>
      <c r="KH18" s="38"/>
      <c r="KI18" s="38"/>
      <c r="KJ18" s="38"/>
      <c r="KK18" s="38"/>
      <c r="KL18" s="38"/>
      <c r="KM18" s="38"/>
      <c r="KN18" s="38"/>
      <c r="KO18" s="38"/>
      <c r="KP18" s="38"/>
      <c r="KQ18" s="38"/>
      <c r="KR18" s="38"/>
      <c r="KS18" s="38"/>
      <c r="KT18" s="38"/>
      <c r="KU18" s="38"/>
      <c r="KV18" s="38"/>
      <c r="KW18" s="38"/>
      <c r="KX18" s="38"/>
      <c r="KY18" s="38"/>
      <c r="KZ18" s="38"/>
      <c r="LA18" s="38"/>
      <c r="LB18" s="38"/>
      <c r="LC18" s="38"/>
      <c r="LD18" s="38"/>
      <c r="LE18" s="38"/>
      <c r="LF18" s="38"/>
      <c r="LG18" s="38"/>
      <c r="LH18" s="38"/>
      <c r="LI18" s="38"/>
      <c r="LJ18" s="38"/>
      <c r="LK18" s="38"/>
      <c r="LL18" s="38"/>
      <c r="LM18" s="38"/>
      <c r="LN18" s="38"/>
      <c r="LO18" s="38"/>
      <c r="LP18" s="38"/>
      <c r="LQ18" s="38"/>
      <c r="LR18" s="38"/>
      <c r="LS18" s="38"/>
      <c r="LT18" s="38"/>
      <c r="LU18" s="38"/>
      <c r="LV18" s="38"/>
      <c r="LW18" s="38"/>
      <c r="LX18" s="38"/>
      <c r="LY18" s="38"/>
      <c r="LZ18" s="38"/>
      <c r="MA18" s="38"/>
      <c r="MB18" s="38"/>
      <c r="MC18" s="38"/>
      <c r="MD18" s="38"/>
      <c r="ME18" s="38"/>
      <c r="MF18" s="38"/>
      <c r="MG18" s="38"/>
      <c r="MH18" s="38"/>
      <c r="MI18" s="38"/>
      <c r="MJ18" s="38"/>
      <c r="MK18" s="38"/>
      <c r="ML18" s="38"/>
      <c r="MM18" s="38"/>
      <c r="MN18" s="38"/>
      <c r="MO18" s="38"/>
      <c r="MP18" s="38"/>
      <c r="MQ18" s="38"/>
      <c r="MR18" s="38"/>
      <c r="MS18" s="38"/>
      <c r="MT18" s="38"/>
      <c r="MU18" s="38"/>
      <c r="MV18" s="38"/>
      <c r="MW18" s="38"/>
      <c r="MX18" s="38"/>
      <c r="MY18" s="38"/>
      <c r="MZ18" s="38"/>
      <c r="NA18" s="38"/>
      <c r="NB18" s="38"/>
      <c r="NC18" s="38"/>
      <c r="ND18" s="38"/>
      <c r="NE18" s="38"/>
      <c r="NF18" s="38"/>
      <c r="NG18" s="38"/>
      <c r="NH18" s="38"/>
      <c r="NI18" s="38"/>
      <c r="NJ18" s="38"/>
      <c r="NK18" s="38"/>
      <c r="NL18" s="38"/>
      <c r="NM18" s="38"/>
      <c r="NN18" s="38"/>
      <c r="NO18" s="38"/>
      <c r="NP18" s="38"/>
      <c r="NQ18" s="38"/>
      <c r="NR18" s="38"/>
      <c r="NS18" s="38"/>
      <c r="NT18" s="38"/>
      <c r="NU18" s="38"/>
      <c r="NV18" s="38"/>
      <c r="NW18" s="38"/>
      <c r="NX18" s="38"/>
      <c r="NY18" s="38"/>
      <c r="NZ18" s="38"/>
      <c r="OA18" s="38"/>
      <c r="OB18" s="38"/>
      <c r="OC18" s="38"/>
      <c r="OD18" s="38"/>
      <c r="OE18" s="38"/>
      <c r="OF18" s="38"/>
      <c r="OG18" s="38"/>
      <c r="OH18" s="38"/>
      <c r="OI18" s="38"/>
      <c r="OJ18" s="38"/>
      <c r="OK18" s="38"/>
      <c r="OL18" s="38"/>
      <c r="OM18" s="38"/>
      <c r="ON18" s="38"/>
      <c r="OO18" s="38"/>
      <c r="OP18" s="38"/>
      <c r="OQ18" s="38"/>
      <c r="OR18" s="38"/>
      <c r="OS18" s="38"/>
      <c r="OT18" s="38"/>
      <c r="OU18" s="38"/>
      <c r="OV18" s="38"/>
      <c r="OW18" s="38"/>
      <c r="OX18" s="38"/>
      <c r="OY18" s="38"/>
      <c r="OZ18" s="38"/>
      <c r="PA18" s="38"/>
      <c r="PB18" s="38"/>
      <c r="PC18" s="38"/>
      <c r="PD18" s="38"/>
      <c r="PE18" s="38"/>
      <c r="PF18" s="38"/>
      <c r="PG18" s="38"/>
      <c r="PH18" s="38"/>
      <c r="PI18" s="38"/>
      <c r="PJ18" s="38"/>
      <c r="PK18" s="38"/>
      <c r="PL18" s="38"/>
      <c r="PM18" s="38"/>
      <c r="PN18" s="38"/>
      <c r="PO18" s="38"/>
      <c r="PP18" s="38"/>
      <c r="PQ18" s="38"/>
      <c r="PR18" s="38"/>
      <c r="PS18" s="38"/>
      <c r="PT18" s="38"/>
      <c r="PU18" s="38"/>
      <c r="PV18" s="38"/>
      <c r="PW18" s="38"/>
      <c r="PX18" s="38"/>
      <c r="PY18" s="38"/>
      <c r="PZ18" s="38"/>
      <c r="QA18" s="38"/>
      <c r="QB18" s="38"/>
      <c r="QC18" s="38"/>
      <c r="QD18" s="38"/>
      <c r="QE18" s="38"/>
      <c r="QF18" s="38"/>
      <c r="QG18" s="38"/>
      <c r="QH18" s="38"/>
      <c r="QI18" s="38"/>
      <c r="QJ18" s="38"/>
      <c r="QK18" s="38"/>
      <c r="QL18" s="38"/>
      <c r="QM18" s="38"/>
      <c r="QN18" s="38"/>
      <c r="QO18" s="38"/>
      <c r="QP18" s="38"/>
      <c r="QQ18" s="38"/>
      <c r="QR18" s="38"/>
      <c r="QS18" s="38"/>
      <c r="QT18" s="38"/>
      <c r="QU18" s="38"/>
      <c r="QV18" s="38"/>
      <c r="QW18" s="38"/>
      <c r="QX18" s="38"/>
      <c r="QY18" s="38"/>
      <c r="QZ18" s="38"/>
      <c r="RA18" s="38"/>
      <c r="RB18" s="38"/>
      <c r="RC18" s="38"/>
      <c r="RD18" s="38"/>
      <c r="RE18" s="38"/>
      <c r="RF18" s="38"/>
      <c r="RG18" s="38"/>
      <c r="RH18" s="38"/>
      <c r="RI18" s="38"/>
      <c r="RJ18" s="38"/>
      <c r="RK18" s="38"/>
      <c r="RL18" s="38"/>
      <c r="RM18" s="38"/>
      <c r="RN18" s="38"/>
      <c r="RO18" s="38"/>
      <c r="RP18" s="38"/>
      <c r="RQ18" s="38"/>
      <c r="RR18" s="38"/>
      <c r="RS18" s="38"/>
      <c r="RT18" s="38"/>
      <c r="RU18" s="38"/>
      <c r="RV18" s="38"/>
      <c r="RW18" s="38"/>
      <c r="RX18" s="38"/>
      <c r="RY18" s="38"/>
      <c r="RZ18" s="38"/>
      <c r="SA18" s="38"/>
      <c r="SB18" s="38"/>
      <c r="SC18" s="38"/>
      <c r="SD18" s="38"/>
      <c r="SE18" s="38"/>
      <c r="SF18" s="38"/>
      <c r="SG18" s="38"/>
      <c r="SH18" s="38"/>
      <c r="SI18" s="38"/>
      <c r="SJ18" s="38"/>
      <c r="SK18" s="38"/>
      <c r="SL18" s="38"/>
      <c r="SM18" s="38"/>
      <c r="SN18" s="38"/>
      <c r="SO18" s="38"/>
      <c r="SP18" s="38"/>
      <c r="SQ18" s="38"/>
      <c r="SR18" s="38"/>
      <c r="SS18" s="38"/>
      <c r="ST18" s="38"/>
      <c r="SU18" s="38"/>
      <c r="SV18" s="38"/>
      <c r="SW18" s="38"/>
      <c r="SX18" s="38"/>
      <c r="SY18" s="38"/>
      <c r="SZ18" s="38"/>
      <c r="TA18" s="38"/>
      <c r="TB18" s="38"/>
      <c r="TC18" s="38"/>
      <c r="TD18" s="38"/>
      <c r="TE18" s="38"/>
      <c r="TF18" s="38"/>
      <c r="TG18" s="38"/>
      <c r="TH18" s="38"/>
      <c r="TI18" s="38"/>
      <c r="TJ18" s="38"/>
      <c r="TK18" s="38"/>
      <c r="TL18" s="38"/>
      <c r="TM18" s="38"/>
      <c r="TN18" s="38"/>
      <c r="TO18" s="38"/>
      <c r="TP18" s="38"/>
      <c r="TQ18" s="38"/>
      <c r="TR18" s="38"/>
      <c r="TS18" s="38"/>
      <c r="TT18" s="38"/>
      <c r="TU18" s="38"/>
      <c r="TV18" s="38"/>
      <c r="TW18" s="38"/>
      <c r="TX18" s="38"/>
      <c r="TY18" s="38"/>
      <c r="TZ18" s="38"/>
      <c r="UA18" s="38"/>
      <c r="UB18" s="38"/>
      <c r="UC18" s="38"/>
      <c r="UD18" s="38"/>
      <c r="UE18" s="38"/>
      <c r="UF18" s="38"/>
      <c r="UG18" s="38"/>
      <c r="UH18" s="38"/>
      <c r="UI18" s="38"/>
      <c r="UJ18" s="38"/>
      <c r="UK18" s="38"/>
      <c r="UL18" s="38"/>
      <c r="UM18" s="38"/>
      <c r="UN18" s="38"/>
      <c r="UO18" s="38"/>
      <c r="UP18" s="38"/>
      <c r="UQ18" s="38"/>
      <c r="UR18" s="38"/>
      <c r="US18" s="38"/>
      <c r="UT18" s="38"/>
      <c r="UU18" s="38"/>
      <c r="UV18" s="38"/>
      <c r="UW18" s="38"/>
      <c r="UX18" s="38"/>
      <c r="UY18" s="38"/>
      <c r="UZ18" s="38"/>
      <c r="VA18" s="38"/>
      <c r="VB18" s="38"/>
      <c r="VC18" s="38"/>
      <c r="VD18" s="38"/>
      <c r="VE18" s="38"/>
      <c r="VF18" s="38"/>
      <c r="VG18" s="38"/>
      <c r="VH18" s="38"/>
      <c r="VI18" s="38"/>
      <c r="VJ18" s="38"/>
      <c r="VK18" s="38"/>
      <c r="VL18" s="38"/>
      <c r="VM18" s="38"/>
      <c r="VN18" s="38"/>
      <c r="VO18" s="38"/>
      <c r="VP18" s="38"/>
      <c r="VQ18" s="38"/>
      <c r="VR18" s="38"/>
      <c r="VS18" s="38"/>
      <c r="VT18" s="38"/>
      <c r="VU18" s="38"/>
      <c r="VV18" s="38"/>
      <c r="VW18" s="38"/>
      <c r="VX18" s="38"/>
      <c r="VY18" s="38"/>
      <c r="VZ18" s="38"/>
      <c r="WA18" s="38"/>
      <c r="WB18" s="38"/>
      <c r="WC18" s="38"/>
      <c r="WD18" s="38"/>
      <c r="WE18" s="38"/>
      <c r="WF18" s="38"/>
      <c r="WG18" s="38"/>
      <c r="WH18" s="38"/>
      <c r="WI18" s="38"/>
      <c r="WJ18" s="38"/>
      <c r="WK18" s="38"/>
      <c r="WL18" s="38"/>
      <c r="WM18" s="38"/>
      <c r="WN18" s="38"/>
      <c r="WO18" s="38"/>
      <c r="WP18" s="38"/>
      <c r="WQ18" s="38"/>
      <c r="WR18" s="38"/>
      <c r="WS18" s="38"/>
      <c r="WT18" s="38"/>
      <c r="WU18" s="38"/>
      <c r="WV18" s="38"/>
      <c r="WW18" s="38"/>
      <c r="WX18" s="38"/>
      <c r="WY18" s="38"/>
      <c r="WZ18" s="38"/>
      <c r="XA18" s="38"/>
      <c r="XB18" s="38"/>
      <c r="XC18" s="38"/>
      <c r="XD18" s="38"/>
      <c r="XE18" s="38"/>
      <c r="XF18" s="38"/>
      <c r="XG18" s="38"/>
      <c r="XH18" s="38"/>
      <c r="XI18" s="38"/>
      <c r="XJ18" s="38"/>
      <c r="XK18" s="38"/>
      <c r="XL18" s="38"/>
      <c r="XM18" s="38"/>
      <c r="XN18" s="38"/>
      <c r="XO18" s="38"/>
      <c r="XP18" s="38"/>
      <c r="XQ18" s="38"/>
      <c r="XR18" s="38"/>
      <c r="XS18" s="38"/>
      <c r="XT18" s="38"/>
      <c r="XU18" s="38"/>
      <c r="XV18" s="38"/>
      <c r="XW18" s="38"/>
      <c r="XX18" s="38"/>
      <c r="XY18" s="38"/>
      <c r="XZ18" s="38"/>
      <c r="YA18" s="38"/>
      <c r="YB18" s="38"/>
      <c r="YC18" s="38"/>
      <c r="YD18" s="38"/>
      <c r="YE18" s="38"/>
      <c r="YF18" s="38"/>
      <c r="YG18" s="38"/>
      <c r="YH18" s="38"/>
      <c r="YI18" s="38"/>
      <c r="YJ18" s="38"/>
      <c r="YK18" s="38"/>
      <c r="YL18" s="38"/>
      <c r="YM18" s="38"/>
      <c r="YN18" s="38"/>
      <c r="YO18" s="38"/>
      <c r="YP18" s="38"/>
      <c r="YQ18" s="38"/>
      <c r="YR18" s="38"/>
      <c r="YS18" s="38"/>
      <c r="YT18" s="38"/>
      <c r="YU18" s="38"/>
      <c r="YV18" s="38"/>
      <c r="YW18" s="38"/>
      <c r="YX18" s="38"/>
      <c r="YY18" s="38"/>
      <c r="YZ18" s="38"/>
      <c r="ZA18" s="38"/>
      <c r="ZB18" s="38"/>
      <c r="ZC18" s="38"/>
      <c r="ZD18" s="38"/>
      <c r="ZE18" s="38"/>
      <c r="ZF18" s="38"/>
      <c r="ZG18" s="38"/>
      <c r="ZH18" s="38"/>
      <c r="ZI18" s="38"/>
      <c r="ZJ18" s="38"/>
      <c r="ZK18" s="38"/>
      <c r="ZL18" s="38"/>
      <c r="ZM18" s="38"/>
      <c r="ZN18" s="38"/>
      <c r="ZO18" s="38"/>
      <c r="ZP18" s="38"/>
      <c r="ZQ18" s="38"/>
      <c r="ZR18" s="38"/>
      <c r="ZS18" s="38"/>
      <c r="ZT18" s="38"/>
      <c r="ZU18" s="38"/>
      <c r="ZV18" s="38"/>
      <c r="ZW18" s="38"/>
      <c r="ZX18" s="38"/>
      <c r="ZY18" s="38"/>
      <c r="ZZ18" s="38"/>
      <c r="AAA18" s="38"/>
      <c r="AAB18" s="38"/>
      <c r="AAC18" s="38"/>
      <c r="AAD18" s="38"/>
      <c r="AAE18" s="38"/>
      <c r="AAF18" s="38"/>
      <c r="AAG18" s="38"/>
      <c r="AAH18" s="38"/>
      <c r="AAI18" s="38"/>
      <c r="AAJ18" s="38"/>
      <c r="AAK18" s="38"/>
      <c r="AAL18" s="38"/>
      <c r="AAM18" s="38"/>
      <c r="AAN18" s="38"/>
      <c r="AAO18" s="38"/>
      <c r="AAP18" s="38"/>
      <c r="AAQ18" s="38"/>
      <c r="AAR18" s="38"/>
      <c r="AAS18" s="38"/>
      <c r="AAT18" s="38"/>
      <c r="AAU18" s="38"/>
      <c r="AAV18" s="38"/>
      <c r="AAW18" s="38"/>
      <c r="AAX18" s="38"/>
      <c r="AAY18" s="38"/>
      <c r="AAZ18" s="38"/>
      <c r="ABA18" s="38"/>
      <c r="ABB18" s="38"/>
      <c r="ABC18" s="38"/>
      <c r="ABD18" s="38"/>
      <c r="ABE18" s="38"/>
      <c r="ABF18" s="38"/>
      <c r="ABG18" s="38"/>
      <c r="ABH18" s="38"/>
      <c r="ABI18" s="38"/>
      <c r="ABJ18" s="38"/>
      <c r="ABK18" s="38"/>
      <c r="ABL18" s="38"/>
      <c r="ABM18" s="38"/>
      <c r="ABN18" s="38"/>
      <c r="ABO18" s="38"/>
      <c r="ABP18" s="38"/>
      <c r="ABQ18" s="38"/>
      <c r="ABR18" s="38"/>
      <c r="ABS18" s="38"/>
      <c r="ABT18" s="38"/>
      <c r="ABU18" s="38"/>
      <c r="ABV18" s="38"/>
      <c r="ABW18" s="38"/>
      <c r="ABX18" s="38"/>
      <c r="ABY18" s="38"/>
      <c r="ABZ18" s="38"/>
      <c r="ACA18" s="38"/>
      <c r="ACB18" s="38"/>
      <c r="ACC18" s="38"/>
      <c r="ACD18" s="38"/>
      <c r="ACE18" s="38"/>
      <c r="ACF18" s="38"/>
      <c r="ACG18" s="38"/>
      <c r="ACH18" s="38"/>
      <c r="ACI18" s="38"/>
      <c r="ACJ18" s="38"/>
      <c r="ACK18" s="38"/>
      <c r="ACL18" s="38"/>
      <c r="ACM18" s="38"/>
      <c r="ACN18" s="38"/>
      <c r="ACO18" s="38"/>
      <c r="ACP18" s="38"/>
      <c r="ACQ18" s="38"/>
      <c r="ACR18" s="38"/>
      <c r="ACS18" s="38"/>
      <c r="ACT18" s="38"/>
      <c r="ACU18" s="38"/>
      <c r="ACV18" s="38"/>
      <c r="ACW18" s="38"/>
      <c r="ACX18" s="38"/>
      <c r="ACY18" s="38"/>
      <c r="ACZ18" s="38"/>
      <c r="ADA18" s="38"/>
      <c r="ADB18" s="38"/>
      <c r="ADC18" s="38"/>
      <c r="ADD18" s="38"/>
      <c r="ADE18" s="38"/>
      <c r="ADF18" s="38"/>
      <c r="ADG18" s="38"/>
      <c r="ADH18" s="38"/>
      <c r="ADI18" s="38"/>
      <c r="ADJ18" s="38"/>
      <c r="ADK18" s="38"/>
      <c r="ADL18" s="38"/>
      <c r="ADM18" s="38"/>
      <c r="ADN18" s="38"/>
      <c r="ADO18" s="38"/>
      <c r="ADP18" s="38"/>
      <c r="ADQ18" s="38"/>
      <c r="ADR18" s="38"/>
      <c r="ADS18" s="38"/>
      <c r="ADT18" s="38"/>
      <c r="ADU18" s="38"/>
      <c r="ADV18" s="38"/>
      <c r="ADW18" s="38"/>
      <c r="ADX18" s="38"/>
      <c r="ADY18" s="38"/>
      <c r="ADZ18" s="38"/>
      <c r="AEA18" s="38"/>
      <c r="AEB18" s="38"/>
      <c r="AEC18" s="38"/>
      <c r="AED18" s="38"/>
      <c r="AEE18" s="38"/>
      <c r="AEF18" s="38"/>
      <c r="AEG18" s="38"/>
      <c r="AEH18" s="38"/>
      <c r="AEI18" s="38"/>
      <c r="AEJ18" s="38"/>
      <c r="AEK18" s="38"/>
      <c r="AEL18" s="38"/>
      <c r="AEM18" s="38"/>
      <c r="AEN18" s="38"/>
      <c r="AEO18" s="38"/>
      <c r="AEP18" s="38"/>
      <c r="AEQ18" s="38"/>
      <c r="AER18" s="38"/>
      <c r="AES18" s="38"/>
      <c r="AET18" s="38"/>
      <c r="AEU18" s="38"/>
      <c r="AEV18" s="38"/>
      <c r="AEW18" s="38"/>
      <c r="AEX18" s="38"/>
      <c r="AEY18" s="38"/>
      <c r="AEZ18" s="38"/>
      <c r="AFA18" s="38"/>
      <c r="AFB18" s="38"/>
      <c r="AFC18" s="38"/>
      <c r="AFD18" s="38"/>
      <c r="AFE18" s="38"/>
      <c r="AFF18" s="38"/>
      <c r="AFG18" s="38"/>
      <c r="AFH18" s="38"/>
      <c r="AFI18" s="38"/>
      <c r="AFJ18" s="38"/>
      <c r="AFK18" s="38"/>
      <c r="AFL18" s="38"/>
      <c r="AFM18" s="38"/>
      <c r="AFN18" s="38"/>
      <c r="AFO18" s="38"/>
      <c r="AFP18" s="38"/>
      <c r="AFQ18" s="38"/>
      <c r="AFR18" s="38"/>
      <c r="AFS18" s="38"/>
      <c r="AFT18" s="38"/>
      <c r="AFU18" s="38"/>
      <c r="AFV18" s="38"/>
      <c r="AFW18" s="38"/>
      <c r="AFX18" s="38"/>
      <c r="AFY18" s="38"/>
      <c r="AFZ18" s="38"/>
      <c r="AGA18" s="38"/>
      <c r="AGB18" s="38"/>
      <c r="AGC18" s="38"/>
      <c r="AGD18" s="38"/>
      <c r="AGE18" s="38"/>
      <c r="AGF18" s="38"/>
      <c r="AGG18" s="38"/>
      <c r="AGH18" s="38"/>
      <c r="AGI18" s="38"/>
      <c r="AGJ18" s="38"/>
      <c r="AGK18" s="38"/>
      <c r="AGL18" s="38"/>
      <c r="AGM18" s="38"/>
      <c r="AGN18" s="38"/>
      <c r="AGO18" s="38"/>
      <c r="AGP18" s="38"/>
      <c r="AGQ18" s="38"/>
      <c r="AGR18" s="38"/>
      <c r="AGS18" s="38"/>
      <c r="AGT18" s="38"/>
      <c r="AGU18" s="38"/>
      <c r="AGV18" s="38"/>
      <c r="AGW18" s="38"/>
      <c r="AGX18" s="38"/>
      <c r="AGY18" s="38"/>
      <c r="AGZ18" s="38"/>
      <c r="AHA18" s="38"/>
      <c r="AHB18" s="38"/>
      <c r="AHC18" s="38"/>
      <c r="AHD18" s="38"/>
      <c r="AHE18" s="38"/>
      <c r="AHF18" s="38"/>
      <c r="AHG18" s="38"/>
      <c r="AHH18" s="38"/>
      <c r="AHI18" s="38"/>
      <c r="AHJ18" s="38"/>
      <c r="AHK18" s="38"/>
      <c r="AHL18" s="38"/>
      <c r="AHM18" s="38"/>
      <c r="AHN18" s="38"/>
      <c r="AHO18" s="38"/>
      <c r="AHP18" s="38"/>
      <c r="AHQ18" s="38"/>
      <c r="AHR18" s="38"/>
      <c r="AHS18" s="38"/>
      <c r="AHT18" s="38"/>
      <c r="AHU18" s="38"/>
      <c r="AHV18" s="38"/>
      <c r="AHW18" s="38"/>
      <c r="AHX18" s="38"/>
      <c r="AHY18" s="38"/>
      <c r="AHZ18" s="38"/>
      <c r="AIA18" s="38"/>
      <c r="AIB18" s="38"/>
      <c r="AIC18" s="38"/>
      <c r="AID18" s="38"/>
      <c r="AIE18" s="38"/>
      <c r="AIF18" s="38"/>
      <c r="AIG18" s="38"/>
      <c r="AIH18" s="38"/>
      <c r="AII18" s="38"/>
      <c r="AIJ18" s="38"/>
      <c r="AIK18" s="38"/>
      <c r="AIL18" s="38"/>
      <c r="AIM18" s="38"/>
      <c r="AIN18" s="38"/>
      <c r="AIO18" s="38"/>
      <c r="AIP18" s="38"/>
      <c r="AIQ18" s="38"/>
      <c r="AIR18" s="38"/>
      <c r="AIS18" s="38"/>
      <c r="AIT18" s="38"/>
      <c r="AIU18" s="38"/>
      <c r="AIV18" s="38"/>
      <c r="AIW18" s="38"/>
      <c r="AIX18" s="38"/>
      <c r="AIY18" s="38"/>
      <c r="AIZ18" s="38"/>
      <c r="AJA18" s="38"/>
      <c r="AJB18" s="38"/>
      <c r="AJC18" s="38"/>
      <c r="AJD18" s="38"/>
      <c r="AJE18" s="38"/>
      <c r="AJF18" s="38"/>
      <c r="AJG18" s="38"/>
      <c r="AJH18" s="38"/>
      <c r="AJI18" s="38"/>
      <c r="AJJ18" s="38"/>
      <c r="AJK18" s="38"/>
      <c r="AJL18" s="38"/>
      <c r="AJM18" s="38"/>
      <c r="AJN18" s="38"/>
      <c r="AJO18" s="38"/>
      <c r="AJP18" s="38"/>
      <c r="AJQ18" s="38"/>
      <c r="AJR18" s="38"/>
      <c r="AJS18" s="38"/>
      <c r="AJT18" s="38"/>
      <c r="AJU18" s="38"/>
      <c r="AJV18" s="38"/>
      <c r="AJW18" s="38"/>
      <c r="AJX18" s="38"/>
      <c r="AJY18" s="38"/>
      <c r="AJZ18" s="38"/>
      <c r="AKA18" s="38"/>
      <c r="AKB18" s="38"/>
      <c r="AKC18" s="38"/>
      <c r="AKD18" s="38"/>
      <c r="AKE18" s="38"/>
      <c r="AKF18" s="38"/>
      <c r="AKG18" s="38"/>
      <c r="AKH18" s="38"/>
      <c r="AKI18" s="38"/>
      <c r="AKJ18" s="38"/>
      <c r="AKK18" s="38"/>
      <c r="AKL18" s="38"/>
      <c r="AKM18" s="38"/>
      <c r="AKN18" s="38"/>
      <c r="AKO18" s="38"/>
      <c r="AKP18" s="38"/>
      <c r="AKQ18" s="38"/>
      <c r="AKR18" s="38"/>
      <c r="AKS18" s="38"/>
      <c r="AKT18" s="38"/>
      <c r="AKU18" s="38"/>
      <c r="AKV18" s="38"/>
      <c r="AKW18" s="38"/>
      <c r="AKX18" s="38"/>
      <c r="AKY18" s="38"/>
      <c r="AKZ18" s="38"/>
      <c r="ALA18" s="38"/>
      <c r="ALB18" s="38"/>
      <c r="ALC18" s="38"/>
      <c r="ALD18" s="38"/>
      <c r="ALE18" s="38"/>
      <c r="ALF18" s="38"/>
      <c r="ALG18" s="38"/>
      <c r="ALH18" s="38"/>
      <c r="ALI18" s="38"/>
      <c r="ALJ18" s="38"/>
      <c r="ALK18" s="38"/>
      <c r="ALL18" s="38"/>
    </row>
    <row r="19" spans="1:1000" s="11" customFormat="1" x14ac:dyDescent="0.55000000000000004">
      <c r="A19" s="37"/>
      <c r="B19" s="37"/>
      <c r="C19" s="21">
        <v>2015100000</v>
      </c>
      <c r="D19" s="33" t="s">
        <v>358</v>
      </c>
      <c r="E19" s="33" t="s">
        <v>304</v>
      </c>
      <c r="F19" s="5">
        <v>377</v>
      </c>
      <c r="G19" s="5">
        <v>86</v>
      </c>
      <c r="H19" s="5">
        <v>65</v>
      </c>
      <c r="I19" s="5" t="s">
        <v>1</v>
      </c>
      <c r="J19" s="5">
        <v>145</v>
      </c>
      <c r="K19" s="5">
        <v>14</v>
      </c>
      <c r="L19" s="5">
        <v>67</v>
      </c>
      <c r="M19" s="5" t="s">
        <v>1</v>
      </c>
      <c r="N19" s="5" t="s">
        <v>1</v>
      </c>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c r="JU19" s="38"/>
      <c r="JV19" s="38"/>
      <c r="JW19" s="38"/>
      <c r="JX19" s="38"/>
      <c r="JY19" s="38"/>
      <c r="JZ19" s="38"/>
      <c r="KA19" s="38"/>
      <c r="KB19" s="38"/>
      <c r="KC19" s="38"/>
      <c r="KD19" s="38"/>
      <c r="KE19" s="38"/>
      <c r="KF19" s="38"/>
      <c r="KG19" s="38"/>
      <c r="KH19" s="38"/>
      <c r="KI19" s="38"/>
      <c r="KJ19" s="38"/>
      <c r="KK19" s="38"/>
      <c r="KL19" s="38"/>
      <c r="KM19" s="38"/>
      <c r="KN19" s="38"/>
      <c r="KO19" s="38"/>
      <c r="KP19" s="38"/>
      <c r="KQ19" s="38"/>
      <c r="KR19" s="38"/>
      <c r="KS19" s="38"/>
      <c r="KT19" s="38"/>
      <c r="KU19" s="38"/>
      <c r="KV19" s="38"/>
      <c r="KW19" s="38"/>
      <c r="KX19" s="38"/>
      <c r="KY19" s="38"/>
      <c r="KZ19" s="38"/>
      <c r="LA19" s="38"/>
      <c r="LB19" s="38"/>
      <c r="LC19" s="38"/>
      <c r="LD19" s="38"/>
      <c r="LE19" s="38"/>
      <c r="LF19" s="38"/>
      <c r="LG19" s="38"/>
      <c r="LH19" s="38"/>
      <c r="LI19" s="38"/>
      <c r="LJ19" s="38"/>
      <c r="LK19" s="38"/>
      <c r="LL19" s="38"/>
      <c r="LM19" s="38"/>
      <c r="LN19" s="38"/>
      <c r="LO19" s="38"/>
      <c r="LP19" s="38"/>
      <c r="LQ19" s="38"/>
      <c r="LR19" s="38"/>
      <c r="LS19" s="38"/>
      <c r="LT19" s="38"/>
      <c r="LU19" s="38"/>
      <c r="LV19" s="38"/>
      <c r="LW19" s="38"/>
      <c r="LX19" s="38"/>
      <c r="LY19" s="38"/>
      <c r="LZ19" s="38"/>
      <c r="MA19" s="38"/>
      <c r="MB19" s="38"/>
      <c r="MC19" s="38"/>
      <c r="MD19" s="38"/>
      <c r="ME19" s="38"/>
      <c r="MF19" s="38"/>
      <c r="MG19" s="38"/>
      <c r="MH19" s="38"/>
      <c r="MI19" s="38"/>
      <c r="MJ19" s="38"/>
      <c r="MK19" s="38"/>
      <c r="ML19" s="38"/>
      <c r="MM19" s="38"/>
      <c r="MN19" s="38"/>
      <c r="MO19" s="38"/>
      <c r="MP19" s="38"/>
      <c r="MQ19" s="38"/>
      <c r="MR19" s="38"/>
      <c r="MS19" s="38"/>
      <c r="MT19" s="38"/>
      <c r="MU19" s="38"/>
      <c r="MV19" s="38"/>
      <c r="MW19" s="38"/>
      <c r="MX19" s="38"/>
      <c r="MY19" s="38"/>
      <c r="MZ19" s="38"/>
      <c r="NA19" s="38"/>
      <c r="NB19" s="38"/>
      <c r="NC19" s="38"/>
      <c r="ND19" s="38"/>
      <c r="NE19" s="38"/>
      <c r="NF19" s="38"/>
      <c r="NG19" s="38"/>
      <c r="NH19" s="38"/>
      <c r="NI19" s="38"/>
      <c r="NJ19" s="38"/>
      <c r="NK19" s="38"/>
      <c r="NL19" s="38"/>
      <c r="NM19" s="38"/>
      <c r="NN19" s="38"/>
      <c r="NO19" s="38"/>
      <c r="NP19" s="38"/>
      <c r="NQ19" s="38"/>
      <c r="NR19" s="38"/>
      <c r="NS19" s="38"/>
      <c r="NT19" s="38"/>
      <c r="NU19" s="38"/>
      <c r="NV19" s="38"/>
      <c r="NW19" s="38"/>
      <c r="NX19" s="38"/>
      <c r="NY19" s="38"/>
      <c r="NZ19" s="38"/>
      <c r="OA19" s="38"/>
      <c r="OB19" s="38"/>
      <c r="OC19" s="38"/>
      <c r="OD19" s="38"/>
      <c r="OE19" s="38"/>
      <c r="OF19" s="38"/>
      <c r="OG19" s="38"/>
      <c r="OH19" s="38"/>
      <c r="OI19" s="38"/>
      <c r="OJ19" s="38"/>
      <c r="OK19" s="38"/>
      <c r="OL19" s="38"/>
      <c r="OM19" s="38"/>
      <c r="ON19" s="38"/>
      <c r="OO19" s="38"/>
      <c r="OP19" s="38"/>
      <c r="OQ19" s="38"/>
      <c r="OR19" s="38"/>
      <c r="OS19" s="38"/>
      <c r="OT19" s="38"/>
      <c r="OU19" s="38"/>
      <c r="OV19" s="38"/>
      <c r="OW19" s="38"/>
      <c r="OX19" s="38"/>
      <c r="OY19" s="38"/>
      <c r="OZ19" s="38"/>
      <c r="PA19" s="38"/>
      <c r="PB19" s="38"/>
      <c r="PC19" s="38"/>
      <c r="PD19" s="38"/>
      <c r="PE19" s="38"/>
      <c r="PF19" s="38"/>
      <c r="PG19" s="38"/>
      <c r="PH19" s="38"/>
      <c r="PI19" s="38"/>
      <c r="PJ19" s="38"/>
      <c r="PK19" s="38"/>
      <c r="PL19" s="38"/>
      <c r="PM19" s="38"/>
      <c r="PN19" s="38"/>
      <c r="PO19" s="38"/>
      <c r="PP19" s="38"/>
      <c r="PQ19" s="38"/>
      <c r="PR19" s="38"/>
      <c r="PS19" s="38"/>
      <c r="PT19" s="38"/>
      <c r="PU19" s="38"/>
      <c r="PV19" s="38"/>
      <c r="PW19" s="38"/>
      <c r="PX19" s="38"/>
      <c r="PY19" s="38"/>
      <c r="PZ19" s="38"/>
      <c r="QA19" s="38"/>
      <c r="QB19" s="38"/>
      <c r="QC19" s="38"/>
      <c r="QD19" s="38"/>
      <c r="QE19" s="38"/>
      <c r="QF19" s="38"/>
      <c r="QG19" s="38"/>
      <c r="QH19" s="38"/>
      <c r="QI19" s="38"/>
      <c r="QJ19" s="38"/>
      <c r="QK19" s="38"/>
      <c r="QL19" s="38"/>
      <c r="QM19" s="38"/>
      <c r="QN19" s="38"/>
      <c r="QO19" s="38"/>
      <c r="QP19" s="38"/>
      <c r="QQ19" s="38"/>
      <c r="QR19" s="38"/>
      <c r="QS19" s="38"/>
      <c r="QT19" s="38"/>
      <c r="QU19" s="38"/>
      <c r="QV19" s="38"/>
      <c r="QW19" s="38"/>
      <c r="QX19" s="38"/>
      <c r="QY19" s="38"/>
      <c r="QZ19" s="38"/>
      <c r="RA19" s="38"/>
      <c r="RB19" s="38"/>
      <c r="RC19" s="38"/>
      <c r="RD19" s="38"/>
      <c r="RE19" s="38"/>
      <c r="RF19" s="38"/>
      <c r="RG19" s="38"/>
      <c r="RH19" s="38"/>
      <c r="RI19" s="38"/>
      <c r="RJ19" s="38"/>
      <c r="RK19" s="38"/>
      <c r="RL19" s="38"/>
      <c r="RM19" s="38"/>
      <c r="RN19" s="38"/>
      <c r="RO19" s="38"/>
      <c r="RP19" s="38"/>
      <c r="RQ19" s="38"/>
      <c r="RR19" s="38"/>
      <c r="RS19" s="38"/>
      <c r="RT19" s="38"/>
      <c r="RU19" s="38"/>
      <c r="RV19" s="38"/>
      <c r="RW19" s="38"/>
      <c r="RX19" s="38"/>
      <c r="RY19" s="38"/>
      <c r="RZ19" s="38"/>
      <c r="SA19" s="38"/>
      <c r="SB19" s="38"/>
      <c r="SC19" s="38"/>
      <c r="SD19" s="38"/>
      <c r="SE19" s="38"/>
      <c r="SF19" s="38"/>
      <c r="SG19" s="38"/>
      <c r="SH19" s="38"/>
      <c r="SI19" s="38"/>
      <c r="SJ19" s="38"/>
      <c r="SK19" s="38"/>
      <c r="SL19" s="38"/>
      <c r="SM19" s="38"/>
      <c r="SN19" s="38"/>
      <c r="SO19" s="38"/>
      <c r="SP19" s="38"/>
      <c r="SQ19" s="38"/>
      <c r="SR19" s="38"/>
      <c r="SS19" s="38"/>
      <c r="ST19" s="38"/>
      <c r="SU19" s="38"/>
      <c r="SV19" s="38"/>
      <c r="SW19" s="38"/>
      <c r="SX19" s="38"/>
      <c r="SY19" s="38"/>
      <c r="SZ19" s="38"/>
      <c r="TA19" s="38"/>
      <c r="TB19" s="38"/>
      <c r="TC19" s="38"/>
      <c r="TD19" s="38"/>
      <c r="TE19" s="38"/>
      <c r="TF19" s="38"/>
      <c r="TG19" s="38"/>
      <c r="TH19" s="38"/>
      <c r="TI19" s="38"/>
      <c r="TJ19" s="38"/>
      <c r="TK19" s="38"/>
      <c r="TL19" s="38"/>
      <c r="TM19" s="38"/>
      <c r="TN19" s="38"/>
      <c r="TO19" s="38"/>
      <c r="TP19" s="38"/>
      <c r="TQ19" s="38"/>
      <c r="TR19" s="38"/>
      <c r="TS19" s="38"/>
      <c r="TT19" s="38"/>
      <c r="TU19" s="38"/>
      <c r="TV19" s="38"/>
      <c r="TW19" s="38"/>
      <c r="TX19" s="38"/>
      <c r="TY19" s="38"/>
      <c r="TZ19" s="38"/>
      <c r="UA19" s="38"/>
      <c r="UB19" s="38"/>
      <c r="UC19" s="38"/>
      <c r="UD19" s="38"/>
      <c r="UE19" s="38"/>
      <c r="UF19" s="38"/>
      <c r="UG19" s="38"/>
      <c r="UH19" s="38"/>
      <c r="UI19" s="38"/>
      <c r="UJ19" s="38"/>
      <c r="UK19" s="38"/>
      <c r="UL19" s="38"/>
      <c r="UM19" s="38"/>
      <c r="UN19" s="38"/>
      <c r="UO19" s="38"/>
      <c r="UP19" s="38"/>
      <c r="UQ19" s="38"/>
      <c r="UR19" s="38"/>
      <c r="US19" s="38"/>
      <c r="UT19" s="38"/>
      <c r="UU19" s="38"/>
      <c r="UV19" s="38"/>
      <c r="UW19" s="38"/>
      <c r="UX19" s="38"/>
      <c r="UY19" s="38"/>
      <c r="UZ19" s="38"/>
      <c r="VA19" s="38"/>
      <c r="VB19" s="38"/>
      <c r="VC19" s="38"/>
      <c r="VD19" s="38"/>
      <c r="VE19" s="38"/>
      <c r="VF19" s="38"/>
      <c r="VG19" s="38"/>
      <c r="VH19" s="38"/>
      <c r="VI19" s="38"/>
      <c r="VJ19" s="38"/>
      <c r="VK19" s="38"/>
      <c r="VL19" s="38"/>
      <c r="VM19" s="38"/>
      <c r="VN19" s="38"/>
      <c r="VO19" s="38"/>
      <c r="VP19" s="38"/>
      <c r="VQ19" s="38"/>
      <c r="VR19" s="38"/>
      <c r="VS19" s="38"/>
      <c r="VT19" s="38"/>
      <c r="VU19" s="38"/>
      <c r="VV19" s="38"/>
      <c r="VW19" s="38"/>
      <c r="VX19" s="38"/>
      <c r="VY19" s="38"/>
      <c r="VZ19" s="38"/>
      <c r="WA19" s="38"/>
      <c r="WB19" s="38"/>
      <c r="WC19" s="38"/>
      <c r="WD19" s="38"/>
      <c r="WE19" s="38"/>
      <c r="WF19" s="38"/>
      <c r="WG19" s="38"/>
      <c r="WH19" s="38"/>
      <c r="WI19" s="38"/>
      <c r="WJ19" s="38"/>
      <c r="WK19" s="38"/>
      <c r="WL19" s="38"/>
      <c r="WM19" s="38"/>
      <c r="WN19" s="38"/>
      <c r="WO19" s="38"/>
      <c r="WP19" s="38"/>
      <c r="WQ19" s="38"/>
      <c r="WR19" s="38"/>
      <c r="WS19" s="38"/>
      <c r="WT19" s="38"/>
      <c r="WU19" s="38"/>
      <c r="WV19" s="38"/>
      <c r="WW19" s="38"/>
      <c r="WX19" s="38"/>
      <c r="WY19" s="38"/>
      <c r="WZ19" s="38"/>
      <c r="XA19" s="38"/>
      <c r="XB19" s="38"/>
      <c r="XC19" s="38"/>
      <c r="XD19" s="38"/>
      <c r="XE19" s="38"/>
      <c r="XF19" s="38"/>
      <c r="XG19" s="38"/>
      <c r="XH19" s="38"/>
      <c r="XI19" s="38"/>
      <c r="XJ19" s="38"/>
      <c r="XK19" s="38"/>
      <c r="XL19" s="38"/>
      <c r="XM19" s="38"/>
      <c r="XN19" s="38"/>
      <c r="XO19" s="38"/>
      <c r="XP19" s="38"/>
      <c r="XQ19" s="38"/>
      <c r="XR19" s="38"/>
      <c r="XS19" s="38"/>
      <c r="XT19" s="38"/>
      <c r="XU19" s="38"/>
      <c r="XV19" s="38"/>
      <c r="XW19" s="38"/>
      <c r="XX19" s="38"/>
      <c r="XY19" s="38"/>
      <c r="XZ19" s="38"/>
      <c r="YA19" s="38"/>
      <c r="YB19" s="38"/>
      <c r="YC19" s="38"/>
      <c r="YD19" s="38"/>
      <c r="YE19" s="38"/>
      <c r="YF19" s="38"/>
      <c r="YG19" s="38"/>
      <c r="YH19" s="38"/>
      <c r="YI19" s="38"/>
      <c r="YJ19" s="38"/>
      <c r="YK19" s="38"/>
      <c r="YL19" s="38"/>
      <c r="YM19" s="38"/>
      <c r="YN19" s="38"/>
      <c r="YO19" s="38"/>
      <c r="YP19" s="38"/>
      <c r="YQ19" s="38"/>
      <c r="YR19" s="38"/>
      <c r="YS19" s="38"/>
      <c r="YT19" s="38"/>
      <c r="YU19" s="38"/>
      <c r="YV19" s="38"/>
      <c r="YW19" s="38"/>
      <c r="YX19" s="38"/>
      <c r="YY19" s="38"/>
      <c r="YZ19" s="38"/>
      <c r="ZA19" s="38"/>
      <c r="ZB19" s="38"/>
      <c r="ZC19" s="38"/>
      <c r="ZD19" s="38"/>
      <c r="ZE19" s="38"/>
      <c r="ZF19" s="38"/>
      <c r="ZG19" s="38"/>
      <c r="ZH19" s="38"/>
      <c r="ZI19" s="38"/>
      <c r="ZJ19" s="38"/>
      <c r="ZK19" s="38"/>
      <c r="ZL19" s="38"/>
      <c r="ZM19" s="38"/>
      <c r="ZN19" s="38"/>
      <c r="ZO19" s="38"/>
      <c r="ZP19" s="38"/>
      <c r="ZQ19" s="38"/>
      <c r="ZR19" s="38"/>
      <c r="ZS19" s="38"/>
      <c r="ZT19" s="38"/>
      <c r="ZU19" s="38"/>
      <c r="ZV19" s="38"/>
      <c r="ZW19" s="38"/>
      <c r="ZX19" s="38"/>
      <c r="ZY19" s="38"/>
      <c r="ZZ19" s="38"/>
      <c r="AAA19" s="38"/>
      <c r="AAB19" s="38"/>
      <c r="AAC19" s="38"/>
      <c r="AAD19" s="38"/>
      <c r="AAE19" s="38"/>
      <c r="AAF19" s="38"/>
      <c r="AAG19" s="38"/>
      <c r="AAH19" s="38"/>
      <c r="AAI19" s="38"/>
      <c r="AAJ19" s="38"/>
      <c r="AAK19" s="38"/>
      <c r="AAL19" s="38"/>
      <c r="AAM19" s="38"/>
      <c r="AAN19" s="38"/>
      <c r="AAO19" s="38"/>
      <c r="AAP19" s="38"/>
      <c r="AAQ19" s="38"/>
      <c r="AAR19" s="38"/>
      <c r="AAS19" s="38"/>
      <c r="AAT19" s="38"/>
      <c r="AAU19" s="38"/>
      <c r="AAV19" s="38"/>
      <c r="AAW19" s="38"/>
      <c r="AAX19" s="38"/>
      <c r="AAY19" s="38"/>
      <c r="AAZ19" s="38"/>
      <c r="ABA19" s="38"/>
      <c r="ABB19" s="38"/>
      <c r="ABC19" s="38"/>
      <c r="ABD19" s="38"/>
      <c r="ABE19" s="38"/>
      <c r="ABF19" s="38"/>
      <c r="ABG19" s="38"/>
      <c r="ABH19" s="38"/>
      <c r="ABI19" s="38"/>
      <c r="ABJ19" s="38"/>
      <c r="ABK19" s="38"/>
      <c r="ABL19" s="38"/>
      <c r="ABM19" s="38"/>
      <c r="ABN19" s="38"/>
      <c r="ABO19" s="38"/>
      <c r="ABP19" s="38"/>
      <c r="ABQ19" s="38"/>
      <c r="ABR19" s="38"/>
      <c r="ABS19" s="38"/>
      <c r="ABT19" s="38"/>
      <c r="ABU19" s="38"/>
      <c r="ABV19" s="38"/>
      <c r="ABW19" s="38"/>
      <c r="ABX19" s="38"/>
      <c r="ABY19" s="38"/>
      <c r="ABZ19" s="38"/>
      <c r="ACA19" s="38"/>
      <c r="ACB19" s="38"/>
      <c r="ACC19" s="38"/>
      <c r="ACD19" s="38"/>
      <c r="ACE19" s="38"/>
      <c r="ACF19" s="38"/>
      <c r="ACG19" s="38"/>
      <c r="ACH19" s="38"/>
      <c r="ACI19" s="38"/>
      <c r="ACJ19" s="38"/>
      <c r="ACK19" s="38"/>
      <c r="ACL19" s="38"/>
      <c r="ACM19" s="38"/>
      <c r="ACN19" s="38"/>
      <c r="ACO19" s="38"/>
      <c r="ACP19" s="38"/>
      <c r="ACQ19" s="38"/>
      <c r="ACR19" s="38"/>
      <c r="ACS19" s="38"/>
      <c r="ACT19" s="38"/>
      <c r="ACU19" s="38"/>
      <c r="ACV19" s="38"/>
      <c r="ACW19" s="38"/>
      <c r="ACX19" s="38"/>
      <c r="ACY19" s="38"/>
      <c r="ACZ19" s="38"/>
      <c r="ADA19" s="38"/>
      <c r="ADB19" s="38"/>
      <c r="ADC19" s="38"/>
      <c r="ADD19" s="38"/>
      <c r="ADE19" s="38"/>
      <c r="ADF19" s="38"/>
      <c r="ADG19" s="38"/>
      <c r="ADH19" s="38"/>
      <c r="ADI19" s="38"/>
      <c r="ADJ19" s="38"/>
      <c r="ADK19" s="38"/>
      <c r="ADL19" s="38"/>
      <c r="ADM19" s="38"/>
      <c r="ADN19" s="38"/>
      <c r="ADO19" s="38"/>
      <c r="ADP19" s="38"/>
      <c r="ADQ19" s="38"/>
      <c r="ADR19" s="38"/>
      <c r="ADS19" s="38"/>
      <c r="ADT19" s="38"/>
      <c r="ADU19" s="38"/>
      <c r="ADV19" s="38"/>
      <c r="ADW19" s="38"/>
      <c r="ADX19" s="38"/>
      <c r="ADY19" s="38"/>
      <c r="ADZ19" s="38"/>
      <c r="AEA19" s="38"/>
      <c r="AEB19" s="38"/>
      <c r="AEC19" s="38"/>
      <c r="AED19" s="38"/>
      <c r="AEE19" s="38"/>
      <c r="AEF19" s="38"/>
      <c r="AEG19" s="38"/>
      <c r="AEH19" s="38"/>
      <c r="AEI19" s="38"/>
      <c r="AEJ19" s="38"/>
      <c r="AEK19" s="38"/>
      <c r="AEL19" s="38"/>
      <c r="AEM19" s="38"/>
      <c r="AEN19" s="38"/>
      <c r="AEO19" s="38"/>
      <c r="AEP19" s="38"/>
      <c r="AEQ19" s="38"/>
      <c r="AER19" s="38"/>
      <c r="AES19" s="38"/>
      <c r="AET19" s="38"/>
      <c r="AEU19" s="38"/>
      <c r="AEV19" s="38"/>
      <c r="AEW19" s="38"/>
      <c r="AEX19" s="38"/>
      <c r="AEY19" s="38"/>
      <c r="AEZ19" s="38"/>
      <c r="AFA19" s="38"/>
      <c r="AFB19" s="38"/>
      <c r="AFC19" s="38"/>
      <c r="AFD19" s="38"/>
      <c r="AFE19" s="38"/>
      <c r="AFF19" s="38"/>
      <c r="AFG19" s="38"/>
      <c r="AFH19" s="38"/>
      <c r="AFI19" s="38"/>
      <c r="AFJ19" s="38"/>
      <c r="AFK19" s="38"/>
      <c r="AFL19" s="38"/>
      <c r="AFM19" s="38"/>
      <c r="AFN19" s="38"/>
      <c r="AFO19" s="38"/>
      <c r="AFP19" s="38"/>
      <c r="AFQ19" s="38"/>
      <c r="AFR19" s="38"/>
      <c r="AFS19" s="38"/>
      <c r="AFT19" s="38"/>
      <c r="AFU19" s="38"/>
      <c r="AFV19" s="38"/>
      <c r="AFW19" s="38"/>
      <c r="AFX19" s="38"/>
      <c r="AFY19" s="38"/>
      <c r="AFZ19" s="38"/>
      <c r="AGA19" s="38"/>
      <c r="AGB19" s="38"/>
      <c r="AGC19" s="38"/>
      <c r="AGD19" s="38"/>
      <c r="AGE19" s="38"/>
      <c r="AGF19" s="38"/>
      <c r="AGG19" s="38"/>
      <c r="AGH19" s="38"/>
      <c r="AGI19" s="38"/>
      <c r="AGJ19" s="38"/>
      <c r="AGK19" s="38"/>
      <c r="AGL19" s="38"/>
      <c r="AGM19" s="38"/>
      <c r="AGN19" s="38"/>
      <c r="AGO19" s="38"/>
      <c r="AGP19" s="38"/>
      <c r="AGQ19" s="38"/>
      <c r="AGR19" s="38"/>
      <c r="AGS19" s="38"/>
      <c r="AGT19" s="38"/>
      <c r="AGU19" s="38"/>
      <c r="AGV19" s="38"/>
      <c r="AGW19" s="38"/>
      <c r="AGX19" s="38"/>
      <c r="AGY19" s="38"/>
      <c r="AGZ19" s="38"/>
      <c r="AHA19" s="38"/>
      <c r="AHB19" s="38"/>
      <c r="AHC19" s="38"/>
      <c r="AHD19" s="38"/>
      <c r="AHE19" s="38"/>
      <c r="AHF19" s="38"/>
      <c r="AHG19" s="38"/>
      <c r="AHH19" s="38"/>
      <c r="AHI19" s="38"/>
      <c r="AHJ19" s="38"/>
      <c r="AHK19" s="38"/>
      <c r="AHL19" s="38"/>
      <c r="AHM19" s="38"/>
      <c r="AHN19" s="38"/>
      <c r="AHO19" s="38"/>
      <c r="AHP19" s="38"/>
      <c r="AHQ19" s="38"/>
      <c r="AHR19" s="38"/>
      <c r="AHS19" s="38"/>
      <c r="AHT19" s="38"/>
      <c r="AHU19" s="38"/>
      <c r="AHV19" s="38"/>
      <c r="AHW19" s="38"/>
      <c r="AHX19" s="38"/>
      <c r="AHY19" s="38"/>
      <c r="AHZ19" s="38"/>
      <c r="AIA19" s="38"/>
      <c r="AIB19" s="38"/>
      <c r="AIC19" s="38"/>
      <c r="AID19" s="38"/>
      <c r="AIE19" s="38"/>
      <c r="AIF19" s="38"/>
      <c r="AIG19" s="38"/>
      <c r="AIH19" s="38"/>
      <c r="AII19" s="38"/>
      <c r="AIJ19" s="38"/>
      <c r="AIK19" s="38"/>
      <c r="AIL19" s="38"/>
      <c r="AIM19" s="38"/>
      <c r="AIN19" s="38"/>
      <c r="AIO19" s="38"/>
      <c r="AIP19" s="38"/>
      <c r="AIQ19" s="38"/>
      <c r="AIR19" s="38"/>
      <c r="AIS19" s="38"/>
      <c r="AIT19" s="38"/>
      <c r="AIU19" s="38"/>
      <c r="AIV19" s="38"/>
      <c r="AIW19" s="38"/>
      <c r="AIX19" s="38"/>
      <c r="AIY19" s="38"/>
      <c r="AIZ19" s="38"/>
      <c r="AJA19" s="38"/>
      <c r="AJB19" s="38"/>
      <c r="AJC19" s="38"/>
      <c r="AJD19" s="38"/>
      <c r="AJE19" s="38"/>
      <c r="AJF19" s="38"/>
      <c r="AJG19" s="38"/>
      <c r="AJH19" s="38"/>
      <c r="AJI19" s="38"/>
      <c r="AJJ19" s="38"/>
      <c r="AJK19" s="38"/>
      <c r="AJL19" s="38"/>
      <c r="AJM19" s="38"/>
      <c r="AJN19" s="38"/>
      <c r="AJO19" s="38"/>
      <c r="AJP19" s="38"/>
      <c r="AJQ19" s="38"/>
      <c r="AJR19" s="38"/>
      <c r="AJS19" s="38"/>
      <c r="AJT19" s="38"/>
      <c r="AJU19" s="38"/>
      <c r="AJV19" s="38"/>
      <c r="AJW19" s="38"/>
      <c r="AJX19" s="38"/>
      <c r="AJY19" s="38"/>
      <c r="AJZ19" s="38"/>
      <c r="AKA19" s="38"/>
      <c r="AKB19" s="38"/>
      <c r="AKC19" s="38"/>
      <c r="AKD19" s="38"/>
      <c r="AKE19" s="38"/>
      <c r="AKF19" s="38"/>
      <c r="AKG19" s="38"/>
      <c r="AKH19" s="38"/>
      <c r="AKI19" s="38"/>
      <c r="AKJ19" s="38"/>
      <c r="AKK19" s="38"/>
      <c r="AKL19" s="38"/>
      <c r="AKM19" s="38"/>
      <c r="AKN19" s="38"/>
      <c r="AKO19" s="38"/>
      <c r="AKP19" s="38"/>
      <c r="AKQ19" s="38"/>
      <c r="AKR19" s="38"/>
      <c r="AKS19" s="38"/>
      <c r="AKT19" s="38"/>
      <c r="AKU19" s="38"/>
      <c r="AKV19" s="38"/>
      <c r="AKW19" s="38"/>
      <c r="AKX19" s="38"/>
      <c r="AKY19" s="38"/>
      <c r="AKZ19" s="38"/>
      <c r="ALA19" s="38"/>
      <c r="ALB19" s="38"/>
      <c r="ALC19" s="38"/>
      <c r="ALD19" s="38"/>
      <c r="ALE19" s="38"/>
      <c r="ALF19" s="38"/>
      <c r="ALG19" s="38"/>
      <c r="ALH19" s="38"/>
      <c r="ALI19" s="38"/>
      <c r="ALJ19" s="38"/>
      <c r="ALK19" s="38"/>
      <c r="ALL19" s="38"/>
    </row>
    <row r="20" spans="1:1000" s="9" customFormat="1" x14ac:dyDescent="0.55000000000000004">
      <c r="A20" s="37"/>
      <c r="B20" s="37"/>
      <c r="C20" s="21">
        <v>2016100000</v>
      </c>
      <c r="D20" s="33" t="s">
        <v>404</v>
      </c>
      <c r="E20" s="33" t="s">
        <v>304</v>
      </c>
      <c r="F20" s="3">
        <v>350</v>
      </c>
      <c r="G20" s="3">
        <v>68</v>
      </c>
      <c r="H20" s="3">
        <v>67</v>
      </c>
      <c r="I20" s="3" t="s">
        <v>1</v>
      </c>
      <c r="J20" s="3">
        <v>139</v>
      </c>
      <c r="K20" s="3">
        <v>20</v>
      </c>
      <c r="L20" s="3">
        <v>56</v>
      </c>
      <c r="M20" s="3" t="s">
        <v>1</v>
      </c>
      <c r="N20" s="3" t="s">
        <v>1</v>
      </c>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c r="JN20" s="38"/>
      <c r="JO20" s="38"/>
      <c r="JP20" s="38"/>
      <c r="JQ20" s="38"/>
      <c r="JR20" s="38"/>
      <c r="JS20" s="38"/>
      <c r="JT20" s="38"/>
      <c r="JU20" s="38"/>
      <c r="JV20" s="38"/>
      <c r="JW20" s="38"/>
      <c r="JX20" s="38"/>
      <c r="JY20" s="38"/>
      <c r="JZ20" s="38"/>
      <c r="KA20" s="38"/>
      <c r="KB20" s="38"/>
      <c r="KC20" s="38"/>
      <c r="KD20" s="38"/>
      <c r="KE20" s="38"/>
      <c r="KF20" s="38"/>
      <c r="KG20" s="38"/>
      <c r="KH20" s="38"/>
      <c r="KI20" s="38"/>
      <c r="KJ20" s="38"/>
      <c r="KK20" s="38"/>
      <c r="KL20" s="38"/>
      <c r="KM20" s="38"/>
      <c r="KN20" s="38"/>
      <c r="KO20" s="38"/>
      <c r="KP20" s="38"/>
      <c r="KQ20" s="38"/>
      <c r="KR20" s="38"/>
      <c r="KS20" s="38"/>
      <c r="KT20" s="38"/>
      <c r="KU20" s="38"/>
      <c r="KV20" s="38"/>
      <c r="KW20" s="38"/>
      <c r="KX20" s="38"/>
      <c r="KY20" s="38"/>
      <c r="KZ20" s="38"/>
      <c r="LA20" s="38"/>
      <c r="LB20" s="38"/>
      <c r="LC20" s="38"/>
      <c r="LD20" s="38"/>
      <c r="LE20" s="38"/>
      <c r="LF20" s="38"/>
      <c r="LG20" s="38"/>
      <c r="LH20" s="38"/>
      <c r="LI20" s="38"/>
      <c r="LJ20" s="38"/>
      <c r="LK20" s="38"/>
      <c r="LL20" s="38"/>
      <c r="LM20" s="38"/>
      <c r="LN20" s="38"/>
      <c r="LO20" s="38"/>
      <c r="LP20" s="38"/>
      <c r="LQ20" s="38"/>
      <c r="LR20" s="38"/>
      <c r="LS20" s="38"/>
      <c r="LT20" s="38"/>
      <c r="LU20" s="38"/>
      <c r="LV20" s="38"/>
      <c r="LW20" s="38"/>
      <c r="LX20" s="38"/>
      <c r="LY20" s="38"/>
      <c r="LZ20" s="38"/>
      <c r="MA20" s="38"/>
      <c r="MB20" s="38"/>
      <c r="MC20" s="38"/>
      <c r="MD20" s="38"/>
      <c r="ME20" s="38"/>
      <c r="MF20" s="38"/>
      <c r="MG20" s="38"/>
      <c r="MH20" s="38"/>
      <c r="MI20" s="38"/>
      <c r="MJ20" s="38"/>
      <c r="MK20" s="38"/>
      <c r="ML20" s="38"/>
      <c r="MM20" s="38"/>
      <c r="MN20" s="38"/>
      <c r="MO20" s="38"/>
      <c r="MP20" s="38"/>
      <c r="MQ20" s="38"/>
      <c r="MR20" s="38"/>
      <c r="MS20" s="38"/>
      <c r="MT20" s="38"/>
      <c r="MU20" s="38"/>
      <c r="MV20" s="38"/>
      <c r="MW20" s="38"/>
      <c r="MX20" s="38"/>
      <c r="MY20" s="38"/>
      <c r="MZ20" s="38"/>
      <c r="NA20" s="38"/>
      <c r="NB20" s="38"/>
      <c r="NC20" s="38"/>
      <c r="ND20" s="38"/>
      <c r="NE20" s="38"/>
      <c r="NF20" s="38"/>
      <c r="NG20" s="38"/>
      <c r="NH20" s="38"/>
      <c r="NI20" s="38"/>
      <c r="NJ20" s="38"/>
      <c r="NK20" s="38"/>
      <c r="NL20" s="38"/>
      <c r="NM20" s="38"/>
      <c r="NN20" s="38"/>
      <c r="NO20" s="38"/>
      <c r="NP20" s="38"/>
      <c r="NQ20" s="38"/>
      <c r="NR20" s="38"/>
      <c r="NS20" s="38"/>
      <c r="NT20" s="38"/>
      <c r="NU20" s="38"/>
      <c r="NV20" s="38"/>
      <c r="NW20" s="38"/>
      <c r="NX20" s="38"/>
      <c r="NY20" s="38"/>
      <c r="NZ20" s="38"/>
      <c r="OA20" s="38"/>
      <c r="OB20" s="38"/>
      <c r="OC20" s="38"/>
      <c r="OD20" s="38"/>
      <c r="OE20" s="38"/>
      <c r="OF20" s="38"/>
      <c r="OG20" s="38"/>
      <c r="OH20" s="38"/>
      <c r="OI20" s="38"/>
      <c r="OJ20" s="38"/>
      <c r="OK20" s="38"/>
      <c r="OL20" s="38"/>
      <c r="OM20" s="38"/>
      <c r="ON20" s="38"/>
      <c r="OO20" s="38"/>
      <c r="OP20" s="38"/>
      <c r="OQ20" s="38"/>
      <c r="OR20" s="38"/>
      <c r="OS20" s="38"/>
      <c r="OT20" s="38"/>
      <c r="OU20" s="38"/>
      <c r="OV20" s="38"/>
      <c r="OW20" s="38"/>
      <c r="OX20" s="38"/>
      <c r="OY20" s="38"/>
      <c r="OZ20" s="38"/>
      <c r="PA20" s="38"/>
      <c r="PB20" s="38"/>
      <c r="PC20" s="38"/>
      <c r="PD20" s="38"/>
      <c r="PE20" s="38"/>
      <c r="PF20" s="38"/>
      <c r="PG20" s="38"/>
      <c r="PH20" s="38"/>
      <c r="PI20" s="38"/>
      <c r="PJ20" s="38"/>
      <c r="PK20" s="38"/>
      <c r="PL20" s="38"/>
      <c r="PM20" s="38"/>
      <c r="PN20" s="38"/>
      <c r="PO20" s="38"/>
      <c r="PP20" s="38"/>
      <c r="PQ20" s="38"/>
      <c r="PR20" s="38"/>
      <c r="PS20" s="38"/>
      <c r="PT20" s="38"/>
      <c r="PU20" s="38"/>
      <c r="PV20" s="38"/>
      <c r="PW20" s="38"/>
      <c r="PX20" s="38"/>
      <c r="PY20" s="38"/>
      <c r="PZ20" s="38"/>
      <c r="QA20" s="38"/>
      <c r="QB20" s="38"/>
      <c r="QC20" s="38"/>
      <c r="QD20" s="38"/>
      <c r="QE20" s="38"/>
      <c r="QF20" s="38"/>
      <c r="QG20" s="38"/>
      <c r="QH20" s="38"/>
      <c r="QI20" s="38"/>
      <c r="QJ20" s="38"/>
      <c r="QK20" s="38"/>
      <c r="QL20" s="38"/>
      <c r="QM20" s="38"/>
      <c r="QN20" s="38"/>
      <c r="QO20" s="38"/>
      <c r="QP20" s="38"/>
      <c r="QQ20" s="38"/>
      <c r="QR20" s="38"/>
      <c r="QS20" s="38"/>
      <c r="QT20" s="38"/>
      <c r="QU20" s="38"/>
      <c r="QV20" s="38"/>
      <c r="QW20" s="38"/>
      <c r="QX20" s="38"/>
      <c r="QY20" s="38"/>
      <c r="QZ20" s="38"/>
      <c r="RA20" s="38"/>
      <c r="RB20" s="38"/>
      <c r="RC20" s="38"/>
      <c r="RD20" s="38"/>
      <c r="RE20" s="38"/>
      <c r="RF20" s="38"/>
      <c r="RG20" s="38"/>
      <c r="RH20" s="38"/>
      <c r="RI20" s="38"/>
      <c r="RJ20" s="38"/>
      <c r="RK20" s="38"/>
      <c r="RL20" s="38"/>
      <c r="RM20" s="38"/>
      <c r="RN20" s="38"/>
      <c r="RO20" s="38"/>
      <c r="RP20" s="38"/>
      <c r="RQ20" s="38"/>
      <c r="RR20" s="38"/>
      <c r="RS20" s="38"/>
      <c r="RT20" s="38"/>
      <c r="RU20" s="38"/>
      <c r="RV20" s="38"/>
      <c r="RW20" s="38"/>
      <c r="RX20" s="38"/>
      <c r="RY20" s="38"/>
      <c r="RZ20" s="38"/>
      <c r="SA20" s="38"/>
      <c r="SB20" s="38"/>
      <c r="SC20" s="38"/>
      <c r="SD20" s="38"/>
      <c r="SE20" s="38"/>
      <c r="SF20" s="38"/>
      <c r="SG20" s="38"/>
      <c r="SH20" s="38"/>
      <c r="SI20" s="38"/>
      <c r="SJ20" s="38"/>
      <c r="SK20" s="38"/>
      <c r="SL20" s="38"/>
      <c r="SM20" s="38"/>
      <c r="SN20" s="38"/>
      <c r="SO20" s="38"/>
      <c r="SP20" s="38"/>
      <c r="SQ20" s="38"/>
      <c r="SR20" s="38"/>
      <c r="SS20" s="38"/>
      <c r="ST20" s="38"/>
      <c r="SU20" s="38"/>
      <c r="SV20" s="38"/>
      <c r="SW20" s="38"/>
      <c r="SX20" s="38"/>
      <c r="SY20" s="38"/>
      <c r="SZ20" s="38"/>
      <c r="TA20" s="38"/>
      <c r="TB20" s="38"/>
      <c r="TC20" s="38"/>
      <c r="TD20" s="38"/>
      <c r="TE20" s="38"/>
      <c r="TF20" s="38"/>
      <c r="TG20" s="38"/>
      <c r="TH20" s="38"/>
      <c r="TI20" s="38"/>
      <c r="TJ20" s="38"/>
      <c r="TK20" s="38"/>
      <c r="TL20" s="38"/>
      <c r="TM20" s="38"/>
      <c r="TN20" s="38"/>
      <c r="TO20" s="38"/>
      <c r="TP20" s="38"/>
      <c r="TQ20" s="38"/>
      <c r="TR20" s="38"/>
      <c r="TS20" s="38"/>
      <c r="TT20" s="38"/>
      <c r="TU20" s="38"/>
      <c r="TV20" s="38"/>
      <c r="TW20" s="38"/>
      <c r="TX20" s="38"/>
      <c r="TY20" s="38"/>
      <c r="TZ20" s="38"/>
      <c r="UA20" s="38"/>
      <c r="UB20" s="38"/>
      <c r="UC20" s="38"/>
      <c r="UD20" s="38"/>
      <c r="UE20" s="38"/>
      <c r="UF20" s="38"/>
      <c r="UG20" s="38"/>
      <c r="UH20" s="38"/>
      <c r="UI20" s="38"/>
      <c r="UJ20" s="38"/>
      <c r="UK20" s="38"/>
      <c r="UL20" s="38"/>
      <c r="UM20" s="38"/>
      <c r="UN20" s="38"/>
      <c r="UO20" s="38"/>
      <c r="UP20" s="38"/>
      <c r="UQ20" s="38"/>
      <c r="UR20" s="38"/>
      <c r="US20" s="38"/>
      <c r="UT20" s="38"/>
      <c r="UU20" s="38"/>
      <c r="UV20" s="38"/>
      <c r="UW20" s="38"/>
      <c r="UX20" s="38"/>
      <c r="UY20" s="38"/>
      <c r="UZ20" s="38"/>
      <c r="VA20" s="38"/>
      <c r="VB20" s="38"/>
      <c r="VC20" s="38"/>
      <c r="VD20" s="38"/>
      <c r="VE20" s="38"/>
      <c r="VF20" s="38"/>
      <c r="VG20" s="38"/>
      <c r="VH20" s="38"/>
      <c r="VI20" s="38"/>
      <c r="VJ20" s="38"/>
      <c r="VK20" s="38"/>
      <c r="VL20" s="38"/>
      <c r="VM20" s="38"/>
      <c r="VN20" s="38"/>
      <c r="VO20" s="38"/>
      <c r="VP20" s="38"/>
      <c r="VQ20" s="38"/>
      <c r="VR20" s="38"/>
      <c r="VS20" s="38"/>
      <c r="VT20" s="38"/>
      <c r="VU20" s="38"/>
      <c r="VV20" s="38"/>
      <c r="VW20" s="38"/>
      <c r="VX20" s="38"/>
      <c r="VY20" s="38"/>
      <c r="VZ20" s="38"/>
      <c r="WA20" s="38"/>
      <c r="WB20" s="38"/>
      <c r="WC20" s="38"/>
      <c r="WD20" s="38"/>
      <c r="WE20" s="38"/>
      <c r="WF20" s="38"/>
      <c r="WG20" s="38"/>
      <c r="WH20" s="38"/>
      <c r="WI20" s="38"/>
      <c r="WJ20" s="38"/>
      <c r="WK20" s="38"/>
      <c r="WL20" s="38"/>
      <c r="WM20" s="38"/>
      <c r="WN20" s="38"/>
      <c r="WO20" s="38"/>
      <c r="WP20" s="38"/>
      <c r="WQ20" s="38"/>
      <c r="WR20" s="38"/>
      <c r="WS20" s="38"/>
      <c r="WT20" s="38"/>
      <c r="WU20" s="38"/>
      <c r="WV20" s="38"/>
      <c r="WW20" s="38"/>
      <c r="WX20" s="38"/>
      <c r="WY20" s="38"/>
      <c r="WZ20" s="38"/>
      <c r="XA20" s="38"/>
      <c r="XB20" s="38"/>
      <c r="XC20" s="38"/>
      <c r="XD20" s="38"/>
      <c r="XE20" s="38"/>
      <c r="XF20" s="38"/>
      <c r="XG20" s="38"/>
      <c r="XH20" s="38"/>
      <c r="XI20" s="38"/>
      <c r="XJ20" s="38"/>
      <c r="XK20" s="38"/>
      <c r="XL20" s="38"/>
      <c r="XM20" s="38"/>
      <c r="XN20" s="38"/>
      <c r="XO20" s="38"/>
      <c r="XP20" s="38"/>
      <c r="XQ20" s="38"/>
      <c r="XR20" s="38"/>
      <c r="XS20" s="38"/>
      <c r="XT20" s="38"/>
      <c r="XU20" s="38"/>
      <c r="XV20" s="38"/>
      <c r="XW20" s="38"/>
      <c r="XX20" s="38"/>
      <c r="XY20" s="38"/>
      <c r="XZ20" s="38"/>
      <c r="YA20" s="38"/>
      <c r="YB20" s="38"/>
      <c r="YC20" s="38"/>
      <c r="YD20" s="38"/>
      <c r="YE20" s="38"/>
      <c r="YF20" s="38"/>
      <c r="YG20" s="38"/>
      <c r="YH20" s="38"/>
      <c r="YI20" s="38"/>
      <c r="YJ20" s="38"/>
      <c r="YK20" s="38"/>
      <c r="YL20" s="38"/>
      <c r="YM20" s="38"/>
      <c r="YN20" s="38"/>
      <c r="YO20" s="38"/>
      <c r="YP20" s="38"/>
      <c r="YQ20" s="38"/>
      <c r="YR20" s="38"/>
      <c r="YS20" s="38"/>
      <c r="YT20" s="38"/>
      <c r="YU20" s="38"/>
      <c r="YV20" s="38"/>
      <c r="YW20" s="38"/>
      <c r="YX20" s="38"/>
      <c r="YY20" s="38"/>
      <c r="YZ20" s="38"/>
      <c r="ZA20" s="38"/>
      <c r="ZB20" s="38"/>
      <c r="ZC20" s="38"/>
      <c r="ZD20" s="38"/>
      <c r="ZE20" s="38"/>
      <c r="ZF20" s="38"/>
      <c r="ZG20" s="38"/>
      <c r="ZH20" s="38"/>
      <c r="ZI20" s="38"/>
      <c r="ZJ20" s="38"/>
      <c r="ZK20" s="38"/>
      <c r="ZL20" s="38"/>
      <c r="ZM20" s="38"/>
      <c r="ZN20" s="38"/>
      <c r="ZO20" s="38"/>
      <c r="ZP20" s="38"/>
      <c r="ZQ20" s="38"/>
      <c r="ZR20" s="38"/>
      <c r="ZS20" s="38"/>
      <c r="ZT20" s="38"/>
      <c r="ZU20" s="38"/>
      <c r="ZV20" s="38"/>
      <c r="ZW20" s="38"/>
      <c r="ZX20" s="38"/>
      <c r="ZY20" s="38"/>
      <c r="ZZ20" s="38"/>
      <c r="AAA20" s="38"/>
      <c r="AAB20" s="38"/>
      <c r="AAC20" s="38"/>
      <c r="AAD20" s="38"/>
      <c r="AAE20" s="38"/>
      <c r="AAF20" s="38"/>
      <c r="AAG20" s="38"/>
      <c r="AAH20" s="38"/>
      <c r="AAI20" s="38"/>
      <c r="AAJ20" s="38"/>
      <c r="AAK20" s="38"/>
      <c r="AAL20" s="38"/>
      <c r="AAM20" s="38"/>
      <c r="AAN20" s="38"/>
      <c r="AAO20" s="38"/>
      <c r="AAP20" s="38"/>
      <c r="AAQ20" s="38"/>
      <c r="AAR20" s="38"/>
      <c r="AAS20" s="38"/>
      <c r="AAT20" s="38"/>
      <c r="AAU20" s="38"/>
      <c r="AAV20" s="38"/>
      <c r="AAW20" s="38"/>
      <c r="AAX20" s="38"/>
      <c r="AAY20" s="38"/>
      <c r="AAZ20" s="38"/>
      <c r="ABA20" s="38"/>
      <c r="ABB20" s="38"/>
      <c r="ABC20" s="38"/>
      <c r="ABD20" s="38"/>
      <c r="ABE20" s="38"/>
      <c r="ABF20" s="38"/>
      <c r="ABG20" s="38"/>
      <c r="ABH20" s="38"/>
      <c r="ABI20" s="38"/>
      <c r="ABJ20" s="38"/>
      <c r="ABK20" s="38"/>
      <c r="ABL20" s="38"/>
      <c r="ABM20" s="38"/>
      <c r="ABN20" s="38"/>
      <c r="ABO20" s="38"/>
      <c r="ABP20" s="38"/>
      <c r="ABQ20" s="38"/>
      <c r="ABR20" s="38"/>
      <c r="ABS20" s="38"/>
      <c r="ABT20" s="38"/>
      <c r="ABU20" s="38"/>
      <c r="ABV20" s="38"/>
      <c r="ABW20" s="38"/>
      <c r="ABX20" s="38"/>
      <c r="ABY20" s="38"/>
      <c r="ABZ20" s="38"/>
      <c r="ACA20" s="38"/>
      <c r="ACB20" s="38"/>
      <c r="ACC20" s="38"/>
      <c r="ACD20" s="38"/>
      <c r="ACE20" s="38"/>
      <c r="ACF20" s="38"/>
      <c r="ACG20" s="38"/>
      <c r="ACH20" s="38"/>
      <c r="ACI20" s="38"/>
      <c r="ACJ20" s="38"/>
      <c r="ACK20" s="38"/>
      <c r="ACL20" s="38"/>
      <c r="ACM20" s="38"/>
      <c r="ACN20" s="38"/>
      <c r="ACO20" s="38"/>
      <c r="ACP20" s="38"/>
      <c r="ACQ20" s="38"/>
      <c r="ACR20" s="38"/>
      <c r="ACS20" s="38"/>
      <c r="ACT20" s="38"/>
      <c r="ACU20" s="38"/>
      <c r="ACV20" s="38"/>
      <c r="ACW20" s="38"/>
      <c r="ACX20" s="38"/>
      <c r="ACY20" s="38"/>
      <c r="ACZ20" s="38"/>
      <c r="ADA20" s="38"/>
      <c r="ADB20" s="38"/>
      <c r="ADC20" s="38"/>
      <c r="ADD20" s="38"/>
      <c r="ADE20" s="38"/>
      <c r="ADF20" s="38"/>
      <c r="ADG20" s="38"/>
      <c r="ADH20" s="38"/>
      <c r="ADI20" s="38"/>
      <c r="ADJ20" s="38"/>
      <c r="ADK20" s="38"/>
      <c r="ADL20" s="38"/>
      <c r="ADM20" s="38"/>
      <c r="ADN20" s="38"/>
      <c r="ADO20" s="38"/>
      <c r="ADP20" s="38"/>
      <c r="ADQ20" s="38"/>
      <c r="ADR20" s="38"/>
      <c r="ADS20" s="38"/>
      <c r="ADT20" s="38"/>
      <c r="ADU20" s="38"/>
      <c r="ADV20" s="38"/>
      <c r="ADW20" s="38"/>
      <c r="ADX20" s="38"/>
      <c r="ADY20" s="38"/>
      <c r="ADZ20" s="38"/>
      <c r="AEA20" s="38"/>
      <c r="AEB20" s="38"/>
      <c r="AEC20" s="38"/>
      <c r="AED20" s="38"/>
      <c r="AEE20" s="38"/>
      <c r="AEF20" s="38"/>
      <c r="AEG20" s="38"/>
      <c r="AEH20" s="38"/>
      <c r="AEI20" s="38"/>
      <c r="AEJ20" s="38"/>
      <c r="AEK20" s="38"/>
      <c r="AEL20" s="38"/>
      <c r="AEM20" s="38"/>
      <c r="AEN20" s="38"/>
      <c r="AEO20" s="38"/>
      <c r="AEP20" s="38"/>
      <c r="AEQ20" s="38"/>
      <c r="AER20" s="38"/>
      <c r="AES20" s="38"/>
      <c r="AET20" s="38"/>
      <c r="AEU20" s="38"/>
      <c r="AEV20" s="38"/>
      <c r="AEW20" s="38"/>
      <c r="AEX20" s="38"/>
      <c r="AEY20" s="38"/>
      <c r="AEZ20" s="38"/>
      <c r="AFA20" s="38"/>
      <c r="AFB20" s="38"/>
      <c r="AFC20" s="38"/>
      <c r="AFD20" s="38"/>
      <c r="AFE20" s="38"/>
      <c r="AFF20" s="38"/>
      <c r="AFG20" s="38"/>
      <c r="AFH20" s="38"/>
      <c r="AFI20" s="38"/>
      <c r="AFJ20" s="38"/>
      <c r="AFK20" s="38"/>
      <c r="AFL20" s="38"/>
      <c r="AFM20" s="38"/>
      <c r="AFN20" s="38"/>
      <c r="AFO20" s="38"/>
      <c r="AFP20" s="38"/>
      <c r="AFQ20" s="38"/>
      <c r="AFR20" s="38"/>
      <c r="AFS20" s="38"/>
      <c r="AFT20" s="38"/>
      <c r="AFU20" s="38"/>
      <c r="AFV20" s="38"/>
      <c r="AFW20" s="38"/>
      <c r="AFX20" s="38"/>
      <c r="AFY20" s="38"/>
      <c r="AFZ20" s="38"/>
      <c r="AGA20" s="38"/>
      <c r="AGB20" s="38"/>
      <c r="AGC20" s="38"/>
      <c r="AGD20" s="38"/>
      <c r="AGE20" s="38"/>
      <c r="AGF20" s="38"/>
      <c r="AGG20" s="38"/>
      <c r="AGH20" s="38"/>
      <c r="AGI20" s="38"/>
      <c r="AGJ20" s="38"/>
      <c r="AGK20" s="38"/>
      <c r="AGL20" s="38"/>
      <c r="AGM20" s="38"/>
      <c r="AGN20" s="38"/>
      <c r="AGO20" s="38"/>
      <c r="AGP20" s="38"/>
      <c r="AGQ20" s="38"/>
      <c r="AGR20" s="38"/>
      <c r="AGS20" s="38"/>
      <c r="AGT20" s="38"/>
      <c r="AGU20" s="38"/>
      <c r="AGV20" s="38"/>
      <c r="AGW20" s="38"/>
      <c r="AGX20" s="38"/>
      <c r="AGY20" s="38"/>
      <c r="AGZ20" s="38"/>
      <c r="AHA20" s="38"/>
      <c r="AHB20" s="38"/>
      <c r="AHC20" s="38"/>
      <c r="AHD20" s="38"/>
      <c r="AHE20" s="38"/>
      <c r="AHF20" s="38"/>
      <c r="AHG20" s="38"/>
      <c r="AHH20" s="38"/>
      <c r="AHI20" s="38"/>
      <c r="AHJ20" s="38"/>
      <c r="AHK20" s="38"/>
      <c r="AHL20" s="38"/>
      <c r="AHM20" s="38"/>
      <c r="AHN20" s="38"/>
      <c r="AHO20" s="38"/>
      <c r="AHP20" s="38"/>
      <c r="AHQ20" s="38"/>
      <c r="AHR20" s="38"/>
      <c r="AHS20" s="38"/>
      <c r="AHT20" s="38"/>
      <c r="AHU20" s="38"/>
      <c r="AHV20" s="38"/>
      <c r="AHW20" s="38"/>
      <c r="AHX20" s="38"/>
      <c r="AHY20" s="38"/>
      <c r="AHZ20" s="38"/>
      <c r="AIA20" s="38"/>
      <c r="AIB20" s="38"/>
      <c r="AIC20" s="38"/>
      <c r="AID20" s="38"/>
      <c r="AIE20" s="38"/>
      <c r="AIF20" s="38"/>
      <c r="AIG20" s="38"/>
      <c r="AIH20" s="38"/>
      <c r="AII20" s="38"/>
      <c r="AIJ20" s="38"/>
      <c r="AIK20" s="38"/>
      <c r="AIL20" s="38"/>
      <c r="AIM20" s="38"/>
      <c r="AIN20" s="38"/>
      <c r="AIO20" s="38"/>
      <c r="AIP20" s="38"/>
      <c r="AIQ20" s="38"/>
      <c r="AIR20" s="38"/>
      <c r="AIS20" s="38"/>
      <c r="AIT20" s="38"/>
      <c r="AIU20" s="38"/>
      <c r="AIV20" s="38"/>
      <c r="AIW20" s="38"/>
      <c r="AIX20" s="38"/>
      <c r="AIY20" s="38"/>
      <c r="AIZ20" s="38"/>
      <c r="AJA20" s="38"/>
      <c r="AJB20" s="38"/>
      <c r="AJC20" s="38"/>
      <c r="AJD20" s="38"/>
      <c r="AJE20" s="38"/>
      <c r="AJF20" s="38"/>
      <c r="AJG20" s="38"/>
      <c r="AJH20" s="38"/>
      <c r="AJI20" s="38"/>
      <c r="AJJ20" s="38"/>
      <c r="AJK20" s="38"/>
      <c r="AJL20" s="38"/>
      <c r="AJM20" s="38"/>
      <c r="AJN20" s="38"/>
      <c r="AJO20" s="38"/>
      <c r="AJP20" s="38"/>
      <c r="AJQ20" s="38"/>
      <c r="AJR20" s="38"/>
      <c r="AJS20" s="38"/>
      <c r="AJT20" s="38"/>
      <c r="AJU20" s="38"/>
      <c r="AJV20" s="38"/>
      <c r="AJW20" s="38"/>
      <c r="AJX20" s="38"/>
      <c r="AJY20" s="38"/>
      <c r="AJZ20" s="38"/>
      <c r="AKA20" s="38"/>
      <c r="AKB20" s="38"/>
      <c r="AKC20" s="38"/>
      <c r="AKD20" s="38"/>
      <c r="AKE20" s="38"/>
      <c r="AKF20" s="38"/>
      <c r="AKG20" s="38"/>
      <c r="AKH20" s="38"/>
      <c r="AKI20" s="38"/>
      <c r="AKJ20" s="38"/>
      <c r="AKK20" s="38"/>
      <c r="AKL20" s="38"/>
      <c r="AKM20" s="38"/>
      <c r="AKN20" s="38"/>
      <c r="AKO20" s="38"/>
      <c r="AKP20" s="38"/>
      <c r="AKQ20" s="38"/>
      <c r="AKR20" s="38"/>
      <c r="AKS20" s="38"/>
      <c r="AKT20" s="38"/>
      <c r="AKU20" s="38"/>
      <c r="AKV20" s="38"/>
      <c r="AKW20" s="38"/>
      <c r="AKX20" s="38"/>
      <c r="AKY20" s="38"/>
      <c r="AKZ20" s="38"/>
      <c r="ALA20" s="38"/>
      <c r="ALB20" s="38"/>
      <c r="ALC20" s="38"/>
      <c r="ALD20" s="38"/>
      <c r="ALE20" s="38"/>
      <c r="ALF20" s="38"/>
      <c r="ALG20" s="38"/>
      <c r="ALH20" s="38"/>
      <c r="ALI20" s="38"/>
      <c r="ALJ20" s="38"/>
      <c r="ALK20" s="38"/>
      <c r="ALL20" s="38"/>
    </row>
    <row r="21" spans="1:1000" s="9" customFormat="1" x14ac:dyDescent="0.55000000000000004">
      <c r="A21" s="37"/>
      <c r="B21" s="37"/>
      <c r="C21" s="22">
        <v>2017100000</v>
      </c>
      <c r="D21" s="33" t="s">
        <v>405</v>
      </c>
      <c r="E21" s="33" t="s">
        <v>304</v>
      </c>
      <c r="F21" s="3">
        <v>302</v>
      </c>
      <c r="G21" s="3">
        <v>81</v>
      </c>
      <c r="H21" s="3">
        <v>57</v>
      </c>
      <c r="I21" s="3" t="s">
        <v>1</v>
      </c>
      <c r="J21" s="3">
        <v>106</v>
      </c>
      <c r="K21" s="3">
        <v>12</v>
      </c>
      <c r="L21" s="3">
        <v>46</v>
      </c>
      <c r="M21" s="3" t="s">
        <v>1</v>
      </c>
      <c r="N21" s="3" t="s">
        <v>1</v>
      </c>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c r="JN21" s="38"/>
      <c r="JO21" s="38"/>
      <c r="JP21" s="38"/>
      <c r="JQ21" s="38"/>
      <c r="JR21" s="38"/>
      <c r="JS21" s="38"/>
      <c r="JT21" s="38"/>
      <c r="JU21" s="38"/>
      <c r="JV21" s="38"/>
      <c r="JW21" s="38"/>
      <c r="JX21" s="38"/>
      <c r="JY21" s="38"/>
      <c r="JZ21" s="38"/>
      <c r="KA21" s="38"/>
      <c r="KB21" s="38"/>
      <c r="KC21" s="38"/>
      <c r="KD21" s="38"/>
      <c r="KE21" s="38"/>
      <c r="KF21" s="38"/>
      <c r="KG21" s="38"/>
      <c r="KH21" s="38"/>
      <c r="KI21" s="38"/>
      <c r="KJ21" s="38"/>
      <c r="KK21" s="38"/>
      <c r="KL21" s="38"/>
      <c r="KM21" s="38"/>
      <c r="KN21" s="38"/>
      <c r="KO21" s="38"/>
      <c r="KP21" s="38"/>
      <c r="KQ21" s="38"/>
      <c r="KR21" s="38"/>
      <c r="KS21" s="38"/>
      <c r="KT21" s="38"/>
      <c r="KU21" s="38"/>
      <c r="KV21" s="38"/>
      <c r="KW21" s="38"/>
      <c r="KX21" s="38"/>
      <c r="KY21" s="38"/>
      <c r="KZ21" s="38"/>
      <c r="LA21" s="38"/>
      <c r="LB21" s="38"/>
      <c r="LC21" s="38"/>
      <c r="LD21" s="38"/>
      <c r="LE21" s="38"/>
      <c r="LF21" s="38"/>
      <c r="LG21" s="38"/>
      <c r="LH21" s="38"/>
      <c r="LI21" s="38"/>
      <c r="LJ21" s="38"/>
      <c r="LK21" s="38"/>
      <c r="LL21" s="38"/>
      <c r="LM21" s="38"/>
      <c r="LN21" s="38"/>
      <c r="LO21" s="38"/>
      <c r="LP21" s="38"/>
      <c r="LQ21" s="38"/>
      <c r="LR21" s="38"/>
      <c r="LS21" s="38"/>
      <c r="LT21" s="38"/>
      <c r="LU21" s="38"/>
      <c r="LV21" s="38"/>
      <c r="LW21" s="38"/>
      <c r="LX21" s="38"/>
      <c r="LY21" s="38"/>
      <c r="LZ21" s="38"/>
      <c r="MA21" s="38"/>
      <c r="MB21" s="38"/>
      <c r="MC21" s="38"/>
      <c r="MD21" s="38"/>
      <c r="ME21" s="38"/>
      <c r="MF21" s="38"/>
      <c r="MG21" s="38"/>
      <c r="MH21" s="38"/>
      <c r="MI21" s="38"/>
      <c r="MJ21" s="38"/>
      <c r="MK21" s="38"/>
      <c r="ML21" s="38"/>
      <c r="MM21" s="38"/>
      <c r="MN21" s="38"/>
      <c r="MO21" s="38"/>
      <c r="MP21" s="38"/>
      <c r="MQ21" s="38"/>
      <c r="MR21" s="38"/>
      <c r="MS21" s="38"/>
      <c r="MT21" s="38"/>
      <c r="MU21" s="38"/>
      <c r="MV21" s="38"/>
      <c r="MW21" s="38"/>
      <c r="MX21" s="38"/>
      <c r="MY21" s="38"/>
      <c r="MZ21" s="38"/>
      <c r="NA21" s="38"/>
      <c r="NB21" s="38"/>
      <c r="NC21" s="38"/>
      <c r="ND21" s="38"/>
      <c r="NE21" s="38"/>
      <c r="NF21" s="38"/>
      <c r="NG21" s="38"/>
      <c r="NH21" s="38"/>
      <c r="NI21" s="38"/>
      <c r="NJ21" s="38"/>
      <c r="NK21" s="38"/>
      <c r="NL21" s="38"/>
      <c r="NM21" s="38"/>
      <c r="NN21" s="38"/>
      <c r="NO21" s="38"/>
      <c r="NP21" s="38"/>
      <c r="NQ21" s="38"/>
      <c r="NR21" s="38"/>
      <c r="NS21" s="38"/>
      <c r="NT21" s="38"/>
      <c r="NU21" s="38"/>
      <c r="NV21" s="38"/>
      <c r="NW21" s="38"/>
      <c r="NX21" s="38"/>
      <c r="NY21" s="38"/>
      <c r="NZ21" s="38"/>
      <c r="OA21" s="38"/>
      <c r="OB21" s="38"/>
      <c r="OC21" s="38"/>
      <c r="OD21" s="38"/>
      <c r="OE21" s="38"/>
      <c r="OF21" s="38"/>
      <c r="OG21" s="38"/>
      <c r="OH21" s="38"/>
      <c r="OI21" s="38"/>
      <c r="OJ21" s="38"/>
      <c r="OK21" s="38"/>
      <c r="OL21" s="38"/>
      <c r="OM21" s="38"/>
      <c r="ON21" s="38"/>
      <c r="OO21" s="38"/>
      <c r="OP21" s="38"/>
      <c r="OQ21" s="38"/>
      <c r="OR21" s="38"/>
      <c r="OS21" s="38"/>
      <c r="OT21" s="38"/>
      <c r="OU21" s="38"/>
      <c r="OV21" s="38"/>
      <c r="OW21" s="38"/>
      <c r="OX21" s="38"/>
      <c r="OY21" s="38"/>
      <c r="OZ21" s="38"/>
      <c r="PA21" s="38"/>
      <c r="PB21" s="38"/>
      <c r="PC21" s="38"/>
      <c r="PD21" s="38"/>
      <c r="PE21" s="38"/>
      <c r="PF21" s="38"/>
      <c r="PG21" s="38"/>
      <c r="PH21" s="38"/>
      <c r="PI21" s="38"/>
      <c r="PJ21" s="38"/>
      <c r="PK21" s="38"/>
      <c r="PL21" s="38"/>
      <c r="PM21" s="38"/>
      <c r="PN21" s="38"/>
      <c r="PO21" s="38"/>
      <c r="PP21" s="38"/>
      <c r="PQ21" s="38"/>
      <c r="PR21" s="38"/>
      <c r="PS21" s="38"/>
      <c r="PT21" s="38"/>
      <c r="PU21" s="38"/>
      <c r="PV21" s="38"/>
      <c r="PW21" s="38"/>
      <c r="PX21" s="38"/>
      <c r="PY21" s="38"/>
      <c r="PZ21" s="38"/>
      <c r="QA21" s="38"/>
      <c r="QB21" s="38"/>
      <c r="QC21" s="38"/>
      <c r="QD21" s="38"/>
      <c r="QE21" s="38"/>
      <c r="QF21" s="38"/>
      <c r="QG21" s="38"/>
      <c r="QH21" s="38"/>
      <c r="QI21" s="38"/>
      <c r="QJ21" s="38"/>
      <c r="QK21" s="38"/>
      <c r="QL21" s="38"/>
      <c r="QM21" s="38"/>
      <c r="QN21" s="38"/>
      <c r="QO21" s="38"/>
      <c r="QP21" s="38"/>
      <c r="QQ21" s="38"/>
      <c r="QR21" s="38"/>
      <c r="QS21" s="38"/>
      <c r="QT21" s="38"/>
      <c r="QU21" s="38"/>
      <c r="QV21" s="38"/>
      <c r="QW21" s="38"/>
      <c r="QX21" s="38"/>
      <c r="QY21" s="38"/>
      <c r="QZ21" s="38"/>
      <c r="RA21" s="38"/>
      <c r="RB21" s="38"/>
      <c r="RC21" s="38"/>
      <c r="RD21" s="38"/>
      <c r="RE21" s="38"/>
      <c r="RF21" s="38"/>
      <c r="RG21" s="38"/>
      <c r="RH21" s="38"/>
      <c r="RI21" s="38"/>
      <c r="RJ21" s="38"/>
      <c r="RK21" s="38"/>
      <c r="RL21" s="38"/>
      <c r="RM21" s="38"/>
      <c r="RN21" s="38"/>
      <c r="RO21" s="38"/>
      <c r="RP21" s="38"/>
      <c r="RQ21" s="38"/>
      <c r="RR21" s="38"/>
      <c r="RS21" s="38"/>
      <c r="RT21" s="38"/>
      <c r="RU21" s="38"/>
      <c r="RV21" s="38"/>
      <c r="RW21" s="38"/>
      <c r="RX21" s="38"/>
      <c r="RY21" s="38"/>
      <c r="RZ21" s="38"/>
      <c r="SA21" s="38"/>
      <c r="SB21" s="38"/>
      <c r="SC21" s="38"/>
      <c r="SD21" s="38"/>
      <c r="SE21" s="38"/>
      <c r="SF21" s="38"/>
      <c r="SG21" s="38"/>
      <c r="SH21" s="38"/>
      <c r="SI21" s="38"/>
      <c r="SJ21" s="38"/>
      <c r="SK21" s="38"/>
      <c r="SL21" s="38"/>
      <c r="SM21" s="38"/>
      <c r="SN21" s="38"/>
      <c r="SO21" s="38"/>
      <c r="SP21" s="38"/>
      <c r="SQ21" s="38"/>
      <c r="SR21" s="38"/>
      <c r="SS21" s="38"/>
      <c r="ST21" s="38"/>
      <c r="SU21" s="38"/>
      <c r="SV21" s="38"/>
      <c r="SW21" s="38"/>
      <c r="SX21" s="38"/>
      <c r="SY21" s="38"/>
      <c r="SZ21" s="38"/>
      <c r="TA21" s="38"/>
      <c r="TB21" s="38"/>
      <c r="TC21" s="38"/>
      <c r="TD21" s="38"/>
      <c r="TE21" s="38"/>
      <c r="TF21" s="38"/>
      <c r="TG21" s="38"/>
      <c r="TH21" s="38"/>
      <c r="TI21" s="38"/>
      <c r="TJ21" s="38"/>
      <c r="TK21" s="38"/>
      <c r="TL21" s="38"/>
      <c r="TM21" s="38"/>
      <c r="TN21" s="38"/>
      <c r="TO21" s="38"/>
      <c r="TP21" s="38"/>
      <c r="TQ21" s="38"/>
      <c r="TR21" s="38"/>
      <c r="TS21" s="38"/>
      <c r="TT21" s="38"/>
      <c r="TU21" s="38"/>
      <c r="TV21" s="38"/>
      <c r="TW21" s="38"/>
      <c r="TX21" s="38"/>
      <c r="TY21" s="38"/>
      <c r="TZ21" s="38"/>
      <c r="UA21" s="38"/>
      <c r="UB21" s="38"/>
      <c r="UC21" s="38"/>
      <c r="UD21" s="38"/>
      <c r="UE21" s="38"/>
      <c r="UF21" s="38"/>
      <c r="UG21" s="38"/>
      <c r="UH21" s="38"/>
      <c r="UI21" s="38"/>
      <c r="UJ21" s="38"/>
      <c r="UK21" s="38"/>
      <c r="UL21" s="38"/>
      <c r="UM21" s="38"/>
      <c r="UN21" s="38"/>
      <c r="UO21" s="38"/>
      <c r="UP21" s="38"/>
      <c r="UQ21" s="38"/>
      <c r="UR21" s="38"/>
      <c r="US21" s="38"/>
      <c r="UT21" s="38"/>
      <c r="UU21" s="38"/>
      <c r="UV21" s="38"/>
      <c r="UW21" s="38"/>
      <c r="UX21" s="38"/>
      <c r="UY21" s="38"/>
      <c r="UZ21" s="38"/>
      <c r="VA21" s="38"/>
      <c r="VB21" s="38"/>
      <c r="VC21" s="38"/>
      <c r="VD21" s="38"/>
      <c r="VE21" s="38"/>
      <c r="VF21" s="38"/>
      <c r="VG21" s="38"/>
      <c r="VH21" s="38"/>
      <c r="VI21" s="38"/>
      <c r="VJ21" s="38"/>
      <c r="VK21" s="38"/>
      <c r="VL21" s="38"/>
      <c r="VM21" s="38"/>
      <c r="VN21" s="38"/>
      <c r="VO21" s="38"/>
      <c r="VP21" s="38"/>
      <c r="VQ21" s="38"/>
      <c r="VR21" s="38"/>
      <c r="VS21" s="38"/>
      <c r="VT21" s="38"/>
      <c r="VU21" s="38"/>
      <c r="VV21" s="38"/>
      <c r="VW21" s="38"/>
      <c r="VX21" s="38"/>
      <c r="VY21" s="38"/>
      <c r="VZ21" s="38"/>
      <c r="WA21" s="38"/>
      <c r="WB21" s="38"/>
      <c r="WC21" s="38"/>
      <c r="WD21" s="38"/>
      <c r="WE21" s="38"/>
      <c r="WF21" s="38"/>
      <c r="WG21" s="38"/>
      <c r="WH21" s="38"/>
      <c r="WI21" s="38"/>
      <c r="WJ21" s="38"/>
      <c r="WK21" s="38"/>
      <c r="WL21" s="38"/>
      <c r="WM21" s="38"/>
      <c r="WN21" s="38"/>
      <c r="WO21" s="38"/>
      <c r="WP21" s="38"/>
      <c r="WQ21" s="38"/>
      <c r="WR21" s="38"/>
      <c r="WS21" s="38"/>
      <c r="WT21" s="38"/>
      <c r="WU21" s="38"/>
      <c r="WV21" s="38"/>
      <c r="WW21" s="38"/>
      <c r="WX21" s="38"/>
      <c r="WY21" s="38"/>
      <c r="WZ21" s="38"/>
      <c r="XA21" s="38"/>
      <c r="XB21" s="38"/>
      <c r="XC21" s="38"/>
      <c r="XD21" s="38"/>
      <c r="XE21" s="38"/>
      <c r="XF21" s="38"/>
      <c r="XG21" s="38"/>
      <c r="XH21" s="38"/>
      <c r="XI21" s="38"/>
      <c r="XJ21" s="38"/>
      <c r="XK21" s="38"/>
      <c r="XL21" s="38"/>
      <c r="XM21" s="38"/>
      <c r="XN21" s="38"/>
      <c r="XO21" s="38"/>
      <c r="XP21" s="38"/>
      <c r="XQ21" s="38"/>
      <c r="XR21" s="38"/>
      <c r="XS21" s="38"/>
      <c r="XT21" s="38"/>
      <c r="XU21" s="38"/>
      <c r="XV21" s="38"/>
      <c r="XW21" s="38"/>
      <c r="XX21" s="38"/>
      <c r="XY21" s="38"/>
      <c r="XZ21" s="38"/>
      <c r="YA21" s="38"/>
      <c r="YB21" s="38"/>
      <c r="YC21" s="38"/>
      <c r="YD21" s="38"/>
      <c r="YE21" s="38"/>
      <c r="YF21" s="38"/>
      <c r="YG21" s="38"/>
      <c r="YH21" s="38"/>
      <c r="YI21" s="38"/>
      <c r="YJ21" s="38"/>
      <c r="YK21" s="38"/>
      <c r="YL21" s="38"/>
      <c r="YM21" s="38"/>
      <c r="YN21" s="38"/>
      <c r="YO21" s="38"/>
      <c r="YP21" s="38"/>
      <c r="YQ21" s="38"/>
      <c r="YR21" s="38"/>
      <c r="YS21" s="38"/>
      <c r="YT21" s="38"/>
      <c r="YU21" s="38"/>
      <c r="YV21" s="38"/>
      <c r="YW21" s="38"/>
      <c r="YX21" s="38"/>
      <c r="YY21" s="38"/>
      <c r="YZ21" s="38"/>
      <c r="ZA21" s="38"/>
      <c r="ZB21" s="38"/>
      <c r="ZC21" s="38"/>
      <c r="ZD21" s="38"/>
      <c r="ZE21" s="38"/>
      <c r="ZF21" s="38"/>
      <c r="ZG21" s="38"/>
      <c r="ZH21" s="38"/>
      <c r="ZI21" s="38"/>
      <c r="ZJ21" s="38"/>
      <c r="ZK21" s="38"/>
      <c r="ZL21" s="38"/>
      <c r="ZM21" s="38"/>
      <c r="ZN21" s="38"/>
      <c r="ZO21" s="38"/>
      <c r="ZP21" s="38"/>
      <c r="ZQ21" s="38"/>
      <c r="ZR21" s="38"/>
      <c r="ZS21" s="38"/>
      <c r="ZT21" s="38"/>
      <c r="ZU21" s="38"/>
      <c r="ZV21" s="38"/>
      <c r="ZW21" s="38"/>
      <c r="ZX21" s="38"/>
      <c r="ZY21" s="38"/>
      <c r="ZZ21" s="38"/>
      <c r="AAA21" s="38"/>
      <c r="AAB21" s="38"/>
      <c r="AAC21" s="38"/>
      <c r="AAD21" s="38"/>
      <c r="AAE21" s="38"/>
      <c r="AAF21" s="38"/>
      <c r="AAG21" s="38"/>
      <c r="AAH21" s="38"/>
      <c r="AAI21" s="38"/>
      <c r="AAJ21" s="38"/>
      <c r="AAK21" s="38"/>
      <c r="AAL21" s="38"/>
      <c r="AAM21" s="38"/>
      <c r="AAN21" s="38"/>
      <c r="AAO21" s="38"/>
      <c r="AAP21" s="38"/>
      <c r="AAQ21" s="38"/>
      <c r="AAR21" s="38"/>
      <c r="AAS21" s="38"/>
      <c r="AAT21" s="38"/>
      <c r="AAU21" s="38"/>
      <c r="AAV21" s="38"/>
      <c r="AAW21" s="38"/>
      <c r="AAX21" s="38"/>
      <c r="AAY21" s="38"/>
      <c r="AAZ21" s="38"/>
      <c r="ABA21" s="38"/>
      <c r="ABB21" s="38"/>
      <c r="ABC21" s="38"/>
      <c r="ABD21" s="38"/>
      <c r="ABE21" s="38"/>
      <c r="ABF21" s="38"/>
      <c r="ABG21" s="38"/>
      <c r="ABH21" s="38"/>
      <c r="ABI21" s="38"/>
      <c r="ABJ21" s="38"/>
      <c r="ABK21" s="38"/>
      <c r="ABL21" s="38"/>
      <c r="ABM21" s="38"/>
      <c r="ABN21" s="38"/>
      <c r="ABO21" s="38"/>
      <c r="ABP21" s="38"/>
      <c r="ABQ21" s="38"/>
      <c r="ABR21" s="38"/>
      <c r="ABS21" s="38"/>
      <c r="ABT21" s="38"/>
      <c r="ABU21" s="38"/>
      <c r="ABV21" s="38"/>
      <c r="ABW21" s="38"/>
      <c r="ABX21" s="38"/>
      <c r="ABY21" s="38"/>
      <c r="ABZ21" s="38"/>
      <c r="ACA21" s="38"/>
      <c r="ACB21" s="38"/>
      <c r="ACC21" s="38"/>
      <c r="ACD21" s="38"/>
      <c r="ACE21" s="38"/>
      <c r="ACF21" s="38"/>
      <c r="ACG21" s="38"/>
      <c r="ACH21" s="38"/>
      <c r="ACI21" s="38"/>
      <c r="ACJ21" s="38"/>
      <c r="ACK21" s="38"/>
      <c r="ACL21" s="38"/>
      <c r="ACM21" s="38"/>
      <c r="ACN21" s="38"/>
      <c r="ACO21" s="38"/>
      <c r="ACP21" s="38"/>
      <c r="ACQ21" s="38"/>
      <c r="ACR21" s="38"/>
      <c r="ACS21" s="38"/>
      <c r="ACT21" s="38"/>
      <c r="ACU21" s="38"/>
      <c r="ACV21" s="38"/>
      <c r="ACW21" s="38"/>
      <c r="ACX21" s="38"/>
      <c r="ACY21" s="38"/>
      <c r="ACZ21" s="38"/>
      <c r="ADA21" s="38"/>
      <c r="ADB21" s="38"/>
      <c r="ADC21" s="38"/>
      <c r="ADD21" s="38"/>
      <c r="ADE21" s="38"/>
      <c r="ADF21" s="38"/>
      <c r="ADG21" s="38"/>
      <c r="ADH21" s="38"/>
      <c r="ADI21" s="38"/>
      <c r="ADJ21" s="38"/>
      <c r="ADK21" s="38"/>
      <c r="ADL21" s="38"/>
      <c r="ADM21" s="38"/>
      <c r="ADN21" s="38"/>
      <c r="ADO21" s="38"/>
      <c r="ADP21" s="38"/>
      <c r="ADQ21" s="38"/>
      <c r="ADR21" s="38"/>
      <c r="ADS21" s="38"/>
      <c r="ADT21" s="38"/>
      <c r="ADU21" s="38"/>
      <c r="ADV21" s="38"/>
      <c r="ADW21" s="38"/>
      <c r="ADX21" s="38"/>
      <c r="ADY21" s="38"/>
      <c r="ADZ21" s="38"/>
      <c r="AEA21" s="38"/>
      <c r="AEB21" s="38"/>
      <c r="AEC21" s="38"/>
      <c r="AED21" s="38"/>
      <c r="AEE21" s="38"/>
      <c r="AEF21" s="38"/>
      <c r="AEG21" s="38"/>
      <c r="AEH21" s="38"/>
      <c r="AEI21" s="38"/>
      <c r="AEJ21" s="38"/>
      <c r="AEK21" s="38"/>
      <c r="AEL21" s="38"/>
      <c r="AEM21" s="38"/>
      <c r="AEN21" s="38"/>
      <c r="AEO21" s="38"/>
      <c r="AEP21" s="38"/>
      <c r="AEQ21" s="38"/>
      <c r="AER21" s="38"/>
      <c r="AES21" s="38"/>
      <c r="AET21" s="38"/>
      <c r="AEU21" s="38"/>
      <c r="AEV21" s="38"/>
      <c r="AEW21" s="38"/>
      <c r="AEX21" s="38"/>
      <c r="AEY21" s="38"/>
      <c r="AEZ21" s="38"/>
      <c r="AFA21" s="38"/>
      <c r="AFB21" s="38"/>
      <c r="AFC21" s="38"/>
      <c r="AFD21" s="38"/>
      <c r="AFE21" s="38"/>
      <c r="AFF21" s="38"/>
      <c r="AFG21" s="38"/>
      <c r="AFH21" s="38"/>
      <c r="AFI21" s="38"/>
      <c r="AFJ21" s="38"/>
      <c r="AFK21" s="38"/>
      <c r="AFL21" s="38"/>
      <c r="AFM21" s="38"/>
      <c r="AFN21" s="38"/>
      <c r="AFO21" s="38"/>
      <c r="AFP21" s="38"/>
      <c r="AFQ21" s="38"/>
      <c r="AFR21" s="38"/>
      <c r="AFS21" s="38"/>
      <c r="AFT21" s="38"/>
      <c r="AFU21" s="38"/>
      <c r="AFV21" s="38"/>
      <c r="AFW21" s="38"/>
      <c r="AFX21" s="38"/>
      <c r="AFY21" s="38"/>
      <c r="AFZ21" s="38"/>
      <c r="AGA21" s="38"/>
      <c r="AGB21" s="38"/>
      <c r="AGC21" s="38"/>
      <c r="AGD21" s="38"/>
      <c r="AGE21" s="38"/>
      <c r="AGF21" s="38"/>
      <c r="AGG21" s="38"/>
      <c r="AGH21" s="38"/>
      <c r="AGI21" s="38"/>
      <c r="AGJ21" s="38"/>
      <c r="AGK21" s="38"/>
      <c r="AGL21" s="38"/>
      <c r="AGM21" s="38"/>
      <c r="AGN21" s="38"/>
      <c r="AGO21" s="38"/>
      <c r="AGP21" s="38"/>
      <c r="AGQ21" s="38"/>
      <c r="AGR21" s="38"/>
      <c r="AGS21" s="38"/>
      <c r="AGT21" s="38"/>
      <c r="AGU21" s="38"/>
      <c r="AGV21" s="38"/>
      <c r="AGW21" s="38"/>
      <c r="AGX21" s="38"/>
      <c r="AGY21" s="38"/>
      <c r="AGZ21" s="38"/>
      <c r="AHA21" s="38"/>
      <c r="AHB21" s="38"/>
      <c r="AHC21" s="38"/>
      <c r="AHD21" s="38"/>
      <c r="AHE21" s="38"/>
      <c r="AHF21" s="38"/>
      <c r="AHG21" s="38"/>
      <c r="AHH21" s="38"/>
      <c r="AHI21" s="38"/>
      <c r="AHJ21" s="38"/>
      <c r="AHK21" s="38"/>
      <c r="AHL21" s="38"/>
      <c r="AHM21" s="38"/>
      <c r="AHN21" s="38"/>
      <c r="AHO21" s="38"/>
      <c r="AHP21" s="38"/>
      <c r="AHQ21" s="38"/>
      <c r="AHR21" s="38"/>
      <c r="AHS21" s="38"/>
      <c r="AHT21" s="38"/>
      <c r="AHU21" s="38"/>
      <c r="AHV21" s="38"/>
      <c r="AHW21" s="38"/>
      <c r="AHX21" s="38"/>
      <c r="AHY21" s="38"/>
      <c r="AHZ21" s="38"/>
      <c r="AIA21" s="38"/>
      <c r="AIB21" s="38"/>
      <c r="AIC21" s="38"/>
      <c r="AID21" s="38"/>
      <c r="AIE21" s="38"/>
      <c r="AIF21" s="38"/>
      <c r="AIG21" s="38"/>
      <c r="AIH21" s="38"/>
      <c r="AII21" s="38"/>
      <c r="AIJ21" s="38"/>
      <c r="AIK21" s="38"/>
      <c r="AIL21" s="38"/>
      <c r="AIM21" s="38"/>
      <c r="AIN21" s="38"/>
      <c r="AIO21" s="38"/>
      <c r="AIP21" s="38"/>
      <c r="AIQ21" s="38"/>
      <c r="AIR21" s="38"/>
      <c r="AIS21" s="38"/>
      <c r="AIT21" s="38"/>
      <c r="AIU21" s="38"/>
      <c r="AIV21" s="38"/>
      <c r="AIW21" s="38"/>
      <c r="AIX21" s="38"/>
      <c r="AIY21" s="38"/>
      <c r="AIZ21" s="38"/>
      <c r="AJA21" s="38"/>
      <c r="AJB21" s="38"/>
      <c r="AJC21" s="38"/>
      <c r="AJD21" s="38"/>
      <c r="AJE21" s="38"/>
      <c r="AJF21" s="38"/>
      <c r="AJG21" s="38"/>
      <c r="AJH21" s="38"/>
      <c r="AJI21" s="38"/>
      <c r="AJJ21" s="38"/>
      <c r="AJK21" s="38"/>
      <c r="AJL21" s="38"/>
      <c r="AJM21" s="38"/>
      <c r="AJN21" s="38"/>
      <c r="AJO21" s="38"/>
      <c r="AJP21" s="38"/>
      <c r="AJQ21" s="38"/>
      <c r="AJR21" s="38"/>
      <c r="AJS21" s="38"/>
      <c r="AJT21" s="38"/>
      <c r="AJU21" s="38"/>
      <c r="AJV21" s="38"/>
      <c r="AJW21" s="38"/>
      <c r="AJX21" s="38"/>
      <c r="AJY21" s="38"/>
      <c r="AJZ21" s="38"/>
      <c r="AKA21" s="38"/>
      <c r="AKB21" s="38"/>
      <c r="AKC21" s="38"/>
      <c r="AKD21" s="38"/>
      <c r="AKE21" s="38"/>
      <c r="AKF21" s="38"/>
      <c r="AKG21" s="38"/>
      <c r="AKH21" s="38"/>
      <c r="AKI21" s="38"/>
      <c r="AKJ21" s="38"/>
      <c r="AKK21" s="38"/>
      <c r="AKL21" s="38"/>
      <c r="AKM21" s="38"/>
      <c r="AKN21" s="38"/>
      <c r="AKO21" s="38"/>
      <c r="AKP21" s="38"/>
      <c r="AKQ21" s="38"/>
      <c r="AKR21" s="38"/>
      <c r="AKS21" s="38"/>
      <c r="AKT21" s="38"/>
      <c r="AKU21" s="38"/>
      <c r="AKV21" s="38"/>
      <c r="AKW21" s="38"/>
      <c r="AKX21" s="38"/>
      <c r="AKY21" s="38"/>
      <c r="AKZ21" s="38"/>
      <c r="ALA21" s="38"/>
      <c r="ALB21" s="38"/>
      <c r="ALC21" s="38"/>
      <c r="ALD21" s="38"/>
      <c r="ALE21" s="38"/>
      <c r="ALF21" s="38"/>
      <c r="ALG21" s="38"/>
      <c r="ALH21" s="38"/>
      <c r="ALI21" s="38"/>
      <c r="ALJ21" s="38"/>
      <c r="ALK21" s="38"/>
      <c r="ALL21" s="38"/>
    </row>
    <row r="22" spans="1:1000" x14ac:dyDescent="0.55000000000000004">
      <c r="C22" s="22">
        <v>2018100000</v>
      </c>
      <c r="D22" s="33" t="s">
        <v>406</v>
      </c>
      <c r="E22" s="33" t="s">
        <v>304</v>
      </c>
      <c r="F22" s="3">
        <v>257</v>
      </c>
      <c r="G22" s="3">
        <v>59</v>
      </c>
      <c r="H22" s="3">
        <v>61</v>
      </c>
      <c r="I22" s="3" t="s">
        <v>1</v>
      </c>
      <c r="J22" s="3">
        <v>82</v>
      </c>
      <c r="K22" s="3">
        <v>17</v>
      </c>
      <c r="L22" s="3">
        <v>38</v>
      </c>
      <c r="M22" s="3" t="s">
        <v>1</v>
      </c>
      <c r="N22" s="3" t="s">
        <v>1</v>
      </c>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c r="JN22" s="38"/>
      <c r="JO22" s="38"/>
      <c r="JP22" s="38"/>
      <c r="JQ22" s="38"/>
      <c r="JR22" s="38"/>
      <c r="JS22" s="38"/>
      <c r="JT22" s="38"/>
      <c r="JU22" s="38"/>
      <c r="JV22" s="38"/>
      <c r="JW22" s="38"/>
      <c r="JX22" s="38"/>
      <c r="JY22" s="38"/>
      <c r="JZ22" s="38"/>
      <c r="KA22" s="38"/>
      <c r="KB22" s="38"/>
      <c r="KC22" s="38"/>
      <c r="KD22" s="38"/>
      <c r="KE22" s="38"/>
      <c r="KF22" s="38"/>
      <c r="KG22" s="38"/>
      <c r="KH22" s="38"/>
      <c r="KI22" s="38"/>
      <c r="KJ22" s="38"/>
      <c r="KK22" s="38"/>
      <c r="KL22" s="38"/>
      <c r="KM22" s="38"/>
      <c r="KN22" s="38"/>
      <c r="KO22" s="38"/>
      <c r="KP22" s="38"/>
      <c r="KQ22" s="38"/>
      <c r="KR22" s="38"/>
      <c r="KS22" s="38"/>
      <c r="KT22" s="38"/>
      <c r="KU22" s="38"/>
      <c r="KV22" s="38"/>
      <c r="KW22" s="38"/>
      <c r="KX22" s="38"/>
      <c r="KY22" s="38"/>
      <c r="KZ22" s="38"/>
      <c r="LA22" s="38"/>
      <c r="LB22" s="38"/>
      <c r="LC22" s="38"/>
      <c r="LD22" s="38"/>
      <c r="LE22" s="38"/>
      <c r="LF22" s="38"/>
      <c r="LG22" s="38"/>
      <c r="LH22" s="38"/>
      <c r="LI22" s="38"/>
      <c r="LJ22" s="38"/>
      <c r="LK22" s="38"/>
      <c r="LL22" s="38"/>
      <c r="LM22" s="38"/>
      <c r="LN22" s="38"/>
      <c r="LO22" s="38"/>
      <c r="LP22" s="38"/>
      <c r="LQ22" s="38"/>
      <c r="LR22" s="38"/>
      <c r="LS22" s="38"/>
      <c r="LT22" s="38"/>
      <c r="LU22" s="38"/>
      <c r="LV22" s="38"/>
      <c r="LW22" s="38"/>
      <c r="LX22" s="38"/>
      <c r="LY22" s="38"/>
      <c r="LZ22" s="38"/>
      <c r="MA22" s="38"/>
      <c r="MB22" s="38"/>
      <c r="MC22" s="38"/>
      <c r="MD22" s="38"/>
      <c r="ME22" s="38"/>
      <c r="MF22" s="38"/>
      <c r="MG22" s="38"/>
      <c r="MH22" s="38"/>
      <c r="MI22" s="38"/>
      <c r="MJ22" s="38"/>
      <c r="MK22" s="38"/>
      <c r="ML22" s="38"/>
      <c r="MM22" s="38"/>
      <c r="MN22" s="38"/>
      <c r="MO22" s="38"/>
      <c r="MP22" s="38"/>
      <c r="MQ22" s="38"/>
      <c r="MR22" s="38"/>
      <c r="MS22" s="38"/>
      <c r="MT22" s="38"/>
      <c r="MU22" s="38"/>
      <c r="MV22" s="38"/>
      <c r="MW22" s="38"/>
      <c r="MX22" s="38"/>
      <c r="MY22" s="38"/>
      <c r="MZ22" s="38"/>
      <c r="NA22" s="38"/>
      <c r="NB22" s="38"/>
      <c r="NC22" s="38"/>
      <c r="ND22" s="38"/>
      <c r="NE22" s="38"/>
      <c r="NF22" s="38"/>
      <c r="NG22" s="38"/>
      <c r="NH22" s="38"/>
      <c r="NI22" s="38"/>
      <c r="NJ22" s="38"/>
      <c r="NK22" s="38"/>
      <c r="NL22" s="38"/>
      <c r="NM22" s="38"/>
      <c r="NN22" s="38"/>
      <c r="NO22" s="38"/>
      <c r="NP22" s="38"/>
      <c r="NQ22" s="38"/>
      <c r="NR22" s="38"/>
      <c r="NS22" s="38"/>
      <c r="NT22" s="38"/>
      <c r="NU22" s="38"/>
      <c r="NV22" s="38"/>
      <c r="NW22" s="38"/>
      <c r="NX22" s="38"/>
      <c r="NY22" s="38"/>
      <c r="NZ22" s="38"/>
      <c r="OA22" s="38"/>
      <c r="OB22" s="38"/>
      <c r="OC22" s="38"/>
      <c r="OD22" s="38"/>
      <c r="OE22" s="38"/>
      <c r="OF22" s="38"/>
      <c r="OG22" s="38"/>
      <c r="OH22" s="38"/>
      <c r="OI22" s="38"/>
      <c r="OJ22" s="38"/>
      <c r="OK22" s="38"/>
      <c r="OL22" s="38"/>
      <c r="OM22" s="38"/>
      <c r="ON22" s="38"/>
      <c r="OO22" s="38"/>
      <c r="OP22" s="38"/>
      <c r="OQ22" s="38"/>
      <c r="OR22" s="38"/>
      <c r="OS22" s="38"/>
      <c r="OT22" s="38"/>
      <c r="OU22" s="38"/>
      <c r="OV22" s="38"/>
      <c r="OW22" s="38"/>
      <c r="OX22" s="38"/>
      <c r="OY22" s="38"/>
      <c r="OZ22" s="38"/>
      <c r="PA22" s="38"/>
      <c r="PB22" s="38"/>
      <c r="PC22" s="38"/>
      <c r="PD22" s="38"/>
      <c r="PE22" s="38"/>
      <c r="PF22" s="38"/>
      <c r="PG22" s="38"/>
      <c r="PH22" s="38"/>
      <c r="PI22" s="38"/>
      <c r="PJ22" s="38"/>
      <c r="PK22" s="38"/>
      <c r="PL22" s="38"/>
      <c r="PM22" s="38"/>
      <c r="PN22" s="38"/>
      <c r="PO22" s="38"/>
      <c r="PP22" s="38"/>
      <c r="PQ22" s="38"/>
      <c r="PR22" s="38"/>
      <c r="PS22" s="38"/>
      <c r="PT22" s="38"/>
      <c r="PU22" s="38"/>
      <c r="PV22" s="38"/>
      <c r="PW22" s="38"/>
      <c r="PX22" s="38"/>
      <c r="PY22" s="38"/>
      <c r="PZ22" s="38"/>
      <c r="QA22" s="38"/>
      <c r="QB22" s="38"/>
      <c r="QC22" s="38"/>
      <c r="QD22" s="38"/>
      <c r="QE22" s="38"/>
      <c r="QF22" s="38"/>
      <c r="QG22" s="38"/>
      <c r="QH22" s="38"/>
      <c r="QI22" s="38"/>
      <c r="QJ22" s="38"/>
      <c r="QK22" s="38"/>
      <c r="QL22" s="38"/>
      <c r="QM22" s="38"/>
      <c r="QN22" s="38"/>
      <c r="QO22" s="38"/>
      <c r="QP22" s="38"/>
      <c r="QQ22" s="38"/>
      <c r="QR22" s="38"/>
      <c r="QS22" s="38"/>
      <c r="QT22" s="38"/>
      <c r="QU22" s="38"/>
      <c r="QV22" s="38"/>
      <c r="QW22" s="38"/>
      <c r="QX22" s="38"/>
      <c r="QY22" s="38"/>
      <c r="QZ22" s="38"/>
      <c r="RA22" s="38"/>
      <c r="RB22" s="38"/>
      <c r="RC22" s="38"/>
      <c r="RD22" s="38"/>
      <c r="RE22" s="38"/>
      <c r="RF22" s="38"/>
      <c r="RG22" s="38"/>
      <c r="RH22" s="38"/>
      <c r="RI22" s="38"/>
      <c r="RJ22" s="38"/>
      <c r="RK22" s="38"/>
      <c r="RL22" s="38"/>
      <c r="RM22" s="38"/>
      <c r="RN22" s="38"/>
      <c r="RO22" s="38"/>
      <c r="RP22" s="38"/>
      <c r="RQ22" s="38"/>
      <c r="RR22" s="38"/>
      <c r="RS22" s="38"/>
      <c r="RT22" s="38"/>
      <c r="RU22" s="38"/>
      <c r="RV22" s="38"/>
      <c r="RW22" s="38"/>
      <c r="RX22" s="38"/>
      <c r="RY22" s="38"/>
      <c r="RZ22" s="38"/>
      <c r="SA22" s="38"/>
      <c r="SB22" s="38"/>
      <c r="SC22" s="38"/>
      <c r="SD22" s="38"/>
      <c r="SE22" s="38"/>
      <c r="SF22" s="38"/>
      <c r="SG22" s="38"/>
      <c r="SH22" s="38"/>
      <c r="SI22" s="38"/>
      <c r="SJ22" s="38"/>
      <c r="SK22" s="38"/>
      <c r="SL22" s="38"/>
      <c r="SM22" s="38"/>
      <c r="SN22" s="38"/>
      <c r="SO22" s="38"/>
      <c r="SP22" s="38"/>
      <c r="SQ22" s="38"/>
      <c r="SR22" s="38"/>
      <c r="SS22" s="38"/>
      <c r="ST22" s="38"/>
      <c r="SU22" s="38"/>
      <c r="SV22" s="38"/>
      <c r="SW22" s="38"/>
      <c r="SX22" s="38"/>
      <c r="SY22" s="38"/>
      <c r="SZ22" s="38"/>
      <c r="TA22" s="38"/>
      <c r="TB22" s="38"/>
      <c r="TC22" s="38"/>
      <c r="TD22" s="38"/>
      <c r="TE22" s="38"/>
      <c r="TF22" s="38"/>
      <c r="TG22" s="38"/>
      <c r="TH22" s="38"/>
      <c r="TI22" s="38"/>
      <c r="TJ22" s="38"/>
      <c r="TK22" s="38"/>
      <c r="TL22" s="38"/>
      <c r="TM22" s="38"/>
      <c r="TN22" s="38"/>
      <c r="TO22" s="38"/>
      <c r="TP22" s="38"/>
      <c r="TQ22" s="38"/>
      <c r="TR22" s="38"/>
      <c r="TS22" s="38"/>
      <c r="TT22" s="38"/>
      <c r="TU22" s="38"/>
      <c r="TV22" s="38"/>
      <c r="TW22" s="38"/>
      <c r="TX22" s="38"/>
      <c r="TY22" s="38"/>
      <c r="TZ22" s="38"/>
      <c r="UA22" s="38"/>
      <c r="UB22" s="38"/>
      <c r="UC22" s="38"/>
      <c r="UD22" s="38"/>
      <c r="UE22" s="38"/>
      <c r="UF22" s="38"/>
      <c r="UG22" s="38"/>
      <c r="UH22" s="38"/>
      <c r="UI22" s="38"/>
      <c r="UJ22" s="38"/>
      <c r="UK22" s="38"/>
      <c r="UL22" s="38"/>
      <c r="UM22" s="38"/>
      <c r="UN22" s="38"/>
      <c r="UO22" s="38"/>
      <c r="UP22" s="38"/>
      <c r="UQ22" s="38"/>
      <c r="UR22" s="38"/>
      <c r="US22" s="38"/>
      <c r="UT22" s="38"/>
      <c r="UU22" s="38"/>
      <c r="UV22" s="38"/>
      <c r="UW22" s="38"/>
      <c r="UX22" s="38"/>
      <c r="UY22" s="38"/>
      <c r="UZ22" s="38"/>
      <c r="VA22" s="38"/>
      <c r="VB22" s="38"/>
      <c r="VC22" s="38"/>
      <c r="VD22" s="38"/>
      <c r="VE22" s="38"/>
      <c r="VF22" s="38"/>
      <c r="VG22" s="38"/>
      <c r="VH22" s="38"/>
      <c r="VI22" s="38"/>
      <c r="VJ22" s="38"/>
      <c r="VK22" s="38"/>
      <c r="VL22" s="38"/>
      <c r="VM22" s="38"/>
      <c r="VN22" s="38"/>
      <c r="VO22" s="38"/>
      <c r="VP22" s="38"/>
      <c r="VQ22" s="38"/>
      <c r="VR22" s="38"/>
      <c r="VS22" s="38"/>
      <c r="VT22" s="38"/>
      <c r="VU22" s="38"/>
      <c r="VV22" s="38"/>
      <c r="VW22" s="38"/>
      <c r="VX22" s="38"/>
      <c r="VY22" s="38"/>
      <c r="VZ22" s="38"/>
      <c r="WA22" s="38"/>
      <c r="WB22" s="38"/>
      <c r="WC22" s="38"/>
      <c r="WD22" s="38"/>
      <c r="WE22" s="38"/>
      <c r="WF22" s="38"/>
      <c r="WG22" s="38"/>
      <c r="WH22" s="38"/>
      <c r="WI22" s="38"/>
      <c r="WJ22" s="38"/>
      <c r="WK22" s="38"/>
      <c r="WL22" s="38"/>
      <c r="WM22" s="38"/>
      <c r="WN22" s="38"/>
      <c r="WO22" s="38"/>
      <c r="WP22" s="38"/>
      <c r="WQ22" s="38"/>
      <c r="WR22" s="38"/>
      <c r="WS22" s="38"/>
      <c r="WT22" s="38"/>
      <c r="WU22" s="38"/>
      <c r="WV22" s="38"/>
      <c r="WW22" s="38"/>
      <c r="WX22" s="38"/>
      <c r="WY22" s="38"/>
      <c r="WZ22" s="38"/>
      <c r="XA22" s="38"/>
      <c r="XB22" s="38"/>
      <c r="XC22" s="38"/>
      <c r="XD22" s="38"/>
      <c r="XE22" s="38"/>
      <c r="XF22" s="38"/>
      <c r="XG22" s="38"/>
      <c r="XH22" s="38"/>
      <c r="XI22" s="38"/>
      <c r="XJ22" s="38"/>
      <c r="XK22" s="38"/>
      <c r="XL22" s="38"/>
      <c r="XM22" s="38"/>
      <c r="XN22" s="38"/>
      <c r="XO22" s="38"/>
      <c r="XP22" s="38"/>
      <c r="XQ22" s="38"/>
      <c r="XR22" s="38"/>
      <c r="XS22" s="38"/>
      <c r="XT22" s="38"/>
      <c r="XU22" s="38"/>
      <c r="XV22" s="38"/>
      <c r="XW22" s="38"/>
      <c r="XX22" s="38"/>
      <c r="XY22" s="38"/>
      <c r="XZ22" s="38"/>
      <c r="YA22" s="38"/>
      <c r="YB22" s="38"/>
      <c r="YC22" s="38"/>
      <c r="YD22" s="38"/>
      <c r="YE22" s="38"/>
      <c r="YF22" s="38"/>
      <c r="YG22" s="38"/>
      <c r="YH22" s="38"/>
      <c r="YI22" s="38"/>
      <c r="YJ22" s="38"/>
      <c r="YK22" s="38"/>
      <c r="YL22" s="38"/>
      <c r="YM22" s="38"/>
      <c r="YN22" s="38"/>
      <c r="YO22" s="38"/>
      <c r="YP22" s="38"/>
      <c r="YQ22" s="38"/>
      <c r="YR22" s="38"/>
      <c r="YS22" s="38"/>
      <c r="YT22" s="38"/>
      <c r="YU22" s="38"/>
      <c r="YV22" s="38"/>
      <c r="YW22" s="38"/>
      <c r="YX22" s="38"/>
      <c r="YY22" s="38"/>
      <c r="YZ22" s="38"/>
      <c r="ZA22" s="38"/>
      <c r="ZB22" s="38"/>
      <c r="ZC22" s="38"/>
      <c r="ZD22" s="38"/>
      <c r="ZE22" s="38"/>
      <c r="ZF22" s="38"/>
      <c r="ZG22" s="38"/>
      <c r="ZH22" s="38"/>
      <c r="ZI22" s="38"/>
      <c r="ZJ22" s="38"/>
      <c r="ZK22" s="38"/>
      <c r="ZL22" s="38"/>
      <c r="ZM22" s="38"/>
      <c r="ZN22" s="38"/>
      <c r="ZO22" s="38"/>
      <c r="ZP22" s="38"/>
      <c r="ZQ22" s="38"/>
      <c r="ZR22" s="38"/>
      <c r="ZS22" s="38"/>
      <c r="ZT22" s="38"/>
      <c r="ZU22" s="38"/>
      <c r="ZV22" s="38"/>
      <c r="ZW22" s="38"/>
      <c r="ZX22" s="38"/>
      <c r="ZY22" s="38"/>
      <c r="ZZ22" s="38"/>
      <c r="AAA22" s="38"/>
      <c r="AAB22" s="38"/>
      <c r="AAC22" s="38"/>
      <c r="AAD22" s="38"/>
      <c r="AAE22" s="38"/>
      <c r="AAF22" s="38"/>
      <c r="AAG22" s="38"/>
      <c r="AAH22" s="38"/>
      <c r="AAI22" s="38"/>
      <c r="AAJ22" s="38"/>
      <c r="AAK22" s="38"/>
      <c r="AAL22" s="38"/>
      <c r="AAM22" s="38"/>
      <c r="AAN22" s="38"/>
      <c r="AAO22" s="38"/>
      <c r="AAP22" s="38"/>
      <c r="AAQ22" s="38"/>
      <c r="AAR22" s="38"/>
      <c r="AAS22" s="38"/>
      <c r="AAT22" s="38"/>
      <c r="AAU22" s="38"/>
      <c r="AAV22" s="38"/>
      <c r="AAW22" s="38"/>
      <c r="AAX22" s="38"/>
      <c r="AAY22" s="38"/>
      <c r="AAZ22" s="38"/>
      <c r="ABA22" s="38"/>
      <c r="ABB22" s="38"/>
      <c r="ABC22" s="38"/>
      <c r="ABD22" s="38"/>
      <c r="ABE22" s="38"/>
      <c r="ABF22" s="38"/>
      <c r="ABG22" s="38"/>
      <c r="ABH22" s="38"/>
      <c r="ABI22" s="38"/>
      <c r="ABJ22" s="38"/>
      <c r="ABK22" s="38"/>
      <c r="ABL22" s="38"/>
      <c r="ABM22" s="38"/>
      <c r="ABN22" s="38"/>
      <c r="ABO22" s="38"/>
      <c r="ABP22" s="38"/>
      <c r="ABQ22" s="38"/>
      <c r="ABR22" s="38"/>
      <c r="ABS22" s="38"/>
      <c r="ABT22" s="38"/>
      <c r="ABU22" s="38"/>
      <c r="ABV22" s="38"/>
      <c r="ABW22" s="38"/>
      <c r="ABX22" s="38"/>
      <c r="ABY22" s="38"/>
      <c r="ABZ22" s="38"/>
      <c r="ACA22" s="38"/>
      <c r="ACB22" s="38"/>
      <c r="ACC22" s="38"/>
      <c r="ACD22" s="38"/>
      <c r="ACE22" s="38"/>
      <c r="ACF22" s="38"/>
      <c r="ACG22" s="38"/>
      <c r="ACH22" s="38"/>
      <c r="ACI22" s="38"/>
      <c r="ACJ22" s="38"/>
      <c r="ACK22" s="38"/>
      <c r="ACL22" s="38"/>
      <c r="ACM22" s="38"/>
      <c r="ACN22" s="38"/>
      <c r="ACO22" s="38"/>
      <c r="ACP22" s="38"/>
      <c r="ACQ22" s="38"/>
      <c r="ACR22" s="38"/>
      <c r="ACS22" s="38"/>
      <c r="ACT22" s="38"/>
      <c r="ACU22" s="38"/>
      <c r="ACV22" s="38"/>
      <c r="ACW22" s="38"/>
      <c r="ACX22" s="38"/>
      <c r="ACY22" s="38"/>
      <c r="ACZ22" s="38"/>
      <c r="ADA22" s="38"/>
      <c r="ADB22" s="38"/>
      <c r="ADC22" s="38"/>
      <c r="ADD22" s="38"/>
      <c r="ADE22" s="38"/>
      <c r="ADF22" s="38"/>
      <c r="ADG22" s="38"/>
      <c r="ADH22" s="38"/>
      <c r="ADI22" s="38"/>
      <c r="ADJ22" s="38"/>
      <c r="ADK22" s="38"/>
      <c r="ADL22" s="38"/>
      <c r="ADM22" s="38"/>
      <c r="ADN22" s="38"/>
      <c r="ADO22" s="38"/>
      <c r="ADP22" s="38"/>
      <c r="ADQ22" s="38"/>
      <c r="ADR22" s="38"/>
      <c r="ADS22" s="38"/>
      <c r="ADT22" s="38"/>
      <c r="ADU22" s="38"/>
      <c r="ADV22" s="38"/>
      <c r="ADW22" s="38"/>
      <c r="ADX22" s="38"/>
      <c r="ADY22" s="38"/>
      <c r="ADZ22" s="38"/>
      <c r="AEA22" s="38"/>
      <c r="AEB22" s="38"/>
      <c r="AEC22" s="38"/>
      <c r="AED22" s="38"/>
      <c r="AEE22" s="38"/>
      <c r="AEF22" s="38"/>
      <c r="AEG22" s="38"/>
      <c r="AEH22" s="38"/>
      <c r="AEI22" s="38"/>
      <c r="AEJ22" s="38"/>
      <c r="AEK22" s="38"/>
      <c r="AEL22" s="38"/>
      <c r="AEM22" s="38"/>
      <c r="AEN22" s="38"/>
      <c r="AEO22" s="38"/>
      <c r="AEP22" s="38"/>
      <c r="AEQ22" s="38"/>
      <c r="AER22" s="38"/>
      <c r="AES22" s="38"/>
      <c r="AET22" s="38"/>
      <c r="AEU22" s="38"/>
      <c r="AEV22" s="38"/>
      <c r="AEW22" s="38"/>
      <c r="AEX22" s="38"/>
      <c r="AEY22" s="38"/>
      <c r="AEZ22" s="38"/>
      <c r="AFA22" s="38"/>
      <c r="AFB22" s="38"/>
      <c r="AFC22" s="38"/>
      <c r="AFD22" s="38"/>
      <c r="AFE22" s="38"/>
      <c r="AFF22" s="38"/>
      <c r="AFG22" s="38"/>
      <c r="AFH22" s="38"/>
      <c r="AFI22" s="38"/>
      <c r="AFJ22" s="38"/>
      <c r="AFK22" s="38"/>
      <c r="AFL22" s="38"/>
      <c r="AFM22" s="38"/>
      <c r="AFN22" s="38"/>
      <c r="AFO22" s="38"/>
      <c r="AFP22" s="38"/>
      <c r="AFQ22" s="38"/>
      <c r="AFR22" s="38"/>
      <c r="AFS22" s="38"/>
      <c r="AFT22" s="38"/>
      <c r="AFU22" s="38"/>
      <c r="AFV22" s="38"/>
      <c r="AFW22" s="38"/>
      <c r="AFX22" s="38"/>
      <c r="AFY22" s="38"/>
      <c r="AFZ22" s="38"/>
      <c r="AGA22" s="38"/>
      <c r="AGB22" s="38"/>
      <c r="AGC22" s="38"/>
      <c r="AGD22" s="38"/>
      <c r="AGE22" s="38"/>
      <c r="AGF22" s="38"/>
      <c r="AGG22" s="38"/>
      <c r="AGH22" s="38"/>
      <c r="AGI22" s="38"/>
      <c r="AGJ22" s="38"/>
      <c r="AGK22" s="38"/>
      <c r="AGL22" s="38"/>
      <c r="AGM22" s="38"/>
      <c r="AGN22" s="38"/>
      <c r="AGO22" s="38"/>
      <c r="AGP22" s="38"/>
      <c r="AGQ22" s="38"/>
      <c r="AGR22" s="38"/>
      <c r="AGS22" s="38"/>
      <c r="AGT22" s="38"/>
      <c r="AGU22" s="38"/>
      <c r="AGV22" s="38"/>
      <c r="AGW22" s="38"/>
      <c r="AGX22" s="38"/>
      <c r="AGY22" s="38"/>
      <c r="AGZ22" s="38"/>
      <c r="AHA22" s="38"/>
      <c r="AHB22" s="38"/>
      <c r="AHC22" s="38"/>
      <c r="AHD22" s="38"/>
      <c r="AHE22" s="38"/>
      <c r="AHF22" s="38"/>
      <c r="AHG22" s="38"/>
      <c r="AHH22" s="38"/>
      <c r="AHI22" s="38"/>
      <c r="AHJ22" s="38"/>
      <c r="AHK22" s="38"/>
      <c r="AHL22" s="38"/>
      <c r="AHM22" s="38"/>
      <c r="AHN22" s="38"/>
      <c r="AHO22" s="38"/>
      <c r="AHP22" s="38"/>
      <c r="AHQ22" s="38"/>
      <c r="AHR22" s="38"/>
      <c r="AHS22" s="38"/>
      <c r="AHT22" s="38"/>
      <c r="AHU22" s="38"/>
      <c r="AHV22" s="38"/>
      <c r="AHW22" s="38"/>
      <c r="AHX22" s="38"/>
      <c r="AHY22" s="38"/>
      <c r="AHZ22" s="38"/>
      <c r="AIA22" s="38"/>
      <c r="AIB22" s="38"/>
      <c r="AIC22" s="38"/>
      <c r="AID22" s="38"/>
      <c r="AIE22" s="38"/>
      <c r="AIF22" s="38"/>
      <c r="AIG22" s="38"/>
      <c r="AIH22" s="38"/>
      <c r="AII22" s="38"/>
      <c r="AIJ22" s="38"/>
      <c r="AIK22" s="38"/>
      <c r="AIL22" s="38"/>
      <c r="AIM22" s="38"/>
      <c r="AIN22" s="38"/>
      <c r="AIO22" s="38"/>
      <c r="AIP22" s="38"/>
      <c r="AIQ22" s="38"/>
      <c r="AIR22" s="38"/>
      <c r="AIS22" s="38"/>
      <c r="AIT22" s="38"/>
      <c r="AIU22" s="38"/>
      <c r="AIV22" s="38"/>
      <c r="AIW22" s="38"/>
      <c r="AIX22" s="38"/>
      <c r="AIY22" s="38"/>
      <c r="AIZ22" s="38"/>
      <c r="AJA22" s="38"/>
      <c r="AJB22" s="38"/>
      <c r="AJC22" s="38"/>
      <c r="AJD22" s="38"/>
      <c r="AJE22" s="38"/>
      <c r="AJF22" s="38"/>
      <c r="AJG22" s="38"/>
      <c r="AJH22" s="38"/>
      <c r="AJI22" s="38"/>
      <c r="AJJ22" s="38"/>
      <c r="AJK22" s="38"/>
      <c r="AJL22" s="38"/>
      <c r="AJM22" s="38"/>
      <c r="AJN22" s="38"/>
      <c r="AJO22" s="38"/>
      <c r="AJP22" s="38"/>
      <c r="AJQ22" s="38"/>
      <c r="AJR22" s="38"/>
      <c r="AJS22" s="38"/>
      <c r="AJT22" s="38"/>
      <c r="AJU22" s="38"/>
      <c r="AJV22" s="38"/>
      <c r="AJW22" s="38"/>
      <c r="AJX22" s="38"/>
      <c r="AJY22" s="38"/>
      <c r="AJZ22" s="38"/>
      <c r="AKA22" s="38"/>
      <c r="AKB22" s="38"/>
      <c r="AKC22" s="38"/>
      <c r="AKD22" s="38"/>
      <c r="AKE22" s="38"/>
      <c r="AKF22" s="38"/>
      <c r="AKG22" s="38"/>
      <c r="AKH22" s="38"/>
      <c r="AKI22" s="38"/>
      <c r="AKJ22" s="38"/>
      <c r="AKK22" s="38"/>
      <c r="AKL22" s="38"/>
      <c r="AKM22" s="38"/>
      <c r="AKN22" s="38"/>
      <c r="AKO22" s="38"/>
      <c r="AKP22" s="38"/>
      <c r="AKQ22" s="38"/>
      <c r="AKR22" s="38"/>
      <c r="AKS22" s="38"/>
      <c r="AKT22" s="38"/>
      <c r="AKU22" s="38"/>
      <c r="AKV22" s="38"/>
      <c r="AKW22" s="38"/>
      <c r="AKX22" s="38"/>
      <c r="AKY22" s="38"/>
      <c r="AKZ22" s="38"/>
      <c r="ALA22" s="38"/>
      <c r="ALB22" s="38"/>
      <c r="ALC22" s="38"/>
      <c r="ALD22" s="38"/>
      <c r="ALE22" s="38"/>
      <c r="ALF22" s="38"/>
      <c r="ALG22" s="38"/>
      <c r="ALH22" s="38"/>
      <c r="ALI22" s="38"/>
      <c r="ALJ22" s="38"/>
      <c r="ALK22" s="38"/>
      <c r="ALL22" s="38"/>
    </row>
    <row r="23" spans="1:1000" x14ac:dyDescent="0.55000000000000004">
      <c r="C23" s="22">
        <v>2019100000</v>
      </c>
      <c r="D23" s="33" t="s">
        <v>407</v>
      </c>
      <c r="E23" s="33" t="s">
        <v>304</v>
      </c>
      <c r="F23" s="3">
        <v>265</v>
      </c>
      <c r="G23" s="3">
        <v>48</v>
      </c>
      <c r="H23" s="3">
        <v>43</v>
      </c>
      <c r="I23" s="3" t="s">
        <v>1</v>
      </c>
      <c r="J23" s="3">
        <v>90</v>
      </c>
      <c r="K23" s="3">
        <v>20</v>
      </c>
      <c r="L23" s="3">
        <v>64</v>
      </c>
      <c r="M23" s="3" t="s">
        <v>1</v>
      </c>
      <c r="N23" s="3" t="s">
        <v>1</v>
      </c>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c r="JU23" s="38"/>
      <c r="JV23" s="38"/>
      <c r="JW23" s="38"/>
      <c r="JX23" s="38"/>
      <c r="JY23" s="38"/>
      <c r="JZ23" s="38"/>
      <c r="KA23" s="38"/>
      <c r="KB23" s="38"/>
      <c r="KC23" s="38"/>
      <c r="KD23" s="38"/>
      <c r="KE23" s="38"/>
      <c r="KF23" s="38"/>
      <c r="KG23" s="38"/>
      <c r="KH23" s="38"/>
      <c r="KI23" s="38"/>
      <c r="KJ23" s="38"/>
      <c r="KK23" s="38"/>
      <c r="KL23" s="38"/>
      <c r="KM23" s="38"/>
      <c r="KN23" s="38"/>
      <c r="KO23" s="38"/>
      <c r="KP23" s="38"/>
      <c r="KQ23" s="38"/>
      <c r="KR23" s="38"/>
      <c r="KS23" s="38"/>
      <c r="KT23" s="38"/>
      <c r="KU23" s="38"/>
      <c r="KV23" s="38"/>
      <c r="KW23" s="38"/>
      <c r="KX23" s="38"/>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c r="LW23" s="38"/>
      <c r="LX23" s="38"/>
      <c r="LY23" s="38"/>
      <c r="LZ23" s="38"/>
      <c r="MA23" s="38"/>
      <c r="MB23" s="38"/>
      <c r="MC23" s="38"/>
      <c r="MD23" s="38"/>
      <c r="ME23" s="38"/>
      <c r="MF23" s="38"/>
      <c r="MG23" s="38"/>
      <c r="MH23" s="38"/>
      <c r="MI23" s="38"/>
      <c r="MJ23" s="38"/>
      <c r="MK23" s="38"/>
      <c r="ML23" s="38"/>
      <c r="MM23" s="38"/>
      <c r="MN23" s="38"/>
      <c r="MO23" s="38"/>
      <c r="MP23" s="38"/>
      <c r="MQ23" s="38"/>
      <c r="MR23" s="38"/>
      <c r="MS23" s="38"/>
      <c r="MT23" s="38"/>
      <c r="MU23" s="38"/>
      <c r="MV23" s="38"/>
      <c r="MW23" s="38"/>
      <c r="MX23" s="38"/>
      <c r="MY23" s="38"/>
      <c r="MZ23" s="38"/>
      <c r="NA23" s="38"/>
      <c r="NB23" s="38"/>
      <c r="NC23" s="38"/>
      <c r="ND23" s="38"/>
      <c r="NE23" s="38"/>
      <c r="NF23" s="38"/>
      <c r="NG23" s="38"/>
      <c r="NH23" s="38"/>
      <c r="NI23" s="38"/>
      <c r="NJ23" s="38"/>
      <c r="NK23" s="38"/>
      <c r="NL23" s="38"/>
      <c r="NM23" s="38"/>
      <c r="NN23" s="38"/>
      <c r="NO23" s="38"/>
      <c r="NP23" s="38"/>
      <c r="NQ23" s="38"/>
      <c r="NR23" s="38"/>
      <c r="NS23" s="38"/>
      <c r="NT23" s="38"/>
      <c r="NU23" s="38"/>
      <c r="NV23" s="38"/>
      <c r="NW23" s="38"/>
      <c r="NX23" s="38"/>
      <c r="NY23" s="38"/>
      <c r="NZ23" s="38"/>
      <c r="OA23" s="38"/>
      <c r="OB23" s="38"/>
      <c r="OC23" s="38"/>
      <c r="OD23" s="38"/>
      <c r="OE23" s="38"/>
      <c r="OF23" s="38"/>
      <c r="OG23" s="38"/>
      <c r="OH23" s="38"/>
      <c r="OI23" s="38"/>
      <c r="OJ23" s="38"/>
      <c r="OK23" s="38"/>
      <c r="OL23" s="38"/>
      <c r="OM23" s="38"/>
      <c r="ON23" s="38"/>
      <c r="OO23" s="38"/>
      <c r="OP23" s="38"/>
      <c r="OQ23" s="38"/>
      <c r="OR23" s="38"/>
      <c r="OS23" s="38"/>
      <c r="OT23" s="38"/>
      <c r="OU23" s="38"/>
      <c r="OV23" s="38"/>
      <c r="OW23" s="38"/>
      <c r="OX23" s="38"/>
      <c r="OY23" s="38"/>
      <c r="OZ23" s="38"/>
      <c r="PA23" s="38"/>
      <c r="PB23" s="38"/>
      <c r="PC23" s="38"/>
      <c r="PD23" s="38"/>
      <c r="PE23" s="38"/>
      <c r="PF23" s="38"/>
      <c r="PG23" s="38"/>
      <c r="PH23" s="38"/>
      <c r="PI23" s="38"/>
      <c r="PJ23" s="38"/>
      <c r="PK23" s="38"/>
      <c r="PL23" s="38"/>
      <c r="PM23" s="38"/>
      <c r="PN23" s="38"/>
      <c r="PO23" s="38"/>
      <c r="PP23" s="38"/>
      <c r="PQ23" s="38"/>
      <c r="PR23" s="38"/>
      <c r="PS23" s="38"/>
      <c r="PT23" s="38"/>
      <c r="PU23" s="38"/>
      <c r="PV23" s="38"/>
      <c r="PW23" s="38"/>
      <c r="PX23" s="38"/>
      <c r="PY23" s="38"/>
      <c r="PZ23" s="38"/>
      <c r="QA23" s="38"/>
      <c r="QB23" s="38"/>
      <c r="QC23" s="38"/>
      <c r="QD23" s="38"/>
      <c r="QE23" s="38"/>
      <c r="QF23" s="38"/>
      <c r="QG23" s="38"/>
      <c r="QH23" s="38"/>
      <c r="QI23" s="38"/>
      <c r="QJ23" s="38"/>
      <c r="QK23" s="38"/>
      <c r="QL23" s="38"/>
      <c r="QM23" s="38"/>
      <c r="QN23" s="38"/>
      <c r="QO23" s="38"/>
      <c r="QP23" s="38"/>
      <c r="QQ23" s="38"/>
      <c r="QR23" s="38"/>
      <c r="QS23" s="38"/>
      <c r="QT23" s="38"/>
      <c r="QU23" s="38"/>
      <c r="QV23" s="38"/>
      <c r="QW23" s="38"/>
      <c r="QX23" s="38"/>
      <c r="QY23" s="38"/>
      <c r="QZ23" s="38"/>
      <c r="RA23" s="38"/>
      <c r="RB23" s="38"/>
      <c r="RC23" s="38"/>
      <c r="RD23" s="38"/>
      <c r="RE23" s="38"/>
      <c r="RF23" s="38"/>
      <c r="RG23" s="38"/>
      <c r="RH23" s="38"/>
      <c r="RI23" s="38"/>
      <c r="RJ23" s="38"/>
      <c r="RK23" s="38"/>
      <c r="RL23" s="38"/>
      <c r="RM23" s="38"/>
      <c r="RN23" s="38"/>
      <c r="RO23" s="38"/>
      <c r="RP23" s="38"/>
      <c r="RQ23" s="38"/>
      <c r="RR23" s="38"/>
      <c r="RS23" s="38"/>
      <c r="RT23" s="38"/>
      <c r="RU23" s="38"/>
      <c r="RV23" s="38"/>
      <c r="RW23" s="38"/>
      <c r="RX23" s="38"/>
      <c r="RY23" s="38"/>
      <c r="RZ23" s="38"/>
      <c r="SA23" s="38"/>
      <c r="SB23" s="38"/>
      <c r="SC23" s="38"/>
      <c r="SD23" s="38"/>
      <c r="SE23" s="38"/>
      <c r="SF23" s="38"/>
      <c r="SG23" s="38"/>
      <c r="SH23" s="38"/>
      <c r="SI23" s="38"/>
      <c r="SJ23" s="38"/>
      <c r="SK23" s="38"/>
      <c r="SL23" s="38"/>
      <c r="SM23" s="38"/>
      <c r="SN23" s="38"/>
      <c r="SO23" s="38"/>
      <c r="SP23" s="38"/>
      <c r="SQ23" s="38"/>
      <c r="SR23" s="38"/>
      <c r="SS23" s="38"/>
      <c r="ST23" s="38"/>
      <c r="SU23" s="38"/>
      <c r="SV23" s="38"/>
      <c r="SW23" s="38"/>
      <c r="SX23" s="38"/>
      <c r="SY23" s="38"/>
      <c r="SZ23" s="38"/>
      <c r="TA23" s="38"/>
      <c r="TB23" s="38"/>
      <c r="TC23" s="38"/>
      <c r="TD23" s="38"/>
      <c r="TE23" s="38"/>
      <c r="TF23" s="38"/>
      <c r="TG23" s="38"/>
      <c r="TH23" s="38"/>
      <c r="TI23" s="38"/>
      <c r="TJ23" s="38"/>
      <c r="TK23" s="38"/>
      <c r="TL23" s="38"/>
      <c r="TM23" s="38"/>
      <c r="TN23" s="38"/>
      <c r="TO23" s="38"/>
      <c r="TP23" s="38"/>
      <c r="TQ23" s="38"/>
      <c r="TR23" s="38"/>
      <c r="TS23" s="38"/>
      <c r="TT23" s="38"/>
      <c r="TU23" s="38"/>
      <c r="TV23" s="38"/>
      <c r="TW23" s="38"/>
      <c r="TX23" s="38"/>
      <c r="TY23" s="38"/>
      <c r="TZ23" s="38"/>
      <c r="UA23" s="38"/>
      <c r="UB23" s="38"/>
      <c r="UC23" s="38"/>
      <c r="UD23" s="38"/>
      <c r="UE23" s="38"/>
      <c r="UF23" s="38"/>
      <c r="UG23" s="38"/>
      <c r="UH23" s="38"/>
      <c r="UI23" s="38"/>
      <c r="UJ23" s="38"/>
      <c r="UK23" s="38"/>
      <c r="UL23" s="38"/>
      <c r="UM23" s="38"/>
      <c r="UN23" s="38"/>
      <c r="UO23" s="38"/>
      <c r="UP23" s="38"/>
      <c r="UQ23" s="38"/>
      <c r="UR23" s="38"/>
      <c r="US23" s="38"/>
      <c r="UT23" s="38"/>
      <c r="UU23" s="38"/>
      <c r="UV23" s="38"/>
      <c r="UW23" s="38"/>
      <c r="UX23" s="38"/>
      <c r="UY23" s="38"/>
      <c r="UZ23" s="38"/>
      <c r="VA23" s="38"/>
      <c r="VB23" s="38"/>
      <c r="VC23" s="38"/>
      <c r="VD23" s="38"/>
      <c r="VE23" s="38"/>
      <c r="VF23" s="38"/>
      <c r="VG23" s="38"/>
      <c r="VH23" s="38"/>
      <c r="VI23" s="38"/>
      <c r="VJ23" s="38"/>
      <c r="VK23" s="38"/>
      <c r="VL23" s="38"/>
      <c r="VM23" s="38"/>
      <c r="VN23" s="38"/>
      <c r="VO23" s="38"/>
      <c r="VP23" s="38"/>
      <c r="VQ23" s="38"/>
      <c r="VR23" s="38"/>
      <c r="VS23" s="38"/>
      <c r="VT23" s="38"/>
      <c r="VU23" s="38"/>
      <c r="VV23" s="38"/>
      <c r="VW23" s="38"/>
      <c r="VX23" s="38"/>
      <c r="VY23" s="38"/>
      <c r="VZ23" s="38"/>
      <c r="WA23" s="38"/>
      <c r="WB23" s="38"/>
      <c r="WC23" s="38"/>
      <c r="WD23" s="38"/>
      <c r="WE23" s="38"/>
      <c r="WF23" s="38"/>
      <c r="WG23" s="38"/>
      <c r="WH23" s="38"/>
      <c r="WI23" s="38"/>
      <c r="WJ23" s="38"/>
      <c r="WK23" s="38"/>
      <c r="WL23" s="38"/>
      <c r="WM23" s="38"/>
      <c r="WN23" s="38"/>
      <c r="WO23" s="38"/>
      <c r="WP23" s="38"/>
      <c r="WQ23" s="38"/>
      <c r="WR23" s="38"/>
      <c r="WS23" s="38"/>
      <c r="WT23" s="38"/>
      <c r="WU23" s="38"/>
      <c r="WV23" s="38"/>
      <c r="WW23" s="38"/>
      <c r="WX23" s="38"/>
      <c r="WY23" s="38"/>
      <c r="WZ23" s="38"/>
      <c r="XA23" s="38"/>
      <c r="XB23" s="38"/>
      <c r="XC23" s="38"/>
      <c r="XD23" s="38"/>
      <c r="XE23" s="38"/>
      <c r="XF23" s="38"/>
      <c r="XG23" s="38"/>
      <c r="XH23" s="38"/>
      <c r="XI23" s="38"/>
      <c r="XJ23" s="38"/>
      <c r="XK23" s="38"/>
      <c r="XL23" s="38"/>
      <c r="XM23" s="38"/>
      <c r="XN23" s="38"/>
      <c r="XO23" s="38"/>
      <c r="XP23" s="38"/>
      <c r="XQ23" s="38"/>
      <c r="XR23" s="38"/>
      <c r="XS23" s="38"/>
      <c r="XT23" s="38"/>
      <c r="XU23" s="38"/>
      <c r="XV23" s="38"/>
      <c r="XW23" s="38"/>
      <c r="XX23" s="38"/>
      <c r="XY23" s="38"/>
      <c r="XZ23" s="38"/>
      <c r="YA23" s="38"/>
      <c r="YB23" s="38"/>
      <c r="YC23" s="38"/>
      <c r="YD23" s="38"/>
      <c r="YE23" s="38"/>
      <c r="YF23" s="38"/>
      <c r="YG23" s="38"/>
      <c r="YH23" s="38"/>
      <c r="YI23" s="38"/>
      <c r="YJ23" s="38"/>
      <c r="YK23" s="38"/>
      <c r="YL23" s="38"/>
      <c r="YM23" s="38"/>
      <c r="YN23" s="38"/>
      <c r="YO23" s="38"/>
      <c r="YP23" s="38"/>
      <c r="YQ23" s="38"/>
      <c r="YR23" s="38"/>
      <c r="YS23" s="38"/>
      <c r="YT23" s="38"/>
      <c r="YU23" s="38"/>
      <c r="YV23" s="38"/>
      <c r="YW23" s="38"/>
      <c r="YX23" s="38"/>
      <c r="YY23" s="38"/>
      <c r="YZ23" s="38"/>
      <c r="ZA23" s="38"/>
      <c r="ZB23" s="38"/>
      <c r="ZC23" s="38"/>
      <c r="ZD23" s="38"/>
      <c r="ZE23" s="38"/>
      <c r="ZF23" s="38"/>
      <c r="ZG23" s="38"/>
      <c r="ZH23" s="38"/>
      <c r="ZI23" s="38"/>
      <c r="ZJ23" s="38"/>
      <c r="ZK23" s="38"/>
      <c r="ZL23" s="38"/>
      <c r="ZM23" s="38"/>
      <c r="ZN23" s="38"/>
      <c r="ZO23" s="38"/>
      <c r="ZP23" s="38"/>
      <c r="ZQ23" s="38"/>
      <c r="ZR23" s="38"/>
      <c r="ZS23" s="38"/>
      <c r="ZT23" s="38"/>
      <c r="ZU23" s="38"/>
      <c r="ZV23" s="38"/>
      <c r="ZW23" s="38"/>
      <c r="ZX23" s="38"/>
      <c r="ZY23" s="38"/>
      <c r="ZZ23" s="38"/>
      <c r="AAA23" s="38"/>
      <c r="AAB23" s="38"/>
      <c r="AAC23" s="38"/>
      <c r="AAD23" s="38"/>
      <c r="AAE23" s="38"/>
      <c r="AAF23" s="38"/>
      <c r="AAG23" s="38"/>
      <c r="AAH23" s="38"/>
      <c r="AAI23" s="38"/>
      <c r="AAJ23" s="38"/>
      <c r="AAK23" s="38"/>
      <c r="AAL23" s="38"/>
      <c r="AAM23" s="38"/>
      <c r="AAN23" s="38"/>
      <c r="AAO23" s="38"/>
      <c r="AAP23" s="38"/>
      <c r="AAQ23" s="38"/>
      <c r="AAR23" s="38"/>
      <c r="AAS23" s="38"/>
      <c r="AAT23" s="38"/>
      <c r="AAU23" s="38"/>
      <c r="AAV23" s="38"/>
      <c r="AAW23" s="38"/>
      <c r="AAX23" s="38"/>
      <c r="AAY23" s="38"/>
      <c r="AAZ23" s="38"/>
      <c r="ABA23" s="38"/>
      <c r="ABB23" s="38"/>
      <c r="ABC23" s="38"/>
      <c r="ABD23" s="38"/>
      <c r="ABE23" s="38"/>
      <c r="ABF23" s="38"/>
      <c r="ABG23" s="38"/>
      <c r="ABH23" s="38"/>
      <c r="ABI23" s="38"/>
      <c r="ABJ23" s="38"/>
      <c r="ABK23" s="38"/>
      <c r="ABL23" s="38"/>
      <c r="ABM23" s="38"/>
      <c r="ABN23" s="38"/>
      <c r="ABO23" s="38"/>
      <c r="ABP23" s="38"/>
      <c r="ABQ23" s="38"/>
      <c r="ABR23" s="38"/>
      <c r="ABS23" s="38"/>
      <c r="ABT23" s="38"/>
      <c r="ABU23" s="38"/>
      <c r="ABV23" s="38"/>
      <c r="ABW23" s="38"/>
      <c r="ABX23" s="38"/>
      <c r="ABY23" s="38"/>
      <c r="ABZ23" s="38"/>
      <c r="ACA23" s="38"/>
      <c r="ACB23" s="38"/>
      <c r="ACC23" s="38"/>
      <c r="ACD23" s="38"/>
      <c r="ACE23" s="38"/>
      <c r="ACF23" s="38"/>
      <c r="ACG23" s="38"/>
      <c r="ACH23" s="38"/>
      <c r="ACI23" s="38"/>
      <c r="ACJ23" s="38"/>
      <c r="ACK23" s="38"/>
      <c r="ACL23" s="38"/>
      <c r="ACM23" s="38"/>
      <c r="ACN23" s="38"/>
      <c r="ACO23" s="38"/>
      <c r="ACP23" s="38"/>
      <c r="ACQ23" s="38"/>
      <c r="ACR23" s="38"/>
      <c r="ACS23" s="38"/>
      <c r="ACT23" s="38"/>
      <c r="ACU23" s="38"/>
      <c r="ACV23" s="38"/>
      <c r="ACW23" s="38"/>
      <c r="ACX23" s="38"/>
      <c r="ACY23" s="38"/>
      <c r="ACZ23" s="38"/>
      <c r="ADA23" s="38"/>
      <c r="ADB23" s="38"/>
      <c r="ADC23" s="38"/>
      <c r="ADD23" s="38"/>
      <c r="ADE23" s="38"/>
      <c r="ADF23" s="38"/>
      <c r="ADG23" s="38"/>
      <c r="ADH23" s="38"/>
      <c r="ADI23" s="38"/>
      <c r="ADJ23" s="38"/>
      <c r="ADK23" s="38"/>
      <c r="ADL23" s="38"/>
      <c r="ADM23" s="38"/>
      <c r="ADN23" s="38"/>
      <c r="ADO23" s="38"/>
      <c r="ADP23" s="38"/>
      <c r="ADQ23" s="38"/>
      <c r="ADR23" s="38"/>
      <c r="ADS23" s="38"/>
      <c r="ADT23" s="38"/>
      <c r="ADU23" s="38"/>
      <c r="ADV23" s="38"/>
      <c r="ADW23" s="38"/>
      <c r="ADX23" s="38"/>
      <c r="ADY23" s="38"/>
      <c r="ADZ23" s="38"/>
      <c r="AEA23" s="38"/>
      <c r="AEB23" s="38"/>
      <c r="AEC23" s="38"/>
      <c r="AED23" s="38"/>
      <c r="AEE23" s="38"/>
      <c r="AEF23" s="38"/>
      <c r="AEG23" s="38"/>
      <c r="AEH23" s="38"/>
      <c r="AEI23" s="38"/>
      <c r="AEJ23" s="38"/>
      <c r="AEK23" s="38"/>
      <c r="AEL23" s="38"/>
      <c r="AEM23" s="38"/>
      <c r="AEN23" s="38"/>
      <c r="AEO23" s="38"/>
      <c r="AEP23" s="38"/>
      <c r="AEQ23" s="38"/>
      <c r="AER23" s="38"/>
      <c r="AES23" s="38"/>
      <c r="AET23" s="38"/>
      <c r="AEU23" s="38"/>
      <c r="AEV23" s="38"/>
      <c r="AEW23" s="38"/>
      <c r="AEX23" s="38"/>
      <c r="AEY23" s="38"/>
      <c r="AEZ23" s="38"/>
      <c r="AFA23" s="38"/>
      <c r="AFB23" s="38"/>
      <c r="AFC23" s="38"/>
      <c r="AFD23" s="38"/>
      <c r="AFE23" s="38"/>
      <c r="AFF23" s="38"/>
      <c r="AFG23" s="38"/>
      <c r="AFH23" s="38"/>
      <c r="AFI23" s="38"/>
      <c r="AFJ23" s="38"/>
      <c r="AFK23" s="38"/>
      <c r="AFL23" s="38"/>
      <c r="AFM23" s="38"/>
      <c r="AFN23" s="38"/>
      <c r="AFO23" s="38"/>
      <c r="AFP23" s="38"/>
      <c r="AFQ23" s="38"/>
      <c r="AFR23" s="38"/>
      <c r="AFS23" s="38"/>
      <c r="AFT23" s="38"/>
      <c r="AFU23" s="38"/>
      <c r="AFV23" s="38"/>
      <c r="AFW23" s="38"/>
      <c r="AFX23" s="38"/>
      <c r="AFY23" s="38"/>
      <c r="AFZ23" s="38"/>
      <c r="AGA23" s="38"/>
      <c r="AGB23" s="38"/>
      <c r="AGC23" s="38"/>
      <c r="AGD23" s="38"/>
      <c r="AGE23" s="38"/>
      <c r="AGF23" s="38"/>
      <c r="AGG23" s="38"/>
      <c r="AGH23" s="38"/>
      <c r="AGI23" s="38"/>
      <c r="AGJ23" s="38"/>
      <c r="AGK23" s="38"/>
      <c r="AGL23" s="38"/>
      <c r="AGM23" s="38"/>
      <c r="AGN23" s="38"/>
      <c r="AGO23" s="38"/>
      <c r="AGP23" s="38"/>
      <c r="AGQ23" s="38"/>
      <c r="AGR23" s="38"/>
      <c r="AGS23" s="38"/>
      <c r="AGT23" s="38"/>
      <c r="AGU23" s="38"/>
      <c r="AGV23" s="38"/>
      <c r="AGW23" s="38"/>
      <c r="AGX23" s="38"/>
      <c r="AGY23" s="38"/>
      <c r="AGZ23" s="38"/>
      <c r="AHA23" s="38"/>
      <c r="AHB23" s="38"/>
      <c r="AHC23" s="38"/>
      <c r="AHD23" s="38"/>
      <c r="AHE23" s="38"/>
      <c r="AHF23" s="38"/>
      <c r="AHG23" s="38"/>
      <c r="AHH23" s="38"/>
      <c r="AHI23" s="38"/>
      <c r="AHJ23" s="38"/>
      <c r="AHK23" s="38"/>
      <c r="AHL23" s="38"/>
      <c r="AHM23" s="38"/>
      <c r="AHN23" s="38"/>
      <c r="AHO23" s="38"/>
      <c r="AHP23" s="38"/>
      <c r="AHQ23" s="38"/>
      <c r="AHR23" s="38"/>
      <c r="AHS23" s="38"/>
      <c r="AHT23" s="38"/>
      <c r="AHU23" s="38"/>
      <c r="AHV23" s="38"/>
      <c r="AHW23" s="38"/>
      <c r="AHX23" s="38"/>
      <c r="AHY23" s="38"/>
      <c r="AHZ23" s="38"/>
      <c r="AIA23" s="38"/>
      <c r="AIB23" s="38"/>
      <c r="AIC23" s="38"/>
      <c r="AID23" s="38"/>
      <c r="AIE23" s="38"/>
      <c r="AIF23" s="38"/>
      <c r="AIG23" s="38"/>
      <c r="AIH23" s="38"/>
      <c r="AII23" s="38"/>
      <c r="AIJ23" s="38"/>
      <c r="AIK23" s="38"/>
      <c r="AIL23" s="38"/>
      <c r="AIM23" s="38"/>
      <c r="AIN23" s="38"/>
      <c r="AIO23" s="38"/>
      <c r="AIP23" s="38"/>
      <c r="AIQ23" s="38"/>
      <c r="AIR23" s="38"/>
      <c r="AIS23" s="38"/>
      <c r="AIT23" s="38"/>
      <c r="AIU23" s="38"/>
      <c r="AIV23" s="38"/>
      <c r="AIW23" s="38"/>
      <c r="AIX23" s="38"/>
      <c r="AIY23" s="38"/>
      <c r="AIZ23" s="38"/>
      <c r="AJA23" s="38"/>
      <c r="AJB23" s="38"/>
      <c r="AJC23" s="38"/>
      <c r="AJD23" s="38"/>
      <c r="AJE23" s="38"/>
      <c r="AJF23" s="38"/>
      <c r="AJG23" s="38"/>
      <c r="AJH23" s="38"/>
      <c r="AJI23" s="38"/>
      <c r="AJJ23" s="38"/>
      <c r="AJK23" s="38"/>
      <c r="AJL23" s="38"/>
      <c r="AJM23" s="38"/>
      <c r="AJN23" s="38"/>
      <c r="AJO23" s="38"/>
      <c r="AJP23" s="38"/>
      <c r="AJQ23" s="38"/>
      <c r="AJR23" s="38"/>
      <c r="AJS23" s="38"/>
      <c r="AJT23" s="38"/>
      <c r="AJU23" s="38"/>
      <c r="AJV23" s="38"/>
      <c r="AJW23" s="38"/>
      <c r="AJX23" s="38"/>
      <c r="AJY23" s="38"/>
      <c r="AJZ23" s="38"/>
      <c r="AKA23" s="38"/>
      <c r="AKB23" s="38"/>
      <c r="AKC23" s="38"/>
      <c r="AKD23" s="38"/>
      <c r="AKE23" s="38"/>
      <c r="AKF23" s="38"/>
      <c r="AKG23" s="38"/>
      <c r="AKH23" s="38"/>
      <c r="AKI23" s="38"/>
      <c r="AKJ23" s="38"/>
      <c r="AKK23" s="38"/>
      <c r="AKL23" s="38"/>
      <c r="AKM23" s="38"/>
      <c r="AKN23" s="38"/>
      <c r="AKO23" s="38"/>
      <c r="AKP23" s="38"/>
      <c r="AKQ23" s="38"/>
      <c r="AKR23" s="38"/>
      <c r="AKS23" s="38"/>
      <c r="AKT23" s="38"/>
      <c r="AKU23" s="38"/>
      <c r="AKV23" s="38"/>
      <c r="AKW23" s="38"/>
      <c r="AKX23" s="38"/>
      <c r="AKY23" s="38"/>
      <c r="AKZ23" s="38"/>
      <c r="ALA23" s="38"/>
      <c r="ALB23" s="38"/>
      <c r="ALC23" s="38"/>
      <c r="ALD23" s="38"/>
      <c r="ALE23" s="38"/>
      <c r="ALF23" s="38"/>
      <c r="ALG23" s="38"/>
      <c r="ALH23" s="38"/>
      <c r="ALI23" s="38"/>
      <c r="ALJ23" s="38"/>
      <c r="ALK23" s="38"/>
      <c r="ALL23" s="38"/>
    </row>
    <row r="24" spans="1:1000" x14ac:dyDescent="0.55000000000000004">
      <c r="C24" s="22">
        <v>2020100000</v>
      </c>
      <c r="D24" s="33" t="s">
        <v>408</v>
      </c>
      <c r="E24" s="33" t="s">
        <v>304</v>
      </c>
      <c r="F24" s="3">
        <v>220</v>
      </c>
      <c r="G24" s="3">
        <v>17</v>
      </c>
      <c r="H24" s="3">
        <v>22</v>
      </c>
      <c r="I24" s="3" t="s">
        <v>1</v>
      </c>
      <c r="J24" s="3">
        <v>98</v>
      </c>
      <c r="K24" s="3">
        <v>12</v>
      </c>
      <c r="L24" s="3">
        <v>71</v>
      </c>
      <c r="M24" s="3" t="s">
        <v>1</v>
      </c>
      <c r="N24" s="3" t="s">
        <v>1</v>
      </c>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c r="KR24" s="38"/>
      <c r="KS24" s="38"/>
      <c r="KT24" s="38"/>
      <c r="KU24" s="38"/>
      <c r="KV24" s="38"/>
      <c r="KW24" s="38"/>
      <c r="KX24" s="38"/>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38"/>
      <c r="LY24" s="38"/>
      <c r="LZ24" s="38"/>
      <c r="MA24" s="38"/>
      <c r="MB24" s="38"/>
      <c r="MC24" s="38"/>
      <c r="MD24" s="38"/>
      <c r="ME24" s="38"/>
      <c r="MF24" s="38"/>
      <c r="MG24" s="38"/>
      <c r="MH24" s="38"/>
      <c r="MI24" s="38"/>
      <c r="MJ24" s="38"/>
      <c r="MK24" s="38"/>
      <c r="ML24" s="38"/>
      <c r="MM24" s="38"/>
      <c r="MN24" s="38"/>
      <c r="MO24" s="38"/>
      <c r="MP24" s="38"/>
      <c r="MQ24" s="38"/>
      <c r="MR24" s="38"/>
      <c r="MS24" s="38"/>
      <c r="MT24" s="38"/>
      <c r="MU24" s="38"/>
      <c r="MV24" s="38"/>
      <c r="MW24" s="38"/>
      <c r="MX24" s="38"/>
      <c r="MY24" s="38"/>
      <c r="MZ24" s="38"/>
      <c r="NA24" s="38"/>
      <c r="NB24" s="38"/>
      <c r="NC24" s="38"/>
      <c r="ND24" s="38"/>
      <c r="NE24" s="38"/>
      <c r="NF24" s="38"/>
      <c r="NG24" s="38"/>
      <c r="NH24" s="38"/>
      <c r="NI24" s="38"/>
      <c r="NJ24" s="38"/>
      <c r="NK24" s="38"/>
      <c r="NL24" s="38"/>
      <c r="NM24" s="38"/>
      <c r="NN24" s="38"/>
      <c r="NO24" s="38"/>
      <c r="NP24" s="38"/>
      <c r="NQ24" s="38"/>
      <c r="NR24" s="38"/>
      <c r="NS24" s="38"/>
      <c r="NT24" s="38"/>
      <c r="NU24" s="38"/>
      <c r="NV24" s="38"/>
      <c r="NW24" s="38"/>
      <c r="NX24" s="38"/>
      <c r="NY24" s="38"/>
      <c r="NZ24" s="38"/>
      <c r="OA24" s="38"/>
      <c r="OB24" s="38"/>
      <c r="OC24" s="38"/>
      <c r="OD24" s="38"/>
      <c r="OE24" s="38"/>
      <c r="OF24" s="38"/>
      <c r="OG24" s="38"/>
      <c r="OH24" s="38"/>
      <c r="OI24" s="38"/>
      <c r="OJ24" s="38"/>
      <c r="OK24" s="38"/>
      <c r="OL24" s="38"/>
      <c r="OM24" s="38"/>
      <c r="ON24" s="38"/>
      <c r="OO24" s="38"/>
      <c r="OP24" s="38"/>
      <c r="OQ24" s="38"/>
      <c r="OR24" s="38"/>
      <c r="OS24" s="38"/>
      <c r="OT24" s="38"/>
      <c r="OU24" s="38"/>
      <c r="OV24" s="38"/>
      <c r="OW24" s="38"/>
      <c r="OX24" s="38"/>
      <c r="OY24" s="38"/>
      <c r="OZ24" s="38"/>
      <c r="PA24" s="38"/>
      <c r="PB24" s="38"/>
      <c r="PC24" s="38"/>
      <c r="PD24" s="38"/>
      <c r="PE24" s="38"/>
      <c r="PF24" s="38"/>
      <c r="PG24" s="38"/>
      <c r="PH24" s="38"/>
      <c r="PI24" s="38"/>
      <c r="PJ24" s="38"/>
      <c r="PK24" s="38"/>
      <c r="PL24" s="38"/>
      <c r="PM24" s="38"/>
      <c r="PN24" s="38"/>
      <c r="PO24" s="38"/>
      <c r="PP24" s="38"/>
      <c r="PQ24" s="38"/>
      <c r="PR24" s="38"/>
      <c r="PS24" s="38"/>
      <c r="PT24" s="38"/>
      <c r="PU24" s="38"/>
      <c r="PV24" s="38"/>
      <c r="PW24" s="38"/>
      <c r="PX24" s="38"/>
      <c r="PY24" s="38"/>
      <c r="PZ24" s="38"/>
      <c r="QA24" s="38"/>
      <c r="QB24" s="38"/>
      <c r="QC24" s="38"/>
      <c r="QD24" s="38"/>
      <c r="QE24" s="38"/>
      <c r="QF24" s="38"/>
      <c r="QG24" s="38"/>
      <c r="QH24" s="38"/>
      <c r="QI24" s="38"/>
      <c r="QJ24" s="38"/>
      <c r="QK24" s="38"/>
      <c r="QL24" s="38"/>
      <c r="QM24" s="38"/>
      <c r="QN24" s="38"/>
      <c r="QO24" s="38"/>
      <c r="QP24" s="38"/>
      <c r="QQ24" s="38"/>
      <c r="QR24" s="38"/>
      <c r="QS24" s="38"/>
      <c r="QT24" s="38"/>
      <c r="QU24" s="38"/>
      <c r="QV24" s="38"/>
      <c r="QW24" s="38"/>
      <c r="QX24" s="38"/>
      <c r="QY24" s="38"/>
      <c r="QZ24" s="38"/>
      <c r="RA24" s="38"/>
      <c r="RB24" s="38"/>
      <c r="RC24" s="38"/>
      <c r="RD24" s="38"/>
      <c r="RE24" s="38"/>
      <c r="RF24" s="38"/>
      <c r="RG24" s="38"/>
      <c r="RH24" s="38"/>
      <c r="RI24" s="38"/>
      <c r="RJ24" s="38"/>
      <c r="RK24" s="38"/>
      <c r="RL24" s="38"/>
      <c r="RM24" s="38"/>
      <c r="RN24" s="38"/>
      <c r="RO24" s="38"/>
      <c r="RP24" s="38"/>
      <c r="RQ24" s="38"/>
      <c r="RR24" s="38"/>
      <c r="RS24" s="38"/>
      <c r="RT24" s="38"/>
      <c r="RU24" s="38"/>
      <c r="RV24" s="38"/>
      <c r="RW24" s="38"/>
      <c r="RX24" s="38"/>
      <c r="RY24" s="38"/>
      <c r="RZ24" s="38"/>
      <c r="SA24" s="38"/>
      <c r="SB24" s="38"/>
      <c r="SC24" s="38"/>
      <c r="SD24" s="38"/>
      <c r="SE24" s="38"/>
      <c r="SF24" s="38"/>
      <c r="SG24" s="38"/>
      <c r="SH24" s="38"/>
      <c r="SI24" s="38"/>
      <c r="SJ24" s="38"/>
      <c r="SK24" s="38"/>
      <c r="SL24" s="38"/>
      <c r="SM24" s="38"/>
      <c r="SN24" s="38"/>
      <c r="SO24" s="38"/>
      <c r="SP24" s="38"/>
      <c r="SQ24" s="38"/>
      <c r="SR24" s="38"/>
      <c r="SS24" s="38"/>
      <c r="ST24" s="38"/>
      <c r="SU24" s="38"/>
      <c r="SV24" s="38"/>
      <c r="SW24" s="38"/>
      <c r="SX24" s="38"/>
      <c r="SY24" s="38"/>
      <c r="SZ24" s="38"/>
      <c r="TA24" s="38"/>
      <c r="TB24" s="38"/>
      <c r="TC24" s="38"/>
      <c r="TD24" s="38"/>
      <c r="TE24" s="38"/>
      <c r="TF24" s="38"/>
      <c r="TG24" s="38"/>
      <c r="TH24" s="38"/>
      <c r="TI24" s="38"/>
      <c r="TJ24" s="38"/>
      <c r="TK24" s="38"/>
      <c r="TL24" s="38"/>
      <c r="TM24" s="38"/>
      <c r="TN24" s="38"/>
      <c r="TO24" s="38"/>
      <c r="TP24" s="38"/>
      <c r="TQ24" s="38"/>
      <c r="TR24" s="38"/>
      <c r="TS24" s="38"/>
      <c r="TT24" s="38"/>
      <c r="TU24" s="38"/>
      <c r="TV24" s="38"/>
      <c r="TW24" s="38"/>
      <c r="TX24" s="38"/>
      <c r="TY24" s="38"/>
      <c r="TZ24" s="38"/>
      <c r="UA24" s="38"/>
      <c r="UB24" s="38"/>
      <c r="UC24" s="38"/>
      <c r="UD24" s="38"/>
      <c r="UE24" s="38"/>
      <c r="UF24" s="38"/>
      <c r="UG24" s="38"/>
      <c r="UH24" s="38"/>
      <c r="UI24" s="38"/>
      <c r="UJ24" s="38"/>
      <c r="UK24" s="38"/>
      <c r="UL24" s="38"/>
      <c r="UM24" s="38"/>
      <c r="UN24" s="38"/>
      <c r="UO24" s="38"/>
      <c r="UP24" s="38"/>
      <c r="UQ24" s="38"/>
      <c r="UR24" s="38"/>
      <c r="US24" s="38"/>
      <c r="UT24" s="38"/>
      <c r="UU24" s="38"/>
      <c r="UV24" s="38"/>
      <c r="UW24" s="38"/>
      <c r="UX24" s="38"/>
      <c r="UY24" s="38"/>
      <c r="UZ24" s="38"/>
      <c r="VA24" s="38"/>
      <c r="VB24" s="38"/>
      <c r="VC24" s="38"/>
      <c r="VD24" s="38"/>
      <c r="VE24" s="38"/>
      <c r="VF24" s="38"/>
      <c r="VG24" s="38"/>
      <c r="VH24" s="38"/>
      <c r="VI24" s="38"/>
      <c r="VJ24" s="38"/>
      <c r="VK24" s="38"/>
      <c r="VL24" s="38"/>
      <c r="VM24" s="38"/>
      <c r="VN24" s="38"/>
      <c r="VO24" s="38"/>
      <c r="VP24" s="38"/>
      <c r="VQ24" s="38"/>
      <c r="VR24" s="38"/>
      <c r="VS24" s="38"/>
      <c r="VT24" s="38"/>
      <c r="VU24" s="38"/>
      <c r="VV24" s="38"/>
      <c r="VW24" s="38"/>
      <c r="VX24" s="38"/>
      <c r="VY24" s="38"/>
      <c r="VZ24" s="38"/>
      <c r="WA24" s="38"/>
      <c r="WB24" s="38"/>
      <c r="WC24" s="38"/>
      <c r="WD24" s="38"/>
      <c r="WE24" s="38"/>
      <c r="WF24" s="38"/>
      <c r="WG24" s="38"/>
      <c r="WH24" s="38"/>
      <c r="WI24" s="38"/>
      <c r="WJ24" s="38"/>
      <c r="WK24" s="38"/>
      <c r="WL24" s="38"/>
      <c r="WM24" s="38"/>
      <c r="WN24" s="38"/>
      <c r="WO24" s="38"/>
      <c r="WP24" s="38"/>
      <c r="WQ24" s="38"/>
      <c r="WR24" s="38"/>
      <c r="WS24" s="38"/>
      <c r="WT24" s="38"/>
      <c r="WU24" s="38"/>
      <c r="WV24" s="38"/>
      <c r="WW24" s="38"/>
      <c r="WX24" s="38"/>
      <c r="WY24" s="38"/>
      <c r="WZ24" s="38"/>
      <c r="XA24" s="38"/>
      <c r="XB24" s="38"/>
      <c r="XC24" s="38"/>
      <c r="XD24" s="38"/>
      <c r="XE24" s="38"/>
      <c r="XF24" s="38"/>
      <c r="XG24" s="38"/>
      <c r="XH24" s="38"/>
      <c r="XI24" s="38"/>
      <c r="XJ24" s="38"/>
      <c r="XK24" s="38"/>
      <c r="XL24" s="38"/>
      <c r="XM24" s="38"/>
      <c r="XN24" s="38"/>
      <c r="XO24" s="38"/>
      <c r="XP24" s="38"/>
      <c r="XQ24" s="38"/>
      <c r="XR24" s="38"/>
      <c r="XS24" s="38"/>
      <c r="XT24" s="38"/>
      <c r="XU24" s="38"/>
      <c r="XV24" s="38"/>
      <c r="XW24" s="38"/>
      <c r="XX24" s="38"/>
      <c r="XY24" s="38"/>
      <c r="XZ24" s="38"/>
      <c r="YA24" s="38"/>
      <c r="YB24" s="38"/>
      <c r="YC24" s="38"/>
      <c r="YD24" s="38"/>
      <c r="YE24" s="38"/>
      <c r="YF24" s="38"/>
      <c r="YG24" s="38"/>
      <c r="YH24" s="38"/>
      <c r="YI24" s="38"/>
      <c r="YJ24" s="38"/>
      <c r="YK24" s="38"/>
      <c r="YL24" s="38"/>
      <c r="YM24" s="38"/>
      <c r="YN24" s="38"/>
      <c r="YO24" s="38"/>
      <c r="YP24" s="38"/>
      <c r="YQ24" s="38"/>
      <c r="YR24" s="38"/>
      <c r="YS24" s="38"/>
      <c r="YT24" s="38"/>
      <c r="YU24" s="38"/>
      <c r="YV24" s="38"/>
      <c r="YW24" s="38"/>
      <c r="YX24" s="38"/>
      <c r="YY24" s="38"/>
      <c r="YZ24" s="38"/>
      <c r="ZA24" s="38"/>
      <c r="ZB24" s="38"/>
      <c r="ZC24" s="38"/>
      <c r="ZD24" s="38"/>
      <c r="ZE24" s="38"/>
      <c r="ZF24" s="38"/>
      <c r="ZG24" s="38"/>
      <c r="ZH24" s="38"/>
      <c r="ZI24" s="38"/>
      <c r="ZJ24" s="38"/>
      <c r="ZK24" s="38"/>
      <c r="ZL24" s="38"/>
      <c r="ZM24" s="38"/>
      <c r="ZN24" s="38"/>
      <c r="ZO24" s="38"/>
      <c r="ZP24" s="38"/>
      <c r="ZQ24" s="38"/>
      <c r="ZR24" s="38"/>
      <c r="ZS24" s="38"/>
      <c r="ZT24" s="38"/>
      <c r="ZU24" s="38"/>
      <c r="ZV24" s="38"/>
      <c r="ZW24" s="38"/>
      <c r="ZX24" s="38"/>
      <c r="ZY24" s="38"/>
      <c r="ZZ24" s="38"/>
      <c r="AAA24" s="38"/>
      <c r="AAB24" s="38"/>
      <c r="AAC24" s="38"/>
      <c r="AAD24" s="38"/>
      <c r="AAE24" s="38"/>
      <c r="AAF24" s="38"/>
      <c r="AAG24" s="38"/>
      <c r="AAH24" s="38"/>
      <c r="AAI24" s="38"/>
      <c r="AAJ24" s="38"/>
      <c r="AAK24" s="38"/>
      <c r="AAL24" s="38"/>
      <c r="AAM24" s="38"/>
      <c r="AAN24" s="38"/>
      <c r="AAO24" s="38"/>
      <c r="AAP24" s="38"/>
      <c r="AAQ24" s="38"/>
      <c r="AAR24" s="38"/>
      <c r="AAS24" s="38"/>
      <c r="AAT24" s="38"/>
      <c r="AAU24" s="38"/>
      <c r="AAV24" s="38"/>
      <c r="AAW24" s="38"/>
      <c r="AAX24" s="38"/>
      <c r="AAY24" s="38"/>
      <c r="AAZ24" s="38"/>
      <c r="ABA24" s="38"/>
      <c r="ABB24" s="38"/>
      <c r="ABC24" s="38"/>
      <c r="ABD24" s="38"/>
      <c r="ABE24" s="38"/>
      <c r="ABF24" s="38"/>
      <c r="ABG24" s="38"/>
      <c r="ABH24" s="38"/>
      <c r="ABI24" s="38"/>
      <c r="ABJ24" s="38"/>
      <c r="ABK24" s="38"/>
      <c r="ABL24" s="38"/>
      <c r="ABM24" s="38"/>
      <c r="ABN24" s="38"/>
      <c r="ABO24" s="38"/>
      <c r="ABP24" s="38"/>
      <c r="ABQ24" s="38"/>
      <c r="ABR24" s="38"/>
      <c r="ABS24" s="38"/>
      <c r="ABT24" s="38"/>
      <c r="ABU24" s="38"/>
      <c r="ABV24" s="38"/>
      <c r="ABW24" s="38"/>
      <c r="ABX24" s="38"/>
      <c r="ABY24" s="38"/>
      <c r="ABZ24" s="38"/>
      <c r="ACA24" s="38"/>
      <c r="ACB24" s="38"/>
      <c r="ACC24" s="38"/>
      <c r="ACD24" s="38"/>
      <c r="ACE24" s="38"/>
      <c r="ACF24" s="38"/>
      <c r="ACG24" s="38"/>
      <c r="ACH24" s="38"/>
      <c r="ACI24" s="38"/>
      <c r="ACJ24" s="38"/>
      <c r="ACK24" s="38"/>
      <c r="ACL24" s="38"/>
      <c r="ACM24" s="38"/>
      <c r="ACN24" s="38"/>
      <c r="ACO24" s="38"/>
      <c r="ACP24" s="38"/>
      <c r="ACQ24" s="38"/>
      <c r="ACR24" s="38"/>
      <c r="ACS24" s="38"/>
      <c r="ACT24" s="38"/>
      <c r="ACU24" s="38"/>
      <c r="ACV24" s="38"/>
      <c r="ACW24" s="38"/>
      <c r="ACX24" s="38"/>
      <c r="ACY24" s="38"/>
      <c r="ACZ24" s="38"/>
      <c r="ADA24" s="38"/>
      <c r="ADB24" s="38"/>
      <c r="ADC24" s="38"/>
      <c r="ADD24" s="38"/>
      <c r="ADE24" s="38"/>
      <c r="ADF24" s="38"/>
      <c r="ADG24" s="38"/>
      <c r="ADH24" s="38"/>
      <c r="ADI24" s="38"/>
      <c r="ADJ24" s="38"/>
      <c r="ADK24" s="38"/>
      <c r="ADL24" s="38"/>
      <c r="ADM24" s="38"/>
      <c r="ADN24" s="38"/>
      <c r="ADO24" s="38"/>
      <c r="ADP24" s="38"/>
      <c r="ADQ24" s="38"/>
      <c r="ADR24" s="38"/>
      <c r="ADS24" s="38"/>
      <c r="ADT24" s="38"/>
      <c r="ADU24" s="38"/>
      <c r="ADV24" s="38"/>
      <c r="ADW24" s="38"/>
      <c r="ADX24" s="38"/>
      <c r="ADY24" s="38"/>
      <c r="ADZ24" s="38"/>
      <c r="AEA24" s="38"/>
      <c r="AEB24" s="38"/>
      <c r="AEC24" s="38"/>
      <c r="AED24" s="38"/>
      <c r="AEE24" s="38"/>
      <c r="AEF24" s="38"/>
      <c r="AEG24" s="38"/>
      <c r="AEH24" s="38"/>
      <c r="AEI24" s="38"/>
      <c r="AEJ24" s="38"/>
      <c r="AEK24" s="38"/>
      <c r="AEL24" s="38"/>
      <c r="AEM24" s="38"/>
      <c r="AEN24" s="38"/>
      <c r="AEO24" s="38"/>
      <c r="AEP24" s="38"/>
      <c r="AEQ24" s="38"/>
      <c r="AER24" s="38"/>
      <c r="AES24" s="38"/>
      <c r="AET24" s="38"/>
      <c r="AEU24" s="38"/>
      <c r="AEV24" s="38"/>
      <c r="AEW24" s="38"/>
      <c r="AEX24" s="38"/>
      <c r="AEY24" s="38"/>
      <c r="AEZ24" s="38"/>
      <c r="AFA24" s="38"/>
      <c r="AFB24" s="38"/>
      <c r="AFC24" s="38"/>
      <c r="AFD24" s="38"/>
      <c r="AFE24" s="38"/>
      <c r="AFF24" s="38"/>
      <c r="AFG24" s="38"/>
      <c r="AFH24" s="38"/>
      <c r="AFI24" s="38"/>
      <c r="AFJ24" s="38"/>
      <c r="AFK24" s="38"/>
      <c r="AFL24" s="38"/>
      <c r="AFM24" s="38"/>
      <c r="AFN24" s="38"/>
      <c r="AFO24" s="38"/>
      <c r="AFP24" s="38"/>
      <c r="AFQ24" s="38"/>
      <c r="AFR24" s="38"/>
      <c r="AFS24" s="38"/>
      <c r="AFT24" s="38"/>
      <c r="AFU24" s="38"/>
      <c r="AFV24" s="38"/>
      <c r="AFW24" s="38"/>
      <c r="AFX24" s="38"/>
      <c r="AFY24" s="38"/>
      <c r="AFZ24" s="38"/>
      <c r="AGA24" s="38"/>
      <c r="AGB24" s="38"/>
      <c r="AGC24" s="38"/>
      <c r="AGD24" s="38"/>
      <c r="AGE24" s="38"/>
      <c r="AGF24" s="38"/>
      <c r="AGG24" s="38"/>
      <c r="AGH24" s="38"/>
      <c r="AGI24" s="38"/>
      <c r="AGJ24" s="38"/>
      <c r="AGK24" s="38"/>
      <c r="AGL24" s="38"/>
      <c r="AGM24" s="38"/>
      <c r="AGN24" s="38"/>
      <c r="AGO24" s="38"/>
      <c r="AGP24" s="38"/>
      <c r="AGQ24" s="38"/>
      <c r="AGR24" s="38"/>
      <c r="AGS24" s="38"/>
      <c r="AGT24" s="38"/>
      <c r="AGU24" s="38"/>
      <c r="AGV24" s="38"/>
      <c r="AGW24" s="38"/>
      <c r="AGX24" s="38"/>
      <c r="AGY24" s="38"/>
      <c r="AGZ24" s="38"/>
      <c r="AHA24" s="38"/>
      <c r="AHB24" s="38"/>
      <c r="AHC24" s="38"/>
      <c r="AHD24" s="38"/>
      <c r="AHE24" s="38"/>
      <c r="AHF24" s="38"/>
      <c r="AHG24" s="38"/>
      <c r="AHH24" s="38"/>
      <c r="AHI24" s="38"/>
      <c r="AHJ24" s="38"/>
      <c r="AHK24" s="38"/>
      <c r="AHL24" s="38"/>
      <c r="AHM24" s="38"/>
      <c r="AHN24" s="38"/>
      <c r="AHO24" s="38"/>
      <c r="AHP24" s="38"/>
      <c r="AHQ24" s="38"/>
      <c r="AHR24" s="38"/>
      <c r="AHS24" s="38"/>
      <c r="AHT24" s="38"/>
      <c r="AHU24" s="38"/>
      <c r="AHV24" s="38"/>
      <c r="AHW24" s="38"/>
      <c r="AHX24" s="38"/>
      <c r="AHY24" s="38"/>
      <c r="AHZ24" s="38"/>
      <c r="AIA24" s="38"/>
      <c r="AIB24" s="38"/>
      <c r="AIC24" s="38"/>
      <c r="AID24" s="38"/>
      <c r="AIE24" s="38"/>
      <c r="AIF24" s="38"/>
      <c r="AIG24" s="38"/>
      <c r="AIH24" s="38"/>
      <c r="AII24" s="38"/>
      <c r="AIJ24" s="38"/>
      <c r="AIK24" s="38"/>
      <c r="AIL24" s="38"/>
      <c r="AIM24" s="38"/>
      <c r="AIN24" s="38"/>
      <c r="AIO24" s="38"/>
      <c r="AIP24" s="38"/>
      <c r="AIQ24" s="38"/>
      <c r="AIR24" s="38"/>
      <c r="AIS24" s="38"/>
      <c r="AIT24" s="38"/>
      <c r="AIU24" s="38"/>
      <c r="AIV24" s="38"/>
      <c r="AIW24" s="38"/>
      <c r="AIX24" s="38"/>
      <c r="AIY24" s="38"/>
      <c r="AIZ24" s="38"/>
      <c r="AJA24" s="38"/>
      <c r="AJB24" s="38"/>
      <c r="AJC24" s="38"/>
      <c r="AJD24" s="38"/>
      <c r="AJE24" s="38"/>
      <c r="AJF24" s="38"/>
      <c r="AJG24" s="38"/>
      <c r="AJH24" s="38"/>
      <c r="AJI24" s="38"/>
      <c r="AJJ24" s="38"/>
      <c r="AJK24" s="38"/>
      <c r="AJL24" s="38"/>
      <c r="AJM24" s="38"/>
      <c r="AJN24" s="38"/>
      <c r="AJO24" s="38"/>
      <c r="AJP24" s="38"/>
      <c r="AJQ24" s="38"/>
      <c r="AJR24" s="38"/>
      <c r="AJS24" s="38"/>
      <c r="AJT24" s="38"/>
      <c r="AJU24" s="38"/>
      <c r="AJV24" s="38"/>
      <c r="AJW24" s="38"/>
      <c r="AJX24" s="38"/>
      <c r="AJY24" s="38"/>
      <c r="AJZ24" s="38"/>
      <c r="AKA24" s="38"/>
      <c r="AKB24" s="38"/>
      <c r="AKC24" s="38"/>
      <c r="AKD24" s="38"/>
      <c r="AKE24" s="38"/>
      <c r="AKF24" s="38"/>
      <c r="AKG24" s="38"/>
      <c r="AKH24" s="38"/>
      <c r="AKI24" s="38"/>
      <c r="AKJ24" s="38"/>
      <c r="AKK24" s="38"/>
      <c r="AKL24" s="38"/>
      <c r="AKM24" s="38"/>
      <c r="AKN24" s="38"/>
      <c r="AKO24" s="38"/>
      <c r="AKP24" s="38"/>
      <c r="AKQ24" s="38"/>
      <c r="AKR24" s="38"/>
      <c r="AKS24" s="38"/>
      <c r="AKT24" s="38"/>
      <c r="AKU24" s="38"/>
      <c r="AKV24" s="38"/>
      <c r="AKW24" s="38"/>
      <c r="AKX24" s="38"/>
      <c r="AKY24" s="38"/>
      <c r="AKZ24" s="38"/>
      <c r="ALA24" s="38"/>
      <c r="ALB24" s="38"/>
      <c r="ALC24" s="38"/>
      <c r="ALD24" s="38"/>
      <c r="ALE24" s="38"/>
      <c r="ALF24" s="38"/>
      <c r="ALG24" s="38"/>
      <c r="ALH24" s="38"/>
      <c r="ALI24" s="38"/>
      <c r="ALJ24" s="38"/>
      <c r="ALK24" s="38"/>
      <c r="ALL24" s="38"/>
    </row>
    <row r="25" spans="1:1000" x14ac:dyDescent="0.55000000000000004">
      <c r="C25" s="22">
        <v>2021100000</v>
      </c>
      <c r="D25" s="33" t="s">
        <v>144</v>
      </c>
      <c r="E25" s="33" t="s">
        <v>304</v>
      </c>
      <c r="F25" s="3">
        <v>270</v>
      </c>
      <c r="G25" s="3">
        <v>26</v>
      </c>
      <c r="H25" s="3">
        <v>31</v>
      </c>
      <c r="I25" s="3" t="s">
        <v>1</v>
      </c>
      <c r="J25" s="3">
        <v>114</v>
      </c>
      <c r="K25" s="3">
        <v>28</v>
      </c>
      <c r="L25" s="3">
        <v>68</v>
      </c>
      <c r="M25" s="3" t="s">
        <v>1</v>
      </c>
      <c r="N25" s="3">
        <v>3</v>
      </c>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c r="JN25" s="38"/>
      <c r="JO25" s="38"/>
      <c r="JP25" s="38"/>
      <c r="JQ25" s="38"/>
      <c r="JR25" s="38"/>
      <c r="JS25" s="38"/>
      <c r="JT25" s="38"/>
      <c r="JU25" s="38"/>
      <c r="JV25" s="38"/>
      <c r="JW25" s="38"/>
      <c r="JX25" s="38"/>
      <c r="JY25" s="38"/>
      <c r="JZ25" s="38"/>
      <c r="KA25" s="38"/>
      <c r="KB25" s="38"/>
      <c r="KC25" s="38"/>
      <c r="KD25" s="38"/>
      <c r="KE25" s="38"/>
      <c r="KF25" s="38"/>
      <c r="KG25" s="38"/>
      <c r="KH25" s="38"/>
      <c r="KI25" s="38"/>
      <c r="KJ25" s="38"/>
      <c r="KK25" s="38"/>
      <c r="KL25" s="38"/>
      <c r="KM25" s="38"/>
      <c r="KN25" s="38"/>
      <c r="KO25" s="38"/>
      <c r="KP25" s="38"/>
      <c r="KQ25" s="38"/>
      <c r="KR25" s="38"/>
      <c r="KS25" s="38"/>
      <c r="KT25" s="38"/>
      <c r="KU25" s="38"/>
      <c r="KV25" s="38"/>
      <c r="KW25" s="38"/>
      <c r="KX25" s="38"/>
      <c r="KY25" s="38"/>
      <c r="KZ25" s="38"/>
      <c r="LA25" s="38"/>
      <c r="LB25" s="38"/>
      <c r="LC25" s="38"/>
      <c r="LD25" s="38"/>
      <c r="LE25" s="38"/>
      <c r="LF25" s="38"/>
      <c r="LG25" s="38"/>
      <c r="LH25" s="38"/>
      <c r="LI25" s="38"/>
      <c r="LJ25" s="38"/>
      <c r="LK25" s="38"/>
      <c r="LL25" s="38"/>
      <c r="LM25" s="38"/>
      <c r="LN25" s="38"/>
      <c r="LO25" s="38"/>
      <c r="LP25" s="38"/>
      <c r="LQ25" s="38"/>
      <c r="LR25" s="38"/>
      <c r="LS25" s="38"/>
      <c r="LT25" s="38"/>
      <c r="LU25" s="38"/>
      <c r="LV25" s="38"/>
      <c r="LW25" s="38"/>
      <c r="LX25" s="38"/>
      <c r="LY25" s="38"/>
      <c r="LZ25" s="38"/>
      <c r="MA25" s="38"/>
      <c r="MB25" s="38"/>
      <c r="MC25" s="38"/>
      <c r="MD25" s="38"/>
      <c r="ME25" s="38"/>
      <c r="MF25" s="38"/>
      <c r="MG25" s="38"/>
      <c r="MH25" s="38"/>
      <c r="MI25" s="38"/>
      <c r="MJ25" s="38"/>
      <c r="MK25" s="38"/>
      <c r="ML25" s="38"/>
      <c r="MM25" s="38"/>
      <c r="MN25" s="38"/>
      <c r="MO25" s="38"/>
      <c r="MP25" s="38"/>
      <c r="MQ25" s="38"/>
      <c r="MR25" s="38"/>
      <c r="MS25" s="38"/>
      <c r="MT25" s="38"/>
      <c r="MU25" s="38"/>
      <c r="MV25" s="38"/>
      <c r="MW25" s="38"/>
      <c r="MX25" s="38"/>
      <c r="MY25" s="38"/>
      <c r="MZ25" s="38"/>
      <c r="NA25" s="38"/>
      <c r="NB25" s="38"/>
      <c r="NC25" s="38"/>
      <c r="ND25" s="38"/>
      <c r="NE25" s="38"/>
      <c r="NF25" s="38"/>
      <c r="NG25" s="38"/>
      <c r="NH25" s="38"/>
      <c r="NI25" s="38"/>
      <c r="NJ25" s="38"/>
      <c r="NK25" s="38"/>
      <c r="NL25" s="38"/>
      <c r="NM25" s="38"/>
      <c r="NN25" s="38"/>
      <c r="NO25" s="38"/>
      <c r="NP25" s="38"/>
      <c r="NQ25" s="38"/>
      <c r="NR25" s="38"/>
      <c r="NS25" s="38"/>
      <c r="NT25" s="38"/>
      <c r="NU25" s="38"/>
      <c r="NV25" s="38"/>
      <c r="NW25" s="38"/>
      <c r="NX25" s="38"/>
      <c r="NY25" s="38"/>
      <c r="NZ25" s="38"/>
      <c r="OA25" s="38"/>
      <c r="OB25" s="38"/>
      <c r="OC25" s="38"/>
      <c r="OD25" s="38"/>
      <c r="OE25" s="38"/>
      <c r="OF25" s="38"/>
      <c r="OG25" s="38"/>
      <c r="OH25" s="38"/>
      <c r="OI25" s="38"/>
      <c r="OJ25" s="38"/>
      <c r="OK25" s="38"/>
      <c r="OL25" s="38"/>
      <c r="OM25" s="38"/>
      <c r="ON25" s="38"/>
      <c r="OO25" s="38"/>
      <c r="OP25" s="38"/>
      <c r="OQ25" s="38"/>
      <c r="OR25" s="38"/>
      <c r="OS25" s="38"/>
      <c r="OT25" s="38"/>
      <c r="OU25" s="38"/>
      <c r="OV25" s="38"/>
      <c r="OW25" s="38"/>
      <c r="OX25" s="38"/>
      <c r="OY25" s="38"/>
      <c r="OZ25" s="38"/>
      <c r="PA25" s="38"/>
      <c r="PB25" s="38"/>
      <c r="PC25" s="38"/>
      <c r="PD25" s="38"/>
      <c r="PE25" s="38"/>
      <c r="PF25" s="38"/>
      <c r="PG25" s="38"/>
      <c r="PH25" s="38"/>
      <c r="PI25" s="38"/>
      <c r="PJ25" s="38"/>
      <c r="PK25" s="38"/>
      <c r="PL25" s="38"/>
      <c r="PM25" s="38"/>
      <c r="PN25" s="38"/>
      <c r="PO25" s="38"/>
      <c r="PP25" s="38"/>
      <c r="PQ25" s="38"/>
      <c r="PR25" s="38"/>
      <c r="PS25" s="38"/>
      <c r="PT25" s="38"/>
      <c r="PU25" s="38"/>
      <c r="PV25" s="38"/>
      <c r="PW25" s="38"/>
      <c r="PX25" s="38"/>
      <c r="PY25" s="38"/>
      <c r="PZ25" s="38"/>
      <c r="QA25" s="38"/>
      <c r="QB25" s="38"/>
      <c r="QC25" s="38"/>
      <c r="QD25" s="38"/>
      <c r="QE25" s="38"/>
      <c r="QF25" s="38"/>
      <c r="QG25" s="38"/>
      <c r="QH25" s="38"/>
      <c r="QI25" s="38"/>
      <c r="QJ25" s="38"/>
      <c r="QK25" s="38"/>
      <c r="QL25" s="38"/>
      <c r="QM25" s="38"/>
      <c r="QN25" s="38"/>
      <c r="QO25" s="38"/>
      <c r="QP25" s="38"/>
      <c r="QQ25" s="38"/>
      <c r="QR25" s="38"/>
      <c r="QS25" s="38"/>
      <c r="QT25" s="38"/>
      <c r="QU25" s="38"/>
      <c r="QV25" s="38"/>
      <c r="QW25" s="38"/>
      <c r="QX25" s="38"/>
      <c r="QY25" s="38"/>
      <c r="QZ25" s="38"/>
      <c r="RA25" s="38"/>
      <c r="RB25" s="38"/>
      <c r="RC25" s="38"/>
      <c r="RD25" s="38"/>
      <c r="RE25" s="38"/>
      <c r="RF25" s="38"/>
      <c r="RG25" s="38"/>
      <c r="RH25" s="38"/>
      <c r="RI25" s="38"/>
      <c r="RJ25" s="38"/>
      <c r="RK25" s="38"/>
      <c r="RL25" s="38"/>
      <c r="RM25" s="38"/>
      <c r="RN25" s="38"/>
      <c r="RO25" s="38"/>
      <c r="RP25" s="38"/>
      <c r="RQ25" s="38"/>
      <c r="RR25" s="38"/>
      <c r="RS25" s="38"/>
      <c r="RT25" s="38"/>
      <c r="RU25" s="38"/>
      <c r="RV25" s="38"/>
      <c r="RW25" s="38"/>
      <c r="RX25" s="38"/>
      <c r="RY25" s="38"/>
      <c r="RZ25" s="38"/>
      <c r="SA25" s="38"/>
      <c r="SB25" s="38"/>
      <c r="SC25" s="38"/>
      <c r="SD25" s="38"/>
      <c r="SE25" s="38"/>
      <c r="SF25" s="38"/>
      <c r="SG25" s="38"/>
      <c r="SH25" s="38"/>
      <c r="SI25" s="38"/>
      <c r="SJ25" s="38"/>
      <c r="SK25" s="38"/>
      <c r="SL25" s="38"/>
      <c r="SM25" s="38"/>
      <c r="SN25" s="38"/>
      <c r="SO25" s="38"/>
      <c r="SP25" s="38"/>
      <c r="SQ25" s="38"/>
      <c r="SR25" s="38"/>
      <c r="SS25" s="38"/>
      <c r="ST25" s="38"/>
      <c r="SU25" s="38"/>
      <c r="SV25" s="38"/>
      <c r="SW25" s="38"/>
      <c r="SX25" s="38"/>
      <c r="SY25" s="38"/>
      <c r="SZ25" s="38"/>
      <c r="TA25" s="38"/>
      <c r="TB25" s="38"/>
      <c r="TC25" s="38"/>
      <c r="TD25" s="38"/>
      <c r="TE25" s="38"/>
      <c r="TF25" s="38"/>
      <c r="TG25" s="38"/>
      <c r="TH25" s="38"/>
      <c r="TI25" s="38"/>
      <c r="TJ25" s="38"/>
      <c r="TK25" s="38"/>
      <c r="TL25" s="38"/>
      <c r="TM25" s="38"/>
      <c r="TN25" s="38"/>
      <c r="TO25" s="38"/>
      <c r="TP25" s="38"/>
      <c r="TQ25" s="38"/>
      <c r="TR25" s="38"/>
      <c r="TS25" s="38"/>
      <c r="TT25" s="38"/>
      <c r="TU25" s="38"/>
      <c r="TV25" s="38"/>
      <c r="TW25" s="38"/>
      <c r="TX25" s="38"/>
      <c r="TY25" s="38"/>
      <c r="TZ25" s="38"/>
      <c r="UA25" s="38"/>
      <c r="UB25" s="38"/>
      <c r="UC25" s="38"/>
      <c r="UD25" s="38"/>
      <c r="UE25" s="38"/>
      <c r="UF25" s="38"/>
      <c r="UG25" s="38"/>
      <c r="UH25" s="38"/>
      <c r="UI25" s="38"/>
      <c r="UJ25" s="38"/>
      <c r="UK25" s="38"/>
      <c r="UL25" s="38"/>
      <c r="UM25" s="38"/>
      <c r="UN25" s="38"/>
      <c r="UO25" s="38"/>
      <c r="UP25" s="38"/>
      <c r="UQ25" s="38"/>
      <c r="UR25" s="38"/>
      <c r="US25" s="38"/>
      <c r="UT25" s="38"/>
      <c r="UU25" s="38"/>
      <c r="UV25" s="38"/>
      <c r="UW25" s="38"/>
      <c r="UX25" s="38"/>
      <c r="UY25" s="38"/>
      <c r="UZ25" s="38"/>
      <c r="VA25" s="38"/>
      <c r="VB25" s="38"/>
      <c r="VC25" s="38"/>
      <c r="VD25" s="38"/>
      <c r="VE25" s="38"/>
      <c r="VF25" s="38"/>
      <c r="VG25" s="38"/>
      <c r="VH25" s="38"/>
      <c r="VI25" s="38"/>
      <c r="VJ25" s="38"/>
      <c r="VK25" s="38"/>
      <c r="VL25" s="38"/>
      <c r="VM25" s="38"/>
      <c r="VN25" s="38"/>
      <c r="VO25" s="38"/>
      <c r="VP25" s="38"/>
      <c r="VQ25" s="38"/>
      <c r="VR25" s="38"/>
      <c r="VS25" s="38"/>
      <c r="VT25" s="38"/>
      <c r="VU25" s="38"/>
      <c r="VV25" s="38"/>
      <c r="VW25" s="38"/>
      <c r="VX25" s="38"/>
      <c r="VY25" s="38"/>
      <c r="VZ25" s="38"/>
      <c r="WA25" s="38"/>
      <c r="WB25" s="38"/>
      <c r="WC25" s="38"/>
      <c r="WD25" s="38"/>
      <c r="WE25" s="38"/>
      <c r="WF25" s="38"/>
      <c r="WG25" s="38"/>
      <c r="WH25" s="38"/>
      <c r="WI25" s="38"/>
      <c r="WJ25" s="38"/>
      <c r="WK25" s="38"/>
      <c r="WL25" s="38"/>
      <c r="WM25" s="38"/>
      <c r="WN25" s="38"/>
      <c r="WO25" s="38"/>
      <c r="WP25" s="38"/>
      <c r="WQ25" s="38"/>
      <c r="WR25" s="38"/>
      <c r="WS25" s="38"/>
      <c r="WT25" s="38"/>
      <c r="WU25" s="38"/>
      <c r="WV25" s="38"/>
      <c r="WW25" s="38"/>
      <c r="WX25" s="38"/>
      <c r="WY25" s="38"/>
      <c r="WZ25" s="38"/>
      <c r="XA25" s="38"/>
      <c r="XB25" s="38"/>
      <c r="XC25" s="38"/>
      <c r="XD25" s="38"/>
      <c r="XE25" s="38"/>
      <c r="XF25" s="38"/>
      <c r="XG25" s="38"/>
      <c r="XH25" s="38"/>
      <c r="XI25" s="38"/>
      <c r="XJ25" s="38"/>
      <c r="XK25" s="38"/>
      <c r="XL25" s="38"/>
      <c r="XM25" s="38"/>
      <c r="XN25" s="38"/>
      <c r="XO25" s="38"/>
      <c r="XP25" s="38"/>
      <c r="XQ25" s="38"/>
      <c r="XR25" s="38"/>
      <c r="XS25" s="38"/>
      <c r="XT25" s="38"/>
      <c r="XU25" s="38"/>
      <c r="XV25" s="38"/>
      <c r="XW25" s="38"/>
      <c r="XX25" s="38"/>
      <c r="XY25" s="38"/>
      <c r="XZ25" s="38"/>
      <c r="YA25" s="38"/>
      <c r="YB25" s="38"/>
      <c r="YC25" s="38"/>
      <c r="YD25" s="38"/>
      <c r="YE25" s="38"/>
      <c r="YF25" s="38"/>
      <c r="YG25" s="38"/>
      <c r="YH25" s="38"/>
      <c r="YI25" s="38"/>
      <c r="YJ25" s="38"/>
      <c r="YK25" s="38"/>
      <c r="YL25" s="38"/>
      <c r="YM25" s="38"/>
      <c r="YN25" s="38"/>
      <c r="YO25" s="38"/>
      <c r="YP25" s="38"/>
      <c r="YQ25" s="38"/>
      <c r="YR25" s="38"/>
      <c r="YS25" s="38"/>
      <c r="YT25" s="38"/>
      <c r="YU25" s="38"/>
      <c r="YV25" s="38"/>
      <c r="YW25" s="38"/>
      <c r="YX25" s="38"/>
      <c r="YY25" s="38"/>
      <c r="YZ25" s="38"/>
      <c r="ZA25" s="38"/>
      <c r="ZB25" s="38"/>
      <c r="ZC25" s="38"/>
      <c r="ZD25" s="38"/>
      <c r="ZE25" s="38"/>
      <c r="ZF25" s="38"/>
      <c r="ZG25" s="38"/>
      <c r="ZH25" s="38"/>
      <c r="ZI25" s="38"/>
      <c r="ZJ25" s="38"/>
      <c r="ZK25" s="38"/>
      <c r="ZL25" s="38"/>
      <c r="ZM25" s="38"/>
      <c r="ZN25" s="38"/>
      <c r="ZO25" s="38"/>
      <c r="ZP25" s="38"/>
      <c r="ZQ25" s="38"/>
      <c r="ZR25" s="38"/>
      <c r="ZS25" s="38"/>
      <c r="ZT25" s="38"/>
      <c r="ZU25" s="38"/>
      <c r="ZV25" s="38"/>
      <c r="ZW25" s="38"/>
      <c r="ZX25" s="38"/>
      <c r="ZY25" s="38"/>
      <c r="ZZ25" s="38"/>
      <c r="AAA25" s="38"/>
      <c r="AAB25" s="38"/>
      <c r="AAC25" s="38"/>
      <c r="AAD25" s="38"/>
      <c r="AAE25" s="38"/>
      <c r="AAF25" s="38"/>
      <c r="AAG25" s="38"/>
      <c r="AAH25" s="38"/>
      <c r="AAI25" s="38"/>
      <c r="AAJ25" s="38"/>
      <c r="AAK25" s="38"/>
      <c r="AAL25" s="38"/>
      <c r="AAM25" s="38"/>
      <c r="AAN25" s="38"/>
      <c r="AAO25" s="38"/>
      <c r="AAP25" s="38"/>
      <c r="AAQ25" s="38"/>
      <c r="AAR25" s="38"/>
      <c r="AAS25" s="38"/>
      <c r="AAT25" s="38"/>
      <c r="AAU25" s="38"/>
      <c r="AAV25" s="38"/>
      <c r="AAW25" s="38"/>
      <c r="AAX25" s="38"/>
      <c r="AAY25" s="38"/>
      <c r="AAZ25" s="38"/>
      <c r="ABA25" s="38"/>
      <c r="ABB25" s="38"/>
      <c r="ABC25" s="38"/>
      <c r="ABD25" s="38"/>
      <c r="ABE25" s="38"/>
      <c r="ABF25" s="38"/>
      <c r="ABG25" s="38"/>
      <c r="ABH25" s="38"/>
      <c r="ABI25" s="38"/>
      <c r="ABJ25" s="38"/>
      <c r="ABK25" s="38"/>
      <c r="ABL25" s="38"/>
      <c r="ABM25" s="38"/>
      <c r="ABN25" s="38"/>
      <c r="ABO25" s="38"/>
      <c r="ABP25" s="38"/>
      <c r="ABQ25" s="38"/>
      <c r="ABR25" s="38"/>
      <c r="ABS25" s="38"/>
      <c r="ABT25" s="38"/>
      <c r="ABU25" s="38"/>
      <c r="ABV25" s="38"/>
      <c r="ABW25" s="38"/>
      <c r="ABX25" s="38"/>
      <c r="ABY25" s="38"/>
      <c r="ABZ25" s="38"/>
      <c r="ACA25" s="38"/>
      <c r="ACB25" s="38"/>
      <c r="ACC25" s="38"/>
      <c r="ACD25" s="38"/>
      <c r="ACE25" s="38"/>
      <c r="ACF25" s="38"/>
      <c r="ACG25" s="38"/>
      <c r="ACH25" s="38"/>
      <c r="ACI25" s="38"/>
      <c r="ACJ25" s="38"/>
      <c r="ACK25" s="38"/>
      <c r="ACL25" s="38"/>
      <c r="ACM25" s="38"/>
      <c r="ACN25" s="38"/>
      <c r="ACO25" s="38"/>
      <c r="ACP25" s="38"/>
      <c r="ACQ25" s="38"/>
      <c r="ACR25" s="38"/>
      <c r="ACS25" s="38"/>
      <c r="ACT25" s="38"/>
      <c r="ACU25" s="38"/>
      <c r="ACV25" s="38"/>
      <c r="ACW25" s="38"/>
      <c r="ACX25" s="38"/>
      <c r="ACY25" s="38"/>
      <c r="ACZ25" s="38"/>
      <c r="ADA25" s="38"/>
      <c r="ADB25" s="38"/>
      <c r="ADC25" s="38"/>
      <c r="ADD25" s="38"/>
      <c r="ADE25" s="38"/>
      <c r="ADF25" s="38"/>
      <c r="ADG25" s="38"/>
      <c r="ADH25" s="38"/>
      <c r="ADI25" s="38"/>
      <c r="ADJ25" s="38"/>
      <c r="ADK25" s="38"/>
      <c r="ADL25" s="38"/>
      <c r="ADM25" s="38"/>
      <c r="ADN25" s="38"/>
      <c r="ADO25" s="38"/>
      <c r="ADP25" s="38"/>
      <c r="ADQ25" s="38"/>
      <c r="ADR25" s="38"/>
      <c r="ADS25" s="38"/>
      <c r="ADT25" s="38"/>
      <c r="ADU25" s="38"/>
      <c r="ADV25" s="38"/>
      <c r="ADW25" s="38"/>
      <c r="ADX25" s="38"/>
      <c r="ADY25" s="38"/>
      <c r="ADZ25" s="38"/>
      <c r="AEA25" s="38"/>
      <c r="AEB25" s="38"/>
      <c r="AEC25" s="38"/>
      <c r="AED25" s="38"/>
      <c r="AEE25" s="38"/>
      <c r="AEF25" s="38"/>
      <c r="AEG25" s="38"/>
      <c r="AEH25" s="38"/>
      <c r="AEI25" s="38"/>
      <c r="AEJ25" s="38"/>
      <c r="AEK25" s="38"/>
      <c r="AEL25" s="38"/>
      <c r="AEM25" s="38"/>
      <c r="AEN25" s="38"/>
      <c r="AEO25" s="38"/>
      <c r="AEP25" s="38"/>
      <c r="AEQ25" s="38"/>
      <c r="AER25" s="38"/>
      <c r="AES25" s="38"/>
      <c r="AET25" s="38"/>
      <c r="AEU25" s="38"/>
      <c r="AEV25" s="38"/>
      <c r="AEW25" s="38"/>
      <c r="AEX25" s="38"/>
      <c r="AEY25" s="38"/>
      <c r="AEZ25" s="38"/>
      <c r="AFA25" s="38"/>
      <c r="AFB25" s="38"/>
      <c r="AFC25" s="38"/>
      <c r="AFD25" s="38"/>
      <c r="AFE25" s="38"/>
      <c r="AFF25" s="38"/>
      <c r="AFG25" s="38"/>
      <c r="AFH25" s="38"/>
      <c r="AFI25" s="38"/>
      <c r="AFJ25" s="38"/>
      <c r="AFK25" s="38"/>
      <c r="AFL25" s="38"/>
      <c r="AFM25" s="38"/>
      <c r="AFN25" s="38"/>
      <c r="AFO25" s="38"/>
      <c r="AFP25" s="38"/>
      <c r="AFQ25" s="38"/>
      <c r="AFR25" s="38"/>
      <c r="AFS25" s="38"/>
      <c r="AFT25" s="38"/>
      <c r="AFU25" s="38"/>
      <c r="AFV25" s="38"/>
      <c r="AFW25" s="38"/>
      <c r="AFX25" s="38"/>
      <c r="AFY25" s="38"/>
      <c r="AFZ25" s="38"/>
      <c r="AGA25" s="38"/>
      <c r="AGB25" s="38"/>
      <c r="AGC25" s="38"/>
      <c r="AGD25" s="38"/>
      <c r="AGE25" s="38"/>
      <c r="AGF25" s="38"/>
      <c r="AGG25" s="38"/>
      <c r="AGH25" s="38"/>
      <c r="AGI25" s="38"/>
      <c r="AGJ25" s="38"/>
      <c r="AGK25" s="38"/>
      <c r="AGL25" s="38"/>
      <c r="AGM25" s="38"/>
      <c r="AGN25" s="38"/>
      <c r="AGO25" s="38"/>
      <c r="AGP25" s="38"/>
      <c r="AGQ25" s="38"/>
      <c r="AGR25" s="38"/>
      <c r="AGS25" s="38"/>
      <c r="AGT25" s="38"/>
      <c r="AGU25" s="38"/>
      <c r="AGV25" s="38"/>
      <c r="AGW25" s="38"/>
      <c r="AGX25" s="38"/>
      <c r="AGY25" s="38"/>
      <c r="AGZ25" s="38"/>
      <c r="AHA25" s="38"/>
      <c r="AHB25" s="38"/>
      <c r="AHC25" s="38"/>
      <c r="AHD25" s="38"/>
      <c r="AHE25" s="38"/>
      <c r="AHF25" s="38"/>
      <c r="AHG25" s="38"/>
      <c r="AHH25" s="38"/>
      <c r="AHI25" s="38"/>
      <c r="AHJ25" s="38"/>
      <c r="AHK25" s="38"/>
      <c r="AHL25" s="38"/>
      <c r="AHM25" s="38"/>
      <c r="AHN25" s="38"/>
      <c r="AHO25" s="38"/>
      <c r="AHP25" s="38"/>
      <c r="AHQ25" s="38"/>
      <c r="AHR25" s="38"/>
      <c r="AHS25" s="38"/>
      <c r="AHT25" s="38"/>
      <c r="AHU25" s="38"/>
      <c r="AHV25" s="38"/>
      <c r="AHW25" s="38"/>
      <c r="AHX25" s="38"/>
      <c r="AHY25" s="38"/>
      <c r="AHZ25" s="38"/>
      <c r="AIA25" s="38"/>
      <c r="AIB25" s="38"/>
      <c r="AIC25" s="38"/>
      <c r="AID25" s="38"/>
      <c r="AIE25" s="38"/>
      <c r="AIF25" s="38"/>
      <c r="AIG25" s="38"/>
      <c r="AIH25" s="38"/>
      <c r="AII25" s="38"/>
      <c r="AIJ25" s="38"/>
      <c r="AIK25" s="38"/>
      <c r="AIL25" s="38"/>
      <c r="AIM25" s="38"/>
      <c r="AIN25" s="38"/>
      <c r="AIO25" s="38"/>
      <c r="AIP25" s="38"/>
      <c r="AIQ25" s="38"/>
      <c r="AIR25" s="38"/>
      <c r="AIS25" s="38"/>
      <c r="AIT25" s="38"/>
      <c r="AIU25" s="38"/>
      <c r="AIV25" s="38"/>
      <c r="AIW25" s="38"/>
      <c r="AIX25" s="38"/>
      <c r="AIY25" s="38"/>
      <c r="AIZ25" s="38"/>
      <c r="AJA25" s="38"/>
      <c r="AJB25" s="38"/>
      <c r="AJC25" s="38"/>
      <c r="AJD25" s="38"/>
      <c r="AJE25" s="38"/>
      <c r="AJF25" s="38"/>
      <c r="AJG25" s="38"/>
      <c r="AJH25" s="38"/>
      <c r="AJI25" s="38"/>
      <c r="AJJ25" s="38"/>
      <c r="AJK25" s="38"/>
      <c r="AJL25" s="38"/>
      <c r="AJM25" s="38"/>
      <c r="AJN25" s="38"/>
      <c r="AJO25" s="38"/>
      <c r="AJP25" s="38"/>
      <c r="AJQ25" s="38"/>
      <c r="AJR25" s="38"/>
      <c r="AJS25" s="38"/>
      <c r="AJT25" s="38"/>
      <c r="AJU25" s="38"/>
      <c r="AJV25" s="38"/>
      <c r="AJW25" s="38"/>
      <c r="AJX25" s="38"/>
      <c r="AJY25" s="38"/>
      <c r="AJZ25" s="38"/>
      <c r="AKA25" s="38"/>
      <c r="AKB25" s="38"/>
      <c r="AKC25" s="38"/>
      <c r="AKD25" s="38"/>
      <c r="AKE25" s="38"/>
      <c r="AKF25" s="38"/>
      <c r="AKG25" s="38"/>
      <c r="AKH25" s="38"/>
      <c r="AKI25" s="38"/>
      <c r="AKJ25" s="38"/>
      <c r="AKK25" s="38"/>
      <c r="AKL25" s="38"/>
      <c r="AKM25" s="38"/>
      <c r="AKN25" s="38"/>
      <c r="AKO25" s="38"/>
      <c r="AKP25" s="38"/>
      <c r="AKQ25" s="38"/>
      <c r="AKR25" s="38"/>
      <c r="AKS25" s="38"/>
      <c r="AKT25" s="38"/>
      <c r="AKU25" s="38"/>
      <c r="AKV25" s="38"/>
      <c r="AKW25" s="38"/>
      <c r="AKX25" s="38"/>
      <c r="AKY25" s="38"/>
      <c r="AKZ25" s="38"/>
      <c r="ALA25" s="38"/>
      <c r="ALB25" s="38"/>
      <c r="ALC25" s="38"/>
      <c r="ALD25" s="38"/>
      <c r="ALE25" s="38"/>
      <c r="ALF25" s="38"/>
      <c r="ALG25" s="38"/>
      <c r="ALH25" s="38"/>
      <c r="ALI25" s="38"/>
      <c r="ALJ25" s="38"/>
      <c r="ALK25" s="38"/>
      <c r="ALL25" s="38"/>
    </row>
    <row r="26" spans="1:1000" x14ac:dyDescent="0.55000000000000004">
      <c r="C26" s="22">
        <v>2022100000</v>
      </c>
      <c r="D26" s="33" t="s">
        <v>145</v>
      </c>
      <c r="E26" s="33" t="s">
        <v>304</v>
      </c>
      <c r="F26" s="3">
        <v>289</v>
      </c>
      <c r="G26" s="3">
        <v>49</v>
      </c>
      <c r="H26" s="3">
        <v>37</v>
      </c>
      <c r="I26" s="3" t="s">
        <v>1</v>
      </c>
      <c r="J26" s="3">
        <v>100</v>
      </c>
      <c r="K26" s="3">
        <v>19</v>
      </c>
      <c r="L26" s="3">
        <v>80</v>
      </c>
      <c r="M26" s="3" t="s">
        <v>1</v>
      </c>
      <c r="N26" s="3">
        <v>4</v>
      </c>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c r="JN26" s="38"/>
      <c r="JO26" s="38"/>
      <c r="JP26" s="38"/>
      <c r="JQ26" s="38"/>
      <c r="JR26" s="38"/>
      <c r="JS26" s="38"/>
      <c r="JT26" s="38"/>
      <c r="JU26" s="38"/>
      <c r="JV26" s="38"/>
      <c r="JW26" s="38"/>
      <c r="JX26" s="38"/>
      <c r="JY26" s="38"/>
      <c r="JZ26" s="38"/>
      <c r="KA26" s="38"/>
      <c r="KB26" s="38"/>
      <c r="KC26" s="38"/>
      <c r="KD26" s="38"/>
      <c r="KE26" s="38"/>
      <c r="KF26" s="38"/>
      <c r="KG26" s="38"/>
      <c r="KH26" s="38"/>
      <c r="KI26" s="38"/>
      <c r="KJ26" s="38"/>
      <c r="KK26" s="38"/>
      <c r="KL26" s="38"/>
      <c r="KM26" s="38"/>
      <c r="KN26" s="38"/>
      <c r="KO26" s="38"/>
      <c r="KP26" s="38"/>
      <c r="KQ26" s="38"/>
      <c r="KR26" s="38"/>
      <c r="KS26" s="38"/>
      <c r="KT26" s="38"/>
      <c r="KU26" s="38"/>
      <c r="KV26" s="38"/>
      <c r="KW26" s="38"/>
      <c r="KX26" s="38"/>
      <c r="KY26" s="38"/>
      <c r="KZ26" s="38"/>
      <c r="LA26" s="38"/>
      <c r="LB26" s="38"/>
      <c r="LC26" s="38"/>
      <c r="LD26" s="38"/>
      <c r="LE26" s="38"/>
      <c r="LF26" s="38"/>
      <c r="LG26" s="38"/>
      <c r="LH26" s="38"/>
      <c r="LI26" s="38"/>
      <c r="LJ26" s="38"/>
      <c r="LK26" s="38"/>
      <c r="LL26" s="38"/>
      <c r="LM26" s="38"/>
      <c r="LN26" s="38"/>
      <c r="LO26" s="38"/>
      <c r="LP26" s="38"/>
      <c r="LQ26" s="38"/>
      <c r="LR26" s="38"/>
      <c r="LS26" s="38"/>
      <c r="LT26" s="38"/>
      <c r="LU26" s="38"/>
      <c r="LV26" s="38"/>
      <c r="LW26" s="38"/>
      <c r="LX26" s="38"/>
      <c r="LY26" s="38"/>
      <c r="LZ26" s="38"/>
      <c r="MA26" s="38"/>
      <c r="MB26" s="38"/>
      <c r="MC26" s="38"/>
      <c r="MD26" s="38"/>
      <c r="ME26" s="38"/>
      <c r="MF26" s="38"/>
      <c r="MG26" s="38"/>
      <c r="MH26" s="38"/>
      <c r="MI26" s="38"/>
      <c r="MJ26" s="38"/>
      <c r="MK26" s="38"/>
      <c r="ML26" s="38"/>
      <c r="MM26" s="38"/>
      <c r="MN26" s="38"/>
      <c r="MO26" s="38"/>
      <c r="MP26" s="38"/>
      <c r="MQ26" s="38"/>
      <c r="MR26" s="38"/>
      <c r="MS26" s="38"/>
      <c r="MT26" s="38"/>
      <c r="MU26" s="38"/>
      <c r="MV26" s="38"/>
      <c r="MW26" s="38"/>
      <c r="MX26" s="38"/>
      <c r="MY26" s="38"/>
      <c r="MZ26" s="38"/>
      <c r="NA26" s="38"/>
      <c r="NB26" s="38"/>
      <c r="NC26" s="38"/>
      <c r="ND26" s="38"/>
      <c r="NE26" s="38"/>
      <c r="NF26" s="38"/>
      <c r="NG26" s="38"/>
      <c r="NH26" s="38"/>
      <c r="NI26" s="38"/>
      <c r="NJ26" s="38"/>
      <c r="NK26" s="38"/>
      <c r="NL26" s="38"/>
      <c r="NM26" s="38"/>
      <c r="NN26" s="38"/>
      <c r="NO26" s="38"/>
      <c r="NP26" s="38"/>
      <c r="NQ26" s="38"/>
      <c r="NR26" s="38"/>
      <c r="NS26" s="38"/>
      <c r="NT26" s="38"/>
      <c r="NU26" s="38"/>
      <c r="NV26" s="38"/>
      <c r="NW26" s="38"/>
      <c r="NX26" s="38"/>
      <c r="NY26" s="38"/>
      <c r="NZ26" s="38"/>
      <c r="OA26" s="38"/>
      <c r="OB26" s="38"/>
      <c r="OC26" s="38"/>
      <c r="OD26" s="38"/>
      <c r="OE26" s="38"/>
      <c r="OF26" s="38"/>
      <c r="OG26" s="38"/>
      <c r="OH26" s="38"/>
      <c r="OI26" s="38"/>
      <c r="OJ26" s="38"/>
      <c r="OK26" s="38"/>
      <c r="OL26" s="38"/>
      <c r="OM26" s="38"/>
      <c r="ON26" s="38"/>
      <c r="OO26" s="38"/>
      <c r="OP26" s="38"/>
      <c r="OQ26" s="38"/>
      <c r="OR26" s="38"/>
      <c r="OS26" s="38"/>
      <c r="OT26" s="38"/>
      <c r="OU26" s="38"/>
      <c r="OV26" s="38"/>
      <c r="OW26" s="38"/>
      <c r="OX26" s="38"/>
      <c r="OY26" s="38"/>
      <c r="OZ26" s="38"/>
      <c r="PA26" s="38"/>
      <c r="PB26" s="38"/>
      <c r="PC26" s="38"/>
      <c r="PD26" s="38"/>
      <c r="PE26" s="38"/>
      <c r="PF26" s="38"/>
      <c r="PG26" s="38"/>
      <c r="PH26" s="38"/>
      <c r="PI26" s="38"/>
      <c r="PJ26" s="38"/>
      <c r="PK26" s="38"/>
      <c r="PL26" s="38"/>
      <c r="PM26" s="38"/>
      <c r="PN26" s="38"/>
      <c r="PO26" s="38"/>
      <c r="PP26" s="38"/>
      <c r="PQ26" s="38"/>
      <c r="PR26" s="38"/>
      <c r="PS26" s="38"/>
      <c r="PT26" s="38"/>
      <c r="PU26" s="38"/>
      <c r="PV26" s="38"/>
      <c r="PW26" s="38"/>
      <c r="PX26" s="38"/>
      <c r="PY26" s="38"/>
      <c r="PZ26" s="38"/>
      <c r="QA26" s="38"/>
      <c r="QB26" s="38"/>
      <c r="QC26" s="38"/>
      <c r="QD26" s="38"/>
      <c r="QE26" s="38"/>
      <c r="QF26" s="38"/>
      <c r="QG26" s="38"/>
      <c r="QH26" s="38"/>
      <c r="QI26" s="38"/>
      <c r="QJ26" s="38"/>
      <c r="QK26" s="38"/>
      <c r="QL26" s="38"/>
      <c r="QM26" s="38"/>
      <c r="QN26" s="38"/>
      <c r="QO26" s="38"/>
      <c r="QP26" s="38"/>
      <c r="QQ26" s="38"/>
      <c r="QR26" s="38"/>
      <c r="QS26" s="38"/>
      <c r="QT26" s="38"/>
      <c r="QU26" s="38"/>
      <c r="QV26" s="38"/>
      <c r="QW26" s="38"/>
      <c r="QX26" s="38"/>
      <c r="QY26" s="38"/>
      <c r="QZ26" s="38"/>
      <c r="RA26" s="38"/>
      <c r="RB26" s="38"/>
      <c r="RC26" s="38"/>
      <c r="RD26" s="38"/>
      <c r="RE26" s="38"/>
      <c r="RF26" s="38"/>
      <c r="RG26" s="38"/>
      <c r="RH26" s="38"/>
      <c r="RI26" s="38"/>
      <c r="RJ26" s="38"/>
      <c r="RK26" s="38"/>
      <c r="RL26" s="38"/>
      <c r="RM26" s="38"/>
      <c r="RN26" s="38"/>
      <c r="RO26" s="38"/>
      <c r="RP26" s="38"/>
      <c r="RQ26" s="38"/>
      <c r="RR26" s="38"/>
      <c r="RS26" s="38"/>
      <c r="RT26" s="38"/>
      <c r="RU26" s="38"/>
      <c r="RV26" s="38"/>
      <c r="RW26" s="38"/>
      <c r="RX26" s="38"/>
      <c r="RY26" s="38"/>
      <c r="RZ26" s="38"/>
      <c r="SA26" s="38"/>
      <c r="SB26" s="38"/>
      <c r="SC26" s="38"/>
      <c r="SD26" s="38"/>
      <c r="SE26" s="38"/>
      <c r="SF26" s="38"/>
      <c r="SG26" s="38"/>
      <c r="SH26" s="38"/>
      <c r="SI26" s="38"/>
      <c r="SJ26" s="38"/>
      <c r="SK26" s="38"/>
      <c r="SL26" s="38"/>
      <c r="SM26" s="38"/>
      <c r="SN26" s="38"/>
      <c r="SO26" s="38"/>
      <c r="SP26" s="38"/>
      <c r="SQ26" s="38"/>
      <c r="SR26" s="38"/>
      <c r="SS26" s="38"/>
      <c r="ST26" s="38"/>
      <c r="SU26" s="38"/>
      <c r="SV26" s="38"/>
      <c r="SW26" s="38"/>
      <c r="SX26" s="38"/>
      <c r="SY26" s="38"/>
      <c r="SZ26" s="38"/>
      <c r="TA26" s="38"/>
      <c r="TB26" s="38"/>
      <c r="TC26" s="38"/>
      <c r="TD26" s="38"/>
      <c r="TE26" s="38"/>
      <c r="TF26" s="38"/>
      <c r="TG26" s="38"/>
      <c r="TH26" s="38"/>
      <c r="TI26" s="38"/>
      <c r="TJ26" s="38"/>
      <c r="TK26" s="38"/>
      <c r="TL26" s="38"/>
      <c r="TM26" s="38"/>
      <c r="TN26" s="38"/>
      <c r="TO26" s="38"/>
      <c r="TP26" s="38"/>
      <c r="TQ26" s="38"/>
      <c r="TR26" s="38"/>
      <c r="TS26" s="38"/>
      <c r="TT26" s="38"/>
      <c r="TU26" s="38"/>
      <c r="TV26" s="38"/>
      <c r="TW26" s="38"/>
      <c r="TX26" s="38"/>
      <c r="TY26" s="38"/>
      <c r="TZ26" s="38"/>
      <c r="UA26" s="38"/>
      <c r="UB26" s="38"/>
      <c r="UC26" s="38"/>
      <c r="UD26" s="38"/>
      <c r="UE26" s="38"/>
      <c r="UF26" s="38"/>
      <c r="UG26" s="38"/>
      <c r="UH26" s="38"/>
      <c r="UI26" s="38"/>
      <c r="UJ26" s="38"/>
      <c r="UK26" s="38"/>
      <c r="UL26" s="38"/>
      <c r="UM26" s="38"/>
      <c r="UN26" s="38"/>
      <c r="UO26" s="38"/>
      <c r="UP26" s="38"/>
      <c r="UQ26" s="38"/>
      <c r="UR26" s="38"/>
      <c r="US26" s="38"/>
      <c r="UT26" s="38"/>
      <c r="UU26" s="38"/>
      <c r="UV26" s="38"/>
      <c r="UW26" s="38"/>
      <c r="UX26" s="38"/>
      <c r="UY26" s="38"/>
      <c r="UZ26" s="38"/>
      <c r="VA26" s="38"/>
      <c r="VB26" s="38"/>
      <c r="VC26" s="38"/>
      <c r="VD26" s="38"/>
      <c r="VE26" s="38"/>
      <c r="VF26" s="38"/>
      <c r="VG26" s="38"/>
      <c r="VH26" s="38"/>
      <c r="VI26" s="38"/>
      <c r="VJ26" s="38"/>
      <c r="VK26" s="38"/>
      <c r="VL26" s="38"/>
      <c r="VM26" s="38"/>
      <c r="VN26" s="38"/>
      <c r="VO26" s="38"/>
      <c r="VP26" s="38"/>
      <c r="VQ26" s="38"/>
      <c r="VR26" s="38"/>
      <c r="VS26" s="38"/>
      <c r="VT26" s="38"/>
      <c r="VU26" s="38"/>
      <c r="VV26" s="38"/>
      <c r="VW26" s="38"/>
      <c r="VX26" s="38"/>
      <c r="VY26" s="38"/>
      <c r="VZ26" s="38"/>
      <c r="WA26" s="38"/>
      <c r="WB26" s="38"/>
      <c r="WC26" s="38"/>
      <c r="WD26" s="38"/>
      <c r="WE26" s="38"/>
      <c r="WF26" s="38"/>
      <c r="WG26" s="38"/>
      <c r="WH26" s="38"/>
      <c r="WI26" s="38"/>
      <c r="WJ26" s="38"/>
      <c r="WK26" s="38"/>
      <c r="WL26" s="38"/>
      <c r="WM26" s="38"/>
      <c r="WN26" s="38"/>
      <c r="WO26" s="38"/>
      <c r="WP26" s="38"/>
      <c r="WQ26" s="38"/>
      <c r="WR26" s="38"/>
      <c r="WS26" s="38"/>
      <c r="WT26" s="38"/>
      <c r="WU26" s="38"/>
      <c r="WV26" s="38"/>
      <c r="WW26" s="38"/>
      <c r="WX26" s="38"/>
      <c r="WY26" s="38"/>
      <c r="WZ26" s="38"/>
      <c r="XA26" s="38"/>
      <c r="XB26" s="38"/>
      <c r="XC26" s="38"/>
      <c r="XD26" s="38"/>
      <c r="XE26" s="38"/>
      <c r="XF26" s="38"/>
      <c r="XG26" s="38"/>
      <c r="XH26" s="38"/>
      <c r="XI26" s="38"/>
      <c r="XJ26" s="38"/>
      <c r="XK26" s="38"/>
      <c r="XL26" s="38"/>
      <c r="XM26" s="38"/>
      <c r="XN26" s="38"/>
      <c r="XO26" s="38"/>
      <c r="XP26" s="38"/>
      <c r="XQ26" s="38"/>
      <c r="XR26" s="38"/>
      <c r="XS26" s="38"/>
      <c r="XT26" s="38"/>
      <c r="XU26" s="38"/>
      <c r="XV26" s="38"/>
      <c r="XW26" s="38"/>
      <c r="XX26" s="38"/>
      <c r="XY26" s="38"/>
      <c r="XZ26" s="38"/>
      <c r="YA26" s="38"/>
      <c r="YB26" s="38"/>
      <c r="YC26" s="38"/>
      <c r="YD26" s="38"/>
      <c r="YE26" s="38"/>
      <c r="YF26" s="38"/>
      <c r="YG26" s="38"/>
      <c r="YH26" s="38"/>
      <c r="YI26" s="38"/>
      <c r="YJ26" s="38"/>
      <c r="YK26" s="38"/>
      <c r="YL26" s="38"/>
      <c r="YM26" s="38"/>
      <c r="YN26" s="38"/>
      <c r="YO26" s="38"/>
      <c r="YP26" s="38"/>
      <c r="YQ26" s="38"/>
      <c r="YR26" s="38"/>
      <c r="YS26" s="38"/>
      <c r="YT26" s="38"/>
      <c r="YU26" s="38"/>
      <c r="YV26" s="38"/>
      <c r="YW26" s="38"/>
      <c r="YX26" s="38"/>
      <c r="YY26" s="38"/>
      <c r="YZ26" s="38"/>
      <c r="ZA26" s="38"/>
      <c r="ZB26" s="38"/>
      <c r="ZC26" s="38"/>
      <c r="ZD26" s="38"/>
      <c r="ZE26" s="38"/>
      <c r="ZF26" s="38"/>
      <c r="ZG26" s="38"/>
      <c r="ZH26" s="38"/>
      <c r="ZI26" s="38"/>
      <c r="ZJ26" s="38"/>
      <c r="ZK26" s="38"/>
      <c r="ZL26" s="38"/>
      <c r="ZM26" s="38"/>
      <c r="ZN26" s="38"/>
      <c r="ZO26" s="38"/>
      <c r="ZP26" s="38"/>
      <c r="ZQ26" s="38"/>
      <c r="ZR26" s="38"/>
      <c r="ZS26" s="38"/>
      <c r="ZT26" s="38"/>
      <c r="ZU26" s="38"/>
      <c r="ZV26" s="38"/>
      <c r="ZW26" s="38"/>
      <c r="ZX26" s="38"/>
      <c r="ZY26" s="38"/>
      <c r="ZZ26" s="38"/>
      <c r="AAA26" s="38"/>
      <c r="AAB26" s="38"/>
      <c r="AAC26" s="38"/>
      <c r="AAD26" s="38"/>
      <c r="AAE26" s="38"/>
      <c r="AAF26" s="38"/>
      <c r="AAG26" s="38"/>
      <c r="AAH26" s="38"/>
      <c r="AAI26" s="38"/>
      <c r="AAJ26" s="38"/>
      <c r="AAK26" s="38"/>
      <c r="AAL26" s="38"/>
      <c r="AAM26" s="38"/>
      <c r="AAN26" s="38"/>
      <c r="AAO26" s="38"/>
      <c r="AAP26" s="38"/>
      <c r="AAQ26" s="38"/>
      <c r="AAR26" s="38"/>
      <c r="AAS26" s="38"/>
      <c r="AAT26" s="38"/>
      <c r="AAU26" s="38"/>
      <c r="AAV26" s="38"/>
      <c r="AAW26" s="38"/>
      <c r="AAX26" s="38"/>
      <c r="AAY26" s="38"/>
      <c r="AAZ26" s="38"/>
      <c r="ABA26" s="38"/>
      <c r="ABB26" s="38"/>
      <c r="ABC26" s="38"/>
      <c r="ABD26" s="38"/>
      <c r="ABE26" s="38"/>
      <c r="ABF26" s="38"/>
      <c r="ABG26" s="38"/>
      <c r="ABH26" s="38"/>
      <c r="ABI26" s="38"/>
      <c r="ABJ26" s="38"/>
      <c r="ABK26" s="38"/>
      <c r="ABL26" s="38"/>
      <c r="ABM26" s="38"/>
      <c r="ABN26" s="38"/>
      <c r="ABO26" s="38"/>
      <c r="ABP26" s="38"/>
      <c r="ABQ26" s="38"/>
      <c r="ABR26" s="38"/>
      <c r="ABS26" s="38"/>
      <c r="ABT26" s="38"/>
      <c r="ABU26" s="38"/>
      <c r="ABV26" s="38"/>
      <c r="ABW26" s="38"/>
      <c r="ABX26" s="38"/>
      <c r="ABY26" s="38"/>
      <c r="ABZ26" s="38"/>
      <c r="ACA26" s="38"/>
      <c r="ACB26" s="38"/>
      <c r="ACC26" s="38"/>
      <c r="ACD26" s="38"/>
      <c r="ACE26" s="38"/>
      <c r="ACF26" s="38"/>
      <c r="ACG26" s="38"/>
      <c r="ACH26" s="38"/>
      <c r="ACI26" s="38"/>
      <c r="ACJ26" s="38"/>
      <c r="ACK26" s="38"/>
      <c r="ACL26" s="38"/>
      <c r="ACM26" s="38"/>
      <c r="ACN26" s="38"/>
      <c r="ACO26" s="38"/>
      <c r="ACP26" s="38"/>
      <c r="ACQ26" s="38"/>
      <c r="ACR26" s="38"/>
      <c r="ACS26" s="38"/>
      <c r="ACT26" s="38"/>
      <c r="ACU26" s="38"/>
      <c r="ACV26" s="38"/>
      <c r="ACW26" s="38"/>
      <c r="ACX26" s="38"/>
      <c r="ACY26" s="38"/>
      <c r="ACZ26" s="38"/>
      <c r="ADA26" s="38"/>
      <c r="ADB26" s="38"/>
      <c r="ADC26" s="38"/>
      <c r="ADD26" s="38"/>
      <c r="ADE26" s="38"/>
      <c r="ADF26" s="38"/>
      <c r="ADG26" s="38"/>
      <c r="ADH26" s="38"/>
      <c r="ADI26" s="38"/>
      <c r="ADJ26" s="38"/>
      <c r="ADK26" s="38"/>
      <c r="ADL26" s="38"/>
      <c r="ADM26" s="38"/>
      <c r="ADN26" s="38"/>
      <c r="ADO26" s="38"/>
      <c r="ADP26" s="38"/>
      <c r="ADQ26" s="38"/>
      <c r="ADR26" s="38"/>
      <c r="ADS26" s="38"/>
      <c r="ADT26" s="38"/>
      <c r="ADU26" s="38"/>
      <c r="ADV26" s="38"/>
      <c r="ADW26" s="38"/>
      <c r="ADX26" s="38"/>
      <c r="ADY26" s="38"/>
      <c r="ADZ26" s="38"/>
      <c r="AEA26" s="38"/>
      <c r="AEB26" s="38"/>
      <c r="AEC26" s="38"/>
      <c r="AED26" s="38"/>
      <c r="AEE26" s="38"/>
      <c r="AEF26" s="38"/>
      <c r="AEG26" s="38"/>
      <c r="AEH26" s="38"/>
      <c r="AEI26" s="38"/>
      <c r="AEJ26" s="38"/>
      <c r="AEK26" s="38"/>
      <c r="AEL26" s="38"/>
      <c r="AEM26" s="38"/>
      <c r="AEN26" s="38"/>
      <c r="AEO26" s="38"/>
      <c r="AEP26" s="38"/>
      <c r="AEQ26" s="38"/>
      <c r="AER26" s="38"/>
      <c r="AES26" s="38"/>
      <c r="AET26" s="38"/>
      <c r="AEU26" s="38"/>
      <c r="AEV26" s="38"/>
      <c r="AEW26" s="38"/>
      <c r="AEX26" s="38"/>
      <c r="AEY26" s="38"/>
      <c r="AEZ26" s="38"/>
      <c r="AFA26" s="38"/>
      <c r="AFB26" s="38"/>
      <c r="AFC26" s="38"/>
      <c r="AFD26" s="38"/>
      <c r="AFE26" s="38"/>
      <c r="AFF26" s="38"/>
      <c r="AFG26" s="38"/>
      <c r="AFH26" s="38"/>
      <c r="AFI26" s="38"/>
      <c r="AFJ26" s="38"/>
      <c r="AFK26" s="38"/>
      <c r="AFL26" s="38"/>
      <c r="AFM26" s="38"/>
      <c r="AFN26" s="38"/>
      <c r="AFO26" s="38"/>
      <c r="AFP26" s="38"/>
      <c r="AFQ26" s="38"/>
      <c r="AFR26" s="38"/>
      <c r="AFS26" s="38"/>
      <c r="AFT26" s="38"/>
      <c r="AFU26" s="38"/>
      <c r="AFV26" s="38"/>
      <c r="AFW26" s="38"/>
      <c r="AFX26" s="38"/>
      <c r="AFY26" s="38"/>
      <c r="AFZ26" s="38"/>
      <c r="AGA26" s="38"/>
      <c r="AGB26" s="38"/>
      <c r="AGC26" s="38"/>
      <c r="AGD26" s="38"/>
      <c r="AGE26" s="38"/>
      <c r="AGF26" s="38"/>
      <c r="AGG26" s="38"/>
      <c r="AGH26" s="38"/>
      <c r="AGI26" s="38"/>
      <c r="AGJ26" s="38"/>
      <c r="AGK26" s="38"/>
      <c r="AGL26" s="38"/>
      <c r="AGM26" s="38"/>
      <c r="AGN26" s="38"/>
      <c r="AGO26" s="38"/>
      <c r="AGP26" s="38"/>
      <c r="AGQ26" s="38"/>
      <c r="AGR26" s="38"/>
      <c r="AGS26" s="38"/>
      <c r="AGT26" s="38"/>
      <c r="AGU26" s="38"/>
      <c r="AGV26" s="38"/>
      <c r="AGW26" s="38"/>
      <c r="AGX26" s="38"/>
      <c r="AGY26" s="38"/>
      <c r="AGZ26" s="38"/>
      <c r="AHA26" s="38"/>
      <c r="AHB26" s="38"/>
      <c r="AHC26" s="38"/>
      <c r="AHD26" s="38"/>
      <c r="AHE26" s="38"/>
      <c r="AHF26" s="38"/>
      <c r="AHG26" s="38"/>
      <c r="AHH26" s="38"/>
      <c r="AHI26" s="38"/>
      <c r="AHJ26" s="38"/>
      <c r="AHK26" s="38"/>
      <c r="AHL26" s="38"/>
      <c r="AHM26" s="38"/>
      <c r="AHN26" s="38"/>
      <c r="AHO26" s="38"/>
      <c r="AHP26" s="38"/>
      <c r="AHQ26" s="38"/>
      <c r="AHR26" s="38"/>
      <c r="AHS26" s="38"/>
      <c r="AHT26" s="38"/>
      <c r="AHU26" s="38"/>
      <c r="AHV26" s="38"/>
      <c r="AHW26" s="38"/>
      <c r="AHX26" s="38"/>
      <c r="AHY26" s="38"/>
      <c r="AHZ26" s="38"/>
      <c r="AIA26" s="38"/>
      <c r="AIB26" s="38"/>
      <c r="AIC26" s="38"/>
      <c r="AID26" s="38"/>
      <c r="AIE26" s="38"/>
      <c r="AIF26" s="38"/>
      <c r="AIG26" s="38"/>
      <c r="AIH26" s="38"/>
      <c r="AII26" s="38"/>
      <c r="AIJ26" s="38"/>
      <c r="AIK26" s="38"/>
      <c r="AIL26" s="38"/>
      <c r="AIM26" s="38"/>
      <c r="AIN26" s="38"/>
      <c r="AIO26" s="38"/>
      <c r="AIP26" s="38"/>
      <c r="AIQ26" s="38"/>
      <c r="AIR26" s="38"/>
      <c r="AIS26" s="38"/>
      <c r="AIT26" s="38"/>
      <c r="AIU26" s="38"/>
      <c r="AIV26" s="38"/>
      <c r="AIW26" s="38"/>
      <c r="AIX26" s="38"/>
      <c r="AIY26" s="38"/>
      <c r="AIZ26" s="38"/>
      <c r="AJA26" s="38"/>
      <c r="AJB26" s="38"/>
      <c r="AJC26" s="38"/>
      <c r="AJD26" s="38"/>
      <c r="AJE26" s="38"/>
      <c r="AJF26" s="38"/>
      <c r="AJG26" s="38"/>
      <c r="AJH26" s="38"/>
      <c r="AJI26" s="38"/>
      <c r="AJJ26" s="38"/>
      <c r="AJK26" s="38"/>
      <c r="AJL26" s="38"/>
      <c r="AJM26" s="38"/>
      <c r="AJN26" s="38"/>
      <c r="AJO26" s="38"/>
      <c r="AJP26" s="38"/>
      <c r="AJQ26" s="38"/>
      <c r="AJR26" s="38"/>
      <c r="AJS26" s="38"/>
      <c r="AJT26" s="38"/>
      <c r="AJU26" s="38"/>
      <c r="AJV26" s="38"/>
      <c r="AJW26" s="38"/>
      <c r="AJX26" s="38"/>
      <c r="AJY26" s="38"/>
      <c r="AJZ26" s="38"/>
      <c r="AKA26" s="38"/>
      <c r="AKB26" s="38"/>
      <c r="AKC26" s="38"/>
      <c r="AKD26" s="38"/>
      <c r="AKE26" s="38"/>
      <c r="AKF26" s="38"/>
      <c r="AKG26" s="38"/>
      <c r="AKH26" s="38"/>
      <c r="AKI26" s="38"/>
      <c r="AKJ26" s="38"/>
      <c r="AKK26" s="38"/>
      <c r="AKL26" s="38"/>
      <c r="AKM26" s="38"/>
      <c r="AKN26" s="38"/>
      <c r="AKO26" s="38"/>
      <c r="AKP26" s="38"/>
      <c r="AKQ26" s="38"/>
      <c r="AKR26" s="38"/>
      <c r="AKS26" s="38"/>
      <c r="AKT26" s="38"/>
      <c r="AKU26" s="38"/>
      <c r="AKV26" s="38"/>
      <c r="AKW26" s="38"/>
      <c r="AKX26" s="38"/>
      <c r="AKY26" s="38"/>
      <c r="AKZ26" s="38"/>
      <c r="ALA26" s="38"/>
      <c r="ALB26" s="38"/>
      <c r="ALC26" s="38"/>
      <c r="ALD26" s="38"/>
      <c r="ALE26" s="38"/>
      <c r="ALF26" s="38"/>
      <c r="ALG26" s="38"/>
      <c r="ALH26" s="38"/>
      <c r="ALI26" s="38"/>
      <c r="ALJ26" s="38"/>
      <c r="ALK26" s="38"/>
      <c r="ALL26" s="38"/>
    </row>
    <row r="27" spans="1:1000" x14ac:dyDescent="0.55000000000000004">
      <c r="C27" s="22">
        <v>2023100000</v>
      </c>
      <c r="D27" s="33" t="s">
        <v>321</v>
      </c>
      <c r="E27" s="33" t="s">
        <v>304</v>
      </c>
      <c r="F27" s="3">
        <v>365</v>
      </c>
      <c r="G27" s="3">
        <v>24</v>
      </c>
      <c r="H27" s="3">
        <v>53</v>
      </c>
      <c r="I27" s="3" t="s">
        <v>1</v>
      </c>
      <c r="J27" s="3">
        <v>144</v>
      </c>
      <c r="K27" s="3">
        <v>21</v>
      </c>
      <c r="L27" s="3">
        <v>119</v>
      </c>
      <c r="M27" s="3" t="s">
        <v>14</v>
      </c>
      <c r="N27" s="3">
        <v>4</v>
      </c>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c r="JN27" s="38"/>
      <c r="JO27" s="38"/>
      <c r="JP27" s="38"/>
      <c r="JQ27" s="38"/>
      <c r="JR27" s="38"/>
      <c r="JS27" s="38"/>
      <c r="JT27" s="38"/>
      <c r="JU27" s="38"/>
      <c r="JV27" s="38"/>
      <c r="JW27" s="38"/>
      <c r="JX27" s="38"/>
      <c r="JY27" s="38"/>
      <c r="JZ27" s="38"/>
      <c r="KA27" s="38"/>
      <c r="KB27" s="38"/>
      <c r="KC27" s="38"/>
      <c r="KD27" s="38"/>
      <c r="KE27" s="38"/>
      <c r="KF27" s="38"/>
      <c r="KG27" s="38"/>
      <c r="KH27" s="38"/>
      <c r="KI27" s="38"/>
      <c r="KJ27" s="38"/>
      <c r="KK27" s="38"/>
      <c r="KL27" s="38"/>
      <c r="KM27" s="38"/>
      <c r="KN27" s="38"/>
      <c r="KO27" s="38"/>
      <c r="KP27" s="38"/>
      <c r="KQ27" s="38"/>
      <c r="KR27" s="38"/>
      <c r="KS27" s="38"/>
      <c r="KT27" s="38"/>
      <c r="KU27" s="38"/>
      <c r="KV27" s="38"/>
      <c r="KW27" s="38"/>
      <c r="KX27" s="38"/>
      <c r="KY27" s="38"/>
      <c r="KZ27" s="38"/>
      <c r="LA27" s="38"/>
      <c r="LB27" s="38"/>
      <c r="LC27" s="38"/>
      <c r="LD27" s="38"/>
      <c r="LE27" s="38"/>
      <c r="LF27" s="38"/>
      <c r="LG27" s="38"/>
      <c r="LH27" s="38"/>
      <c r="LI27" s="38"/>
      <c r="LJ27" s="38"/>
      <c r="LK27" s="38"/>
      <c r="LL27" s="38"/>
      <c r="LM27" s="38"/>
      <c r="LN27" s="38"/>
      <c r="LO27" s="38"/>
      <c r="LP27" s="38"/>
      <c r="LQ27" s="38"/>
      <c r="LR27" s="38"/>
      <c r="LS27" s="38"/>
      <c r="LT27" s="38"/>
      <c r="LU27" s="38"/>
      <c r="LV27" s="38"/>
      <c r="LW27" s="38"/>
      <c r="LX27" s="38"/>
      <c r="LY27" s="38"/>
      <c r="LZ27" s="38"/>
      <c r="MA27" s="38"/>
      <c r="MB27" s="38"/>
      <c r="MC27" s="38"/>
      <c r="MD27" s="38"/>
      <c r="ME27" s="38"/>
      <c r="MF27" s="38"/>
      <c r="MG27" s="38"/>
      <c r="MH27" s="38"/>
      <c r="MI27" s="38"/>
      <c r="MJ27" s="38"/>
      <c r="MK27" s="38"/>
      <c r="ML27" s="38"/>
      <c r="MM27" s="38"/>
      <c r="MN27" s="38"/>
      <c r="MO27" s="38"/>
      <c r="MP27" s="38"/>
      <c r="MQ27" s="38"/>
      <c r="MR27" s="38"/>
      <c r="MS27" s="38"/>
      <c r="MT27" s="38"/>
      <c r="MU27" s="38"/>
      <c r="MV27" s="38"/>
      <c r="MW27" s="38"/>
      <c r="MX27" s="38"/>
      <c r="MY27" s="38"/>
      <c r="MZ27" s="38"/>
      <c r="NA27" s="38"/>
      <c r="NB27" s="38"/>
      <c r="NC27" s="38"/>
      <c r="ND27" s="38"/>
      <c r="NE27" s="38"/>
      <c r="NF27" s="38"/>
      <c r="NG27" s="38"/>
      <c r="NH27" s="38"/>
      <c r="NI27" s="38"/>
      <c r="NJ27" s="38"/>
      <c r="NK27" s="38"/>
      <c r="NL27" s="38"/>
      <c r="NM27" s="38"/>
      <c r="NN27" s="38"/>
      <c r="NO27" s="38"/>
      <c r="NP27" s="38"/>
      <c r="NQ27" s="38"/>
      <c r="NR27" s="38"/>
      <c r="NS27" s="38"/>
      <c r="NT27" s="38"/>
      <c r="NU27" s="38"/>
      <c r="NV27" s="38"/>
      <c r="NW27" s="38"/>
      <c r="NX27" s="38"/>
      <c r="NY27" s="38"/>
      <c r="NZ27" s="38"/>
      <c r="OA27" s="38"/>
      <c r="OB27" s="38"/>
      <c r="OC27" s="38"/>
      <c r="OD27" s="38"/>
      <c r="OE27" s="38"/>
      <c r="OF27" s="38"/>
      <c r="OG27" s="38"/>
      <c r="OH27" s="38"/>
      <c r="OI27" s="38"/>
      <c r="OJ27" s="38"/>
      <c r="OK27" s="38"/>
      <c r="OL27" s="38"/>
      <c r="OM27" s="38"/>
      <c r="ON27" s="38"/>
      <c r="OO27" s="38"/>
      <c r="OP27" s="38"/>
      <c r="OQ27" s="38"/>
      <c r="OR27" s="38"/>
      <c r="OS27" s="38"/>
      <c r="OT27" s="38"/>
      <c r="OU27" s="38"/>
      <c r="OV27" s="38"/>
      <c r="OW27" s="38"/>
      <c r="OX27" s="38"/>
      <c r="OY27" s="38"/>
      <c r="OZ27" s="38"/>
      <c r="PA27" s="38"/>
      <c r="PB27" s="38"/>
      <c r="PC27" s="38"/>
      <c r="PD27" s="38"/>
      <c r="PE27" s="38"/>
      <c r="PF27" s="38"/>
      <c r="PG27" s="38"/>
      <c r="PH27" s="38"/>
      <c r="PI27" s="38"/>
      <c r="PJ27" s="38"/>
      <c r="PK27" s="38"/>
      <c r="PL27" s="38"/>
      <c r="PM27" s="38"/>
      <c r="PN27" s="38"/>
      <c r="PO27" s="38"/>
      <c r="PP27" s="38"/>
      <c r="PQ27" s="38"/>
      <c r="PR27" s="38"/>
      <c r="PS27" s="38"/>
      <c r="PT27" s="38"/>
      <c r="PU27" s="38"/>
      <c r="PV27" s="38"/>
      <c r="PW27" s="38"/>
      <c r="PX27" s="38"/>
      <c r="PY27" s="38"/>
      <c r="PZ27" s="38"/>
      <c r="QA27" s="38"/>
      <c r="QB27" s="38"/>
      <c r="QC27" s="38"/>
      <c r="QD27" s="38"/>
      <c r="QE27" s="38"/>
      <c r="QF27" s="38"/>
      <c r="QG27" s="38"/>
      <c r="QH27" s="38"/>
      <c r="QI27" s="38"/>
      <c r="QJ27" s="38"/>
      <c r="QK27" s="38"/>
      <c r="QL27" s="38"/>
      <c r="QM27" s="38"/>
      <c r="QN27" s="38"/>
      <c r="QO27" s="38"/>
      <c r="QP27" s="38"/>
      <c r="QQ27" s="38"/>
      <c r="QR27" s="38"/>
      <c r="QS27" s="38"/>
      <c r="QT27" s="38"/>
      <c r="QU27" s="38"/>
      <c r="QV27" s="38"/>
      <c r="QW27" s="38"/>
      <c r="QX27" s="38"/>
      <c r="QY27" s="38"/>
      <c r="QZ27" s="38"/>
      <c r="RA27" s="38"/>
      <c r="RB27" s="38"/>
      <c r="RC27" s="38"/>
      <c r="RD27" s="38"/>
      <c r="RE27" s="38"/>
      <c r="RF27" s="38"/>
      <c r="RG27" s="38"/>
      <c r="RH27" s="38"/>
      <c r="RI27" s="38"/>
      <c r="RJ27" s="38"/>
      <c r="RK27" s="38"/>
      <c r="RL27" s="38"/>
      <c r="RM27" s="38"/>
      <c r="RN27" s="38"/>
      <c r="RO27" s="38"/>
      <c r="RP27" s="38"/>
      <c r="RQ27" s="38"/>
      <c r="RR27" s="38"/>
      <c r="RS27" s="38"/>
      <c r="RT27" s="38"/>
      <c r="RU27" s="38"/>
      <c r="RV27" s="38"/>
      <c r="RW27" s="38"/>
      <c r="RX27" s="38"/>
      <c r="RY27" s="38"/>
      <c r="RZ27" s="38"/>
      <c r="SA27" s="38"/>
      <c r="SB27" s="38"/>
      <c r="SC27" s="38"/>
      <c r="SD27" s="38"/>
      <c r="SE27" s="38"/>
      <c r="SF27" s="38"/>
      <c r="SG27" s="38"/>
      <c r="SH27" s="38"/>
      <c r="SI27" s="38"/>
      <c r="SJ27" s="38"/>
      <c r="SK27" s="38"/>
      <c r="SL27" s="38"/>
      <c r="SM27" s="38"/>
      <c r="SN27" s="38"/>
      <c r="SO27" s="38"/>
      <c r="SP27" s="38"/>
      <c r="SQ27" s="38"/>
      <c r="SR27" s="38"/>
      <c r="SS27" s="38"/>
      <c r="ST27" s="38"/>
      <c r="SU27" s="38"/>
      <c r="SV27" s="38"/>
      <c r="SW27" s="38"/>
      <c r="SX27" s="38"/>
      <c r="SY27" s="38"/>
      <c r="SZ27" s="38"/>
      <c r="TA27" s="38"/>
      <c r="TB27" s="38"/>
      <c r="TC27" s="38"/>
      <c r="TD27" s="38"/>
      <c r="TE27" s="38"/>
      <c r="TF27" s="38"/>
      <c r="TG27" s="38"/>
      <c r="TH27" s="38"/>
      <c r="TI27" s="38"/>
      <c r="TJ27" s="38"/>
      <c r="TK27" s="38"/>
      <c r="TL27" s="38"/>
      <c r="TM27" s="38"/>
      <c r="TN27" s="38"/>
      <c r="TO27" s="38"/>
      <c r="TP27" s="38"/>
      <c r="TQ27" s="38"/>
      <c r="TR27" s="38"/>
      <c r="TS27" s="38"/>
      <c r="TT27" s="38"/>
      <c r="TU27" s="38"/>
      <c r="TV27" s="38"/>
      <c r="TW27" s="38"/>
      <c r="TX27" s="38"/>
      <c r="TY27" s="38"/>
      <c r="TZ27" s="38"/>
      <c r="UA27" s="38"/>
      <c r="UB27" s="38"/>
      <c r="UC27" s="38"/>
      <c r="UD27" s="38"/>
      <c r="UE27" s="38"/>
      <c r="UF27" s="38"/>
      <c r="UG27" s="38"/>
      <c r="UH27" s="38"/>
      <c r="UI27" s="38"/>
      <c r="UJ27" s="38"/>
      <c r="UK27" s="38"/>
      <c r="UL27" s="38"/>
      <c r="UM27" s="38"/>
      <c r="UN27" s="38"/>
      <c r="UO27" s="38"/>
      <c r="UP27" s="38"/>
      <c r="UQ27" s="38"/>
      <c r="UR27" s="38"/>
      <c r="US27" s="38"/>
      <c r="UT27" s="38"/>
      <c r="UU27" s="38"/>
      <c r="UV27" s="38"/>
      <c r="UW27" s="38"/>
      <c r="UX27" s="38"/>
      <c r="UY27" s="38"/>
      <c r="UZ27" s="38"/>
      <c r="VA27" s="38"/>
      <c r="VB27" s="38"/>
      <c r="VC27" s="38"/>
      <c r="VD27" s="38"/>
      <c r="VE27" s="38"/>
      <c r="VF27" s="38"/>
      <c r="VG27" s="38"/>
      <c r="VH27" s="38"/>
      <c r="VI27" s="38"/>
      <c r="VJ27" s="38"/>
      <c r="VK27" s="38"/>
      <c r="VL27" s="38"/>
      <c r="VM27" s="38"/>
      <c r="VN27" s="38"/>
      <c r="VO27" s="38"/>
      <c r="VP27" s="38"/>
      <c r="VQ27" s="38"/>
      <c r="VR27" s="38"/>
      <c r="VS27" s="38"/>
      <c r="VT27" s="38"/>
      <c r="VU27" s="38"/>
      <c r="VV27" s="38"/>
      <c r="VW27" s="38"/>
      <c r="VX27" s="38"/>
      <c r="VY27" s="38"/>
      <c r="VZ27" s="38"/>
      <c r="WA27" s="38"/>
      <c r="WB27" s="38"/>
      <c r="WC27" s="38"/>
      <c r="WD27" s="38"/>
      <c r="WE27" s="38"/>
      <c r="WF27" s="38"/>
      <c r="WG27" s="38"/>
      <c r="WH27" s="38"/>
      <c r="WI27" s="38"/>
      <c r="WJ27" s="38"/>
      <c r="WK27" s="38"/>
      <c r="WL27" s="38"/>
      <c r="WM27" s="38"/>
      <c r="WN27" s="38"/>
      <c r="WO27" s="38"/>
      <c r="WP27" s="38"/>
      <c r="WQ27" s="38"/>
      <c r="WR27" s="38"/>
      <c r="WS27" s="38"/>
      <c r="WT27" s="38"/>
      <c r="WU27" s="38"/>
      <c r="WV27" s="38"/>
      <c r="WW27" s="38"/>
      <c r="WX27" s="38"/>
      <c r="WY27" s="38"/>
      <c r="WZ27" s="38"/>
      <c r="XA27" s="38"/>
      <c r="XB27" s="38"/>
      <c r="XC27" s="38"/>
      <c r="XD27" s="38"/>
      <c r="XE27" s="38"/>
      <c r="XF27" s="38"/>
      <c r="XG27" s="38"/>
      <c r="XH27" s="38"/>
      <c r="XI27" s="38"/>
      <c r="XJ27" s="38"/>
      <c r="XK27" s="38"/>
      <c r="XL27" s="38"/>
      <c r="XM27" s="38"/>
      <c r="XN27" s="38"/>
      <c r="XO27" s="38"/>
      <c r="XP27" s="38"/>
      <c r="XQ27" s="38"/>
      <c r="XR27" s="38"/>
      <c r="XS27" s="38"/>
      <c r="XT27" s="38"/>
      <c r="XU27" s="38"/>
      <c r="XV27" s="38"/>
      <c r="XW27" s="38"/>
      <c r="XX27" s="38"/>
      <c r="XY27" s="38"/>
      <c r="XZ27" s="38"/>
      <c r="YA27" s="38"/>
      <c r="YB27" s="38"/>
      <c r="YC27" s="38"/>
      <c r="YD27" s="38"/>
      <c r="YE27" s="38"/>
      <c r="YF27" s="38"/>
      <c r="YG27" s="38"/>
      <c r="YH27" s="38"/>
      <c r="YI27" s="38"/>
      <c r="YJ27" s="38"/>
      <c r="YK27" s="38"/>
      <c r="YL27" s="38"/>
      <c r="YM27" s="38"/>
      <c r="YN27" s="38"/>
      <c r="YO27" s="38"/>
      <c r="YP27" s="38"/>
      <c r="YQ27" s="38"/>
      <c r="YR27" s="38"/>
      <c r="YS27" s="38"/>
      <c r="YT27" s="38"/>
      <c r="YU27" s="38"/>
      <c r="YV27" s="38"/>
      <c r="YW27" s="38"/>
      <c r="YX27" s="38"/>
      <c r="YY27" s="38"/>
      <c r="YZ27" s="38"/>
      <c r="ZA27" s="38"/>
      <c r="ZB27" s="38"/>
      <c r="ZC27" s="38"/>
      <c r="ZD27" s="38"/>
      <c r="ZE27" s="38"/>
      <c r="ZF27" s="38"/>
      <c r="ZG27" s="38"/>
      <c r="ZH27" s="38"/>
      <c r="ZI27" s="38"/>
      <c r="ZJ27" s="38"/>
      <c r="ZK27" s="38"/>
      <c r="ZL27" s="38"/>
      <c r="ZM27" s="38"/>
      <c r="ZN27" s="38"/>
      <c r="ZO27" s="38"/>
      <c r="ZP27" s="38"/>
      <c r="ZQ27" s="38"/>
      <c r="ZR27" s="38"/>
      <c r="ZS27" s="38"/>
      <c r="ZT27" s="38"/>
      <c r="ZU27" s="38"/>
      <c r="ZV27" s="38"/>
      <c r="ZW27" s="38"/>
      <c r="ZX27" s="38"/>
      <c r="ZY27" s="38"/>
      <c r="ZZ27" s="38"/>
      <c r="AAA27" s="38"/>
      <c r="AAB27" s="38"/>
      <c r="AAC27" s="38"/>
      <c r="AAD27" s="38"/>
      <c r="AAE27" s="38"/>
      <c r="AAF27" s="38"/>
      <c r="AAG27" s="38"/>
      <c r="AAH27" s="38"/>
      <c r="AAI27" s="38"/>
      <c r="AAJ27" s="38"/>
      <c r="AAK27" s="38"/>
      <c r="AAL27" s="38"/>
      <c r="AAM27" s="38"/>
      <c r="AAN27" s="38"/>
      <c r="AAO27" s="38"/>
      <c r="AAP27" s="38"/>
      <c r="AAQ27" s="38"/>
      <c r="AAR27" s="38"/>
      <c r="AAS27" s="38"/>
      <c r="AAT27" s="38"/>
      <c r="AAU27" s="38"/>
      <c r="AAV27" s="38"/>
      <c r="AAW27" s="38"/>
      <c r="AAX27" s="38"/>
      <c r="AAY27" s="38"/>
      <c r="AAZ27" s="38"/>
      <c r="ABA27" s="38"/>
      <c r="ABB27" s="38"/>
      <c r="ABC27" s="38"/>
      <c r="ABD27" s="38"/>
      <c r="ABE27" s="38"/>
      <c r="ABF27" s="38"/>
      <c r="ABG27" s="38"/>
      <c r="ABH27" s="38"/>
      <c r="ABI27" s="38"/>
      <c r="ABJ27" s="38"/>
      <c r="ABK27" s="38"/>
      <c r="ABL27" s="38"/>
      <c r="ABM27" s="38"/>
      <c r="ABN27" s="38"/>
      <c r="ABO27" s="38"/>
      <c r="ABP27" s="38"/>
      <c r="ABQ27" s="38"/>
      <c r="ABR27" s="38"/>
      <c r="ABS27" s="38"/>
      <c r="ABT27" s="38"/>
      <c r="ABU27" s="38"/>
      <c r="ABV27" s="38"/>
      <c r="ABW27" s="38"/>
      <c r="ABX27" s="38"/>
      <c r="ABY27" s="38"/>
      <c r="ABZ27" s="38"/>
      <c r="ACA27" s="38"/>
      <c r="ACB27" s="38"/>
      <c r="ACC27" s="38"/>
      <c r="ACD27" s="38"/>
      <c r="ACE27" s="38"/>
      <c r="ACF27" s="38"/>
      <c r="ACG27" s="38"/>
      <c r="ACH27" s="38"/>
      <c r="ACI27" s="38"/>
      <c r="ACJ27" s="38"/>
      <c r="ACK27" s="38"/>
      <c r="ACL27" s="38"/>
      <c r="ACM27" s="38"/>
      <c r="ACN27" s="38"/>
      <c r="ACO27" s="38"/>
      <c r="ACP27" s="38"/>
      <c r="ACQ27" s="38"/>
      <c r="ACR27" s="38"/>
      <c r="ACS27" s="38"/>
      <c r="ACT27" s="38"/>
      <c r="ACU27" s="38"/>
      <c r="ACV27" s="38"/>
      <c r="ACW27" s="38"/>
      <c r="ACX27" s="38"/>
      <c r="ACY27" s="38"/>
      <c r="ACZ27" s="38"/>
      <c r="ADA27" s="38"/>
      <c r="ADB27" s="38"/>
      <c r="ADC27" s="38"/>
      <c r="ADD27" s="38"/>
      <c r="ADE27" s="38"/>
      <c r="ADF27" s="38"/>
      <c r="ADG27" s="38"/>
      <c r="ADH27" s="38"/>
      <c r="ADI27" s="38"/>
      <c r="ADJ27" s="38"/>
      <c r="ADK27" s="38"/>
      <c r="ADL27" s="38"/>
      <c r="ADM27" s="38"/>
      <c r="ADN27" s="38"/>
      <c r="ADO27" s="38"/>
      <c r="ADP27" s="38"/>
      <c r="ADQ27" s="38"/>
      <c r="ADR27" s="38"/>
      <c r="ADS27" s="38"/>
      <c r="ADT27" s="38"/>
      <c r="ADU27" s="38"/>
      <c r="ADV27" s="38"/>
      <c r="ADW27" s="38"/>
      <c r="ADX27" s="38"/>
      <c r="ADY27" s="38"/>
      <c r="ADZ27" s="38"/>
      <c r="AEA27" s="38"/>
      <c r="AEB27" s="38"/>
      <c r="AEC27" s="38"/>
      <c r="AED27" s="38"/>
      <c r="AEE27" s="38"/>
      <c r="AEF27" s="38"/>
      <c r="AEG27" s="38"/>
      <c r="AEH27" s="38"/>
      <c r="AEI27" s="38"/>
      <c r="AEJ27" s="38"/>
      <c r="AEK27" s="38"/>
      <c r="AEL27" s="38"/>
      <c r="AEM27" s="38"/>
      <c r="AEN27" s="38"/>
      <c r="AEO27" s="38"/>
      <c r="AEP27" s="38"/>
      <c r="AEQ27" s="38"/>
      <c r="AER27" s="38"/>
      <c r="AES27" s="38"/>
      <c r="AET27" s="38"/>
      <c r="AEU27" s="38"/>
      <c r="AEV27" s="38"/>
      <c r="AEW27" s="38"/>
      <c r="AEX27" s="38"/>
      <c r="AEY27" s="38"/>
      <c r="AEZ27" s="38"/>
      <c r="AFA27" s="38"/>
      <c r="AFB27" s="38"/>
      <c r="AFC27" s="38"/>
      <c r="AFD27" s="38"/>
      <c r="AFE27" s="38"/>
      <c r="AFF27" s="38"/>
      <c r="AFG27" s="38"/>
      <c r="AFH27" s="38"/>
      <c r="AFI27" s="38"/>
      <c r="AFJ27" s="38"/>
      <c r="AFK27" s="38"/>
      <c r="AFL27" s="38"/>
      <c r="AFM27" s="38"/>
      <c r="AFN27" s="38"/>
      <c r="AFO27" s="38"/>
      <c r="AFP27" s="38"/>
      <c r="AFQ27" s="38"/>
      <c r="AFR27" s="38"/>
      <c r="AFS27" s="38"/>
      <c r="AFT27" s="38"/>
      <c r="AFU27" s="38"/>
      <c r="AFV27" s="38"/>
      <c r="AFW27" s="38"/>
      <c r="AFX27" s="38"/>
      <c r="AFY27" s="38"/>
      <c r="AFZ27" s="38"/>
      <c r="AGA27" s="38"/>
      <c r="AGB27" s="38"/>
      <c r="AGC27" s="38"/>
      <c r="AGD27" s="38"/>
      <c r="AGE27" s="38"/>
      <c r="AGF27" s="38"/>
      <c r="AGG27" s="38"/>
      <c r="AGH27" s="38"/>
      <c r="AGI27" s="38"/>
      <c r="AGJ27" s="38"/>
      <c r="AGK27" s="38"/>
      <c r="AGL27" s="38"/>
      <c r="AGM27" s="38"/>
      <c r="AGN27" s="38"/>
      <c r="AGO27" s="38"/>
      <c r="AGP27" s="38"/>
      <c r="AGQ27" s="38"/>
      <c r="AGR27" s="38"/>
      <c r="AGS27" s="38"/>
      <c r="AGT27" s="38"/>
      <c r="AGU27" s="38"/>
      <c r="AGV27" s="38"/>
      <c r="AGW27" s="38"/>
      <c r="AGX27" s="38"/>
      <c r="AGY27" s="38"/>
      <c r="AGZ27" s="38"/>
      <c r="AHA27" s="38"/>
      <c r="AHB27" s="38"/>
      <c r="AHC27" s="38"/>
      <c r="AHD27" s="38"/>
      <c r="AHE27" s="38"/>
      <c r="AHF27" s="38"/>
      <c r="AHG27" s="38"/>
      <c r="AHH27" s="38"/>
      <c r="AHI27" s="38"/>
      <c r="AHJ27" s="38"/>
      <c r="AHK27" s="38"/>
      <c r="AHL27" s="38"/>
      <c r="AHM27" s="38"/>
      <c r="AHN27" s="38"/>
      <c r="AHO27" s="38"/>
      <c r="AHP27" s="38"/>
      <c r="AHQ27" s="38"/>
      <c r="AHR27" s="38"/>
      <c r="AHS27" s="38"/>
      <c r="AHT27" s="38"/>
      <c r="AHU27" s="38"/>
      <c r="AHV27" s="38"/>
      <c r="AHW27" s="38"/>
      <c r="AHX27" s="38"/>
      <c r="AHY27" s="38"/>
      <c r="AHZ27" s="38"/>
      <c r="AIA27" s="38"/>
      <c r="AIB27" s="38"/>
      <c r="AIC27" s="38"/>
      <c r="AID27" s="38"/>
      <c r="AIE27" s="38"/>
      <c r="AIF27" s="38"/>
      <c r="AIG27" s="38"/>
      <c r="AIH27" s="38"/>
      <c r="AII27" s="38"/>
      <c r="AIJ27" s="38"/>
      <c r="AIK27" s="38"/>
      <c r="AIL27" s="38"/>
      <c r="AIM27" s="38"/>
      <c r="AIN27" s="38"/>
      <c r="AIO27" s="38"/>
      <c r="AIP27" s="38"/>
      <c r="AIQ27" s="38"/>
      <c r="AIR27" s="38"/>
      <c r="AIS27" s="38"/>
      <c r="AIT27" s="38"/>
      <c r="AIU27" s="38"/>
      <c r="AIV27" s="38"/>
      <c r="AIW27" s="38"/>
      <c r="AIX27" s="38"/>
      <c r="AIY27" s="38"/>
      <c r="AIZ27" s="38"/>
      <c r="AJA27" s="38"/>
      <c r="AJB27" s="38"/>
      <c r="AJC27" s="38"/>
      <c r="AJD27" s="38"/>
      <c r="AJE27" s="38"/>
      <c r="AJF27" s="38"/>
      <c r="AJG27" s="38"/>
      <c r="AJH27" s="38"/>
      <c r="AJI27" s="38"/>
      <c r="AJJ27" s="38"/>
      <c r="AJK27" s="38"/>
      <c r="AJL27" s="38"/>
      <c r="AJM27" s="38"/>
      <c r="AJN27" s="38"/>
      <c r="AJO27" s="38"/>
      <c r="AJP27" s="38"/>
      <c r="AJQ27" s="38"/>
      <c r="AJR27" s="38"/>
      <c r="AJS27" s="38"/>
      <c r="AJT27" s="38"/>
      <c r="AJU27" s="38"/>
      <c r="AJV27" s="38"/>
      <c r="AJW27" s="38"/>
      <c r="AJX27" s="38"/>
      <c r="AJY27" s="38"/>
      <c r="AJZ27" s="38"/>
      <c r="AKA27" s="38"/>
      <c r="AKB27" s="38"/>
      <c r="AKC27" s="38"/>
      <c r="AKD27" s="38"/>
      <c r="AKE27" s="38"/>
      <c r="AKF27" s="38"/>
      <c r="AKG27" s="38"/>
      <c r="AKH27" s="38"/>
      <c r="AKI27" s="38"/>
      <c r="AKJ27" s="38"/>
      <c r="AKK27" s="38"/>
      <c r="AKL27" s="38"/>
      <c r="AKM27" s="38"/>
      <c r="AKN27" s="38"/>
      <c r="AKO27" s="38"/>
      <c r="AKP27" s="38"/>
      <c r="AKQ27" s="38"/>
      <c r="AKR27" s="38"/>
      <c r="AKS27" s="38"/>
      <c r="AKT27" s="38"/>
      <c r="AKU27" s="38"/>
      <c r="AKV27" s="38"/>
      <c r="AKW27" s="38"/>
      <c r="AKX27" s="38"/>
      <c r="AKY27" s="38"/>
      <c r="AKZ27" s="38"/>
      <c r="ALA27" s="38"/>
      <c r="ALB27" s="38"/>
      <c r="ALC27" s="38"/>
      <c r="ALD27" s="38"/>
      <c r="ALE27" s="38"/>
      <c r="ALF27" s="38"/>
      <c r="ALG27" s="38"/>
      <c r="ALH27" s="38"/>
      <c r="ALI27" s="38"/>
      <c r="ALJ27" s="38"/>
      <c r="ALK27" s="38"/>
      <c r="ALL27" s="38"/>
    </row>
    <row r="28" spans="1:1000" x14ac:dyDescent="0.55000000000000004">
      <c r="C28" s="22">
        <v>2024100000</v>
      </c>
      <c r="D28" s="33" t="s">
        <v>322</v>
      </c>
      <c r="E28" s="33" t="s">
        <v>304</v>
      </c>
      <c r="F28" s="3">
        <v>467</v>
      </c>
      <c r="G28" s="3">
        <v>57</v>
      </c>
      <c r="H28" s="3">
        <v>45</v>
      </c>
      <c r="I28" s="3" t="s">
        <v>1</v>
      </c>
      <c r="J28" s="3">
        <v>229</v>
      </c>
      <c r="K28" s="3">
        <v>23</v>
      </c>
      <c r="L28" s="3">
        <v>107</v>
      </c>
      <c r="M28" s="3" t="s">
        <v>1</v>
      </c>
      <c r="N28" s="3">
        <v>6</v>
      </c>
    </row>
    <row r="29" spans="1:1000" s="9" customFormat="1" x14ac:dyDescent="0.55000000000000004">
      <c r="A29" s="37"/>
      <c r="B29" s="37"/>
      <c r="C29" s="22">
        <v>2020100000</v>
      </c>
      <c r="D29" s="33" t="s">
        <v>408</v>
      </c>
      <c r="E29" s="33" t="s">
        <v>181</v>
      </c>
      <c r="F29" s="3">
        <v>31</v>
      </c>
      <c r="G29" s="3">
        <v>2</v>
      </c>
      <c r="H29" s="3">
        <v>4</v>
      </c>
      <c r="I29" s="3" t="s">
        <v>1</v>
      </c>
      <c r="J29" s="3">
        <v>12</v>
      </c>
      <c r="K29" s="3" t="s">
        <v>1</v>
      </c>
      <c r="L29" s="3">
        <v>13</v>
      </c>
      <c r="M29" s="3" t="s">
        <v>1</v>
      </c>
      <c r="N29" s="3" t="s">
        <v>1</v>
      </c>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38"/>
      <c r="LY29" s="38"/>
      <c r="LZ29" s="38"/>
      <c r="MA29" s="38"/>
      <c r="MB29" s="38"/>
      <c r="MC29" s="38"/>
      <c r="MD29" s="38"/>
      <c r="ME29" s="38"/>
      <c r="MF29" s="38"/>
      <c r="MG29" s="38"/>
      <c r="MH29" s="38"/>
      <c r="MI29" s="38"/>
      <c r="MJ29" s="38"/>
      <c r="MK29" s="38"/>
      <c r="ML29" s="38"/>
      <c r="MM29" s="38"/>
      <c r="MN29" s="38"/>
      <c r="MO29" s="38"/>
      <c r="MP29" s="38"/>
      <c r="MQ29" s="38"/>
      <c r="MR29" s="38"/>
      <c r="MS29" s="38"/>
      <c r="MT29" s="38"/>
      <c r="MU29" s="38"/>
      <c r="MV29" s="38"/>
      <c r="MW29" s="38"/>
      <c r="MX29" s="38"/>
      <c r="MY29" s="38"/>
      <c r="MZ29" s="38"/>
      <c r="NA29" s="38"/>
      <c r="NB29" s="38"/>
      <c r="NC29" s="38"/>
      <c r="ND29" s="38"/>
      <c r="NE29" s="38"/>
      <c r="NF29" s="38"/>
      <c r="NG29" s="38"/>
      <c r="NH29" s="38"/>
      <c r="NI29" s="38"/>
      <c r="NJ29" s="38"/>
      <c r="NK29" s="38"/>
      <c r="NL29" s="38"/>
      <c r="NM29" s="38"/>
      <c r="NN29" s="38"/>
      <c r="NO29" s="38"/>
      <c r="NP29" s="38"/>
      <c r="NQ29" s="38"/>
      <c r="NR29" s="38"/>
      <c r="NS29" s="38"/>
      <c r="NT29" s="38"/>
      <c r="NU29" s="38"/>
      <c r="NV29" s="38"/>
      <c r="NW29" s="38"/>
      <c r="NX29" s="38"/>
      <c r="NY29" s="38"/>
      <c r="NZ29" s="38"/>
      <c r="OA29" s="38"/>
      <c r="OB29" s="38"/>
      <c r="OC29" s="38"/>
      <c r="OD29" s="38"/>
      <c r="OE29" s="38"/>
      <c r="OF29" s="38"/>
      <c r="OG29" s="38"/>
      <c r="OH29" s="38"/>
      <c r="OI29" s="38"/>
      <c r="OJ29" s="38"/>
      <c r="OK29" s="38"/>
      <c r="OL29" s="38"/>
      <c r="OM29" s="38"/>
      <c r="ON29" s="38"/>
      <c r="OO29" s="38"/>
      <c r="OP29" s="38"/>
      <c r="OQ29" s="38"/>
      <c r="OR29" s="38"/>
      <c r="OS29" s="38"/>
      <c r="OT29" s="38"/>
      <c r="OU29" s="38"/>
      <c r="OV29" s="38"/>
      <c r="OW29" s="38"/>
      <c r="OX29" s="38"/>
      <c r="OY29" s="38"/>
      <c r="OZ29" s="38"/>
      <c r="PA29" s="38"/>
      <c r="PB29" s="38"/>
      <c r="PC29" s="38"/>
      <c r="PD29" s="38"/>
      <c r="PE29" s="38"/>
      <c r="PF29" s="38"/>
      <c r="PG29" s="38"/>
      <c r="PH29" s="38"/>
      <c r="PI29" s="38"/>
      <c r="PJ29" s="38"/>
      <c r="PK29" s="38"/>
      <c r="PL29" s="38"/>
      <c r="PM29" s="38"/>
      <c r="PN29" s="38"/>
      <c r="PO29" s="38"/>
      <c r="PP29" s="38"/>
      <c r="PQ29" s="38"/>
      <c r="PR29" s="38"/>
      <c r="PS29" s="38"/>
      <c r="PT29" s="38"/>
      <c r="PU29" s="38"/>
      <c r="PV29" s="38"/>
      <c r="PW29" s="38"/>
      <c r="PX29" s="38"/>
      <c r="PY29" s="38"/>
      <c r="PZ29" s="38"/>
      <c r="QA29" s="38"/>
      <c r="QB29" s="38"/>
      <c r="QC29" s="38"/>
      <c r="QD29" s="38"/>
      <c r="QE29" s="38"/>
      <c r="QF29" s="38"/>
      <c r="QG29" s="38"/>
      <c r="QH29" s="38"/>
      <c r="QI29" s="38"/>
      <c r="QJ29" s="38"/>
      <c r="QK29" s="38"/>
      <c r="QL29" s="38"/>
      <c r="QM29" s="38"/>
      <c r="QN29" s="38"/>
      <c r="QO29" s="38"/>
      <c r="QP29" s="38"/>
      <c r="QQ29" s="38"/>
      <c r="QR29" s="38"/>
      <c r="QS29" s="38"/>
      <c r="QT29" s="38"/>
      <c r="QU29" s="38"/>
      <c r="QV29" s="38"/>
      <c r="QW29" s="38"/>
      <c r="QX29" s="38"/>
      <c r="QY29" s="38"/>
      <c r="QZ29" s="38"/>
      <c r="RA29" s="38"/>
      <c r="RB29" s="38"/>
      <c r="RC29" s="38"/>
      <c r="RD29" s="38"/>
      <c r="RE29" s="38"/>
      <c r="RF29" s="38"/>
      <c r="RG29" s="38"/>
      <c r="RH29" s="38"/>
      <c r="RI29" s="38"/>
      <c r="RJ29" s="38"/>
      <c r="RK29" s="38"/>
      <c r="RL29" s="38"/>
      <c r="RM29" s="38"/>
      <c r="RN29" s="38"/>
      <c r="RO29" s="38"/>
      <c r="RP29" s="38"/>
      <c r="RQ29" s="38"/>
      <c r="RR29" s="38"/>
      <c r="RS29" s="38"/>
      <c r="RT29" s="38"/>
      <c r="RU29" s="38"/>
      <c r="RV29" s="38"/>
      <c r="RW29" s="38"/>
      <c r="RX29" s="38"/>
      <c r="RY29" s="38"/>
      <c r="RZ29" s="38"/>
      <c r="SA29" s="38"/>
      <c r="SB29" s="38"/>
      <c r="SC29" s="38"/>
      <c r="SD29" s="38"/>
      <c r="SE29" s="38"/>
      <c r="SF29" s="38"/>
      <c r="SG29" s="38"/>
      <c r="SH29" s="38"/>
      <c r="SI29" s="38"/>
      <c r="SJ29" s="38"/>
      <c r="SK29" s="38"/>
      <c r="SL29" s="38"/>
      <c r="SM29" s="38"/>
      <c r="SN29" s="38"/>
      <c r="SO29" s="38"/>
      <c r="SP29" s="38"/>
      <c r="SQ29" s="38"/>
      <c r="SR29" s="38"/>
      <c r="SS29" s="38"/>
      <c r="ST29" s="38"/>
      <c r="SU29" s="38"/>
      <c r="SV29" s="38"/>
      <c r="SW29" s="38"/>
      <c r="SX29" s="38"/>
      <c r="SY29" s="38"/>
      <c r="SZ29" s="38"/>
      <c r="TA29" s="38"/>
      <c r="TB29" s="38"/>
      <c r="TC29" s="38"/>
      <c r="TD29" s="38"/>
      <c r="TE29" s="38"/>
      <c r="TF29" s="38"/>
      <c r="TG29" s="38"/>
      <c r="TH29" s="38"/>
      <c r="TI29" s="38"/>
      <c r="TJ29" s="38"/>
      <c r="TK29" s="38"/>
      <c r="TL29" s="38"/>
      <c r="TM29" s="38"/>
      <c r="TN29" s="38"/>
      <c r="TO29" s="38"/>
      <c r="TP29" s="38"/>
      <c r="TQ29" s="38"/>
      <c r="TR29" s="38"/>
      <c r="TS29" s="38"/>
      <c r="TT29" s="38"/>
      <c r="TU29" s="38"/>
      <c r="TV29" s="38"/>
      <c r="TW29" s="38"/>
      <c r="TX29" s="38"/>
      <c r="TY29" s="38"/>
      <c r="TZ29" s="38"/>
      <c r="UA29" s="38"/>
      <c r="UB29" s="38"/>
      <c r="UC29" s="38"/>
      <c r="UD29" s="38"/>
      <c r="UE29" s="38"/>
      <c r="UF29" s="38"/>
      <c r="UG29" s="38"/>
      <c r="UH29" s="38"/>
      <c r="UI29" s="38"/>
      <c r="UJ29" s="38"/>
      <c r="UK29" s="38"/>
      <c r="UL29" s="38"/>
      <c r="UM29" s="38"/>
      <c r="UN29" s="38"/>
      <c r="UO29" s="38"/>
      <c r="UP29" s="38"/>
      <c r="UQ29" s="38"/>
      <c r="UR29" s="38"/>
      <c r="US29" s="38"/>
      <c r="UT29" s="38"/>
      <c r="UU29" s="38"/>
      <c r="UV29" s="38"/>
      <c r="UW29" s="38"/>
      <c r="UX29" s="38"/>
      <c r="UY29" s="38"/>
      <c r="UZ29" s="38"/>
      <c r="VA29" s="38"/>
      <c r="VB29" s="38"/>
      <c r="VC29" s="38"/>
      <c r="VD29" s="38"/>
      <c r="VE29" s="38"/>
      <c r="VF29" s="38"/>
      <c r="VG29" s="38"/>
      <c r="VH29" s="38"/>
      <c r="VI29" s="38"/>
      <c r="VJ29" s="38"/>
      <c r="VK29" s="38"/>
      <c r="VL29" s="38"/>
      <c r="VM29" s="38"/>
      <c r="VN29" s="38"/>
      <c r="VO29" s="38"/>
      <c r="VP29" s="38"/>
      <c r="VQ29" s="38"/>
      <c r="VR29" s="38"/>
      <c r="VS29" s="38"/>
      <c r="VT29" s="38"/>
      <c r="VU29" s="38"/>
      <c r="VV29" s="38"/>
      <c r="VW29" s="38"/>
      <c r="VX29" s="38"/>
      <c r="VY29" s="38"/>
      <c r="VZ29" s="38"/>
      <c r="WA29" s="38"/>
      <c r="WB29" s="38"/>
      <c r="WC29" s="38"/>
      <c r="WD29" s="38"/>
      <c r="WE29" s="38"/>
      <c r="WF29" s="38"/>
      <c r="WG29" s="38"/>
      <c r="WH29" s="38"/>
      <c r="WI29" s="38"/>
      <c r="WJ29" s="38"/>
      <c r="WK29" s="38"/>
      <c r="WL29" s="38"/>
      <c r="WM29" s="38"/>
      <c r="WN29" s="38"/>
      <c r="WO29" s="38"/>
      <c r="WP29" s="38"/>
      <c r="WQ29" s="38"/>
      <c r="WR29" s="38"/>
      <c r="WS29" s="38"/>
      <c r="WT29" s="38"/>
      <c r="WU29" s="38"/>
      <c r="WV29" s="38"/>
      <c r="WW29" s="38"/>
      <c r="WX29" s="38"/>
      <c r="WY29" s="38"/>
      <c r="WZ29" s="38"/>
      <c r="XA29" s="38"/>
      <c r="XB29" s="38"/>
      <c r="XC29" s="38"/>
      <c r="XD29" s="38"/>
      <c r="XE29" s="38"/>
      <c r="XF29" s="38"/>
      <c r="XG29" s="38"/>
      <c r="XH29" s="38"/>
      <c r="XI29" s="38"/>
      <c r="XJ29" s="38"/>
      <c r="XK29" s="38"/>
      <c r="XL29" s="38"/>
      <c r="XM29" s="38"/>
      <c r="XN29" s="38"/>
      <c r="XO29" s="38"/>
      <c r="XP29" s="38"/>
      <c r="XQ29" s="38"/>
      <c r="XR29" s="38"/>
      <c r="XS29" s="38"/>
      <c r="XT29" s="38"/>
      <c r="XU29" s="38"/>
      <c r="XV29" s="38"/>
      <c r="XW29" s="38"/>
      <c r="XX29" s="38"/>
      <c r="XY29" s="38"/>
      <c r="XZ29" s="38"/>
      <c r="YA29" s="38"/>
      <c r="YB29" s="38"/>
      <c r="YC29" s="38"/>
      <c r="YD29" s="38"/>
      <c r="YE29" s="38"/>
      <c r="YF29" s="38"/>
      <c r="YG29" s="38"/>
      <c r="YH29" s="38"/>
      <c r="YI29" s="38"/>
      <c r="YJ29" s="38"/>
      <c r="YK29" s="38"/>
      <c r="YL29" s="38"/>
      <c r="YM29" s="38"/>
      <c r="YN29" s="38"/>
      <c r="YO29" s="38"/>
      <c r="YP29" s="38"/>
      <c r="YQ29" s="38"/>
      <c r="YR29" s="38"/>
      <c r="YS29" s="38"/>
      <c r="YT29" s="38"/>
      <c r="YU29" s="38"/>
      <c r="YV29" s="38"/>
      <c r="YW29" s="38"/>
      <c r="YX29" s="38"/>
      <c r="YY29" s="38"/>
      <c r="YZ29" s="38"/>
      <c r="ZA29" s="38"/>
      <c r="ZB29" s="38"/>
      <c r="ZC29" s="38"/>
      <c r="ZD29" s="38"/>
      <c r="ZE29" s="38"/>
      <c r="ZF29" s="38"/>
      <c r="ZG29" s="38"/>
      <c r="ZH29" s="38"/>
      <c r="ZI29" s="38"/>
      <c r="ZJ29" s="38"/>
      <c r="ZK29" s="38"/>
      <c r="ZL29" s="38"/>
      <c r="ZM29" s="38"/>
      <c r="ZN29" s="38"/>
      <c r="ZO29" s="38"/>
      <c r="ZP29" s="38"/>
      <c r="ZQ29" s="38"/>
      <c r="ZR29" s="38"/>
      <c r="ZS29" s="38"/>
      <c r="ZT29" s="38"/>
      <c r="ZU29" s="38"/>
      <c r="ZV29" s="38"/>
      <c r="ZW29" s="38"/>
      <c r="ZX29" s="38"/>
      <c r="ZY29" s="38"/>
      <c r="ZZ29" s="38"/>
      <c r="AAA29" s="38"/>
      <c r="AAB29" s="38"/>
      <c r="AAC29" s="38"/>
      <c r="AAD29" s="38"/>
      <c r="AAE29" s="38"/>
      <c r="AAF29" s="38"/>
      <c r="AAG29" s="38"/>
      <c r="AAH29" s="38"/>
      <c r="AAI29" s="38"/>
      <c r="AAJ29" s="38"/>
      <c r="AAK29" s="38"/>
      <c r="AAL29" s="38"/>
      <c r="AAM29" s="38"/>
      <c r="AAN29" s="38"/>
      <c r="AAO29" s="38"/>
      <c r="AAP29" s="38"/>
      <c r="AAQ29" s="38"/>
      <c r="AAR29" s="38"/>
      <c r="AAS29" s="38"/>
      <c r="AAT29" s="38"/>
      <c r="AAU29" s="38"/>
      <c r="AAV29" s="38"/>
      <c r="AAW29" s="38"/>
      <c r="AAX29" s="38"/>
      <c r="AAY29" s="38"/>
      <c r="AAZ29" s="38"/>
      <c r="ABA29" s="38"/>
      <c r="ABB29" s="38"/>
      <c r="ABC29" s="38"/>
      <c r="ABD29" s="38"/>
      <c r="ABE29" s="38"/>
      <c r="ABF29" s="38"/>
      <c r="ABG29" s="38"/>
      <c r="ABH29" s="38"/>
      <c r="ABI29" s="38"/>
      <c r="ABJ29" s="38"/>
      <c r="ABK29" s="38"/>
      <c r="ABL29" s="38"/>
      <c r="ABM29" s="38"/>
      <c r="ABN29" s="38"/>
      <c r="ABO29" s="38"/>
      <c r="ABP29" s="38"/>
      <c r="ABQ29" s="38"/>
      <c r="ABR29" s="38"/>
      <c r="ABS29" s="38"/>
      <c r="ABT29" s="38"/>
      <c r="ABU29" s="38"/>
      <c r="ABV29" s="38"/>
      <c r="ABW29" s="38"/>
      <c r="ABX29" s="38"/>
      <c r="ABY29" s="38"/>
      <c r="ABZ29" s="38"/>
      <c r="ACA29" s="38"/>
      <c r="ACB29" s="38"/>
      <c r="ACC29" s="38"/>
      <c r="ACD29" s="38"/>
      <c r="ACE29" s="38"/>
      <c r="ACF29" s="38"/>
      <c r="ACG29" s="38"/>
      <c r="ACH29" s="38"/>
      <c r="ACI29" s="38"/>
      <c r="ACJ29" s="38"/>
      <c r="ACK29" s="38"/>
      <c r="ACL29" s="38"/>
      <c r="ACM29" s="38"/>
      <c r="ACN29" s="38"/>
      <c r="ACO29" s="38"/>
      <c r="ACP29" s="38"/>
      <c r="ACQ29" s="38"/>
      <c r="ACR29" s="38"/>
      <c r="ACS29" s="38"/>
      <c r="ACT29" s="38"/>
      <c r="ACU29" s="38"/>
      <c r="ACV29" s="38"/>
      <c r="ACW29" s="38"/>
      <c r="ACX29" s="38"/>
      <c r="ACY29" s="38"/>
      <c r="ACZ29" s="38"/>
      <c r="ADA29" s="38"/>
      <c r="ADB29" s="38"/>
      <c r="ADC29" s="38"/>
      <c r="ADD29" s="38"/>
      <c r="ADE29" s="38"/>
      <c r="ADF29" s="38"/>
      <c r="ADG29" s="38"/>
      <c r="ADH29" s="38"/>
      <c r="ADI29" s="38"/>
      <c r="ADJ29" s="38"/>
      <c r="ADK29" s="38"/>
      <c r="ADL29" s="38"/>
      <c r="ADM29" s="38"/>
      <c r="ADN29" s="38"/>
      <c r="ADO29" s="38"/>
      <c r="ADP29" s="38"/>
      <c r="ADQ29" s="38"/>
      <c r="ADR29" s="38"/>
      <c r="ADS29" s="38"/>
      <c r="ADT29" s="38"/>
      <c r="ADU29" s="38"/>
      <c r="ADV29" s="38"/>
      <c r="ADW29" s="38"/>
      <c r="ADX29" s="38"/>
      <c r="ADY29" s="38"/>
      <c r="ADZ29" s="38"/>
      <c r="AEA29" s="38"/>
      <c r="AEB29" s="38"/>
      <c r="AEC29" s="38"/>
      <c r="AED29" s="38"/>
      <c r="AEE29" s="38"/>
      <c r="AEF29" s="38"/>
      <c r="AEG29" s="38"/>
      <c r="AEH29" s="38"/>
      <c r="AEI29" s="38"/>
      <c r="AEJ29" s="38"/>
      <c r="AEK29" s="38"/>
      <c r="AEL29" s="38"/>
      <c r="AEM29" s="38"/>
      <c r="AEN29" s="38"/>
      <c r="AEO29" s="38"/>
      <c r="AEP29" s="38"/>
      <c r="AEQ29" s="38"/>
      <c r="AER29" s="38"/>
      <c r="AES29" s="38"/>
      <c r="AET29" s="38"/>
      <c r="AEU29" s="38"/>
      <c r="AEV29" s="38"/>
      <c r="AEW29" s="38"/>
      <c r="AEX29" s="38"/>
      <c r="AEY29" s="38"/>
      <c r="AEZ29" s="38"/>
      <c r="AFA29" s="38"/>
      <c r="AFB29" s="38"/>
      <c r="AFC29" s="38"/>
      <c r="AFD29" s="38"/>
      <c r="AFE29" s="38"/>
      <c r="AFF29" s="38"/>
      <c r="AFG29" s="38"/>
      <c r="AFH29" s="38"/>
      <c r="AFI29" s="38"/>
      <c r="AFJ29" s="38"/>
      <c r="AFK29" s="38"/>
      <c r="AFL29" s="38"/>
      <c r="AFM29" s="38"/>
      <c r="AFN29" s="38"/>
      <c r="AFO29" s="38"/>
      <c r="AFP29" s="38"/>
      <c r="AFQ29" s="38"/>
      <c r="AFR29" s="38"/>
      <c r="AFS29" s="38"/>
      <c r="AFT29" s="38"/>
      <c r="AFU29" s="38"/>
      <c r="AFV29" s="38"/>
      <c r="AFW29" s="38"/>
      <c r="AFX29" s="38"/>
      <c r="AFY29" s="38"/>
      <c r="AFZ29" s="38"/>
      <c r="AGA29" s="38"/>
      <c r="AGB29" s="38"/>
      <c r="AGC29" s="38"/>
      <c r="AGD29" s="38"/>
      <c r="AGE29" s="38"/>
      <c r="AGF29" s="38"/>
      <c r="AGG29" s="38"/>
      <c r="AGH29" s="38"/>
      <c r="AGI29" s="38"/>
      <c r="AGJ29" s="38"/>
      <c r="AGK29" s="38"/>
      <c r="AGL29" s="38"/>
      <c r="AGM29" s="38"/>
      <c r="AGN29" s="38"/>
      <c r="AGO29" s="38"/>
      <c r="AGP29" s="38"/>
      <c r="AGQ29" s="38"/>
      <c r="AGR29" s="38"/>
      <c r="AGS29" s="38"/>
      <c r="AGT29" s="38"/>
      <c r="AGU29" s="38"/>
      <c r="AGV29" s="38"/>
      <c r="AGW29" s="38"/>
      <c r="AGX29" s="38"/>
      <c r="AGY29" s="38"/>
      <c r="AGZ29" s="38"/>
      <c r="AHA29" s="38"/>
      <c r="AHB29" s="38"/>
      <c r="AHC29" s="38"/>
      <c r="AHD29" s="38"/>
      <c r="AHE29" s="38"/>
      <c r="AHF29" s="38"/>
      <c r="AHG29" s="38"/>
      <c r="AHH29" s="38"/>
      <c r="AHI29" s="38"/>
      <c r="AHJ29" s="38"/>
      <c r="AHK29" s="38"/>
      <c r="AHL29" s="38"/>
      <c r="AHM29" s="38"/>
      <c r="AHN29" s="38"/>
      <c r="AHO29" s="38"/>
      <c r="AHP29" s="38"/>
      <c r="AHQ29" s="38"/>
      <c r="AHR29" s="38"/>
      <c r="AHS29" s="38"/>
      <c r="AHT29" s="38"/>
      <c r="AHU29" s="38"/>
      <c r="AHV29" s="38"/>
      <c r="AHW29" s="38"/>
      <c r="AHX29" s="38"/>
      <c r="AHY29" s="38"/>
      <c r="AHZ29" s="38"/>
      <c r="AIA29" s="38"/>
      <c r="AIB29" s="38"/>
      <c r="AIC29" s="38"/>
      <c r="AID29" s="38"/>
      <c r="AIE29" s="38"/>
      <c r="AIF29" s="38"/>
      <c r="AIG29" s="38"/>
      <c r="AIH29" s="38"/>
      <c r="AII29" s="38"/>
      <c r="AIJ29" s="38"/>
      <c r="AIK29" s="38"/>
      <c r="AIL29" s="38"/>
      <c r="AIM29" s="38"/>
      <c r="AIN29" s="38"/>
      <c r="AIO29" s="38"/>
      <c r="AIP29" s="38"/>
      <c r="AIQ29" s="38"/>
      <c r="AIR29" s="38"/>
      <c r="AIS29" s="38"/>
      <c r="AIT29" s="38"/>
      <c r="AIU29" s="38"/>
      <c r="AIV29" s="38"/>
      <c r="AIW29" s="38"/>
      <c r="AIX29" s="38"/>
      <c r="AIY29" s="38"/>
      <c r="AIZ29" s="38"/>
      <c r="AJA29" s="38"/>
      <c r="AJB29" s="38"/>
      <c r="AJC29" s="38"/>
      <c r="AJD29" s="38"/>
      <c r="AJE29" s="38"/>
      <c r="AJF29" s="38"/>
      <c r="AJG29" s="38"/>
      <c r="AJH29" s="38"/>
      <c r="AJI29" s="38"/>
      <c r="AJJ29" s="38"/>
      <c r="AJK29" s="38"/>
      <c r="AJL29" s="38"/>
      <c r="AJM29" s="38"/>
      <c r="AJN29" s="38"/>
      <c r="AJO29" s="38"/>
      <c r="AJP29" s="38"/>
      <c r="AJQ29" s="38"/>
      <c r="AJR29" s="38"/>
      <c r="AJS29" s="38"/>
      <c r="AJT29" s="38"/>
      <c r="AJU29" s="38"/>
      <c r="AJV29" s="38"/>
      <c r="AJW29" s="38"/>
      <c r="AJX29" s="38"/>
      <c r="AJY29" s="38"/>
      <c r="AJZ29" s="38"/>
      <c r="AKA29" s="38"/>
      <c r="AKB29" s="38"/>
      <c r="AKC29" s="38"/>
      <c r="AKD29" s="38"/>
      <c r="AKE29" s="38"/>
      <c r="AKF29" s="38"/>
      <c r="AKG29" s="38"/>
      <c r="AKH29" s="38"/>
      <c r="AKI29" s="38"/>
      <c r="AKJ29" s="38"/>
      <c r="AKK29" s="38"/>
      <c r="AKL29" s="38"/>
      <c r="AKM29" s="38"/>
      <c r="AKN29" s="38"/>
      <c r="AKO29" s="38"/>
      <c r="AKP29" s="38"/>
      <c r="AKQ29" s="38"/>
      <c r="AKR29" s="38"/>
      <c r="AKS29" s="38"/>
      <c r="AKT29" s="38"/>
      <c r="AKU29" s="38"/>
      <c r="AKV29" s="38"/>
      <c r="AKW29" s="38"/>
      <c r="AKX29" s="38"/>
      <c r="AKY29" s="38"/>
      <c r="AKZ29" s="38"/>
      <c r="ALA29" s="38"/>
      <c r="ALB29" s="38"/>
      <c r="ALC29" s="38"/>
      <c r="ALD29" s="38"/>
      <c r="ALE29" s="38"/>
      <c r="ALF29" s="38"/>
      <c r="ALG29" s="38"/>
      <c r="ALH29" s="38"/>
      <c r="ALI29" s="38"/>
      <c r="ALJ29" s="38"/>
      <c r="ALK29" s="38"/>
      <c r="ALL29" s="38"/>
    </row>
    <row r="30" spans="1:1000" s="9" customFormat="1" x14ac:dyDescent="0.55000000000000004">
      <c r="A30" s="37"/>
      <c r="B30" s="37"/>
      <c r="C30" s="22">
        <v>2020100000</v>
      </c>
      <c r="D30" s="33" t="s">
        <v>408</v>
      </c>
      <c r="E30" s="33" t="s">
        <v>182</v>
      </c>
      <c r="F30" s="3">
        <v>13</v>
      </c>
      <c r="G30" s="3">
        <v>1</v>
      </c>
      <c r="H30" s="3">
        <v>1</v>
      </c>
      <c r="I30" s="3" t="s">
        <v>1</v>
      </c>
      <c r="J30" s="3">
        <v>8</v>
      </c>
      <c r="K30" s="3">
        <v>2</v>
      </c>
      <c r="L30" s="3">
        <v>1</v>
      </c>
      <c r="M30" s="3" t="s">
        <v>1</v>
      </c>
      <c r="N30" s="3" t="s">
        <v>1</v>
      </c>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38"/>
      <c r="LY30" s="38"/>
      <c r="LZ30" s="38"/>
      <c r="MA30" s="38"/>
      <c r="MB30" s="38"/>
      <c r="MC30" s="38"/>
      <c r="MD30" s="38"/>
      <c r="ME30" s="38"/>
      <c r="MF30" s="38"/>
      <c r="MG30" s="38"/>
      <c r="MH30" s="38"/>
      <c r="MI30" s="38"/>
      <c r="MJ30" s="38"/>
      <c r="MK30" s="38"/>
      <c r="ML30" s="38"/>
      <c r="MM30" s="38"/>
      <c r="MN30" s="38"/>
      <c r="MO30" s="38"/>
      <c r="MP30" s="38"/>
      <c r="MQ30" s="38"/>
      <c r="MR30" s="38"/>
      <c r="MS30" s="38"/>
      <c r="MT30" s="38"/>
      <c r="MU30" s="38"/>
      <c r="MV30" s="38"/>
      <c r="MW30" s="38"/>
      <c r="MX30" s="38"/>
      <c r="MY30" s="38"/>
      <c r="MZ30" s="38"/>
      <c r="NA30" s="38"/>
      <c r="NB30" s="38"/>
      <c r="NC30" s="38"/>
      <c r="ND30" s="38"/>
      <c r="NE30" s="38"/>
      <c r="NF30" s="38"/>
      <c r="NG30" s="38"/>
      <c r="NH30" s="38"/>
      <c r="NI30" s="38"/>
      <c r="NJ30" s="38"/>
      <c r="NK30" s="38"/>
      <c r="NL30" s="38"/>
      <c r="NM30" s="38"/>
      <c r="NN30" s="38"/>
      <c r="NO30" s="38"/>
      <c r="NP30" s="38"/>
      <c r="NQ30" s="38"/>
      <c r="NR30" s="38"/>
      <c r="NS30" s="38"/>
      <c r="NT30" s="38"/>
      <c r="NU30" s="38"/>
      <c r="NV30" s="38"/>
      <c r="NW30" s="38"/>
      <c r="NX30" s="38"/>
      <c r="NY30" s="38"/>
      <c r="NZ30" s="38"/>
      <c r="OA30" s="38"/>
      <c r="OB30" s="38"/>
      <c r="OC30" s="38"/>
      <c r="OD30" s="38"/>
      <c r="OE30" s="38"/>
      <c r="OF30" s="38"/>
      <c r="OG30" s="38"/>
      <c r="OH30" s="38"/>
      <c r="OI30" s="38"/>
      <c r="OJ30" s="38"/>
      <c r="OK30" s="38"/>
      <c r="OL30" s="38"/>
      <c r="OM30" s="38"/>
      <c r="ON30" s="38"/>
      <c r="OO30" s="38"/>
      <c r="OP30" s="38"/>
      <c r="OQ30" s="38"/>
      <c r="OR30" s="38"/>
      <c r="OS30" s="38"/>
      <c r="OT30" s="38"/>
      <c r="OU30" s="38"/>
      <c r="OV30" s="38"/>
      <c r="OW30" s="38"/>
      <c r="OX30" s="38"/>
      <c r="OY30" s="38"/>
      <c r="OZ30" s="38"/>
      <c r="PA30" s="38"/>
      <c r="PB30" s="38"/>
      <c r="PC30" s="38"/>
      <c r="PD30" s="38"/>
      <c r="PE30" s="38"/>
      <c r="PF30" s="38"/>
      <c r="PG30" s="38"/>
      <c r="PH30" s="38"/>
      <c r="PI30" s="38"/>
      <c r="PJ30" s="38"/>
      <c r="PK30" s="38"/>
      <c r="PL30" s="38"/>
      <c r="PM30" s="38"/>
      <c r="PN30" s="38"/>
      <c r="PO30" s="38"/>
      <c r="PP30" s="38"/>
      <c r="PQ30" s="38"/>
      <c r="PR30" s="38"/>
      <c r="PS30" s="38"/>
      <c r="PT30" s="38"/>
      <c r="PU30" s="38"/>
      <c r="PV30" s="38"/>
      <c r="PW30" s="38"/>
      <c r="PX30" s="38"/>
      <c r="PY30" s="38"/>
      <c r="PZ30" s="38"/>
      <c r="QA30" s="38"/>
      <c r="QB30" s="38"/>
      <c r="QC30" s="38"/>
      <c r="QD30" s="38"/>
      <c r="QE30" s="38"/>
      <c r="QF30" s="38"/>
      <c r="QG30" s="38"/>
      <c r="QH30" s="38"/>
      <c r="QI30" s="38"/>
      <c r="QJ30" s="38"/>
      <c r="QK30" s="38"/>
      <c r="QL30" s="38"/>
      <c r="QM30" s="38"/>
      <c r="QN30" s="38"/>
      <c r="QO30" s="38"/>
      <c r="QP30" s="38"/>
      <c r="QQ30" s="38"/>
      <c r="QR30" s="38"/>
      <c r="QS30" s="38"/>
      <c r="QT30" s="38"/>
      <c r="QU30" s="38"/>
      <c r="QV30" s="38"/>
      <c r="QW30" s="38"/>
      <c r="QX30" s="38"/>
      <c r="QY30" s="38"/>
      <c r="QZ30" s="38"/>
      <c r="RA30" s="38"/>
      <c r="RB30" s="38"/>
      <c r="RC30" s="38"/>
      <c r="RD30" s="38"/>
      <c r="RE30" s="38"/>
      <c r="RF30" s="38"/>
      <c r="RG30" s="38"/>
      <c r="RH30" s="38"/>
      <c r="RI30" s="38"/>
      <c r="RJ30" s="38"/>
      <c r="RK30" s="38"/>
      <c r="RL30" s="38"/>
      <c r="RM30" s="38"/>
      <c r="RN30" s="38"/>
      <c r="RO30" s="38"/>
      <c r="RP30" s="38"/>
      <c r="RQ30" s="38"/>
      <c r="RR30" s="38"/>
      <c r="RS30" s="38"/>
      <c r="RT30" s="38"/>
      <c r="RU30" s="38"/>
      <c r="RV30" s="38"/>
      <c r="RW30" s="38"/>
      <c r="RX30" s="38"/>
      <c r="RY30" s="38"/>
      <c r="RZ30" s="38"/>
      <c r="SA30" s="38"/>
      <c r="SB30" s="38"/>
      <c r="SC30" s="38"/>
      <c r="SD30" s="38"/>
      <c r="SE30" s="38"/>
      <c r="SF30" s="38"/>
      <c r="SG30" s="38"/>
      <c r="SH30" s="38"/>
      <c r="SI30" s="38"/>
      <c r="SJ30" s="38"/>
      <c r="SK30" s="38"/>
      <c r="SL30" s="38"/>
      <c r="SM30" s="38"/>
      <c r="SN30" s="38"/>
      <c r="SO30" s="38"/>
      <c r="SP30" s="38"/>
      <c r="SQ30" s="38"/>
      <c r="SR30" s="38"/>
      <c r="SS30" s="38"/>
      <c r="ST30" s="38"/>
      <c r="SU30" s="38"/>
      <c r="SV30" s="38"/>
      <c r="SW30" s="38"/>
      <c r="SX30" s="38"/>
      <c r="SY30" s="38"/>
      <c r="SZ30" s="38"/>
      <c r="TA30" s="38"/>
      <c r="TB30" s="38"/>
      <c r="TC30" s="38"/>
      <c r="TD30" s="38"/>
      <c r="TE30" s="38"/>
      <c r="TF30" s="38"/>
      <c r="TG30" s="38"/>
      <c r="TH30" s="38"/>
      <c r="TI30" s="38"/>
      <c r="TJ30" s="38"/>
      <c r="TK30" s="38"/>
      <c r="TL30" s="38"/>
      <c r="TM30" s="38"/>
      <c r="TN30" s="38"/>
      <c r="TO30" s="38"/>
      <c r="TP30" s="38"/>
      <c r="TQ30" s="38"/>
      <c r="TR30" s="38"/>
      <c r="TS30" s="38"/>
      <c r="TT30" s="38"/>
      <c r="TU30" s="38"/>
      <c r="TV30" s="38"/>
      <c r="TW30" s="38"/>
      <c r="TX30" s="38"/>
      <c r="TY30" s="38"/>
      <c r="TZ30" s="38"/>
      <c r="UA30" s="38"/>
      <c r="UB30" s="38"/>
      <c r="UC30" s="38"/>
      <c r="UD30" s="38"/>
      <c r="UE30" s="38"/>
      <c r="UF30" s="38"/>
      <c r="UG30" s="38"/>
      <c r="UH30" s="38"/>
      <c r="UI30" s="38"/>
      <c r="UJ30" s="38"/>
      <c r="UK30" s="38"/>
      <c r="UL30" s="38"/>
      <c r="UM30" s="38"/>
      <c r="UN30" s="38"/>
      <c r="UO30" s="38"/>
      <c r="UP30" s="38"/>
      <c r="UQ30" s="38"/>
      <c r="UR30" s="38"/>
      <c r="US30" s="38"/>
      <c r="UT30" s="38"/>
      <c r="UU30" s="38"/>
      <c r="UV30" s="38"/>
      <c r="UW30" s="38"/>
      <c r="UX30" s="38"/>
      <c r="UY30" s="38"/>
      <c r="UZ30" s="38"/>
      <c r="VA30" s="38"/>
      <c r="VB30" s="38"/>
      <c r="VC30" s="38"/>
      <c r="VD30" s="38"/>
      <c r="VE30" s="38"/>
      <c r="VF30" s="38"/>
      <c r="VG30" s="38"/>
      <c r="VH30" s="38"/>
      <c r="VI30" s="38"/>
      <c r="VJ30" s="38"/>
      <c r="VK30" s="38"/>
      <c r="VL30" s="38"/>
      <c r="VM30" s="38"/>
      <c r="VN30" s="38"/>
      <c r="VO30" s="38"/>
      <c r="VP30" s="38"/>
      <c r="VQ30" s="38"/>
      <c r="VR30" s="38"/>
      <c r="VS30" s="38"/>
      <c r="VT30" s="38"/>
      <c r="VU30" s="38"/>
      <c r="VV30" s="38"/>
      <c r="VW30" s="38"/>
      <c r="VX30" s="38"/>
      <c r="VY30" s="38"/>
      <c r="VZ30" s="38"/>
      <c r="WA30" s="38"/>
      <c r="WB30" s="38"/>
      <c r="WC30" s="38"/>
      <c r="WD30" s="38"/>
      <c r="WE30" s="38"/>
      <c r="WF30" s="38"/>
      <c r="WG30" s="38"/>
      <c r="WH30" s="38"/>
      <c r="WI30" s="38"/>
      <c r="WJ30" s="38"/>
      <c r="WK30" s="38"/>
      <c r="WL30" s="38"/>
      <c r="WM30" s="38"/>
      <c r="WN30" s="38"/>
      <c r="WO30" s="38"/>
      <c r="WP30" s="38"/>
      <c r="WQ30" s="38"/>
      <c r="WR30" s="38"/>
      <c r="WS30" s="38"/>
      <c r="WT30" s="38"/>
      <c r="WU30" s="38"/>
      <c r="WV30" s="38"/>
      <c r="WW30" s="38"/>
      <c r="WX30" s="38"/>
      <c r="WY30" s="38"/>
      <c r="WZ30" s="38"/>
      <c r="XA30" s="38"/>
      <c r="XB30" s="38"/>
      <c r="XC30" s="38"/>
      <c r="XD30" s="38"/>
      <c r="XE30" s="38"/>
      <c r="XF30" s="38"/>
      <c r="XG30" s="38"/>
      <c r="XH30" s="38"/>
      <c r="XI30" s="38"/>
      <c r="XJ30" s="38"/>
      <c r="XK30" s="38"/>
      <c r="XL30" s="38"/>
      <c r="XM30" s="38"/>
      <c r="XN30" s="38"/>
      <c r="XO30" s="38"/>
      <c r="XP30" s="38"/>
      <c r="XQ30" s="38"/>
      <c r="XR30" s="38"/>
      <c r="XS30" s="38"/>
      <c r="XT30" s="38"/>
      <c r="XU30" s="38"/>
      <c r="XV30" s="38"/>
      <c r="XW30" s="38"/>
      <c r="XX30" s="38"/>
      <c r="XY30" s="38"/>
      <c r="XZ30" s="38"/>
      <c r="YA30" s="38"/>
      <c r="YB30" s="38"/>
      <c r="YC30" s="38"/>
      <c r="YD30" s="38"/>
      <c r="YE30" s="38"/>
      <c r="YF30" s="38"/>
      <c r="YG30" s="38"/>
      <c r="YH30" s="38"/>
      <c r="YI30" s="38"/>
      <c r="YJ30" s="38"/>
      <c r="YK30" s="38"/>
      <c r="YL30" s="38"/>
      <c r="YM30" s="38"/>
      <c r="YN30" s="38"/>
      <c r="YO30" s="38"/>
      <c r="YP30" s="38"/>
      <c r="YQ30" s="38"/>
      <c r="YR30" s="38"/>
      <c r="YS30" s="38"/>
      <c r="YT30" s="38"/>
      <c r="YU30" s="38"/>
      <c r="YV30" s="38"/>
      <c r="YW30" s="38"/>
      <c r="YX30" s="38"/>
      <c r="YY30" s="38"/>
      <c r="YZ30" s="38"/>
      <c r="ZA30" s="38"/>
      <c r="ZB30" s="38"/>
      <c r="ZC30" s="38"/>
      <c r="ZD30" s="38"/>
      <c r="ZE30" s="38"/>
      <c r="ZF30" s="38"/>
      <c r="ZG30" s="38"/>
      <c r="ZH30" s="38"/>
      <c r="ZI30" s="38"/>
      <c r="ZJ30" s="38"/>
      <c r="ZK30" s="38"/>
      <c r="ZL30" s="38"/>
      <c r="ZM30" s="38"/>
      <c r="ZN30" s="38"/>
      <c r="ZO30" s="38"/>
      <c r="ZP30" s="38"/>
      <c r="ZQ30" s="38"/>
      <c r="ZR30" s="38"/>
      <c r="ZS30" s="38"/>
      <c r="ZT30" s="38"/>
      <c r="ZU30" s="38"/>
      <c r="ZV30" s="38"/>
      <c r="ZW30" s="38"/>
      <c r="ZX30" s="38"/>
      <c r="ZY30" s="38"/>
      <c r="ZZ30" s="38"/>
      <c r="AAA30" s="38"/>
      <c r="AAB30" s="38"/>
      <c r="AAC30" s="38"/>
      <c r="AAD30" s="38"/>
      <c r="AAE30" s="38"/>
      <c r="AAF30" s="38"/>
      <c r="AAG30" s="38"/>
      <c r="AAH30" s="38"/>
      <c r="AAI30" s="38"/>
      <c r="AAJ30" s="38"/>
      <c r="AAK30" s="38"/>
      <c r="AAL30" s="38"/>
      <c r="AAM30" s="38"/>
      <c r="AAN30" s="38"/>
      <c r="AAO30" s="38"/>
      <c r="AAP30" s="38"/>
      <c r="AAQ30" s="38"/>
      <c r="AAR30" s="38"/>
      <c r="AAS30" s="38"/>
      <c r="AAT30" s="38"/>
      <c r="AAU30" s="38"/>
      <c r="AAV30" s="38"/>
      <c r="AAW30" s="38"/>
      <c r="AAX30" s="38"/>
      <c r="AAY30" s="38"/>
      <c r="AAZ30" s="38"/>
      <c r="ABA30" s="38"/>
      <c r="ABB30" s="38"/>
      <c r="ABC30" s="38"/>
      <c r="ABD30" s="38"/>
      <c r="ABE30" s="38"/>
      <c r="ABF30" s="38"/>
      <c r="ABG30" s="38"/>
      <c r="ABH30" s="38"/>
      <c r="ABI30" s="38"/>
      <c r="ABJ30" s="38"/>
      <c r="ABK30" s="38"/>
      <c r="ABL30" s="38"/>
      <c r="ABM30" s="38"/>
      <c r="ABN30" s="38"/>
      <c r="ABO30" s="38"/>
      <c r="ABP30" s="38"/>
      <c r="ABQ30" s="38"/>
      <c r="ABR30" s="38"/>
      <c r="ABS30" s="38"/>
      <c r="ABT30" s="38"/>
      <c r="ABU30" s="38"/>
      <c r="ABV30" s="38"/>
      <c r="ABW30" s="38"/>
      <c r="ABX30" s="38"/>
      <c r="ABY30" s="38"/>
      <c r="ABZ30" s="38"/>
      <c r="ACA30" s="38"/>
      <c r="ACB30" s="38"/>
      <c r="ACC30" s="38"/>
      <c r="ACD30" s="38"/>
      <c r="ACE30" s="38"/>
      <c r="ACF30" s="38"/>
      <c r="ACG30" s="38"/>
      <c r="ACH30" s="38"/>
      <c r="ACI30" s="38"/>
      <c r="ACJ30" s="38"/>
      <c r="ACK30" s="38"/>
      <c r="ACL30" s="38"/>
      <c r="ACM30" s="38"/>
      <c r="ACN30" s="38"/>
      <c r="ACO30" s="38"/>
      <c r="ACP30" s="38"/>
      <c r="ACQ30" s="38"/>
      <c r="ACR30" s="38"/>
      <c r="ACS30" s="38"/>
      <c r="ACT30" s="38"/>
      <c r="ACU30" s="38"/>
      <c r="ACV30" s="38"/>
      <c r="ACW30" s="38"/>
      <c r="ACX30" s="38"/>
      <c r="ACY30" s="38"/>
      <c r="ACZ30" s="38"/>
      <c r="ADA30" s="38"/>
      <c r="ADB30" s="38"/>
      <c r="ADC30" s="38"/>
      <c r="ADD30" s="38"/>
      <c r="ADE30" s="38"/>
      <c r="ADF30" s="38"/>
      <c r="ADG30" s="38"/>
      <c r="ADH30" s="38"/>
      <c r="ADI30" s="38"/>
      <c r="ADJ30" s="38"/>
      <c r="ADK30" s="38"/>
      <c r="ADL30" s="38"/>
      <c r="ADM30" s="38"/>
      <c r="ADN30" s="38"/>
      <c r="ADO30" s="38"/>
      <c r="ADP30" s="38"/>
      <c r="ADQ30" s="38"/>
      <c r="ADR30" s="38"/>
      <c r="ADS30" s="38"/>
      <c r="ADT30" s="38"/>
      <c r="ADU30" s="38"/>
      <c r="ADV30" s="38"/>
      <c r="ADW30" s="38"/>
      <c r="ADX30" s="38"/>
      <c r="ADY30" s="38"/>
      <c r="ADZ30" s="38"/>
      <c r="AEA30" s="38"/>
      <c r="AEB30" s="38"/>
      <c r="AEC30" s="38"/>
      <c r="AED30" s="38"/>
      <c r="AEE30" s="38"/>
      <c r="AEF30" s="38"/>
      <c r="AEG30" s="38"/>
      <c r="AEH30" s="38"/>
      <c r="AEI30" s="38"/>
      <c r="AEJ30" s="38"/>
      <c r="AEK30" s="38"/>
      <c r="AEL30" s="38"/>
      <c r="AEM30" s="38"/>
      <c r="AEN30" s="38"/>
      <c r="AEO30" s="38"/>
      <c r="AEP30" s="38"/>
      <c r="AEQ30" s="38"/>
      <c r="AER30" s="38"/>
      <c r="AES30" s="38"/>
      <c r="AET30" s="38"/>
      <c r="AEU30" s="38"/>
      <c r="AEV30" s="38"/>
      <c r="AEW30" s="38"/>
      <c r="AEX30" s="38"/>
      <c r="AEY30" s="38"/>
      <c r="AEZ30" s="38"/>
      <c r="AFA30" s="38"/>
      <c r="AFB30" s="38"/>
      <c r="AFC30" s="38"/>
      <c r="AFD30" s="38"/>
      <c r="AFE30" s="38"/>
      <c r="AFF30" s="38"/>
      <c r="AFG30" s="38"/>
      <c r="AFH30" s="38"/>
      <c r="AFI30" s="38"/>
      <c r="AFJ30" s="38"/>
      <c r="AFK30" s="38"/>
      <c r="AFL30" s="38"/>
      <c r="AFM30" s="38"/>
      <c r="AFN30" s="38"/>
      <c r="AFO30" s="38"/>
      <c r="AFP30" s="38"/>
      <c r="AFQ30" s="38"/>
      <c r="AFR30" s="38"/>
      <c r="AFS30" s="38"/>
      <c r="AFT30" s="38"/>
      <c r="AFU30" s="38"/>
      <c r="AFV30" s="38"/>
      <c r="AFW30" s="38"/>
      <c r="AFX30" s="38"/>
      <c r="AFY30" s="38"/>
      <c r="AFZ30" s="38"/>
      <c r="AGA30" s="38"/>
      <c r="AGB30" s="38"/>
      <c r="AGC30" s="38"/>
      <c r="AGD30" s="38"/>
      <c r="AGE30" s="38"/>
      <c r="AGF30" s="38"/>
      <c r="AGG30" s="38"/>
      <c r="AGH30" s="38"/>
      <c r="AGI30" s="38"/>
      <c r="AGJ30" s="38"/>
      <c r="AGK30" s="38"/>
      <c r="AGL30" s="38"/>
      <c r="AGM30" s="38"/>
      <c r="AGN30" s="38"/>
      <c r="AGO30" s="38"/>
      <c r="AGP30" s="38"/>
      <c r="AGQ30" s="38"/>
      <c r="AGR30" s="38"/>
      <c r="AGS30" s="38"/>
      <c r="AGT30" s="38"/>
      <c r="AGU30" s="38"/>
      <c r="AGV30" s="38"/>
      <c r="AGW30" s="38"/>
      <c r="AGX30" s="38"/>
      <c r="AGY30" s="38"/>
      <c r="AGZ30" s="38"/>
      <c r="AHA30" s="38"/>
      <c r="AHB30" s="38"/>
      <c r="AHC30" s="38"/>
      <c r="AHD30" s="38"/>
      <c r="AHE30" s="38"/>
      <c r="AHF30" s="38"/>
      <c r="AHG30" s="38"/>
      <c r="AHH30" s="38"/>
      <c r="AHI30" s="38"/>
      <c r="AHJ30" s="38"/>
      <c r="AHK30" s="38"/>
      <c r="AHL30" s="38"/>
      <c r="AHM30" s="38"/>
      <c r="AHN30" s="38"/>
      <c r="AHO30" s="38"/>
      <c r="AHP30" s="38"/>
      <c r="AHQ30" s="38"/>
      <c r="AHR30" s="38"/>
      <c r="AHS30" s="38"/>
      <c r="AHT30" s="38"/>
      <c r="AHU30" s="38"/>
      <c r="AHV30" s="38"/>
      <c r="AHW30" s="38"/>
      <c r="AHX30" s="38"/>
      <c r="AHY30" s="38"/>
      <c r="AHZ30" s="38"/>
      <c r="AIA30" s="38"/>
      <c r="AIB30" s="38"/>
      <c r="AIC30" s="38"/>
      <c r="AID30" s="38"/>
      <c r="AIE30" s="38"/>
      <c r="AIF30" s="38"/>
      <c r="AIG30" s="38"/>
      <c r="AIH30" s="38"/>
      <c r="AII30" s="38"/>
      <c r="AIJ30" s="38"/>
      <c r="AIK30" s="38"/>
      <c r="AIL30" s="38"/>
      <c r="AIM30" s="38"/>
      <c r="AIN30" s="38"/>
      <c r="AIO30" s="38"/>
      <c r="AIP30" s="38"/>
      <c r="AIQ30" s="38"/>
      <c r="AIR30" s="38"/>
      <c r="AIS30" s="38"/>
      <c r="AIT30" s="38"/>
      <c r="AIU30" s="38"/>
      <c r="AIV30" s="38"/>
      <c r="AIW30" s="38"/>
      <c r="AIX30" s="38"/>
      <c r="AIY30" s="38"/>
      <c r="AIZ30" s="38"/>
      <c r="AJA30" s="38"/>
      <c r="AJB30" s="38"/>
      <c r="AJC30" s="38"/>
      <c r="AJD30" s="38"/>
      <c r="AJE30" s="38"/>
      <c r="AJF30" s="38"/>
      <c r="AJG30" s="38"/>
      <c r="AJH30" s="38"/>
      <c r="AJI30" s="38"/>
      <c r="AJJ30" s="38"/>
      <c r="AJK30" s="38"/>
      <c r="AJL30" s="38"/>
      <c r="AJM30" s="38"/>
      <c r="AJN30" s="38"/>
      <c r="AJO30" s="38"/>
      <c r="AJP30" s="38"/>
      <c r="AJQ30" s="38"/>
      <c r="AJR30" s="38"/>
      <c r="AJS30" s="38"/>
      <c r="AJT30" s="38"/>
      <c r="AJU30" s="38"/>
      <c r="AJV30" s="38"/>
      <c r="AJW30" s="38"/>
      <c r="AJX30" s="38"/>
      <c r="AJY30" s="38"/>
      <c r="AJZ30" s="38"/>
      <c r="AKA30" s="38"/>
      <c r="AKB30" s="38"/>
      <c r="AKC30" s="38"/>
      <c r="AKD30" s="38"/>
      <c r="AKE30" s="38"/>
      <c r="AKF30" s="38"/>
      <c r="AKG30" s="38"/>
      <c r="AKH30" s="38"/>
      <c r="AKI30" s="38"/>
      <c r="AKJ30" s="38"/>
      <c r="AKK30" s="38"/>
      <c r="AKL30" s="38"/>
      <c r="AKM30" s="38"/>
      <c r="AKN30" s="38"/>
      <c r="AKO30" s="38"/>
      <c r="AKP30" s="38"/>
      <c r="AKQ30" s="38"/>
      <c r="AKR30" s="38"/>
      <c r="AKS30" s="38"/>
      <c r="AKT30" s="38"/>
      <c r="AKU30" s="38"/>
      <c r="AKV30" s="38"/>
      <c r="AKW30" s="38"/>
      <c r="AKX30" s="38"/>
      <c r="AKY30" s="38"/>
      <c r="AKZ30" s="38"/>
      <c r="ALA30" s="38"/>
      <c r="ALB30" s="38"/>
      <c r="ALC30" s="38"/>
      <c r="ALD30" s="38"/>
      <c r="ALE30" s="38"/>
      <c r="ALF30" s="38"/>
      <c r="ALG30" s="38"/>
      <c r="ALH30" s="38"/>
      <c r="ALI30" s="38"/>
      <c r="ALJ30" s="38"/>
      <c r="ALK30" s="38"/>
      <c r="ALL30" s="38"/>
    </row>
    <row r="31" spans="1:1000" s="9" customFormat="1" x14ac:dyDescent="0.55000000000000004">
      <c r="A31" s="37"/>
      <c r="B31" s="37"/>
      <c r="C31" s="22">
        <v>2020100000</v>
      </c>
      <c r="D31" s="33" t="s">
        <v>408</v>
      </c>
      <c r="E31" s="33" t="s">
        <v>183</v>
      </c>
      <c r="F31" s="3">
        <v>43</v>
      </c>
      <c r="G31" s="3">
        <v>5</v>
      </c>
      <c r="H31" s="3">
        <v>2</v>
      </c>
      <c r="I31" s="3" t="s">
        <v>1</v>
      </c>
      <c r="J31" s="3">
        <v>27</v>
      </c>
      <c r="K31" s="3">
        <v>4</v>
      </c>
      <c r="L31" s="3">
        <v>5</v>
      </c>
      <c r="M31" s="3" t="s">
        <v>1</v>
      </c>
      <c r="N31" s="3" t="s">
        <v>1</v>
      </c>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c r="JN31" s="38"/>
      <c r="JO31" s="38"/>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c r="KW31" s="38"/>
      <c r="KX31" s="38"/>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38"/>
      <c r="LY31" s="38"/>
      <c r="LZ31" s="38"/>
      <c r="MA31" s="38"/>
      <c r="MB31" s="38"/>
      <c r="MC31" s="38"/>
      <c r="MD31" s="38"/>
      <c r="ME31" s="38"/>
      <c r="MF31" s="38"/>
      <c r="MG31" s="38"/>
      <c r="MH31" s="38"/>
      <c r="MI31" s="38"/>
      <c r="MJ31" s="38"/>
      <c r="MK31" s="38"/>
      <c r="ML31" s="38"/>
      <c r="MM31" s="38"/>
      <c r="MN31" s="38"/>
      <c r="MO31" s="38"/>
      <c r="MP31" s="38"/>
      <c r="MQ31" s="38"/>
      <c r="MR31" s="38"/>
      <c r="MS31" s="38"/>
      <c r="MT31" s="38"/>
      <c r="MU31" s="38"/>
      <c r="MV31" s="38"/>
      <c r="MW31" s="38"/>
      <c r="MX31" s="38"/>
      <c r="MY31" s="38"/>
      <c r="MZ31" s="38"/>
      <c r="NA31" s="38"/>
      <c r="NB31" s="38"/>
      <c r="NC31" s="38"/>
      <c r="ND31" s="38"/>
      <c r="NE31" s="38"/>
      <c r="NF31" s="38"/>
      <c r="NG31" s="38"/>
      <c r="NH31" s="38"/>
      <c r="NI31" s="38"/>
      <c r="NJ31" s="38"/>
      <c r="NK31" s="38"/>
      <c r="NL31" s="38"/>
      <c r="NM31" s="38"/>
      <c r="NN31" s="38"/>
      <c r="NO31" s="38"/>
      <c r="NP31" s="38"/>
      <c r="NQ31" s="38"/>
      <c r="NR31" s="38"/>
      <c r="NS31" s="38"/>
      <c r="NT31" s="38"/>
      <c r="NU31" s="38"/>
      <c r="NV31" s="38"/>
      <c r="NW31" s="38"/>
      <c r="NX31" s="38"/>
      <c r="NY31" s="38"/>
      <c r="NZ31" s="38"/>
      <c r="OA31" s="38"/>
      <c r="OB31" s="38"/>
      <c r="OC31" s="38"/>
      <c r="OD31" s="38"/>
      <c r="OE31" s="38"/>
      <c r="OF31" s="38"/>
      <c r="OG31" s="38"/>
      <c r="OH31" s="38"/>
      <c r="OI31" s="38"/>
      <c r="OJ31" s="38"/>
      <c r="OK31" s="38"/>
      <c r="OL31" s="38"/>
      <c r="OM31" s="38"/>
      <c r="ON31" s="38"/>
      <c r="OO31" s="38"/>
      <c r="OP31" s="38"/>
      <c r="OQ31" s="38"/>
      <c r="OR31" s="38"/>
      <c r="OS31" s="38"/>
      <c r="OT31" s="38"/>
      <c r="OU31" s="38"/>
      <c r="OV31" s="38"/>
      <c r="OW31" s="38"/>
      <c r="OX31" s="38"/>
      <c r="OY31" s="38"/>
      <c r="OZ31" s="38"/>
      <c r="PA31" s="38"/>
      <c r="PB31" s="38"/>
      <c r="PC31" s="38"/>
      <c r="PD31" s="38"/>
      <c r="PE31" s="38"/>
      <c r="PF31" s="38"/>
      <c r="PG31" s="38"/>
      <c r="PH31" s="38"/>
      <c r="PI31" s="38"/>
      <c r="PJ31" s="38"/>
      <c r="PK31" s="38"/>
      <c r="PL31" s="38"/>
      <c r="PM31" s="38"/>
      <c r="PN31" s="38"/>
      <c r="PO31" s="38"/>
      <c r="PP31" s="38"/>
      <c r="PQ31" s="38"/>
      <c r="PR31" s="38"/>
      <c r="PS31" s="38"/>
      <c r="PT31" s="38"/>
      <c r="PU31" s="38"/>
      <c r="PV31" s="38"/>
      <c r="PW31" s="38"/>
      <c r="PX31" s="38"/>
      <c r="PY31" s="38"/>
      <c r="PZ31" s="38"/>
      <c r="QA31" s="38"/>
      <c r="QB31" s="38"/>
      <c r="QC31" s="38"/>
      <c r="QD31" s="38"/>
      <c r="QE31" s="38"/>
      <c r="QF31" s="38"/>
      <c r="QG31" s="38"/>
      <c r="QH31" s="38"/>
      <c r="QI31" s="38"/>
      <c r="QJ31" s="38"/>
      <c r="QK31" s="38"/>
      <c r="QL31" s="38"/>
      <c r="QM31" s="38"/>
      <c r="QN31" s="38"/>
      <c r="QO31" s="38"/>
      <c r="QP31" s="38"/>
      <c r="QQ31" s="38"/>
      <c r="QR31" s="38"/>
      <c r="QS31" s="38"/>
      <c r="QT31" s="38"/>
      <c r="QU31" s="38"/>
      <c r="QV31" s="38"/>
      <c r="QW31" s="38"/>
      <c r="QX31" s="38"/>
      <c r="QY31" s="38"/>
      <c r="QZ31" s="38"/>
      <c r="RA31" s="38"/>
      <c r="RB31" s="38"/>
      <c r="RC31" s="38"/>
      <c r="RD31" s="38"/>
      <c r="RE31" s="38"/>
      <c r="RF31" s="38"/>
      <c r="RG31" s="38"/>
      <c r="RH31" s="38"/>
      <c r="RI31" s="38"/>
      <c r="RJ31" s="38"/>
      <c r="RK31" s="38"/>
      <c r="RL31" s="38"/>
      <c r="RM31" s="38"/>
      <c r="RN31" s="38"/>
      <c r="RO31" s="38"/>
      <c r="RP31" s="38"/>
      <c r="RQ31" s="38"/>
      <c r="RR31" s="38"/>
      <c r="RS31" s="38"/>
      <c r="RT31" s="38"/>
      <c r="RU31" s="38"/>
      <c r="RV31" s="38"/>
      <c r="RW31" s="38"/>
      <c r="RX31" s="38"/>
      <c r="RY31" s="38"/>
      <c r="RZ31" s="38"/>
      <c r="SA31" s="38"/>
      <c r="SB31" s="38"/>
      <c r="SC31" s="38"/>
      <c r="SD31" s="38"/>
      <c r="SE31" s="38"/>
      <c r="SF31" s="38"/>
      <c r="SG31" s="38"/>
      <c r="SH31" s="38"/>
      <c r="SI31" s="38"/>
      <c r="SJ31" s="38"/>
      <c r="SK31" s="38"/>
      <c r="SL31" s="38"/>
      <c r="SM31" s="38"/>
      <c r="SN31" s="38"/>
      <c r="SO31" s="38"/>
      <c r="SP31" s="38"/>
      <c r="SQ31" s="38"/>
      <c r="SR31" s="38"/>
      <c r="SS31" s="38"/>
      <c r="ST31" s="38"/>
      <c r="SU31" s="38"/>
      <c r="SV31" s="38"/>
      <c r="SW31" s="38"/>
      <c r="SX31" s="38"/>
      <c r="SY31" s="38"/>
      <c r="SZ31" s="38"/>
      <c r="TA31" s="38"/>
      <c r="TB31" s="38"/>
      <c r="TC31" s="38"/>
      <c r="TD31" s="38"/>
      <c r="TE31" s="38"/>
      <c r="TF31" s="38"/>
      <c r="TG31" s="38"/>
      <c r="TH31" s="38"/>
      <c r="TI31" s="38"/>
      <c r="TJ31" s="38"/>
      <c r="TK31" s="38"/>
      <c r="TL31" s="38"/>
      <c r="TM31" s="38"/>
      <c r="TN31" s="38"/>
      <c r="TO31" s="38"/>
      <c r="TP31" s="38"/>
      <c r="TQ31" s="38"/>
      <c r="TR31" s="38"/>
      <c r="TS31" s="38"/>
      <c r="TT31" s="38"/>
      <c r="TU31" s="38"/>
      <c r="TV31" s="38"/>
      <c r="TW31" s="38"/>
      <c r="TX31" s="38"/>
      <c r="TY31" s="38"/>
      <c r="TZ31" s="38"/>
      <c r="UA31" s="38"/>
      <c r="UB31" s="38"/>
      <c r="UC31" s="38"/>
      <c r="UD31" s="38"/>
      <c r="UE31" s="38"/>
      <c r="UF31" s="38"/>
      <c r="UG31" s="38"/>
      <c r="UH31" s="38"/>
      <c r="UI31" s="38"/>
      <c r="UJ31" s="38"/>
      <c r="UK31" s="38"/>
      <c r="UL31" s="38"/>
      <c r="UM31" s="38"/>
      <c r="UN31" s="38"/>
      <c r="UO31" s="38"/>
      <c r="UP31" s="38"/>
      <c r="UQ31" s="38"/>
      <c r="UR31" s="38"/>
      <c r="US31" s="38"/>
      <c r="UT31" s="38"/>
      <c r="UU31" s="38"/>
      <c r="UV31" s="38"/>
      <c r="UW31" s="38"/>
      <c r="UX31" s="38"/>
      <c r="UY31" s="38"/>
      <c r="UZ31" s="38"/>
      <c r="VA31" s="38"/>
      <c r="VB31" s="38"/>
      <c r="VC31" s="38"/>
      <c r="VD31" s="38"/>
      <c r="VE31" s="38"/>
      <c r="VF31" s="38"/>
      <c r="VG31" s="38"/>
      <c r="VH31" s="38"/>
      <c r="VI31" s="38"/>
      <c r="VJ31" s="38"/>
      <c r="VK31" s="38"/>
      <c r="VL31" s="38"/>
      <c r="VM31" s="38"/>
      <c r="VN31" s="38"/>
      <c r="VO31" s="38"/>
      <c r="VP31" s="38"/>
      <c r="VQ31" s="38"/>
      <c r="VR31" s="38"/>
      <c r="VS31" s="38"/>
      <c r="VT31" s="38"/>
      <c r="VU31" s="38"/>
      <c r="VV31" s="38"/>
      <c r="VW31" s="38"/>
      <c r="VX31" s="38"/>
      <c r="VY31" s="38"/>
      <c r="VZ31" s="38"/>
      <c r="WA31" s="38"/>
      <c r="WB31" s="38"/>
      <c r="WC31" s="38"/>
      <c r="WD31" s="38"/>
      <c r="WE31" s="38"/>
      <c r="WF31" s="38"/>
      <c r="WG31" s="38"/>
      <c r="WH31" s="38"/>
      <c r="WI31" s="38"/>
      <c r="WJ31" s="38"/>
      <c r="WK31" s="38"/>
      <c r="WL31" s="38"/>
      <c r="WM31" s="38"/>
      <c r="WN31" s="38"/>
      <c r="WO31" s="38"/>
      <c r="WP31" s="38"/>
      <c r="WQ31" s="38"/>
      <c r="WR31" s="38"/>
      <c r="WS31" s="38"/>
      <c r="WT31" s="38"/>
      <c r="WU31" s="38"/>
      <c r="WV31" s="38"/>
      <c r="WW31" s="38"/>
      <c r="WX31" s="38"/>
      <c r="WY31" s="38"/>
      <c r="WZ31" s="38"/>
      <c r="XA31" s="38"/>
      <c r="XB31" s="38"/>
      <c r="XC31" s="38"/>
      <c r="XD31" s="38"/>
      <c r="XE31" s="38"/>
      <c r="XF31" s="38"/>
      <c r="XG31" s="38"/>
      <c r="XH31" s="38"/>
      <c r="XI31" s="38"/>
      <c r="XJ31" s="38"/>
      <c r="XK31" s="38"/>
      <c r="XL31" s="38"/>
      <c r="XM31" s="38"/>
      <c r="XN31" s="38"/>
      <c r="XO31" s="38"/>
      <c r="XP31" s="38"/>
      <c r="XQ31" s="38"/>
      <c r="XR31" s="38"/>
      <c r="XS31" s="38"/>
      <c r="XT31" s="38"/>
      <c r="XU31" s="38"/>
      <c r="XV31" s="38"/>
      <c r="XW31" s="38"/>
      <c r="XX31" s="38"/>
      <c r="XY31" s="38"/>
      <c r="XZ31" s="38"/>
      <c r="YA31" s="38"/>
      <c r="YB31" s="38"/>
      <c r="YC31" s="38"/>
      <c r="YD31" s="38"/>
      <c r="YE31" s="38"/>
      <c r="YF31" s="38"/>
      <c r="YG31" s="38"/>
      <c r="YH31" s="38"/>
      <c r="YI31" s="38"/>
      <c r="YJ31" s="38"/>
      <c r="YK31" s="38"/>
      <c r="YL31" s="38"/>
      <c r="YM31" s="38"/>
      <c r="YN31" s="38"/>
      <c r="YO31" s="38"/>
      <c r="YP31" s="38"/>
      <c r="YQ31" s="38"/>
      <c r="YR31" s="38"/>
      <c r="YS31" s="38"/>
      <c r="YT31" s="38"/>
      <c r="YU31" s="38"/>
      <c r="YV31" s="38"/>
      <c r="YW31" s="38"/>
      <c r="YX31" s="38"/>
      <c r="YY31" s="38"/>
      <c r="YZ31" s="38"/>
      <c r="ZA31" s="38"/>
      <c r="ZB31" s="38"/>
      <c r="ZC31" s="38"/>
      <c r="ZD31" s="38"/>
      <c r="ZE31" s="38"/>
      <c r="ZF31" s="38"/>
      <c r="ZG31" s="38"/>
      <c r="ZH31" s="38"/>
      <c r="ZI31" s="38"/>
      <c r="ZJ31" s="38"/>
      <c r="ZK31" s="38"/>
      <c r="ZL31" s="38"/>
      <c r="ZM31" s="38"/>
      <c r="ZN31" s="38"/>
      <c r="ZO31" s="38"/>
      <c r="ZP31" s="38"/>
      <c r="ZQ31" s="38"/>
      <c r="ZR31" s="38"/>
      <c r="ZS31" s="38"/>
      <c r="ZT31" s="38"/>
      <c r="ZU31" s="38"/>
      <c r="ZV31" s="38"/>
      <c r="ZW31" s="38"/>
      <c r="ZX31" s="38"/>
      <c r="ZY31" s="38"/>
      <c r="ZZ31" s="38"/>
      <c r="AAA31" s="38"/>
      <c r="AAB31" s="38"/>
      <c r="AAC31" s="38"/>
      <c r="AAD31" s="38"/>
      <c r="AAE31" s="38"/>
      <c r="AAF31" s="38"/>
      <c r="AAG31" s="38"/>
      <c r="AAH31" s="38"/>
      <c r="AAI31" s="38"/>
      <c r="AAJ31" s="38"/>
      <c r="AAK31" s="38"/>
      <c r="AAL31" s="38"/>
      <c r="AAM31" s="38"/>
      <c r="AAN31" s="38"/>
      <c r="AAO31" s="38"/>
      <c r="AAP31" s="38"/>
      <c r="AAQ31" s="38"/>
      <c r="AAR31" s="38"/>
      <c r="AAS31" s="38"/>
      <c r="AAT31" s="38"/>
      <c r="AAU31" s="38"/>
      <c r="AAV31" s="38"/>
      <c r="AAW31" s="38"/>
      <c r="AAX31" s="38"/>
      <c r="AAY31" s="38"/>
      <c r="AAZ31" s="38"/>
      <c r="ABA31" s="38"/>
      <c r="ABB31" s="38"/>
      <c r="ABC31" s="38"/>
      <c r="ABD31" s="38"/>
      <c r="ABE31" s="38"/>
      <c r="ABF31" s="38"/>
      <c r="ABG31" s="38"/>
      <c r="ABH31" s="38"/>
      <c r="ABI31" s="38"/>
      <c r="ABJ31" s="38"/>
      <c r="ABK31" s="38"/>
      <c r="ABL31" s="38"/>
      <c r="ABM31" s="38"/>
      <c r="ABN31" s="38"/>
      <c r="ABO31" s="38"/>
      <c r="ABP31" s="38"/>
      <c r="ABQ31" s="38"/>
      <c r="ABR31" s="38"/>
      <c r="ABS31" s="38"/>
      <c r="ABT31" s="38"/>
      <c r="ABU31" s="38"/>
      <c r="ABV31" s="38"/>
      <c r="ABW31" s="38"/>
      <c r="ABX31" s="38"/>
      <c r="ABY31" s="38"/>
      <c r="ABZ31" s="38"/>
      <c r="ACA31" s="38"/>
      <c r="ACB31" s="38"/>
      <c r="ACC31" s="38"/>
      <c r="ACD31" s="38"/>
      <c r="ACE31" s="38"/>
      <c r="ACF31" s="38"/>
      <c r="ACG31" s="38"/>
      <c r="ACH31" s="38"/>
      <c r="ACI31" s="38"/>
      <c r="ACJ31" s="38"/>
      <c r="ACK31" s="38"/>
      <c r="ACL31" s="38"/>
      <c r="ACM31" s="38"/>
      <c r="ACN31" s="38"/>
      <c r="ACO31" s="38"/>
      <c r="ACP31" s="38"/>
      <c r="ACQ31" s="38"/>
      <c r="ACR31" s="38"/>
      <c r="ACS31" s="38"/>
      <c r="ACT31" s="38"/>
      <c r="ACU31" s="38"/>
      <c r="ACV31" s="38"/>
      <c r="ACW31" s="38"/>
      <c r="ACX31" s="38"/>
      <c r="ACY31" s="38"/>
      <c r="ACZ31" s="38"/>
      <c r="ADA31" s="38"/>
      <c r="ADB31" s="38"/>
      <c r="ADC31" s="38"/>
      <c r="ADD31" s="38"/>
      <c r="ADE31" s="38"/>
      <c r="ADF31" s="38"/>
      <c r="ADG31" s="38"/>
      <c r="ADH31" s="38"/>
      <c r="ADI31" s="38"/>
      <c r="ADJ31" s="38"/>
      <c r="ADK31" s="38"/>
      <c r="ADL31" s="38"/>
      <c r="ADM31" s="38"/>
      <c r="ADN31" s="38"/>
      <c r="ADO31" s="38"/>
      <c r="ADP31" s="38"/>
      <c r="ADQ31" s="38"/>
      <c r="ADR31" s="38"/>
      <c r="ADS31" s="38"/>
      <c r="ADT31" s="38"/>
      <c r="ADU31" s="38"/>
      <c r="ADV31" s="38"/>
      <c r="ADW31" s="38"/>
      <c r="ADX31" s="38"/>
      <c r="ADY31" s="38"/>
      <c r="ADZ31" s="38"/>
      <c r="AEA31" s="38"/>
      <c r="AEB31" s="38"/>
      <c r="AEC31" s="38"/>
      <c r="AED31" s="38"/>
      <c r="AEE31" s="38"/>
      <c r="AEF31" s="38"/>
      <c r="AEG31" s="38"/>
      <c r="AEH31" s="38"/>
      <c r="AEI31" s="38"/>
      <c r="AEJ31" s="38"/>
      <c r="AEK31" s="38"/>
      <c r="AEL31" s="38"/>
      <c r="AEM31" s="38"/>
      <c r="AEN31" s="38"/>
      <c r="AEO31" s="38"/>
      <c r="AEP31" s="38"/>
      <c r="AEQ31" s="38"/>
      <c r="AER31" s="38"/>
      <c r="AES31" s="38"/>
      <c r="AET31" s="38"/>
      <c r="AEU31" s="38"/>
      <c r="AEV31" s="38"/>
      <c r="AEW31" s="38"/>
      <c r="AEX31" s="38"/>
      <c r="AEY31" s="38"/>
      <c r="AEZ31" s="38"/>
      <c r="AFA31" s="38"/>
      <c r="AFB31" s="38"/>
      <c r="AFC31" s="38"/>
      <c r="AFD31" s="38"/>
      <c r="AFE31" s="38"/>
      <c r="AFF31" s="38"/>
      <c r="AFG31" s="38"/>
      <c r="AFH31" s="38"/>
      <c r="AFI31" s="38"/>
      <c r="AFJ31" s="38"/>
      <c r="AFK31" s="38"/>
      <c r="AFL31" s="38"/>
      <c r="AFM31" s="38"/>
      <c r="AFN31" s="38"/>
      <c r="AFO31" s="38"/>
      <c r="AFP31" s="38"/>
      <c r="AFQ31" s="38"/>
      <c r="AFR31" s="38"/>
      <c r="AFS31" s="38"/>
      <c r="AFT31" s="38"/>
      <c r="AFU31" s="38"/>
      <c r="AFV31" s="38"/>
      <c r="AFW31" s="38"/>
      <c r="AFX31" s="38"/>
      <c r="AFY31" s="38"/>
      <c r="AFZ31" s="38"/>
      <c r="AGA31" s="38"/>
      <c r="AGB31" s="38"/>
      <c r="AGC31" s="38"/>
      <c r="AGD31" s="38"/>
      <c r="AGE31" s="38"/>
      <c r="AGF31" s="38"/>
      <c r="AGG31" s="38"/>
      <c r="AGH31" s="38"/>
      <c r="AGI31" s="38"/>
      <c r="AGJ31" s="38"/>
      <c r="AGK31" s="38"/>
      <c r="AGL31" s="38"/>
      <c r="AGM31" s="38"/>
      <c r="AGN31" s="38"/>
      <c r="AGO31" s="38"/>
      <c r="AGP31" s="38"/>
      <c r="AGQ31" s="38"/>
      <c r="AGR31" s="38"/>
      <c r="AGS31" s="38"/>
      <c r="AGT31" s="38"/>
      <c r="AGU31" s="38"/>
      <c r="AGV31" s="38"/>
      <c r="AGW31" s="38"/>
      <c r="AGX31" s="38"/>
      <c r="AGY31" s="38"/>
      <c r="AGZ31" s="38"/>
      <c r="AHA31" s="38"/>
      <c r="AHB31" s="38"/>
      <c r="AHC31" s="38"/>
      <c r="AHD31" s="38"/>
      <c r="AHE31" s="38"/>
      <c r="AHF31" s="38"/>
      <c r="AHG31" s="38"/>
      <c r="AHH31" s="38"/>
      <c r="AHI31" s="38"/>
      <c r="AHJ31" s="38"/>
      <c r="AHK31" s="38"/>
      <c r="AHL31" s="38"/>
      <c r="AHM31" s="38"/>
      <c r="AHN31" s="38"/>
      <c r="AHO31" s="38"/>
      <c r="AHP31" s="38"/>
      <c r="AHQ31" s="38"/>
      <c r="AHR31" s="38"/>
      <c r="AHS31" s="38"/>
      <c r="AHT31" s="38"/>
      <c r="AHU31" s="38"/>
      <c r="AHV31" s="38"/>
      <c r="AHW31" s="38"/>
      <c r="AHX31" s="38"/>
      <c r="AHY31" s="38"/>
      <c r="AHZ31" s="38"/>
      <c r="AIA31" s="38"/>
      <c r="AIB31" s="38"/>
      <c r="AIC31" s="38"/>
      <c r="AID31" s="38"/>
      <c r="AIE31" s="38"/>
      <c r="AIF31" s="38"/>
      <c r="AIG31" s="38"/>
      <c r="AIH31" s="38"/>
      <c r="AII31" s="38"/>
      <c r="AIJ31" s="38"/>
      <c r="AIK31" s="38"/>
      <c r="AIL31" s="38"/>
      <c r="AIM31" s="38"/>
      <c r="AIN31" s="38"/>
      <c r="AIO31" s="38"/>
      <c r="AIP31" s="38"/>
      <c r="AIQ31" s="38"/>
      <c r="AIR31" s="38"/>
      <c r="AIS31" s="38"/>
      <c r="AIT31" s="38"/>
      <c r="AIU31" s="38"/>
      <c r="AIV31" s="38"/>
      <c r="AIW31" s="38"/>
      <c r="AIX31" s="38"/>
      <c r="AIY31" s="38"/>
      <c r="AIZ31" s="38"/>
      <c r="AJA31" s="38"/>
      <c r="AJB31" s="38"/>
      <c r="AJC31" s="38"/>
      <c r="AJD31" s="38"/>
      <c r="AJE31" s="38"/>
      <c r="AJF31" s="38"/>
      <c r="AJG31" s="38"/>
      <c r="AJH31" s="38"/>
      <c r="AJI31" s="38"/>
      <c r="AJJ31" s="38"/>
      <c r="AJK31" s="38"/>
      <c r="AJL31" s="38"/>
      <c r="AJM31" s="38"/>
      <c r="AJN31" s="38"/>
      <c r="AJO31" s="38"/>
      <c r="AJP31" s="38"/>
      <c r="AJQ31" s="38"/>
      <c r="AJR31" s="38"/>
      <c r="AJS31" s="38"/>
      <c r="AJT31" s="38"/>
      <c r="AJU31" s="38"/>
      <c r="AJV31" s="38"/>
      <c r="AJW31" s="38"/>
      <c r="AJX31" s="38"/>
      <c r="AJY31" s="38"/>
      <c r="AJZ31" s="38"/>
      <c r="AKA31" s="38"/>
      <c r="AKB31" s="38"/>
      <c r="AKC31" s="38"/>
      <c r="AKD31" s="38"/>
      <c r="AKE31" s="38"/>
      <c r="AKF31" s="38"/>
      <c r="AKG31" s="38"/>
      <c r="AKH31" s="38"/>
      <c r="AKI31" s="38"/>
      <c r="AKJ31" s="38"/>
      <c r="AKK31" s="38"/>
      <c r="AKL31" s="38"/>
      <c r="AKM31" s="38"/>
      <c r="AKN31" s="38"/>
      <c r="AKO31" s="38"/>
      <c r="AKP31" s="38"/>
      <c r="AKQ31" s="38"/>
      <c r="AKR31" s="38"/>
      <c r="AKS31" s="38"/>
      <c r="AKT31" s="38"/>
      <c r="AKU31" s="38"/>
      <c r="AKV31" s="38"/>
      <c r="AKW31" s="38"/>
      <c r="AKX31" s="38"/>
      <c r="AKY31" s="38"/>
      <c r="AKZ31" s="38"/>
      <c r="ALA31" s="38"/>
      <c r="ALB31" s="38"/>
      <c r="ALC31" s="38"/>
      <c r="ALD31" s="38"/>
      <c r="ALE31" s="38"/>
      <c r="ALF31" s="38"/>
      <c r="ALG31" s="38"/>
      <c r="ALH31" s="38"/>
      <c r="ALI31" s="38"/>
      <c r="ALJ31" s="38"/>
      <c r="ALK31" s="38"/>
      <c r="ALL31" s="38"/>
    </row>
    <row r="32" spans="1:1000" s="9" customFormat="1" x14ac:dyDescent="0.55000000000000004">
      <c r="A32" s="37"/>
      <c r="B32" s="37"/>
      <c r="C32" s="22">
        <v>2020100000</v>
      </c>
      <c r="D32" s="33" t="s">
        <v>408</v>
      </c>
      <c r="E32" s="33" t="s">
        <v>184</v>
      </c>
      <c r="F32" s="3">
        <v>21</v>
      </c>
      <c r="G32" s="3">
        <v>2</v>
      </c>
      <c r="H32" s="3">
        <v>5</v>
      </c>
      <c r="I32" s="3" t="s">
        <v>1</v>
      </c>
      <c r="J32" s="3">
        <v>13</v>
      </c>
      <c r="K32" s="3" t="s">
        <v>1</v>
      </c>
      <c r="L32" s="3">
        <v>1</v>
      </c>
      <c r="M32" s="3" t="s">
        <v>1</v>
      </c>
      <c r="N32" s="3" t="s">
        <v>1</v>
      </c>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38"/>
      <c r="JI32" s="38"/>
      <c r="JJ32" s="38"/>
      <c r="JK32" s="38"/>
      <c r="JL32" s="38"/>
      <c r="JM32" s="38"/>
      <c r="JN32" s="38"/>
      <c r="JO32" s="38"/>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c r="KS32" s="38"/>
      <c r="KT32" s="38"/>
      <c r="KU32" s="38"/>
      <c r="KV32" s="38"/>
      <c r="KW32" s="38"/>
      <c r="KX32" s="38"/>
      <c r="KY32" s="38"/>
      <c r="KZ32" s="38"/>
      <c r="LA32" s="38"/>
      <c r="LB32" s="38"/>
      <c r="LC32" s="38"/>
      <c r="LD32" s="38"/>
      <c r="LE32" s="38"/>
      <c r="LF32" s="38"/>
      <c r="LG32" s="38"/>
      <c r="LH32" s="38"/>
      <c r="LI32" s="38"/>
      <c r="LJ32" s="38"/>
      <c r="LK32" s="38"/>
      <c r="LL32" s="38"/>
      <c r="LM32" s="38"/>
      <c r="LN32" s="38"/>
      <c r="LO32" s="38"/>
      <c r="LP32" s="38"/>
      <c r="LQ32" s="38"/>
      <c r="LR32" s="38"/>
      <c r="LS32" s="38"/>
      <c r="LT32" s="38"/>
      <c r="LU32" s="38"/>
      <c r="LV32" s="38"/>
      <c r="LW32" s="38"/>
      <c r="LX32" s="38"/>
      <c r="LY32" s="38"/>
      <c r="LZ32" s="38"/>
      <c r="MA32" s="38"/>
      <c r="MB32" s="38"/>
      <c r="MC32" s="38"/>
      <c r="MD32" s="38"/>
      <c r="ME32" s="38"/>
      <c r="MF32" s="38"/>
      <c r="MG32" s="38"/>
      <c r="MH32" s="38"/>
      <c r="MI32" s="38"/>
      <c r="MJ32" s="38"/>
      <c r="MK32" s="38"/>
      <c r="ML32" s="38"/>
      <c r="MM32" s="38"/>
      <c r="MN32" s="38"/>
      <c r="MO32" s="38"/>
      <c r="MP32" s="38"/>
      <c r="MQ32" s="38"/>
      <c r="MR32" s="38"/>
      <c r="MS32" s="38"/>
      <c r="MT32" s="38"/>
      <c r="MU32" s="38"/>
      <c r="MV32" s="38"/>
      <c r="MW32" s="38"/>
      <c r="MX32" s="38"/>
      <c r="MY32" s="38"/>
      <c r="MZ32" s="38"/>
      <c r="NA32" s="38"/>
      <c r="NB32" s="38"/>
      <c r="NC32" s="38"/>
      <c r="ND32" s="38"/>
      <c r="NE32" s="38"/>
      <c r="NF32" s="38"/>
      <c r="NG32" s="38"/>
      <c r="NH32" s="38"/>
      <c r="NI32" s="38"/>
      <c r="NJ32" s="38"/>
      <c r="NK32" s="38"/>
      <c r="NL32" s="38"/>
      <c r="NM32" s="38"/>
      <c r="NN32" s="38"/>
      <c r="NO32" s="38"/>
      <c r="NP32" s="38"/>
      <c r="NQ32" s="38"/>
      <c r="NR32" s="38"/>
      <c r="NS32" s="38"/>
      <c r="NT32" s="38"/>
      <c r="NU32" s="38"/>
      <c r="NV32" s="38"/>
      <c r="NW32" s="38"/>
      <c r="NX32" s="38"/>
      <c r="NY32" s="38"/>
      <c r="NZ32" s="38"/>
      <c r="OA32" s="38"/>
      <c r="OB32" s="38"/>
      <c r="OC32" s="38"/>
      <c r="OD32" s="38"/>
      <c r="OE32" s="38"/>
      <c r="OF32" s="38"/>
      <c r="OG32" s="38"/>
      <c r="OH32" s="38"/>
      <c r="OI32" s="38"/>
      <c r="OJ32" s="38"/>
      <c r="OK32" s="38"/>
      <c r="OL32" s="38"/>
      <c r="OM32" s="38"/>
      <c r="ON32" s="38"/>
      <c r="OO32" s="38"/>
      <c r="OP32" s="38"/>
      <c r="OQ32" s="38"/>
      <c r="OR32" s="38"/>
      <c r="OS32" s="38"/>
      <c r="OT32" s="38"/>
      <c r="OU32" s="38"/>
      <c r="OV32" s="38"/>
      <c r="OW32" s="38"/>
      <c r="OX32" s="38"/>
      <c r="OY32" s="38"/>
      <c r="OZ32" s="38"/>
      <c r="PA32" s="38"/>
      <c r="PB32" s="38"/>
      <c r="PC32" s="38"/>
      <c r="PD32" s="38"/>
      <c r="PE32" s="38"/>
      <c r="PF32" s="38"/>
      <c r="PG32" s="38"/>
      <c r="PH32" s="38"/>
      <c r="PI32" s="38"/>
      <c r="PJ32" s="38"/>
      <c r="PK32" s="38"/>
      <c r="PL32" s="38"/>
      <c r="PM32" s="38"/>
      <c r="PN32" s="38"/>
      <c r="PO32" s="38"/>
      <c r="PP32" s="38"/>
      <c r="PQ32" s="38"/>
      <c r="PR32" s="38"/>
      <c r="PS32" s="38"/>
      <c r="PT32" s="38"/>
      <c r="PU32" s="38"/>
      <c r="PV32" s="38"/>
      <c r="PW32" s="38"/>
      <c r="PX32" s="38"/>
      <c r="PY32" s="38"/>
      <c r="PZ32" s="38"/>
      <c r="QA32" s="38"/>
      <c r="QB32" s="38"/>
      <c r="QC32" s="38"/>
      <c r="QD32" s="38"/>
      <c r="QE32" s="38"/>
      <c r="QF32" s="38"/>
      <c r="QG32" s="38"/>
      <c r="QH32" s="38"/>
      <c r="QI32" s="38"/>
      <c r="QJ32" s="38"/>
      <c r="QK32" s="38"/>
      <c r="QL32" s="38"/>
      <c r="QM32" s="38"/>
      <c r="QN32" s="38"/>
      <c r="QO32" s="38"/>
      <c r="QP32" s="38"/>
      <c r="QQ32" s="38"/>
      <c r="QR32" s="38"/>
      <c r="QS32" s="38"/>
      <c r="QT32" s="38"/>
      <c r="QU32" s="38"/>
      <c r="QV32" s="38"/>
      <c r="QW32" s="38"/>
      <c r="QX32" s="38"/>
      <c r="QY32" s="38"/>
      <c r="QZ32" s="38"/>
      <c r="RA32" s="38"/>
      <c r="RB32" s="38"/>
      <c r="RC32" s="38"/>
      <c r="RD32" s="38"/>
      <c r="RE32" s="38"/>
      <c r="RF32" s="38"/>
      <c r="RG32" s="38"/>
      <c r="RH32" s="38"/>
      <c r="RI32" s="38"/>
      <c r="RJ32" s="38"/>
      <c r="RK32" s="38"/>
      <c r="RL32" s="38"/>
      <c r="RM32" s="38"/>
      <c r="RN32" s="38"/>
      <c r="RO32" s="38"/>
      <c r="RP32" s="38"/>
      <c r="RQ32" s="38"/>
      <c r="RR32" s="38"/>
      <c r="RS32" s="38"/>
      <c r="RT32" s="38"/>
      <c r="RU32" s="38"/>
      <c r="RV32" s="38"/>
      <c r="RW32" s="38"/>
      <c r="RX32" s="38"/>
      <c r="RY32" s="38"/>
      <c r="RZ32" s="38"/>
      <c r="SA32" s="38"/>
      <c r="SB32" s="38"/>
      <c r="SC32" s="38"/>
      <c r="SD32" s="38"/>
      <c r="SE32" s="38"/>
      <c r="SF32" s="38"/>
      <c r="SG32" s="38"/>
      <c r="SH32" s="38"/>
      <c r="SI32" s="38"/>
      <c r="SJ32" s="38"/>
      <c r="SK32" s="38"/>
      <c r="SL32" s="38"/>
      <c r="SM32" s="38"/>
      <c r="SN32" s="38"/>
      <c r="SO32" s="38"/>
      <c r="SP32" s="38"/>
      <c r="SQ32" s="38"/>
      <c r="SR32" s="38"/>
      <c r="SS32" s="38"/>
      <c r="ST32" s="38"/>
      <c r="SU32" s="38"/>
      <c r="SV32" s="38"/>
      <c r="SW32" s="38"/>
      <c r="SX32" s="38"/>
      <c r="SY32" s="38"/>
      <c r="SZ32" s="38"/>
      <c r="TA32" s="38"/>
      <c r="TB32" s="38"/>
      <c r="TC32" s="38"/>
      <c r="TD32" s="38"/>
      <c r="TE32" s="38"/>
      <c r="TF32" s="38"/>
      <c r="TG32" s="38"/>
      <c r="TH32" s="38"/>
      <c r="TI32" s="38"/>
      <c r="TJ32" s="38"/>
      <c r="TK32" s="38"/>
      <c r="TL32" s="38"/>
      <c r="TM32" s="38"/>
      <c r="TN32" s="38"/>
      <c r="TO32" s="38"/>
      <c r="TP32" s="38"/>
      <c r="TQ32" s="38"/>
      <c r="TR32" s="38"/>
      <c r="TS32" s="38"/>
      <c r="TT32" s="38"/>
      <c r="TU32" s="38"/>
      <c r="TV32" s="38"/>
      <c r="TW32" s="38"/>
      <c r="TX32" s="38"/>
      <c r="TY32" s="38"/>
      <c r="TZ32" s="38"/>
      <c r="UA32" s="38"/>
      <c r="UB32" s="38"/>
      <c r="UC32" s="38"/>
      <c r="UD32" s="38"/>
      <c r="UE32" s="38"/>
      <c r="UF32" s="38"/>
      <c r="UG32" s="38"/>
      <c r="UH32" s="38"/>
      <c r="UI32" s="38"/>
      <c r="UJ32" s="38"/>
      <c r="UK32" s="38"/>
      <c r="UL32" s="38"/>
      <c r="UM32" s="38"/>
      <c r="UN32" s="38"/>
      <c r="UO32" s="38"/>
      <c r="UP32" s="38"/>
      <c r="UQ32" s="38"/>
      <c r="UR32" s="38"/>
      <c r="US32" s="38"/>
      <c r="UT32" s="38"/>
      <c r="UU32" s="38"/>
      <c r="UV32" s="38"/>
      <c r="UW32" s="38"/>
      <c r="UX32" s="38"/>
      <c r="UY32" s="38"/>
      <c r="UZ32" s="38"/>
      <c r="VA32" s="38"/>
      <c r="VB32" s="38"/>
      <c r="VC32" s="38"/>
      <c r="VD32" s="38"/>
      <c r="VE32" s="38"/>
      <c r="VF32" s="38"/>
      <c r="VG32" s="38"/>
      <c r="VH32" s="38"/>
      <c r="VI32" s="38"/>
      <c r="VJ32" s="38"/>
      <c r="VK32" s="38"/>
      <c r="VL32" s="38"/>
      <c r="VM32" s="38"/>
      <c r="VN32" s="38"/>
      <c r="VO32" s="38"/>
      <c r="VP32" s="38"/>
      <c r="VQ32" s="38"/>
      <c r="VR32" s="38"/>
      <c r="VS32" s="38"/>
      <c r="VT32" s="38"/>
      <c r="VU32" s="38"/>
      <c r="VV32" s="38"/>
      <c r="VW32" s="38"/>
      <c r="VX32" s="38"/>
      <c r="VY32" s="38"/>
      <c r="VZ32" s="38"/>
      <c r="WA32" s="38"/>
      <c r="WB32" s="38"/>
      <c r="WC32" s="38"/>
      <c r="WD32" s="38"/>
      <c r="WE32" s="38"/>
      <c r="WF32" s="38"/>
      <c r="WG32" s="38"/>
      <c r="WH32" s="38"/>
      <c r="WI32" s="38"/>
      <c r="WJ32" s="38"/>
      <c r="WK32" s="38"/>
      <c r="WL32" s="38"/>
      <c r="WM32" s="38"/>
      <c r="WN32" s="38"/>
      <c r="WO32" s="38"/>
      <c r="WP32" s="38"/>
      <c r="WQ32" s="38"/>
      <c r="WR32" s="38"/>
      <c r="WS32" s="38"/>
      <c r="WT32" s="38"/>
      <c r="WU32" s="38"/>
      <c r="WV32" s="38"/>
      <c r="WW32" s="38"/>
      <c r="WX32" s="38"/>
      <c r="WY32" s="38"/>
      <c r="WZ32" s="38"/>
      <c r="XA32" s="38"/>
      <c r="XB32" s="38"/>
      <c r="XC32" s="38"/>
      <c r="XD32" s="38"/>
      <c r="XE32" s="38"/>
      <c r="XF32" s="38"/>
      <c r="XG32" s="38"/>
      <c r="XH32" s="38"/>
      <c r="XI32" s="38"/>
      <c r="XJ32" s="38"/>
      <c r="XK32" s="38"/>
      <c r="XL32" s="38"/>
      <c r="XM32" s="38"/>
      <c r="XN32" s="38"/>
      <c r="XO32" s="38"/>
      <c r="XP32" s="38"/>
      <c r="XQ32" s="38"/>
      <c r="XR32" s="38"/>
      <c r="XS32" s="38"/>
      <c r="XT32" s="38"/>
      <c r="XU32" s="38"/>
      <c r="XV32" s="38"/>
      <c r="XW32" s="38"/>
      <c r="XX32" s="38"/>
      <c r="XY32" s="38"/>
      <c r="XZ32" s="38"/>
      <c r="YA32" s="38"/>
      <c r="YB32" s="38"/>
      <c r="YC32" s="38"/>
      <c r="YD32" s="38"/>
      <c r="YE32" s="38"/>
      <c r="YF32" s="38"/>
      <c r="YG32" s="38"/>
      <c r="YH32" s="38"/>
      <c r="YI32" s="38"/>
      <c r="YJ32" s="38"/>
      <c r="YK32" s="38"/>
      <c r="YL32" s="38"/>
      <c r="YM32" s="38"/>
      <c r="YN32" s="38"/>
      <c r="YO32" s="38"/>
      <c r="YP32" s="38"/>
      <c r="YQ32" s="38"/>
      <c r="YR32" s="38"/>
      <c r="YS32" s="38"/>
      <c r="YT32" s="38"/>
      <c r="YU32" s="38"/>
      <c r="YV32" s="38"/>
      <c r="YW32" s="38"/>
      <c r="YX32" s="38"/>
      <c r="YY32" s="38"/>
      <c r="YZ32" s="38"/>
      <c r="ZA32" s="38"/>
      <c r="ZB32" s="38"/>
      <c r="ZC32" s="38"/>
      <c r="ZD32" s="38"/>
      <c r="ZE32" s="38"/>
      <c r="ZF32" s="38"/>
      <c r="ZG32" s="38"/>
      <c r="ZH32" s="38"/>
      <c r="ZI32" s="38"/>
      <c r="ZJ32" s="38"/>
      <c r="ZK32" s="38"/>
      <c r="ZL32" s="38"/>
      <c r="ZM32" s="38"/>
      <c r="ZN32" s="38"/>
      <c r="ZO32" s="38"/>
      <c r="ZP32" s="38"/>
      <c r="ZQ32" s="38"/>
      <c r="ZR32" s="38"/>
      <c r="ZS32" s="38"/>
      <c r="ZT32" s="38"/>
      <c r="ZU32" s="38"/>
      <c r="ZV32" s="38"/>
      <c r="ZW32" s="38"/>
      <c r="ZX32" s="38"/>
      <c r="ZY32" s="38"/>
      <c r="ZZ32" s="38"/>
      <c r="AAA32" s="38"/>
      <c r="AAB32" s="38"/>
      <c r="AAC32" s="38"/>
      <c r="AAD32" s="38"/>
      <c r="AAE32" s="38"/>
      <c r="AAF32" s="38"/>
      <c r="AAG32" s="38"/>
      <c r="AAH32" s="38"/>
      <c r="AAI32" s="38"/>
      <c r="AAJ32" s="38"/>
      <c r="AAK32" s="38"/>
      <c r="AAL32" s="38"/>
      <c r="AAM32" s="38"/>
      <c r="AAN32" s="38"/>
      <c r="AAO32" s="38"/>
      <c r="AAP32" s="38"/>
      <c r="AAQ32" s="38"/>
      <c r="AAR32" s="38"/>
      <c r="AAS32" s="38"/>
      <c r="AAT32" s="38"/>
      <c r="AAU32" s="38"/>
      <c r="AAV32" s="38"/>
      <c r="AAW32" s="38"/>
      <c r="AAX32" s="38"/>
      <c r="AAY32" s="38"/>
      <c r="AAZ32" s="38"/>
      <c r="ABA32" s="38"/>
      <c r="ABB32" s="38"/>
      <c r="ABC32" s="38"/>
      <c r="ABD32" s="38"/>
      <c r="ABE32" s="38"/>
      <c r="ABF32" s="38"/>
      <c r="ABG32" s="38"/>
      <c r="ABH32" s="38"/>
      <c r="ABI32" s="38"/>
      <c r="ABJ32" s="38"/>
      <c r="ABK32" s="38"/>
      <c r="ABL32" s="38"/>
      <c r="ABM32" s="38"/>
      <c r="ABN32" s="38"/>
      <c r="ABO32" s="38"/>
      <c r="ABP32" s="38"/>
      <c r="ABQ32" s="38"/>
      <c r="ABR32" s="38"/>
      <c r="ABS32" s="38"/>
      <c r="ABT32" s="38"/>
      <c r="ABU32" s="38"/>
      <c r="ABV32" s="38"/>
      <c r="ABW32" s="38"/>
      <c r="ABX32" s="38"/>
      <c r="ABY32" s="38"/>
      <c r="ABZ32" s="38"/>
      <c r="ACA32" s="38"/>
      <c r="ACB32" s="38"/>
      <c r="ACC32" s="38"/>
      <c r="ACD32" s="38"/>
      <c r="ACE32" s="38"/>
      <c r="ACF32" s="38"/>
      <c r="ACG32" s="38"/>
      <c r="ACH32" s="38"/>
      <c r="ACI32" s="38"/>
      <c r="ACJ32" s="38"/>
      <c r="ACK32" s="38"/>
      <c r="ACL32" s="38"/>
      <c r="ACM32" s="38"/>
      <c r="ACN32" s="38"/>
      <c r="ACO32" s="38"/>
      <c r="ACP32" s="38"/>
      <c r="ACQ32" s="38"/>
      <c r="ACR32" s="38"/>
      <c r="ACS32" s="38"/>
      <c r="ACT32" s="38"/>
      <c r="ACU32" s="38"/>
      <c r="ACV32" s="38"/>
      <c r="ACW32" s="38"/>
      <c r="ACX32" s="38"/>
      <c r="ACY32" s="38"/>
      <c r="ACZ32" s="38"/>
      <c r="ADA32" s="38"/>
      <c r="ADB32" s="38"/>
      <c r="ADC32" s="38"/>
      <c r="ADD32" s="38"/>
      <c r="ADE32" s="38"/>
      <c r="ADF32" s="38"/>
      <c r="ADG32" s="38"/>
      <c r="ADH32" s="38"/>
      <c r="ADI32" s="38"/>
      <c r="ADJ32" s="38"/>
      <c r="ADK32" s="38"/>
      <c r="ADL32" s="38"/>
      <c r="ADM32" s="38"/>
      <c r="ADN32" s="38"/>
      <c r="ADO32" s="38"/>
      <c r="ADP32" s="38"/>
      <c r="ADQ32" s="38"/>
      <c r="ADR32" s="38"/>
      <c r="ADS32" s="38"/>
      <c r="ADT32" s="38"/>
      <c r="ADU32" s="38"/>
      <c r="ADV32" s="38"/>
      <c r="ADW32" s="38"/>
      <c r="ADX32" s="38"/>
      <c r="ADY32" s="38"/>
      <c r="ADZ32" s="38"/>
      <c r="AEA32" s="38"/>
      <c r="AEB32" s="38"/>
      <c r="AEC32" s="38"/>
      <c r="AED32" s="38"/>
      <c r="AEE32" s="38"/>
      <c r="AEF32" s="38"/>
      <c r="AEG32" s="38"/>
      <c r="AEH32" s="38"/>
      <c r="AEI32" s="38"/>
      <c r="AEJ32" s="38"/>
      <c r="AEK32" s="38"/>
      <c r="AEL32" s="38"/>
      <c r="AEM32" s="38"/>
      <c r="AEN32" s="38"/>
      <c r="AEO32" s="38"/>
      <c r="AEP32" s="38"/>
      <c r="AEQ32" s="38"/>
      <c r="AER32" s="38"/>
      <c r="AES32" s="38"/>
      <c r="AET32" s="38"/>
      <c r="AEU32" s="38"/>
      <c r="AEV32" s="38"/>
      <c r="AEW32" s="38"/>
      <c r="AEX32" s="38"/>
      <c r="AEY32" s="38"/>
      <c r="AEZ32" s="38"/>
      <c r="AFA32" s="38"/>
      <c r="AFB32" s="38"/>
      <c r="AFC32" s="38"/>
      <c r="AFD32" s="38"/>
      <c r="AFE32" s="38"/>
      <c r="AFF32" s="38"/>
      <c r="AFG32" s="38"/>
      <c r="AFH32" s="38"/>
      <c r="AFI32" s="38"/>
      <c r="AFJ32" s="38"/>
      <c r="AFK32" s="38"/>
      <c r="AFL32" s="38"/>
      <c r="AFM32" s="38"/>
      <c r="AFN32" s="38"/>
      <c r="AFO32" s="38"/>
      <c r="AFP32" s="38"/>
      <c r="AFQ32" s="38"/>
      <c r="AFR32" s="38"/>
      <c r="AFS32" s="38"/>
      <c r="AFT32" s="38"/>
      <c r="AFU32" s="38"/>
      <c r="AFV32" s="38"/>
      <c r="AFW32" s="38"/>
      <c r="AFX32" s="38"/>
      <c r="AFY32" s="38"/>
      <c r="AFZ32" s="38"/>
      <c r="AGA32" s="38"/>
      <c r="AGB32" s="38"/>
      <c r="AGC32" s="38"/>
      <c r="AGD32" s="38"/>
      <c r="AGE32" s="38"/>
      <c r="AGF32" s="38"/>
      <c r="AGG32" s="38"/>
      <c r="AGH32" s="38"/>
      <c r="AGI32" s="38"/>
      <c r="AGJ32" s="38"/>
      <c r="AGK32" s="38"/>
      <c r="AGL32" s="38"/>
      <c r="AGM32" s="38"/>
      <c r="AGN32" s="38"/>
      <c r="AGO32" s="38"/>
      <c r="AGP32" s="38"/>
      <c r="AGQ32" s="38"/>
      <c r="AGR32" s="38"/>
      <c r="AGS32" s="38"/>
      <c r="AGT32" s="38"/>
      <c r="AGU32" s="38"/>
      <c r="AGV32" s="38"/>
      <c r="AGW32" s="38"/>
      <c r="AGX32" s="38"/>
      <c r="AGY32" s="38"/>
      <c r="AGZ32" s="38"/>
      <c r="AHA32" s="38"/>
      <c r="AHB32" s="38"/>
      <c r="AHC32" s="38"/>
      <c r="AHD32" s="38"/>
      <c r="AHE32" s="38"/>
      <c r="AHF32" s="38"/>
      <c r="AHG32" s="38"/>
      <c r="AHH32" s="38"/>
      <c r="AHI32" s="38"/>
      <c r="AHJ32" s="38"/>
      <c r="AHK32" s="38"/>
      <c r="AHL32" s="38"/>
      <c r="AHM32" s="38"/>
      <c r="AHN32" s="38"/>
      <c r="AHO32" s="38"/>
      <c r="AHP32" s="38"/>
      <c r="AHQ32" s="38"/>
      <c r="AHR32" s="38"/>
      <c r="AHS32" s="38"/>
      <c r="AHT32" s="38"/>
      <c r="AHU32" s="38"/>
      <c r="AHV32" s="38"/>
      <c r="AHW32" s="38"/>
      <c r="AHX32" s="38"/>
      <c r="AHY32" s="38"/>
      <c r="AHZ32" s="38"/>
      <c r="AIA32" s="38"/>
      <c r="AIB32" s="38"/>
      <c r="AIC32" s="38"/>
      <c r="AID32" s="38"/>
      <c r="AIE32" s="38"/>
      <c r="AIF32" s="38"/>
      <c r="AIG32" s="38"/>
      <c r="AIH32" s="38"/>
      <c r="AII32" s="38"/>
      <c r="AIJ32" s="38"/>
      <c r="AIK32" s="38"/>
      <c r="AIL32" s="38"/>
      <c r="AIM32" s="38"/>
      <c r="AIN32" s="38"/>
      <c r="AIO32" s="38"/>
      <c r="AIP32" s="38"/>
      <c r="AIQ32" s="38"/>
      <c r="AIR32" s="38"/>
      <c r="AIS32" s="38"/>
      <c r="AIT32" s="38"/>
      <c r="AIU32" s="38"/>
      <c r="AIV32" s="38"/>
      <c r="AIW32" s="38"/>
      <c r="AIX32" s="38"/>
      <c r="AIY32" s="38"/>
      <c r="AIZ32" s="38"/>
      <c r="AJA32" s="38"/>
      <c r="AJB32" s="38"/>
      <c r="AJC32" s="38"/>
      <c r="AJD32" s="38"/>
      <c r="AJE32" s="38"/>
      <c r="AJF32" s="38"/>
      <c r="AJG32" s="38"/>
      <c r="AJH32" s="38"/>
      <c r="AJI32" s="38"/>
      <c r="AJJ32" s="38"/>
      <c r="AJK32" s="38"/>
      <c r="AJL32" s="38"/>
      <c r="AJM32" s="38"/>
      <c r="AJN32" s="38"/>
      <c r="AJO32" s="38"/>
      <c r="AJP32" s="38"/>
      <c r="AJQ32" s="38"/>
      <c r="AJR32" s="38"/>
      <c r="AJS32" s="38"/>
      <c r="AJT32" s="38"/>
      <c r="AJU32" s="38"/>
      <c r="AJV32" s="38"/>
      <c r="AJW32" s="38"/>
      <c r="AJX32" s="38"/>
      <c r="AJY32" s="38"/>
      <c r="AJZ32" s="38"/>
      <c r="AKA32" s="38"/>
      <c r="AKB32" s="38"/>
      <c r="AKC32" s="38"/>
      <c r="AKD32" s="38"/>
      <c r="AKE32" s="38"/>
      <c r="AKF32" s="38"/>
      <c r="AKG32" s="38"/>
      <c r="AKH32" s="38"/>
      <c r="AKI32" s="38"/>
      <c r="AKJ32" s="38"/>
      <c r="AKK32" s="38"/>
      <c r="AKL32" s="38"/>
      <c r="AKM32" s="38"/>
      <c r="AKN32" s="38"/>
      <c r="AKO32" s="38"/>
      <c r="AKP32" s="38"/>
      <c r="AKQ32" s="38"/>
      <c r="AKR32" s="38"/>
      <c r="AKS32" s="38"/>
      <c r="AKT32" s="38"/>
      <c r="AKU32" s="38"/>
      <c r="AKV32" s="38"/>
      <c r="AKW32" s="38"/>
      <c r="AKX32" s="38"/>
      <c r="AKY32" s="38"/>
      <c r="AKZ32" s="38"/>
      <c r="ALA32" s="38"/>
      <c r="ALB32" s="38"/>
      <c r="ALC32" s="38"/>
      <c r="ALD32" s="38"/>
      <c r="ALE32" s="38"/>
      <c r="ALF32" s="38"/>
      <c r="ALG32" s="38"/>
      <c r="ALH32" s="38"/>
      <c r="ALI32" s="38"/>
      <c r="ALJ32" s="38"/>
      <c r="ALK32" s="38"/>
      <c r="ALL32" s="38"/>
    </row>
    <row r="33" spans="1:1000" s="9" customFormat="1" x14ac:dyDescent="0.55000000000000004">
      <c r="A33" s="37"/>
      <c r="B33" s="37"/>
      <c r="C33" s="22">
        <v>2020100000</v>
      </c>
      <c r="D33" s="33" t="s">
        <v>408</v>
      </c>
      <c r="E33" s="33" t="s">
        <v>185</v>
      </c>
      <c r="F33" s="3">
        <v>21</v>
      </c>
      <c r="G33" s="3" t="s">
        <v>1</v>
      </c>
      <c r="H33" s="3" t="s">
        <v>1</v>
      </c>
      <c r="I33" s="3" t="s">
        <v>1</v>
      </c>
      <c r="J33" s="3">
        <v>8</v>
      </c>
      <c r="K33" s="3" t="s">
        <v>1</v>
      </c>
      <c r="L33" s="3">
        <v>13</v>
      </c>
      <c r="M33" s="3" t="s">
        <v>1</v>
      </c>
      <c r="N33" s="3" t="s">
        <v>1</v>
      </c>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c r="JN33" s="38"/>
      <c r="JO33" s="38"/>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38"/>
      <c r="LY33" s="38"/>
      <c r="LZ33" s="38"/>
      <c r="MA33" s="38"/>
      <c r="MB33" s="38"/>
      <c r="MC33" s="38"/>
      <c r="MD33" s="38"/>
      <c r="ME33" s="38"/>
      <c r="MF33" s="38"/>
      <c r="MG33" s="38"/>
      <c r="MH33" s="38"/>
      <c r="MI33" s="38"/>
      <c r="MJ33" s="38"/>
      <c r="MK33" s="38"/>
      <c r="ML33" s="38"/>
      <c r="MM33" s="38"/>
      <c r="MN33" s="38"/>
      <c r="MO33" s="38"/>
      <c r="MP33" s="38"/>
      <c r="MQ33" s="38"/>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c r="NQ33" s="38"/>
      <c r="NR33" s="38"/>
      <c r="NS33" s="38"/>
      <c r="NT33" s="38"/>
      <c r="NU33" s="38"/>
      <c r="NV33" s="38"/>
      <c r="NW33" s="38"/>
      <c r="NX33" s="38"/>
      <c r="NY33" s="38"/>
      <c r="NZ33" s="38"/>
      <c r="OA33" s="38"/>
      <c r="OB33" s="38"/>
      <c r="OC33" s="38"/>
      <c r="OD33" s="38"/>
      <c r="OE33" s="38"/>
      <c r="OF33" s="38"/>
      <c r="OG33" s="38"/>
      <c r="OH33" s="38"/>
      <c r="OI33" s="38"/>
      <c r="OJ33" s="38"/>
      <c r="OK33" s="38"/>
      <c r="OL33" s="38"/>
      <c r="OM33" s="38"/>
      <c r="ON33" s="38"/>
      <c r="OO33" s="38"/>
      <c r="OP33" s="38"/>
      <c r="OQ33" s="38"/>
      <c r="OR33" s="38"/>
      <c r="OS33" s="38"/>
      <c r="OT33" s="38"/>
      <c r="OU33" s="38"/>
      <c r="OV33" s="38"/>
      <c r="OW33" s="38"/>
      <c r="OX33" s="38"/>
      <c r="OY33" s="38"/>
      <c r="OZ33" s="38"/>
      <c r="PA33" s="38"/>
      <c r="PB33" s="38"/>
      <c r="PC33" s="38"/>
      <c r="PD33" s="38"/>
      <c r="PE33" s="38"/>
      <c r="PF33" s="38"/>
      <c r="PG33" s="38"/>
      <c r="PH33" s="38"/>
      <c r="PI33" s="38"/>
      <c r="PJ33" s="38"/>
      <c r="PK33" s="38"/>
      <c r="PL33" s="38"/>
      <c r="PM33" s="38"/>
      <c r="PN33" s="38"/>
      <c r="PO33" s="38"/>
      <c r="PP33" s="38"/>
      <c r="PQ33" s="38"/>
      <c r="PR33" s="38"/>
      <c r="PS33" s="38"/>
      <c r="PT33" s="38"/>
      <c r="PU33" s="38"/>
      <c r="PV33" s="38"/>
      <c r="PW33" s="38"/>
      <c r="PX33" s="38"/>
      <c r="PY33" s="38"/>
      <c r="PZ33" s="38"/>
      <c r="QA33" s="38"/>
      <c r="QB33" s="38"/>
      <c r="QC33" s="38"/>
      <c r="QD33" s="38"/>
      <c r="QE33" s="38"/>
      <c r="QF33" s="38"/>
      <c r="QG33" s="38"/>
      <c r="QH33" s="38"/>
      <c r="QI33" s="38"/>
      <c r="QJ33" s="38"/>
      <c r="QK33" s="38"/>
      <c r="QL33" s="38"/>
      <c r="QM33" s="38"/>
      <c r="QN33" s="38"/>
      <c r="QO33" s="38"/>
      <c r="QP33" s="38"/>
      <c r="QQ33" s="38"/>
      <c r="QR33" s="38"/>
      <c r="QS33" s="38"/>
      <c r="QT33" s="38"/>
      <c r="QU33" s="38"/>
      <c r="QV33" s="38"/>
      <c r="QW33" s="38"/>
      <c r="QX33" s="38"/>
      <c r="QY33" s="38"/>
      <c r="QZ33" s="38"/>
      <c r="RA33" s="38"/>
      <c r="RB33" s="38"/>
      <c r="RC33" s="38"/>
      <c r="RD33" s="38"/>
      <c r="RE33" s="38"/>
      <c r="RF33" s="38"/>
      <c r="RG33" s="38"/>
      <c r="RH33" s="38"/>
      <c r="RI33" s="38"/>
      <c r="RJ33" s="38"/>
      <c r="RK33" s="38"/>
      <c r="RL33" s="38"/>
      <c r="RM33" s="38"/>
      <c r="RN33" s="38"/>
      <c r="RO33" s="38"/>
      <c r="RP33" s="38"/>
      <c r="RQ33" s="38"/>
      <c r="RR33" s="38"/>
      <c r="RS33" s="38"/>
      <c r="RT33" s="38"/>
      <c r="RU33" s="38"/>
      <c r="RV33" s="38"/>
      <c r="RW33" s="38"/>
      <c r="RX33" s="38"/>
      <c r="RY33" s="38"/>
      <c r="RZ33" s="38"/>
      <c r="SA33" s="38"/>
      <c r="SB33" s="38"/>
      <c r="SC33" s="38"/>
      <c r="SD33" s="38"/>
      <c r="SE33" s="38"/>
      <c r="SF33" s="38"/>
      <c r="SG33" s="38"/>
      <c r="SH33" s="38"/>
      <c r="SI33" s="38"/>
      <c r="SJ33" s="38"/>
      <c r="SK33" s="38"/>
      <c r="SL33" s="38"/>
      <c r="SM33" s="38"/>
      <c r="SN33" s="38"/>
      <c r="SO33" s="38"/>
      <c r="SP33" s="38"/>
      <c r="SQ33" s="38"/>
      <c r="SR33" s="38"/>
      <c r="SS33" s="38"/>
      <c r="ST33" s="38"/>
      <c r="SU33" s="38"/>
      <c r="SV33" s="38"/>
      <c r="SW33" s="38"/>
      <c r="SX33" s="38"/>
      <c r="SY33" s="38"/>
      <c r="SZ33" s="38"/>
      <c r="TA33" s="38"/>
      <c r="TB33" s="38"/>
      <c r="TC33" s="38"/>
      <c r="TD33" s="38"/>
      <c r="TE33" s="38"/>
      <c r="TF33" s="38"/>
      <c r="TG33" s="38"/>
      <c r="TH33" s="38"/>
      <c r="TI33" s="38"/>
      <c r="TJ33" s="38"/>
      <c r="TK33" s="38"/>
      <c r="TL33" s="38"/>
      <c r="TM33" s="38"/>
      <c r="TN33" s="38"/>
      <c r="TO33" s="38"/>
      <c r="TP33" s="38"/>
      <c r="TQ33" s="38"/>
      <c r="TR33" s="38"/>
      <c r="TS33" s="38"/>
      <c r="TT33" s="38"/>
      <c r="TU33" s="38"/>
      <c r="TV33" s="38"/>
      <c r="TW33" s="38"/>
      <c r="TX33" s="38"/>
      <c r="TY33" s="38"/>
      <c r="TZ33" s="38"/>
      <c r="UA33" s="38"/>
      <c r="UB33" s="38"/>
      <c r="UC33" s="38"/>
      <c r="UD33" s="38"/>
      <c r="UE33" s="38"/>
      <c r="UF33" s="38"/>
      <c r="UG33" s="38"/>
      <c r="UH33" s="38"/>
      <c r="UI33" s="38"/>
      <c r="UJ33" s="38"/>
      <c r="UK33" s="38"/>
      <c r="UL33" s="38"/>
      <c r="UM33" s="38"/>
      <c r="UN33" s="38"/>
      <c r="UO33" s="38"/>
      <c r="UP33" s="38"/>
      <c r="UQ33" s="38"/>
      <c r="UR33" s="38"/>
      <c r="US33" s="38"/>
      <c r="UT33" s="38"/>
      <c r="UU33" s="38"/>
      <c r="UV33" s="38"/>
      <c r="UW33" s="38"/>
      <c r="UX33" s="38"/>
      <c r="UY33" s="38"/>
      <c r="UZ33" s="38"/>
      <c r="VA33" s="38"/>
      <c r="VB33" s="38"/>
      <c r="VC33" s="38"/>
      <c r="VD33" s="38"/>
      <c r="VE33" s="38"/>
      <c r="VF33" s="38"/>
      <c r="VG33" s="38"/>
      <c r="VH33" s="38"/>
      <c r="VI33" s="38"/>
      <c r="VJ33" s="38"/>
      <c r="VK33" s="38"/>
      <c r="VL33" s="38"/>
      <c r="VM33" s="38"/>
      <c r="VN33" s="38"/>
      <c r="VO33" s="38"/>
      <c r="VP33" s="38"/>
      <c r="VQ33" s="38"/>
      <c r="VR33" s="38"/>
      <c r="VS33" s="38"/>
      <c r="VT33" s="38"/>
      <c r="VU33" s="38"/>
      <c r="VV33" s="38"/>
      <c r="VW33" s="38"/>
      <c r="VX33" s="38"/>
      <c r="VY33" s="38"/>
      <c r="VZ33" s="38"/>
      <c r="WA33" s="38"/>
      <c r="WB33" s="38"/>
      <c r="WC33" s="38"/>
      <c r="WD33" s="38"/>
      <c r="WE33" s="38"/>
      <c r="WF33" s="38"/>
      <c r="WG33" s="38"/>
      <c r="WH33" s="38"/>
      <c r="WI33" s="38"/>
      <c r="WJ33" s="38"/>
      <c r="WK33" s="38"/>
      <c r="WL33" s="38"/>
      <c r="WM33" s="38"/>
      <c r="WN33" s="38"/>
      <c r="WO33" s="38"/>
      <c r="WP33" s="38"/>
      <c r="WQ33" s="38"/>
      <c r="WR33" s="38"/>
      <c r="WS33" s="38"/>
      <c r="WT33" s="38"/>
      <c r="WU33" s="38"/>
      <c r="WV33" s="38"/>
      <c r="WW33" s="38"/>
      <c r="WX33" s="38"/>
      <c r="WY33" s="38"/>
      <c r="WZ33" s="38"/>
      <c r="XA33" s="38"/>
      <c r="XB33" s="38"/>
      <c r="XC33" s="38"/>
      <c r="XD33" s="38"/>
      <c r="XE33" s="38"/>
      <c r="XF33" s="38"/>
      <c r="XG33" s="38"/>
      <c r="XH33" s="38"/>
      <c r="XI33" s="38"/>
      <c r="XJ33" s="38"/>
      <c r="XK33" s="38"/>
      <c r="XL33" s="38"/>
      <c r="XM33" s="38"/>
      <c r="XN33" s="38"/>
      <c r="XO33" s="38"/>
      <c r="XP33" s="38"/>
      <c r="XQ33" s="38"/>
      <c r="XR33" s="38"/>
      <c r="XS33" s="38"/>
      <c r="XT33" s="38"/>
      <c r="XU33" s="38"/>
      <c r="XV33" s="38"/>
      <c r="XW33" s="38"/>
      <c r="XX33" s="38"/>
      <c r="XY33" s="38"/>
      <c r="XZ33" s="38"/>
      <c r="YA33" s="38"/>
      <c r="YB33" s="38"/>
      <c r="YC33" s="38"/>
      <c r="YD33" s="38"/>
      <c r="YE33" s="38"/>
      <c r="YF33" s="38"/>
      <c r="YG33" s="38"/>
      <c r="YH33" s="38"/>
      <c r="YI33" s="38"/>
      <c r="YJ33" s="38"/>
      <c r="YK33" s="38"/>
      <c r="YL33" s="38"/>
      <c r="YM33" s="38"/>
      <c r="YN33" s="38"/>
      <c r="YO33" s="38"/>
      <c r="YP33" s="38"/>
      <c r="YQ33" s="38"/>
      <c r="YR33" s="38"/>
      <c r="YS33" s="38"/>
      <c r="YT33" s="38"/>
      <c r="YU33" s="38"/>
      <c r="YV33" s="38"/>
      <c r="YW33" s="38"/>
      <c r="YX33" s="38"/>
      <c r="YY33" s="38"/>
      <c r="YZ33" s="38"/>
      <c r="ZA33" s="38"/>
      <c r="ZB33" s="38"/>
      <c r="ZC33" s="38"/>
      <c r="ZD33" s="38"/>
      <c r="ZE33" s="38"/>
      <c r="ZF33" s="38"/>
      <c r="ZG33" s="38"/>
      <c r="ZH33" s="38"/>
      <c r="ZI33" s="38"/>
      <c r="ZJ33" s="38"/>
      <c r="ZK33" s="38"/>
      <c r="ZL33" s="38"/>
      <c r="ZM33" s="38"/>
      <c r="ZN33" s="38"/>
      <c r="ZO33" s="38"/>
      <c r="ZP33" s="38"/>
      <c r="ZQ33" s="38"/>
      <c r="ZR33" s="38"/>
      <c r="ZS33" s="38"/>
      <c r="ZT33" s="38"/>
      <c r="ZU33" s="38"/>
      <c r="ZV33" s="38"/>
      <c r="ZW33" s="38"/>
      <c r="ZX33" s="38"/>
      <c r="ZY33" s="38"/>
      <c r="ZZ33" s="38"/>
      <c r="AAA33" s="38"/>
      <c r="AAB33" s="38"/>
      <c r="AAC33" s="38"/>
      <c r="AAD33" s="38"/>
      <c r="AAE33" s="38"/>
      <c r="AAF33" s="38"/>
      <c r="AAG33" s="38"/>
      <c r="AAH33" s="38"/>
      <c r="AAI33" s="38"/>
      <c r="AAJ33" s="38"/>
      <c r="AAK33" s="38"/>
      <c r="AAL33" s="38"/>
      <c r="AAM33" s="38"/>
      <c r="AAN33" s="38"/>
      <c r="AAO33" s="38"/>
      <c r="AAP33" s="38"/>
      <c r="AAQ33" s="38"/>
      <c r="AAR33" s="38"/>
      <c r="AAS33" s="38"/>
      <c r="AAT33" s="38"/>
      <c r="AAU33" s="38"/>
      <c r="AAV33" s="38"/>
      <c r="AAW33" s="38"/>
      <c r="AAX33" s="38"/>
      <c r="AAY33" s="38"/>
      <c r="AAZ33" s="38"/>
      <c r="ABA33" s="38"/>
      <c r="ABB33" s="38"/>
      <c r="ABC33" s="38"/>
      <c r="ABD33" s="38"/>
      <c r="ABE33" s="38"/>
      <c r="ABF33" s="38"/>
      <c r="ABG33" s="38"/>
      <c r="ABH33" s="38"/>
      <c r="ABI33" s="38"/>
      <c r="ABJ33" s="38"/>
      <c r="ABK33" s="38"/>
      <c r="ABL33" s="38"/>
      <c r="ABM33" s="38"/>
      <c r="ABN33" s="38"/>
      <c r="ABO33" s="38"/>
      <c r="ABP33" s="38"/>
      <c r="ABQ33" s="38"/>
      <c r="ABR33" s="38"/>
      <c r="ABS33" s="38"/>
      <c r="ABT33" s="38"/>
      <c r="ABU33" s="38"/>
      <c r="ABV33" s="38"/>
      <c r="ABW33" s="38"/>
      <c r="ABX33" s="38"/>
      <c r="ABY33" s="38"/>
      <c r="ABZ33" s="38"/>
      <c r="ACA33" s="38"/>
      <c r="ACB33" s="38"/>
      <c r="ACC33" s="38"/>
      <c r="ACD33" s="38"/>
      <c r="ACE33" s="38"/>
      <c r="ACF33" s="38"/>
      <c r="ACG33" s="38"/>
      <c r="ACH33" s="38"/>
      <c r="ACI33" s="38"/>
      <c r="ACJ33" s="38"/>
      <c r="ACK33" s="38"/>
      <c r="ACL33" s="38"/>
      <c r="ACM33" s="38"/>
      <c r="ACN33" s="38"/>
      <c r="ACO33" s="38"/>
      <c r="ACP33" s="38"/>
      <c r="ACQ33" s="38"/>
      <c r="ACR33" s="38"/>
      <c r="ACS33" s="38"/>
      <c r="ACT33" s="38"/>
      <c r="ACU33" s="38"/>
      <c r="ACV33" s="38"/>
      <c r="ACW33" s="38"/>
      <c r="ACX33" s="38"/>
      <c r="ACY33" s="38"/>
      <c r="ACZ33" s="38"/>
      <c r="ADA33" s="38"/>
      <c r="ADB33" s="38"/>
      <c r="ADC33" s="38"/>
      <c r="ADD33" s="38"/>
      <c r="ADE33" s="38"/>
      <c r="ADF33" s="38"/>
      <c r="ADG33" s="38"/>
      <c r="ADH33" s="38"/>
      <c r="ADI33" s="38"/>
      <c r="ADJ33" s="38"/>
      <c r="ADK33" s="38"/>
      <c r="ADL33" s="38"/>
      <c r="ADM33" s="38"/>
      <c r="ADN33" s="38"/>
      <c r="ADO33" s="38"/>
      <c r="ADP33" s="38"/>
      <c r="ADQ33" s="38"/>
      <c r="ADR33" s="38"/>
      <c r="ADS33" s="38"/>
      <c r="ADT33" s="38"/>
      <c r="ADU33" s="38"/>
      <c r="ADV33" s="38"/>
      <c r="ADW33" s="38"/>
      <c r="ADX33" s="38"/>
      <c r="ADY33" s="38"/>
      <c r="ADZ33" s="38"/>
      <c r="AEA33" s="38"/>
      <c r="AEB33" s="38"/>
      <c r="AEC33" s="38"/>
      <c r="AED33" s="38"/>
      <c r="AEE33" s="38"/>
      <c r="AEF33" s="38"/>
      <c r="AEG33" s="38"/>
      <c r="AEH33" s="38"/>
      <c r="AEI33" s="38"/>
      <c r="AEJ33" s="38"/>
      <c r="AEK33" s="38"/>
      <c r="AEL33" s="38"/>
      <c r="AEM33" s="38"/>
      <c r="AEN33" s="38"/>
      <c r="AEO33" s="38"/>
      <c r="AEP33" s="38"/>
      <c r="AEQ33" s="38"/>
      <c r="AER33" s="38"/>
      <c r="AES33" s="38"/>
      <c r="AET33" s="38"/>
      <c r="AEU33" s="38"/>
      <c r="AEV33" s="38"/>
      <c r="AEW33" s="38"/>
      <c r="AEX33" s="38"/>
      <c r="AEY33" s="38"/>
      <c r="AEZ33" s="38"/>
      <c r="AFA33" s="38"/>
      <c r="AFB33" s="38"/>
      <c r="AFC33" s="38"/>
      <c r="AFD33" s="38"/>
      <c r="AFE33" s="38"/>
      <c r="AFF33" s="38"/>
      <c r="AFG33" s="38"/>
      <c r="AFH33" s="38"/>
      <c r="AFI33" s="38"/>
      <c r="AFJ33" s="38"/>
      <c r="AFK33" s="38"/>
      <c r="AFL33" s="38"/>
      <c r="AFM33" s="38"/>
      <c r="AFN33" s="38"/>
      <c r="AFO33" s="38"/>
      <c r="AFP33" s="38"/>
      <c r="AFQ33" s="38"/>
      <c r="AFR33" s="38"/>
      <c r="AFS33" s="38"/>
      <c r="AFT33" s="38"/>
      <c r="AFU33" s="38"/>
      <c r="AFV33" s="38"/>
      <c r="AFW33" s="38"/>
      <c r="AFX33" s="38"/>
      <c r="AFY33" s="38"/>
      <c r="AFZ33" s="38"/>
      <c r="AGA33" s="38"/>
      <c r="AGB33" s="38"/>
      <c r="AGC33" s="38"/>
      <c r="AGD33" s="38"/>
      <c r="AGE33" s="38"/>
      <c r="AGF33" s="38"/>
      <c r="AGG33" s="38"/>
      <c r="AGH33" s="38"/>
      <c r="AGI33" s="38"/>
      <c r="AGJ33" s="38"/>
      <c r="AGK33" s="38"/>
      <c r="AGL33" s="38"/>
      <c r="AGM33" s="38"/>
      <c r="AGN33" s="38"/>
      <c r="AGO33" s="38"/>
      <c r="AGP33" s="38"/>
      <c r="AGQ33" s="38"/>
      <c r="AGR33" s="38"/>
      <c r="AGS33" s="38"/>
      <c r="AGT33" s="38"/>
      <c r="AGU33" s="38"/>
      <c r="AGV33" s="38"/>
      <c r="AGW33" s="38"/>
      <c r="AGX33" s="38"/>
      <c r="AGY33" s="38"/>
      <c r="AGZ33" s="38"/>
      <c r="AHA33" s="38"/>
      <c r="AHB33" s="38"/>
      <c r="AHC33" s="38"/>
      <c r="AHD33" s="38"/>
      <c r="AHE33" s="38"/>
      <c r="AHF33" s="38"/>
      <c r="AHG33" s="38"/>
      <c r="AHH33" s="38"/>
      <c r="AHI33" s="38"/>
      <c r="AHJ33" s="38"/>
      <c r="AHK33" s="38"/>
      <c r="AHL33" s="38"/>
      <c r="AHM33" s="38"/>
      <c r="AHN33" s="38"/>
      <c r="AHO33" s="38"/>
      <c r="AHP33" s="38"/>
      <c r="AHQ33" s="38"/>
      <c r="AHR33" s="38"/>
      <c r="AHS33" s="38"/>
      <c r="AHT33" s="38"/>
      <c r="AHU33" s="38"/>
      <c r="AHV33" s="38"/>
      <c r="AHW33" s="38"/>
      <c r="AHX33" s="38"/>
      <c r="AHY33" s="38"/>
      <c r="AHZ33" s="38"/>
      <c r="AIA33" s="38"/>
      <c r="AIB33" s="38"/>
      <c r="AIC33" s="38"/>
      <c r="AID33" s="38"/>
      <c r="AIE33" s="38"/>
      <c r="AIF33" s="38"/>
      <c r="AIG33" s="38"/>
      <c r="AIH33" s="38"/>
      <c r="AII33" s="38"/>
      <c r="AIJ33" s="38"/>
      <c r="AIK33" s="38"/>
      <c r="AIL33" s="38"/>
      <c r="AIM33" s="38"/>
      <c r="AIN33" s="38"/>
      <c r="AIO33" s="38"/>
      <c r="AIP33" s="38"/>
      <c r="AIQ33" s="38"/>
      <c r="AIR33" s="38"/>
      <c r="AIS33" s="38"/>
      <c r="AIT33" s="38"/>
      <c r="AIU33" s="38"/>
      <c r="AIV33" s="38"/>
      <c r="AIW33" s="38"/>
      <c r="AIX33" s="38"/>
      <c r="AIY33" s="38"/>
      <c r="AIZ33" s="38"/>
      <c r="AJA33" s="38"/>
      <c r="AJB33" s="38"/>
      <c r="AJC33" s="38"/>
      <c r="AJD33" s="38"/>
      <c r="AJE33" s="38"/>
      <c r="AJF33" s="38"/>
      <c r="AJG33" s="38"/>
      <c r="AJH33" s="38"/>
      <c r="AJI33" s="38"/>
      <c r="AJJ33" s="38"/>
      <c r="AJK33" s="38"/>
      <c r="AJL33" s="38"/>
      <c r="AJM33" s="38"/>
      <c r="AJN33" s="38"/>
      <c r="AJO33" s="38"/>
      <c r="AJP33" s="38"/>
      <c r="AJQ33" s="38"/>
      <c r="AJR33" s="38"/>
      <c r="AJS33" s="38"/>
      <c r="AJT33" s="38"/>
      <c r="AJU33" s="38"/>
      <c r="AJV33" s="38"/>
      <c r="AJW33" s="38"/>
      <c r="AJX33" s="38"/>
      <c r="AJY33" s="38"/>
      <c r="AJZ33" s="38"/>
      <c r="AKA33" s="38"/>
      <c r="AKB33" s="38"/>
      <c r="AKC33" s="38"/>
      <c r="AKD33" s="38"/>
      <c r="AKE33" s="38"/>
      <c r="AKF33" s="38"/>
      <c r="AKG33" s="38"/>
      <c r="AKH33" s="38"/>
      <c r="AKI33" s="38"/>
      <c r="AKJ33" s="38"/>
      <c r="AKK33" s="38"/>
      <c r="AKL33" s="38"/>
      <c r="AKM33" s="38"/>
      <c r="AKN33" s="38"/>
      <c r="AKO33" s="38"/>
      <c r="AKP33" s="38"/>
      <c r="AKQ33" s="38"/>
      <c r="AKR33" s="38"/>
      <c r="AKS33" s="38"/>
      <c r="AKT33" s="38"/>
      <c r="AKU33" s="38"/>
      <c r="AKV33" s="38"/>
      <c r="AKW33" s="38"/>
      <c r="AKX33" s="38"/>
      <c r="AKY33" s="38"/>
      <c r="AKZ33" s="38"/>
      <c r="ALA33" s="38"/>
      <c r="ALB33" s="38"/>
      <c r="ALC33" s="38"/>
      <c r="ALD33" s="38"/>
      <c r="ALE33" s="38"/>
      <c r="ALF33" s="38"/>
      <c r="ALG33" s="38"/>
      <c r="ALH33" s="38"/>
      <c r="ALI33" s="38"/>
      <c r="ALJ33" s="38"/>
      <c r="ALK33" s="38"/>
      <c r="ALL33" s="38"/>
    </row>
    <row r="34" spans="1:1000" s="9" customFormat="1" x14ac:dyDescent="0.55000000000000004">
      <c r="A34" s="37"/>
      <c r="B34" s="37"/>
      <c r="C34" s="22">
        <v>2020100000</v>
      </c>
      <c r="D34" s="33" t="s">
        <v>408</v>
      </c>
      <c r="E34" s="33" t="s">
        <v>186</v>
      </c>
      <c r="F34" s="3">
        <v>16</v>
      </c>
      <c r="G34" s="3">
        <v>1</v>
      </c>
      <c r="H34" s="3">
        <v>1</v>
      </c>
      <c r="I34" s="3" t="s">
        <v>1</v>
      </c>
      <c r="J34" s="3">
        <v>7</v>
      </c>
      <c r="K34" s="3">
        <v>1</v>
      </c>
      <c r="L34" s="3">
        <v>6</v>
      </c>
      <c r="M34" s="3" t="s">
        <v>1</v>
      </c>
      <c r="N34" s="3" t="s">
        <v>1</v>
      </c>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c r="JN34" s="38"/>
      <c r="JO34" s="38"/>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38"/>
      <c r="LY34" s="38"/>
      <c r="LZ34" s="38"/>
      <c r="MA34" s="38"/>
      <c r="MB34" s="38"/>
      <c r="MC34" s="38"/>
      <c r="MD34" s="38"/>
      <c r="ME34" s="38"/>
      <c r="MF34" s="38"/>
      <c r="MG34" s="38"/>
      <c r="MH34" s="38"/>
      <c r="MI34" s="38"/>
      <c r="MJ34" s="38"/>
      <c r="MK34" s="38"/>
      <c r="ML34" s="38"/>
      <c r="MM34" s="38"/>
      <c r="MN34" s="38"/>
      <c r="MO34" s="38"/>
      <c r="MP34" s="38"/>
      <c r="MQ34" s="38"/>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c r="NQ34" s="38"/>
      <c r="NR34" s="38"/>
      <c r="NS34" s="38"/>
      <c r="NT34" s="38"/>
      <c r="NU34" s="38"/>
      <c r="NV34" s="38"/>
      <c r="NW34" s="38"/>
      <c r="NX34" s="38"/>
      <c r="NY34" s="38"/>
      <c r="NZ34" s="38"/>
      <c r="OA34" s="38"/>
      <c r="OB34" s="38"/>
      <c r="OC34" s="38"/>
      <c r="OD34" s="38"/>
      <c r="OE34" s="38"/>
      <c r="OF34" s="38"/>
      <c r="OG34" s="38"/>
      <c r="OH34" s="38"/>
      <c r="OI34" s="38"/>
      <c r="OJ34" s="38"/>
      <c r="OK34" s="38"/>
      <c r="OL34" s="38"/>
      <c r="OM34" s="38"/>
      <c r="ON34" s="38"/>
      <c r="OO34" s="38"/>
      <c r="OP34" s="38"/>
      <c r="OQ34" s="38"/>
      <c r="OR34" s="38"/>
      <c r="OS34" s="38"/>
      <c r="OT34" s="38"/>
      <c r="OU34" s="38"/>
      <c r="OV34" s="38"/>
      <c r="OW34" s="38"/>
      <c r="OX34" s="38"/>
      <c r="OY34" s="38"/>
      <c r="OZ34" s="38"/>
      <c r="PA34" s="38"/>
      <c r="PB34" s="38"/>
      <c r="PC34" s="38"/>
      <c r="PD34" s="38"/>
      <c r="PE34" s="38"/>
      <c r="PF34" s="38"/>
      <c r="PG34" s="38"/>
      <c r="PH34" s="38"/>
      <c r="PI34" s="38"/>
      <c r="PJ34" s="38"/>
      <c r="PK34" s="38"/>
      <c r="PL34" s="38"/>
      <c r="PM34" s="38"/>
      <c r="PN34" s="38"/>
      <c r="PO34" s="38"/>
      <c r="PP34" s="38"/>
      <c r="PQ34" s="38"/>
      <c r="PR34" s="38"/>
      <c r="PS34" s="38"/>
      <c r="PT34" s="38"/>
      <c r="PU34" s="38"/>
      <c r="PV34" s="38"/>
      <c r="PW34" s="38"/>
      <c r="PX34" s="38"/>
      <c r="PY34" s="38"/>
      <c r="PZ34" s="38"/>
      <c r="QA34" s="38"/>
      <c r="QB34" s="38"/>
      <c r="QC34" s="38"/>
      <c r="QD34" s="38"/>
      <c r="QE34" s="38"/>
      <c r="QF34" s="38"/>
      <c r="QG34" s="38"/>
      <c r="QH34" s="38"/>
      <c r="QI34" s="38"/>
      <c r="QJ34" s="38"/>
      <c r="QK34" s="38"/>
      <c r="QL34" s="38"/>
      <c r="QM34" s="38"/>
      <c r="QN34" s="38"/>
      <c r="QO34" s="38"/>
      <c r="QP34" s="38"/>
      <c r="QQ34" s="38"/>
      <c r="QR34" s="38"/>
      <c r="QS34" s="38"/>
      <c r="QT34" s="38"/>
      <c r="QU34" s="38"/>
      <c r="QV34" s="38"/>
      <c r="QW34" s="38"/>
      <c r="QX34" s="38"/>
      <c r="QY34" s="38"/>
      <c r="QZ34" s="38"/>
      <c r="RA34" s="38"/>
      <c r="RB34" s="38"/>
      <c r="RC34" s="38"/>
      <c r="RD34" s="38"/>
      <c r="RE34" s="38"/>
      <c r="RF34" s="38"/>
      <c r="RG34" s="38"/>
      <c r="RH34" s="38"/>
      <c r="RI34" s="38"/>
      <c r="RJ34" s="38"/>
      <c r="RK34" s="38"/>
      <c r="RL34" s="38"/>
      <c r="RM34" s="38"/>
      <c r="RN34" s="38"/>
      <c r="RO34" s="38"/>
      <c r="RP34" s="38"/>
      <c r="RQ34" s="38"/>
      <c r="RR34" s="38"/>
      <c r="RS34" s="38"/>
      <c r="RT34" s="38"/>
      <c r="RU34" s="38"/>
      <c r="RV34" s="38"/>
      <c r="RW34" s="38"/>
      <c r="RX34" s="38"/>
      <c r="RY34" s="38"/>
      <c r="RZ34" s="38"/>
      <c r="SA34" s="38"/>
      <c r="SB34" s="38"/>
      <c r="SC34" s="38"/>
      <c r="SD34" s="38"/>
      <c r="SE34" s="38"/>
      <c r="SF34" s="38"/>
      <c r="SG34" s="38"/>
      <c r="SH34" s="38"/>
      <c r="SI34" s="38"/>
      <c r="SJ34" s="38"/>
      <c r="SK34" s="38"/>
      <c r="SL34" s="38"/>
      <c r="SM34" s="38"/>
      <c r="SN34" s="38"/>
      <c r="SO34" s="38"/>
      <c r="SP34" s="38"/>
      <c r="SQ34" s="38"/>
      <c r="SR34" s="38"/>
      <c r="SS34" s="38"/>
      <c r="ST34" s="38"/>
      <c r="SU34" s="38"/>
      <c r="SV34" s="38"/>
      <c r="SW34" s="38"/>
      <c r="SX34" s="38"/>
      <c r="SY34" s="38"/>
      <c r="SZ34" s="38"/>
      <c r="TA34" s="38"/>
      <c r="TB34" s="38"/>
      <c r="TC34" s="38"/>
      <c r="TD34" s="38"/>
      <c r="TE34" s="38"/>
      <c r="TF34" s="38"/>
      <c r="TG34" s="38"/>
      <c r="TH34" s="38"/>
      <c r="TI34" s="38"/>
      <c r="TJ34" s="38"/>
      <c r="TK34" s="38"/>
      <c r="TL34" s="38"/>
      <c r="TM34" s="38"/>
      <c r="TN34" s="38"/>
      <c r="TO34" s="38"/>
      <c r="TP34" s="38"/>
      <c r="TQ34" s="38"/>
      <c r="TR34" s="38"/>
      <c r="TS34" s="38"/>
      <c r="TT34" s="38"/>
      <c r="TU34" s="38"/>
      <c r="TV34" s="38"/>
      <c r="TW34" s="38"/>
      <c r="TX34" s="38"/>
      <c r="TY34" s="38"/>
      <c r="TZ34" s="38"/>
      <c r="UA34" s="38"/>
      <c r="UB34" s="38"/>
      <c r="UC34" s="38"/>
      <c r="UD34" s="38"/>
      <c r="UE34" s="38"/>
      <c r="UF34" s="38"/>
      <c r="UG34" s="38"/>
      <c r="UH34" s="38"/>
      <c r="UI34" s="38"/>
      <c r="UJ34" s="38"/>
      <c r="UK34" s="38"/>
      <c r="UL34" s="38"/>
      <c r="UM34" s="38"/>
      <c r="UN34" s="38"/>
      <c r="UO34" s="38"/>
      <c r="UP34" s="38"/>
      <c r="UQ34" s="38"/>
      <c r="UR34" s="38"/>
      <c r="US34" s="38"/>
      <c r="UT34" s="38"/>
      <c r="UU34" s="38"/>
      <c r="UV34" s="38"/>
      <c r="UW34" s="38"/>
      <c r="UX34" s="38"/>
      <c r="UY34" s="38"/>
      <c r="UZ34" s="38"/>
      <c r="VA34" s="38"/>
      <c r="VB34" s="38"/>
      <c r="VC34" s="38"/>
      <c r="VD34" s="38"/>
      <c r="VE34" s="38"/>
      <c r="VF34" s="38"/>
      <c r="VG34" s="38"/>
      <c r="VH34" s="38"/>
      <c r="VI34" s="38"/>
      <c r="VJ34" s="38"/>
      <c r="VK34" s="38"/>
      <c r="VL34" s="38"/>
      <c r="VM34" s="38"/>
      <c r="VN34" s="38"/>
      <c r="VO34" s="38"/>
      <c r="VP34" s="38"/>
      <c r="VQ34" s="38"/>
      <c r="VR34" s="38"/>
      <c r="VS34" s="38"/>
      <c r="VT34" s="38"/>
      <c r="VU34" s="38"/>
      <c r="VV34" s="38"/>
      <c r="VW34" s="38"/>
      <c r="VX34" s="38"/>
      <c r="VY34" s="38"/>
      <c r="VZ34" s="38"/>
      <c r="WA34" s="38"/>
      <c r="WB34" s="38"/>
      <c r="WC34" s="38"/>
      <c r="WD34" s="38"/>
      <c r="WE34" s="38"/>
      <c r="WF34" s="38"/>
      <c r="WG34" s="38"/>
      <c r="WH34" s="38"/>
      <c r="WI34" s="38"/>
      <c r="WJ34" s="38"/>
      <c r="WK34" s="38"/>
      <c r="WL34" s="38"/>
      <c r="WM34" s="38"/>
      <c r="WN34" s="38"/>
      <c r="WO34" s="38"/>
      <c r="WP34" s="38"/>
      <c r="WQ34" s="38"/>
      <c r="WR34" s="38"/>
      <c r="WS34" s="38"/>
      <c r="WT34" s="38"/>
      <c r="WU34" s="38"/>
      <c r="WV34" s="38"/>
      <c r="WW34" s="38"/>
      <c r="WX34" s="38"/>
      <c r="WY34" s="38"/>
      <c r="WZ34" s="38"/>
      <c r="XA34" s="38"/>
      <c r="XB34" s="38"/>
      <c r="XC34" s="38"/>
      <c r="XD34" s="38"/>
      <c r="XE34" s="38"/>
      <c r="XF34" s="38"/>
      <c r="XG34" s="38"/>
      <c r="XH34" s="38"/>
      <c r="XI34" s="38"/>
      <c r="XJ34" s="38"/>
      <c r="XK34" s="38"/>
      <c r="XL34" s="38"/>
      <c r="XM34" s="38"/>
      <c r="XN34" s="38"/>
      <c r="XO34" s="38"/>
      <c r="XP34" s="38"/>
      <c r="XQ34" s="38"/>
      <c r="XR34" s="38"/>
      <c r="XS34" s="38"/>
      <c r="XT34" s="38"/>
      <c r="XU34" s="38"/>
      <c r="XV34" s="38"/>
      <c r="XW34" s="38"/>
      <c r="XX34" s="38"/>
      <c r="XY34" s="38"/>
      <c r="XZ34" s="38"/>
      <c r="YA34" s="38"/>
      <c r="YB34" s="38"/>
      <c r="YC34" s="38"/>
      <c r="YD34" s="38"/>
      <c r="YE34" s="38"/>
      <c r="YF34" s="38"/>
      <c r="YG34" s="38"/>
      <c r="YH34" s="38"/>
      <c r="YI34" s="38"/>
      <c r="YJ34" s="38"/>
      <c r="YK34" s="38"/>
      <c r="YL34" s="38"/>
      <c r="YM34" s="38"/>
      <c r="YN34" s="38"/>
      <c r="YO34" s="38"/>
      <c r="YP34" s="38"/>
      <c r="YQ34" s="38"/>
      <c r="YR34" s="38"/>
      <c r="YS34" s="38"/>
      <c r="YT34" s="38"/>
      <c r="YU34" s="38"/>
      <c r="YV34" s="38"/>
      <c r="YW34" s="38"/>
      <c r="YX34" s="38"/>
      <c r="YY34" s="38"/>
      <c r="YZ34" s="38"/>
      <c r="ZA34" s="38"/>
      <c r="ZB34" s="38"/>
      <c r="ZC34" s="38"/>
      <c r="ZD34" s="38"/>
      <c r="ZE34" s="38"/>
      <c r="ZF34" s="38"/>
      <c r="ZG34" s="38"/>
      <c r="ZH34" s="38"/>
      <c r="ZI34" s="38"/>
      <c r="ZJ34" s="38"/>
      <c r="ZK34" s="38"/>
      <c r="ZL34" s="38"/>
      <c r="ZM34" s="38"/>
      <c r="ZN34" s="38"/>
      <c r="ZO34" s="38"/>
      <c r="ZP34" s="38"/>
      <c r="ZQ34" s="38"/>
      <c r="ZR34" s="38"/>
      <c r="ZS34" s="38"/>
      <c r="ZT34" s="38"/>
      <c r="ZU34" s="38"/>
      <c r="ZV34" s="38"/>
      <c r="ZW34" s="38"/>
      <c r="ZX34" s="38"/>
      <c r="ZY34" s="38"/>
      <c r="ZZ34" s="38"/>
      <c r="AAA34" s="38"/>
      <c r="AAB34" s="38"/>
      <c r="AAC34" s="38"/>
      <c r="AAD34" s="38"/>
      <c r="AAE34" s="38"/>
      <c r="AAF34" s="38"/>
      <c r="AAG34" s="38"/>
      <c r="AAH34" s="38"/>
      <c r="AAI34" s="38"/>
      <c r="AAJ34" s="38"/>
      <c r="AAK34" s="38"/>
      <c r="AAL34" s="38"/>
      <c r="AAM34" s="38"/>
      <c r="AAN34" s="38"/>
      <c r="AAO34" s="38"/>
      <c r="AAP34" s="38"/>
      <c r="AAQ34" s="38"/>
      <c r="AAR34" s="38"/>
      <c r="AAS34" s="38"/>
      <c r="AAT34" s="38"/>
      <c r="AAU34" s="38"/>
      <c r="AAV34" s="38"/>
      <c r="AAW34" s="38"/>
      <c r="AAX34" s="38"/>
      <c r="AAY34" s="38"/>
      <c r="AAZ34" s="38"/>
      <c r="ABA34" s="38"/>
      <c r="ABB34" s="38"/>
      <c r="ABC34" s="38"/>
      <c r="ABD34" s="38"/>
      <c r="ABE34" s="38"/>
      <c r="ABF34" s="38"/>
      <c r="ABG34" s="38"/>
      <c r="ABH34" s="38"/>
      <c r="ABI34" s="38"/>
      <c r="ABJ34" s="38"/>
      <c r="ABK34" s="38"/>
      <c r="ABL34" s="38"/>
      <c r="ABM34" s="38"/>
      <c r="ABN34" s="38"/>
      <c r="ABO34" s="38"/>
      <c r="ABP34" s="38"/>
      <c r="ABQ34" s="38"/>
      <c r="ABR34" s="38"/>
      <c r="ABS34" s="38"/>
      <c r="ABT34" s="38"/>
      <c r="ABU34" s="38"/>
      <c r="ABV34" s="38"/>
      <c r="ABW34" s="38"/>
      <c r="ABX34" s="38"/>
      <c r="ABY34" s="38"/>
      <c r="ABZ34" s="38"/>
      <c r="ACA34" s="38"/>
      <c r="ACB34" s="38"/>
      <c r="ACC34" s="38"/>
      <c r="ACD34" s="38"/>
      <c r="ACE34" s="38"/>
      <c r="ACF34" s="38"/>
      <c r="ACG34" s="38"/>
      <c r="ACH34" s="38"/>
      <c r="ACI34" s="38"/>
      <c r="ACJ34" s="38"/>
      <c r="ACK34" s="38"/>
      <c r="ACL34" s="38"/>
      <c r="ACM34" s="38"/>
      <c r="ACN34" s="38"/>
      <c r="ACO34" s="38"/>
      <c r="ACP34" s="38"/>
      <c r="ACQ34" s="38"/>
      <c r="ACR34" s="38"/>
      <c r="ACS34" s="38"/>
      <c r="ACT34" s="38"/>
      <c r="ACU34" s="38"/>
      <c r="ACV34" s="38"/>
      <c r="ACW34" s="38"/>
      <c r="ACX34" s="38"/>
      <c r="ACY34" s="38"/>
      <c r="ACZ34" s="38"/>
      <c r="ADA34" s="38"/>
      <c r="ADB34" s="38"/>
      <c r="ADC34" s="38"/>
      <c r="ADD34" s="38"/>
      <c r="ADE34" s="38"/>
      <c r="ADF34" s="38"/>
      <c r="ADG34" s="38"/>
      <c r="ADH34" s="38"/>
      <c r="ADI34" s="38"/>
      <c r="ADJ34" s="38"/>
      <c r="ADK34" s="38"/>
      <c r="ADL34" s="38"/>
      <c r="ADM34" s="38"/>
      <c r="ADN34" s="38"/>
      <c r="ADO34" s="38"/>
      <c r="ADP34" s="38"/>
      <c r="ADQ34" s="38"/>
      <c r="ADR34" s="38"/>
      <c r="ADS34" s="38"/>
      <c r="ADT34" s="38"/>
      <c r="ADU34" s="38"/>
      <c r="ADV34" s="38"/>
      <c r="ADW34" s="38"/>
      <c r="ADX34" s="38"/>
      <c r="ADY34" s="38"/>
      <c r="ADZ34" s="38"/>
      <c r="AEA34" s="38"/>
      <c r="AEB34" s="38"/>
      <c r="AEC34" s="38"/>
      <c r="AED34" s="38"/>
      <c r="AEE34" s="38"/>
      <c r="AEF34" s="38"/>
      <c r="AEG34" s="38"/>
      <c r="AEH34" s="38"/>
      <c r="AEI34" s="38"/>
      <c r="AEJ34" s="38"/>
      <c r="AEK34" s="38"/>
      <c r="AEL34" s="38"/>
      <c r="AEM34" s="38"/>
      <c r="AEN34" s="38"/>
      <c r="AEO34" s="38"/>
      <c r="AEP34" s="38"/>
      <c r="AEQ34" s="38"/>
      <c r="AER34" s="38"/>
      <c r="AES34" s="38"/>
      <c r="AET34" s="38"/>
      <c r="AEU34" s="38"/>
      <c r="AEV34" s="38"/>
      <c r="AEW34" s="38"/>
      <c r="AEX34" s="38"/>
      <c r="AEY34" s="38"/>
      <c r="AEZ34" s="38"/>
      <c r="AFA34" s="38"/>
      <c r="AFB34" s="38"/>
      <c r="AFC34" s="38"/>
      <c r="AFD34" s="38"/>
      <c r="AFE34" s="38"/>
      <c r="AFF34" s="38"/>
      <c r="AFG34" s="38"/>
      <c r="AFH34" s="38"/>
      <c r="AFI34" s="38"/>
      <c r="AFJ34" s="38"/>
      <c r="AFK34" s="38"/>
      <c r="AFL34" s="38"/>
      <c r="AFM34" s="38"/>
      <c r="AFN34" s="38"/>
      <c r="AFO34" s="38"/>
      <c r="AFP34" s="38"/>
      <c r="AFQ34" s="38"/>
      <c r="AFR34" s="38"/>
      <c r="AFS34" s="38"/>
      <c r="AFT34" s="38"/>
      <c r="AFU34" s="38"/>
      <c r="AFV34" s="38"/>
      <c r="AFW34" s="38"/>
      <c r="AFX34" s="38"/>
      <c r="AFY34" s="38"/>
      <c r="AFZ34" s="38"/>
      <c r="AGA34" s="38"/>
      <c r="AGB34" s="38"/>
      <c r="AGC34" s="38"/>
      <c r="AGD34" s="38"/>
      <c r="AGE34" s="38"/>
      <c r="AGF34" s="38"/>
      <c r="AGG34" s="38"/>
      <c r="AGH34" s="38"/>
      <c r="AGI34" s="38"/>
      <c r="AGJ34" s="38"/>
      <c r="AGK34" s="38"/>
      <c r="AGL34" s="38"/>
      <c r="AGM34" s="38"/>
      <c r="AGN34" s="38"/>
      <c r="AGO34" s="38"/>
      <c r="AGP34" s="38"/>
      <c r="AGQ34" s="38"/>
      <c r="AGR34" s="38"/>
      <c r="AGS34" s="38"/>
      <c r="AGT34" s="38"/>
      <c r="AGU34" s="38"/>
      <c r="AGV34" s="38"/>
      <c r="AGW34" s="38"/>
      <c r="AGX34" s="38"/>
      <c r="AGY34" s="38"/>
      <c r="AGZ34" s="38"/>
      <c r="AHA34" s="38"/>
      <c r="AHB34" s="38"/>
      <c r="AHC34" s="38"/>
      <c r="AHD34" s="38"/>
      <c r="AHE34" s="38"/>
      <c r="AHF34" s="38"/>
      <c r="AHG34" s="38"/>
      <c r="AHH34" s="38"/>
      <c r="AHI34" s="38"/>
      <c r="AHJ34" s="38"/>
      <c r="AHK34" s="38"/>
      <c r="AHL34" s="38"/>
      <c r="AHM34" s="38"/>
      <c r="AHN34" s="38"/>
      <c r="AHO34" s="38"/>
      <c r="AHP34" s="38"/>
      <c r="AHQ34" s="38"/>
      <c r="AHR34" s="38"/>
      <c r="AHS34" s="38"/>
      <c r="AHT34" s="38"/>
      <c r="AHU34" s="38"/>
      <c r="AHV34" s="38"/>
      <c r="AHW34" s="38"/>
      <c r="AHX34" s="38"/>
      <c r="AHY34" s="38"/>
      <c r="AHZ34" s="38"/>
      <c r="AIA34" s="38"/>
      <c r="AIB34" s="38"/>
      <c r="AIC34" s="38"/>
      <c r="AID34" s="38"/>
      <c r="AIE34" s="38"/>
      <c r="AIF34" s="38"/>
      <c r="AIG34" s="38"/>
      <c r="AIH34" s="38"/>
      <c r="AII34" s="38"/>
      <c r="AIJ34" s="38"/>
      <c r="AIK34" s="38"/>
      <c r="AIL34" s="38"/>
      <c r="AIM34" s="38"/>
      <c r="AIN34" s="38"/>
      <c r="AIO34" s="38"/>
      <c r="AIP34" s="38"/>
      <c r="AIQ34" s="38"/>
      <c r="AIR34" s="38"/>
      <c r="AIS34" s="38"/>
      <c r="AIT34" s="38"/>
      <c r="AIU34" s="38"/>
      <c r="AIV34" s="38"/>
      <c r="AIW34" s="38"/>
      <c r="AIX34" s="38"/>
      <c r="AIY34" s="38"/>
      <c r="AIZ34" s="38"/>
      <c r="AJA34" s="38"/>
      <c r="AJB34" s="38"/>
      <c r="AJC34" s="38"/>
      <c r="AJD34" s="38"/>
      <c r="AJE34" s="38"/>
      <c r="AJF34" s="38"/>
      <c r="AJG34" s="38"/>
      <c r="AJH34" s="38"/>
      <c r="AJI34" s="38"/>
      <c r="AJJ34" s="38"/>
      <c r="AJK34" s="38"/>
      <c r="AJL34" s="38"/>
      <c r="AJM34" s="38"/>
      <c r="AJN34" s="38"/>
      <c r="AJO34" s="38"/>
      <c r="AJP34" s="38"/>
      <c r="AJQ34" s="38"/>
      <c r="AJR34" s="38"/>
      <c r="AJS34" s="38"/>
      <c r="AJT34" s="38"/>
      <c r="AJU34" s="38"/>
      <c r="AJV34" s="38"/>
      <c r="AJW34" s="38"/>
      <c r="AJX34" s="38"/>
      <c r="AJY34" s="38"/>
      <c r="AJZ34" s="38"/>
      <c r="AKA34" s="38"/>
      <c r="AKB34" s="38"/>
      <c r="AKC34" s="38"/>
      <c r="AKD34" s="38"/>
      <c r="AKE34" s="38"/>
      <c r="AKF34" s="38"/>
      <c r="AKG34" s="38"/>
      <c r="AKH34" s="38"/>
      <c r="AKI34" s="38"/>
      <c r="AKJ34" s="38"/>
      <c r="AKK34" s="38"/>
      <c r="AKL34" s="38"/>
      <c r="AKM34" s="38"/>
      <c r="AKN34" s="38"/>
      <c r="AKO34" s="38"/>
      <c r="AKP34" s="38"/>
      <c r="AKQ34" s="38"/>
      <c r="AKR34" s="38"/>
      <c r="AKS34" s="38"/>
      <c r="AKT34" s="38"/>
      <c r="AKU34" s="38"/>
      <c r="AKV34" s="38"/>
      <c r="AKW34" s="38"/>
      <c r="AKX34" s="38"/>
      <c r="AKY34" s="38"/>
      <c r="AKZ34" s="38"/>
      <c r="ALA34" s="38"/>
      <c r="ALB34" s="38"/>
      <c r="ALC34" s="38"/>
      <c r="ALD34" s="38"/>
      <c r="ALE34" s="38"/>
      <c r="ALF34" s="38"/>
      <c r="ALG34" s="38"/>
      <c r="ALH34" s="38"/>
      <c r="ALI34" s="38"/>
      <c r="ALJ34" s="38"/>
      <c r="ALK34" s="38"/>
      <c r="ALL34" s="38"/>
    </row>
    <row r="35" spans="1:1000" s="9" customFormat="1" x14ac:dyDescent="0.55000000000000004">
      <c r="A35" s="37"/>
      <c r="B35" s="37"/>
      <c r="C35" s="22">
        <v>2020100000</v>
      </c>
      <c r="D35" s="33" t="s">
        <v>408</v>
      </c>
      <c r="E35" s="33" t="s">
        <v>187</v>
      </c>
      <c r="F35" s="3">
        <v>16</v>
      </c>
      <c r="G35" s="3">
        <v>2</v>
      </c>
      <c r="H35" s="3">
        <v>1</v>
      </c>
      <c r="I35" s="3" t="s">
        <v>1</v>
      </c>
      <c r="J35" s="3">
        <v>6</v>
      </c>
      <c r="K35" s="3">
        <v>1</v>
      </c>
      <c r="L35" s="3">
        <v>6</v>
      </c>
      <c r="M35" s="3" t="s">
        <v>1</v>
      </c>
      <c r="N35" s="3" t="s">
        <v>1</v>
      </c>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HI35" s="38"/>
      <c r="HJ35" s="38"/>
      <c r="HK35" s="38"/>
      <c r="HL35" s="38"/>
      <c r="HM35" s="38"/>
      <c r="HN35" s="38"/>
      <c r="HO35" s="38"/>
      <c r="HP35" s="38"/>
      <c r="HQ35" s="38"/>
      <c r="HR35" s="38"/>
      <c r="HS35" s="38"/>
      <c r="HT35" s="38"/>
      <c r="HU35" s="38"/>
      <c r="HV35" s="38"/>
      <c r="HW35" s="38"/>
      <c r="HX35" s="38"/>
      <c r="HY35" s="38"/>
      <c r="HZ35" s="38"/>
      <c r="IA35" s="38"/>
      <c r="IB35" s="38"/>
      <c r="IC35" s="38"/>
      <c r="ID35" s="38"/>
      <c r="IE35" s="38"/>
      <c r="IF35" s="38"/>
      <c r="IG35" s="38"/>
      <c r="IH35" s="38"/>
      <c r="II35" s="38"/>
      <c r="IJ35" s="38"/>
      <c r="IK35" s="38"/>
      <c r="IL35" s="38"/>
      <c r="IM35" s="38"/>
      <c r="IN35" s="38"/>
      <c r="IO35" s="38"/>
      <c r="IP35" s="38"/>
      <c r="IQ35" s="38"/>
      <c r="IR35" s="38"/>
      <c r="IS35" s="38"/>
      <c r="IT35" s="38"/>
      <c r="IU35" s="38"/>
      <c r="IV35" s="38"/>
      <c r="IW35" s="38"/>
      <c r="IX35" s="38"/>
      <c r="IY35" s="38"/>
      <c r="IZ35" s="38"/>
      <c r="JA35" s="38"/>
      <c r="JB35" s="38"/>
      <c r="JC35" s="38"/>
      <c r="JD35" s="38"/>
      <c r="JE35" s="38"/>
      <c r="JF35" s="38"/>
      <c r="JG35" s="38"/>
      <c r="JH35" s="38"/>
      <c r="JI35" s="38"/>
      <c r="JJ35" s="38"/>
      <c r="JK35" s="38"/>
      <c r="JL35" s="38"/>
      <c r="JM35" s="38"/>
      <c r="JN35" s="38"/>
      <c r="JO35" s="38"/>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38"/>
      <c r="LY35" s="38"/>
      <c r="LZ35" s="38"/>
      <c r="MA35" s="38"/>
      <c r="MB35" s="38"/>
      <c r="MC35" s="38"/>
      <c r="MD35" s="38"/>
      <c r="ME35" s="38"/>
      <c r="MF35" s="38"/>
      <c r="MG35" s="38"/>
      <c r="MH35" s="38"/>
      <c r="MI35" s="38"/>
      <c r="MJ35" s="38"/>
      <c r="MK35" s="38"/>
      <c r="ML35" s="38"/>
      <c r="MM35" s="38"/>
      <c r="MN35" s="38"/>
      <c r="MO35" s="38"/>
      <c r="MP35" s="38"/>
      <c r="MQ35" s="38"/>
      <c r="MR35" s="38"/>
      <c r="MS35" s="38"/>
      <c r="MT35" s="38"/>
      <c r="MU35" s="38"/>
      <c r="MV35" s="38"/>
      <c r="MW35" s="38"/>
      <c r="MX35" s="38"/>
      <c r="MY35" s="38"/>
      <c r="MZ35" s="38"/>
      <c r="NA35" s="38"/>
      <c r="NB35" s="38"/>
      <c r="NC35" s="38"/>
      <c r="ND35" s="38"/>
      <c r="NE35" s="38"/>
      <c r="NF35" s="38"/>
      <c r="NG35" s="38"/>
      <c r="NH35" s="38"/>
      <c r="NI35" s="38"/>
      <c r="NJ35" s="38"/>
      <c r="NK35" s="38"/>
      <c r="NL35" s="38"/>
      <c r="NM35" s="38"/>
      <c r="NN35" s="38"/>
      <c r="NO35" s="38"/>
      <c r="NP35" s="38"/>
      <c r="NQ35" s="38"/>
      <c r="NR35" s="38"/>
      <c r="NS35" s="38"/>
      <c r="NT35" s="38"/>
      <c r="NU35" s="38"/>
      <c r="NV35" s="38"/>
      <c r="NW35" s="38"/>
      <c r="NX35" s="38"/>
      <c r="NY35" s="38"/>
      <c r="NZ35" s="38"/>
      <c r="OA35" s="38"/>
      <c r="OB35" s="38"/>
      <c r="OC35" s="38"/>
      <c r="OD35" s="38"/>
      <c r="OE35" s="38"/>
      <c r="OF35" s="38"/>
      <c r="OG35" s="38"/>
      <c r="OH35" s="38"/>
      <c r="OI35" s="38"/>
      <c r="OJ35" s="38"/>
      <c r="OK35" s="38"/>
      <c r="OL35" s="38"/>
      <c r="OM35" s="38"/>
      <c r="ON35" s="38"/>
      <c r="OO35" s="38"/>
      <c r="OP35" s="38"/>
      <c r="OQ35" s="38"/>
      <c r="OR35" s="38"/>
      <c r="OS35" s="38"/>
      <c r="OT35" s="38"/>
      <c r="OU35" s="38"/>
      <c r="OV35" s="38"/>
      <c r="OW35" s="38"/>
      <c r="OX35" s="38"/>
      <c r="OY35" s="38"/>
      <c r="OZ35" s="38"/>
      <c r="PA35" s="38"/>
      <c r="PB35" s="38"/>
      <c r="PC35" s="38"/>
      <c r="PD35" s="38"/>
      <c r="PE35" s="38"/>
      <c r="PF35" s="38"/>
      <c r="PG35" s="38"/>
      <c r="PH35" s="38"/>
      <c r="PI35" s="38"/>
      <c r="PJ35" s="38"/>
      <c r="PK35" s="38"/>
      <c r="PL35" s="38"/>
      <c r="PM35" s="38"/>
      <c r="PN35" s="38"/>
      <c r="PO35" s="38"/>
      <c r="PP35" s="38"/>
      <c r="PQ35" s="38"/>
      <c r="PR35" s="38"/>
      <c r="PS35" s="38"/>
      <c r="PT35" s="38"/>
      <c r="PU35" s="38"/>
      <c r="PV35" s="38"/>
      <c r="PW35" s="38"/>
      <c r="PX35" s="38"/>
      <c r="PY35" s="38"/>
      <c r="PZ35" s="38"/>
      <c r="QA35" s="38"/>
      <c r="QB35" s="38"/>
      <c r="QC35" s="38"/>
      <c r="QD35" s="38"/>
      <c r="QE35" s="38"/>
      <c r="QF35" s="38"/>
      <c r="QG35" s="38"/>
      <c r="QH35" s="38"/>
      <c r="QI35" s="38"/>
      <c r="QJ35" s="38"/>
      <c r="QK35" s="38"/>
      <c r="QL35" s="38"/>
      <c r="QM35" s="38"/>
      <c r="QN35" s="38"/>
      <c r="QO35" s="38"/>
      <c r="QP35" s="38"/>
      <c r="QQ35" s="38"/>
      <c r="QR35" s="38"/>
      <c r="QS35" s="38"/>
      <c r="QT35" s="38"/>
      <c r="QU35" s="38"/>
      <c r="QV35" s="38"/>
      <c r="QW35" s="38"/>
      <c r="QX35" s="38"/>
      <c r="QY35" s="38"/>
      <c r="QZ35" s="38"/>
      <c r="RA35" s="38"/>
      <c r="RB35" s="38"/>
      <c r="RC35" s="38"/>
      <c r="RD35" s="38"/>
      <c r="RE35" s="38"/>
      <c r="RF35" s="38"/>
      <c r="RG35" s="38"/>
      <c r="RH35" s="38"/>
      <c r="RI35" s="38"/>
      <c r="RJ35" s="38"/>
      <c r="RK35" s="38"/>
      <c r="RL35" s="38"/>
      <c r="RM35" s="38"/>
      <c r="RN35" s="38"/>
      <c r="RO35" s="38"/>
      <c r="RP35" s="38"/>
      <c r="RQ35" s="38"/>
      <c r="RR35" s="38"/>
      <c r="RS35" s="38"/>
      <c r="RT35" s="38"/>
      <c r="RU35" s="38"/>
      <c r="RV35" s="38"/>
      <c r="RW35" s="38"/>
      <c r="RX35" s="38"/>
      <c r="RY35" s="38"/>
      <c r="RZ35" s="38"/>
      <c r="SA35" s="38"/>
      <c r="SB35" s="38"/>
      <c r="SC35" s="38"/>
      <c r="SD35" s="38"/>
      <c r="SE35" s="38"/>
      <c r="SF35" s="38"/>
      <c r="SG35" s="38"/>
      <c r="SH35" s="38"/>
      <c r="SI35" s="38"/>
      <c r="SJ35" s="38"/>
      <c r="SK35" s="38"/>
      <c r="SL35" s="38"/>
      <c r="SM35" s="38"/>
      <c r="SN35" s="38"/>
      <c r="SO35" s="38"/>
      <c r="SP35" s="38"/>
      <c r="SQ35" s="38"/>
      <c r="SR35" s="38"/>
      <c r="SS35" s="38"/>
      <c r="ST35" s="38"/>
      <c r="SU35" s="38"/>
      <c r="SV35" s="38"/>
      <c r="SW35" s="38"/>
      <c r="SX35" s="38"/>
      <c r="SY35" s="38"/>
      <c r="SZ35" s="38"/>
      <c r="TA35" s="38"/>
      <c r="TB35" s="38"/>
      <c r="TC35" s="38"/>
      <c r="TD35" s="38"/>
      <c r="TE35" s="38"/>
      <c r="TF35" s="38"/>
      <c r="TG35" s="38"/>
      <c r="TH35" s="38"/>
      <c r="TI35" s="38"/>
      <c r="TJ35" s="38"/>
      <c r="TK35" s="38"/>
      <c r="TL35" s="38"/>
      <c r="TM35" s="38"/>
      <c r="TN35" s="38"/>
      <c r="TO35" s="38"/>
      <c r="TP35" s="38"/>
      <c r="TQ35" s="38"/>
      <c r="TR35" s="38"/>
      <c r="TS35" s="38"/>
      <c r="TT35" s="38"/>
      <c r="TU35" s="38"/>
      <c r="TV35" s="38"/>
      <c r="TW35" s="38"/>
      <c r="TX35" s="38"/>
      <c r="TY35" s="38"/>
      <c r="TZ35" s="38"/>
      <c r="UA35" s="38"/>
      <c r="UB35" s="38"/>
      <c r="UC35" s="38"/>
      <c r="UD35" s="38"/>
      <c r="UE35" s="38"/>
      <c r="UF35" s="38"/>
      <c r="UG35" s="38"/>
      <c r="UH35" s="38"/>
      <c r="UI35" s="38"/>
      <c r="UJ35" s="38"/>
      <c r="UK35" s="38"/>
      <c r="UL35" s="38"/>
      <c r="UM35" s="38"/>
      <c r="UN35" s="38"/>
      <c r="UO35" s="38"/>
      <c r="UP35" s="38"/>
      <c r="UQ35" s="38"/>
      <c r="UR35" s="38"/>
      <c r="US35" s="38"/>
      <c r="UT35" s="38"/>
      <c r="UU35" s="38"/>
      <c r="UV35" s="38"/>
      <c r="UW35" s="38"/>
      <c r="UX35" s="38"/>
      <c r="UY35" s="38"/>
      <c r="UZ35" s="38"/>
      <c r="VA35" s="38"/>
      <c r="VB35" s="38"/>
      <c r="VC35" s="38"/>
      <c r="VD35" s="38"/>
      <c r="VE35" s="38"/>
      <c r="VF35" s="38"/>
      <c r="VG35" s="38"/>
      <c r="VH35" s="38"/>
      <c r="VI35" s="38"/>
      <c r="VJ35" s="38"/>
      <c r="VK35" s="38"/>
      <c r="VL35" s="38"/>
      <c r="VM35" s="38"/>
      <c r="VN35" s="38"/>
      <c r="VO35" s="38"/>
      <c r="VP35" s="38"/>
      <c r="VQ35" s="38"/>
      <c r="VR35" s="38"/>
      <c r="VS35" s="38"/>
      <c r="VT35" s="38"/>
      <c r="VU35" s="38"/>
      <c r="VV35" s="38"/>
      <c r="VW35" s="38"/>
      <c r="VX35" s="38"/>
      <c r="VY35" s="38"/>
      <c r="VZ35" s="38"/>
      <c r="WA35" s="38"/>
      <c r="WB35" s="38"/>
      <c r="WC35" s="38"/>
      <c r="WD35" s="38"/>
      <c r="WE35" s="38"/>
      <c r="WF35" s="38"/>
      <c r="WG35" s="38"/>
      <c r="WH35" s="38"/>
      <c r="WI35" s="38"/>
      <c r="WJ35" s="38"/>
      <c r="WK35" s="38"/>
      <c r="WL35" s="38"/>
      <c r="WM35" s="38"/>
      <c r="WN35" s="38"/>
      <c r="WO35" s="38"/>
      <c r="WP35" s="38"/>
      <c r="WQ35" s="38"/>
      <c r="WR35" s="38"/>
      <c r="WS35" s="38"/>
      <c r="WT35" s="38"/>
      <c r="WU35" s="38"/>
      <c r="WV35" s="38"/>
      <c r="WW35" s="38"/>
      <c r="WX35" s="38"/>
      <c r="WY35" s="38"/>
      <c r="WZ35" s="38"/>
      <c r="XA35" s="38"/>
      <c r="XB35" s="38"/>
      <c r="XC35" s="38"/>
      <c r="XD35" s="38"/>
      <c r="XE35" s="38"/>
      <c r="XF35" s="38"/>
      <c r="XG35" s="38"/>
      <c r="XH35" s="38"/>
      <c r="XI35" s="38"/>
      <c r="XJ35" s="38"/>
      <c r="XK35" s="38"/>
      <c r="XL35" s="38"/>
      <c r="XM35" s="38"/>
      <c r="XN35" s="38"/>
      <c r="XO35" s="38"/>
      <c r="XP35" s="38"/>
      <c r="XQ35" s="38"/>
      <c r="XR35" s="38"/>
      <c r="XS35" s="38"/>
      <c r="XT35" s="38"/>
      <c r="XU35" s="38"/>
      <c r="XV35" s="38"/>
      <c r="XW35" s="38"/>
      <c r="XX35" s="38"/>
      <c r="XY35" s="38"/>
      <c r="XZ35" s="38"/>
      <c r="YA35" s="38"/>
      <c r="YB35" s="38"/>
      <c r="YC35" s="38"/>
      <c r="YD35" s="38"/>
      <c r="YE35" s="38"/>
      <c r="YF35" s="38"/>
      <c r="YG35" s="38"/>
      <c r="YH35" s="38"/>
      <c r="YI35" s="38"/>
      <c r="YJ35" s="38"/>
      <c r="YK35" s="38"/>
      <c r="YL35" s="38"/>
      <c r="YM35" s="38"/>
      <c r="YN35" s="38"/>
      <c r="YO35" s="38"/>
      <c r="YP35" s="38"/>
      <c r="YQ35" s="38"/>
      <c r="YR35" s="38"/>
      <c r="YS35" s="38"/>
      <c r="YT35" s="38"/>
      <c r="YU35" s="38"/>
      <c r="YV35" s="38"/>
      <c r="YW35" s="38"/>
      <c r="YX35" s="38"/>
      <c r="YY35" s="38"/>
      <c r="YZ35" s="38"/>
      <c r="ZA35" s="38"/>
      <c r="ZB35" s="38"/>
      <c r="ZC35" s="38"/>
      <c r="ZD35" s="38"/>
      <c r="ZE35" s="38"/>
      <c r="ZF35" s="38"/>
      <c r="ZG35" s="38"/>
      <c r="ZH35" s="38"/>
      <c r="ZI35" s="38"/>
      <c r="ZJ35" s="38"/>
      <c r="ZK35" s="38"/>
      <c r="ZL35" s="38"/>
      <c r="ZM35" s="38"/>
      <c r="ZN35" s="38"/>
      <c r="ZO35" s="38"/>
      <c r="ZP35" s="38"/>
      <c r="ZQ35" s="38"/>
      <c r="ZR35" s="38"/>
      <c r="ZS35" s="38"/>
      <c r="ZT35" s="38"/>
      <c r="ZU35" s="38"/>
      <c r="ZV35" s="38"/>
      <c r="ZW35" s="38"/>
      <c r="ZX35" s="38"/>
      <c r="ZY35" s="38"/>
      <c r="ZZ35" s="38"/>
      <c r="AAA35" s="38"/>
      <c r="AAB35" s="38"/>
      <c r="AAC35" s="38"/>
      <c r="AAD35" s="38"/>
      <c r="AAE35" s="38"/>
      <c r="AAF35" s="38"/>
      <c r="AAG35" s="38"/>
      <c r="AAH35" s="38"/>
      <c r="AAI35" s="38"/>
      <c r="AAJ35" s="38"/>
      <c r="AAK35" s="38"/>
      <c r="AAL35" s="38"/>
      <c r="AAM35" s="38"/>
      <c r="AAN35" s="38"/>
      <c r="AAO35" s="38"/>
      <c r="AAP35" s="38"/>
      <c r="AAQ35" s="38"/>
      <c r="AAR35" s="38"/>
      <c r="AAS35" s="38"/>
      <c r="AAT35" s="38"/>
      <c r="AAU35" s="38"/>
      <c r="AAV35" s="38"/>
      <c r="AAW35" s="38"/>
      <c r="AAX35" s="38"/>
      <c r="AAY35" s="38"/>
      <c r="AAZ35" s="38"/>
      <c r="ABA35" s="38"/>
      <c r="ABB35" s="38"/>
      <c r="ABC35" s="38"/>
      <c r="ABD35" s="38"/>
      <c r="ABE35" s="38"/>
      <c r="ABF35" s="38"/>
      <c r="ABG35" s="38"/>
      <c r="ABH35" s="38"/>
      <c r="ABI35" s="38"/>
      <c r="ABJ35" s="38"/>
      <c r="ABK35" s="38"/>
      <c r="ABL35" s="38"/>
      <c r="ABM35" s="38"/>
      <c r="ABN35" s="38"/>
      <c r="ABO35" s="38"/>
      <c r="ABP35" s="38"/>
      <c r="ABQ35" s="38"/>
      <c r="ABR35" s="38"/>
      <c r="ABS35" s="38"/>
      <c r="ABT35" s="38"/>
      <c r="ABU35" s="38"/>
      <c r="ABV35" s="38"/>
      <c r="ABW35" s="38"/>
      <c r="ABX35" s="38"/>
      <c r="ABY35" s="38"/>
      <c r="ABZ35" s="38"/>
      <c r="ACA35" s="38"/>
      <c r="ACB35" s="38"/>
      <c r="ACC35" s="38"/>
      <c r="ACD35" s="38"/>
      <c r="ACE35" s="38"/>
      <c r="ACF35" s="38"/>
      <c r="ACG35" s="38"/>
      <c r="ACH35" s="38"/>
      <c r="ACI35" s="38"/>
      <c r="ACJ35" s="38"/>
      <c r="ACK35" s="38"/>
      <c r="ACL35" s="38"/>
      <c r="ACM35" s="38"/>
      <c r="ACN35" s="38"/>
      <c r="ACO35" s="38"/>
      <c r="ACP35" s="38"/>
      <c r="ACQ35" s="38"/>
      <c r="ACR35" s="38"/>
      <c r="ACS35" s="38"/>
      <c r="ACT35" s="38"/>
      <c r="ACU35" s="38"/>
      <c r="ACV35" s="38"/>
      <c r="ACW35" s="38"/>
      <c r="ACX35" s="38"/>
      <c r="ACY35" s="38"/>
      <c r="ACZ35" s="38"/>
      <c r="ADA35" s="38"/>
      <c r="ADB35" s="38"/>
      <c r="ADC35" s="38"/>
      <c r="ADD35" s="38"/>
      <c r="ADE35" s="38"/>
      <c r="ADF35" s="38"/>
      <c r="ADG35" s="38"/>
      <c r="ADH35" s="38"/>
      <c r="ADI35" s="38"/>
      <c r="ADJ35" s="38"/>
      <c r="ADK35" s="38"/>
      <c r="ADL35" s="38"/>
      <c r="ADM35" s="38"/>
      <c r="ADN35" s="38"/>
      <c r="ADO35" s="38"/>
      <c r="ADP35" s="38"/>
      <c r="ADQ35" s="38"/>
      <c r="ADR35" s="38"/>
      <c r="ADS35" s="38"/>
      <c r="ADT35" s="38"/>
      <c r="ADU35" s="38"/>
      <c r="ADV35" s="38"/>
      <c r="ADW35" s="38"/>
      <c r="ADX35" s="38"/>
      <c r="ADY35" s="38"/>
      <c r="ADZ35" s="38"/>
      <c r="AEA35" s="38"/>
      <c r="AEB35" s="38"/>
      <c r="AEC35" s="38"/>
      <c r="AED35" s="38"/>
      <c r="AEE35" s="38"/>
      <c r="AEF35" s="38"/>
      <c r="AEG35" s="38"/>
      <c r="AEH35" s="38"/>
      <c r="AEI35" s="38"/>
      <c r="AEJ35" s="38"/>
      <c r="AEK35" s="38"/>
      <c r="AEL35" s="38"/>
      <c r="AEM35" s="38"/>
      <c r="AEN35" s="38"/>
      <c r="AEO35" s="38"/>
      <c r="AEP35" s="38"/>
      <c r="AEQ35" s="38"/>
      <c r="AER35" s="38"/>
      <c r="AES35" s="38"/>
      <c r="AET35" s="38"/>
      <c r="AEU35" s="38"/>
      <c r="AEV35" s="38"/>
      <c r="AEW35" s="38"/>
      <c r="AEX35" s="38"/>
      <c r="AEY35" s="38"/>
      <c r="AEZ35" s="38"/>
      <c r="AFA35" s="38"/>
      <c r="AFB35" s="38"/>
      <c r="AFC35" s="38"/>
      <c r="AFD35" s="38"/>
      <c r="AFE35" s="38"/>
      <c r="AFF35" s="38"/>
      <c r="AFG35" s="38"/>
      <c r="AFH35" s="38"/>
      <c r="AFI35" s="38"/>
      <c r="AFJ35" s="38"/>
      <c r="AFK35" s="38"/>
      <c r="AFL35" s="38"/>
      <c r="AFM35" s="38"/>
      <c r="AFN35" s="38"/>
      <c r="AFO35" s="38"/>
      <c r="AFP35" s="38"/>
      <c r="AFQ35" s="38"/>
      <c r="AFR35" s="38"/>
      <c r="AFS35" s="38"/>
      <c r="AFT35" s="38"/>
      <c r="AFU35" s="38"/>
      <c r="AFV35" s="38"/>
      <c r="AFW35" s="38"/>
      <c r="AFX35" s="38"/>
      <c r="AFY35" s="38"/>
      <c r="AFZ35" s="38"/>
      <c r="AGA35" s="38"/>
      <c r="AGB35" s="38"/>
      <c r="AGC35" s="38"/>
      <c r="AGD35" s="38"/>
      <c r="AGE35" s="38"/>
      <c r="AGF35" s="38"/>
      <c r="AGG35" s="38"/>
      <c r="AGH35" s="38"/>
      <c r="AGI35" s="38"/>
      <c r="AGJ35" s="38"/>
      <c r="AGK35" s="38"/>
      <c r="AGL35" s="38"/>
      <c r="AGM35" s="38"/>
      <c r="AGN35" s="38"/>
      <c r="AGO35" s="38"/>
      <c r="AGP35" s="38"/>
      <c r="AGQ35" s="38"/>
      <c r="AGR35" s="38"/>
      <c r="AGS35" s="38"/>
      <c r="AGT35" s="38"/>
      <c r="AGU35" s="38"/>
      <c r="AGV35" s="38"/>
      <c r="AGW35" s="38"/>
      <c r="AGX35" s="38"/>
      <c r="AGY35" s="38"/>
      <c r="AGZ35" s="38"/>
      <c r="AHA35" s="38"/>
      <c r="AHB35" s="38"/>
      <c r="AHC35" s="38"/>
      <c r="AHD35" s="38"/>
      <c r="AHE35" s="38"/>
      <c r="AHF35" s="38"/>
      <c r="AHG35" s="38"/>
      <c r="AHH35" s="38"/>
      <c r="AHI35" s="38"/>
      <c r="AHJ35" s="38"/>
      <c r="AHK35" s="38"/>
      <c r="AHL35" s="38"/>
      <c r="AHM35" s="38"/>
      <c r="AHN35" s="38"/>
      <c r="AHO35" s="38"/>
      <c r="AHP35" s="38"/>
      <c r="AHQ35" s="38"/>
      <c r="AHR35" s="38"/>
      <c r="AHS35" s="38"/>
      <c r="AHT35" s="38"/>
      <c r="AHU35" s="38"/>
      <c r="AHV35" s="38"/>
      <c r="AHW35" s="38"/>
      <c r="AHX35" s="38"/>
      <c r="AHY35" s="38"/>
      <c r="AHZ35" s="38"/>
      <c r="AIA35" s="38"/>
      <c r="AIB35" s="38"/>
      <c r="AIC35" s="38"/>
      <c r="AID35" s="38"/>
      <c r="AIE35" s="38"/>
      <c r="AIF35" s="38"/>
      <c r="AIG35" s="38"/>
      <c r="AIH35" s="38"/>
      <c r="AII35" s="38"/>
      <c r="AIJ35" s="38"/>
      <c r="AIK35" s="38"/>
      <c r="AIL35" s="38"/>
      <c r="AIM35" s="38"/>
      <c r="AIN35" s="38"/>
      <c r="AIO35" s="38"/>
      <c r="AIP35" s="38"/>
      <c r="AIQ35" s="38"/>
      <c r="AIR35" s="38"/>
      <c r="AIS35" s="38"/>
      <c r="AIT35" s="38"/>
      <c r="AIU35" s="38"/>
      <c r="AIV35" s="38"/>
      <c r="AIW35" s="38"/>
      <c r="AIX35" s="38"/>
      <c r="AIY35" s="38"/>
      <c r="AIZ35" s="38"/>
      <c r="AJA35" s="38"/>
      <c r="AJB35" s="38"/>
      <c r="AJC35" s="38"/>
      <c r="AJD35" s="38"/>
      <c r="AJE35" s="38"/>
      <c r="AJF35" s="38"/>
      <c r="AJG35" s="38"/>
      <c r="AJH35" s="38"/>
      <c r="AJI35" s="38"/>
      <c r="AJJ35" s="38"/>
      <c r="AJK35" s="38"/>
      <c r="AJL35" s="38"/>
      <c r="AJM35" s="38"/>
      <c r="AJN35" s="38"/>
      <c r="AJO35" s="38"/>
      <c r="AJP35" s="38"/>
      <c r="AJQ35" s="38"/>
      <c r="AJR35" s="38"/>
      <c r="AJS35" s="38"/>
      <c r="AJT35" s="38"/>
      <c r="AJU35" s="38"/>
      <c r="AJV35" s="38"/>
      <c r="AJW35" s="38"/>
      <c r="AJX35" s="38"/>
      <c r="AJY35" s="38"/>
      <c r="AJZ35" s="38"/>
      <c r="AKA35" s="38"/>
      <c r="AKB35" s="38"/>
      <c r="AKC35" s="38"/>
      <c r="AKD35" s="38"/>
      <c r="AKE35" s="38"/>
      <c r="AKF35" s="38"/>
      <c r="AKG35" s="38"/>
      <c r="AKH35" s="38"/>
      <c r="AKI35" s="38"/>
      <c r="AKJ35" s="38"/>
      <c r="AKK35" s="38"/>
      <c r="AKL35" s="38"/>
      <c r="AKM35" s="38"/>
      <c r="AKN35" s="38"/>
      <c r="AKO35" s="38"/>
      <c r="AKP35" s="38"/>
      <c r="AKQ35" s="38"/>
      <c r="AKR35" s="38"/>
      <c r="AKS35" s="38"/>
      <c r="AKT35" s="38"/>
      <c r="AKU35" s="38"/>
      <c r="AKV35" s="38"/>
      <c r="AKW35" s="38"/>
      <c r="AKX35" s="38"/>
      <c r="AKY35" s="38"/>
      <c r="AKZ35" s="38"/>
      <c r="ALA35" s="38"/>
      <c r="ALB35" s="38"/>
      <c r="ALC35" s="38"/>
      <c r="ALD35" s="38"/>
      <c r="ALE35" s="38"/>
      <c r="ALF35" s="38"/>
      <c r="ALG35" s="38"/>
      <c r="ALH35" s="38"/>
      <c r="ALI35" s="38"/>
      <c r="ALJ35" s="38"/>
      <c r="ALK35" s="38"/>
      <c r="ALL35" s="38"/>
    </row>
    <row r="36" spans="1:1000" s="9" customFormat="1" x14ac:dyDescent="0.55000000000000004">
      <c r="A36" s="37"/>
      <c r="B36" s="37"/>
      <c r="C36" s="22">
        <v>2020100000</v>
      </c>
      <c r="D36" s="33" t="s">
        <v>408</v>
      </c>
      <c r="E36" s="33" t="s">
        <v>188</v>
      </c>
      <c r="F36" s="3">
        <v>21</v>
      </c>
      <c r="G36" s="3" t="s">
        <v>1</v>
      </c>
      <c r="H36" s="3">
        <v>4</v>
      </c>
      <c r="I36" s="3" t="s">
        <v>1</v>
      </c>
      <c r="J36" s="3">
        <v>9</v>
      </c>
      <c r="K36" s="3">
        <v>2</v>
      </c>
      <c r="L36" s="3">
        <v>6</v>
      </c>
      <c r="M36" s="3" t="s">
        <v>1</v>
      </c>
      <c r="N36" s="3" t="s">
        <v>1</v>
      </c>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c r="IW36" s="38"/>
      <c r="IX36" s="38"/>
      <c r="IY36" s="38"/>
      <c r="IZ36" s="38"/>
      <c r="JA36" s="38"/>
      <c r="JB36" s="38"/>
      <c r="JC36" s="38"/>
      <c r="JD36" s="38"/>
      <c r="JE36" s="38"/>
      <c r="JF36" s="38"/>
      <c r="JG36" s="38"/>
      <c r="JH36" s="38"/>
      <c r="JI36" s="38"/>
      <c r="JJ36" s="38"/>
      <c r="JK36" s="38"/>
      <c r="JL36" s="38"/>
      <c r="JM36" s="38"/>
      <c r="JN36" s="38"/>
      <c r="JO36" s="38"/>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38"/>
      <c r="LY36" s="38"/>
      <c r="LZ36" s="38"/>
      <c r="MA36" s="38"/>
      <c r="MB36" s="38"/>
      <c r="MC36" s="38"/>
      <c r="MD36" s="38"/>
      <c r="ME36" s="38"/>
      <c r="MF36" s="38"/>
      <c r="MG36" s="38"/>
      <c r="MH36" s="38"/>
      <c r="MI36" s="38"/>
      <c r="MJ36" s="38"/>
      <c r="MK36" s="38"/>
      <c r="ML36" s="38"/>
      <c r="MM36" s="38"/>
      <c r="MN36" s="38"/>
      <c r="MO36" s="38"/>
      <c r="MP36" s="38"/>
      <c r="MQ36" s="38"/>
      <c r="MR36" s="38"/>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c r="NQ36" s="38"/>
      <c r="NR36" s="38"/>
      <c r="NS36" s="38"/>
      <c r="NT36" s="38"/>
      <c r="NU36" s="38"/>
      <c r="NV36" s="38"/>
      <c r="NW36" s="38"/>
      <c r="NX36" s="38"/>
      <c r="NY36" s="38"/>
      <c r="NZ36" s="38"/>
      <c r="OA36" s="38"/>
      <c r="OB36" s="38"/>
      <c r="OC36" s="38"/>
      <c r="OD36" s="38"/>
      <c r="OE36" s="38"/>
      <c r="OF36" s="38"/>
      <c r="OG36" s="38"/>
      <c r="OH36" s="38"/>
      <c r="OI36" s="38"/>
      <c r="OJ36" s="38"/>
      <c r="OK36" s="38"/>
      <c r="OL36" s="38"/>
      <c r="OM36" s="38"/>
      <c r="ON36" s="38"/>
      <c r="OO36" s="38"/>
      <c r="OP36" s="38"/>
      <c r="OQ36" s="38"/>
      <c r="OR36" s="38"/>
      <c r="OS36" s="38"/>
      <c r="OT36" s="38"/>
      <c r="OU36" s="38"/>
      <c r="OV36" s="38"/>
      <c r="OW36" s="38"/>
      <c r="OX36" s="38"/>
      <c r="OY36" s="38"/>
      <c r="OZ36" s="38"/>
      <c r="PA36" s="38"/>
      <c r="PB36" s="38"/>
      <c r="PC36" s="38"/>
      <c r="PD36" s="38"/>
      <c r="PE36" s="38"/>
      <c r="PF36" s="38"/>
      <c r="PG36" s="38"/>
      <c r="PH36" s="38"/>
      <c r="PI36" s="38"/>
      <c r="PJ36" s="38"/>
      <c r="PK36" s="38"/>
      <c r="PL36" s="38"/>
      <c r="PM36" s="38"/>
      <c r="PN36" s="38"/>
      <c r="PO36" s="38"/>
      <c r="PP36" s="38"/>
      <c r="PQ36" s="38"/>
      <c r="PR36" s="38"/>
      <c r="PS36" s="38"/>
      <c r="PT36" s="38"/>
      <c r="PU36" s="38"/>
      <c r="PV36" s="38"/>
      <c r="PW36" s="38"/>
      <c r="PX36" s="38"/>
      <c r="PY36" s="38"/>
      <c r="PZ36" s="38"/>
      <c r="QA36" s="38"/>
      <c r="QB36" s="38"/>
      <c r="QC36" s="38"/>
      <c r="QD36" s="38"/>
      <c r="QE36" s="38"/>
      <c r="QF36" s="38"/>
      <c r="QG36" s="38"/>
      <c r="QH36" s="38"/>
      <c r="QI36" s="38"/>
      <c r="QJ36" s="38"/>
      <c r="QK36" s="38"/>
      <c r="QL36" s="38"/>
      <c r="QM36" s="38"/>
      <c r="QN36" s="38"/>
      <c r="QO36" s="38"/>
      <c r="QP36" s="38"/>
      <c r="QQ36" s="38"/>
      <c r="QR36" s="38"/>
      <c r="QS36" s="38"/>
      <c r="QT36" s="38"/>
      <c r="QU36" s="38"/>
      <c r="QV36" s="38"/>
      <c r="QW36" s="38"/>
      <c r="QX36" s="38"/>
      <c r="QY36" s="38"/>
      <c r="QZ36" s="38"/>
      <c r="RA36" s="38"/>
      <c r="RB36" s="38"/>
      <c r="RC36" s="38"/>
      <c r="RD36" s="38"/>
      <c r="RE36" s="38"/>
      <c r="RF36" s="38"/>
      <c r="RG36" s="38"/>
      <c r="RH36" s="38"/>
      <c r="RI36" s="38"/>
      <c r="RJ36" s="38"/>
      <c r="RK36" s="38"/>
      <c r="RL36" s="38"/>
      <c r="RM36" s="38"/>
      <c r="RN36" s="38"/>
      <c r="RO36" s="38"/>
      <c r="RP36" s="38"/>
      <c r="RQ36" s="38"/>
      <c r="RR36" s="38"/>
      <c r="RS36" s="38"/>
      <c r="RT36" s="38"/>
      <c r="RU36" s="38"/>
      <c r="RV36" s="38"/>
      <c r="RW36" s="38"/>
      <c r="RX36" s="38"/>
      <c r="RY36" s="38"/>
      <c r="RZ36" s="38"/>
      <c r="SA36" s="38"/>
      <c r="SB36" s="38"/>
      <c r="SC36" s="38"/>
      <c r="SD36" s="38"/>
      <c r="SE36" s="38"/>
      <c r="SF36" s="38"/>
      <c r="SG36" s="38"/>
      <c r="SH36" s="38"/>
      <c r="SI36" s="38"/>
      <c r="SJ36" s="38"/>
      <c r="SK36" s="38"/>
      <c r="SL36" s="38"/>
      <c r="SM36" s="38"/>
      <c r="SN36" s="38"/>
      <c r="SO36" s="38"/>
      <c r="SP36" s="38"/>
      <c r="SQ36" s="38"/>
      <c r="SR36" s="38"/>
      <c r="SS36" s="38"/>
      <c r="ST36" s="38"/>
      <c r="SU36" s="38"/>
      <c r="SV36" s="38"/>
      <c r="SW36" s="38"/>
      <c r="SX36" s="38"/>
      <c r="SY36" s="38"/>
      <c r="SZ36" s="38"/>
      <c r="TA36" s="38"/>
      <c r="TB36" s="38"/>
      <c r="TC36" s="38"/>
      <c r="TD36" s="38"/>
      <c r="TE36" s="38"/>
      <c r="TF36" s="38"/>
      <c r="TG36" s="38"/>
      <c r="TH36" s="38"/>
      <c r="TI36" s="38"/>
      <c r="TJ36" s="38"/>
      <c r="TK36" s="38"/>
      <c r="TL36" s="38"/>
      <c r="TM36" s="38"/>
      <c r="TN36" s="38"/>
      <c r="TO36" s="38"/>
      <c r="TP36" s="38"/>
      <c r="TQ36" s="38"/>
      <c r="TR36" s="38"/>
      <c r="TS36" s="38"/>
      <c r="TT36" s="38"/>
      <c r="TU36" s="38"/>
      <c r="TV36" s="38"/>
      <c r="TW36" s="38"/>
      <c r="TX36" s="38"/>
      <c r="TY36" s="38"/>
      <c r="TZ36" s="38"/>
      <c r="UA36" s="38"/>
      <c r="UB36" s="38"/>
      <c r="UC36" s="38"/>
      <c r="UD36" s="38"/>
      <c r="UE36" s="38"/>
      <c r="UF36" s="38"/>
      <c r="UG36" s="38"/>
      <c r="UH36" s="38"/>
      <c r="UI36" s="38"/>
      <c r="UJ36" s="38"/>
      <c r="UK36" s="38"/>
      <c r="UL36" s="38"/>
      <c r="UM36" s="38"/>
      <c r="UN36" s="38"/>
      <c r="UO36" s="38"/>
      <c r="UP36" s="38"/>
      <c r="UQ36" s="38"/>
      <c r="UR36" s="38"/>
      <c r="US36" s="38"/>
      <c r="UT36" s="38"/>
      <c r="UU36" s="38"/>
      <c r="UV36" s="38"/>
      <c r="UW36" s="38"/>
      <c r="UX36" s="38"/>
      <c r="UY36" s="38"/>
      <c r="UZ36" s="38"/>
      <c r="VA36" s="38"/>
      <c r="VB36" s="38"/>
      <c r="VC36" s="38"/>
      <c r="VD36" s="38"/>
      <c r="VE36" s="38"/>
      <c r="VF36" s="38"/>
      <c r="VG36" s="38"/>
      <c r="VH36" s="38"/>
      <c r="VI36" s="38"/>
      <c r="VJ36" s="38"/>
      <c r="VK36" s="38"/>
      <c r="VL36" s="38"/>
      <c r="VM36" s="38"/>
      <c r="VN36" s="38"/>
      <c r="VO36" s="38"/>
      <c r="VP36" s="38"/>
      <c r="VQ36" s="38"/>
      <c r="VR36" s="38"/>
      <c r="VS36" s="38"/>
      <c r="VT36" s="38"/>
      <c r="VU36" s="38"/>
      <c r="VV36" s="38"/>
      <c r="VW36" s="38"/>
      <c r="VX36" s="38"/>
      <c r="VY36" s="38"/>
      <c r="VZ36" s="38"/>
      <c r="WA36" s="38"/>
      <c r="WB36" s="38"/>
      <c r="WC36" s="38"/>
      <c r="WD36" s="38"/>
      <c r="WE36" s="38"/>
      <c r="WF36" s="38"/>
      <c r="WG36" s="38"/>
      <c r="WH36" s="38"/>
      <c r="WI36" s="38"/>
      <c r="WJ36" s="38"/>
      <c r="WK36" s="38"/>
      <c r="WL36" s="38"/>
      <c r="WM36" s="38"/>
      <c r="WN36" s="38"/>
      <c r="WO36" s="38"/>
      <c r="WP36" s="38"/>
      <c r="WQ36" s="38"/>
      <c r="WR36" s="38"/>
      <c r="WS36" s="38"/>
      <c r="WT36" s="38"/>
      <c r="WU36" s="38"/>
      <c r="WV36" s="38"/>
      <c r="WW36" s="38"/>
      <c r="WX36" s="38"/>
      <c r="WY36" s="38"/>
      <c r="WZ36" s="38"/>
      <c r="XA36" s="38"/>
      <c r="XB36" s="38"/>
      <c r="XC36" s="38"/>
      <c r="XD36" s="38"/>
      <c r="XE36" s="38"/>
      <c r="XF36" s="38"/>
      <c r="XG36" s="38"/>
      <c r="XH36" s="38"/>
      <c r="XI36" s="38"/>
      <c r="XJ36" s="38"/>
      <c r="XK36" s="38"/>
      <c r="XL36" s="38"/>
      <c r="XM36" s="38"/>
      <c r="XN36" s="38"/>
      <c r="XO36" s="38"/>
      <c r="XP36" s="38"/>
      <c r="XQ36" s="38"/>
      <c r="XR36" s="38"/>
      <c r="XS36" s="38"/>
      <c r="XT36" s="38"/>
      <c r="XU36" s="38"/>
      <c r="XV36" s="38"/>
      <c r="XW36" s="38"/>
      <c r="XX36" s="38"/>
      <c r="XY36" s="38"/>
      <c r="XZ36" s="38"/>
      <c r="YA36" s="38"/>
      <c r="YB36" s="38"/>
      <c r="YC36" s="38"/>
      <c r="YD36" s="38"/>
      <c r="YE36" s="38"/>
      <c r="YF36" s="38"/>
      <c r="YG36" s="38"/>
      <c r="YH36" s="38"/>
      <c r="YI36" s="38"/>
      <c r="YJ36" s="38"/>
      <c r="YK36" s="38"/>
      <c r="YL36" s="38"/>
      <c r="YM36" s="38"/>
      <c r="YN36" s="38"/>
      <c r="YO36" s="38"/>
      <c r="YP36" s="38"/>
      <c r="YQ36" s="38"/>
      <c r="YR36" s="38"/>
      <c r="YS36" s="38"/>
      <c r="YT36" s="38"/>
      <c r="YU36" s="38"/>
      <c r="YV36" s="38"/>
      <c r="YW36" s="38"/>
      <c r="YX36" s="38"/>
      <c r="YY36" s="38"/>
      <c r="YZ36" s="38"/>
      <c r="ZA36" s="38"/>
      <c r="ZB36" s="38"/>
      <c r="ZC36" s="38"/>
      <c r="ZD36" s="38"/>
      <c r="ZE36" s="38"/>
      <c r="ZF36" s="38"/>
      <c r="ZG36" s="38"/>
      <c r="ZH36" s="38"/>
      <c r="ZI36" s="38"/>
      <c r="ZJ36" s="38"/>
      <c r="ZK36" s="38"/>
      <c r="ZL36" s="38"/>
      <c r="ZM36" s="38"/>
      <c r="ZN36" s="38"/>
      <c r="ZO36" s="38"/>
      <c r="ZP36" s="38"/>
      <c r="ZQ36" s="38"/>
      <c r="ZR36" s="38"/>
      <c r="ZS36" s="38"/>
      <c r="ZT36" s="38"/>
      <c r="ZU36" s="38"/>
      <c r="ZV36" s="38"/>
      <c r="ZW36" s="38"/>
      <c r="ZX36" s="38"/>
      <c r="ZY36" s="38"/>
      <c r="ZZ36" s="38"/>
      <c r="AAA36" s="38"/>
      <c r="AAB36" s="38"/>
      <c r="AAC36" s="38"/>
      <c r="AAD36" s="38"/>
      <c r="AAE36" s="38"/>
      <c r="AAF36" s="38"/>
      <c r="AAG36" s="38"/>
      <c r="AAH36" s="38"/>
      <c r="AAI36" s="38"/>
      <c r="AAJ36" s="38"/>
      <c r="AAK36" s="38"/>
      <c r="AAL36" s="38"/>
      <c r="AAM36" s="38"/>
      <c r="AAN36" s="38"/>
      <c r="AAO36" s="38"/>
      <c r="AAP36" s="38"/>
      <c r="AAQ36" s="38"/>
      <c r="AAR36" s="38"/>
      <c r="AAS36" s="38"/>
      <c r="AAT36" s="38"/>
      <c r="AAU36" s="38"/>
      <c r="AAV36" s="38"/>
      <c r="AAW36" s="38"/>
      <c r="AAX36" s="38"/>
      <c r="AAY36" s="38"/>
      <c r="AAZ36" s="38"/>
      <c r="ABA36" s="38"/>
      <c r="ABB36" s="38"/>
      <c r="ABC36" s="38"/>
      <c r="ABD36" s="38"/>
      <c r="ABE36" s="38"/>
      <c r="ABF36" s="38"/>
      <c r="ABG36" s="38"/>
      <c r="ABH36" s="38"/>
      <c r="ABI36" s="38"/>
      <c r="ABJ36" s="38"/>
      <c r="ABK36" s="38"/>
      <c r="ABL36" s="38"/>
      <c r="ABM36" s="38"/>
      <c r="ABN36" s="38"/>
      <c r="ABO36" s="38"/>
      <c r="ABP36" s="38"/>
      <c r="ABQ36" s="38"/>
      <c r="ABR36" s="38"/>
      <c r="ABS36" s="38"/>
      <c r="ABT36" s="38"/>
      <c r="ABU36" s="38"/>
      <c r="ABV36" s="38"/>
      <c r="ABW36" s="38"/>
      <c r="ABX36" s="38"/>
      <c r="ABY36" s="38"/>
      <c r="ABZ36" s="38"/>
      <c r="ACA36" s="38"/>
      <c r="ACB36" s="38"/>
      <c r="ACC36" s="38"/>
      <c r="ACD36" s="38"/>
      <c r="ACE36" s="38"/>
      <c r="ACF36" s="38"/>
      <c r="ACG36" s="38"/>
      <c r="ACH36" s="38"/>
      <c r="ACI36" s="38"/>
      <c r="ACJ36" s="38"/>
      <c r="ACK36" s="38"/>
      <c r="ACL36" s="38"/>
      <c r="ACM36" s="38"/>
      <c r="ACN36" s="38"/>
      <c r="ACO36" s="38"/>
      <c r="ACP36" s="38"/>
      <c r="ACQ36" s="38"/>
      <c r="ACR36" s="38"/>
      <c r="ACS36" s="38"/>
      <c r="ACT36" s="38"/>
      <c r="ACU36" s="38"/>
      <c r="ACV36" s="38"/>
      <c r="ACW36" s="38"/>
      <c r="ACX36" s="38"/>
      <c r="ACY36" s="38"/>
      <c r="ACZ36" s="38"/>
      <c r="ADA36" s="38"/>
      <c r="ADB36" s="38"/>
      <c r="ADC36" s="38"/>
      <c r="ADD36" s="38"/>
      <c r="ADE36" s="38"/>
      <c r="ADF36" s="38"/>
      <c r="ADG36" s="38"/>
      <c r="ADH36" s="38"/>
      <c r="ADI36" s="38"/>
      <c r="ADJ36" s="38"/>
      <c r="ADK36" s="38"/>
      <c r="ADL36" s="38"/>
      <c r="ADM36" s="38"/>
      <c r="ADN36" s="38"/>
      <c r="ADO36" s="38"/>
      <c r="ADP36" s="38"/>
      <c r="ADQ36" s="38"/>
      <c r="ADR36" s="38"/>
      <c r="ADS36" s="38"/>
      <c r="ADT36" s="38"/>
      <c r="ADU36" s="38"/>
      <c r="ADV36" s="38"/>
      <c r="ADW36" s="38"/>
      <c r="ADX36" s="38"/>
      <c r="ADY36" s="38"/>
      <c r="ADZ36" s="38"/>
      <c r="AEA36" s="38"/>
      <c r="AEB36" s="38"/>
      <c r="AEC36" s="38"/>
      <c r="AED36" s="38"/>
      <c r="AEE36" s="38"/>
      <c r="AEF36" s="38"/>
      <c r="AEG36" s="38"/>
      <c r="AEH36" s="38"/>
      <c r="AEI36" s="38"/>
      <c r="AEJ36" s="38"/>
      <c r="AEK36" s="38"/>
      <c r="AEL36" s="38"/>
      <c r="AEM36" s="38"/>
      <c r="AEN36" s="38"/>
      <c r="AEO36" s="38"/>
      <c r="AEP36" s="38"/>
      <c r="AEQ36" s="38"/>
      <c r="AER36" s="38"/>
      <c r="AES36" s="38"/>
      <c r="AET36" s="38"/>
      <c r="AEU36" s="38"/>
      <c r="AEV36" s="38"/>
      <c r="AEW36" s="38"/>
      <c r="AEX36" s="38"/>
      <c r="AEY36" s="38"/>
      <c r="AEZ36" s="38"/>
      <c r="AFA36" s="38"/>
      <c r="AFB36" s="38"/>
      <c r="AFC36" s="38"/>
      <c r="AFD36" s="38"/>
      <c r="AFE36" s="38"/>
      <c r="AFF36" s="38"/>
      <c r="AFG36" s="38"/>
      <c r="AFH36" s="38"/>
      <c r="AFI36" s="38"/>
      <c r="AFJ36" s="38"/>
      <c r="AFK36" s="38"/>
      <c r="AFL36" s="38"/>
      <c r="AFM36" s="38"/>
      <c r="AFN36" s="38"/>
      <c r="AFO36" s="38"/>
      <c r="AFP36" s="38"/>
      <c r="AFQ36" s="38"/>
      <c r="AFR36" s="38"/>
      <c r="AFS36" s="38"/>
      <c r="AFT36" s="38"/>
      <c r="AFU36" s="38"/>
      <c r="AFV36" s="38"/>
      <c r="AFW36" s="38"/>
      <c r="AFX36" s="38"/>
      <c r="AFY36" s="38"/>
      <c r="AFZ36" s="38"/>
      <c r="AGA36" s="38"/>
      <c r="AGB36" s="38"/>
      <c r="AGC36" s="38"/>
      <c r="AGD36" s="38"/>
      <c r="AGE36" s="38"/>
      <c r="AGF36" s="38"/>
      <c r="AGG36" s="38"/>
      <c r="AGH36" s="38"/>
      <c r="AGI36" s="38"/>
      <c r="AGJ36" s="38"/>
      <c r="AGK36" s="38"/>
      <c r="AGL36" s="38"/>
      <c r="AGM36" s="38"/>
      <c r="AGN36" s="38"/>
      <c r="AGO36" s="38"/>
      <c r="AGP36" s="38"/>
      <c r="AGQ36" s="38"/>
      <c r="AGR36" s="38"/>
      <c r="AGS36" s="38"/>
      <c r="AGT36" s="38"/>
      <c r="AGU36" s="38"/>
      <c r="AGV36" s="38"/>
      <c r="AGW36" s="38"/>
      <c r="AGX36" s="38"/>
      <c r="AGY36" s="38"/>
      <c r="AGZ36" s="38"/>
      <c r="AHA36" s="38"/>
      <c r="AHB36" s="38"/>
      <c r="AHC36" s="38"/>
      <c r="AHD36" s="38"/>
      <c r="AHE36" s="38"/>
      <c r="AHF36" s="38"/>
      <c r="AHG36" s="38"/>
      <c r="AHH36" s="38"/>
      <c r="AHI36" s="38"/>
      <c r="AHJ36" s="38"/>
      <c r="AHK36" s="38"/>
      <c r="AHL36" s="38"/>
      <c r="AHM36" s="38"/>
      <c r="AHN36" s="38"/>
      <c r="AHO36" s="38"/>
      <c r="AHP36" s="38"/>
      <c r="AHQ36" s="38"/>
      <c r="AHR36" s="38"/>
      <c r="AHS36" s="38"/>
      <c r="AHT36" s="38"/>
      <c r="AHU36" s="38"/>
      <c r="AHV36" s="38"/>
      <c r="AHW36" s="38"/>
      <c r="AHX36" s="38"/>
      <c r="AHY36" s="38"/>
      <c r="AHZ36" s="38"/>
      <c r="AIA36" s="38"/>
      <c r="AIB36" s="38"/>
      <c r="AIC36" s="38"/>
      <c r="AID36" s="38"/>
      <c r="AIE36" s="38"/>
      <c r="AIF36" s="38"/>
      <c r="AIG36" s="38"/>
      <c r="AIH36" s="38"/>
      <c r="AII36" s="38"/>
      <c r="AIJ36" s="38"/>
      <c r="AIK36" s="38"/>
      <c r="AIL36" s="38"/>
      <c r="AIM36" s="38"/>
      <c r="AIN36" s="38"/>
      <c r="AIO36" s="38"/>
      <c r="AIP36" s="38"/>
      <c r="AIQ36" s="38"/>
      <c r="AIR36" s="38"/>
      <c r="AIS36" s="38"/>
      <c r="AIT36" s="38"/>
      <c r="AIU36" s="38"/>
      <c r="AIV36" s="38"/>
      <c r="AIW36" s="38"/>
      <c r="AIX36" s="38"/>
      <c r="AIY36" s="38"/>
      <c r="AIZ36" s="38"/>
      <c r="AJA36" s="38"/>
      <c r="AJB36" s="38"/>
      <c r="AJC36" s="38"/>
      <c r="AJD36" s="38"/>
      <c r="AJE36" s="38"/>
      <c r="AJF36" s="38"/>
      <c r="AJG36" s="38"/>
      <c r="AJH36" s="38"/>
      <c r="AJI36" s="38"/>
      <c r="AJJ36" s="38"/>
      <c r="AJK36" s="38"/>
      <c r="AJL36" s="38"/>
      <c r="AJM36" s="38"/>
      <c r="AJN36" s="38"/>
      <c r="AJO36" s="38"/>
      <c r="AJP36" s="38"/>
      <c r="AJQ36" s="38"/>
      <c r="AJR36" s="38"/>
      <c r="AJS36" s="38"/>
      <c r="AJT36" s="38"/>
      <c r="AJU36" s="38"/>
      <c r="AJV36" s="38"/>
      <c r="AJW36" s="38"/>
      <c r="AJX36" s="38"/>
      <c r="AJY36" s="38"/>
      <c r="AJZ36" s="38"/>
      <c r="AKA36" s="38"/>
      <c r="AKB36" s="38"/>
      <c r="AKC36" s="38"/>
      <c r="AKD36" s="38"/>
      <c r="AKE36" s="38"/>
      <c r="AKF36" s="38"/>
      <c r="AKG36" s="38"/>
      <c r="AKH36" s="38"/>
      <c r="AKI36" s="38"/>
      <c r="AKJ36" s="38"/>
      <c r="AKK36" s="38"/>
      <c r="AKL36" s="38"/>
      <c r="AKM36" s="38"/>
      <c r="AKN36" s="38"/>
      <c r="AKO36" s="38"/>
      <c r="AKP36" s="38"/>
      <c r="AKQ36" s="38"/>
      <c r="AKR36" s="38"/>
      <c r="AKS36" s="38"/>
      <c r="AKT36" s="38"/>
      <c r="AKU36" s="38"/>
      <c r="AKV36" s="38"/>
      <c r="AKW36" s="38"/>
      <c r="AKX36" s="38"/>
      <c r="AKY36" s="38"/>
      <c r="AKZ36" s="38"/>
      <c r="ALA36" s="38"/>
      <c r="ALB36" s="38"/>
      <c r="ALC36" s="38"/>
      <c r="ALD36" s="38"/>
      <c r="ALE36" s="38"/>
      <c r="ALF36" s="38"/>
      <c r="ALG36" s="38"/>
      <c r="ALH36" s="38"/>
      <c r="ALI36" s="38"/>
      <c r="ALJ36" s="38"/>
      <c r="ALK36" s="38"/>
      <c r="ALL36" s="38"/>
    </row>
    <row r="37" spans="1:1000" s="9" customFormat="1" x14ac:dyDescent="0.55000000000000004">
      <c r="A37" s="37"/>
      <c r="B37" s="37"/>
      <c r="C37" s="22">
        <v>2020100000</v>
      </c>
      <c r="D37" s="33" t="s">
        <v>408</v>
      </c>
      <c r="E37" s="33" t="s">
        <v>189</v>
      </c>
      <c r="F37" s="3">
        <v>38</v>
      </c>
      <c r="G37" s="3">
        <v>4</v>
      </c>
      <c r="H37" s="3">
        <v>4</v>
      </c>
      <c r="I37" s="3" t="s">
        <v>1</v>
      </c>
      <c r="J37" s="3">
        <v>8</v>
      </c>
      <c r="K37" s="3">
        <v>2</v>
      </c>
      <c r="L37" s="3">
        <v>20</v>
      </c>
      <c r="M37" s="3" t="s">
        <v>1</v>
      </c>
      <c r="N37" s="3" t="s">
        <v>1</v>
      </c>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c r="NQ37" s="38"/>
      <c r="NR37" s="38"/>
      <c r="NS37" s="38"/>
      <c r="NT37" s="38"/>
      <c r="NU37" s="38"/>
      <c r="NV37" s="38"/>
      <c r="NW37" s="38"/>
      <c r="NX37" s="38"/>
      <c r="NY37" s="38"/>
      <c r="NZ37" s="38"/>
      <c r="OA37" s="38"/>
      <c r="OB37" s="38"/>
      <c r="OC37" s="38"/>
      <c r="OD37" s="38"/>
      <c r="OE37" s="38"/>
      <c r="OF37" s="38"/>
      <c r="OG37" s="38"/>
      <c r="OH37" s="38"/>
      <c r="OI37" s="38"/>
      <c r="OJ37" s="38"/>
      <c r="OK37" s="38"/>
      <c r="OL37" s="38"/>
      <c r="OM37" s="38"/>
      <c r="ON37" s="38"/>
      <c r="OO37" s="38"/>
      <c r="OP37" s="38"/>
      <c r="OQ37" s="38"/>
      <c r="OR37" s="38"/>
      <c r="OS37" s="38"/>
      <c r="OT37" s="38"/>
      <c r="OU37" s="38"/>
      <c r="OV37" s="38"/>
      <c r="OW37" s="38"/>
      <c r="OX37" s="38"/>
      <c r="OY37" s="38"/>
      <c r="OZ37" s="38"/>
      <c r="PA37" s="38"/>
      <c r="PB37" s="38"/>
      <c r="PC37" s="38"/>
      <c r="PD37" s="38"/>
      <c r="PE37" s="38"/>
      <c r="PF37" s="38"/>
      <c r="PG37" s="38"/>
      <c r="PH37" s="38"/>
      <c r="PI37" s="38"/>
      <c r="PJ37" s="38"/>
      <c r="PK37" s="38"/>
      <c r="PL37" s="38"/>
      <c r="PM37" s="38"/>
      <c r="PN37" s="38"/>
      <c r="PO37" s="38"/>
      <c r="PP37" s="38"/>
      <c r="PQ37" s="38"/>
      <c r="PR37" s="38"/>
      <c r="PS37" s="38"/>
      <c r="PT37" s="38"/>
      <c r="PU37" s="38"/>
      <c r="PV37" s="38"/>
      <c r="PW37" s="38"/>
      <c r="PX37" s="38"/>
      <c r="PY37" s="38"/>
      <c r="PZ37" s="38"/>
      <c r="QA37" s="38"/>
      <c r="QB37" s="38"/>
      <c r="QC37" s="38"/>
      <c r="QD37" s="38"/>
      <c r="QE37" s="38"/>
      <c r="QF37" s="38"/>
      <c r="QG37" s="38"/>
      <c r="QH37" s="38"/>
      <c r="QI37" s="38"/>
      <c r="QJ37" s="38"/>
      <c r="QK37" s="38"/>
      <c r="QL37" s="38"/>
      <c r="QM37" s="38"/>
      <c r="QN37" s="38"/>
      <c r="QO37" s="38"/>
      <c r="QP37" s="38"/>
      <c r="QQ37" s="38"/>
      <c r="QR37" s="38"/>
      <c r="QS37" s="38"/>
      <c r="QT37" s="38"/>
      <c r="QU37" s="38"/>
      <c r="QV37" s="38"/>
      <c r="QW37" s="38"/>
      <c r="QX37" s="38"/>
      <c r="QY37" s="38"/>
      <c r="QZ37" s="38"/>
      <c r="RA37" s="38"/>
      <c r="RB37" s="38"/>
      <c r="RC37" s="38"/>
      <c r="RD37" s="38"/>
      <c r="RE37" s="38"/>
      <c r="RF37" s="38"/>
      <c r="RG37" s="38"/>
      <c r="RH37" s="38"/>
      <c r="RI37" s="38"/>
      <c r="RJ37" s="38"/>
      <c r="RK37" s="38"/>
      <c r="RL37" s="38"/>
      <c r="RM37" s="38"/>
      <c r="RN37" s="38"/>
      <c r="RO37" s="38"/>
      <c r="RP37" s="38"/>
      <c r="RQ37" s="38"/>
      <c r="RR37" s="38"/>
      <c r="RS37" s="38"/>
      <c r="RT37" s="38"/>
      <c r="RU37" s="38"/>
      <c r="RV37" s="38"/>
      <c r="RW37" s="38"/>
      <c r="RX37" s="38"/>
      <c r="RY37" s="38"/>
      <c r="RZ37" s="38"/>
      <c r="SA37" s="38"/>
      <c r="SB37" s="38"/>
      <c r="SC37" s="38"/>
      <c r="SD37" s="38"/>
      <c r="SE37" s="38"/>
      <c r="SF37" s="38"/>
      <c r="SG37" s="38"/>
      <c r="SH37" s="38"/>
      <c r="SI37" s="38"/>
      <c r="SJ37" s="38"/>
      <c r="SK37" s="38"/>
      <c r="SL37" s="38"/>
      <c r="SM37" s="38"/>
      <c r="SN37" s="38"/>
      <c r="SO37" s="38"/>
      <c r="SP37" s="38"/>
      <c r="SQ37" s="38"/>
      <c r="SR37" s="38"/>
      <c r="SS37" s="38"/>
      <c r="ST37" s="38"/>
      <c r="SU37" s="38"/>
      <c r="SV37" s="38"/>
      <c r="SW37" s="38"/>
      <c r="SX37" s="38"/>
      <c r="SY37" s="38"/>
      <c r="SZ37" s="38"/>
      <c r="TA37" s="38"/>
      <c r="TB37" s="38"/>
      <c r="TC37" s="38"/>
      <c r="TD37" s="38"/>
      <c r="TE37" s="38"/>
      <c r="TF37" s="38"/>
      <c r="TG37" s="38"/>
      <c r="TH37" s="38"/>
      <c r="TI37" s="38"/>
      <c r="TJ37" s="38"/>
      <c r="TK37" s="38"/>
      <c r="TL37" s="38"/>
      <c r="TM37" s="38"/>
      <c r="TN37" s="38"/>
      <c r="TO37" s="38"/>
      <c r="TP37" s="38"/>
      <c r="TQ37" s="38"/>
      <c r="TR37" s="38"/>
      <c r="TS37" s="38"/>
      <c r="TT37" s="38"/>
      <c r="TU37" s="38"/>
      <c r="TV37" s="38"/>
      <c r="TW37" s="38"/>
      <c r="TX37" s="38"/>
      <c r="TY37" s="38"/>
      <c r="TZ37" s="38"/>
      <c r="UA37" s="38"/>
      <c r="UB37" s="38"/>
      <c r="UC37" s="38"/>
      <c r="UD37" s="38"/>
      <c r="UE37" s="38"/>
      <c r="UF37" s="38"/>
      <c r="UG37" s="38"/>
      <c r="UH37" s="38"/>
      <c r="UI37" s="38"/>
      <c r="UJ37" s="38"/>
      <c r="UK37" s="38"/>
      <c r="UL37" s="38"/>
      <c r="UM37" s="38"/>
      <c r="UN37" s="38"/>
      <c r="UO37" s="38"/>
      <c r="UP37" s="38"/>
      <c r="UQ37" s="38"/>
      <c r="UR37" s="38"/>
      <c r="US37" s="38"/>
      <c r="UT37" s="38"/>
      <c r="UU37" s="38"/>
      <c r="UV37" s="38"/>
      <c r="UW37" s="38"/>
      <c r="UX37" s="38"/>
      <c r="UY37" s="38"/>
      <c r="UZ37" s="38"/>
      <c r="VA37" s="38"/>
      <c r="VB37" s="38"/>
      <c r="VC37" s="38"/>
      <c r="VD37" s="38"/>
      <c r="VE37" s="38"/>
      <c r="VF37" s="38"/>
      <c r="VG37" s="38"/>
      <c r="VH37" s="38"/>
      <c r="VI37" s="38"/>
      <c r="VJ37" s="38"/>
      <c r="VK37" s="38"/>
      <c r="VL37" s="38"/>
      <c r="VM37" s="38"/>
      <c r="VN37" s="38"/>
      <c r="VO37" s="38"/>
      <c r="VP37" s="38"/>
      <c r="VQ37" s="38"/>
      <c r="VR37" s="38"/>
      <c r="VS37" s="38"/>
      <c r="VT37" s="38"/>
      <c r="VU37" s="38"/>
      <c r="VV37" s="38"/>
      <c r="VW37" s="38"/>
      <c r="VX37" s="38"/>
      <c r="VY37" s="38"/>
      <c r="VZ37" s="38"/>
      <c r="WA37" s="38"/>
      <c r="WB37" s="38"/>
      <c r="WC37" s="38"/>
      <c r="WD37" s="38"/>
      <c r="WE37" s="38"/>
      <c r="WF37" s="38"/>
      <c r="WG37" s="38"/>
      <c r="WH37" s="38"/>
      <c r="WI37" s="38"/>
      <c r="WJ37" s="38"/>
      <c r="WK37" s="38"/>
      <c r="WL37" s="38"/>
      <c r="WM37" s="38"/>
      <c r="WN37" s="38"/>
      <c r="WO37" s="38"/>
      <c r="WP37" s="38"/>
      <c r="WQ37" s="38"/>
      <c r="WR37" s="38"/>
      <c r="WS37" s="38"/>
      <c r="WT37" s="38"/>
      <c r="WU37" s="38"/>
      <c r="WV37" s="38"/>
      <c r="WW37" s="38"/>
      <c r="WX37" s="38"/>
      <c r="WY37" s="38"/>
      <c r="WZ37" s="38"/>
      <c r="XA37" s="38"/>
      <c r="XB37" s="38"/>
      <c r="XC37" s="38"/>
      <c r="XD37" s="38"/>
      <c r="XE37" s="38"/>
      <c r="XF37" s="38"/>
      <c r="XG37" s="38"/>
      <c r="XH37" s="38"/>
      <c r="XI37" s="38"/>
      <c r="XJ37" s="38"/>
      <c r="XK37" s="38"/>
      <c r="XL37" s="38"/>
      <c r="XM37" s="38"/>
      <c r="XN37" s="38"/>
      <c r="XO37" s="38"/>
      <c r="XP37" s="38"/>
      <c r="XQ37" s="38"/>
      <c r="XR37" s="38"/>
      <c r="XS37" s="38"/>
      <c r="XT37" s="38"/>
      <c r="XU37" s="38"/>
      <c r="XV37" s="38"/>
      <c r="XW37" s="38"/>
      <c r="XX37" s="38"/>
      <c r="XY37" s="38"/>
      <c r="XZ37" s="38"/>
      <c r="YA37" s="38"/>
      <c r="YB37" s="38"/>
      <c r="YC37" s="38"/>
      <c r="YD37" s="38"/>
      <c r="YE37" s="38"/>
      <c r="YF37" s="38"/>
      <c r="YG37" s="38"/>
      <c r="YH37" s="38"/>
      <c r="YI37" s="38"/>
      <c r="YJ37" s="38"/>
      <c r="YK37" s="38"/>
      <c r="YL37" s="38"/>
      <c r="YM37" s="38"/>
      <c r="YN37" s="38"/>
      <c r="YO37" s="38"/>
      <c r="YP37" s="38"/>
      <c r="YQ37" s="38"/>
      <c r="YR37" s="38"/>
      <c r="YS37" s="38"/>
      <c r="YT37" s="38"/>
      <c r="YU37" s="38"/>
      <c r="YV37" s="38"/>
      <c r="YW37" s="38"/>
      <c r="YX37" s="38"/>
      <c r="YY37" s="38"/>
      <c r="YZ37" s="38"/>
      <c r="ZA37" s="38"/>
      <c r="ZB37" s="38"/>
      <c r="ZC37" s="38"/>
      <c r="ZD37" s="38"/>
      <c r="ZE37" s="38"/>
      <c r="ZF37" s="38"/>
      <c r="ZG37" s="38"/>
      <c r="ZH37" s="38"/>
      <c r="ZI37" s="38"/>
      <c r="ZJ37" s="38"/>
      <c r="ZK37" s="38"/>
      <c r="ZL37" s="38"/>
      <c r="ZM37" s="38"/>
      <c r="ZN37" s="38"/>
      <c r="ZO37" s="38"/>
      <c r="ZP37" s="38"/>
      <c r="ZQ37" s="38"/>
      <c r="ZR37" s="38"/>
      <c r="ZS37" s="38"/>
      <c r="ZT37" s="38"/>
      <c r="ZU37" s="38"/>
      <c r="ZV37" s="38"/>
      <c r="ZW37" s="38"/>
      <c r="ZX37" s="38"/>
      <c r="ZY37" s="38"/>
      <c r="ZZ37" s="38"/>
      <c r="AAA37" s="38"/>
      <c r="AAB37" s="38"/>
      <c r="AAC37" s="38"/>
      <c r="AAD37" s="38"/>
      <c r="AAE37" s="38"/>
      <c r="AAF37" s="38"/>
      <c r="AAG37" s="38"/>
      <c r="AAH37" s="38"/>
      <c r="AAI37" s="38"/>
      <c r="AAJ37" s="38"/>
      <c r="AAK37" s="38"/>
      <c r="AAL37" s="38"/>
      <c r="AAM37" s="38"/>
      <c r="AAN37" s="38"/>
      <c r="AAO37" s="38"/>
      <c r="AAP37" s="38"/>
      <c r="AAQ37" s="38"/>
      <c r="AAR37" s="38"/>
      <c r="AAS37" s="38"/>
      <c r="AAT37" s="38"/>
      <c r="AAU37" s="38"/>
      <c r="AAV37" s="38"/>
      <c r="AAW37" s="38"/>
      <c r="AAX37" s="38"/>
      <c r="AAY37" s="38"/>
      <c r="AAZ37" s="38"/>
      <c r="ABA37" s="38"/>
      <c r="ABB37" s="38"/>
      <c r="ABC37" s="38"/>
      <c r="ABD37" s="38"/>
      <c r="ABE37" s="38"/>
      <c r="ABF37" s="38"/>
      <c r="ABG37" s="38"/>
      <c r="ABH37" s="38"/>
      <c r="ABI37" s="38"/>
      <c r="ABJ37" s="38"/>
      <c r="ABK37" s="38"/>
      <c r="ABL37" s="38"/>
      <c r="ABM37" s="38"/>
      <c r="ABN37" s="38"/>
      <c r="ABO37" s="38"/>
      <c r="ABP37" s="38"/>
      <c r="ABQ37" s="38"/>
      <c r="ABR37" s="38"/>
      <c r="ABS37" s="38"/>
      <c r="ABT37" s="38"/>
      <c r="ABU37" s="38"/>
      <c r="ABV37" s="38"/>
      <c r="ABW37" s="38"/>
      <c r="ABX37" s="38"/>
      <c r="ABY37" s="38"/>
      <c r="ABZ37" s="38"/>
      <c r="ACA37" s="38"/>
      <c r="ACB37" s="38"/>
      <c r="ACC37" s="38"/>
      <c r="ACD37" s="38"/>
      <c r="ACE37" s="38"/>
      <c r="ACF37" s="38"/>
      <c r="ACG37" s="38"/>
      <c r="ACH37" s="38"/>
      <c r="ACI37" s="38"/>
      <c r="ACJ37" s="38"/>
      <c r="ACK37" s="38"/>
      <c r="ACL37" s="38"/>
      <c r="ACM37" s="38"/>
      <c r="ACN37" s="38"/>
      <c r="ACO37" s="38"/>
      <c r="ACP37" s="38"/>
      <c r="ACQ37" s="38"/>
      <c r="ACR37" s="38"/>
      <c r="ACS37" s="38"/>
      <c r="ACT37" s="38"/>
      <c r="ACU37" s="38"/>
      <c r="ACV37" s="38"/>
      <c r="ACW37" s="38"/>
      <c r="ACX37" s="38"/>
      <c r="ACY37" s="38"/>
      <c r="ACZ37" s="38"/>
      <c r="ADA37" s="38"/>
      <c r="ADB37" s="38"/>
      <c r="ADC37" s="38"/>
      <c r="ADD37" s="38"/>
      <c r="ADE37" s="38"/>
      <c r="ADF37" s="38"/>
      <c r="ADG37" s="38"/>
      <c r="ADH37" s="38"/>
      <c r="ADI37" s="38"/>
      <c r="ADJ37" s="38"/>
      <c r="ADK37" s="38"/>
      <c r="ADL37" s="38"/>
      <c r="ADM37" s="38"/>
      <c r="ADN37" s="38"/>
      <c r="ADO37" s="38"/>
      <c r="ADP37" s="38"/>
      <c r="ADQ37" s="38"/>
      <c r="ADR37" s="38"/>
      <c r="ADS37" s="38"/>
      <c r="ADT37" s="38"/>
      <c r="ADU37" s="38"/>
      <c r="ADV37" s="38"/>
      <c r="ADW37" s="38"/>
      <c r="ADX37" s="38"/>
      <c r="ADY37" s="38"/>
      <c r="ADZ37" s="38"/>
      <c r="AEA37" s="38"/>
      <c r="AEB37" s="38"/>
      <c r="AEC37" s="38"/>
      <c r="AED37" s="38"/>
      <c r="AEE37" s="38"/>
      <c r="AEF37" s="38"/>
      <c r="AEG37" s="38"/>
      <c r="AEH37" s="38"/>
      <c r="AEI37" s="38"/>
      <c r="AEJ37" s="38"/>
      <c r="AEK37" s="38"/>
      <c r="AEL37" s="38"/>
      <c r="AEM37" s="38"/>
      <c r="AEN37" s="38"/>
      <c r="AEO37" s="38"/>
      <c r="AEP37" s="38"/>
      <c r="AEQ37" s="38"/>
      <c r="AER37" s="38"/>
      <c r="AES37" s="38"/>
      <c r="AET37" s="38"/>
      <c r="AEU37" s="38"/>
      <c r="AEV37" s="38"/>
      <c r="AEW37" s="38"/>
      <c r="AEX37" s="38"/>
      <c r="AEY37" s="38"/>
      <c r="AEZ37" s="38"/>
      <c r="AFA37" s="38"/>
      <c r="AFB37" s="38"/>
      <c r="AFC37" s="38"/>
      <c r="AFD37" s="38"/>
      <c r="AFE37" s="38"/>
      <c r="AFF37" s="38"/>
      <c r="AFG37" s="38"/>
      <c r="AFH37" s="38"/>
      <c r="AFI37" s="38"/>
      <c r="AFJ37" s="38"/>
      <c r="AFK37" s="38"/>
      <c r="AFL37" s="38"/>
      <c r="AFM37" s="38"/>
      <c r="AFN37" s="38"/>
      <c r="AFO37" s="38"/>
      <c r="AFP37" s="38"/>
      <c r="AFQ37" s="38"/>
      <c r="AFR37" s="38"/>
      <c r="AFS37" s="38"/>
      <c r="AFT37" s="38"/>
      <c r="AFU37" s="38"/>
      <c r="AFV37" s="38"/>
      <c r="AFW37" s="38"/>
      <c r="AFX37" s="38"/>
      <c r="AFY37" s="38"/>
      <c r="AFZ37" s="38"/>
      <c r="AGA37" s="38"/>
      <c r="AGB37" s="38"/>
      <c r="AGC37" s="38"/>
      <c r="AGD37" s="38"/>
      <c r="AGE37" s="38"/>
      <c r="AGF37" s="38"/>
      <c r="AGG37" s="38"/>
      <c r="AGH37" s="38"/>
      <c r="AGI37" s="38"/>
      <c r="AGJ37" s="38"/>
      <c r="AGK37" s="38"/>
      <c r="AGL37" s="38"/>
      <c r="AGM37" s="38"/>
      <c r="AGN37" s="38"/>
      <c r="AGO37" s="38"/>
      <c r="AGP37" s="38"/>
      <c r="AGQ37" s="38"/>
      <c r="AGR37" s="38"/>
      <c r="AGS37" s="38"/>
      <c r="AGT37" s="38"/>
      <c r="AGU37" s="38"/>
      <c r="AGV37" s="38"/>
      <c r="AGW37" s="38"/>
      <c r="AGX37" s="38"/>
      <c r="AGY37" s="38"/>
      <c r="AGZ37" s="38"/>
      <c r="AHA37" s="38"/>
      <c r="AHB37" s="38"/>
      <c r="AHC37" s="38"/>
      <c r="AHD37" s="38"/>
      <c r="AHE37" s="38"/>
      <c r="AHF37" s="38"/>
      <c r="AHG37" s="38"/>
      <c r="AHH37" s="38"/>
      <c r="AHI37" s="38"/>
      <c r="AHJ37" s="38"/>
      <c r="AHK37" s="38"/>
      <c r="AHL37" s="38"/>
      <c r="AHM37" s="38"/>
      <c r="AHN37" s="38"/>
      <c r="AHO37" s="38"/>
      <c r="AHP37" s="38"/>
      <c r="AHQ37" s="38"/>
      <c r="AHR37" s="38"/>
      <c r="AHS37" s="38"/>
      <c r="AHT37" s="38"/>
      <c r="AHU37" s="38"/>
      <c r="AHV37" s="38"/>
      <c r="AHW37" s="38"/>
      <c r="AHX37" s="38"/>
      <c r="AHY37" s="38"/>
      <c r="AHZ37" s="38"/>
      <c r="AIA37" s="38"/>
      <c r="AIB37" s="38"/>
      <c r="AIC37" s="38"/>
      <c r="AID37" s="38"/>
      <c r="AIE37" s="38"/>
      <c r="AIF37" s="38"/>
      <c r="AIG37" s="38"/>
      <c r="AIH37" s="38"/>
      <c r="AII37" s="38"/>
      <c r="AIJ37" s="38"/>
      <c r="AIK37" s="38"/>
      <c r="AIL37" s="38"/>
      <c r="AIM37" s="38"/>
      <c r="AIN37" s="38"/>
      <c r="AIO37" s="38"/>
      <c r="AIP37" s="38"/>
      <c r="AIQ37" s="38"/>
      <c r="AIR37" s="38"/>
      <c r="AIS37" s="38"/>
      <c r="AIT37" s="38"/>
      <c r="AIU37" s="38"/>
      <c r="AIV37" s="38"/>
      <c r="AIW37" s="38"/>
      <c r="AIX37" s="38"/>
      <c r="AIY37" s="38"/>
      <c r="AIZ37" s="38"/>
      <c r="AJA37" s="38"/>
      <c r="AJB37" s="38"/>
      <c r="AJC37" s="38"/>
      <c r="AJD37" s="38"/>
      <c r="AJE37" s="38"/>
      <c r="AJF37" s="38"/>
      <c r="AJG37" s="38"/>
      <c r="AJH37" s="38"/>
      <c r="AJI37" s="38"/>
      <c r="AJJ37" s="38"/>
      <c r="AJK37" s="38"/>
      <c r="AJL37" s="38"/>
      <c r="AJM37" s="38"/>
      <c r="AJN37" s="38"/>
      <c r="AJO37" s="38"/>
      <c r="AJP37" s="38"/>
      <c r="AJQ37" s="38"/>
      <c r="AJR37" s="38"/>
      <c r="AJS37" s="38"/>
      <c r="AJT37" s="38"/>
      <c r="AJU37" s="38"/>
      <c r="AJV37" s="38"/>
      <c r="AJW37" s="38"/>
      <c r="AJX37" s="38"/>
      <c r="AJY37" s="38"/>
      <c r="AJZ37" s="38"/>
      <c r="AKA37" s="38"/>
      <c r="AKB37" s="38"/>
      <c r="AKC37" s="38"/>
      <c r="AKD37" s="38"/>
      <c r="AKE37" s="38"/>
      <c r="AKF37" s="38"/>
      <c r="AKG37" s="38"/>
      <c r="AKH37" s="38"/>
      <c r="AKI37" s="38"/>
      <c r="AKJ37" s="38"/>
      <c r="AKK37" s="38"/>
      <c r="AKL37" s="38"/>
      <c r="AKM37" s="38"/>
      <c r="AKN37" s="38"/>
      <c r="AKO37" s="38"/>
      <c r="AKP37" s="38"/>
      <c r="AKQ37" s="38"/>
      <c r="AKR37" s="38"/>
      <c r="AKS37" s="38"/>
      <c r="AKT37" s="38"/>
      <c r="AKU37" s="38"/>
      <c r="AKV37" s="38"/>
      <c r="AKW37" s="38"/>
      <c r="AKX37" s="38"/>
      <c r="AKY37" s="38"/>
      <c r="AKZ37" s="38"/>
      <c r="ALA37" s="38"/>
      <c r="ALB37" s="38"/>
      <c r="ALC37" s="38"/>
      <c r="ALD37" s="38"/>
      <c r="ALE37" s="38"/>
      <c r="ALF37" s="38"/>
      <c r="ALG37" s="38"/>
      <c r="ALH37" s="38"/>
      <c r="ALI37" s="38"/>
      <c r="ALJ37" s="38"/>
      <c r="ALK37" s="38"/>
      <c r="ALL37" s="38"/>
    </row>
    <row r="38" spans="1:1000" s="9" customFormat="1" x14ac:dyDescent="0.55000000000000004">
      <c r="A38" s="37"/>
      <c r="B38" s="37"/>
      <c r="C38" s="22">
        <v>2021100000</v>
      </c>
      <c r="D38" s="33" t="s">
        <v>409</v>
      </c>
      <c r="E38" s="33" t="s">
        <v>181</v>
      </c>
      <c r="F38" s="3">
        <v>45</v>
      </c>
      <c r="G38" s="3">
        <v>4</v>
      </c>
      <c r="H38" s="3">
        <v>8</v>
      </c>
      <c r="I38" s="3" t="s">
        <v>1</v>
      </c>
      <c r="J38" s="3">
        <v>18</v>
      </c>
      <c r="K38" s="3">
        <v>7</v>
      </c>
      <c r="L38" s="3">
        <v>8</v>
      </c>
      <c r="M38" s="3" t="s">
        <v>1</v>
      </c>
      <c r="N38" s="3" t="s">
        <v>1</v>
      </c>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c r="NH38" s="38"/>
      <c r="NI38" s="38"/>
      <c r="NJ38" s="38"/>
      <c r="NK38" s="38"/>
      <c r="NL38" s="38"/>
      <c r="NM38" s="38"/>
      <c r="NN38" s="38"/>
      <c r="NO38" s="38"/>
      <c r="NP38" s="38"/>
      <c r="NQ38" s="38"/>
      <c r="NR38" s="38"/>
      <c r="NS38" s="38"/>
      <c r="NT38" s="38"/>
      <c r="NU38" s="38"/>
      <c r="NV38" s="38"/>
      <c r="NW38" s="38"/>
      <c r="NX38" s="38"/>
      <c r="NY38" s="38"/>
      <c r="NZ38" s="38"/>
      <c r="OA38" s="38"/>
      <c r="OB38" s="38"/>
      <c r="OC38" s="38"/>
      <c r="OD38" s="38"/>
      <c r="OE38" s="38"/>
      <c r="OF38" s="38"/>
      <c r="OG38" s="38"/>
      <c r="OH38" s="38"/>
      <c r="OI38" s="38"/>
      <c r="OJ38" s="38"/>
      <c r="OK38" s="38"/>
      <c r="OL38" s="38"/>
      <c r="OM38" s="38"/>
      <c r="ON38" s="38"/>
      <c r="OO38" s="38"/>
      <c r="OP38" s="38"/>
      <c r="OQ38" s="38"/>
      <c r="OR38" s="38"/>
      <c r="OS38" s="38"/>
      <c r="OT38" s="38"/>
      <c r="OU38" s="38"/>
      <c r="OV38" s="38"/>
      <c r="OW38" s="38"/>
      <c r="OX38" s="38"/>
      <c r="OY38" s="38"/>
      <c r="OZ38" s="38"/>
      <c r="PA38" s="38"/>
      <c r="PB38" s="38"/>
      <c r="PC38" s="38"/>
      <c r="PD38" s="38"/>
      <c r="PE38" s="38"/>
      <c r="PF38" s="38"/>
      <c r="PG38" s="38"/>
      <c r="PH38" s="38"/>
      <c r="PI38" s="38"/>
      <c r="PJ38" s="38"/>
      <c r="PK38" s="38"/>
      <c r="PL38" s="38"/>
      <c r="PM38" s="38"/>
      <c r="PN38" s="38"/>
      <c r="PO38" s="38"/>
      <c r="PP38" s="38"/>
      <c r="PQ38" s="38"/>
      <c r="PR38" s="38"/>
      <c r="PS38" s="38"/>
      <c r="PT38" s="38"/>
      <c r="PU38" s="38"/>
      <c r="PV38" s="38"/>
      <c r="PW38" s="38"/>
      <c r="PX38" s="38"/>
      <c r="PY38" s="38"/>
      <c r="PZ38" s="38"/>
      <c r="QA38" s="38"/>
      <c r="QB38" s="38"/>
      <c r="QC38" s="38"/>
      <c r="QD38" s="38"/>
      <c r="QE38" s="38"/>
      <c r="QF38" s="38"/>
      <c r="QG38" s="38"/>
      <c r="QH38" s="38"/>
      <c r="QI38" s="38"/>
      <c r="QJ38" s="38"/>
      <c r="QK38" s="38"/>
      <c r="QL38" s="38"/>
      <c r="QM38" s="38"/>
      <c r="QN38" s="38"/>
      <c r="QO38" s="38"/>
      <c r="QP38" s="38"/>
      <c r="QQ38" s="38"/>
      <c r="QR38" s="38"/>
      <c r="QS38" s="38"/>
      <c r="QT38" s="38"/>
      <c r="QU38" s="38"/>
      <c r="QV38" s="38"/>
      <c r="QW38" s="38"/>
      <c r="QX38" s="38"/>
      <c r="QY38" s="38"/>
      <c r="QZ38" s="38"/>
      <c r="RA38" s="38"/>
      <c r="RB38" s="38"/>
      <c r="RC38" s="38"/>
      <c r="RD38" s="38"/>
      <c r="RE38" s="38"/>
      <c r="RF38" s="38"/>
      <c r="RG38" s="38"/>
      <c r="RH38" s="38"/>
      <c r="RI38" s="38"/>
      <c r="RJ38" s="38"/>
      <c r="RK38" s="38"/>
      <c r="RL38" s="38"/>
      <c r="RM38" s="38"/>
      <c r="RN38" s="38"/>
      <c r="RO38" s="38"/>
      <c r="RP38" s="38"/>
      <c r="RQ38" s="38"/>
      <c r="RR38" s="38"/>
      <c r="RS38" s="38"/>
      <c r="RT38" s="38"/>
      <c r="RU38" s="38"/>
      <c r="RV38" s="38"/>
      <c r="RW38" s="38"/>
      <c r="RX38" s="38"/>
      <c r="RY38" s="38"/>
      <c r="RZ38" s="38"/>
      <c r="SA38" s="38"/>
      <c r="SB38" s="38"/>
      <c r="SC38" s="38"/>
      <c r="SD38" s="38"/>
      <c r="SE38" s="38"/>
      <c r="SF38" s="38"/>
      <c r="SG38" s="38"/>
      <c r="SH38" s="38"/>
      <c r="SI38" s="38"/>
      <c r="SJ38" s="38"/>
      <c r="SK38" s="38"/>
      <c r="SL38" s="38"/>
      <c r="SM38" s="38"/>
      <c r="SN38" s="38"/>
      <c r="SO38" s="38"/>
      <c r="SP38" s="38"/>
      <c r="SQ38" s="38"/>
      <c r="SR38" s="38"/>
      <c r="SS38" s="38"/>
      <c r="ST38" s="38"/>
      <c r="SU38" s="38"/>
      <c r="SV38" s="38"/>
      <c r="SW38" s="38"/>
      <c r="SX38" s="38"/>
      <c r="SY38" s="38"/>
      <c r="SZ38" s="38"/>
      <c r="TA38" s="38"/>
      <c r="TB38" s="38"/>
      <c r="TC38" s="38"/>
      <c r="TD38" s="38"/>
      <c r="TE38" s="38"/>
      <c r="TF38" s="38"/>
      <c r="TG38" s="38"/>
      <c r="TH38" s="38"/>
      <c r="TI38" s="38"/>
      <c r="TJ38" s="38"/>
      <c r="TK38" s="38"/>
      <c r="TL38" s="38"/>
      <c r="TM38" s="38"/>
      <c r="TN38" s="38"/>
      <c r="TO38" s="38"/>
      <c r="TP38" s="38"/>
      <c r="TQ38" s="38"/>
      <c r="TR38" s="38"/>
      <c r="TS38" s="38"/>
      <c r="TT38" s="38"/>
      <c r="TU38" s="38"/>
      <c r="TV38" s="38"/>
      <c r="TW38" s="38"/>
      <c r="TX38" s="38"/>
      <c r="TY38" s="38"/>
      <c r="TZ38" s="38"/>
      <c r="UA38" s="38"/>
      <c r="UB38" s="38"/>
      <c r="UC38" s="38"/>
      <c r="UD38" s="38"/>
      <c r="UE38" s="38"/>
      <c r="UF38" s="38"/>
      <c r="UG38" s="38"/>
      <c r="UH38" s="38"/>
      <c r="UI38" s="38"/>
      <c r="UJ38" s="38"/>
      <c r="UK38" s="38"/>
      <c r="UL38" s="38"/>
      <c r="UM38" s="38"/>
      <c r="UN38" s="38"/>
      <c r="UO38" s="38"/>
      <c r="UP38" s="38"/>
      <c r="UQ38" s="38"/>
      <c r="UR38" s="38"/>
      <c r="US38" s="38"/>
      <c r="UT38" s="38"/>
      <c r="UU38" s="38"/>
      <c r="UV38" s="38"/>
      <c r="UW38" s="38"/>
      <c r="UX38" s="38"/>
      <c r="UY38" s="38"/>
      <c r="UZ38" s="38"/>
      <c r="VA38" s="38"/>
      <c r="VB38" s="38"/>
      <c r="VC38" s="38"/>
      <c r="VD38" s="38"/>
      <c r="VE38" s="38"/>
      <c r="VF38" s="38"/>
      <c r="VG38" s="38"/>
      <c r="VH38" s="38"/>
      <c r="VI38" s="38"/>
      <c r="VJ38" s="38"/>
      <c r="VK38" s="38"/>
      <c r="VL38" s="38"/>
      <c r="VM38" s="38"/>
      <c r="VN38" s="38"/>
      <c r="VO38" s="38"/>
      <c r="VP38" s="38"/>
      <c r="VQ38" s="38"/>
      <c r="VR38" s="38"/>
      <c r="VS38" s="38"/>
      <c r="VT38" s="38"/>
      <c r="VU38" s="38"/>
      <c r="VV38" s="38"/>
      <c r="VW38" s="38"/>
      <c r="VX38" s="38"/>
      <c r="VY38" s="38"/>
      <c r="VZ38" s="38"/>
      <c r="WA38" s="38"/>
      <c r="WB38" s="38"/>
      <c r="WC38" s="38"/>
      <c r="WD38" s="38"/>
      <c r="WE38" s="38"/>
      <c r="WF38" s="38"/>
      <c r="WG38" s="38"/>
      <c r="WH38" s="38"/>
      <c r="WI38" s="38"/>
      <c r="WJ38" s="38"/>
      <c r="WK38" s="38"/>
      <c r="WL38" s="38"/>
      <c r="WM38" s="38"/>
      <c r="WN38" s="38"/>
      <c r="WO38" s="38"/>
      <c r="WP38" s="38"/>
      <c r="WQ38" s="38"/>
      <c r="WR38" s="38"/>
      <c r="WS38" s="38"/>
      <c r="WT38" s="38"/>
      <c r="WU38" s="38"/>
      <c r="WV38" s="38"/>
      <c r="WW38" s="38"/>
      <c r="WX38" s="38"/>
      <c r="WY38" s="38"/>
      <c r="WZ38" s="38"/>
      <c r="XA38" s="38"/>
      <c r="XB38" s="38"/>
      <c r="XC38" s="38"/>
      <c r="XD38" s="38"/>
      <c r="XE38" s="38"/>
      <c r="XF38" s="38"/>
      <c r="XG38" s="38"/>
      <c r="XH38" s="38"/>
      <c r="XI38" s="38"/>
      <c r="XJ38" s="38"/>
      <c r="XK38" s="38"/>
      <c r="XL38" s="38"/>
      <c r="XM38" s="38"/>
      <c r="XN38" s="38"/>
      <c r="XO38" s="38"/>
      <c r="XP38" s="38"/>
      <c r="XQ38" s="38"/>
      <c r="XR38" s="38"/>
      <c r="XS38" s="38"/>
      <c r="XT38" s="38"/>
      <c r="XU38" s="38"/>
      <c r="XV38" s="38"/>
      <c r="XW38" s="38"/>
      <c r="XX38" s="38"/>
      <c r="XY38" s="38"/>
      <c r="XZ38" s="38"/>
      <c r="YA38" s="38"/>
      <c r="YB38" s="38"/>
      <c r="YC38" s="38"/>
      <c r="YD38" s="38"/>
      <c r="YE38" s="38"/>
      <c r="YF38" s="38"/>
      <c r="YG38" s="38"/>
      <c r="YH38" s="38"/>
      <c r="YI38" s="38"/>
      <c r="YJ38" s="38"/>
      <c r="YK38" s="38"/>
      <c r="YL38" s="38"/>
      <c r="YM38" s="38"/>
      <c r="YN38" s="38"/>
      <c r="YO38" s="38"/>
      <c r="YP38" s="38"/>
      <c r="YQ38" s="38"/>
      <c r="YR38" s="38"/>
      <c r="YS38" s="38"/>
      <c r="YT38" s="38"/>
      <c r="YU38" s="38"/>
      <c r="YV38" s="38"/>
      <c r="YW38" s="38"/>
      <c r="YX38" s="38"/>
      <c r="YY38" s="38"/>
      <c r="YZ38" s="38"/>
      <c r="ZA38" s="38"/>
      <c r="ZB38" s="38"/>
      <c r="ZC38" s="38"/>
      <c r="ZD38" s="38"/>
      <c r="ZE38" s="38"/>
      <c r="ZF38" s="38"/>
      <c r="ZG38" s="38"/>
      <c r="ZH38" s="38"/>
      <c r="ZI38" s="38"/>
      <c r="ZJ38" s="38"/>
      <c r="ZK38" s="38"/>
      <c r="ZL38" s="38"/>
      <c r="ZM38" s="38"/>
      <c r="ZN38" s="38"/>
      <c r="ZO38" s="38"/>
      <c r="ZP38" s="38"/>
      <c r="ZQ38" s="38"/>
      <c r="ZR38" s="38"/>
      <c r="ZS38" s="38"/>
      <c r="ZT38" s="38"/>
      <c r="ZU38" s="38"/>
      <c r="ZV38" s="38"/>
      <c r="ZW38" s="38"/>
      <c r="ZX38" s="38"/>
      <c r="ZY38" s="38"/>
      <c r="ZZ38" s="38"/>
      <c r="AAA38" s="38"/>
      <c r="AAB38" s="38"/>
      <c r="AAC38" s="38"/>
      <c r="AAD38" s="38"/>
      <c r="AAE38" s="38"/>
      <c r="AAF38" s="38"/>
      <c r="AAG38" s="38"/>
      <c r="AAH38" s="38"/>
      <c r="AAI38" s="38"/>
      <c r="AAJ38" s="38"/>
      <c r="AAK38" s="38"/>
      <c r="AAL38" s="38"/>
      <c r="AAM38" s="38"/>
      <c r="AAN38" s="38"/>
      <c r="AAO38" s="38"/>
      <c r="AAP38" s="38"/>
      <c r="AAQ38" s="38"/>
      <c r="AAR38" s="38"/>
      <c r="AAS38" s="38"/>
      <c r="AAT38" s="38"/>
      <c r="AAU38" s="38"/>
      <c r="AAV38" s="38"/>
      <c r="AAW38" s="38"/>
      <c r="AAX38" s="38"/>
      <c r="AAY38" s="38"/>
      <c r="AAZ38" s="38"/>
      <c r="ABA38" s="38"/>
      <c r="ABB38" s="38"/>
      <c r="ABC38" s="38"/>
      <c r="ABD38" s="38"/>
      <c r="ABE38" s="38"/>
      <c r="ABF38" s="38"/>
      <c r="ABG38" s="38"/>
      <c r="ABH38" s="38"/>
      <c r="ABI38" s="38"/>
      <c r="ABJ38" s="38"/>
      <c r="ABK38" s="38"/>
      <c r="ABL38" s="38"/>
      <c r="ABM38" s="38"/>
      <c r="ABN38" s="38"/>
      <c r="ABO38" s="38"/>
      <c r="ABP38" s="38"/>
      <c r="ABQ38" s="38"/>
      <c r="ABR38" s="38"/>
      <c r="ABS38" s="38"/>
      <c r="ABT38" s="38"/>
      <c r="ABU38" s="38"/>
      <c r="ABV38" s="38"/>
      <c r="ABW38" s="38"/>
      <c r="ABX38" s="38"/>
      <c r="ABY38" s="38"/>
      <c r="ABZ38" s="38"/>
      <c r="ACA38" s="38"/>
      <c r="ACB38" s="38"/>
      <c r="ACC38" s="38"/>
      <c r="ACD38" s="38"/>
      <c r="ACE38" s="38"/>
      <c r="ACF38" s="38"/>
      <c r="ACG38" s="38"/>
      <c r="ACH38" s="38"/>
      <c r="ACI38" s="38"/>
      <c r="ACJ38" s="38"/>
      <c r="ACK38" s="38"/>
      <c r="ACL38" s="38"/>
      <c r="ACM38" s="38"/>
      <c r="ACN38" s="38"/>
      <c r="ACO38" s="38"/>
      <c r="ACP38" s="38"/>
      <c r="ACQ38" s="38"/>
      <c r="ACR38" s="38"/>
      <c r="ACS38" s="38"/>
      <c r="ACT38" s="38"/>
      <c r="ACU38" s="38"/>
      <c r="ACV38" s="38"/>
      <c r="ACW38" s="38"/>
      <c r="ACX38" s="38"/>
      <c r="ACY38" s="38"/>
      <c r="ACZ38" s="38"/>
      <c r="ADA38" s="38"/>
      <c r="ADB38" s="38"/>
      <c r="ADC38" s="38"/>
      <c r="ADD38" s="38"/>
      <c r="ADE38" s="38"/>
      <c r="ADF38" s="38"/>
      <c r="ADG38" s="38"/>
      <c r="ADH38" s="38"/>
      <c r="ADI38" s="38"/>
      <c r="ADJ38" s="38"/>
      <c r="ADK38" s="38"/>
      <c r="ADL38" s="38"/>
      <c r="ADM38" s="38"/>
      <c r="ADN38" s="38"/>
      <c r="ADO38" s="38"/>
      <c r="ADP38" s="38"/>
      <c r="ADQ38" s="38"/>
      <c r="ADR38" s="38"/>
      <c r="ADS38" s="38"/>
      <c r="ADT38" s="38"/>
      <c r="ADU38" s="38"/>
      <c r="ADV38" s="38"/>
      <c r="ADW38" s="38"/>
      <c r="ADX38" s="38"/>
      <c r="ADY38" s="38"/>
      <c r="ADZ38" s="38"/>
      <c r="AEA38" s="38"/>
      <c r="AEB38" s="38"/>
      <c r="AEC38" s="38"/>
      <c r="AED38" s="38"/>
      <c r="AEE38" s="38"/>
      <c r="AEF38" s="38"/>
      <c r="AEG38" s="38"/>
      <c r="AEH38" s="38"/>
      <c r="AEI38" s="38"/>
      <c r="AEJ38" s="38"/>
      <c r="AEK38" s="38"/>
      <c r="AEL38" s="38"/>
      <c r="AEM38" s="38"/>
      <c r="AEN38" s="38"/>
      <c r="AEO38" s="38"/>
      <c r="AEP38" s="38"/>
      <c r="AEQ38" s="38"/>
      <c r="AER38" s="38"/>
      <c r="AES38" s="38"/>
      <c r="AET38" s="38"/>
      <c r="AEU38" s="38"/>
      <c r="AEV38" s="38"/>
      <c r="AEW38" s="38"/>
      <c r="AEX38" s="38"/>
      <c r="AEY38" s="38"/>
      <c r="AEZ38" s="38"/>
      <c r="AFA38" s="38"/>
      <c r="AFB38" s="38"/>
      <c r="AFC38" s="38"/>
      <c r="AFD38" s="38"/>
      <c r="AFE38" s="38"/>
      <c r="AFF38" s="38"/>
      <c r="AFG38" s="38"/>
      <c r="AFH38" s="38"/>
      <c r="AFI38" s="38"/>
      <c r="AFJ38" s="38"/>
      <c r="AFK38" s="38"/>
      <c r="AFL38" s="38"/>
      <c r="AFM38" s="38"/>
      <c r="AFN38" s="38"/>
      <c r="AFO38" s="38"/>
      <c r="AFP38" s="38"/>
      <c r="AFQ38" s="38"/>
      <c r="AFR38" s="38"/>
      <c r="AFS38" s="38"/>
      <c r="AFT38" s="38"/>
      <c r="AFU38" s="38"/>
      <c r="AFV38" s="38"/>
      <c r="AFW38" s="38"/>
      <c r="AFX38" s="38"/>
      <c r="AFY38" s="38"/>
      <c r="AFZ38" s="38"/>
      <c r="AGA38" s="38"/>
      <c r="AGB38" s="38"/>
      <c r="AGC38" s="38"/>
      <c r="AGD38" s="38"/>
      <c r="AGE38" s="38"/>
      <c r="AGF38" s="38"/>
      <c r="AGG38" s="38"/>
      <c r="AGH38" s="38"/>
      <c r="AGI38" s="38"/>
      <c r="AGJ38" s="38"/>
      <c r="AGK38" s="38"/>
      <c r="AGL38" s="38"/>
      <c r="AGM38" s="38"/>
      <c r="AGN38" s="38"/>
      <c r="AGO38" s="38"/>
      <c r="AGP38" s="38"/>
      <c r="AGQ38" s="38"/>
      <c r="AGR38" s="38"/>
      <c r="AGS38" s="38"/>
      <c r="AGT38" s="38"/>
      <c r="AGU38" s="38"/>
      <c r="AGV38" s="38"/>
      <c r="AGW38" s="38"/>
      <c r="AGX38" s="38"/>
      <c r="AGY38" s="38"/>
      <c r="AGZ38" s="38"/>
      <c r="AHA38" s="38"/>
      <c r="AHB38" s="38"/>
      <c r="AHC38" s="38"/>
      <c r="AHD38" s="38"/>
      <c r="AHE38" s="38"/>
      <c r="AHF38" s="38"/>
      <c r="AHG38" s="38"/>
      <c r="AHH38" s="38"/>
      <c r="AHI38" s="38"/>
      <c r="AHJ38" s="38"/>
      <c r="AHK38" s="38"/>
      <c r="AHL38" s="38"/>
      <c r="AHM38" s="38"/>
      <c r="AHN38" s="38"/>
      <c r="AHO38" s="38"/>
      <c r="AHP38" s="38"/>
      <c r="AHQ38" s="38"/>
      <c r="AHR38" s="38"/>
      <c r="AHS38" s="38"/>
      <c r="AHT38" s="38"/>
      <c r="AHU38" s="38"/>
      <c r="AHV38" s="38"/>
      <c r="AHW38" s="38"/>
      <c r="AHX38" s="38"/>
      <c r="AHY38" s="38"/>
      <c r="AHZ38" s="38"/>
      <c r="AIA38" s="38"/>
      <c r="AIB38" s="38"/>
      <c r="AIC38" s="38"/>
      <c r="AID38" s="38"/>
      <c r="AIE38" s="38"/>
      <c r="AIF38" s="38"/>
      <c r="AIG38" s="38"/>
      <c r="AIH38" s="38"/>
      <c r="AII38" s="38"/>
      <c r="AIJ38" s="38"/>
      <c r="AIK38" s="38"/>
      <c r="AIL38" s="38"/>
      <c r="AIM38" s="38"/>
      <c r="AIN38" s="38"/>
      <c r="AIO38" s="38"/>
      <c r="AIP38" s="38"/>
      <c r="AIQ38" s="38"/>
      <c r="AIR38" s="38"/>
      <c r="AIS38" s="38"/>
      <c r="AIT38" s="38"/>
      <c r="AIU38" s="38"/>
      <c r="AIV38" s="38"/>
      <c r="AIW38" s="38"/>
      <c r="AIX38" s="38"/>
      <c r="AIY38" s="38"/>
      <c r="AIZ38" s="38"/>
      <c r="AJA38" s="38"/>
      <c r="AJB38" s="38"/>
      <c r="AJC38" s="38"/>
      <c r="AJD38" s="38"/>
      <c r="AJE38" s="38"/>
      <c r="AJF38" s="38"/>
      <c r="AJG38" s="38"/>
      <c r="AJH38" s="38"/>
      <c r="AJI38" s="38"/>
      <c r="AJJ38" s="38"/>
      <c r="AJK38" s="38"/>
      <c r="AJL38" s="38"/>
      <c r="AJM38" s="38"/>
      <c r="AJN38" s="38"/>
      <c r="AJO38" s="38"/>
      <c r="AJP38" s="38"/>
      <c r="AJQ38" s="38"/>
      <c r="AJR38" s="38"/>
      <c r="AJS38" s="38"/>
      <c r="AJT38" s="38"/>
      <c r="AJU38" s="38"/>
      <c r="AJV38" s="38"/>
      <c r="AJW38" s="38"/>
      <c r="AJX38" s="38"/>
      <c r="AJY38" s="38"/>
      <c r="AJZ38" s="38"/>
      <c r="AKA38" s="38"/>
      <c r="AKB38" s="38"/>
      <c r="AKC38" s="38"/>
      <c r="AKD38" s="38"/>
      <c r="AKE38" s="38"/>
      <c r="AKF38" s="38"/>
      <c r="AKG38" s="38"/>
      <c r="AKH38" s="38"/>
      <c r="AKI38" s="38"/>
      <c r="AKJ38" s="38"/>
      <c r="AKK38" s="38"/>
      <c r="AKL38" s="38"/>
      <c r="AKM38" s="38"/>
      <c r="AKN38" s="38"/>
      <c r="AKO38" s="38"/>
      <c r="AKP38" s="38"/>
      <c r="AKQ38" s="38"/>
      <c r="AKR38" s="38"/>
      <c r="AKS38" s="38"/>
      <c r="AKT38" s="38"/>
      <c r="AKU38" s="38"/>
      <c r="AKV38" s="38"/>
      <c r="AKW38" s="38"/>
      <c r="AKX38" s="38"/>
      <c r="AKY38" s="38"/>
      <c r="AKZ38" s="38"/>
      <c r="ALA38" s="38"/>
      <c r="ALB38" s="38"/>
      <c r="ALC38" s="38"/>
      <c r="ALD38" s="38"/>
      <c r="ALE38" s="38"/>
      <c r="ALF38" s="38"/>
      <c r="ALG38" s="38"/>
      <c r="ALH38" s="38"/>
      <c r="ALI38" s="38"/>
      <c r="ALJ38" s="38"/>
      <c r="ALK38" s="38"/>
      <c r="ALL38" s="38"/>
    </row>
    <row r="39" spans="1:1000" s="9" customFormat="1" x14ac:dyDescent="0.55000000000000004">
      <c r="A39" s="37"/>
      <c r="B39" s="37"/>
      <c r="C39" s="22">
        <v>2021100000</v>
      </c>
      <c r="D39" s="33" t="s">
        <v>409</v>
      </c>
      <c r="E39" s="33" t="s">
        <v>182</v>
      </c>
      <c r="F39" s="3">
        <v>27</v>
      </c>
      <c r="G39" s="3">
        <v>4</v>
      </c>
      <c r="H39" s="3">
        <v>1</v>
      </c>
      <c r="I39" s="3" t="s">
        <v>1</v>
      </c>
      <c r="J39" s="3">
        <v>15</v>
      </c>
      <c r="K39" s="3">
        <v>4</v>
      </c>
      <c r="L39" s="3">
        <v>3</v>
      </c>
      <c r="M39" s="3" t="s">
        <v>1</v>
      </c>
      <c r="N39" s="3" t="s">
        <v>1</v>
      </c>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c r="NH39" s="38"/>
      <c r="NI39" s="38"/>
      <c r="NJ39" s="38"/>
      <c r="NK39" s="38"/>
      <c r="NL39" s="38"/>
      <c r="NM39" s="38"/>
      <c r="NN39" s="38"/>
      <c r="NO39" s="38"/>
      <c r="NP39" s="38"/>
      <c r="NQ39" s="38"/>
      <c r="NR39" s="38"/>
      <c r="NS39" s="38"/>
      <c r="NT39" s="38"/>
      <c r="NU39" s="38"/>
      <c r="NV39" s="38"/>
      <c r="NW39" s="38"/>
      <c r="NX39" s="38"/>
      <c r="NY39" s="38"/>
      <c r="NZ39" s="38"/>
      <c r="OA39" s="38"/>
      <c r="OB39" s="38"/>
      <c r="OC39" s="38"/>
      <c r="OD39" s="38"/>
      <c r="OE39" s="38"/>
      <c r="OF39" s="38"/>
      <c r="OG39" s="38"/>
      <c r="OH39" s="38"/>
      <c r="OI39" s="38"/>
      <c r="OJ39" s="38"/>
      <c r="OK39" s="38"/>
      <c r="OL39" s="38"/>
      <c r="OM39" s="38"/>
      <c r="ON39" s="38"/>
      <c r="OO39" s="38"/>
      <c r="OP39" s="38"/>
      <c r="OQ39" s="38"/>
      <c r="OR39" s="38"/>
      <c r="OS39" s="38"/>
      <c r="OT39" s="38"/>
      <c r="OU39" s="38"/>
      <c r="OV39" s="38"/>
      <c r="OW39" s="38"/>
      <c r="OX39" s="38"/>
      <c r="OY39" s="38"/>
      <c r="OZ39" s="38"/>
      <c r="PA39" s="38"/>
      <c r="PB39" s="38"/>
      <c r="PC39" s="38"/>
      <c r="PD39" s="38"/>
      <c r="PE39" s="38"/>
      <c r="PF39" s="38"/>
      <c r="PG39" s="38"/>
      <c r="PH39" s="38"/>
      <c r="PI39" s="38"/>
      <c r="PJ39" s="38"/>
      <c r="PK39" s="38"/>
      <c r="PL39" s="38"/>
      <c r="PM39" s="38"/>
      <c r="PN39" s="38"/>
      <c r="PO39" s="38"/>
      <c r="PP39" s="38"/>
      <c r="PQ39" s="38"/>
      <c r="PR39" s="38"/>
      <c r="PS39" s="38"/>
      <c r="PT39" s="38"/>
      <c r="PU39" s="38"/>
      <c r="PV39" s="38"/>
      <c r="PW39" s="38"/>
      <c r="PX39" s="38"/>
      <c r="PY39" s="38"/>
      <c r="PZ39" s="38"/>
      <c r="QA39" s="38"/>
      <c r="QB39" s="38"/>
      <c r="QC39" s="38"/>
      <c r="QD39" s="38"/>
      <c r="QE39" s="38"/>
      <c r="QF39" s="38"/>
      <c r="QG39" s="38"/>
      <c r="QH39" s="38"/>
      <c r="QI39" s="38"/>
      <c r="QJ39" s="38"/>
      <c r="QK39" s="38"/>
      <c r="QL39" s="38"/>
      <c r="QM39" s="38"/>
      <c r="QN39" s="38"/>
      <c r="QO39" s="38"/>
      <c r="QP39" s="38"/>
      <c r="QQ39" s="38"/>
      <c r="QR39" s="38"/>
      <c r="QS39" s="38"/>
      <c r="QT39" s="38"/>
      <c r="QU39" s="38"/>
      <c r="QV39" s="38"/>
      <c r="QW39" s="38"/>
      <c r="QX39" s="38"/>
      <c r="QY39" s="38"/>
      <c r="QZ39" s="38"/>
      <c r="RA39" s="38"/>
      <c r="RB39" s="38"/>
      <c r="RC39" s="38"/>
      <c r="RD39" s="38"/>
      <c r="RE39" s="38"/>
      <c r="RF39" s="38"/>
      <c r="RG39" s="38"/>
      <c r="RH39" s="38"/>
      <c r="RI39" s="38"/>
      <c r="RJ39" s="38"/>
      <c r="RK39" s="38"/>
      <c r="RL39" s="38"/>
      <c r="RM39" s="38"/>
      <c r="RN39" s="38"/>
      <c r="RO39" s="38"/>
      <c r="RP39" s="38"/>
      <c r="RQ39" s="38"/>
      <c r="RR39" s="38"/>
      <c r="RS39" s="38"/>
      <c r="RT39" s="38"/>
      <c r="RU39" s="38"/>
      <c r="RV39" s="38"/>
      <c r="RW39" s="38"/>
      <c r="RX39" s="38"/>
      <c r="RY39" s="38"/>
      <c r="RZ39" s="38"/>
      <c r="SA39" s="38"/>
      <c r="SB39" s="38"/>
      <c r="SC39" s="38"/>
      <c r="SD39" s="38"/>
      <c r="SE39" s="38"/>
      <c r="SF39" s="38"/>
      <c r="SG39" s="38"/>
      <c r="SH39" s="38"/>
      <c r="SI39" s="38"/>
      <c r="SJ39" s="38"/>
      <c r="SK39" s="38"/>
      <c r="SL39" s="38"/>
      <c r="SM39" s="38"/>
      <c r="SN39" s="38"/>
      <c r="SO39" s="38"/>
      <c r="SP39" s="38"/>
      <c r="SQ39" s="38"/>
      <c r="SR39" s="38"/>
      <c r="SS39" s="38"/>
      <c r="ST39" s="38"/>
      <c r="SU39" s="38"/>
      <c r="SV39" s="38"/>
      <c r="SW39" s="38"/>
      <c r="SX39" s="38"/>
      <c r="SY39" s="38"/>
      <c r="SZ39" s="38"/>
      <c r="TA39" s="38"/>
      <c r="TB39" s="38"/>
      <c r="TC39" s="38"/>
      <c r="TD39" s="38"/>
      <c r="TE39" s="38"/>
      <c r="TF39" s="38"/>
      <c r="TG39" s="38"/>
      <c r="TH39" s="38"/>
      <c r="TI39" s="38"/>
      <c r="TJ39" s="38"/>
      <c r="TK39" s="38"/>
      <c r="TL39" s="38"/>
      <c r="TM39" s="38"/>
      <c r="TN39" s="38"/>
      <c r="TO39" s="38"/>
      <c r="TP39" s="38"/>
      <c r="TQ39" s="38"/>
      <c r="TR39" s="38"/>
      <c r="TS39" s="38"/>
      <c r="TT39" s="38"/>
      <c r="TU39" s="38"/>
      <c r="TV39" s="38"/>
      <c r="TW39" s="38"/>
      <c r="TX39" s="38"/>
      <c r="TY39" s="38"/>
      <c r="TZ39" s="38"/>
      <c r="UA39" s="38"/>
      <c r="UB39" s="38"/>
      <c r="UC39" s="38"/>
      <c r="UD39" s="38"/>
      <c r="UE39" s="38"/>
      <c r="UF39" s="38"/>
      <c r="UG39" s="38"/>
      <c r="UH39" s="38"/>
      <c r="UI39" s="38"/>
      <c r="UJ39" s="38"/>
      <c r="UK39" s="38"/>
      <c r="UL39" s="38"/>
      <c r="UM39" s="38"/>
      <c r="UN39" s="38"/>
      <c r="UO39" s="38"/>
      <c r="UP39" s="38"/>
      <c r="UQ39" s="38"/>
      <c r="UR39" s="38"/>
      <c r="US39" s="38"/>
      <c r="UT39" s="38"/>
      <c r="UU39" s="38"/>
      <c r="UV39" s="38"/>
      <c r="UW39" s="38"/>
      <c r="UX39" s="38"/>
      <c r="UY39" s="38"/>
      <c r="UZ39" s="38"/>
      <c r="VA39" s="38"/>
      <c r="VB39" s="38"/>
      <c r="VC39" s="38"/>
      <c r="VD39" s="38"/>
      <c r="VE39" s="38"/>
      <c r="VF39" s="38"/>
      <c r="VG39" s="38"/>
      <c r="VH39" s="38"/>
      <c r="VI39" s="38"/>
      <c r="VJ39" s="38"/>
      <c r="VK39" s="38"/>
      <c r="VL39" s="38"/>
      <c r="VM39" s="38"/>
      <c r="VN39" s="38"/>
      <c r="VO39" s="38"/>
      <c r="VP39" s="38"/>
      <c r="VQ39" s="38"/>
      <c r="VR39" s="38"/>
      <c r="VS39" s="38"/>
      <c r="VT39" s="38"/>
      <c r="VU39" s="38"/>
      <c r="VV39" s="38"/>
      <c r="VW39" s="38"/>
      <c r="VX39" s="38"/>
      <c r="VY39" s="38"/>
      <c r="VZ39" s="38"/>
      <c r="WA39" s="38"/>
      <c r="WB39" s="38"/>
      <c r="WC39" s="38"/>
      <c r="WD39" s="38"/>
      <c r="WE39" s="38"/>
      <c r="WF39" s="38"/>
      <c r="WG39" s="38"/>
      <c r="WH39" s="38"/>
      <c r="WI39" s="38"/>
      <c r="WJ39" s="38"/>
      <c r="WK39" s="38"/>
      <c r="WL39" s="38"/>
      <c r="WM39" s="38"/>
      <c r="WN39" s="38"/>
      <c r="WO39" s="38"/>
      <c r="WP39" s="38"/>
      <c r="WQ39" s="38"/>
      <c r="WR39" s="38"/>
      <c r="WS39" s="38"/>
      <c r="WT39" s="38"/>
      <c r="WU39" s="38"/>
      <c r="WV39" s="38"/>
      <c r="WW39" s="38"/>
      <c r="WX39" s="38"/>
      <c r="WY39" s="38"/>
      <c r="WZ39" s="38"/>
      <c r="XA39" s="38"/>
      <c r="XB39" s="38"/>
      <c r="XC39" s="38"/>
      <c r="XD39" s="38"/>
      <c r="XE39" s="38"/>
      <c r="XF39" s="38"/>
      <c r="XG39" s="38"/>
      <c r="XH39" s="38"/>
      <c r="XI39" s="38"/>
      <c r="XJ39" s="38"/>
      <c r="XK39" s="38"/>
      <c r="XL39" s="38"/>
      <c r="XM39" s="38"/>
      <c r="XN39" s="38"/>
      <c r="XO39" s="38"/>
      <c r="XP39" s="38"/>
      <c r="XQ39" s="38"/>
      <c r="XR39" s="38"/>
      <c r="XS39" s="38"/>
      <c r="XT39" s="38"/>
      <c r="XU39" s="38"/>
      <c r="XV39" s="38"/>
      <c r="XW39" s="38"/>
      <c r="XX39" s="38"/>
      <c r="XY39" s="38"/>
      <c r="XZ39" s="38"/>
      <c r="YA39" s="38"/>
      <c r="YB39" s="38"/>
      <c r="YC39" s="38"/>
      <c r="YD39" s="38"/>
      <c r="YE39" s="38"/>
      <c r="YF39" s="38"/>
      <c r="YG39" s="38"/>
      <c r="YH39" s="38"/>
      <c r="YI39" s="38"/>
      <c r="YJ39" s="38"/>
      <c r="YK39" s="38"/>
      <c r="YL39" s="38"/>
      <c r="YM39" s="38"/>
      <c r="YN39" s="38"/>
      <c r="YO39" s="38"/>
      <c r="YP39" s="38"/>
      <c r="YQ39" s="38"/>
      <c r="YR39" s="38"/>
      <c r="YS39" s="38"/>
      <c r="YT39" s="38"/>
      <c r="YU39" s="38"/>
      <c r="YV39" s="38"/>
      <c r="YW39" s="38"/>
      <c r="YX39" s="38"/>
      <c r="YY39" s="38"/>
      <c r="YZ39" s="38"/>
      <c r="ZA39" s="38"/>
      <c r="ZB39" s="38"/>
      <c r="ZC39" s="38"/>
      <c r="ZD39" s="38"/>
      <c r="ZE39" s="38"/>
      <c r="ZF39" s="38"/>
      <c r="ZG39" s="38"/>
      <c r="ZH39" s="38"/>
      <c r="ZI39" s="38"/>
      <c r="ZJ39" s="38"/>
      <c r="ZK39" s="38"/>
      <c r="ZL39" s="38"/>
      <c r="ZM39" s="38"/>
      <c r="ZN39" s="38"/>
      <c r="ZO39" s="38"/>
      <c r="ZP39" s="38"/>
      <c r="ZQ39" s="38"/>
      <c r="ZR39" s="38"/>
      <c r="ZS39" s="38"/>
      <c r="ZT39" s="38"/>
      <c r="ZU39" s="38"/>
      <c r="ZV39" s="38"/>
      <c r="ZW39" s="38"/>
      <c r="ZX39" s="38"/>
      <c r="ZY39" s="38"/>
      <c r="ZZ39" s="38"/>
      <c r="AAA39" s="38"/>
      <c r="AAB39" s="38"/>
      <c r="AAC39" s="38"/>
      <c r="AAD39" s="38"/>
      <c r="AAE39" s="38"/>
      <c r="AAF39" s="38"/>
      <c r="AAG39" s="38"/>
      <c r="AAH39" s="38"/>
      <c r="AAI39" s="38"/>
      <c r="AAJ39" s="38"/>
      <c r="AAK39" s="38"/>
      <c r="AAL39" s="38"/>
      <c r="AAM39" s="38"/>
      <c r="AAN39" s="38"/>
      <c r="AAO39" s="38"/>
      <c r="AAP39" s="38"/>
      <c r="AAQ39" s="38"/>
      <c r="AAR39" s="38"/>
      <c r="AAS39" s="38"/>
      <c r="AAT39" s="38"/>
      <c r="AAU39" s="38"/>
      <c r="AAV39" s="38"/>
      <c r="AAW39" s="38"/>
      <c r="AAX39" s="38"/>
      <c r="AAY39" s="38"/>
      <c r="AAZ39" s="38"/>
      <c r="ABA39" s="38"/>
      <c r="ABB39" s="38"/>
      <c r="ABC39" s="38"/>
      <c r="ABD39" s="38"/>
      <c r="ABE39" s="38"/>
      <c r="ABF39" s="38"/>
      <c r="ABG39" s="38"/>
      <c r="ABH39" s="38"/>
      <c r="ABI39" s="38"/>
      <c r="ABJ39" s="38"/>
      <c r="ABK39" s="38"/>
      <c r="ABL39" s="38"/>
      <c r="ABM39" s="38"/>
      <c r="ABN39" s="38"/>
      <c r="ABO39" s="38"/>
      <c r="ABP39" s="38"/>
      <c r="ABQ39" s="38"/>
      <c r="ABR39" s="38"/>
      <c r="ABS39" s="38"/>
      <c r="ABT39" s="38"/>
      <c r="ABU39" s="38"/>
      <c r="ABV39" s="38"/>
      <c r="ABW39" s="38"/>
      <c r="ABX39" s="38"/>
      <c r="ABY39" s="38"/>
      <c r="ABZ39" s="38"/>
      <c r="ACA39" s="38"/>
      <c r="ACB39" s="38"/>
      <c r="ACC39" s="38"/>
      <c r="ACD39" s="38"/>
      <c r="ACE39" s="38"/>
      <c r="ACF39" s="38"/>
      <c r="ACG39" s="38"/>
      <c r="ACH39" s="38"/>
      <c r="ACI39" s="38"/>
      <c r="ACJ39" s="38"/>
      <c r="ACK39" s="38"/>
      <c r="ACL39" s="38"/>
      <c r="ACM39" s="38"/>
      <c r="ACN39" s="38"/>
      <c r="ACO39" s="38"/>
      <c r="ACP39" s="38"/>
      <c r="ACQ39" s="38"/>
      <c r="ACR39" s="38"/>
      <c r="ACS39" s="38"/>
      <c r="ACT39" s="38"/>
      <c r="ACU39" s="38"/>
      <c r="ACV39" s="38"/>
      <c r="ACW39" s="38"/>
      <c r="ACX39" s="38"/>
      <c r="ACY39" s="38"/>
      <c r="ACZ39" s="38"/>
      <c r="ADA39" s="38"/>
      <c r="ADB39" s="38"/>
      <c r="ADC39" s="38"/>
      <c r="ADD39" s="38"/>
      <c r="ADE39" s="38"/>
      <c r="ADF39" s="38"/>
      <c r="ADG39" s="38"/>
      <c r="ADH39" s="38"/>
      <c r="ADI39" s="38"/>
      <c r="ADJ39" s="38"/>
      <c r="ADK39" s="38"/>
      <c r="ADL39" s="38"/>
      <c r="ADM39" s="38"/>
      <c r="ADN39" s="38"/>
      <c r="ADO39" s="38"/>
      <c r="ADP39" s="38"/>
      <c r="ADQ39" s="38"/>
      <c r="ADR39" s="38"/>
      <c r="ADS39" s="38"/>
      <c r="ADT39" s="38"/>
      <c r="ADU39" s="38"/>
      <c r="ADV39" s="38"/>
      <c r="ADW39" s="38"/>
      <c r="ADX39" s="38"/>
      <c r="ADY39" s="38"/>
      <c r="ADZ39" s="38"/>
      <c r="AEA39" s="38"/>
      <c r="AEB39" s="38"/>
      <c r="AEC39" s="38"/>
      <c r="AED39" s="38"/>
      <c r="AEE39" s="38"/>
      <c r="AEF39" s="38"/>
      <c r="AEG39" s="38"/>
      <c r="AEH39" s="38"/>
      <c r="AEI39" s="38"/>
      <c r="AEJ39" s="38"/>
      <c r="AEK39" s="38"/>
      <c r="AEL39" s="38"/>
      <c r="AEM39" s="38"/>
      <c r="AEN39" s="38"/>
      <c r="AEO39" s="38"/>
      <c r="AEP39" s="38"/>
      <c r="AEQ39" s="38"/>
      <c r="AER39" s="38"/>
      <c r="AES39" s="38"/>
      <c r="AET39" s="38"/>
      <c r="AEU39" s="38"/>
      <c r="AEV39" s="38"/>
      <c r="AEW39" s="38"/>
      <c r="AEX39" s="38"/>
      <c r="AEY39" s="38"/>
      <c r="AEZ39" s="38"/>
      <c r="AFA39" s="38"/>
      <c r="AFB39" s="38"/>
      <c r="AFC39" s="38"/>
      <c r="AFD39" s="38"/>
      <c r="AFE39" s="38"/>
      <c r="AFF39" s="38"/>
      <c r="AFG39" s="38"/>
      <c r="AFH39" s="38"/>
      <c r="AFI39" s="38"/>
      <c r="AFJ39" s="38"/>
      <c r="AFK39" s="38"/>
      <c r="AFL39" s="38"/>
      <c r="AFM39" s="38"/>
      <c r="AFN39" s="38"/>
      <c r="AFO39" s="38"/>
      <c r="AFP39" s="38"/>
      <c r="AFQ39" s="38"/>
      <c r="AFR39" s="38"/>
      <c r="AFS39" s="38"/>
      <c r="AFT39" s="38"/>
      <c r="AFU39" s="38"/>
      <c r="AFV39" s="38"/>
      <c r="AFW39" s="38"/>
      <c r="AFX39" s="38"/>
      <c r="AFY39" s="38"/>
      <c r="AFZ39" s="38"/>
      <c r="AGA39" s="38"/>
      <c r="AGB39" s="38"/>
      <c r="AGC39" s="38"/>
      <c r="AGD39" s="38"/>
      <c r="AGE39" s="38"/>
      <c r="AGF39" s="38"/>
      <c r="AGG39" s="38"/>
      <c r="AGH39" s="38"/>
      <c r="AGI39" s="38"/>
      <c r="AGJ39" s="38"/>
      <c r="AGK39" s="38"/>
      <c r="AGL39" s="38"/>
      <c r="AGM39" s="38"/>
      <c r="AGN39" s="38"/>
      <c r="AGO39" s="38"/>
      <c r="AGP39" s="38"/>
      <c r="AGQ39" s="38"/>
      <c r="AGR39" s="38"/>
      <c r="AGS39" s="38"/>
      <c r="AGT39" s="38"/>
      <c r="AGU39" s="38"/>
      <c r="AGV39" s="38"/>
      <c r="AGW39" s="38"/>
      <c r="AGX39" s="38"/>
      <c r="AGY39" s="38"/>
      <c r="AGZ39" s="38"/>
      <c r="AHA39" s="38"/>
      <c r="AHB39" s="38"/>
      <c r="AHC39" s="38"/>
      <c r="AHD39" s="38"/>
      <c r="AHE39" s="38"/>
      <c r="AHF39" s="38"/>
      <c r="AHG39" s="38"/>
      <c r="AHH39" s="38"/>
      <c r="AHI39" s="38"/>
      <c r="AHJ39" s="38"/>
      <c r="AHK39" s="38"/>
      <c r="AHL39" s="38"/>
      <c r="AHM39" s="38"/>
      <c r="AHN39" s="38"/>
      <c r="AHO39" s="38"/>
      <c r="AHP39" s="38"/>
      <c r="AHQ39" s="38"/>
      <c r="AHR39" s="38"/>
      <c r="AHS39" s="38"/>
      <c r="AHT39" s="38"/>
      <c r="AHU39" s="38"/>
      <c r="AHV39" s="38"/>
      <c r="AHW39" s="38"/>
      <c r="AHX39" s="38"/>
      <c r="AHY39" s="38"/>
      <c r="AHZ39" s="38"/>
      <c r="AIA39" s="38"/>
      <c r="AIB39" s="38"/>
      <c r="AIC39" s="38"/>
      <c r="AID39" s="38"/>
      <c r="AIE39" s="38"/>
      <c r="AIF39" s="38"/>
      <c r="AIG39" s="38"/>
      <c r="AIH39" s="38"/>
      <c r="AII39" s="38"/>
      <c r="AIJ39" s="38"/>
      <c r="AIK39" s="38"/>
      <c r="AIL39" s="38"/>
      <c r="AIM39" s="38"/>
      <c r="AIN39" s="38"/>
      <c r="AIO39" s="38"/>
      <c r="AIP39" s="38"/>
      <c r="AIQ39" s="38"/>
      <c r="AIR39" s="38"/>
      <c r="AIS39" s="38"/>
      <c r="AIT39" s="38"/>
      <c r="AIU39" s="38"/>
      <c r="AIV39" s="38"/>
      <c r="AIW39" s="38"/>
      <c r="AIX39" s="38"/>
      <c r="AIY39" s="38"/>
      <c r="AIZ39" s="38"/>
      <c r="AJA39" s="38"/>
      <c r="AJB39" s="38"/>
      <c r="AJC39" s="38"/>
      <c r="AJD39" s="38"/>
      <c r="AJE39" s="38"/>
      <c r="AJF39" s="38"/>
      <c r="AJG39" s="38"/>
      <c r="AJH39" s="38"/>
      <c r="AJI39" s="38"/>
      <c r="AJJ39" s="38"/>
      <c r="AJK39" s="38"/>
      <c r="AJL39" s="38"/>
      <c r="AJM39" s="38"/>
      <c r="AJN39" s="38"/>
      <c r="AJO39" s="38"/>
      <c r="AJP39" s="38"/>
      <c r="AJQ39" s="38"/>
      <c r="AJR39" s="38"/>
      <c r="AJS39" s="38"/>
      <c r="AJT39" s="38"/>
      <c r="AJU39" s="38"/>
      <c r="AJV39" s="38"/>
      <c r="AJW39" s="38"/>
      <c r="AJX39" s="38"/>
      <c r="AJY39" s="38"/>
      <c r="AJZ39" s="38"/>
      <c r="AKA39" s="38"/>
      <c r="AKB39" s="38"/>
      <c r="AKC39" s="38"/>
      <c r="AKD39" s="38"/>
      <c r="AKE39" s="38"/>
      <c r="AKF39" s="38"/>
      <c r="AKG39" s="38"/>
      <c r="AKH39" s="38"/>
      <c r="AKI39" s="38"/>
      <c r="AKJ39" s="38"/>
      <c r="AKK39" s="38"/>
      <c r="AKL39" s="38"/>
      <c r="AKM39" s="38"/>
      <c r="AKN39" s="38"/>
      <c r="AKO39" s="38"/>
      <c r="AKP39" s="38"/>
      <c r="AKQ39" s="38"/>
      <c r="AKR39" s="38"/>
      <c r="AKS39" s="38"/>
      <c r="AKT39" s="38"/>
      <c r="AKU39" s="38"/>
      <c r="AKV39" s="38"/>
      <c r="AKW39" s="38"/>
      <c r="AKX39" s="38"/>
      <c r="AKY39" s="38"/>
      <c r="AKZ39" s="38"/>
      <c r="ALA39" s="38"/>
      <c r="ALB39" s="38"/>
      <c r="ALC39" s="38"/>
      <c r="ALD39" s="38"/>
      <c r="ALE39" s="38"/>
      <c r="ALF39" s="38"/>
      <c r="ALG39" s="38"/>
      <c r="ALH39" s="38"/>
      <c r="ALI39" s="38"/>
      <c r="ALJ39" s="38"/>
      <c r="ALK39" s="38"/>
      <c r="ALL39" s="38"/>
    </row>
    <row r="40" spans="1:1000" s="9" customFormat="1" x14ac:dyDescent="0.55000000000000004">
      <c r="A40" s="37"/>
      <c r="B40" s="37"/>
      <c r="C40" s="22">
        <v>2021100000</v>
      </c>
      <c r="D40" s="33" t="s">
        <v>409</v>
      </c>
      <c r="E40" s="33" t="s">
        <v>183</v>
      </c>
      <c r="F40" s="3">
        <v>54</v>
      </c>
      <c r="G40" s="3">
        <v>6</v>
      </c>
      <c r="H40" s="3">
        <v>2</v>
      </c>
      <c r="I40" s="3" t="s">
        <v>1</v>
      </c>
      <c r="J40" s="3">
        <v>36</v>
      </c>
      <c r="K40" s="3">
        <v>3</v>
      </c>
      <c r="L40" s="3">
        <v>7</v>
      </c>
      <c r="M40" s="3" t="s">
        <v>1</v>
      </c>
      <c r="N40" s="3" t="s">
        <v>1</v>
      </c>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c r="NQ40" s="38"/>
      <c r="NR40" s="38"/>
      <c r="NS40" s="38"/>
      <c r="NT40" s="38"/>
      <c r="NU40" s="38"/>
      <c r="NV40" s="38"/>
      <c r="NW40" s="38"/>
      <c r="NX40" s="38"/>
      <c r="NY40" s="38"/>
      <c r="NZ40" s="38"/>
      <c r="OA40" s="38"/>
      <c r="OB40" s="38"/>
      <c r="OC40" s="38"/>
      <c r="OD40" s="38"/>
      <c r="OE40" s="38"/>
      <c r="OF40" s="38"/>
      <c r="OG40" s="38"/>
      <c r="OH40" s="38"/>
      <c r="OI40" s="38"/>
      <c r="OJ40" s="38"/>
      <c r="OK40" s="38"/>
      <c r="OL40" s="38"/>
      <c r="OM40" s="38"/>
      <c r="ON40" s="38"/>
      <c r="OO40" s="38"/>
      <c r="OP40" s="38"/>
      <c r="OQ40" s="38"/>
      <c r="OR40" s="38"/>
      <c r="OS40" s="38"/>
      <c r="OT40" s="38"/>
      <c r="OU40" s="38"/>
      <c r="OV40" s="38"/>
      <c r="OW40" s="38"/>
      <c r="OX40" s="38"/>
      <c r="OY40" s="38"/>
      <c r="OZ40" s="38"/>
      <c r="PA40" s="38"/>
      <c r="PB40" s="38"/>
      <c r="PC40" s="38"/>
      <c r="PD40" s="38"/>
      <c r="PE40" s="38"/>
      <c r="PF40" s="38"/>
      <c r="PG40" s="38"/>
      <c r="PH40" s="38"/>
      <c r="PI40" s="38"/>
      <c r="PJ40" s="38"/>
      <c r="PK40" s="38"/>
      <c r="PL40" s="38"/>
      <c r="PM40" s="38"/>
      <c r="PN40" s="38"/>
      <c r="PO40" s="38"/>
      <c r="PP40" s="38"/>
      <c r="PQ40" s="38"/>
      <c r="PR40" s="38"/>
      <c r="PS40" s="38"/>
      <c r="PT40" s="38"/>
      <c r="PU40" s="38"/>
      <c r="PV40" s="38"/>
      <c r="PW40" s="38"/>
      <c r="PX40" s="38"/>
      <c r="PY40" s="38"/>
      <c r="PZ40" s="38"/>
      <c r="QA40" s="38"/>
      <c r="QB40" s="38"/>
      <c r="QC40" s="38"/>
      <c r="QD40" s="38"/>
      <c r="QE40" s="38"/>
      <c r="QF40" s="38"/>
      <c r="QG40" s="38"/>
      <c r="QH40" s="38"/>
      <c r="QI40" s="38"/>
      <c r="QJ40" s="38"/>
      <c r="QK40" s="38"/>
      <c r="QL40" s="38"/>
      <c r="QM40" s="38"/>
      <c r="QN40" s="38"/>
      <c r="QO40" s="38"/>
      <c r="QP40" s="38"/>
      <c r="QQ40" s="38"/>
      <c r="QR40" s="38"/>
      <c r="QS40" s="38"/>
      <c r="QT40" s="38"/>
      <c r="QU40" s="38"/>
      <c r="QV40" s="38"/>
      <c r="QW40" s="38"/>
      <c r="QX40" s="38"/>
      <c r="QY40" s="38"/>
      <c r="QZ40" s="38"/>
      <c r="RA40" s="38"/>
      <c r="RB40" s="38"/>
      <c r="RC40" s="38"/>
      <c r="RD40" s="38"/>
      <c r="RE40" s="38"/>
      <c r="RF40" s="38"/>
      <c r="RG40" s="38"/>
      <c r="RH40" s="38"/>
      <c r="RI40" s="38"/>
      <c r="RJ40" s="38"/>
      <c r="RK40" s="38"/>
      <c r="RL40" s="38"/>
      <c r="RM40" s="38"/>
      <c r="RN40" s="38"/>
      <c r="RO40" s="38"/>
      <c r="RP40" s="38"/>
      <c r="RQ40" s="38"/>
      <c r="RR40" s="38"/>
      <c r="RS40" s="38"/>
      <c r="RT40" s="38"/>
      <c r="RU40" s="38"/>
      <c r="RV40" s="38"/>
      <c r="RW40" s="38"/>
      <c r="RX40" s="38"/>
      <c r="RY40" s="38"/>
      <c r="RZ40" s="38"/>
      <c r="SA40" s="38"/>
      <c r="SB40" s="38"/>
      <c r="SC40" s="38"/>
      <c r="SD40" s="38"/>
      <c r="SE40" s="38"/>
      <c r="SF40" s="38"/>
      <c r="SG40" s="38"/>
      <c r="SH40" s="38"/>
      <c r="SI40" s="38"/>
      <c r="SJ40" s="38"/>
      <c r="SK40" s="38"/>
      <c r="SL40" s="38"/>
      <c r="SM40" s="38"/>
      <c r="SN40" s="38"/>
      <c r="SO40" s="38"/>
      <c r="SP40" s="38"/>
      <c r="SQ40" s="38"/>
      <c r="SR40" s="38"/>
      <c r="SS40" s="38"/>
      <c r="ST40" s="38"/>
      <c r="SU40" s="38"/>
      <c r="SV40" s="38"/>
      <c r="SW40" s="38"/>
      <c r="SX40" s="38"/>
      <c r="SY40" s="38"/>
      <c r="SZ40" s="38"/>
      <c r="TA40" s="38"/>
      <c r="TB40" s="38"/>
      <c r="TC40" s="38"/>
      <c r="TD40" s="38"/>
      <c r="TE40" s="38"/>
      <c r="TF40" s="38"/>
      <c r="TG40" s="38"/>
      <c r="TH40" s="38"/>
      <c r="TI40" s="38"/>
      <c r="TJ40" s="38"/>
      <c r="TK40" s="38"/>
      <c r="TL40" s="38"/>
      <c r="TM40" s="38"/>
      <c r="TN40" s="38"/>
      <c r="TO40" s="38"/>
      <c r="TP40" s="38"/>
      <c r="TQ40" s="38"/>
      <c r="TR40" s="38"/>
      <c r="TS40" s="38"/>
      <c r="TT40" s="38"/>
      <c r="TU40" s="38"/>
      <c r="TV40" s="38"/>
      <c r="TW40" s="38"/>
      <c r="TX40" s="38"/>
      <c r="TY40" s="38"/>
      <c r="TZ40" s="38"/>
      <c r="UA40" s="38"/>
      <c r="UB40" s="38"/>
      <c r="UC40" s="38"/>
      <c r="UD40" s="38"/>
      <c r="UE40" s="38"/>
      <c r="UF40" s="38"/>
      <c r="UG40" s="38"/>
      <c r="UH40" s="38"/>
      <c r="UI40" s="38"/>
      <c r="UJ40" s="38"/>
      <c r="UK40" s="38"/>
      <c r="UL40" s="38"/>
      <c r="UM40" s="38"/>
      <c r="UN40" s="38"/>
      <c r="UO40" s="38"/>
      <c r="UP40" s="38"/>
      <c r="UQ40" s="38"/>
      <c r="UR40" s="38"/>
      <c r="US40" s="38"/>
      <c r="UT40" s="38"/>
      <c r="UU40" s="38"/>
      <c r="UV40" s="38"/>
      <c r="UW40" s="38"/>
      <c r="UX40" s="38"/>
      <c r="UY40" s="38"/>
      <c r="UZ40" s="38"/>
      <c r="VA40" s="38"/>
      <c r="VB40" s="38"/>
      <c r="VC40" s="38"/>
      <c r="VD40" s="38"/>
      <c r="VE40" s="38"/>
      <c r="VF40" s="38"/>
      <c r="VG40" s="38"/>
      <c r="VH40" s="38"/>
      <c r="VI40" s="38"/>
      <c r="VJ40" s="38"/>
      <c r="VK40" s="38"/>
      <c r="VL40" s="38"/>
      <c r="VM40" s="38"/>
      <c r="VN40" s="38"/>
      <c r="VO40" s="38"/>
      <c r="VP40" s="38"/>
      <c r="VQ40" s="38"/>
      <c r="VR40" s="38"/>
      <c r="VS40" s="38"/>
      <c r="VT40" s="38"/>
      <c r="VU40" s="38"/>
      <c r="VV40" s="38"/>
      <c r="VW40" s="38"/>
      <c r="VX40" s="38"/>
      <c r="VY40" s="38"/>
      <c r="VZ40" s="38"/>
      <c r="WA40" s="38"/>
      <c r="WB40" s="38"/>
      <c r="WC40" s="38"/>
      <c r="WD40" s="38"/>
      <c r="WE40" s="38"/>
      <c r="WF40" s="38"/>
      <c r="WG40" s="38"/>
      <c r="WH40" s="38"/>
      <c r="WI40" s="38"/>
      <c r="WJ40" s="38"/>
      <c r="WK40" s="38"/>
      <c r="WL40" s="38"/>
      <c r="WM40" s="38"/>
      <c r="WN40" s="38"/>
      <c r="WO40" s="38"/>
      <c r="WP40" s="38"/>
      <c r="WQ40" s="38"/>
      <c r="WR40" s="38"/>
      <c r="WS40" s="38"/>
      <c r="WT40" s="38"/>
      <c r="WU40" s="38"/>
      <c r="WV40" s="38"/>
      <c r="WW40" s="38"/>
      <c r="WX40" s="38"/>
      <c r="WY40" s="38"/>
      <c r="WZ40" s="38"/>
      <c r="XA40" s="38"/>
      <c r="XB40" s="38"/>
      <c r="XC40" s="38"/>
      <c r="XD40" s="38"/>
      <c r="XE40" s="38"/>
      <c r="XF40" s="38"/>
      <c r="XG40" s="38"/>
      <c r="XH40" s="38"/>
      <c r="XI40" s="38"/>
      <c r="XJ40" s="38"/>
      <c r="XK40" s="38"/>
      <c r="XL40" s="38"/>
      <c r="XM40" s="38"/>
      <c r="XN40" s="38"/>
      <c r="XO40" s="38"/>
      <c r="XP40" s="38"/>
      <c r="XQ40" s="38"/>
      <c r="XR40" s="38"/>
      <c r="XS40" s="38"/>
      <c r="XT40" s="38"/>
      <c r="XU40" s="38"/>
      <c r="XV40" s="38"/>
      <c r="XW40" s="38"/>
      <c r="XX40" s="38"/>
      <c r="XY40" s="38"/>
      <c r="XZ40" s="38"/>
      <c r="YA40" s="38"/>
      <c r="YB40" s="38"/>
      <c r="YC40" s="38"/>
      <c r="YD40" s="38"/>
      <c r="YE40" s="38"/>
      <c r="YF40" s="38"/>
      <c r="YG40" s="38"/>
      <c r="YH40" s="38"/>
      <c r="YI40" s="38"/>
      <c r="YJ40" s="38"/>
      <c r="YK40" s="38"/>
      <c r="YL40" s="38"/>
      <c r="YM40" s="38"/>
      <c r="YN40" s="38"/>
      <c r="YO40" s="38"/>
      <c r="YP40" s="38"/>
      <c r="YQ40" s="38"/>
      <c r="YR40" s="38"/>
      <c r="YS40" s="38"/>
      <c r="YT40" s="38"/>
      <c r="YU40" s="38"/>
      <c r="YV40" s="38"/>
      <c r="YW40" s="38"/>
      <c r="YX40" s="38"/>
      <c r="YY40" s="38"/>
      <c r="YZ40" s="38"/>
      <c r="ZA40" s="38"/>
      <c r="ZB40" s="38"/>
      <c r="ZC40" s="38"/>
      <c r="ZD40" s="38"/>
      <c r="ZE40" s="38"/>
      <c r="ZF40" s="38"/>
      <c r="ZG40" s="38"/>
      <c r="ZH40" s="38"/>
      <c r="ZI40" s="38"/>
      <c r="ZJ40" s="38"/>
      <c r="ZK40" s="38"/>
      <c r="ZL40" s="38"/>
      <c r="ZM40" s="38"/>
      <c r="ZN40" s="38"/>
      <c r="ZO40" s="38"/>
      <c r="ZP40" s="38"/>
      <c r="ZQ40" s="38"/>
      <c r="ZR40" s="38"/>
      <c r="ZS40" s="38"/>
      <c r="ZT40" s="38"/>
      <c r="ZU40" s="38"/>
      <c r="ZV40" s="38"/>
      <c r="ZW40" s="38"/>
      <c r="ZX40" s="38"/>
      <c r="ZY40" s="38"/>
      <c r="ZZ40" s="38"/>
      <c r="AAA40" s="38"/>
      <c r="AAB40" s="38"/>
      <c r="AAC40" s="38"/>
      <c r="AAD40" s="38"/>
      <c r="AAE40" s="38"/>
      <c r="AAF40" s="38"/>
      <c r="AAG40" s="38"/>
      <c r="AAH40" s="38"/>
      <c r="AAI40" s="38"/>
      <c r="AAJ40" s="38"/>
      <c r="AAK40" s="38"/>
      <c r="AAL40" s="38"/>
      <c r="AAM40" s="38"/>
      <c r="AAN40" s="38"/>
      <c r="AAO40" s="38"/>
      <c r="AAP40" s="38"/>
      <c r="AAQ40" s="38"/>
      <c r="AAR40" s="38"/>
      <c r="AAS40" s="38"/>
      <c r="AAT40" s="38"/>
      <c r="AAU40" s="38"/>
      <c r="AAV40" s="38"/>
      <c r="AAW40" s="38"/>
      <c r="AAX40" s="38"/>
      <c r="AAY40" s="38"/>
      <c r="AAZ40" s="38"/>
      <c r="ABA40" s="38"/>
      <c r="ABB40" s="38"/>
      <c r="ABC40" s="38"/>
      <c r="ABD40" s="38"/>
      <c r="ABE40" s="38"/>
      <c r="ABF40" s="38"/>
      <c r="ABG40" s="38"/>
      <c r="ABH40" s="38"/>
      <c r="ABI40" s="38"/>
      <c r="ABJ40" s="38"/>
      <c r="ABK40" s="38"/>
      <c r="ABL40" s="38"/>
      <c r="ABM40" s="38"/>
      <c r="ABN40" s="38"/>
      <c r="ABO40" s="38"/>
      <c r="ABP40" s="38"/>
      <c r="ABQ40" s="38"/>
      <c r="ABR40" s="38"/>
      <c r="ABS40" s="38"/>
      <c r="ABT40" s="38"/>
      <c r="ABU40" s="38"/>
      <c r="ABV40" s="38"/>
      <c r="ABW40" s="38"/>
      <c r="ABX40" s="38"/>
      <c r="ABY40" s="38"/>
      <c r="ABZ40" s="38"/>
      <c r="ACA40" s="38"/>
      <c r="ACB40" s="38"/>
      <c r="ACC40" s="38"/>
      <c r="ACD40" s="38"/>
      <c r="ACE40" s="38"/>
      <c r="ACF40" s="38"/>
      <c r="ACG40" s="38"/>
      <c r="ACH40" s="38"/>
      <c r="ACI40" s="38"/>
      <c r="ACJ40" s="38"/>
      <c r="ACK40" s="38"/>
      <c r="ACL40" s="38"/>
      <c r="ACM40" s="38"/>
      <c r="ACN40" s="38"/>
      <c r="ACO40" s="38"/>
      <c r="ACP40" s="38"/>
      <c r="ACQ40" s="38"/>
      <c r="ACR40" s="38"/>
      <c r="ACS40" s="38"/>
      <c r="ACT40" s="38"/>
      <c r="ACU40" s="38"/>
      <c r="ACV40" s="38"/>
      <c r="ACW40" s="38"/>
      <c r="ACX40" s="38"/>
      <c r="ACY40" s="38"/>
      <c r="ACZ40" s="38"/>
      <c r="ADA40" s="38"/>
      <c r="ADB40" s="38"/>
      <c r="ADC40" s="38"/>
      <c r="ADD40" s="38"/>
      <c r="ADE40" s="38"/>
      <c r="ADF40" s="38"/>
      <c r="ADG40" s="38"/>
      <c r="ADH40" s="38"/>
      <c r="ADI40" s="38"/>
      <c r="ADJ40" s="38"/>
      <c r="ADK40" s="38"/>
      <c r="ADL40" s="38"/>
      <c r="ADM40" s="38"/>
      <c r="ADN40" s="38"/>
      <c r="ADO40" s="38"/>
      <c r="ADP40" s="38"/>
      <c r="ADQ40" s="38"/>
      <c r="ADR40" s="38"/>
      <c r="ADS40" s="38"/>
      <c r="ADT40" s="38"/>
      <c r="ADU40" s="38"/>
      <c r="ADV40" s="38"/>
      <c r="ADW40" s="38"/>
      <c r="ADX40" s="38"/>
      <c r="ADY40" s="38"/>
      <c r="ADZ40" s="38"/>
      <c r="AEA40" s="38"/>
      <c r="AEB40" s="38"/>
      <c r="AEC40" s="38"/>
      <c r="AED40" s="38"/>
      <c r="AEE40" s="38"/>
      <c r="AEF40" s="38"/>
      <c r="AEG40" s="38"/>
      <c r="AEH40" s="38"/>
      <c r="AEI40" s="38"/>
      <c r="AEJ40" s="38"/>
      <c r="AEK40" s="38"/>
      <c r="AEL40" s="38"/>
      <c r="AEM40" s="38"/>
      <c r="AEN40" s="38"/>
      <c r="AEO40" s="38"/>
      <c r="AEP40" s="38"/>
      <c r="AEQ40" s="38"/>
      <c r="AER40" s="38"/>
      <c r="AES40" s="38"/>
      <c r="AET40" s="38"/>
      <c r="AEU40" s="38"/>
      <c r="AEV40" s="38"/>
      <c r="AEW40" s="38"/>
      <c r="AEX40" s="38"/>
      <c r="AEY40" s="38"/>
      <c r="AEZ40" s="38"/>
      <c r="AFA40" s="38"/>
      <c r="AFB40" s="38"/>
      <c r="AFC40" s="38"/>
      <c r="AFD40" s="38"/>
      <c r="AFE40" s="38"/>
      <c r="AFF40" s="38"/>
      <c r="AFG40" s="38"/>
      <c r="AFH40" s="38"/>
      <c r="AFI40" s="38"/>
      <c r="AFJ40" s="38"/>
      <c r="AFK40" s="38"/>
      <c r="AFL40" s="38"/>
      <c r="AFM40" s="38"/>
      <c r="AFN40" s="38"/>
      <c r="AFO40" s="38"/>
      <c r="AFP40" s="38"/>
      <c r="AFQ40" s="38"/>
      <c r="AFR40" s="38"/>
      <c r="AFS40" s="38"/>
      <c r="AFT40" s="38"/>
      <c r="AFU40" s="38"/>
      <c r="AFV40" s="38"/>
      <c r="AFW40" s="38"/>
      <c r="AFX40" s="38"/>
      <c r="AFY40" s="38"/>
      <c r="AFZ40" s="38"/>
      <c r="AGA40" s="38"/>
      <c r="AGB40" s="38"/>
      <c r="AGC40" s="38"/>
      <c r="AGD40" s="38"/>
      <c r="AGE40" s="38"/>
      <c r="AGF40" s="38"/>
      <c r="AGG40" s="38"/>
      <c r="AGH40" s="38"/>
      <c r="AGI40" s="38"/>
      <c r="AGJ40" s="38"/>
      <c r="AGK40" s="38"/>
      <c r="AGL40" s="38"/>
      <c r="AGM40" s="38"/>
      <c r="AGN40" s="38"/>
      <c r="AGO40" s="38"/>
      <c r="AGP40" s="38"/>
      <c r="AGQ40" s="38"/>
      <c r="AGR40" s="38"/>
      <c r="AGS40" s="38"/>
      <c r="AGT40" s="38"/>
      <c r="AGU40" s="38"/>
      <c r="AGV40" s="38"/>
      <c r="AGW40" s="38"/>
      <c r="AGX40" s="38"/>
      <c r="AGY40" s="38"/>
      <c r="AGZ40" s="38"/>
      <c r="AHA40" s="38"/>
      <c r="AHB40" s="38"/>
      <c r="AHC40" s="38"/>
      <c r="AHD40" s="38"/>
      <c r="AHE40" s="38"/>
      <c r="AHF40" s="38"/>
      <c r="AHG40" s="38"/>
      <c r="AHH40" s="38"/>
      <c r="AHI40" s="38"/>
      <c r="AHJ40" s="38"/>
      <c r="AHK40" s="38"/>
      <c r="AHL40" s="38"/>
      <c r="AHM40" s="38"/>
      <c r="AHN40" s="38"/>
      <c r="AHO40" s="38"/>
      <c r="AHP40" s="38"/>
      <c r="AHQ40" s="38"/>
      <c r="AHR40" s="38"/>
      <c r="AHS40" s="38"/>
      <c r="AHT40" s="38"/>
      <c r="AHU40" s="38"/>
      <c r="AHV40" s="38"/>
      <c r="AHW40" s="38"/>
      <c r="AHX40" s="38"/>
      <c r="AHY40" s="38"/>
      <c r="AHZ40" s="38"/>
      <c r="AIA40" s="38"/>
      <c r="AIB40" s="38"/>
      <c r="AIC40" s="38"/>
      <c r="AID40" s="38"/>
      <c r="AIE40" s="38"/>
      <c r="AIF40" s="38"/>
      <c r="AIG40" s="38"/>
      <c r="AIH40" s="38"/>
      <c r="AII40" s="38"/>
      <c r="AIJ40" s="38"/>
      <c r="AIK40" s="38"/>
      <c r="AIL40" s="38"/>
      <c r="AIM40" s="38"/>
      <c r="AIN40" s="38"/>
      <c r="AIO40" s="38"/>
      <c r="AIP40" s="38"/>
      <c r="AIQ40" s="38"/>
      <c r="AIR40" s="38"/>
      <c r="AIS40" s="38"/>
      <c r="AIT40" s="38"/>
      <c r="AIU40" s="38"/>
      <c r="AIV40" s="38"/>
      <c r="AIW40" s="38"/>
      <c r="AIX40" s="38"/>
      <c r="AIY40" s="38"/>
      <c r="AIZ40" s="38"/>
      <c r="AJA40" s="38"/>
      <c r="AJB40" s="38"/>
      <c r="AJC40" s="38"/>
      <c r="AJD40" s="38"/>
      <c r="AJE40" s="38"/>
      <c r="AJF40" s="38"/>
      <c r="AJG40" s="38"/>
      <c r="AJH40" s="38"/>
      <c r="AJI40" s="38"/>
      <c r="AJJ40" s="38"/>
      <c r="AJK40" s="38"/>
      <c r="AJL40" s="38"/>
      <c r="AJM40" s="38"/>
      <c r="AJN40" s="38"/>
      <c r="AJO40" s="38"/>
      <c r="AJP40" s="38"/>
      <c r="AJQ40" s="38"/>
      <c r="AJR40" s="38"/>
      <c r="AJS40" s="38"/>
      <c r="AJT40" s="38"/>
      <c r="AJU40" s="38"/>
      <c r="AJV40" s="38"/>
      <c r="AJW40" s="38"/>
      <c r="AJX40" s="38"/>
      <c r="AJY40" s="38"/>
      <c r="AJZ40" s="38"/>
      <c r="AKA40" s="38"/>
      <c r="AKB40" s="38"/>
      <c r="AKC40" s="38"/>
      <c r="AKD40" s="38"/>
      <c r="AKE40" s="38"/>
      <c r="AKF40" s="38"/>
      <c r="AKG40" s="38"/>
      <c r="AKH40" s="38"/>
      <c r="AKI40" s="38"/>
      <c r="AKJ40" s="38"/>
      <c r="AKK40" s="38"/>
      <c r="AKL40" s="38"/>
      <c r="AKM40" s="38"/>
      <c r="AKN40" s="38"/>
      <c r="AKO40" s="38"/>
      <c r="AKP40" s="38"/>
      <c r="AKQ40" s="38"/>
      <c r="AKR40" s="38"/>
      <c r="AKS40" s="38"/>
      <c r="AKT40" s="38"/>
      <c r="AKU40" s="38"/>
      <c r="AKV40" s="38"/>
      <c r="AKW40" s="38"/>
      <c r="AKX40" s="38"/>
      <c r="AKY40" s="38"/>
      <c r="AKZ40" s="38"/>
      <c r="ALA40" s="38"/>
      <c r="ALB40" s="38"/>
      <c r="ALC40" s="38"/>
      <c r="ALD40" s="38"/>
      <c r="ALE40" s="38"/>
      <c r="ALF40" s="38"/>
      <c r="ALG40" s="38"/>
      <c r="ALH40" s="38"/>
      <c r="ALI40" s="38"/>
      <c r="ALJ40" s="38"/>
      <c r="ALK40" s="38"/>
      <c r="ALL40" s="38"/>
    </row>
    <row r="41" spans="1:1000" s="9" customFormat="1" x14ac:dyDescent="0.55000000000000004">
      <c r="A41" s="37"/>
      <c r="B41" s="37"/>
      <c r="C41" s="22">
        <v>2021100000</v>
      </c>
      <c r="D41" s="33" t="s">
        <v>409</v>
      </c>
      <c r="E41" s="33" t="s">
        <v>184</v>
      </c>
      <c r="F41" s="3">
        <v>23</v>
      </c>
      <c r="G41" s="3">
        <v>2</v>
      </c>
      <c r="H41" s="3">
        <v>5</v>
      </c>
      <c r="I41" s="3" t="s">
        <v>1</v>
      </c>
      <c r="J41" s="3">
        <v>9</v>
      </c>
      <c r="K41" s="3">
        <v>3</v>
      </c>
      <c r="L41" s="3">
        <v>3</v>
      </c>
      <c r="M41" s="3" t="s">
        <v>1</v>
      </c>
      <c r="N41" s="3">
        <v>1</v>
      </c>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c r="NQ41" s="38"/>
      <c r="NR41" s="38"/>
      <c r="NS41" s="38"/>
      <c r="NT41" s="38"/>
      <c r="NU41" s="38"/>
      <c r="NV41" s="38"/>
      <c r="NW41" s="38"/>
      <c r="NX41" s="38"/>
      <c r="NY41" s="38"/>
      <c r="NZ41" s="38"/>
      <c r="OA41" s="38"/>
      <c r="OB41" s="38"/>
      <c r="OC41" s="38"/>
      <c r="OD41" s="38"/>
      <c r="OE41" s="38"/>
      <c r="OF41" s="38"/>
      <c r="OG41" s="38"/>
      <c r="OH41" s="38"/>
      <c r="OI41" s="38"/>
      <c r="OJ41" s="38"/>
      <c r="OK41" s="38"/>
      <c r="OL41" s="38"/>
      <c r="OM41" s="38"/>
      <c r="ON41" s="38"/>
      <c r="OO41" s="38"/>
      <c r="OP41" s="38"/>
      <c r="OQ41" s="38"/>
      <c r="OR41" s="38"/>
      <c r="OS41" s="38"/>
      <c r="OT41" s="38"/>
      <c r="OU41" s="38"/>
      <c r="OV41" s="38"/>
      <c r="OW41" s="38"/>
      <c r="OX41" s="38"/>
      <c r="OY41" s="38"/>
      <c r="OZ41" s="38"/>
      <c r="PA41" s="38"/>
      <c r="PB41" s="38"/>
      <c r="PC41" s="38"/>
      <c r="PD41" s="38"/>
      <c r="PE41" s="38"/>
      <c r="PF41" s="38"/>
      <c r="PG41" s="38"/>
      <c r="PH41" s="38"/>
      <c r="PI41" s="38"/>
      <c r="PJ41" s="38"/>
      <c r="PK41" s="38"/>
      <c r="PL41" s="38"/>
      <c r="PM41" s="38"/>
      <c r="PN41" s="38"/>
      <c r="PO41" s="38"/>
      <c r="PP41" s="38"/>
      <c r="PQ41" s="38"/>
      <c r="PR41" s="38"/>
      <c r="PS41" s="38"/>
      <c r="PT41" s="38"/>
      <c r="PU41" s="38"/>
      <c r="PV41" s="38"/>
      <c r="PW41" s="38"/>
      <c r="PX41" s="38"/>
      <c r="PY41" s="38"/>
      <c r="PZ41" s="38"/>
      <c r="QA41" s="38"/>
      <c r="QB41" s="38"/>
      <c r="QC41" s="38"/>
      <c r="QD41" s="38"/>
      <c r="QE41" s="38"/>
      <c r="QF41" s="38"/>
      <c r="QG41" s="38"/>
      <c r="QH41" s="38"/>
      <c r="QI41" s="38"/>
      <c r="QJ41" s="38"/>
      <c r="QK41" s="38"/>
      <c r="QL41" s="38"/>
      <c r="QM41" s="38"/>
      <c r="QN41" s="38"/>
      <c r="QO41" s="38"/>
      <c r="QP41" s="38"/>
      <c r="QQ41" s="38"/>
      <c r="QR41" s="38"/>
      <c r="QS41" s="38"/>
      <c r="QT41" s="38"/>
      <c r="QU41" s="38"/>
      <c r="QV41" s="38"/>
      <c r="QW41" s="38"/>
      <c r="QX41" s="38"/>
      <c r="QY41" s="38"/>
      <c r="QZ41" s="38"/>
      <c r="RA41" s="38"/>
      <c r="RB41" s="38"/>
      <c r="RC41" s="38"/>
      <c r="RD41" s="38"/>
      <c r="RE41" s="38"/>
      <c r="RF41" s="38"/>
      <c r="RG41" s="38"/>
      <c r="RH41" s="38"/>
      <c r="RI41" s="38"/>
      <c r="RJ41" s="38"/>
      <c r="RK41" s="38"/>
      <c r="RL41" s="38"/>
      <c r="RM41" s="38"/>
      <c r="RN41" s="38"/>
      <c r="RO41" s="38"/>
      <c r="RP41" s="38"/>
      <c r="RQ41" s="38"/>
      <c r="RR41" s="38"/>
      <c r="RS41" s="38"/>
      <c r="RT41" s="38"/>
      <c r="RU41" s="38"/>
      <c r="RV41" s="38"/>
      <c r="RW41" s="38"/>
      <c r="RX41" s="38"/>
      <c r="RY41" s="38"/>
      <c r="RZ41" s="38"/>
      <c r="SA41" s="38"/>
      <c r="SB41" s="38"/>
      <c r="SC41" s="38"/>
      <c r="SD41" s="38"/>
      <c r="SE41" s="38"/>
      <c r="SF41" s="38"/>
      <c r="SG41" s="38"/>
      <c r="SH41" s="38"/>
      <c r="SI41" s="38"/>
      <c r="SJ41" s="38"/>
      <c r="SK41" s="38"/>
      <c r="SL41" s="38"/>
      <c r="SM41" s="38"/>
      <c r="SN41" s="38"/>
      <c r="SO41" s="38"/>
      <c r="SP41" s="38"/>
      <c r="SQ41" s="38"/>
      <c r="SR41" s="38"/>
      <c r="SS41" s="38"/>
      <c r="ST41" s="38"/>
      <c r="SU41" s="38"/>
      <c r="SV41" s="38"/>
      <c r="SW41" s="38"/>
      <c r="SX41" s="38"/>
      <c r="SY41" s="38"/>
      <c r="SZ41" s="38"/>
      <c r="TA41" s="38"/>
      <c r="TB41" s="38"/>
      <c r="TC41" s="38"/>
      <c r="TD41" s="38"/>
      <c r="TE41" s="38"/>
      <c r="TF41" s="38"/>
      <c r="TG41" s="38"/>
      <c r="TH41" s="38"/>
      <c r="TI41" s="38"/>
      <c r="TJ41" s="38"/>
      <c r="TK41" s="38"/>
      <c r="TL41" s="38"/>
      <c r="TM41" s="38"/>
      <c r="TN41" s="38"/>
      <c r="TO41" s="38"/>
      <c r="TP41" s="38"/>
      <c r="TQ41" s="38"/>
      <c r="TR41" s="38"/>
      <c r="TS41" s="38"/>
      <c r="TT41" s="38"/>
      <c r="TU41" s="38"/>
      <c r="TV41" s="38"/>
      <c r="TW41" s="38"/>
      <c r="TX41" s="38"/>
      <c r="TY41" s="38"/>
      <c r="TZ41" s="38"/>
      <c r="UA41" s="38"/>
      <c r="UB41" s="38"/>
      <c r="UC41" s="38"/>
      <c r="UD41" s="38"/>
      <c r="UE41" s="38"/>
      <c r="UF41" s="38"/>
      <c r="UG41" s="38"/>
      <c r="UH41" s="38"/>
      <c r="UI41" s="38"/>
      <c r="UJ41" s="38"/>
      <c r="UK41" s="38"/>
      <c r="UL41" s="38"/>
      <c r="UM41" s="38"/>
      <c r="UN41" s="38"/>
      <c r="UO41" s="38"/>
      <c r="UP41" s="38"/>
      <c r="UQ41" s="38"/>
      <c r="UR41" s="38"/>
      <c r="US41" s="38"/>
      <c r="UT41" s="38"/>
      <c r="UU41" s="38"/>
      <c r="UV41" s="38"/>
      <c r="UW41" s="38"/>
      <c r="UX41" s="38"/>
      <c r="UY41" s="38"/>
      <c r="UZ41" s="38"/>
      <c r="VA41" s="38"/>
      <c r="VB41" s="38"/>
      <c r="VC41" s="38"/>
      <c r="VD41" s="38"/>
      <c r="VE41" s="38"/>
      <c r="VF41" s="38"/>
      <c r="VG41" s="38"/>
      <c r="VH41" s="38"/>
      <c r="VI41" s="38"/>
      <c r="VJ41" s="38"/>
      <c r="VK41" s="38"/>
      <c r="VL41" s="38"/>
      <c r="VM41" s="38"/>
      <c r="VN41" s="38"/>
      <c r="VO41" s="38"/>
      <c r="VP41" s="38"/>
      <c r="VQ41" s="38"/>
      <c r="VR41" s="38"/>
      <c r="VS41" s="38"/>
      <c r="VT41" s="38"/>
      <c r="VU41" s="38"/>
      <c r="VV41" s="38"/>
      <c r="VW41" s="38"/>
      <c r="VX41" s="38"/>
      <c r="VY41" s="38"/>
      <c r="VZ41" s="38"/>
      <c r="WA41" s="38"/>
      <c r="WB41" s="38"/>
      <c r="WC41" s="38"/>
      <c r="WD41" s="38"/>
      <c r="WE41" s="38"/>
      <c r="WF41" s="38"/>
      <c r="WG41" s="38"/>
      <c r="WH41" s="38"/>
      <c r="WI41" s="38"/>
      <c r="WJ41" s="38"/>
      <c r="WK41" s="38"/>
      <c r="WL41" s="38"/>
      <c r="WM41" s="38"/>
      <c r="WN41" s="38"/>
      <c r="WO41" s="38"/>
      <c r="WP41" s="38"/>
      <c r="WQ41" s="38"/>
      <c r="WR41" s="38"/>
      <c r="WS41" s="38"/>
      <c r="WT41" s="38"/>
      <c r="WU41" s="38"/>
      <c r="WV41" s="38"/>
      <c r="WW41" s="38"/>
      <c r="WX41" s="38"/>
      <c r="WY41" s="38"/>
      <c r="WZ41" s="38"/>
      <c r="XA41" s="38"/>
      <c r="XB41" s="38"/>
      <c r="XC41" s="38"/>
      <c r="XD41" s="38"/>
      <c r="XE41" s="38"/>
      <c r="XF41" s="38"/>
      <c r="XG41" s="38"/>
      <c r="XH41" s="38"/>
      <c r="XI41" s="38"/>
      <c r="XJ41" s="38"/>
      <c r="XK41" s="38"/>
      <c r="XL41" s="38"/>
      <c r="XM41" s="38"/>
      <c r="XN41" s="38"/>
      <c r="XO41" s="38"/>
      <c r="XP41" s="38"/>
      <c r="XQ41" s="38"/>
      <c r="XR41" s="38"/>
      <c r="XS41" s="38"/>
      <c r="XT41" s="38"/>
      <c r="XU41" s="38"/>
      <c r="XV41" s="38"/>
      <c r="XW41" s="38"/>
      <c r="XX41" s="38"/>
      <c r="XY41" s="38"/>
      <c r="XZ41" s="38"/>
      <c r="YA41" s="38"/>
      <c r="YB41" s="38"/>
      <c r="YC41" s="38"/>
      <c r="YD41" s="38"/>
      <c r="YE41" s="38"/>
      <c r="YF41" s="38"/>
      <c r="YG41" s="38"/>
      <c r="YH41" s="38"/>
      <c r="YI41" s="38"/>
      <c r="YJ41" s="38"/>
      <c r="YK41" s="38"/>
      <c r="YL41" s="38"/>
      <c r="YM41" s="38"/>
      <c r="YN41" s="38"/>
      <c r="YO41" s="38"/>
      <c r="YP41" s="38"/>
      <c r="YQ41" s="38"/>
      <c r="YR41" s="38"/>
      <c r="YS41" s="38"/>
      <c r="YT41" s="38"/>
      <c r="YU41" s="38"/>
      <c r="YV41" s="38"/>
      <c r="YW41" s="38"/>
      <c r="YX41" s="38"/>
      <c r="YY41" s="38"/>
      <c r="YZ41" s="38"/>
      <c r="ZA41" s="38"/>
      <c r="ZB41" s="38"/>
      <c r="ZC41" s="38"/>
      <c r="ZD41" s="38"/>
      <c r="ZE41" s="38"/>
      <c r="ZF41" s="38"/>
      <c r="ZG41" s="38"/>
      <c r="ZH41" s="38"/>
      <c r="ZI41" s="38"/>
      <c r="ZJ41" s="38"/>
      <c r="ZK41" s="38"/>
      <c r="ZL41" s="38"/>
      <c r="ZM41" s="38"/>
      <c r="ZN41" s="38"/>
      <c r="ZO41" s="38"/>
      <c r="ZP41" s="38"/>
      <c r="ZQ41" s="38"/>
      <c r="ZR41" s="38"/>
      <c r="ZS41" s="38"/>
      <c r="ZT41" s="38"/>
      <c r="ZU41" s="38"/>
      <c r="ZV41" s="38"/>
      <c r="ZW41" s="38"/>
      <c r="ZX41" s="38"/>
      <c r="ZY41" s="38"/>
      <c r="ZZ41" s="38"/>
      <c r="AAA41" s="38"/>
      <c r="AAB41" s="38"/>
      <c r="AAC41" s="38"/>
      <c r="AAD41" s="38"/>
      <c r="AAE41" s="38"/>
      <c r="AAF41" s="38"/>
      <c r="AAG41" s="38"/>
      <c r="AAH41" s="38"/>
      <c r="AAI41" s="38"/>
      <c r="AAJ41" s="38"/>
      <c r="AAK41" s="38"/>
      <c r="AAL41" s="38"/>
      <c r="AAM41" s="38"/>
      <c r="AAN41" s="38"/>
      <c r="AAO41" s="38"/>
      <c r="AAP41" s="38"/>
      <c r="AAQ41" s="38"/>
      <c r="AAR41" s="38"/>
      <c r="AAS41" s="38"/>
      <c r="AAT41" s="38"/>
      <c r="AAU41" s="38"/>
      <c r="AAV41" s="38"/>
      <c r="AAW41" s="38"/>
      <c r="AAX41" s="38"/>
      <c r="AAY41" s="38"/>
      <c r="AAZ41" s="38"/>
      <c r="ABA41" s="38"/>
      <c r="ABB41" s="38"/>
      <c r="ABC41" s="38"/>
      <c r="ABD41" s="38"/>
      <c r="ABE41" s="38"/>
      <c r="ABF41" s="38"/>
      <c r="ABG41" s="38"/>
      <c r="ABH41" s="38"/>
      <c r="ABI41" s="38"/>
      <c r="ABJ41" s="38"/>
      <c r="ABK41" s="38"/>
      <c r="ABL41" s="38"/>
      <c r="ABM41" s="38"/>
      <c r="ABN41" s="38"/>
      <c r="ABO41" s="38"/>
      <c r="ABP41" s="38"/>
      <c r="ABQ41" s="38"/>
      <c r="ABR41" s="38"/>
      <c r="ABS41" s="38"/>
      <c r="ABT41" s="38"/>
      <c r="ABU41" s="38"/>
      <c r="ABV41" s="38"/>
      <c r="ABW41" s="38"/>
      <c r="ABX41" s="38"/>
      <c r="ABY41" s="38"/>
      <c r="ABZ41" s="38"/>
      <c r="ACA41" s="38"/>
      <c r="ACB41" s="38"/>
      <c r="ACC41" s="38"/>
      <c r="ACD41" s="38"/>
      <c r="ACE41" s="38"/>
      <c r="ACF41" s="38"/>
      <c r="ACG41" s="38"/>
      <c r="ACH41" s="38"/>
      <c r="ACI41" s="38"/>
      <c r="ACJ41" s="38"/>
      <c r="ACK41" s="38"/>
      <c r="ACL41" s="38"/>
      <c r="ACM41" s="38"/>
      <c r="ACN41" s="38"/>
      <c r="ACO41" s="38"/>
      <c r="ACP41" s="38"/>
      <c r="ACQ41" s="38"/>
      <c r="ACR41" s="38"/>
      <c r="ACS41" s="38"/>
      <c r="ACT41" s="38"/>
      <c r="ACU41" s="38"/>
      <c r="ACV41" s="38"/>
      <c r="ACW41" s="38"/>
      <c r="ACX41" s="38"/>
      <c r="ACY41" s="38"/>
      <c r="ACZ41" s="38"/>
      <c r="ADA41" s="38"/>
      <c r="ADB41" s="38"/>
      <c r="ADC41" s="38"/>
      <c r="ADD41" s="38"/>
      <c r="ADE41" s="38"/>
      <c r="ADF41" s="38"/>
      <c r="ADG41" s="38"/>
      <c r="ADH41" s="38"/>
      <c r="ADI41" s="38"/>
      <c r="ADJ41" s="38"/>
      <c r="ADK41" s="38"/>
      <c r="ADL41" s="38"/>
      <c r="ADM41" s="38"/>
      <c r="ADN41" s="38"/>
      <c r="ADO41" s="38"/>
      <c r="ADP41" s="38"/>
      <c r="ADQ41" s="38"/>
      <c r="ADR41" s="38"/>
      <c r="ADS41" s="38"/>
      <c r="ADT41" s="38"/>
      <c r="ADU41" s="38"/>
      <c r="ADV41" s="38"/>
      <c r="ADW41" s="38"/>
      <c r="ADX41" s="38"/>
      <c r="ADY41" s="38"/>
      <c r="ADZ41" s="38"/>
      <c r="AEA41" s="38"/>
      <c r="AEB41" s="38"/>
      <c r="AEC41" s="38"/>
      <c r="AED41" s="38"/>
      <c r="AEE41" s="38"/>
      <c r="AEF41" s="38"/>
      <c r="AEG41" s="38"/>
      <c r="AEH41" s="38"/>
      <c r="AEI41" s="38"/>
      <c r="AEJ41" s="38"/>
      <c r="AEK41" s="38"/>
      <c r="AEL41" s="38"/>
      <c r="AEM41" s="38"/>
      <c r="AEN41" s="38"/>
      <c r="AEO41" s="38"/>
      <c r="AEP41" s="38"/>
      <c r="AEQ41" s="38"/>
      <c r="AER41" s="38"/>
      <c r="AES41" s="38"/>
      <c r="AET41" s="38"/>
      <c r="AEU41" s="38"/>
      <c r="AEV41" s="38"/>
      <c r="AEW41" s="38"/>
      <c r="AEX41" s="38"/>
      <c r="AEY41" s="38"/>
      <c r="AEZ41" s="38"/>
      <c r="AFA41" s="38"/>
      <c r="AFB41" s="38"/>
      <c r="AFC41" s="38"/>
      <c r="AFD41" s="38"/>
      <c r="AFE41" s="38"/>
      <c r="AFF41" s="38"/>
      <c r="AFG41" s="38"/>
      <c r="AFH41" s="38"/>
      <c r="AFI41" s="38"/>
      <c r="AFJ41" s="38"/>
      <c r="AFK41" s="38"/>
      <c r="AFL41" s="38"/>
      <c r="AFM41" s="38"/>
      <c r="AFN41" s="38"/>
      <c r="AFO41" s="38"/>
      <c r="AFP41" s="38"/>
      <c r="AFQ41" s="38"/>
      <c r="AFR41" s="38"/>
      <c r="AFS41" s="38"/>
      <c r="AFT41" s="38"/>
      <c r="AFU41" s="38"/>
      <c r="AFV41" s="38"/>
      <c r="AFW41" s="38"/>
      <c r="AFX41" s="38"/>
      <c r="AFY41" s="38"/>
      <c r="AFZ41" s="38"/>
      <c r="AGA41" s="38"/>
      <c r="AGB41" s="38"/>
      <c r="AGC41" s="38"/>
      <c r="AGD41" s="38"/>
      <c r="AGE41" s="38"/>
      <c r="AGF41" s="38"/>
      <c r="AGG41" s="38"/>
      <c r="AGH41" s="38"/>
      <c r="AGI41" s="38"/>
      <c r="AGJ41" s="38"/>
      <c r="AGK41" s="38"/>
      <c r="AGL41" s="38"/>
      <c r="AGM41" s="38"/>
      <c r="AGN41" s="38"/>
      <c r="AGO41" s="38"/>
      <c r="AGP41" s="38"/>
      <c r="AGQ41" s="38"/>
      <c r="AGR41" s="38"/>
      <c r="AGS41" s="38"/>
      <c r="AGT41" s="38"/>
      <c r="AGU41" s="38"/>
      <c r="AGV41" s="38"/>
      <c r="AGW41" s="38"/>
      <c r="AGX41" s="38"/>
      <c r="AGY41" s="38"/>
      <c r="AGZ41" s="38"/>
      <c r="AHA41" s="38"/>
      <c r="AHB41" s="38"/>
      <c r="AHC41" s="38"/>
      <c r="AHD41" s="38"/>
      <c r="AHE41" s="38"/>
      <c r="AHF41" s="38"/>
      <c r="AHG41" s="38"/>
      <c r="AHH41" s="38"/>
      <c r="AHI41" s="38"/>
      <c r="AHJ41" s="38"/>
      <c r="AHK41" s="38"/>
      <c r="AHL41" s="38"/>
      <c r="AHM41" s="38"/>
      <c r="AHN41" s="38"/>
      <c r="AHO41" s="38"/>
      <c r="AHP41" s="38"/>
      <c r="AHQ41" s="38"/>
      <c r="AHR41" s="38"/>
      <c r="AHS41" s="38"/>
      <c r="AHT41" s="38"/>
      <c r="AHU41" s="38"/>
      <c r="AHV41" s="38"/>
      <c r="AHW41" s="38"/>
      <c r="AHX41" s="38"/>
      <c r="AHY41" s="38"/>
      <c r="AHZ41" s="38"/>
      <c r="AIA41" s="38"/>
      <c r="AIB41" s="38"/>
      <c r="AIC41" s="38"/>
      <c r="AID41" s="38"/>
      <c r="AIE41" s="38"/>
      <c r="AIF41" s="38"/>
      <c r="AIG41" s="38"/>
      <c r="AIH41" s="38"/>
      <c r="AII41" s="38"/>
      <c r="AIJ41" s="38"/>
      <c r="AIK41" s="38"/>
      <c r="AIL41" s="38"/>
      <c r="AIM41" s="38"/>
      <c r="AIN41" s="38"/>
      <c r="AIO41" s="38"/>
      <c r="AIP41" s="38"/>
      <c r="AIQ41" s="38"/>
      <c r="AIR41" s="38"/>
      <c r="AIS41" s="38"/>
      <c r="AIT41" s="38"/>
      <c r="AIU41" s="38"/>
      <c r="AIV41" s="38"/>
      <c r="AIW41" s="38"/>
      <c r="AIX41" s="38"/>
      <c r="AIY41" s="38"/>
      <c r="AIZ41" s="38"/>
      <c r="AJA41" s="38"/>
      <c r="AJB41" s="38"/>
      <c r="AJC41" s="38"/>
      <c r="AJD41" s="38"/>
      <c r="AJE41" s="38"/>
      <c r="AJF41" s="38"/>
      <c r="AJG41" s="38"/>
      <c r="AJH41" s="38"/>
      <c r="AJI41" s="38"/>
      <c r="AJJ41" s="38"/>
      <c r="AJK41" s="38"/>
      <c r="AJL41" s="38"/>
      <c r="AJM41" s="38"/>
      <c r="AJN41" s="38"/>
      <c r="AJO41" s="38"/>
      <c r="AJP41" s="38"/>
      <c r="AJQ41" s="38"/>
      <c r="AJR41" s="38"/>
      <c r="AJS41" s="38"/>
      <c r="AJT41" s="38"/>
      <c r="AJU41" s="38"/>
      <c r="AJV41" s="38"/>
      <c r="AJW41" s="38"/>
      <c r="AJX41" s="38"/>
      <c r="AJY41" s="38"/>
      <c r="AJZ41" s="38"/>
      <c r="AKA41" s="38"/>
      <c r="AKB41" s="38"/>
      <c r="AKC41" s="38"/>
      <c r="AKD41" s="38"/>
      <c r="AKE41" s="38"/>
      <c r="AKF41" s="38"/>
      <c r="AKG41" s="38"/>
      <c r="AKH41" s="38"/>
      <c r="AKI41" s="38"/>
      <c r="AKJ41" s="38"/>
      <c r="AKK41" s="38"/>
      <c r="AKL41" s="38"/>
      <c r="AKM41" s="38"/>
      <c r="AKN41" s="38"/>
      <c r="AKO41" s="38"/>
      <c r="AKP41" s="38"/>
      <c r="AKQ41" s="38"/>
      <c r="AKR41" s="38"/>
      <c r="AKS41" s="38"/>
      <c r="AKT41" s="38"/>
      <c r="AKU41" s="38"/>
      <c r="AKV41" s="38"/>
      <c r="AKW41" s="38"/>
      <c r="AKX41" s="38"/>
      <c r="AKY41" s="38"/>
      <c r="AKZ41" s="38"/>
      <c r="ALA41" s="38"/>
      <c r="ALB41" s="38"/>
      <c r="ALC41" s="38"/>
      <c r="ALD41" s="38"/>
      <c r="ALE41" s="38"/>
      <c r="ALF41" s="38"/>
      <c r="ALG41" s="38"/>
      <c r="ALH41" s="38"/>
      <c r="ALI41" s="38"/>
      <c r="ALJ41" s="38"/>
      <c r="ALK41" s="38"/>
      <c r="ALL41" s="38"/>
    </row>
    <row r="42" spans="1:1000" s="9" customFormat="1" x14ac:dyDescent="0.55000000000000004">
      <c r="A42" s="37"/>
      <c r="B42" s="37"/>
      <c r="C42" s="22">
        <v>2021100000</v>
      </c>
      <c r="D42" s="33" t="s">
        <v>409</v>
      </c>
      <c r="E42" s="33" t="s">
        <v>185</v>
      </c>
      <c r="F42" s="3">
        <v>25</v>
      </c>
      <c r="G42" s="3">
        <v>2</v>
      </c>
      <c r="H42" s="3">
        <v>6</v>
      </c>
      <c r="I42" s="3" t="s">
        <v>1</v>
      </c>
      <c r="J42" s="3">
        <v>6</v>
      </c>
      <c r="K42" s="3">
        <v>1</v>
      </c>
      <c r="L42" s="3">
        <v>10</v>
      </c>
      <c r="M42" s="3" t="s">
        <v>1</v>
      </c>
      <c r="N42" s="3" t="s">
        <v>1</v>
      </c>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c r="NQ42" s="38"/>
      <c r="NR42" s="38"/>
      <c r="NS42" s="38"/>
      <c r="NT42" s="38"/>
      <c r="NU42" s="38"/>
      <c r="NV42" s="38"/>
      <c r="NW42" s="38"/>
      <c r="NX42" s="38"/>
      <c r="NY42" s="38"/>
      <c r="NZ42" s="38"/>
      <c r="OA42" s="38"/>
      <c r="OB42" s="38"/>
      <c r="OC42" s="38"/>
      <c r="OD42" s="38"/>
      <c r="OE42" s="38"/>
      <c r="OF42" s="38"/>
      <c r="OG42" s="38"/>
      <c r="OH42" s="38"/>
      <c r="OI42" s="38"/>
      <c r="OJ42" s="38"/>
      <c r="OK42" s="38"/>
      <c r="OL42" s="38"/>
      <c r="OM42" s="38"/>
      <c r="ON42" s="38"/>
      <c r="OO42" s="38"/>
      <c r="OP42" s="38"/>
      <c r="OQ42" s="38"/>
      <c r="OR42" s="38"/>
      <c r="OS42" s="38"/>
      <c r="OT42" s="38"/>
      <c r="OU42" s="38"/>
      <c r="OV42" s="38"/>
      <c r="OW42" s="38"/>
      <c r="OX42" s="38"/>
      <c r="OY42" s="38"/>
      <c r="OZ42" s="38"/>
      <c r="PA42" s="38"/>
      <c r="PB42" s="38"/>
      <c r="PC42" s="38"/>
      <c r="PD42" s="38"/>
      <c r="PE42" s="38"/>
      <c r="PF42" s="38"/>
      <c r="PG42" s="38"/>
      <c r="PH42" s="38"/>
      <c r="PI42" s="38"/>
      <c r="PJ42" s="38"/>
      <c r="PK42" s="38"/>
      <c r="PL42" s="38"/>
      <c r="PM42" s="38"/>
      <c r="PN42" s="38"/>
      <c r="PO42" s="38"/>
      <c r="PP42" s="38"/>
      <c r="PQ42" s="38"/>
      <c r="PR42" s="38"/>
      <c r="PS42" s="38"/>
      <c r="PT42" s="38"/>
      <c r="PU42" s="38"/>
      <c r="PV42" s="38"/>
      <c r="PW42" s="38"/>
      <c r="PX42" s="38"/>
      <c r="PY42" s="38"/>
      <c r="PZ42" s="38"/>
      <c r="QA42" s="38"/>
      <c r="QB42" s="38"/>
      <c r="QC42" s="38"/>
      <c r="QD42" s="38"/>
      <c r="QE42" s="38"/>
      <c r="QF42" s="38"/>
      <c r="QG42" s="38"/>
      <c r="QH42" s="38"/>
      <c r="QI42" s="38"/>
      <c r="QJ42" s="38"/>
      <c r="QK42" s="38"/>
      <c r="QL42" s="38"/>
      <c r="QM42" s="38"/>
      <c r="QN42" s="38"/>
      <c r="QO42" s="38"/>
      <c r="QP42" s="38"/>
      <c r="QQ42" s="38"/>
      <c r="QR42" s="38"/>
      <c r="QS42" s="38"/>
      <c r="QT42" s="38"/>
      <c r="QU42" s="38"/>
      <c r="QV42" s="38"/>
      <c r="QW42" s="38"/>
      <c r="QX42" s="38"/>
      <c r="QY42" s="38"/>
      <c r="QZ42" s="38"/>
      <c r="RA42" s="38"/>
      <c r="RB42" s="38"/>
      <c r="RC42" s="38"/>
      <c r="RD42" s="38"/>
      <c r="RE42" s="38"/>
      <c r="RF42" s="38"/>
      <c r="RG42" s="38"/>
      <c r="RH42" s="38"/>
      <c r="RI42" s="38"/>
      <c r="RJ42" s="38"/>
      <c r="RK42" s="38"/>
      <c r="RL42" s="38"/>
      <c r="RM42" s="38"/>
      <c r="RN42" s="38"/>
      <c r="RO42" s="38"/>
      <c r="RP42" s="38"/>
      <c r="RQ42" s="38"/>
      <c r="RR42" s="38"/>
      <c r="RS42" s="38"/>
      <c r="RT42" s="38"/>
      <c r="RU42" s="38"/>
      <c r="RV42" s="38"/>
      <c r="RW42" s="38"/>
      <c r="RX42" s="38"/>
      <c r="RY42" s="38"/>
      <c r="RZ42" s="38"/>
      <c r="SA42" s="38"/>
      <c r="SB42" s="38"/>
      <c r="SC42" s="38"/>
      <c r="SD42" s="38"/>
      <c r="SE42" s="38"/>
      <c r="SF42" s="38"/>
      <c r="SG42" s="38"/>
      <c r="SH42" s="38"/>
      <c r="SI42" s="38"/>
      <c r="SJ42" s="38"/>
      <c r="SK42" s="38"/>
      <c r="SL42" s="38"/>
      <c r="SM42" s="38"/>
      <c r="SN42" s="38"/>
      <c r="SO42" s="38"/>
      <c r="SP42" s="38"/>
      <c r="SQ42" s="38"/>
      <c r="SR42" s="38"/>
      <c r="SS42" s="38"/>
      <c r="ST42" s="38"/>
      <c r="SU42" s="38"/>
      <c r="SV42" s="38"/>
      <c r="SW42" s="38"/>
      <c r="SX42" s="38"/>
      <c r="SY42" s="38"/>
      <c r="SZ42" s="38"/>
      <c r="TA42" s="38"/>
      <c r="TB42" s="38"/>
      <c r="TC42" s="38"/>
      <c r="TD42" s="38"/>
      <c r="TE42" s="38"/>
      <c r="TF42" s="38"/>
      <c r="TG42" s="38"/>
      <c r="TH42" s="38"/>
      <c r="TI42" s="38"/>
      <c r="TJ42" s="38"/>
      <c r="TK42" s="38"/>
      <c r="TL42" s="38"/>
      <c r="TM42" s="38"/>
      <c r="TN42" s="38"/>
      <c r="TO42" s="38"/>
      <c r="TP42" s="38"/>
      <c r="TQ42" s="38"/>
      <c r="TR42" s="38"/>
      <c r="TS42" s="38"/>
      <c r="TT42" s="38"/>
      <c r="TU42" s="38"/>
      <c r="TV42" s="38"/>
      <c r="TW42" s="38"/>
      <c r="TX42" s="38"/>
      <c r="TY42" s="38"/>
      <c r="TZ42" s="38"/>
      <c r="UA42" s="38"/>
      <c r="UB42" s="38"/>
      <c r="UC42" s="38"/>
      <c r="UD42" s="38"/>
      <c r="UE42" s="38"/>
      <c r="UF42" s="38"/>
      <c r="UG42" s="38"/>
      <c r="UH42" s="38"/>
      <c r="UI42" s="38"/>
      <c r="UJ42" s="38"/>
      <c r="UK42" s="38"/>
      <c r="UL42" s="38"/>
      <c r="UM42" s="38"/>
      <c r="UN42" s="38"/>
      <c r="UO42" s="38"/>
      <c r="UP42" s="38"/>
      <c r="UQ42" s="38"/>
      <c r="UR42" s="38"/>
      <c r="US42" s="38"/>
      <c r="UT42" s="38"/>
      <c r="UU42" s="38"/>
      <c r="UV42" s="38"/>
      <c r="UW42" s="38"/>
      <c r="UX42" s="38"/>
      <c r="UY42" s="38"/>
      <c r="UZ42" s="38"/>
      <c r="VA42" s="38"/>
      <c r="VB42" s="38"/>
      <c r="VC42" s="38"/>
      <c r="VD42" s="38"/>
      <c r="VE42" s="38"/>
      <c r="VF42" s="38"/>
      <c r="VG42" s="38"/>
      <c r="VH42" s="38"/>
      <c r="VI42" s="38"/>
      <c r="VJ42" s="38"/>
      <c r="VK42" s="38"/>
      <c r="VL42" s="38"/>
      <c r="VM42" s="38"/>
      <c r="VN42" s="38"/>
      <c r="VO42" s="38"/>
      <c r="VP42" s="38"/>
      <c r="VQ42" s="38"/>
      <c r="VR42" s="38"/>
      <c r="VS42" s="38"/>
      <c r="VT42" s="38"/>
      <c r="VU42" s="38"/>
      <c r="VV42" s="38"/>
      <c r="VW42" s="38"/>
      <c r="VX42" s="38"/>
      <c r="VY42" s="38"/>
      <c r="VZ42" s="38"/>
      <c r="WA42" s="38"/>
      <c r="WB42" s="38"/>
      <c r="WC42" s="38"/>
      <c r="WD42" s="38"/>
      <c r="WE42" s="38"/>
      <c r="WF42" s="38"/>
      <c r="WG42" s="38"/>
      <c r="WH42" s="38"/>
      <c r="WI42" s="38"/>
      <c r="WJ42" s="38"/>
      <c r="WK42" s="38"/>
      <c r="WL42" s="38"/>
      <c r="WM42" s="38"/>
      <c r="WN42" s="38"/>
      <c r="WO42" s="38"/>
      <c r="WP42" s="38"/>
      <c r="WQ42" s="38"/>
      <c r="WR42" s="38"/>
      <c r="WS42" s="38"/>
      <c r="WT42" s="38"/>
      <c r="WU42" s="38"/>
      <c r="WV42" s="38"/>
      <c r="WW42" s="38"/>
      <c r="WX42" s="38"/>
      <c r="WY42" s="38"/>
      <c r="WZ42" s="38"/>
      <c r="XA42" s="38"/>
      <c r="XB42" s="38"/>
      <c r="XC42" s="38"/>
      <c r="XD42" s="38"/>
      <c r="XE42" s="38"/>
      <c r="XF42" s="38"/>
      <c r="XG42" s="38"/>
      <c r="XH42" s="38"/>
      <c r="XI42" s="38"/>
      <c r="XJ42" s="38"/>
      <c r="XK42" s="38"/>
      <c r="XL42" s="38"/>
      <c r="XM42" s="38"/>
      <c r="XN42" s="38"/>
      <c r="XO42" s="38"/>
      <c r="XP42" s="38"/>
      <c r="XQ42" s="38"/>
      <c r="XR42" s="38"/>
      <c r="XS42" s="38"/>
      <c r="XT42" s="38"/>
      <c r="XU42" s="38"/>
      <c r="XV42" s="38"/>
      <c r="XW42" s="38"/>
      <c r="XX42" s="38"/>
      <c r="XY42" s="38"/>
      <c r="XZ42" s="38"/>
      <c r="YA42" s="38"/>
      <c r="YB42" s="38"/>
      <c r="YC42" s="38"/>
      <c r="YD42" s="38"/>
      <c r="YE42" s="38"/>
      <c r="YF42" s="38"/>
      <c r="YG42" s="38"/>
      <c r="YH42" s="38"/>
      <c r="YI42" s="38"/>
      <c r="YJ42" s="38"/>
      <c r="YK42" s="38"/>
      <c r="YL42" s="38"/>
      <c r="YM42" s="38"/>
      <c r="YN42" s="38"/>
      <c r="YO42" s="38"/>
      <c r="YP42" s="38"/>
      <c r="YQ42" s="38"/>
      <c r="YR42" s="38"/>
      <c r="YS42" s="38"/>
      <c r="YT42" s="38"/>
      <c r="YU42" s="38"/>
      <c r="YV42" s="38"/>
      <c r="YW42" s="38"/>
      <c r="YX42" s="38"/>
      <c r="YY42" s="38"/>
      <c r="YZ42" s="38"/>
      <c r="ZA42" s="38"/>
      <c r="ZB42" s="38"/>
      <c r="ZC42" s="38"/>
      <c r="ZD42" s="38"/>
      <c r="ZE42" s="38"/>
      <c r="ZF42" s="38"/>
      <c r="ZG42" s="38"/>
      <c r="ZH42" s="38"/>
      <c r="ZI42" s="38"/>
      <c r="ZJ42" s="38"/>
      <c r="ZK42" s="38"/>
      <c r="ZL42" s="38"/>
      <c r="ZM42" s="38"/>
      <c r="ZN42" s="38"/>
      <c r="ZO42" s="38"/>
      <c r="ZP42" s="38"/>
      <c r="ZQ42" s="38"/>
      <c r="ZR42" s="38"/>
      <c r="ZS42" s="38"/>
      <c r="ZT42" s="38"/>
      <c r="ZU42" s="38"/>
      <c r="ZV42" s="38"/>
      <c r="ZW42" s="38"/>
      <c r="ZX42" s="38"/>
      <c r="ZY42" s="38"/>
      <c r="ZZ42" s="38"/>
      <c r="AAA42" s="38"/>
      <c r="AAB42" s="38"/>
      <c r="AAC42" s="38"/>
      <c r="AAD42" s="38"/>
      <c r="AAE42" s="38"/>
      <c r="AAF42" s="38"/>
      <c r="AAG42" s="38"/>
      <c r="AAH42" s="38"/>
      <c r="AAI42" s="38"/>
      <c r="AAJ42" s="38"/>
      <c r="AAK42" s="38"/>
      <c r="AAL42" s="38"/>
      <c r="AAM42" s="38"/>
      <c r="AAN42" s="38"/>
      <c r="AAO42" s="38"/>
      <c r="AAP42" s="38"/>
      <c r="AAQ42" s="38"/>
      <c r="AAR42" s="38"/>
      <c r="AAS42" s="38"/>
      <c r="AAT42" s="38"/>
      <c r="AAU42" s="38"/>
      <c r="AAV42" s="38"/>
      <c r="AAW42" s="38"/>
      <c r="AAX42" s="38"/>
      <c r="AAY42" s="38"/>
      <c r="AAZ42" s="38"/>
      <c r="ABA42" s="38"/>
      <c r="ABB42" s="38"/>
      <c r="ABC42" s="38"/>
      <c r="ABD42" s="38"/>
      <c r="ABE42" s="38"/>
      <c r="ABF42" s="38"/>
      <c r="ABG42" s="38"/>
      <c r="ABH42" s="38"/>
      <c r="ABI42" s="38"/>
      <c r="ABJ42" s="38"/>
      <c r="ABK42" s="38"/>
      <c r="ABL42" s="38"/>
      <c r="ABM42" s="38"/>
      <c r="ABN42" s="38"/>
      <c r="ABO42" s="38"/>
      <c r="ABP42" s="38"/>
      <c r="ABQ42" s="38"/>
      <c r="ABR42" s="38"/>
      <c r="ABS42" s="38"/>
      <c r="ABT42" s="38"/>
      <c r="ABU42" s="38"/>
      <c r="ABV42" s="38"/>
      <c r="ABW42" s="38"/>
      <c r="ABX42" s="38"/>
      <c r="ABY42" s="38"/>
      <c r="ABZ42" s="38"/>
      <c r="ACA42" s="38"/>
      <c r="ACB42" s="38"/>
      <c r="ACC42" s="38"/>
      <c r="ACD42" s="38"/>
      <c r="ACE42" s="38"/>
      <c r="ACF42" s="38"/>
      <c r="ACG42" s="38"/>
      <c r="ACH42" s="38"/>
      <c r="ACI42" s="38"/>
      <c r="ACJ42" s="38"/>
      <c r="ACK42" s="38"/>
      <c r="ACL42" s="38"/>
      <c r="ACM42" s="38"/>
      <c r="ACN42" s="38"/>
      <c r="ACO42" s="38"/>
      <c r="ACP42" s="38"/>
      <c r="ACQ42" s="38"/>
      <c r="ACR42" s="38"/>
      <c r="ACS42" s="38"/>
      <c r="ACT42" s="38"/>
      <c r="ACU42" s="38"/>
      <c r="ACV42" s="38"/>
      <c r="ACW42" s="38"/>
      <c r="ACX42" s="38"/>
      <c r="ACY42" s="38"/>
      <c r="ACZ42" s="38"/>
      <c r="ADA42" s="38"/>
      <c r="ADB42" s="38"/>
      <c r="ADC42" s="38"/>
      <c r="ADD42" s="38"/>
      <c r="ADE42" s="38"/>
      <c r="ADF42" s="38"/>
      <c r="ADG42" s="38"/>
      <c r="ADH42" s="38"/>
      <c r="ADI42" s="38"/>
      <c r="ADJ42" s="38"/>
      <c r="ADK42" s="38"/>
      <c r="ADL42" s="38"/>
      <c r="ADM42" s="38"/>
      <c r="ADN42" s="38"/>
      <c r="ADO42" s="38"/>
      <c r="ADP42" s="38"/>
      <c r="ADQ42" s="38"/>
      <c r="ADR42" s="38"/>
      <c r="ADS42" s="38"/>
      <c r="ADT42" s="38"/>
      <c r="ADU42" s="38"/>
      <c r="ADV42" s="38"/>
      <c r="ADW42" s="38"/>
      <c r="ADX42" s="38"/>
      <c r="ADY42" s="38"/>
      <c r="ADZ42" s="38"/>
      <c r="AEA42" s="38"/>
      <c r="AEB42" s="38"/>
      <c r="AEC42" s="38"/>
      <c r="AED42" s="38"/>
      <c r="AEE42" s="38"/>
      <c r="AEF42" s="38"/>
      <c r="AEG42" s="38"/>
      <c r="AEH42" s="38"/>
      <c r="AEI42" s="38"/>
      <c r="AEJ42" s="38"/>
      <c r="AEK42" s="38"/>
      <c r="AEL42" s="38"/>
      <c r="AEM42" s="38"/>
      <c r="AEN42" s="38"/>
      <c r="AEO42" s="38"/>
      <c r="AEP42" s="38"/>
      <c r="AEQ42" s="38"/>
      <c r="AER42" s="38"/>
      <c r="AES42" s="38"/>
      <c r="AET42" s="38"/>
      <c r="AEU42" s="38"/>
      <c r="AEV42" s="38"/>
      <c r="AEW42" s="38"/>
      <c r="AEX42" s="38"/>
      <c r="AEY42" s="38"/>
      <c r="AEZ42" s="38"/>
      <c r="AFA42" s="38"/>
      <c r="AFB42" s="38"/>
      <c r="AFC42" s="38"/>
      <c r="AFD42" s="38"/>
      <c r="AFE42" s="38"/>
      <c r="AFF42" s="38"/>
      <c r="AFG42" s="38"/>
      <c r="AFH42" s="38"/>
      <c r="AFI42" s="38"/>
      <c r="AFJ42" s="38"/>
      <c r="AFK42" s="38"/>
      <c r="AFL42" s="38"/>
      <c r="AFM42" s="38"/>
      <c r="AFN42" s="38"/>
      <c r="AFO42" s="38"/>
      <c r="AFP42" s="38"/>
      <c r="AFQ42" s="38"/>
      <c r="AFR42" s="38"/>
      <c r="AFS42" s="38"/>
      <c r="AFT42" s="38"/>
      <c r="AFU42" s="38"/>
      <c r="AFV42" s="38"/>
      <c r="AFW42" s="38"/>
      <c r="AFX42" s="38"/>
      <c r="AFY42" s="38"/>
      <c r="AFZ42" s="38"/>
      <c r="AGA42" s="38"/>
      <c r="AGB42" s="38"/>
      <c r="AGC42" s="38"/>
      <c r="AGD42" s="38"/>
      <c r="AGE42" s="38"/>
      <c r="AGF42" s="38"/>
      <c r="AGG42" s="38"/>
      <c r="AGH42" s="38"/>
      <c r="AGI42" s="38"/>
      <c r="AGJ42" s="38"/>
      <c r="AGK42" s="38"/>
      <c r="AGL42" s="38"/>
      <c r="AGM42" s="38"/>
      <c r="AGN42" s="38"/>
      <c r="AGO42" s="38"/>
      <c r="AGP42" s="38"/>
      <c r="AGQ42" s="38"/>
      <c r="AGR42" s="38"/>
      <c r="AGS42" s="38"/>
      <c r="AGT42" s="38"/>
      <c r="AGU42" s="38"/>
      <c r="AGV42" s="38"/>
      <c r="AGW42" s="38"/>
      <c r="AGX42" s="38"/>
      <c r="AGY42" s="38"/>
      <c r="AGZ42" s="38"/>
      <c r="AHA42" s="38"/>
      <c r="AHB42" s="38"/>
      <c r="AHC42" s="38"/>
      <c r="AHD42" s="38"/>
      <c r="AHE42" s="38"/>
      <c r="AHF42" s="38"/>
      <c r="AHG42" s="38"/>
      <c r="AHH42" s="38"/>
      <c r="AHI42" s="38"/>
      <c r="AHJ42" s="38"/>
      <c r="AHK42" s="38"/>
      <c r="AHL42" s="38"/>
      <c r="AHM42" s="38"/>
      <c r="AHN42" s="38"/>
      <c r="AHO42" s="38"/>
      <c r="AHP42" s="38"/>
      <c r="AHQ42" s="38"/>
      <c r="AHR42" s="38"/>
      <c r="AHS42" s="38"/>
      <c r="AHT42" s="38"/>
      <c r="AHU42" s="38"/>
      <c r="AHV42" s="38"/>
      <c r="AHW42" s="38"/>
      <c r="AHX42" s="38"/>
      <c r="AHY42" s="38"/>
      <c r="AHZ42" s="38"/>
      <c r="AIA42" s="38"/>
      <c r="AIB42" s="38"/>
      <c r="AIC42" s="38"/>
      <c r="AID42" s="38"/>
      <c r="AIE42" s="38"/>
      <c r="AIF42" s="38"/>
      <c r="AIG42" s="38"/>
      <c r="AIH42" s="38"/>
      <c r="AII42" s="38"/>
      <c r="AIJ42" s="38"/>
      <c r="AIK42" s="38"/>
      <c r="AIL42" s="38"/>
      <c r="AIM42" s="38"/>
      <c r="AIN42" s="38"/>
      <c r="AIO42" s="38"/>
      <c r="AIP42" s="38"/>
      <c r="AIQ42" s="38"/>
      <c r="AIR42" s="38"/>
      <c r="AIS42" s="38"/>
      <c r="AIT42" s="38"/>
      <c r="AIU42" s="38"/>
      <c r="AIV42" s="38"/>
      <c r="AIW42" s="38"/>
      <c r="AIX42" s="38"/>
      <c r="AIY42" s="38"/>
      <c r="AIZ42" s="38"/>
      <c r="AJA42" s="38"/>
      <c r="AJB42" s="38"/>
      <c r="AJC42" s="38"/>
      <c r="AJD42" s="38"/>
      <c r="AJE42" s="38"/>
      <c r="AJF42" s="38"/>
      <c r="AJG42" s="38"/>
      <c r="AJH42" s="38"/>
      <c r="AJI42" s="38"/>
      <c r="AJJ42" s="38"/>
      <c r="AJK42" s="38"/>
      <c r="AJL42" s="38"/>
      <c r="AJM42" s="38"/>
      <c r="AJN42" s="38"/>
      <c r="AJO42" s="38"/>
      <c r="AJP42" s="38"/>
      <c r="AJQ42" s="38"/>
      <c r="AJR42" s="38"/>
      <c r="AJS42" s="38"/>
      <c r="AJT42" s="38"/>
      <c r="AJU42" s="38"/>
      <c r="AJV42" s="38"/>
      <c r="AJW42" s="38"/>
      <c r="AJX42" s="38"/>
      <c r="AJY42" s="38"/>
      <c r="AJZ42" s="38"/>
      <c r="AKA42" s="38"/>
      <c r="AKB42" s="38"/>
      <c r="AKC42" s="38"/>
      <c r="AKD42" s="38"/>
      <c r="AKE42" s="38"/>
      <c r="AKF42" s="38"/>
      <c r="AKG42" s="38"/>
      <c r="AKH42" s="38"/>
      <c r="AKI42" s="38"/>
      <c r="AKJ42" s="38"/>
      <c r="AKK42" s="38"/>
      <c r="AKL42" s="38"/>
      <c r="AKM42" s="38"/>
      <c r="AKN42" s="38"/>
      <c r="AKO42" s="38"/>
      <c r="AKP42" s="38"/>
      <c r="AKQ42" s="38"/>
      <c r="AKR42" s="38"/>
      <c r="AKS42" s="38"/>
      <c r="AKT42" s="38"/>
      <c r="AKU42" s="38"/>
      <c r="AKV42" s="38"/>
      <c r="AKW42" s="38"/>
      <c r="AKX42" s="38"/>
      <c r="AKY42" s="38"/>
      <c r="AKZ42" s="38"/>
      <c r="ALA42" s="38"/>
      <c r="ALB42" s="38"/>
      <c r="ALC42" s="38"/>
      <c r="ALD42" s="38"/>
      <c r="ALE42" s="38"/>
      <c r="ALF42" s="38"/>
      <c r="ALG42" s="38"/>
      <c r="ALH42" s="38"/>
      <c r="ALI42" s="38"/>
      <c r="ALJ42" s="38"/>
      <c r="ALK42" s="38"/>
      <c r="ALL42" s="38"/>
    </row>
    <row r="43" spans="1:1000" s="9" customFormat="1" x14ac:dyDescent="0.55000000000000004">
      <c r="A43" s="37"/>
      <c r="B43" s="37"/>
      <c r="C43" s="22">
        <v>2021100000</v>
      </c>
      <c r="D43" s="33" t="s">
        <v>409</v>
      </c>
      <c r="E43" s="33" t="s">
        <v>186</v>
      </c>
      <c r="F43" s="3">
        <v>17</v>
      </c>
      <c r="G43" s="3">
        <v>3</v>
      </c>
      <c r="H43" s="3">
        <v>1</v>
      </c>
      <c r="I43" s="3" t="s">
        <v>1</v>
      </c>
      <c r="J43" s="3">
        <v>9</v>
      </c>
      <c r="K43" s="3">
        <v>1</v>
      </c>
      <c r="L43" s="3">
        <v>3</v>
      </c>
      <c r="M43" s="3" t="s">
        <v>1</v>
      </c>
      <c r="N43" s="3" t="s">
        <v>1</v>
      </c>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c r="NQ43" s="38"/>
      <c r="NR43" s="38"/>
      <c r="NS43" s="38"/>
      <c r="NT43" s="38"/>
      <c r="NU43" s="38"/>
      <c r="NV43" s="38"/>
      <c r="NW43" s="38"/>
      <c r="NX43" s="38"/>
      <c r="NY43" s="38"/>
      <c r="NZ43" s="38"/>
      <c r="OA43" s="38"/>
      <c r="OB43" s="38"/>
      <c r="OC43" s="38"/>
      <c r="OD43" s="38"/>
      <c r="OE43" s="38"/>
      <c r="OF43" s="38"/>
      <c r="OG43" s="38"/>
      <c r="OH43" s="38"/>
      <c r="OI43" s="38"/>
      <c r="OJ43" s="38"/>
      <c r="OK43" s="38"/>
      <c r="OL43" s="38"/>
      <c r="OM43" s="38"/>
      <c r="ON43" s="38"/>
      <c r="OO43" s="38"/>
      <c r="OP43" s="38"/>
      <c r="OQ43" s="38"/>
      <c r="OR43" s="38"/>
      <c r="OS43" s="38"/>
      <c r="OT43" s="38"/>
      <c r="OU43" s="38"/>
      <c r="OV43" s="38"/>
      <c r="OW43" s="38"/>
      <c r="OX43" s="38"/>
      <c r="OY43" s="38"/>
      <c r="OZ43" s="38"/>
      <c r="PA43" s="38"/>
      <c r="PB43" s="38"/>
      <c r="PC43" s="38"/>
      <c r="PD43" s="38"/>
      <c r="PE43" s="38"/>
      <c r="PF43" s="38"/>
      <c r="PG43" s="38"/>
      <c r="PH43" s="38"/>
      <c r="PI43" s="38"/>
      <c r="PJ43" s="38"/>
      <c r="PK43" s="38"/>
      <c r="PL43" s="38"/>
      <c r="PM43" s="38"/>
      <c r="PN43" s="38"/>
      <c r="PO43" s="38"/>
      <c r="PP43" s="38"/>
      <c r="PQ43" s="38"/>
      <c r="PR43" s="38"/>
      <c r="PS43" s="38"/>
      <c r="PT43" s="38"/>
      <c r="PU43" s="38"/>
      <c r="PV43" s="38"/>
      <c r="PW43" s="38"/>
      <c r="PX43" s="38"/>
      <c r="PY43" s="38"/>
      <c r="PZ43" s="38"/>
      <c r="QA43" s="38"/>
      <c r="QB43" s="38"/>
      <c r="QC43" s="38"/>
      <c r="QD43" s="38"/>
      <c r="QE43" s="38"/>
      <c r="QF43" s="38"/>
      <c r="QG43" s="38"/>
      <c r="QH43" s="38"/>
      <c r="QI43" s="38"/>
      <c r="QJ43" s="38"/>
      <c r="QK43" s="38"/>
      <c r="QL43" s="38"/>
      <c r="QM43" s="38"/>
      <c r="QN43" s="38"/>
      <c r="QO43" s="38"/>
      <c r="QP43" s="38"/>
      <c r="QQ43" s="38"/>
      <c r="QR43" s="38"/>
      <c r="QS43" s="38"/>
      <c r="QT43" s="38"/>
      <c r="QU43" s="38"/>
      <c r="QV43" s="38"/>
      <c r="QW43" s="38"/>
      <c r="QX43" s="38"/>
      <c r="QY43" s="38"/>
      <c r="QZ43" s="38"/>
      <c r="RA43" s="38"/>
      <c r="RB43" s="38"/>
      <c r="RC43" s="38"/>
      <c r="RD43" s="38"/>
      <c r="RE43" s="38"/>
      <c r="RF43" s="38"/>
      <c r="RG43" s="38"/>
      <c r="RH43" s="38"/>
      <c r="RI43" s="38"/>
      <c r="RJ43" s="38"/>
      <c r="RK43" s="38"/>
      <c r="RL43" s="38"/>
      <c r="RM43" s="38"/>
      <c r="RN43" s="38"/>
      <c r="RO43" s="38"/>
      <c r="RP43" s="38"/>
      <c r="RQ43" s="38"/>
      <c r="RR43" s="38"/>
      <c r="RS43" s="38"/>
      <c r="RT43" s="38"/>
      <c r="RU43" s="38"/>
      <c r="RV43" s="38"/>
      <c r="RW43" s="38"/>
      <c r="RX43" s="38"/>
      <c r="RY43" s="38"/>
      <c r="RZ43" s="38"/>
      <c r="SA43" s="38"/>
      <c r="SB43" s="38"/>
      <c r="SC43" s="38"/>
      <c r="SD43" s="38"/>
      <c r="SE43" s="38"/>
      <c r="SF43" s="38"/>
      <c r="SG43" s="38"/>
      <c r="SH43" s="38"/>
      <c r="SI43" s="38"/>
      <c r="SJ43" s="38"/>
      <c r="SK43" s="38"/>
      <c r="SL43" s="38"/>
      <c r="SM43" s="38"/>
      <c r="SN43" s="38"/>
      <c r="SO43" s="38"/>
      <c r="SP43" s="38"/>
      <c r="SQ43" s="38"/>
      <c r="SR43" s="38"/>
      <c r="SS43" s="38"/>
      <c r="ST43" s="38"/>
      <c r="SU43" s="38"/>
      <c r="SV43" s="38"/>
      <c r="SW43" s="38"/>
      <c r="SX43" s="38"/>
      <c r="SY43" s="38"/>
      <c r="SZ43" s="38"/>
      <c r="TA43" s="38"/>
      <c r="TB43" s="38"/>
      <c r="TC43" s="38"/>
      <c r="TD43" s="38"/>
      <c r="TE43" s="38"/>
      <c r="TF43" s="38"/>
      <c r="TG43" s="38"/>
      <c r="TH43" s="38"/>
      <c r="TI43" s="38"/>
      <c r="TJ43" s="38"/>
      <c r="TK43" s="38"/>
      <c r="TL43" s="38"/>
      <c r="TM43" s="38"/>
      <c r="TN43" s="38"/>
      <c r="TO43" s="38"/>
      <c r="TP43" s="38"/>
      <c r="TQ43" s="38"/>
      <c r="TR43" s="38"/>
      <c r="TS43" s="38"/>
      <c r="TT43" s="38"/>
      <c r="TU43" s="38"/>
      <c r="TV43" s="38"/>
      <c r="TW43" s="38"/>
      <c r="TX43" s="38"/>
      <c r="TY43" s="38"/>
      <c r="TZ43" s="38"/>
      <c r="UA43" s="38"/>
      <c r="UB43" s="38"/>
      <c r="UC43" s="38"/>
      <c r="UD43" s="38"/>
      <c r="UE43" s="38"/>
      <c r="UF43" s="38"/>
      <c r="UG43" s="38"/>
      <c r="UH43" s="38"/>
      <c r="UI43" s="38"/>
      <c r="UJ43" s="38"/>
      <c r="UK43" s="38"/>
      <c r="UL43" s="38"/>
      <c r="UM43" s="38"/>
      <c r="UN43" s="38"/>
      <c r="UO43" s="38"/>
      <c r="UP43" s="38"/>
      <c r="UQ43" s="38"/>
      <c r="UR43" s="38"/>
      <c r="US43" s="38"/>
      <c r="UT43" s="38"/>
      <c r="UU43" s="38"/>
      <c r="UV43" s="38"/>
      <c r="UW43" s="38"/>
      <c r="UX43" s="38"/>
      <c r="UY43" s="38"/>
      <c r="UZ43" s="38"/>
      <c r="VA43" s="38"/>
      <c r="VB43" s="38"/>
      <c r="VC43" s="38"/>
      <c r="VD43" s="38"/>
      <c r="VE43" s="38"/>
      <c r="VF43" s="38"/>
      <c r="VG43" s="38"/>
      <c r="VH43" s="38"/>
      <c r="VI43" s="38"/>
      <c r="VJ43" s="38"/>
      <c r="VK43" s="38"/>
      <c r="VL43" s="38"/>
      <c r="VM43" s="38"/>
      <c r="VN43" s="38"/>
      <c r="VO43" s="38"/>
      <c r="VP43" s="38"/>
      <c r="VQ43" s="38"/>
      <c r="VR43" s="38"/>
      <c r="VS43" s="38"/>
      <c r="VT43" s="38"/>
      <c r="VU43" s="38"/>
      <c r="VV43" s="38"/>
      <c r="VW43" s="38"/>
      <c r="VX43" s="38"/>
      <c r="VY43" s="38"/>
      <c r="VZ43" s="38"/>
      <c r="WA43" s="38"/>
      <c r="WB43" s="38"/>
      <c r="WC43" s="38"/>
      <c r="WD43" s="38"/>
      <c r="WE43" s="38"/>
      <c r="WF43" s="38"/>
      <c r="WG43" s="38"/>
      <c r="WH43" s="38"/>
      <c r="WI43" s="38"/>
      <c r="WJ43" s="38"/>
      <c r="WK43" s="38"/>
      <c r="WL43" s="38"/>
      <c r="WM43" s="38"/>
      <c r="WN43" s="38"/>
      <c r="WO43" s="38"/>
      <c r="WP43" s="38"/>
      <c r="WQ43" s="38"/>
      <c r="WR43" s="38"/>
      <c r="WS43" s="38"/>
      <c r="WT43" s="38"/>
      <c r="WU43" s="38"/>
      <c r="WV43" s="38"/>
      <c r="WW43" s="38"/>
      <c r="WX43" s="38"/>
      <c r="WY43" s="38"/>
      <c r="WZ43" s="38"/>
      <c r="XA43" s="38"/>
      <c r="XB43" s="38"/>
      <c r="XC43" s="38"/>
      <c r="XD43" s="38"/>
      <c r="XE43" s="38"/>
      <c r="XF43" s="38"/>
      <c r="XG43" s="38"/>
      <c r="XH43" s="38"/>
      <c r="XI43" s="38"/>
      <c r="XJ43" s="38"/>
      <c r="XK43" s="38"/>
      <c r="XL43" s="38"/>
      <c r="XM43" s="38"/>
      <c r="XN43" s="38"/>
      <c r="XO43" s="38"/>
      <c r="XP43" s="38"/>
      <c r="XQ43" s="38"/>
      <c r="XR43" s="38"/>
      <c r="XS43" s="38"/>
      <c r="XT43" s="38"/>
      <c r="XU43" s="38"/>
      <c r="XV43" s="38"/>
      <c r="XW43" s="38"/>
      <c r="XX43" s="38"/>
      <c r="XY43" s="38"/>
      <c r="XZ43" s="38"/>
      <c r="YA43" s="38"/>
      <c r="YB43" s="38"/>
      <c r="YC43" s="38"/>
      <c r="YD43" s="38"/>
      <c r="YE43" s="38"/>
      <c r="YF43" s="38"/>
      <c r="YG43" s="38"/>
      <c r="YH43" s="38"/>
      <c r="YI43" s="38"/>
      <c r="YJ43" s="38"/>
      <c r="YK43" s="38"/>
      <c r="YL43" s="38"/>
      <c r="YM43" s="38"/>
      <c r="YN43" s="38"/>
      <c r="YO43" s="38"/>
      <c r="YP43" s="38"/>
      <c r="YQ43" s="38"/>
      <c r="YR43" s="38"/>
      <c r="YS43" s="38"/>
      <c r="YT43" s="38"/>
      <c r="YU43" s="38"/>
      <c r="YV43" s="38"/>
      <c r="YW43" s="38"/>
      <c r="YX43" s="38"/>
      <c r="YY43" s="38"/>
      <c r="YZ43" s="38"/>
      <c r="ZA43" s="38"/>
      <c r="ZB43" s="38"/>
      <c r="ZC43" s="38"/>
      <c r="ZD43" s="38"/>
      <c r="ZE43" s="38"/>
      <c r="ZF43" s="38"/>
      <c r="ZG43" s="38"/>
      <c r="ZH43" s="38"/>
      <c r="ZI43" s="38"/>
      <c r="ZJ43" s="38"/>
      <c r="ZK43" s="38"/>
      <c r="ZL43" s="38"/>
      <c r="ZM43" s="38"/>
      <c r="ZN43" s="38"/>
      <c r="ZO43" s="38"/>
      <c r="ZP43" s="38"/>
      <c r="ZQ43" s="38"/>
      <c r="ZR43" s="38"/>
      <c r="ZS43" s="38"/>
      <c r="ZT43" s="38"/>
      <c r="ZU43" s="38"/>
      <c r="ZV43" s="38"/>
      <c r="ZW43" s="38"/>
      <c r="ZX43" s="38"/>
      <c r="ZY43" s="38"/>
      <c r="ZZ43" s="38"/>
      <c r="AAA43" s="38"/>
      <c r="AAB43" s="38"/>
      <c r="AAC43" s="38"/>
      <c r="AAD43" s="38"/>
      <c r="AAE43" s="38"/>
      <c r="AAF43" s="38"/>
      <c r="AAG43" s="38"/>
      <c r="AAH43" s="38"/>
      <c r="AAI43" s="38"/>
      <c r="AAJ43" s="38"/>
      <c r="AAK43" s="38"/>
      <c r="AAL43" s="38"/>
      <c r="AAM43" s="38"/>
      <c r="AAN43" s="38"/>
      <c r="AAO43" s="38"/>
      <c r="AAP43" s="38"/>
      <c r="AAQ43" s="38"/>
      <c r="AAR43" s="38"/>
      <c r="AAS43" s="38"/>
      <c r="AAT43" s="38"/>
      <c r="AAU43" s="38"/>
      <c r="AAV43" s="38"/>
      <c r="AAW43" s="38"/>
      <c r="AAX43" s="38"/>
      <c r="AAY43" s="38"/>
      <c r="AAZ43" s="38"/>
      <c r="ABA43" s="38"/>
      <c r="ABB43" s="38"/>
      <c r="ABC43" s="38"/>
      <c r="ABD43" s="38"/>
      <c r="ABE43" s="38"/>
      <c r="ABF43" s="38"/>
      <c r="ABG43" s="38"/>
      <c r="ABH43" s="38"/>
      <c r="ABI43" s="38"/>
      <c r="ABJ43" s="38"/>
      <c r="ABK43" s="38"/>
      <c r="ABL43" s="38"/>
      <c r="ABM43" s="38"/>
      <c r="ABN43" s="38"/>
      <c r="ABO43" s="38"/>
      <c r="ABP43" s="38"/>
      <c r="ABQ43" s="38"/>
      <c r="ABR43" s="38"/>
      <c r="ABS43" s="38"/>
      <c r="ABT43" s="38"/>
      <c r="ABU43" s="38"/>
      <c r="ABV43" s="38"/>
      <c r="ABW43" s="38"/>
      <c r="ABX43" s="38"/>
      <c r="ABY43" s="38"/>
      <c r="ABZ43" s="38"/>
      <c r="ACA43" s="38"/>
      <c r="ACB43" s="38"/>
      <c r="ACC43" s="38"/>
      <c r="ACD43" s="38"/>
      <c r="ACE43" s="38"/>
      <c r="ACF43" s="38"/>
      <c r="ACG43" s="38"/>
      <c r="ACH43" s="38"/>
      <c r="ACI43" s="38"/>
      <c r="ACJ43" s="38"/>
      <c r="ACK43" s="38"/>
      <c r="ACL43" s="38"/>
      <c r="ACM43" s="38"/>
      <c r="ACN43" s="38"/>
      <c r="ACO43" s="38"/>
      <c r="ACP43" s="38"/>
      <c r="ACQ43" s="38"/>
      <c r="ACR43" s="38"/>
      <c r="ACS43" s="38"/>
      <c r="ACT43" s="38"/>
      <c r="ACU43" s="38"/>
      <c r="ACV43" s="38"/>
      <c r="ACW43" s="38"/>
      <c r="ACX43" s="38"/>
      <c r="ACY43" s="38"/>
      <c r="ACZ43" s="38"/>
      <c r="ADA43" s="38"/>
      <c r="ADB43" s="38"/>
      <c r="ADC43" s="38"/>
      <c r="ADD43" s="38"/>
      <c r="ADE43" s="38"/>
      <c r="ADF43" s="38"/>
      <c r="ADG43" s="38"/>
      <c r="ADH43" s="38"/>
      <c r="ADI43" s="38"/>
      <c r="ADJ43" s="38"/>
      <c r="ADK43" s="38"/>
      <c r="ADL43" s="38"/>
      <c r="ADM43" s="38"/>
      <c r="ADN43" s="38"/>
      <c r="ADO43" s="38"/>
      <c r="ADP43" s="38"/>
      <c r="ADQ43" s="38"/>
      <c r="ADR43" s="38"/>
      <c r="ADS43" s="38"/>
      <c r="ADT43" s="38"/>
      <c r="ADU43" s="38"/>
      <c r="ADV43" s="38"/>
      <c r="ADW43" s="38"/>
      <c r="ADX43" s="38"/>
      <c r="ADY43" s="38"/>
      <c r="ADZ43" s="38"/>
      <c r="AEA43" s="38"/>
      <c r="AEB43" s="38"/>
      <c r="AEC43" s="38"/>
      <c r="AED43" s="38"/>
      <c r="AEE43" s="38"/>
      <c r="AEF43" s="38"/>
      <c r="AEG43" s="38"/>
      <c r="AEH43" s="38"/>
      <c r="AEI43" s="38"/>
      <c r="AEJ43" s="38"/>
      <c r="AEK43" s="38"/>
      <c r="AEL43" s="38"/>
      <c r="AEM43" s="38"/>
      <c r="AEN43" s="38"/>
      <c r="AEO43" s="38"/>
      <c r="AEP43" s="38"/>
      <c r="AEQ43" s="38"/>
      <c r="AER43" s="38"/>
      <c r="AES43" s="38"/>
      <c r="AET43" s="38"/>
      <c r="AEU43" s="38"/>
      <c r="AEV43" s="38"/>
      <c r="AEW43" s="38"/>
      <c r="AEX43" s="38"/>
      <c r="AEY43" s="38"/>
      <c r="AEZ43" s="38"/>
      <c r="AFA43" s="38"/>
      <c r="AFB43" s="38"/>
      <c r="AFC43" s="38"/>
      <c r="AFD43" s="38"/>
      <c r="AFE43" s="38"/>
      <c r="AFF43" s="38"/>
      <c r="AFG43" s="38"/>
      <c r="AFH43" s="38"/>
      <c r="AFI43" s="38"/>
      <c r="AFJ43" s="38"/>
      <c r="AFK43" s="38"/>
      <c r="AFL43" s="38"/>
      <c r="AFM43" s="38"/>
      <c r="AFN43" s="38"/>
      <c r="AFO43" s="38"/>
      <c r="AFP43" s="38"/>
      <c r="AFQ43" s="38"/>
      <c r="AFR43" s="38"/>
      <c r="AFS43" s="38"/>
      <c r="AFT43" s="38"/>
      <c r="AFU43" s="38"/>
      <c r="AFV43" s="38"/>
      <c r="AFW43" s="38"/>
      <c r="AFX43" s="38"/>
      <c r="AFY43" s="38"/>
      <c r="AFZ43" s="38"/>
      <c r="AGA43" s="38"/>
      <c r="AGB43" s="38"/>
      <c r="AGC43" s="38"/>
      <c r="AGD43" s="38"/>
      <c r="AGE43" s="38"/>
      <c r="AGF43" s="38"/>
      <c r="AGG43" s="38"/>
      <c r="AGH43" s="38"/>
      <c r="AGI43" s="38"/>
      <c r="AGJ43" s="38"/>
      <c r="AGK43" s="38"/>
      <c r="AGL43" s="38"/>
      <c r="AGM43" s="38"/>
      <c r="AGN43" s="38"/>
      <c r="AGO43" s="38"/>
      <c r="AGP43" s="38"/>
      <c r="AGQ43" s="38"/>
      <c r="AGR43" s="38"/>
      <c r="AGS43" s="38"/>
      <c r="AGT43" s="38"/>
      <c r="AGU43" s="38"/>
      <c r="AGV43" s="38"/>
      <c r="AGW43" s="38"/>
      <c r="AGX43" s="38"/>
      <c r="AGY43" s="38"/>
      <c r="AGZ43" s="38"/>
      <c r="AHA43" s="38"/>
      <c r="AHB43" s="38"/>
      <c r="AHC43" s="38"/>
      <c r="AHD43" s="38"/>
      <c r="AHE43" s="38"/>
      <c r="AHF43" s="38"/>
      <c r="AHG43" s="38"/>
      <c r="AHH43" s="38"/>
      <c r="AHI43" s="38"/>
      <c r="AHJ43" s="38"/>
      <c r="AHK43" s="38"/>
      <c r="AHL43" s="38"/>
      <c r="AHM43" s="38"/>
      <c r="AHN43" s="38"/>
      <c r="AHO43" s="38"/>
      <c r="AHP43" s="38"/>
      <c r="AHQ43" s="38"/>
      <c r="AHR43" s="38"/>
      <c r="AHS43" s="38"/>
      <c r="AHT43" s="38"/>
      <c r="AHU43" s="38"/>
      <c r="AHV43" s="38"/>
      <c r="AHW43" s="38"/>
      <c r="AHX43" s="38"/>
      <c r="AHY43" s="38"/>
      <c r="AHZ43" s="38"/>
      <c r="AIA43" s="38"/>
      <c r="AIB43" s="38"/>
      <c r="AIC43" s="38"/>
      <c r="AID43" s="38"/>
      <c r="AIE43" s="38"/>
      <c r="AIF43" s="38"/>
      <c r="AIG43" s="38"/>
      <c r="AIH43" s="38"/>
      <c r="AII43" s="38"/>
      <c r="AIJ43" s="38"/>
      <c r="AIK43" s="38"/>
      <c r="AIL43" s="38"/>
      <c r="AIM43" s="38"/>
      <c r="AIN43" s="38"/>
      <c r="AIO43" s="38"/>
      <c r="AIP43" s="38"/>
      <c r="AIQ43" s="38"/>
      <c r="AIR43" s="38"/>
      <c r="AIS43" s="38"/>
      <c r="AIT43" s="38"/>
      <c r="AIU43" s="38"/>
      <c r="AIV43" s="38"/>
      <c r="AIW43" s="38"/>
      <c r="AIX43" s="38"/>
      <c r="AIY43" s="38"/>
      <c r="AIZ43" s="38"/>
      <c r="AJA43" s="38"/>
      <c r="AJB43" s="38"/>
      <c r="AJC43" s="38"/>
      <c r="AJD43" s="38"/>
      <c r="AJE43" s="38"/>
      <c r="AJF43" s="38"/>
      <c r="AJG43" s="38"/>
      <c r="AJH43" s="38"/>
      <c r="AJI43" s="38"/>
      <c r="AJJ43" s="38"/>
      <c r="AJK43" s="38"/>
      <c r="AJL43" s="38"/>
      <c r="AJM43" s="38"/>
      <c r="AJN43" s="38"/>
      <c r="AJO43" s="38"/>
      <c r="AJP43" s="38"/>
      <c r="AJQ43" s="38"/>
      <c r="AJR43" s="38"/>
      <c r="AJS43" s="38"/>
      <c r="AJT43" s="38"/>
      <c r="AJU43" s="38"/>
      <c r="AJV43" s="38"/>
      <c r="AJW43" s="38"/>
      <c r="AJX43" s="38"/>
      <c r="AJY43" s="38"/>
      <c r="AJZ43" s="38"/>
      <c r="AKA43" s="38"/>
      <c r="AKB43" s="38"/>
      <c r="AKC43" s="38"/>
      <c r="AKD43" s="38"/>
      <c r="AKE43" s="38"/>
      <c r="AKF43" s="38"/>
      <c r="AKG43" s="38"/>
      <c r="AKH43" s="38"/>
      <c r="AKI43" s="38"/>
      <c r="AKJ43" s="38"/>
      <c r="AKK43" s="38"/>
      <c r="AKL43" s="38"/>
      <c r="AKM43" s="38"/>
      <c r="AKN43" s="38"/>
      <c r="AKO43" s="38"/>
      <c r="AKP43" s="38"/>
      <c r="AKQ43" s="38"/>
      <c r="AKR43" s="38"/>
      <c r="AKS43" s="38"/>
      <c r="AKT43" s="38"/>
      <c r="AKU43" s="38"/>
      <c r="AKV43" s="38"/>
      <c r="AKW43" s="38"/>
      <c r="AKX43" s="38"/>
      <c r="AKY43" s="38"/>
      <c r="AKZ43" s="38"/>
      <c r="ALA43" s="38"/>
      <c r="ALB43" s="38"/>
      <c r="ALC43" s="38"/>
      <c r="ALD43" s="38"/>
      <c r="ALE43" s="38"/>
      <c r="ALF43" s="38"/>
      <c r="ALG43" s="38"/>
      <c r="ALH43" s="38"/>
      <c r="ALI43" s="38"/>
      <c r="ALJ43" s="38"/>
      <c r="ALK43" s="38"/>
      <c r="ALL43" s="38"/>
    </row>
    <row r="44" spans="1:1000" s="9" customFormat="1" x14ac:dyDescent="0.55000000000000004">
      <c r="A44" s="37"/>
      <c r="B44" s="37"/>
      <c r="C44" s="22">
        <v>2021100000</v>
      </c>
      <c r="D44" s="33" t="s">
        <v>409</v>
      </c>
      <c r="E44" s="33" t="s">
        <v>187</v>
      </c>
      <c r="F44" s="3">
        <v>25</v>
      </c>
      <c r="G44" s="3">
        <v>2</v>
      </c>
      <c r="H44" s="3">
        <v>4</v>
      </c>
      <c r="I44" s="3" t="s">
        <v>1</v>
      </c>
      <c r="J44" s="3">
        <v>9</v>
      </c>
      <c r="K44" s="3">
        <v>1</v>
      </c>
      <c r="L44" s="3">
        <v>9</v>
      </c>
      <c r="M44" s="3" t="s">
        <v>1</v>
      </c>
      <c r="N44" s="3" t="s">
        <v>1</v>
      </c>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c r="NQ44" s="38"/>
      <c r="NR44" s="38"/>
      <c r="NS44" s="38"/>
      <c r="NT44" s="38"/>
      <c r="NU44" s="38"/>
      <c r="NV44" s="38"/>
      <c r="NW44" s="38"/>
      <c r="NX44" s="38"/>
      <c r="NY44" s="38"/>
      <c r="NZ44" s="38"/>
      <c r="OA44" s="38"/>
      <c r="OB44" s="38"/>
      <c r="OC44" s="38"/>
      <c r="OD44" s="38"/>
      <c r="OE44" s="38"/>
      <c r="OF44" s="38"/>
      <c r="OG44" s="38"/>
      <c r="OH44" s="38"/>
      <c r="OI44" s="38"/>
      <c r="OJ44" s="38"/>
      <c r="OK44" s="38"/>
      <c r="OL44" s="38"/>
      <c r="OM44" s="38"/>
      <c r="ON44" s="38"/>
      <c r="OO44" s="38"/>
      <c r="OP44" s="38"/>
      <c r="OQ44" s="38"/>
      <c r="OR44" s="38"/>
      <c r="OS44" s="38"/>
      <c r="OT44" s="38"/>
      <c r="OU44" s="38"/>
      <c r="OV44" s="38"/>
      <c r="OW44" s="38"/>
      <c r="OX44" s="38"/>
      <c r="OY44" s="38"/>
      <c r="OZ44" s="38"/>
      <c r="PA44" s="38"/>
      <c r="PB44" s="38"/>
      <c r="PC44" s="38"/>
      <c r="PD44" s="38"/>
      <c r="PE44" s="38"/>
      <c r="PF44" s="38"/>
      <c r="PG44" s="38"/>
      <c r="PH44" s="38"/>
      <c r="PI44" s="38"/>
      <c r="PJ44" s="38"/>
      <c r="PK44" s="38"/>
      <c r="PL44" s="38"/>
      <c r="PM44" s="38"/>
      <c r="PN44" s="38"/>
      <c r="PO44" s="38"/>
      <c r="PP44" s="38"/>
      <c r="PQ44" s="38"/>
      <c r="PR44" s="38"/>
      <c r="PS44" s="38"/>
      <c r="PT44" s="38"/>
      <c r="PU44" s="38"/>
      <c r="PV44" s="38"/>
      <c r="PW44" s="38"/>
      <c r="PX44" s="38"/>
      <c r="PY44" s="38"/>
      <c r="PZ44" s="38"/>
      <c r="QA44" s="38"/>
      <c r="QB44" s="38"/>
      <c r="QC44" s="38"/>
      <c r="QD44" s="38"/>
      <c r="QE44" s="38"/>
      <c r="QF44" s="38"/>
      <c r="QG44" s="38"/>
      <c r="QH44" s="38"/>
      <c r="QI44" s="38"/>
      <c r="QJ44" s="38"/>
      <c r="QK44" s="38"/>
      <c r="QL44" s="38"/>
      <c r="QM44" s="38"/>
      <c r="QN44" s="38"/>
      <c r="QO44" s="38"/>
      <c r="QP44" s="38"/>
      <c r="QQ44" s="38"/>
      <c r="QR44" s="38"/>
      <c r="QS44" s="38"/>
      <c r="QT44" s="38"/>
      <c r="QU44" s="38"/>
      <c r="QV44" s="38"/>
      <c r="QW44" s="38"/>
      <c r="QX44" s="38"/>
      <c r="QY44" s="38"/>
      <c r="QZ44" s="38"/>
      <c r="RA44" s="38"/>
      <c r="RB44" s="38"/>
      <c r="RC44" s="38"/>
      <c r="RD44" s="38"/>
      <c r="RE44" s="38"/>
      <c r="RF44" s="38"/>
      <c r="RG44" s="38"/>
      <c r="RH44" s="38"/>
      <c r="RI44" s="38"/>
      <c r="RJ44" s="38"/>
      <c r="RK44" s="38"/>
      <c r="RL44" s="38"/>
      <c r="RM44" s="38"/>
      <c r="RN44" s="38"/>
      <c r="RO44" s="38"/>
      <c r="RP44" s="38"/>
      <c r="RQ44" s="38"/>
      <c r="RR44" s="38"/>
      <c r="RS44" s="38"/>
      <c r="RT44" s="38"/>
      <c r="RU44" s="38"/>
      <c r="RV44" s="38"/>
      <c r="RW44" s="38"/>
      <c r="RX44" s="38"/>
      <c r="RY44" s="38"/>
      <c r="RZ44" s="38"/>
      <c r="SA44" s="38"/>
      <c r="SB44" s="38"/>
      <c r="SC44" s="38"/>
      <c r="SD44" s="38"/>
      <c r="SE44" s="38"/>
      <c r="SF44" s="38"/>
      <c r="SG44" s="38"/>
      <c r="SH44" s="38"/>
      <c r="SI44" s="38"/>
      <c r="SJ44" s="38"/>
      <c r="SK44" s="38"/>
      <c r="SL44" s="38"/>
      <c r="SM44" s="38"/>
      <c r="SN44" s="38"/>
      <c r="SO44" s="38"/>
      <c r="SP44" s="38"/>
      <c r="SQ44" s="38"/>
      <c r="SR44" s="38"/>
      <c r="SS44" s="38"/>
      <c r="ST44" s="38"/>
      <c r="SU44" s="38"/>
      <c r="SV44" s="38"/>
      <c r="SW44" s="38"/>
      <c r="SX44" s="38"/>
      <c r="SY44" s="38"/>
      <c r="SZ44" s="38"/>
      <c r="TA44" s="38"/>
      <c r="TB44" s="38"/>
      <c r="TC44" s="38"/>
      <c r="TD44" s="38"/>
      <c r="TE44" s="38"/>
      <c r="TF44" s="38"/>
      <c r="TG44" s="38"/>
      <c r="TH44" s="38"/>
      <c r="TI44" s="38"/>
      <c r="TJ44" s="38"/>
      <c r="TK44" s="38"/>
      <c r="TL44" s="38"/>
      <c r="TM44" s="38"/>
      <c r="TN44" s="38"/>
      <c r="TO44" s="38"/>
      <c r="TP44" s="38"/>
      <c r="TQ44" s="38"/>
      <c r="TR44" s="38"/>
      <c r="TS44" s="38"/>
      <c r="TT44" s="38"/>
      <c r="TU44" s="38"/>
      <c r="TV44" s="38"/>
      <c r="TW44" s="38"/>
      <c r="TX44" s="38"/>
      <c r="TY44" s="38"/>
      <c r="TZ44" s="38"/>
      <c r="UA44" s="38"/>
      <c r="UB44" s="38"/>
      <c r="UC44" s="38"/>
      <c r="UD44" s="38"/>
      <c r="UE44" s="38"/>
      <c r="UF44" s="38"/>
      <c r="UG44" s="38"/>
      <c r="UH44" s="38"/>
      <c r="UI44" s="38"/>
      <c r="UJ44" s="38"/>
      <c r="UK44" s="38"/>
      <c r="UL44" s="38"/>
      <c r="UM44" s="38"/>
      <c r="UN44" s="38"/>
      <c r="UO44" s="38"/>
      <c r="UP44" s="38"/>
      <c r="UQ44" s="38"/>
      <c r="UR44" s="38"/>
      <c r="US44" s="38"/>
      <c r="UT44" s="38"/>
      <c r="UU44" s="38"/>
      <c r="UV44" s="38"/>
      <c r="UW44" s="38"/>
      <c r="UX44" s="38"/>
      <c r="UY44" s="38"/>
      <c r="UZ44" s="38"/>
      <c r="VA44" s="38"/>
      <c r="VB44" s="38"/>
      <c r="VC44" s="38"/>
      <c r="VD44" s="38"/>
      <c r="VE44" s="38"/>
      <c r="VF44" s="38"/>
      <c r="VG44" s="38"/>
      <c r="VH44" s="38"/>
      <c r="VI44" s="38"/>
      <c r="VJ44" s="38"/>
      <c r="VK44" s="38"/>
      <c r="VL44" s="38"/>
      <c r="VM44" s="38"/>
      <c r="VN44" s="38"/>
      <c r="VO44" s="38"/>
      <c r="VP44" s="38"/>
      <c r="VQ44" s="38"/>
      <c r="VR44" s="38"/>
      <c r="VS44" s="38"/>
      <c r="VT44" s="38"/>
      <c r="VU44" s="38"/>
      <c r="VV44" s="38"/>
      <c r="VW44" s="38"/>
      <c r="VX44" s="38"/>
      <c r="VY44" s="38"/>
      <c r="VZ44" s="38"/>
      <c r="WA44" s="38"/>
      <c r="WB44" s="38"/>
      <c r="WC44" s="38"/>
      <c r="WD44" s="38"/>
      <c r="WE44" s="38"/>
      <c r="WF44" s="38"/>
      <c r="WG44" s="38"/>
      <c r="WH44" s="38"/>
      <c r="WI44" s="38"/>
      <c r="WJ44" s="38"/>
      <c r="WK44" s="38"/>
      <c r="WL44" s="38"/>
      <c r="WM44" s="38"/>
      <c r="WN44" s="38"/>
      <c r="WO44" s="38"/>
      <c r="WP44" s="38"/>
      <c r="WQ44" s="38"/>
      <c r="WR44" s="38"/>
      <c r="WS44" s="38"/>
      <c r="WT44" s="38"/>
      <c r="WU44" s="38"/>
      <c r="WV44" s="38"/>
      <c r="WW44" s="38"/>
      <c r="WX44" s="38"/>
      <c r="WY44" s="38"/>
      <c r="WZ44" s="38"/>
      <c r="XA44" s="38"/>
      <c r="XB44" s="38"/>
      <c r="XC44" s="38"/>
      <c r="XD44" s="38"/>
      <c r="XE44" s="38"/>
      <c r="XF44" s="38"/>
      <c r="XG44" s="38"/>
      <c r="XH44" s="38"/>
      <c r="XI44" s="38"/>
      <c r="XJ44" s="38"/>
      <c r="XK44" s="38"/>
      <c r="XL44" s="38"/>
      <c r="XM44" s="38"/>
      <c r="XN44" s="38"/>
      <c r="XO44" s="38"/>
      <c r="XP44" s="38"/>
      <c r="XQ44" s="38"/>
      <c r="XR44" s="38"/>
      <c r="XS44" s="38"/>
      <c r="XT44" s="38"/>
      <c r="XU44" s="38"/>
      <c r="XV44" s="38"/>
      <c r="XW44" s="38"/>
      <c r="XX44" s="38"/>
      <c r="XY44" s="38"/>
      <c r="XZ44" s="38"/>
      <c r="YA44" s="38"/>
      <c r="YB44" s="38"/>
      <c r="YC44" s="38"/>
      <c r="YD44" s="38"/>
      <c r="YE44" s="38"/>
      <c r="YF44" s="38"/>
      <c r="YG44" s="38"/>
      <c r="YH44" s="38"/>
      <c r="YI44" s="38"/>
      <c r="YJ44" s="38"/>
      <c r="YK44" s="38"/>
      <c r="YL44" s="38"/>
      <c r="YM44" s="38"/>
      <c r="YN44" s="38"/>
      <c r="YO44" s="38"/>
      <c r="YP44" s="38"/>
      <c r="YQ44" s="38"/>
      <c r="YR44" s="38"/>
      <c r="YS44" s="38"/>
      <c r="YT44" s="38"/>
      <c r="YU44" s="38"/>
      <c r="YV44" s="38"/>
      <c r="YW44" s="38"/>
      <c r="YX44" s="38"/>
      <c r="YY44" s="38"/>
      <c r="YZ44" s="38"/>
      <c r="ZA44" s="38"/>
      <c r="ZB44" s="38"/>
      <c r="ZC44" s="38"/>
      <c r="ZD44" s="38"/>
      <c r="ZE44" s="38"/>
      <c r="ZF44" s="38"/>
      <c r="ZG44" s="38"/>
      <c r="ZH44" s="38"/>
      <c r="ZI44" s="38"/>
      <c r="ZJ44" s="38"/>
      <c r="ZK44" s="38"/>
      <c r="ZL44" s="38"/>
      <c r="ZM44" s="38"/>
      <c r="ZN44" s="38"/>
      <c r="ZO44" s="38"/>
      <c r="ZP44" s="38"/>
      <c r="ZQ44" s="38"/>
      <c r="ZR44" s="38"/>
      <c r="ZS44" s="38"/>
      <c r="ZT44" s="38"/>
      <c r="ZU44" s="38"/>
      <c r="ZV44" s="38"/>
      <c r="ZW44" s="38"/>
      <c r="ZX44" s="38"/>
      <c r="ZY44" s="38"/>
      <c r="ZZ44" s="38"/>
      <c r="AAA44" s="38"/>
      <c r="AAB44" s="38"/>
      <c r="AAC44" s="38"/>
      <c r="AAD44" s="38"/>
      <c r="AAE44" s="38"/>
      <c r="AAF44" s="38"/>
      <c r="AAG44" s="38"/>
      <c r="AAH44" s="38"/>
      <c r="AAI44" s="38"/>
      <c r="AAJ44" s="38"/>
      <c r="AAK44" s="38"/>
      <c r="AAL44" s="38"/>
      <c r="AAM44" s="38"/>
      <c r="AAN44" s="38"/>
      <c r="AAO44" s="38"/>
      <c r="AAP44" s="38"/>
      <c r="AAQ44" s="38"/>
      <c r="AAR44" s="38"/>
      <c r="AAS44" s="38"/>
      <c r="AAT44" s="38"/>
      <c r="AAU44" s="38"/>
      <c r="AAV44" s="38"/>
      <c r="AAW44" s="38"/>
      <c r="AAX44" s="38"/>
      <c r="AAY44" s="38"/>
      <c r="AAZ44" s="38"/>
      <c r="ABA44" s="38"/>
      <c r="ABB44" s="38"/>
      <c r="ABC44" s="38"/>
      <c r="ABD44" s="38"/>
      <c r="ABE44" s="38"/>
      <c r="ABF44" s="38"/>
      <c r="ABG44" s="38"/>
      <c r="ABH44" s="38"/>
      <c r="ABI44" s="38"/>
      <c r="ABJ44" s="38"/>
      <c r="ABK44" s="38"/>
      <c r="ABL44" s="38"/>
      <c r="ABM44" s="38"/>
      <c r="ABN44" s="38"/>
      <c r="ABO44" s="38"/>
      <c r="ABP44" s="38"/>
      <c r="ABQ44" s="38"/>
      <c r="ABR44" s="38"/>
      <c r="ABS44" s="38"/>
      <c r="ABT44" s="38"/>
      <c r="ABU44" s="38"/>
      <c r="ABV44" s="38"/>
      <c r="ABW44" s="38"/>
      <c r="ABX44" s="38"/>
      <c r="ABY44" s="38"/>
      <c r="ABZ44" s="38"/>
      <c r="ACA44" s="38"/>
      <c r="ACB44" s="38"/>
      <c r="ACC44" s="38"/>
      <c r="ACD44" s="38"/>
      <c r="ACE44" s="38"/>
      <c r="ACF44" s="38"/>
      <c r="ACG44" s="38"/>
      <c r="ACH44" s="38"/>
      <c r="ACI44" s="38"/>
      <c r="ACJ44" s="38"/>
      <c r="ACK44" s="38"/>
      <c r="ACL44" s="38"/>
      <c r="ACM44" s="38"/>
      <c r="ACN44" s="38"/>
      <c r="ACO44" s="38"/>
      <c r="ACP44" s="38"/>
      <c r="ACQ44" s="38"/>
      <c r="ACR44" s="38"/>
      <c r="ACS44" s="38"/>
      <c r="ACT44" s="38"/>
      <c r="ACU44" s="38"/>
      <c r="ACV44" s="38"/>
      <c r="ACW44" s="38"/>
      <c r="ACX44" s="38"/>
      <c r="ACY44" s="38"/>
      <c r="ACZ44" s="38"/>
      <c r="ADA44" s="38"/>
      <c r="ADB44" s="38"/>
      <c r="ADC44" s="38"/>
      <c r="ADD44" s="38"/>
      <c r="ADE44" s="38"/>
      <c r="ADF44" s="38"/>
      <c r="ADG44" s="38"/>
      <c r="ADH44" s="38"/>
      <c r="ADI44" s="38"/>
      <c r="ADJ44" s="38"/>
      <c r="ADK44" s="38"/>
      <c r="ADL44" s="38"/>
      <c r="ADM44" s="38"/>
      <c r="ADN44" s="38"/>
      <c r="ADO44" s="38"/>
      <c r="ADP44" s="38"/>
      <c r="ADQ44" s="38"/>
      <c r="ADR44" s="38"/>
      <c r="ADS44" s="38"/>
      <c r="ADT44" s="38"/>
      <c r="ADU44" s="38"/>
      <c r="ADV44" s="38"/>
      <c r="ADW44" s="38"/>
      <c r="ADX44" s="38"/>
      <c r="ADY44" s="38"/>
      <c r="ADZ44" s="38"/>
      <c r="AEA44" s="38"/>
      <c r="AEB44" s="38"/>
      <c r="AEC44" s="38"/>
      <c r="AED44" s="38"/>
      <c r="AEE44" s="38"/>
      <c r="AEF44" s="38"/>
      <c r="AEG44" s="38"/>
      <c r="AEH44" s="38"/>
      <c r="AEI44" s="38"/>
      <c r="AEJ44" s="38"/>
      <c r="AEK44" s="38"/>
      <c r="AEL44" s="38"/>
      <c r="AEM44" s="38"/>
      <c r="AEN44" s="38"/>
      <c r="AEO44" s="38"/>
      <c r="AEP44" s="38"/>
      <c r="AEQ44" s="38"/>
      <c r="AER44" s="38"/>
      <c r="AES44" s="38"/>
      <c r="AET44" s="38"/>
      <c r="AEU44" s="38"/>
      <c r="AEV44" s="38"/>
      <c r="AEW44" s="38"/>
      <c r="AEX44" s="38"/>
      <c r="AEY44" s="38"/>
      <c r="AEZ44" s="38"/>
      <c r="AFA44" s="38"/>
      <c r="AFB44" s="38"/>
      <c r="AFC44" s="38"/>
      <c r="AFD44" s="38"/>
      <c r="AFE44" s="38"/>
      <c r="AFF44" s="38"/>
      <c r="AFG44" s="38"/>
      <c r="AFH44" s="38"/>
      <c r="AFI44" s="38"/>
      <c r="AFJ44" s="38"/>
      <c r="AFK44" s="38"/>
      <c r="AFL44" s="38"/>
      <c r="AFM44" s="38"/>
      <c r="AFN44" s="38"/>
      <c r="AFO44" s="38"/>
      <c r="AFP44" s="38"/>
      <c r="AFQ44" s="38"/>
      <c r="AFR44" s="38"/>
      <c r="AFS44" s="38"/>
      <c r="AFT44" s="38"/>
      <c r="AFU44" s="38"/>
      <c r="AFV44" s="38"/>
      <c r="AFW44" s="38"/>
      <c r="AFX44" s="38"/>
      <c r="AFY44" s="38"/>
      <c r="AFZ44" s="38"/>
      <c r="AGA44" s="38"/>
      <c r="AGB44" s="38"/>
      <c r="AGC44" s="38"/>
      <c r="AGD44" s="38"/>
      <c r="AGE44" s="38"/>
      <c r="AGF44" s="38"/>
      <c r="AGG44" s="38"/>
      <c r="AGH44" s="38"/>
      <c r="AGI44" s="38"/>
      <c r="AGJ44" s="38"/>
      <c r="AGK44" s="38"/>
      <c r="AGL44" s="38"/>
      <c r="AGM44" s="38"/>
      <c r="AGN44" s="38"/>
      <c r="AGO44" s="38"/>
      <c r="AGP44" s="38"/>
      <c r="AGQ44" s="38"/>
      <c r="AGR44" s="38"/>
      <c r="AGS44" s="38"/>
      <c r="AGT44" s="38"/>
      <c r="AGU44" s="38"/>
      <c r="AGV44" s="38"/>
      <c r="AGW44" s="38"/>
      <c r="AGX44" s="38"/>
      <c r="AGY44" s="38"/>
      <c r="AGZ44" s="38"/>
      <c r="AHA44" s="38"/>
      <c r="AHB44" s="38"/>
      <c r="AHC44" s="38"/>
      <c r="AHD44" s="38"/>
      <c r="AHE44" s="38"/>
      <c r="AHF44" s="38"/>
      <c r="AHG44" s="38"/>
      <c r="AHH44" s="38"/>
      <c r="AHI44" s="38"/>
      <c r="AHJ44" s="38"/>
      <c r="AHK44" s="38"/>
      <c r="AHL44" s="38"/>
      <c r="AHM44" s="38"/>
      <c r="AHN44" s="38"/>
      <c r="AHO44" s="38"/>
      <c r="AHP44" s="38"/>
      <c r="AHQ44" s="38"/>
      <c r="AHR44" s="38"/>
      <c r="AHS44" s="38"/>
      <c r="AHT44" s="38"/>
      <c r="AHU44" s="38"/>
      <c r="AHV44" s="38"/>
      <c r="AHW44" s="38"/>
      <c r="AHX44" s="38"/>
      <c r="AHY44" s="38"/>
      <c r="AHZ44" s="38"/>
      <c r="AIA44" s="38"/>
      <c r="AIB44" s="38"/>
      <c r="AIC44" s="38"/>
      <c r="AID44" s="38"/>
      <c r="AIE44" s="38"/>
      <c r="AIF44" s="38"/>
      <c r="AIG44" s="38"/>
      <c r="AIH44" s="38"/>
      <c r="AII44" s="38"/>
      <c r="AIJ44" s="38"/>
      <c r="AIK44" s="38"/>
      <c r="AIL44" s="38"/>
      <c r="AIM44" s="38"/>
      <c r="AIN44" s="38"/>
      <c r="AIO44" s="38"/>
      <c r="AIP44" s="38"/>
      <c r="AIQ44" s="38"/>
      <c r="AIR44" s="38"/>
      <c r="AIS44" s="38"/>
      <c r="AIT44" s="38"/>
      <c r="AIU44" s="38"/>
      <c r="AIV44" s="38"/>
      <c r="AIW44" s="38"/>
      <c r="AIX44" s="38"/>
      <c r="AIY44" s="38"/>
      <c r="AIZ44" s="38"/>
      <c r="AJA44" s="38"/>
      <c r="AJB44" s="38"/>
      <c r="AJC44" s="38"/>
      <c r="AJD44" s="38"/>
      <c r="AJE44" s="38"/>
      <c r="AJF44" s="38"/>
      <c r="AJG44" s="38"/>
      <c r="AJH44" s="38"/>
      <c r="AJI44" s="38"/>
      <c r="AJJ44" s="38"/>
      <c r="AJK44" s="38"/>
      <c r="AJL44" s="38"/>
      <c r="AJM44" s="38"/>
      <c r="AJN44" s="38"/>
      <c r="AJO44" s="38"/>
      <c r="AJP44" s="38"/>
      <c r="AJQ44" s="38"/>
      <c r="AJR44" s="38"/>
      <c r="AJS44" s="38"/>
      <c r="AJT44" s="38"/>
      <c r="AJU44" s="38"/>
      <c r="AJV44" s="38"/>
      <c r="AJW44" s="38"/>
      <c r="AJX44" s="38"/>
      <c r="AJY44" s="38"/>
      <c r="AJZ44" s="38"/>
      <c r="AKA44" s="38"/>
      <c r="AKB44" s="38"/>
      <c r="AKC44" s="38"/>
      <c r="AKD44" s="38"/>
      <c r="AKE44" s="38"/>
      <c r="AKF44" s="38"/>
      <c r="AKG44" s="38"/>
      <c r="AKH44" s="38"/>
      <c r="AKI44" s="38"/>
      <c r="AKJ44" s="38"/>
      <c r="AKK44" s="38"/>
      <c r="AKL44" s="38"/>
      <c r="AKM44" s="38"/>
      <c r="AKN44" s="38"/>
      <c r="AKO44" s="38"/>
      <c r="AKP44" s="38"/>
      <c r="AKQ44" s="38"/>
      <c r="AKR44" s="38"/>
      <c r="AKS44" s="38"/>
      <c r="AKT44" s="38"/>
      <c r="AKU44" s="38"/>
      <c r="AKV44" s="38"/>
      <c r="AKW44" s="38"/>
      <c r="AKX44" s="38"/>
      <c r="AKY44" s="38"/>
      <c r="AKZ44" s="38"/>
      <c r="ALA44" s="38"/>
      <c r="ALB44" s="38"/>
      <c r="ALC44" s="38"/>
      <c r="ALD44" s="38"/>
      <c r="ALE44" s="38"/>
      <c r="ALF44" s="38"/>
      <c r="ALG44" s="38"/>
      <c r="ALH44" s="38"/>
      <c r="ALI44" s="38"/>
      <c r="ALJ44" s="38"/>
      <c r="ALK44" s="38"/>
      <c r="ALL44" s="38"/>
    </row>
    <row r="45" spans="1:1000" s="9" customFormat="1" x14ac:dyDescent="0.55000000000000004">
      <c r="A45" s="37"/>
      <c r="B45" s="37"/>
      <c r="C45" s="22">
        <v>2021100000</v>
      </c>
      <c r="D45" s="33" t="s">
        <v>409</v>
      </c>
      <c r="E45" s="33" t="s">
        <v>188</v>
      </c>
      <c r="F45" s="3">
        <v>23</v>
      </c>
      <c r="G45" s="3">
        <v>2</v>
      </c>
      <c r="H45" s="3" t="s">
        <v>1</v>
      </c>
      <c r="I45" s="3" t="s">
        <v>1</v>
      </c>
      <c r="J45" s="3">
        <v>5</v>
      </c>
      <c r="K45" s="3">
        <v>6</v>
      </c>
      <c r="L45" s="3">
        <v>9</v>
      </c>
      <c r="M45" s="3" t="s">
        <v>1</v>
      </c>
      <c r="N45" s="3">
        <v>1</v>
      </c>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c r="NQ45" s="38"/>
      <c r="NR45" s="38"/>
      <c r="NS45" s="38"/>
      <c r="NT45" s="38"/>
      <c r="NU45" s="38"/>
      <c r="NV45" s="38"/>
      <c r="NW45" s="38"/>
      <c r="NX45" s="38"/>
      <c r="NY45" s="38"/>
      <c r="NZ45" s="38"/>
      <c r="OA45" s="38"/>
      <c r="OB45" s="38"/>
      <c r="OC45" s="38"/>
      <c r="OD45" s="38"/>
      <c r="OE45" s="38"/>
      <c r="OF45" s="38"/>
      <c r="OG45" s="38"/>
      <c r="OH45" s="38"/>
      <c r="OI45" s="38"/>
      <c r="OJ45" s="38"/>
      <c r="OK45" s="38"/>
      <c r="OL45" s="38"/>
      <c r="OM45" s="38"/>
      <c r="ON45" s="38"/>
      <c r="OO45" s="38"/>
      <c r="OP45" s="38"/>
      <c r="OQ45" s="38"/>
      <c r="OR45" s="38"/>
      <c r="OS45" s="38"/>
      <c r="OT45" s="38"/>
      <c r="OU45" s="38"/>
      <c r="OV45" s="38"/>
      <c r="OW45" s="38"/>
      <c r="OX45" s="38"/>
      <c r="OY45" s="38"/>
      <c r="OZ45" s="38"/>
      <c r="PA45" s="38"/>
      <c r="PB45" s="38"/>
      <c r="PC45" s="38"/>
      <c r="PD45" s="38"/>
      <c r="PE45" s="38"/>
      <c r="PF45" s="38"/>
      <c r="PG45" s="38"/>
      <c r="PH45" s="38"/>
      <c r="PI45" s="38"/>
      <c r="PJ45" s="38"/>
      <c r="PK45" s="38"/>
      <c r="PL45" s="38"/>
      <c r="PM45" s="38"/>
      <c r="PN45" s="38"/>
      <c r="PO45" s="38"/>
      <c r="PP45" s="38"/>
      <c r="PQ45" s="38"/>
      <c r="PR45" s="38"/>
      <c r="PS45" s="38"/>
      <c r="PT45" s="38"/>
      <c r="PU45" s="38"/>
      <c r="PV45" s="38"/>
      <c r="PW45" s="38"/>
      <c r="PX45" s="38"/>
      <c r="PY45" s="38"/>
      <c r="PZ45" s="38"/>
      <c r="QA45" s="38"/>
      <c r="QB45" s="38"/>
      <c r="QC45" s="38"/>
      <c r="QD45" s="38"/>
      <c r="QE45" s="38"/>
      <c r="QF45" s="38"/>
      <c r="QG45" s="38"/>
      <c r="QH45" s="38"/>
      <c r="QI45" s="38"/>
      <c r="QJ45" s="38"/>
      <c r="QK45" s="38"/>
      <c r="QL45" s="38"/>
      <c r="QM45" s="38"/>
      <c r="QN45" s="38"/>
      <c r="QO45" s="38"/>
      <c r="QP45" s="38"/>
      <c r="QQ45" s="38"/>
      <c r="QR45" s="38"/>
      <c r="QS45" s="38"/>
      <c r="QT45" s="38"/>
      <c r="QU45" s="38"/>
      <c r="QV45" s="38"/>
      <c r="QW45" s="38"/>
      <c r="QX45" s="38"/>
      <c r="QY45" s="38"/>
      <c r="QZ45" s="38"/>
      <c r="RA45" s="38"/>
      <c r="RB45" s="38"/>
      <c r="RC45" s="38"/>
      <c r="RD45" s="38"/>
      <c r="RE45" s="38"/>
      <c r="RF45" s="38"/>
      <c r="RG45" s="38"/>
      <c r="RH45" s="38"/>
      <c r="RI45" s="38"/>
      <c r="RJ45" s="38"/>
      <c r="RK45" s="38"/>
      <c r="RL45" s="38"/>
      <c r="RM45" s="38"/>
      <c r="RN45" s="38"/>
      <c r="RO45" s="38"/>
      <c r="RP45" s="38"/>
      <c r="RQ45" s="38"/>
      <c r="RR45" s="38"/>
      <c r="RS45" s="38"/>
      <c r="RT45" s="38"/>
      <c r="RU45" s="38"/>
      <c r="RV45" s="38"/>
      <c r="RW45" s="38"/>
      <c r="RX45" s="38"/>
      <c r="RY45" s="38"/>
      <c r="RZ45" s="38"/>
      <c r="SA45" s="38"/>
      <c r="SB45" s="38"/>
      <c r="SC45" s="38"/>
      <c r="SD45" s="38"/>
      <c r="SE45" s="38"/>
      <c r="SF45" s="38"/>
      <c r="SG45" s="38"/>
      <c r="SH45" s="38"/>
      <c r="SI45" s="38"/>
      <c r="SJ45" s="38"/>
      <c r="SK45" s="38"/>
      <c r="SL45" s="38"/>
      <c r="SM45" s="38"/>
      <c r="SN45" s="38"/>
      <c r="SO45" s="38"/>
      <c r="SP45" s="38"/>
      <c r="SQ45" s="38"/>
      <c r="SR45" s="38"/>
      <c r="SS45" s="38"/>
      <c r="ST45" s="38"/>
      <c r="SU45" s="38"/>
      <c r="SV45" s="38"/>
      <c r="SW45" s="38"/>
      <c r="SX45" s="38"/>
      <c r="SY45" s="38"/>
      <c r="SZ45" s="38"/>
      <c r="TA45" s="38"/>
      <c r="TB45" s="38"/>
      <c r="TC45" s="38"/>
      <c r="TD45" s="38"/>
      <c r="TE45" s="38"/>
      <c r="TF45" s="38"/>
      <c r="TG45" s="38"/>
      <c r="TH45" s="38"/>
      <c r="TI45" s="38"/>
      <c r="TJ45" s="38"/>
      <c r="TK45" s="38"/>
      <c r="TL45" s="38"/>
      <c r="TM45" s="38"/>
      <c r="TN45" s="38"/>
      <c r="TO45" s="38"/>
      <c r="TP45" s="38"/>
      <c r="TQ45" s="38"/>
      <c r="TR45" s="38"/>
      <c r="TS45" s="38"/>
      <c r="TT45" s="38"/>
      <c r="TU45" s="38"/>
      <c r="TV45" s="38"/>
      <c r="TW45" s="38"/>
      <c r="TX45" s="38"/>
      <c r="TY45" s="38"/>
      <c r="TZ45" s="38"/>
      <c r="UA45" s="38"/>
      <c r="UB45" s="38"/>
      <c r="UC45" s="38"/>
      <c r="UD45" s="38"/>
      <c r="UE45" s="38"/>
      <c r="UF45" s="38"/>
      <c r="UG45" s="38"/>
      <c r="UH45" s="38"/>
      <c r="UI45" s="38"/>
      <c r="UJ45" s="38"/>
      <c r="UK45" s="38"/>
      <c r="UL45" s="38"/>
      <c r="UM45" s="38"/>
      <c r="UN45" s="38"/>
      <c r="UO45" s="38"/>
      <c r="UP45" s="38"/>
      <c r="UQ45" s="38"/>
      <c r="UR45" s="38"/>
      <c r="US45" s="38"/>
      <c r="UT45" s="38"/>
      <c r="UU45" s="38"/>
      <c r="UV45" s="38"/>
      <c r="UW45" s="38"/>
      <c r="UX45" s="38"/>
      <c r="UY45" s="38"/>
      <c r="UZ45" s="38"/>
      <c r="VA45" s="38"/>
      <c r="VB45" s="38"/>
      <c r="VC45" s="38"/>
      <c r="VD45" s="38"/>
      <c r="VE45" s="38"/>
      <c r="VF45" s="38"/>
      <c r="VG45" s="38"/>
      <c r="VH45" s="38"/>
      <c r="VI45" s="38"/>
      <c r="VJ45" s="38"/>
      <c r="VK45" s="38"/>
      <c r="VL45" s="38"/>
      <c r="VM45" s="38"/>
      <c r="VN45" s="38"/>
      <c r="VO45" s="38"/>
      <c r="VP45" s="38"/>
      <c r="VQ45" s="38"/>
      <c r="VR45" s="38"/>
      <c r="VS45" s="38"/>
      <c r="VT45" s="38"/>
      <c r="VU45" s="38"/>
      <c r="VV45" s="38"/>
      <c r="VW45" s="38"/>
      <c r="VX45" s="38"/>
      <c r="VY45" s="38"/>
      <c r="VZ45" s="38"/>
      <c r="WA45" s="38"/>
      <c r="WB45" s="38"/>
      <c r="WC45" s="38"/>
      <c r="WD45" s="38"/>
      <c r="WE45" s="38"/>
      <c r="WF45" s="38"/>
      <c r="WG45" s="38"/>
      <c r="WH45" s="38"/>
      <c r="WI45" s="38"/>
      <c r="WJ45" s="38"/>
      <c r="WK45" s="38"/>
      <c r="WL45" s="38"/>
      <c r="WM45" s="38"/>
      <c r="WN45" s="38"/>
      <c r="WO45" s="38"/>
      <c r="WP45" s="38"/>
      <c r="WQ45" s="38"/>
      <c r="WR45" s="38"/>
      <c r="WS45" s="38"/>
      <c r="WT45" s="38"/>
      <c r="WU45" s="38"/>
      <c r="WV45" s="38"/>
      <c r="WW45" s="38"/>
      <c r="WX45" s="38"/>
      <c r="WY45" s="38"/>
      <c r="WZ45" s="38"/>
      <c r="XA45" s="38"/>
      <c r="XB45" s="38"/>
      <c r="XC45" s="38"/>
      <c r="XD45" s="38"/>
      <c r="XE45" s="38"/>
      <c r="XF45" s="38"/>
      <c r="XG45" s="38"/>
      <c r="XH45" s="38"/>
      <c r="XI45" s="38"/>
      <c r="XJ45" s="38"/>
      <c r="XK45" s="38"/>
      <c r="XL45" s="38"/>
      <c r="XM45" s="38"/>
      <c r="XN45" s="38"/>
      <c r="XO45" s="38"/>
      <c r="XP45" s="38"/>
      <c r="XQ45" s="38"/>
      <c r="XR45" s="38"/>
      <c r="XS45" s="38"/>
      <c r="XT45" s="38"/>
      <c r="XU45" s="38"/>
      <c r="XV45" s="38"/>
      <c r="XW45" s="38"/>
      <c r="XX45" s="38"/>
      <c r="XY45" s="38"/>
      <c r="XZ45" s="38"/>
      <c r="YA45" s="38"/>
      <c r="YB45" s="38"/>
      <c r="YC45" s="38"/>
      <c r="YD45" s="38"/>
      <c r="YE45" s="38"/>
      <c r="YF45" s="38"/>
      <c r="YG45" s="38"/>
      <c r="YH45" s="38"/>
      <c r="YI45" s="38"/>
      <c r="YJ45" s="38"/>
      <c r="YK45" s="38"/>
      <c r="YL45" s="38"/>
      <c r="YM45" s="38"/>
      <c r="YN45" s="38"/>
      <c r="YO45" s="38"/>
      <c r="YP45" s="38"/>
      <c r="YQ45" s="38"/>
      <c r="YR45" s="38"/>
      <c r="YS45" s="38"/>
      <c r="YT45" s="38"/>
      <c r="YU45" s="38"/>
      <c r="YV45" s="38"/>
      <c r="YW45" s="38"/>
      <c r="YX45" s="38"/>
      <c r="YY45" s="38"/>
      <c r="YZ45" s="38"/>
      <c r="ZA45" s="38"/>
      <c r="ZB45" s="38"/>
      <c r="ZC45" s="38"/>
      <c r="ZD45" s="38"/>
      <c r="ZE45" s="38"/>
      <c r="ZF45" s="38"/>
      <c r="ZG45" s="38"/>
      <c r="ZH45" s="38"/>
      <c r="ZI45" s="38"/>
      <c r="ZJ45" s="38"/>
      <c r="ZK45" s="38"/>
      <c r="ZL45" s="38"/>
      <c r="ZM45" s="38"/>
      <c r="ZN45" s="38"/>
      <c r="ZO45" s="38"/>
      <c r="ZP45" s="38"/>
      <c r="ZQ45" s="38"/>
      <c r="ZR45" s="38"/>
      <c r="ZS45" s="38"/>
      <c r="ZT45" s="38"/>
      <c r="ZU45" s="38"/>
      <c r="ZV45" s="38"/>
      <c r="ZW45" s="38"/>
      <c r="ZX45" s="38"/>
      <c r="ZY45" s="38"/>
      <c r="ZZ45" s="38"/>
      <c r="AAA45" s="38"/>
      <c r="AAB45" s="38"/>
      <c r="AAC45" s="38"/>
      <c r="AAD45" s="38"/>
      <c r="AAE45" s="38"/>
      <c r="AAF45" s="38"/>
      <c r="AAG45" s="38"/>
      <c r="AAH45" s="38"/>
      <c r="AAI45" s="38"/>
      <c r="AAJ45" s="38"/>
      <c r="AAK45" s="38"/>
      <c r="AAL45" s="38"/>
      <c r="AAM45" s="38"/>
      <c r="AAN45" s="38"/>
      <c r="AAO45" s="38"/>
      <c r="AAP45" s="38"/>
      <c r="AAQ45" s="38"/>
      <c r="AAR45" s="38"/>
      <c r="AAS45" s="38"/>
      <c r="AAT45" s="38"/>
      <c r="AAU45" s="38"/>
      <c r="AAV45" s="38"/>
      <c r="AAW45" s="38"/>
      <c r="AAX45" s="38"/>
      <c r="AAY45" s="38"/>
      <c r="AAZ45" s="38"/>
      <c r="ABA45" s="38"/>
      <c r="ABB45" s="38"/>
      <c r="ABC45" s="38"/>
      <c r="ABD45" s="38"/>
      <c r="ABE45" s="38"/>
      <c r="ABF45" s="38"/>
      <c r="ABG45" s="38"/>
      <c r="ABH45" s="38"/>
      <c r="ABI45" s="38"/>
      <c r="ABJ45" s="38"/>
      <c r="ABK45" s="38"/>
      <c r="ABL45" s="38"/>
      <c r="ABM45" s="38"/>
      <c r="ABN45" s="38"/>
      <c r="ABO45" s="38"/>
      <c r="ABP45" s="38"/>
      <c r="ABQ45" s="38"/>
      <c r="ABR45" s="38"/>
      <c r="ABS45" s="38"/>
      <c r="ABT45" s="38"/>
      <c r="ABU45" s="38"/>
      <c r="ABV45" s="38"/>
      <c r="ABW45" s="38"/>
      <c r="ABX45" s="38"/>
      <c r="ABY45" s="38"/>
      <c r="ABZ45" s="38"/>
      <c r="ACA45" s="38"/>
      <c r="ACB45" s="38"/>
      <c r="ACC45" s="38"/>
      <c r="ACD45" s="38"/>
      <c r="ACE45" s="38"/>
      <c r="ACF45" s="38"/>
      <c r="ACG45" s="38"/>
      <c r="ACH45" s="38"/>
      <c r="ACI45" s="38"/>
      <c r="ACJ45" s="38"/>
      <c r="ACK45" s="38"/>
      <c r="ACL45" s="38"/>
      <c r="ACM45" s="38"/>
      <c r="ACN45" s="38"/>
      <c r="ACO45" s="38"/>
      <c r="ACP45" s="38"/>
      <c r="ACQ45" s="38"/>
      <c r="ACR45" s="38"/>
      <c r="ACS45" s="38"/>
      <c r="ACT45" s="38"/>
      <c r="ACU45" s="38"/>
      <c r="ACV45" s="38"/>
      <c r="ACW45" s="38"/>
      <c r="ACX45" s="38"/>
      <c r="ACY45" s="38"/>
      <c r="ACZ45" s="38"/>
      <c r="ADA45" s="38"/>
      <c r="ADB45" s="38"/>
      <c r="ADC45" s="38"/>
      <c r="ADD45" s="38"/>
      <c r="ADE45" s="38"/>
      <c r="ADF45" s="38"/>
      <c r="ADG45" s="38"/>
      <c r="ADH45" s="38"/>
      <c r="ADI45" s="38"/>
      <c r="ADJ45" s="38"/>
      <c r="ADK45" s="38"/>
      <c r="ADL45" s="38"/>
      <c r="ADM45" s="38"/>
      <c r="ADN45" s="38"/>
      <c r="ADO45" s="38"/>
      <c r="ADP45" s="38"/>
      <c r="ADQ45" s="38"/>
      <c r="ADR45" s="38"/>
      <c r="ADS45" s="38"/>
      <c r="ADT45" s="38"/>
      <c r="ADU45" s="38"/>
      <c r="ADV45" s="38"/>
      <c r="ADW45" s="38"/>
      <c r="ADX45" s="38"/>
      <c r="ADY45" s="38"/>
      <c r="ADZ45" s="38"/>
      <c r="AEA45" s="38"/>
      <c r="AEB45" s="38"/>
      <c r="AEC45" s="38"/>
      <c r="AED45" s="38"/>
      <c r="AEE45" s="38"/>
      <c r="AEF45" s="38"/>
      <c r="AEG45" s="38"/>
      <c r="AEH45" s="38"/>
      <c r="AEI45" s="38"/>
      <c r="AEJ45" s="38"/>
      <c r="AEK45" s="38"/>
      <c r="AEL45" s="38"/>
      <c r="AEM45" s="38"/>
      <c r="AEN45" s="38"/>
      <c r="AEO45" s="38"/>
      <c r="AEP45" s="38"/>
      <c r="AEQ45" s="38"/>
      <c r="AER45" s="38"/>
      <c r="AES45" s="38"/>
      <c r="AET45" s="38"/>
      <c r="AEU45" s="38"/>
      <c r="AEV45" s="38"/>
      <c r="AEW45" s="38"/>
      <c r="AEX45" s="38"/>
      <c r="AEY45" s="38"/>
      <c r="AEZ45" s="38"/>
      <c r="AFA45" s="38"/>
      <c r="AFB45" s="38"/>
      <c r="AFC45" s="38"/>
      <c r="AFD45" s="38"/>
      <c r="AFE45" s="38"/>
      <c r="AFF45" s="38"/>
      <c r="AFG45" s="38"/>
      <c r="AFH45" s="38"/>
      <c r="AFI45" s="38"/>
      <c r="AFJ45" s="38"/>
      <c r="AFK45" s="38"/>
      <c r="AFL45" s="38"/>
      <c r="AFM45" s="38"/>
      <c r="AFN45" s="38"/>
      <c r="AFO45" s="38"/>
      <c r="AFP45" s="38"/>
      <c r="AFQ45" s="38"/>
      <c r="AFR45" s="38"/>
      <c r="AFS45" s="38"/>
      <c r="AFT45" s="38"/>
      <c r="AFU45" s="38"/>
      <c r="AFV45" s="38"/>
      <c r="AFW45" s="38"/>
      <c r="AFX45" s="38"/>
      <c r="AFY45" s="38"/>
      <c r="AFZ45" s="38"/>
      <c r="AGA45" s="38"/>
      <c r="AGB45" s="38"/>
      <c r="AGC45" s="38"/>
      <c r="AGD45" s="38"/>
      <c r="AGE45" s="38"/>
      <c r="AGF45" s="38"/>
      <c r="AGG45" s="38"/>
      <c r="AGH45" s="38"/>
      <c r="AGI45" s="38"/>
      <c r="AGJ45" s="38"/>
      <c r="AGK45" s="38"/>
      <c r="AGL45" s="38"/>
      <c r="AGM45" s="38"/>
      <c r="AGN45" s="38"/>
      <c r="AGO45" s="38"/>
      <c r="AGP45" s="38"/>
      <c r="AGQ45" s="38"/>
      <c r="AGR45" s="38"/>
      <c r="AGS45" s="38"/>
      <c r="AGT45" s="38"/>
      <c r="AGU45" s="38"/>
      <c r="AGV45" s="38"/>
      <c r="AGW45" s="38"/>
      <c r="AGX45" s="38"/>
      <c r="AGY45" s="38"/>
      <c r="AGZ45" s="38"/>
      <c r="AHA45" s="38"/>
      <c r="AHB45" s="38"/>
      <c r="AHC45" s="38"/>
      <c r="AHD45" s="38"/>
      <c r="AHE45" s="38"/>
      <c r="AHF45" s="38"/>
      <c r="AHG45" s="38"/>
      <c r="AHH45" s="38"/>
      <c r="AHI45" s="38"/>
      <c r="AHJ45" s="38"/>
      <c r="AHK45" s="38"/>
      <c r="AHL45" s="38"/>
      <c r="AHM45" s="38"/>
      <c r="AHN45" s="38"/>
      <c r="AHO45" s="38"/>
      <c r="AHP45" s="38"/>
      <c r="AHQ45" s="38"/>
      <c r="AHR45" s="38"/>
      <c r="AHS45" s="38"/>
      <c r="AHT45" s="38"/>
      <c r="AHU45" s="38"/>
      <c r="AHV45" s="38"/>
      <c r="AHW45" s="38"/>
      <c r="AHX45" s="38"/>
      <c r="AHY45" s="38"/>
      <c r="AHZ45" s="38"/>
      <c r="AIA45" s="38"/>
      <c r="AIB45" s="38"/>
      <c r="AIC45" s="38"/>
      <c r="AID45" s="38"/>
      <c r="AIE45" s="38"/>
      <c r="AIF45" s="38"/>
      <c r="AIG45" s="38"/>
      <c r="AIH45" s="38"/>
      <c r="AII45" s="38"/>
      <c r="AIJ45" s="38"/>
      <c r="AIK45" s="38"/>
      <c r="AIL45" s="38"/>
      <c r="AIM45" s="38"/>
      <c r="AIN45" s="38"/>
      <c r="AIO45" s="38"/>
      <c r="AIP45" s="38"/>
      <c r="AIQ45" s="38"/>
      <c r="AIR45" s="38"/>
      <c r="AIS45" s="38"/>
      <c r="AIT45" s="38"/>
      <c r="AIU45" s="38"/>
      <c r="AIV45" s="38"/>
      <c r="AIW45" s="38"/>
      <c r="AIX45" s="38"/>
      <c r="AIY45" s="38"/>
      <c r="AIZ45" s="38"/>
      <c r="AJA45" s="38"/>
      <c r="AJB45" s="38"/>
      <c r="AJC45" s="38"/>
      <c r="AJD45" s="38"/>
      <c r="AJE45" s="38"/>
      <c r="AJF45" s="38"/>
      <c r="AJG45" s="38"/>
      <c r="AJH45" s="38"/>
      <c r="AJI45" s="38"/>
      <c r="AJJ45" s="38"/>
      <c r="AJK45" s="38"/>
      <c r="AJL45" s="38"/>
      <c r="AJM45" s="38"/>
      <c r="AJN45" s="38"/>
      <c r="AJO45" s="38"/>
      <c r="AJP45" s="38"/>
      <c r="AJQ45" s="38"/>
      <c r="AJR45" s="38"/>
      <c r="AJS45" s="38"/>
      <c r="AJT45" s="38"/>
      <c r="AJU45" s="38"/>
      <c r="AJV45" s="38"/>
      <c r="AJW45" s="38"/>
      <c r="AJX45" s="38"/>
      <c r="AJY45" s="38"/>
      <c r="AJZ45" s="38"/>
      <c r="AKA45" s="38"/>
      <c r="AKB45" s="38"/>
      <c r="AKC45" s="38"/>
      <c r="AKD45" s="38"/>
      <c r="AKE45" s="38"/>
      <c r="AKF45" s="38"/>
      <c r="AKG45" s="38"/>
      <c r="AKH45" s="38"/>
      <c r="AKI45" s="38"/>
      <c r="AKJ45" s="38"/>
      <c r="AKK45" s="38"/>
      <c r="AKL45" s="38"/>
      <c r="AKM45" s="38"/>
      <c r="AKN45" s="38"/>
      <c r="AKO45" s="38"/>
      <c r="AKP45" s="38"/>
      <c r="AKQ45" s="38"/>
      <c r="AKR45" s="38"/>
      <c r="AKS45" s="38"/>
      <c r="AKT45" s="38"/>
      <c r="AKU45" s="38"/>
      <c r="AKV45" s="38"/>
      <c r="AKW45" s="38"/>
      <c r="AKX45" s="38"/>
      <c r="AKY45" s="38"/>
      <c r="AKZ45" s="38"/>
      <c r="ALA45" s="38"/>
      <c r="ALB45" s="38"/>
      <c r="ALC45" s="38"/>
      <c r="ALD45" s="38"/>
      <c r="ALE45" s="38"/>
      <c r="ALF45" s="38"/>
      <c r="ALG45" s="38"/>
      <c r="ALH45" s="38"/>
      <c r="ALI45" s="38"/>
      <c r="ALJ45" s="38"/>
      <c r="ALK45" s="38"/>
      <c r="ALL45" s="38"/>
    </row>
    <row r="46" spans="1:1000" s="9" customFormat="1" x14ac:dyDescent="0.55000000000000004">
      <c r="A46" s="37"/>
      <c r="B46" s="37"/>
      <c r="C46" s="22">
        <v>2021100000</v>
      </c>
      <c r="D46" s="33" t="s">
        <v>409</v>
      </c>
      <c r="E46" s="33" t="s">
        <v>189</v>
      </c>
      <c r="F46" s="3">
        <v>31</v>
      </c>
      <c r="G46" s="3">
        <v>1</v>
      </c>
      <c r="H46" s="3">
        <v>4</v>
      </c>
      <c r="I46" s="3" t="s">
        <v>1</v>
      </c>
      <c r="J46" s="3">
        <v>7</v>
      </c>
      <c r="K46" s="3">
        <v>2</v>
      </c>
      <c r="L46" s="3">
        <v>16</v>
      </c>
      <c r="M46" s="3" t="s">
        <v>1</v>
      </c>
      <c r="N46" s="3">
        <v>1</v>
      </c>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c r="NQ46" s="38"/>
      <c r="NR46" s="38"/>
      <c r="NS46" s="38"/>
      <c r="NT46" s="38"/>
      <c r="NU46" s="38"/>
      <c r="NV46" s="38"/>
      <c r="NW46" s="38"/>
      <c r="NX46" s="38"/>
      <c r="NY46" s="38"/>
      <c r="NZ46" s="38"/>
      <c r="OA46" s="38"/>
      <c r="OB46" s="38"/>
      <c r="OC46" s="38"/>
      <c r="OD46" s="38"/>
      <c r="OE46" s="38"/>
      <c r="OF46" s="38"/>
      <c r="OG46" s="38"/>
      <c r="OH46" s="38"/>
      <c r="OI46" s="38"/>
      <c r="OJ46" s="38"/>
      <c r="OK46" s="38"/>
      <c r="OL46" s="38"/>
      <c r="OM46" s="38"/>
      <c r="ON46" s="38"/>
      <c r="OO46" s="38"/>
      <c r="OP46" s="38"/>
      <c r="OQ46" s="38"/>
      <c r="OR46" s="38"/>
      <c r="OS46" s="38"/>
      <c r="OT46" s="38"/>
      <c r="OU46" s="38"/>
      <c r="OV46" s="38"/>
      <c r="OW46" s="38"/>
      <c r="OX46" s="38"/>
      <c r="OY46" s="38"/>
      <c r="OZ46" s="38"/>
      <c r="PA46" s="38"/>
      <c r="PB46" s="38"/>
      <c r="PC46" s="38"/>
      <c r="PD46" s="38"/>
      <c r="PE46" s="38"/>
      <c r="PF46" s="38"/>
      <c r="PG46" s="38"/>
      <c r="PH46" s="38"/>
      <c r="PI46" s="38"/>
      <c r="PJ46" s="38"/>
      <c r="PK46" s="38"/>
      <c r="PL46" s="38"/>
      <c r="PM46" s="38"/>
      <c r="PN46" s="38"/>
      <c r="PO46" s="38"/>
      <c r="PP46" s="38"/>
      <c r="PQ46" s="38"/>
      <c r="PR46" s="38"/>
      <c r="PS46" s="38"/>
      <c r="PT46" s="38"/>
      <c r="PU46" s="38"/>
      <c r="PV46" s="38"/>
      <c r="PW46" s="38"/>
      <c r="PX46" s="38"/>
      <c r="PY46" s="38"/>
      <c r="PZ46" s="38"/>
      <c r="QA46" s="38"/>
      <c r="QB46" s="38"/>
      <c r="QC46" s="38"/>
      <c r="QD46" s="38"/>
      <c r="QE46" s="38"/>
      <c r="QF46" s="38"/>
      <c r="QG46" s="38"/>
      <c r="QH46" s="38"/>
      <c r="QI46" s="38"/>
      <c r="QJ46" s="38"/>
      <c r="QK46" s="38"/>
      <c r="QL46" s="38"/>
      <c r="QM46" s="38"/>
      <c r="QN46" s="38"/>
      <c r="QO46" s="38"/>
      <c r="QP46" s="38"/>
      <c r="QQ46" s="38"/>
      <c r="QR46" s="38"/>
      <c r="QS46" s="38"/>
      <c r="QT46" s="38"/>
      <c r="QU46" s="38"/>
      <c r="QV46" s="38"/>
      <c r="QW46" s="38"/>
      <c r="QX46" s="38"/>
      <c r="QY46" s="38"/>
      <c r="QZ46" s="38"/>
      <c r="RA46" s="38"/>
      <c r="RB46" s="38"/>
      <c r="RC46" s="38"/>
      <c r="RD46" s="38"/>
      <c r="RE46" s="38"/>
      <c r="RF46" s="38"/>
      <c r="RG46" s="38"/>
      <c r="RH46" s="38"/>
      <c r="RI46" s="38"/>
      <c r="RJ46" s="38"/>
      <c r="RK46" s="38"/>
      <c r="RL46" s="38"/>
      <c r="RM46" s="38"/>
      <c r="RN46" s="38"/>
      <c r="RO46" s="38"/>
      <c r="RP46" s="38"/>
      <c r="RQ46" s="38"/>
      <c r="RR46" s="38"/>
      <c r="RS46" s="38"/>
      <c r="RT46" s="38"/>
      <c r="RU46" s="38"/>
      <c r="RV46" s="38"/>
      <c r="RW46" s="38"/>
      <c r="RX46" s="38"/>
      <c r="RY46" s="38"/>
      <c r="RZ46" s="38"/>
      <c r="SA46" s="38"/>
      <c r="SB46" s="38"/>
      <c r="SC46" s="38"/>
      <c r="SD46" s="38"/>
      <c r="SE46" s="38"/>
      <c r="SF46" s="38"/>
      <c r="SG46" s="38"/>
      <c r="SH46" s="38"/>
      <c r="SI46" s="38"/>
      <c r="SJ46" s="38"/>
      <c r="SK46" s="38"/>
      <c r="SL46" s="38"/>
      <c r="SM46" s="38"/>
      <c r="SN46" s="38"/>
      <c r="SO46" s="38"/>
      <c r="SP46" s="38"/>
      <c r="SQ46" s="38"/>
      <c r="SR46" s="38"/>
      <c r="SS46" s="38"/>
      <c r="ST46" s="38"/>
      <c r="SU46" s="38"/>
      <c r="SV46" s="38"/>
      <c r="SW46" s="38"/>
      <c r="SX46" s="38"/>
      <c r="SY46" s="38"/>
      <c r="SZ46" s="38"/>
      <c r="TA46" s="38"/>
      <c r="TB46" s="38"/>
      <c r="TC46" s="38"/>
      <c r="TD46" s="38"/>
      <c r="TE46" s="38"/>
      <c r="TF46" s="38"/>
      <c r="TG46" s="38"/>
      <c r="TH46" s="38"/>
      <c r="TI46" s="38"/>
      <c r="TJ46" s="38"/>
      <c r="TK46" s="38"/>
      <c r="TL46" s="38"/>
      <c r="TM46" s="38"/>
      <c r="TN46" s="38"/>
      <c r="TO46" s="38"/>
      <c r="TP46" s="38"/>
      <c r="TQ46" s="38"/>
      <c r="TR46" s="38"/>
      <c r="TS46" s="38"/>
      <c r="TT46" s="38"/>
      <c r="TU46" s="38"/>
      <c r="TV46" s="38"/>
      <c r="TW46" s="38"/>
      <c r="TX46" s="38"/>
      <c r="TY46" s="38"/>
      <c r="TZ46" s="38"/>
      <c r="UA46" s="38"/>
      <c r="UB46" s="38"/>
      <c r="UC46" s="38"/>
      <c r="UD46" s="38"/>
      <c r="UE46" s="38"/>
      <c r="UF46" s="38"/>
      <c r="UG46" s="38"/>
      <c r="UH46" s="38"/>
      <c r="UI46" s="38"/>
      <c r="UJ46" s="38"/>
      <c r="UK46" s="38"/>
      <c r="UL46" s="38"/>
      <c r="UM46" s="38"/>
      <c r="UN46" s="38"/>
      <c r="UO46" s="38"/>
      <c r="UP46" s="38"/>
      <c r="UQ46" s="38"/>
      <c r="UR46" s="38"/>
      <c r="US46" s="38"/>
      <c r="UT46" s="38"/>
      <c r="UU46" s="38"/>
      <c r="UV46" s="38"/>
      <c r="UW46" s="38"/>
      <c r="UX46" s="38"/>
      <c r="UY46" s="38"/>
      <c r="UZ46" s="38"/>
      <c r="VA46" s="38"/>
      <c r="VB46" s="38"/>
      <c r="VC46" s="38"/>
      <c r="VD46" s="38"/>
      <c r="VE46" s="38"/>
      <c r="VF46" s="38"/>
      <c r="VG46" s="38"/>
      <c r="VH46" s="38"/>
      <c r="VI46" s="38"/>
      <c r="VJ46" s="38"/>
      <c r="VK46" s="38"/>
      <c r="VL46" s="38"/>
      <c r="VM46" s="38"/>
      <c r="VN46" s="38"/>
      <c r="VO46" s="38"/>
      <c r="VP46" s="38"/>
      <c r="VQ46" s="38"/>
      <c r="VR46" s="38"/>
      <c r="VS46" s="38"/>
      <c r="VT46" s="38"/>
      <c r="VU46" s="38"/>
      <c r="VV46" s="38"/>
      <c r="VW46" s="38"/>
      <c r="VX46" s="38"/>
      <c r="VY46" s="38"/>
      <c r="VZ46" s="38"/>
      <c r="WA46" s="38"/>
      <c r="WB46" s="38"/>
      <c r="WC46" s="38"/>
      <c r="WD46" s="38"/>
      <c r="WE46" s="38"/>
      <c r="WF46" s="38"/>
      <c r="WG46" s="38"/>
      <c r="WH46" s="38"/>
      <c r="WI46" s="38"/>
      <c r="WJ46" s="38"/>
      <c r="WK46" s="38"/>
      <c r="WL46" s="38"/>
      <c r="WM46" s="38"/>
      <c r="WN46" s="38"/>
      <c r="WO46" s="38"/>
      <c r="WP46" s="38"/>
      <c r="WQ46" s="38"/>
      <c r="WR46" s="38"/>
      <c r="WS46" s="38"/>
      <c r="WT46" s="38"/>
      <c r="WU46" s="38"/>
      <c r="WV46" s="38"/>
      <c r="WW46" s="38"/>
      <c r="WX46" s="38"/>
      <c r="WY46" s="38"/>
      <c r="WZ46" s="38"/>
      <c r="XA46" s="38"/>
      <c r="XB46" s="38"/>
      <c r="XC46" s="38"/>
      <c r="XD46" s="38"/>
      <c r="XE46" s="38"/>
      <c r="XF46" s="38"/>
      <c r="XG46" s="38"/>
      <c r="XH46" s="38"/>
      <c r="XI46" s="38"/>
      <c r="XJ46" s="38"/>
      <c r="XK46" s="38"/>
      <c r="XL46" s="38"/>
      <c r="XM46" s="38"/>
      <c r="XN46" s="38"/>
      <c r="XO46" s="38"/>
      <c r="XP46" s="38"/>
      <c r="XQ46" s="38"/>
      <c r="XR46" s="38"/>
      <c r="XS46" s="38"/>
      <c r="XT46" s="38"/>
      <c r="XU46" s="38"/>
      <c r="XV46" s="38"/>
      <c r="XW46" s="38"/>
      <c r="XX46" s="38"/>
      <c r="XY46" s="38"/>
      <c r="XZ46" s="38"/>
      <c r="YA46" s="38"/>
      <c r="YB46" s="38"/>
      <c r="YC46" s="38"/>
      <c r="YD46" s="38"/>
      <c r="YE46" s="38"/>
      <c r="YF46" s="38"/>
      <c r="YG46" s="38"/>
      <c r="YH46" s="38"/>
      <c r="YI46" s="38"/>
      <c r="YJ46" s="38"/>
      <c r="YK46" s="38"/>
      <c r="YL46" s="38"/>
      <c r="YM46" s="38"/>
      <c r="YN46" s="38"/>
      <c r="YO46" s="38"/>
      <c r="YP46" s="38"/>
      <c r="YQ46" s="38"/>
      <c r="YR46" s="38"/>
      <c r="YS46" s="38"/>
      <c r="YT46" s="38"/>
      <c r="YU46" s="38"/>
      <c r="YV46" s="38"/>
      <c r="YW46" s="38"/>
      <c r="YX46" s="38"/>
      <c r="YY46" s="38"/>
      <c r="YZ46" s="38"/>
      <c r="ZA46" s="38"/>
      <c r="ZB46" s="38"/>
      <c r="ZC46" s="38"/>
      <c r="ZD46" s="38"/>
      <c r="ZE46" s="38"/>
      <c r="ZF46" s="38"/>
      <c r="ZG46" s="38"/>
      <c r="ZH46" s="38"/>
      <c r="ZI46" s="38"/>
      <c r="ZJ46" s="38"/>
      <c r="ZK46" s="38"/>
      <c r="ZL46" s="38"/>
      <c r="ZM46" s="38"/>
      <c r="ZN46" s="38"/>
      <c r="ZO46" s="38"/>
      <c r="ZP46" s="38"/>
      <c r="ZQ46" s="38"/>
      <c r="ZR46" s="38"/>
      <c r="ZS46" s="38"/>
      <c r="ZT46" s="38"/>
      <c r="ZU46" s="38"/>
      <c r="ZV46" s="38"/>
      <c r="ZW46" s="38"/>
      <c r="ZX46" s="38"/>
      <c r="ZY46" s="38"/>
      <c r="ZZ46" s="38"/>
      <c r="AAA46" s="38"/>
      <c r="AAB46" s="38"/>
      <c r="AAC46" s="38"/>
      <c r="AAD46" s="38"/>
      <c r="AAE46" s="38"/>
      <c r="AAF46" s="38"/>
      <c r="AAG46" s="38"/>
      <c r="AAH46" s="38"/>
      <c r="AAI46" s="38"/>
      <c r="AAJ46" s="38"/>
      <c r="AAK46" s="38"/>
      <c r="AAL46" s="38"/>
      <c r="AAM46" s="38"/>
      <c r="AAN46" s="38"/>
      <c r="AAO46" s="38"/>
      <c r="AAP46" s="38"/>
      <c r="AAQ46" s="38"/>
      <c r="AAR46" s="38"/>
      <c r="AAS46" s="38"/>
      <c r="AAT46" s="38"/>
      <c r="AAU46" s="38"/>
      <c r="AAV46" s="38"/>
      <c r="AAW46" s="38"/>
      <c r="AAX46" s="38"/>
      <c r="AAY46" s="38"/>
      <c r="AAZ46" s="38"/>
      <c r="ABA46" s="38"/>
      <c r="ABB46" s="38"/>
      <c r="ABC46" s="38"/>
      <c r="ABD46" s="38"/>
      <c r="ABE46" s="38"/>
      <c r="ABF46" s="38"/>
      <c r="ABG46" s="38"/>
      <c r="ABH46" s="38"/>
      <c r="ABI46" s="38"/>
      <c r="ABJ46" s="38"/>
      <c r="ABK46" s="38"/>
      <c r="ABL46" s="38"/>
      <c r="ABM46" s="38"/>
      <c r="ABN46" s="38"/>
      <c r="ABO46" s="38"/>
      <c r="ABP46" s="38"/>
      <c r="ABQ46" s="38"/>
      <c r="ABR46" s="38"/>
      <c r="ABS46" s="38"/>
      <c r="ABT46" s="38"/>
      <c r="ABU46" s="38"/>
      <c r="ABV46" s="38"/>
      <c r="ABW46" s="38"/>
      <c r="ABX46" s="38"/>
      <c r="ABY46" s="38"/>
      <c r="ABZ46" s="38"/>
      <c r="ACA46" s="38"/>
      <c r="ACB46" s="38"/>
      <c r="ACC46" s="38"/>
      <c r="ACD46" s="38"/>
      <c r="ACE46" s="38"/>
      <c r="ACF46" s="38"/>
      <c r="ACG46" s="38"/>
      <c r="ACH46" s="38"/>
      <c r="ACI46" s="38"/>
      <c r="ACJ46" s="38"/>
      <c r="ACK46" s="38"/>
      <c r="ACL46" s="38"/>
      <c r="ACM46" s="38"/>
      <c r="ACN46" s="38"/>
      <c r="ACO46" s="38"/>
      <c r="ACP46" s="38"/>
      <c r="ACQ46" s="38"/>
      <c r="ACR46" s="38"/>
      <c r="ACS46" s="38"/>
      <c r="ACT46" s="38"/>
      <c r="ACU46" s="38"/>
      <c r="ACV46" s="38"/>
      <c r="ACW46" s="38"/>
      <c r="ACX46" s="38"/>
      <c r="ACY46" s="38"/>
      <c r="ACZ46" s="38"/>
      <c r="ADA46" s="38"/>
      <c r="ADB46" s="38"/>
      <c r="ADC46" s="38"/>
      <c r="ADD46" s="38"/>
      <c r="ADE46" s="38"/>
      <c r="ADF46" s="38"/>
      <c r="ADG46" s="38"/>
      <c r="ADH46" s="38"/>
      <c r="ADI46" s="38"/>
      <c r="ADJ46" s="38"/>
      <c r="ADK46" s="38"/>
      <c r="ADL46" s="38"/>
      <c r="ADM46" s="38"/>
      <c r="ADN46" s="38"/>
      <c r="ADO46" s="38"/>
      <c r="ADP46" s="38"/>
      <c r="ADQ46" s="38"/>
      <c r="ADR46" s="38"/>
      <c r="ADS46" s="38"/>
      <c r="ADT46" s="38"/>
      <c r="ADU46" s="38"/>
      <c r="ADV46" s="38"/>
      <c r="ADW46" s="38"/>
      <c r="ADX46" s="38"/>
      <c r="ADY46" s="38"/>
      <c r="ADZ46" s="38"/>
      <c r="AEA46" s="38"/>
      <c r="AEB46" s="38"/>
      <c r="AEC46" s="38"/>
      <c r="AED46" s="38"/>
      <c r="AEE46" s="38"/>
      <c r="AEF46" s="38"/>
      <c r="AEG46" s="38"/>
      <c r="AEH46" s="38"/>
      <c r="AEI46" s="38"/>
      <c r="AEJ46" s="38"/>
      <c r="AEK46" s="38"/>
      <c r="AEL46" s="38"/>
      <c r="AEM46" s="38"/>
      <c r="AEN46" s="38"/>
      <c r="AEO46" s="38"/>
      <c r="AEP46" s="38"/>
      <c r="AEQ46" s="38"/>
      <c r="AER46" s="38"/>
      <c r="AES46" s="38"/>
      <c r="AET46" s="38"/>
      <c r="AEU46" s="38"/>
      <c r="AEV46" s="38"/>
      <c r="AEW46" s="38"/>
      <c r="AEX46" s="38"/>
      <c r="AEY46" s="38"/>
      <c r="AEZ46" s="38"/>
      <c r="AFA46" s="38"/>
      <c r="AFB46" s="38"/>
      <c r="AFC46" s="38"/>
      <c r="AFD46" s="38"/>
      <c r="AFE46" s="38"/>
      <c r="AFF46" s="38"/>
      <c r="AFG46" s="38"/>
      <c r="AFH46" s="38"/>
      <c r="AFI46" s="38"/>
      <c r="AFJ46" s="38"/>
      <c r="AFK46" s="38"/>
      <c r="AFL46" s="38"/>
      <c r="AFM46" s="38"/>
      <c r="AFN46" s="38"/>
      <c r="AFO46" s="38"/>
      <c r="AFP46" s="38"/>
      <c r="AFQ46" s="38"/>
      <c r="AFR46" s="38"/>
      <c r="AFS46" s="38"/>
      <c r="AFT46" s="38"/>
      <c r="AFU46" s="38"/>
      <c r="AFV46" s="38"/>
      <c r="AFW46" s="38"/>
      <c r="AFX46" s="38"/>
      <c r="AFY46" s="38"/>
      <c r="AFZ46" s="38"/>
      <c r="AGA46" s="38"/>
      <c r="AGB46" s="38"/>
      <c r="AGC46" s="38"/>
      <c r="AGD46" s="38"/>
      <c r="AGE46" s="38"/>
      <c r="AGF46" s="38"/>
      <c r="AGG46" s="38"/>
      <c r="AGH46" s="38"/>
      <c r="AGI46" s="38"/>
      <c r="AGJ46" s="38"/>
      <c r="AGK46" s="38"/>
      <c r="AGL46" s="38"/>
      <c r="AGM46" s="38"/>
      <c r="AGN46" s="38"/>
      <c r="AGO46" s="38"/>
      <c r="AGP46" s="38"/>
      <c r="AGQ46" s="38"/>
      <c r="AGR46" s="38"/>
      <c r="AGS46" s="38"/>
      <c r="AGT46" s="38"/>
      <c r="AGU46" s="38"/>
      <c r="AGV46" s="38"/>
      <c r="AGW46" s="38"/>
      <c r="AGX46" s="38"/>
      <c r="AGY46" s="38"/>
      <c r="AGZ46" s="38"/>
      <c r="AHA46" s="38"/>
      <c r="AHB46" s="38"/>
      <c r="AHC46" s="38"/>
      <c r="AHD46" s="38"/>
      <c r="AHE46" s="38"/>
      <c r="AHF46" s="38"/>
      <c r="AHG46" s="38"/>
      <c r="AHH46" s="38"/>
      <c r="AHI46" s="38"/>
      <c r="AHJ46" s="38"/>
      <c r="AHK46" s="38"/>
      <c r="AHL46" s="38"/>
      <c r="AHM46" s="38"/>
      <c r="AHN46" s="38"/>
      <c r="AHO46" s="38"/>
      <c r="AHP46" s="38"/>
      <c r="AHQ46" s="38"/>
      <c r="AHR46" s="38"/>
      <c r="AHS46" s="38"/>
      <c r="AHT46" s="38"/>
      <c r="AHU46" s="38"/>
      <c r="AHV46" s="38"/>
      <c r="AHW46" s="38"/>
      <c r="AHX46" s="38"/>
      <c r="AHY46" s="38"/>
      <c r="AHZ46" s="38"/>
      <c r="AIA46" s="38"/>
      <c r="AIB46" s="38"/>
      <c r="AIC46" s="38"/>
      <c r="AID46" s="38"/>
      <c r="AIE46" s="38"/>
      <c r="AIF46" s="38"/>
      <c r="AIG46" s="38"/>
      <c r="AIH46" s="38"/>
      <c r="AII46" s="38"/>
      <c r="AIJ46" s="38"/>
      <c r="AIK46" s="38"/>
      <c r="AIL46" s="38"/>
      <c r="AIM46" s="38"/>
      <c r="AIN46" s="38"/>
      <c r="AIO46" s="38"/>
      <c r="AIP46" s="38"/>
      <c r="AIQ46" s="38"/>
      <c r="AIR46" s="38"/>
      <c r="AIS46" s="38"/>
      <c r="AIT46" s="38"/>
      <c r="AIU46" s="38"/>
      <c r="AIV46" s="38"/>
      <c r="AIW46" s="38"/>
      <c r="AIX46" s="38"/>
      <c r="AIY46" s="38"/>
      <c r="AIZ46" s="38"/>
      <c r="AJA46" s="38"/>
      <c r="AJB46" s="38"/>
      <c r="AJC46" s="38"/>
      <c r="AJD46" s="38"/>
      <c r="AJE46" s="38"/>
      <c r="AJF46" s="38"/>
      <c r="AJG46" s="38"/>
      <c r="AJH46" s="38"/>
      <c r="AJI46" s="38"/>
      <c r="AJJ46" s="38"/>
      <c r="AJK46" s="38"/>
      <c r="AJL46" s="38"/>
      <c r="AJM46" s="38"/>
      <c r="AJN46" s="38"/>
      <c r="AJO46" s="38"/>
      <c r="AJP46" s="38"/>
      <c r="AJQ46" s="38"/>
      <c r="AJR46" s="38"/>
      <c r="AJS46" s="38"/>
      <c r="AJT46" s="38"/>
      <c r="AJU46" s="38"/>
      <c r="AJV46" s="38"/>
      <c r="AJW46" s="38"/>
      <c r="AJX46" s="38"/>
      <c r="AJY46" s="38"/>
      <c r="AJZ46" s="38"/>
      <c r="AKA46" s="38"/>
      <c r="AKB46" s="38"/>
      <c r="AKC46" s="38"/>
      <c r="AKD46" s="38"/>
      <c r="AKE46" s="38"/>
      <c r="AKF46" s="38"/>
      <c r="AKG46" s="38"/>
      <c r="AKH46" s="38"/>
      <c r="AKI46" s="38"/>
      <c r="AKJ46" s="38"/>
      <c r="AKK46" s="38"/>
      <c r="AKL46" s="38"/>
      <c r="AKM46" s="38"/>
      <c r="AKN46" s="38"/>
      <c r="AKO46" s="38"/>
      <c r="AKP46" s="38"/>
      <c r="AKQ46" s="38"/>
      <c r="AKR46" s="38"/>
      <c r="AKS46" s="38"/>
      <c r="AKT46" s="38"/>
      <c r="AKU46" s="38"/>
      <c r="AKV46" s="38"/>
      <c r="AKW46" s="38"/>
      <c r="AKX46" s="38"/>
      <c r="AKY46" s="38"/>
      <c r="AKZ46" s="38"/>
      <c r="ALA46" s="38"/>
      <c r="ALB46" s="38"/>
      <c r="ALC46" s="38"/>
      <c r="ALD46" s="38"/>
      <c r="ALE46" s="38"/>
      <c r="ALF46" s="38"/>
      <c r="ALG46" s="38"/>
      <c r="ALH46" s="38"/>
      <c r="ALI46" s="38"/>
      <c r="ALJ46" s="38"/>
      <c r="ALK46" s="38"/>
      <c r="ALL46" s="38"/>
    </row>
    <row r="47" spans="1:1000" x14ac:dyDescent="0.55000000000000004">
      <c r="C47" s="22">
        <v>2022100000</v>
      </c>
      <c r="D47" s="33" t="s">
        <v>410</v>
      </c>
      <c r="E47" s="33" t="s">
        <v>181</v>
      </c>
      <c r="F47" s="3">
        <v>21</v>
      </c>
      <c r="G47" s="3">
        <v>4</v>
      </c>
      <c r="H47" s="3">
        <v>6</v>
      </c>
      <c r="I47" s="3" t="s">
        <v>1</v>
      </c>
      <c r="J47" s="3">
        <v>6</v>
      </c>
      <c r="K47" s="3" t="s">
        <v>1</v>
      </c>
      <c r="L47" s="3">
        <v>5</v>
      </c>
      <c r="M47" s="3" t="s">
        <v>1</v>
      </c>
      <c r="N47" s="3" t="s">
        <v>1</v>
      </c>
      <c r="GR47" s="38"/>
      <c r="GS47" s="38"/>
      <c r="GT47" s="38"/>
      <c r="GU47" s="38"/>
      <c r="GV47" s="38"/>
      <c r="GW47" s="38"/>
      <c r="GX47" s="38"/>
      <c r="GY47" s="38"/>
      <c r="GZ47" s="38"/>
      <c r="HA47" s="38"/>
      <c r="HB47" s="38"/>
      <c r="HC47" s="38"/>
      <c r="HD47" s="38"/>
      <c r="HE47" s="38"/>
      <c r="HF47" s="38"/>
      <c r="HG47" s="38"/>
      <c r="HH47" s="38"/>
      <c r="HI47" s="38"/>
      <c r="HJ47" s="38"/>
      <c r="HK47" s="38"/>
      <c r="HL47" s="38"/>
      <c r="HM47" s="38"/>
      <c r="HN47" s="38"/>
      <c r="HO47" s="38"/>
      <c r="HP47" s="38"/>
      <c r="HQ47" s="38"/>
      <c r="HR47" s="38"/>
      <c r="HS47" s="38"/>
      <c r="HT47" s="38"/>
      <c r="HU47" s="38"/>
      <c r="HV47" s="38"/>
      <c r="HW47" s="38"/>
      <c r="HX47" s="38"/>
      <c r="HY47" s="38"/>
      <c r="HZ47" s="38"/>
      <c r="IA47" s="38"/>
      <c r="IB47" s="38"/>
      <c r="IC47" s="38"/>
      <c r="ID47" s="38"/>
      <c r="IE47" s="38"/>
      <c r="IF47" s="38"/>
      <c r="IG47" s="38"/>
      <c r="IH47" s="38"/>
      <c r="II47" s="38"/>
      <c r="IJ47" s="38"/>
      <c r="IK47" s="38"/>
      <c r="IL47" s="38"/>
      <c r="IM47" s="38"/>
      <c r="IN47" s="38"/>
      <c r="IO47" s="38"/>
      <c r="IP47" s="38"/>
      <c r="IQ47" s="38"/>
      <c r="IR47" s="38"/>
      <c r="IS47" s="38"/>
      <c r="IT47" s="38"/>
      <c r="IU47" s="38"/>
      <c r="IV47" s="38"/>
      <c r="IW47" s="38"/>
      <c r="IX47" s="38"/>
      <c r="IY47" s="38"/>
      <c r="IZ47" s="38"/>
      <c r="JA47" s="38"/>
      <c r="JB47" s="38"/>
      <c r="JC47" s="38"/>
      <c r="JD47" s="38"/>
      <c r="JE47" s="38"/>
      <c r="JF47" s="38"/>
      <c r="JG47" s="38"/>
      <c r="JH47" s="38"/>
      <c r="JI47" s="38"/>
      <c r="JJ47" s="38"/>
      <c r="JK47" s="38"/>
      <c r="JL47" s="38"/>
      <c r="JM47" s="38"/>
      <c r="JN47" s="38"/>
      <c r="JO47" s="38"/>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38"/>
      <c r="LY47" s="38"/>
      <c r="LZ47" s="38"/>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c r="NQ47" s="38"/>
      <c r="NR47" s="38"/>
      <c r="NS47" s="38"/>
      <c r="NT47" s="38"/>
      <c r="NU47" s="38"/>
      <c r="NV47" s="38"/>
      <c r="NW47" s="38"/>
      <c r="NX47" s="38"/>
      <c r="NY47" s="38"/>
      <c r="NZ47" s="38"/>
      <c r="OA47" s="38"/>
      <c r="OB47" s="38"/>
      <c r="OC47" s="38"/>
      <c r="OD47" s="38"/>
      <c r="OE47" s="38"/>
      <c r="OF47" s="38"/>
      <c r="OG47" s="38"/>
      <c r="OH47" s="38"/>
      <c r="OI47" s="38"/>
      <c r="OJ47" s="38"/>
      <c r="OK47" s="38"/>
      <c r="OL47" s="38"/>
      <c r="OM47" s="38"/>
      <c r="ON47" s="38"/>
      <c r="OO47" s="38"/>
      <c r="OP47" s="38"/>
      <c r="OQ47" s="38"/>
      <c r="OR47" s="38"/>
      <c r="OS47" s="38"/>
      <c r="OT47" s="38"/>
      <c r="OU47" s="38"/>
      <c r="OV47" s="38"/>
      <c r="OW47" s="38"/>
      <c r="OX47" s="38"/>
      <c r="OY47" s="38"/>
      <c r="OZ47" s="38"/>
      <c r="PA47" s="38"/>
      <c r="PB47" s="38"/>
      <c r="PC47" s="38"/>
      <c r="PD47" s="38"/>
      <c r="PE47" s="38"/>
      <c r="PF47" s="38"/>
      <c r="PG47" s="38"/>
      <c r="PH47" s="38"/>
      <c r="PI47" s="38"/>
      <c r="PJ47" s="38"/>
      <c r="PK47" s="38"/>
      <c r="PL47" s="38"/>
      <c r="PM47" s="38"/>
      <c r="PN47" s="38"/>
      <c r="PO47" s="38"/>
      <c r="PP47" s="38"/>
      <c r="PQ47" s="38"/>
      <c r="PR47" s="38"/>
      <c r="PS47" s="38"/>
      <c r="PT47" s="38"/>
      <c r="PU47" s="38"/>
      <c r="PV47" s="38"/>
      <c r="PW47" s="38"/>
      <c r="PX47" s="38"/>
      <c r="PY47" s="38"/>
      <c r="PZ47" s="38"/>
      <c r="QA47" s="38"/>
      <c r="QB47" s="38"/>
      <c r="QC47" s="38"/>
      <c r="QD47" s="38"/>
      <c r="QE47" s="38"/>
      <c r="QF47" s="38"/>
      <c r="QG47" s="38"/>
      <c r="QH47" s="38"/>
      <c r="QI47" s="38"/>
      <c r="QJ47" s="38"/>
      <c r="QK47" s="38"/>
      <c r="QL47" s="38"/>
      <c r="QM47" s="38"/>
      <c r="QN47" s="38"/>
      <c r="QO47" s="38"/>
      <c r="QP47" s="38"/>
      <c r="QQ47" s="38"/>
      <c r="QR47" s="38"/>
      <c r="QS47" s="38"/>
      <c r="QT47" s="38"/>
      <c r="QU47" s="38"/>
      <c r="QV47" s="38"/>
      <c r="QW47" s="38"/>
      <c r="QX47" s="38"/>
      <c r="QY47" s="38"/>
      <c r="QZ47" s="38"/>
      <c r="RA47" s="38"/>
      <c r="RB47" s="38"/>
      <c r="RC47" s="38"/>
      <c r="RD47" s="38"/>
      <c r="RE47" s="38"/>
      <c r="RF47" s="38"/>
      <c r="RG47" s="38"/>
      <c r="RH47" s="38"/>
      <c r="RI47" s="38"/>
      <c r="RJ47" s="38"/>
      <c r="RK47" s="38"/>
      <c r="RL47" s="38"/>
      <c r="RM47" s="38"/>
      <c r="RN47" s="38"/>
      <c r="RO47" s="38"/>
      <c r="RP47" s="38"/>
      <c r="RQ47" s="38"/>
      <c r="RR47" s="38"/>
      <c r="RS47" s="38"/>
      <c r="RT47" s="38"/>
      <c r="RU47" s="38"/>
      <c r="RV47" s="38"/>
      <c r="RW47" s="38"/>
      <c r="RX47" s="38"/>
      <c r="RY47" s="38"/>
      <c r="RZ47" s="38"/>
      <c r="SA47" s="38"/>
      <c r="SB47" s="38"/>
      <c r="SC47" s="38"/>
      <c r="SD47" s="38"/>
      <c r="SE47" s="38"/>
      <c r="SF47" s="38"/>
      <c r="SG47" s="38"/>
      <c r="SH47" s="38"/>
      <c r="SI47" s="38"/>
      <c r="SJ47" s="38"/>
      <c r="SK47" s="38"/>
      <c r="SL47" s="38"/>
      <c r="SM47" s="38"/>
      <c r="SN47" s="38"/>
      <c r="SO47" s="38"/>
      <c r="SP47" s="38"/>
      <c r="SQ47" s="38"/>
      <c r="SR47" s="38"/>
      <c r="SS47" s="38"/>
      <c r="ST47" s="38"/>
      <c r="SU47" s="38"/>
      <c r="SV47" s="38"/>
      <c r="SW47" s="38"/>
      <c r="SX47" s="38"/>
      <c r="SY47" s="38"/>
      <c r="SZ47" s="38"/>
      <c r="TA47" s="38"/>
      <c r="TB47" s="38"/>
      <c r="TC47" s="38"/>
      <c r="TD47" s="38"/>
      <c r="TE47" s="38"/>
      <c r="TF47" s="38"/>
      <c r="TG47" s="38"/>
      <c r="TH47" s="38"/>
      <c r="TI47" s="38"/>
      <c r="TJ47" s="38"/>
      <c r="TK47" s="38"/>
      <c r="TL47" s="38"/>
      <c r="TM47" s="38"/>
      <c r="TN47" s="38"/>
      <c r="TO47" s="38"/>
      <c r="TP47" s="38"/>
      <c r="TQ47" s="38"/>
      <c r="TR47" s="38"/>
      <c r="TS47" s="38"/>
      <c r="TT47" s="38"/>
      <c r="TU47" s="38"/>
      <c r="TV47" s="38"/>
      <c r="TW47" s="38"/>
      <c r="TX47" s="38"/>
      <c r="TY47" s="38"/>
      <c r="TZ47" s="38"/>
      <c r="UA47" s="38"/>
      <c r="UB47" s="38"/>
      <c r="UC47" s="38"/>
      <c r="UD47" s="38"/>
      <c r="UE47" s="38"/>
      <c r="UF47" s="38"/>
      <c r="UG47" s="38"/>
      <c r="UH47" s="38"/>
      <c r="UI47" s="38"/>
      <c r="UJ47" s="38"/>
      <c r="UK47" s="38"/>
      <c r="UL47" s="38"/>
      <c r="UM47" s="38"/>
      <c r="UN47" s="38"/>
      <c r="UO47" s="38"/>
      <c r="UP47" s="38"/>
      <c r="UQ47" s="38"/>
      <c r="UR47" s="38"/>
      <c r="US47" s="38"/>
      <c r="UT47" s="38"/>
      <c r="UU47" s="38"/>
      <c r="UV47" s="38"/>
      <c r="UW47" s="38"/>
      <c r="UX47" s="38"/>
      <c r="UY47" s="38"/>
      <c r="UZ47" s="38"/>
      <c r="VA47" s="38"/>
      <c r="VB47" s="38"/>
      <c r="VC47" s="38"/>
      <c r="VD47" s="38"/>
      <c r="VE47" s="38"/>
      <c r="VF47" s="38"/>
      <c r="VG47" s="38"/>
      <c r="VH47" s="38"/>
      <c r="VI47" s="38"/>
      <c r="VJ47" s="38"/>
      <c r="VK47" s="38"/>
      <c r="VL47" s="38"/>
      <c r="VM47" s="38"/>
      <c r="VN47" s="38"/>
      <c r="VO47" s="38"/>
      <c r="VP47" s="38"/>
      <c r="VQ47" s="38"/>
      <c r="VR47" s="38"/>
      <c r="VS47" s="38"/>
      <c r="VT47" s="38"/>
      <c r="VU47" s="38"/>
      <c r="VV47" s="38"/>
      <c r="VW47" s="38"/>
      <c r="VX47" s="38"/>
      <c r="VY47" s="38"/>
      <c r="VZ47" s="38"/>
      <c r="WA47" s="38"/>
      <c r="WB47" s="38"/>
      <c r="WC47" s="38"/>
      <c r="WD47" s="38"/>
      <c r="WE47" s="38"/>
      <c r="WF47" s="38"/>
      <c r="WG47" s="38"/>
      <c r="WH47" s="38"/>
      <c r="WI47" s="38"/>
      <c r="WJ47" s="38"/>
      <c r="WK47" s="38"/>
      <c r="WL47" s="38"/>
      <c r="WM47" s="38"/>
      <c r="WN47" s="38"/>
      <c r="WO47" s="38"/>
      <c r="WP47" s="38"/>
      <c r="WQ47" s="38"/>
      <c r="WR47" s="38"/>
      <c r="WS47" s="38"/>
      <c r="WT47" s="38"/>
      <c r="WU47" s="38"/>
      <c r="WV47" s="38"/>
      <c r="WW47" s="38"/>
      <c r="WX47" s="38"/>
      <c r="WY47" s="38"/>
      <c r="WZ47" s="38"/>
      <c r="XA47" s="38"/>
      <c r="XB47" s="38"/>
      <c r="XC47" s="38"/>
      <c r="XD47" s="38"/>
      <c r="XE47" s="38"/>
      <c r="XF47" s="38"/>
      <c r="XG47" s="38"/>
      <c r="XH47" s="38"/>
      <c r="XI47" s="38"/>
      <c r="XJ47" s="38"/>
      <c r="XK47" s="38"/>
      <c r="XL47" s="38"/>
      <c r="XM47" s="38"/>
      <c r="XN47" s="38"/>
      <c r="XO47" s="38"/>
      <c r="XP47" s="38"/>
      <c r="XQ47" s="38"/>
      <c r="XR47" s="38"/>
      <c r="XS47" s="38"/>
      <c r="XT47" s="38"/>
      <c r="XU47" s="38"/>
      <c r="XV47" s="38"/>
      <c r="XW47" s="38"/>
      <c r="XX47" s="38"/>
      <c r="XY47" s="38"/>
      <c r="XZ47" s="38"/>
      <c r="YA47" s="38"/>
      <c r="YB47" s="38"/>
      <c r="YC47" s="38"/>
      <c r="YD47" s="38"/>
      <c r="YE47" s="38"/>
      <c r="YF47" s="38"/>
      <c r="YG47" s="38"/>
      <c r="YH47" s="38"/>
      <c r="YI47" s="38"/>
      <c r="YJ47" s="38"/>
      <c r="YK47" s="38"/>
      <c r="YL47" s="38"/>
      <c r="YM47" s="38"/>
      <c r="YN47" s="38"/>
      <c r="YO47" s="38"/>
      <c r="YP47" s="38"/>
      <c r="YQ47" s="38"/>
      <c r="YR47" s="38"/>
      <c r="YS47" s="38"/>
      <c r="YT47" s="38"/>
      <c r="YU47" s="38"/>
      <c r="YV47" s="38"/>
      <c r="YW47" s="38"/>
      <c r="YX47" s="38"/>
      <c r="YY47" s="38"/>
      <c r="YZ47" s="38"/>
      <c r="ZA47" s="38"/>
      <c r="ZB47" s="38"/>
      <c r="ZC47" s="38"/>
      <c r="ZD47" s="38"/>
      <c r="ZE47" s="38"/>
      <c r="ZF47" s="38"/>
      <c r="ZG47" s="38"/>
      <c r="ZH47" s="38"/>
      <c r="ZI47" s="38"/>
      <c r="ZJ47" s="38"/>
      <c r="ZK47" s="38"/>
      <c r="ZL47" s="38"/>
      <c r="ZM47" s="38"/>
      <c r="ZN47" s="38"/>
      <c r="ZO47" s="38"/>
      <c r="ZP47" s="38"/>
      <c r="ZQ47" s="38"/>
      <c r="ZR47" s="38"/>
      <c r="ZS47" s="38"/>
      <c r="ZT47" s="38"/>
      <c r="ZU47" s="38"/>
      <c r="ZV47" s="38"/>
      <c r="ZW47" s="38"/>
      <c r="ZX47" s="38"/>
      <c r="ZY47" s="38"/>
      <c r="ZZ47" s="38"/>
      <c r="AAA47" s="38"/>
      <c r="AAB47" s="38"/>
      <c r="AAC47" s="38"/>
      <c r="AAD47" s="38"/>
      <c r="AAE47" s="38"/>
      <c r="AAF47" s="38"/>
      <c r="AAG47" s="38"/>
      <c r="AAH47" s="38"/>
      <c r="AAI47" s="38"/>
      <c r="AAJ47" s="38"/>
      <c r="AAK47" s="38"/>
      <c r="AAL47" s="38"/>
      <c r="AAM47" s="38"/>
      <c r="AAN47" s="38"/>
      <c r="AAO47" s="38"/>
      <c r="AAP47" s="38"/>
      <c r="AAQ47" s="38"/>
      <c r="AAR47" s="38"/>
      <c r="AAS47" s="38"/>
      <c r="AAT47" s="38"/>
      <c r="AAU47" s="38"/>
      <c r="AAV47" s="38"/>
      <c r="AAW47" s="38"/>
      <c r="AAX47" s="38"/>
      <c r="AAY47" s="38"/>
      <c r="AAZ47" s="38"/>
      <c r="ABA47" s="38"/>
      <c r="ABB47" s="38"/>
      <c r="ABC47" s="38"/>
      <c r="ABD47" s="38"/>
      <c r="ABE47" s="38"/>
      <c r="ABF47" s="38"/>
      <c r="ABG47" s="38"/>
      <c r="ABH47" s="38"/>
      <c r="ABI47" s="38"/>
      <c r="ABJ47" s="38"/>
      <c r="ABK47" s="38"/>
      <c r="ABL47" s="38"/>
      <c r="ABM47" s="38"/>
      <c r="ABN47" s="38"/>
      <c r="ABO47" s="38"/>
      <c r="ABP47" s="38"/>
      <c r="ABQ47" s="38"/>
      <c r="ABR47" s="38"/>
      <c r="ABS47" s="38"/>
      <c r="ABT47" s="38"/>
      <c r="ABU47" s="38"/>
      <c r="ABV47" s="38"/>
      <c r="ABW47" s="38"/>
      <c r="ABX47" s="38"/>
      <c r="ABY47" s="38"/>
      <c r="ABZ47" s="38"/>
      <c r="ACA47" s="38"/>
      <c r="ACB47" s="38"/>
      <c r="ACC47" s="38"/>
      <c r="ACD47" s="38"/>
      <c r="ACE47" s="38"/>
      <c r="ACF47" s="38"/>
      <c r="ACG47" s="38"/>
      <c r="ACH47" s="38"/>
      <c r="ACI47" s="38"/>
      <c r="ACJ47" s="38"/>
      <c r="ACK47" s="38"/>
      <c r="ACL47" s="38"/>
      <c r="ACM47" s="38"/>
      <c r="ACN47" s="38"/>
      <c r="ACO47" s="38"/>
      <c r="ACP47" s="38"/>
      <c r="ACQ47" s="38"/>
      <c r="ACR47" s="38"/>
      <c r="ACS47" s="38"/>
      <c r="ACT47" s="38"/>
      <c r="ACU47" s="38"/>
      <c r="ACV47" s="38"/>
      <c r="ACW47" s="38"/>
      <c r="ACX47" s="38"/>
      <c r="ACY47" s="38"/>
      <c r="ACZ47" s="38"/>
      <c r="ADA47" s="38"/>
      <c r="ADB47" s="38"/>
      <c r="ADC47" s="38"/>
      <c r="ADD47" s="38"/>
      <c r="ADE47" s="38"/>
      <c r="ADF47" s="38"/>
      <c r="ADG47" s="38"/>
      <c r="ADH47" s="38"/>
      <c r="ADI47" s="38"/>
      <c r="ADJ47" s="38"/>
      <c r="ADK47" s="38"/>
      <c r="ADL47" s="38"/>
      <c r="ADM47" s="38"/>
      <c r="ADN47" s="38"/>
      <c r="ADO47" s="38"/>
      <c r="ADP47" s="38"/>
      <c r="ADQ47" s="38"/>
      <c r="ADR47" s="38"/>
      <c r="ADS47" s="38"/>
      <c r="ADT47" s="38"/>
      <c r="ADU47" s="38"/>
      <c r="ADV47" s="38"/>
      <c r="ADW47" s="38"/>
      <c r="ADX47" s="38"/>
      <c r="ADY47" s="38"/>
      <c r="ADZ47" s="38"/>
      <c r="AEA47" s="38"/>
      <c r="AEB47" s="38"/>
      <c r="AEC47" s="38"/>
      <c r="AED47" s="38"/>
      <c r="AEE47" s="38"/>
      <c r="AEF47" s="38"/>
      <c r="AEG47" s="38"/>
      <c r="AEH47" s="38"/>
      <c r="AEI47" s="38"/>
      <c r="AEJ47" s="38"/>
      <c r="AEK47" s="38"/>
      <c r="AEL47" s="38"/>
      <c r="AEM47" s="38"/>
      <c r="AEN47" s="38"/>
      <c r="AEO47" s="38"/>
      <c r="AEP47" s="38"/>
      <c r="AEQ47" s="38"/>
      <c r="AER47" s="38"/>
      <c r="AES47" s="38"/>
      <c r="AET47" s="38"/>
      <c r="AEU47" s="38"/>
      <c r="AEV47" s="38"/>
      <c r="AEW47" s="38"/>
      <c r="AEX47" s="38"/>
      <c r="AEY47" s="38"/>
      <c r="AEZ47" s="38"/>
      <c r="AFA47" s="38"/>
      <c r="AFB47" s="38"/>
      <c r="AFC47" s="38"/>
      <c r="AFD47" s="38"/>
      <c r="AFE47" s="38"/>
      <c r="AFF47" s="38"/>
      <c r="AFG47" s="38"/>
      <c r="AFH47" s="38"/>
      <c r="AFI47" s="38"/>
      <c r="AFJ47" s="38"/>
      <c r="AFK47" s="38"/>
      <c r="AFL47" s="38"/>
      <c r="AFM47" s="38"/>
      <c r="AFN47" s="38"/>
      <c r="AFO47" s="38"/>
      <c r="AFP47" s="38"/>
      <c r="AFQ47" s="38"/>
      <c r="AFR47" s="38"/>
      <c r="AFS47" s="38"/>
      <c r="AFT47" s="38"/>
      <c r="AFU47" s="38"/>
      <c r="AFV47" s="38"/>
      <c r="AFW47" s="38"/>
      <c r="AFX47" s="38"/>
      <c r="AFY47" s="38"/>
      <c r="AFZ47" s="38"/>
      <c r="AGA47" s="38"/>
      <c r="AGB47" s="38"/>
      <c r="AGC47" s="38"/>
      <c r="AGD47" s="38"/>
      <c r="AGE47" s="38"/>
      <c r="AGF47" s="38"/>
      <c r="AGG47" s="38"/>
      <c r="AGH47" s="38"/>
      <c r="AGI47" s="38"/>
      <c r="AGJ47" s="38"/>
      <c r="AGK47" s="38"/>
      <c r="AGL47" s="38"/>
      <c r="AGM47" s="38"/>
      <c r="AGN47" s="38"/>
      <c r="AGO47" s="38"/>
      <c r="AGP47" s="38"/>
      <c r="AGQ47" s="38"/>
      <c r="AGR47" s="38"/>
      <c r="AGS47" s="38"/>
      <c r="AGT47" s="38"/>
      <c r="AGU47" s="38"/>
      <c r="AGV47" s="38"/>
      <c r="AGW47" s="38"/>
      <c r="AGX47" s="38"/>
      <c r="AGY47" s="38"/>
      <c r="AGZ47" s="38"/>
      <c r="AHA47" s="38"/>
      <c r="AHB47" s="38"/>
      <c r="AHC47" s="38"/>
      <c r="AHD47" s="38"/>
      <c r="AHE47" s="38"/>
      <c r="AHF47" s="38"/>
      <c r="AHG47" s="38"/>
      <c r="AHH47" s="38"/>
      <c r="AHI47" s="38"/>
      <c r="AHJ47" s="38"/>
      <c r="AHK47" s="38"/>
      <c r="AHL47" s="38"/>
      <c r="AHM47" s="38"/>
      <c r="AHN47" s="38"/>
      <c r="AHO47" s="38"/>
      <c r="AHP47" s="38"/>
      <c r="AHQ47" s="38"/>
      <c r="AHR47" s="38"/>
      <c r="AHS47" s="38"/>
      <c r="AHT47" s="38"/>
      <c r="AHU47" s="38"/>
      <c r="AHV47" s="38"/>
      <c r="AHW47" s="38"/>
      <c r="AHX47" s="38"/>
      <c r="AHY47" s="38"/>
      <c r="AHZ47" s="38"/>
      <c r="AIA47" s="38"/>
      <c r="AIB47" s="38"/>
      <c r="AIC47" s="38"/>
      <c r="AID47" s="38"/>
      <c r="AIE47" s="38"/>
      <c r="AIF47" s="38"/>
      <c r="AIG47" s="38"/>
      <c r="AIH47" s="38"/>
      <c r="AII47" s="38"/>
      <c r="AIJ47" s="38"/>
      <c r="AIK47" s="38"/>
      <c r="AIL47" s="38"/>
      <c r="AIM47" s="38"/>
      <c r="AIN47" s="38"/>
      <c r="AIO47" s="38"/>
      <c r="AIP47" s="38"/>
      <c r="AIQ47" s="38"/>
      <c r="AIR47" s="38"/>
      <c r="AIS47" s="38"/>
      <c r="AIT47" s="38"/>
      <c r="AIU47" s="38"/>
      <c r="AIV47" s="38"/>
      <c r="AIW47" s="38"/>
      <c r="AIX47" s="38"/>
      <c r="AIY47" s="38"/>
      <c r="AIZ47" s="38"/>
      <c r="AJA47" s="38"/>
      <c r="AJB47" s="38"/>
      <c r="AJC47" s="38"/>
      <c r="AJD47" s="38"/>
      <c r="AJE47" s="38"/>
      <c r="AJF47" s="38"/>
      <c r="AJG47" s="38"/>
      <c r="AJH47" s="38"/>
      <c r="AJI47" s="38"/>
      <c r="AJJ47" s="38"/>
      <c r="AJK47" s="38"/>
      <c r="AJL47" s="38"/>
      <c r="AJM47" s="38"/>
      <c r="AJN47" s="38"/>
      <c r="AJO47" s="38"/>
      <c r="AJP47" s="38"/>
      <c r="AJQ47" s="38"/>
      <c r="AJR47" s="38"/>
      <c r="AJS47" s="38"/>
      <c r="AJT47" s="38"/>
      <c r="AJU47" s="38"/>
      <c r="AJV47" s="38"/>
      <c r="AJW47" s="38"/>
      <c r="AJX47" s="38"/>
      <c r="AJY47" s="38"/>
      <c r="AJZ47" s="38"/>
      <c r="AKA47" s="38"/>
      <c r="AKB47" s="38"/>
      <c r="AKC47" s="38"/>
      <c r="AKD47" s="38"/>
      <c r="AKE47" s="38"/>
      <c r="AKF47" s="38"/>
      <c r="AKG47" s="38"/>
      <c r="AKH47" s="38"/>
      <c r="AKI47" s="38"/>
      <c r="AKJ47" s="38"/>
      <c r="AKK47" s="38"/>
      <c r="AKL47" s="38"/>
      <c r="AKM47" s="38"/>
      <c r="AKN47" s="38"/>
      <c r="AKO47" s="38"/>
      <c r="AKP47" s="38"/>
      <c r="AKQ47" s="38"/>
      <c r="AKR47" s="38"/>
      <c r="AKS47" s="38"/>
      <c r="AKT47" s="38"/>
      <c r="AKU47" s="38"/>
      <c r="AKV47" s="38"/>
      <c r="AKW47" s="38"/>
      <c r="AKX47" s="38"/>
      <c r="AKY47" s="38"/>
      <c r="AKZ47" s="38"/>
      <c r="ALA47" s="38"/>
      <c r="ALB47" s="38"/>
      <c r="ALC47" s="38"/>
      <c r="ALD47" s="38"/>
      <c r="ALE47" s="38"/>
      <c r="ALF47" s="38"/>
      <c r="ALG47" s="38"/>
      <c r="ALH47" s="38"/>
      <c r="ALI47" s="38"/>
      <c r="ALJ47" s="38"/>
      <c r="ALK47" s="38"/>
      <c r="ALL47" s="38"/>
    </row>
    <row r="48" spans="1:1000" x14ac:dyDescent="0.55000000000000004">
      <c r="C48" s="22">
        <v>2022100000</v>
      </c>
      <c r="D48" s="33" t="s">
        <v>410</v>
      </c>
      <c r="E48" s="33" t="s">
        <v>182</v>
      </c>
      <c r="F48" s="3">
        <v>18</v>
      </c>
      <c r="G48" s="3">
        <v>4</v>
      </c>
      <c r="H48" s="3">
        <v>3</v>
      </c>
      <c r="I48" s="3" t="s">
        <v>1</v>
      </c>
      <c r="J48" s="3">
        <v>5</v>
      </c>
      <c r="K48" s="3">
        <v>1</v>
      </c>
      <c r="L48" s="3">
        <v>4</v>
      </c>
      <c r="M48" s="3" t="s">
        <v>1</v>
      </c>
      <c r="N48" s="3">
        <v>1</v>
      </c>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c r="JN48" s="38"/>
      <c r="JO48" s="38"/>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38"/>
      <c r="LY48" s="38"/>
      <c r="LZ48" s="38"/>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c r="NQ48" s="38"/>
      <c r="NR48" s="38"/>
      <c r="NS48" s="38"/>
      <c r="NT48" s="38"/>
      <c r="NU48" s="38"/>
      <c r="NV48" s="38"/>
      <c r="NW48" s="38"/>
      <c r="NX48" s="38"/>
      <c r="NY48" s="38"/>
      <c r="NZ48" s="38"/>
      <c r="OA48" s="38"/>
      <c r="OB48" s="38"/>
      <c r="OC48" s="38"/>
      <c r="OD48" s="38"/>
      <c r="OE48" s="38"/>
      <c r="OF48" s="38"/>
      <c r="OG48" s="38"/>
      <c r="OH48" s="38"/>
      <c r="OI48" s="38"/>
      <c r="OJ48" s="38"/>
      <c r="OK48" s="38"/>
      <c r="OL48" s="38"/>
      <c r="OM48" s="38"/>
      <c r="ON48" s="38"/>
      <c r="OO48" s="38"/>
      <c r="OP48" s="38"/>
      <c r="OQ48" s="38"/>
      <c r="OR48" s="38"/>
      <c r="OS48" s="38"/>
      <c r="OT48" s="38"/>
      <c r="OU48" s="38"/>
      <c r="OV48" s="38"/>
      <c r="OW48" s="38"/>
      <c r="OX48" s="38"/>
      <c r="OY48" s="38"/>
      <c r="OZ48" s="38"/>
      <c r="PA48" s="38"/>
      <c r="PB48" s="38"/>
      <c r="PC48" s="38"/>
      <c r="PD48" s="38"/>
      <c r="PE48" s="38"/>
      <c r="PF48" s="38"/>
      <c r="PG48" s="38"/>
      <c r="PH48" s="38"/>
      <c r="PI48" s="38"/>
      <c r="PJ48" s="38"/>
      <c r="PK48" s="38"/>
      <c r="PL48" s="38"/>
      <c r="PM48" s="38"/>
      <c r="PN48" s="38"/>
      <c r="PO48" s="38"/>
      <c r="PP48" s="38"/>
      <c r="PQ48" s="38"/>
      <c r="PR48" s="38"/>
      <c r="PS48" s="38"/>
      <c r="PT48" s="38"/>
      <c r="PU48" s="38"/>
      <c r="PV48" s="38"/>
      <c r="PW48" s="38"/>
      <c r="PX48" s="38"/>
      <c r="PY48" s="38"/>
      <c r="PZ48" s="38"/>
      <c r="QA48" s="38"/>
      <c r="QB48" s="38"/>
      <c r="QC48" s="38"/>
      <c r="QD48" s="38"/>
      <c r="QE48" s="38"/>
      <c r="QF48" s="38"/>
      <c r="QG48" s="38"/>
      <c r="QH48" s="38"/>
      <c r="QI48" s="38"/>
      <c r="QJ48" s="38"/>
      <c r="QK48" s="38"/>
      <c r="QL48" s="38"/>
      <c r="QM48" s="38"/>
      <c r="QN48" s="38"/>
      <c r="QO48" s="38"/>
      <c r="QP48" s="38"/>
      <c r="QQ48" s="38"/>
      <c r="QR48" s="38"/>
      <c r="QS48" s="38"/>
      <c r="QT48" s="38"/>
      <c r="QU48" s="38"/>
      <c r="QV48" s="38"/>
      <c r="QW48" s="38"/>
      <c r="QX48" s="38"/>
      <c r="QY48" s="38"/>
      <c r="QZ48" s="38"/>
      <c r="RA48" s="38"/>
      <c r="RB48" s="38"/>
      <c r="RC48" s="38"/>
      <c r="RD48" s="38"/>
      <c r="RE48" s="38"/>
      <c r="RF48" s="38"/>
      <c r="RG48" s="38"/>
      <c r="RH48" s="38"/>
      <c r="RI48" s="38"/>
      <c r="RJ48" s="38"/>
      <c r="RK48" s="38"/>
      <c r="RL48" s="38"/>
      <c r="RM48" s="38"/>
      <c r="RN48" s="38"/>
      <c r="RO48" s="38"/>
      <c r="RP48" s="38"/>
      <c r="RQ48" s="38"/>
      <c r="RR48" s="38"/>
      <c r="RS48" s="38"/>
      <c r="RT48" s="38"/>
      <c r="RU48" s="38"/>
      <c r="RV48" s="38"/>
      <c r="RW48" s="38"/>
      <c r="RX48" s="38"/>
      <c r="RY48" s="38"/>
      <c r="RZ48" s="38"/>
      <c r="SA48" s="38"/>
      <c r="SB48" s="38"/>
      <c r="SC48" s="38"/>
      <c r="SD48" s="38"/>
      <c r="SE48" s="38"/>
      <c r="SF48" s="38"/>
      <c r="SG48" s="38"/>
      <c r="SH48" s="38"/>
      <c r="SI48" s="38"/>
      <c r="SJ48" s="38"/>
      <c r="SK48" s="38"/>
      <c r="SL48" s="38"/>
      <c r="SM48" s="38"/>
      <c r="SN48" s="38"/>
      <c r="SO48" s="38"/>
      <c r="SP48" s="38"/>
      <c r="SQ48" s="38"/>
      <c r="SR48" s="38"/>
      <c r="SS48" s="38"/>
      <c r="ST48" s="38"/>
      <c r="SU48" s="38"/>
      <c r="SV48" s="38"/>
      <c r="SW48" s="38"/>
      <c r="SX48" s="38"/>
      <c r="SY48" s="38"/>
      <c r="SZ48" s="38"/>
      <c r="TA48" s="38"/>
      <c r="TB48" s="38"/>
      <c r="TC48" s="38"/>
      <c r="TD48" s="38"/>
      <c r="TE48" s="38"/>
      <c r="TF48" s="38"/>
      <c r="TG48" s="38"/>
      <c r="TH48" s="38"/>
      <c r="TI48" s="38"/>
      <c r="TJ48" s="38"/>
      <c r="TK48" s="38"/>
      <c r="TL48" s="38"/>
      <c r="TM48" s="38"/>
      <c r="TN48" s="38"/>
      <c r="TO48" s="38"/>
      <c r="TP48" s="38"/>
      <c r="TQ48" s="38"/>
      <c r="TR48" s="38"/>
      <c r="TS48" s="38"/>
      <c r="TT48" s="38"/>
      <c r="TU48" s="38"/>
      <c r="TV48" s="38"/>
      <c r="TW48" s="38"/>
      <c r="TX48" s="38"/>
      <c r="TY48" s="38"/>
      <c r="TZ48" s="38"/>
      <c r="UA48" s="38"/>
      <c r="UB48" s="38"/>
      <c r="UC48" s="38"/>
      <c r="UD48" s="38"/>
      <c r="UE48" s="38"/>
      <c r="UF48" s="38"/>
      <c r="UG48" s="38"/>
      <c r="UH48" s="38"/>
      <c r="UI48" s="38"/>
      <c r="UJ48" s="38"/>
      <c r="UK48" s="38"/>
      <c r="UL48" s="38"/>
      <c r="UM48" s="38"/>
      <c r="UN48" s="38"/>
      <c r="UO48" s="38"/>
      <c r="UP48" s="38"/>
      <c r="UQ48" s="38"/>
      <c r="UR48" s="38"/>
      <c r="US48" s="38"/>
      <c r="UT48" s="38"/>
      <c r="UU48" s="38"/>
      <c r="UV48" s="38"/>
      <c r="UW48" s="38"/>
      <c r="UX48" s="38"/>
      <c r="UY48" s="38"/>
      <c r="UZ48" s="38"/>
      <c r="VA48" s="38"/>
      <c r="VB48" s="38"/>
      <c r="VC48" s="38"/>
      <c r="VD48" s="38"/>
      <c r="VE48" s="38"/>
      <c r="VF48" s="38"/>
      <c r="VG48" s="38"/>
      <c r="VH48" s="38"/>
      <c r="VI48" s="38"/>
      <c r="VJ48" s="38"/>
      <c r="VK48" s="38"/>
      <c r="VL48" s="38"/>
      <c r="VM48" s="38"/>
      <c r="VN48" s="38"/>
      <c r="VO48" s="38"/>
      <c r="VP48" s="38"/>
      <c r="VQ48" s="38"/>
      <c r="VR48" s="38"/>
      <c r="VS48" s="38"/>
      <c r="VT48" s="38"/>
      <c r="VU48" s="38"/>
      <c r="VV48" s="38"/>
      <c r="VW48" s="38"/>
      <c r="VX48" s="38"/>
      <c r="VY48" s="38"/>
      <c r="VZ48" s="38"/>
      <c r="WA48" s="38"/>
      <c r="WB48" s="38"/>
      <c r="WC48" s="38"/>
      <c r="WD48" s="38"/>
      <c r="WE48" s="38"/>
      <c r="WF48" s="38"/>
      <c r="WG48" s="38"/>
      <c r="WH48" s="38"/>
      <c r="WI48" s="38"/>
      <c r="WJ48" s="38"/>
      <c r="WK48" s="38"/>
      <c r="WL48" s="38"/>
      <c r="WM48" s="38"/>
      <c r="WN48" s="38"/>
      <c r="WO48" s="38"/>
      <c r="WP48" s="38"/>
      <c r="WQ48" s="38"/>
      <c r="WR48" s="38"/>
      <c r="WS48" s="38"/>
      <c r="WT48" s="38"/>
      <c r="WU48" s="38"/>
      <c r="WV48" s="38"/>
      <c r="WW48" s="38"/>
      <c r="WX48" s="38"/>
      <c r="WY48" s="38"/>
      <c r="WZ48" s="38"/>
      <c r="XA48" s="38"/>
      <c r="XB48" s="38"/>
      <c r="XC48" s="38"/>
      <c r="XD48" s="38"/>
      <c r="XE48" s="38"/>
      <c r="XF48" s="38"/>
      <c r="XG48" s="38"/>
      <c r="XH48" s="38"/>
      <c r="XI48" s="38"/>
      <c r="XJ48" s="38"/>
      <c r="XK48" s="38"/>
      <c r="XL48" s="38"/>
      <c r="XM48" s="38"/>
      <c r="XN48" s="38"/>
      <c r="XO48" s="38"/>
      <c r="XP48" s="38"/>
      <c r="XQ48" s="38"/>
      <c r="XR48" s="38"/>
      <c r="XS48" s="38"/>
      <c r="XT48" s="38"/>
      <c r="XU48" s="38"/>
      <c r="XV48" s="38"/>
      <c r="XW48" s="38"/>
      <c r="XX48" s="38"/>
      <c r="XY48" s="38"/>
      <c r="XZ48" s="38"/>
      <c r="YA48" s="38"/>
      <c r="YB48" s="38"/>
      <c r="YC48" s="38"/>
      <c r="YD48" s="38"/>
      <c r="YE48" s="38"/>
      <c r="YF48" s="38"/>
      <c r="YG48" s="38"/>
      <c r="YH48" s="38"/>
      <c r="YI48" s="38"/>
      <c r="YJ48" s="38"/>
      <c r="YK48" s="38"/>
      <c r="YL48" s="38"/>
      <c r="YM48" s="38"/>
      <c r="YN48" s="38"/>
      <c r="YO48" s="38"/>
      <c r="YP48" s="38"/>
      <c r="YQ48" s="38"/>
      <c r="YR48" s="38"/>
      <c r="YS48" s="38"/>
      <c r="YT48" s="38"/>
      <c r="YU48" s="38"/>
      <c r="YV48" s="38"/>
      <c r="YW48" s="38"/>
      <c r="YX48" s="38"/>
      <c r="YY48" s="38"/>
      <c r="YZ48" s="38"/>
      <c r="ZA48" s="38"/>
      <c r="ZB48" s="38"/>
      <c r="ZC48" s="38"/>
      <c r="ZD48" s="38"/>
      <c r="ZE48" s="38"/>
      <c r="ZF48" s="38"/>
      <c r="ZG48" s="38"/>
      <c r="ZH48" s="38"/>
      <c r="ZI48" s="38"/>
      <c r="ZJ48" s="38"/>
      <c r="ZK48" s="38"/>
      <c r="ZL48" s="38"/>
      <c r="ZM48" s="38"/>
      <c r="ZN48" s="38"/>
      <c r="ZO48" s="38"/>
      <c r="ZP48" s="38"/>
      <c r="ZQ48" s="38"/>
      <c r="ZR48" s="38"/>
      <c r="ZS48" s="38"/>
      <c r="ZT48" s="38"/>
      <c r="ZU48" s="38"/>
      <c r="ZV48" s="38"/>
      <c r="ZW48" s="38"/>
      <c r="ZX48" s="38"/>
      <c r="ZY48" s="38"/>
      <c r="ZZ48" s="38"/>
      <c r="AAA48" s="38"/>
      <c r="AAB48" s="38"/>
      <c r="AAC48" s="38"/>
      <c r="AAD48" s="38"/>
      <c r="AAE48" s="38"/>
      <c r="AAF48" s="38"/>
      <c r="AAG48" s="38"/>
      <c r="AAH48" s="38"/>
      <c r="AAI48" s="38"/>
      <c r="AAJ48" s="38"/>
      <c r="AAK48" s="38"/>
      <c r="AAL48" s="38"/>
      <c r="AAM48" s="38"/>
      <c r="AAN48" s="38"/>
      <c r="AAO48" s="38"/>
      <c r="AAP48" s="38"/>
      <c r="AAQ48" s="38"/>
      <c r="AAR48" s="38"/>
      <c r="AAS48" s="38"/>
      <c r="AAT48" s="38"/>
      <c r="AAU48" s="38"/>
      <c r="AAV48" s="38"/>
      <c r="AAW48" s="38"/>
      <c r="AAX48" s="38"/>
      <c r="AAY48" s="38"/>
      <c r="AAZ48" s="38"/>
      <c r="ABA48" s="38"/>
      <c r="ABB48" s="38"/>
      <c r="ABC48" s="38"/>
      <c r="ABD48" s="38"/>
      <c r="ABE48" s="38"/>
      <c r="ABF48" s="38"/>
      <c r="ABG48" s="38"/>
      <c r="ABH48" s="38"/>
      <c r="ABI48" s="38"/>
      <c r="ABJ48" s="38"/>
      <c r="ABK48" s="38"/>
      <c r="ABL48" s="38"/>
      <c r="ABM48" s="38"/>
      <c r="ABN48" s="38"/>
      <c r="ABO48" s="38"/>
      <c r="ABP48" s="38"/>
      <c r="ABQ48" s="38"/>
      <c r="ABR48" s="38"/>
      <c r="ABS48" s="38"/>
      <c r="ABT48" s="38"/>
      <c r="ABU48" s="38"/>
      <c r="ABV48" s="38"/>
      <c r="ABW48" s="38"/>
      <c r="ABX48" s="38"/>
      <c r="ABY48" s="38"/>
      <c r="ABZ48" s="38"/>
      <c r="ACA48" s="38"/>
      <c r="ACB48" s="38"/>
      <c r="ACC48" s="38"/>
      <c r="ACD48" s="38"/>
      <c r="ACE48" s="38"/>
      <c r="ACF48" s="38"/>
      <c r="ACG48" s="38"/>
      <c r="ACH48" s="38"/>
      <c r="ACI48" s="38"/>
      <c r="ACJ48" s="38"/>
      <c r="ACK48" s="38"/>
      <c r="ACL48" s="38"/>
      <c r="ACM48" s="38"/>
      <c r="ACN48" s="38"/>
      <c r="ACO48" s="38"/>
      <c r="ACP48" s="38"/>
      <c r="ACQ48" s="38"/>
      <c r="ACR48" s="38"/>
      <c r="ACS48" s="38"/>
      <c r="ACT48" s="38"/>
      <c r="ACU48" s="38"/>
      <c r="ACV48" s="38"/>
      <c r="ACW48" s="38"/>
      <c r="ACX48" s="38"/>
      <c r="ACY48" s="38"/>
      <c r="ACZ48" s="38"/>
      <c r="ADA48" s="38"/>
      <c r="ADB48" s="38"/>
      <c r="ADC48" s="38"/>
      <c r="ADD48" s="38"/>
      <c r="ADE48" s="38"/>
      <c r="ADF48" s="38"/>
      <c r="ADG48" s="38"/>
      <c r="ADH48" s="38"/>
      <c r="ADI48" s="38"/>
      <c r="ADJ48" s="38"/>
      <c r="ADK48" s="38"/>
      <c r="ADL48" s="38"/>
      <c r="ADM48" s="38"/>
      <c r="ADN48" s="38"/>
      <c r="ADO48" s="38"/>
      <c r="ADP48" s="38"/>
      <c r="ADQ48" s="38"/>
      <c r="ADR48" s="38"/>
      <c r="ADS48" s="38"/>
      <c r="ADT48" s="38"/>
      <c r="ADU48" s="38"/>
      <c r="ADV48" s="38"/>
      <c r="ADW48" s="38"/>
      <c r="ADX48" s="38"/>
      <c r="ADY48" s="38"/>
      <c r="ADZ48" s="38"/>
      <c r="AEA48" s="38"/>
      <c r="AEB48" s="38"/>
      <c r="AEC48" s="38"/>
      <c r="AED48" s="38"/>
      <c r="AEE48" s="38"/>
      <c r="AEF48" s="38"/>
      <c r="AEG48" s="38"/>
      <c r="AEH48" s="38"/>
      <c r="AEI48" s="38"/>
      <c r="AEJ48" s="38"/>
      <c r="AEK48" s="38"/>
      <c r="AEL48" s="38"/>
      <c r="AEM48" s="38"/>
      <c r="AEN48" s="38"/>
      <c r="AEO48" s="38"/>
      <c r="AEP48" s="38"/>
      <c r="AEQ48" s="38"/>
      <c r="AER48" s="38"/>
      <c r="AES48" s="38"/>
      <c r="AET48" s="38"/>
      <c r="AEU48" s="38"/>
      <c r="AEV48" s="38"/>
      <c r="AEW48" s="38"/>
      <c r="AEX48" s="38"/>
      <c r="AEY48" s="38"/>
      <c r="AEZ48" s="38"/>
      <c r="AFA48" s="38"/>
      <c r="AFB48" s="38"/>
      <c r="AFC48" s="38"/>
      <c r="AFD48" s="38"/>
      <c r="AFE48" s="38"/>
      <c r="AFF48" s="38"/>
      <c r="AFG48" s="38"/>
      <c r="AFH48" s="38"/>
      <c r="AFI48" s="38"/>
      <c r="AFJ48" s="38"/>
      <c r="AFK48" s="38"/>
      <c r="AFL48" s="38"/>
      <c r="AFM48" s="38"/>
      <c r="AFN48" s="38"/>
      <c r="AFO48" s="38"/>
      <c r="AFP48" s="38"/>
      <c r="AFQ48" s="38"/>
      <c r="AFR48" s="38"/>
      <c r="AFS48" s="38"/>
      <c r="AFT48" s="38"/>
      <c r="AFU48" s="38"/>
      <c r="AFV48" s="38"/>
      <c r="AFW48" s="38"/>
      <c r="AFX48" s="38"/>
      <c r="AFY48" s="38"/>
      <c r="AFZ48" s="38"/>
      <c r="AGA48" s="38"/>
      <c r="AGB48" s="38"/>
      <c r="AGC48" s="38"/>
      <c r="AGD48" s="38"/>
      <c r="AGE48" s="38"/>
      <c r="AGF48" s="38"/>
      <c r="AGG48" s="38"/>
      <c r="AGH48" s="38"/>
      <c r="AGI48" s="38"/>
      <c r="AGJ48" s="38"/>
      <c r="AGK48" s="38"/>
      <c r="AGL48" s="38"/>
      <c r="AGM48" s="38"/>
      <c r="AGN48" s="38"/>
      <c r="AGO48" s="38"/>
      <c r="AGP48" s="38"/>
      <c r="AGQ48" s="38"/>
      <c r="AGR48" s="38"/>
      <c r="AGS48" s="38"/>
      <c r="AGT48" s="38"/>
      <c r="AGU48" s="38"/>
      <c r="AGV48" s="38"/>
      <c r="AGW48" s="38"/>
      <c r="AGX48" s="38"/>
      <c r="AGY48" s="38"/>
      <c r="AGZ48" s="38"/>
      <c r="AHA48" s="38"/>
      <c r="AHB48" s="38"/>
      <c r="AHC48" s="38"/>
      <c r="AHD48" s="38"/>
      <c r="AHE48" s="38"/>
      <c r="AHF48" s="38"/>
      <c r="AHG48" s="38"/>
      <c r="AHH48" s="38"/>
      <c r="AHI48" s="38"/>
      <c r="AHJ48" s="38"/>
      <c r="AHK48" s="38"/>
      <c r="AHL48" s="38"/>
      <c r="AHM48" s="38"/>
      <c r="AHN48" s="38"/>
      <c r="AHO48" s="38"/>
      <c r="AHP48" s="38"/>
      <c r="AHQ48" s="38"/>
      <c r="AHR48" s="38"/>
      <c r="AHS48" s="38"/>
      <c r="AHT48" s="38"/>
      <c r="AHU48" s="38"/>
      <c r="AHV48" s="38"/>
      <c r="AHW48" s="38"/>
      <c r="AHX48" s="38"/>
      <c r="AHY48" s="38"/>
      <c r="AHZ48" s="38"/>
      <c r="AIA48" s="38"/>
      <c r="AIB48" s="38"/>
      <c r="AIC48" s="38"/>
      <c r="AID48" s="38"/>
      <c r="AIE48" s="38"/>
      <c r="AIF48" s="38"/>
      <c r="AIG48" s="38"/>
      <c r="AIH48" s="38"/>
      <c r="AII48" s="38"/>
      <c r="AIJ48" s="38"/>
      <c r="AIK48" s="38"/>
      <c r="AIL48" s="38"/>
      <c r="AIM48" s="38"/>
      <c r="AIN48" s="38"/>
      <c r="AIO48" s="38"/>
      <c r="AIP48" s="38"/>
      <c r="AIQ48" s="38"/>
      <c r="AIR48" s="38"/>
      <c r="AIS48" s="38"/>
      <c r="AIT48" s="38"/>
      <c r="AIU48" s="38"/>
      <c r="AIV48" s="38"/>
      <c r="AIW48" s="38"/>
      <c r="AIX48" s="38"/>
      <c r="AIY48" s="38"/>
      <c r="AIZ48" s="38"/>
      <c r="AJA48" s="38"/>
      <c r="AJB48" s="38"/>
      <c r="AJC48" s="38"/>
      <c r="AJD48" s="38"/>
      <c r="AJE48" s="38"/>
      <c r="AJF48" s="38"/>
      <c r="AJG48" s="38"/>
      <c r="AJH48" s="38"/>
      <c r="AJI48" s="38"/>
      <c r="AJJ48" s="38"/>
      <c r="AJK48" s="38"/>
      <c r="AJL48" s="38"/>
      <c r="AJM48" s="38"/>
      <c r="AJN48" s="38"/>
      <c r="AJO48" s="38"/>
      <c r="AJP48" s="38"/>
      <c r="AJQ48" s="38"/>
      <c r="AJR48" s="38"/>
      <c r="AJS48" s="38"/>
      <c r="AJT48" s="38"/>
      <c r="AJU48" s="38"/>
      <c r="AJV48" s="38"/>
      <c r="AJW48" s="38"/>
      <c r="AJX48" s="38"/>
      <c r="AJY48" s="38"/>
      <c r="AJZ48" s="38"/>
      <c r="AKA48" s="38"/>
      <c r="AKB48" s="38"/>
      <c r="AKC48" s="38"/>
      <c r="AKD48" s="38"/>
      <c r="AKE48" s="38"/>
      <c r="AKF48" s="38"/>
      <c r="AKG48" s="38"/>
      <c r="AKH48" s="38"/>
      <c r="AKI48" s="38"/>
      <c r="AKJ48" s="38"/>
      <c r="AKK48" s="38"/>
      <c r="AKL48" s="38"/>
      <c r="AKM48" s="38"/>
      <c r="AKN48" s="38"/>
      <c r="AKO48" s="38"/>
      <c r="AKP48" s="38"/>
      <c r="AKQ48" s="38"/>
      <c r="AKR48" s="38"/>
      <c r="AKS48" s="38"/>
      <c r="AKT48" s="38"/>
      <c r="AKU48" s="38"/>
      <c r="AKV48" s="38"/>
      <c r="AKW48" s="38"/>
      <c r="AKX48" s="38"/>
      <c r="AKY48" s="38"/>
      <c r="AKZ48" s="38"/>
      <c r="ALA48" s="38"/>
      <c r="ALB48" s="38"/>
      <c r="ALC48" s="38"/>
      <c r="ALD48" s="38"/>
      <c r="ALE48" s="38"/>
      <c r="ALF48" s="38"/>
      <c r="ALG48" s="38"/>
      <c r="ALH48" s="38"/>
      <c r="ALI48" s="38"/>
      <c r="ALJ48" s="38"/>
      <c r="ALK48" s="38"/>
      <c r="ALL48" s="38"/>
    </row>
    <row r="49" spans="1:1000" x14ac:dyDescent="0.55000000000000004">
      <c r="C49" s="22">
        <v>2022100000</v>
      </c>
      <c r="D49" s="33" t="s">
        <v>410</v>
      </c>
      <c r="E49" s="33" t="s">
        <v>183</v>
      </c>
      <c r="F49" s="3">
        <v>55</v>
      </c>
      <c r="G49" s="3">
        <v>5</v>
      </c>
      <c r="H49" s="3">
        <v>6</v>
      </c>
      <c r="I49" s="3" t="s">
        <v>1</v>
      </c>
      <c r="J49" s="3">
        <v>36</v>
      </c>
      <c r="K49" s="3">
        <v>1</v>
      </c>
      <c r="L49" s="3">
        <v>7</v>
      </c>
      <c r="M49" s="3" t="s">
        <v>1</v>
      </c>
      <c r="N49" s="3" t="s">
        <v>1</v>
      </c>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c r="NQ49" s="38"/>
      <c r="NR49" s="38"/>
      <c r="NS49" s="38"/>
      <c r="NT49" s="38"/>
      <c r="NU49" s="38"/>
      <c r="NV49" s="38"/>
      <c r="NW49" s="38"/>
      <c r="NX49" s="38"/>
      <c r="NY49" s="38"/>
      <c r="NZ49" s="38"/>
      <c r="OA49" s="38"/>
      <c r="OB49" s="38"/>
      <c r="OC49" s="38"/>
      <c r="OD49" s="38"/>
      <c r="OE49" s="38"/>
      <c r="OF49" s="38"/>
      <c r="OG49" s="38"/>
      <c r="OH49" s="38"/>
      <c r="OI49" s="38"/>
      <c r="OJ49" s="38"/>
      <c r="OK49" s="38"/>
      <c r="OL49" s="38"/>
      <c r="OM49" s="38"/>
      <c r="ON49" s="38"/>
      <c r="OO49" s="38"/>
      <c r="OP49" s="38"/>
      <c r="OQ49" s="38"/>
      <c r="OR49" s="38"/>
      <c r="OS49" s="38"/>
      <c r="OT49" s="38"/>
      <c r="OU49" s="38"/>
      <c r="OV49" s="38"/>
      <c r="OW49" s="38"/>
      <c r="OX49" s="38"/>
      <c r="OY49" s="38"/>
      <c r="OZ49" s="38"/>
      <c r="PA49" s="38"/>
      <c r="PB49" s="38"/>
      <c r="PC49" s="38"/>
      <c r="PD49" s="38"/>
      <c r="PE49" s="38"/>
      <c r="PF49" s="38"/>
      <c r="PG49" s="38"/>
      <c r="PH49" s="38"/>
      <c r="PI49" s="38"/>
      <c r="PJ49" s="38"/>
      <c r="PK49" s="38"/>
      <c r="PL49" s="38"/>
      <c r="PM49" s="38"/>
      <c r="PN49" s="38"/>
      <c r="PO49" s="38"/>
      <c r="PP49" s="38"/>
      <c r="PQ49" s="38"/>
      <c r="PR49" s="38"/>
      <c r="PS49" s="38"/>
      <c r="PT49" s="38"/>
      <c r="PU49" s="38"/>
      <c r="PV49" s="38"/>
      <c r="PW49" s="38"/>
      <c r="PX49" s="38"/>
      <c r="PY49" s="38"/>
      <c r="PZ49" s="38"/>
      <c r="QA49" s="38"/>
      <c r="QB49" s="38"/>
      <c r="QC49" s="38"/>
      <c r="QD49" s="38"/>
      <c r="QE49" s="38"/>
      <c r="QF49" s="38"/>
      <c r="QG49" s="38"/>
      <c r="QH49" s="38"/>
      <c r="QI49" s="38"/>
      <c r="QJ49" s="38"/>
      <c r="QK49" s="38"/>
      <c r="QL49" s="38"/>
      <c r="QM49" s="38"/>
      <c r="QN49" s="38"/>
      <c r="QO49" s="38"/>
      <c r="QP49" s="38"/>
      <c r="QQ49" s="38"/>
      <c r="QR49" s="38"/>
      <c r="QS49" s="38"/>
      <c r="QT49" s="38"/>
      <c r="QU49" s="38"/>
      <c r="QV49" s="38"/>
      <c r="QW49" s="38"/>
      <c r="QX49" s="38"/>
      <c r="QY49" s="38"/>
      <c r="QZ49" s="38"/>
      <c r="RA49" s="38"/>
      <c r="RB49" s="38"/>
      <c r="RC49" s="38"/>
      <c r="RD49" s="38"/>
      <c r="RE49" s="38"/>
      <c r="RF49" s="38"/>
      <c r="RG49" s="38"/>
      <c r="RH49" s="38"/>
      <c r="RI49" s="38"/>
      <c r="RJ49" s="38"/>
      <c r="RK49" s="38"/>
      <c r="RL49" s="38"/>
      <c r="RM49" s="38"/>
      <c r="RN49" s="38"/>
      <c r="RO49" s="38"/>
      <c r="RP49" s="38"/>
      <c r="RQ49" s="38"/>
      <c r="RR49" s="38"/>
      <c r="RS49" s="38"/>
      <c r="RT49" s="38"/>
      <c r="RU49" s="38"/>
      <c r="RV49" s="38"/>
      <c r="RW49" s="38"/>
      <c r="RX49" s="38"/>
      <c r="RY49" s="38"/>
      <c r="RZ49" s="38"/>
      <c r="SA49" s="38"/>
      <c r="SB49" s="38"/>
      <c r="SC49" s="38"/>
      <c r="SD49" s="38"/>
      <c r="SE49" s="38"/>
      <c r="SF49" s="38"/>
      <c r="SG49" s="38"/>
      <c r="SH49" s="38"/>
      <c r="SI49" s="38"/>
      <c r="SJ49" s="38"/>
      <c r="SK49" s="38"/>
      <c r="SL49" s="38"/>
      <c r="SM49" s="38"/>
      <c r="SN49" s="38"/>
      <c r="SO49" s="38"/>
      <c r="SP49" s="38"/>
      <c r="SQ49" s="38"/>
      <c r="SR49" s="38"/>
      <c r="SS49" s="38"/>
      <c r="ST49" s="38"/>
      <c r="SU49" s="38"/>
      <c r="SV49" s="38"/>
      <c r="SW49" s="38"/>
      <c r="SX49" s="38"/>
      <c r="SY49" s="38"/>
      <c r="SZ49" s="38"/>
      <c r="TA49" s="38"/>
      <c r="TB49" s="38"/>
      <c r="TC49" s="38"/>
      <c r="TD49" s="38"/>
      <c r="TE49" s="38"/>
      <c r="TF49" s="38"/>
      <c r="TG49" s="38"/>
      <c r="TH49" s="38"/>
      <c r="TI49" s="38"/>
      <c r="TJ49" s="38"/>
      <c r="TK49" s="38"/>
      <c r="TL49" s="38"/>
      <c r="TM49" s="38"/>
      <c r="TN49" s="38"/>
      <c r="TO49" s="38"/>
      <c r="TP49" s="38"/>
      <c r="TQ49" s="38"/>
      <c r="TR49" s="38"/>
      <c r="TS49" s="38"/>
      <c r="TT49" s="38"/>
      <c r="TU49" s="38"/>
      <c r="TV49" s="38"/>
      <c r="TW49" s="38"/>
      <c r="TX49" s="38"/>
      <c r="TY49" s="38"/>
      <c r="TZ49" s="38"/>
      <c r="UA49" s="38"/>
      <c r="UB49" s="38"/>
      <c r="UC49" s="38"/>
      <c r="UD49" s="38"/>
      <c r="UE49" s="38"/>
      <c r="UF49" s="38"/>
      <c r="UG49" s="38"/>
      <c r="UH49" s="38"/>
      <c r="UI49" s="38"/>
      <c r="UJ49" s="38"/>
      <c r="UK49" s="38"/>
      <c r="UL49" s="38"/>
      <c r="UM49" s="38"/>
      <c r="UN49" s="38"/>
      <c r="UO49" s="38"/>
      <c r="UP49" s="38"/>
      <c r="UQ49" s="38"/>
      <c r="UR49" s="38"/>
      <c r="US49" s="38"/>
      <c r="UT49" s="38"/>
      <c r="UU49" s="38"/>
      <c r="UV49" s="38"/>
      <c r="UW49" s="38"/>
      <c r="UX49" s="38"/>
      <c r="UY49" s="38"/>
      <c r="UZ49" s="38"/>
      <c r="VA49" s="38"/>
      <c r="VB49" s="38"/>
      <c r="VC49" s="38"/>
      <c r="VD49" s="38"/>
      <c r="VE49" s="38"/>
      <c r="VF49" s="38"/>
      <c r="VG49" s="38"/>
      <c r="VH49" s="38"/>
      <c r="VI49" s="38"/>
      <c r="VJ49" s="38"/>
      <c r="VK49" s="38"/>
      <c r="VL49" s="38"/>
      <c r="VM49" s="38"/>
      <c r="VN49" s="38"/>
      <c r="VO49" s="38"/>
      <c r="VP49" s="38"/>
      <c r="VQ49" s="38"/>
      <c r="VR49" s="38"/>
      <c r="VS49" s="38"/>
      <c r="VT49" s="38"/>
      <c r="VU49" s="38"/>
      <c r="VV49" s="38"/>
      <c r="VW49" s="38"/>
      <c r="VX49" s="38"/>
      <c r="VY49" s="38"/>
      <c r="VZ49" s="38"/>
      <c r="WA49" s="38"/>
      <c r="WB49" s="38"/>
      <c r="WC49" s="38"/>
      <c r="WD49" s="38"/>
      <c r="WE49" s="38"/>
      <c r="WF49" s="38"/>
      <c r="WG49" s="38"/>
      <c r="WH49" s="38"/>
      <c r="WI49" s="38"/>
      <c r="WJ49" s="38"/>
      <c r="WK49" s="38"/>
      <c r="WL49" s="38"/>
      <c r="WM49" s="38"/>
      <c r="WN49" s="38"/>
      <c r="WO49" s="38"/>
      <c r="WP49" s="38"/>
      <c r="WQ49" s="38"/>
      <c r="WR49" s="38"/>
      <c r="WS49" s="38"/>
      <c r="WT49" s="38"/>
      <c r="WU49" s="38"/>
      <c r="WV49" s="38"/>
      <c r="WW49" s="38"/>
      <c r="WX49" s="38"/>
      <c r="WY49" s="38"/>
      <c r="WZ49" s="38"/>
      <c r="XA49" s="38"/>
      <c r="XB49" s="38"/>
      <c r="XC49" s="38"/>
      <c r="XD49" s="38"/>
      <c r="XE49" s="38"/>
      <c r="XF49" s="38"/>
      <c r="XG49" s="38"/>
      <c r="XH49" s="38"/>
      <c r="XI49" s="38"/>
      <c r="XJ49" s="38"/>
      <c r="XK49" s="38"/>
      <c r="XL49" s="38"/>
      <c r="XM49" s="38"/>
      <c r="XN49" s="38"/>
      <c r="XO49" s="38"/>
      <c r="XP49" s="38"/>
      <c r="XQ49" s="38"/>
      <c r="XR49" s="38"/>
      <c r="XS49" s="38"/>
      <c r="XT49" s="38"/>
      <c r="XU49" s="38"/>
      <c r="XV49" s="38"/>
      <c r="XW49" s="38"/>
      <c r="XX49" s="38"/>
      <c r="XY49" s="38"/>
      <c r="XZ49" s="38"/>
      <c r="YA49" s="38"/>
      <c r="YB49" s="38"/>
      <c r="YC49" s="38"/>
      <c r="YD49" s="38"/>
      <c r="YE49" s="38"/>
      <c r="YF49" s="38"/>
      <c r="YG49" s="38"/>
      <c r="YH49" s="38"/>
      <c r="YI49" s="38"/>
      <c r="YJ49" s="38"/>
      <c r="YK49" s="38"/>
      <c r="YL49" s="38"/>
      <c r="YM49" s="38"/>
      <c r="YN49" s="38"/>
      <c r="YO49" s="38"/>
      <c r="YP49" s="38"/>
      <c r="YQ49" s="38"/>
      <c r="YR49" s="38"/>
      <c r="YS49" s="38"/>
      <c r="YT49" s="38"/>
      <c r="YU49" s="38"/>
      <c r="YV49" s="38"/>
      <c r="YW49" s="38"/>
      <c r="YX49" s="38"/>
      <c r="YY49" s="38"/>
      <c r="YZ49" s="38"/>
      <c r="ZA49" s="38"/>
      <c r="ZB49" s="38"/>
      <c r="ZC49" s="38"/>
      <c r="ZD49" s="38"/>
      <c r="ZE49" s="38"/>
      <c r="ZF49" s="38"/>
      <c r="ZG49" s="38"/>
      <c r="ZH49" s="38"/>
      <c r="ZI49" s="38"/>
      <c r="ZJ49" s="38"/>
      <c r="ZK49" s="38"/>
      <c r="ZL49" s="38"/>
      <c r="ZM49" s="38"/>
      <c r="ZN49" s="38"/>
      <c r="ZO49" s="38"/>
      <c r="ZP49" s="38"/>
      <c r="ZQ49" s="38"/>
      <c r="ZR49" s="38"/>
      <c r="ZS49" s="38"/>
      <c r="ZT49" s="38"/>
      <c r="ZU49" s="38"/>
      <c r="ZV49" s="38"/>
      <c r="ZW49" s="38"/>
      <c r="ZX49" s="38"/>
      <c r="ZY49" s="38"/>
      <c r="ZZ49" s="38"/>
      <c r="AAA49" s="38"/>
      <c r="AAB49" s="38"/>
      <c r="AAC49" s="38"/>
      <c r="AAD49" s="38"/>
      <c r="AAE49" s="38"/>
      <c r="AAF49" s="38"/>
      <c r="AAG49" s="38"/>
      <c r="AAH49" s="38"/>
      <c r="AAI49" s="38"/>
      <c r="AAJ49" s="38"/>
      <c r="AAK49" s="38"/>
      <c r="AAL49" s="38"/>
      <c r="AAM49" s="38"/>
      <c r="AAN49" s="38"/>
      <c r="AAO49" s="38"/>
      <c r="AAP49" s="38"/>
      <c r="AAQ49" s="38"/>
      <c r="AAR49" s="38"/>
      <c r="AAS49" s="38"/>
      <c r="AAT49" s="38"/>
      <c r="AAU49" s="38"/>
      <c r="AAV49" s="38"/>
      <c r="AAW49" s="38"/>
      <c r="AAX49" s="38"/>
      <c r="AAY49" s="38"/>
      <c r="AAZ49" s="38"/>
      <c r="ABA49" s="38"/>
      <c r="ABB49" s="38"/>
      <c r="ABC49" s="38"/>
      <c r="ABD49" s="38"/>
      <c r="ABE49" s="38"/>
      <c r="ABF49" s="38"/>
      <c r="ABG49" s="38"/>
      <c r="ABH49" s="38"/>
      <c r="ABI49" s="38"/>
      <c r="ABJ49" s="38"/>
      <c r="ABK49" s="38"/>
      <c r="ABL49" s="38"/>
      <c r="ABM49" s="38"/>
      <c r="ABN49" s="38"/>
      <c r="ABO49" s="38"/>
      <c r="ABP49" s="38"/>
      <c r="ABQ49" s="38"/>
      <c r="ABR49" s="38"/>
      <c r="ABS49" s="38"/>
      <c r="ABT49" s="38"/>
      <c r="ABU49" s="38"/>
      <c r="ABV49" s="38"/>
      <c r="ABW49" s="38"/>
      <c r="ABX49" s="38"/>
      <c r="ABY49" s="38"/>
      <c r="ABZ49" s="38"/>
      <c r="ACA49" s="38"/>
      <c r="ACB49" s="38"/>
      <c r="ACC49" s="38"/>
      <c r="ACD49" s="38"/>
      <c r="ACE49" s="38"/>
      <c r="ACF49" s="38"/>
      <c r="ACG49" s="38"/>
      <c r="ACH49" s="38"/>
      <c r="ACI49" s="38"/>
      <c r="ACJ49" s="38"/>
      <c r="ACK49" s="38"/>
      <c r="ACL49" s="38"/>
      <c r="ACM49" s="38"/>
      <c r="ACN49" s="38"/>
      <c r="ACO49" s="38"/>
      <c r="ACP49" s="38"/>
      <c r="ACQ49" s="38"/>
      <c r="ACR49" s="38"/>
      <c r="ACS49" s="38"/>
      <c r="ACT49" s="38"/>
      <c r="ACU49" s="38"/>
      <c r="ACV49" s="38"/>
      <c r="ACW49" s="38"/>
      <c r="ACX49" s="38"/>
      <c r="ACY49" s="38"/>
      <c r="ACZ49" s="38"/>
      <c r="ADA49" s="38"/>
      <c r="ADB49" s="38"/>
      <c r="ADC49" s="38"/>
      <c r="ADD49" s="38"/>
      <c r="ADE49" s="38"/>
      <c r="ADF49" s="38"/>
      <c r="ADG49" s="38"/>
      <c r="ADH49" s="38"/>
      <c r="ADI49" s="38"/>
      <c r="ADJ49" s="38"/>
      <c r="ADK49" s="38"/>
      <c r="ADL49" s="38"/>
      <c r="ADM49" s="38"/>
      <c r="ADN49" s="38"/>
      <c r="ADO49" s="38"/>
      <c r="ADP49" s="38"/>
      <c r="ADQ49" s="38"/>
      <c r="ADR49" s="38"/>
      <c r="ADS49" s="38"/>
      <c r="ADT49" s="38"/>
      <c r="ADU49" s="38"/>
      <c r="ADV49" s="38"/>
      <c r="ADW49" s="38"/>
      <c r="ADX49" s="38"/>
      <c r="ADY49" s="38"/>
      <c r="ADZ49" s="38"/>
      <c r="AEA49" s="38"/>
      <c r="AEB49" s="38"/>
      <c r="AEC49" s="38"/>
      <c r="AED49" s="38"/>
      <c r="AEE49" s="38"/>
      <c r="AEF49" s="38"/>
      <c r="AEG49" s="38"/>
      <c r="AEH49" s="38"/>
      <c r="AEI49" s="38"/>
      <c r="AEJ49" s="38"/>
      <c r="AEK49" s="38"/>
      <c r="AEL49" s="38"/>
      <c r="AEM49" s="38"/>
      <c r="AEN49" s="38"/>
      <c r="AEO49" s="38"/>
      <c r="AEP49" s="38"/>
      <c r="AEQ49" s="38"/>
      <c r="AER49" s="38"/>
      <c r="AES49" s="38"/>
      <c r="AET49" s="38"/>
      <c r="AEU49" s="38"/>
      <c r="AEV49" s="38"/>
      <c r="AEW49" s="38"/>
      <c r="AEX49" s="38"/>
      <c r="AEY49" s="38"/>
      <c r="AEZ49" s="38"/>
      <c r="AFA49" s="38"/>
      <c r="AFB49" s="38"/>
      <c r="AFC49" s="38"/>
      <c r="AFD49" s="38"/>
      <c r="AFE49" s="38"/>
      <c r="AFF49" s="38"/>
      <c r="AFG49" s="38"/>
      <c r="AFH49" s="38"/>
      <c r="AFI49" s="38"/>
      <c r="AFJ49" s="38"/>
      <c r="AFK49" s="38"/>
      <c r="AFL49" s="38"/>
      <c r="AFM49" s="38"/>
      <c r="AFN49" s="38"/>
      <c r="AFO49" s="38"/>
      <c r="AFP49" s="38"/>
      <c r="AFQ49" s="38"/>
      <c r="AFR49" s="38"/>
      <c r="AFS49" s="38"/>
      <c r="AFT49" s="38"/>
      <c r="AFU49" s="38"/>
      <c r="AFV49" s="38"/>
      <c r="AFW49" s="38"/>
      <c r="AFX49" s="38"/>
      <c r="AFY49" s="38"/>
      <c r="AFZ49" s="38"/>
      <c r="AGA49" s="38"/>
      <c r="AGB49" s="38"/>
      <c r="AGC49" s="38"/>
      <c r="AGD49" s="38"/>
      <c r="AGE49" s="38"/>
      <c r="AGF49" s="38"/>
      <c r="AGG49" s="38"/>
      <c r="AGH49" s="38"/>
      <c r="AGI49" s="38"/>
      <c r="AGJ49" s="38"/>
      <c r="AGK49" s="38"/>
      <c r="AGL49" s="38"/>
      <c r="AGM49" s="38"/>
      <c r="AGN49" s="38"/>
      <c r="AGO49" s="38"/>
      <c r="AGP49" s="38"/>
      <c r="AGQ49" s="38"/>
      <c r="AGR49" s="38"/>
      <c r="AGS49" s="38"/>
      <c r="AGT49" s="38"/>
      <c r="AGU49" s="38"/>
      <c r="AGV49" s="38"/>
      <c r="AGW49" s="38"/>
      <c r="AGX49" s="38"/>
      <c r="AGY49" s="38"/>
      <c r="AGZ49" s="38"/>
      <c r="AHA49" s="38"/>
      <c r="AHB49" s="38"/>
      <c r="AHC49" s="38"/>
      <c r="AHD49" s="38"/>
      <c r="AHE49" s="38"/>
      <c r="AHF49" s="38"/>
      <c r="AHG49" s="38"/>
      <c r="AHH49" s="38"/>
      <c r="AHI49" s="38"/>
      <c r="AHJ49" s="38"/>
      <c r="AHK49" s="38"/>
      <c r="AHL49" s="38"/>
      <c r="AHM49" s="38"/>
      <c r="AHN49" s="38"/>
      <c r="AHO49" s="38"/>
      <c r="AHP49" s="38"/>
      <c r="AHQ49" s="38"/>
      <c r="AHR49" s="38"/>
      <c r="AHS49" s="38"/>
      <c r="AHT49" s="38"/>
      <c r="AHU49" s="38"/>
      <c r="AHV49" s="38"/>
      <c r="AHW49" s="38"/>
      <c r="AHX49" s="38"/>
      <c r="AHY49" s="38"/>
      <c r="AHZ49" s="38"/>
      <c r="AIA49" s="38"/>
      <c r="AIB49" s="38"/>
      <c r="AIC49" s="38"/>
      <c r="AID49" s="38"/>
      <c r="AIE49" s="38"/>
      <c r="AIF49" s="38"/>
      <c r="AIG49" s="38"/>
      <c r="AIH49" s="38"/>
      <c r="AII49" s="38"/>
      <c r="AIJ49" s="38"/>
      <c r="AIK49" s="38"/>
      <c r="AIL49" s="38"/>
      <c r="AIM49" s="38"/>
      <c r="AIN49" s="38"/>
      <c r="AIO49" s="38"/>
      <c r="AIP49" s="38"/>
      <c r="AIQ49" s="38"/>
      <c r="AIR49" s="38"/>
      <c r="AIS49" s="38"/>
      <c r="AIT49" s="38"/>
      <c r="AIU49" s="38"/>
      <c r="AIV49" s="38"/>
      <c r="AIW49" s="38"/>
      <c r="AIX49" s="38"/>
      <c r="AIY49" s="38"/>
      <c r="AIZ49" s="38"/>
      <c r="AJA49" s="38"/>
      <c r="AJB49" s="38"/>
      <c r="AJC49" s="38"/>
      <c r="AJD49" s="38"/>
      <c r="AJE49" s="38"/>
      <c r="AJF49" s="38"/>
      <c r="AJG49" s="38"/>
      <c r="AJH49" s="38"/>
      <c r="AJI49" s="38"/>
      <c r="AJJ49" s="38"/>
      <c r="AJK49" s="38"/>
      <c r="AJL49" s="38"/>
      <c r="AJM49" s="38"/>
      <c r="AJN49" s="38"/>
      <c r="AJO49" s="38"/>
      <c r="AJP49" s="38"/>
      <c r="AJQ49" s="38"/>
      <c r="AJR49" s="38"/>
      <c r="AJS49" s="38"/>
      <c r="AJT49" s="38"/>
      <c r="AJU49" s="38"/>
      <c r="AJV49" s="38"/>
      <c r="AJW49" s="38"/>
      <c r="AJX49" s="38"/>
      <c r="AJY49" s="38"/>
      <c r="AJZ49" s="38"/>
      <c r="AKA49" s="38"/>
      <c r="AKB49" s="38"/>
      <c r="AKC49" s="38"/>
      <c r="AKD49" s="38"/>
      <c r="AKE49" s="38"/>
      <c r="AKF49" s="38"/>
      <c r="AKG49" s="38"/>
      <c r="AKH49" s="38"/>
      <c r="AKI49" s="38"/>
      <c r="AKJ49" s="38"/>
      <c r="AKK49" s="38"/>
      <c r="AKL49" s="38"/>
      <c r="AKM49" s="38"/>
      <c r="AKN49" s="38"/>
      <c r="AKO49" s="38"/>
      <c r="AKP49" s="38"/>
      <c r="AKQ49" s="38"/>
      <c r="AKR49" s="38"/>
      <c r="AKS49" s="38"/>
      <c r="AKT49" s="38"/>
      <c r="AKU49" s="38"/>
      <c r="AKV49" s="38"/>
      <c r="AKW49" s="38"/>
      <c r="AKX49" s="38"/>
      <c r="AKY49" s="38"/>
      <c r="AKZ49" s="38"/>
      <c r="ALA49" s="38"/>
      <c r="ALB49" s="38"/>
      <c r="ALC49" s="38"/>
      <c r="ALD49" s="38"/>
      <c r="ALE49" s="38"/>
      <c r="ALF49" s="38"/>
      <c r="ALG49" s="38"/>
      <c r="ALH49" s="38"/>
      <c r="ALI49" s="38"/>
      <c r="ALJ49" s="38"/>
      <c r="ALK49" s="38"/>
      <c r="ALL49" s="38"/>
    </row>
    <row r="50" spans="1:1000" s="9" customFormat="1" x14ac:dyDescent="0.55000000000000004">
      <c r="A50" s="37"/>
      <c r="B50" s="37"/>
      <c r="C50" s="22">
        <v>2022100000</v>
      </c>
      <c r="D50" s="33" t="s">
        <v>410</v>
      </c>
      <c r="E50" s="33" t="s">
        <v>184</v>
      </c>
      <c r="F50" s="3">
        <v>33</v>
      </c>
      <c r="G50" s="3">
        <v>9</v>
      </c>
      <c r="H50" s="3">
        <v>4</v>
      </c>
      <c r="I50" s="3" t="s">
        <v>1</v>
      </c>
      <c r="J50" s="3">
        <v>13</v>
      </c>
      <c r="K50" s="3">
        <v>5</v>
      </c>
      <c r="L50" s="3">
        <v>1</v>
      </c>
      <c r="M50" s="3" t="s">
        <v>1</v>
      </c>
      <c r="N50" s="3">
        <v>1</v>
      </c>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c r="NQ50" s="38"/>
      <c r="NR50" s="38"/>
      <c r="NS50" s="38"/>
      <c r="NT50" s="38"/>
      <c r="NU50" s="38"/>
      <c r="NV50" s="38"/>
      <c r="NW50" s="38"/>
      <c r="NX50" s="38"/>
      <c r="NY50" s="38"/>
      <c r="NZ50" s="38"/>
      <c r="OA50" s="38"/>
      <c r="OB50" s="38"/>
      <c r="OC50" s="38"/>
      <c r="OD50" s="38"/>
      <c r="OE50" s="38"/>
      <c r="OF50" s="38"/>
      <c r="OG50" s="38"/>
      <c r="OH50" s="38"/>
      <c r="OI50" s="38"/>
      <c r="OJ50" s="38"/>
      <c r="OK50" s="38"/>
      <c r="OL50" s="38"/>
      <c r="OM50" s="38"/>
      <c r="ON50" s="38"/>
      <c r="OO50" s="38"/>
      <c r="OP50" s="38"/>
      <c r="OQ50" s="38"/>
      <c r="OR50" s="38"/>
      <c r="OS50" s="38"/>
      <c r="OT50" s="38"/>
      <c r="OU50" s="38"/>
      <c r="OV50" s="38"/>
      <c r="OW50" s="38"/>
      <c r="OX50" s="38"/>
      <c r="OY50" s="38"/>
      <c r="OZ50" s="38"/>
      <c r="PA50" s="38"/>
      <c r="PB50" s="38"/>
      <c r="PC50" s="38"/>
      <c r="PD50" s="38"/>
      <c r="PE50" s="38"/>
      <c r="PF50" s="38"/>
      <c r="PG50" s="38"/>
      <c r="PH50" s="38"/>
      <c r="PI50" s="38"/>
      <c r="PJ50" s="38"/>
      <c r="PK50" s="38"/>
      <c r="PL50" s="38"/>
      <c r="PM50" s="38"/>
      <c r="PN50" s="38"/>
      <c r="PO50" s="38"/>
      <c r="PP50" s="38"/>
      <c r="PQ50" s="38"/>
      <c r="PR50" s="38"/>
      <c r="PS50" s="38"/>
      <c r="PT50" s="38"/>
      <c r="PU50" s="38"/>
      <c r="PV50" s="38"/>
      <c r="PW50" s="38"/>
      <c r="PX50" s="38"/>
      <c r="PY50" s="38"/>
      <c r="PZ50" s="38"/>
      <c r="QA50" s="38"/>
      <c r="QB50" s="38"/>
      <c r="QC50" s="38"/>
      <c r="QD50" s="38"/>
      <c r="QE50" s="38"/>
      <c r="QF50" s="38"/>
      <c r="QG50" s="38"/>
      <c r="QH50" s="38"/>
      <c r="QI50" s="38"/>
      <c r="QJ50" s="38"/>
      <c r="QK50" s="38"/>
      <c r="QL50" s="38"/>
      <c r="QM50" s="38"/>
      <c r="QN50" s="38"/>
      <c r="QO50" s="38"/>
      <c r="QP50" s="38"/>
      <c r="QQ50" s="38"/>
      <c r="QR50" s="38"/>
      <c r="QS50" s="38"/>
      <c r="QT50" s="38"/>
      <c r="QU50" s="38"/>
      <c r="QV50" s="38"/>
      <c r="QW50" s="38"/>
      <c r="QX50" s="38"/>
      <c r="QY50" s="38"/>
      <c r="QZ50" s="38"/>
      <c r="RA50" s="38"/>
      <c r="RB50" s="38"/>
      <c r="RC50" s="38"/>
      <c r="RD50" s="38"/>
      <c r="RE50" s="38"/>
      <c r="RF50" s="38"/>
      <c r="RG50" s="38"/>
      <c r="RH50" s="38"/>
      <c r="RI50" s="38"/>
      <c r="RJ50" s="38"/>
      <c r="RK50" s="38"/>
      <c r="RL50" s="38"/>
      <c r="RM50" s="38"/>
      <c r="RN50" s="38"/>
      <c r="RO50" s="38"/>
      <c r="RP50" s="38"/>
      <c r="RQ50" s="38"/>
      <c r="RR50" s="38"/>
      <c r="RS50" s="38"/>
      <c r="RT50" s="38"/>
      <c r="RU50" s="38"/>
      <c r="RV50" s="38"/>
      <c r="RW50" s="38"/>
      <c r="RX50" s="38"/>
      <c r="RY50" s="38"/>
      <c r="RZ50" s="38"/>
      <c r="SA50" s="38"/>
      <c r="SB50" s="38"/>
      <c r="SC50" s="38"/>
      <c r="SD50" s="38"/>
      <c r="SE50" s="38"/>
      <c r="SF50" s="38"/>
      <c r="SG50" s="38"/>
      <c r="SH50" s="38"/>
      <c r="SI50" s="38"/>
      <c r="SJ50" s="38"/>
      <c r="SK50" s="38"/>
      <c r="SL50" s="38"/>
      <c r="SM50" s="38"/>
      <c r="SN50" s="38"/>
      <c r="SO50" s="38"/>
      <c r="SP50" s="38"/>
      <c r="SQ50" s="38"/>
      <c r="SR50" s="38"/>
      <c r="SS50" s="38"/>
      <c r="ST50" s="38"/>
      <c r="SU50" s="38"/>
      <c r="SV50" s="38"/>
      <c r="SW50" s="38"/>
      <c r="SX50" s="38"/>
      <c r="SY50" s="38"/>
      <c r="SZ50" s="38"/>
      <c r="TA50" s="38"/>
      <c r="TB50" s="38"/>
      <c r="TC50" s="38"/>
      <c r="TD50" s="38"/>
      <c r="TE50" s="38"/>
      <c r="TF50" s="38"/>
      <c r="TG50" s="38"/>
      <c r="TH50" s="38"/>
      <c r="TI50" s="38"/>
      <c r="TJ50" s="38"/>
      <c r="TK50" s="38"/>
      <c r="TL50" s="38"/>
      <c r="TM50" s="38"/>
      <c r="TN50" s="38"/>
      <c r="TO50" s="38"/>
      <c r="TP50" s="38"/>
      <c r="TQ50" s="38"/>
      <c r="TR50" s="38"/>
      <c r="TS50" s="38"/>
      <c r="TT50" s="38"/>
      <c r="TU50" s="38"/>
      <c r="TV50" s="38"/>
      <c r="TW50" s="38"/>
      <c r="TX50" s="38"/>
      <c r="TY50" s="38"/>
      <c r="TZ50" s="38"/>
      <c r="UA50" s="38"/>
      <c r="UB50" s="38"/>
      <c r="UC50" s="38"/>
      <c r="UD50" s="38"/>
      <c r="UE50" s="38"/>
      <c r="UF50" s="38"/>
      <c r="UG50" s="38"/>
      <c r="UH50" s="38"/>
      <c r="UI50" s="38"/>
      <c r="UJ50" s="38"/>
      <c r="UK50" s="38"/>
      <c r="UL50" s="38"/>
      <c r="UM50" s="38"/>
      <c r="UN50" s="38"/>
      <c r="UO50" s="38"/>
      <c r="UP50" s="38"/>
      <c r="UQ50" s="38"/>
      <c r="UR50" s="38"/>
      <c r="US50" s="38"/>
      <c r="UT50" s="38"/>
      <c r="UU50" s="38"/>
      <c r="UV50" s="38"/>
      <c r="UW50" s="38"/>
      <c r="UX50" s="38"/>
      <c r="UY50" s="38"/>
      <c r="UZ50" s="38"/>
      <c r="VA50" s="38"/>
      <c r="VB50" s="38"/>
      <c r="VC50" s="38"/>
      <c r="VD50" s="38"/>
      <c r="VE50" s="38"/>
      <c r="VF50" s="38"/>
      <c r="VG50" s="38"/>
      <c r="VH50" s="38"/>
      <c r="VI50" s="38"/>
      <c r="VJ50" s="38"/>
      <c r="VK50" s="38"/>
      <c r="VL50" s="38"/>
      <c r="VM50" s="38"/>
      <c r="VN50" s="38"/>
      <c r="VO50" s="38"/>
      <c r="VP50" s="38"/>
      <c r="VQ50" s="38"/>
      <c r="VR50" s="38"/>
      <c r="VS50" s="38"/>
      <c r="VT50" s="38"/>
      <c r="VU50" s="38"/>
      <c r="VV50" s="38"/>
      <c r="VW50" s="38"/>
      <c r="VX50" s="38"/>
      <c r="VY50" s="38"/>
      <c r="VZ50" s="38"/>
      <c r="WA50" s="38"/>
      <c r="WB50" s="38"/>
      <c r="WC50" s="38"/>
      <c r="WD50" s="38"/>
      <c r="WE50" s="38"/>
      <c r="WF50" s="38"/>
      <c r="WG50" s="38"/>
      <c r="WH50" s="38"/>
      <c r="WI50" s="38"/>
      <c r="WJ50" s="38"/>
      <c r="WK50" s="38"/>
      <c r="WL50" s="38"/>
      <c r="WM50" s="38"/>
      <c r="WN50" s="38"/>
      <c r="WO50" s="38"/>
      <c r="WP50" s="38"/>
      <c r="WQ50" s="38"/>
      <c r="WR50" s="38"/>
      <c r="WS50" s="38"/>
      <c r="WT50" s="38"/>
      <c r="WU50" s="38"/>
      <c r="WV50" s="38"/>
      <c r="WW50" s="38"/>
      <c r="WX50" s="38"/>
      <c r="WY50" s="38"/>
      <c r="WZ50" s="38"/>
      <c r="XA50" s="38"/>
      <c r="XB50" s="38"/>
      <c r="XC50" s="38"/>
      <c r="XD50" s="38"/>
      <c r="XE50" s="38"/>
      <c r="XF50" s="38"/>
      <c r="XG50" s="38"/>
      <c r="XH50" s="38"/>
      <c r="XI50" s="38"/>
      <c r="XJ50" s="38"/>
      <c r="XK50" s="38"/>
      <c r="XL50" s="38"/>
      <c r="XM50" s="38"/>
      <c r="XN50" s="38"/>
      <c r="XO50" s="38"/>
      <c r="XP50" s="38"/>
      <c r="XQ50" s="38"/>
      <c r="XR50" s="38"/>
      <c r="XS50" s="38"/>
      <c r="XT50" s="38"/>
      <c r="XU50" s="38"/>
      <c r="XV50" s="38"/>
      <c r="XW50" s="38"/>
      <c r="XX50" s="38"/>
      <c r="XY50" s="38"/>
      <c r="XZ50" s="38"/>
      <c r="YA50" s="38"/>
      <c r="YB50" s="38"/>
      <c r="YC50" s="38"/>
      <c r="YD50" s="38"/>
      <c r="YE50" s="38"/>
      <c r="YF50" s="38"/>
      <c r="YG50" s="38"/>
      <c r="YH50" s="38"/>
      <c r="YI50" s="38"/>
      <c r="YJ50" s="38"/>
      <c r="YK50" s="38"/>
      <c r="YL50" s="38"/>
      <c r="YM50" s="38"/>
      <c r="YN50" s="38"/>
      <c r="YO50" s="38"/>
      <c r="YP50" s="38"/>
      <c r="YQ50" s="38"/>
      <c r="YR50" s="38"/>
      <c r="YS50" s="38"/>
      <c r="YT50" s="38"/>
      <c r="YU50" s="38"/>
      <c r="YV50" s="38"/>
      <c r="YW50" s="38"/>
      <c r="YX50" s="38"/>
      <c r="YY50" s="38"/>
      <c r="YZ50" s="38"/>
      <c r="ZA50" s="38"/>
      <c r="ZB50" s="38"/>
      <c r="ZC50" s="38"/>
      <c r="ZD50" s="38"/>
      <c r="ZE50" s="38"/>
      <c r="ZF50" s="38"/>
      <c r="ZG50" s="38"/>
      <c r="ZH50" s="38"/>
      <c r="ZI50" s="38"/>
      <c r="ZJ50" s="38"/>
      <c r="ZK50" s="38"/>
      <c r="ZL50" s="38"/>
      <c r="ZM50" s="38"/>
      <c r="ZN50" s="38"/>
      <c r="ZO50" s="38"/>
      <c r="ZP50" s="38"/>
      <c r="ZQ50" s="38"/>
      <c r="ZR50" s="38"/>
      <c r="ZS50" s="38"/>
      <c r="ZT50" s="38"/>
      <c r="ZU50" s="38"/>
      <c r="ZV50" s="38"/>
      <c r="ZW50" s="38"/>
      <c r="ZX50" s="38"/>
      <c r="ZY50" s="38"/>
      <c r="ZZ50" s="38"/>
      <c r="AAA50" s="38"/>
      <c r="AAB50" s="38"/>
      <c r="AAC50" s="38"/>
      <c r="AAD50" s="38"/>
      <c r="AAE50" s="38"/>
      <c r="AAF50" s="38"/>
      <c r="AAG50" s="38"/>
      <c r="AAH50" s="38"/>
      <c r="AAI50" s="38"/>
      <c r="AAJ50" s="38"/>
      <c r="AAK50" s="38"/>
      <c r="AAL50" s="38"/>
      <c r="AAM50" s="38"/>
      <c r="AAN50" s="38"/>
      <c r="AAO50" s="38"/>
      <c r="AAP50" s="38"/>
      <c r="AAQ50" s="38"/>
      <c r="AAR50" s="38"/>
      <c r="AAS50" s="38"/>
      <c r="AAT50" s="38"/>
      <c r="AAU50" s="38"/>
      <c r="AAV50" s="38"/>
      <c r="AAW50" s="38"/>
      <c r="AAX50" s="38"/>
      <c r="AAY50" s="38"/>
      <c r="AAZ50" s="38"/>
      <c r="ABA50" s="38"/>
      <c r="ABB50" s="38"/>
      <c r="ABC50" s="38"/>
      <c r="ABD50" s="38"/>
      <c r="ABE50" s="38"/>
      <c r="ABF50" s="38"/>
      <c r="ABG50" s="38"/>
      <c r="ABH50" s="38"/>
      <c r="ABI50" s="38"/>
      <c r="ABJ50" s="38"/>
      <c r="ABK50" s="38"/>
      <c r="ABL50" s="38"/>
      <c r="ABM50" s="38"/>
      <c r="ABN50" s="38"/>
      <c r="ABO50" s="38"/>
      <c r="ABP50" s="38"/>
      <c r="ABQ50" s="38"/>
      <c r="ABR50" s="38"/>
      <c r="ABS50" s="38"/>
      <c r="ABT50" s="38"/>
      <c r="ABU50" s="38"/>
      <c r="ABV50" s="38"/>
      <c r="ABW50" s="38"/>
      <c r="ABX50" s="38"/>
      <c r="ABY50" s="38"/>
      <c r="ABZ50" s="38"/>
      <c r="ACA50" s="38"/>
      <c r="ACB50" s="38"/>
      <c r="ACC50" s="38"/>
      <c r="ACD50" s="38"/>
      <c r="ACE50" s="38"/>
      <c r="ACF50" s="38"/>
      <c r="ACG50" s="38"/>
      <c r="ACH50" s="38"/>
      <c r="ACI50" s="38"/>
      <c r="ACJ50" s="38"/>
      <c r="ACK50" s="38"/>
      <c r="ACL50" s="38"/>
      <c r="ACM50" s="38"/>
      <c r="ACN50" s="38"/>
      <c r="ACO50" s="38"/>
      <c r="ACP50" s="38"/>
      <c r="ACQ50" s="38"/>
      <c r="ACR50" s="38"/>
      <c r="ACS50" s="38"/>
      <c r="ACT50" s="38"/>
      <c r="ACU50" s="38"/>
      <c r="ACV50" s="38"/>
      <c r="ACW50" s="38"/>
      <c r="ACX50" s="38"/>
      <c r="ACY50" s="38"/>
      <c r="ACZ50" s="38"/>
      <c r="ADA50" s="38"/>
      <c r="ADB50" s="38"/>
      <c r="ADC50" s="38"/>
      <c r="ADD50" s="38"/>
      <c r="ADE50" s="38"/>
      <c r="ADF50" s="38"/>
      <c r="ADG50" s="38"/>
      <c r="ADH50" s="38"/>
      <c r="ADI50" s="38"/>
      <c r="ADJ50" s="38"/>
      <c r="ADK50" s="38"/>
      <c r="ADL50" s="38"/>
      <c r="ADM50" s="38"/>
      <c r="ADN50" s="38"/>
      <c r="ADO50" s="38"/>
      <c r="ADP50" s="38"/>
      <c r="ADQ50" s="38"/>
      <c r="ADR50" s="38"/>
      <c r="ADS50" s="38"/>
      <c r="ADT50" s="38"/>
      <c r="ADU50" s="38"/>
      <c r="ADV50" s="38"/>
      <c r="ADW50" s="38"/>
      <c r="ADX50" s="38"/>
      <c r="ADY50" s="38"/>
      <c r="ADZ50" s="38"/>
      <c r="AEA50" s="38"/>
      <c r="AEB50" s="38"/>
      <c r="AEC50" s="38"/>
      <c r="AED50" s="38"/>
      <c r="AEE50" s="38"/>
      <c r="AEF50" s="38"/>
      <c r="AEG50" s="38"/>
      <c r="AEH50" s="38"/>
      <c r="AEI50" s="38"/>
      <c r="AEJ50" s="38"/>
      <c r="AEK50" s="38"/>
      <c r="AEL50" s="38"/>
      <c r="AEM50" s="38"/>
      <c r="AEN50" s="38"/>
      <c r="AEO50" s="38"/>
      <c r="AEP50" s="38"/>
      <c r="AEQ50" s="38"/>
      <c r="AER50" s="38"/>
      <c r="AES50" s="38"/>
      <c r="AET50" s="38"/>
      <c r="AEU50" s="38"/>
      <c r="AEV50" s="38"/>
      <c r="AEW50" s="38"/>
      <c r="AEX50" s="38"/>
      <c r="AEY50" s="38"/>
      <c r="AEZ50" s="38"/>
      <c r="AFA50" s="38"/>
      <c r="AFB50" s="38"/>
      <c r="AFC50" s="38"/>
      <c r="AFD50" s="38"/>
      <c r="AFE50" s="38"/>
      <c r="AFF50" s="38"/>
      <c r="AFG50" s="38"/>
      <c r="AFH50" s="38"/>
      <c r="AFI50" s="38"/>
      <c r="AFJ50" s="38"/>
      <c r="AFK50" s="38"/>
      <c r="AFL50" s="38"/>
      <c r="AFM50" s="38"/>
      <c r="AFN50" s="38"/>
      <c r="AFO50" s="38"/>
      <c r="AFP50" s="38"/>
      <c r="AFQ50" s="38"/>
      <c r="AFR50" s="38"/>
      <c r="AFS50" s="38"/>
      <c r="AFT50" s="38"/>
      <c r="AFU50" s="38"/>
      <c r="AFV50" s="38"/>
      <c r="AFW50" s="38"/>
      <c r="AFX50" s="38"/>
      <c r="AFY50" s="38"/>
      <c r="AFZ50" s="38"/>
      <c r="AGA50" s="38"/>
      <c r="AGB50" s="38"/>
      <c r="AGC50" s="38"/>
      <c r="AGD50" s="38"/>
      <c r="AGE50" s="38"/>
      <c r="AGF50" s="38"/>
      <c r="AGG50" s="38"/>
      <c r="AGH50" s="38"/>
      <c r="AGI50" s="38"/>
      <c r="AGJ50" s="38"/>
      <c r="AGK50" s="38"/>
      <c r="AGL50" s="38"/>
      <c r="AGM50" s="38"/>
      <c r="AGN50" s="38"/>
      <c r="AGO50" s="38"/>
      <c r="AGP50" s="38"/>
      <c r="AGQ50" s="38"/>
      <c r="AGR50" s="38"/>
      <c r="AGS50" s="38"/>
      <c r="AGT50" s="38"/>
      <c r="AGU50" s="38"/>
      <c r="AGV50" s="38"/>
      <c r="AGW50" s="38"/>
      <c r="AGX50" s="38"/>
      <c r="AGY50" s="38"/>
      <c r="AGZ50" s="38"/>
      <c r="AHA50" s="38"/>
      <c r="AHB50" s="38"/>
      <c r="AHC50" s="38"/>
      <c r="AHD50" s="38"/>
      <c r="AHE50" s="38"/>
      <c r="AHF50" s="38"/>
      <c r="AHG50" s="38"/>
      <c r="AHH50" s="38"/>
      <c r="AHI50" s="38"/>
      <c r="AHJ50" s="38"/>
      <c r="AHK50" s="38"/>
      <c r="AHL50" s="38"/>
      <c r="AHM50" s="38"/>
      <c r="AHN50" s="38"/>
      <c r="AHO50" s="38"/>
      <c r="AHP50" s="38"/>
      <c r="AHQ50" s="38"/>
      <c r="AHR50" s="38"/>
      <c r="AHS50" s="38"/>
      <c r="AHT50" s="38"/>
      <c r="AHU50" s="38"/>
      <c r="AHV50" s="38"/>
      <c r="AHW50" s="38"/>
      <c r="AHX50" s="38"/>
      <c r="AHY50" s="38"/>
      <c r="AHZ50" s="38"/>
      <c r="AIA50" s="38"/>
      <c r="AIB50" s="38"/>
      <c r="AIC50" s="38"/>
      <c r="AID50" s="38"/>
      <c r="AIE50" s="38"/>
      <c r="AIF50" s="38"/>
      <c r="AIG50" s="38"/>
      <c r="AIH50" s="38"/>
      <c r="AII50" s="38"/>
      <c r="AIJ50" s="38"/>
      <c r="AIK50" s="38"/>
      <c r="AIL50" s="38"/>
      <c r="AIM50" s="38"/>
      <c r="AIN50" s="38"/>
      <c r="AIO50" s="38"/>
      <c r="AIP50" s="38"/>
      <c r="AIQ50" s="38"/>
      <c r="AIR50" s="38"/>
      <c r="AIS50" s="38"/>
      <c r="AIT50" s="38"/>
      <c r="AIU50" s="38"/>
      <c r="AIV50" s="38"/>
      <c r="AIW50" s="38"/>
      <c r="AIX50" s="38"/>
      <c r="AIY50" s="38"/>
      <c r="AIZ50" s="38"/>
      <c r="AJA50" s="38"/>
      <c r="AJB50" s="38"/>
      <c r="AJC50" s="38"/>
      <c r="AJD50" s="38"/>
      <c r="AJE50" s="38"/>
      <c r="AJF50" s="38"/>
      <c r="AJG50" s="38"/>
      <c r="AJH50" s="38"/>
      <c r="AJI50" s="38"/>
      <c r="AJJ50" s="38"/>
      <c r="AJK50" s="38"/>
      <c r="AJL50" s="38"/>
      <c r="AJM50" s="38"/>
      <c r="AJN50" s="38"/>
      <c r="AJO50" s="38"/>
      <c r="AJP50" s="38"/>
      <c r="AJQ50" s="38"/>
      <c r="AJR50" s="38"/>
      <c r="AJS50" s="38"/>
      <c r="AJT50" s="38"/>
      <c r="AJU50" s="38"/>
      <c r="AJV50" s="38"/>
      <c r="AJW50" s="38"/>
      <c r="AJX50" s="38"/>
      <c r="AJY50" s="38"/>
      <c r="AJZ50" s="38"/>
      <c r="AKA50" s="38"/>
      <c r="AKB50" s="38"/>
      <c r="AKC50" s="38"/>
      <c r="AKD50" s="38"/>
      <c r="AKE50" s="38"/>
      <c r="AKF50" s="38"/>
      <c r="AKG50" s="38"/>
      <c r="AKH50" s="38"/>
      <c r="AKI50" s="38"/>
      <c r="AKJ50" s="38"/>
      <c r="AKK50" s="38"/>
      <c r="AKL50" s="38"/>
      <c r="AKM50" s="38"/>
      <c r="AKN50" s="38"/>
      <c r="AKO50" s="38"/>
      <c r="AKP50" s="38"/>
      <c r="AKQ50" s="38"/>
      <c r="AKR50" s="38"/>
      <c r="AKS50" s="38"/>
      <c r="AKT50" s="38"/>
      <c r="AKU50" s="38"/>
      <c r="AKV50" s="38"/>
      <c r="AKW50" s="38"/>
      <c r="AKX50" s="38"/>
      <c r="AKY50" s="38"/>
      <c r="AKZ50" s="38"/>
      <c r="ALA50" s="38"/>
      <c r="ALB50" s="38"/>
      <c r="ALC50" s="38"/>
      <c r="ALD50" s="38"/>
      <c r="ALE50" s="38"/>
      <c r="ALF50" s="38"/>
      <c r="ALG50" s="38"/>
      <c r="ALH50" s="38"/>
      <c r="ALI50" s="38"/>
      <c r="ALJ50" s="38"/>
      <c r="ALK50" s="38"/>
      <c r="ALL50" s="38"/>
    </row>
    <row r="51" spans="1:1000" s="9" customFormat="1" x14ac:dyDescent="0.55000000000000004">
      <c r="A51" s="37"/>
      <c r="B51" s="37"/>
      <c r="C51" s="22">
        <v>2022100000</v>
      </c>
      <c r="D51" s="33" t="s">
        <v>410</v>
      </c>
      <c r="E51" s="33" t="s">
        <v>185</v>
      </c>
      <c r="F51" s="3">
        <v>23</v>
      </c>
      <c r="G51" s="3">
        <v>4</v>
      </c>
      <c r="H51" s="3">
        <v>3</v>
      </c>
      <c r="I51" s="3" t="s">
        <v>1</v>
      </c>
      <c r="J51" s="3">
        <v>5</v>
      </c>
      <c r="K51" s="3" t="s">
        <v>1</v>
      </c>
      <c r="L51" s="3">
        <v>9</v>
      </c>
      <c r="M51" s="3" t="s">
        <v>1</v>
      </c>
      <c r="N51" s="3">
        <v>2</v>
      </c>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c r="NQ51" s="38"/>
      <c r="NR51" s="38"/>
      <c r="NS51" s="38"/>
      <c r="NT51" s="38"/>
      <c r="NU51" s="38"/>
      <c r="NV51" s="38"/>
      <c r="NW51" s="38"/>
      <c r="NX51" s="38"/>
      <c r="NY51" s="38"/>
      <c r="NZ51" s="38"/>
      <c r="OA51" s="38"/>
      <c r="OB51" s="38"/>
      <c r="OC51" s="38"/>
      <c r="OD51" s="38"/>
      <c r="OE51" s="38"/>
      <c r="OF51" s="38"/>
      <c r="OG51" s="38"/>
      <c r="OH51" s="38"/>
      <c r="OI51" s="38"/>
      <c r="OJ51" s="38"/>
      <c r="OK51" s="38"/>
      <c r="OL51" s="38"/>
      <c r="OM51" s="38"/>
      <c r="ON51" s="38"/>
      <c r="OO51" s="38"/>
      <c r="OP51" s="38"/>
      <c r="OQ51" s="38"/>
      <c r="OR51" s="38"/>
      <c r="OS51" s="38"/>
      <c r="OT51" s="38"/>
      <c r="OU51" s="38"/>
      <c r="OV51" s="38"/>
      <c r="OW51" s="38"/>
      <c r="OX51" s="38"/>
      <c r="OY51" s="38"/>
      <c r="OZ51" s="38"/>
      <c r="PA51" s="38"/>
      <c r="PB51" s="38"/>
      <c r="PC51" s="38"/>
      <c r="PD51" s="38"/>
      <c r="PE51" s="38"/>
      <c r="PF51" s="38"/>
      <c r="PG51" s="38"/>
      <c r="PH51" s="38"/>
      <c r="PI51" s="38"/>
      <c r="PJ51" s="38"/>
      <c r="PK51" s="38"/>
      <c r="PL51" s="38"/>
      <c r="PM51" s="38"/>
      <c r="PN51" s="38"/>
      <c r="PO51" s="38"/>
      <c r="PP51" s="38"/>
      <c r="PQ51" s="38"/>
      <c r="PR51" s="38"/>
      <c r="PS51" s="38"/>
      <c r="PT51" s="38"/>
      <c r="PU51" s="38"/>
      <c r="PV51" s="38"/>
      <c r="PW51" s="38"/>
      <c r="PX51" s="38"/>
      <c r="PY51" s="38"/>
      <c r="PZ51" s="38"/>
      <c r="QA51" s="38"/>
      <c r="QB51" s="38"/>
      <c r="QC51" s="38"/>
      <c r="QD51" s="38"/>
      <c r="QE51" s="38"/>
      <c r="QF51" s="38"/>
      <c r="QG51" s="38"/>
      <c r="QH51" s="38"/>
      <c r="QI51" s="38"/>
      <c r="QJ51" s="38"/>
      <c r="QK51" s="38"/>
      <c r="QL51" s="38"/>
      <c r="QM51" s="38"/>
      <c r="QN51" s="38"/>
      <c r="QO51" s="38"/>
      <c r="QP51" s="38"/>
      <c r="QQ51" s="38"/>
      <c r="QR51" s="38"/>
      <c r="QS51" s="38"/>
      <c r="QT51" s="38"/>
      <c r="QU51" s="38"/>
      <c r="QV51" s="38"/>
      <c r="QW51" s="38"/>
      <c r="QX51" s="38"/>
      <c r="QY51" s="38"/>
      <c r="QZ51" s="38"/>
      <c r="RA51" s="38"/>
      <c r="RB51" s="38"/>
      <c r="RC51" s="38"/>
      <c r="RD51" s="38"/>
      <c r="RE51" s="38"/>
      <c r="RF51" s="38"/>
      <c r="RG51" s="38"/>
      <c r="RH51" s="38"/>
      <c r="RI51" s="38"/>
      <c r="RJ51" s="38"/>
      <c r="RK51" s="38"/>
      <c r="RL51" s="38"/>
      <c r="RM51" s="38"/>
      <c r="RN51" s="38"/>
      <c r="RO51" s="38"/>
      <c r="RP51" s="38"/>
      <c r="RQ51" s="38"/>
      <c r="RR51" s="38"/>
      <c r="RS51" s="38"/>
      <c r="RT51" s="38"/>
      <c r="RU51" s="38"/>
      <c r="RV51" s="38"/>
      <c r="RW51" s="38"/>
      <c r="RX51" s="38"/>
      <c r="RY51" s="38"/>
      <c r="RZ51" s="38"/>
      <c r="SA51" s="38"/>
      <c r="SB51" s="38"/>
      <c r="SC51" s="38"/>
      <c r="SD51" s="38"/>
      <c r="SE51" s="38"/>
      <c r="SF51" s="38"/>
      <c r="SG51" s="38"/>
      <c r="SH51" s="38"/>
      <c r="SI51" s="38"/>
      <c r="SJ51" s="38"/>
      <c r="SK51" s="38"/>
      <c r="SL51" s="38"/>
      <c r="SM51" s="38"/>
      <c r="SN51" s="38"/>
      <c r="SO51" s="38"/>
      <c r="SP51" s="38"/>
      <c r="SQ51" s="38"/>
      <c r="SR51" s="38"/>
      <c r="SS51" s="38"/>
      <c r="ST51" s="38"/>
      <c r="SU51" s="38"/>
      <c r="SV51" s="38"/>
      <c r="SW51" s="38"/>
      <c r="SX51" s="38"/>
      <c r="SY51" s="38"/>
      <c r="SZ51" s="38"/>
      <c r="TA51" s="38"/>
      <c r="TB51" s="38"/>
      <c r="TC51" s="38"/>
      <c r="TD51" s="38"/>
      <c r="TE51" s="38"/>
      <c r="TF51" s="38"/>
      <c r="TG51" s="38"/>
      <c r="TH51" s="38"/>
      <c r="TI51" s="38"/>
      <c r="TJ51" s="38"/>
      <c r="TK51" s="38"/>
      <c r="TL51" s="38"/>
      <c r="TM51" s="38"/>
      <c r="TN51" s="38"/>
      <c r="TO51" s="38"/>
      <c r="TP51" s="38"/>
      <c r="TQ51" s="38"/>
      <c r="TR51" s="38"/>
      <c r="TS51" s="38"/>
      <c r="TT51" s="38"/>
      <c r="TU51" s="38"/>
      <c r="TV51" s="38"/>
      <c r="TW51" s="38"/>
      <c r="TX51" s="38"/>
      <c r="TY51" s="38"/>
      <c r="TZ51" s="38"/>
      <c r="UA51" s="38"/>
      <c r="UB51" s="38"/>
      <c r="UC51" s="38"/>
      <c r="UD51" s="38"/>
      <c r="UE51" s="38"/>
      <c r="UF51" s="38"/>
      <c r="UG51" s="38"/>
      <c r="UH51" s="38"/>
      <c r="UI51" s="38"/>
      <c r="UJ51" s="38"/>
      <c r="UK51" s="38"/>
      <c r="UL51" s="38"/>
      <c r="UM51" s="38"/>
      <c r="UN51" s="38"/>
      <c r="UO51" s="38"/>
      <c r="UP51" s="38"/>
      <c r="UQ51" s="38"/>
      <c r="UR51" s="38"/>
      <c r="US51" s="38"/>
      <c r="UT51" s="38"/>
      <c r="UU51" s="38"/>
      <c r="UV51" s="38"/>
      <c r="UW51" s="38"/>
      <c r="UX51" s="38"/>
      <c r="UY51" s="38"/>
      <c r="UZ51" s="38"/>
      <c r="VA51" s="38"/>
      <c r="VB51" s="38"/>
      <c r="VC51" s="38"/>
      <c r="VD51" s="38"/>
      <c r="VE51" s="38"/>
      <c r="VF51" s="38"/>
      <c r="VG51" s="38"/>
      <c r="VH51" s="38"/>
      <c r="VI51" s="38"/>
      <c r="VJ51" s="38"/>
      <c r="VK51" s="38"/>
      <c r="VL51" s="38"/>
      <c r="VM51" s="38"/>
      <c r="VN51" s="38"/>
      <c r="VO51" s="38"/>
      <c r="VP51" s="38"/>
      <c r="VQ51" s="38"/>
      <c r="VR51" s="38"/>
      <c r="VS51" s="38"/>
      <c r="VT51" s="38"/>
      <c r="VU51" s="38"/>
      <c r="VV51" s="38"/>
      <c r="VW51" s="38"/>
      <c r="VX51" s="38"/>
      <c r="VY51" s="38"/>
      <c r="VZ51" s="38"/>
      <c r="WA51" s="38"/>
      <c r="WB51" s="38"/>
      <c r="WC51" s="38"/>
      <c r="WD51" s="38"/>
      <c r="WE51" s="38"/>
      <c r="WF51" s="38"/>
      <c r="WG51" s="38"/>
      <c r="WH51" s="38"/>
      <c r="WI51" s="38"/>
      <c r="WJ51" s="38"/>
      <c r="WK51" s="38"/>
      <c r="WL51" s="38"/>
      <c r="WM51" s="38"/>
      <c r="WN51" s="38"/>
      <c r="WO51" s="38"/>
      <c r="WP51" s="38"/>
      <c r="WQ51" s="38"/>
      <c r="WR51" s="38"/>
      <c r="WS51" s="38"/>
      <c r="WT51" s="38"/>
      <c r="WU51" s="38"/>
      <c r="WV51" s="38"/>
      <c r="WW51" s="38"/>
      <c r="WX51" s="38"/>
      <c r="WY51" s="38"/>
      <c r="WZ51" s="38"/>
      <c r="XA51" s="38"/>
      <c r="XB51" s="38"/>
      <c r="XC51" s="38"/>
      <c r="XD51" s="38"/>
      <c r="XE51" s="38"/>
      <c r="XF51" s="38"/>
      <c r="XG51" s="38"/>
      <c r="XH51" s="38"/>
      <c r="XI51" s="38"/>
      <c r="XJ51" s="38"/>
      <c r="XK51" s="38"/>
      <c r="XL51" s="38"/>
      <c r="XM51" s="38"/>
      <c r="XN51" s="38"/>
      <c r="XO51" s="38"/>
      <c r="XP51" s="38"/>
      <c r="XQ51" s="38"/>
      <c r="XR51" s="38"/>
      <c r="XS51" s="38"/>
      <c r="XT51" s="38"/>
      <c r="XU51" s="38"/>
      <c r="XV51" s="38"/>
      <c r="XW51" s="38"/>
      <c r="XX51" s="38"/>
      <c r="XY51" s="38"/>
      <c r="XZ51" s="38"/>
      <c r="YA51" s="38"/>
      <c r="YB51" s="38"/>
      <c r="YC51" s="38"/>
      <c r="YD51" s="38"/>
      <c r="YE51" s="38"/>
      <c r="YF51" s="38"/>
      <c r="YG51" s="38"/>
      <c r="YH51" s="38"/>
      <c r="YI51" s="38"/>
      <c r="YJ51" s="38"/>
      <c r="YK51" s="38"/>
      <c r="YL51" s="38"/>
      <c r="YM51" s="38"/>
      <c r="YN51" s="38"/>
      <c r="YO51" s="38"/>
      <c r="YP51" s="38"/>
      <c r="YQ51" s="38"/>
      <c r="YR51" s="38"/>
      <c r="YS51" s="38"/>
      <c r="YT51" s="38"/>
      <c r="YU51" s="38"/>
      <c r="YV51" s="38"/>
      <c r="YW51" s="38"/>
      <c r="YX51" s="38"/>
      <c r="YY51" s="38"/>
      <c r="YZ51" s="38"/>
      <c r="ZA51" s="38"/>
      <c r="ZB51" s="38"/>
      <c r="ZC51" s="38"/>
      <c r="ZD51" s="38"/>
      <c r="ZE51" s="38"/>
      <c r="ZF51" s="38"/>
      <c r="ZG51" s="38"/>
      <c r="ZH51" s="38"/>
      <c r="ZI51" s="38"/>
      <c r="ZJ51" s="38"/>
      <c r="ZK51" s="38"/>
      <c r="ZL51" s="38"/>
      <c r="ZM51" s="38"/>
      <c r="ZN51" s="38"/>
      <c r="ZO51" s="38"/>
      <c r="ZP51" s="38"/>
      <c r="ZQ51" s="38"/>
      <c r="ZR51" s="38"/>
      <c r="ZS51" s="38"/>
      <c r="ZT51" s="38"/>
      <c r="ZU51" s="38"/>
      <c r="ZV51" s="38"/>
      <c r="ZW51" s="38"/>
      <c r="ZX51" s="38"/>
      <c r="ZY51" s="38"/>
      <c r="ZZ51" s="38"/>
      <c r="AAA51" s="38"/>
      <c r="AAB51" s="38"/>
      <c r="AAC51" s="38"/>
      <c r="AAD51" s="38"/>
      <c r="AAE51" s="38"/>
      <c r="AAF51" s="38"/>
      <c r="AAG51" s="38"/>
      <c r="AAH51" s="38"/>
      <c r="AAI51" s="38"/>
      <c r="AAJ51" s="38"/>
      <c r="AAK51" s="38"/>
      <c r="AAL51" s="38"/>
      <c r="AAM51" s="38"/>
      <c r="AAN51" s="38"/>
      <c r="AAO51" s="38"/>
      <c r="AAP51" s="38"/>
      <c r="AAQ51" s="38"/>
      <c r="AAR51" s="38"/>
      <c r="AAS51" s="38"/>
      <c r="AAT51" s="38"/>
      <c r="AAU51" s="38"/>
      <c r="AAV51" s="38"/>
      <c r="AAW51" s="38"/>
      <c r="AAX51" s="38"/>
      <c r="AAY51" s="38"/>
      <c r="AAZ51" s="38"/>
      <c r="ABA51" s="38"/>
      <c r="ABB51" s="38"/>
      <c r="ABC51" s="38"/>
      <c r="ABD51" s="38"/>
      <c r="ABE51" s="38"/>
      <c r="ABF51" s="38"/>
      <c r="ABG51" s="38"/>
      <c r="ABH51" s="38"/>
      <c r="ABI51" s="38"/>
      <c r="ABJ51" s="38"/>
      <c r="ABK51" s="38"/>
      <c r="ABL51" s="38"/>
      <c r="ABM51" s="38"/>
      <c r="ABN51" s="38"/>
      <c r="ABO51" s="38"/>
      <c r="ABP51" s="38"/>
      <c r="ABQ51" s="38"/>
      <c r="ABR51" s="38"/>
      <c r="ABS51" s="38"/>
      <c r="ABT51" s="38"/>
      <c r="ABU51" s="38"/>
      <c r="ABV51" s="38"/>
      <c r="ABW51" s="38"/>
      <c r="ABX51" s="38"/>
      <c r="ABY51" s="38"/>
      <c r="ABZ51" s="38"/>
      <c r="ACA51" s="38"/>
      <c r="ACB51" s="38"/>
      <c r="ACC51" s="38"/>
      <c r="ACD51" s="38"/>
      <c r="ACE51" s="38"/>
      <c r="ACF51" s="38"/>
      <c r="ACG51" s="38"/>
      <c r="ACH51" s="38"/>
      <c r="ACI51" s="38"/>
      <c r="ACJ51" s="38"/>
      <c r="ACK51" s="38"/>
      <c r="ACL51" s="38"/>
      <c r="ACM51" s="38"/>
      <c r="ACN51" s="38"/>
      <c r="ACO51" s="38"/>
      <c r="ACP51" s="38"/>
      <c r="ACQ51" s="38"/>
      <c r="ACR51" s="38"/>
      <c r="ACS51" s="38"/>
      <c r="ACT51" s="38"/>
      <c r="ACU51" s="38"/>
      <c r="ACV51" s="38"/>
      <c r="ACW51" s="38"/>
      <c r="ACX51" s="38"/>
      <c r="ACY51" s="38"/>
      <c r="ACZ51" s="38"/>
      <c r="ADA51" s="38"/>
      <c r="ADB51" s="38"/>
      <c r="ADC51" s="38"/>
      <c r="ADD51" s="38"/>
      <c r="ADE51" s="38"/>
      <c r="ADF51" s="38"/>
      <c r="ADG51" s="38"/>
      <c r="ADH51" s="38"/>
      <c r="ADI51" s="38"/>
      <c r="ADJ51" s="38"/>
      <c r="ADK51" s="38"/>
      <c r="ADL51" s="38"/>
      <c r="ADM51" s="38"/>
      <c r="ADN51" s="38"/>
      <c r="ADO51" s="38"/>
      <c r="ADP51" s="38"/>
      <c r="ADQ51" s="38"/>
      <c r="ADR51" s="38"/>
      <c r="ADS51" s="38"/>
      <c r="ADT51" s="38"/>
      <c r="ADU51" s="38"/>
      <c r="ADV51" s="38"/>
      <c r="ADW51" s="38"/>
      <c r="ADX51" s="38"/>
      <c r="ADY51" s="38"/>
      <c r="ADZ51" s="38"/>
      <c r="AEA51" s="38"/>
      <c r="AEB51" s="38"/>
      <c r="AEC51" s="38"/>
      <c r="AED51" s="38"/>
      <c r="AEE51" s="38"/>
      <c r="AEF51" s="38"/>
      <c r="AEG51" s="38"/>
      <c r="AEH51" s="38"/>
      <c r="AEI51" s="38"/>
      <c r="AEJ51" s="38"/>
      <c r="AEK51" s="38"/>
      <c r="AEL51" s="38"/>
      <c r="AEM51" s="38"/>
      <c r="AEN51" s="38"/>
      <c r="AEO51" s="38"/>
      <c r="AEP51" s="38"/>
      <c r="AEQ51" s="38"/>
      <c r="AER51" s="38"/>
      <c r="AES51" s="38"/>
      <c r="AET51" s="38"/>
      <c r="AEU51" s="38"/>
      <c r="AEV51" s="38"/>
      <c r="AEW51" s="38"/>
      <c r="AEX51" s="38"/>
      <c r="AEY51" s="38"/>
      <c r="AEZ51" s="38"/>
      <c r="AFA51" s="38"/>
      <c r="AFB51" s="38"/>
      <c r="AFC51" s="38"/>
      <c r="AFD51" s="38"/>
      <c r="AFE51" s="38"/>
      <c r="AFF51" s="38"/>
      <c r="AFG51" s="38"/>
      <c r="AFH51" s="38"/>
      <c r="AFI51" s="38"/>
      <c r="AFJ51" s="38"/>
      <c r="AFK51" s="38"/>
      <c r="AFL51" s="38"/>
      <c r="AFM51" s="38"/>
      <c r="AFN51" s="38"/>
      <c r="AFO51" s="38"/>
      <c r="AFP51" s="38"/>
      <c r="AFQ51" s="38"/>
      <c r="AFR51" s="38"/>
      <c r="AFS51" s="38"/>
      <c r="AFT51" s="38"/>
      <c r="AFU51" s="38"/>
      <c r="AFV51" s="38"/>
      <c r="AFW51" s="38"/>
      <c r="AFX51" s="38"/>
      <c r="AFY51" s="38"/>
      <c r="AFZ51" s="38"/>
      <c r="AGA51" s="38"/>
      <c r="AGB51" s="38"/>
      <c r="AGC51" s="38"/>
      <c r="AGD51" s="38"/>
      <c r="AGE51" s="38"/>
      <c r="AGF51" s="38"/>
      <c r="AGG51" s="38"/>
      <c r="AGH51" s="38"/>
      <c r="AGI51" s="38"/>
      <c r="AGJ51" s="38"/>
      <c r="AGK51" s="38"/>
      <c r="AGL51" s="38"/>
      <c r="AGM51" s="38"/>
      <c r="AGN51" s="38"/>
      <c r="AGO51" s="38"/>
      <c r="AGP51" s="38"/>
      <c r="AGQ51" s="38"/>
      <c r="AGR51" s="38"/>
      <c r="AGS51" s="38"/>
      <c r="AGT51" s="38"/>
      <c r="AGU51" s="38"/>
      <c r="AGV51" s="38"/>
      <c r="AGW51" s="38"/>
      <c r="AGX51" s="38"/>
      <c r="AGY51" s="38"/>
      <c r="AGZ51" s="38"/>
      <c r="AHA51" s="38"/>
      <c r="AHB51" s="38"/>
      <c r="AHC51" s="38"/>
      <c r="AHD51" s="38"/>
      <c r="AHE51" s="38"/>
      <c r="AHF51" s="38"/>
      <c r="AHG51" s="38"/>
      <c r="AHH51" s="38"/>
      <c r="AHI51" s="38"/>
      <c r="AHJ51" s="38"/>
      <c r="AHK51" s="38"/>
      <c r="AHL51" s="38"/>
      <c r="AHM51" s="38"/>
      <c r="AHN51" s="38"/>
      <c r="AHO51" s="38"/>
      <c r="AHP51" s="38"/>
      <c r="AHQ51" s="38"/>
      <c r="AHR51" s="38"/>
      <c r="AHS51" s="38"/>
      <c r="AHT51" s="38"/>
      <c r="AHU51" s="38"/>
      <c r="AHV51" s="38"/>
      <c r="AHW51" s="38"/>
      <c r="AHX51" s="38"/>
      <c r="AHY51" s="38"/>
      <c r="AHZ51" s="38"/>
      <c r="AIA51" s="38"/>
      <c r="AIB51" s="38"/>
      <c r="AIC51" s="38"/>
      <c r="AID51" s="38"/>
      <c r="AIE51" s="38"/>
      <c r="AIF51" s="38"/>
      <c r="AIG51" s="38"/>
      <c r="AIH51" s="38"/>
      <c r="AII51" s="38"/>
      <c r="AIJ51" s="38"/>
      <c r="AIK51" s="38"/>
      <c r="AIL51" s="38"/>
      <c r="AIM51" s="38"/>
      <c r="AIN51" s="38"/>
      <c r="AIO51" s="38"/>
      <c r="AIP51" s="38"/>
      <c r="AIQ51" s="38"/>
      <c r="AIR51" s="38"/>
      <c r="AIS51" s="38"/>
      <c r="AIT51" s="38"/>
      <c r="AIU51" s="38"/>
      <c r="AIV51" s="38"/>
      <c r="AIW51" s="38"/>
      <c r="AIX51" s="38"/>
      <c r="AIY51" s="38"/>
      <c r="AIZ51" s="38"/>
      <c r="AJA51" s="38"/>
      <c r="AJB51" s="38"/>
      <c r="AJC51" s="38"/>
      <c r="AJD51" s="38"/>
      <c r="AJE51" s="38"/>
      <c r="AJF51" s="38"/>
      <c r="AJG51" s="38"/>
      <c r="AJH51" s="38"/>
      <c r="AJI51" s="38"/>
      <c r="AJJ51" s="38"/>
      <c r="AJK51" s="38"/>
      <c r="AJL51" s="38"/>
      <c r="AJM51" s="38"/>
      <c r="AJN51" s="38"/>
      <c r="AJO51" s="38"/>
      <c r="AJP51" s="38"/>
      <c r="AJQ51" s="38"/>
      <c r="AJR51" s="38"/>
      <c r="AJS51" s="38"/>
      <c r="AJT51" s="38"/>
      <c r="AJU51" s="38"/>
      <c r="AJV51" s="38"/>
      <c r="AJW51" s="38"/>
      <c r="AJX51" s="38"/>
      <c r="AJY51" s="38"/>
      <c r="AJZ51" s="38"/>
      <c r="AKA51" s="38"/>
      <c r="AKB51" s="38"/>
      <c r="AKC51" s="38"/>
      <c r="AKD51" s="38"/>
      <c r="AKE51" s="38"/>
      <c r="AKF51" s="38"/>
      <c r="AKG51" s="38"/>
      <c r="AKH51" s="38"/>
      <c r="AKI51" s="38"/>
      <c r="AKJ51" s="38"/>
      <c r="AKK51" s="38"/>
      <c r="AKL51" s="38"/>
      <c r="AKM51" s="38"/>
      <c r="AKN51" s="38"/>
      <c r="AKO51" s="38"/>
      <c r="AKP51" s="38"/>
      <c r="AKQ51" s="38"/>
      <c r="AKR51" s="38"/>
      <c r="AKS51" s="38"/>
      <c r="AKT51" s="38"/>
      <c r="AKU51" s="38"/>
      <c r="AKV51" s="38"/>
      <c r="AKW51" s="38"/>
      <c r="AKX51" s="38"/>
      <c r="AKY51" s="38"/>
      <c r="AKZ51" s="38"/>
      <c r="ALA51" s="38"/>
      <c r="ALB51" s="38"/>
      <c r="ALC51" s="38"/>
      <c r="ALD51" s="38"/>
      <c r="ALE51" s="38"/>
      <c r="ALF51" s="38"/>
      <c r="ALG51" s="38"/>
      <c r="ALH51" s="38"/>
      <c r="ALI51" s="38"/>
      <c r="ALJ51" s="38"/>
      <c r="ALK51" s="38"/>
      <c r="ALL51" s="38"/>
    </row>
    <row r="52" spans="1:1000" s="9" customFormat="1" x14ac:dyDescent="0.55000000000000004">
      <c r="A52" s="37"/>
      <c r="B52" s="37"/>
      <c r="C52" s="22">
        <v>2022100000</v>
      </c>
      <c r="D52" s="33" t="s">
        <v>410</v>
      </c>
      <c r="E52" s="33" t="s">
        <v>186</v>
      </c>
      <c r="F52" s="3">
        <v>25</v>
      </c>
      <c r="G52" s="3">
        <v>7</v>
      </c>
      <c r="H52" s="3">
        <v>3</v>
      </c>
      <c r="I52" s="3" t="s">
        <v>1</v>
      </c>
      <c r="J52" s="3">
        <v>8</v>
      </c>
      <c r="K52" s="3">
        <v>3</v>
      </c>
      <c r="L52" s="3">
        <v>4</v>
      </c>
      <c r="M52" s="3" t="s">
        <v>1</v>
      </c>
      <c r="N52" s="3" t="s">
        <v>1</v>
      </c>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c r="NQ52" s="38"/>
      <c r="NR52" s="38"/>
      <c r="NS52" s="38"/>
      <c r="NT52" s="38"/>
      <c r="NU52" s="38"/>
      <c r="NV52" s="38"/>
      <c r="NW52" s="38"/>
      <c r="NX52" s="38"/>
      <c r="NY52" s="38"/>
      <c r="NZ52" s="38"/>
      <c r="OA52" s="38"/>
      <c r="OB52" s="38"/>
      <c r="OC52" s="38"/>
      <c r="OD52" s="38"/>
      <c r="OE52" s="38"/>
      <c r="OF52" s="38"/>
      <c r="OG52" s="38"/>
      <c r="OH52" s="38"/>
      <c r="OI52" s="38"/>
      <c r="OJ52" s="38"/>
      <c r="OK52" s="38"/>
      <c r="OL52" s="38"/>
      <c r="OM52" s="38"/>
      <c r="ON52" s="38"/>
      <c r="OO52" s="38"/>
      <c r="OP52" s="38"/>
      <c r="OQ52" s="38"/>
      <c r="OR52" s="38"/>
      <c r="OS52" s="38"/>
      <c r="OT52" s="38"/>
      <c r="OU52" s="38"/>
      <c r="OV52" s="38"/>
      <c r="OW52" s="38"/>
      <c r="OX52" s="38"/>
      <c r="OY52" s="38"/>
      <c r="OZ52" s="38"/>
      <c r="PA52" s="38"/>
      <c r="PB52" s="38"/>
      <c r="PC52" s="38"/>
      <c r="PD52" s="38"/>
      <c r="PE52" s="38"/>
      <c r="PF52" s="38"/>
      <c r="PG52" s="38"/>
      <c r="PH52" s="38"/>
      <c r="PI52" s="38"/>
      <c r="PJ52" s="38"/>
      <c r="PK52" s="38"/>
      <c r="PL52" s="38"/>
      <c r="PM52" s="38"/>
      <c r="PN52" s="38"/>
      <c r="PO52" s="38"/>
      <c r="PP52" s="38"/>
      <c r="PQ52" s="38"/>
      <c r="PR52" s="38"/>
      <c r="PS52" s="38"/>
      <c r="PT52" s="38"/>
      <c r="PU52" s="38"/>
      <c r="PV52" s="38"/>
      <c r="PW52" s="38"/>
      <c r="PX52" s="38"/>
      <c r="PY52" s="38"/>
      <c r="PZ52" s="38"/>
      <c r="QA52" s="38"/>
      <c r="QB52" s="38"/>
      <c r="QC52" s="38"/>
      <c r="QD52" s="38"/>
      <c r="QE52" s="38"/>
      <c r="QF52" s="38"/>
      <c r="QG52" s="38"/>
      <c r="QH52" s="38"/>
      <c r="QI52" s="38"/>
      <c r="QJ52" s="38"/>
      <c r="QK52" s="38"/>
      <c r="QL52" s="38"/>
      <c r="QM52" s="38"/>
      <c r="QN52" s="38"/>
      <c r="QO52" s="38"/>
      <c r="QP52" s="38"/>
      <c r="QQ52" s="38"/>
      <c r="QR52" s="38"/>
      <c r="QS52" s="38"/>
      <c r="QT52" s="38"/>
      <c r="QU52" s="38"/>
      <c r="QV52" s="38"/>
      <c r="QW52" s="38"/>
      <c r="QX52" s="38"/>
      <c r="QY52" s="38"/>
      <c r="QZ52" s="38"/>
      <c r="RA52" s="38"/>
      <c r="RB52" s="38"/>
      <c r="RC52" s="38"/>
      <c r="RD52" s="38"/>
      <c r="RE52" s="38"/>
      <c r="RF52" s="38"/>
      <c r="RG52" s="38"/>
      <c r="RH52" s="38"/>
      <c r="RI52" s="38"/>
      <c r="RJ52" s="38"/>
      <c r="RK52" s="38"/>
      <c r="RL52" s="38"/>
      <c r="RM52" s="38"/>
      <c r="RN52" s="38"/>
      <c r="RO52" s="38"/>
      <c r="RP52" s="38"/>
      <c r="RQ52" s="38"/>
      <c r="RR52" s="38"/>
      <c r="RS52" s="38"/>
      <c r="RT52" s="38"/>
      <c r="RU52" s="38"/>
      <c r="RV52" s="38"/>
      <c r="RW52" s="38"/>
      <c r="RX52" s="38"/>
      <c r="RY52" s="38"/>
      <c r="RZ52" s="38"/>
      <c r="SA52" s="38"/>
      <c r="SB52" s="38"/>
      <c r="SC52" s="38"/>
      <c r="SD52" s="38"/>
      <c r="SE52" s="38"/>
      <c r="SF52" s="38"/>
      <c r="SG52" s="38"/>
      <c r="SH52" s="38"/>
      <c r="SI52" s="38"/>
      <c r="SJ52" s="38"/>
      <c r="SK52" s="38"/>
      <c r="SL52" s="38"/>
      <c r="SM52" s="38"/>
      <c r="SN52" s="38"/>
      <c r="SO52" s="38"/>
      <c r="SP52" s="38"/>
      <c r="SQ52" s="38"/>
      <c r="SR52" s="38"/>
      <c r="SS52" s="38"/>
      <c r="ST52" s="38"/>
      <c r="SU52" s="38"/>
      <c r="SV52" s="38"/>
      <c r="SW52" s="38"/>
      <c r="SX52" s="38"/>
      <c r="SY52" s="38"/>
      <c r="SZ52" s="38"/>
      <c r="TA52" s="38"/>
      <c r="TB52" s="38"/>
      <c r="TC52" s="38"/>
      <c r="TD52" s="38"/>
      <c r="TE52" s="38"/>
      <c r="TF52" s="38"/>
      <c r="TG52" s="38"/>
      <c r="TH52" s="38"/>
      <c r="TI52" s="38"/>
      <c r="TJ52" s="38"/>
      <c r="TK52" s="38"/>
      <c r="TL52" s="38"/>
      <c r="TM52" s="38"/>
      <c r="TN52" s="38"/>
      <c r="TO52" s="38"/>
      <c r="TP52" s="38"/>
      <c r="TQ52" s="38"/>
      <c r="TR52" s="38"/>
      <c r="TS52" s="38"/>
      <c r="TT52" s="38"/>
      <c r="TU52" s="38"/>
      <c r="TV52" s="38"/>
      <c r="TW52" s="38"/>
      <c r="TX52" s="38"/>
      <c r="TY52" s="38"/>
      <c r="TZ52" s="38"/>
      <c r="UA52" s="38"/>
      <c r="UB52" s="38"/>
      <c r="UC52" s="38"/>
      <c r="UD52" s="38"/>
      <c r="UE52" s="38"/>
      <c r="UF52" s="38"/>
      <c r="UG52" s="38"/>
      <c r="UH52" s="38"/>
      <c r="UI52" s="38"/>
      <c r="UJ52" s="38"/>
      <c r="UK52" s="38"/>
      <c r="UL52" s="38"/>
      <c r="UM52" s="38"/>
      <c r="UN52" s="38"/>
      <c r="UO52" s="38"/>
      <c r="UP52" s="38"/>
      <c r="UQ52" s="38"/>
      <c r="UR52" s="38"/>
      <c r="US52" s="38"/>
      <c r="UT52" s="38"/>
      <c r="UU52" s="38"/>
      <c r="UV52" s="38"/>
      <c r="UW52" s="38"/>
      <c r="UX52" s="38"/>
      <c r="UY52" s="38"/>
      <c r="UZ52" s="38"/>
      <c r="VA52" s="38"/>
      <c r="VB52" s="38"/>
      <c r="VC52" s="38"/>
      <c r="VD52" s="38"/>
      <c r="VE52" s="38"/>
      <c r="VF52" s="38"/>
      <c r="VG52" s="38"/>
      <c r="VH52" s="38"/>
      <c r="VI52" s="38"/>
      <c r="VJ52" s="38"/>
      <c r="VK52" s="38"/>
      <c r="VL52" s="38"/>
      <c r="VM52" s="38"/>
      <c r="VN52" s="38"/>
      <c r="VO52" s="38"/>
      <c r="VP52" s="38"/>
      <c r="VQ52" s="38"/>
      <c r="VR52" s="38"/>
      <c r="VS52" s="38"/>
      <c r="VT52" s="38"/>
      <c r="VU52" s="38"/>
      <c r="VV52" s="38"/>
      <c r="VW52" s="38"/>
      <c r="VX52" s="38"/>
      <c r="VY52" s="38"/>
      <c r="VZ52" s="38"/>
      <c r="WA52" s="38"/>
      <c r="WB52" s="38"/>
      <c r="WC52" s="38"/>
      <c r="WD52" s="38"/>
      <c r="WE52" s="38"/>
      <c r="WF52" s="38"/>
      <c r="WG52" s="38"/>
      <c r="WH52" s="38"/>
      <c r="WI52" s="38"/>
      <c r="WJ52" s="38"/>
      <c r="WK52" s="38"/>
      <c r="WL52" s="38"/>
      <c r="WM52" s="38"/>
      <c r="WN52" s="38"/>
      <c r="WO52" s="38"/>
      <c r="WP52" s="38"/>
      <c r="WQ52" s="38"/>
      <c r="WR52" s="38"/>
      <c r="WS52" s="38"/>
      <c r="WT52" s="38"/>
      <c r="WU52" s="38"/>
      <c r="WV52" s="38"/>
      <c r="WW52" s="38"/>
      <c r="WX52" s="38"/>
      <c r="WY52" s="38"/>
      <c r="WZ52" s="38"/>
      <c r="XA52" s="38"/>
      <c r="XB52" s="38"/>
      <c r="XC52" s="38"/>
      <c r="XD52" s="38"/>
      <c r="XE52" s="38"/>
      <c r="XF52" s="38"/>
      <c r="XG52" s="38"/>
      <c r="XH52" s="38"/>
      <c r="XI52" s="38"/>
      <c r="XJ52" s="38"/>
      <c r="XK52" s="38"/>
      <c r="XL52" s="38"/>
      <c r="XM52" s="38"/>
      <c r="XN52" s="38"/>
      <c r="XO52" s="38"/>
      <c r="XP52" s="38"/>
      <c r="XQ52" s="38"/>
      <c r="XR52" s="38"/>
      <c r="XS52" s="38"/>
      <c r="XT52" s="38"/>
      <c r="XU52" s="38"/>
      <c r="XV52" s="38"/>
      <c r="XW52" s="38"/>
      <c r="XX52" s="38"/>
      <c r="XY52" s="38"/>
      <c r="XZ52" s="38"/>
      <c r="YA52" s="38"/>
      <c r="YB52" s="38"/>
      <c r="YC52" s="38"/>
      <c r="YD52" s="38"/>
      <c r="YE52" s="38"/>
      <c r="YF52" s="38"/>
      <c r="YG52" s="38"/>
      <c r="YH52" s="38"/>
      <c r="YI52" s="38"/>
      <c r="YJ52" s="38"/>
      <c r="YK52" s="38"/>
      <c r="YL52" s="38"/>
      <c r="YM52" s="38"/>
      <c r="YN52" s="38"/>
      <c r="YO52" s="38"/>
      <c r="YP52" s="38"/>
      <c r="YQ52" s="38"/>
      <c r="YR52" s="38"/>
      <c r="YS52" s="38"/>
      <c r="YT52" s="38"/>
      <c r="YU52" s="38"/>
      <c r="YV52" s="38"/>
      <c r="YW52" s="38"/>
      <c r="YX52" s="38"/>
      <c r="YY52" s="38"/>
      <c r="YZ52" s="38"/>
      <c r="ZA52" s="38"/>
      <c r="ZB52" s="38"/>
      <c r="ZC52" s="38"/>
      <c r="ZD52" s="38"/>
      <c r="ZE52" s="38"/>
      <c r="ZF52" s="38"/>
      <c r="ZG52" s="38"/>
      <c r="ZH52" s="38"/>
      <c r="ZI52" s="38"/>
      <c r="ZJ52" s="38"/>
      <c r="ZK52" s="38"/>
      <c r="ZL52" s="38"/>
      <c r="ZM52" s="38"/>
      <c r="ZN52" s="38"/>
      <c r="ZO52" s="38"/>
      <c r="ZP52" s="38"/>
      <c r="ZQ52" s="38"/>
      <c r="ZR52" s="38"/>
      <c r="ZS52" s="38"/>
      <c r="ZT52" s="38"/>
      <c r="ZU52" s="38"/>
      <c r="ZV52" s="38"/>
      <c r="ZW52" s="38"/>
      <c r="ZX52" s="38"/>
      <c r="ZY52" s="38"/>
      <c r="ZZ52" s="38"/>
      <c r="AAA52" s="38"/>
      <c r="AAB52" s="38"/>
      <c r="AAC52" s="38"/>
      <c r="AAD52" s="38"/>
      <c r="AAE52" s="38"/>
      <c r="AAF52" s="38"/>
      <c r="AAG52" s="38"/>
      <c r="AAH52" s="38"/>
      <c r="AAI52" s="38"/>
      <c r="AAJ52" s="38"/>
      <c r="AAK52" s="38"/>
      <c r="AAL52" s="38"/>
      <c r="AAM52" s="38"/>
      <c r="AAN52" s="38"/>
      <c r="AAO52" s="38"/>
      <c r="AAP52" s="38"/>
      <c r="AAQ52" s="38"/>
      <c r="AAR52" s="38"/>
      <c r="AAS52" s="38"/>
      <c r="AAT52" s="38"/>
      <c r="AAU52" s="38"/>
      <c r="AAV52" s="38"/>
      <c r="AAW52" s="38"/>
      <c r="AAX52" s="38"/>
      <c r="AAY52" s="38"/>
      <c r="AAZ52" s="38"/>
      <c r="ABA52" s="38"/>
      <c r="ABB52" s="38"/>
      <c r="ABC52" s="38"/>
      <c r="ABD52" s="38"/>
      <c r="ABE52" s="38"/>
      <c r="ABF52" s="38"/>
      <c r="ABG52" s="38"/>
      <c r="ABH52" s="38"/>
      <c r="ABI52" s="38"/>
      <c r="ABJ52" s="38"/>
      <c r="ABK52" s="38"/>
      <c r="ABL52" s="38"/>
      <c r="ABM52" s="38"/>
      <c r="ABN52" s="38"/>
      <c r="ABO52" s="38"/>
      <c r="ABP52" s="38"/>
      <c r="ABQ52" s="38"/>
      <c r="ABR52" s="38"/>
      <c r="ABS52" s="38"/>
      <c r="ABT52" s="38"/>
      <c r="ABU52" s="38"/>
      <c r="ABV52" s="38"/>
      <c r="ABW52" s="38"/>
      <c r="ABX52" s="38"/>
      <c r="ABY52" s="38"/>
      <c r="ABZ52" s="38"/>
      <c r="ACA52" s="38"/>
      <c r="ACB52" s="38"/>
      <c r="ACC52" s="38"/>
      <c r="ACD52" s="38"/>
      <c r="ACE52" s="38"/>
      <c r="ACF52" s="38"/>
      <c r="ACG52" s="38"/>
      <c r="ACH52" s="38"/>
      <c r="ACI52" s="38"/>
      <c r="ACJ52" s="38"/>
      <c r="ACK52" s="38"/>
      <c r="ACL52" s="38"/>
      <c r="ACM52" s="38"/>
      <c r="ACN52" s="38"/>
      <c r="ACO52" s="38"/>
      <c r="ACP52" s="38"/>
      <c r="ACQ52" s="38"/>
      <c r="ACR52" s="38"/>
      <c r="ACS52" s="38"/>
      <c r="ACT52" s="38"/>
      <c r="ACU52" s="38"/>
      <c r="ACV52" s="38"/>
      <c r="ACW52" s="38"/>
      <c r="ACX52" s="38"/>
      <c r="ACY52" s="38"/>
      <c r="ACZ52" s="38"/>
      <c r="ADA52" s="38"/>
      <c r="ADB52" s="38"/>
      <c r="ADC52" s="38"/>
      <c r="ADD52" s="38"/>
      <c r="ADE52" s="38"/>
      <c r="ADF52" s="38"/>
      <c r="ADG52" s="38"/>
      <c r="ADH52" s="38"/>
      <c r="ADI52" s="38"/>
      <c r="ADJ52" s="38"/>
      <c r="ADK52" s="38"/>
      <c r="ADL52" s="38"/>
      <c r="ADM52" s="38"/>
      <c r="ADN52" s="38"/>
      <c r="ADO52" s="38"/>
      <c r="ADP52" s="38"/>
      <c r="ADQ52" s="38"/>
      <c r="ADR52" s="38"/>
      <c r="ADS52" s="38"/>
      <c r="ADT52" s="38"/>
      <c r="ADU52" s="38"/>
      <c r="ADV52" s="38"/>
      <c r="ADW52" s="38"/>
      <c r="ADX52" s="38"/>
      <c r="ADY52" s="38"/>
      <c r="ADZ52" s="38"/>
      <c r="AEA52" s="38"/>
      <c r="AEB52" s="38"/>
      <c r="AEC52" s="38"/>
      <c r="AED52" s="38"/>
      <c r="AEE52" s="38"/>
      <c r="AEF52" s="38"/>
      <c r="AEG52" s="38"/>
      <c r="AEH52" s="38"/>
      <c r="AEI52" s="38"/>
      <c r="AEJ52" s="38"/>
      <c r="AEK52" s="38"/>
      <c r="AEL52" s="38"/>
      <c r="AEM52" s="38"/>
      <c r="AEN52" s="38"/>
      <c r="AEO52" s="38"/>
      <c r="AEP52" s="38"/>
      <c r="AEQ52" s="38"/>
      <c r="AER52" s="38"/>
      <c r="AES52" s="38"/>
      <c r="AET52" s="38"/>
      <c r="AEU52" s="38"/>
      <c r="AEV52" s="38"/>
      <c r="AEW52" s="38"/>
      <c r="AEX52" s="38"/>
      <c r="AEY52" s="38"/>
      <c r="AEZ52" s="38"/>
      <c r="AFA52" s="38"/>
      <c r="AFB52" s="38"/>
      <c r="AFC52" s="38"/>
      <c r="AFD52" s="38"/>
      <c r="AFE52" s="38"/>
      <c r="AFF52" s="38"/>
      <c r="AFG52" s="38"/>
      <c r="AFH52" s="38"/>
      <c r="AFI52" s="38"/>
      <c r="AFJ52" s="38"/>
      <c r="AFK52" s="38"/>
      <c r="AFL52" s="38"/>
      <c r="AFM52" s="38"/>
      <c r="AFN52" s="38"/>
      <c r="AFO52" s="38"/>
      <c r="AFP52" s="38"/>
      <c r="AFQ52" s="38"/>
      <c r="AFR52" s="38"/>
      <c r="AFS52" s="38"/>
      <c r="AFT52" s="38"/>
      <c r="AFU52" s="38"/>
      <c r="AFV52" s="38"/>
      <c r="AFW52" s="38"/>
      <c r="AFX52" s="38"/>
      <c r="AFY52" s="38"/>
      <c r="AFZ52" s="38"/>
      <c r="AGA52" s="38"/>
      <c r="AGB52" s="38"/>
      <c r="AGC52" s="38"/>
      <c r="AGD52" s="38"/>
      <c r="AGE52" s="38"/>
      <c r="AGF52" s="38"/>
      <c r="AGG52" s="38"/>
      <c r="AGH52" s="38"/>
      <c r="AGI52" s="38"/>
      <c r="AGJ52" s="38"/>
      <c r="AGK52" s="38"/>
      <c r="AGL52" s="38"/>
      <c r="AGM52" s="38"/>
      <c r="AGN52" s="38"/>
      <c r="AGO52" s="38"/>
      <c r="AGP52" s="38"/>
      <c r="AGQ52" s="38"/>
      <c r="AGR52" s="38"/>
      <c r="AGS52" s="38"/>
      <c r="AGT52" s="38"/>
      <c r="AGU52" s="38"/>
      <c r="AGV52" s="38"/>
      <c r="AGW52" s="38"/>
      <c r="AGX52" s="38"/>
      <c r="AGY52" s="38"/>
      <c r="AGZ52" s="38"/>
      <c r="AHA52" s="38"/>
      <c r="AHB52" s="38"/>
      <c r="AHC52" s="38"/>
      <c r="AHD52" s="38"/>
      <c r="AHE52" s="38"/>
      <c r="AHF52" s="38"/>
      <c r="AHG52" s="38"/>
      <c r="AHH52" s="38"/>
      <c r="AHI52" s="38"/>
      <c r="AHJ52" s="38"/>
      <c r="AHK52" s="38"/>
      <c r="AHL52" s="38"/>
      <c r="AHM52" s="38"/>
      <c r="AHN52" s="38"/>
      <c r="AHO52" s="38"/>
      <c r="AHP52" s="38"/>
      <c r="AHQ52" s="38"/>
      <c r="AHR52" s="38"/>
      <c r="AHS52" s="38"/>
      <c r="AHT52" s="38"/>
      <c r="AHU52" s="38"/>
      <c r="AHV52" s="38"/>
      <c r="AHW52" s="38"/>
      <c r="AHX52" s="38"/>
      <c r="AHY52" s="38"/>
      <c r="AHZ52" s="38"/>
      <c r="AIA52" s="38"/>
      <c r="AIB52" s="38"/>
      <c r="AIC52" s="38"/>
      <c r="AID52" s="38"/>
      <c r="AIE52" s="38"/>
      <c r="AIF52" s="38"/>
      <c r="AIG52" s="38"/>
      <c r="AIH52" s="38"/>
      <c r="AII52" s="38"/>
      <c r="AIJ52" s="38"/>
      <c r="AIK52" s="38"/>
      <c r="AIL52" s="38"/>
      <c r="AIM52" s="38"/>
      <c r="AIN52" s="38"/>
      <c r="AIO52" s="38"/>
      <c r="AIP52" s="38"/>
      <c r="AIQ52" s="38"/>
      <c r="AIR52" s="38"/>
      <c r="AIS52" s="38"/>
      <c r="AIT52" s="38"/>
      <c r="AIU52" s="38"/>
      <c r="AIV52" s="38"/>
      <c r="AIW52" s="38"/>
      <c r="AIX52" s="38"/>
      <c r="AIY52" s="38"/>
      <c r="AIZ52" s="38"/>
      <c r="AJA52" s="38"/>
      <c r="AJB52" s="38"/>
      <c r="AJC52" s="38"/>
      <c r="AJD52" s="38"/>
      <c r="AJE52" s="38"/>
      <c r="AJF52" s="38"/>
      <c r="AJG52" s="38"/>
      <c r="AJH52" s="38"/>
      <c r="AJI52" s="38"/>
      <c r="AJJ52" s="38"/>
      <c r="AJK52" s="38"/>
      <c r="AJL52" s="38"/>
      <c r="AJM52" s="38"/>
      <c r="AJN52" s="38"/>
      <c r="AJO52" s="38"/>
      <c r="AJP52" s="38"/>
      <c r="AJQ52" s="38"/>
      <c r="AJR52" s="38"/>
      <c r="AJS52" s="38"/>
      <c r="AJT52" s="38"/>
      <c r="AJU52" s="38"/>
      <c r="AJV52" s="38"/>
      <c r="AJW52" s="38"/>
      <c r="AJX52" s="38"/>
      <c r="AJY52" s="38"/>
      <c r="AJZ52" s="38"/>
      <c r="AKA52" s="38"/>
      <c r="AKB52" s="38"/>
      <c r="AKC52" s="38"/>
      <c r="AKD52" s="38"/>
      <c r="AKE52" s="38"/>
      <c r="AKF52" s="38"/>
      <c r="AKG52" s="38"/>
      <c r="AKH52" s="38"/>
      <c r="AKI52" s="38"/>
      <c r="AKJ52" s="38"/>
      <c r="AKK52" s="38"/>
      <c r="AKL52" s="38"/>
      <c r="AKM52" s="38"/>
      <c r="AKN52" s="38"/>
      <c r="AKO52" s="38"/>
      <c r="AKP52" s="38"/>
      <c r="AKQ52" s="38"/>
      <c r="AKR52" s="38"/>
      <c r="AKS52" s="38"/>
      <c r="AKT52" s="38"/>
      <c r="AKU52" s="38"/>
      <c r="AKV52" s="38"/>
      <c r="AKW52" s="38"/>
      <c r="AKX52" s="38"/>
      <c r="AKY52" s="38"/>
      <c r="AKZ52" s="38"/>
      <c r="ALA52" s="38"/>
      <c r="ALB52" s="38"/>
      <c r="ALC52" s="38"/>
      <c r="ALD52" s="38"/>
      <c r="ALE52" s="38"/>
      <c r="ALF52" s="38"/>
      <c r="ALG52" s="38"/>
      <c r="ALH52" s="38"/>
      <c r="ALI52" s="38"/>
      <c r="ALJ52" s="38"/>
      <c r="ALK52" s="38"/>
      <c r="ALL52" s="38"/>
    </row>
    <row r="53" spans="1:1000" s="9" customFormat="1" x14ac:dyDescent="0.55000000000000004">
      <c r="A53" s="37"/>
      <c r="B53" s="37"/>
      <c r="C53" s="22">
        <v>2022100000</v>
      </c>
      <c r="D53" s="33" t="s">
        <v>410</v>
      </c>
      <c r="E53" s="33" t="s">
        <v>187</v>
      </c>
      <c r="F53" s="3">
        <v>13</v>
      </c>
      <c r="G53" s="3">
        <v>1</v>
      </c>
      <c r="H53" s="3" t="s">
        <v>1</v>
      </c>
      <c r="I53" s="3" t="s">
        <v>1</v>
      </c>
      <c r="J53" s="3">
        <v>2</v>
      </c>
      <c r="K53" s="3">
        <v>3</v>
      </c>
      <c r="L53" s="3">
        <v>7</v>
      </c>
      <c r="M53" s="3" t="s">
        <v>1</v>
      </c>
      <c r="N53" s="3" t="s">
        <v>1</v>
      </c>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c r="NQ53" s="38"/>
      <c r="NR53" s="38"/>
      <c r="NS53" s="38"/>
      <c r="NT53" s="38"/>
      <c r="NU53" s="38"/>
      <c r="NV53" s="38"/>
      <c r="NW53" s="38"/>
      <c r="NX53" s="38"/>
      <c r="NY53" s="38"/>
      <c r="NZ53" s="38"/>
      <c r="OA53" s="38"/>
      <c r="OB53" s="38"/>
      <c r="OC53" s="38"/>
      <c r="OD53" s="38"/>
      <c r="OE53" s="38"/>
      <c r="OF53" s="38"/>
      <c r="OG53" s="38"/>
      <c r="OH53" s="38"/>
      <c r="OI53" s="38"/>
      <c r="OJ53" s="38"/>
      <c r="OK53" s="38"/>
      <c r="OL53" s="38"/>
      <c r="OM53" s="38"/>
      <c r="ON53" s="38"/>
      <c r="OO53" s="38"/>
      <c r="OP53" s="38"/>
      <c r="OQ53" s="38"/>
      <c r="OR53" s="38"/>
      <c r="OS53" s="38"/>
      <c r="OT53" s="38"/>
      <c r="OU53" s="38"/>
      <c r="OV53" s="38"/>
      <c r="OW53" s="38"/>
      <c r="OX53" s="38"/>
      <c r="OY53" s="38"/>
      <c r="OZ53" s="38"/>
      <c r="PA53" s="38"/>
      <c r="PB53" s="38"/>
      <c r="PC53" s="38"/>
      <c r="PD53" s="38"/>
      <c r="PE53" s="38"/>
      <c r="PF53" s="38"/>
      <c r="PG53" s="38"/>
      <c r="PH53" s="38"/>
      <c r="PI53" s="38"/>
      <c r="PJ53" s="38"/>
      <c r="PK53" s="38"/>
      <c r="PL53" s="38"/>
      <c r="PM53" s="38"/>
      <c r="PN53" s="38"/>
      <c r="PO53" s="38"/>
      <c r="PP53" s="38"/>
      <c r="PQ53" s="38"/>
      <c r="PR53" s="38"/>
      <c r="PS53" s="38"/>
      <c r="PT53" s="38"/>
      <c r="PU53" s="38"/>
      <c r="PV53" s="38"/>
      <c r="PW53" s="38"/>
      <c r="PX53" s="38"/>
      <c r="PY53" s="38"/>
      <c r="PZ53" s="38"/>
      <c r="QA53" s="38"/>
      <c r="QB53" s="38"/>
      <c r="QC53" s="38"/>
      <c r="QD53" s="38"/>
      <c r="QE53" s="38"/>
      <c r="QF53" s="38"/>
      <c r="QG53" s="38"/>
      <c r="QH53" s="38"/>
      <c r="QI53" s="38"/>
      <c r="QJ53" s="38"/>
      <c r="QK53" s="38"/>
      <c r="QL53" s="38"/>
      <c r="QM53" s="38"/>
      <c r="QN53" s="38"/>
      <c r="QO53" s="38"/>
      <c r="QP53" s="38"/>
      <c r="QQ53" s="38"/>
      <c r="QR53" s="38"/>
      <c r="QS53" s="38"/>
      <c r="QT53" s="38"/>
      <c r="QU53" s="38"/>
      <c r="QV53" s="38"/>
      <c r="QW53" s="38"/>
      <c r="QX53" s="38"/>
      <c r="QY53" s="38"/>
      <c r="QZ53" s="38"/>
      <c r="RA53" s="38"/>
      <c r="RB53" s="38"/>
      <c r="RC53" s="38"/>
      <c r="RD53" s="38"/>
      <c r="RE53" s="38"/>
      <c r="RF53" s="38"/>
      <c r="RG53" s="38"/>
      <c r="RH53" s="38"/>
      <c r="RI53" s="38"/>
      <c r="RJ53" s="38"/>
      <c r="RK53" s="38"/>
      <c r="RL53" s="38"/>
      <c r="RM53" s="38"/>
      <c r="RN53" s="38"/>
      <c r="RO53" s="38"/>
      <c r="RP53" s="38"/>
      <c r="RQ53" s="38"/>
      <c r="RR53" s="38"/>
      <c r="RS53" s="38"/>
      <c r="RT53" s="38"/>
      <c r="RU53" s="38"/>
      <c r="RV53" s="38"/>
      <c r="RW53" s="38"/>
      <c r="RX53" s="38"/>
      <c r="RY53" s="38"/>
      <c r="RZ53" s="38"/>
      <c r="SA53" s="38"/>
      <c r="SB53" s="38"/>
      <c r="SC53" s="38"/>
      <c r="SD53" s="38"/>
      <c r="SE53" s="38"/>
      <c r="SF53" s="38"/>
      <c r="SG53" s="38"/>
      <c r="SH53" s="38"/>
      <c r="SI53" s="38"/>
      <c r="SJ53" s="38"/>
      <c r="SK53" s="38"/>
      <c r="SL53" s="38"/>
      <c r="SM53" s="38"/>
      <c r="SN53" s="38"/>
      <c r="SO53" s="38"/>
      <c r="SP53" s="38"/>
      <c r="SQ53" s="38"/>
      <c r="SR53" s="38"/>
      <c r="SS53" s="38"/>
      <c r="ST53" s="38"/>
      <c r="SU53" s="38"/>
      <c r="SV53" s="38"/>
      <c r="SW53" s="38"/>
      <c r="SX53" s="38"/>
      <c r="SY53" s="38"/>
      <c r="SZ53" s="38"/>
      <c r="TA53" s="38"/>
      <c r="TB53" s="38"/>
      <c r="TC53" s="38"/>
      <c r="TD53" s="38"/>
      <c r="TE53" s="38"/>
      <c r="TF53" s="38"/>
      <c r="TG53" s="38"/>
      <c r="TH53" s="38"/>
      <c r="TI53" s="38"/>
      <c r="TJ53" s="38"/>
      <c r="TK53" s="38"/>
      <c r="TL53" s="38"/>
      <c r="TM53" s="38"/>
      <c r="TN53" s="38"/>
      <c r="TO53" s="38"/>
      <c r="TP53" s="38"/>
      <c r="TQ53" s="38"/>
      <c r="TR53" s="38"/>
      <c r="TS53" s="38"/>
      <c r="TT53" s="38"/>
      <c r="TU53" s="38"/>
      <c r="TV53" s="38"/>
      <c r="TW53" s="38"/>
      <c r="TX53" s="38"/>
      <c r="TY53" s="38"/>
      <c r="TZ53" s="38"/>
      <c r="UA53" s="38"/>
      <c r="UB53" s="38"/>
      <c r="UC53" s="38"/>
      <c r="UD53" s="38"/>
      <c r="UE53" s="38"/>
      <c r="UF53" s="38"/>
      <c r="UG53" s="38"/>
      <c r="UH53" s="38"/>
      <c r="UI53" s="38"/>
      <c r="UJ53" s="38"/>
      <c r="UK53" s="38"/>
      <c r="UL53" s="38"/>
      <c r="UM53" s="38"/>
      <c r="UN53" s="38"/>
      <c r="UO53" s="38"/>
      <c r="UP53" s="38"/>
      <c r="UQ53" s="38"/>
      <c r="UR53" s="38"/>
      <c r="US53" s="38"/>
      <c r="UT53" s="38"/>
      <c r="UU53" s="38"/>
      <c r="UV53" s="38"/>
      <c r="UW53" s="38"/>
      <c r="UX53" s="38"/>
      <c r="UY53" s="38"/>
      <c r="UZ53" s="38"/>
      <c r="VA53" s="38"/>
      <c r="VB53" s="38"/>
      <c r="VC53" s="38"/>
      <c r="VD53" s="38"/>
      <c r="VE53" s="38"/>
      <c r="VF53" s="38"/>
      <c r="VG53" s="38"/>
      <c r="VH53" s="38"/>
      <c r="VI53" s="38"/>
      <c r="VJ53" s="38"/>
      <c r="VK53" s="38"/>
      <c r="VL53" s="38"/>
      <c r="VM53" s="38"/>
      <c r="VN53" s="38"/>
      <c r="VO53" s="38"/>
      <c r="VP53" s="38"/>
      <c r="VQ53" s="38"/>
      <c r="VR53" s="38"/>
      <c r="VS53" s="38"/>
      <c r="VT53" s="38"/>
      <c r="VU53" s="38"/>
      <c r="VV53" s="38"/>
      <c r="VW53" s="38"/>
      <c r="VX53" s="38"/>
      <c r="VY53" s="38"/>
      <c r="VZ53" s="38"/>
      <c r="WA53" s="38"/>
      <c r="WB53" s="38"/>
      <c r="WC53" s="38"/>
      <c r="WD53" s="38"/>
      <c r="WE53" s="38"/>
      <c r="WF53" s="38"/>
      <c r="WG53" s="38"/>
      <c r="WH53" s="38"/>
      <c r="WI53" s="38"/>
      <c r="WJ53" s="38"/>
      <c r="WK53" s="38"/>
      <c r="WL53" s="38"/>
      <c r="WM53" s="38"/>
      <c r="WN53" s="38"/>
      <c r="WO53" s="38"/>
      <c r="WP53" s="38"/>
      <c r="WQ53" s="38"/>
      <c r="WR53" s="38"/>
      <c r="WS53" s="38"/>
      <c r="WT53" s="38"/>
      <c r="WU53" s="38"/>
      <c r="WV53" s="38"/>
      <c r="WW53" s="38"/>
      <c r="WX53" s="38"/>
      <c r="WY53" s="38"/>
      <c r="WZ53" s="38"/>
      <c r="XA53" s="38"/>
      <c r="XB53" s="38"/>
      <c r="XC53" s="38"/>
      <c r="XD53" s="38"/>
      <c r="XE53" s="38"/>
      <c r="XF53" s="38"/>
      <c r="XG53" s="38"/>
      <c r="XH53" s="38"/>
      <c r="XI53" s="38"/>
      <c r="XJ53" s="38"/>
      <c r="XK53" s="38"/>
      <c r="XL53" s="38"/>
      <c r="XM53" s="38"/>
      <c r="XN53" s="38"/>
      <c r="XO53" s="38"/>
      <c r="XP53" s="38"/>
      <c r="XQ53" s="38"/>
      <c r="XR53" s="38"/>
      <c r="XS53" s="38"/>
      <c r="XT53" s="38"/>
      <c r="XU53" s="38"/>
      <c r="XV53" s="38"/>
      <c r="XW53" s="38"/>
      <c r="XX53" s="38"/>
      <c r="XY53" s="38"/>
      <c r="XZ53" s="38"/>
      <c r="YA53" s="38"/>
      <c r="YB53" s="38"/>
      <c r="YC53" s="38"/>
      <c r="YD53" s="38"/>
      <c r="YE53" s="38"/>
      <c r="YF53" s="38"/>
      <c r="YG53" s="38"/>
      <c r="YH53" s="38"/>
      <c r="YI53" s="38"/>
      <c r="YJ53" s="38"/>
      <c r="YK53" s="38"/>
      <c r="YL53" s="38"/>
      <c r="YM53" s="38"/>
      <c r="YN53" s="38"/>
      <c r="YO53" s="38"/>
      <c r="YP53" s="38"/>
      <c r="YQ53" s="38"/>
      <c r="YR53" s="38"/>
      <c r="YS53" s="38"/>
      <c r="YT53" s="38"/>
      <c r="YU53" s="38"/>
      <c r="YV53" s="38"/>
      <c r="YW53" s="38"/>
      <c r="YX53" s="38"/>
      <c r="YY53" s="38"/>
      <c r="YZ53" s="38"/>
      <c r="ZA53" s="38"/>
      <c r="ZB53" s="38"/>
      <c r="ZC53" s="38"/>
      <c r="ZD53" s="38"/>
      <c r="ZE53" s="38"/>
      <c r="ZF53" s="38"/>
      <c r="ZG53" s="38"/>
      <c r="ZH53" s="38"/>
      <c r="ZI53" s="38"/>
      <c r="ZJ53" s="38"/>
      <c r="ZK53" s="38"/>
      <c r="ZL53" s="38"/>
      <c r="ZM53" s="38"/>
      <c r="ZN53" s="38"/>
      <c r="ZO53" s="38"/>
      <c r="ZP53" s="38"/>
      <c r="ZQ53" s="38"/>
      <c r="ZR53" s="38"/>
      <c r="ZS53" s="38"/>
      <c r="ZT53" s="38"/>
      <c r="ZU53" s="38"/>
      <c r="ZV53" s="38"/>
      <c r="ZW53" s="38"/>
      <c r="ZX53" s="38"/>
      <c r="ZY53" s="38"/>
      <c r="ZZ53" s="38"/>
      <c r="AAA53" s="38"/>
      <c r="AAB53" s="38"/>
      <c r="AAC53" s="38"/>
      <c r="AAD53" s="38"/>
      <c r="AAE53" s="38"/>
      <c r="AAF53" s="38"/>
      <c r="AAG53" s="38"/>
      <c r="AAH53" s="38"/>
      <c r="AAI53" s="38"/>
      <c r="AAJ53" s="38"/>
      <c r="AAK53" s="38"/>
      <c r="AAL53" s="38"/>
      <c r="AAM53" s="38"/>
      <c r="AAN53" s="38"/>
      <c r="AAO53" s="38"/>
      <c r="AAP53" s="38"/>
      <c r="AAQ53" s="38"/>
      <c r="AAR53" s="38"/>
      <c r="AAS53" s="38"/>
      <c r="AAT53" s="38"/>
      <c r="AAU53" s="38"/>
      <c r="AAV53" s="38"/>
      <c r="AAW53" s="38"/>
      <c r="AAX53" s="38"/>
      <c r="AAY53" s="38"/>
      <c r="AAZ53" s="38"/>
      <c r="ABA53" s="38"/>
      <c r="ABB53" s="38"/>
      <c r="ABC53" s="38"/>
      <c r="ABD53" s="38"/>
      <c r="ABE53" s="38"/>
      <c r="ABF53" s="38"/>
      <c r="ABG53" s="38"/>
      <c r="ABH53" s="38"/>
      <c r="ABI53" s="38"/>
      <c r="ABJ53" s="38"/>
      <c r="ABK53" s="38"/>
      <c r="ABL53" s="38"/>
      <c r="ABM53" s="38"/>
      <c r="ABN53" s="38"/>
      <c r="ABO53" s="38"/>
      <c r="ABP53" s="38"/>
      <c r="ABQ53" s="38"/>
      <c r="ABR53" s="38"/>
      <c r="ABS53" s="38"/>
      <c r="ABT53" s="38"/>
      <c r="ABU53" s="38"/>
      <c r="ABV53" s="38"/>
      <c r="ABW53" s="38"/>
      <c r="ABX53" s="38"/>
      <c r="ABY53" s="38"/>
      <c r="ABZ53" s="38"/>
      <c r="ACA53" s="38"/>
      <c r="ACB53" s="38"/>
      <c r="ACC53" s="38"/>
      <c r="ACD53" s="38"/>
      <c r="ACE53" s="38"/>
      <c r="ACF53" s="38"/>
      <c r="ACG53" s="38"/>
      <c r="ACH53" s="38"/>
      <c r="ACI53" s="38"/>
      <c r="ACJ53" s="38"/>
      <c r="ACK53" s="38"/>
      <c r="ACL53" s="38"/>
      <c r="ACM53" s="38"/>
      <c r="ACN53" s="38"/>
      <c r="ACO53" s="38"/>
      <c r="ACP53" s="38"/>
      <c r="ACQ53" s="38"/>
      <c r="ACR53" s="38"/>
      <c r="ACS53" s="38"/>
      <c r="ACT53" s="38"/>
      <c r="ACU53" s="38"/>
      <c r="ACV53" s="38"/>
      <c r="ACW53" s="38"/>
      <c r="ACX53" s="38"/>
      <c r="ACY53" s="38"/>
      <c r="ACZ53" s="38"/>
      <c r="ADA53" s="38"/>
      <c r="ADB53" s="38"/>
      <c r="ADC53" s="38"/>
      <c r="ADD53" s="38"/>
      <c r="ADE53" s="38"/>
      <c r="ADF53" s="38"/>
      <c r="ADG53" s="38"/>
      <c r="ADH53" s="38"/>
      <c r="ADI53" s="38"/>
      <c r="ADJ53" s="38"/>
      <c r="ADK53" s="38"/>
      <c r="ADL53" s="38"/>
      <c r="ADM53" s="38"/>
      <c r="ADN53" s="38"/>
      <c r="ADO53" s="38"/>
      <c r="ADP53" s="38"/>
      <c r="ADQ53" s="38"/>
      <c r="ADR53" s="38"/>
      <c r="ADS53" s="38"/>
      <c r="ADT53" s="38"/>
      <c r="ADU53" s="38"/>
      <c r="ADV53" s="38"/>
      <c r="ADW53" s="38"/>
      <c r="ADX53" s="38"/>
      <c r="ADY53" s="38"/>
      <c r="ADZ53" s="38"/>
      <c r="AEA53" s="38"/>
      <c r="AEB53" s="38"/>
      <c r="AEC53" s="38"/>
      <c r="AED53" s="38"/>
      <c r="AEE53" s="38"/>
      <c r="AEF53" s="38"/>
      <c r="AEG53" s="38"/>
      <c r="AEH53" s="38"/>
      <c r="AEI53" s="38"/>
      <c r="AEJ53" s="38"/>
      <c r="AEK53" s="38"/>
      <c r="AEL53" s="38"/>
      <c r="AEM53" s="38"/>
      <c r="AEN53" s="38"/>
      <c r="AEO53" s="38"/>
      <c r="AEP53" s="38"/>
      <c r="AEQ53" s="38"/>
      <c r="AER53" s="38"/>
      <c r="AES53" s="38"/>
      <c r="AET53" s="38"/>
      <c r="AEU53" s="38"/>
      <c r="AEV53" s="38"/>
      <c r="AEW53" s="38"/>
      <c r="AEX53" s="38"/>
      <c r="AEY53" s="38"/>
      <c r="AEZ53" s="38"/>
      <c r="AFA53" s="38"/>
      <c r="AFB53" s="38"/>
      <c r="AFC53" s="38"/>
      <c r="AFD53" s="38"/>
      <c r="AFE53" s="38"/>
      <c r="AFF53" s="38"/>
      <c r="AFG53" s="38"/>
      <c r="AFH53" s="38"/>
      <c r="AFI53" s="38"/>
      <c r="AFJ53" s="38"/>
      <c r="AFK53" s="38"/>
      <c r="AFL53" s="38"/>
      <c r="AFM53" s="38"/>
      <c r="AFN53" s="38"/>
      <c r="AFO53" s="38"/>
      <c r="AFP53" s="38"/>
      <c r="AFQ53" s="38"/>
      <c r="AFR53" s="38"/>
      <c r="AFS53" s="38"/>
      <c r="AFT53" s="38"/>
      <c r="AFU53" s="38"/>
      <c r="AFV53" s="38"/>
      <c r="AFW53" s="38"/>
      <c r="AFX53" s="38"/>
      <c r="AFY53" s="38"/>
      <c r="AFZ53" s="38"/>
      <c r="AGA53" s="38"/>
      <c r="AGB53" s="38"/>
      <c r="AGC53" s="38"/>
      <c r="AGD53" s="38"/>
      <c r="AGE53" s="38"/>
      <c r="AGF53" s="38"/>
      <c r="AGG53" s="38"/>
      <c r="AGH53" s="38"/>
      <c r="AGI53" s="38"/>
      <c r="AGJ53" s="38"/>
      <c r="AGK53" s="38"/>
      <c r="AGL53" s="38"/>
      <c r="AGM53" s="38"/>
      <c r="AGN53" s="38"/>
      <c r="AGO53" s="38"/>
      <c r="AGP53" s="38"/>
      <c r="AGQ53" s="38"/>
      <c r="AGR53" s="38"/>
      <c r="AGS53" s="38"/>
      <c r="AGT53" s="38"/>
      <c r="AGU53" s="38"/>
      <c r="AGV53" s="38"/>
      <c r="AGW53" s="38"/>
      <c r="AGX53" s="38"/>
      <c r="AGY53" s="38"/>
      <c r="AGZ53" s="38"/>
      <c r="AHA53" s="38"/>
      <c r="AHB53" s="38"/>
      <c r="AHC53" s="38"/>
      <c r="AHD53" s="38"/>
      <c r="AHE53" s="38"/>
      <c r="AHF53" s="38"/>
      <c r="AHG53" s="38"/>
      <c r="AHH53" s="38"/>
      <c r="AHI53" s="38"/>
      <c r="AHJ53" s="38"/>
      <c r="AHK53" s="38"/>
      <c r="AHL53" s="38"/>
      <c r="AHM53" s="38"/>
      <c r="AHN53" s="38"/>
      <c r="AHO53" s="38"/>
      <c r="AHP53" s="38"/>
      <c r="AHQ53" s="38"/>
      <c r="AHR53" s="38"/>
      <c r="AHS53" s="38"/>
      <c r="AHT53" s="38"/>
      <c r="AHU53" s="38"/>
      <c r="AHV53" s="38"/>
      <c r="AHW53" s="38"/>
      <c r="AHX53" s="38"/>
      <c r="AHY53" s="38"/>
      <c r="AHZ53" s="38"/>
      <c r="AIA53" s="38"/>
      <c r="AIB53" s="38"/>
      <c r="AIC53" s="38"/>
      <c r="AID53" s="38"/>
      <c r="AIE53" s="38"/>
      <c r="AIF53" s="38"/>
      <c r="AIG53" s="38"/>
      <c r="AIH53" s="38"/>
      <c r="AII53" s="38"/>
      <c r="AIJ53" s="38"/>
      <c r="AIK53" s="38"/>
      <c r="AIL53" s="38"/>
      <c r="AIM53" s="38"/>
      <c r="AIN53" s="38"/>
      <c r="AIO53" s="38"/>
      <c r="AIP53" s="38"/>
      <c r="AIQ53" s="38"/>
      <c r="AIR53" s="38"/>
      <c r="AIS53" s="38"/>
      <c r="AIT53" s="38"/>
      <c r="AIU53" s="38"/>
      <c r="AIV53" s="38"/>
      <c r="AIW53" s="38"/>
      <c r="AIX53" s="38"/>
      <c r="AIY53" s="38"/>
      <c r="AIZ53" s="38"/>
      <c r="AJA53" s="38"/>
      <c r="AJB53" s="38"/>
      <c r="AJC53" s="38"/>
      <c r="AJD53" s="38"/>
      <c r="AJE53" s="38"/>
      <c r="AJF53" s="38"/>
      <c r="AJG53" s="38"/>
      <c r="AJH53" s="38"/>
      <c r="AJI53" s="38"/>
      <c r="AJJ53" s="38"/>
      <c r="AJK53" s="38"/>
      <c r="AJL53" s="38"/>
      <c r="AJM53" s="38"/>
      <c r="AJN53" s="38"/>
      <c r="AJO53" s="38"/>
      <c r="AJP53" s="38"/>
      <c r="AJQ53" s="38"/>
      <c r="AJR53" s="38"/>
      <c r="AJS53" s="38"/>
      <c r="AJT53" s="38"/>
      <c r="AJU53" s="38"/>
      <c r="AJV53" s="38"/>
      <c r="AJW53" s="38"/>
      <c r="AJX53" s="38"/>
      <c r="AJY53" s="38"/>
      <c r="AJZ53" s="38"/>
      <c r="AKA53" s="38"/>
      <c r="AKB53" s="38"/>
      <c r="AKC53" s="38"/>
      <c r="AKD53" s="38"/>
      <c r="AKE53" s="38"/>
      <c r="AKF53" s="38"/>
      <c r="AKG53" s="38"/>
      <c r="AKH53" s="38"/>
      <c r="AKI53" s="38"/>
      <c r="AKJ53" s="38"/>
      <c r="AKK53" s="38"/>
      <c r="AKL53" s="38"/>
      <c r="AKM53" s="38"/>
      <c r="AKN53" s="38"/>
      <c r="AKO53" s="38"/>
      <c r="AKP53" s="38"/>
      <c r="AKQ53" s="38"/>
      <c r="AKR53" s="38"/>
      <c r="AKS53" s="38"/>
      <c r="AKT53" s="38"/>
      <c r="AKU53" s="38"/>
      <c r="AKV53" s="38"/>
      <c r="AKW53" s="38"/>
      <c r="AKX53" s="38"/>
      <c r="AKY53" s="38"/>
      <c r="AKZ53" s="38"/>
      <c r="ALA53" s="38"/>
      <c r="ALB53" s="38"/>
      <c r="ALC53" s="38"/>
      <c r="ALD53" s="38"/>
      <c r="ALE53" s="38"/>
      <c r="ALF53" s="38"/>
      <c r="ALG53" s="38"/>
      <c r="ALH53" s="38"/>
      <c r="ALI53" s="38"/>
      <c r="ALJ53" s="38"/>
      <c r="ALK53" s="38"/>
      <c r="ALL53" s="38"/>
    </row>
    <row r="54" spans="1:1000" s="9" customFormat="1" x14ac:dyDescent="0.55000000000000004">
      <c r="A54" s="37"/>
      <c r="B54" s="37"/>
      <c r="C54" s="22">
        <v>2022100000</v>
      </c>
      <c r="D54" s="33" t="s">
        <v>410</v>
      </c>
      <c r="E54" s="33" t="s">
        <v>188</v>
      </c>
      <c r="F54" s="3">
        <v>37</v>
      </c>
      <c r="G54" s="3">
        <v>11</v>
      </c>
      <c r="H54" s="3">
        <v>3</v>
      </c>
      <c r="I54" s="3" t="s">
        <v>1</v>
      </c>
      <c r="J54" s="3">
        <v>17</v>
      </c>
      <c r="K54" s="3">
        <v>1</v>
      </c>
      <c r="L54" s="3">
        <v>5</v>
      </c>
      <c r="M54" s="3" t="s">
        <v>1</v>
      </c>
      <c r="N54" s="3" t="s">
        <v>1</v>
      </c>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c r="NQ54" s="38"/>
      <c r="NR54" s="38"/>
      <c r="NS54" s="38"/>
      <c r="NT54" s="38"/>
      <c r="NU54" s="38"/>
      <c r="NV54" s="38"/>
      <c r="NW54" s="38"/>
      <c r="NX54" s="38"/>
      <c r="NY54" s="38"/>
      <c r="NZ54" s="38"/>
      <c r="OA54" s="38"/>
      <c r="OB54" s="38"/>
      <c r="OC54" s="38"/>
      <c r="OD54" s="38"/>
      <c r="OE54" s="38"/>
      <c r="OF54" s="38"/>
      <c r="OG54" s="38"/>
      <c r="OH54" s="38"/>
      <c r="OI54" s="38"/>
      <c r="OJ54" s="38"/>
      <c r="OK54" s="38"/>
      <c r="OL54" s="38"/>
      <c r="OM54" s="38"/>
      <c r="ON54" s="38"/>
      <c r="OO54" s="38"/>
      <c r="OP54" s="38"/>
      <c r="OQ54" s="38"/>
      <c r="OR54" s="38"/>
      <c r="OS54" s="38"/>
      <c r="OT54" s="38"/>
      <c r="OU54" s="38"/>
      <c r="OV54" s="38"/>
      <c r="OW54" s="38"/>
      <c r="OX54" s="38"/>
      <c r="OY54" s="38"/>
      <c r="OZ54" s="38"/>
      <c r="PA54" s="38"/>
      <c r="PB54" s="38"/>
      <c r="PC54" s="38"/>
      <c r="PD54" s="38"/>
      <c r="PE54" s="38"/>
      <c r="PF54" s="38"/>
      <c r="PG54" s="38"/>
      <c r="PH54" s="38"/>
      <c r="PI54" s="38"/>
      <c r="PJ54" s="38"/>
      <c r="PK54" s="38"/>
      <c r="PL54" s="38"/>
      <c r="PM54" s="38"/>
      <c r="PN54" s="38"/>
      <c r="PO54" s="38"/>
      <c r="PP54" s="38"/>
      <c r="PQ54" s="38"/>
      <c r="PR54" s="38"/>
      <c r="PS54" s="38"/>
      <c r="PT54" s="38"/>
      <c r="PU54" s="38"/>
      <c r="PV54" s="38"/>
      <c r="PW54" s="38"/>
      <c r="PX54" s="38"/>
      <c r="PY54" s="38"/>
      <c r="PZ54" s="38"/>
      <c r="QA54" s="38"/>
      <c r="QB54" s="38"/>
      <c r="QC54" s="38"/>
      <c r="QD54" s="38"/>
      <c r="QE54" s="38"/>
      <c r="QF54" s="38"/>
      <c r="QG54" s="38"/>
      <c r="QH54" s="38"/>
      <c r="QI54" s="38"/>
      <c r="QJ54" s="38"/>
      <c r="QK54" s="38"/>
      <c r="QL54" s="38"/>
      <c r="QM54" s="38"/>
      <c r="QN54" s="38"/>
      <c r="QO54" s="38"/>
      <c r="QP54" s="38"/>
      <c r="QQ54" s="38"/>
      <c r="QR54" s="38"/>
      <c r="QS54" s="38"/>
      <c r="QT54" s="38"/>
      <c r="QU54" s="38"/>
      <c r="QV54" s="38"/>
      <c r="QW54" s="38"/>
      <c r="QX54" s="38"/>
      <c r="QY54" s="38"/>
      <c r="QZ54" s="38"/>
      <c r="RA54" s="38"/>
      <c r="RB54" s="38"/>
      <c r="RC54" s="38"/>
      <c r="RD54" s="38"/>
      <c r="RE54" s="38"/>
      <c r="RF54" s="38"/>
      <c r="RG54" s="38"/>
      <c r="RH54" s="38"/>
      <c r="RI54" s="38"/>
      <c r="RJ54" s="38"/>
      <c r="RK54" s="38"/>
      <c r="RL54" s="38"/>
      <c r="RM54" s="38"/>
      <c r="RN54" s="38"/>
      <c r="RO54" s="38"/>
      <c r="RP54" s="38"/>
      <c r="RQ54" s="38"/>
      <c r="RR54" s="38"/>
      <c r="RS54" s="38"/>
      <c r="RT54" s="38"/>
      <c r="RU54" s="38"/>
      <c r="RV54" s="38"/>
      <c r="RW54" s="38"/>
      <c r="RX54" s="38"/>
      <c r="RY54" s="38"/>
      <c r="RZ54" s="38"/>
      <c r="SA54" s="38"/>
      <c r="SB54" s="38"/>
      <c r="SC54" s="38"/>
      <c r="SD54" s="38"/>
      <c r="SE54" s="38"/>
      <c r="SF54" s="38"/>
      <c r="SG54" s="38"/>
      <c r="SH54" s="38"/>
      <c r="SI54" s="38"/>
      <c r="SJ54" s="38"/>
      <c r="SK54" s="38"/>
      <c r="SL54" s="38"/>
      <c r="SM54" s="38"/>
      <c r="SN54" s="38"/>
      <c r="SO54" s="38"/>
      <c r="SP54" s="38"/>
      <c r="SQ54" s="38"/>
      <c r="SR54" s="38"/>
      <c r="SS54" s="38"/>
      <c r="ST54" s="38"/>
      <c r="SU54" s="38"/>
      <c r="SV54" s="38"/>
      <c r="SW54" s="38"/>
      <c r="SX54" s="38"/>
      <c r="SY54" s="38"/>
      <c r="SZ54" s="38"/>
      <c r="TA54" s="38"/>
      <c r="TB54" s="38"/>
      <c r="TC54" s="38"/>
      <c r="TD54" s="38"/>
      <c r="TE54" s="38"/>
      <c r="TF54" s="38"/>
      <c r="TG54" s="38"/>
      <c r="TH54" s="38"/>
      <c r="TI54" s="38"/>
      <c r="TJ54" s="38"/>
      <c r="TK54" s="38"/>
      <c r="TL54" s="38"/>
      <c r="TM54" s="38"/>
      <c r="TN54" s="38"/>
      <c r="TO54" s="38"/>
      <c r="TP54" s="38"/>
      <c r="TQ54" s="38"/>
      <c r="TR54" s="38"/>
      <c r="TS54" s="38"/>
      <c r="TT54" s="38"/>
      <c r="TU54" s="38"/>
      <c r="TV54" s="38"/>
      <c r="TW54" s="38"/>
      <c r="TX54" s="38"/>
      <c r="TY54" s="38"/>
      <c r="TZ54" s="38"/>
      <c r="UA54" s="38"/>
      <c r="UB54" s="38"/>
      <c r="UC54" s="38"/>
      <c r="UD54" s="38"/>
      <c r="UE54" s="38"/>
      <c r="UF54" s="38"/>
      <c r="UG54" s="38"/>
      <c r="UH54" s="38"/>
      <c r="UI54" s="38"/>
      <c r="UJ54" s="38"/>
      <c r="UK54" s="38"/>
      <c r="UL54" s="38"/>
      <c r="UM54" s="38"/>
      <c r="UN54" s="38"/>
      <c r="UO54" s="38"/>
      <c r="UP54" s="38"/>
      <c r="UQ54" s="38"/>
      <c r="UR54" s="38"/>
      <c r="US54" s="38"/>
      <c r="UT54" s="38"/>
      <c r="UU54" s="38"/>
      <c r="UV54" s="38"/>
      <c r="UW54" s="38"/>
      <c r="UX54" s="38"/>
      <c r="UY54" s="38"/>
      <c r="UZ54" s="38"/>
      <c r="VA54" s="38"/>
      <c r="VB54" s="38"/>
      <c r="VC54" s="38"/>
      <c r="VD54" s="38"/>
      <c r="VE54" s="38"/>
      <c r="VF54" s="38"/>
      <c r="VG54" s="38"/>
      <c r="VH54" s="38"/>
      <c r="VI54" s="38"/>
      <c r="VJ54" s="38"/>
      <c r="VK54" s="38"/>
      <c r="VL54" s="38"/>
      <c r="VM54" s="38"/>
      <c r="VN54" s="38"/>
      <c r="VO54" s="38"/>
      <c r="VP54" s="38"/>
      <c r="VQ54" s="38"/>
      <c r="VR54" s="38"/>
      <c r="VS54" s="38"/>
      <c r="VT54" s="38"/>
      <c r="VU54" s="38"/>
      <c r="VV54" s="38"/>
      <c r="VW54" s="38"/>
      <c r="VX54" s="38"/>
      <c r="VY54" s="38"/>
      <c r="VZ54" s="38"/>
      <c r="WA54" s="38"/>
      <c r="WB54" s="38"/>
      <c r="WC54" s="38"/>
      <c r="WD54" s="38"/>
      <c r="WE54" s="38"/>
      <c r="WF54" s="38"/>
      <c r="WG54" s="38"/>
      <c r="WH54" s="38"/>
      <c r="WI54" s="38"/>
      <c r="WJ54" s="38"/>
      <c r="WK54" s="38"/>
      <c r="WL54" s="38"/>
      <c r="WM54" s="38"/>
      <c r="WN54" s="38"/>
      <c r="WO54" s="38"/>
      <c r="WP54" s="38"/>
      <c r="WQ54" s="38"/>
      <c r="WR54" s="38"/>
      <c r="WS54" s="38"/>
      <c r="WT54" s="38"/>
      <c r="WU54" s="38"/>
      <c r="WV54" s="38"/>
      <c r="WW54" s="38"/>
      <c r="WX54" s="38"/>
      <c r="WY54" s="38"/>
      <c r="WZ54" s="38"/>
      <c r="XA54" s="38"/>
      <c r="XB54" s="38"/>
      <c r="XC54" s="38"/>
      <c r="XD54" s="38"/>
      <c r="XE54" s="38"/>
      <c r="XF54" s="38"/>
      <c r="XG54" s="38"/>
      <c r="XH54" s="38"/>
      <c r="XI54" s="38"/>
      <c r="XJ54" s="38"/>
      <c r="XK54" s="38"/>
      <c r="XL54" s="38"/>
      <c r="XM54" s="38"/>
      <c r="XN54" s="38"/>
      <c r="XO54" s="38"/>
      <c r="XP54" s="38"/>
      <c r="XQ54" s="38"/>
      <c r="XR54" s="38"/>
      <c r="XS54" s="38"/>
      <c r="XT54" s="38"/>
      <c r="XU54" s="38"/>
      <c r="XV54" s="38"/>
      <c r="XW54" s="38"/>
      <c r="XX54" s="38"/>
      <c r="XY54" s="38"/>
      <c r="XZ54" s="38"/>
      <c r="YA54" s="38"/>
      <c r="YB54" s="38"/>
      <c r="YC54" s="38"/>
      <c r="YD54" s="38"/>
      <c r="YE54" s="38"/>
      <c r="YF54" s="38"/>
      <c r="YG54" s="38"/>
      <c r="YH54" s="38"/>
      <c r="YI54" s="38"/>
      <c r="YJ54" s="38"/>
      <c r="YK54" s="38"/>
      <c r="YL54" s="38"/>
      <c r="YM54" s="38"/>
      <c r="YN54" s="38"/>
      <c r="YO54" s="38"/>
      <c r="YP54" s="38"/>
      <c r="YQ54" s="38"/>
      <c r="YR54" s="38"/>
      <c r="YS54" s="38"/>
      <c r="YT54" s="38"/>
      <c r="YU54" s="38"/>
      <c r="YV54" s="38"/>
      <c r="YW54" s="38"/>
      <c r="YX54" s="38"/>
      <c r="YY54" s="38"/>
      <c r="YZ54" s="38"/>
      <c r="ZA54" s="38"/>
      <c r="ZB54" s="38"/>
      <c r="ZC54" s="38"/>
      <c r="ZD54" s="38"/>
      <c r="ZE54" s="38"/>
      <c r="ZF54" s="38"/>
      <c r="ZG54" s="38"/>
      <c r="ZH54" s="38"/>
      <c r="ZI54" s="38"/>
      <c r="ZJ54" s="38"/>
      <c r="ZK54" s="38"/>
      <c r="ZL54" s="38"/>
      <c r="ZM54" s="38"/>
      <c r="ZN54" s="38"/>
      <c r="ZO54" s="38"/>
      <c r="ZP54" s="38"/>
      <c r="ZQ54" s="38"/>
      <c r="ZR54" s="38"/>
      <c r="ZS54" s="38"/>
      <c r="ZT54" s="38"/>
      <c r="ZU54" s="38"/>
      <c r="ZV54" s="38"/>
      <c r="ZW54" s="38"/>
      <c r="ZX54" s="38"/>
      <c r="ZY54" s="38"/>
      <c r="ZZ54" s="38"/>
      <c r="AAA54" s="38"/>
      <c r="AAB54" s="38"/>
      <c r="AAC54" s="38"/>
      <c r="AAD54" s="38"/>
      <c r="AAE54" s="38"/>
      <c r="AAF54" s="38"/>
      <c r="AAG54" s="38"/>
      <c r="AAH54" s="38"/>
      <c r="AAI54" s="38"/>
      <c r="AAJ54" s="38"/>
      <c r="AAK54" s="38"/>
      <c r="AAL54" s="38"/>
      <c r="AAM54" s="38"/>
      <c r="AAN54" s="38"/>
      <c r="AAO54" s="38"/>
      <c r="AAP54" s="38"/>
      <c r="AAQ54" s="38"/>
      <c r="AAR54" s="38"/>
      <c r="AAS54" s="38"/>
      <c r="AAT54" s="38"/>
      <c r="AAU54" s="38"/>
      <c r="AAV54" s="38"/>
      <c r="AAW54" s="38"/>
      <c r="AAX54" s="38"/>
      <c r="AAY54" s="38"/>
      <c r="AAZ54" s="38"/>
      <c r="ABA54" s="38"/>
      <c r="ABB54" s="38"/>
      <c r="ABC54" s="38"/>
      <c r="ABD54" s="38"/>
      <c r="ABE54" s="38"/>
      <c r="ABF54" s="38"/>
      <c r="ABG54" s="38"/>
      <c r="ABH54" s="38"/>
      <c r="ABI54" s="38"/>
      <c r="ABJ54" s="38"/>
      <c r="ABK54" s="38"/>
      <c r="ABL54" s="38"/>
      <c r="ABM54" s="38"/>
      <c r="ABN54" s="38"/>
      <c r="ABO54" s="38"/>
      <c r="ABP54" s="38"/>
      <c r="ABQ54" s="38"/>
      <c r="ABR54" s="38"/>
      <c r="ABS54" s="38"/>
      <c r="ABT54" s="38"/>
      <c r="ABU54" s="38"/>
      <c r="ABV54" s="38"/>
      <c r="ABW54" s="38"/>
      <c r="ABX54" s="38"/>
      <c r="ABY54" s="38"/>
      <c r="ABZ54" s="38"/>
      <c r="ACA54" s="38"/>
      <c r="ACB54" s="38"/>
      <c r="ACC54" s="38"/>
      <c r="ACD54" s="38"/>
      <c r="ACE54" s="38"/>
      <c r="ACF54" s="38"/>
      <c r="ACG54" s="38"/>
      <c r="ACH54" s="38"/>
      <c r="ACI54" s="38"/>
      <c r="ACJ54" s="38"/>
      <c r="ACK54" s="38"/>
      <c r="ACL54" s="38"/>
      <c r="ACM54" s="38"/>
      <c r="ACN54" s="38"/>
      <c r="ACO54" s="38"/>
      <c r="ACP54" s="38"/>
      <c r="ACQ54" s="38"/>
      <c r="ACR54" s="38"/>
      <c r="ACS54" s="38"/>
      <c r="ACT54" s="38"/>
      <c r="ACU54" s="38"/>
      <c r="ACV54" s="38"/>
      <c r="ACW54" s="38"/>
      <c r="ACX54" s="38"/>
      <c r="ACY54" s="38"/>
      <c r="ACZ54" s="38"/>
      <c r="ADA54" s="38"/>
      <c r="ADB54" s="38"/>
      <c r="ADC54" s="38"/>
      <c r="ADD54" s="38"/>
      <c r="ADE54" s="38"/>
      <c r="ADF54" s="38"/>
      <c r="ADG54" s="38"/>
      <c r="ADH54" s="38"/>
      <c r="ADI54" s="38"/>
      <c r="ADJ54" s="38"/>
      <c r="ADK54" s="38"/>
      <c r="ADL54" s="38"/>
      <c r="ADM54" s="38"/>
      <c r="ADN54" s="38"/>
      <c r="ADO54" s="38"/>
      <c r="ADP54" s="38"/>
      <c r="ADQ54" s="38"/>
      <c r="ADR54" s="38"/>
      <c r="ADS54" s="38"/>
      <c r="ADT54" s="38"/>
      <c r="ADU54" s="38"/>
      <c r="ADV54" s="38"/>
      <c r="ADW54" s="38"/>
      <c r="ADX54" s="38"/>
      <c r="ADY54" s="38"/>
      <c r="ADZ54" s="38"/>
      <c r="AEA54" s="38"/>
      <c r="AEB54" s="38"/>
      <c r="AEC54" s="38"/>
      <c r="AED54" s="38"/>
      <c r="AEE54" s="38"/>
      <c r="AEF54" s="38"/>
      <c r="AEG54" s="38"/>
      <c r="AEH54" s="38"/>
      <c r="AEI54" s="38"/>
      <c r="AEJ54" s="38"/>
      <c r="AEK54" s="38"/>
      <c r="AEL54" s="38"/>
      <c r="AEM54" s="38"/>
      <c r="AEN54" s="38"/>
      <c r="AEO54" s="38"/>
      <c r="AEP54" s="38"/>
      <c r="AEQ54" s="38"/>
      <c r="AER54" s="38"/>
      <c r="AES54" s="38"/>
      <c r="AET54" s="38"/>
      <c r="AEU54" s="38"/>
      <c r="AEV54" s="38"/>
      <c r="AEW54" s="38"/>
      <c r="AEX54" s="38"/>
      <c r="AEY54" s="38"/>
      <c r="AEZ54" s="38"/>
      <c r="AFA54" s="38"/>
      <c r="AFB54" s="38"/>
      <c r="AFC54" s="38"/>
      <c r="AFD54" s="38"/>
      <c r="AFE54" s="38"/>
      <c r="AFF54" s="38"/>
      <c r="AFG54" s="38"/>
      <c r="AFH54" s="38"/>
      <c r="AFI54" s="38"/>
      <c r="AFJ54" s="38"/>
      <c r="AFK54" s="38"/>
      <c r="AFL54" s="38"/>
      <c r="AFM54" s="38"/>
      <c r="AFN54" s="38"/>
      <c r="AFO54" s="38"/>
      <c r="AFP54" s="38"/>
      <c r="AFQ54" s="38"/>
      <c r="AFR54" s="38"/>
      <c r="AFS54" s="38"/>
      <c r="AFT54" s="38"/>
      <c r="AFU54" s="38"/>
      <c r="AFV54" s="38"/>
      <c r="AFW54" s="38"/>
      <c r="AFX54" s="38"/>
      <c r="AFY54" s="38"/>
      <c r="AFZ54" s="38"/>
      <c r="AGA54" s="38"/>
      <c r="AGB54" s="38"/>
      <c r="AGC54" s="38"/>
      <c r="AGD54" s="38"/>
      <c r="AGE54" s="38"/>
      <c r="AGF54" s="38"/>
      <c r="AGG54" s="38"/>
      <c r="AGH54" s="38"/>
      <c r="AGI54" s="38"/>
      <c r="AGJ54" s="38"/>
      <c r="AGK54" s="38"/>
      <c r="AGL54" s="38"/>
      <c r="AGM54" s="38"/>
      <c r="AGN54" s="38"/>
      <c r="AGO54" s="38"/>
      <c r="AGP54" s="38"/>
      <c r="AGQ54" s="38"/>
      <c r="AGR54" s="38"/>
      <c r="AGS54" s="38"/>
      <c r="AGT54" s="38"/>
      <c r="AGU54" s="38"/>
      <c r="AGV54" s="38"/>
      <c r="AGW54" s="38"/>
      <c r="AGX54" s="38"/>
      <c r="AGY54" s="38"/>
      <c r="AGZ54" s="38"/>
      <c r="AHA54" s="38"/>
      <c r="AHB54" s="38"/>
      <c r="AHC54" s="38"/>
      <c r="AHD54" s="38"/>
      <c r="AHE54" s="38"/>
      <c r="AHF54" s="38"/>
      <c r="AHG54" s="38"/>
      <c r="AHH54" s="38"/>
      <c r="AHI54" s="38"/>
      <c r="AHJ54" s="38"/>
      <c r="AHK54" s="38"/>
      <c r="AHL54" s="38"/>
      <c r="AHM54" s="38"/>
      <c r="AHN54" s="38"/>
      <c r="AHO54" s="38"/>
      <c r="AHP54" s="38"/>
      <c r="AHQ54" s="38"/>
      <c r="AHR54" s="38"/>
      <c r="AHS54" s="38"/>
      <c r="AHT54" s="38"/>
      <c r="AHU54" s="38"/>
      <c r="AHV54" s="38"/>
      <c r="AHW54" s="38"/>
      <c r="AHX54" s="38"/>
      <c r="AHY54" s="38"/>
      <c r="AHZ54" s="38"/>
      <c r="AIA54" s="38"/>
      <c r="AIB54" s="38"/>
      <c r="AIC54" s="38"/>
      <c r="AID54" s="38"/>
      <c r="AIE54" s="38"/>
      <c r="AIF54" s="38"/>
      <c r="AIG54" s="38"/>
      <c r="AIH54" s="38"/>
      <c r="AII54" s="38"/>
      <c r="AIJ54" s="38"/>
      <c r="AIK54" s="38"/>
      <c r="AIL54" s="38"/>
      <c r="AIM54" s="38"/>
      <c r="AIN54" s="38"/>
      <c r="AIO54" s="38"/>
      <c r="AIP54" s="38"/>
      <c r="AIQ54" s="38"/>
      <c r="AIR54" s="38"/>
      <c r="AIS54" s="38"/>
      <c r="AIT54" s="38"/>
      <c r="AIU54" s="38"/>
      <c r="AIV54" s="38"/>
      <c r="AIW54" s="38"/>
      <c r="AIX54" s="38"/>
      <c r="AIY54" s="38"/>
      <c r="AIZ54" s="38"/>
      <c r="AJA54" s="38"/>
      <c r="AJB54" s="38"/>
      <c r="AJC54" s="38"/>
      <c r="AJD54" s="38"/>
      <c r="AJE54" s="38"/>
      <c r="AJF54" s="38"/>
      <c r="AJG54" s="38"/>
      <c r="AJH54" s="38"/>
      <c r="AJI54" s="38"/>
      <c r="AJJ54" s="38"/>
      <c r="AJK54" s="38"/>
      <c r="AJL54" s="38"/>
      <c r="AJM54" s="38"/>
      <c r="AJN54" s="38"/>
      <c r="AJO54" s="38"/>
      <c r="AJP54" s="38"/>
      <c r="AJQ54" s="38"/>
      <c r="AJR54" s="38"/>
      <c r="AJS54" s="38"/>
      <c r="AJT54" s="38"/>
      <c r="AJU54" s="38"/>
      <c r="AJV54" s="38"/>
      <c r="AJW54" s="38"/>
      <c r="AJX54" s="38"/>
      <c r="AJY54" s="38"/>
      <c r="AJZ54" s="38"/>
      <c r="AKA54" s="38"/>
      <c r="AKB54" s="38"/>
      <c r="AKC54" s="38"/>
      <c r="AKD54" s="38"/>
      <c r="AKE54" s="38"/>
      <c r="AKF54" s="38"/>
      <c r="AKG54" s="38"/>
      <c r="AKH54" s="38"/>
      <c r="AKI54" s="38"/>
      <c r="AKJ54" s="38"/>
      <c r="AKK54" s="38"/>
      <c r="AKL54" s="38"/>
      <c r="AKM54" s="38"/>
      <c r="AKN54" s="38"/>
      <c r="AKO54" s="38"/>
      <c r="AKP54" s="38"/>
      <c r="AKQ54" s="38"/>
      <c r="AKR54" s="38"/>
      <c r="AKS54" s="38"/>
      <c r="AKT54" s="38"/>
      <c r="AKU54" s="38"/>
      <c r="AKV54" s="38"/>
      <c r="AKW54" s="38"/>
      <c r="AKX54" s="38"/>
      <c r="AKY54" s="38"/>
      <c r="AKZ54" s="38"/>
      <c r="ALA54" s="38"/>
      <c r="ALB54" s="38"/>
      <c r="ALC54" s="38"/>
      <c r="ALD54" s="38"/>
      <c r="ALE54" s="38"/>
      <c r="ALF54" s="38"/>
      <c r="ALG54" s="38"/>
      <c r="ALH54" s="38"/>
      <c r="ALI54" s="38"/>
      <c r="ALJ54" s="38"/>
      <c r="ALK54" s="38"/>
      <c r="ALL54" s="38"/>
    </row>
    <row r="55" spans="1:1000" s="9" customFormat="1" x14ac:dyDescent="0.55000000000000004">
      <c r="A55" s="37"/>
      <c r="B55" s="37"/>
      <c r="C55" s="22">
        <v>2022100000</v>
      </c>
      <c r="D55" s="33" t="s">
        <v>410</v>
      </c>
      <c r="E55" s="33" t="s">
        <v>189</v>
      </c>
      <c r="F55" s="3">
        <v>64</v>
      </c>
      <c r="G55" s="3">
        <v>4</v>
      </c>
      <c r="H55" s="3">
        <v>9</v>
      </c>
      <c r="I55" s="3" t="s">
        <v>1</v>
      </c>
      <c r="J55" s="3">
        <v>8</v>
      </c>
      <c r="K55" s="3">
        <v>5</v>
      </c>
      <c r="L55" s="3">
        <v>38</v>
      </c>
      <c r="M55" s="3" t="s">
        <v>1</v>
      </c>
      <c r="N55" s="3" t="s">
        <v>1</v>
      </c>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c r="NQ55" s="38"/>
      <c r="NR55" s="38"/>
      <c r="NS55" s="38"/>
      <c r="NT55" s="38"/>
      <c r="NU55" s="38"/>
      <c r="NV55" s="38"/>
      <c r="NW55" s="38"/>
      <c r="NX55" s="38"/>
      <c r="NY55" s="38"/>
      <c r="NZ55" s="38"/>
      <c r="OA55" s="38"/>
      <c r="OB55" s="38"/>
      <c r="OC55" s="38"/>
      <c r="OD55" s="38"/>
      <c r="OE55" s="38"/>
      <c r="OF55" s="38"/>
      <c r="OG55" s="38"/>
      <c r="OH55" s="38"/>
      <c r="OI55" s="38"/>
      <c r="OJ55" s="38"/>
      <c r="OK55" s="38"/>
      <c r="OL55" s="38"/>
      <c r="OM55" s="38"/>
      <c r="ON55" s="38"/>
      <c r="OO55" s="38"/>
      <c r="OP55" s="38"/>
      <c r="OQ55" s="38"/>
      <c r="OR55" s="38"/>
      <c r="OS55" s="38"/>
      <c r="OT55" s="38"/>
      <c r="OU55" s="38"/>
      <c r="OV55" s="38"/>
      <c r="OW55" s="38"/>
      <c r="OX55" s="38"/>
      <c r="OY55" s="38"/>
      <c r="OZ55" s="38"/>
      <c r="PA55" s="38"/>
      <c r="PB55" s="38"/>
      <c r="PC55" s="38"/>
      <c r="PD55" s="38"/>
      <c r="PE55" s="38"/>
      <c r="PF55" s="38"/>
      <c r="PG55" s="38"/>
      <c r="PH55" s="38"/>
      <c r="PI55" s="38"/>
      <c r="PJ55" s="38"/>
      <c r="PK55" s="38"/>
      <c r="PL55" s="38"/>
      <c r="PM55" s="38"/>
      <c r="PN55" s="38"/>
      <c r="PO55" s="38"/>
      <c r="PP55" s="38"/>
      <c r="PQ55" s="38"/>
      <c r="PR55" s="38"/>
      <c r="PS55" s="38"/>
      <c r="PT55" s="38"/>
      <c r="PU55" s="38"/>
      <c r="PV55" s="38"/>
      <c r="PW55" s="38"/>
      <c r="PX55" s="38"/>
      <c r="PY55" s="38"/>
      <c r="PZ55" s="38"/>
      <c r="QA55" s="38"/>
      <c r="QB55" s="38"/>
      <c r="QC55" s="38"/>
      <c r="QD55" s="38"/>
      <c r="QE55" s="38"/>
      <c r="QF55" s="38"/>
      <c r="QG55" s="38"/>
      <c r="QH55" s="38"/>
      <c r="QI55" s="38"/>
      <c r="QJ55" s="38"/>
      <c r="QK55" s="38"/>
      <c r="QL55" s="38"/>
      <c r="QM55" s="38"/>
      <c r="QN55" s="38"/>
      <c r="QO55" s="38"/>
      <c r="QP55" s="38"/>
      <c r="QQ55" s="38"/>
      <c r="QR55" s="38"/>
      <c r="QS55" s="38"/>
      <c r="QT55" s="38"/>
      <c r="QU55" s="38"/>
      <c r="QV55" s="38"/>
      <c r="QW55" s="38"/>
      <c r="QX55" s="38"/>
      <c r="QY55" s="38"/>
      <c r="QZ55" s="38"/>
      <c r="RA55" s="38"/>
      <c r="RB55" s="38"/>
      <c r="RC55" s="38"/>
      <c r="RD55" s="38"/>
      <c r="RE55" s="38"/>
      <c r="RF55" s="38"/>
      <c r="RG55" s="38"/>
      <c r="RH55" s="38"/>
      <c r="RI55" s="38"/>
      <c r="RJ55" s="38"/>
      <c r="RK55" s="38"/>
      <c r="RL55" s="38"/>
      <c r="RM55" s="38"/>
      <c r="RN55" s="38"/>
      <c r="RO55" s="38"/>
      <c r="RP55" s="38"/>
      <c r="RQ55" s="38"/>
      <c r="RR55" s="38"/>
      <c r="RS55" s="38"/>
      <c r="RT55" s="38"/>
      <c r="RU55" s="38"/>
      <c r="RV55" s="38"/>
      <c r="RW55" s="38"/>
      <c r="RX55" s="38"/>
      <c r="RY55" s="38"/>
      <c r="RZ55" s="38"/>
      <c r="SA55" s="38"/>
      <c r="SB55" s="38"/>
      <c r="SC55" s="38"/>
      <c r="SD55" s="38"/>
      <c r="SE55" s="38"/>
      <c r="SF55" s="38"/>
      <c r="SG55" s="38"/>
      <c r="SH55" s="38"/>
      <c r="SI55" s="38"/>
      <c r="SJ55" s="38"/>
      <c r="SK55" s="38"/>
      <c r="SL55" s="38"/>
      <c r="SM55" s="38"/>
      <c r="SN55" s="38"/>
      <c r="SO55" s="38"/>
      <c r="SP55" s="38"/>
      <c r="SQ55" s="38"/>
      <c r="SR55" s="38"/>
      <c r="SS55" s="38"/>
      <c r="ST55" s="38"/>
      <c r="SU55" s="38"/>
      <c r="SV55" s="38"/>
      <c r="SW55" s="38"/>
      <c r="SX55" s="38"/>
      <c r="SY55" s="38"/>
      <c r="SZ55" s="38"/>
      <c r="TA55" s="38"/>
      <c r="TB55" s="38"/>
      <c r="TC55" s="38"/>
      <c r="TD55" s="38"/>
      <c r="TE55" s="38"/>
      <c r="TF55" s="38"/>
      <c r="TG55" s="38"/>
      <c r="TH55" s="38"/>
      <c r="TI55" s="38"/>
      <c r="TJ55" s="38"/>
      <c r="TK55" s="38"/>
      <c r="TL55" s="38"/>
      <c r="TM55" s="38"/>
      <c r="TN55" s="38"/>
      <c r="TO55" s="38"/>
      <c r="TP55" s="38"/>
      <c r="TQ55" s="38"/>
      <c r="TR55" s="38"/>
      <c r="TS55" s="38"/>
      <c r="TT55" s="38"/>
      <c r="TU55" s="38"/>
      <c r="TV55" s="38"/>
      <c r="TW55" s="38"/>
      <c r="TX55" s="38"/>
      <c r="TY55" s="38"/>
      <c r="TZ55" s="38"/>
      <c r="UA55" s="38"/>
      <c r="UB55" s="38"/>
      <c r="UC55" s="38"/>
      <c r="UD55" s="38"/>
      <c r="UE55" s="38"/>
      <c r="UF55" s="38"/>
      <c r="UG55" s="38"/>
      <c r="UH55" s="38"/>
      <c r="UI55" s="38"/>
      <c r="UJ55" s="38"/>
      <c r="UK55" s="38"/>
      <c r="UL55" s="38"/>
      <c r="UM55" s="38"/>
      <c r="UN55" s="38"/>
      <c r="UO55" s="38"/>
      <c r="UP55" s="38"/>
      <c r="UQ55" s="38"/>
      <c r="UR55" s="38"/>
      <c r="US55" s="38"/>
      <c r="UT55" s="38"/>
      <c r="UU55" s="38"/>
      <c r="UV55" s="38"/>
      <c r="UW55" s="38"/>
      <c r="UX55" s="38"/>
      <c r="UY55" s="38"/>
      <c r="UZ55" s="38"/>
      <c r="VA55" s="38"/>
      <c r="VB55" s="38"/>
      <c r="VC55" s="38"/>
      <c r="VD55" s="38"/>
      <c r="VE55" s="38"/>
      <c r="VF55" s="38"/>
      <c r="VG55" s="38"/>
      <c r="VH55" s="38"/>
      <c r="VI55" s="38"/>
      <c r="VJ55" s="38"/>
      <c r="VK55" s="38"/>
      <c r="VL55" s="38"/>
      <c r="VM55" s="38"/>
      <c r="VN55" s="38"/>
      <c r="VO55" s="38"/>
      <c r="VP55" s="38"/>
      <c r="VQ55" s="38"/>
      <c r="VR55" s="38"/>
      <c r="VS55" s="38"/>
      <c r="VT55" s="38"/>
      <c r="VU55" s="38"/>
      <c r="VV55" s="38"/>
      <c r="VW55" s="38"/>
      <c r="VX55" s="38"/>
      <c r="VY55" s="38"/>
      <c r="VZ55" s="38"/>
      <c r="WA55" s="38"/>
      <c r="WB55" s="38"/>
      <c r="WC55" s="38"/>
      <c r="WD55" s="38"/>
      <c r="WE55" s="38"/>
      <c r="WF55" s="38"/>
      <c r="WG55" s="38"/>
      <c r="WH55" s="38"/>
      <c r="WI55" s="38"/>
      <c r="WJ55" s="38"/>
      <c r="WK55" s="38"/>
      <c r="WL55" s="38"/>
      <c r="WM55" s="38"/>
      <c r="WN55" s="38"/>
      <c r="WO55" s="38"/>
      <c r="WP55" s="38"/>
      <c r="WQ55" s="38"/>
      <c r="WR55" s="38"/>
      <c r="WS55" s="38"/>
      <c r="WT55" s="38"/>
      <c r="WU55" s="38"/>
      <c r="WV55" s="38"/>
      <c r="WW55" s="38"/>
      <c r="WX55" s="38"/>
      <c r="WY55" s="38"/>
      <c r="WZ55" s="38"/>
      <c r="XA55" s="38"/>
      <c r="XB55" s="38"/>
      <c r="XC55" s="38"/>
      <c r="XD55" s="38"/>
      <c r="XE55" s="38"/>
      <c r="XF55" s="38"/>
      <c r="XG55" s="38"/>
      <c r="XH55" s="38"/>
      <c r="XI55" s="38"/>
      <c r="XJ55" s="38"/>
      <c r="XK55" s="38"/>
      <c r="XL55" s="38"/>
      <c r="XM55" s="38"/>
      <c r="XN55" s="38"/>
      <c r="XO55" s="38"/>
      <c r="XP55" s="38"/>
      <c r="XQ55" s="38"/>
      <c r="XR55" s="38"/>
      <c r="XS55" s="38"/>
      <c r="XT55" s="38"/>
      <c r="XU55" s="38"/>
      <c r="XV55" s="38"/>
      <c r="XW55" s="38"/>
      <c r="XX55" s="38"/>
      <c r="XY55" s="38"/>
      <c r="XZ55" s="38"/>
      <c r="YA55" s="38"/>
      <c r="YB55" s="38"/>
      <c r="YC55" s="38"/>
      <c r="YD55" s="38"/>
      <c r="YE55" s="38"/>
      <c r="YF55" s="38"/>
      <c r="YG55" s="38"/>
      <c r="YH55" s="38"/>
      <c r="YI55" s="38"/>
      <c r="YJ55" s="38"/>
      <c r="YK55" s="38"/>
      <c r="YL55" s="38"/>
      <c r="YM55" s="38"/>
      <c r="YN55" s="38"/>
      <c r="YO55" s="38"/>
      <c r="YP55" s="38"/>
      <c r="YQ55" s="38"/>
      <c r="YR55" s="38"/>
      <c r="YS55" s="38"/>
      <c r="YT55" s="38"/>
      <c r="YU55" s="38"/>
      <c r="YV55" s="38"/>
      <c r="YW55" s="38"/>
      <c r="YX55" s="38"/>
      <c r="YY55" s="38"/>
      <c r="YZ55" s="38"/>
      <c r="ZA55" s="38"/>
      <c r="ZB55" s="38"/>
      <c r="ZC55" s="38"/>
      <c r="ZD55" s="38"/>
      <c r="ZE55" s="38"/>
      <c r="ZF55" s="38"/>
      <c r="ZG55" s="38"/>
      <c r="ZH55" s="38"/>
      <c r="ZI55" s="38"/>
      <c r="ZJ55" s="38"/>
      <c r="ZK55" s="38"/>
      <c r="ZL55" s="38"/>
      <c r="ZM55" s="38"/>
      <c r="ZN55" s="38"/>
      <c r="ZO55" s="38"/>
      <c r="ZP55" s="38"/>
      <c r="ZQ55" s="38"/>
      <c r="ZR55" s="38"/>
      <c r="ZS55" s="38"/>
      <c r="ZT55" s="38"/>
      <c r="ZU55" s="38"/>
      <c r="ZV55" s="38"/>
      <c r="ZW55" s="38"/>
      <c r="ZX55" s="38"/>
      <c r="ZY55" s="38"/>
      <c r="ZZ55" s="38"/>
      <c r="AAA55" s="38"/>
      <c r="AAB55" s="38"/>
      <c r="AAC55" s="38"/>
      <c r="AAD55" s="38"/>
      <c r="AAE55" s="38"/>
      <c r="AAF55" s="38"/>
      <c r="AAG55" s="38"/>
      <c r="AAH55" s="38"/>
      <c r="AAI55" s="38"/>
      <c r="AAJ55" s="38"/>
      <c r="AAK55" s="38"/>
      <c r="AAL55" s="38"/>
      <c r="AAM55" s="38"/>
      <c r="AAN55" s="38"/>
      <c r="AAO55" s="38"/>
      <c r="AAP55" s="38"/>
      <c r="AAQ55" s="38"/>
      <c r="AAR55" s="38"/>
      <c r="AAS55" s="38"/>
      <c r="AAT55" s="38"/>
      <c r="AAU55" s="38"/>
      <c r="AAV55" s="38"/>
      <c r="AAW55" s="38"/>
      <c r="AAX55" s="38"/>
      <c r="AAY55" s="38"/>
      <c r="AAZ55" s="38"/>
      <c r="ABA55" s="38"/>
      <c r="ABB55" s="38"/>
      <c r="ABC55" s="38"/>
      <c r="ABD55" s="38"/>
      <c r="ABE55" s="38"/>
      <c r="ABF55" s="38"/>
      <c r="ABG55" s="38"/>
      <c r="ABH55" s="38"/>
      <c r="ABI55" s="38"/>
      <c r="ABJ55" s="38"/>
      <c r="ABK55" s="38"/>
      <c r="ABL55" s="38"/>
      <c r="ABM55" s="38"/>
      <c r="ABN55" s="38"/>
      <c r="ABO55" s="38"/>
      <c r="ABP55" s="38"/>
      <c r="ABQ55" s="38"/>
      <c r="ABR55" s="38"/>
      <c r="ABS55" s="38"/>
      <c r="ABT55" s="38"/>
      <c r="ABU55" s="38"/>
      <c r="ABV55" s="38"/>
      <c r="ABW55" s="38"/>
      <c r="ABX55" s="38"/>
      <c r="ABY55" s="38"/>
      <c r="ABZ55" s="38"/>
      <c r="ACA55" s="38"/>
      <c r="ACB55" s="38"/>
      <c r="ACC55" s="38"/>
      <c r="ACD55" s="38"/>
      <c r="ACE55" s="38"/>
      <c r="ACF55" s="38"/>
      <c r="ACG55" s="38"/>
      <c r="ACH55" s="38"/>
      <c r="ACI55" s="38"/>
      <c r="ACJ55" s="38"/>
      <c r="ACK55" s="38"/>
      <c r="ACL55" s="38"/>
      <c r="ACM55" s="38"/>
      <c r="ACN55" s="38"/>
      <c r="ACO55" s="38"/>
      <c r="ACP55" s="38"/>
      <c r="ACQ55" s="38"/>
      <c r="ACR55" s="38"/>
      <c r="ACS55" s="38"/>
      <c r="ACT55" s="38"/>
      <c r="ACU55" s="38"/>
      <c r="ACV55" s="38"/>
      <c r="ACW55" s="38"/>
      <c r="ACX55" s="38"/>
      <c r="ACY55" s="38"/>
      <c r="ACZ55" s="38"/>
      <c r="ADA55" s="38"/>
      <c r="ADB55" s="38"/>
      <c r="ADC55" s="38"/>
      <c r="ADD55" s="38"/>
      <c r="ADE55" s="38"/>
      <c r="ADF55" s="38"/>
      <c r="ADG55" s="38"/>
      <c r="ADH55" s="38"/>
      <c r="ADI55" s="38"/>
      <c r="ADJ55" s="38"/>
      <c r="ADK55" s="38"/>
      <c r="ADL55" s="38"/>
      <c r="ADM55" s="38"/>
      <c r="ADN55" s="38"/>
      <c r="ADO55" s="38"/>
      <c r="ADP55" s="38"/>
      <c r="ADQ55" s="38"/>
      <c r="ADR55" s="38"/>
      <c r="ADS55" s="38"/>
      <c r="ADT55" s="38"/>
      <c r="ADU55" s="38"/>
      <c r="ADV55" s="38"/>
      <c r="ADW55" s="38"/>
      <c r="ADX55" s="38"/>
      <c r="ADY55" s="38"/>
      <c r="ADZ55" s="38"/>
      <c r="AEA55" s="38"/>
      <c r="AEB55" s="38"/>
      <c r="AEC55" s="38"/>
      <c r="AED55" s="38"/>
      <c r="AEE55" s="38"/>
      <c r="AEF55" s="38"/>
      <c r="AEG55" s="38"/>
      <c r="AEH55" s="38"/>
      <c r="AEI55" s="38"/>
      <c r="AEJ55" s="38"/>
      <c r="AEK55" s="38"/>
      <c r="AEL55" s="38"/>
      <c r="AEM55" s="38"/>
      <c r="AEN55" s="38"/>
      <c r="AEO55" s="38"/>
      <c r="AEP55" s="38"/>
      <c r="AEQ55" s="38"/>
      <c r="AER55" s="38"/>
      <c r="AES55" s="38"/>
      <c r="AET55" s="38"/>
      <c r="AEU55" s="38"/>
      <c r="AEV55" s="38"/>
      <c r="AEW55" s="38"/>
      <c r="AEX55" s="38"/>
      <c r="AEY55" s="38"/>
      <c r="AEZ55" s="38"/>
      <c r="AFA55" s="38"/>
      <c r="AFB55" s="38"/>
      <c r="AFC55" s="38"/>
      <c r="AFD55" s="38"/>
      <c r="AFE55" s="38"/>
      <c r="AFF55" s="38"/>
      <c r="AFG55" s="38"/>
      <c r="AFH55" s="38"/>
      <c r="AFI55" s="38"/>
      <c r="AFJ55" s="38"/>
      <c r="AFK55" s="38"/>
      <c r="AFL55" s="38"/>
      <c r="AFM55" s="38"/>
      <c r="AFN55" s="38"/>
      <c r="AFO55" s="38"/>
      <c r="AFP55" s="38"/>
      <c r="AFQ55" s="38"/>
      <c r="AFR55" s="38"/>
      <c r="AFS55" s="38"/>
      <c r="AFT55" s="38"/>
      <c r="AFU55" s="38"/>
      <c r="AFV55" s="38"/>
      <c r="AFW55" s="38"/>
      <c r="AFX55" s="38"/>
      <c r="AFY55" s="38"/>
      <c r="AFZ55" s="38"/>
      <c r="AGA55" s="38"/>
      <c r="AGB55" s="38"/>
      <c r="AGC55" s="38"/>
      <c r="AGD55" s="38"/>
      <c r="AGE55" s="38"/>
      <c r="AGF55" s="38"/>
      <c r="AGG55" s="38"/>
      <c r="AGH55" s="38"/>
      <c r="AGI55" s="38"/>
      <c r="AGJ55" s="38"/>
      <c r="AGK55" s="38"/>
      <c r="AGL55" s="38"/>
      <c r="AGM55" s="38"/>
      <c r="AGN55" s="38"/>
      <c r="AGO55" s="38"/>
      <c r="AGP55" s="38"/>
      <c r="AGQ55" s="38"/>
      <c r="AGR55" s="38"/>
      <c r="AGS55" s="38"/>
      <c r="AGT55" s="38"/>
      <c r="AGU55" s="38"/>
      <c r="AGV55" s="38"/>
      <c r="AGW55" s="38"/>
      <c r="AGX55" s="38"/>
      <c r="AGY55" s="38"/>
      <c r="AGZ55" s="38"/>
      <c r="AHA55" s="38"/>
      <c r="AHB55" s="38"/>
      <c r="AHC55" s="38"/>
      <c r="AHD55" s="38"/>
      <c r="AHE55" s="38"/>
      <c r="AHF55" s="38"/>
      <c r="AHG55" s="38"/>
      <c r="AHH55" s="38"/>
      <c r="AHI55" s="38"/>
      <c r="AHJ55" s="38"/>
      <c r="AHK55" s="38"/>
      <c r="AHL55" s="38"/>
      <c r="AHM55" s="38"/>
      <c r="AHN55" s="38"/>
      <c r="AHO55" s="38"/>
      <c r="AHP55" s="38"/>
      <c r="AHQ55" s="38"/>
      <c r="AHR55" s="38"/>
      <c r="AHS55" s="38"/>
      <c r="AHT55" s="38"/>
      <c r="AHU55" s="38"/>
      <c r="AHV55" s="38"/>
      <c r="AHW55" s="38"/>
      <c r="AHX55" s="38"/>
      <c r="AHY55" s="38"/>
      <c r="AHZ55" s="38"/>
      <c r="AIA55" s="38"/>
      <c r="AIB55" s="38"/>
      <c r="AIC55" s="38"/>
      <c r="AID55" s="38"/>
      <c r="AIE55" s="38"/>
      <c r="AIF55" s="38"/>
      <c r="AIG55" s="38"/>
      <c r="AIH55" s="38"/>
      <c r="AII55" s="38"/>
      <c r="AIJ55" s="38"/>
      <c r="AIK55" s="38"/>
      <c r="AIL55" s="38"/>
      <c r="AIM55" s="38"/>
      <c r="AIN55" s="38"/>
      <c r="AIO55" s="38"/>
      <c r="AIP55" s="38"/>
      <c r="AIQ55" s="38"/>
      <c r="AIR55" s="38"/>
      <c r="AIS55" s="38"/>
      <c r="AIT55" s="38"/>
      <c r="AIU55" s="38"/>
      <c r="AIV55" s="38"/>
      <c r="AIW55" s="38"/>
      <c r="AIX55" s="38"/>
      <c r="AIY55" s="38"/>
      <c r="AIZ55" s="38"/>
      <c r="AJA55" s="38"/>
      <c r="AJB55" s="38"/>
      <c r="AJC55" s="38"/>
      <c r="AJD55" s="38"/>
      <c r="AJE55" s="38"/>
      <c r="AJF55" s="38"/>
      <c r="AJG55" s="38"/>
      <c r="AJH55" s="38"/>
      <c r="AJI55" s="38"/>
      <c r="AJJ55" s="38"/>
      <c r="AJK55" s="38"/>
      <c r="AJL55" s="38"/>
      <c r="AJM55" s="38"/>
      <c r="AJN55" s="38"/>
      <c r="AJO55" s="38"/>
      <c r="AJP55" s="38"/>
      <c r="AJQ55" s="38"/>
      <c r="AJR55" s="38"/>
      <c r="AJS55" s="38"/>
      <c r="AJT55" s="38"/>
      <c r="AJU55" s="38"/>
      <c r="AJV55" s="38"/>
      <c r="AJW55" s="38"/>
      <c r="AJX55" s="38"/>
      <c r="AJY55" s="38"/>
      <c r="AJZ55" s="38"/>
      <c r="AKA55" s="38"/>
      <c r="AKB55" s="38"/>
      <c r="AKC55" s="38"/>
      <c r="AKD55" s="38"/>
      <c r="AKE55" s="38"/>
      <c r="AKF55" s="38"/>
      <c r="AKG55" s="38"/>
      <c r="AKH55" s="38"/>
      <c r="AKI55" s="38"/>
      <c r="AKJ55" s="38"/>
      <c r="AKK55" s="38"/>
      <c r="AKL55" s="38"/>
      <c r="AKM55" s="38"/>
      <c r="AKN55" s="38"/>
      <c r="AKO55" s="38"/>
      <c r="AKP55" s="38"/>
      <c r="AKQ55" s="38"/>
      <c r="AKR55" s="38"/>
      <c r="AKS55" s="38"/>
      <c r="AKT55" s="38"/>
      <c r="AKU55" s="38"/>
      <c r="AKV55" s="38"/>
      <c r="AKW55" s="38"/>
      <c r="AKX55" s="38"/>
      <c r="AKY55" s="38"/>
      <c r="AKZ55" s="38"/>
      <c r="ALA55" s="38"/>
      <c r="ALB55" s="38"/>
      <c r="ALC55" s="38"/>
      <c r="ALD55" s="38"/>
      <c r="ALE55" s="38"/>
      <c r="ALF55" s="38"/>
      <c r="ALG55" s="38"/>
      <c r="ALH55" s="38"/>
      <c r="ALI55" s="38"/>
      <c r="ALJ55" s="38"/>
      <c r="ALK55" s="38"/>
      <c r="ALL55" s="38"/>
    </row>
    <row r="56" spans="1:1000" x14ac:dyDescent="0.55000000000000004">
      <c r="C56" s="22">
        <v>2023100000</v>
      </c>
      <c r="D56" s="33" t="s">
        <v>411</v>
      </c>
      <c r="E56" s="33" t="s">
        <v>181</v>
      </c>
      <c r="F56" s="3">
        <v>46</v>
      </c>
      <c r="G56" s="3">
        <v>7</v>
      </c>
      <c r="H56" s="3">
        <v>10</v>
      </c>
      <c r="I56" s="3" t="s">
        <v>14</v>
      </c>
      <c r="J56" s="3">
        <v>17</v>
      </c>
      <c r="K56" s="3">
        <v>2</v>
      </c>
      <c r="L56" s="3">
        <v>10</v>
      </c>
      <c r="M56" s="3" t="s">
        <v>1</v>
      </c>
      <c r="N56" s="3" t="s">
        <v>1</v>
      </c>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c r="NQ56" s="38"/>
      <c r="NR56" s="38"/>
      <c r="NS56" s="38"/>
      <c r="NT56" s="38"/>
      <c r="NU56" s="38"/>
      <c r="NV56" s="38"/>
      <c r="NW56" s="38"/>
      <c r="NX56" s="38"/>
      <c r="NY56" s="38"/>
      <c r="NZ56" s="38"/>
      <c r="OA56" s="38"/>
      <c r="OB56" s="38"/>
      <c r="OC56" s="38"/>
      <c r="OD56" s="38"/>
      <c r="OE56" s="38"/>
      <c r="OF56" s="38"/>
      <c r="OG56" s="38"/>
      <c r="OH56" s="38"/>
      <c r="OI56" s="38"/>
      <c r="OJ56" s="38"/>
      <c r="OK56" s="38"/>
      <c r="OL56" s="38"/>
      <c r="OM56" s="38"/>
      <c r="ON56" s="38"/>
      <c r="OO56" s="38"/>
      <c r="OP56" s="38"/>
      <c r="OQ56" s="38"/>
      <c r="OR56" s="38"/>
      <c r="OS56" s="38"/>
      <c r="OT56" s="38"/>
      <c r="OU56" s="38"/>
      <c r="OV56" s="38"/>
      <c r="OW56" s="38"/>
      <c r="OX56" s="38"/>
      <c r="OY56" s="38"/>
      <c r="OZ56" s="38"/>
      <c r="PA56" s="38"/>
      <c r="PB56" s="38"/>
      <c r="PC56" s="38"/>
      <c r="PD56" s="38"/>
      <c r="PE56" s="38"/>
      <c r="PF56" s="38"/>
      <c r="PG56" s="38"/>
      <c r="PH56" s="38"/>
      <c r="PI56" s="38"/>
      <c r="PJ56" s="38"/>
      <c r="PK56" s="38"/>
      <c r="PL56" s="38"/>
      <c r="PM56" s="38"/>
      <c r="PN56" s="38"/>
      <c r="PO56" s="38"/>
      <c r="PP56" s="38"/>
      <c r="PQ56" s="38"/>
      <c r="PR56" s="38"/>
      <c r="PS56" s="38"/>
      <c r="PT56" s="38"/>
      <c r="PU56" s="38"/>
      <c r="PV56" s="38"/>
      <c r="PW56" s="38"/>
      <c r="PX56" s="38"/>
      <c r="PY56" s="38"/>
      <c r="PZ56" s="38"/>
      <c r="QA56" s="38"/>
      <c r="QB56" s="38"/>
      <c r="QC56" s="38"/>
      <c r="QD56" s="38"/>
      <c r="QE56" s="38"/>
      <c r="QF56" s="38"/>
      <c r="QG56" s="38"/>
      <c r="QH56" s="38"/>
      <c r="QI56" s="38"/>
      <c r="QJ56" s="38"/>
      <c r="QK56" s="38"/>
      <c r="QL56" s="38"/>
      <c r="QM56" s="38"/>
      <c r="QN56" s="38"/>
      <c r="QO56" s="38"/>
      <c r="QP56" s="38"/>
      <c r="QQ56" s="38"/>
      <c r="QR56" s="38"/>
      <c r="QS56" s="38"/>
      <c r="QT56" s="38"/>
      <c r="QU56" s="38"/>
      <c r="QV56" s="38"/>
      <c r="QW56" s="38"/>
      <c r="QX56" s="38"/>
      <c r="QY56" s="38"/>
      <c r="QZ56" s="38"/>
      <c r="RA56" s="38"/>
      <c r="RB56" s="38"/>
      <c r="RC56" s="38"/>
      <c r="RD56" s="38"/>
      <c r="RE56" s="38"/>
      <c r="RF56" s="38"/>
      <c r="RG56" s="38"/>
      <c r="RH56" s="38"/>
      <c r="RI56" s="38"/>
      <c r="RJ56" s="38"/>
      <c r="RK56" s="38"/>
      <c r="RL56" s="38"/>
      <c r="RM56" s="38"/>
      <c r="RN56" s="38"/>
      <c r="RO56" s="38"/>
      <c r="RP56" s="38"/>
      <c r="RQ56" s="38"/>
      <c r="RR56" s="38"/>
      <c r="RS56" s="38"/>
      <c r="RT56" s="38"/>
      <c r="RU56" s="38"/>
      <c r="RV56" s="38"/>
      <c r="RW56" s="38"/>
      <c r="RX56" s="38"/>
      <c r="RY56" s="38"/>
      <c r="RZ56" s="38"/>
      <c r="SA56" s="38"/>
      <c r="SB56" s="38"/>
      <c r="SC56" s="38"/>
      <c r="SD56" s="38"/>
      <c r="SE56" s="38"/>
      <c r="SF56" s="38"/>
      <c r="SG56" s="38"/>
      <c r="SH56" s="38"/>
      <c r="SI56" s="38"/>
      <c r="SJ56" s="38"/>
      <c r="SK56" s="38"/>
      <c r="SL56" s="38"/>
      <c r="SM56" s="38"/>
      <c r="SN56" s="38"/>
      <c r="SO56" s="38"/>
      <c r="SP56" s="38"/>
      <c r="SQ56" s="38"/>
      <c r="SR56" s="38"/>
      <c r="SS56" s="38"/>
      <c r="ST56" s="38"/>
      <c r="SU56" s="38"/>
      <c r="SV56" s="38"/>
      <c r="SW56" s="38"/>
      <c r="SX56" s="38"/>
      <c r="SY56" s="38"/>
      <c r="SZ56" s="38"/>
      <c r="TA56" s="38"/>
      <c r="TB56" s="38"/>
      <c r="TC56" s="38"/>
      <c r="TD56" s="38"/>
      <c r="TE56" s="38"/>
      <c r="TF56" s="38"/>
      <c r="TG56" s="38"/>
      <c r="TH56" s="38"/>
      <c r="TI56" s="38"/>
      <c r="TJ56" s="38"/>
      <c r="TK56" s="38"/>
      <c r="TL56" s="38"/>
      <c r="TM56" s="38"/>
      <c r="TN56" s="38"/>
      <c r="TO56" s="38"/>
      <c r="TP56" s="38"/>
      <c r="TQ56" s="38"/>
      <c r="TR56" s="38"/>
      <c r="TS56" s="38"/>
      <c r="TT56" s="38"/>
      <c r="TU56" s="38"/>
      <c r="TV56" s="38"/>
      <c r="TW56" s="38"/>
      <c r="TX56" s="38"/>
      <c r="TY56" s="38"/>
      <c r="TZ56" s="38"/>
      <c r="UA56" s="38"/>
      <c r="UB56" s="38"/>
      <c r="UC56" s="38"/>
      <c r="UD56" s="38"/>
      <c r="UE56" s="38"/>
      <c r="UF56" s="38"/>
      <c r="UG56" s="38"/>
      <c r="UH56" s="38"/>
      <c r="UI56" s="38"/>
      <c r="UJ56" s="38"/>
      <c r="UK56" s="38"/>
      <c r="UL56" s="38"/>
      <c r="UM56" s="38"/>
      <c r="UN56" s="38"/>
      <c r="UO56" s="38"/>
      <c r="UP56" s="38"/>
      <c r="UQ56" s="38"/>
      <c r="UR56" s="38"/>
      <c r="US56" s="38"/>
      <c r="UT56" s="38"/>
      <c r="UU56" s="38"/>
      <c r="UV56" s="38"/>
      <c r="UW56" s="38"/>
      <c r="UX56" s="38"/>
      <c r="UY56" s="38"/>
      <c r="UZ56" s="38"/>
      <c r="VA56" s="38"/>
      <c r="VB56" s="38"/>
      <c r="VC56" s="38"/>
      <c r="VD56" s="38"/>
      <c r="VE56" s="38"/>
      <c r="VF56" s="38"/>
      <c r="VG56" s="38"/>
      <c r="VH56" s="38"/>
      <c r="VI56" s="38"/>
      <c r="VJ56" s="38"/>
      <c r="VK56" s="38"/>
      <c r="VL56" s="38"/>
      <c r="VM56" s="38"/>
      <c r="VN56" s="38"/>
      <c r="VO56" s="38"/>
      <c r="VP56" s="38"/>
      <c r="VQ56" s="38"/>
      <c r="VR56" s="38"/>
      <c r="VS56" s="38"/>
      <c r="VT56" s="38"/>
      <c r="VU56" s="38"/>
      <c r="VV56" s="38"/>
      <c r="VW56" s="38"/>
      <c r="VX56" s="38"/>
      <c r="VY56" s="38"/>
      <c r="VZ56" s="38"/>
      <c r="WA56" s="38"/>
      <c r="WB56" s="38"/>
      <c r="WC56" s="38"/>
      <c r="WD56" s="38"/>
      <c r="WE56" s="38"/>
      <c r="WF56" s="38"/>
      <c r="WG56" s="38"/>
      <c r="WH56" s="38"/>
      <c r="WI56" s="38"/>
      <c r="WJ56" s="38"/>
      <c r="WK56" s="38"/>
      <c r="WL56" s="38"/>
      <c r="WM56" s="38"/>
      <c r="WN56" s="38"/>
      <c r="WO56" s="38"/>
      <c r="WP56" s="38"/>
      <c r="WQ56" s="38"/>
      <c r="WR56" s="38"/>
      <c r="WS56" s="38"/>
      <c r="WT56" s="38"/>
      <c r="WU56" s="38"/>
      <c r="WV56" s="38"/>
      <c r="WW56" s="38"/>
      <c r="WX56" s="38"/>
      <c r="WY56" s="38"/>
      <c r="WZ56" s="38"/>
      <c r="XA56" s="38"/>
      <c r="XB56" s="38"/>
      <c r="XC56" s="38"/>
      <c r="XD56" s="38"/>
      <c r="XE56" s="38"/>
      <c r="XF56" s="38"/>
      <c r="XG56" s="38"/>
      <c r="XH56" s="38"/>
      <c r="XI56" s="38"/>
      <c r="XJ56" s="38"/>
      <c r="XK56" s="38"/>
      <c r="XL56" s="38"/>
      <c r="XM56" s="38"/>
      <c r="XN56" s="38"/>
      <c r="XO56" s="38"/>
      <c r="XP56" s="38"/>
      <c r="XQ56" s="38"/>
      <c r="XR56" s="38"/>
      <c r="XS56" s="38"/>
      <c r="XT56" s="38"/>
      <c r="XU56" s="38"/>
      <c r="XV56" s="38"/>
      <c r="XW56" s="38"/>
      <c r="XX56" s="38"/>
      <c r="XY56" s="38"/>
      <c r="XZ56" s="38"/>
      <c r="YA56" s="38"/>
      <c r="YB56" s="38"/>
      <c r="YC56" s="38"/>
      <c r="YD56" s="38"/>
      <c r="YE56" s="38"/>
      <c r="YF56" s="38"/>
      <c r="YG56" s="38"/>
      <c r="YH56" s="38"/>
      <c r="YI56" s="38"/>
      <c r="YJ56" s="38"/>
      <c r="YK56" s="38"/>
      <c r="YL56" s="38"/>
      <c r="YM56" s="38"/>
      <c r="YN56" s="38"/>
      <c r="YO56" s="38"/>
      <c r="YP56" s="38"/>
      <c r="YQ56" s="38"/>
      <c r="YR56" s="38"/>
      <c r="YS56" s="38"/>
      <c r="YT56" s="38"/>
      <c r="YU56" s="38"/>
      <c r="YV56" s="38"/>
      <c r="YW56" s="38"/>
      <c r="YX56" s="38"/>
      <c r="YY56" s="38"/>
      <c r="YZ56" s="38"/>
      <c r="ZA56" s="38"/>
      <c r="ZB56" s="38"/>
      <c r="ZC56" s="38"/>
      <c r="ZD56" s="38"/>
      <c r="ZE56" s="38"/>
      <c r="ZF56" s="38"/>
      <c r="ZG56" s="38"/>
      <c r="ZH56" s="38"/>
      <c r="ZI56" s="38"/>
      <c r="ZJ56" s="38"/>
      <c r="ZK56" s="38"/>
      <c r="ZL56" s="38"/>
      <c r="ZM56" s="38"/>
      <c r="ZN56" s="38"/>
      <c r="ZO56" s="38"/>
      <c r="ZP56" s="38"/>
      <c r="ZQ56" s="38"/>
      <c r="ZR56" s="38"/>
      <c r="ZS56" s="38"/>
      <c r="ZT56" s="38"/>
      <c r="ZU56" s="38"/>
      <c r="ZV56" s="38"/>
      <c r="ZW56" s="38"/>
      <c r="ZX56" s="38"/>
      <c r="ZY56" s="38"/>
      <c r="ZZ56" s="38"/>
      <c r="AAA56" s="38"/>
      <c r="AAB56" s="38"/>
      <c r="AAC56" s="38"/>
      <c r="AAD56" s="38"/>
      <c r="AAE56" s="38"/>
      <c r="AAF56" s="38"/>
      <c r="AAG56" s="38"/>
      <c r="AAH56" s="38"/>
      <c r="AAI56" s="38"/>
      <c r="AAJ56" s="38"/>
      <c r="AAK56" s="38"/>
      <c r="AAL56" s="38"/>
      <c r="AAM56" s="38"/>
      <c r="AAN56" s="38"/>
      <c r="AAO56" s="38"/>
      <c r="AAP56" s="38"/>
      <c r="AAQ56" s="38"/>
      <c r="AAR56" s="38"/>
      <c r="AAS56" s="38"/>
      <c r="AAT56" s="38"/>
      <c r="AAU56" s="38"/>
      <c r="AAV56" s="38"/>
      <c r="AAW56" s="38"/>
      <c r="AAX56" s="38"/>
      <c r="AAY56" s="38"/>
      <c r="AAZ56" s="38"/>
      <c r="ABA56" s="38"/>
      <c r="ABB56" s="38"/>
      <c r="ABC56" s="38"/>
      <c r="ABD56" s="38"/>
      <c r="ABE56" s="38"/>
      <c r="ABF56" s="38"/>
      <c r="ABG56" s="38"/>
      <c r="ABH56" s="38"/>
      <c r="ABI56" s="38"/>
      <c r="ABJ56" s="38"/>
      <c r="ABK56" s="38"/>
      <c r="ABL56" s="38"/>
      <c r="ABM56" s="38"/>
      <c r="ABN56" s="38"/>
      <c r="ABO56" s="38"/>
      <c r="ABP56" s="38"/>
      <c r="ABQ56" s="38"/>
      <c r="ABR56" s="38"/>
      <c r="ABS56" s="38"/>
      <c r="ABT56" s="38"/>
      <c r="ABU56" s="38"/>
      <c r="ABV56" s="38"/>
      <c r="ABW56" s="38"/>
      <c r="ABX56" s="38"/>
      <c r="ABY56" s="38"/>
      <c r="ABZ56" s="38"/>
      <c r="ACA56" s="38"/>
      <c r="ACB56" s="38"/>
      <c r="ACC56" s="38"/>
      <c r="ACD56" s="38"/>
      <c r="ACE56" s="38"/>
      <c r="ACF56" s="38"/>
      <c r="ACG56" s="38"/>
      <c r="ACH56" s="38"/>
      <c r="ACI56" s="38"/>
      <c r="ACJ56" s="38"/>
      <c r="ACK56" s="38"/>
      <c r="ACL56" s="38"/>
      <c r="ACM56" s="38"/>
      <c r="ACN56" s="38"/>
      <c r="ACO56" s="38"/>
      <c r="ACP56" s="38"/>
      <c r="ACQ56" s="38"/>
      <c r="ACR56" s="38"/>
      <c r="ACS56" s="38"/>
      <c r="ACT56" s="38"/>
      <c r="ACU56" s="38"/>
      <c r="ACV56" s="38"/>
      <c r="ACW56" s="38"/>
      <c r="ACX56" s="38"/>
      <c r="ACY56" s="38"/>
      <c r="ACZ56" s="38"/>
      <c r="ADA56" s="38"/>
      <c r="ADB56" s="38"/>
      <c r="ADC56" s="38"/>
      <c r="ADD56" s="38"/>
      <c r="ADE56" s="38"/>
      <c r="ADF56" s="38"/>
      <c r="ADG56" s="38"/>
      <c r="ADH56" s="38"/>
      <c r="ADI56" s="38"/>
      <c r="ADJ56" s="38"/>
      <c r="ADK56" s="38"/>
      <c r="ADL56" s="38"/>
      <c r="ADM56" s="38"/>
      <c r="ADN56" s="38"/>
      <c r="ADO56" s="38"/>
      <c r="ADP56" s="38"/>
      <c r="ADQ56" s="38"/>
      <c r="ADR56" s="38"/>
      <c r="ADS56" s="38"/>
      <c r="ADT56" s="38"/>
      <c r="ADU56" s="38"/>
      <c r="ADV56" s="38"/>
      <c r="ADW56" s="38"/>
      <c r="ADX56" s="38"/>
      <c r="ADY56" s="38"/>
      <c r="ADZ56" s="38"/>
      <c r="AEA56" s="38"/>
      <c r="AEB56" s="38"/>
      <c r="AEC56" s="38"/>
      <c r="AED56" s="38"/>
      <c r="AEE56" s="38"/>
      <c r="AEF56" s="38"/>
      <c r="AEG56" s="38"/>
      <c r="AEH56" s="38"/>
      <c r="AEI56" s="38"/>
      <c r="AEJ56" s="38"/>
      <c r="AEK56" s="38"/>
      <c r="AEL56" s="38"/>
      <c r="AEM56" s="38"/>
      <c r="AEN56" s="38"/>
      <c r="AEO56" s="38"/>
      <c r="AEP56" s="38"/>
      <c r="AEQ56" s="38"/>
      <c r="AER56" s="38"/>
      <c r="AES56" s="38"/>
      <c r="AET56" s="38"/>
      <c r="AEU56" s="38"/>
      <c r="AEV56" s="38"/>
      <c r="AEW56" s="38"/>
      <c r="AEX56" s="38"/>
      <c r="AEY56" s="38"/>
      <c r="AEZ56" s="38"/>
      <c r="AFA56" s="38"/>
      <c r="AFB56" s="38"/>
      <c r="AFC56" s="38"/>
      <c r="AFD56" s="38"/>
      <c r="AFE56" s="38"/>
      <c r="AFF56" s="38"/>
      <c r="AFG56" s="38"/>
      <c r="AFH56" s="38"/>
      <c r="AFI56" s="38"/>
      <c r="AFJ56" s="38"/>
      <c r="AFK56" s="38"/>
      <c r="AFL56" s="38"/>
      <c r="AFM56" s="38"/>
      <c r="AFN56" s="38"/>
      <c r="AFO56" s="38"/>
      <c r="AFP56" s="38"/>
      <c r="AFQ56" s="38"/>
      <c r="AFR56" s="38"/>
      <c r="AFS56" s="38"/>
      <c r="AFT56" s="38"/>
      <c r="AFU56" s="38"/>
      <c r="AFV56" s="38"/>
      <c r="AFW56" s="38"/>
      <c r="AFX56" s="38"/>
      <c r="AFY56" s="38"/>
      <c r="AFZ56" s="38"/>
      <c r="AGA56" s="38"/>
      <c r="AGB56" s="38"/>
      <c r="AGC56" s="38"/>
      <c r="AGD56" s="38"/>
      <c r="AGE56" s="38"/>
      <c r="AGF56" s="38"/>
      <c r="AGG56" s="38"/>
      <c r="AGH56" s="38"/>
      <c r="AGI56" s="38"/>
      <c r="AGJ56" s="38"/>
      <c r="AGK56" s="38"/>
      <c r="AGL56" s="38"/>
      <c r="AGM56" s="38"/>
      <c r="AGN56" s="38"/>
      <c r="AGO56" s="38"/>
      <c r="AGP56" s="38"/>
      <c r="AGQ56" s="38"/>
      <c r="AGR56" s="38"/>
      <c r="AGS56" s="38"/>
      <c r="AGT56" s="38"/>
      <c r="AGU56" s="38"/>
      <c r="AGV56" s="38"/>
      <c r="AGW56" s="38"/>
      <c r="AGX56" s="38"/>
      <c r="AGY56" s="38"/>
      <c r="AGZ56" s="38"/>
      <c r="AHA56" s="38"/>
      <c r="AHB56" s="38"/>
      <c r="AHC56" s="38"/>
      <c r="AHD56" s="38"/>
      <c r="AHE56" s="38"/>
      <c r="AHF56" s="38"/>
      <c r="AHG56" s="38"/>
      <c r="AHH56" s="38"/>
      <c r="AHI56" s="38"/>
      <c r="AHJ56" s="38"/>
      <c r="AHK56" s="38"/>
      <c r="AHL56" s="38"/>
      <c r="AHM56" s="38"/>
      <c r="AHN56" s="38"/>
      <c r="AHO56" s="38"/>
      <c r="AHP56" s="38"/>
      <c r="AHQ56" s="38"/>
      <c r="AHR56" s="38"/>
      <c r="AHS56" s="38"/>
      <c r="AHT56" s="38"/>
      <c r="AHU56" s="38"/>
      <c r="AHV56" s="38"/>
      <c r="AHW56" s="38"/>
      <c r="AHX56" s="38"/>
      <c r="AHY56" s="38"/>
      <c r="AHZ56" s="38"/>
      <c r="AIA56" s="38"/>
      <c r="AIB56" s="38"/>
      <c r="AIC56" s="38"/>
      <c r="AID56" s="38"/>
      <c r="AIE56" s="38"/>
      <c r="AIF56" s="38"/>
      <c r="AIG56" s="38"/>
      <c r="AIH56" s="38"/>
      <c r="AII56" s="38"/>
      <c r="AIJ56" s="38"/>
      <c r="AIK56" s="38"/>
      <c r="AIL56" s="38"/>
      <c r="AIM56" s="38"/>
      <c r="AIN56" s="38"/>
      <c r="AIO56" s="38"/>
      <c r="AIP56" s="38"/>
      <c r="AIQ56" s="38"/>
      <c r="AIR56" s="38"/>
      <c r="AIS56" s="38"/>
      <c r="AIT56" s="38"/>
      <c r="AIU56" s="38"/>
      <c r="AIV56" s="38"/>
      <c r="AIW56" s="38"/>
      <c r="AIX56" s="38"/>
      <c r="AIY56" s="38"/>
      <c r="AIZ56" s="38"/>
      <c r="AJA56" s="38"/>
      <c r="AJB56" s="38"/>
      <c r="AJC56" s="38"/>
      <c r="AJD56" s="38"/>
      <c r="AJE56" s="38"/>
      <c r="AJF56" s="38"/>
      <c r="AJG56" s="38"/>
      <c r="AJH56" s="38"/>
      <c r="AJI56" s="38"/>
      <c r="AJJ56" s="38"/>
      <c r="AJK56" s="38"/>
      <c r="AJL56" s="38"/>
      <c r="AJM56" s="38"/>
      <c r="AJN56" s="38"/>
      <c r="AJO56" s="38"/>
      <c r="AJP56" s="38"/>
      <c r="AJQ56" s="38"/>
      <c r="AJR56" s="38"/>
      <c r="AJS56" s="38"/>
      <c r="AJT56" s="38"/>
      <c r="AJU56" s="38"/>
      <c r="AJV56" s="38"/>
      <c r="AJW56" s="38"/>
      <c r="AJX56" s="38"/>
      <c r="AJY56" s="38"/>
      <c r="AJZ56" s="38"/>
      <c r="AKA56" s="38"/>
      <c r="AKB56" s="38"/>
      <c r="AKC56" s="38"/>
      <c r="AKD56" s="38"/>
      <c r="AKE56" s="38"/>
      <c r="AKF56" s="38"/>
      <c r="AKG56" s="38"/>
      <c r="AKH56" s="38"/>
      <c r="AKI56" s="38"/>
      <c r="AKJ56" s="38"/>
      <c r="AKK56" s="38"/>
      <c r="AKL56" s="38"/>
      <c r="AKM56" s="38"/>
      <c r="AKN56" s="38"/>
      <c r="AKO56" s="38"/>
      <c r="AKP56" s="38"/>
      <c r="AKQ56" s="38"/>
      <c r="AKR56" s="38"/>
      <c r="AKS56" s="38"/>
      <c r="AKT56" s="38"/>
      <c r="AKU56" s="38"/>
      <c r="AKV56" s="38"/>
      <c r="AKW56" s="38"/>
      <c r="AKX56" s="38"/>
      <c r="AKY56" s="38"/>
      <c r="AKZ56" s="38"/>
      <c r="ALA56" s="38"/>
      <c r="ALB56" s="38"/>
      <c r="ALC56" s="38"/>
      <c r="ALD56" s="38"/>
      <c r="ALE56" s="38"/>
      <c r="ALF56" s="38"/>
      <c r="ALG56" s="38"/>
      <c r="ALH56" s="38"/>
      <c r="ALI56" s="38"/>
      <c r="ALJ56" s="38"/>
      <c r="ALK56" s="38"/>
      <c r="ALL56" s="38"/>
    </row>
    <row r="57" spans="1:1000" x14ac:dyDescent="0.55000000000000004">
      <c r="C57" s="22">
        <v>2023100000</v>
      </c>
      <c r="D57" s="33" t="s">
        <v>411</v>
      </c>
      <c r="E57" s="33" t="s">
        <v>182</v>
      </c>
      <c r="F57" s="3">
        <v>29</v>
      </c>
      <c r="G57" s="3">
        <v>4</v>
      </c>
      <c r="H57" s="3">
        <v>3</v>
      </c>
      <c r="I57" s="3" t="s">
        <v>14</v>
      </c>
      <c r="J57" s="3">
        <v>16</v>
      </c>
      <c r="K57" s="3">
        <v>1</v>
      </c>
      <c r="L57" s="3">
        <v>5</v>
      </c>
      <c r="M57" s="3" t="s">
        <v>1</v>
      </c>
      <c r="N57" s="3" t="s">
        <v>1</v>
      </c>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c r="NQ57" s="38"/>
      <c r="NR57" s="38"/>
      <c r="NS57" s="38"/>
      <c r="NT57" s="38"/>
      <c r="NU57" s="38"/>
      <c r="NV57" s="38"/>
      <c r="NW57" s="38"/>
      <c r="NX57" s="38"/>
      <c r="NY57" s="38"/>
      <c r="NZ57" s="38"/>
      <c r="OA57" s="38"/>
      <c r="OB57" s="38"/>
      <c r="OC57" s="38"/>
      <c r="OD57" s="38"/>
      <c r="OE57" s="38"/>
      <c r="OF57" s="38"/>
      <c r="OG57" s="38"/>
      <c r="OH57" s="38"/>
      <c r="OI57" s="38"/>
      <c r="OJ57" s="38"/>
      <c r="OK57" s="38"/>
      <c r="OL57" s="38"/>
      <c r="OM57" s="38"/>
      <c r="ON57" s="38"/>
      <c r="OO57" s="38"/>
      <c r="OP57" s="38"/>
      <c r="OQ57" s="38"/>
      <c r="OR57" s="38"/>
      <c r="OS57" s="38"/>
      <c r="OT57" s="38"/>
      <c r="OU57" s="38"/>
      <c r="OV57" s="38"/>
      <c r="OW57" s="38"/>
      <c r="OX57" s="38"/>
      <c r="OY57" s="38"/>
      <c r="OZ57" s="38"/>
      <c r="PA57" s="38"/>
      <c r="PB57" s="38"/>
      <c r="PC57" s="38"/>
      <c r="PD57" s="38"/>
      <c r="PE57" s="38"/>
      <c r="PF57" s="38"/>
      <c r="PG57" s="38"/>
      <c r="PH57" s="38"/>
      <c r="PI57" s="38"/>
      <c r="PJ57" s="38"/>
      <c r="PK57" s="38"/>
      <c r="PL57" s="38"/>
      <c r="PM57" s="38"/>
      <c r="PN57" s="38"/>
      <c r="PO57" s="38"/>
      <c r="PP57" s="38"/>
      <c r="PQ57" s="38"/>
      <c r="PR57" s="38"/>
      <c r="PS57" s="38"/>
      <c r="PT57" s="38"/>
      <c r="PU57" s="38"/>
      <c r="PV57" s="38"/>
      <c r="PW57" s="38"/>
      <c r="PX57" s="38"/>
      <c r="PY57" s="38"/>
      <c r="PZ57" s="38"/>
      <c r="QA57" s="38"/>
      <c r="QB57" s="38"/>
      <c r="QC57" s="38"/>
      <c r="QD57" s="38"/>
      <c r="QE57" s="38"/>
      <c r="QF57" s="38"/>
      <c r="QG57" s="38"/>
      <c r="QH57" s="38"/>
      <c r="QI57" s="38"/>
      <c r="QJ57" s="38"/>
      <c r="QK57" s="38"/>
      <c r="QL57" s="38"/>
      <c r="QM57" s="38"/>
      <c r="QN57" s="38"/>
      <c r="QO57" s="38"/>
      <c r="QP57" s="38"/>
      <c r="QQ57" s="38"/>
      <c r="QR57" s="38"/>
      <c r="QS57" s="38"/>
      <c r="QT57" s="38"/>
      <c r="QU57" s="38"/>
      <c r="QV57" s="38"/>
      <c r="QW57" s="38"/>
      <c r="QX57" s="38"/>
      <c r="QY57" s="38"/>
      <c r="QZ57" s="38"/>
      <c r="RA57" s="38"/>
      <c r="RB57" s="38"/>
      <c r="RC57" s="38"/>
      <c r="RD57" s="38"/>
      <c r="RE57" s="38"/>
      <c r="RF57" s="38"/>
      <c r="RG57" s="38"/>
      <c r="RH57" s="38"/>
      <c r="RI57" s="38"/>
      <c r="RJ57" s="38"/>
      <c r="RK57" s="38"/>
      <c r="RL57" s="38"/>
      <c r="RM57" s="38"/>
      <c r="RN57" s="38"/>
      <c r="RO57" s="38"/>
      <c r="RP57" s="38"/>
      <c r="RQ57" s="38"/>
      <c r="RR57" s="38"/>
      <c r="RS57" s="38"/>
      <c r="RT57" s="38"/>
      <c r="RU57" s="38"/>
      <c r="RV57" s="38"/>
      <c r="RW57" s="38"/>
      <c r="RX57" s="38"/>
      <c r="RY57" s="38"/>
      <c r="RZ57" s="38"/>
      <c r="SA57" s="38"/>
      <c r="SB57" s="38"/>
      <c r="SC57" s="38"/>
      <c r="SD57" s="38"/>
      <c r="SE57" s="38"/>
      <c r="SF57" s="38"/>
      <c r="SG57" s="38"/>
      <c r="SH57" s="38"/>
      <c r="SI57" s="38"/>
      <c r="SJ57" s="38"/>
      <c r="SK57" s="38"/>
      <c r="SL57" s="38"/>
      <c r="SM57" s="38"/>
      <c r="SN57" s="38"/>
      <c r="SO57" s="38"/>
      <c r="SP57" s="38"/>
      <c r="SQ57" s="38"/>
      <c r="SR57" s="38"/>
      <c r="SS57" s="38"/>
      <c r="ST57" s="38"/>
      <c r="SU57" s="38"/>
      <c r="SV57" s="38"/>
      <c r="SW57" s="38"/>
      <c r="SX57" s="38"/>
      <c r="SY57" s="38"/>
      <c r="SZ57" s="38"/>
      <c r="TA57" s="38"/>
      <c r="TB57" s="38"/>
      <c r="TC57" s="38"/>
      <c r="TD57" s="38"/>
      <c r="TE57" s="38"/>
      <c r="TF57" s="38"/>
      <c r="TG57" s="38"/>
      <c r="TH57" s="38"/>
      <c r="TI57" s="38"/>
      <c r="TJ57" s="38"/>
      <c r="TK57" s="38"/>
      <c r="TL57" s="38"/>
      <c r="TM57" s="38"/>
      <c r="TN57" s="38"/>
      <c r="TO57" s="38"/>
      <c r="TP57" s="38"/>
      <c r="TQ57" s="38"/>
      <c r="TR57" s="38"/>
      <c r="TS57" s="38"/>
      <c r="TT57" s="38"/>
      <c r="TU57" s="38"/>
      <c r="TV57" s="38"/>
      <c r="TW57" s="38"/>
      <c r="TX57" s="38"/>
      <c r="TY57" s="38"/>
      <c r="TZ57" s="38"/>
      <c r="UA57" s="38"/>
      <c r="UB57" s="38"/>
      <c r="UC57" s="38"/>
      <c r="UD57" s="38"/>
      <c r="UE57" s="38"/>
      <c r="UF57" s="38"/>
      <c r="UG57" s="38"/>
      <c r="UH57" s="38"/>
      <c r="UI57" s="38"/>
      <c r="UJ57" s="38"/>
      <c r="UK57" s="38"/>
      <c r="UL57" s="38"/>
      <c r="UM57" s="38"/>
      <c r="UN57" s="38"/>
      <c r="UO57" s="38"/>
      <c r="UP57" s="38"/>
      <c r="UQ57" s="38"/>
      <c r="UR57" s="38"/>
      <c r="US57" s="38"/>
      <c r="UT57" s="38"/>
      <c r="UU57" s="38"/>
      <c r="UV57" s="38"/>
      <c r="UW57" s="38"/>
      <c r="UX57" s="38"/>
      <c r="UY57" s="38"/>
      <c r="UZ57" s="38"/>
      <c r="VA57" s="38"/>
      <c r="VB57" s="38"/>
      <c r="VC57" s="38"/>
      <c r="VD57" s="38"/>
      <c r="VE57" s="38"/>
      <c r="VF57" s="38"/>
      <c r="VG57" s="38"/>
      <c r="VH57" s="38"/>
      <c r="VI57" s="38"/>
      <c r="VJ57" s="38"/>
      <c r="VK57" s="38"/>
      <c r="VL57" s="38"/>
      <c r="VM57" s="38"/>
      <c r="VN57" s="38"/>
      <c r="VO57" s="38"/>
      <c r="VP57" s="38"/>
      <c r="VQ57" s="38"/>
      <c r="VR57" s="38"/>
      <c r="VS57" s="38"/>
      <c r="VT57" s="38"/>
      <c r="VU57" s="38"/>
      <c r="VV57" s="38"/>
      <c r="VW57" s="38"/>
      <c r="VX57" s="38"/>
      <c r="VY57" s="38"/>
      <c r="VZ57" s="38"/>
      <c r="WA57" s="38"/>
      <c r="WB57" s="38"/>
      <c r="WC57" s="38"/>
      <c r="WD57" s="38"/>
      <c r="WE57" s="38"/>
      <c r="WF57" s="38"/>
      <c r="WG57" s="38"/>
      <c r="WH57" s="38"/>
      <c r="WI57" s="38"/>
      <c r="WJ57" s="38"/>
      <c r="WK57" s="38"/>
      <c r="WL57" s="38"/>
      <c r="WM57" s="38"/>
      <c r="WN57" s="38"/>
      <c r="WO57" s="38"/>
      <c r="WP57" s="38"/>
      <c r="WQ57" s="38"/>
      <c r="WR57" s="38"/>
      <c r="WS57" s="38"/>
      <c r="WT57" s="38"/>
      <c r="WU57" s="38"/>
      <c r="WV57" s="38"/>
      <c r="WW57" s="38"/>
      <c r="WX57" s="38"/>
      <c r="WY57" s="38"/>
      <c r="WZ57" s="38"/>
      <c r="XA57" s="38"/>
      <c r="XB57" s="38"/>
      <c r="XC57" s="38"/>
      <c r="XD57" s="38"/>
      <c r="XE57" s="38"/>
      <c r="XF57" s="38"/>
      <c r="XG57" s="38"/>
      <c r="XH57" s="38"/>
      <c r="XI57" s="38"/>
      <c r="XJ57" s="38"/>
      <c r="XK57" s="38"/>
      <c r="XL57" s="38"/>
      <c r="XM57" s="38"/>
      <c r="XN57" s="38"/>
      <c r="XO57" s="38"/>
      <c r="XP57" s="38"/>
      <c r="XQ57" s="38"/>
      <c r="XR57" s="38"/>
      <c r="XS57" s="38"/>
      <c r="XT57" s="38"/>
      <c r="XU57" s="38"/>
      <c r="XV57" s="38"/>
      <c r="XW57" s="38"/>
      <c r="XX57" s="38"/>
      <c r="XY57" s="38"/>
      <c r="XZ57" s="38"/>
      <c r="YA57" s="38"/>
      <c r="YB57" s="38"/>
      <c r="YC57" s="38"/>
      <c r="YD57" s="38"/>
      <c r="YE57" s="38"/>
      <c r="YF57" s="38"/>
      <c r="YG57" s="38"/>
      <c r="YH57" s="38"/>
      <c r="YI57" s="38"/>
      <c r="YJ57" s="38"/>
      <c r="YK57" s="38"/>
      <c r="YL57" s="38"/>
      <c r="YM57" s="38"/>
      <c r="YN57" s="38"/>
      <c r="YO57" s="38"/>
      <c r="YP57" s="38"/>
      <c r="YQ57" s="38"/>
      <c r="YR57" s="38"/>
      <c r="YS57" s="38"/>
      <c r="YT57" s="38"/>
      <c r="YU57" s="38"/>
      <c r="YV57" s="38"/>
      <c r="YW57" s="38"/>
      <c r="YX57" s="38"/>
      <c r="YY57" s="38"/>
      <c r="YZ57" s="38"/>
      <c r="ZA57" s="38"/>
      <c r="ZB57" s="38"/>
      <c r="ZC57" s="38"/>
      <c r="ZD57" s="38"/>
      <c r="ZE57" s="38"/>
      <c r="ZF57" s="38"/>
      <c r="ZG57" s="38"/>
      <c r="ZH57" s="38"/>
      <c r="ZI57" s="38"/>
      <c r="ZJ57" s="38"/>
      <c r="ZK57" s="38"/>
      <c r="ZL57" s="38"/>
      <c r="ZM57" s="38"/>
      <c r="ZN57" s="38"/>
      <c r="ZO57" s="38"/>
      <c r="ZP57" s="38"/>
      <c r="ZQ57" s="38"/>
      <c r="ZR57" s="38"/>
      <c r="ZS57" s="38"/>
      <c r="ZT57" s="38"/>
      <c r="ZU57" s="38"/>
      <c r="ZV57" s="38"/>
      <c r="ZW57" s="38"/>
      <c r="ZX57" s="38"/>
      <c r="ZY57" s="38"/>
      <c r="ZZ57" s="38"/>
      <c r="AAA57" s="38"/>
      <c r="AAB57" s="38"/>
      <c r="AAC57" s="38"/>
      <c r="AAD57" s="38"/>
      <c r="AAE57" s="38"/>
      <c r="AAF57" s="38"/>
      <c r="AAG57" s="38"/>
      <c r="AAH57" s="38"/>
      <c r="AAI57" s="38"/>
      <c r="AAJ57" s="38"/>
      <c r="AAK57" s="38"/>
      <c r="AAL57" s="38"/>
      <c r="AAM57" s="38"/>
      <c r="AAN57" s="38"/>
      <c r="AAO57" s="38"/>
      <c r="AAP57" s="38"/>
      <c r="AAQ57" s="38"/>
      <c r="AAR57" s="38"/>
      <c r="AAS57" s="38"/>
      <c r="AAT57" s="38"/>
      <c r="AAU57" s="38"/>
      <c r="AAV57" s="38"/>
      <c r="AAW57" s="38"/>
      <c r="AAX57" s="38"/>
      <c r="AAY57" s="38"/>
      <c r="AAZ57" s="38"/>
      <c r="ABA57" s="38"/>
      <c r="ABB57" s="38"/>
      <c r="ABC57" s="38"/>
      <c r="ABD57" s="38"/>
      <c r="ABE57" s="38"/>
      <c r="ABF57" s="38"/>
      <c r="ABG57" s="38"/>
      <c r="ABH57" s="38"/>
      <c r="ABI57" s="38"/>
      <c r="ABJ57" s="38"/>
      <c r="ABK57" s="38"/>
      <c r="ABL57" s="38"/>
      <c r="ABM57" s="38"/>
      <c r="ABN57" s="38"/>
      <c r="ABO57" s="38"/>
      <c r="ABP57" s="38"/>
      <c r="ABQ57" s="38"/>
      <c r="ABR57" s="38"/>
      <c r="ABS57" s="38"/>
      <c r="ABT57" s="38"/>
      <c r="ABU57" s="38"/>
      <c r="ABV57" s="38"/>
      <c r="ABW57" s="38"/>
      <c r="ABX57" s="38"/>
      <c r="ABY57" s="38"/>
      <c r="ABZ57" s="38"/>
      <c r="ACA57" s="38"/>
      <c r="ACB57" s="38"/>
      <c r="ACC57" s="38"/>
      <c r="ACD57" s="38"/>
      <c r="ACE57" s="38"/>
      <c r="ACF57" s="38"/>
      <c r="ACG57" s="38"/>
      <c r="ACH57" s="38"/>
      <c r="ACI57" s="38"/>
      <c r="ACJ57" s="38"/>
      <c r="ACK57" s="38"/>
      <c r="ACL57" s="38"/>
      <c r="ACM57" s="38"/>
      <c r="ACN57" s="38"/>
      <c r="ACO57" s="38"/>
      <c r="ACP57" s="38"/>
      <c r="ACQ57" s="38"/>
      <c r="ACR57" s="38"/>
      <c r="ACS57" s="38"/>
      <c r="ACT57" s="38"/>
      <c r="ACU57" s="38"/>
      <c r="ACV57" s="38"/>
      <c r="ACW57" s="38"/>
      <c r="ACX57" s="38"/>
      <c r="ACY57" s="38"/>
      <c r="ACZ57" s="38"/>
      <c r="ADA57" s="38"/>
      <c r="ADB57" s="38"/>
      <c r="ADC57" s="38"/>
      <c r="ADD57" s="38"/>
      <c r="ADE57" s="38"/>
      <c r="ADF57" s="38"/>
      <c r="ADG57" s="38"/>
      <c r="ADH57" s="38"/>
      <c r="ADI57" s="38"/>
      <c r="ADJ57" s="38"/>
      <c r="ADK57" s="38"/>
      <c r="ADL57" s="38"/>
      <c r="ADM57" s="38"/>
      <c r="ADN57" s="38"/>
      <c r="ADO57" s="38"/>
      <c r="ADP57" s="38"/>
      <c r="ADQ57" s="38"/>
      <c r="ADR57" s="38"/>
      <c r="ADS57" s="38"/>
      <c r="ADT57" s="38"/>
      <c r="ADU57" s="38"/>
      <c r="ADV57" s="38"/>
      <c r="ADW57" s="38"/>
      <c r="ADX57" s="38"/>
      <c r="ADY57" s="38"/>
      <c r="ADZ57" s="38"/>
      <c r="AEA57" s="38"/>
      <c r="AEB57" s="38"/>
      <c r="AEC57" s="38"/>
      <c r="AED57" s="38"/>
      <c r="AEE57" s="38"/>
      <c r="AEF57" s="38"/>
      <c r="AEG57" s="38"/>
      <c r="AEH57" s="38"/>
      <c r="AEI57" s="38"/>
      <c r="AEJ57" s="38"/>
      <c r="AEK57" s="38"/>
      <c r="AEL57" s="38"/>
      <c r="AEM57" s="38"/>
      <c r="AEN57" s="38"/>
      <c r="AEO57" s="38"/>
      <c r="AEP57" s="38"/>
      <c r="AEQ57" s="38"/>
      <c r="AER57" s="38"/>
      <c r="AES57" s="38"/>
      <c r="AET57" s="38"/>
      <c r="AEU57" s="38"/>
      <c r="AEV57" s="38"/>
      <c r="AEW57" s="38"/>
      <c r="AEX57" s="38"/>
      <c r="AEY57" s="38"/>
      <c r="AEZ57" s="38"/>
      <c r="AFA57" s="38"/>
      <c r="AFB57" s="38"/>
      <c r="AFC57" s="38"/>
      <c r="AFD57" s="38"/>
      <c r="AFE57" s="38"/>
      <c r="AFF57" s="38"/>
      <c r="AFG57" s="38"/>
      <c r="AFH57" s="38"/>
      <c r="AFI57" s="38"/>
      <c r="AFJ57" s="38"/>
      <c r="AFK57" s="38"/>
      <c r="AFL57" s="38"/>
      <c r="AFM57" s="38"/>
      <c r="AFN57" s="38"/>
      <c r="AFO57" s="38"/>
      <c r="AFP57" s="38"/>
      <c r="AFQ57" s="38"/>
      <c r="AFR57" s="38"/>
      <c r="AFS57" s="38"/>
      <c r="AFT57" s="38"/>
      <c r="AFU57" s="38"/>
      <c r="AFV57" s="38"/>
      <c r="AFW57" s="38"/>
      <c r="AFX57" s="38"/>
      <c r="AFY57" s="38"/>
      <c r="AFZ57" s="38"/>
      <c r="AGA57" s="38"/>
      <c r="AGB57" s="38"/>
      <c r="AGC57" s="38"/>
      <c r="AGD57" s="38"/>
      <c r="AGE57" s="38"/>
      <c r="AGF57" s="38"/>
      <c r="AGG57" s="38"/>
      <c r="AGH57" s="38"/>
      <c r="AGI57" s="38"/>
      <c r="AGJ57" s="38"/>
      <c r="AGK57" s="38"/>
      <c r="AGL57" s="38"/>
      <c r="AGM57" s="38"/>
      <c r="AGN57" s="38"/>
      <c r="AGO57" s="38"/>
      <c r="AGP57" s="38"/>
      <c r="AGQ57" s="38"/>
      <c r="AGR57" s="38"/>
      <c r="AGS57" s="38"/>
      <c r="AGT57" s="38"/>
      <c r="AGU57" s="38"/>
      <c r="AGV57" s="38"/>
      <c r="AGW57" s="38"/>
      <c r="AGX57" s="38"/>
      <c r="AGY57" s="38"/>
      <c r="AGZ57" s="38"/>
      <c r="AHA57" s="38"/>
      <c r="AHB57" s="38"/>
      <c r="AHC57" s="38"/>
      <c r="AHD57" s="38"/>
      <c r="AHE57" s="38"/>
      <c r="AHF57" s="38"/>
      <c r="AHG57" s="38"/>
      <c r="AHH57" s="38"/>
      <c r="AHI57" s="38"/>
      <c r="AHJ57" s="38"/>
      <c r="AHK57" s="38"/>
      <c r="AHL57" s="38"/>
      <c r="AHM57" s="38"/>
      <c r="AHN57" s="38"/>
      <c r="AHO57" s="38"/>
      <c r="AHP57" s="38"/>
      <c r="AHQ57" s="38"/>
      <c r="AHR57" s="38"/>
      <c r="AHS57" s="38"/>
      <c r="AHT57" s="38"/>
      <c r="AHU57" s="38"/>
      <c r="AHV57" s="38"/>
      <c r="AHW57" s="38"/>
      <c r="AHX57" s="38"/>
      <c r="AHY57" s="38"/>
      <c r="AHZ57" s="38"/>
      <c r="AIA57" s="38"/>
      <c r="AIB57" s="38"/>
      <c r="AIC57" s="38"/>
      <c r="AID57" s="38"/>
      <c r="AIE57" s="38"/>
      <c r="AIF57" s="38"/>
      <c r="AIG57" s="38"/>
      <c r="AIH57" s="38"/>
      <c r="AII57" s="38"/>
      <c r="AIJ57" s="38"/>
      <c r="AIK57" s="38"/>
      <c r="AIL57" s="38"/>
      <c r="AIM57" s="38"/>
      <c r="AIN57" s="38"/>
      <c r="AIO57" s="38"/>
      <c r="AIP57" s="38"/>
      <c r="AIQ57" s="38"/>
      <c r="AIR57" s="38"/>
      <c r="AIS57" s="38"/>
      <c r="AIT57" s="38"/>
      <c r="AIU57" s="38"/>
      <c r="AIV57" s="38"/>
      <c r="AIW57" s="38"/>
      <c r="AIX57" s="38"/>
      <c r="AIY57" s="38"/>
      <c r="AIZ57" s="38"/>
      <c r="AJA57" s="38"/>
      <c r="AJB57" s="38"/>
      <c r="AJC57" s="38"/>
      <c r="AJD57" s="38"/>
      <c r="AJE57" s="38"/>
      <c r="AJF57" s="38"/>
      <c r="AJG57" s="38"/>
      <c r="AJH57" s="38"/>
      <c r="AJI57" s="38"/>
      <c r="AJJ57" s="38"/>
      <c r="AJK57" s="38"/>
      <c r="AJL57" s="38"/>
      <c r="AJM57" s="38"/>
      <c r="AJN57" s="38"/>
      <c r="AJO57" s="38"/>
      <c r="AJP57" s="38"/>
      <c r="AJQ57" s="38"/>
      <c r="AJR57" s="38"/>
      <c r="AJS57" s="38"/>
      <c r="AJT57" s="38"/>
      <c r="AJU57" s="38"/>
      <c r="AJV57" s="38"/>
      <c r="AJW57" s="38"/>
      <c r="AJX57" s="38"/>
      <c r="AJY57" s="38"/>
      <c r="AJZ57" s="38"/>
      <c r="AKA57" s="38"/>
      <c r="AKB57" s="38"/>
      <c r="AKC57" s="38"/>
      <c r="AKD57" s="38"/>
      <c r="AKE57" s="38"/>
      <c r="AKF57" s="38"/>
      <c r="AKG57" s="38"/>
      <c r="AKH57" s="38"/>
      <c r="AKI57" s="38"/>
      <c r="AKJ57" s="38"/>
      <c r="AKK57" s="38"/>
      <c r="AKL57" s="38"/>
      <c r="AKM57" s="38"/>
      <c r="AKN57" s="38"/>
      <c r="AKO57" s="38"/>
      <c r="AKP57" s="38"/>
      <c r="AKQ57" s="38"/>
      <c r="AKR57" s="38"/>
      <c r="AKS57" s="38"/>
      <c r="AKT57" s="38"/>
      <c r="AKU57" s="38"/>
      <c r="AKV57" s="38"/>
      <c r="AKW57" s="38"/>
      <c r="AKX57" s="38"/>
      <c r="AKY57" s="38"/>
      <c r="AKZ57" s="38"/>
      <c r="ALA57" s="38"/>
      <c r="ALB57" s="38"/>
      <c r="ALC57" s="38"/>
      <c r="ALD57" s="38"/>
      <c r="ALE57" s="38"/>
      <c r="ALF57" s="38"/>
      <c r="ALG57" s="38"/>
      <c r="ALH57" s="38"/>
      <c r="ALI57" s="38"/>
      <c r="ALJ57" s="38"/>
      <c r="ALK57" s="38"/>
      <c r="ALL57" s="38"/>
    </row>
    <row r="58" spans="1:1000" x14ac:dyDescent="0.55000000000000004">
      <c r="C58" s="22">
        <v>2023100000</v>
      </c>
      <c r="D58" s="33" t="s">
        <v>411</v>
      </c>
      <c r="E58" s="33" t="s">
        <v>183</v>
      </c>
      <c r="F58" s="3">
        <v>77</v>
      </c>
      <c r="G58" s="3">
        <v>3</v>
      </c>
      <c r="H58" s="3">
        <v>6</v>
      </c>
      <c r="I58" s="3" t="s">
        <v>14</v>
      </c>
      <c r="J58" s="3">
        <v>46</v>
      </c>
      <c r="K58" s="3">
        <v>8</v>
      </c>
      <c r="L58" s="3">
        <v>14</v>
      </c>
      <c r="M58" s="3" t="s">
        <v>1</v>
      </c>
      <c r="N58" s="3" t="s">
        <v>1</v>
      </c>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c r="NQ58" s="38"/>
      <c r="NR58" s="38"/>
      <c r="NS58" s="38"/>
      <c r="NT58" s="38"/>
      <c r="NU58" s="38"/>
      <c r="NV58" s="38"/>
      <c r="NW58" s="38"/>
      <c r="NX58" s="38"/>
      <c r="NY58" s="38"/>
      <c r="NZ58" s="38"/>
      <c r="OA58" s="38"/>
      <c r="OB58" s="38"/>
      <c r="OC58" s="38"/>
      <c r="OD58" s="38"/>
      <c r="OE58" s="38"/>
      <c r="OF58" s="38"/>
      <c r="OG58" s="38"/>
      <c r="OH58" s="38"/>
      <c r="OI58" s="38"/>
      <c r="OJ58" s="38"/>
      <c r="OK58" s="38"/>
      <c r="OL58" s="38"/>
      <c r="OM58" s="38"/>
      <c r="ON58" s="38"/>
      <c r="OO58" s="38"/>
      <c r="OP58" s="38"/>
      <c r="OQ58" s="38"/>
      <c r="OR58" s="38"/>
      <c r="OS58" s="38"/>
      <c r="OT58" s="38"/>
      <c r="OU58" s="38"/>
      <c r="OV58" s="38"/>
      <c r="OW58" s="38"/>
      <c r="OX58" s="38"/>
      <c r="OY58" s="38"/>
      <c r="OZ58" s="38"/>
      <c r="PA58" s="38"/>
      <c r="PB58" s="38"/>
      <c r="PC58" s="38"/>
      <c r="PD58" s="38"/>
      <c r="PE58" s="38"/>
      <c r="PF58" s="38"/>
      <c r="PG58" s="38"/>
      <c r="PH58" s="38"/>
      <c r="PI58" s="38"/>
      <c r="PJ58" s="38"/>
      <c r="PK58" s="38"/>
      <c r="PL58" s="38"/>
      <c r="PM58" s="38"/>
      <c r="PN58" s="38"/>
      <c r="PO58" s="38"/>
      <c r="PP58" s="38"/>
      <c r="PQ58" s="38"/>
      <c r="PR58" s="38"/>
      <c r="PS58" s="38"/>
      <c r="PT58" s="38"/>
      <c r="PU58" s="38"/>
      <c r="PV58" s="38"/>
      <c r="PW58" s="38"/>
      <c r="PX58" s="38"/>
      <c r="PY58" s="38"/>
      <c r="PZ58" s="38"/>
      <c r="QA58" s="38"/>
      <c r="QB58" s="38"/>
      <c r="QC58" s="38"/>
      <c r="QD58" s="38"/>
      <c r="QE58" s="38"/>
      <c r="QF58" s="38"/>
      <c r="QG58" s="38"/>
      <c r="QH58" s="38"/>
      <c r="QI58" s="38"/>
      <c r="QJ58" s="38"/>
      <c r="QK58" s="38"/>
      <c r="QL58" s="38"/>
      <c r="QM58" s="38"/>
      <c r="QN58" s="38"/>
      <c r="QO58" s="38"/>
      <c r="QP58" s="38"/>
      <c r="QQ58" s="38"/>
      <c r="QR58" s="38"/>
      <c r="QS58" s="38"/>
      <c r="QT58" s="38"/>
      <c r="QU58" s="38"/>
      <c r="QV58" s="38"/>
      <c r="QW58" s="38"/>
      <c r="QX58" s="38"/>
      <c r="QY58" s="38"/>
      <c r="QZ58" s="38"/>
      <c r="RA58" s="38"/>
      <c r="RB58" s="38"/>
      <c r="RC58" s="38"/>
      <c r="RD58" s="38"/>
      <c r="RE58" s="38"/>
      <c r="RF58" s="38"/>
      <c r="RG58" s="38"/>
      <c r="RH58" s="38"/>
      <c r="RI58" s="38"/>
      <c r="RJ58" s="38"/>
      <c r="RK58" s="38"/>
      <c r="RL58" s="38"/>
      <c r="RM58" s="38"/>
      <c r="RN58" s="38"/>
      <c r="RO58" s="38"/>
      <c r="RP58" s="38"/>
      <c r="RQ58" s="38"/>
      <c r="RR58" s="38"/>
      <c r="RS58" s="38"/>
      <c r="RT58" s="38"/>
      <c r="RU58" s="38"/>
      <c r="RV58" s="38"/>
      <c r="RW58" s="38"/>
      <c r="RX58" s="38"/>
      <c r="RY58" s="38"/>
      <c r="RZ58" s="38"/>
      <c r="SA58" s="38"/>
      <c r="SB58" s="38"/>
      <c r="SC58" s="38"/>
      <c r="SD58" s="38"/>
      <c r="SE58" s="38"/>
      <c r="SF58" s="38"/>
      <c r="SG58" s="38"/>
      <c r="SH58" s="38"/>
      <c r="SI58" s="38"/>
      <c r="SJ58" s="38"/>
      <c r="SK58" s="38"/>
      <c r="SL58" s="38"/>
      <c r="SM58" s="38"/>
      <c r="SN58" s="38"/>
      <c r="SO58" s="38"/>
      <c r="SP58" s="38"/>
      <c r="SQ58" s="38"/>
      <c r="SR58" s="38"/>
      <c r="SS58" s="38"/>
      <c r="ST58" s="38"/>
      <c r="SU58" s="38"/>
      <c r="SV58" s="38"/>
      <c r="SW58" s="38"/>
      <c r="SX58" s="38"/>
      <c r="SY58" s="38"/>
      <c r="SZ58" s="38"/>
      <c r="TA58" s="38"/>
      <c r="TB58" s="38"/>
      <c r="TC58" s="38"/>
      <c r="TD58" s="38"/>
      <c r="TE58" s="38"/>
      <c r="TF58" s="38"/>
      <c r="TG58" s="38"/>
      <c r="TH58" s="38"/>
      <c r="TI58" s="38"/>
      <c r="TJ58" s="38"/>
      <c r="TK58" s="38"/>
      <c r="TL58" s="38"/>
      <c r="TM58" s="38"/>
      <c r="TN58" s="38"/>
      <c r="TO58" s="38"/>
      <c r="TP58" s="38"/>
      <c r="TQ58" s="38"/>
      <c r="TR58" s="38"/>
      <c r="TS58" s="38"/>
      <c r="TT58" s="38"/>
      <c r="TU58" s="38"/>
      <c r="TV58" s="38"/>
      <c r="TW58" s="38"/>
      <c r="TX58" s="38"/>
      <c r="TY58" s="38"/>
      <c r="TZ58" s="38"/>
      <c r="UA58" s="38"/>
      <c r="UB58" s="38"/>
      <c r="UC58" s="38"/>
      <c r="UD58" s="38"/>
      <c r="UE58" s="38"/>
      <c r="UF58" s="38"/>
      <c r="UG58" s="38"/>
      <c r="UH58" s="38"/>
      <c r="UI58" s="38"/>
      <c r="UJ58" s="38"/>
      <c r="UK58" s="38"/>
      <c r="UL58" s="38"/>
      <c r="UM58" s="38"/>
      <c r="UN58" s="38"/>
      <c r="UO58" s="38"/>
      <c r="UP58" s="38"/>
      <c r="UQ58" s="38"/>
      <c r="UR58" s="38"/>
      <c r="US58" s="38"/>
      <c r="UT58" s="38"/>
      <c r="UU58" s="38"/>
      <c r="UV58" s="38"/>
      <c r="UW58" s="38"/>
      <c r="UX58" s="38"/>
      <c r="UY58" s="38"/>
      <c r="UZ58" s="38"/>
      <c r="VA58" s="38"/>
      <c r="VB58" s="38"/>
      <c r="VC58" s="38"/>
      <c r="VD58" s="38"/>
      <c r="VE58" s="38"/>
      <c r="VF58" s="38"/>
      <c r="VG58" s="38"/>
      <c r="VH58" s="38"/>
      <c r="VI58" s="38"/>
      <c r="VJ58" s="38"/>
      <c r="VK58" s="38"/>
      <c r="VL58" s="38"/>
      <c r="VM58" s="38"/>
      <c r="VN58" s="38"/>
      <c r="VO58" s="38"/>
      <c r="VP58" s="38"/>
      <c r="VQ58" s="38"/>
      <c r="VR58" s="38"/>
      <c r="VS58" s="38"/>
      <c r="VT58" s="38"/>
      <c r="VU58" s="38"/>
      <c r="VV58" s="38"/>
      <c r="VW58" s="38"/>
      <c r="VX58" s="38"/>
      <c r="VY58" s="38"/>
      <c r="VZ58" s="38"/>
      <c r="WA58" s="38"/>
      <c r="WB58" s="38"/>
      <c r="WC58" s="38"/>
      <c r="WD58" s="38"/>
      <c r="WE58" s="38"/>
      <c r="WF58" s="38"/>
      <c r="WG58" s="38"/>
      <c r="WH58" s="38"/>
      <c r="WI58" s="38"/>
      <c r="WJ58" s="38"/>
      <c r="WK58" s="38"/>
      <c r="WL58" s="38"/>
      <c r="WM58" s="38"/>
      <c r="WN58" s="38"/>
      <c r="WO58" s="38"/>
      <c r="WP58" s="38"/>
      <c r="WQ58" s="38"/>
      <c r="WR58" s="38"/>
      <c r="WS58" s="38"/>
      <c r="WT58" s="38"/>
      <c r="WU58" s="38"/>
      <c r="WV58" s="38"/>
      <c r="WW58" s="38"/>
      <c r="WX58" s="38"/>
      <c r="WY58" s="38"/>
      <c r="WZ58" s="38"/>
      <c r="XA58" s="38"/>
      <c r="XB58" s="38"/>
      <c r="XC58" s="38"/>
      <c r="XD58" s="38"/>
      <c r="XE58" s="38"/>
      <c r="XF58" s="38"/>
      <c r="XG58" s="38"/>
      <c r="XH58" s="38"/>
      <c r="XI58" s="38"/>
      <c r="XJ58" s="38"/>
      <c r="XK58" s="38"/>
      <c r="XL58" s="38"/>
      <c r="XM58" s="38"/>
      <c r="XN58" s="38"/>
      <c r="XO58" s="38"/>
      <c r="XP58" s="38"/>
      <c r="XQ58" s="38"/>
      <c r="XR58" s="38"/>
      <c r="XS58" s="38"/>
      <c r="XT58" s="38"/>
      <c r="XU58" s="38"/>
      <c r="XV58" s="38"/>
      <c r="XW58" s="38"/>
      <c r="XX58" s="38"/>
      <c r="XY58" s="38"/>
      <c r="XZ58" s="38"/>
      <c r="YA58" s="38"/>
      <c r="YB58" s="38"/>
      <c r="YC58" s="38"/>
      <c r="YD58" s="38"/>
      <c r="YE58" s="38"/>
      <c r="YF58" s="38"/>
      <c r="YG58" s="38"/>
      <c r="YH58" s="38"/>
      <c r="YI58" s="38"/>
      <c r="YJ58" s="38"/>
      <c r="YK58" s="38"/>
      <c r="YL58" s="38"/>
      <c r="YM58" s="38"/>
      <c r="YN58" s="38"/>
      <c r="YO58" s="38"/>
      <c r="YP58" s="38"/>
      <c r="YQ58" s="38"/>
      <c r="YR58" s="38"/>
      <c r="YS58" s="38"/>
      <c r="YT58" s="38"/>
      <c r="YU58" s="38"/>
      <c r="YV58" s="38"/>
      <c r="YW58" s="38"/>
      <c r="YX58" s="38"/>
      <c r="YY58" s="38"/>
      <c r="YZ58" s="38"/>
      <c r="ZA58" s="38"/>
      <c r="ZB58" s="38"/>
      <c r="ZC58" s="38"/>
      <c r="ZD58" s="38"/>
      <c r="ZE58" s="38"/>
      <c r="ZF58" s="38"/>
      <c r="ZG58" s="38"/>
      <c r="ZH58" s="38"/>
      <c r="ZI58" s="38"/>
      <c r="ZJ58" s="38"/>
      <c r="ZK58" s="38"/>
      <c r="ZL58" s="38"/>
      <c r="ZM58" s="38"/>
      <c r="ZN58" s="38"/>
      <c r="ZO58" s="38"/>
      <c r="ZP58" s="38"/>
      <c r="ZQ58" s="38"/>
      <c r="ZR58" s="38"/>
      <c r="ZS58" s="38"/>
      <c r="ZT58" s="38"/>
      <c r="ZU58" s="38"/>
      <c r="ZV58" s="38"/>
      <c r="ZW58" s="38"/>
      <c r="ZX58" s="38"/>
      <c r="ZY58" s="38"/>
      <c r="ZZ58" s="38"/>
      <c r="AAA58" s="38"/>
      <c r="AAB58" s="38"/>
      <c r="AAC58" s="38"/>
      <c r="AAD58" s="38"/>
      <c r="AAE58" s="38"/>
      <c r="AAF58" s="38"/>
      <c r="AAG58" s="38"/>
      <c r="AAH58" s="38"/>
      <c r="AAI58" s="38"/>
      <c r="AAJ58" s="38"/>
      <c r="AAK58" s="38"/>
      <c r="AAL58" s="38"/>
      <c r="AAM58" s="38"/>
      <c r="AAN58" s="38"/>
      <c r="AAO58" s="38"/>
      <c r="AAP58" s="38"/>
      <c r="AAQ58" s="38"/>
      <c r="AAR58" s="38"/>
      <c r="AAS58" s="38"/>
      <c r="AAT58" s="38"/>
      <c r="AAU58" s="38"/>
      <c r="AAV58" s="38"/>
      <c r="AAW58" s="38"/>
      <c r="AAX58" s="38"/>
      <c r="AAY58" s="38"/>
      <c r="AAZ58" s="38"/>
      <c r="ABA58" s="38"/>
      <c r="ABB58" s="38"/>
      <c r="ABC58" s="38"/>
      <c r="ABD58" s="38"/>
      <c r="ABE58" s="38"/>
      <c r="ABF58" s="38"/>
      <c r="ABG58" s="38"/>
      <c r="ABH58" s="38"/>
      <c r="ABI58" s="38"/>
      <c r="ABJ58" s="38"/>
      <c r="ABK58" s="38"/>
      <c r="ABL58" s="38"/>
      <c r="ABM58" s="38"/>
      <c r="ABN58" s="38"/>
      <c r="ABO58" s="38"/>
      <c r="ABP58" s="38"/>
      <c r="ABQ58" s="38"/>
      <c r="ABR58" s="38"/>
      <c r="ABS58" s="38"/>
      <c r="ABT58" s="38"/>
      <c r="ABU58" s="38"/>
      <c r="ABV58" s="38"/>
      <c r="ABW58" s="38"/>
      <c r="ABX58" s="38"/>
      <c r="ABY58" s="38"/>
      <c r="ABZ58" s="38"/>
      <c r="ACA58" s="38"/>
      <c r="ACB58" s="38"/>
      <c r="ACC58" s="38"/>
      <c r="ACD58" s="38"/>
      <c r="ACE58" s="38"/>
      <c r="ACF58" s="38"/>
      <c r="ACG58" s="38"/>
      <c r="ACH58" s="38"/>
      <c r="ACI58" s="38"/>
      <c r="ACJ58" s="38"/>
      <c r="ACK58" s="38"/>
      <c r="ACL58" s="38"/>
      <c r="ACM58" s="38"/>
      <c r="ACN58" s="38"/>
      <c r="ACO58" s="38"/>
      <c r="ACP58" s="38"/>
      <c r="ACQ58" s="38"/>
      <c r="ACR58" s="38"/>
      <c r="ACS58" s="38"/>
      <c r="ACT58" s="38"/>
      <c r="ACU58" s="38"/>
      <c r="ACV58" s="38"/>
      <c r="ACW58" s="38"/>
      <c r="ACX58" s="38"/>
      <c r="ACY58" s="38"/>
      <c r="ACZ58" s="38"/>
      <c r="ADA58" s="38"/>
      <c r="ADB58" s="38"/>
      <c r="ADC58" s="38"/>
      <c r="ADD58" s="38"/>
      <c r="ADE58" s="38"/>
      <c r="ADF58" s="38"/>
      <c r="ADG58" s="38"/>
      <c r="ADH58" s="38"/>
      <c r="ADI58" s="38"/>
      <c r="ADJ58" s="38"/>
      <c r="ADK58" s="38"/>
      <c r="ADL58" s="38"/>
      <c r="ADM58" s="38"/>
      <c r="ADN58" s="38"/>
      <c r="ADO58" s="38"/>
      <c r="ADP58" s="38"/>
      <c r="ADQ58" s="38"/>
      <c r="ADR58" s="38"/>
      <c r="ADS58" s="38"/>
      <c r="ADT58" s="38"/>
      <c r="ADU58" s="38"/>
      <c r="ADV58" s="38"/>
      <c r="ADW58" s="38"/>
      <c r="ADX58" s="38"/>
      <c r="ADY58" s="38"/>
      <c r="ADZ58" s="38"/>
      <c r="AEA58" s="38"/>
      <c r="AEB58" s="38"/>
      <c r="AEC58" s="38"/>
      <c r="AED58" s="38"/>
      <c r="AEE58" s="38"/>
      <c r="AEF58" s="38"/>
      <c r="AEG58" s="38"/>
      <c r="AEH58" s="38"/>
      <c r="AEI58" s="38"/>
      <c r="AEJ58" s="38"/>
      <c r="AEK58" s="38"/>
      <c r="AEL58" s="38"/>
      <c r="AEM58" s="38"/>
      <c r="AEN58" s="38"/>
      <c r="AEO58" s="38"/>
      <c r="AEP58" s="38"/>
      <c r="AEQ58" s="38"/>
      <c r="AER58" s="38"/>
      <c r="AES58" s="38"/>
      <c r="AET58" s="38"/>
      <c r="AEU58" s="38"/>
      <c r="AEV58" s="38"/>
      <c r="AEW58" s="38"/>
      <c r="AEX58" s="38"/>
      <c r="AEY58" s="38"/>
      <c r="AEZ58" s="38"/>
      <c r="AFA58" s="38"/>
      <c r="AFB58" s="38"/>
      <c r="AFC58" s="38"/>
      <c r="AFD58" s="38"/>
      <c r="AFE58" s="38"/>
      <c r="AFF58" s="38"/>
      <c r="AFG58" s="38"/>
      <c r="AFH58" s="38"/>
      <c r="AFI58" s="38"/>
      <c r="AFJ58" s="38"/>
      <c r="AFK58" s="38"/>
      <c r="AFL58" s="38"/>
      <c r="AFM58" s="38"/>
      <c r="AFN58" s="38"/>
      <c r="AFO58" s="38"/>
      <c r="AFP58" s="38"/>
      <c r="AFQ58" s="38"/>
      <c r="AFR58" s="38"/>
      <c r="AFS58" s="38"/>
      <c r="AFT58" s="38"/>
      <c r="AFU58" s="38"/>
      <c r="AFV58" s="38"/>
      <c r="AFW58" s="38"/>
      <c r="AFX58" s="38"/>
      <c r="AFY58" s="38"/>
      <c r="AFZ58" s="38"/>
      <c r="AGA58" s="38"/>
      <c r="AGB58" s="38"/>
      <c r="AGC58" s="38"/>
      <c r="AGD58" s="38"/>
      <c r="AGE58" s="38"/>
      <c r="AGF58" s="38"/>
      <c r="AGG58" s="38"/>
      <c r="AGH58" s="38"/>
      <c r="AGI58" s="38"/>
      <c r="AGJ58" s="38"/>
      <c r="AGK58" s="38"/>
      <c r="AGL58" s="38"/>
      <c r="AGM58" s="38"/>
      <c r="AGN58" s="38"/>
      <c r="AGO58" s="38"/>
      <c r="AGP58" s="38"/>
      <c r="AGQ58" s="38"/>
      <c r="AGR58" s="38"/>
      <c r="AGS58" s="38"/>
      <c r="AGT58" s="38"/>
      <c r="AGU58" s="38"/>
      <c r="AGV58" s="38"/>
      <c r="AGW58" s="38"/>
      <c r="AGX58" s="38"/>
      <c r="AGY58" s="38"/>
      <c r="AGZ58" s="38"/>
      <c r="AHA58" s="38"/>
      <c r="AHB58" s="38"/>
      <c r="AHC58" s="38"/>
      <c r="AHD58" s="38"/>
      <c r="AHE58" s="38"/>
      <c r="AHF58" s="38"/>
      <c r="AHG58" s="38"/>
      <c r="AHH58" s="38"/>
      <c r="AHI58" s="38"/>
      <c r="AHJ58" s="38"/>
      <c r="AHK58" s="38"/>
      <c r="AHL58" s="38"/>
      <c r="AHM58" s="38"/>
      <c r="AHN58" s="38"/>
      <c r="AHO58" s="38"/>
      <c r="AHP58" s="38"/>
      <c r="AHQ58" s="38"/>
      <c r="AHR58" s="38"/>
      <c r="AHS58" s="38"/>
      <c r="AHT58" s="38"/>
      <c r="AHU58" s="38"/>
      <c r="AHV58" s="38"/>
      <c r="AHW58" s="38"/>
      <c r="AHX58" s="38"/>
      <c r="AHY58" s="38"/>
      <c r="AHZ58" s="38"/>
      <c r="AIA58" s="38"/>
      <c r="AIB58" s="38"/>
      <c r="AIC58" s="38"/>
      <c r="AID58" s="38"/>
      <c r="AIE58" s="38"/>
      <c r="AIF58" s="38"/>
      <c r="AIG58" s="38"/>
      <c r="AIH58" s="38"/>
      <c r="AII58" s="38"/>
      <c r="AIJ58" s="38"/>
      <c r="AIK58" s="38"/>
      <c r="AIL58" s="38"/>
      <c r="AIM58" s="38"/>
      <c r="AIN58" s="38"/>
      <c r="AIO58" s="38"/>
      <c r="AIP58" s="38"/>
      <c r="AIQ58" s="38"/>
      <c r="AIR58" s="38"/>
      <c r="AIS58" s="38"/>
      <c r="AIT58" s="38"/>
      <c r="AIU58" s="38"/>
      <c r="AIV58" s="38"/>
      <c r="AIW58" s="38"/>
      <c r="AIX58" s="38"/>
      <c r="AIY58" s="38"/>
      <c r="AIZ58" s="38"/>
      <c r="AJA58" s="38"/>
      <c r="AJB58" s="38"/>
      <c r="AJC58" s="38"/>
      <c r="AJD58" s="38"/>
      <c r="AJE58" s="38"/>
      <c r="AJF58" s="38"/>
      <c r="AJG58" s="38"/>
      <c r="AJH58" s="38"/>
      <c r="AJI58" s="38"/>
      <c r="AJJ58" s="38"/>
      <c r="AJK58" s="38"/>
      <c r="AJL58" s="38"/>
      <c r="AJM58" s="38"/>
      <c r="AJN58" s="38"/>
      <c r="AJO58" s="38"/>
      <c r="AJP58" s="38"/>
      <c r="AJQ58" s="38"/>
      <c r="AJR58" s="38"/>
      <c r="AJS58" s="38"/>
      <c r="AJT58" s="38"/>
      <c r="AJU58" s="38"/>
      <c r="AJV58" s="38"/>
      <c r="AJW58" s="38"/>
      <c r="AJX58" s="38"/>
      <c r="AJY58" s="38"/>
      <c r="AJZ58" s="38"/>
      <c r="AKA58" s="38"/>
      <c r="AKB58" s="38"/>
      <c r="AKC58" s="38"/>
      <c r="AKD58" s="38"/>
      <c r="AKE58" s="38"/>
      <c r="AKF58" s="38"/>
      <c r="AKG58" s="38"/>
      <c r="AKH58" s="38"/>
      <c r="AKI58" s="38"/>
      <c r="AKJ58" s="38"/>
      <c r="AKK58" s="38"/>
      <c r="AKL58" s="38"/>
      <c r="AKM58" s="38"/>
      <c r="AKN58" s="38"/>
      <c r="AKO58" s="38"/>
      <c r="AKP58" s="38"/>
      <c r="AKQ58" s="38"/>
      <c r="AKR58" s="38"/>
      <c r="AKS58" s="38"/>
      <c r="AKT58" s="38"/>
      <c r="AKU58" s="38"/>
      <c r="AKV58" s="38"/>
      <c r="AKW58" s="38"/>
      <c r="AKX58" s="38"/>
      <c r="AKY58" s="38"/>
      <c r="AKZ58" s="38"/>
      <c r="ALA58" s="38"/>
      <c r="ALB58" s="38"/>
      <c r="ALC58" s="38"/>
      <c r="ALD58" s="38"/>
      <c r="ALE58" s="38"/>
      <c r="ALF58" s="38"/>
      <c r="ALG58" s="38"/>
      <c r="ALH58" s="38"/>
      <c r="ALI58" s="38"/>
      <c r="ALJ58" s="38"/>
      <c r="ALK58" s="38"/>
      <c r="ALL58" s="38"/>
    </row>
    <row r="59" spans="1:1000" s="9" customFormat="1" x14ac:dyDescent="0.55000000000000004">
      <c r="A59" s="37"/>
      <c r="B59" s="37"/>
      <c r="C59" s="22">
        <v>2023100000</v>
      </c>
      <c r="D59" s="33" t="s">
        <v>411</v>
      </c>
      <c r="E59" s="33" t="s">
        <v>184</v>
      </c>
      <c r="F59" s="3">
        <v>26</v>
      </c>
      <c r="G59" s="3">
        <v>2</v>
      </c>
      <c r="H59" s="3">
        <v>2</v>
      </c>
      <c r="I59" s="3" t="s">
        <v>14</v>
      </c>
      <c r="J59" s="3">
        <v>13</v>
      </c>
      <c r="K59" s="3" t="s">
        <v>1</v>
      </c>
      <c r="L59" s="3">
        <v>6</v>
      </c>
      <c r="M59" s="3" t="s">
        <v>1</v>
      </c>
      <c r="N59" s="3">
        <v>3</v>
      </c>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c r="NQ59" s="38"/>
      <c r="NR59" s="38"/>
      <c r="NS59" s="38"/>
      <c r="NT59" s="38"/>
      <c r="NU59" s="38"/>
      <c r="NV59" s="38"/>
      <c r="NW59" s="38"/>
      <c r="NX59" s="38"/>
      <c r="NY59" s="38"/>
      <c r="NZ59" s="38"/>
      <c r="OA59" s="38"/>
      <c r="OB59" s="38"/>
      <c r="OC59" s="38"/>
      <c r="OD59" s="38"/>
      <c r="OE59" s="38"/>
      <c r="OF59" s="38"/>
      <c r="OG59" s="38"/>
      <c r="OH59" s="38"/>
      <c r="OI59" s="38"/>
      <c r="OJ59" s="38"/>
      <c r="OK59" s="38"/>
      <c r="OL59" s="38"/>
      <c r="OM59" s="38"/>
      <c r="ON59" s="38"/>
      <c r="OO59" s="38"/>
      <c r="OP59" s="38"/>
      <c r="OQ59" s="38"/>
      <c r="OR59" s="38"/>
      <c r="OS59" s="38"/>
      <c r="OT59" s="38"/>
      <c r="OU59" s="38"/>
      <c r="OV59" s="38"/>
      <c r="OW59" s="38"/>
      <c r="OX59" s="38"/>
      <c r="OY59" s="38"/>
      <c r="OZ59" s="38"/>
      <c r="PA59" s="38"/>
      <c r="PB59" s="38"/>
      <c r="PC59" s="38"/>
      <c r="PD59" s="38"/>
      <c r="PE59" s="38"/>
      <c r="PF59" s="38"/>
      <c r="PG59" s="38"/>
      <c r="PH59" s="38"/>
      <c r="PI59" s="38"/>
      <c r="PJ59" s="38"/>
      <c r="PK59" s="38"/>
      <c r="PL59" s="38"/>
      <c r="PM59" s="38"/>
      <c r="PN59" s="38"/>
      <c r="PO59" s="38"/>
      <c r="PP59" s="38"/>
      <c r="PQ59" s="38"/>
      <c r="PR59" s="38"/>
      <c r="PS59" s="38"/>
      <c r="PT59" s="38"/>
      <c r="PU59" s="38"/>
      <c r="PV59" s="38"/>
      <c r="PW59" s="38"/>
      <c r="PX59" s="38"/>
      <c r="PY59" s="38"/>
      <c r="PZ59" s="38"/>
      <c r="QA59" s="38"/>
      <c r="QB59" s="38"/>
      <c r="QC59" s="38"/>
      <c r="QD59" s="38"/>
      <c r="QE59" s="38"/>
      <c r="QF59" s="38"/>
      <c r="QG59" s="38"/>
      <c r="QH59" s="38"/>
      <c r="QI59" s="38"/>
      <c r="QJ59" s="38"/>
      <c r="QK59" s="38"/>
      <c r="QL59" s="38"/>
      <c r="QM59" s="38"/>
      <c r="QN59" s="38"/>
      <c r="QO59" s="38"/>
      <c r="QP59" s="38"/>
      <c r="QQ59" s="38"/>
      <c r="QR59" s="38"/>
      <c r="QS59" s="38"/>
      <c r="QT59" s="38"/>
      <c r="QU59" s="38"/>
      <c r="QV59" s="38"/>
      <c r="QW59" s="38"/>
      <c r="QX59" s="38"/>
      <c r="QY59" s="38"/>
      <c r="QZ59" s="38"/>
      <c r="RA59" s="38"/>
      <c r="RB59" s="38"/>
      <c r="RC59" s="38"/>
      <c r="RD59" s="38"/>
      <c r="RE59" s="38"/>
      <c r="RF59" s="38"/>
      <c r="RG59" s="38"/>
      <c r="RH59" s="38"/>
      <c r="RI59" s="38"/>
      <c r="RJ59" s="38"/>
      <c r="RK59" s="38"/>
      <c r="RL59" s="38"/>
      <c r="RM59" s="38"/>
      <c r="RN59" s="38"/>
      <c r="RO59" s="38"/>
      <c r="RP59" s="38"/>
      <c r="RQ59" s="38"/>
      <c r="RR59" s="38"/>
      <c r="RS59" s="38"/>
      <c r="RT59" s="38"/>
      <c r="RU59" s="38"/>
      <c r="RV59" s="38"/>
      <c r="RW59" s="38"/>
      <c r="RX59" s="38"/>
      <c r="RY59" s="38"/>
      <c r="RZ59" s="38"/>
      <c r="SA59" s="38"/>
      <c r="SB59" s="38"/>
      <c r="SC59" s="38"/>
      <c r="SD59" s="38"/>
      <c r="SE59" s="38"/>
      <c r="SF59" s="38"/>
      <c r="SG59" s="38"/>
      <c r="SH59" s="38"/>
      <c r="SI59" s="38"/>
      <c r="SJ59" s="38"/>
      <c r="SK59" s="38"/>
      <c r="SL59" s="38"/>
      <c r="SM59" s="38"/>
      <c r="SN59" s="38"/>
      <c r="SO59" s="38"/>
      <c r="SP59" s="38"/>
      <c r="SQ59" s="38"/>
      <c r="SR59" s="38"/>
      <c r="SS59" s="38"/>
      <c r="ST59" s="38"/>
      <c r="SU59" s="38"/>
      <c r="SV59" s="38"/>
      <c r="SW59" s="38"/>
      <c r="SX59" s="38"/>
      <c r="SY59" s="38"/>
      <c r="SZ59" s="38"/>
      <c r="TA59" s="38"/>
      <c r="TB59" s="38"/>
      <c r="TC59" s="38"/>
      <c r="TD59" s="38"/>
      <c r="TE59" s="38"/>
      <c r="TF59" s="38"/>
      <c r="TG59" s="38"/>
      <c r="TH59" s="38"/>
      <c r="TI59" s="38"/>
      <c r="TJ59" s="38"/>
      <c r="TK59" s="38"/>
      <c r="TL59" s="38"/>
      <c r="TM59" s="38"/>
      <c r="TN59" s="38"/>
      <c r="TO59" s="38"/>
      <c r="TP59" s="38"/>
      <c r="TQ59" s="38"/>
      <c r="TR59" s="38"/>
      <c r="TS59" s="38"/>
      <c r="TT59" s="38"/>
      <c r="TU59" s="38"/>
      <c r="TV59" s="38"/>
      <c r="TW59" s="38"/>
      <c r="TX59" s="38"/>
      <c r="TY59" s="38"/>
      <c r="TZ59" s="38"/>
      <c r="UA59" s="38"/>
      <c r="UB59" s="38"/>
      <c r="UC59" s="38"/>
      <c r="UD59" s="38"/>
      <c r="UE59" s="38"/>
      <c r="UF59" s="38"/>
      <c r="UG59" s="38"/>
      <c r="UH59" s="38"/>
      <c r="UI59" s="38"/>
      <c r="UJ59" s="38"/>
      <c r="UK59" s="38"/>
      <c r="UL59" s="38"/>
      <c r="UM59" s="38"/>
      <c r="UN59" s="38"/>
      <c r="UO59" s="38"/>
      <c r="UP59" s="38"/>
      <c r="UQ59" s="38"/>
      <c r="UR59" s="38"/>
      <c r="US59" s="38"/>
      <c r="UT59" s="38"/>
      <c r="UU59" s="38"/>
      <c r="UV59" s="38"/>
      <c r="UW59" s="38"/>
      <c r="UX59" s="38"/>
      <c r="UY59" s="38"/>
      <c r="UZ59" s="38"/>
      <c r="VA59" s="38"/>
      <c r="VB59" s="38"/>
      <c r="VC59" s="38"/>
      <c r="VD59" s="38"/>
      <c r="VE59" s="38"/>
      <c r="VF59" s="38"/>
      <c r="VG59" s="38"/>
      <c r="VH59" s="38"/>
      <c r="VI59" s="38"/>
      <c r="VJ59" s="38"/>
      <c r="VK59" s="38"/>
      <c r="VL59" s="38"/>
      <c r="VM59" s="38"/>
      <c r="VN59" s="38"/>
      <c r="VO59" s="38"/>
      <c r="VP59" s="38"/>
      <c r="VQ59" s="38"/>
      <c r="VR59" s="38"/>
      <c r="VS59" s="38"/>
      <c r="VT59" s="38"/>
      <c r="VU59" s="38"/>
      <c r="VV59" s="38"/>
      <c r="VW59" s="38"/>
      <c r="VX59" s="38"/>
      <c r="VY59" s="38"/>
      <c r="VZ59" s="38"/>
      <c r="WA59" s="38"/>
      <c r="WB59" s="38"/>
      <c r="WC59" s="38"/>
      <c r="WD59" s="38"/>
      <c r="WE59" s="38"/>
      <c r="WF59" s="38"/>
      <c r="WG59" s="38"/>
      <c r="WH59" s="38"/>
      <c r="WI59" s="38"/>
      <c r="WJ59" s="38"/>
      <c r="WK59" s="38"/>
      <c r="WL59" s="38"/>
      <c r="WM59" s="38"/>
      <c r="WN59" s="38"/>
      <c r="WO59" s="38"/>
      <c r="WP59" s="38"/>
      <c r="WQ59" s="38"/>
      <c r="WR59" s="38"/>
      <c r="WS59" s="38"/>
      <c r="WT59" s="38"/>
      <c r="WU59" s="38"/>
      <c r="WV59" s="38"/>
      <c r="WW59" s="38"/>
      <c r="WX59" s="38"/>
      <c r="WY59" s="38"/>
      <c r="WZ59" s="38"/>
      <c r="XA59" s="38"/>
      <c r="XB59" s="38"/>
      <c r="XC59" s="38"/>
      <c r="XD59" s="38"/>
      <c r="XE59" s="38"/>
      <c r="XF59" s="38"/>
      <c r="XG59" s="38"/>
      <c r="XH59" s="38"/>
      <c r="XI59" s="38"/>
      <c r="XJ59" s="38"/>
      <c r="XK59" s="38"/>
      <c r="XL59" s="38"/>
      <c r="XM59" s="38"/>
      <c r="XN59" s="38"/>
      <c r="XO59" s="38"/>
      <c r="XP59" s="38"/>
      <c r="XQ59" s="38"/>
      <c r="XR59" s="38"/>
      <c r="XS59" s="38"/>
      <c r="XT59" s="38"/>
      <c r="XU59" s="38"/>
      <c r="XV59" s="38"/>
      <c r="XW59" s="38"/>
      <c r="XX59" s="38"/>
      <c r="XY59" s="38"/>
      <c r="XZ59" s="38"/>
      <c r="YA59" s="38"/>
      <c r="YB59" s="38"/>
      <c r="YC59" s="38"/>
      <c r="YD59" s="38"/>
      <c r="YE59" s="38"/>
      <c r="YF59" s="38"/>
      <c r="YG59" s="38"/>
      <c r="YH59" s="38"/>
      <c r="YI59" s="38"/>
      <c r="YJ59" s="38"/>
      <c r="YK59" s="38"/>
      <c r="YL59" s="38"/>
      <c r="YM59" s="38"/>
      <c r="YN59" s="38"/>
      <c r="YO59" s="38"/>
      <c r="YP59" s="38"/>
      <c r="YQ59" s="38"/>
      <c r="YR59" s="38"/>
      <c r="YS59" s="38"/>
      <c r="YT59" s="38"/>
      <c r="YU59" s="38"/>
      <c r="YV59" s="38"/>
      <c r="YW59" s="38"/>
      <c r="YX59" s="38"/>
      <c r="YY59" s="38"/>
      <c r="YZ59" s="38"/>
      <c r="ZA59" s="38"/>
      <c r="ZB59" s="38"/>
      <c r="ZC59" s="38"/>
      <c r="ZD59" s="38"/>
      <c r="ZE59" s="38"/>
      <c r="ZF59" s="38"/>
      <c r="ZG59" s="38"/>
      <c r="ZH59" s="38"/>
      <c r="ZI59" s="38"/>
      <c r="ZJ59" s="38"/>
      <c r="ZK59" s="38"/>
      <c r="ZL59" s="38"/>
      <c r="ZM59" s="38"/>
      <c r="ZN59" s="38"/>
      <c r="ZO59" s="38"/>
      <c r="ZP59" s="38"/>
      <c r="ZQ59" s="38"/>
      <c r="ZR59" s="38"/>
      <c r="ZS59" s="38"/>
      <c r="ZT59" s="38"/>
      <c r="ZU59" s="38"/>
      <c r="ZV59" s="38"/>
      <c r="ZW59" s="38"/>
      <c r="ZX59" s="38"/>
      <c r="ZY59" s="38"/>
      <c r="ZZ59" s="38"/>
      <c r="AAA59" s="38"/>
      <c r="AAB59" s="38"/>
      <c r="AAC59" s="38"/>
      <c r="AAD59" s="38"/>
      <c r="AAE59" s="38"/>
      <c r="AAF59" s="38"/>
      <c r="AAG59" s="38"/>
      <c r="AAH59" s="38"/>
      <c r="AAI59" s="38"/>
      <c r="AAJ59" s="38"/>
      <c r="AAK59" s="38"/>
      <c r="AAL59" s="38"/>
      <c r="AAM59" s="38"/>
      <c r="AAN59" s="38"/>
      <c r="AAO59" s="38"/>
      <c r="AAP59" s="38"/>
      <c r="AAQ59" s="38"/>
      <c r="AAR59" s="38"/>
      <c r="AAS59" s="38"/>
      <c r="AAT59" s="38"/>
      <c r="AAU59" s="38"/>
      <c r="AAV59" s="38"/>
      <c r="AAW59" s="38"/>
      <c r="AAX59" s="38"/>
      <c r="AAY59" s="38"/>
      <c r="AAZ59" s="38"/>
      <c r="ABA59" s="38"/>
      <c r="ABB59" s="38"/>
      <c r="ABC59" s="38"/>
      <c r="ABD59" s="38"/>
      <c r="ABE59" s="38"/>
      <c r="ABF59" s="38"/>
      <c r="ABG59" s="38"/>
      <c r="ABH59" s="38"/>
      <c r="ABI59" s="38"/>
      <c r="ABJ59" s="38"/>
      <c r="ABK59" s="38"/>
      <c r="ABL59" s="38"/>
      <c r="ABM59" s="38"/>
      <c r="ABN59" s="38"/>
      <c r="ABO59" s="38"/>
      <c r="ABP59" s="38"/>
      <c r="ABQ59" s="38"/>
      <c r="ABR59" s="38"/>
      <c r="ABS59" s="38"/>
      <c r="ABT59" s="38"/>
      <c r="ABU59" s="38"/>
      <c r="ABV59" s="38"/>
      <c r="ABW59" s="38"/>
      <c r="ABX59" s="38"/>
      <c r="ABY59" s="38"/>
      <c r="ABZ59" s="38"/>
      <c r="ACA59" s="38"/>
      <c r="ACB59" s="38"/>
      <c r="ACC59" s="38"/>
      <c r="ACD59" s="38"/>
      <c r="ACE59" s="38"/>
      <c r="ACF59" s="38"/>
      <c r="ACG59" s="38"/>
      <c r="ACH59" s="38"/>
      <c r="ACI59" s="38"/>
      <c r="ACJ59" s="38"/>
      <c r="ACK59" s="38"/>
      <c r="ACL59" s="38"/>
      <c r="ACM59" s="38"/>
      <c r="ACN59" s="38"/>
      <c r="ACO59" s="38"/>
      <c r="ACP59" s="38"/>
      <c r="ACQ59" s="38"/>
      <c r="ACR59" s="38"/>
      <c r="ACS59" s="38"/>
      <c r="ACT59" s="38"/>
      <c r="ACU59" s="38"/>
      <c r="ACV59" s="38"/>
      <c r="ACW59" s="38"/>
      <c r="ACX59" s="38"/>
      <c r="ACY59" s="38"/>
      <c r="ACZ59" s="38"/>
      <c r="ADA59" s="38"/>
      <c r="ADB59" s="38"/>
      <c r="ADC59" s="38"/>
      <c r="ADD59" s="38"/>
      <c r="ADE59" s="38"/>
      <c r="ADF59" s="38"/>
      <c r="ADG59" s="38"/>
      <c r="ADH59" s="38"/>
      <c r="ADI59" s="38"/>
      <c r="ADJ59" s="38"/>
      <c r="ADK59" s="38"/>
      <c r="ADL59" s="38"/>
      <c r="ADM59" s="38"/>
      <c r="ADN59" s="38"/>
      <c r="ADO59" s="38"/>
      <c r="ADP59" s="38"/>
      <c r="ADQ59" s="38"/>
      <c r="ADR59" s="38"/>
      <c r="ADS59" s="38"/>
      <c r="ADT59" s="38"/>
      <c r="ADU59" s="38"/>
      <c r="ADV59" s="38"/>
      <c r="ADW59" s="38"/>
      <c r="ADX59" s="38"/>
      <c r="ADY59" s="38"/>
      <c r="ADZ59" s="38"/>
      <c r="AEA59" s="38"/>
      <c r="AEB59" s="38"/>
      <c r="AEC59" s="38"/>
      <c r="AED59" s="38"/>
      <c r="AEE59" s="38"/>
      <c r="AEF59" s="38"/>
      <c r="AEG59" s="38"/>
      <c r="AEH59" s="38"/>
      <c r="AEI59" s="38"/>
      <c r="AEJ59" s="38"/>
      <c r="AEK59" s="38"/>
      <c r="AEL59" s="38"/>
      <c r="AEM59" s="38"/>
      <c r="AEN59" s="38"/>
      <c r="AEO59" s="38"/>
      <c r="AEP59" s="38"/>
      <c r="AEQ59" s="38"/>
      <c r="AER59" s="38"/>
      <c r="AES59" s="38"/>
      <c r="AET59" s="38"/>
      <c r="AEU59" s="38"/>
      <c r="AEV59" s="38"/>
      <c r="AEW59" s="38"/>
      <c r="AEX59" s="38"/>
      <c r="AEY59" s="38"/>
      <c r="AEZ59" s="38"/>
      <c r="AFA59" s="38"/>
      <c r="AFB59" s="38"/>
      <c r="AFC59" s="38"/>
      <c r="AFD59" s="38"/>
      <c r="AFE59" s="38"/>
      <c r="AFF59" s="38"/>
      <c r="AFG59" s="38"/>
      <c r="AFH59" s="38"/>
      <c r="AFI59" s="38"/>
      <c r="AFJ59" s="38"/>
      <c r="AFK59" s="38"/>
      <c r="AFL59" s="38"/>
      <c r="AFM59" s="38"/>
      <c r="AFN59" s="38"/>
      <c r="AFO59" s="38"/>
      <c r="AFP59" s="38"/>
      <c r="AFQ59" s="38"/>
      <c r="AFR59" s="38"/>
      <c r="AFS59" s="38"/>
      <c r="AFT59" s="38"/>
      <c r="AFU59" s="38"/>
      <c r="AFV59" s="38"/>
      <c r="AFW59" s="38"/>
      <c r="AFX59" s="38"/>
      <c r="AFY59" s="38"/>
      <c r="AFZ59" s="38"/>
      <c r="AGA59" s="38"/>
      <c r="AGB59" s="38"/>
      <c r="AGC59" s="38"/>
      <c r="AGD59" s="38"/>
      <c r="AGE59" s="38"/>
      <c r="AGF59" s="38"/>
      <c r="AGG59" s="38"/>
      <c r="AGH59" s="38"/>
      <c r="AGI59" s="38"/>
      <c r="AGJ59" s="38"/>
      <c r="AGK59" s="38"/>
      <c r="AGL59" s="38"/>
      <c r="AGM59" s="38"/>
      <c r="AGN59" s="38"/>
      <c r="AGO59" s="38"/>
      <c r="AGP59" s="38"/>
      <c r="AGQ59" s="38"/>
      <c r="AGR59" s="38"/>
      <c r="AGS59" s="38"/>
      <c r="AGT59" s="38"/>
      <c r="AGU59" s="38"/>
      <c r="AGV59" s="38"/>
      <c r="AGW59" s="38"/>
      <c r="AGX59" s="38"/>
      <c r="AGY59" s="38"/>
      <c r="AGZ59" s="38"/>
      <c r="AHA59" s="38"/>
      <c r="AHB59" s="38"/>
      <c r="AHC59" s="38"/>
      <c r="AHD59" s="38"/>
      <c r="AHE59" s="38"/>
      <c r="AHF59" s="38"/>
      <c r="AHG59" s="38"/>
      <c r="AHH59" s="38"/>
      <c r="AHI59" s="38"/>
      <c r="AHJ59" s="38"/>
      <c r="AHK59" s="38"/>
      <c r="AHL59" s="38"/>
      <c r="AHM59" s="38"/>
      <c r="AHN59" s="38"/>
      <c r="AHO59" s="38"/>
      <c r="AHP59" s="38"/>
      <c r="AHQ59" s="38"/>
      <c r="AHR59" s="38"/>
      <c r="AHS59" s="38"/>
      <c r="AHT59" s="38"/>
      <c r="AHU59" s="38"/>
      <c r="AHV59" s="38"/>
      <c r="AHW59" s="38"/>
      <c r="AHX59" s="38"/>
      <c r="AHY59" s="38"/>
      <c r="AHZ59" s="38"/>
      <c r="AIA59" s="38"/>
      <c r="AIB59" s="38"/>
      <c r="AIC59" s="38"/>
      <c r="AID59" s="38"/>
      <c r="AIE59" s="38"/>
      <c r="AIF59" s="38"/>
      <c r="AIG59" s="38"/>
      <c r="AIH59" s="38"/>
      <c r="AII59" s="38"/>
      <c r="AIJ59" s="38"/>
      <c r="AIK59" s="38"/>
      <c r="AIL59" s="38"/>
      <c r="AIM59" s="38"/>
      <c r="AIN59" s="38"/>
      <c r="AIO59" s="38"/>
      <c r="AIP59" s="38"/>
      <c r="AIQ59" s="38"/>
      <c r="AIR59" s="38"/>
      <c r="AIS59" s="38"/>
      <c r="AIT59" s="38"/>
      <c r="AIU59" s="38"/>
      <c r="AIV59" s="38"/>
      <c r="AIW59" s="38"/>
      <c r="AIX59" s="38"/>
      <c r="AIY59" s="38"/>
      <c r="AIZ59" s="38"/>
      <c r="AJA59" s="38"/>
      <c r="AJB59" s="38"/>
      <c r="AJC59" s="38"/>
      <c r="AJD59" s="38"/>
      <c r="AJE59" s="38"/>
      <c r="AJF59" s="38"/>
      <c r="AJG59" s="38"/>
      <c r="AJH59" s="38"/>
      <c r="AJI59" s="38"/>
      <c r="AJJ59" s="38"/>
      <c r="AJK59" s="38"/>
      <c r="AJL59" s="38"/>
      <c r="AJM59" s="38"/>
      <c r="AJN59" s="38"/>
      <c r="AJO59" s="38"/>
      <c r="AJP59" s="38"/>
      <c r="AJQ59" s="38"/>
      <c r="AJR59" s="38"/>
      <c r="AJS59" s="38"/>
      <c r="AJT59" s="38"/>
      <c r="AJU59" s="38"/>
      <c r="AJV59" s="38"/>
      <c r="AJW59" s="38"/>
      <c r="AJX59" s="38"/>
      <c r="AJY59" s="38"/>
      <c r="AJZ59" s="38"/>
      <c r="AKA59" s="38"/>
      <c r="AKB59" s="38"/>
      <c r="AKC59" s="38"/>
      <c r="AKD59" s="38"/>
      <c r="AKE59" s="38"/>
      <c r="AKF59" s="38"/>
      <c r="AKG59" s="38"/>
      <c r="AKH59" s="38"/>
      <c r="AKI59" s="38"/>
      <c r="AKJ59" s="38"/>
      <c r="AKK59" s="38"/>
      <c r="AKL59" s="38"/>
      <c r="AKM59" s="38"/>
      <c r="AKN59" s="38"/>
      <c r="AKO59" s="38"/>
      <c r="AKP59" s="38"/>
      <c r="AKQ59" s="38"/>
      <c r="AKR59" s="38"/>
      <c r="AKS59" s="38"/>
      <c r="AKT59" s="38"/>
      <c r="AKU59" s="38"/>
      <c r="AKV59" s="38"/>
      <c r="AKW59" s="38"/>
      <c r="AKX59" s="38"/>
      <c r="AKY59" s="38"/>
      <c r="AKZ59" s="38"/>
      <c r="ALA59" s="38"/>
      <c r="ALB59" s="38"/>
      <c r="ALC59" s="38"/>
      <c r="ALD59" s="38"/>
      <c r="ALE59" s="38"/>
      <c r="ALF59" s="38"/>
      <c r="ALG59" s="38"/>
      <c r="ALH59" s="38"/>
      <c r="ALI59" s="38"/>
      <c r="ALJ59" s="38"/>
      <c r="ALK59" s="38"/>
      <c r="ALL59" s="38"/>
    </row>
    <row r="60" spans="1:1000" s="9" customFormat="1" x14ac:dyDescent="0.55000000000000004">
      <c r="A60" s="37"/>
      <c r="B60" s="37"/>
      <c r="C60" s="22">
        <v>2023100000</v>
      </c>
      <c r="D60" s="33" t="s">
        <v>411</v>
      </c>
      <c r="E60" s="33" t="s">
        <v>185</v>
      </c>
      <c r="F60" s="3">
        <v>38</v>
      </c>
      <c r="G60" s="3">
        <v>1</v>
      </c>
      <c r="H60" s="3">
        <v>8</v>
      </c>
      <c r="I60" s="3" t="s">
        <v>14</v>
      </c>
      <c r="J60" s="3">
        <v>15</v>
      </c>
      <c r="K60" s="3" t="s">
        <v>1</v>
      </c>
      <c r="L60" s="3">
        <v>14</v>
      </c>
      <c r="M60" s="3" t="s">
        <v>1</v>
      </c>
      <c r="N60" s="3" t="s">
        <v>1</v>
      </c>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c r="NQ60" s="38"/>
      <c r="NR60" s="38"/>
      <c r="NS60" s="38"/>
      <c r="NT60" s="38"/>
      <c r="NU60" s="38"/>
      <c r="NV60" s="38"/>
      <c r="NW60" s="38"/>
      <c r="NX60" s="38"/>
      <c r="NY60" s="38"/>
      <c r="NZ60" s="38"/>
      <c r="OA60" s="38"/>
      <c r="OB60" s="38"/>
      <c r="OC60" s="38"/>
      <c r="OD60" s="38"/>
      <c r="OE60" s="38"/>
      <c r="OF60" s="38"/>
      <c r="OG60" s="38"/>
      <c r="OH60" s="38"/>
      <c r="OI60" s="38"/>
      <c r="OJ60" s="38"/>
      <c r="OK60" s="38"/>
      <c r="OL60" s="38"/>
      <c r="OM60" s="38"/>
      <c r="ON60" s="38"/>
      <c r="OO60" s="38"/>
      <c r="OP60" s="38"/>
      <c r="OQ60" s="38"/>
      <c r="OR60" s="38"/>
      <c r="OS60" s="38"/>
      <c r="OT60" s="38"/>
      <c r="OU60" s="38"/>
      <c r="OV60" s="38"/>
      <c r="OW60" s="38"/>
      <c r="OX60" s="38"/>
      <c r="OY60" s="38"/>
      <c r="OZ60" s="38"/>
      <c r="PA60" s="38"/>
      <c r="PB60" s="38"/>
      <c r="PC60" s="38"/>
      <c r="PD60" s="38"/>
      <c r="PE60" s="38"/>
      <c r="PF60" s="38"/>
      <c r="PG60" s="38"/>
      <c r="PH60" s="38"/>
      <c r="PI60" s="38"/>
      <c r="PJ60" s="38"/>
      <c r="PK60" s="38"/>
      <c r="PL60" s="38"/>
      <c r="PM60" s="38"/>
      <c r="PN60" s="38"/>
      <c r="PO60" s="38"/>
      <c r="PP60" s="38"/>
      <c r="PQ60" s="38"/>
      <c r="PR60" s="38"/>
      <c r="PS60" s="38"/>
      <c r="PT60" s="38"/>
      <c r="PU60" s="38"/>
      <c r="PV60" s="38"/>
      <c r="PW60" s="38"/>
      <c r="PX60" s="38"/>
      <c r="PY60" s="38"/>
      <c r="PZ60" s="38"/>
      <c r="QA60" s="38"/>
      <c r="QB60" s="38"/>
      <c r="QC60" s="38"/>
      <c r="QD60" s="38"/>
      <c r="QE60" s="38"/>
      <c r="QF60" s="38"/>
      <c r="QG60" s="38"/>
      <c r="QH60" s="38"/>
      <c r="QI60" s="38"/>
      <c r="QJ60" s="38"/>
      <c r="QK60" s="38"/>
      <c r="QL60" s="38"/>
      <c r="QM60" s="38"/>
      <c r="QN60" s="38"/>
      <c r="QO60" s="38"/>
      <c r="QP60" s="38"/>
      <c r="QQ60" s="38"/>
      <c r="QR60" s="38"/>
      <c r="QS60" s="38"/>
      <c r="QT60" s="38"/>
      <c r="QU60" s="38"/>
      <c r="QV60" s="38"/>
      <c r="QW60" s="38"/>
      <c r="QX60" s="38"/>
      <c r="QY60" s="38"/>
      <c r="QZ60" s="38"/>
      <c r="RA60" s="38"/>
      <c r="RB60" s="38"/>
      <c r="RC60" s="38"/>
      <c r="RD60" s="38"/>
      <c r="RE60" s="38"/>
      <c r="RF60" s="38"/>
      <c r="RG60" s="38"/>
      <c r="RH60" s="38"/>
      <c r="RI60" s="38"/>
      <c r="RJ60" s="38"/>
      <c r="RK60" s="38"/>
      <c r="RL60" s="38"/>
      <c r="RM60" s="38"/>
      <c r="RN60" s="38"/>
      <c r="RO60" s="38"/>
      <c r="RP60" s="38"/>
      <c r="RQ60" s="38"/>
      <c r="RR60" s="38"/>
      <c r="RS60" s="38"/>
      <c r="RT60" s="38"/>
      <c r="RU60" s="38"/>
      <c r="RV60" s="38"/>
      <c r="RW60" s="38"/>
      <c r="RX60" s="38"/>
      <c r="RY60" s="38"/>
      <c r="RZ60" s="38"/>
      <c r="SA60" s="38"/>
      <c r="SB60" s="38"/>
      <c r="SC60" s="38"/>
      <c r="SD60" s="38"/>
      <c r="SE60" s="38"/>
      <c r="SF60" s="38"/>
      <c r="SG60" s="38"/>
      <c r="SH60" s="38"/>
      <c r="SI60" s="38"/>
      <c r="SJ60" s="38"/>
      <c r="SK60" s="38"/>
      <c r="SL60" s="38"/>
      <c r="SM60" s="38"/>
      <c r="SN60" s="38"/>
      <c r="SO60" s="38"/>
      <c r="SP60" s="38"/>
      <c r="SQ60" s="38"/>
      <c r="SR60" s="38"/>
      <c r="SS60" s="38"/>
      <c r="ST60" s="38"/>
      <c r="SU60" s="38"/>
      <c r="SV60" s="38"/>
      <c r="SW60" s="38"/>
      <c r="SX60" s="38"/>
      <c r="SY60" s="38"/>
      <c r="SZ60" s="38"/>
      <c r="TA60" s="38"/>
      <c r="TB60" s="38"/>
      <c r="TC60" s="38"/>
      <c r="TD60" s="38"/>
      <c r="TE60" s="38"/>
      <c r="TF60" s="38"/>
      <c r="TG60" s="38"/>
      <c r="TH60" s="38"/>
      <c r="TI60" s="38"/>
      <c r="TJ60" s="38"/>
      <c r="TK60" s="38"/>
      <c r="TL60" s="38"/>
      <c r="TM60" s="38"/>
      <c r="TN60" s="38"/>
      <c r="TO60" s="38"/>
      <c r="TP60" s="38"/>
      <c r="TQ60" s="38"/>
      <c r="TR60" s="38"/>
      <c r="TS60" s="38"/>
      <c r="TT60" s="38"/>
      <c r="TU60" s="38"/>
      <c r="TV60" s="38"/>
      <c r="TW60" s="38"/>
      <c r="TX60" s="38"/>
      <c r="TY60" s="38"/>
      <c r="TZ60" s="38"/>
      <c r="UA60" s="38"/>
      <c r="UB60" s="38"/>
      <c r="UC60" s="38"/>
      <c r="UD60" s="38"/>
      <c r="UE60" s="38"/>
      <c r="UF60" s="38"/>
      <c r="UG60" s="38"/>
      <c r="UH60" s="38"/>
      <c r="UI60" s="38"/>
      <c r="UJ60" s="38"/>
      <c r="UK60" s="38"/>
      <c r="UL60" s="38"/>
      <c r="UM60" s="38"/>
      <c r="UN60" s="38"/>
      <c r="UO60" s="38"/>
      <c r="UP60" s="38"/>
      <c r="UQ60" s="38"/>
      <c r="UR60" s="38"/>
      <c r="US60" s="38"/>
      <c r="UT60" s="38"/>
      <c r="UU60" s="38"/>
      <c r="UV60" s="38"/>
      <c r="UW60" s="38"/>
      <c r="UX60" s="38"/>
      <c r="UY60" s="38"/>
      <c r="UZ60" s="38"/>
      <c r="VA60" s="38"/>
      <c r="VB60" s="38"/>
      <c r="VC60" s="38"/>
      <c r="VD60" s="38"/>
      <c r="VE60" s="38"/>
      <c r="VF60" s="38"/>
      <c r="VG60" s="38"/>
      <c r="VH60" s="38"/>
      <c r="VI60" s="38"/>
      <c r="VJ60" s="38"/>
      <c r="VK60" s="38"/>
      <c r="VL60" s="38"/>
      <c r="VM60" s="38"/>
      <c r="VN60" s="38"/>
      <c r="VO60" s="38"/>
      <c r="VP60" s="38"/>
      <c r="VQ60" s="38"/>
      <c r="VR60" s="38"/>
      <c r="VS60" s="38"/>
      <c r="VT60" s="38"/>
      <c r="VU60" s="38"/>
      <c r="VV60" s="38"/>
      <c r="VW60" s="38"/>
      <c r="VX60" s="38"/>
      <c r="VY60" s="38"/>
      <c r="VZ60" s="38"/>
      <c r="WA60" s="38"/>
      <c r="WB60" s="38"/>
      <c r="WC60" s="38"/>
      <c r="WD60" s="38"/>
      <c r="WE60" s="38"/>
      <c r="WF60" s="38"/>
      <c r="WG60" s="38"/>
      <c r="WH60" s="38"/>
      <c r="WI60" s="38"/>
      <c r="WJ60" s="38"/>
      <c r="WK60" s="38"/>
      <c r="WL60" s="38"/>
      <c r="WM60" s="38"/>
      <c r="WN60" s="38"/>
      <c r="WO60" s="38"/>
      <c r="WP60" s="38"/>
      <c r="WQ60" s="38"/>
      <c r="WR60" s="38"/>
      <c r="WS60" s="38"/>
      <c r="WT60" s="38"/>
      <c r="WU60" s="38"/>
      <c r="WV60" s="38"/>
      <c r="WW60" s="38"/>
      <c r="WX60" s="38"/>
      <c r="WY60" s="38"/>
      <c r="WZ60" s="38"/>
      <c r="XA60" s="38"/>
      <c r="XB60" s="38"/>
      <c r="XC60" s="38"/>
      <c r="XD60" s="38"/>
      <c r="XE60" s="38"/>
      <c r="XF60" s="38"/>
      <c r="XG60" s="38"/>
      <c r="XH60" s="38"/>
      <c r="XI60" s="38"/>
      <c r="XJ60" s="38"/>
      <c r="XK60" s="38"/>
      <c r="XL60" s="38"/>
      <c r="XM60" s="38"/>
      <c r="XN60" s="38"/>
      <c r="XO60" s="38"/>
      <c r="XP60" s="38"/>
      <c r="XQ60" s="38"/>
      <c r="XR60" s="38"/>
      <c r="XS60" s="38"/>
      <c r="XT60" s="38"/>
      <c r="XU60" s="38"/>
      <c r="XV60" s="38"/>
      <c r="XW60" s="38"/>
      <c r="XX60" s="38"/>
      <c r="XY60" s="38"/>
      <c r="XZ60" s="38"/>
      <c r="YA60" s="38"/>
      <c r="YB60" s="38"/>
      <c r="YC60" s="38"/>
      <c r="YD60" s="38"/>
      <c r="YE60" s="38"/>
      <c r="YF60" s="38"/>
      <c r="YG60" s="38"/>
      <c r="YH60" s="38"/>
      <c r="YI60" s="38"/>
      <c r="YJ60" s="38"/>
      <c r="YK60" s="38"/>
      <c r="YL60" s="38"/>
      <c r="YM60" s="38"/>
      <c r="YN60" s="38"/>
      <c r="YO60" s="38"/>
      <c r="YP60" s="38"/>
      <c r="YQ60" s="38"/>
      <c r="YR60" s="38"/>
      <c r="YS60" s="38"/>
      <c r="YT60" s="38"/>
      <c r="YU60" s="38"/>
      <c r="YV60" s="38"/>
      <c r="YW60" s="38"/>
      <c r="YX60" s="38"/>
      <c r="YY60" s="38"/>
      <c r="YZ60" s="38"/>
      <c r="ZA60" s="38"/>
      <c r="ZB60" s="38"/>
      <c r="ZC60" s="38"/>
      <c r="ZD60" s="38"/>
      <c r="ZE60" s="38"/>
      <c r="ZF60" s="38"/>
      <c r="ZG60" s="38"/>
      <c r="ZH60" s="38"/>
      <c r="ZI60" s="38"/>
      <c r="ZJ60" s="38"/>
      <c r="ZK60" s="38"/>
      <c r="ZL60" s="38"/>
      <c r="ZM60" s="38"/>
      <c r="ZN60" s="38"/>
      <c r="ZO60" s="38"/>
      <c r="ZP60" s="38"/>
      <c r="ZQ60" s="38"/>
      <c r="ZR60" s="38"/>
      <c r="ZS60" s="38"/>
      <c r="ZT60" s="38"/>
      <c r="ZU60" s="38"/>
      <c r="ZV60" s="38"/>
      <c r="ZW60" s="38"/>
      <c r="ZX60" s="38"/>
      <c r="ZY60" s="38"/>
      <c r="ZZ60" s="38"/>
      <c r="AAA60" s="38"/>
      <c r="AAB60" s="38"/>
      <c r="AAC60" s="38"/>
      <c r="AAD60" s="38"/>
      <c r="AAE60" s="38"/>
      <c r="AAF60" s="38"/>
      <c r="AAG60" s="38"/>
      <c r="AAH60" s="38"/>
      <c r="AAI60" s="38"/>
      <c r="AAJ60" s="38"/>
      <c r="AAK60" s="38"/>
      <c r="AAL60" s="38"/>
      <c r="AAM60" s="38"/>
      <c r="AAN60" s="38"/>
      <c r="AAO60" s="38"/>
      <c r="AAP60" s="38"/>
      <c r="AAQ60" s="38"/>
      <c r="AAR60" s="38"/>
      <c r="AAS60" s="38"/>
      <c r="AAT60" s="38"/>
      <c r="AAU60" s="38"/>
      <c r="AAV60" s="38"/>
      <c r="AAW60" s="38"/>
      <c r="AAX60" s="38"/>
      <c r="AAY60" s="38"/>
      <c r="AAZ60" s="38"/>
      <c r="ABA60" s="38"/>
      <c r="ABB60" s="38"/>
      <c r="ABC60" s="38"/>
      <c r="ABD60" s="38"/>
      <c r="ABE60" s="38"/>
      <c r="ABF60" s="38"/>
      <c r="ABG60" s="38"/>
      <c r="ABH60" s="38"/>
      <c r="ABI60" s="38"/>
      <c r="ABJ60" s="38"/>
      <c r="ABK60" s="38"/>
      <c r="ABL60" s="38"/>
      <c r="ABM60" s="38"/>
      <c r="ABN60" s="38"/>
      <c r="ABO60" s="38"/>
      <c r="ABP60" s="38"/>
      <c r="ABQ60" s="38"/>
      <c r="ABR60" s="38"/>
      <c r="ABS60" s="38"/>
      <c r="ABT60" s="38"/>
      <c r="ABU60" s="38"/>
      <c r="ABV60" s="38"/>
      <c r="ABW60" s="38"/>
      <c r="ABX60" s="38"/>
      <c r="ABY60" s="38"/>
      <c r="ABZ60" s="38"/>
      <c r="ACA60" s="38"/>
      <c r="ACB60" s="38"/>
      <c r="ACC60" s="38"/>
      <c r="ACD60" s="38"/>
      <c r="ACE60" s="38"/>
      <c r="ACF60" s="38"/>
      <c r="ACG60" s="38"/>
      <c r="ACH60" s="38"/>
      <c r="ACI60" s="38"/>
      <c r="ACJ60" s="38"/>
      <c r="ACK60" s="38"/>
      <c r="ACL60" s="38"/>
      <c r="ACM60" s="38"/>
      <c r="ACN60" s="38"/>
      <c r="ACO60" s="38"/>
      <c r="ACP60" s="38"/>
      <c r="ACQ60" s="38"/>
      <c r="ACR60" s="38"/>
      <c r="ACS60" s="38"/>
      <c r="ACT60" s="38"/>
      <c r="ACU60" s="38"/>
      <c r="ACV60" s="38"/>
      <c r="ACW60" s="38"/>
      <c r="ACX60" s="38"/>
      <c r="ACY60" s="38"/>
      <c r="ACZ60" s="38"/>
      <c r="ADA60" s="38"/>
      <c r="ADB60" s="38"/>
      <c r="ADC60" s="38"/>
      <c r="ADD60" s="38"/>
      <c r="ADE60" s="38"/>
      <c r="ADF60" s="38"/>
      <c r="ADG60" s="38"/>
      <c r="ADH60" s="38"/>
      <c r="ADI60" s="38"/>
      <c r="ADJ60" s="38"/>
      <c r="ADK60" s="38"/>
      <c r="ADL60" s="38"/>
      <c r="ADM60" s="38"/>
      <c r="ADN60" s="38"/>
      <c r="ADO60" s="38"/>
      <c r="ADP60" s="38"/>
      <c r="ADQ60" s="38"/>
      <c r="ADR60" s="38"/>
      <c r="ADS60" s="38"/>
      <c r="ADT60" s="38"/>
      <c r="ADU60" s="38"/>
      <c r="ADV60" s="38"/>
      <c r="ADW60" s="38"/>
      <c r="ADX60" s="38"/>
      <c r="ADY60" s="38"/>
      <c r="ADZ60" s="38"/>
      <c r="AEA60" s="38"/>
      <c r="AEB60" s="38"/>
      <c r="AEC60" s="38"/>
      <c r="AED60" s="38"/>
      <c r="AEE60" s="38"/>
      <c r="AEF60" s="38"/>
      <c r="AEG60" s="38"/>
      <c r="AEH60" s="38"/>
      <c r="AEI60" s="38"/>
      <c r="AEJ60" s="38"/>
      <c r="AEK60" s="38"/>
      <c r="AEL60" s="38"/>
      <c r="AEM60" s="38"/>
      <c r="AEN60" s="38"/>
      <c r="AEO60" s="38"/>
      <c r="AEP60" s="38"/>
      <c r="AEQ60" s="38"/>
      <c r="AER60" s="38"/>
      <c r="AES60" s="38"/>
      <c r="AET60" s="38"/>
      <c r="AEU60" s="38"/>
      <c r="AEV60" s="38"/>
      <c r="AEW60" s="38"/>
      <c r="AEX60" s="38"/>
      <c r="AEY60" s="38"/>
      <c r="AEZ60" s="38"/>
      <c r="AFA60" s="38"/>
      <c r="AFB60" s="38"/>
      <c r="AFC60" s="38"/>
      <c r="AFD60" s="38"/>
      <c r="AFE60" s="38"/>
      <c r="AFF60" s="38"/>
      <c r="AFG60" s="38"/>
      <c r="AFH60" s="38"/>
      <c r="AFI60" s="38"/>
      <c r="AFJ60" s="38"/>
      <c r="AFK60" s="38"/>
      <c r="AFL60" s="38"/>
      <c r="AFM60" s="38"/>
      <c r="AFN60" s="38"/>
      <c r="AFO60" s="38"/>
      <c r="AFP60" s="38"/>
      <c r="AFQ60" s="38"/>
      <c r="AFR60" s="38"/>
      <c r="AFS60" s="38"/>
      <c r="AFT60" s="38"/>
      <c r="AFU60" s="38"/>
      <c r="AFV60" s="38"/>
      <c r="AFW60" s="38"/>
      <c r="AFX60" s="38"/>
      <c r="AFY60" s="38"/>
      <c r="AFZ60" s="38"/>
      <c r="AGA60" s="38"/>
      <c r="AGB60" s="38"/>
      <c r="AGC60" s="38"/>
      <c r="AGD60" s="38"/>
      <c r="AGE60" s="38"/>
      <c r="AGF60" s="38"/>
      <c r="AGG60" s="38"/>
      <c r="AGH60" s="38"/>
      <c r="AGI60" s="38"/>
      <c r="AGJ60" s="38"/>
      <c r="AGK60" s="38"/>
      <c r="AGL60" s="38"/>
      <c r="AGM60" s="38"/>
      <c r="AGN60" s="38"/>
      <c r="AGO60" s="38"/>
      <c r="AGP60" s="38"/>
      <c r="AGQ60" s="38"/>
      <c r="AGR60" s="38"/>
      <c r="AGS60" s="38"/>
      <c r="AGT60" s="38"/>
      <c r="AGU60" s="38"/>
      <c r="AGV60" s="38"/>
      <c r="AGW60" s="38"/>
      <c r="AGX60" s="38"/>
      <c r="AGY60" s="38"/>
      <c r="AGZ60" s="38"/>
      <c r="AHA60" s="38"/>
      <c r="AHB60" s="38"/>
      <c r="AHC60" s="38"/>
      <c r="AHD60" s="38"/>
      <c r="AHE60" s="38"/>
      <c r="AHF60" s="38"/>
      <c r="AHG60" s="38"/>
      <c r="AHH60" s="38"/>
      <c r="AHI60" s="38"/>
      <c r="AHJ60" s="38"/>
      <c r="AHK60" s="38"/>
      <c r="AHL60" s="38"/>
      <c r="AHM60" s="38"/>
      <c r="AHN60" s="38"/>
      <c r="AHO60" s="38"/>
      <c r="AHP60" s="38"/>
      <c r="AHQ60" s="38"/>
      <c r="AHR60" s="38"/>
      <c r="AHS60" s="38"/>
      <c r="AHT60" s="38"/>
      <c r="AHU60" s="38"/>
      <c r="AHV60" s="38"/>
      <c r="AHW60" s="38"/>
      <c r="AHX60" s="38"/>
      <c r="AHY60" s="38"/>
      <c r="AHZ60" s="38"/>
      <c r="AIA60" s="38"/>
      <c r="AIB60" s="38"/>
      <c r="AIC60" s="38"/>
      <c r="AID60" s="38"/>
      <c r="AIE60" s="38"/>
      <c r="AIF60" s="38"/>
      <c r="AIG60" s="38"/>
      <c r="AIH60" s="38"/>
      <c r="AII60" s="38"/>
      <c r="AIJ60" s="38"/>
      <c r="AIK60" s="38"/>
      <c r="AIL60" s="38"/>
      <c r="AIM60" s="38"/>
      <c r="AIN60" s="38"/>
      <c r="AIO60" s="38"/>
      <c r="AIP60" s="38"/>
      <c r="AIQ60" s="38"/>
      <c r="AIR60" s="38"/>
      <c r="AIS60" s="38"/>
      <c r="AIT60" s="38"/>
      <c r="AIU60" s="38"/>
      <c r="AIV60" s="38"/>
      <c r="AIW60" s="38"/>
      <c r="AIX60" s="38"/>
      <c r="AIY60" s="38"/>
      <c r="AIZ60" s="38"/>
      <c r="AJA60" s="38"/>
      <c r="AJB60" s="38"/>
      <c r="AJC60" s="38"/>
      <c r="AJD60" s="38"/>
      <c r="AJE60" s="38"/>
      <c r="AJF60" s="38"/>
      <c r="AJG60" s="38"/>
      <c r="AJH60" s="38"/>
      <c r="AJI60" s="38"/>
      <c r="AJJ60" s="38"/>
      <c r="AJK60" s="38"/>
      <c r="AJL60" s="38"/>
      <c r="AJM60" s="38"/>
      <c r="AJN60" s="38"/>
      <c r="AJO60" s="38"/>
      <c r="AJP60" s="38"/>
      <c r="AJQ60" s="38"/>
      <c r="AJR60" s="38"/>
      <c r="AJS60" s="38"/>
      <c r="AJT60" s="38"/>
      <c r="AJU60" s="38"/>
      <c r="AJV60" s="38"/>
      <c r="AJW60" s="38"/>
      <c r="AJX60" s="38"/>
      <c r="AJY60" s="38"/>
      <c r="AJZ60" s="38"/>
      <c r="AKA60" s="38"/>
      <c r="AKB60" s="38"/>
      <c r="AKC60" s="38"/>
      <c r="AKD60" s="38"/>
      <c r="AKE60" s="38"/>
      <c r="AKF60" s="38"/>
      <c r="AKG60" s="38"/>
      <c r="AKH60" s="38"/>
      <c r="AKI60" s="38"/>
      <c r="AKJ60" s="38"/>
      <c r="AKK60" s="38"/>
      <c r="AKL60" s="38"/>
      <c r="AKM60" s="38"/>
      <c r="AKN60" s="38"/>
      <c r="AKO60" s="38"/>
      <c r="AKP60" s="38"/>
      <c r="AKQ60" s="38"/>
      <c r="AKR60" s="38"/>
      <c r="AKS60" s="38"/>
      <c r="AKT60" s="38"/>
      <c r="AKU60" s="38"/>
      <c r="AKV60" s="38"/>
      <c r="AKW60" s="38"/>
      <c r="AKX60" s="38"/>
      <c r="AKY60" s="38"/>
      <c r="AKZ60" s="38"/>
      <c r="ALA60" s="38"/>
      <c r="ALB60" s="38"/>
      <c r="ALC60" s="38"/>
      <c r="ALD60" s="38"/>
      <c r="ALE60" s="38"/>
      <c r="ALF60" s="38"/>
      <c r="ALG60" s="38"/>
      <c r="ALH60" s="38"/>
      <c r="ALI60" s="38"/>
      <c r="ALJ60" s="38"/>
      <c r="ALK60" s="38"/>
      <c r="ALL60" s="38"/>
    </row>
    <row r="61" spans="1:1000" s="9" customFormat="1" x14ac:dyDescent="0.55000000000000004">
      <c r="A61" s="37"/>
      <c r="B61" s="37"/>
      <c r="C61" s="22">
        <v>2023100000</v>
      </c>
      <c r="D61" s="33" t="s">
        <v>411</v>
      </c>
      <c r="E61" s="33" t="s">
        <v>186</v>
      </c>
      <c r="F61" s="3">
        <v>26</v>
      </c>
      <c r="G61" s="3">
        <v>1</v>
      </c>
      <c r="H61" s="3">
        <v>3</v>
      </c>
      <c r="I61" s="3" t="s">
        <v>14</v>
      </c>
      <c r="J61" s="3">
        <v>11</v>
      </c>
      <c r="K61" s="3">
        <v>2</v>
      </c>
      <c r="L61" s="3">
        <v>9</v>
      </c>
      <c r="M61" s="3" t="s">
        <v>1</v>
      </c>
      <c r="N61" s="3" t="s">
        <v>1</v>
      </c>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c r="NQ61" s="38"/>
      <c r="NR61" s="38"/>
      <c r="NS61" s="38"/>
      <c r="NT61" s="38"/>
      <c r="NU61" s="38"/>
      <c r="NV61" s="38"/>
      <c r="NW61" s="38"/>
      <c r="NX61" s="38"/>
      <c r="NY61" s="38"/>
      <c r="NZ61" s="38"/>
      <c r="OA61" s="38"/>
      <c r="OB61" s="38"/>
      <c r="OC61" s="38"/>
      <c r="OD61" s="38"/>
      <c r="OE61" s="38"/>
      <c r="OF61" s="38"/>
      <c r="OG61" s="38"/>
      <c r="OH61" s="38"/>
      <c r="OI61" s="38"/>
      <c r="OJ61" s="38"/>
      <c r="OK61" s="38"/>
      <c r="OL61" s="38"/>
      <c r="OM61" s="38"/>
      <c r="ON61" s="38"/>
      <c r="OO61" s="38"/>
      <c r="OP61" s="38"/>
      <c r="OQ61" s="38"/>
      <c r="OR61" s="38"/>
      <c r="OS61" s="38"/>
      <c r="OT61" s="38"/>
      <c r="OU61" s="38"/>
      <c r="OV61" s="38"/>
      <c r="OW61" s="38"/>
      <c r="OX61" s="38"/>
      <c r="OY61" s="38"/>
      <c r="OZ61" s="38"/>
      <c r="PA61" s="38"/>
      <c r="PB61" s="38"/>
      <c r="PC61" s="38"/>
      <c r="PD61" s="38"/>
      <c r="PE61" s="38"/>
      <c r="PF61" s="38"/>
      <c r="PG61" s="38"/>
      <c r="PH61" s="38"/>
      <c r="PI61" s="38"/>
      <c r="PJ61" s="38"/>
      <c r="PK61" s="38"/>
      <c r="PL61" s="38"/>
      <c r="PM61" s="38"/>
      <c r="PN61" s="38"/>
      <c r="PO61" s="38"/>
      <c r="PP61" s="38"/>
      <c r="PQ61" s="38"/>
      <c r="PR61" s="38"/>
      <c r="PS61" s="38"/>
      <c r="PT61" s="38"/>
      <c r="PU61" s="38"/>
      <c r="PV61" s="38"/>
      <c r="PW61" s="38"/>
      <c r="PX61" s="38"/>
      <c r="PY61" s="38"/>
      <c r="PZ61" s="38"/>
      <c r="QA61" s="38"/>
      <c r="QB61" s="38"/>
      <c r="QC61" s="38"/>
      <c r="QD61" s="38"/>
      <c r="QE61" s="38"/>
      <c r="QF61" s="38"/>
      <c r="QG61" s="38"/>
      <c r="QH61" s="38"/>
      <c r="QI61" s="38"/>
      <c r="QJ61" s="38"/>
      <c r="QK61" s="38"/>
      <c r="QL61" s="38"/>
      <c r="QM61" s="38"/>
      <c r="QN61" s="38"/>
      <c r="QO61" s="38"/>
      <c r="QP61" s="38"/>
      <c r="QQ61" s="38"/>
      <c r="QR61" s="38"/>
      <c r="QS61" s="38"/>
      <c r="QT61" s="38"/>
      <c r="QU61" s="38"/>
      <c r="QV61" s="38"/>
      <c r="QW61" s="38"/>
      <c r="QX61" s="38"/>
      <c r="QY61" s="38"/>
      <c r="QZ61" s="38"/>
      <c r="RA61" s="38"/>
      <c r="RB61" s="38"/>
      <c r="RC61" s="38"/>
      <c r="RD61" s="38"/>
      <c r="RE61" s="38"/>
      <c r="RF61" s="38"/>
      <c r="RG61" s="38"/>
      <c r="RH61" s="38"/>
      <c r="RI61" s="38"/>
      <c r="RJ61" s="38"/>
      <c r="RK61" s="38"/>
      <c r="RL61" s="38"/>
      <c r="RM61" s="38"/>
      <c r="RN61" s="38"/>
      <c r="RO61" s="38"/>
      <c r="RP61" s="38"/>
      <c r="RQ61" s="38"/>
      <c r="RR61" s="38"/>
      <c r="RS61" s="38"/>
      <c r="RT61" s="38"/>
      <c r="RU61" s="38"/>
      <c r="RV61" s="38"/>
      <c r="RW61" s="38"/>
      <c r="RX61" s="38"/>
      <c r="RY61" s="38"/>
      <c r="RZ61" s="38"/>
      <c r="SA61" s="38"/>
      <c r="SB61" s="38"/>
      <c r="SC61" s="38"/>
      <c r="SD61" s="38"/>
      <c r="SE61" s="38"/>
      <c r="SF61" s="38"/>
      <c r="SG61" s="38"/>
      <c r="SH61" s="38"/>
      <c r="SI61" s="38"/>
      <c r="SJ61" s="38"/>
      <c r="SK61" s="38"/>
      <c r="SL61" s="38"/>
      <c r="SM61" s="38"/>
      <c r="SN61" s="38"/>
      <c r="SO61" s="38"/>
      <c r="SP61" s="38"/>
      <c r="SQ61" s="38"/>
      <c r="SR61" s="38"/>
      <c r="SS61" s="38"/>
      <c r="ST61" s="38"/>
      <c r="SU61" s="38"/>
      <c r="SV61" s="38"/>
      <c r="SW61" s="38"/>
      <c r="SX61" s="38"/>
      <c r="SY61" s="38"/>
      <c r="SZ61" s="38"/>
      <c r="TA61" s="38"/>
      <c r="TB61" s="38"/>
      <c r="TC61" s="38"/>
      <c r="TD61" s="38"/>
      <c r="TE61" s="38"/>
      <c r="TF61" s="38"/>
      <c r="TG61" s="38"/>
      <c r="TH61" s="38"/>
      <c r="TI61" s="38"/>
      <c r="TJ61" s="38"/>
      <c r="TK61" s="38"/>
      <c r="TL61" s="38"/>
      <c r="TM61" s="38"/>
      <c r="TN61" s="38"/>
      <c r="TO61" s="38"/>
      <c r="TP61" s="38"/>
      <c r="TQ61" s="38"/>
      <c r="TR61" s="38"/>
      <c r="TS61" s="38"/>
      <c r="TT61" s="38"/>
      <c r="TU61" s="38"/>
      <c r="TV61" s="38"/>
      <c r="TW61" s="38"/>
      <c r="TX61" s="38"/>
      <c r="TY61" s="38"/>
      <c r="TZ61" s="38"/>
      <c r="UA61" s="38"/>
      <c r="UB61" s="38"/>
      <c r="UC61" s="38"/>
      <c r="UD61" s="38"/>
      <c r="UE61" s="38"/>
      <c r="UF61" s="38"/>
      <c r="UG61" s="38"/>
      <c r="UH61" s="38"/>
      <c r="UI61" s="38"/>
      <c r="UJ61" s="38"/>
      <c r="UK61" s="38"/>
      <c r="UL61" s="38"/>
      <c r="UM61" s="38"/>
      <c r="UN61" s="38"/>
      <c r="UO61" s="38"/>
      <c r="UP61" s="38"/>
      <c r="UQ61" s="38"/>
      <c r="UR61" s="38"/>
      <c r="US61" s="38"/>
      <c r="UT61" s="38"/>
      <c r="UU61" s="38"/>
      <c r="UV61" s="38"/>
      <c r="UW61" s="38"/>
      <c r="UX61" s="38"/>
      <c r="UY61" s="38"/>
      <c r="UZ61" s="38"/>
      <c r="VA61" s="38"/>
      <c r="VB61" s="38"/>
      <c r="VC61" s="38"/>
      <c r="VD61" s="38"/>
      <c r="VE61" s="38"/>
      <c r="VF61" s="38"/>
      <c r="VG61" s="38"/>
      <c r="VH61" s="38"/>
      <c r="VI61" s="38"/>
      <c r="VJ61" s="38"/>
      <c r="VK61" s="38"/>
      <c r="VL61" s="38"/>
      <c r="VM61" s="38"/>
      <c r="VN61" s="38"/>
      <c r="VO61" s="38"/>
      <c r="VP61" s="38"/>
      <c r="VQ61" s="38"/>
      <c r="VR61" s="38"/>
      <c r="VS61" s="38"/>
      <c r="VT61" s="38"/>
      <c r="VU61" s="38"/>
      <c r="VV61" s="38"/>
      <c r="VW61" s="38"/>
      <c r="VX61" s="38"/>
      <c r="VY61" s="38"/>
      <c r="VZ61" s="38"/>
      <c r="WA61" s="38"/>
      <c r="WB61" s="38"/>
      <c r="WC61" s="38"/>
      <c r="WD61" s="38"/>
      <c r="WE61" s="38"/>
      <c r="WF61" s="38"/>
      <c r="WG61" s="38"/>
      <c r="WH61" s="38"/>
      <c r="WI61" s="38"/>
      <c r="WJ61" s="38"/>
      <c r="WK61" s="38"/>
      <c r="WL61" s="38"/>
      <c r="WM61" s="38"/>
      <c r="WN61" s="38"/>
      <c r="WO61" s="38"/>
      <c r="WP61" s="38"/>
      <c r="WQ61" s="38"/>
      <c r="WR61" s="38"/>
      <c r="WS61" s="38"/>
      <c r="WT61" s="38"/>
      <c r="WU61" s="38"/>
      <c r="WV61" s="38"/>
      <c r="WW61" s="38"/>
      <c r="WX61" s="38"/>
      <c r="WY61" s="38"/>
      <c r="WZ61" s="38"/>
      <c r="XA61" s="38"/>
      <c r="XB61" s="38"/>
      <c r="XC61" s="38"/>
      <c r="XD61" s="38"/>
      <c r="XE61" s="38"/>
      <c r="XF61" s="38"/>
      <c r="XG61" s="38"/>
      <c r="XH61" s="38"/>
      <c r="XI61" s="38"/>
      <c r="XJ61" s="38"/>
      <c r="XK61" s="38"/>
      <c r="XL61" s="38"/>
      <c r="XM61" s="38"/>
      <c r="XN61" s="38"/>
      <c r="XO61" s="38"/>
      <c r="XP61" s="38"/>
      <c r="XQ61" s="38"/>
      <c r="XR61" s="38"/>
      <c r="XS61" s="38"/>
      <c r="XT61" s="38"/>
      <c r="XU61" s="38"/>
      <c r="XV61" s="38"/>
      <c r="XW61" s="38"/>
      <c r="XX61" s="38"/>
      <c r="XY61" s="38"/>
      <c r="XZ61" s="38"/>
      <c r="YA61" s="38"/>
      <c r="YB61" s="38"/>
      <c r="YC61" s="38"/>
      <c r="YD61" s="38"/>
      <c r="YE61" s="38"/>
      <c r="YF61" s="38"/>
      <c r="YG61" s="38"/>
      <c r="YH61" s="38"/>
      <c r="YI61" s="38"/>
      <c r="YJ61" s="38"/>
      <c r="YK61" s="38"/>
      <c r="YL61" s="38"/>
      <c r="YM61" s="38"/>
      <c r="YN61" s="38"/>
      <c r="YO61" s="38"/>
      <c r="YP61" s="38"/>
      <c r="YQ61" s="38"/>
      <c r="YR61" s="38"/>
      <c r="YS61" s="38"/>
      <c r="YT61" s="38"/>
      <c r="YU61" s="38"/>
      <c r="YV61" s="38"/>
      <c r="YW61" s="38"/>
      <c r="YX61" s="38"/>
      <c r="YY61" s="38"/>
      <c r="YZ61" s="38"/>
      <c r="ZA61" s="38"/>
      <c r="ZB61" s="38"/>
      <c r="ZC61" s="38"/>
      <c r="ZD61" s="38"/>
      <c r="ZE61" s="38"/>
      <c r="ZF61" s="38"/>
      <c r="ZG61" s="38"/>
      <c r="ZH61" s="38"/>
      <c r="ZI61" s="38"/>
      <c r="ZJ61" s="38"/>
      <c r="ZK61" s="38"/>
      <c r="ZL61" s="38"/>
      <c r="ZM61" s="38"/>
      <c r="ZN61" s="38"/>
      <c r="ZO61" s="38"/>
      <c r="ZP61" s="38"/>
      <c r="ZQ61" s="38"/>
      <c r="ZR61" s="38"/>
      <c r="ZS61" s="38"/>
      <c r="ZT61" s="38"/>
      <c r="ZU61" s="38"/>
      <c r="ZV61" s="38"/>
      <c r="ZW61" s="38"/>
      <c r="ZX61" s="38"/>
      <c r="ZY61" s="38"/>
      <c r="ZZ61" s="38"/>
      <c r="AAA61" s="38"/>
      <c r="AAB61" s="38"/>
      <c r="AAC61" s="38"/>
      <c r="AAD61" s="38"/>
      <c r="AAE61" s="38"/>
      <c r="AAF61" s="38"/>
      <c r="AAG61" s="38"/>
      <c r="AAH61" s="38"/>
      <c r="AAI61" s="38"/>
      <c r="AAJ61" s="38"/>
      <c r="AAK61" s="38"/>
      <c r="AAL61" s="38"/>
      <c r="AAM61" s="38"/>
      <c r="AAN61" s="38"/>
      <c r="AAO61" s="38"/>
      <c r="AAP61" s="38"/>
      <c r="AAQ61" s="38"/>
      <c r="AAR61" s="38"/>
      <c r="AAS61" s="38"/>
      <c r="AAT61" s="38"/>
      <c r="AAU61" s="38"/>
      <c r="AAV61" s="38"/>
      <c r="AAW61" s="38"/>
      <c r="AAX61" s="38"/>
      <c r="AAY61" s="38"/>
      <c r="AAZ61" s="38"/>
      <c r="ABA61" s="38"/>
      <c r="ABB61" s="38"/>
      <c r="ABC61" s="38"/>
      <c r="ABD61" s="38"/>
      <c r="ABE61" s="38"/>
      <c r="ABF61" s="38"/>
      <c r="ABG61" s="38"/>
      <c r="ABH61" s="38"/>
      <c r="ABI61" s="38"/>
      <c r="ABJ61" s="38"/>
      <c r="ABK61" s="38"/>
      <c r="ABL61" s="38"/>
      <c r="ABM61" s="38"/>
      <c r="ABN61" s="38"/>
      <c r="ABO61" s="38"/>
      <c r="ABP61" s="38"/>
      <c r="ABQ61" s="38"/>
      <c r="ABR61" s="38"/>
      <c r="ABS61" s="38"/>
      <c r="ABT61" s="38"/>
      <c r="ABU61" s="38"/>
      <c r="ABV61" s="38"/>
      <c r="ABW61" s="38"/>
      <c r="ABX61" s="38"/>
      <c r="ABY61" s="38"/>
      <c r="ABZ61" s="38"/>
      <c r="ACA61" s="38"/>
      <c r="ACB61" s="38"/>
      <c r="ACC61" s="38"/>
      <c r="ACD61" s="38"/>
      <c r="ACE61" s="38"/>
      <c r="ACF61" s="38"/>
      <c r="ACG61" s="38"/>
      <c r="ACH61" s="38"/>
      <c r="ACI61" s="38"/>
      <c r="ACJ61" s="38"/>
      <c r="ACK61" s="38"/>
      <c r="ACL61" s="38"/>
      <c r="ACM61" s="38"/>
      <c r="ACN61" s="38"/>
      <c r="ACO61" s="38"/>
      <c r="ACP61" s="38"/>
      <c r="ACQ61" s="38"/>
      <c r="ACR61" s="38"/>
      <c r="ACS61" s="38"/>
      <c r="ACT61" s="38"/>
      <c r="ACU61" s="38"/>
      <c r="ACV61" s="38"/>
      <c r="ACW61" s="38"/>
      <c r="ACX61" s="38"/>
      <c r="ACY61" s="38"/>
      <c r="ACZ61" s="38"/>
      <c r="ADA61" s="38"/>
      <c r="ADB61" s="38"/>
      <c r="ADC61" s="38"/>
      <c r="ADD61" s="38"/>
      <c r="ADE61" s="38"/>
      <c r="ADF61" s="38"/>
      <c r="ADG61" s="38"/>
      <c r="ADH61" s="38"/>
      <c r="ADI61" s="38"/>
      <c r="ADJ61" s="38"/>
      <c r="ADK61" s="38"/>
      <c r="ADL61" s="38"/>
      <c r="ADM61" s="38"/>
      <c r="ADN61" s="38"/>
      <c r="ADO61" s="38"/>
      <c r="ADP61" s="38"/>
      <c r="ADQ61" s="38"/>
      <c r="ADR61" s="38"/>
      <c r="ADS61" s="38"/>
      <c r="ADT61" s="38"/>
      <c r="ADU61" s="38"/>
      <c r="ADV61" s="38"/>
      <c r="ADW61" s="38"/>
      <c r="ADX61" s="38"/>
      <c r="ADY61" s="38"/>
      <c r="ADZ61" s="38"/>
      <c r="AEA61" s="38"/>
      <c r="AEB61" s="38"/>
      <c r="AEC61" s="38"/>
      <c r="AED61" s="38"/>
      <c r="AEE61" s="38"/>
      <c r="AEF61" s="38"/>
      <c r="AEG61" s="38"/>
      <c r="AEH61" s="38"/>
      <c r="AEI61" s="38"/>
      <c r="AEJ61" s="38"/>
      <c r="AEK61" s="38"/>
      <c r="AEL61" s="38"/>
      <c r="AEM61" s="38"/>
      <c r="AEN61" s="38"/>
      <c r="AEO61" s="38"/>
      <c r="AEP61" s="38"/>
      <c r="AEQ61" s="38"/>
      <c r="AER61" s="38"/>
      <c r="AES61" s="38"/>
      <c r="AET61" s="38"/>
      <c r="AEU61" s="38"/>
      <c r="AEV61" s="38"/>
      <c r="AEW61" s="38"/>
      <c r="AEX61" s="38"/>
      <c r="AEY61" s="38"/>
      <c r="AEZ61" s="38"/>
      <c r="AFA61" s="38"/>
      <c r="AFB61" s="38"/>
      <c r="AFC61" s="38"/>
      <c r="AFD61" s="38"/>
      <c r="AFE61" s="38"/>
      <c r="AFF61" s="38"/>
      <c r="AFG61" s="38"/>
      <c r="AFH61" s="38"/>
      <c r="AFI61" s="38"/>
      <c r="AFJ61" s="38"/>
      <c r="AFK61" s="38"/>
      <c r="AFL61" s="38"/>
      <c r="AFM61" s="38"/>
      <c r="AFN61" s="38"/>
      <c r="AFO61" s="38"/>
      <c r="AFP61" s="38"/>
      <c r="AFQ61" s="38"/>
      <c r="AFR61" s="38"/>
      <c r="AFS61" s="38"/>
      <c r="AFT61" s="38"/>
      <c r="AFU61" s="38"/>
      <c r="AFV61" s="38"/>
      <c r="AFW61" s="38"/>
      <c r="AFX61" s="38"/>
      <c r="AFY61" s="38"/>
      <c r="AFZ61" s="38"/>
      <c r="AGA61" s="38"/>
      <c r="AGB61" s="38"/>
      <c r="AGC61" s="38"/>
      <c r="AGD61" s="38"/>
      <c r="AGE61" s="38"/>
      <c r="AGF61" s="38"/>
      <c r="AGG61" s="38"/>
      <c r="AGH61" s="38"/>
      <c r="AGI61" s="38"/>
      <c r="AGJ61" s="38"/>
      <c r="AGK61" s="38"/>
      <c r="AGL61" s="38"/>
      <c r="AGM61" s="38"/>
      <c r="AGN61" s="38"/>
      <c r="AGO61" s="38"/>
      <c r="AGP61" s="38"/>
      <c r="AGQ61" s="38"/>
      <c r="AGR61" s="38"/>
      <c r="AGS61" s="38"/>
      <c r="AGT61" s="38"/>
      <c r="AGU61" s="38"/>
      <c r="AGV61" s="38"/>
      <c r="AGW61" s="38"/>
      <c r="AGX61" s="38"/>
      <c r="AGY61" s="38"/>
      <c r="AGZ61" s="38"/>
      <c r="AHA61" s="38"/>
      <c r="AHB61" s="38"/>
      <c r="AHC61" s="38"/>
      <c r="AHD61" s="38"/>
      <c r="AHE61" s="38"/>
      <c r="AHF61" s="38"/>
      <c r="AHG61" s="38"/>
      <c r="AHH61" s="38"/>
      <c r="AHI61" s="38"/>
      <c r="AHJ61" s="38"/>
      <c r="AHK61" s="38"/>
      <c r="AHL61" s="38"/>
      <c r="AHM61" s="38"/>
      <c r="AHN61" s="38"/>
      <c r="AHO61" s="38"/>
      <c r="AHP61" s="38"/>
      <c r="AHQ61" s="38"/>
      <c r="AHR61" s="38"/>
      <c r="AHS61" s="38"/>
      <c r="AHT61" s="38"/>
      <c r="AHU61" s="38"/>
      <c r="AHV61" s="38"/>
      <c r="AHW61" s="38"/>
      <c r="AHX61" s="38"/>
      <c r="AHY61" s="38"/>
      <c r="AHZ61" s="38"/>
      <c r="AIA61" s="38"/>
      <c r="AIB61" s="38"/>
      <c r="AIC61" s="38"/>
      <c r="AID61" s="38"/>
      <c r="AIE61" s="38"/>
      <c r="AIF61" s="38"/>
      <c r="AIG61" s="38"/>
      <c r="AIH61" s="38"/>
      <c r="AII61" s="38"/>
      <c r="AIJ61" s="38"/>
      <c r="AIK61" s="38"/>
      <c r="AIL61" s="38"/>
      <c r="AIM61" s="38"/>
      <c r="AIN61" s="38"/>
      <c r="AIO61" s="38"/>
      <c r="AIP61" s="38"/>
      <c r="AIQ61" s="38"/>
      <c r="AIR61" s="38"/>
      <c r="AIS61" s="38"/>
      <c r="AIT61" s="38"/>
      <c r="AIU61" s="38"/>
      <c r="AIV61" s="38"/>
      <c r="AIW61" s="38"/>
      <c r="AIX61" s="38"/>
      <c r="AIY61" s="38"/>
      <c r="AIZ61" s="38"/>
      <c r="AJA61" s="38"/>
      <c r="AJB61" s="38"/>
      <c r="AJC61" s="38"/>
      <c r="AJD61" s="38"/>
      <c r="AJE61" s="38"/>
      <c r="AJF61" s="38"/>
      <c r="AJG61" s="38"/>
      <c r="AJH61" s="38"/>
      <c r="AJI61" s="38"/>
      <c r="AJJ61" s="38"/>
      <c r="AJK61" s="38"/>
      <c r="AJL61" s="38"/>
      <c r="AJM61" s="38"/>
      <c r="AJN61" s="38"/>
      <c r="AJO61" s="38"/>
      <c r="AJP61" s="38"/>
      <c r="AJQ61" s="38"/>
      <c r="AJR61" s="38"/>
      <c r="AJS61" s="38"/>
      <c r="AJT61" s="38"/>
      <c r="AJU61" s="38"/>
      <c r="AJV61" s="38"/>
      <c r="AJW61" s="38"/>
      <c r="AJX61" s="38"/>
      <c r="AJY61" s="38"/>
      <c r="AJZ61" s="38"/>
      <c r="AKA61" s="38"/>
      <c r="AKB61" s="38"/>
      <c r="AKC61" s="38"/>
      <c r="AKD61" s="38"/>
      <c r="AKE61" s="38"/>
      <c r="AKF61" s="38"/>
      <c r="AKG61" s="38"/>
      <c r="AKH61" s="38"/>
      <c r="AKI61" s="38"/>
      <c r="AKJ61" s="38"/>
      <c r="AKK61" s="38"/>
      <c r="AKL61" s="38"/>
      <c r="AKM61" s="38"/>
      <c r="AKN61" s="38"/>
      <c r="AKO61" s="38"/>
      <c r="AKP61" s="38"/>
      <c r="AKQ61" s="38"/>
      <c r="AKR61" s="38"/>
      <c r="AKS61" s="38"/>
      <c r="AKT61" s="38"/>
      <c r="AKU61" s="38"/>
      <c r="AKV61" s="38"/>
      <c r="AKW61" s="38"/>
      <c r="AKX61" s="38"/>
      <c r="AKY61" s="38"/>
      <c r="AKZ61" s="38"/>
      <c r="ALA61" s="38"/>
      <c r="ALB61" s="38"/>
      <c r="ALC61" s="38"/>
      <c r="ALD61" s="38"/>
      <c r="ALE61" s="38"/>
      <c r="ALF61" s="38"/>
      <c r="ALG61" s="38"/>
      <c r="ALH61" s="38"/>
      <c r="ALI61" s="38"/>
      <c r="ALJ61" s="38"/>
      <c r="ALK61" s="38"/>
      <c r="ALL61" s="38"/>
    </row>
    <row r="62" spans="1:1000" s="9" customFormat="1" x14ac:dyDescent="0.55000000000000004">
      <c r="A62" s="37"/>
      <c r="B62" s="37"/>
      <c r="C62" s="22">
        <v>2023100000</v>
      </c>
      <c r="D62" s="33" t="s">
        <v>411</v>
      </c>
      <c r="E62" s="33" t="s">
        <v>187</v>
      </c>
      <c r="F62" s="3">
        <v>17</v>
      </c>
      <c r="G62" s="3">
        <v>2</v>
      </c>
      <c r="H62" s="3">
        <v>4</v>
      </c>
      <c r="I62" s="3" t="s">
        <v>14</v>
      </c>
      <c r="J62" s="3">
        <v>4</v>
      </c>
      <c r="K62" s="3">
        <v>1</v>
      </c>
      <c r="L62" s="3">
        <v>6</v>
      </c>
      <c r="M62" s="3" t="s">
        <v>1</v>
      </c>
      <c r="N62" s="3" t="s">
        <v>1</v>
      </c>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c r="NQ62" s="38"/>
      <c r="NR62" s="38"/>
      <c r="NS62" s="38"/>
      <c r="NT62" s="38"/>
      <c r="NU62" s="38"/>
      <c r="NV62" s="38"/>
      <c r="NW62" s="38"/>
      <c r="NX62" s="38"/>
      <c r="NY62" s="38"/>
      <c r="NZ62" s="38"/>
      <c r="OA62" s="38"/>
      <c r="OB62" s="38"/>
      <c r="OC62" s="38"/>
      <c r="OD62" s="38"/>
      <c r="OE62" s="38"/>
      <c r="OF62" s="38"/>
      <c r="OG62" s="38"/>
      <c r="OH62" s="38"/>
      <c r="OI62" s="38"/>
      <c r="OJ62" s="38"/>
      <c r="OK62" s="38"/>
      <c r="OL62" s="38"/>
      <c r="OM62" s="38"/>
      <c r="ON62" s="38"/>
      <c r="OO62" s="38"/>
      <c r="OP62" s="38"/>
      <c r="OQ62" s="38"/>
      <c r="OR62" s="38"/>
      <c r="OS62" s="38"/>
      <c r="OT62" s="38"/>
      <c r="OU62" s="38"/>
      <c r="OV62" s="38"/>
      <c r="OW62" s="38"/>
      <c r="OX62" s="38"/>
      <c r="OY62" s="38"/>
      <c r="OZ62" s="38"/>
      <c r="PA62" s="38"/>
      <c r="PB62" s="38"/>
      <c r="PC62" s="38"/>
      <c r="PD62" s="38"/>
      <c r="PE62" s="38"/>
      <c r="PF62" s="38"/>
      <c r="PG62" s="38"/>
      <c r="PH62" s="38"/>
      <c r="PI62" s="38"/>
      <c r="PJ62" s="38"/>
      <c r="PK62" s="38"/>
      <c r="PL62" s="38"/>
      <c r="PM62" s="38"/>
      <c r="PN62" s="38"/>
      <c r="PO62" s="38"/>
      <c r="PP62" s="38"/>
      <c r="PQ62" s="38"/>
      <c r="PR62" s="38"/>
      <c r="PS62" s="38"/>
      <c r="PT62" s="38"/>
      <c r="PU62" s="38"/>
      <c r="PV62" s="38"/>
      <c r="PW62" s="38"/>
      <c r="PX62" s="38"/>
      <c r="PY62" s="38"/>
      <c r="PZ62" s="38"/>
      <c r="QA62" s="38"/>
      <c r="QB62" s="38"/>
      <c r="QC62" s="38"/>
      <c r="QD62" s="38"/>
      <c r="QE62" s="38"/>
      <c r="QF62" s="38"/>
      <c r="QG62" s="38"/>
      <c r="QH62" s="38"/>
      <c r="QI62" s="38"/>
      <c r="QJ62" s="38"/>
      <c r="QK62" s="38"/>
      <c r="QL62" s="38"/>
      <c r="QM62" s="38"/>
      <c r="QN62" s="38"/>
      <c r="QO62" s="38"/>
      <c r="QP62" s="38"/>
      <c r="QQ62" s="38"/>
      <c r="QR62" s="38"/>
      <c r="QS62" s="38"/>
      <c r="QT62" s="38"/>
      <c r="QU62" s="38"/>
      <c r="QV62" s="38"/>
      <c r="QW62" s="38"/>
      <c r="QX62" s="38"/>
      <c r="QY62" s="38"/>
      <c r="QZ62" s="38"/>
      <c r="RA62" s="38"/>
      <c r="RB62" s="38"/>
      <c r="RC62" s="38"/>
      <c r="RD62" s="38"/>
      <c r="RE62" s="38"/>
      <c r="RF62" s="38"/>
      <c r="RG62" s="38"/>
      <c r="RH62" s="38"/>
      <c r="RI62" s="38"/>
      <c r="RJ62" s="38"/>
      <c r="RK62" s="38"/>
      <c r="RL62" s="38"/>
      <c r="RM62" s="38"/>
      <c r="RN62" s="38"/>
      <c r="RO62" s="38"/>
      <c r="RP62" s="38"/>
      <c r="RQ62" s="38"/>
      <c r="RR62" s="38"/>
      <c r="RS62" s="38"/>
      <c r="RT62" s="38"/>
      <c r="RU62" s="38"/>
      <c r="RV62" s="38"/>
      <c r="RW62" s="38"/>
      <c r="RX62" s="38"/>
      <c r="RY62" s="38"/>
      <c r="RZ62" s="38"/>
      <c r="SA62" s="38"/>
      <c r="SB62" s="38"/>
      <c r="SC62" s="38"/>
      <c r="SD62" s="38"/>
      <c r="SE62" s="38"/>
      <c r="SF62" s="38"/>
      <c r="SG62" s="38"/>
      <c r="SH62" s="38"/>
      <c r="SI62" s="38"/>
      <c r="SJ62" s="38"/>
      <c r="SK62" s="38"/>
      <c r="SL62" s="38"/>
      <c r="SM62" s="38"/>
      <c r="SN62" s="38"/>
      <c r="SO62" s="38"/>
      <c r="SP62" s="38"/>
      <c r="SQ62" s="38"/>
      <c r="SR62" s="38"/>
      <c r="SS62" s="38"/>
      <c r="ST62" s="38"/>
      <c r="SU62" s="38"/>
      <c r="SV62" s="38"/>
      <c r="SW62" s="38"/>
      <c r="SX62" s="38"/>
      <c r="SY62" s="38"/>
      <c r="SZ62" s="38"/>
      <c r="TA62" s="38"/>
      <c r="TB62" s="38"/>
      <c r="TC62" s="38"/>
      <c r="TD62" s="38"/>
      <c r="TE62" s="38"/>
      <c r="TF62" s="38"/>
      <c r="TG62" s="38"/>
      <c r="TH62" s="38"/>
      <c r="TI62" s="38"/>
      <c r="TJ62" s="38"/>
      <c r="TK62" s="38"/>
      <c r="TL62" s="38"/>
      <c r="TM62" s="38"/>
      <c r="TN62" s="38"/>
      <c r="TO62" s="38"/>
      <c r="TP62" s="38"/>
      <c r="TQ62" s="38"/>
      <c r="TR62" s="38"/>
      <c r="TS62" s="38"/>
      <c r="TT62" s="38"/>
      <c r="TU62" s="38"/>
      <c r="TV62" s="38"/>
      <c r="TW62" s="38"/>
      <c r="TX62" s="38"/>
      <c r="TY62" s="38"/>
      <c r="TZ62" s="38"/>
      <c r="UA62" s="38"/>
      <c r="UB62" s="38"/>
      <c r="UC62" s="38"/>
      <c r="UD62" s="38"/>
      <c r="UE62" s="38"/>
      <c r="UF62" s="38"/>
      <c r="UG62" s="38"/>
      <c r="UH62" s="38"/>
      <c r="UI62" s="38"/>
      <c r="UJ62" s="38"/>
      <c r="UK62" s="38"/>
      <c r="UL62" s="38"/>
      <c r="UM62" s="38"/>
      <c r="UN62" s="38"/>
      <c r="UO62" s="38"/>
      <c r="UP62" s="38"/>
      <c r="UQ62" s="38"/>
      <c r="UR62" s="38"/>
      <c r="US62" s="38"/>
      <c r="UT62" s="38"/>
      <c r="UU62" s="38"/>
      <c r="UV62" s="38"/>
      <c r="UW62" s="38"/>
      <c r="UX62" s="38"/>
      <c r="UY62" s="38"/>
      <c r="UZ62" s="38"/>
      <c r="VA62" s="38"/>
      <c r="VB62" s="38"/>
      <c r="VC62" s="38"/>
      <c r="VD62" s="38"/>
      <c r="VE62" s="38"/>
      <c r="VF62" s="38"/>
      <c r="VG62" s="38"/>
      <c r="VH62" s="38"/>
      <c r="VI62" s="38"/>
      <c r="VJ62" s="38"/>
      <c r="VK62" s="38"/>
      <c r="VL62" s="38"/>
      <c r="VM62" s="38"/>
      <c r="VN62" s="38"/>
      <c r="VO62" s="38"/>
      <c r="VP62" s="38"/>
      <c r="VQ62" s="38"/>
      <c r="VR62" s="38"/>
      <c r="VS62" s="38"/>
      <c r="VT62" s="38"/>
      <c r="VU62" s="38"/>
      <c r="VV62" s="38"/>
      <c r="VW62" s="38"/>
      <c r="VX62" s="38"/>
      <c r="VY62" s="38"/>
      <c r="VZ62" s="38"/>
      <c r="WA62" s="38"/>
      <c r="WB62" s="38"/>
      <c r="WC62" s="38"/>
      <c r="WD62" s="38"/>
      <c r="WE62" s="38"/>
      <c r="WF62" s="38"/>
      <c r="WG62" s="38"/>
      <c r="WH62" s="38"/>
      <c r="WI62" s="38"/>
      <c r="WJ62" s="38"/>
      <c r="WK62" s="38"/>
      <c r="WL62" s="38"/>
      <c r="WM62" s="38"/>
      <c r="WN62" s="38"/>
      <c r="WO62" s="38"/>
      <c r="WP62" s="38"/>
      <c r="WQ62" s="38"/>
      <c r="WR62" s="38"/>
      <c r="WS62" s="38"/>
      <c r="WT62" s="38"/>
      <c r="WU62" s="38"/>
      <c r="WV62" s="38"/>
      <c r="WW62" s="38"/>
      <c r="WX62" s="38"/>
      <c r="WY62" s="38"/>
      <c r="WZ62" s="38"/>
      <c r="XA62" s="38"/>
      <c r="XB62" s="38"/>
      <c r="XC62" s="38"/>
      <c r="XD62" s="38"/>
      <c r="XE62" s="38"/>
      <c r="XF62" s="38"/>
      <c r="XG62" s="38"/>
      <c r="XH62" s="38"/>
      <c r="XI62" s="38"/>
      <c r="XJ62" s="38"/>
      <c r="XK62" s="38"/>
      <c r="XL62" s="38"/>
      <c r="XM62" s="38"/>
      <c r="XN62" s="38"/>
      <c r="XO62" s="38"/>
      <c r="XP62" s="38"/>
      <c r="XQ62" s="38"/>
      <c r="XR62" s="38"/>
      <c r="XS62" s="38"/>
      <c r="XT62" s="38"/>
      <c r="XU62" s="38"/>
      <c r="XV62" s="38"/>
      <c r="XW62" s="38"/>
      <c r="XX62" s="38"/>
      <c r="XY62" s="38"/>
      <c r="XZ62" s="38"/>
      <c r="YA62" s="38"/>
      <c r="YB62" s="38"/>
      <c r="YC62" s="38"/>
      <c r="YD62" s="38"/>
      <c r="YE62" s="38"/>
      <c r="YF62" s="38"/>
      <c r="YG62" s="38"/>
      <c r="YH62" s="38"/>
      <c r="YI62" s="38"/>
      <c r="YJ62" s="38"/>
      <c r="YK62" s="38"/>
      <c r="YL62" s="38"/>
      <c r="YM62" s="38"/>
      <c r="YN62" s="38"/>
      <c r="YO62" s="38"/>
      <c r="YP62" s="38"/>
      <c r="YQ62" s="38"/>
      <c r="YR62" s="38"/>
      <c r="YS62" s="38"/>
      <c r="YT62" s="38"/>
      <c r="YU62" s="38"/>
      <c r="YV62" s="38"/>
      <c r="YW62" s="38"/>
      <c r="YX62" s="38"/>
      <c r="YY62" s="38"/>
      <c r="YZ62" s="38"/>
      <c r="ZA62" s="38"/>
      <c r="ZB62" s="38"/>
      <c r="ZC62" s="38"/>
      <c r="ZD62" s="38"/>
      <c r="ZE62" s="38"/>
      <c r="ZF62" s="38"/>
      <c r="ZG62" s="38"/>
      <c r="ZH62" s="38"/>
      <c r="ZI62" s="38"/>
      <c r="ZJ62" s="38"/>
      <c r="ZK62" s="38"/>
      <c r="ZL62" s="38"/>
      <c r="ZM62" s="38"/>
      <c r="ZN62" s="38"/>
      <c r="ZO62" s="38"/>
      <c r="ZP62" s="38"/>
      <c r="ZQ62" s="38"/>
      <c r="ZR62" s="38"/>
      <c r="ZS62" s="38"/>
      <c r="ZT62" s="38"/>
      <c r="ZU62" s="38"/>
      <c r="ZV62" s="38"/>
      <c r="ZW62" s="38"/>
      <c r="ZX62" s="38"/>
      <c r="ZY62" s="38"/>
      <c r="ZZ62" s="38"/>
      <c r="AAA62" s="38"/>
      <c r="AAB62" s="38"/>
      <c r="AAC62" s="38"/>
      <c r="AAD62" s="38"/>
      <c r="AAE62" s="38"/>
      <c r="AAF62" s="38"/>
      <c r="AAG62" s="38"/>
      <c r="AAH62" s="38"/>
      <c r="AAI62" s="38"/>
      <c r="AAJ62" s="38"/>
      <c r="AAK62" s="38"/>
      <c r="AAL62" s="38"/>
      <c r="AAM62" s="38"/>
      <c r="AAN62" s="38"/>
      <c r="AAO62" s="38"/>
      <c r="AAP62" s="38"/>
      <c r="AAQ62" s="38"/>
      <c r="AAR62" s="38"/>
      <c r="AAS62" s="38"/>
      <c r="AAT62" s="38"/>
      <c r="AAU62" s="38"/>
      <c r="AAV62" s="38"/>
      <c r="AAW62" s="38"/>
      <c r="AAX62" s="38"/>
      <c r="AAY62" s="38"/>
      <c r="AAZ62" s="38"/>
      <c r="ABA62" s="38"/>
      <c r="ABB62" s="38"/>
      <c r="ABC62" s="38"/>
      <c r="ABD62" s="38"/>
      <c r="ABE62" s="38"/>
      <c r="ABF62" s="38"/>
      <c r="ABG62" s="38"/>
      <c r="ABH62" s="38"/>
      <c r="ABI62" s="38"/>
      <c r="ABJ62" s="38"/>
      <c r="ABK62" s="38"/>
      <c r="ABL62" s="38"/>
      <c r="ABM62" s="38"/>
      <c r="ABN62" s="38"/>
      <c r="ABO62" s="38"/>
      <c r="ABP62" s="38"/>
      <c r="ABQ62" s="38"/>
      <c r="ABR62" s="38"/>
      <c r="ABS62" s="38"/>
      <c r="ABT62" s="38"/>
      <c r="ABU62" s="38"/>
      <c r="ABV62" s="38"/>
      <c r="ABW62" s="38"/>
      <c r="ABX62" s="38"/>
      <c r="ABY62" s="38"/>
      <c r="ABZ62" s="38"/>
      <c r="ACA62" s="38"/>
      <c r="ACB62" s="38"/>
      <c r="ACC62" s="38"/>
      <c r="ACD62" s="38"/>
      <c r="ACE62" s="38"/>
      <c r="ACF62" s="38"/>
      <c r="ACG62" s="38"/>
      <c r="ACH62" s="38"/>
      <c r="ACI62" s="38"/>
      <c r="ACJ62" s="38"/>
      <c r="ACK62" s="38"/>
      <c r="ACL62" s="38"/>
      <c r="ACM62" s="38"/>
      <c r="ACN62" s="38"/>
      <c r="ACO62" s="38"/>
      <c r="ACP62" s="38"/>
      <c r="ACQ62" s="38"/>
      <c r="ACR62" s="38"/>
      <c r="ACS62" s="38"/>
      <c r="ACT62" s="38"/>
      <c r="ACU62" s="38"/>
      <c r="ACV62" s="38"/>
      <c r="ACW62" s="38"/>
      <c r="ACX62" s="38"/>
      <c r="ACY62" s="38"/>
      <c r="ACZ62" s="38"/>
      <c r="ADA62" s="38"/>
      <c r="ADB62" s="38"/>
      <c r="ADC62" s="38"/>
      <c r="ADD62" s="38"/>
      <c r="ADE62" s="38"/>
      <c r="ADF62" s="38"/>
      <c r="ADG62" s="38"/>
      <c r="ADH62" s="38"/>
      <c r="ADI62" s="38"/>
      <c r="ADJ62" s="38"/>
      <c r="ADK62" s="38"/>
      <c r="ADL62" s="38"/>
      <c r="ADM62" s="38"/>
      <c r="ADN62" s="38"/>
      <c r="ADO62" s="38"/>
      <c r="ADP62" s="38"/>
      <c r="ADQ62" s="38"/>
      <c r="ADR62" s="38"/>
      <c r="ADS62" s="38"/>
      <c r="ADT62" s="38"/>
      <c r="ADU62" s="38"/>
      <c r="ADV62" s="38"/>
      <c r="ADW62" s="38"/>
      <c r="ADX62" s="38"/>
      <c r="ADY62" s="38"/>
      <c r="ADZ62" s="38"/>
      <c r="AEA62" s="38"/>
      <c r="AEB62" s="38"/>
      <c r="AEC62" s="38"/>
      <c r="AED62" s="38"/>
      <c r="AEE62" s="38"/>
      <c r="AEF62" s="38"/>
      <c r="AEG62" s="38"/>
      <c r="AEH62" s="38"/>
      <c r="AEI62" s="38"/>
      <c r="AEJ62" s="38"/>
      <c r="AEK62" s="38"/>
      <c r="AEL62" s="38"/>
      <c r="AEM62" s="38"/>
      <c r="AEN62" s="38"/>
      <c r="AEO62" s="38"/>
      <c r="AEP62" s="38"/>
      <c r="AEQ62" s="38"/>
      <c r="AER62" s="38"/>
      <c r="AES62" s="38"/>
      <c r="AET62" s="38"/>
      <c r="AEU62" s="38"/>
      <c r="AEV62" s="38"/>
      <c r="AEW62" s="38"/>
      <c r="AEX62" s="38"/>
      <c r="AEY62" s="38"/>
      <c r="AEZ62" s="38"/>
      <c r="AFA62" s="38"/>
      <c r="AFB62" s="38"/>
      <c r="AFC62" s="38"/>
      <c r="AFD62" s="38"/>
      <c r="AFE62" s="38"/>
      <c r="AFF62" s="38"/>
      <c r="AFG62" s="38"/>
      <c r="AFH62" s="38"/>
      <c r="AFI62" s="38"/>
      <c r="AFJ62" s="38"/>
      <c r="AFK62" s="38"/>
      <c r="AFL62" s="38"/>
      <c r="AFM62" s="38"/>
      <c r="AFN62" s="38"/>
      <c r="AFO62" s="38"/>
      <c r="AFP62" s="38"/>
      <c r="AFQ62" s="38"/>
      <c r="AFR62" s="38"/>
      <c r="AFS62" s="38"/>
      <c r="AFT62" s="38"/>
      <c r="AFU62" s="38"/>
      <c r="AFV62" s="38"/>
      <c r="AFW62" s="38"/>
      <c r="AFX62" s="38"/>
      <c r="AFY62" s="38"/>
      <c r="AFZ62" s="38"/>
      <c r="AGA62" s="38"/>
      <c r="AGB62" s="38"/>
      <c r="AGC62" s="38"/>
      <c r="AGD62" s="38"/>
      <c r="AGE62" s="38"/>
      <c r="AGF62" s="38"/>
      <c r="AGG62" s="38"/>
      <c r="AGH62" s="38"/>
      <c r="AGI62" s="38"/>
      <c r="AGJ62" s="38"/>
      <c r="AGK62" s="38"/>
      <c r="AGL62" s="38"/>
      <c r="AGM62" s="38"/>
      <c r="AGN62" s="38"/>
      <c r="AGO62" s="38"/>
      <c r="AGP62" s="38"/>
      <c r="AGQ62" s="38"/>
      <c r="AGR62" s="38"/>
      <c r="AGS62" s="38"/>
      <c r="AGT62" s="38"/>
      <c r="AGU62" s="38"/>
      <c r="AGV62" s="38"/>
      <c r="AGW62" s="38"/>
      <c r="AGX62" s="38"/>
      <c r="AGY62" s="38"/>
      <c r="AGZ62" s="38"/>
      <c r="AHA62" s="38"/>
      <c r="AHB62" s="38"/>
      <c r="AHC62" s="38"/>
      <c r="AHD62" s="38"/>
      <c r="AHE62" s="38"/>
      <c r="AHF62" s="38"/>
      <c r="AHG62" s="38"/>
      <c r="AHH62" s="38"/>
      <c r="AHI62" s="38"/>
      <c r="AHJ62" s="38"/>
      <c r="AHK62" s="38"/>
      <c r="AHL62" s="38"/>
      <c r="AHM62" s="38"/>
      <c r="AHN62" s="38"/>
      <c r="AHO62" s="38"/>
      <c r="AHP62" s="38"/>
      <c r="AHQ62" s="38"/>
      <c r="AHR62" s="38"/>
      <c r="AHS62" s="38"/>
      <c r="AHT62" s="38"/>
      <c r="AHU62" s="38"/>
      <c r="AHV62" s="38"/>
      <c r="AHW62" s="38"/>
      <c r="AHX62" s="38"/>
      <c r="AHY62" s="38"/>
      <c r="AHZ62" s="38"/>
      <c r="AIA62" s="38"/>
      <c r="AIB62" s="38"/>
      <c r="AIC62" s="38"/>
      <c r="AID62" s="38"/>
      <c r="AIE62" s="38"/>
      <c r="AIF62" s="38"/>
      <c r="AIG62" s="38"/>
      <c r="AIH62" s="38"/>
      <c r="AII62" s="38"/>
      <c r="AIJ62" s="38"/>
      <c r="AIK62" s="38"/>
      <c r="AIL62" s="38"/>
      <c r="AIM62" s="38"/>
      <c r="AIN62" s="38"/>
      <c r="AIO62" s="38"/>
      <c r="AIP62" s="38"/>
      <c r="AIQ62" s="38"/>
      <c r="AIR62" s="38"/>
      <c r="AIS62" s="38"/>
      <c r="AIT62" s="38"/>
      <c r="AIU62" s="38"/>
      <c r="AIV62" s="38"/>
      <c r="AIW62" s="38"/>
      <c r="AIX62" s="38"/>
      <c r="AIY62" s="38"/>
      <c r="AIZ62" s="38"/>
      <c r="AJA62" s="38"/>
      <c r="AJB62" s="38"/>
      <c r="AJC62" s="38"/>
      <c r="AJD62" s="38"/>
      <c r="AJE62" s="38"/>
      <c r="AJF62" s="38"/>
      <c r="AJG62" s="38"/>
      <c r="AJH62" s="38"/>
      <c r="AJI62" s="38"/>
      <c r="AJJ62" s="38"/>
      <c r="AJK62" s="38"/>
      <c r="AJL62" s="38"/>
      <c r="AJM62" s="38"/>
      <c r="AJN62" s="38"/>
      <c r="AJO62" s="38"/>
      <c r="AJP62" s="38"/>
      <c r="AJQ62" s="38"/>
      <c r="AJR62" s="38"/>
      <c r="AJS62" s="38"/>
      <c r="AJT62" s="38"/>
      <c r="AJU62" s="38"/>
      <c r="AJV62" s="38"/>
      <c r="AJW62" s="38"/>
      <c r="AJX62" s="38"/>
      <c r="AJY62" s="38"/>
      <c r="AJZ62" s="38"/>
      <c r="AKA62" s="38"/>
      <c r="AKB62" s="38"/>
      <c r="AKC62" s="38"/>
      <c r="AKD62" s="38"/>
      <c r="AKE62" s="38"/>
      <c r="AKF62" s="38"/>
      <c r="AKG62" s="38"/>
      <c r="AKH62" s="38"/>
      <c r="AKI62" s="38"/>
      <c r="AKJ62" s="38"/>
      <c r="AKK62" s="38"/>
      <c r="AKL62" s="38"/>
      <c r="AKM62" s="38"/>
      <c r="AKN62" s="38"/>
      <c r="AKO62" s="38"/>
      <c r="AKP62" s="38"/>
      <c r="AKQ62" s="38"/>
      <c r="AKR62" s="38"/>
      <c r="AKS62" s="38"/>
      <c r="AKT62" s="38"/>
      <c r="AKU62" s="38"/>
      <c r="AKV62" s="38"/>
      <c r="AKW62" s="38"/>
      <c r="AKX62" s="38"/>
      <c r="AKY62" s="38"/>
      <c r="AKZ62" s="38"/>
      <c r="ALA62" s="38"/>
      <c r="ALB62" s="38"/>
      <c r="ALC62" s="38"/>
      <c r="ALD62" s="38"/>
      <c r="ALE62" s="38"/>
      <c r="ALF62" s="38"/>
      <c r="ALG62" s="38"/>
      <c r="ALH62" s="38"/>
      <c r="ALI62" s="38"/>
      <c r="ALJ62" s="38"/>
      <c r="ALK62" s="38"/>
      <c r="ALL62" s="38"/>
    </row>
    <row r="63" spans="1:1000" s="9" customFormat="1" x14ac:dyDescent="0.55000000000000004">
      <c r="A63" s="37"/>
      <c r="B63" s="37"/>
      <c r="C63" s="22">
        <v>2023100000</v>
      </c>
      <c r="D63" s="33" t="s">
        <v>411</v>
      </c>
      <c r="E63" s="33" t="s">
        <v>188</v>
      </c>
      <c r="F63" s="3">
        <v>23</v>
      </c>
      <c r="G63" s="3">
        <v>2</v>
      </c>
      <c r="H63" s="3">
        <v>3</v>
      </c>
      <c r="I63" s="3" t="s">
        <v>14</v>
      </c>
      <c r="J63" s="3">
        <v>13</v>
      </c>
      <c r="K63" s="3">
        <v>1</v>
      </c>
      <c r="L63" s="3">
        <v>3</v>
      </c>
      <c r="M63" s="3" t="s">
        <v>1</v>
      </c>
      <c r="N63" s="3">
        <v>1</v>
      </c>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c r="NQ63" s="38"/>
      <c r="NR63" s="38"/>
      <c r="NS63" s="38"/>
      <c r="NT63" s="38"/>
      <c r="NU63" s="38"/>
      <c r="NV63" s="38"/>
      <c r="NW63" s="38"/>
      <c r="NX63" s="38"/>
      <c r="NY63" s="38"/>
      <c r="NZ63" s="38"/>
      <c r="OA63" s="38"/>
      <c r="OB63" s="38"/>
      <c r="OC63" s="38"/>
      <c r="OD63" s="38"/>
      <c r="OE63" s="38"/>
      <c r="OF63" s="38"/>
      <c r="OG63" s="38"/>
      <c r="OH63" s="38"/>
      <c r="OI63" s="38"/>
      <c r="OJ63" s="38"/>
      <c r="OK63" s="38"/>
      <c r="OL63" s="38"/>
      <c r="OM63" s="38"/>
      <c r="ON63" s="38"/>
      <c r="OO63" s="38"/>
      <c r="OP63" s="38"/>
      <c r="OQ63" s="38"/>
      <c r="OR63" s="38"/>
      <c r="OS63" s="38"/>
      <c r="OT63" s="38"/>
      <c r="OU63" s="38"/>
      <c r="OV63" s="38"/>
      <c r="OW63" s="38"/>
      <c r="OX63" s="38"/>
      <c r="OY63" s="38"/>
      <c r="OZ63" s="38"/>
      <c r="PA63" s="38"/>
      <c r="PB63" s="38"/>
      <c r="PC63" s="38"/>
      <c r="PD63" s="38"/>
      <c r="PE63" s="38"/>
      <c r="PF63" s="38"/>
      <c r="PG63" s="38"/>
      <c r="PH63" s="38"/>
      <c r="PI63" s="38"/>
      <c r="PJ63" s="38"/>
      <c r="PK63" s="38"/>
      <c r="PL63" s="38"/>
      <c r="PM63" s="38"/>
      <c r="PN63" s="38"/>
      <c r="PO63" s="38"/>
      <c r="PP63" s="38"/>
      <c r="PQ63" s="38"/>
      <c r="PR63" s="38"/>
      <c r="PS63" s="38"/>
      <c r="PT63" s="38"/>
      <c r="PU63" s="38"/>
      <c r="PV63" s="38"/>
      <c r="PW63" s="38"/>
      <c r="PX63" s="38"/>
      <c r="PY63" s="38"/>
      <c r="PZ63" s="38"/>
      <c r="QA63" s="38"/>
      <c r="QB63" s="38"/>
      <c r="QC63" s="38"/>
      <c r="QD63" s="38"/>
      <c r="QE63" s="38"/>
      <c r="QF63" s="38"/>
      <c r="QG63" s="38"/>
      <c r="QH63" s="38"/>
      <c r="QI63" s="38"/>
      <c r="QJ63" s="38"/>
      <c r="QK63" s="38"/>
      <c r="QL63" s="38"/>
      <c r="QM63" s="38"/>
      <c r="QN63" s="38"/>
      <c r="QO63" s="38"/>
      <c r="QP63" s="38"/>
      <c r="QQ63" s="38"/>
      <c r="QR63" s="38"/>
      <c r="QS63" s="38"/>
      <c r="QT63" s="38"/>
      <c r="QU63" s="38"/>
      <c r="QV63" s="38"/>
      <c r="QW63" s="38"/>
      <c r="QX63" s="38"/>
      <c r="QY63" s="38"/>
      <c r="QZ63" s="38"/>
      <c r="RA63" s="38"/>
      <c r="RB63" s="38"/>
      <c r="RC63" s="38"/>
      <c r="RD63" s="38"/>
      <c r="RE63" s="38"/>
      <c r="RF63" s="38"/>
      <c r="RG63" s="38"/>
      <c r="RH63" s="38"/>
      <c r="RI63" s="38"/>
      <c r="RJ63" s="38"/>
      <c r="RK63" s="38"/>
      <c r="RL63" s="38"/>
      <c r="RM63" s="38"/>
      <c r="RN63" s="38"/>
      <c r="RO63" s="38"/>
      <c r="RP63" s="38"/>
      <c r="RQ63" s="38"/>
      <c r="RR63" s="38"/>
      <c r="RS63" s="38"/>
      <c r="RT63" s="38"/>
      <c r="RU63" s="38"/>
      <c r="RV63" s="38"/>
      <c r="RW63" s="38"/>
      <c r="RX63" s="38"/>
      <c r="RY63" s="38"/>
      <c r="RZ63" s="38"/>
      <c r="SA63" s="38"/>
      <c r="SB63" s="38"/>
      <c r="SC63" s="38"/>
      <c r="SD63" s="38"/>
      <c r="SE63" s="38"/>
      <c r="SF63" s="38"/>
      <c r="SG63" s="38"/>
      <c r="SH63" s="38"/>
      <c r="SI63" s="38"/>
      <c r="SJ63" s="38"/>
      <c r="SK63" s="38"/>
      <c r="SL63" s="38"/>
      <c r="SM63" s="38"/>
      <c r="SN63" s="38"/>
      <c r="SO63" s="38"/>
      <c r="SP63" s="38"/>
      <c r="SQ63" s="38"/>
      <c r="SR63" s="38"/>
      <c r="SS63" s="38"/>
      <c r="ST63" s="38"/>
      <c r="SU63" s="38"/>
      <c r="SV63" s="38"/>
      <c r="SW63" s="38"/>
      <c r="SX63" s="38"/>
      <c r="SY63" s="38"/>
      <c r="SZ63" s="38"/>
      <c r="TA63" s="38"/>
      <c r="TB63" s="38"/>
      <c r="TC63" s="38"/>
      <c r="TD63" s="38"/>
      <c r="TE63" s="38"/>
      <c r="TF63" s="38"/>
      <c r="TG63" s="38"/>
      <c r="TH63" s="38"/>
      <c r="TI63" s="38"/>
      <c r="TJ63" s="38"/>
      <c r="TK63" s="38"/>
      <c r="TL63" s="38"/>
      <c r="TM63" s="38"/>
      <c r="TN63" s="38"/>
      <c r="TO63" s="38"/>
      <c r="TP63" s="38"/>
      <c r="TQ63" s="38"/>
      <c r="TR63" s="38"/>
      <c r="TS63" s="38"/>
      <c r="TT63" s="38"/>
      <c r="TU63" s="38"/>
      <c r="TV63" s="38"/>
      <c r="TW63" s="38"/>
      <c r="TX63" s="38"/>
      <c r="TY63" s="38"/>
      <c r="TZ63" s="38"/>
      <c r="UA63" s="38"/>
      <c r="UB63" s="38"/>
      <c r="UC63" s="38"/>
      <c r="UD63" s="38"/>
      <c r="UE63" s="38"/>
      <c r="UF63" s="38"/>
      <c r="UG63" s="38"/>
      <c r="UH63" s="38"/>
      <c r="UI63" s="38"/>
      <c r="UJ63" s="38"/>
      <c r="UK63" s="38"/>
      <c r="UL63" s="38"/>
      <c r="UM63" s="38"/>
      <c r="UN63" s="38"/>
      <c r="UO63" s="38"/>
      <c r="UP63" s="38"/>
      <c r="UQ63" s="38"/>
      <c r="UR63" s="38"/>
      <c r="US63" s="38"/>
      <c r="UT63" s="38"/>
      <c r="UU63" s="38"/>
      <c r="UV63" s="38"/>
      <c r="UW63" s="38"/>
      <c r="UX63" s="38"/>
      <c r="UY63" s="38"/>
      <c r="UZ63" s="38"/>
      <c r="VA63" s="38"/>
      <c r="VB63" s="38"/>
      <c r="VC63" s="38"/>
      <c r="VD63" s="38"/>
      <c r="VE63" s="38"/>
      <c r="VF63" s="38"/>
      <c r="VG63" s="38"/>
      <c r="VH63" s="38"/>
      <c r="VI63" s="38"/>
      <c r="VJ63" s="38"/>
      <c r="VK63" s="38"/>
      <c r="VL63" s="38"/>
      <c r="VM63" s="38"/>
      <c r="VN63" s="38"/>
      <c r="VO63" s="38"/>
      <c r="VP63" s="38"/>
      <c r="VQ63" s="38"/>
      <c r="VR63" s="38"/>
      <c r="VS63" s="38"/>
      <c r="VT63" s="38"/>
      <c r="VU63" s="38"/>
      <c r="VV63" s="38"/>
      <c r="VW63" s="38"/>
      <c r="VX63" s="38"/>
      <c r="VY63" s="38"/>
      <c r="VZ63" s="38"/>
      <c r="WA63" s="38"/>
      <c r="WB63" s="38"/>
      <c r="WC63" s="38"/>
      <c r="WD63" s="38"/>
      <c r="WE63" s="38"/>
      <c r="WF63" s="38"/>
      <c r="WG63" s="38"/>
      <c r="WH63" s="38"/>
      <c r="WI63" s="38"/>
      <c r="WJ63" s="38"/>
      <c r="WK63" s="38"/>
      <c r="WL63" s="38"/>
      <c r="WM63" s="38"/>
      <c r="WN63" s="38"/>
      <c r="WO63" s="38"/>
      <c r="WP63" s="38"/>
      <c r="WQ63" s="38"/>
      <c r="WR63" s="38"/>
      <c r="WS63" s="38"/>
      <c r="WT63" s="38"/>
      <c r="WU63" s="38"/>
      <c r="WV63" s="38"/>
      <c r="WW63" s="38"/>
      <c r="WX63" s="38"/>
      <c r="WY63" s="38"/>
      <c r="WZ63" s="38"/>
      <c r="XA63" s="38"/>
      <c r="XB63" s="38"/>
      <c r="XC63" s="38"/>
      <c r="XD63" s="38"/>
      <c r="XE63" s="38"/>
      <c r="XF63" s="38"/>
      <c r="XG63" s="38"/>
      <c r="XH63" s="38"/>
      <c r="XI63" s="38"/>
      <c r="XJ63" s="38"/>
      <c r="XK63" s="38"/>
      <c r="XL63" s="38"/>
      <c r="XM63" s="38"/>
      <c r="XN63" s="38"/>
      <c r="XO63" s="38"/>
      <c r="XP63" s="38"/>
      <c r="XQ63" s="38"/>
      <c r="XR63" s="38"/>
      <c r="XS63" s="38"/>
      <c r="XT63" s="38"/>
      <c r="XU63" s="38"/>
      <c r="XV63" s="38"/>
      <c r="XW63" s="38"/>
      <c r="XX63" s="38"/>
      <c r="XY63" s="38"/>
      <c r="XZ63" s="38"/>
      <c r="YA63" s="38"/>
      <c r="YB63" s="38"/>
      <c r="YC63" s="38"/>
      <c r="YD63" s="38"/>
      <c r="YE63" s="38"/>
      <c r="YF63" s="38"/>
      <c r="YG63" s="38"/>
      <c r="YH63" s="38"/>
      <c r="YI63" s="38"/>
      <c r="YJ63" s="38"/>
      <c r="YK63" s="38"/>
      <c r="YL63" s="38"/>
      <c r="YM63" s="38"/>
      <c r="YN63" s="38"/>
      <c r="YO63" s="38"/>
      <c r="YP63" s="38"/>
      <c r="YQ63" s="38"/>
      <c r="YR63" s="38"/>
      <c r="YS63" s="38"/>
      <c r="YT63" s="38"/>
      <c r="YU63" s="38"/>
      <c r="YV63" s="38"/>
      <c r="YW63" s="38"/>
      <c r="YX63" s="38"/>
      <c r="YY63" s="38"/>
      <c r="YZ63" s="38"/>
      <c r="ZA63" s="38"/>
      <c r="ZB63" s="38"/>
      <c r="ZC63" s="38"/>
      <c r="ZD63" s="38"/>
      <c r="ZE63" s="38"/>
      <c r="ZF63" s="38"/>
      <c r="ZG63" s="38"/>
      <c r="ZH63" s="38"/>
      <c r="ZI63" s="38"/>
      <c r="ZJ63" s="38"/>
      <c r="ZK63" s="38"/>
      <c r="ZL63" s="38"/>
      <c r="ZM63" s="38"/>
      <c r="ZN63" s="38"/>
      <c r="ZO63" s="38"/>
      <c r="ZP63" s="38"/>
      <c r="ZQ63" s="38"/>
      <c r="ZR63" s="38"/>
      <c r="ZS63" s="38"/>
      <c r="ZT63" s="38"/>
      <c r="ZU63" s="38"/>
      <c r="ZV63" s="38"/>
      <c r="ZW63" s="38"/>
      <c r="ZX63" s="38"/>
      <c r="ZY63" s="38"/>
      <c r="ZZ63" s="38"/>
      <c r="AAA63" s="38"/>
      <c r="AAB63" s="38"/>
      <c r="AAC63" s="38"/>
      <c r="AAD63" s="38"/>
      <c r="AAE63" s="38"/>
      <c r="AAF63" s="38"/>
      <c r="AAG63" s="38"/>
      <c r="AAH63" s="38"/>
      <c r="AAI63" s="38"/>
      <c r="AAJ63" s="38"/>
      <c r="AAK63" s="38"/>
      <c r="AAL63" s="38"/>
      <c r="AAM63" s="38"/>
      <c r="AAN63" s="38"/>
      <c r="AAO63" s="38"/>
      <c r="AAP63" s="38"/>
      <c r="AAQ63" s="38"/>
      <c r="AAR63" s="38"/>
      <c r="AAS63" s="38"/>
      <c r="AAT63" s="38"/>
      <c r="AAU63" s="38"/>
      <c r="AAV63" s="38"/>
      <c r="AAW63" s="38"/>
      <c r="AAX63" s="38"/>
      <c r="AAY63" s="38"/>
      <c r="AAZ63" s="38"/>
      <c r="ABA63" s="38"/>
      <c r="ABB63" s="38"/>
      <c r="ABC63" s="38"/>
      <c r="ABD63" s="38"/>
      <c r="ABE63" s="38"/>
      <c r="ABF63" s="38"/>
      <c r="ABG63" s="38"/>
      <c r="ABH63" s="38"/>
      <c r="ABI63" s="38"/>
      <c r="ABJ63" s="38"/>
      <c r="ABK63" s="38"/>
      <c r="ABL63" s="38"/>
      <c r="ABM63" s="38"/>
      <c r="ABN63" s="38"/>
      <c r="ABO63" s="38"/>
      <c r="ABP63" s="38"/>
      <c r="ABQ63" s="38"/>
      <c r="ABR63" s="38"/>
      <c r="ABS63" s="38"/>
      <c r="ABT63" s="38"/>
      <c r="ABU63" s="38"/>
      <c r="ABV63" s="38"/>
      <c r="ABW63" s="38"/>
      <c r="ABX63" s="38"/>
      <c r="ABY63" s="38"/>
      <c r="ABZ63" s="38"/>
      <c r="ACA63" s="38"/>
      <c r="ACB63" s="38"/>
      <c r="ACC63" s="38"/>
      <c r="ACD63" s="38"/>
      <c r="ACE63" s="38"/>
      <c r="ACF63" s="38"/>
      <c r="ACG63" s="38"/>
      <c r="ACH63" s="38"/>
      <c r="ACI63" s="38"/>
      <c r="ACJ63" s="38"/>
      <c r="ACK63" s="38"/>
      <c r="ACL63" s="38"/>
      <c r="ACM63" s="38"/>
      <c r="ACN63" s="38"/>
      <c r="ACO63" s="38"/>
      <c r="ACP63" s="38"/>
      <c r="ACQ63" s="38"/>
      <c r="ACR63" s="38"/>
      <c r="ACS63" s="38"/>
      <c r="ACT63" s="38"/>
      <c r="ACU63" s="38"/>
      <c r="ACV63" s="38"/>
      <c r="ACW63" s="38"/>
      <c r="ACX63" s="38"/>
      <c r="ACY63" s="38"/>
      <c r="ACZ63" s="38"/>
      <c r="ADA63" s="38"/>
      <c r="ADB63" s="38"/>
      <c r="ADC63" s="38"/>
      <c r="ADD63" s="38"/>
      <c r="ADE63" s="38"/>
      <c r="ADF63" s="38"/>
      <c r="ADG63" s="38"/>
      <c r="ADH63" s="38"/>
      <c r="ADI63" s="38"/>
      <c r="ADJ63" s="38"/>
      <c r="ADK63" s="38"/>
      <c r="ADL63" s="38"/>
      <c r="ADM63" s="38"/>
      <c r="ADN63" s="38"/>
      <c r="ADO63" s="38"/>
      <c r="ADP63" s="38"/>
      <c r="ADQ63" s="38"/>
      <c r="ADR63" s="38"/>
      <c r="ADS63" s="38"/>
      <c r="ADT63" s="38"/>
      <c r="ADU63" s="38"/>
      <c r="ADV63" s="38"/>
      <c r="ADW63" s="38"/>
      <c r="ADX63" s="38"/>
      <c r="ADY63" s="38"/>
      <c r="ADZ63" s="38"/>
      <c r="AEA63" s="38"/>
      <c r="AEB63" s="38"/>
      <c r="AEC63" s="38"/>
      <c r="AED63" s="38"/>
      <c r="AEE63" s="38"/>
      <c r="AEF63" s="38"/>
      <c r="AEG63" s="38"/>
      <c r="AEH63" s="38"/>
      <c r="AEI63" s="38"/>
      <c r="AEJ63" s="38"/>
      <c r="AEK63" s="38"/>
      <c r="AEL63" s="38"/>
      <c r="AEM63" s="38"/>
      <c r="AEN63" s="38"/>
      <c r="AEO63" s="38"/>
      <c r="AEP63" s="38"/>
      <c r="AEQ63" s="38"/>
      <c r="AER63" s="38"/>
      <c r="AES63" s="38"/>
      <c r="AET63" s="38"/>
      <c r="AEU63" s="38"/>
      <c r="AEV63" s="38"/>
      <c r="AEW63" s="38"/>
      <c r="AEX63" s="38"/>
      <c r="AEY63" s="38"/>
      <c r="AEZ63" s="38"/>
      <c r="AFA63" s="38"/>
      <c r="AFB63" s="38"/>
      <c r="AFC63" s="38"/>
      <c r="AFD63" s="38"/>
      <c r="AFE63" s="38"/>
      <c r="AFF63" s="38"/>
      <c r="AFG63" s="38"/>
      <c r="AFH63" s="38"/>
      <c r="AFI63" s="38"/>
      <c r="AFJ63" s="38"/>
      <c r="AFK63" s="38"/>
      <c r="AFL63" s="38"/>
      <c r="AFM63" s="38"/>
      <c r="AFN63" s="38"/>
      <c r="AFO63" s="38"/>
      <c r="AFP63" s="38"/>
      <c r="AFQ63" s="38"/>
      <c r="AFR63" s="38"/>
      <c r="AFS63" s="38"/>
      <c r="AFT63" s="38"/>
      <c r="AFU63" s="38"/>
      <c r="AFV63" s="38"/>
      <c r="AFW63" s="38"/>
      <c r="AFX63" s="38"/>
      <c r="AFY63" s="38"/>
      <c r="AFZ63" s="38"/>
      <c r="AGA63" s="38"/>
      <c r="AGB63" s="38"/>
      <c r="AGC63" s="38"/>
      <c r="AGD63" s="38"/>
      <c r="AGE63" s="38"/>
      <c r="AGF63" s="38"/>
      <c r="AGG63" s="38"/>
      <c r="AGH63" s="38"/>
      <c r="AGI63" s="38"/>
      <c r="AGJ63" s="38"/>
      <c r="AGK63" s="38"/>
      <c r="AGL63" s="38"/>
      <c r="AGM63" s="38"/>
      <c r="AGN63" s="38"/>
      <c r="AGO63" s="38"/>
      <c r="AGP63" s="38"/>
      <c r="AGQ63" s="38"/>
      <c r="AGR63" s="38"/>
      <c r="AGS63" s="38"/>
      <c r="AGT63" s="38"/>
      <c r="AGU63" s="38"/>
      <c r="AGV63" s="38"/>
      <c r="AGW63" s="38"/>
      <c r="AGX63" s="38"/>
      <c r="AGY63" s="38"/>
      <c r="AGZ63" s="38"/>
      <c r="AHA63" s="38"/>
      <c r="AHB63" s="38"/>
      <c r="AHC63" s="38"/>
      <c r="AHD63" s="38"/>
      <c r="AHE63" s="38"/>
      <c r="AHF63" s="38"/>
      <c r="AHG63" s="38"/>
      <c r="AHH63" s="38"/>
      <c r="AHI63" s="38"/>
      <c r="AHJ63" s="38"/>
      <c r="AHK63" s="38"/>
      <c r="AHL63" s="38"/>
      <c r="AHM63" s="38"/>
      <c r="AHN63" s="38"/>
      <c r="AHO63" s="38"/>
      <c r="AHP63" s="38"/>
      <c r="AHQ63" s="38"/>
      <c r="AHR63" s="38"/>
      <c r="AHS63" s="38"/>
      <c r="AHT63" s="38"/>
      <c r="AHU63" s="38"/>
      <c r="AHV63" s="38"/>
      <c r="AHW63" s="38"/>
      <c r="AHX63" s="38"/>
      <c r="AHY63" s="38"/>
      <c r="AHZ63" s="38"/>
      <c r="AIA63" s="38"/>
      <c r="AIB63" s="38"/>
      <c r="AIC63" s="38"/>
      <c r="AID63" s="38"/>
      <c r="AIE63" s="38"/>
      <c r="AIF63" s="38"/>
      <c r="AIG63" s="38"/>
      <c r="AIH63" s="38"/>
      <c r="AII63" s="38"/>
      <c r="AIJ63" s="38"/>
      <c r="AIK63" s="38"/>
      <c r="AIL63" s="38"/>
      <c r="AIM63" s="38"/>
      <c r="AIN63" s="38"/>
      <c r="AIO63" s="38"/>
      <c r="AIP63" s="38"/>
      <c r="AIQ63" s="38"/>
      <c r="AIR63" s="38"/>
      <c r="AIS63" s="38"/>
      <c r="AIT63" s="38"/>
      <c r="AIU63" s="38"/>
      <c r="AIV63" s="38"/>
      <c r="AIW63" s="38"/>
      <c r="AIX63" s="38"/>
      <c r="AIY63" s="38"/>
      <c r="AIZ63" s="38"/>
      <c r="AJA63" s="38"/>
      <c r="AJB63" s="38"/>
      <c r="AJC63" s="38"/>
      <c r="AJD63" s="38"/>
      <c r="AJE63" s="38"/>
      <c r="AJF63" s="38"/>
      <c r="AJG63" s="38"/>
      <c r="AJH63" s="38"/>
      <c r="AJI63" s="38"/>
      <c r="AJJ63" s="38"/>
      <c r="AJK63" s="38"/>
      <c r="AJL63" s="38"/>
      <c r="AJM63" s="38"/>
      <c r="AJN63" s="38"/>
      <c r="AJO63" s="38"/>
      <c r="AJP63" s="38"/>
      <c r="AJQ63" s="38"/>
      <c r="AJR63" s="38"/>
      <c r="AJS63" s="38"/>
      <c r="AJT63" s="38"/>
      <c r="AJU63" s="38"/>
      <c r="AJV63" s="38"/>
      <c r="AJW63" s="38"/>
      <c r="AJX63" s="38"/>
      <c r="AJY63" s="38"/>
      <c r="AJZ63" s="38"/>
      <c r="AKA63" s="38"/>
      <c r="AKB63" s="38"/>
      <c r="AKC63" s="38"/>
      <c r="AKD63" s="38"/>
      <c r="AKE63" s="38"/>
      <c r="AKF63" s="38"/>
      <c r="AKG63" s="38"/>
      <c r="AKH63" s="38"/>
      <c r="AKI63" s="38"/>
      <c r="AKJ63" s="38"/>
      <c r="AKK63" s="38"/>
      <c r="AKL63" s="38"/>
      <c r="AKM63" s="38"/>
      <c r="AKN63" s="38"/>
      <c r="AKO63" s="38"/>
      <c r="AKP63" s="38"/>
      <c r="AKQ63" s="38"/>
      <c r="AKR63" s="38"/>
      <c r="AKS63" s="38"/>
      <c r="AKT63" s="38"/>
      <c r="AKU63" s="38"/>
      <c r="AKV63" s="38"/>
      <c r="AKW63" s="38"/>
      <c r="AKX63" s="38"/>
      <c r="AKY63" s="38"/>
      <c r="AKZ63" s="38"/>
      <c r="ALA63" s="38"/>
      <c r="ALB63" s="38"/>
      <c r="ALC63" s="38"/>
      <c r="ALD63" s="38"/>
      <c r="ALE63" s="38"/>
      <c r="ALF63" s="38"/>
      <c r="ALG63" s="38"/>
      <c r="ALH63" s="38"/>
      <c r="ALI63" s="38"/>
      <c r="ALJ63" s="38"/>
      <c r="ALK63" s="38"/>
      <c r="ALL63" s="38"/>
    </row>
    <row r="64" spans="1:1000" s="9" customFormat="1" x14ac:dyDescent="0.55000000000000004">
      <c r="A64" s="37"/>
      <c r="B64" s="37"/>
      <c r="C64" s="22">
        <v>2023100000</v>
      </c>
      <c r="D64" s="33" t="s">
        <v>411</v>
      </c>
      <c r="E64" s="33" t="s">
        <v>189</v>
      </c>
      <c r="F64" s="3">
        <v>83</v>
      </c>
      <c r="G64" s="3">
        <v>2</v>
      </c>
      <c r="H64" s="3">
        <v>14</v>
      </c>
      <c r="I64" s="3" t="s">
        <v>14</v>
      </c>
      <c r="J64" s="3">
        <v>9</v>
      </c>
      <c r="K64" s="3">
        <v>6</v>
      </c>
      <c r="L64" s="3">
        <v>52</v>
      </c>
      <c r="M64" s="3" t="s">
        <v>1</v>
      </c>
      <c r="N64" s="3" t="s">
        <v>1</v>
      </c>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c r="NQ64" s="38"/>
      <c r="NR64" s="38"/>
      <c r="NS64" s="38"/>
      <c r="NT64" s="38"/>
      <c r="NU64" s="38"/>
      <c r="NV64" s="38"/>
      <c r="NW64" s="38"/>
      <c r="NX64" s="38"/>
      <c r="NY64" s="38"/>
      <c r="NZ64" s="38"/>
      <c r="OA64" s="38"/>
      <c r="OB64" s="38"/>
      <c r="OC64" s="38"/>
      <c r="OD64" s="38"/>
      <c r="OE64" s="38"/>
      <c r="OF64" s="38"/>
      <c r="OG64" s="38"/>
      <c r="OH64" s="38"/>
      <c r="OI64" s="38"/>
      <c r="OJ64" s="38"/>
      <c r="OK64" s="38"/>
      <c r="OL64" s="38"/>
      <c r="OM64" s="38"/>
      <c r="ON64" s="38"/>
      <c r="OO64" s="38"/>
      <c r="OP64" s="38"/>
      <c r="OQ64" s="38"/>
      <c r="OR64" s="38"/>
      <c r="OS64" s="38"/>
      <c r="OT64" s="38"/>
      <c r="OU64" s="38"/>
      <c r="OV64" s="38"/>
      <c r="OW64" s="38"/>
      <c r="OX64" s="38"/>
      <c r="OY64" s="38"/>
      <c r="OZ64" s="38"/>
      <c r="PA64" s="38"/>
      <c r="PB64" s="38"/>
      <c r="PC64" s="38"/>
      <c r="PD64" s="38"/>
      <c r="PE64" s="38"/>
      <c r="PF64" s="38"/>
      <c r="PG64" s="38"/>
      <c r="PH64" s="38"/>
      <c r="PI64" s="38"/>
      <c r="PJ64" s="38"/>
      <c r="PK64" s="38"/>
      <c r="PL64" s="38"/>
      <c r="PM64" s="38"/>
      <c r="PN64" s="38"/>
      <c r="PO64" s="38"/>
      <c r="PP64" s="38"/>
      <c r="PQ64" s="38"/>
      <c r="PR64" s="38"/>
      <c r="PS64" s="38"/>
      <c r="PT64" s="38"/>
      <c r="PU64" s="38"/>
      <c r="PV64" s="38"/>
      <c r="PW64" s="38"/>
      <c r="PX64" s="38"/>
      <c r="PY64" s="38"/>
      <c r="PZ64" s="38"/>
      <c r="QA64" s="38"/>
      <c r="QB64" s="38"/>
      <c r="QC64" s="38"/>
      <c r="QD64" s="38"/>
      <c r="QE64" s="38"/>
      <c r="QF64" s="38"/>
      <c r="QG64" s="38"/>
      <c r="QH64" s="38"/>
      <c r="QI64" s="38"/>
      <c r="QJ64" s="38"/>
      <c r="QK64" s="38"/>
      <c r="QL64" s="38"/>
      <c r="QM64" s="38"/>
      <c r="QN64" s="38"/>
      <c r="QO64" s="38"/>
      <c r="QP64" s="38"/>
      <c r="QQ64" s="38"/>
      <c r="QR64" s="38"/>
      <c r="QS64" s="38"/>
      <c r="QT64" s="38"/>
      <c r="QU64" s="38"/>
      <c r="QV64" s="38"/>
      <c r="QW64" s="38"/>
      <c r="QX64" s="38"/>
      <c r="QY64" s="38"/>
      <c r="QZ64" s="38"/>
      <c r="RA64" s="38"/>
      <c r="RB64" s="38"/>
      <c r="RC64" s="38"/>
      <c r="RD64" s="38"/>
      <c r="RE64" s="38"/>
      <c r="RF64" s="38"/>
      <c r="RG64" s="38"/>
      <c r="RH64" s="38"/>
      <c r="RI64" s="38"/>
      <c r="RJ64" s="38"/>
      <c r="RK64" s="38"/>
      <c r="RL64" s="38"/>
      <c r="RM64" s="38"/>
      <c r="RN64" s="38"/>
      <c r="RO64" s="38"/>
      <c r="RP64" s="38"/>
      <c r="RQ64" s="38"/>
      <c r="RR64" s="38"/>
      <c r="RS64" s="38"/>
      <c r="RT64" s="38"/>
      <c r="RU64" s="38"/>
      <c r="RV64" s="38"/>
      <c r="RW64" s="38"/>
      <c r="RX64" s="38"/>
      <c r="RY64" s="38"/>
      <c r="RZ64" s="38"/>
      <c r="SA64" s="38"/>
      <c r="SB64" s="38"/>
      <c r="SC64" s="38"/>
      <c r="SD64" s="38"/>
      <c r="SE64" s="38"/>
      <c r="SF64" s="38"/>
      <c r="SG64" s="38"/>
      <c r="SH64" s="38"/>
      <c r="SI64" s="38"/>
      <c r="SJ64" s="38"/>
      <c r="SK64" s="38"/>
      <c r="SL64" s="38"/>
      <c r="SM64" s="38"/>
      <c r="SN64" s="38"/>
      <c r="SO64" s="38"/>
      <c r="SP64" s="38"/>
      <c r="SQ64" s="38"/>
      <c r="SR64" s="38"/>
      <c r="SS64" s="38"/>
      <c r="ST64" s="38"/>
      <c r="SU64" s="38"/>
      <c r="SV64" s="38"/>
      <c r="SW64" s="38"/>
      <c r="SX64" s="38"/>
      <c r="SY64" s="38"/>
      <c r="SZ64" s="38"/>
      <c r="TA64" s="38"/>
      <c r="TB64" s="38"/>
      <c r="TC64" s="38"/>
      <c r="TD64" s="38"/>
      <c r="TE64" s="38"/>
      <c r="TF64" s="38"/>
      <c r="TG64" s="38"/>
      <c r="TH64" s="38"/>
      <c r="TI64" s="38"/>
      <c r="TJ64" s="38"/>
      <c r="TK64" s="38"/>
      <c r="TL64" s="38"/>
      <c r="TM64" s="38"/>
      <c r="TN64" s="38"/>
      <c r="TO64" s="38"/>
      <c r="TP64" s="38"/>
      <c r="TQ64" s="38"/>
      <c r="TR64" s="38"/>
      <c r="TS64" s="38"/>
      <c r="TT64" s="38"/>
      <c r="TU64" s="38"/>
      <c r="TV64" s="38"/>
      <c r="TW64" s="38"/>
      <c r="TX64" s="38"/>
      <c r="TY64" s="38"/>
      <c r="TZ64" s="38"/>
      <c r="UA64" s="38"/>
      <c r="UB64" s="38"/>
      <c r="UC64" s="38"/>
      <c r="UD64" s="38"/>
      <c r="UE64" s="38"/>
      <c r="UF64" s="38"/>
      <c r="UG64" s="38"/>
      <c r="UH64" s="38"/>
      <c r="UI64" s="38"/>
      <c r="UJ64" s="38"/>
      <c r="UK64" s="38"/>
      <c r="UL64" s="38"/>
      <c r="UM64" s="38"/>
      <c r="UN64" s="38"/>
      <c r="UO64" s="38"/>
      <c r="UP64" s="38"/>
      <c r="UQ64" s="38"/>
      <c r="UR64" s="38"/>
      <c r="US64" s="38"/>
      <c r="UT64" s="38"/>
      <c r="UU64" s="38"/>
      <c r="UV64" s="38"/>
      <c r="UW64" s="38"/>
      <c r="UX64" s="38"/>
      <c r="UY64" s="38"/>
      <c r="UZ64" s="38"/>
      <c r="VA64" s="38"/>
      <c r="VB64" s="38"/>
      <c r="VC64" s="38"/>
      <c r="VD64" s="38"/>
      <c r="VE64" s="38"/>
      <c r="VF64" s="38"/>
      <c r="VG64" s="38"/>
      <c r="VH64" s="38"/>
      <c r="VI64" s="38"/>
      <c r="VJ64" s="38"/>
      <c r="VK64" s="38"/>
      <c r="VL64" s="38"/>
      <c r="VM64" s="38"/>
      <c r="VN64" s="38"/>
      <c r="VO64" s="38"/>
      <c r="VP64" s="38"/>
      <c r="VQ64" s="38"/>
      <c r="VR64" s="38"/>
      <c r="VS64" s="38"/>
      <c r="VT64" s="38"/>
      <c r="VU64" s="38"/>
      <c r="VV64" s="38"/>
      <c r="VW64" s="38"/>
      <c r="VX64" s="38"/>
      <c r="VY64" s="38"/>
      <c r="VZ64" s="38"/>
      <c r="WA64" s="38"/>
      <c r="WB64" s="38"/>
      <c r="WC64" s="38"/>
      <c r="WD64" s="38"/>
      <c r="WE64" s="38"/>
      <c r="WF64" s="38"/>
      <c r="WG64" s="38"/>
      <c r="WH64" s="38"/>
      <c r="WI64" s="38"/>
      <c r="WJ64" s="38"/>
      <c r="WK64" s="38"/>
      <c r="WL64" s="38"/>
      <c r="WM64" s="38"/>
      <c r="WN64" s="38"/>
      <c r="WO64" s="38"/>
      <c r="WP64" s="38"/>
      <c r="WQ64" s="38"/>
      <c r="WR64" s="38"/>
      <c r="WS64" s="38"/>
      <c r="WT64" s="38"/>
      <c r="WU64" s="38"/>
      <c r="WV64" s="38"/>
      <c r="WW64" s="38"/>
      <c r="WX64" s="38"/>
      <c r="WY64" s="38"/>
      <c r="WZ64" s="38"/>
      <c r="XA64" s="38"/>
      <c r="XB64" s="38"/>
      <c r="XC64" s="38"/>
      <c r="XD64" s="38"/>
      <c r="XE64" s="38"/>
      <c r="XF64" s="38"/>
      <c r="XG64" s="38"/>
      <c r="XH64" s="38"/>
      <c r="XI64" s="38"/>
      <c r="XJ64" s="38"/>
      <c r="XK64" s="38"/>
      <c r="XL64" s="38"/>
      <c r="XM64" s="38"/>
      <c r="XN64" s="38"/>
      <c r="XO64" s="38"/>
      <c r="XP64" s="38"/>
      <c r="XQ64" s="38"/>
      <c r="XR64" s="38"/>
      <c r="XS64" s="38"/>
      <c r="XT64" s="38"/>
      <c r="XU64" s="38"/>
      <c r="XV64" s="38"/>
      <c r="XW64" s="38"/>
      <c r="XX64" s="38"/>
      <c r="XY64" s="38"/>
      <c r="XZ64" s="38"/>
      <c r="YA64" s="38"/>
      <c r="YB64" s="38"/>
      <c r="YC64" s="38"/>
      <c r="YD64" s="38"/>
      <c r="YE64" s="38"/>
      <c r="YF64" s="38"/>
      <c r="YG64" s="38"/>
      <c r="YH64" s="38"/>
      <c r="YI64" s="38"/>
      <c r="YJ64" s="38"/>
      <c r="YK64" s="38"/>
      <c r="YL64" s="38"/>
      <c r="YM64" s="38"/>
      <c r="YN64" s="38"/>
      <c r="YO64" s="38"/>
      <c r="YP64" s="38"/>
      <c r="YQ64" s="38"/>
      <c r="YR64" s="38"/>
      <c r="YS64" s="38"/>
      <c r="YT64" s="38"/>
      <c r="YU64" s="38"/>
      <c r="YV64" s="38"/>
      <c r="YW64" s="38"/>
      <c r="YX64" s="38"/>
      <c r="YY64" s="38"/>
      <c r="YZ64" s="38"/>
      <c r="ZA64" s="38"/>
      <c r="ZB64" s="38"/>
      <c r="ZC64" s="38"/>
      <c r="ZD64" s="38"/>
      <c r="ZE64" s="38"/>
      <c r="ZF64" s="38"/>
      <c r="ZG64" s="38"/>
      <c r="ZH64" s="38"/>
      <c r="ZI64" s="38"/>
      <c r="ZJ64" s="38"/>
      <c r="ZK64" s="38"/>
      <c r="ZL64" s="38"/>
      <c r="ZM64" s="38"/>
      <c r="ZN64" s="38"/>
      <c r="ZO64" s="38"/>
      <c r="ZP64" s="38"/>
      <c r="ZQ64" s="38"/>
      <c r="ZR64" s="38"/>
      <c r="ZS64" s="38"/>
      <c r="ZT64" s="38"/>
      <c r="ZU64" s="38"/>
      <c r="ZV64" s="38"/>
      <c r="ZW64" s="38"/>
      <c r="ZX64" s="38"/>
      <c r="ZY64" s="38"/>
      <c r="ZZ64" s="38"/>
      <c r="AAA64" s="38"/>
      <c r="AAB64" s="38"/>
      <c r="AAC64" s="38"/>
      <c r="AAD64" s="38"/>
      <c r="AAE64" s="38"/>
      <c r="AAF64" s="38"/>
      <c r="AAG64" s="38"/>
      <c r="AAH64" s="38"/>
      <c r="AAI64" s="38"/>
      <c r="AAJ64" s="38"/>
      <c r="AAK64" s="38"/>
      <c r="AAL64" s="38"/>
      <c r="AAM64" s="38"/>
      <c r="AAN64" s="38"/>
      <c r="AAO64" s="38"/>
      <c r="AAP64" s="38"/>
      <c r="AAQ64" s="38"/>
      <c r="AAR64" s="38"/>
      <c r="AAS64" s="38"/>
      <c r="AAT64" s="38"/>
      <c r="AAU64" s="38"/>
      <c r="AAV64" s="38"/>
      <c r="AAW64" s="38"/>
      <c r="AAX64" s="38"/>
      <c r="AAY64" s="38"/>
      <c r="AAZ64" s="38"/>
      <c r="ABA64" s="38"/>
      <c r="ABB64" s="38"/>
      <c r="ABC64" s="38"/>
      <c r="ABD64" s="38"/>
      <c r="ABE64" s="38"/>
      <c r="ABF64" s="38"/>
      <c r="ABG64" s="38"/>
      <c r="ABH64" s="38"/>
      <c r="ABI64" s="38"/>
      <c r="ABJ64" s="38"/>
      <c r="ABK64" s="38"/>
      <c r="ABL64" s="38"/>
      <c r="ABM64" s="38"/>
      <c r="ABN64" s="38"/>
      <c r="ABO64" s="38"/>
      <c r="ABP64" s="38"/>
      <c r="ABQ64" s="38"/>
      <c r="ABR64" s="38"/>
      <c r="ABS64" s="38"/>
      <c r="ABT64" s="38"/>
      <c r="ABU64" s="38"/>
      <c r="ABV64" s="38"/>
      <c r="ABW64" s="38"/>
      <c r="ABX64" s="38"/>
      <c r="ABY64" s="38"/>
      <c r="ABZ64" s="38"/>
      <c r="ACA64" s="38"/>
      <c r="ACB64" s="38"/>
      <c r="ACC64" s="38"/>
      <c r="ACD64" s="38"/>
      <c r="ACE64" s="38"/>
      <c r="ACF64" s="38"/>
      <c r="ACG64" s="38"/>
      <c r="ACH64" s="38"/>
      <c r="ACI64" s="38"/>
      <c r="ACJ64" s="38"/>
      <c r="ACK64" s="38"/>
      <c r="ACL64" s="38"/>
      <c r="ACM64" s="38"/>
      <c r="ACN64" s="38"/>
      <c r="ACO64" s="38"/>
      <c r="ACP64" s="38"/>
      <c r="ACQ64" s="38"/>
      <c r="ACR64" s="38"/>
      <c r="ACS64" s="38"/>
      <c r="ACT64" s="38"/>
      <c r="ACU64" s="38"/>
      <c r="ACV64" s="38"/>
      <c r="ACW64" s="38"/>
      <c r="ACX64" s="38"/>
      <c r="ACY64" s="38"/>
      <c r="ACZ64" s="38"/>
      <c r="ADA64" s="38"/>
      <c r="ADB64" s="38"/>
      <c r="ADC64" s="38"/>
      <c r="ADD64" s="38"/>
      <c r="ADE64" s="38"/>
      <c r="ADF64" s="38"/>
      <c r="ADG64" s="38"/>
      <c r="ADH64" s="38"/>
      <c r="ADI64" s="38"/>
      <c r="ADJ64" s="38"/>
      <c r="ADK64" s="38"/>
      <c r="ADL64" s="38"/>
      <c r="ADM64" s="38"/>
      <c r="ADN64" s="38"/>
      <c r="ADO64" s="38"/>
      <c r="ADP64" s="38"/>
      <c r="ADQ64" s="38"/>
      <c r="ADR64" s="38"/>
      <c r="ADS64" s="38"/>
      <c r="ADT64" s="38"/>
      <c r="ADU64" s="38"/>
      <c r="ADV64" s="38"/>
      <c r="ADW64" s="38"/>
      <c r="ADX64" s="38"/>
      <c r="ADY64" s="38"/>
      <c r="ADZ64" s="38"/>
      <c r="AEA64" s="38"/>
      <c r="AEB64" s="38"/>
      <c r="AEC64" s="38"/>
      <c r="AED64" s="38"/>
      <c r="AEE64" s="38"/>
      <c r="AEF64" s="38"/>
      <c r="AEG64" s="38"/>
      <c r="AEH64" s="38"/>
      <c r="AEI64" s="38"/>
      <c r="AEJ64" s="38"/>
      <c r="AEK64" s="38"/>
      <c r="AEL64" s="38"/>
      <c r="AEM64" s="38"/>
      <c r="AEN64" s="38"/>
      <c r="AEO64" s="38"/>
      <c r="AEP64" s="38"/>
      <c r="AEQ64" s="38"/>
      <c r="AER64" s="38"/>
      <c r="AES64" s="38"/>
      <c r="AET64" s="38"/>
      <c r="AEU64" s="38"/>
      <c r="AEV64" s="38"/>
      <c r="AEW64" s="38"/>
      <c r="AEX64" s="38"/>
      <c r="AEY64" s="38"/>
      <c r="AEZ64" s="38"/>
      <c r="AFA64" s="38"/>
      <c r="AFB64" s="38"/>
      <c r="AFC64" s="38"/>
      <c r="AFD64" s="38"/>
      <c r="AFE64" s="38"/>
      <c r="AFF64" s="38"/>
      <c r="AFG64" s="38"/>
      <c r="AFH64" s="38"/>
      <c r="AFI64" s="38"/>
      <c r="AFJ64" s="38"/>
      <c r="AFK64" s="38"/>
      <c r="AFL64" s="38"/>
      <c r="AFM64" s="38"/>
      <c r="AFN64" s="38"/>
      <c r="AFO64" s="38"/>
      <c r="AFP64" s="38"/>
      <c r="AFQ64" s="38"/>
      <c r="AFR64" s="38"/>
      <c r="AFS64" s="38"/>
      <c r="AFT64" s="38"/>
      <c r="AFU64" s="38"/>
      <c r="AFV64" s="38"/>
      <c r="AFW64" s="38"/>
      <c r="AFX64" s="38"/>
      <c r="AFY64" s="38"/>
      <c r="AFZ64" s="38"/>
      <c r="AGA64" s="38"/>
      <c r="AGB64" s="38"/>
      <c r="AGC64" s="38"/>
      <c r="AGD64" s="38"/>
      <c r="AGE64" s="38"/>
      <c r="AGF64" s="38"/>
      <c r="AGG64" s="38"/>
      <c r="AGH64" s="38"/>
      <c r="AGI64" s="38"/>
      <c r="AGJ64" s="38"/>
      <c r="AGK64" s="38"/>
      <c r="AGL64" s="38"/>
      <c r="AGM64" s="38"/>
      <c r="AGN64" s="38"/>
      <c r="AGO64" s="38"/>
      <c r="AGP64" s="38"/>
      <c r="AGQ64" s="38"/>
      <c r="AGR64" s="38"/>
      <c r="AGS64" s="38"/>
      <c r="AGT64" s="38"/>
      <c r="AGU64" s="38"/>
      <c r="AGV64" s="38"/>
      <c r="AGW64" s="38"/>
      <c r="AGX64" s="38"/>
      <c r="AGY64" s="38"/>
      <c r="AGZ64" s="38"/>
      <c r="AHA64" s="38"/>
      <c r="AHB64" s="38"/>
      <c r="AHC64" s="38"/>
      <c r="AHD64" s="38"/>
      <c r="AHE64" s="38"/>
      <c r="AHF64" s="38"/>
      <c r="AHG64" s="38"/>
      <c r="AHH64" s="38"/>
      <c r="AHI64" s="38"/>
      <c r="AHJ64" s="38"/>
      <c r="AHK64" s="38"/>
      <c r="AHL64" s="38"/>
      <c r="AHM64" s="38"/>
      <c r="AHN64" s="38"/>
      <c r="AHO64" s="38"/>
      <c r="AHP64" s="38"/>
      <c r="AHQ64" s="38"/>
      <c r="AHR64" s="38"/>
      <c r="AHS64" s="38"/>
      <c r="AHT64" s="38"/>
      <c r="AHU64" s="38"/>
      <c r="AHV64" s="38"/>
      <c r="AHW64" s="38"/>
      <c r="AHX64" s="38"/>
      <c r="AHY64" s="38"/>
      <c r="AHZ64" s="38"/>
      <c r="AIA64" s="38"/>
      <c r="AIB64" s="38"/>
      <c r="AIC64" s="38"/>
      <c r="AID64" s="38"/>
      <c r="AIE64" s="38"/>
      <c r="AIF64" s="38"/>
      <c r="AIG64" s="38"/>
      <c r="AIH64" s="38"/>
      <c r="AII64" s="38"/>
      <c r="AIJ64" s="38"/>
      <c r="AIK64" s="38"/>
      <c r="AIL64" s="38"/>
      <c r="AIM64" s="38"/>
      <c r="AIN64" s="38"/>
      <c r="AIO64" s="38"/>
      <c r="AIP64" s="38"/>
      <c r="AIQ64" s="38"/>
      <c r="AIR64" s="38"/>
      <c r="AIS64" s="38"/>
      <c r="AIT64" s="38"/>
      <c r="AIU64" s="38"/>
      <c r="AIV64" s="38"/>
      <c r="AIW64" s="38"/>
      <c r="AIX64" s="38"/>
      <c r="AIY64" s="38"/>
      <c r="AIZ64" s="38"/>
      <c r="AJA64" s="38"/>
      <c r="AJB64" s="38"/>
      <c r="AJC64" s="38"/>
      <c r="AJD64" s="38"/>
      <c r="AJE64" s="38"/>
      <c r="AJF64" s="38"/>
      <c r="AJG64" s="38"/>
      <c r="AJH64" s="38"/>
      <c r="AJI64" s="38"/>
      <c r="AJJ64" s="38"/>
      <c r="AJK64" s="38"/>
      <c r="AJL64" s="38"/>
      <c r="AJM64" s="38"/>
      <c r="AJN64" s="38"/>
      <c r="AJO64" s="38"/>
      <c r="AJP64" s="38"/>
      <c r="AJQ64" s="38"/>
      <c r="AJR64" s="38"/>
      <c r="AJS64" s="38"/>
      <c r="AJT64" s="38"/>
      <c r="AJU64" s="38"/>
      <c r="AJV64" s="38"/>
      <c r="AJW64" s="38"/>
      <c r="AJX64" s="38"/>
      <c r="AJY64" s="38"/>
      <c r="AJZ64" s="38"/>
      <c r="AKA64" s="38"/>
      <c r="AKB64" s="38"/>
      <c r="AKC64" s="38"/>
      <c r="AKD64" s="38"/>
      <c r="AKE64" s="38"/>
      <c r="AKF64" s="38"/>
      <c r="AKG64" s="38"/>
      <c r="AKH64" s="38"/>
      <c r="AKI64" s="38"/>
      <c r="AKJ64" s="38"/>
      <c r="AKK64" s="38"/>
      <c r="AKL64" s="38"/>
      <c r="AKM64" s="38"/>
      <c r="AKN64" s="38"/>
      <c r="AKO64" s="38"/>
      <c r="AKP64" s="38"/>
      <c r="AKQ64" s="38"/>
      <c r="AKR64" s="38"/>
      <c r="AKS64" s="38"/>
      <c r="AKT64" s="38"/>
      <c r="AKU64" s="38"/>
      <c r="AKV64" s="38"/>
      <c r="AKW64" s="38"/>
      <c r="AKX64" s="38"/>
      <c r="AKY64" s="38"/>
      <c r="AKZ64" s="38"/>
      <c r="ALA64" s="38"/>
      <c r="ALB64" s="38"/>
      <c r="ALC64" s="38"/>
      <c r="ALD64" s="38"/>
      <c r="ALE64" s="38"/>
      <c r="ALF64" s="38"/>
      <c r="ALG64" s="38"/>
      <c r="ALH64" s="38"/>
      <c r="ALI64" s="38"/>
      <c r="ALJ64" s="38"/>
      <c r="ALK64" s="38"/>
      <c r="ALL64" s="38"/>
    </row>
    <row r="65" spans="1:200" s="9" customFormat="1" x14ac:dyDescent="0.55000000000000004">
      <c r="A65" s="38"/>
      <c r="B65" s="38"/>
      <c r="C65" s="22">
        <v>2024100000</v>
      </c>
      <c r="D65" s="33" t="s">
        <v>322</v>
      </c>
      <c r="E65" s="33" t="s">
        <v>181</v>
      </c>
      <c r="F65" s="70">
        <v>57</v>
      </c>
      <c r="G65" s="70">
        <v>10</v>
      </c>
      <c r="H65" s="70">
        <v>3</v>
      </c>
      <c r="I65" s="70" t="s">
        <v>1</v>
      </c>
      <c r="J65" s="70">
        <v>33</v>
      </c>
      <c r="K65" s="70">
        <v>6</v>
      </c>
      <c r="L65" s="70">
        <v>4</v>
      </c>
      <c r="M65" s="70" t="s">
        <v>1</v>
      </c>
      <c r="N65" s="70">
        <v>1</v>
      </c>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row>
    <row r="66" spans="1:200" s="9" customFormat="1" x14ac:dyDescent="0.55000000000000004">
      <c r="A66" s="38"/>
      <c r="B66" s="38"/>
      <c r="C66" s="22">
        <v>2024100000</v>
      </c>
      <c r="D66" s="33" t="s">
        <v>322</v>
      </c>
      <c r="E66" s="39" t="s">
        <v>182</v>
      </c>
      <c r="F66" s="41">
        <v>39</v>
      </c>
      <c r="G66" s="41">
        <v>5</v>
      </c>
      <c r="H66" s="41">
        <v>5</v>
      </c>
      <c r="I66" s="41" t="s">
        <v>1</v>
      </c>
      <c r="J66" s="41">
        <v>18</v>
      </c>
      <c r="K66" s="41">
        <v>3</v>
      </c>
      <c r="L66" s="41">
        <v>7</v>
      </c>
      <c r="M66" s="41" t="s">
        <v>1</v>
      </c>
      <c r="N66" s="41">
        <v>1</v>
      </c>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row>
    <row r="67" spans="1:200" s="9" customFormat="1" x14ac:dyDescent="0.55000000000000004">
      <c r="A67" s="38"/>
      <c r="B67" s="38"/>
      <c r="C67" s="22">
        <v>2024100000</v>
      </c>
      <c r="D67" s="33" t="s">
        <v>322</v>
      </c>
      <c r="E67" s="33" t="s">
        <v>183</v>
      </c>
      <c r="F67" s="15">
        <v>68</v>
      </c>
      <c r="G67" s="15">
        <v>8</v>
      </c>
      <c r="H67" s="15">
        <v>8</v>
      </c>
      <c r="I67" s="15" t="s">
        <v>1</v>
      </c>
      <c r="J67" s="15">
        <v>48</v>
      </c>
      <c r="K67" s="15" t="s">
        <v>1</v>
      </c>
      <c r="L67" s="15">
        <v>4</v>
      </c>
      <c r="M67" s="15" t="s">
        <v>1</v>
      </c>
      <c r="N67" s="15" t="s">
        <v>1</v>
      </c>
      <c r="O67" s="38"/>
      <c r="P67" s="38"/>
      <c r="Q67" s="40"/>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row>
    <row r="68" spans="1:200" s="38" customFormat="1" x14ac:dyDescent="0.55000000000000004">
      <c r="C68" s="22">
        <v>2024100000</v>
      </c>
      <c r="D68" s="33" t="s">
        <v>322</v>
      </c>
      <c r="E68" s="33" t="s">
        <v>184</v>
      </c>
      <c r="F68" s="70">
        <v>46</v>
      </c>
      <c r="G68" s="70">
        <v>8</v>
      </c>
      <c r="H68" s="70">
        <v>2</v>
      </c>
      <c r="I68" s="70" t="s">
        <v>1</v>
      </c>
      <c r="J68" s="70">
        <v>25</v>
      </c>
      <c r="K68" s="70">
        <v>2</v>
      </c>
      <c r="L68" s="70">
        <v>9</v>
      </c>
      <c r="M68" s="70" t="s">
        <v>1</v>
      </c>
      <c r="N68" s="70" t="s">
        <v>1</v>
      </c>
      <c r="Q68" s="40"/>
      <c r="GR68" s="9"/>
    </row>
    <row r="69" spans="1:200" s="38" customFormat="1" x14ac:dyDescent="0.55000000000000004">
      <c r="C69" s="22">
        <v>2024100000</v>
      </c>
      <c r="D69" s="33" t="s">
        <v>322</v>
      </c>
      <c r="E69" s="39" t="s">
        <v>185</v>
      </c>
      <c r="F69" s="41">
        <v>48</v>
      </c>
      <c r="G69" s="41">
        <v>7</v>
      </c>
      <c r="H69" s="41">
        <v>4</v>
      </c>
      <c r="I69" s="41" t="s">
        <v>1</v>
      </c>
      <c r="J69" s="41">
        <v>23</v>
      </c>
      <c r="K69" s="41">
        <v>1</v>
      </c>
      <c r="L69" s="41">
        <v>12</v>
      </c>
      <c r="M69" s="41" t="s">
        <v>1</v>
      </c>
      <c r="N69" s="41">
        <v>1</v>
      </c>
      <c r="Q69" s="40"/>
      <c r="GR69" s="9"/>
    </row>
    <row r="70" spans="1:200" s="38" customFormat="1" x14ac:dyDescent="0.55000000000000004">
      <c r="C70" s="22">
        <v>2024100000</v>
      </c>
      <c r="D70" s="33" t="s">
        <v>322</v>
      </c>
      <c r="E70" s="33" t="s">
        <v>186</v>
      </c>
      <c r="F70" s="15">
        <v>47</v>
      </c>
      <c r="G70" s="15">
        <v>4</v>
      </c>
      <c r="H70" s="15">
        <v>11</v>
      </c>
      <c r="I70" s="15" t="s">
        <v>1</v>
      </c>
      <c r="J70" s="15">
        <v>20</v>
      </c>
      <c r="K70" s="15">
        <v>5</v>
      </c>
      <c r="L70" s="15">
        <v>7</v>
      </c>
      <c r="M70" s="15" t="s">
        <v>1</v>
      </c>
      <c r="N70" s="15" t="s">
        <v>1</v>
      </c>
      <c r="P70" s="40"/>
      <c r="GR70" s="9"/>
    </row>
    <row r="71" spans="1:200" s="38" customFormat="1" x14ac:dyDescent="0.55000000000000004">
      <c r="C71" s="22">
        <v>2024100000</v>
      </c>
      <c r="D71" s="33" t="s">
        <v>322</v>
      </c>
      <c r="E71" s="33" t="s">
        <v>187</v>
      </c>
      <c r="F71" s="3">
        <v>23</v>
      </c>
      <c r="G71" s="3">
        <v>6</v>
      </c>
      <c r="H71" s="3">
        <v>1</v>
      </c>
      <c r="I71" s="3" t="s">
        <v>1</v>
      </c>
      <c r="J71" s="3">
        <v>10</v>
      </c>
      <c r="K71" s="3">
        <v>1</v>
      </c>
      <c r="L71" s="3">
        <v>5</v>
      </c>
      <c r="M71" s="3" t="s">
        <v>1</v>
      </c>
      <c r="N71" s="3" t="s">
        <v>1</v>
      </c>
      <c r="GR71" s="9"/>
    </row>
    <row r="72" spans="1:200" s="38" customFormat="1" x14ac:dyDescent="0.55000000000000004">
      <c r="C72" s="22">
        <v>2024100000</v>
      </c>
      <c r="D72" s="33" t="s">
        <v>322</v>
      </c>
      <c r="E72" s="33" t="s">
        <v>188</v>
      </c>
      <c r="F72" s="3">
        <v>45</v>
      </c>
      <c r="G72" s="3">
        <v>3</v>
      </c>
      <c r="H72" s="3">
        <v>3</v>
      </c>
      <c r="I72" s="3" t="s">
        <v>1</v>
      </c>
      <c r="J72" s="3">
        <v>27</v>
      </c>
      <c r="K72" s="3">
        <v>2</v>
      </c>
      <c r="L72" s="3">
        <v>8</v>
      </c>
      <c r="M72" s="3" t="s">
        <v>1</v>
      </c>
      <c r="N72" s="3">
        <v>2</v>
      </c>
      <c r="GR72" s="9"/>
    </row>
    <row r="73" spans="1:200" s="38" customFormat="1" x14ac:dyDescent="0.55000000000000004">
      <c r="C73" s="22">
        <v>2024100000</v>
      </c>
      <c r="D73" s="33" t="s">
        <v>322</v>
      </c>
      <c r="E73" s="33" t="s">
        <v>189</v>
      </c>
      <c r="F73" s="3">
        <v>94</v>
      </c>
      <c r="G73" s="3">
        <v>6</v>
      </c>
      <c r="H73" s="3">
        <v>8</v>
      </c>
      <c r="I73" s="3" t="s">
        <v>1</v>
      </c>
      <c r="J73" s="3">
        <v>25</v>
      </c>
      <c r="K73" s="3">
        <v>3</v>
      </c>
      <c r="L73" s="3">
        <v>51</v>
      </c>
      <c r="M73" s="3" t="s">
        <v>1</v>
      </c>
      <c r="N73" s="3">
        <v>1</v>
      </c>
      <c r="GR73" s="9"/>
    </row>
    <row r="74" spans="1:200" s="38" customFormat="1" x14ac:dyDescent="0.55000000000000004"/>
    <row r="75" spans="1:200" s="38" customFormat="1" x14ac:dyDescent="0.55000000000000004"/>
    <row r="76" spans="1:200" s="38" customFormat="1" x14ac:dyDescent="0.55000000000000004"/>
    <row r="77" spans="1:200" s="38" customFormat="1" x14ac:dyDescent="0.55000000000000004"/>
    <row r="78" spans="1:200" s="38" customFormat="1" x14ac:dyDescent="0.55000000000000004"/>
    <row r="79" spans="1:200" s="38" customFormat="1" x14ac:dyDescent="0.55000000000000004"/>
    <row r="80" spans="1:200" s="38" customFormat="1" x14ac:dyDescent="0.55000000000000004"/>
    <row r="81" s="38" customFormat="1" x14ac:dyDescent="0.55000000000000004"/>
    <row r="82" s="38" customFormat="1" x14ac:dyDescent="0.55000000000000004"/>
    <row r="83" s="38" customFormat="1" x14ac:dyDescent="0.55000000000000004"/>
    <row r="84" s="38" customFormat="1" x14ac:dyDescent="0.55000000000000004"/>
    <row r="85" s="38" customFormat="1" x14ac:dyDescent="0.55000000000000004"/>
    <row r="86" s="38" customFormat="1" x14ac:dyDescent="0.55000000000000004"/>
    <row r="87" s="38" customFormat="1" x14ac:dyDescent="0.55000000000000004"/>
    <row r="88" s="38" customFormat="1" x14ac:dyDescent="0.55000000000000004"/>
    <row r="89" s="38" customFormat="1" x14ac:dyDescent="0.55000000000000004"/>
    <row r="90" s="38" customFormat="1" x14ac:dyDescent="0.55000000000000004"/>
    <row r="91" s="38" customFormat="1" x14ac:dyDescent="0.55000000000000004"/>
    <row r="92" s="38" customFormat="1" x14ac:dyDescent="0.55000000000000004"/>
    <row r="93" s="38" customFormat="1" x14ac:dyDescent="0.55000000000000004"/>
    <row r="94" s="38" customFormat="1" x14ac:dyDescent="0.55000000000000004"/>
    <row r="95" s="38" customFormat="1" x14ac:dyDescent="0.55000000000000004"/>
    <row r="96" s="38" customFormat="1" x14ac:dyDescent="0.55000000000000004"/>
    <row r="97" s="38" customFormat="1" x14ac:dyDescent="0.55000000000000004"/>
    <row r="98" s="38" customFormat="1" x14ac:dyDescent="0.55000000000000004"/>
    <row r="99" s="38" customFormat="1" x14ac:dyDescent="0.55000000000000004"/>
    <row r="100" s="38" customFormat="1" x14ac:dyDescent="0.55000000000000004"/>
    <row r="101" s="38" customFormat="1" x14ac:dyDescent="0.55000000000000004"/>
    <row r="102" s="38" customFormat="1" x14ac:dyDescent="0.55000000000000004"/>
    <row r="103" s="38" customFormat="1" x14ac:dyDescent="0.55000000000000004"/>
    <row r="104" s="38" customFormat="1" x14ac:dyDescent="0.55000000000000004"/>
    <row r="105" s="38" customFormat="1" x14ac:dyDescent="0.55000000000000004"/>
    <row r="106" s="38" customFormat="1" x14ac:dyDescent="0.55000000000000004"/>
    <row r="107" s="38" customFormat="1" x14ac:dyDescent="0.55000000000000004"/>
    <row r="108" s="38" customFormat="1" x14ac:dyDescent="0.55000000000000004"/>
    <row r="109" s="38" customFormat="1" x14ac:dyDescent="0.55000000000000004"/>
    <row r="110" s="38" customFormat="1" x14ac:dyDescent="0.55000000000000004"/>
    <row r="111" s="38" customFormat="1" x14ac:dyDescent="0.55000000000000004"/>
    <row r="112" s="38" customFormat="1" x14ac:dyDescent="0.55000000000000004"/>
    <row r="113" s="38" customFormat="1" x14ac:dyDescent="0.55000000000000004"/>
    <row r="114" s="38" customFormat="1" x14ac:dyDescent="0.55000000000000004"/>
    <row r="115" s="38" customFormat="1" x14ac:dyDescent="0.55000000000000004"/>
    <row r="116" s="38" customFormat="1" x14ac:dyDescent="0.55000000000000004"/>
    <row r="117" s="38" customFormat="1" x14ac:dyDescent="0.55000000000000004"/>
    <row r="118" s="38" customFormat="1" x14ac:dyDescent="0.55000000000000004"/>
    <row r="119" s="38" customFormat="1" x14ac:dyDescent="0.55000000000000004"/>
    <row r="120" s="38" customFormat="1" x14ac:dyDescent="0.55000000000000004"/>
    <row r="121" s="38" customFormat="1" x14ac:dyDescent="0.55000000000000004"/>
    <row r="122" s="38" customFormat="1" x14ac:dyDescent="0.55000000000000004"/>
    <row r="123" s="38" customFormat="1" x14ac:dyDescent="0.55000000000000004"/>
    <row r="124" s="38" customFormat="1" x14ac:dyDescent="0.55000000000000004"/>
    <row r="125" s="38" customFormat="1" x14ac:dyDescent="0.55000000000000004"/>
    <row r="126" s="38" customFormat="1" x14ac:dyDescent="0.55000000000000004"/>
    <row r="127" s="38" customFormat="1" x14ac:dyDescent="0.55000000000000004"/>
    <row r="128" s="38" customFormat="1" x14ac:dyDescent="0.55000000000000004"/>
    <row r="129" s="38" customFormat="1" x14ac:dyDescent="0.55000000000000004"/>
    <row r="130" s="38" customFormat="1" x14ac:dyDescent="0.55000000000000004"/>
    <row r="131" s="38" customFormat="1" x14ac:dyDescent="0.55000000000000004"/>
    <row r="132" s="38" customFormat="1" x14ac:dyDescent="0.55000000000000004"/>
    <row r="133" s="38" customFormat="1" x14ac:dyDescent="0.55000000000000004"/>
    <row r="134" s="38" customFormat="1" x14ac:dyDescent="0.55000000000000004"/>
    <row r="135" s="38" customFormat="1" x14ac:dyDescent="0.55000000000000004"/>
    <row r="136" s="38" customFormat="1" x14ac:dyDescent="0.55000000000000004"/>
    <row r="137" s="38" customFormat="1" x14ac:dyDescent="0.55000000000000004"/>
    <row r="138" s="38" customFormat="1" x14ac:dyDescent="0.55000000000000004"/>
    <row r="139" s="38" customFormat="1" x14ac:dyDescent="0.55000000000000004"/>
    <row r="140" s="38" customFormat="1" x14ac:dyDescent="0.55000000000000004"/>
    <row r="141" s="38" customFormat="1" x14ac:dyDescent="0.55000000000000004"/>
    <row r="142" s="38" customFormat="1" x14ac:dyDescent="0.55000000000000004"/>
    <row r="143" s="38" customFormat="1" x14ac:dyDescent="0.55000000000000004"/>
    <row r="144" s="38" customFormat="1" x14ac:dyDescent="0.55000000000000004"/>
    <row r="145" s="38" customFormat="1" x14ac:dyDescent="0.55000000000000004"/>
    <row r="146" s="38" customFormat="1" x14ac:dyDescent="0.55000000000000004"/>
    <row r="147" s="38" customFormat="1" x14ac:dyDescent="0.55000000000000004"/>
    <row r="148" s="38" customFormat="1" x14ac:dyDescent="0.55000000000000004"/>
    <row r="149" s="38" customFormat="1" x14ac:dyDescent="0.55000000000000004"/>
    <row r="150" s="38" customFormat="1" x14ac:dyDescent="0.55000000000000004"/>
    <row r="151" s="38" customFormat="1" x14ac:dyDescent="0.55000000000000004"/>
    <row r="152" s="38" customFormat="1" x14ac:dyDescent="0.55000000000000004"/>
    <row r="153" s="38" customFormat="1" x14ac:dyDescent="0.55000000000000004"/>
    <row r="154" s="38" customFormat="1" x14ac:dyDescent="0.55000000000000004"/>
    <row r="155" s="38" customFormat="1" x14ac:dyDescent="0.55000000000000004"/>
    <row r="156" s="38" customFormat="1" x14ac:dyDescent="0.55000000000000004"/>
    <row r="157" s="38" customFormat="1" x14ac:dyDescent="0.55000000000000004"/>
    <row r="158" s="38" customFormat="1" x14ac:dyDescent="0.55000000000000004"/>
    <row r="159" s="38" customFormat="1" x14ac:dyDescent="0.55000000000000004"/>
    <row r="160" s="38" customFormat="1" x14ac:dyDescent="0.55000000000000004"/>
    <row r="161" s="38" customFormat="1" x14ac:dyDescent="0.55000000000000004"/>
    <row r="162" s="38" customFormat="1" x14ac:dyDescent="0.55000000000000004"/>
    <row r="163" s="38" customFormat="1" x14ac:dyDescent="0.55000000000000004"/>
    <row r="164" s="38" customFormat="1" x14ac:dyDescent="0.55000000000000004"/>
    <row r="165" s="38" customFormat="1" x14ac:dyDescent="0.55000000000000004"/>
    <row r="166" s="38" customFormat="1" x14ac:dyDescent="0.55000000000000004"/>
    <row r="167" s="38" customFormat="1" x14ac:dyDescent="0.55000000000000004"/>
    <row r="168" s="38" customFormat="1" x14ac:dyDescent="0.55000000000000004"/>
    <row r="169" s="38" customFormat="1" x14ac:dyDescent="0.55000000000000004"/>
    <row r="170" s="38" customFormat="1" x14ac:dyDescent="0.55000000000000004"/>
    <row r="171" s="38" customFormat="1" x14ac:dyDescent="0.55000000000000004"/>
    <row r="172" s="38" customFormat="1" x14ac:dyDescent="0.55000000000000004"/>
    <row r="173" s="38" customFormat="1" x14ac:dyDescent="0.55000000000000004"/>
    <row r="174" s="38" customFormat="1" x14ac:dyDescent="0.55000000000000004"/>
    <row r="175" s="38" customFormat="1" x14ac:dyDescent="0.55000000000000004"/>
    <row r="176" s="38" customFormat="1" x14ac:dyDescent="0.55000000000000004"/>
    <row r="177" s="38" customFormat="1" x14ac:dyDescent="0.55000000000000004"/>
    <row r="178" s="38" customFormat="1" x14ac:dyDescent="0.55000000000000004"/>
    <row r="179" s="38" customFormat="1" x14ac:dyDescent="0.55000000000000004"/>
    <row r="180" s="38" customFormat="1" x14ac:dyDescent="0.55000000000000004"/>
    <row r="181" s="38" customFormat="1" x14ac:dyDescent="0.55000000000000004"/>
    <row r="182" s="38" customFormat="1" x14ac:dyDescent="0.55000000000000004"/>
    <row r="183" s="38" customFormat="1" x14ac:dyDescent="0.55000000000000004"/>
    <row r="184" s="38" customFormat="1" x14ac:dyDescent="0.55000000000000004"/>
    <row r="185" s="38" customFormat="1" x14ac:dyDescent="0.55000000000000004"/>
    <row r="186" s="38" customFormat="1" x14ac:dyDescent="0.55000000000000004"/>
    <row r="187" s="38" customFormat="1" x14ac:dyDescent="0.55000000000000004"/>
    <row r="188" s="38" customFormat="1" x14ac:dyDescent="0.55000000000000004"/>
    <row r="189" s="38" customFormat="1" x14ac:dyDescent="0.55000000000000004"/>
    <row r="190" s="38" customFormat="1" x14ac:dyDescent="0.55000000000000004"/>
    <row r="191" s="38" customFormat="1" x14ac:dyDescent="0.55000000000000004"/>
    <row r="192" s="38" customFormat="1" x14ac:dyDescent="0.55000000000000004"/>
    <row r="193" s="38" customFormat="1" x14ac:dyDescent="0.55000000000000004"/>
    <row r="194" s="38" customFormat="1" x14ac:dyDescent="0.55000000000000004"/>
    <row r="195" s="38" customFormat="1" x14ac:dyDescent="0.55000000000000004"/>
    <row r="196" s="38" customFormat="1" x14ac:dyDescent="0.55000000000000004"/>
    <row r="197" s="38" customFormat="1" x14ac:dyDescent="0.55000000000000004"/>
    <row r="198" s="38" customFormat="1" x14ac:dyDescent="0.55000000000000004"/>
    <row r="199" s="38" customFormat="1" x14ac:dyDescent="0.55000000000000004"/>
    <row r="200" s="38" customFormat="1" x14ac:dyDescent="0.55000000000000004"/>
    <row r="201" s="38" customFormat="1" x14ac:dyDescent="0.55000000000000004"/>
    <row r="202" s="38" customFormat="1" x14ac:dyDescent="0.55000000000000004"/>
    <row r="203" s="38" customFormat="1" x14ac:dyDescent="0.55000000000000004"/>
    <row r="204" s="38" customFormat="1" x14ac:dyDescent="0.55000000000000004"/>
    <row r="205" s="38" customFormat="1" x14ac:dyDescent="0.55000000000000004"/>
    <row r="206" s="38" customFormat="1" x14ac:dyDescent="0.55000000000000004"/>
    <row r="207" s="38" customFormat="1" x14ac:dyDescent="0.55000000000000004"/>
    <row r="208" s="38" customFormat="1" x14ac:dyDescent="0.55000000000000004"/>
    <row r="209" s="38" customFormat="1" x14ac:dyDescent="0.55000000000000004"/>
    <row r="210" s="38" customFormat="1" x14ac:dyDescent="0.55000000000000004"/>
    <row r="211" s="38" customFormat="1" x14ac:dyDescent="0.55000000000000004"/>
    <row r="212" s="38" customFormat="1" x14ac:dyDescent="0.55000000000000004"/>
    <row r="213" s="38" customFormat="1" x14ac:dyDescent="0.55000000000000004"/>
    <row r="214" s="38" customFormat="1" x14ac:dyDescent="0.55000000000000004"/>
    <row r="215" s="38" customFormat="1" x14ac:dyDescent="0.55000000000000004"/>
    <row r="216" s="38" customFormat="1" x14ac:dyDescent="0.55000000000000004"/>
    <row r="217" s="38" customFormat="1" x14ac:dyDescent="0.55000000000000004"/>
    <row r="218" s="38" customFormat="1" x14ac:dyDescent="0.55000000000000004"/>
    <row r="219" s="38" customFormat="1" x14ac:dyDescent="0.55000000000000004"/>
    <row r="220" s="38" customFormat="1" x14ac:dyDescent="0.55000000000000004"/>
    <row r="221" s="38" customFormat="1" x14ac:dyDescent="0.55000000000000004"/>
    <row r="222" s="38" customFormat="1" x14ac:dyDescent="0.55000000000000004"/>
    <row r="223" s="38" customFormat="1" x14ac:dyDescent="0.55000000000000004"/>
    <row r="224" s="38" customFormat="1" x14ac:dyDescent="0.55000000000000004"/>
    <row r="225" s="38" customFormat="1" x14ac:dyDescent="0.55000000000000004"/>
    <row r="226" s="38" customFormat="1" x14ac:dyDescent="0.55000000000000004"/>
    <row r="227" s="38" customFormat="1" x14ac:dyDescent="0.55000000000000004"/>
    <row r="228" s="38" customFormat="1" x14ac:dyDescent="0.55000000000000004"/>
    <row r="229" s="38" customFormat="1" x14ac:dyDescent="0.55000000000000004"/>
    <row r="230" s="38" customFormat="1" x14ac:dyDescent="0.55000000000000004"/>
    <row r="231" s="38" customFormat="1" x14ac:dyDescent="0.55000000000000004"/>
    <row r="232" s="38" customFormat="1" x14ac:dyDescent="0.55000000000000004"/>
    <row r="233" s="38" customFormat="1" x14ac:dyDescent="0.55000000000000004"/>
    <row r="234" s="38" customFormat="1" x14ac:dyDescent="0.55000000000000004"/>
    <row r="235" s="38" customFormat="1" x14ac:dyDescent="0.55000000000000004"/>
    <row r="236" s="38" customFormat="1" x14ac:dyDescent="0.55000000000000004"/>
    <row r="237" s="38" customFormat="1" x14ac:dyDescent="0.55000000000000004"/>
    <row r="238" s="38" customFormat="1" x14ac:dyDescent="0.55000000000000004"/>
    <row r="239" s="38" customFormat="1" x14ac:dyDescent="0.55000000000000004"/>
    <row r="240" s="38" customFormat="1" x14ac:dyDescent="0.55000000000000004"/>
    <row r="241" s="38" customFormat="1" x14ac:dyDescent="0.55000000000000004"/>
    <row r="242" s="38" customFormat="1" x14ac:dyDescent="0.55000000000000004"/>
    <row r="243" s="38" customFormat="1" x14ac:dyDescent="0.55000000000000004"/>
    <row r="244" s="38" customFormat="1" x14ac:dyDescent="0.55000000000000004"/>
    <row r="245" s="38" customFormat="1" x14ac:dyDescent="0.55000000000000004"/>
    <row r="246" s="38" customFormat="1" x14ac:dyDescent="0.55000000000000004"/>
    <row r="247" s="38" customFormat="1" x14ac:dyDescent="0.55000000000000004"/>
    <row r="248" s="38" customFormat="1" x14ac:dyDescent="0.55000000000000004"/>
    <row r="249" s="38" customFormat="1" x14ac:dyDescent="0.55000000000000004"/>
    <row r="250" s="38" customFormat="1" x14ac:dyDescent="0.55000000000000004"/>
    <row r="251" s="38" customFormat="1" x14ac:dyDescent="0.55000000000000004"/>
    <row r="252" s="38" customFormat="1" x14ac:dyDescent="0.55000000000000004"/>
    <row r="253" s="38" customFormat="1" x14ac:dyDescent="0.55000000000000004"/>
    <row r="254" s="38" customFormat="1" x14ac:dyDescent="0.55000000000000004"/>
    <row r="255" s="38" customFormat="1" x14ac:dyDescent="0.55000000000000004"/>
    <row r="256" s="38" customFormat="1" x14ac:dyDescent="0.55000000000000004"/>
    <row r="257" s="38" customFormat="1" x14ac:dyDescent="0.55000000000000004"/>
    <row r="258" s="38" customFormat="1" x14ac:dyDescent="0.55000000000000004"/>
    <row r="259" s="38" customFormat="1" x14ac:dyDescent="0.55000000000000004"/>
    <row r="260" s="38" customFormat="1" x14ac:dyDescent="0.55000000000000004"/>
    <row r="261" s="38" customFormat="1" x14ac:dyDescent="0.55000000000000004"/>
    <row r="262" s="38" customFormat="1" x14ac:dyDescent="0.55000000000000004"/>
    <row r="263" s="38" customFormat="1" x14ac:dyDescent="0.55000000000000004"/>
    <row r="264" s="38" customFormat="1" x14ac:dyDescent="0.55000000000000004"/>
    <row r="265" s="38" customFormat="1" x14ac:dyDescent="0.55000000000000004"/>
    <row r="266" s="38" customFormat="1" x14ac:dyDescent="0.55000000000000004"/>
    <row r="267" s="38" customFormat="1" x14ac:dyDescent="0.55000000000000004"/>
    <row r="268" s="38" customFormat="1" x14ac:dyDescent="0.55000000000000004"/>
    <row r="269" s="38" customFormat="1" x14ac:dyDescent="0.55000000000000004"/>
    <row r="270" s="38" customFormat="1" x14ac:dyDescent="0.55000000000000004"/>
    <row r="271" s="38" customFormat="1" x14ac:dyDescent="0.55000000000000004"/>
    <row r="272" s="38" customFormat="1" x14ac:dyDescent="0.55000000000000004"/>
    <row r="273" s="38" customFormat="1" x14ac:dyDescent="0.55000000000000004"/>
    <row r="274" s="38" customFormat="1" x14ac:dyDescent="0.55000000000000004"/>
    <row r="275" s="38" customFormat="1" x14ac:dyDescent="0.55000000000000004"/>
    <row r="276" s="38" customFormat="1" x14ac:dyDescent="0.55000000000000004"/>
    <row r="277" s="38" customFormat="1" x14ac:dyDescent="0.55000000000000004"/>
    <row r="278" s="38" customFormat="1" x14ac:dyDescent="0.55000000000000004"/>
    <row r="279" s="38" customFormat="1" x14ac:dyDescent="0.55000000000000004"/>
    <row r="280" s="38" customFormat="1" x14ac:dyDescent="0.55000000000000004"/>
    <row r="281" s="38" customFormat="1" x14ac:dyDescent="0.55000000000000004"/>
    <row r="282" s="38" customFormat="1" x14ac:dyDescent="0.55000000000000004"/>
    <row r="283" s="38" customFormat="1" x14ac:dyDescent="0.55000000000000004"/>
    <row r="284" s="38" customFormat="1" x14ac:dyDescent="0.55000000000000004"/>
    <row r="285" s="38" customFormat="1" x14ac:dyDescent="0.55000000000000004"/>
    <row r="286" s="38" customFormat="1" x14ac:dyDescent="0.55000000000000004"/>
    <row r="287" s="38" customFormat="1" x14ac:dyDescent="0.55000000000000004"/>
    <row r="288" s="38" customFormat="1" x14ac:dyDescent="0.55000000000000004"/>
    <row r="289" s="38" customFormat="1" x14ac:dyDescent="0.55000000000000004"/>
    <row r="290" s="38" customFormat="1" x14ac:dyDescent="0.55000000000000004"/>
    <row r="291" s="38" customFormat="1" x14ac:dyDescent="0.55000000000000004"/>
    <row r="292" s="38" customFormat="1" x14ac:dyDescent="0.55000000000000004"/>
    <row r="293" s="38" customFormat="1" x14ac:dyDescent="0.55000000000000004"/>
    <row r="294" s="38" customFormat="1" x14ac:dyDescent="0.55000000000000004"/>
    <row r="295" s="38" customFormat="1" x14ac:dyDescent="0.55000000000000004"/>
    <row r="296" s="38" customFormat="1" x14ac:dyDescent="0.55000000000000004"/>
    <row r="297" s="38" customFormat="1" x14ac:dyDescent="0.55000000000000004"/>
    <row r="298" s="38" customFormat="1" x14ac:dyDescent="0.55000000000000004"/>
    <row r="299" s="38" customFormat="1" x14ac:dyDescent="0.55000000000000004"/>
    <row r="300" s="38" customFormat="1" x14ac:dyDescent="0.55000000000000004"/>
    <row r="301" s="38" customFormat="1" x14ac:dyDescent="0.55000000000000004"/>
    <row r="302" s="38" customFormat="1" x14ac:dyDescent="0.55000000000000004"/>
    <row r="303" s="38" customFormat="1" x14ac:dyDescent="0.55000000000000004"/>
    <row r="304" s="38" customFormat="1" x14ac:dyDescent="0.55000000000000004"/>
    <row r="305" s="38" customFormat="1" x14ac:dyDescent="0.55000000000000004"/>
    <row r="306" s="38" customFormat="1" x14ac:dyDescent="0.55000000000000004"/>
    <row r="307" s="38" customFormat="1" x14ac:dyDescent="0.55000000000000004"/>
    <row r="308" s="38" customFormat="1" x14ac:dyDescent="0.55000000000000004"/>
    <row r="309" s="38" customFormat="1" x14ac:dyDescent="0.55000000000000004"/>
    <row r="310" s="38" customFormat="1" x14ac:dyDescent="0.55000000000000004"/>
    <row r="311" s="38" customFormat="1" x14ac:dyDescent="0.55000000000000004"/>
    <row r="312" s="38" customFormat="1" x14ac:dyDescent="0.55000000000000004"/>
    <row r="313" s="38" customFormat="1" x14ac:dyDescent="0.55000000000000004"/>
    <row r="314" s="38" customFormat="1" x14ac:dyDescent="0.55000000000000004"/>
    <row r="315" s="38" customFormat="1" x14ac:dyDescent="0.55000000000000004"/>
    <row r="316" s="38" customFormat="1" x14ac:dyDescent="0.55000000000000004"/>
    <row r="317" s="38" customFormat="1" x14ac:dyDescent="0.55000000000000004"/>
    <row r="318" s="38" customFormat="1" x14ac:dyDescent="0.55000000000000004"/>
    <row r="319" s="38" customFormat="1" x14ac:dyDescent="0.55000000000000004"/>
    <row r="320" s="38" customFormat="1" x14ac:dyDescent="0.55000000000000004"/>
    <row r="321" s="38" customFormat="1" x14ac:dyDescent="0.55000000000000004"/>
    <row r="322" s="38" customFormat="1" x14ac:dyDescent="0.55000000000000004"/>
    <row r="323" s="38" customFormat="1" x14ac:dyDescent="0.55000000000000004"/>
    <row r="324" s="38" customFormat="1" x14ac:dyDescent="0.55000000000000004"/>
    <row r="325" s="38" customFormat="1" x14ac:dyDescent="0.55000000000000004"/>
    <row r="326" s="38" customFormat="1" x14ac:dyDescent="0.55000000000000004"/>
    <row r="327" s="38" customFormat="1" x14ac:dyDescent="0.55000000000000004"/>
    <row r="328" s="38" customFormat="1" x14ac:dyDescent="0.55000000000000004"/>
    <row r="329" s="38" customFormat="1" x14ac:dyDescent="0.55000000000000004"/>
    <row r="330" s="38" customFormat="1" x14ac:dyDescent="0.55000000000000004"/>
    <row r="331" s="38" customFormat="1" x14ac:dyDescent="0.55000000000000004"/>
    <row r="332" s="38" customFormat="1" x14ac:dyDescent="0.55000000000000004"/>
    <row r="333" s="38" customFormat="1" x14ac:dyDescent="0.55000000000000004"/>
    <row r="334" s="38" customFormat="1" x14ac:dyDescent="0.55000000000000004"/>
    <row r="335" s="38" customFormat="1" x14ac:dyDescent="0.55000000000000004"/>
    <row r="336" s="38" customFormat="1" x14ac:dyDescent="0.55000000000000004"/>
    <row r="337" s="38" customFormat="1" x14ac:dyDescent="0.55000000000000004"/>
    <row r="338" s="38" customFormat="1" x14ac:dyDescent="0.55000000000000004"/>
    <row r="339" s="38" customFormat="1" x14ac:dyDescent="0.55000000000000004"/>
    <row r="340" s="38" customFormat="1" x14ac:dyDescent="0.55000000000000004"/>
    <row r="341" s="38" customFormat="1" x14ac:dyDescent="0.55000000000000004"/>
    <row r="342" s="38" customFormat="1" x14ac:dyDescent="0.55000000000000004"/>
    <row r="343" s="38" customFormat="1" x14ac:dyDescent="0.55000000000000004"/>
    <row r="344" s="38" customFormat="1" x14ac:dyDescent="0.55000000000000004"/>
    <row r="345" s="38" customFormat="1" x14ac:dyDescent="0.55000000000000004"/>
    <row r="346" s="38" customFormat="1" x14ac:dyDescent="0.55000000000000004"/>
    <row r="347" s="38" customFormat="1" x14ac:dyDescent="0.55000000000000004"/>
    <row r="348" s="38" customFormat="1" x14ac:dyDescent="0.55000000000000004"/>
    <row r="349" s="38" customFormat="1" x14ac:dyDescent="0.55000000000000004"/>
    <row r="350" s="38" customFormat="1" x14ac:dyDescent="0.55000000000000004"/>
    <row r="351" s="38" customFormat="1" x14ac:dyDescent="0.55000000000000004"/>
    <row r="352" s="38" customFormat="1" x14ac:dyDescent="0.55000000000000004"/>
    <row r="353" s="38" customFormat="1" x14ac:dyDescent="0.55000000000000004"/>
    <row r="354" s="38" customFormat="1" x14ac:dyDescent="0.55000000000000004"/>
    <row r="355" s="38" customFormat="1" x14ac:dyDescent="0.55000000000000004"/>
    <row r="356" s="38" customFormat="1" x14ac:dyDescent="0.55000000000000004"/>
    <row r="357" s="38" customFormat="1" x14ac:dyDescent="0.55000000000000004"/>
    <row r="358" s="38" customFormat="1" x14ac:dyDescent="0.55000000000000004"/>
    <row r="359" s="38" customFormat="1" x14ac:dyDescent="0.55000000000000004"/>
    <row r="360" s="38" customFormat="1" x14ac:dyDescent="0.55000000000000004"/>
    <row r="361" s="38" customFormat="1" x14ac:dyDescent="0.55000000000000004"/>
    <row r="362" s="38" customFormat="1" x14ac:dyDescent="0.55000000000000004"/>
    <row r="363" s="38" customFormat="1" x14ac:dyDescent="0.55000000000000004"/>
    <row r="364" s="38" customFormat="1" x14ac:dyDescent="0.55000000000000004"/>
    <row r="365" s="38" customFormat="1" x14ac:dyDescent="0.55000000000000004"/>
    <row r="366" s="38" customFormat="1" x14ac:dyDescent="0.55000000000000004"/>
    <row r="367" s="38" customFormat="1" x14ac:dyDescent="0.55000000000000004"/>
    <row r="368" s="38" customFormat="1" x14ac:dyDescent="0.55000000000000004"/>
    <row r="369" s="38" customFormat="1" x14ac:dyDescent="0.55000000000000004"/>
    <row r="370" s="38" customFormat="1" x14ac:dyDescent="0.55000000000000004"/>
    <row r="371" s="38" customFormat="1" x14ac:dyDescent="0.55000000000000004"/>
    <row r="372" s="38" customFormat="1" x14ac:dyDescent="0.55000000000000004"/>
    <row r="373" s="38" customFormat="1" x14ac:dyDescent="0.55000000000000004"/>
    <row r="374" s="38" customFormat="1" x14ac:dyDescent="0.55000000000000004"/>
    <row r="375" s="38" customFormat="1" x14ac:dyDescent="0.55000000000000004"/>
    <row r="376" s="38" customFormat="1" x14ac:dyDescent="0.55000000000000004"/>
    <row r="377" s="38" customFormat="1" x14ac:dyDescent="0.55000000000000004"/>
    <row r="378" s="38" customFormat="1" x14ac:dyDescent="0.55000000000000004"/>
    <row r="379" s="38" customFormat="1" x14ac:dyDescent="0.55000000000000004"/>
    <row r="380" s="38" customFormat="1" x14ac:dyDescent="0.55000000000000004"/>
    <row r="381" s="38" customFormat="1" x14ac:dyDescent="0.55000000000000004"/>
    <row r="382" s="38" customFormat="1" x14ac:dyDescent="0.55000000000000004"/>
    <row r="383" s="38" customFormat="1" x14ac:dyDescent="0.55000000000000004"/>
    <row r="384" s="38" customFormat="1" x14ac:dyDescent="0.55000000000000004"/>
    <row r="385" s="38" customFormat="1" x14ac:dyDescent="0.55000000000000004"/>
    <row r="386" s="38" customFormat="1" x14ac:dyDescent="0.55000000000000004"/>
    <row r="387" s="38" customFormat="1" x14ac:dyDescent="0.55000000000000004"/>
    <row r="388" s="38" customFormat="1" x14ac:dyDescent="0.55000000000000004"/>
    <row r="389" s="38" customFormat="1" x14ac:dyDescent="0.55000000000000004"/>
    <row r="390" s="38" customFormat="1" x14ac:dyDescent="0.55000000000000004"/>
    <row r="391" s="38" customFormat="1" x14ac:dyDescent="0.55000000000000004"/>
    <row r="392" s="38" customFormat="1" x14ac:dyDescent="0.55000000000000004"/>
    <row r="393" s="38" customFormat="1" x14ac:dyDescent="0.55000000000000004"/>
    <row r="394" s="38" customFormat="1" x14ac:dyDescent="0.55000000000000004"/>
    <row r="395" s="38" customFormat="1" x14ac:dyDescent="0.55000000000000004"/>
    <row r="396" s="38" customFormat="1" x14ac:dyDescent="0.55000000000000004"/>
    <row r="397" s="38" customFormat="1" x14ac:dyDescent="0.55000000000000004"/>
    <row r="398" s="38" customFormat="1" x14ac:dyDescent="0.55000000000000004"/>
    <row r="399" s="38" customFormat="1" x14ac:dyDescent="0.55000000000000004"/>
    <row r="400" s="38" customFormat="1" x14ac:dyDescent="0.55000000000000004"/>
    <row r="401" s="38" customFormat="1" x14ac:dyDescent="0.55000000000000004"/>
    <row r="402" s="38" customFormat="1" x14ac:dyDescent="0.55000000000000004"/>
    <row r="403" s="38" customFormat="1" x14ac:dyDescent="0.55000000000000004"/>
    <row r="404" s="38" customFormat="1" x14ac:dyDescent="0.55000000000000004"/>
    <row r="405" s="38" customFormat="1" x14ac:dyDescent="0.55000000000000004"/>
    <row r="406" s="38" customFormat="1" x14ac:dyDescent="0.55000000000000004"/>
    <row r="407" s="38" customFormat="1" x14ac:dyDescent="0.55000000000000004"/>
    <row r="408" s="38" customFormat="1" x14ac:dyDescent="0.55000000000000004"/>
    <row r="409" s="38" customFormat="1" x14ac:dyDescent="0.55000000000000004"/>
    <row r="410" s="38" customFormat="1" x14ac:dyDescent="0.55000000000000004"/>
    <row r="411" s="38" customFormat="1" x14ac:dyDescent="0.55000000000000004"/>
    <row r="412" s="38" customFormat="1" x14ac:dyDescent="0.55000000000000004"/>
    <row r="413" s="38" customFormat="1" x14ac:dyDescent="0.55000000000000004"/>
    <row r="414" s="38" customFormat="1" x14ac:dyDescent="0.55000000000000004"/>
    <row r="415" s="38" customFormat="1" x14ac:dyDescent="0.55000000000000004"/>
    <row r="416" s="38" customFormat="1" x14ac:dyDescent="0.55000000000000004"/>
    <row r="417" s="38" customFormat="1" x14ac:dyDescent="0.55000000000000004"/>
    <row r="418" s="38" customFormat="1" x14ac:dyDescent="0.55000000000000004"/>
    <row r="419" s="38" customFormat="1" x14ac:dyDescent="0.55000000000000004"/>
    <row r="420" s="38" customFormat="1" x14ac:dyDescent="0.55000000000000004"/>
    <row r="421" s="38" customFormat="1" x14ac:dyDescent="0.55000000000000004"/>
    <row r="422" s="38" customFormat="1" x14ac:dyDescent="0.55000000000000004"/>
    <row r="423" s="38" customFormat="1" x14ac:dyDescent="0.55000000000000004"/>
    <row r="424" s="38" customFormat="1" x14ac:dyDescent="0.55000000000000004"/>
    <row r="425" s="38" customFormat="1" x14ac:dyDescent="0.55000000000000004"/>
    <row r="426" s="38" customFormat="1" x14ac:dyDescent="0.55000000000000004"/>
    <row r="427" s="38" customFormat="1" x14ac:dyDescent="0.55000000000000004"/>
    <row r="428" s="38" customFormat="1" x14ac:dyDescent="0.55000000000000004"/>
    <row r="429" s="38" customFormat="1" x14ac:dyDescent="0.55000000000000004"/>
    <row r="430" s="38" customFormat="1" x14ac:dyDescent="0.55000000000000004"/>
    <row r="431" s="38" customFormat="1" x14ac:dyDescent="0.55000000000000004"/>
    <row r="432" s="38" customFormat="1" x14ac:dyDescent="0.55000000000000004"/>
    <row r="433" s="38" customFormat="1" x14ac:dyDescent="0.55000000000000004"/>
    <row r="434" s="38" customFormat="1" x14ac:dyDescent="0.55000000000000004"/>
    <row r="435" s="38" customFormat="1" x14ac:dyDescent="0.55000000000000004"/>
    <row r="436" s="38" customFormat="1" x14ac:dyDescent="0.55000000000000004"/>
    <row r="437" s="38" customFormat="1" x14ac:dyDescent="0.55000000000000004"/>
    <row r="438" s="38" customFormat="1" x14ac:dyDescent="0.55000000000000004"/>
    <row r="439" s="38" customFormat="1" x14ac:dyDescent="0.55000000000000004"/>
    <row r="440" s="38" customFormat="1" x14ac:dyDescent="0.55000000000000004"/>
    <row r="441" s="38" customFormat="1" x14ac:dyDescent="0.55000000000000004"/>
    <row r="442" s="38" customFormat="1" x14ac:dyDescent="0.55000000000000004"/>
    <row r="443" s="38" customFormat="1" x14ac:dyDescent="0.55000000000000004"/>
    <row r="444" s="38" customFormat="1" x14ac:dyDescent="0.55000000000000004"/>
    <row r="445" s="38" customFormat="1" x14ac:dyDescent="0.55000000000000004"/>
    <row r="446" s="38" customFormat="1" x14ac:dyDescent="0.55000000000000004"/>
    <row r="447" s="38" customFormat="1" x14ac:dyDescent="0.55000000000000004"/>
    <row r="448" s="38" customFormat="1" x14ac:dyDescent="0.55000000000000004"/>
    <row r="449" s="38" customFormat="1" x14ac:dyDescent="0.55000000000000004"/>
    <row r="450" s="38" customFormat="1" x14ac:dyDescent="0.55000000000000004"/>
    <row r="451" s="38" customFormat="1" x14ac:dyDescent="0.55000000000000004"/>
    <row r="452" s="38" customFormat="1" x14ac:dyDescent="0.55000000000000004"/>
    <row r="453" s="38" customFormat="1" x14ac:dyDescent="0.55000000000000004"/>
    <row r="454" s="38" customFormat="1" x14ac:dyDescent="0.55000000000000004"/>
    <row r="455" s="38" customFormat="1" x14ac:dyDescent="0.55000000000000004"/>
    <row r="456" s="38" customFormat="1" x14ac:dyDescent="0.55000000000000004"/>
    <row r="457" s="38" customFormat="1" x14ac:dyDescent="0.55000000000000004"/>
    <row r="458" s="38" customFormat="1" x14ac:dyDescent="0.55000000000000004"/>
    <row r="459" s="38" customFormat="1" x14ac:dyDescent="0.55000000000000004"/>
    <row r="460" s="38" customFormat="1" x14ac:dyDescent="0.55000000000000004"/>
    <row r="461" s="38" customFormat="1" x14ac:dyDescent="0.55000000000000004"/>
    <row r="462" s="38" customFormat="1" x14ac:dyDescent="0.55000000000000004"/>
    <row r="463" s="38" customFormat="1" x14ac:dyDescent="0.55000000000000004"/>
    <row r="464" s="38" customFormat="1" x14ac:dyDescent="0.55000000000000004"/>
    <row r="465" s="38" customFormat="1" x14ac:dyDescent="0.55000000000000004"/>
    <row r="466" s="38" customFormat="1" x14ac:dyDescent="0.55000000000000004"/>
    <row r="467" s="38" customFormat="1" x14ac:dyDescent="0.55000000000000004"/>
    <row r="468" s="38" customFormat="1" x14ac:dyDescent="0.55000000000000004"/>
    <row r="469" s="38" customFormat="1" x14ac:dyDescent="0.55000000000000004"/>
    <row r="470" s="38" customFormat="1" x14ac:dyDescent="0.55000000000000004"/>
    <row r="471" s="38" customFormat="1" x14ac:dyDescent="0.55000000000000004"/>
    <row r="472" s="38" customFormat="1" x14ac:dyDescent="0.55000000000000004"/>
    <row r="473" s="38" customFormat="1" x14ac:dyDescent="0.55000000000000004"/>
    <row r="474" s="38" customFormat="1" x14ac:dyDescent="0.55000000000000004"/>
    <row r="475" s="38" customFormat="1" x14ac:dyDescent="0.55000000000000004"/>
    <row r="476" s="38" customFormat="1" x14ac:dyDescent="0.55000000000000004"/>
    <row r="477" s="38" customFormat="1" x14ac:dyDescent="0.55000000000000004"/>
    <row r="478" s="38" customFormat="1" x14ac:dyDescent="0.55000000000000004"/>
    <row r="479" s="38" customFormat="1" x14ac:dyDescent="0.55000000000000004"/>
    <row r="480" s="38" customFormat="1" x14ac:dyDescent="0.55000000000000004"/>
    <row r="481" s="38" customFormat="1" x14ac:dyDescent="0.55000000000000004"/>
    <row r="482" s="38" customFormat="1" x14ac:dyDescent="0.55000000000000004"/>
    <row r="483" s="38" customFormat="1" x14ac:dyDescent="0.55000000000000004"/>
    <row r="484" s="38" customFormat="1" x14ac:dyDescent="0.55000000000000004"/>
    <row r="485" s="38" customFormat="1" x14ac:dyDescent="0.55000000000000004"/>
    <row r="486" s="38" customFormat="1" x14ac:dyDescent="0.55000000000000004"/>
    <row r="487" s="38" customFormat="1" x14ac:dyDescent="0.55000000000000004"/>
    <row r="488" s="38" customFormat="1" x14ac:dyDescent="0.55000000000000004"/>
    <row r="489" s="38" customFormat="1" x14ac:dyDescent="0.55000000000000004"/>
    <row r="490" s="38" customFormat="1" x14ac:dyDescent="0.55000000000000004"/>
    <row r="491" s="38" customFormat="1" x14ac:dyDescent="0.55000000000000004"/>
    <row r="492" s="38" customFormat="1" x14ac:dyDescent="0.55000000000000004"/>
    <row r="493" s="38" customFormat="1" x14ac:dyDescent="0.55000000000000004"/>
    <row r="494" s="38" customFormat="1" x14ac:dyDescent="0.55000000000000004"/>
    <row r="495" s="38" customFormat="1" x14ac:dyDescent="0.55000000000000004"/>
    <row r="496" s="38" customFormat="1" x14ac:dyDescent="0.55000000000000004"/>
    <row r="497" s="38" customFormat="1" x14ac:dyDescent="0.55000000000000004"/>
    <row r="498" s="38" customFormat="1" x14ac:dyDescent="0.55000000000000004"/>
    <row r="499" s="38" customFormat="1" x14ac:dyDescent="0.55000000000000004"/>
    <row r="500" s="38" customFormat="1" x14ac:dyDescent="0.55000000000000004"/>
    <row r="501" s="38" customFormat="1" x14ac:dyDescent="0.55000000000000004"/>
    <row r="502" s="38" customFormat="1" x14ac:dyDescent="0.55000000000000004"/>
    <row r="503" s="38" customFormat="1" x14ac:dyDescent="0.55000000000000004"/>
    <row r="504" s="38" customFormat="1" x14ac:dyDescent="0.55000000000000004"/>
    <row r="505" s="38" customFormat="1" x14ac:dyDescent="0.55000000000000004"/>
    <row r="506" s="38" customFormat="1" x14ac:dyDescent="0.55000000000000004"/>
    <row r="507" s="38" customFormat="1" x14ac:dyDescent="0.55000000000000004"/>
    <row r="508" s="38" customFormat="1" x14ac:dyDescent="0.55000000000000004"/>
    <row r="509" s="38" customFormat="1" x14ac:dyDescent="0.55000000000000004"/>
    <row r="510" s="38" customFormat="1" x14ac:dyDescent="0.55000000000000004"/>
    <row r="511" s="38" customFormat="1" x14ac:dyDescent="0.55000000000000004"/>
    <row r="512" s="38" customFormat="1" x14ac:dyDescent="0.55000000000000004"/>
    <row r="513" s="38" customFormat="1" x14ac:dyDescent="0.55000000000000004"/>
    <row r="514" s="38" customFormat="1" x14ac:dyDescent="0.55000000000000004"/>
    <row r="515" s="38" customFormat="1" x14ac:dyDescent="0.55000000000000004"/>
    <row r="516" s="38" customFormat="1" x14ac:dyDescent="0.55000000000000004"/>
    <row r="517" s="38" customFormat="1" x14ac:dyDescent="0.55000000000000004"/>
    <row r="518" s="38" customFormat="1" x14ac:dyDescent="0.55000000000000004"/>
    <row r="519" s="38" customFormat="1" x14ac:dyDescent="0.55000000000000004"/>
    <row r="520" s="38" customFormat="1" x14ac:dyDescent="0.55000000000000004"/>
    <row r="521" s="38" customFormat="1" x14ac:dyDescent="0.55000000000000004"/>
    <row r="522" s="38" customFormat="1" x14ac:dyDescent="0.55000000000000004"/>
    <row r="523" s="38" customFormat="1" x14ac:dyDescent="0.55000000000000004"/>
    <row r="524" s="38" customFormat="1" x14ac:dyDescent="0.55000000000000004"/>
    <row r="525" s="38" customFormat="1" x14ac:dyDescent="0.55000000000000004"/>
    <row r="526" s="38" customFormat="1" x14ac:dyDescent="0.55000000000000004"/>
    <row r="527" s="38" customFormat="1" x14ac:dyDescent="0.55000000000000004"/>
    <row r="528" s="38" customFormat="1" x14ac:dyDescent="0.55000000000000004"/>
    <row r="529" s="38" customFormat="1" x14ac:dyDescent="0.55000000000000004"/>
    <row r="530" s="38" customFormat="1" x14ac:dyDescent="0.55000000000000004"/>
    <row r="531" s="38" customFormat="1" x14ac:dyDescent="0.55000000000000004"/>
    <row r="532" s="38" customFormat="1" x14ac:dyDescent="0.55000000000000004"/>
    <row r="533" s="38" customFormat="1" x14ac:dyDescent="0.55000000000000004"/>
    <row r="534" s="38" customFormat="1" x14ac:dyDescent="0.55000000000000004"/>
    <row r="535" s="38" customFormat="1" x14ac:dyDescent="0.55000000000000004"/>
    <row r="536" s="38" customFormat="1" x14ac:dyDescent="0.55000000000000004"/>
    <row r="537" s="38" customFormat="1" x14ac:dyDescent="0.55000000000000004"/>
    <row r="538" s="38" customFormat="1" x14ac:dyDescent="0.55000000000000004"/>
    <row r="539" s="38" customFormat="1" x14ac:dyDescent="0.55000000000000004"/>
    <row r="540" s="38" customFormat="1" x14ac:dyDescent="0.55000000000000004"/>
    <row r="541" s="38" customFormat="1" x14ac:dyDescent="0.55000000000000004"/>
    <row r="542" s="38" customFormat="1" x14ac:dyDescent="0.55000000000000004"/>
    <row r="543" s="38" customFormat="1" x14ac:dyDescent="0.55000000000000004"/>
    <row r="544" s="38" customFormat="1" x14ac:dyDescent="0.55000000000000004"/>
    <row r="545" s="38" customFormat="1" x14ac:dyDescent="0.55000000000000004"/>
    <row r="546" s="38" customFormat="1" x14ac:dyDescent="0.55000000000000004"/>
    <row r="547" s="38" customFormat="1" x14ac:dyDescent="0.55000000000000004"/>
    <row r="548" s="38" customFormat="1" x14ac:dyDescent="0.55000000000000004"/>
    <row r="549" s="38" customFormat="1" x14ac:dyDescent="0.55000000000000004"/>
    <row r="550" s="38" customFormat="1" x14ac:dyDescent="0.55000000000000004"/>
    <row r="551" s="38" customFormat="1" x14ac:dyDescent="0.55000000000000004"/>
    <row r="552" s="38" customFormat="1" x14ac:dyDescent="0.55000000000000004"/>
    <row r="553" s="38" customFormat="1" x14ac:dyDescent="0.55000000000000004"/>
    <row r="554" s="38" customFormat="1" x14ac:dyDescent="0.55000000000000004"/>
    <row r="555" s="38" customFormat="1" x14ac:dyDescent="0.55000000000000004"/>
    <row r="556" s="38" customFormat="1" x14ac:dyDescent="0.55000000000000004"/>
    <row r="557" s="38" customFormat="1" x14ac:dyDescent="0.55000000000000004"/>
    <row r="558" s="38" customFormat="1" x14ac:dyDescent="0.55000000000000004"/>
    <row r="559" s="38" customFormat="1" x14ac:dyDescent="0.55000000000000004"/>
    <row r="560" s="38" customFormat="1" x14ac:dyDescent="0.55000000000000004"/>
    <row r="561" s="38" customFormat="1" x14ac:dyDescent="0.55000000000000004"/>
    <row r="562" s="38" customFormat="1" x14ac:dyDescent="0.55000000000000004"/>
    <row r="563" s="38" customFormat="1" x14ac:dyDescent="0.55000000000000004"/>
    <row r="564" s="38" customFormat="1" x14ac:dyDescent="0.55000000000000004"/>
    <row r="565" s="38" customFormat="1" x14ac:dyDescent="0.55000000000000004"/>
    <row r="566" s="38" customFormat="1" x14ac:dyDescent="0.55000000000000004"/>
    <row r="567" s="38" customFormat="1" x14ac:dyDescent="0.55000000000000004"/>
    <row r="568" s="38" customFormat="1" x14ac:dyDescent="0.55000000000000004"/>
    <row r="569" s="38" customFormat="1" x14ac:dyDescent="0.55000000000000004"/>
    <row r="570" s="38" customFormat="1" x14ac:dyDescent="0.55000000000000004"/>
    <row r="571" s="38" customFormat="1" x14ac:dyDescent="0.55000000000000004"/>
    <row r="572" s="38" customFormat="1" x14ac:dyDescent="0.55000000000000004"/>
    <row r="573" s="38" customFormat="1" x14ac:dyDescent="0.55000000000000004"/>
    <row r="574" s="38" customFormat="1" x14ac:dyDescent="0.55000000000000004"/>
    <row r="575" s="38" customFormat="1" x14ac:dyDescent="0.55000000000000004"/>
    <row r="576" s="38" customFormat="1" x14ac:dyDescent="0.55000000000000004"/>
    <row r="577" s="38" customFormat="1" x14ac:dyDescent="0.55000000000000004"/>
    <row r="578" s="38" customFormat="1" x14ac:dyDescent="0.55000000000000004"/>
    <row r="579" s="38" customFormat="1" x14ac:dyDescent="0.55000000000000004"/>
    <row r="580" s="38" customFormat="1" x14ac:dyDescent="0.55000000000000004"/>
    <row r="581" s="38" customFormat="1" x14ac:dyDescent="0.55000000000000004"/>
    <row r="582" s="38" customFormat="1" x14ac:dyDescent="0.55000000000000004"/>
    <row r="583" s="38" customFormat="1" x14ac:dyDescent="0.55000000000000004"/>
    <row r="584" s="38" customFormat="1" x14ac:dyDescent="0.55000000000000004"/>
    <row r="585" s="38" customFormat="1" x14ac:dyDescent="0.55000000000000004"/>
    <row r="586" s="38" customFormat="1" x14ac:dyDescent="0.55000000000000004"/>
    <row r="587" s="38" customFormat="1" x14ac:dyDescent="0.55000000000000004"/>
    <row r="588" s="38" customFormat="1" x14ac:dyDescent="0.55000000000000004"/>
    <row r="589" s="38" customFormat="1" x14ac:dyDescent="0.55000000000000004"/>
    <row r="590" s="38" customFormat="1" x14ac:dyDescent="0.55000000000000004"/>
    <row r="591" s="38" customFormat="1" x14ac:dyDescent="0.55000000000000004"/>
    <row r="592" s="38" customFormat="1" x14ac:dyDescent="0.55000000000000004"/>
    <row r="593" s="38" customFormat="1" x14ac:dyDescent="0.55000000000000004"/>
    <row r="594" s="38" customFormat="1" x14ac:dyDescent="0.55000000000000004"/>
    <row r="595" s="38" customFormat="1" x14ac:dyDescent="0.55000000000000004"/>
    <row r="596" s="38" customFormat="1" x14ac:dyDescent="0.55000000000000004"/>
    <row r="597" s="38" customFormat="1" x14ac:dyDescent="0.55000000000000004"/>
    <row r="598" s="38" customFormat="1" x14ac:dyDescent="0.55000000000000004"/>
    <row r="599" s="38" customFormat="1" x14ac:dyDescent="0.55000000000000004"/>
    <row r="600" s="38" customFormat="1" x14ac:dyDescent="0.55000000000000004"/>
    <row r="601" s="38" customFormat="1" x14ac:dyDescent="0.55000000000000004"/>
    <row r="602" s="38" customFormat="1" x14ac:dyDescent="0.55000000000000004"/>
    <row r="603" s="38" customFormat="1" x14ac:dyDescent="0.55000000000000004"/>
    <row r="604" s="38" customFormat="1" x14ac:dyDescent="0.55000000000000004"/>
    <row r="605" s="38" customFormat="1" x14ac:dyDescent="0.55000000000000004"/>
    <row r="606" s="38" customFormat="1" x14ac:dyDescent="0.55000000000000004"/>
    <row r="607" s="38" customFormat="1" x14ac:dyDescent="0.55000000000000004"/>
    <row r="608" s="38" customFormat="1" x14ac:dyDescent="0.55000000000000004"/>
    <row r="609" s="38" customFormat="1" x14ac:dyDescent="0.55000000000000004"/>
    <row r="610" s="38" customFormat="1" x14ac:dyDescent="0.55000000000000004"/>
    <row r="611" s="38" customFormat="1" x14ac:dyDescent="0.55000000000000004"/>
    <row r="612" s="38" customFormat="1" x14ac:dyDescent="0.55000000000000004"/>
    <row r="613" s="38" customFormat="1" x14ac:dyDescent="0.55000000000000004"/>
    <row r="614" s="38" customFormat="1" x14ac:dyDescent="0.55000000000000004"/>
    <row r="615" s="38" customFormat="1" x14ac:dyDescent="0.55000000000000004"/>
    <row r="616" s="38" customFormat="1" x14ac:dyDescent="0.55000000000000004"/>
    <row r="617" s="38" customFormat="1" x14ac:dyDescent="0.55000000000000004"/>
    <row r="618" s="38" customFormat="1" x14ac:dyDescent="0.55000000000000004"/>
    <row r="619" s="38" customFormat="1" x14ac:dyDescent="0.55000000000000004"/>
    <row r="620" s="38" customFormat="1" x14ac:dyDescent="0.55000000000000004"/>
    <row r="621" s="38" customFormat="1" x14ac:dyDescent="0.55000000000000004"/>
    <row r="622" s="38" customFormat="1" x14ac:dyDescent="0.55000000000000004"/>
    <row r="623" s="38" customFormat="1" x14ac:dyDescent="0.55000000000000004"/>
    <row r="624" s="38" customFormat="1" x14ac:dyDescent="0.55000000000000004"/>
    <row r="625" s="38" customFormat="1" x14ac:dyDescent="0.55000000000000004"/>
    <row r="626" s="38" customFormat="1" x14ac:dyDescent="0.55000000000000004"/>
    <row r="627" s="38" customFormat="1" x14ac:dyDescent="0.55000000000000004"/>
    <row r="628" s="38" customFormat="1" x14ac:dyDescent="0.55000000000000004"/>
    <row r="629" s="38" customFormat="1" x14ac:dyDescent="0.55000000000000004"/>
    <row r="630" s="38" customFormat="1" x14ac:dyDescent="0.55000000000000004"/>
    <row r="631" s="38" customFormat="1" x14ac:dyDescent="0.55000000000000004"/>
    <row r="632" s="38" customFormat="1" x14ac:dyDescent="0.55000000000000004"/>
    <row r="633" s="38" customFormat="1" x14ac:dyDescent="0.55000000000000004"/>
    <row r="634" s="38" customFormat="1" x14ac:dyDescent="0.55000000000000004"/>
    <row r="635" s="38" customFormat="1" x14ac:dyDescent="0.55000000000000004"/>
    <row r="636" s="38" customFormat="1" x14ac:dyDescent="0.55000000000000004"/>
    <row r="637" s="38" customFormat="1" x14ac:dyDescent="0.55000000000000004"/>
    <row r="638" s="38" customFormat="1" x14ac:dyDescent="0.55000000000000004"/>
    <row r="639" s="38" customFormat="1" x14ac:dyDescent="0.55000000000000004"/>
    <row r="640" s="38" customFormat="1" x14ac:dyDescent="0.55000000000000004"/>
    <row r="641" s="38" customFormat="1" x14ac:dyDescent="0.55000000000000004"/>
    <row r="642" s="38" customFormat="1" x14ac:dyDescent="0.55000000000000004"/>
    <row r="643" s="38" customFormat="1" x14ac:dyDescent="0.55000000000000004"/>
    <row r="644" s="38" customFormat="1" x14ac:dyDescent="0.55000000000000004"/>
    <row r="645" s="38" customFormat="1" x14ac:dyDescent="0.55000000000000004"/>
    <row r="646" s="38" customFormat="1" x14ac:dyDescent="0.55000000000000004"/>
    <row r="647" s="38" customFormat="1" x14ac:dyDescent="0.55000000000000004"/>
    <row r="648" s="38" customFormat="1" x14ac:dyDescent="0.55000000000000004"/>
    <row r="649" s="38" customFormat="1" x14ac:dyDescent="0.55000000000000004"/>
    <row r="650" s="38" customFormat="1" x14ac:dyDescent="0.55000000000000004"/>
    <row r="651" s="38" customFormat="1" x14ac:dyDescent="0.55000000000000004"/>
    <row r="652" s="38" customFormat="1" x14ac:dyDescent="0.55000000000000004"/>
    <row r="653" s="38" customFormat="1" x14ac:dyDescent="0.55000000000000004"/>
    <row r="654" s="38" customFormat="1" x14ac:dyDescent="0.55000000000000004"/>
    <row r="655" s="38" customFormat="1" x14ac:dyDescent="0.55000000000000004"/>
    <row r="656" s="38" customFormat="1" x14ac:dyDescent="0.55000000000000004"/>
    <row r="657" s="38" customFormat="1" x14ac:dyDescent="0.55000000000000004"/>
    <row r="658" s="38" customFormat="1" x14ac:dyDescent="0.55000000000000004"/>
    <row r="659" s="38" customFormat="1" x14ac:dyDescent="0.55000000000000004"/>
    <row r="660" s="38" customFormat="1" x14ac:dyDescent="0.55000000000000004"/>
    <row r="661" s="38" customFormat="1" x14ac:dyDescent="0.55000000000000004"/>
    <row r="662" s="38" customFormat="1" x14ac:dyDescent="0.55000000000000004"/>
    <row r="663" s="38" customFormat="1" x14ac:dyDescent="0.55000000000000004"/>
    <row r="664" s="38" customFormat="1" x14ac:dyDescent="0.55000000000000004"/>
    <row r="665" s="38" customFormat="1" x14ac:dyDescent="0.55000000000000004"/>
    <row r="666" s="38" customFormat="1" x14ac:dyDescent="0.55000000000000004"/>
    <row r="667" s="38" customFormat="1" x14ac:dyDescent="0.55000000000000004"/>
    <row r="668" s="38" customFormat="1" x14ac:dyDescent="0.55000000000000004"/>
    <row r="669" s="38" customFormat="1" x14ac:dyDescent="0.55000000000000004"/>
    <row r="670" s="38" customFormat="1" x14ac:dyDescent="0.55000000000000004"/>
    <row r="671" s="38" customFormat="1" x14ac:dyDescent="0.55000000000000004"/>
    <row r="672" s="38" customFormat="1" x14ac:dyDescent="0.55000000000000004"/>
    <row r="673" s="38" customFormat="1" x14ac:dyDescent="0.55000000000000004"/>
    <row r="674" s="38" customFormat="1" x14ac:dyDescent="0.55000000000000004"/>
    <row r="675" s="38" customFormat="1" x14ac:dyDescent="0.55000000000000004"/>
    <row r="676" s="38" customFormat="1" x14ac:dyDescent="0.55000000000000004"/>
    <row r="677" s="38" customFormat="1" x14ac:dyDescent="0.55000000000000004"/>
    <row r="678" s="38" customFormat="1" x14ac:dyDescent="0.55000000000000004"/>
    <row r="679" s="38" customFormat="1" x14ac:dyDescent="0.55000000000000004"/>
    <row r="680" s="38" customFormat="1" x14ac:dyDescent="0.55000000000000004"/>
    <row r="681" s="38" customFormat="1" x14ac:dyDescent="0.55000000000000004"/>
    <row r="682" s="38" customFormat="1" x14ac:dyDescent="0.55000000000000004"/>
    <row r="683" s="38" customFormat="1" x14ac:dyDescent="0.55000000000000004"/>
    <row r="684" s="38" customFormat="1" x14ac:dyDescent="0.55000000000000004"/>
    <row r="685" s="38" customFormat="1" x14ac:dyDescent="0.55000000000000004"/>
    <row r="686" s="38" customFormat="1" x14ac:dyDescent="0.55000000000000004"/>
    <row r="687" s="38" customFormat="1" x14ac:dyDescent="0.55000000000000004"/>
    <row r="688" s="38" customFormat="1" x14ac:dyDescent="0.55000000000000004"/>
    <row r="689" s="38" customFormat="1" x14ac:dyDescent="0.55000000000000004"/>
    <row r="690" s="38" customFormat="1" x14ac:dyDescent="0.55000000000000004"/>
    <row r="691" s="38" customFormat="1" x14ac:dyDescent="0.55000000000000004"/>
    <row r="692" s="38" customFormat="1" x14ac:dyDescent="0.55000000000000004"/>
    <row r="693" s="38" customFormat="1" x14ac:dyDescent="0.55000000000000004"/>
    <row r="694" s="38" customFormat="1" x14ac:dyDescent="0.55000000000000004"/>
    <row r="695" s="38" customFormat="1" x14ac:dyDescent="0.55000000000000004"/>
    <row r="696" s="38" customFormat="1" x14ac:dyDescent="0.55000000000000004"/>
    <row r="697" s="38" customFormat="1" x14ac:dyDescent="0.55000000000000004"/>
    <row r="698" s="38" customFormat="1" x14ac:dyDescent="0.55000000000000004"/>
    <row r="699" s="38" customFormat="1" x14ac:dyDescent="0.55000000000000004"/>
    <row r="700" s="38" customFormat="1" x14ac:dyDescent="0.55000000000000004"/>
    <row r="701" s="38" customFormat="1" x14ac:dyDescent="0.55000000000000004"/>
    <row r="702" s="38" customFormat="1" x14ac:dyDescent="0.55000000000000004"/>
    <row r="703" s="38" customFormat="1" x14ac:dyDescent="0.55000000000000004"/>
    <row r="704" s="38" customFormat="1" x14ac:dyDescent="0.55000000000000004"/>
    <row r="705" s="38" customFormat="1" x14ac:dyDescent="0.55000000000000004"/>
    <row r="706" s="38" customFormat="1" x14ac:dyDescent="0.55000000000000004"/>
    <row r="707" s="38" customFormat="1" x14ac:dyDescent="0.55000000000000004"/>
    <row r="708" s="38" customFormat="1" x14ac:dyDescent="0.55000000000000004"/>
    <row r="709" s="38" customFormat="1" x14ac:dyDescent="0.55000000000000004"/>
    <row r="710" s="38" customFormat="1" x14ac:dyDescent="0.55000000000000004"/>
    <row r="711" s="38" customFormat="1" x14ac:dyDescent="0.55000000000000004"/>
    <row r="712" s="38" customFormat="1" x14ac:dyDescent="0.55000000000000004"/>
    <row r="713" s="38" customFormat="1" x14ac:dyDescent="0.55000000000000004"/>
    <row r="714" s="38" customFormat="1" x14ac:dyDescent="0.55000000000000004"/>
    <row r="715" s="38" customFormat="1" x14ac:dyDescent="0.55000000000000004"/>
    <row r="716" s="38" customFormat="1" x14ac:dyDescent="0.55000000000000004"/>
    <row r="717" s="38" customFormat="1" x14ac:dyDescent="0.55000000000000004"/>
    <row r="718" s="38" customFormat="1" x14ac:dyDescent="0.55000000000000004"/>
    <row r="719" s="38" customFormat="1" x14ac:dyDescent="0.55000000000000004"/>
    <row r="720" s="38" customFormat="1" x14ac:dyDescent="0.55000000000000004"/>
    <row r="721" s="38" customFormat="1" x14ac:dyDescent="0.55000000000000004"/>
    <row r="722" s="38" customFormat="1" x14ac:dyDescent="0.55000000000000004"/>
    <row r="723" s="38" customFormat="1" x14ac:dyDescent="0.55000000000000004"/>
    <row r="724" s="38" customFormat="1" x14ac:dyDescent="0.55000000000000004"/>
    <row r="725" s="38" customFormat="1" x14ac:dyDescent="0.55000000000000004"/>
    <row r="726" s="38" customFormat="1" x14ac:dyDescent="0.55000000000000004"/>
    <row r="727" s="38" customFormat="1" x14ac:dyDescent="0.55000000000000004"/>
    <row r="728" s="38" customFormat="1" x14ac:dyDescent="0.55000000000000004"/>
    <row r="729" s="38" customFormat="1" x14ac:dyDescent="0.55000000000000004"/>
    <row r="730" s="38" customFormat="1" x14ac:dyDescent="0.55000000000000004"/>
    <row r="731" s="38" customFormat="1" x14ac:dyDescent="0.55000000000000004"/>
    <row r="732" s="38" customFormat="1" x14ac:dyDescent="0.55000000000000004"/>
    <row r="733" s="38" customFormat="1" x14ac:dyDescent="0.55000000000000004"/>
    <row r="734" s="38" customFormat="1" x14ac:dyDescent="0.55000000000000004"/>
    <row r="735" s="38" customFormat="1" x14ac:dyDescent="0.55000000000000004"/>
    <row r="736" s="38" customFormat="1" x14ac:dyDescent="0.55000000000000004"/>
    <row r="737" s="38" customFormat="1" x14ac:dyDescent="0.55000000000000004"/>
    <row r="738" s="38" customFormat="1" x14ac:dyDescent="0.55000000000000004"/>
    <row r="739" s="38" customFormat="1" x14ac:dyDescent="0.55000000000000004"/>
    <row r="740" s="38" customFormat="1" x14ac:dyDescent="0.55000000000000004"/>
    <row r="741" s="38" customFormat="1" x14ac:dyDescent="0.55000000000000004"/>
    <row r="742" s="38" customFormat="1" x14ac:dyDescent="0.55000000000000004"/>
    <row r="743" s="38" customFormat="1" x14ac:dyDescent="0.55000000000000004"/>
    <row r="744" s="38" customFormat="1" x14ac:dyDescent="0.55000000000000004"/>
    <row r="745" s="38" customFormat="1" x14ac:dyDescent="0.55000000000000004"/>
    <row r="746" s="38" customFormat="1" x14ac:dyDescent="0.55000000000000004"/>
    <row r="747" s="38" customFormat="1" x14ac:dyDescent="0.55000000000000004"/>
    <row r="748" s="38" customFormat="1" x14ac:dyDescent="0.55000000000000004"/>
    <row r="749" s="38" customFormat="1" x14ac:dyDescent="0.55000000000000004"/>
    <row r="750" s="38" customFormat="1" x14ac:dyDescent="0.55000000000000004"/>
    <row r="751" s="38" customFormat="1" x14ac:dyDescent="0.55000000000000004"/>
    <row r="752" s="38" customFormat="1" x14ac:dyDescent="0.55000000000000004"/>
    <row r="753" s="38" customFormat="1" x14ac:dyDescent="0.55000000000000004"/>
    <row r="754" s="38" customFormat="1" x14ac:dyDescent="0.55000000000000004"/>
    <row r="755" s="38" customFormat="1" x14ac:dyDescent="0.55000000000000004"/>
    <row r="756" s="38" customFormat="1" x14ac:dyDescent="0.55000000000000004"/>
    <row r="757" s="38" customFormat="1" x14ac:dyDescent="0.55000000000000004"/>
    <row r="758" s="38" customFormat="1" x14ac:dyDescent="0.55000000000000004"/>
    <row r="759" s="38" customFormat="1" x14ac:dyDescent="0.55000000000000004"/>
    <row r="760" s="38" customFormat="1" x14ac:dyDescent="0.55000000000000004"/>
    <row r="761" s="38" customFormat="1" x14ac:dyDescent="0.55000000000000004"/>
    <row r="762" s="38" customFormat="1" x14ac:dyDescent="0.55000000000000004"/>
    <row r="763" s="38" customFormat="1" x14ac:dyDescent="0.55000000000000004"/>
    <row r="764" s="38" customFormat="1" x14ac:dyDescent="0.55000000000000004"/>
    <row r="765" s="38" customFormat="1" x14ac:dyDescent="0.55000000000000004"/>
    <row r="766" s="38" customFormat="1" x14ac:dyDescent="0.55000000000000004"/>
    <row r="767" s="38" customFormat="1" x14ac:dyDescent="0.55000000000000004"/>
    <row r="768" s="38" customFormat="1" x14ac:dyDescent="0.55000000000000004"/>
    <row r="769" s="38" customFormat="1" x14ac:dyDescent="0.55000000000000004"/>
    <row r="770" s="38" customFormat="1" x14ac:dyDescent="0.55000000000000004"/>
    <row r="771" s="38" customFormat="1" x14ac:dyDescent="0.55000000000000004"/>
    <row r="772" s="38" customFormat="1" x14ac:dyDescent="0.55000000000000004"/>
    <row r="773" s="38" customFormat="1" x14ac:dyDescent="0.55000000000000004"/>
    <row r="774" s="38" customFormat="1" x14ac:dyDescent="0.55000000000000004"/>
    <row r="775" s="38" customFormat="1" x14ac:dyDescent="0.55000000000000004"/>
    <row r="776" s="38" customFormat="1" x14ac:dyDescent="0.55000000000000004"/>
    <row r="777" s="38" customFormat="1" x14ac:dyDescent="0.55000000000000004"/>
    <row r="778" s="38" customFormat="1" x14ac:dyDescent="0.55000000000000004"/>
    <row r="779" s="38" customFormat="1" x14ac:dyDescent="0.55000000000000004"/>
    <row r="780" s="38" customFormat="1" x14ac:dyDescent="0.55000000000000004"/>
    <row r="781" s="38" customFormat="1" x14ac:dyDescent="0.55000000000000004"/>
    <row r="782" s="38" customFormat="1" x14ac:dyDescent="0.55000000000000004"/>
    <row r="783" s="38" customFormat="1" x14ac:dyDescent="0.55000000000000004"/>
    <row r="784" s="38" customFormat="1" x14ac:dyDescent="0.55000000000000004"/>
    <row r="785" s="38" customFormat="1" x14ac:dyDescent="0.55000000000000004"/>
    <row r="786" s="38" customFormat="1" x14ac:dyDescent="0.55000000000000004"/>
    <row r="787" s="38" customFormat="1" x14ac:dyDescent="0.55000000000000004"/>
    <row r="788" s="38" customFormat="1" x14ac:dyDescent="0.55000000000000004"/>
    <row r="789" s="38" customFormat="1" x14ac:dyDescent="0.55000000000000004"/>
    <row r="790" s="38" customFormat="1" x14ac:dyDescent="0.55000000000000004"/>
    <row r="791" s="38" customFormat="1" x14ac:dyDescent="0.55000000000000004"/>
    <row r="792" s="38" customFormat="1" x14ac:dyDescent="0.55000000000000004"/>
    <row r="793" s="38" customFormat="1" x14ac:dyDescent="0.55000000000000004"/>
    <row r="794" s="38" customFormat="1" x14ac:dyDescent="0.55000000000000004"/>
    <row r="795" s="38" customFormat="1" x14ac:dyDescent="0.55000000000000004"/>
    <row r="796" s="38" customFormat="1" x14ac:dyDescent="0.55000000000000004"/>
    <row r="797" s="38" customFormat="1" x14ac:dyDescent="0.55000000000000004"/>
    <row r="798" s="38" customFormat="1" x14ac:dyDescent="0.55000000000000004"/>
    <row r="799" s="38" customFormat="1" x14ac:dyDescent="0.55000000000000004"/>
    <row r="800" s="38" customFormat="1" x14ac:dyDescent="0.55000000000000004"/>
    <row r="801" s="38" customFormat="1" x14ac:dyDescent="0.55000000000000004"/>
    <row r="802" s="38" customFormat="1" x14ac:dyDescent="0.55000000000000004"/>
    <row r="803" s="38" customFormat="1" x14ac:dyDescent="0.55000000000000004"/>
    <row r="804" s="38" customFormat="1" x14ac:dyDescent="0.55000000000000004"/>
    <row r="805" s="38" customFormat="1" x14ac:dyDescent="0.55000000000000004"/>
    <row r="806" s="38" customFormat="1" x14ac:dyDescent="0.55000000000000004"/>
    <row r="807" s="38" customFormat="1" x14ac:dyDescent="0.55000000000000004"/>
    <row r="808" s="38" customFormat="1" x14ac:dyDescent="0.55000000000000004"/>
    <row r="809" s="38" customFormat="1" x14ac:dyDescent="0.55000000000000004"/>
    <row r="810" s="38" customFormat="1" x14ac:dyDescent="0.55000000000000004"/>
    <row r="811" s="38" customFormat="1" x14ac:dyDescent="0.55000000000000004"/>
    <row r="812" s="38" customFormat="1" x14ac:dyDescent="0.55000000000000004"/>
    <row r="813" s="38" customFormat="1" x14ac:dyDescent="0.55000000000000004"/>
    <row r="814" s="38" customFormat="1" x14ac:dyDescent="0.55000000000000004"/>
    <row r="815" s="38" customFormat="1" x14ac:dyDescent="0.55000000000000004"/>
    <row r="816" s="38" customFormat="1" x14ac:dyDescent="0.55000000000000004"/>
    <row r="817" s="38" customFormat="1" x14ac:dyDescent="0.55000000000000004"/>
    <row r="818" s="38" customFormat="1" x14ac:dyDescent="0.55000000000000004"/>
    <row r="819" s="38" customFormat="1" x14ac:dyDescent="0.55000000000000004"/>
    <row r="820" s="38" customFormat="1" x14ac:dyDescent="0.55000000000000004"/>
    <row r="821" s="38" customFormat="1" x14ac:dyDescent="0.55000000000000004"/>
    <row r="822" s="38" customFormat="1" x14ac:dyDescent="0.55000000000000004"/>
    <row r="823" s="38" customFormat="1" x14ac:dyDescent="0.55000000000000004"/>
    <row r="824" s="38" customFormat="1" x14ac:dyDescent="0.55000000000000004"/>
    <row r="825" s="38" customFormat="1" x14ac:dyDescent="0.55000000000000004"/>
    <row r="826" s="38" customFormat="1" x14ac:dyDescent="0.55000000000000004"/>
    <row r="827" s="38" customFormat="1" x14ac:dyDescent="0.55000000000000004"/>
    <row r="828" s="38" customFormat="1" x14ac:dyDescent="0.55000000000000004"/>
    <row r="829" s="38" customFormat="1" x14ac:dyDescent="0.55000000000000004"/>
    <row r="830" s="38" customFormat="1" x14ac:dyDescent="0.55000000000000004"/>
    <row r="831" s="38" customFormat="1" x14ac:dyDescent="0.55000000000000004"/>
    <row r="832" s="38" customFormat="1" x14ac:dyDescent="0.55000000000000004"/>
    <row r="833" s="38" customFormat="1" x14ac:dyDescent="0.55000000000000004"/>
    <row r="834" s="38" customFormat="1" x14ac:dyDescent="0.55000000000000004"/>
    <row r="835" s="38" customFormat="1" x14ac:dyDescent="0.55000000000000004"/>
    <row r="836" s="38" customFormat="1" x14ac:dyDescent="0.55000000000000004"/>
    <row r="837" s="38" customFormat="1" x14ac:dyDescent="0.55000000000000004"/>
    <row r="838" s="38" customFormat="1" x14ac:dyDescent="0.55000000000000004"/>
    <row r="839" s="38" customFormat="1" x14ac:dyDescent="0.55000000000000004"/>
    <row r="840" s="38" customFormat="1" x14ac:dyDescent="0.55000000000000004"/>
    <row r="841" s="38" customFormat="1" x14ac:dyDescent="0.55000000000000004"/>
    <row r="842" s="38" customFormat="1" x14ac:dyDescent="0.55000000000000004"/>
    <row r="843" s="38" customFormat="1" x14ac:dyDescent="0.55000000000000004"/>
    <row r="844" s="38" customFormat="1" x14ac:dyDescent="0.55000000000000004"/>
    <row r="845" s="38" customFormat="1" x14ac:dyDescent="0.55000000000000004"/>
    <row r="846" s="38" customFormat="1" x14ac:dyDescent="0.55000000000000004"/>
    <row r="847" s="38" customFormat="1" x14ac:dyDescent="0.55000000000000004"/>
    <row r="848" s="38" customFormat="1" x14ac:dyDescent="0.55000000000000004"/>
    <row r="849" s="38" customFormat="1" x14ac:dyDescent="0.55000000000000004"/>
    <row r="850" s="38" customFormat="1" x14ac:dyDescent="0.55000000000000004"/>
    <row r="851" s="38" customFormat="1" x14ac:dyDescent="0.55000000000000004"/>
    <row r="852" s="38" customFormat="1" x14ac:dyDescent="0.55000000000000004"/>
    <row r="853" s="38" customFormat="1" x14ac:dyDescent="0.55000000000000004"/>
    <row r="854" s="38" customFormat="1" x14ac:dyDescent="0.55000000000000004"/>
    <row r="855" s="38" customFormat="1" x14ac:dyDescent="0.55000000000000004"/>
    <row r="856" s="38" customFormat="1" x14ac:dyDescent="0.55000000000000004"/>
    <row r="857" s="38" customFormat="1" x14ac:dyDescent="0.55000000000000004"/>
    <row r="858" s="38" customFormat="1" x14ac:dyDescent="0.55000000000000004"/>
    <row r="859" s="38" customFormat="1" x14ac:dyDescent="0.55000000000000004"/>
    <row r="860" s="38" customFormat="1" x14ac:dyDescent="0.55000000000000004"/>
    <row r="861" s="38" customFormat="1" x14ac:dyDescent="0.55000000000000004"/>
    <row r="862" s="38" customFormat="1" x14ac:dyDescent="0.55000000000000004"/>
    <row r="863" s="38" customFormat="1" x14ac:dyDescent="0.55000000000000004"/>
    <row r="864" s="38" customFormat="1" x14ac:dyDescent="0.55000000000000004"/>
    <row r="865" s="38" customFormat="1" x14ac:dyDescent="0.55000000000000004"/>
    <row r="866" s="38" customFormat="1" x14ac:dyDescent="0.55000000000000004"/>
    <row r="867" s="38" customFormat="1" x14ac:dyDescent="0.55000000000000004"/>
    <row r="868" s="38" customFormat="1" x14ac:dyDescent="0.55000000000000004"/>
    <row r="869" s="38" customFormat="1" x14ac:dyDescent="0.55000000000000004"/>
    <row r="870" s="38" customFormat="1" x14ac:dyDescent="0.55000000000000004"/>
    <row r="871" s="38" customFormat="1" x14ac:dyDescent="0.55000000000000004"/>
    <row r="872" s="38" customFormat="1" x14ac:dyDescent="0.55000000000000004"/>
    <row r="873" s="38" customFormat="1" x14ac:dyDescent="0.55000000000000004"/>
    <row r="874" s="38" customFormat="1" x14ac:dyDescent="0.55000000000000004"/>
    <row r="875" s="38" customFormat="1" x14ac:dyDescent="0.55000000000000004"/>
    <row r="876" s="38" customFormat="1" x14ac:dyDescent="0.55000000000000004"/>
    <row r="877" s="38" customFormat="1" x14ac:dyDescent="0.55000000000000004"/>
    <row r="878" s="38" customFormat="1" x14ac:dyDescent="0.55000000000000004"/>
    <row r="879" s="38" customFormat="1" x14ac:dyDescent="0.55000000000000004"/>
    <row r="880" s="38" customFormat="1" x14ac:dyDescent="0.55000000000000004"/>
    <row r="881" s="38" customFormat="1" x14ac:dyDescent="0.55000000000000004"/>
    <row r="882" s="38" customFormat="1" x14ac:dyDescent="0.55000000000000004"/>
    <row r="883" s="38" customFormat="1" x14ac:dyDescent="0.55000000000000004"/>
    <row r="884" s="38" customFormat="1" x14ac:dyDescent="0.55000000000000004"/>
    <row r="885" s="38" customFormat="1" x14ac:dyDescent="0.55000000000000004"/>
    <row r="886" s="38" customFormat="1" x14ac:dyDescent="0.55000000000000004"/>
    <row r="887" s="38" customFormat="1" x14ac:dyDescent="0.55000000000000004"/>
    <row r="888" s="38" customFormat="1" x14ac:dyDescent="0.55000000000000004"/>
    <row r="889" s="38" customFormat="1" x14ac:dyDescent="0.55000000000000004"/>
    <row r="890" s="38" customFormat="1" x14ac:dyDescent="0.55000000000000004"/>
    <row r="891" s="38" customFormat="1" x14ac:dyDescent="0.55000000000000004"/>
    <row r="892" s="38" customFormat="1" x14ac:dyDescent="0.55000000000000004"/>
    <row r="893" s="38" customFormat="1" x14ac:dyDescent="0.55000000000000004"/>
    <row r="894" s="38" customFormat="1" x14ac:dyDescent="0.55000000000000004"/>
    <row r="895" s="38" customFormat="1" x14ac:dyDescent="0.55000000000000004"/>
    <row r="896" s="38" customFormat="1" x14ac:dyDescent="0.55000000000000004"/>
    <row r="897" s="38" customFormat="1" x14ac:dyDescent="0.55000000000000004"/>
    <row r="898" s="38" customFormat="1" x14ac:dyDescent="0.55000000000000004"/>
    <row r="899" s="38" customFormat="1" x14ac:dyDescent="0.55000000000000004"/>
    <row r="900" s="38" customFormat="1" x14ac:dyDescent="0.55000000000000004"/>
    <row r="901" s="38" customFormat="1" x14ac:dyDescent="0.55000000000000004"/>
    <row r="902" s="38" customFormat="1" x14ac:dyDescent="0.55000000000000004"/>
    <row r="903" s="38" customFormat="1" x14ac:dyDescent="0.55000000000000004"/>
    <row r="904" s="38" customFormat="1" x14ac:dyDescent="0.55000000000000004"/>
    <row r="905" s="38" customFormat="1" x14ac:dyDescent="0.55000000000000004"/>
    <row r="906" s="38" customFormat="1" x14ac:dyDescent="0.55000000000000004"/>
    <row r="907" s="38" customFormat="1" x14ac:dyDescent="0.55000000000000004"/>
    <row r="908" s="38" customFormat="1" x14ac:dyDescent="0.55000000000000004"/>
    <row r="909" s="38" customFormat="1" x14ac:dyDescent="0.55000000000000004"/>
    <row r="910" s="38" customFormat="1" x14ac:dyDescent="0.55000000000000004"/>
    <row r="911" s="38" customFormat="1" x14ac:dyDescent="0.55000000000000004"/>
    <row r="912" s="38" customFormat="1" x14ac:dyDescent="0.55000000000000004"/>
    <row r="913" s="38" customFormat="1" x14ac:dyDescent="0.55000000000000004"/>
    <row r="914" s="38" customFormat="1" x14ac:dyDescent="0.55000000000000004"/>
    <row r="915" s="38" customFormat="1" x14ac:dyDescent="0.55000000000000004"/>
    <row r="916" s="38" customFormat="1" x14ac:dyDescent="0.55000000000000004"/>
    <row r="917" s="38" customFormat="1" x14ac:dyDescent="0.55000000000000004"/>
    <row r="918" s="38" customFormat="1" x14ac:dyDescent="0.55000000000000004"/>
    <row r="919" s="38" customFormat="1" x14ac:dyDescent="0.55000000000000004"/>
    <row r="920" s="38" customFormat="1" x14ac:dyDescent="0.55000000000000004"/>
    <row r="921" s="38" customFormat="1" x14ac:dyDescent="0.55000000000000004"/>
    <row r="922" s="38" customFormat="1" x14ac:dyDescent="0.55000000000000004"/>
    <row r="923" s="38" customFormat="1" x14ac:dyDescent="0.55000000000000004"/>
    <row r="924" s="38" customFormat="1" x14ac:dyDescent="0.55000000000000004"/>
    <row r="925" s="38" customFormat="1" x14ac:dyDescent="0.55000000000000004"/>
    <row r="926" s="38" customFormat="1" x14ac:dyDescent="0.55000000000000004"/>
    <row r="927" s="38" customFormat="1" x14ac:dyDescent="0.55000000000000004"/>
    <row r="928" s="38" customFormat="1" x14ac:dyDescent="0.55000000000000004"/>
    <row r="929" s="38" customFormat="1" x14ac:dyDescent="0.55000000000000004"/>
    <row r="930" s="38" customFormat="1" x14ac:dyDescent="0.55000000000000004"/>
    <row r="931" s="38" customFormat="1" x14ac:dyDescent="0.55000000000000004"/>
    <row r="932" s="38" customFormat="1" x14ac:dyDescent="0.55000000000000004"/>
    <row r="933" s="38" customFormat="1" x14ac:dyDescent="0.55000000000000004"/>
    <row r="934" s="38" customFormat="1" x14ac:dyDescent="0.55000000000000004"/>
    <row r="935" s="38" customFormat="1" x14ac:dyDescent="0.55000000000000004"/>
    <row r="936" s="38" customFormat="1" x14ac:dyDescent="0.55000000000000004"/>
    <row r="937" s="38" customFormat="1" x14ac:dyDescent="0.55000000000000004"/>
    <row r="938" s="38" customFormat="1" x14ac:dyDescent="0.55000000000000004"/>
    <row r="939" s="38" customFormat="1" x14ac:dyDescent="0.55000000000000004"/>
    <row r="940" s="38" customFormat="1" x14ac:dyDescent="0.55000000000000004"/>
    <row r="941" s="38" customFormat="1" x14ac:dyDescent="0.55000000000000004"/>
    <row r="942" s="38" customFormat="1" x14ac:dyDescent="0.55000000000000004"/>
    <row r="943" s="38" customFormat="1" x14ac:dyDescent="0.55000000000000004"/>
    <row r="944" s="38" customFormat="1" x14ac:dyDescent="0.55000000000000004"/>
    <row r="945" s="38" customFormat="1" x14ac:dyDescent="0.55000000000000004"/>
    <row r="946" s="38" customFormat="1" x14ac:dyDescent="0.55000000000000004"/>
    <row r="947" s="38" customFormat="1" x14ac:dyDescent="0.55000000000000004"/>
    <row r="948" s="38" customFormat="1" x14ac:dyDescent="0.55000000000000004"/>
    <row r="949" s="38" customFormat="1" x14ac:dyDescent="0.55000000000000004"/>
    <row r="950" s="38" customFormat="1" x14ac:dyDescent="0.55000000000000004"/>
    <row r="951" s="38" customFormat="1" x14ac:dyDescent="0.55000000000000004"/>
    <row r="952" s="38" customFormat="1" x14ac:dyDescent="0.55000000000000004"/>
    <row r="953" s="38" customFormat="1" x14ac:dyDescent="0.55000000000000004"/>
    <row r="954" s="38" customFormat="1" x14ac:dyDescent="0.55000000000000004"/>
    <row r="955" s="38" customFormat="1" x14ac:dyDescent="0.55000000000000004"/>
    <row r="956" s="38" customFormat="1" x14ac:dyDescent="0.55000000000000004"/>
    <row r="957" s="38" customFormat="1" x14ac:dyDescent="0.55000000000000004"/>
    <row r="958" s="38" customFormat="1" x14ac:dyDescent="0.55000000000000004"/>
    <row r="959" s="38" customFormat="1" x14ac:dyDescent="0.55000000000000004"/>
    <row r="960" s="38" customFormat="1" x14ac:dyDescent="0.55000000000000004"/>
    <row r="961" s="38" customFormat="1" x14ac:dyDescent="0.55000000000000004"/>
    <row r="962" s="38" customFormat="1" x14ac:dyDescent="0.55000000000000004"/>
    <row r="963" s="38" customFormat="1" x14ac:dyDescent="0.55000000000000004"/>
    <row r="964" s="38" customFormat="1" x14ac:dyDescent="0.55000000000000004"/>
    <row r="965" s="38" customFormat="1" x14ac:dyDescent="0.55000000000000004"/>
    <row r="966" s="38" customFormat="1" x14ac:dyDescent="0.55000000000000004"/>
    <row r="967" s="38" customFormat="1" x14ac:dyDescent="0.55000000000000004"/>
    <row r="968" s="38" customFormat="1" x14ac:dyDescent="0.55000000000000004"/>
    <row r="969" s="38" customFormat="1" x14ac:dyDescent="0.55000000000000004"/>
    <row r="970" s="38" customFormat="1" x14ac:dyDescent="0.55000000000000004"/>
    <row r="971" s="38" customFormat="1" x14ac:dyDescent="0.55000000000000004"/>
    <row r="972" s="38" customFormat="1" x14ac:dyDescent="0.55000000000000004"/>
    <row r="973" s="38" customFormat="1" x14ac:dyDescent="0.55000000000000004"/>
    <row r="974" s="38" customFormat="1" x14ac:dyDescent="0.55000000000000004"/>
    <row r="975" s="38" customFormat="1" x14ac:dyDescent="0.55000000000000004"/>
    <row r="976" s="38" customFormat="1" x14ac:dyDescent="0.55000000000000004"/>
    <row r="977" s="38" customFormat="1" x14ac:dyDescent="0.55000000000000004"/>
    <row r="978" s="38" customFormat="1" x14ac:dyDescent="0.55000000000000004"/>
    <row r="979" s="38" customFormat="1" x14ac:dyDescent="0.55000000000000004"/>
    <row r="980" s="38" customFormat="1" x14ac:dyDescent="0.55000000000000004"/>
    <row r="981" s="38" customFormat="1" x14ac:dyDescent="0.55000000000000004"/>
    <row r="982" s="38" customFormat="1" x14ac:dyDescent="0.55000000000000004"/>
    <row r="983" s="38" customFormat="1" x14ac:dyDescent="0.55000000000000004"/>
    <row r="984" s="38" customFormat="1" x14ac:dyDescent="0.55000000000000004"/>
    <row r="985" s="38" customFormat="1" x14ac:dyDescent="0.55000000000000004"/>
    <row r="986" s="38" customFormat="1" x14ac:dyDescent="0.55000000000000004"/>
    <row r="987" s="38" customFormat="1" x14ac:dyDescent="0.55000000000000004"/>
    <row r="988" s="38" customFormat="1" x14ac:dyDescent="0.55000000000000004"/>
    <row r="989" s="38" customFormat="1" x14ac:dyDescent="0.55000000000000004"/>
    <row r="990" s="38" customFormat="1" x14ac:dyDescent="0.55000000000000004"/>
    <row r="991" s="38" customFormat="1" x14ac:dyDescent="0.55000000000000004"/>
    <row r="992" s="38" customFormat="1" x14ac:dyDescent="0.55000000000000004"/>
    <row r="993" s="38" customFormat="1" x14ac:dyDescent="0.55000000000000004"/>
    <row r="994" s="38" customFormat="1" x14ac:dyDescent="0.55000000000000004"/>
    <row r="995" s="38" customFormat="1" x14ac:dyDescent="0.55000000000000004"/>
    <row r="996" s="38" customFormat="1" x14ac:dyDescent="0.55000000000000004"/>
    <row r="997" s="38" customFormat="1" x14ac:dyDescent="0.55000000000000004"/>
    <row r="998" s="38" customFormat="1" x14ac:dyDescent="0.55000000000000004"/>
    <row r="999" s="38" customFormat="1" x14ac:dyDescent="0.55000000000000004"/>
    <row r="1000" s="38" customFormat="1" x14ac:dyDescent="0.55000000000000004"/>
    <row r="1001" s="38" customFormat="1" x14ac:dyDescent="0.55000000000000004"/>
    <row r="1002" s="38" customFormat="1" x14ac:dyDescent="0.55000000000000004"/>
    <row r="1003" s="38" customFormat="1" x14ac:dyDescent="0.55000000000000004"/>
    <row r="1004" s="38" customFormat="1" x14ac:dyDescent="0.55000000000000004"/>
    <row r="1005" s="38" customFormat="1" x14ac:dyDescent="0.55000000000000004"/>
    <row r="1006" s="38" customFormat="1" x14ac:dyDescent="0.55000000000000004"/>
    <row r="1007" s="38" customFormat="1" x14ac:dyDescent="0.55000000000000004"/>
    <row r="1008" s="38" customFormat="1" x14ac:dyDescent="0.55000000000000004"/>
    <row r="1009" s="38" customFormat="1" x14ac:dyDescent="0.55000000000000004"/>
    <row r="1010" s="38" customFormat="1" x14ac:dyDescent="0.55000000000000004"/>
    <row r="1011" s="38" customFormat="1" x14ac:dyDescent="0.55000000000000004"/>
    <row r="1012" s="38" customFormat="1" x14ac:dyDescent="0.55000000000000004"/>
    <row r="1013" s="38" customFormat="1" x14ac:dyDescent="0.55000000000000004"/>
    <row r="1014" s="38" customFormat="1" x14ac:dyDescent="0.55000000000000004"/>
    <row r="1015" s="38" customFormat="1" x14ac:dyDescent="0.55000000000000004"/>
    <row r="1016" s="38" customFormat="1" x14ac:dyDescent="0.55000000000000004"/>
    <row r="1017" s="38" customFormat="1" x14ac:dyDescent="0.55000000000000004"/>
    <row r="1018" s="38" customFormat="1" x14ac:dyDescent="0.55000000000000004"/>
    <row r="1019" s="38" customFormat="1" x14ac:dyDescent="0.55000000000000004"/>
    <row r="1020" s="38" customFormat="1" x14ac:dyDescent="0.55000000000000004"/>
    <row r="1021" s="38" customFormat="1" x14ac:dyDescent="0.55000000000000004"/>
    <row r="1022" s="38" customFormat="1" x14ac:dyDescent="0.55000000000000004"/>
    <row r="1023" s="38" customFormat="1" x14ac:dyDescent="0.55000000000000004"/>
    <row r="1024" s="38" customFormat="1" x14ac:dyDescent="0.55000000000000004"/>
    <row r="1025" s="38" customFormat="1" x14ac:dyDescent="0.55000000000000004"/>
    <row r="1026" s="38" customFormat="1" x14ac:dyDescent="0.55000000000000004"/>
    <row r="1027" s="38" customFormat="1" x14ac:dyDescent="0.55000000000000004"/>
    <row r="1028" s="38" customFormat="1" x14ac:dyDescent="0.55000000000000004"/>
    <row r="1029" s="38" customFormat="1" x14ac:dyDescent="0.55000000000000004"/>
    <row r="1030" s="38" customFormat="1" x14ac:dyDescent="0.55000000000000004"/>
    <row r="1031" s="38" customFormat="1" x14ac:dyDescent="0.55000000000000004"/>
    <row r="1032" s="38" customFormat="1" x14ac:dyDescent="0.55000000000000004"/>
    <row r="1033" s="38" customFormat="1" x14ac:dyDescent="0.55000000000000004"/>
    <row r="1034" s="38" customFormat="1" x14ac:dyDescent="0.55000000000000004"/>
    <row r="1035" s="38" customFormat="1" x14ac:dyDescent="0.55000000000000004"/>
    <row r="1036" s="38" customFormat="1" x14ac:dyDescent="0.55000000000000004"/>
    <row r="1037" s="38" customFormat="1" x14ac:dyDescent="0.55000000000000004"/>
    <row r="1038" s="38" customFormat="1" x14ac:dyDescent="0.55000000000000004"/>
    <row r="1039" s="38" customFormat="1" x14ac:dyDescent="0.55000000000000004"/>
    <row r="1040" s="38" customFormat="1" x14ac:dyDescent="0.55000000000000004"/>
    <row r="1041" s="38" customFormat="1" x14ac:dyDescent="0.55000000000000004"/>
    <row r="1042" s="38" customFormat="1" x14ac:dyDescent="0.55000000000000004"/>
    <row r="1043" s="38" customFormat="1" x14ac:dyDescent="0.55000000000000004"/>
    <row r="1044" s="38" customFormat="1" x14ac:dyDescent="0.55000000000000004"/>
    <row r="1045" s="38" customFormat="1" x14ac:dyDescent="0.55000000000000004"/>
    <row r="1046" s="38" customFormat="1" x14ac:dyDescent="0.55000000000000004"/>
    <row r="1047" s="38" customFormat="1" x14ac:dyDescent="0.55000000000000004"/>
    <row r="1048" s="38" customFormat="1" x14ac:dyDescent="0.55000000000000004"/>
    <row r="1049" s="38" customFormat="1" x14ac:dyDescent="0.55000000000000004"/>
    <row r="1050" s="38" customFormat="1" x14ac:dyDescent="0.55000000000000004"/>
    <row r="1051" s="38" customFormat="1" x14ac:dyDescent="0.55000000000000004"/>
    <row r="1052" s="38" customFormat="1" x14ac:dyDescent="0.55000000000000004"/>
    <row r="1053" s="38" customFormat="1" x14ac:dyDescent="0.55000000000000004"/>
    <row r="1054" s="38" customFormat="1" x14ac:dyDescent="0.55000000000000004"/>
    <row r="1055" s="38" customFormat="1" x14ac:dyDescent="0.55000000000000004"/>
    <row r="1056" s="38" customFormat="1" x14ac:dyDescent="0.55000000000000004"/>
    <row r="1057" s="38" customFormat="1" x14ac:dyDescent="0.55000000000000004"/>
    <row r="1058" s="38" customFormat="1" x14ac:dyDescent="0.55000000000000004"/>
    <row r="1059" s="38" customFormat="1" x14ac:dyDescent="0.55000000000000004"/>
    <row r="1060" s="38" customFormat="1" x14ac:dyDescent="0.55000000000000004"/>
    <row r="1061" s="38" customFormat="1" x14ac:dyDescent="0.55000000000000004"/>
    <row r="1062" s="38" customFormat="1" x14ac:dyDescent="0.55000000000000004"/>
    <row r="1063" s="38" customFormat="1" x14ac:dyDescent="0.55000000000000004"/>
    <row r="1064" s="38" customFormat="1" x14ac:dyDescent="0.55000000000000004"/>
    <row r="1065" s="38" customFormat="1" x14ac:dyDescent="0.55000000000000004"/>
    <row r="1066" s="38" customFormat="1" x14ac:dyDescent="0.55000000000000004"/>
    <row r="1067" s="38" customFormat="1" x14ac:dyDescent="0.55000000000000004"/>
    <row r="1068" s="38" customFormat="1" x14ac:dyDescent="0.55000000000000004"/>
    <row r="1069" s="38" customFormat="1" x14ac:dyDescent="0.55000000000000004"/>
    <row r="1070" s="38" customFormat="1" x14ac:dyDescent="0.55000000000000004"/>
    <row r="1071" s="38" customFormat="1" x14ac:dyDescent="0.55000000000000004"/>
    <row r="1072" s="38" customFormat="1" x14ac:dyDescent="0.55000000000000004"/>
    <row r="1073" s="38" customFormat="1" x14ac:dyDescent="0.55000000000000004"/>
    <row r="1074" s="38" customFormat="1" x14ac:dyDescent="0.55000000000000004"/>
    <row r="1075" s="38" customFormat="1" x14ac:dyDescent="0.55000000000000004"/>
    <row r="1076" s="38" customFormat="1" x14ac:dyDescent="0.55000000000000004"/>
    <row r="1077" s="38" customFormat="1" x14ac:dyDescent="0.55000000000000004"/>
    <row r="1078" s="38" customFormat="1" x14ac:dyDescent="0.55000000000000004"/>
    <row r="1079" s="38" customFormat="1" x14ac:dyDescent="0.55000000000000004"/>
    <row r="1080" s="38" customFormat="1" x14ac:dyDescent="0.55000000000000004"/>
    <row r="1081" s="38" customFormat="1" x14ac:dyDescent="0.55000000000000004"/>
    <row r="1082" s="38" customFormat="1" x14ac:dyDescent="0.55000000000000004"/>
    <row r="1083" s="38" customFormat="1" x14ac:dyDescent="0.55000000000000004"/>
    <row r="1084" s="38" customFormat="1" x14ac:dyDescent="0.55000000000000004"/>
    <row r="1085" s="38" customFormat="1" x14ac:dyDescent="0.55000000000000004"/>
    <row r="1086" s="38" customFormat="1" x14ac:dyDescent="0.55000000000000004"/>
    <row r="1087" s="38" customFormat="1" x14ac:dyDescent="0.55000000000000004"/>
    <row r="1088" s="38" customFormat="1" x14ac:dyDescent="0.55000000000000004"/>
    <row r="1089" s="38" customFormat="1" x14ac:dyDescent="0.55000000000000004"/>
    <row r="1090" s="38" customFormat="1" x14ac:dyDescent="0.55000000000000004"/>
    <row r="1091" s="38" customFormat="1" x14ac:dyDescent="0.55000000000000004"/>
    <row r="1092" s="38" customFormat="1" x14ac:dyDescent="0.55000000000000004"/>
    <row r="1093" s="38" customFormat="1" x14ac:dyDescent="0.55000000000000004"/>
    <row r="1094" s="38" customFormat="1" x14ac:dyDescent="0.55000000000000004"/>
    <row r="1095" s="38" customFormat="1" x14ac:dyDescent="0.55000000000000004"/>
    <row r="1096" s="38" customFormat="1" x14ac:dyDescent="0.55000000000000004"/>
    <row r="1097" s="38" customFormat="1" x14ac:dyDescent="0.55000000000000004"/>
    <row r="1098" s="38" customFormat="1" x14ac:dyDescent="0.55000000000000004"/>
    <row r="1099" s="38" customFormat="1" x14ac:dyDescent="0.55000000000000004"/>
    <row r="1100" s="38" customFormat="1" x14ac:dyDescent="0.55000000000000004"/>
    <row r="1101" s="38" customFormat="1" x14ac:dyDescent="0.55000000000000004"/>
    <row r="1102" s="38" customFormat="1" x14ac:dyDescent="0.55000000000000004"/>
    <row r="1103" s="38" customFormat="1" x14ac:dyDescent="0.55000000000000004"/>
    <row r="1104" s="38" customFormat="1" x14ac:dyDescent="0.55000000000000004"/>
    <row r="1105" s="38" customFormat="1" x14ac:dyDescent="0.55000000000000004"/>
    <row r="1106" s="38" customFormat="1" x14ac:dyDescent="0.55000000000000004"/>
    <row r="1107" s="38" customFormat="1" x14ac:dyDescent="0.55000000000000004"/>
    <row r="1108" s="38" customFormat="1" x14ac:dyDescent="0.55000000000000004"/>
    <row r="1109" s="38" customFormat="1" x14ac:dyDescent="0.55000000000000004"/>
    <row r="1110" s="38" customFormat="1" x14ac:dyDescent="0.55000000000000004"/>
    <row r="1111" s="38" customFormat="1" x14ac:dyDescent="0.55000000000000004"/>
    <row r="1112" s="38" customFormat="1" x14ac:dyDescent="0.55000000000000004"/>
    <row r="1113" s="38" customFormat="1" x14ac:dyDescent="0.55000000000000004"/>
    <row r="1114" s="38" customFormat="1" x14ac:dyDescent="0.55000000000000004"/>
    <row r="1115" s="38" customFormat="1" x14ac:dyDescent="0.55000000000000004"/>
    <row r="1116" s="38" customFormat="1" x14ac:dyDescent="0.55000000000000004"/>
    <row r="1117" s="38" customFormat="1" x14ac:dyDescent="0.55000000000000004"/>
    <row r="1118" s="38" customFormat="1" x14ac:dyDescent="0.55000000000000004"/>
    <row r="1119" s="38" customFormat="1" x14ac:dyDescent="0.55000000000000004"/>
    <row r="1120" s="38" customFormat="1" x14ac:dyDescent="0.55000000000000004"/>
    <row r="1121" s="38" customFormat="1" x14ac:dyDescent="0.55000000000000004"/>
    <row r="1122" s="38" customFormat="1" x14ac:dyDescent="0.55000000000000004"/>
    <row r="1123" s="38" customFormat="1" x14ac:dyDescent="0.55000000000000004"/>
    <row r="1124" s="38" customFormat="1" x14ac:dyDescent="0.55000000000000004"/>
    <row r="1125" s="38" customFormat="1" x14ac:dyDescent="0.55000000000000004"/>
    <row r="1126" s="38" customFormat="1" x14ac:dyDescent="0.55000000000000004"/>
    <row r="1127" s="38" customFormat="1" x14ac:dyDescent="0.55000000000000004"/>
    <row r="1128" s="38" customFormat="1" x14ac:dyDescent="0.55000000000000004"/>
    <row r="1129" s="38" customFormat="1" x14ac:dyDescent="0.55000000000000004"/>
    <row r="1130" s="38" customFormat="1" x14ac:dyDescent="0.55000000000000004"/>
    <row r="1131" s="38" customFormat="1" x14ac:dyDescent="0.55000000000000004"/>
    <row r="1132" s="38" customFormat="1" x14ac:dyDescent="0.55000000000000004"/>
    <row r="1133" s="38" customFormat="1" x14ac:dyDescent="0.55000000000000004"/>
    <row r="1134" s="38" customFormat="1" x14ac:dyDescent="0.55000000000000004"/>
    <row r="1135" s="38" customFormat="1" x14ac:dyDescent="0.55000000000000004"/>
    <row r="1136" s="38" customFormat="1" x14ac:dyDescent="0.55000000000000004"/>
    <row r="1137" s="38" customFormat="1" x14ac:dyDescent="0.55000000000000004"/>
    <row r="1138" s="38" customFormat="1" x14ac:dyDescent="0.55000000000000004"/>
    <row r="1139" s="38" customFormat="1" x14ac:dyDescent="0.55000000000000004"/>
    <row r="1140" s="38" customFormat="1" x14ac:dyDescent="0.55000000000000004"/>
    <row r="1141" s="38" customFormat="1" x14ac:dyDescent="0.55000000000000004"/>
    <row r="1142" s="38" customFormat="1" x14ac:dyDescent="0.55000000000000004"/>
    <row r="1143" s="38" customFormat="1" x14ac:dyDescent="0.55000000000000004"/>
    <row r="1144" s="38" customFormat="1" x14ac:dyDescent="0.55000000000000004"/>
    <row r="1145" s="38" customFormat="1" x14ac:dyDescent="0.55000000000000004"/>
    <row r="1146" s="38" customFormat="1" x14ac:dyDescent="0.55000000000000004"/>
    <row r="1147" s="38" customFormat="1" x14ac:dyDescent="0.55000000000000004"/>
    <row r="1148" s="38" customFormat="1" x14ac:dyDescent="0.55000000000000004"/>
    <row r="1149" s="38" customFormat="1" x14ac:dyDescent="0.55000000000000004"/>
    <row r="1150" s="38" customFormat="1" x14ac:dyDescent="0.55000000000000004"/>
    <row r="1151" s="38" customFormat="1" x14ac:dyDescent="0.55000000000000004"/>
    <row r="1152" s="38" customFormat="1" x14ac:dyDescent="0.55000000000000004"/>
    <row r="1153" s="38" customFormat="1" x14ac:dyDescent="0.55000000000000004"/>
    <row r="1154" s="38" customFormat="1" x14ac:dyDescent="0.55000000000000004"/>
    <row r="1155" s="38" customFormat="1" x14ac:dyDescent="0.55000000000000004"/>
    <row r="1156" s="38" customFormat="1" x14ac:dyDescent="0.55000000000000004"/>
    <row r="1157" s="38" customFormat="1" x14ac:dyDescent="0.55000000000000004"/>
    <row r="1158" s="38" customFormat="1" x14ac:dyDescent="0.55000000000000004"/>
    <row r="1159" s="38" customFormat="1" x14ac:dyDescent="0.55000000000000004"/>
    <row r="1160" s="38" customFormat="1" x14ac:dyDescent="0.55000000000000004"/>
    <row r="1161" s="38" customFormat="1" x14ac:dyDescent="0.55000000000000004"/>
    <row r="1162" s="38" customFormat="1" x14ac:dyDescent="0.55000000000000004"/>
    <row r="1163" s="38" customFormat="1" x14ac:dyDescent="0.55000000000000004"/>
    <row r="1164" s="38" customFormat="1" x14ac:dyDescent="0.55000000000000004"/>
    <row r="1165" s="38" customFormat="1" x14ac:dyDescent="0.55000000000000004"/>
    <row r="1166" s="38" customFormat="1" x14ac:dyDescent="0.55000000000000004"/>
    <row r="1167" s="38" customFormat="1" x14ac:dyDescent="0.55000000000000004"/>
    <row r="1168" s="38" customFormat="1" x14ac:dyDescent="0.55000000000000004"/>
    <row r="1169" s="38" customFormat="1" x14ac:dyDescent="0.55000000000000004"/>
    <row r="1170" s="38" customFormat="1" x14ac:dyDescent="0.55000000000000004"/>
    <row r="1171" s="38" customFormat="1" x14ac:dyDescent="0.55000000000000004"/>
    <row r="1172" s="38" customFormat="1" x14ac:dyDescent="0.55000000000000004"/>
    <row r="1173" s="38" customFormat="1" x14ac:dyDescent="0.55000000000000004"/>
    <row r="1174" s="38" customFormat="1" x14ac:dyDescent="0.55000000000000004"/>
    <row r="1175" s="38" customFormat="1" x14ac:dyDescent="0.55000000000000004"/>
    <row r="1176" s="38" customFormat="1" x14ac:dyDescent="0.55000000000000004"/>
    <row r="1177" s="38" customFormat="1" x14ac:dyDescent="0.55000000000000004"/>
    <row r="1178" s="38" customFormat="1" x14ac:dyDescent="0.55000000000000004"/>
    <row r="1179" s="38" customFormat="1" x14ac:dyDescent="0.55000000000000004"/>
    <row r="1180" s="38" customFormat="1" x14ac:dyDescent="0.55000000000000004"/>
    <row r="1181" s="38" customFormat="1" x14ac:dyDescent="0.55000000000000004"/>
    <row r="1182" s="38" customFormat="1" x14ac:dyDescent="0.55000000000000004"/>
    <row r="1183" s="38" customFormat="1" x14ac:dyDescent="0.55000000000000004"/>
    <row r="1184" s="38" customFormat="1" x14ac:dyDescent="0.55000000000000004"/>
    <row r="1185" s="38" customFormat="1" x14ac:dyDescent="0.55000000000000004"/>
    <row r="1186" s="38" customFormat="1" x14ac:dyDescent="0.55000000000000004"/>
    <row r="1187" s="38" customFormat="1" x14ac:dyDescent="0.55000000000000004"/>
    <row r="1188" s="38" customFormat="1" x14ac:dyDescent="0.55000000000000004"/>
    <row r="1189" s="38" customFormat="1" x14ac:dyDescent="0.55000000000000004"/>
    <row r="1190" s="38" customFormat="1" x14ac:dyDescent="0.55000000000000004"/>
    <row r="1191" s="38" customFormat="1" x14ac:dyDescent="0.55000000000000004"/>
    <row r="1192" s="38" customFormat="1" x14ac:dyDescent="0.55000000000000004"/>
    <row r="1193" s="38" customFormat="1" x14ac:dyDescent="0.55000000000000004"/>
    <row r="1194" s="38" customFormat="1" x14ac:dyDescent="0.55000000000000004"/>
    <row r="1195" s="38" customFormat="1" x14ac:dyDescent="0.55000000000000004"/>
    <row r="1196" s="38" customFormat="1" x14ac:dyDescent="0.55000000000000004"/>
    <row r="1197" s="38" customFormat="1" x14ac:dyDescent="0.55000000000000004"/>
    <row r="1198" s="38" customFormat="1" x14ac:dyDescent="0.55000000000000004"/>
    <row r="1199" s="38" customFormat="1" x14ac:dyDescent="0.55000000000000004"/>
    <row r="1200" s="38" customFormat="1" x14ac:dyDescent="0.55000000000000004"/>
    <row r="1201" s="38" customFormat="1" x14ac:dyDescent="0.55000000000000004"/>
    <row r="1202" s="38" customFormat="1" x14ac:dyDescent="0.55000000000000004"/>
    <row r="1203" s="38" customFormat="1" x14ac:dyDescent="0.55000000000000004"/>
    <row r="1204" s="38" customFormat="1" x14ac:dyDescent="0.55000000000000004"/>
    <row r="1205" s="38" customFormat="1" x14ac:dyDescent="0.55000000000000004"/>
    <row r="1206" s="38" customFormat="1" x14ac:dyDescent="0.55000000000000004"/>
    <row r="1207" s="38" customFormat="1" x14ac:dyDescent="0.55000000000000004"/>
    <row r="1208" s="38" customFormat="1" x14ac:dyDescent="0.55000000000000004"/>
    <row r="1209" s="38" customFormat="1" x14ac:dyDescent="0.55000000000000004"/>
    <row r="1210" s="38" customFormat="1" x14ac:dyDescent="0.55000000000000004"/>
    <row r="1211" s="38" customFormat="1" x14ac:dyDescent="0.55000000000000004"/>
    <row r="1212" s="38" customFormat="1" x14ac:dyDescent="0.55000000000000004"/>
    <row r="1213" s="38" customFormat="1" x14ac:dyDescent="0.55000000000000004"/>
    <row r="1214" s="38" customFormat="1" x14ac:dyDescent="0.55000000000000004"/>
    <row r="1215" s="38" customFormat="1" x14ac:dyDescent="0.55000000000000004"/>
    <row r="1216" s="38" customFormat="1" x14ac:dyDescent="0.55000000000000004"/>
    <row r="1217" s="38" customFormat="1" x14ac:dyDescent="0.55000000000000004"/>
    <row r="1218" s="38" customFormat="1" x14ac:dyDescent="0.55000000000000004"/>
    <row r="1219" s="38" customFormat="1" x14ac:dyDescent="0.55000000000000004"/>
    <row r="1220" s="38" customFormat="1" x14ac:dyDescent="0.55000000000000004"/>
    <row r="1221" s="38" customFormat="1" x14ac:dyDescent="0.55000000000000004"/>
    <row r="1222" s="38" customFormat="1" x14ac:dyDescent="0.55000000000000004"/>
    <row r="1223" s="38" customFormat="1" x14ac:dyDescent="0.55000000000000004"/>
    <row r="1224" s="38" customFormat="1" x14ac:dyDescent="0.55000000000000004"/>
    <row r="1225" s="38" customFormat="1" x14ac:dyDescent="0.55000000000000004"/>
    <row r="1226" s="38" customFormat="1" x14ac:dyDescent="0.55000000000000004"/>
    <row r="1227" s="38" customFormat="1" x14ac:dyDescent="0.55000000000000004"/>
    <row r="1228" s="38" customFormat="1" x14ac:dyDescent="0.55000000000000004"/>
    <row r="1229" s="38" customFormat="1" x14ac:dyDescent="0.55000000000000004"/>
    <row r="1230" s="38" customFormat="1" x14ac:dyDescent="0.55000000000000004"/>
    <row r="1231" s="38" customFormat="1" x14ac:dyDescent="0.55000000000000004"/>
    <row r="1232" s="38" customFormat="1" x14ac:dyDescent="0.55000000000000004"/>
    <row r="1233" s="38" customFormat="1" x14ac:dyDescent="0.55000000000000004"/>
    <row r="1234" s="38" customFormat="1" x14ac:dyDescent="0.55000000000000004"/>
    <row r="1235" s="38" customFormat="1" x14ac:dyDescent="0.55000000000000004"/>
    <row r="1236" s="38" customFormat="1" x14ac:dyDescent="0.55000000000000004"/>
    <row r="1237" s="38" customFormat="1" x14ac:dyDescent="0.55000000000000004"/>
    <row r="1238" s="38" customFormat="1" x14ac:dyDescent="0.55000000000000004"/>
    <row r="1239" s="38" customFormat="1" x14ac:dyDescent="0.55000000000000004"/>
    <row r="1240" s="38" customFormat="1" x14ac:dyDescent="0.55000000000000004"/>
    <row r="1241" s="38" customFormat="1" x14ac:dyDescent="0.55000000000000004"/>
    <row r="1242" s="38" customFormat="1" x14ac:dyDescent="0.55000000000000004"/>
    <row r="1243" s="38" customFormat="1" x14ac:dyDescent="0.55000000000000004"/>
    <row r="1244" s="38" customFormat="1" x14ac:dyDescent="0.55000000000000004"/>
    <row r="1245" s="38" customFormat="1" x14ac:dyDescent="0.55000000000000004"/>
    <row r="1246" s="38" customFormat="1" x14ac:dyDescent="0.55000000000000004"/>
    <row r="1247" s="38" customFormat="1" x14ac:dyDescent="0.55000000000000004"/>
    <row r="1248" s="38" customFormat="1" x14ac:dyDescent="0.55000000000000004"/>
    <row r="1249" s="38" customFormat="1" x14ac:dyDescent="0.55000000000000004"/>
    <row r="1250" s="38" customFormat="1" x14ac:dyDescent="0.55000000000000004"/>
    <row r="1251" s="38" customFormat="1" x14ac:dyDescent="0.55000000000000004"/>
    <row r="1252" s="38" customFormat="1" x14ac:dyDescent="0.55000000000000004"/>
    <row r="1253" s="38" customFormat="1" x14ac:dyDescent="0.55000000000000004"/>
    <row r="1254" s="38" customFormat="1" x14ac:dyDescent="0.55000000000000004"/>
    <row r="1255" s="38" customFormat="1" x14ac:dyDescent="0.55000000000000004"/>
    <row r="1256" s="38" customFormat="1" x14ac:dyDescent="0.55000000000000004"/>
    <row r="1257" s="38" customFormat="1" x14ac:dyDescent="0.55000000000000004"/>
    <row r="1258" s="38" customFormat="1" x14ac:dyDescent="0.55000000000000004"/>
    <row r="1259" s="38" customFormat="1" x14ac:dyDescent="0.55000000000000004"/>
    <row r="1260" s="38" customFormat="1" x14ac:dyDescent="0.55000000000000004"/>
    <row r="1261" s="38" customFormat="1" x14ac:dyDescent="0.55000000000000004"/>
    <row r="1262" s="38" customFormat="1" x14ac:dyDescent="0.55000000000000004"/>
    <row r="1263" s="38" customFormat="1" x14ac:dyDescent="0.55000000000000004"/>
    <row r="1264" s="38" customFormat="1" x14ac:dyDescent="0.55000000000000004"/>
    <row r="1265" s="38" customFormat="1" x14ac:dyDescent="0.55000000000000004"/>
    <row r="1266" s="38" customFormat="1" x14ac:dyDescent="0.55000000000000004"/>
    <row r="1267" s="38" customFormat="1" x14ac:dyDescent="0.55000000000000004"/>
    <row r="1268" s="38" customFormat="1" x14ac:dyDescent="0.55000000000000004"/>
    <row r="1269" s="38" customFormat="1" x14ac:dyDescent="0.55000000000000004"/>
    <row r="1270" s="38" customFormat="1" x14ac:dyDescent="0.55000000000000004"/>
    <row r="1271" s="38" customFormat="1" x14ac:dyDescent="0.55000000000000004"/>
    <row r="1272" s="38" customFormat="1" x14ac:dyDescent="0.55000000000000004"/>
    <row r="1273" s="38" customFormat="1" x14ac:dyDescent="0.55000000000000004"/>
    <row r="1274" s="38" customFormat="1" x14ac:dyDescent="0.55000000000000004"/>
    <row r="1275" s="38" customFormat="1" x14ac:dyDescent="0.55000000000000004"/>
    <row r="1276" s="38" customFormat="1" x14ac:dyDescent="0.55000000000000004"/>
    <row r="1277" s="38" customFormat="1" x14ac:dyDescent="0.55000000000000004"/>
    <row r="1278" s="38" customFormat="1" x14ac:dyDescent="0.55000000000000004"/>
    <row r="1279" s="38" customFormat="1" x14ac:dyDescent="0.55000000000000004"/>
    <row r="1280" s="38" customFormat="1" x14ac:dyDescent="0.55000000000000004"/>
    <row r="1281" s="38" customFormat="1" x14ac:dyDescent="0.55000000000000004"/>
    <row r="1282" s="38" customFormat="1" x14ac:dyDescent="0.55000000000000004"/>
    <row r="1283" s="38" customFormat="1" x14ac:dyDescent="0.55000000000000004"/>
    <row r="1284" s="38" customFormat="1" x14ac:dyDescent="0.55000000000000004"/>
    <row r="1285" s="38" customFormat="1" x14ac:dyDescent="0.55000000000000004"/>
    <row r="1286" s="38" customFormat="1" x14ac:dyDescent="0.55000000000000004"/>
    <row r="1287" s="38" customFormat="1" x14ac:dyDescent="0.55000000000000004"/>
    <row r="1288" s="38" customFormat="1" x14ac:dyDescent="0.55000000000000004"/>
    <row r="1289" s="38" customFormat="1" x14ac:dyDescent="0.55000000000000004"/>
    <row r="1290" s="38" customFormat="1" x14ac:dyDescent="0.55000000000000004"/>
    <row r="1291" s="38" customFormat="1" x14ac:dyDescent="0.55000000000000004"/>
    <row r="1292" s="38" customFormat="1" x14ac:dyDescent="0.55000000000000004"/>
    <row r="1293" s="38" customFormat="1" x14ac:dyDescent="0.55000000000000004"/>
    <row r="1294" s="38" customFormat="1" x14ac:dyDescent="0.55000000000000004"/>
    <row r="1295" s="38" customFormat="1" x14ac:dyDescent="0.55000000000000004"/>
    <row r="1296" s="38" customFormat="1" x14ac:dyDescent="0.55000000000000004"/>
    <row r="1297" s="38" customFormat="1" x14ac:dyDescent="0.55000000000000004"/>
    <row r="1298" s="38" customFormat="1" x14ac:dyDescent="0.55000000000000004"/>
    <row r="1299" s="38" customFormat="1" x14ac:dyDescent="0.55000000000000004"/>
    <row r="1300" s="38" customFormat="1" x14ac:dyDescent="0.55000000000000004"/>
    <row r="1301" s="38" customFormat="1" x14ac:dyDescent="0.55000000000000004"/>
    <row r="1302" s="38" customFormat="1" x14ac:dyDescent="0.55000000000000004"/>
    <row r="1303" s="38" customFormat="1" x14ac:dyDescent="0.55000000000000004"/>
    <row r="1304" s="38" customFormat="1" x14ac:dyDescent="0.55000000000000004"/>
    <row r="1305" s="38" customFormat="1" x14ac:dyDescent="0.55000000000000004"/>
    <row r="1306" s="38" customFormat="1" x14ac:dyDescent="0.55000000000000004"/>
    <row r="1307" s="38" customFormat="1" x14ac:dyDescent="0.55000000000000004"/>
    <row r="1308" s="38" customFormat="1" x14ac:dyDescent="0.55000000000000004"/>
    <row r="1309" s="38" customFormat="1" x14ac:dyDescent="0.55000000000000004"/>
    <row r="1310" s="38" customFormat="1" x14ac:dyDescent="0.55000000000000004"/>
    <row r="1311" s="38" customFormat="1" x14ac:dyDescent="0.55000000000000004"/>
    <row r="1312" s="38" customFormat="1" x14ac:dyDescent="0.55000000000000004"/>
    <row r="1313" s="38" customFormat="1" x14ac:dyDescent="0.55000000000000004"/>
    <row r="1314" s="38" customFormat="1" x14ac:dyDescent="0.55000000000000004"/>
    <row r="1315" s="38" customFormat="1" x14ac:dyDescent="0.55000000000000004"/>
    <row r="1316" s="38" customFormat="1" x14ac:dyDescent="0.55000000000000004"/>
    <row r="1317" s="38" customFormat="1" x14ac:dyDescent="0.55000000000000004"/>
    <row r="1318" s="38" customFormat="1" x14ac:dyDescent="0.55000000000000004"/>
    <row r="1319" s="38" customFormat="1" x14ac:dyDescent="0.55000000000000004"/>
    <row r="1320" s="38" customFormat="1" x14ac:dyDescent="0.55000000000000004"/>
    <row r="1321" s="38" customFormat="1" x14ac:dyDescent="0.55000000000000004"/>
    <row r="1322" s="38" customFormat="1" x14ac:dyDescent="0.55000000000000004"/>
    <row r="1323" s="38" customFormat="1" x14ac:dyDescent="0.55000000000000004"/>
    <row r="1324" s="38" customFormat="1" x14ac:dyDescent="0.55000000000000004"/>
    <row r="1325" s="38" customFormat="1" x14ac:dyDescent="0.55000000000000004"/>
    <row r="1326" s="38" customFormat="1" x14ac:dyDescent="0.55000000000000004"/>
    <row r="1327" s="38" customFormat="1" x14ac:dyDescent="0.55000000000000004"/>
    <row r="1328" s="38" customFormat="1" x14ac:dyDescent="0.55000000000000004"/>
    <row r="1329" s="38" customFormat="1" x14ac:dyDescent="0.55000000000000004"/>
    <row r="1330" s="38" customFormat="1" x14ac:dyDescent="0.55000000000000004"/>
    <row r="1331" s="38" customFormat="1" x14ac:dyDescent="0.55000000000000004"/>
    <row r="1332" s="38" customFormat="1" x14ac:dyDescent="0.55000000000000004"/>
    <row r="1333" s="38" customFormat="1" x14ac:dyDescent="0.55000000000000004"/>
    <row r="1334" s="38" customFormat="1" x14ac:dyDescent="0.55000000000000004"/>
    <row r="1335" s="38" customFormat="1" x14ac:dyDescent="0.55000000000000004"/>
    <row r="1336" s="38" customFormat="1" x14ac:dyDescent="0.55000000000000004"/>
    <row r="1337" s="38" customFormat="1" x14ac:dyDescent="0.55000000000000004"/>
    <row r="1338" s="38" customFormat="1" x14ac:dyDescent="0.55000000000000004"/>
    <row r="1339" s="38" customFormat="1" x14ac:dyDescent="0.55000000000000004"/>
    <row r="1340" s="38" customFormat="1" x14ac:dyDescent="0.55000000000000004"/>
    <row r="1341" s="38" customFormat="1" x14ac:dyDescent="0.55000000000000004"/>
    <row r="1342" s="38" customFormat="1" x14ac:dyDescent="0.55000000000000004"/>
    <row r="1343" s="38" customFormat="1" x14ac:dyDescent="0.55000000000000004"/>
    <row r="1344" s="38" customFormat="1" x14ac:dyDescent="0.55000000000000004"/>
    <row r="1345" s="38" customFormat="1" x14ac:dyDescent="0.55000000000000004"/>
    <row r="1346" s="38" customFormat="1" x14ac:dyDescent="0.55000000000000004"/>
    <row r="1347" s="38" customFormat="1" x14ac:dyDescent="0.55000000000000004"/>
    <row r="1348" s="38" customFormat="1" x14ac:dyDescent="0.55000000000000004"/>
    <row r="1349" s="38" customFormat="1" x14ac:dyDescent="0.55000000000000004"/>
    <row r="1350" s="38" customFormat="1" x14ac:dyDescent="0.55000000000000004"/>
    <row r="1351" s="38" customFormat="1" x14ac:dyDescent="0.55000000000000004"/>
    <row r="1352" s="38" customFormat="1" x14ac:dyDescent="0.55000000000000004"/>
    <row r="1353" s="38" customFormat="1" x14ac:dyDescent="0.55000000000000004"/>
    <row r="1354" s="38" customFormat="1" x14ac:dyDescent="0.55000000000000004"/>
    <row r="1355" s="38" customFormat="1" x14ac:dyDescent="0.55000000000000004"/>
    <row r="1356" s="38" customFormat="1" x14ac:dyDescent="0.55000000000000004"/>
    <row r="1357" s="38" customFormat="1" x14ac:dyDescent="0.55000000000000004"/>
    <row r="1358" s="38" customFormat="1" x14ac:dyDescent="0.55000000000000004"/>
    <row r="1359" s="38" customFormat="1" x14ac:dyDescent="0.55000000000000004"/>
    <row r="1360" s="38" customFormat="1" x14ac:dyDescent="0.55000000000000004"/>
    <row r="1361" s="38" customFormat="1" x14ac:dyDescent="0.55000000000000004"/>
    <row r="1362" s="38" customFormat="1" x14ac:dyDescent="0.55000000000000004"/>
    <row r="1363" s="38" customFormat="1" x14ac:dyDescent="0.55000000000000004"/>
    <row r="1364" s="38" customFormat="1" x14ac:dyDescent="0.55000000000000004"/>
    <row r="1365" s="38" customFormat="1" x14ac:dyDescent="0.55000000000000004"/>
    <row r="1366" s="38" customFormat="1" x14ac:dyDescent="0.55000000000000004"/>
    <row r="1367" s="38" customFormat="1" x14ac:dyDescent="0.55000000000000004"/>
    <row r="1368" s="38" customFormat="1" x14ac:dyDescent="0.55000000000000004"/>
    <row r="1369" s="38" customFormat="1" x14ac:dyDescent="0.55000000000000004"/>
    <row r="1370" s="38" customFormat="1" x14ac:dyDescent="0.55000000000000004"/>
    <row r="1371" s="38" customFormat="1" x14ac:dyDescent="0.55000000000000004"/>
    <row r="1372" s="38" customFormat="1" x14ac:dyDescent="0.55000000000000004"/>
    <row r="1373" s="38" customFormat="1" x14ac:dyDescent="0.55000000000000004"/>
    <row r="1374" s="38" customFormat="1" x14ac:dyDescent="0.55000000000000004"/>
    <row r="1375" s="38" customFormat="1" x14ac:dyDescent="0.55000000000000004"/>
    <row r="1376" s="38" customFormat="1" x14ac:dyDescent="0.55000000000000004"/>
    <row r="1377" s="38" customFormat="1" x14ac:dyDescent="0.55000000000000004"/>
    <row r="1378" s="38" customFormat="1" x14ac:dyDescent="0.55000000000000004"/>
    <row r="1379" s="38" customFormat="1" x14ac:dyDescent="0.55000000000000004"/>
    <row r="1380" s="38" customFormat="1" x14ac:dyDescent="0.55000000000000004"/>
    <row r="1381" s="38" customFormat="1" x14ac:dyDescent="0.55000000000000004"/>
    <row r="1382" s="38" customFormat="1" x14ac:dyDescent="0.55000000000000004"/>
    <row r="1383" s="38" customFormat="1" x14ac:dyDescent="0.55000000000000004"/>
    <row r="1384" s="38" customFormat="1" x14ac:dyDescent="0.55000000000000004"/>
    <row r="1385" s="38" customFormat="1" x14ac:dyDescent="0.55000000000000004"/>
    <row r="1386" s="38" customFormat="1" x14ac:dyDescent="0.55000000000000004"/>
    <row r="1387" s="38" customFormat="1" x14ac:dyDescent="0.55000000000000004"/>
    <row r="1388" s="38" customFormat="1" x14ac:dyDescent="0.55000000000000004"/>
    <row r="1389" s="38" customFormat="1" x14ac:dyDescent="0.55000000000000004"/>
    <row r="1390" s="38" customFormat="1" x14ac:dyDescent="0.55000000000000004"/>
    <row r="1391" s="38" customFormat="1" x14ac:dyDescent="0.55000000000000004"/>
    <row r="1392" s="38" customFormat="1" x14ac:dyDescent="0.55000000000000004"/>
    <row r="1393" s="38" customFormat="1" x14ac:dyDescent="0.55000000000000004"/>
    <row r="1394" s="38" customFormat="1" x14ac:dyDescent="0.55000000000000004"/>
    <row r="1395" s="38" customFormat="1" x14ac:dyDescent="0.55000000000000004"/>
    <row r="1396" s="38" customFormat="1" x14ac:dyDescent="0.55000000000000004"/>
    <row r="1397" s="38" customFormat="1" x14ac:dyDescent="0.55000000000000004"/>
    <row r="1398" s="38" customFormat="1" x14ac:dyDescent="0.55000000000000004"/>
    <row r="1399" s="38" customFormat="1" x14ac:dyDescent="0.55000000000000004"/>
    <row r="1400" s="38" customFormat="1" x14ac:dyDescent="0.55000000000000004"/>
    <row r="1401" s="38" customFormat="1" x14ac:dyDescent="0.55000000000000004"/>
    <row r="1402" s="38" customFormat="1" x14ac:dyDescent="0.55000000000000004"/>
    <row r="1403" s="38" customFormat="1" x14ac:dyDescent="0.55000000000000004"/>
    <row r="1404" s="38" customFormat="1" x14ac:dyDescent="0.55000000000000004"/>
    <row r="1405" s="38" customFormat="1" x14ac:dyDescent="0.55000000000000004"/>
    <row r="1406" s="38" customFormat="1" x14ac:dyDescent="0.55000000000000004"/>
    <row r="1407" s="38" customFormat="1" x14ac:dyDescent="0.55000000000000004"/>
    <row r="1408" s="38" customFormat="1" x14ac:dyDescent="0.55000000000000004"/>
    <row r="1409" s="38" customFormat="1" x14ac:dyDescent="0.55000000000000004"/>
    <row r="1410" s="38" customFormat="1" x14ac:dyDescent="0.55000000000000004"/>
    <row r="1411" s="38" customFormat="1" x14ac:dyDescent="0.55000000000000004"/>
    <row r="1412" s="38" customFormat="1" x14ac:dyDescent="0.55000000000000004"/>
    <row r="1413" s="38" customFormat="1" x14ac:dyDescent="0.55000000000000004"/>
    <row r="1414" s="38" customFormat="1" x14ac:dyDescent="0.55000000000000004"/>
    <row r="1415" s="38" customFormat="1" x14ac:dyDescent="0.55000000000000004"/>
    <row r="1416" s="38" customFormat="1" x14ac:dyDescent="0.55000000000000004"/>
    <row r="1417" s="38" customFormat="1" x14ac:dyDescent="0.55000000000000004"/>
    <row r="1418" s="38" customFormat="1" x14ac:dyDescent="0.55000000000000004"/>
    <row r="1419" s="38" customFormat="1" x14ac:dyDescent="0.55000000000000004"/>
    <row r="1420" s="38" customFormat="1" x14ac:dyDescent="0.55000000000000004"/>
    <row r="1421" s="38" customFormat="1" x14ac:dyDescent="0.55000000000000004"/>
    <row r="1422" s="38" customFormat="1" x14ac:dyDescent="0.55000000000000004"/>
    <row r="1423" s="38" customFormat="1" x14ac:dyDescent="0.55000000000000004"/>
    <row r="1424" s="38" customFormat="1" x14ac:dyDescent="0.55000000000000004"/>
    <row r="1425" s="38" customFormat="1" x14ac:dyDescent="0.55000000000000004"/>
    <row r="1426" s="38" customFormat="1" x14ac:dyDescent="0.55000000000000004"/>
    <row r="1427" s="38" customFormat="1" x14ac:dyDescent="0.55000000000000004"/>
    <row r="1428" s="38" customFormat="1" x14ac:dyDescent="0.55000000000000004"/>
    <row r="1429" s="38" customFormat="1" x14ac:dyDescent="0.55000000000000004"/>
    <row r="1430" s="38" customFormat="1" x14ac:dyDescent="0.55000000000000004"/>
    <row r="1431" s="38" customFormat="1" x14ac:dyDescent="0.55000000000000004"/>
    <row r="1432" s="38" customFormat="1" x14ac:dyDescent="0.55000000000000004"/>
    <row r="1433" s="38" customFormat="1" x14ac:dyDescent="0.55000000000000004"/>
    <row r="1434" s="38" customFormat="1" x14ac:dyDescent="0.55000000000000004"/>
    <row r="1435" s="38" customFormat="1" x14ac:dyDescent="0.55000000000000004"/>
    <row r="1436" s="38" customFormat="1" x14ac:dyDescent="0.55000000000000004"/>
    <row r="1437" s="38" customFormat="1" x14ac:dyDescent="0.55000000000000004"/>
    <row r="1438" s="38" customFormat="1" x14ac:dyDescent="0.55000000000000004"/>
    <row r="1439" s="38" customFormat="1" x14ac:dyDescent="0.55000000000000004"/>
    <row r="1440" s="38" customFormat="1" x14ac:dyDescent="0.55000000000000004"/>
    <row r="1441" s="38" customFormat="1" x14ac:dyDescent="0.55000000000000004"/>
    <row r="1442" s="38" customFormat="1" x14ac:dyDescent="0.55000000000000004"/>
    <row r="1443" s="38" customFormat="1" x14ac:dyDescent="0.55000000000000004"/>
    <row r="1444" s="38" customFormat="1" x14ac:dyDescent="0.55000000000000004"/>
    <row r="1445" s="38" customFormat="1" x14ac:dyDescent="0.55000000000000004"/>
    <row r="1446" s="38" customFormat="1" x14ac:dyDescent="0.55000000000000004"/>
    <row r="1447" s="38" customFormat="1" x14ac:dyDescent="0.55000000000000004"/>
    <row r="1448" s="38" customFormat="1" x14ac:dyDescent="0.55000000000000004"/>
    <row r="1449" s="38" customFormat="1" x14ac:dyDescent="0.55000000000000004"/>
    <row r="1450" s="38" customFormat="1" x14ac:dyDescent="0.55000000000000004"/>
    <row r="1451" s="38" customFormat="1" x14ac:dyDescent="0.55000000000000004"/>
    <row r="1452" s="38" customFormat="1" x14ac:dyDescent="0.55000000000000004"/>
    <row r="1453" s="38" customFormat="1" x14ac:dyDescent="0.55000000000000004"/>
    <row r="1454" s="38" customFormat="1" x14ac:dyDescent="0.55000000000000004"/>
    <row r="1455" s="38" customFormat="1" x14ac:dyDescent="0.55000000000000004"/>
    <row r="1456" s="38" customFormat="1" x14ac:dyDescent="0.55000000000000004"/>
    <row r="1457" s="38" customFormat="1" x14ac:dyDescent="0.55000000000000004"/>
    <row r="1458" s="38" customFormat="1" x14ac:dyDescent="0.55000000000000004"/>
    <row r="1459" s="38" customFormat="1" x14ac:dyDescent="0.55000000000000004"/>
    <row r="1460" s="38" customFormat="1" x14ac:dyDescent="0.55000000000000004"/>
    <row r="1461" s="38" customFormat="1" x14ac:dyDescent="0.55000000000000004"/>
    <row r="1462" s="38" customFormat="1" x14ac:dyDescent="0.55000000000000004"/>
    <row r="1463" s="38" customFormat="1" x14ac:dyDescent="0.55000000000000004"/>
    <row r="1464" s="38" customFormat="1" x14ac:dyDescent="0.55000000000000004"/>
    <row r="1465" s="38" customFormat="1" x14ac:dyDescent="0.55000000000000004"/>
    <row r="1466" s="38" customFormat="1" x14ac:dyDescent="0.55000000000000004"/>
    <row r="1467" s="38" customFormat="1" x14ac:dyDescent="0.55000000000000004"/>
    <row r="1468" s="38" customFormat="1" x14ac:dyDescent="0.55000000000000004"/>
    <row r="1469" s="38" customFormat="1" x14ac:dyDescent="0.55000000000000004"/>
    <row r="1470" s="38" customFormat="1" x14ac:dyDescent="0.55000000000000004"/>
    <row r="1471" s="38" customFormat="1" x14ac:dyDescent="0.55000000000000004"/>
    <row r="1472" s="38" customFormat="1" x14ac:dyDescent="0.55000000000000004"/>
    <row r="1473" s="38" customFormat="1" x14ac:dyDescent="0.55000000000000004"/>
    <row r="1474" s="38" customFormat="1" x14ac:dyDescent="0.55000000000000004"/>
    <row r="1475" s="38" customFormat="1" x14ac:dyDescent="0.55000000000000004"/>
    <row r="1476" s="38" customFormat="1" x14ac:dyDescent="0.55000000000000004"/>
    <row r="1477" s="38" customFormat="1" x14ac:dyDescent="0.55000000000000004"/>
    <row r="1478" s="38" customFormat="1" x14ac:dyDescent="0.55000000000000004"/>
    <row r="1479" s="38" customFormat="1" x14ac:dyDescent="0.55000000000000004"/>
    <row r="1480" s="38" customFormat="1" x14ac:dyDescent="0.55000000000000004"/>
    <row r="1481" s="38" customFormat="1" x14ac:dyDescent="0.55000000000000004"/>
    <row r="1482" s="38" customFormat="1" x14ac:dyDescent="0.55000000000000004"/>
    <row r="1483" s="38" customFormat="1" x14ac:dyDescent="0.55000000000000004"/>
    <row r="1484" s="38" customFormat="1" x14ac:dyDescent="0.55000000000000004"/>
    <row r="1485" s="38" customFormat="1" x14ac:dyDescent="0.55000000000000004"/>
    <row r="1486" s="38" customFormat="1" x14ac:dyDescent="0.55000000000000004"/>
    <row r="1487" s="38" customFormat="1" x14ac:dyDescent="0.55000000000000004"/>
    <row r="1488" s="38" customFormat="1" x14ac:dyDescent="0.55000000000000004"/>
    <row r="1489" s="38" customFormat="1" x14ac:dyDescent="0.55000000000000004"/>
    <row r="1490" s="38" customFormat="1" x14ac:dyDescent="0.55000000000000004"/>
    <row r="1491" s="38" customFormat="1" x14ac:dyDescent="0.55000000000000004"/>
    <row r="1492" s="38" customFormat="1" x14ac:dyDescent="0.55000000000000004"/>
    <row r="1493" s="38" customFormat="1" x14ac:dyDescent="0.55000000000000004"/>
    <row r="1494" s="38" customFormat="1" x14ac:dyDescent="0.55000000000000004"/>
    <row r="1495" s="38" customFormat="1" x14ac:dyDescent="0.55000000000000004"/>
    <row r="1496" s="38" customFormat="1" x14ac:dyDescent="0.55000000000000004"/>
    <row r="1497" s="38" customFormat="1" x14ac:dyDescent="0.55000000000000004"/>
    <row r="1498" s="38" customFormat="1" x14ac:dyDescent="0.55000000000000004"/>
    <row r="1499" s="38" customFormat="1" x14ac:dyDescent="0.55000000000000004"/>
    <row r="1500" s="38" customFormat="1" x14ac:dyDescent="0.55000000000000004"/>
    <row r="1501" s="38" customFormat="1" x14ac:dyDescent="0.55000000000000004"/>
    <row r="1502" s="38" customFormat="1" x14ac:dyDescent="0.55000000000000004"/>
    <row r="1503" s="38" customFormat="1" x14ac:dyDescent="0.55000000000000004"/>
    <row r="1504" s="38" customFormat="1" x14ac:dyDescent="0.55000000000000004"/>
    <row r="1505" s="38" customFormat="1" x14ac:dyDescent="0.55000000000000004"/>
    <row r="1506" s="38" customFormat="1" x14ac:dyDescent="0.55000000000000004"/>
    <row r="1507" s="38" customFormat="1" x14ac:dyDescent="0.55000000000000004"/>
    <row r="1508" s="38" customFormat="1" x14ac:dyDescent="0.55000000000000004"/>
    <row r="1509" s="38" customFormat="1" x14ac:dyDescent="0.55000000000000004"/>
    <row r="1510" s="38" customFormat="1" x14ac:dyDescent="0.55000000000000004"/>
    <row r="1511" s="38" customFormat="1" x14ac:dyDescent="0.55000000000000004"/>
    <row r="1512" s="38" customFormat="1" x14ac:dyDescent="0.55000000000000004"/>
    <row r="1513" s="38" customFormat="1" x14ac:dyDescent="0.55000000000000004"/>
    <row r="1514" s="38" customFormat="1" x14ac:dyDescent="0.55000000000000004"/>
    <row r="1515" s="38" customFormat="1" x14ac:dyDescent="0.55000000000000004"/>
    <row r="1516" s="38" customFormat="1" x14ac:dyDescent="0.55000000000000004"/>
    <row r="1517" s="38" customFormat="1" x14ac:dyDescent="0.55000000000000004"/>
    <row r="1518" s="38" customFormat="1" x14ac:dyDescent="0.55000000000000004"/>
    <row r="1519" s="38" customFormat="1" x14ac:dyDescent="0.55000000000000004"/>
    <row r="1520" s="38" customFormat="1" x14ac:dyDescent="0.55000000000000004"/>
    <row r="1521" s="38" customFormat="1" x14ac:dyDescent="0.55000000000000004"/>
    <row r="1522" s="38" customFormat="1" x14ac:dyDescent="0.55000000000000004"/>
    <row r="1523" s="38" customFormat="1" x14ac:dyDescent="0.55000000000000004"/>
    <row r="1524" s="38" customFormat="1" x14ac:dyDescent="0.55000000000000004"/>
    <row r="1525" s="38" customFormat="1" x14ac:dyDescent="0.55000000000000004"/>
    <row r="1526" s="38" customFormat="1" x14ac:dyDescent="0.55000000000000004"/>
    <row r="1527" s="38" customFormat="1" x14ac:dyDescent="0.55000000000000004"/>
    <row r="1528" s="38" customFormat="1" x14ac:dyDescent="0.55000000000000004"/>
    <row r="1529" s="38" customFormat="1" x14ac:dyDescent="0.55000000000000004"/>
    <row r="1530" s="38" customFormat="1" x14ac:dyDescent="0.55000000000000004"/>
    <row r="1531" s="38" customFormat="1" x14ac:dyDescent="0.55000000000000004"/>
    <row r="1532" s="38" customFormat="1" x14ac:dyDescent="0.55000000000000004"/>
    <row r="1533" s="38" customFormat="1" x14ac:dyDescent="0.55000000000000004"/>
    <row r="1534" s="38" customFormat="1" x14ac:dyDescent="0.55000000000000004"/>
    <row r="1535" s="38" customFormat="1" x14ac:dyDescent="0.55000000000000004"/>
    <row r="1536" s="38" customFormat="1" x14ac:dyDescent="0.55000000000000004"/>
    <row r="1537" s="38" customFormat="1" x14ac:dyDescent="0.55000000000000004"/>
    <row r="1538" s="38" customFormat="1" x14ac:dyDescent="0.55000000000000004"/>
    <row r="1539" s="38" customFormat="1" x14ac:dyDescent="0.55000000000000004"/>
    <row r="1540" s="38" customFormat="1" x14ac:dyDescent="0.55000000000000004"/>
    <row r="1541" s="38" customFormat="1" x14ac:dyDescent="0.55000000000000004"/>
    <row r="1542" s="38" customFormat="1" x14ac:dyDescent="0.55000000000000004"/>
    <row r="1543" s="38" customFormat="1" x14ac:dyDescent="0.55000000000000004"/>
    <row r="1544" s="38" customFormat="1" x14ac:dyDescent="0.55000000000000004"/>
    <row r="1545" s="38" customFormat="1" x14ac:dyDescent="0.55000000000000004"/>
    <row r="1546" s="38" customFormat="1" x14ac:dyDescent="0.55000000000000004"/>
    <row r="1547" s="38" customFormat="1" x14ac:dyDescent="0.55000000000000004"/>
    <row r="1548" s="38" customFormat="1" x14ac:dyDescent="0.55000000000000004"/>
    <row r="1549" s="38" customFormat="1" x14ac:dyDescent="0.55000000000000004"/>
    <row r="1550" s="38" customFormat="1" x14ac:dyDescent="0.55000000000000004"/>
    <row r="1551" s="38" customFormat="1" x14ac:dyDescent="0.55000000000000004"/>
    <row r="1552" s="38" customFormat="1" x14ac:dyDescent="0.55000000000000004"/>
    <row r="1553" s="38" customFormat="1" x14ac:dyDescent="0.55000000000000004"/>
    <row r="1554" s="38" customFormat="1" x14ac:dyDescent="0.55000000000000004"/>
    <row r="1555" s="38" customFormat="1" x14ac:dyDescent="0.55000000000000004"/>
    <row r="1556" s="38" customFormat="1" x14ac:dyDescent="0.55000000000000004"/>
    <row r="1557" s="38" customFormat="1" x14ac:dyDescent="0.55000000000000004"/>
    <row r="1558" s="38" customFormat="1" x14ac:dyDescent="0.55000000000000004"/>
    <row r="1559" s="38" customFormat="1" x14ac:dyDescent="0.55000000000000004"/>
    <row r="1560" s="38" customFormat="1" x14ac:dyDescent="0.55000000000000004"/>
    <row r="1561" s="38" customFormat="1" x14ac:dyDescent="0.55000000000000004"/>
    <row r="1562" s="38" customFormat="1" x14ac:dyDescent="0.55000000000000004"/>
    <row r="1563" s="38" customFormat="1" x14ac:dyDescent="0.55000000000000004"/>
    <row r="1564" s="38" customFormat="1" x14ac:dyDescent="0.55000000000000004"/>
    <row r="1565" s="38" customFormat="1" x14ac:dyDescent="0.55000000000000004"/>
    <row r="1566" s="38" customFormat="1" x14ac:dyDescent="0.55000000000000004"/>
    <row r="1567" s="38" customFormat="1" x14ac:dyDescent="0.55000000000000004"/>
    <row r="1568" s="38" customFormat="1" x14ac:dyDescent="0.55000000000000004"/>
    <row r="1569" s="38" customFormat="1" x14ac:dyDescent="0.55000000000000004"/>
    <row r="1570" s="38" customFormat="1" x14ac:dyDescent="0.55000000000000004"/>
    <row r="1571" s="38" customFormat="1" x14ac:dyDescent="0.55000000000000004"/>
    <row r="1572" s="38" customFormat="1" x14ac:dyDescent="0.55000000000000004"/>
    <row r="1573" s="38" customFormat="1" x14ac:dyDescent="0.55000000000000004"/>
    <row r="1574" s="38" customFormat="1" x14ac:dyDescent="0.55000000000000004"/>
    <row r="1575" s="38" customFormat="1" x14ac:dyDescent="0.55000000000000004"/>
    <row r="1576" s="38" customFormat="1" x14ac:dyDescent="0.55000000000000004"/>
    <row r="1577" s="38" customFormat="1" x14ac:dyDescent="0.55000000000000004"/>
    <row r="1578" s="38" customFormat="1" x14ac:dyDescent="0.55000000000000004"/>
    <row r="1579" s="38" customFormat="1" x14ac:dyDescent="0.55000000000000004"/>
    <row r="1580" s="38" customFormat="1" x14ac:dyDescent="0.55000000000000004"/>
    <row r="1581" s="38" customFormat="1" x14ac:dyDescent="0.55000000000000004"/>
    <row r="1582" s="38" customFormat="1" x14ac:dyDescent="0.55000000000000004"/>
    <row r="1583" s="38" customFormat="1" x14ac:dyDescent="0.55000000000000004"/>
    <row r="1584" s="38" customFormat="1" x14ac:dyDescent="0.55000000000000004"/>
    <row r="1585" s="38" customFormat="1" x14ac:dyDescent="0.55000000000000004"/>
    <row r="1586" s="38" customFormat="1" x14ac:dyDescent="0.55000000000000004"/>
    <row r="1587" s="38" customFormat="1" x14ac:dyDescent="0.55000000000000004"/>
    <row r="1588" s="38" customFormat="1" x14ac:dyDescent="0.55000000000000004"/>
    <row r="1589" s="38" customFormat="1" x14ac:dyDescent="0.55000000000000004"/>
    <row r="1590" s="38" customFormat="1" x14ac:dyDescent="0.55000000000000004"/>
    <row r="1591" s="38" customFormat="1" x14ac:dyDescent="0.55000000000000004"/>
    <row r="1592" s="38" customFormat="1" x14ac:dyDescent="0.55000000000000004"/>
    <row r="1593" s="38" customFormat="1" x14ac:dyDescent="0.55000000000000004"/>
    <row r="1594" s="38" customFormat="1" x14ac:dyDescent="0.55000000000000004"/>
    <row r="1595" s="38" customFormat="1" x14ac:dyDescent="0.55000000000000004"/>
    <row r="1596" s="38" customFormat="1" x14ac:dyDescent="0.55000000000000004"/>
    <row r="1597" s="38" customFormat="1" x14ac:dyDescent="0.55000000000000004"/>
    <row r="1598" s="38" customFormat="1" x14ac:dyDescent="0.55000000000000004"/>
    <row r="1599" s="38" customFormat="1" x14ac:dyDescent="0.55000000000000004"/>
    <row r="1600" s="38" customFormat="1" x14ac:dyDescent="0.55000000000000004"/>
    <row r="1601" s="38" customFormat="1" x14ac:dyDescent="0.55000000000000004"/>
    <row r="1602" s="38" customFormat="1" x14ac:dyDescent="0.55000000000000004"/>
    <row r="1603" s="38" customFormat="1" x14ac:dyDescent="0.55000000000000004"/>
    <row r="1604" s="38" customFormat="1" x14ac:dyDescent="0.55000000000000004"/>
    <row r="1605" s="38" customFormat="1" x14ac:dyDescent="0.55000000000000004"/>
    <row r="1606" s="38" customFormat="1" x14ac:dyDescent="0.55000000000000004"/>
    <row r="1607" s="38" customFormat="1" x14ac:dyDescent="0.55000000000000004"/>
    <row r="1608" s="38" customFormat="1" x14ac:dyDescent="0.55000000000000004"/>
    <row r="1609" s="38" customFormat="1" x14ac:dyDescent="0.55000000000000004"/>
    <row r="1610" s="38" customFormat="1" x14ac:dyDescent="0.55000000000000004"/>
    <row r="1611" s="38" customFormat="1" x14ac:dyDescent="0.55000000000000004"/>
    <row r="1612" s="38" customFormat="1" x14ac:dyDescent="0.55000000000000004"/>
    <row r="1613" s="38" customFormat="1" x14ac:dyDescent="0.55000000000000004"/>
    <row r="1614" s="38" customFormat="1" x14ac:dyDescent="0.55000000000000004"/>
    <row r="1615" s="38" customFormat="1" x14ac:dyDescent="0.55000000000000004"/>
    <row r="1616" s="38" customFormat="1" x14ac:dyDescent="0.55000000000000004"/>
    <row r="1617" s="38" customFormat="1" x14ac:dyDescent="0.55000000000000004"/>
    <row r="1618" s="38" customFormat="1" x14ac:dyDescent="0.55000000000000004"/>
    <row r="1619" s="38" customFormat="1" x14ac:dyDescent="0.55000000000000004"/>
    <row r="1620" s="38" customFormat="1" x14ac:dyDescent="0.55000000000000004"/>
    <row r="1621" s="38" customFormat="1" x14ac:dyDescent="0.55000000000000004"/>
    <row r="1622" s="38" customFormat="1" x14ac:dyDescent="0.55000000000000004"/>
    <row r="1623" s="38" customFormat="1" x14ac:dyDescent="0.55000000000000004"/>
    <row r="1624" s="38" customFormat="1" x14ac:dyDescent="0.55000000000000004"/>
    <row r="1625" s="38" customFormat="1" x14ac:dyDescent="0.55000000000000004"/>
    <row r="1626" s="38" customFormat="1" x14ac:dyDescent="0.55000000000000004"/>
    <row r="1627" s="38" customFormat="1" x14ac:dyDescent="0.55000000000000004"/>
    <row r="1628" s="38" customFormat="1" x14ac:dyDescent="0.55000000000000004"/>
    <row r="1629" s="38" customFormat="1" x14ac:dyDescent="0.55000000000000004"/>
    <row r="1630" s="38" customFormat="1" x14ac:dyDescent="0.55000000000000004"/>
    <row r="1631" s="38" customFormat="1" x14ac:dyDescent="0.55000000000000004"/>
    <row r="1632" s="38" customFormat="1" x14ac:dyDescent="0.55000000000000004"/>
    <row r="1633" s="38" customFormat="1" x14ac:dyDescent="0.55000000000000004"/>
    <row r="1634" s="38" customFormat="1" x14ac:dyDescent="0.55000000000000004"/>
    <row r="1635" s="38" customFormat="1" x14ac:dyDescent="0.55000000000000004"/>
    <row r="1636" s="38" customFormat="1" x14ac:dyDescent="0.55000000000000004"/>
    <row r="1637" s="38" customFormat="1" x14ac:dyDescent="0.55000000000000004"/>
    <row r="1638" s="38" customFormat="1" x14ac:dyDescent="0.55000000000000004"/>
    <row r="1639" s="38" customFormat="1" x14ac:dyDescent="0.55000000000000004"/>
    <row r="1640" s="38" customFormat="1" x14ac:dyDescent="0.55000000000000004"/>
    <row r="1641" s="38" customFormat="1" x14ac:dyDescent="0.55000000000000004"/>
    <row r="1642" s="38" customFormat="1" x14ac:dyDescent="0.55000000000000004"/>
    <row r="1643" s="38" customFormat="1" x14ac:dyDescent="0.55000000000000004"/>
    <row r="1644" s="38" customFormat="1" x14ac:dyDescent="0.55000000000000004"/>
    <row r="1645" s="38" customFormat="1" x14ac:dyDescent="0.55000000000000004"/>
    <row r="1646" s="38" customFormat="1" x14ac:dyDescent="0.55000000000000004"/>
    <row r="1647" s="38" customFormat="1" x14ac:dyDescent="0.55000000000000004"/>
    <row r="1648" s="38" customFormat="1" x14ac:dyDescent="0.55000000000000004"/>
    <row r="1649" s="38" customFormat="1" x14ac:dyDescent="0.55000000000000004"/>
    <row r="1650" s="38" customFormat="1" x14ac:dyDescent="0.55000000000000004"/>
    <row r="1651" s="38" customFormat="1" x14ac:dyDescent="0.55000000000000004"/>
    <row r="1652" s="38" customFormat="1" x14ac:dyDescent="0.55000000000000004"/>
    <row r="1653" s="38" customFormat="1" x14ac:dyDescent="0.55000000000000004"/>
    <row r="1654" s="38" customFormat="1" x14ac:dyDescent="0.55000000000000004"/>
    <row r="1655" s="38" customFormat="1" x14ac:dyDescent="0.55000000000000004"/>
    <row r="1656" s="38" customFormat="1" x14ac:dyDescent="0.55000000000000004"/>
    <row r="1657" s="38" customFormat="1" x14ac:dyDescent="0.55000000000000004"/>
    <row r="1658" s="38" customFormat="1" x14ac:dyDescent="0.55000000000000004"/>
    <row r="1659" s="38" customFormat="1" x14ac:dyDescent="0.55000000000000004"/>
    <row r="1660" s="38" customFormat="1" x14ac:dyDescent="0.55000000000000004"/>
    <row r="1661" s="38" customFormat="1" x14ac:dyDescent="0.55000000000000004"/>
    <row r="1662" s="38" customFormat="1" x14ac:dyDescent="0.55000000000000004"/>
    <row r="1663" s="38" customFormat="1" x14ac:dyDescent="0.55000000000000004"/>
    <row r="1664" s="38" customFormat="1" x14ac:dyDescent="0.55000000000000004"/>
    <row r="1665" s="38" customFormat="1" x14ac:dyDescent="0.55000000000000004"/>
    <row r="1666" s="38" customFormat="1" x14ac:dyDescent="0.55000000000000004"/>
    <row r="1667" s="38" customFormat="1" x14ac:dyDescent="0.55000000000000004"/>
    <row r="1668" s="38" customFormat="1" x14ac:dyDescent="0.55000000000000004"/>
    <row r="1669" s="38" customFormat="1" x14ac:dyDescent="0.55000000000000004"/>
    <row r="1670" s="38" customFormat="1" x14ac:dyDescent="0.55000000000000004"/>
    <row r="1671" s="38" customFormat="1" x14ac:dyDescent="0.55000000000000004"/>
    <row r="1672" s="38" customFormat="1" x14ac:dyDescent="0.55000000000000004"/>
    <row r="1673" s="38" customFormat="1" x14ac:dyDescent="0.55000000000000004"/>
    <row r="1674" s="38" customFormat="1" x14ac:dyDescent="0.55000000000000004"/>
    <row r="1675" s="38" customFormat="1" x14ac:dyDescent="0.55000000000000004"/>
    <row r="1676" s="38" customFormat="1" x14ac:dyDescent="0.55000000000000004"/>
    <row r="1677" s="38" customFormat="1" x14ac:dyDescent="0.55000000000000004"/>
    <row r="1678" s="38" customFormat="1" x14ac:dyDescent="0.55000000000000004"/>
    <row r="1679" s="38" customFormat="1" x14ac:dyDescent="0.55000000000000004"/>
    <row r="1680" s="38" customFormat="1" x14ac:dyDescent="0.55000000000000004"/>
    <row r="1681" s="38" customFormat="1" x14ac:dyDescent="0.55000000000000004"/>
    <row r="1682" s="38" customFormat="1" x14ac:dyDescent="0.55000000000000004"/>
    <row r="1683" s="38" customFormat="1" x14ac:dyDescent="0.55000000000000004"/>
    <row r="1684" s="38" customFormat="1" x14ac:dyDescent="0.55000000000000004"/>
    <row r="1685" s="38" customFormat="1" x14ac:dyDescent="0.55000000000000004"/>
    <row r="1686" s="38" customFormat="1" x14ac:dyDescent="0.55000000000000004"/>
    <row r="1687" s="38" customFormat="1" x14ac:dyDescent="0.55000000000000004"/>
    <row r="1688" s="38" customFormat="1" x14ac:dyDescent="0.55000000000000004"/>
    <row r="1689" s="38" customFormat="1" x14ac:dyDescent="0.55000000000000004"/>
    <row r="1690" s="38" customFormat="1" x14ac:dyDescent="0.55000000000000004"/>
    <row r="1691" s="38" customFormat="1" x14ac:dyDescent="0.55000000000000004"/>
    <row r="1692" s="38" customFormat="1" x14ac:dyDescent="0.55000000000000004"/>
    <row r="1693" s="38" customFormat="1" x14ac:dyDescent="0.55000000000000004"/>
    <row r="1694" s="38" customFormat="1" x14ac:dyDescent="0.55000000000000004"/>
    <row r="1695" s="38" customFormat="1" x14ac:dyDescent="0.55000000000000004"/>
    <row r="1696" s="38" customFormat="1" x14ac:dyDescent="0.55000000000000004"/>
    <row r="1697" s="38" customFormat="1" x14ac:dyDescent="0.55000000000000004"/>
    <row r="1698" s="38" customFormat="1" x14ac:dyDescent="0.55000000000000004"/>
    <row r="1699" s="38" customFormat="1" x14ac:dyDescent="0.55000000000000004"/>
    <row r="1700" s="38" customFormat="1" x14ac:dyDescent="0.55000000000000004"/>
    <row r="1701" s="38" customFormat="1" x14ac:dyDescent="0.55000000000000004"/>
    <row r="1702" s="38" customFormat="1" x14ac:dyDescent="0.55000000000000004"/>
    <row r="1703" s="38" customFormat="1" x14ac:dyDescent="0.55000000000000004"/>
    <row r="1704" s="38" customFormat="1" x14ac:dyDescent="0.55000000000000004"/>
    <row r="1705" s="38" customFormat="1" x14ac:dyDescent="0.55000000000000004"/>
    <row r="1706" s="38" customFormat="1" x14ac:dyDescent="0.55000000000000004"/>
    <row r="1707" s="38" customFormat="1" x14ac:dyDescent="0.55000000000000004"/>
    <row r="1708" s="38" customFormat="1" x14ac:dyDescent="0.55000000000000004"/>
    <row r="1709" s="38" customFormat="1" x14ac:dyDescent="0.55000000000000004"/>
    <row r="1710" s="38" customFormat="1" x14ac:dyDescent="0.55000000000000004"/>
    <row r="1711" s="38" customFormat="1" x14ac:dyDescent="0.55000000000000004"/>
    <row r="1712" s="38" customFormat="1" x14ac:dyDescent="0.55000000000000004"/>
    <row r="1713" s="38" customFormat="1" x14ac:dyDescent="0.55000000000000004"/>
    <row r="1714" s="38" customFormat="1" x14ac:dyDescent="0.55000000000000004"/>
    <row r="1715" s="38" customFormat="1" x14ac:dyDescent="0.55000000000000004"/>
    <row r="1716" s="38" customFormat="1" x14ac:dyDescent="0.55000000000000004"/>
    <row r="1717" s="38" customFormat="1" x14ac:dyDescent="0.55000000000000004"/>
    <row r="1718" s="38" customFormat="1" x14ac:dyDescent="0.55000000000000004"/>
    <row r="1719" s="38" customFormat="1" x14ac:dyDescent="0.55000000000000004"/>
    <row r="1720" s="38" customFormat="1" x14ac:dyDescent="0.55000000000000004"/>
    <row r="1721" s="38" customFormat="1" x14ac:dyDescent="0.55000000000000004"/>
    <row r="1722" s="38" customFormat="1" x14ac:dyDescent="0.55000000000000004"/>
    <row r="1723" s="38" customFormat="1" x14ac:dyDescent="0.55000000000000004"/>
    <row r="1724" s="38" customFormat="1" x14ac:dyDescent="0.55000000000000004"/>
    <row r="1725" s="38" customFormat="1" x14ac:dyDescent="0.55000000000000004"/>
    <row r="1726" s="38" customFormat="1" x14ac:dyDescent="0.55000000000000004"/>
    <row r="1727" s="38" customFormat="1" x14ac:dyDescent="0.55000000000000004"/>
    <row r="1728" s="38" customFormat="1" x14ac:dyDescent="0.55000000000000004"/>
    <row r="1729" s="38" customFormat="1" x14ac:dyDescent="0.55000000000000004"/>
    <row r="1730" s="38" customFormat="1" x14ac:dyDescent="0.55000000000000004"/>
    <row r="1731" s="38" customFormat="1" x14ac:dyDescent="0.55000000000000004"/>
    <row r="1732" s="38" customFormat="1" x14ac:dyDescent="0.55000000000000004"/>
    <row r="1733" s="38" customFormat="1" x14ac:dyDescent="0.55000000000000004"/>
    <row r="1734" s="38" customFormat="1" x14ac:dyDescent="0.55000000000000004"/>
    <row r="1735" s="38" customFormat="1" x14ac:dyDescent="0.55000000000000004"/>
    <row r="1736" s="38" customFormat="1" x14ac:dyDescent="0.55000000000000004"/>
    <row r="1737" s="38" customFormat="1" x14ac:dyDescent="0.55000000000000004"/>
    <row r="1738" s="38" customFormat="1" x14ac:dyDescent="0.55000000000000004"/>
    <row r="1739" s="38" customFormat="1" x14ac:dyDescent="0.55000000000000004"/>
    <row r="1740" s="38" customFormat="1" x14ac:dyDescent="0.55000000000000004"/>
    <row r="1741" s="38" customFormat="1" x14ac:dyDescent="0.55000000000000004"/>
    <row r="1742" s="38" customFormat="1" x14ac:dyDescent="0.55000000000000004"/>
    <row r="1743" s="38" customFormat="1" x14ac:dyDescent="0.55000000000000004"/>
    <row r="1744" s="38" customFormat="1" x14ac:dyDescent="0.55000000000000004"/>
    <row r="1745" s="38" customFormat="1" x14ac:dyDescent="0.55000000000000004"/>
    <row r="1746" s="38" customFormat="1" x14ac:dyDescent="0.55000000000000004"/>
    <row r="1747" s="38" customFormat="1" x14ac:dyDescent="0.55000000000000004"/>
    <row r="1748" s="38" customFormat="1" x14ac:dyDescent="0.55000000000000004"/>
    <row r="1749" s="38" customFormat="1" x14ac:dyDescent="0.55000000000000004"/>
    <row r="1750" s="38" customFormat="1" x14ac:dyDescent="0.55000000000000004"/>
    <row r="1751" s="38" customFormat="1" x14ac:dyDescent="0.55000000000000004"/>
    <row r="1752" s="38" customFormat="1" x14ac:dyDescent="0.55000000000000004"/>
    <row r="1753" s="38" customFormat="1" x14ac:dyDescent="0.55000000000000004"/>
    <row r="1754" s="38" customFormat="1" x14ac:dyDescent="0.55000000000000004"/>
    <row r="1755" s="38" customFormat="1" x14ac:dyDescent="0.55000000000000004"/>
    <row r="1756" s="38" customFormat="1" x14ac:dyDescent="0.55000000000000004"/>
    <row r="1757" s="38" customFormat="1" x14ac:dyDescent="0.55000000000000004"/>
    <row r="1758" s="38" customFormat="1" x14ac:dyDescent="0.55000000000000004"/>
    <row r="1759" s="38" customFormat="1" x14ac:dyDescent="0.55000000000000004"/>
    <row r="1760" s="38" customFormat="1" x14ac:dyDescent="0.55000000000000004"/>
    <row r="1761" s="38" customFormat="1" x14ac:dyDescent="0.55000000000000004"/>
    <row r="1762" s="38" customFormat="1" x14ac:dyDescent="0.55000000000000004"/>
    <row r="1763" s="38" customFormat="1" x14ac:dyDescent="0.55000000000000004"/>
    <row r="1764" s="38" customFormat="1" x14ac:dyDescent="0.55000000000000004"/>
    <row r="1765" s="38" customFormat="1" x14ac:dyDescent="0.55000000000000004"/>
    <row r="1766" s="38" customFormat="1" x14ac:dyDescent="0.55000000000000004"/>
    <row r="1767" s="38" customFormat="1" x14ac:dyDescent="0.55000000000000004"/>
    <row r="1768" s="38" customFormat="1" x14ac:dyDescent="0.55000000000000004"/>
    <row r="1769" s="38" customFormat="1" x14ac:dyDescent="0.55000000000000004"/>
    <row r="1770" s="38" customFormat="1" x14ac:dyDescent="0.55000000000000004"/>
    <row r="1771" s="38" customFormat="1" x14ac:dyDescent="0.55000000000000004"/>
    <row r="1772" s="38" customFormat="1" x14ac:dyDescent="0.55000000000000004"/>
    <row r="1773" s="38" customFormat="1" x14ac:dyDescent="0.55000000000000004"/>
    <row r="1774" s="38" customFormat="1" x14ac:dyDescent="0.55000000000000004"/>
    <row r="1775" s="38" customFormat="1" x14ac:dyDescent="0.55000000000000004"/>
    <row r="1776" s="38" customFormat="1" x14ac:dyDescent="0.55000000000000004"/>
    <row r="1777" s="38" customFormat="1" x14ac:dyDescent="0.55000000000000004"/>
    <row r="1778" s="38" customFormat="1" x14ac:dyDescent="0.55000000000000004"/>
    <row r="1779" s="38" customFormat="1" x14ac:dyDescent="0.55000000000000004"/>
    <row r="1780" s="38" customFormat="1" x14ac:dyDescent="0.55000000000000004"/>
    <row r="1781" s="38" customFormat="1" x14ac:dyDescent="0.55000000000000004"/>
    <row r="1782" s="38" customFormat="1" x14ac:dyDescent="0.55000000000000004"/>
    <row r="1783" s="38" customFormat="1" x14ac:dyDescent="0.55000000000000004"/>
    <row r="1784" s="38" customFormat="1" x14ac:dyDescent="0.55000000000000004"/>
    <row r="1785" s="38" customFormat="1" x14ac:dyDescent="0.55000000000000004"/>
    <row r="1786" s="38" customFormat="1" x14ac:dyDescent="0.55000000000000004"/>
    <row r="1787" s="38" customFormat="1" x14ac:dyDescent="0.55000000000000004"/>
    <row r="1788" s="38" customFormat="1" x14ac:dyDescent="0.55000000000000004"/>
    <row r="1789" s="38" customFormat="1" x14ac:dyDescent="0.55000000000000004"/>
    <row r="1790" s="38" customFormat="1" x14ac:dyDescent="0.55000000000000004"/>
    <row r="1791" s="38" customFormat="1" x14ac:dyDescent="0.55000000000000004"/>
    <row r="1792" s="38" customFormat="1" x14ac:dyDescent="0.55000000000000004"/>
    <row r="1793" s="38" customFormat="1" x14ac:dyDescent="0.55000000000000004"/>
    <row r="1794" s="38" customFormat="1" x14ac:dyDescent="0.55000000000000004"/>
    <row r="1795" s="38" customFormat="1" x14ac:dyDescent="0.55000000000000004"/>
    <row r="1796" s="38" customFormat="1" x14ac:dyDescent="0.55000000000000004"/>
    <row r="1797" s="38" customFormat="1" x14ac:dyDescent="0.55000000000000004"/>
    <row r="1798" s="38" customFormat="1" x14ac:dyDescent="0.55000000000000004"/>
    <row r="1799" s="38" customFormat="1" x14ac:dyDescent="0.55000000000000004"/>
    <row r="1800" s="38" customFormat="1" x14ac:dyDescent="0.55000000000000004"/>
    <row r="1801" s="38" customFormat="1" x14ac:dyDescent="0.55000000000000004"/>
    <row r="1802" s="38" customFormat="1" x14ac:dyDescent="0.55000000000000004"/>
    <row r="1803" s="38" customFormat="1" x14ac:dyDescent="0.55000000000000004"/>
    <row r="1804" s="38" customFormat="1" x14ac:dyDescent="0.55000000000000004"/>
    <row r="1805" s="38" customFormat="1" x14ac:dyDescent="0.55000000000000004"/>
    <row r="1806" s="38" customFormat="1" x14ac:dyDescent="0.55000000000000004"/>
    <row r="1807" s="38" customFormat="1" x14ac:dyDescent="0.55000000000000004"/>
    <row r="1808" s="38" customFormat="1" x14ac:dyDescent="0.55000000000000004"/>
    <row r="1809" s="38" customFormat="1" x14ac:dyDescent="0.55000000000000004"/>
    <row r="1810" s="38" customFormat="1" x14ac:dyDescent="0.55000000000000004"/>
    <row r="1811" s="38" customFormat="1" x14ac:dyDescent="0.55000000000000004"/>
    <row r="1812" s="38" customFormat="1" x14ac:dyDescent="0.55000000000000004"/>
    <row r="1813" s="38" customFormat="1" x14ac:dyDescent="0.55000000000000004"/>
    <row r="1814" s="38" customFormat="1" x14ac:dyDescent="0.55000000000000004"/>
    <row r="1815" s="38" customFormat="1" x14ac:dyDescent="0.55000000000000004"/>
    <row r="1816" s="38" customFormat="1" x14ac:dyDescent="0.55000000000000004"/>
    <row r="1817" s="38" customFormat="1" x14ac:dyDescent="0.55000000000000004"/>
    <row r="1818" s="38" customFormat="1" x14ac:dyDescent="0.55000000000000004"/>
    <row r="1819" s="38" customFormat="1" x14ac:dyDescent="0.55000000000000004"/>
    <row r="1820" s="38" customFormat="1" x14ac:dyDescent="0.55000000000000004"/>
    <row r="1821" s="38" customFormat="1" x14ac:dyDescent="0.55000000000000004"/>
    <row r="1822" s="38" customFormat="1" x14ac:dyDescent="0.55000000000000004"/>
    <row r="1823" s="38" customFormat="1" x14ac:dyDescent="0.55000000000000004"/>
    <row r="1824" s="38" customFormat="1" x14ac:dyDescent="0.55000000000000004"/>
    <row r="1825" s="38" customFormat="1" x14ac:dyDescent="0.55000000000000004"/>
    <row r="1826" s="38" customFormat="1" x14ac:dyDescent="0.55000000000000004"/>
    <row r="1827" s="38" customFormat="1" x14ac:dyDescent="0.55000000000000004"/>
    <row r="1828" s="38" customFormat="1" x14ac:dyDescent="0.55000000000000004"/>
    <row r="1829" s="38" customFormat="1" x14ac:dyDescent="0.55000000000000004"/>
    <row r="1830" s="38" customFormat="1" x14ac:dyDescent="0.55000000000000004"/>
    <row r="1831" s="38" customFormat="1" x14ac:dyDescent="0.55000000000000004"/>
    <row r="1832" s="38" customFormat="1" x14ac:dyDescent="0.55000000000000004"/>
    <row r="1833" s="38" customFormat="1" x14ac:dyDescent="0.55000000000000004"/>
    <row r="1834" s="38" customFormat="1" x14ac:dyDescent="0.55000000000000004"/>
    <row r="1835" s="38" customFormat="1" x14ac:dyDescent="0.55000000000000004"/>
    <row r="1836" s="38" customFormat="1" x14ac:dyDescent="0.55000000000000004"/>
    <row r="1837" s="38" customFormat="1" x14ac:dyDescent="0.55000000000000004"/>
    <row r="1838" s="38" customFormat="1" x14ac:dyDescent="0.55000000000000004"/>
    <row r="1839" s="38" customFormat="1" x14ac:dyDescent="0.55000000000000004"/>
    <row r="1840" s="38" customFormat="1" x14ac:dyDescent="0.55000000000000004"/>
    <row r="1841" s="38" customFormat="1" x14ac:dyDescent="0.55000000000000004"/>
    <row r="1842" s="38" customFormat="1" x14ac:dyDescent="0.55000000000000004"/>
    <row r="1843" s="38" customFormat="1" x14ac:dyDescent="0.55000000000000004"/>
    <row r="1844" s="38" customFormat="1" x14ac:dyDescent="0.55000000000000004"/>
    <row r="1845" s="38" customFormat="1" x14ac:dyDescent="0.55000000000000004"/>
    <row r="1846" s="38" customFormat="1" x14ac:dyDescent="0.55000000000000004"/>
    <row r="1847" s="38" customFormat="1" x14ac:dyDescent="0.55000000000000004"/>
    <row r="1848" s="38" customFormat="1" x14ac:dyDescent="0.55000000000000004"/>
    <row r="1849" s="38" customFormat="1" x14ac:dyDescent="0.55000000000000004"/>
    <row r="1850" s="38" customFormat="1" x14ac:dyDescent="0.55000000000000004"/>
    <row r="1851" s="38" customFormat="1" x14ac:dyDescent="0.55000000000000004"/>
    <row r="1852" s="38" customFormat="1" x14ac:dyDescent="0.55000000000000004"/>
    <row r="1853" s="38" customFormat="1" x14ac:dyDescent="0.55000000000000004"/>
    <row r="1854" s="38" customFormat="1" x14ac:dyDescent="0.55000000000000004"/>
    <row r="1855" s="38" customFormat="1" x14ac:dyDescent="0.55000000000000004"/>
    <row r="1856" s="38" customFormat="1" x14ac:dyDescent="0.55000000000000004"/>
    <row r="1857" s="38" customFormat="1" x14ac:dyDescent="0.55000000000000004"/>
    <row r="1858" s="38" customFormat="1" x14ac:dyDescent="0.55000000000000004"/>
    <row r="1859" s="38" customFormat="1" x14ac:dyDescent="0.55000000000000004"/>
    <row r="1860" s="38" customFormat="1" x14ac:dyDescent="0.55000000000000004"/>
    <row r="1861" s="38" customFormat="1" x14ac:dyDescent="0.55000000000000004"/>
    <row r="1862" s="38" customFormat="1" x14ac:dyDescent="0.55000000000000004"/>
    <row r="1863" s="38" customFormat="1" x14ac:dyDescent="0.55000000000000004"/>
    <row r="1864" s="38" customFormat="1" x14ac:dyDescent="0.55000000000000004"/>
    <row r="1865" s="38" customFormat="1" x14ac:dyDescent="0.55000000000000004"/>
    <row r="1866" s="38" customFormat="1" x14ac:dyDescent="0.55000000000000004"/>
    <row r="1867" s="38" customFormat="1" x14ac:dyDescent="0.55000000000000004"/>
    <row r="1868" s="38" customFormat="1" x14ac:dyDescent="0.55000000000000004"/>
    <row r="1869" s="38" customFormat="1" x14ac:dyDescent="0.55000000000000004"/>
    <row r="1870" s="38" customFormat="1" x14ac:dyDescent="0.55000000000000004"/>
    <row r="1871" s="38" customFormat="1" x14ac:dyDescent="0.55000000000000004"/>
    <row r="1872" s="38" customFormat="1" x14ac:dyDescent="0.55000000000000004"/>
    <row r="1873" s="38" customFormat="1" x14ac:dyDescent="0.55000000000000004"/>
    <row r="1874" s="38" customFormat="1" x14ac:dyDescent="0.55000000000000004"/>
    <row r="1875" s="38" customFormat="1" x14ac:dyDescent="0.55000000000000004"/>
    <row r="1876" s="38" customFormat="1" x14ac:dyDescent="0.55000000000000004"/>
    <row r="1877" s="38" customFormat="1" x14ac:dyDescent="0.55000000000000004"/>
    <row r="1878" s="38" customFormat="1" x14ac:dyDescent="0.55000000000000004"/>
    <row r="1879" s="38" customFormat="1" x14ac:dyDescent="0.55000000000000004"/>
    <row r="1880" s="38" customFormat="1" x14ac:dyDescent="0.55000000000000004"/>
    <row r="1881" s="38" customFormat="1" x14ac:dyDescent="0.55000000000000004"/>
    <row r="1882" s="38" customFormat="1" x14ac:dyDescent="0.55000000000000004"/>
    <row r="1883" s="38" customFormat="1" x14ac:dyDescent="0.55000000000000004"/>
    <row r="1884" s="38" customFormat="1" x14ac:dyDescent="0.55000000000000004"/>
    <row r="1885" s="38" customFormat="1" x14ac:dyDescent="0.55000000000000004"/>
    <row r="1886" s="38" customFormat="1" x14ac:dyDescent="0.55000000000000004"/>
    <row r="1887" s="38" customFormat="1" x14ac:dyDescent="0.55000000000000004"/>
    <row r="1888" s="38" customFormat="1" x14ac:dyDescent="0.55000000000000004"/>
    <row r="1889" s="38" customFormat="1" x14ac:dyDescent="0.55000000000000004"/>
    <row r="1890" s="38" customFormat="1" x14ac:dyDescent="0.55000000000000004"/>
    <row r="1891" s="38" customFormat="1" x14ac:dyDescent="0.55000000000000004"/>
    <row r="1892" s="38" customFormat="1" x14ac:dyDescent="0.55000000000000004"/>
    <row r="1893" s="38" customFormat="1" x14ac:dyDescent="0.55000000000000004"/>
    <row r="1894" s="38" customFormat="1" x14ac:dyDescent="0.55000000000000004"/>
    <row r="1895" s="38" customFormat="1" x14ac:dyDescent="0.55000000000000004"/>
    <row r="1896" s="38" customFormat="1" x14ac:dyDescent="0.55000000000000004"/>
    <row r="1897" s="38" customFormat="1" x14ac:dyDescent="0.55000000000000004"/>
    <row r="1898" s="38" customFormat="1" x14ac:dyDescent="0.55000000000000004"/>
    <row r="1899" s="38" customFormat="1" x14ac:dyDescent="0.55000000000000004"/>
    <row r="1900" s="38" customFormat="1" x14ac:dyDescent="0.55000000000000004"/>
    <row r="1901" s="38" customFormat="1" x14ac:dyDescent="0.55000000000000004"/>
    <row r="1902" s="38" customFormat="1" x14ac:dyDescent="0.55000000000000004"/>
    <row r="1903" s="38" customFormat="1" x14ac:dyDescent="0.55000000000000004"/>
    <row r="1904" s="38" customFormat="1" x14ac:dyDescent="0.55000000000000004"/>
    <row r="1905" s="38" customFormat="1" x14ac:dyDescent="0.55000000000000004"/>
    <row r="1906" s="38" customFormat="1" x14ac:dyDescent="0.55000000000000004"/>
    <row r="1907" s="38" customFormat="1" x14ac:dyDescent="0.55000000000000004"/>
    <row r="1908" s="38" customFormat="1" x14ac:dyDescent="0.55000000000000004"/>
    <row r="1909" s="38" customFormat="1" x14ac:dyDescent="0.55000000000000004"/>
    <row r="1910" s="38" customFormat="1" x14ac:dyDescent="0.55000000000000004"/>
    <row r="1911" s="38" customFormat="1" x14ac:dyDescent="0.55000000000000004"/>
    <row r="1912" s="38" customFormat="1" x14ac:dyDescent="0.55000000000000004"/>
    <row r="1913" s="38" customFormat="1" x14ac:dyDescent="0.55000000000000004"/>
    <row r="1914" s="38" customFormat="1" x14ac:dyDescent="0.55000000000000004"/>
    <row r="1915" s="38" customFormat="1" x14ac:dyDescent="0.55000000000000004"/>
    <row r="1916" s="38" customFormat="1" x14ac:dyDescent="0.55000000000000004"/>
    <row r="1917" s="38" customFormat="1" x14ac:dyDescent="0.55000000000000004"/>
    <row r="1918" s="38" customFormat="1" x14ac:dyDescent="0.55000000000000004"/>
    <row r="1919" s="38" customFormat="1" x14ac:dyDescent="0.55000000000000004"/>
    <row r="1920" s="38" customFormat="1" x14ac:dyDescent="0.55000000000000004"/>
    <row r="1921" s="38" customFormat="1" x14ac:dyDescent="0.55000000000000004"/>
    <row r="1922" s="38" customFormat="1" x14ac:dyDescent="0.55000000000000004"/>
    <row r="1923" s="38" customFormat="1" x14ac:dyDescent="0.55000000000000004"/>
    <row r="1924" s="38" customFormat="1" x14ac:dyDescent="0.55000000000000004"/>
    <row r="1925" s="38" customFormat="1" x14ac:dyDescent="0.55000000000000004"/>
    <row r="1926" s="38" customFormat="1" x14ac:dyDescent="0.55000000000000004"/>
    <row r="1927" s="38" customFormat="1" x14ac:dyDescent="0.55000000000000004"/>
    <row r="1928" s="38" customFormat="1" x14ac:dyDescent="0.55000000000000004"/>
    <row r="1929" s="38" customFormat="1" x14ac:dyDescent="0.55000000000000004"/>
    <row r="1930" s="38" customFormat="1" x14ac:dyDescent="0.55000000000000004"/>
    <row r="1931" s="38" customFormat="1" x14ac:dyDescent="0.55000000000000004"/>
    <row r="1932" s="38" customFormat="1" x14ac:dyDescent="0.55000000000000004"/>
    <row r="1933" s="38" customFormat="1" x14ac:dyDescent="0.55000000000000004"/>
    <row r="1934" s="38" customFormat="1" x14ac:dyDescent="0.55000000000000004"/>
    <row r="1935" s="38" customFormat="1" x14ac:dyDescent="0.55000000000000004"/>
    <row r="1936" s="38" customFormat="1" x14ac:dyDescent="0.55000000000000004"/>
    <row r="1937" s="38" customFormat="1" x14ac:dyDescent="0.55000000000000004"/>
    <row r="1938" s="38" customFormat="1" x14ac:dyDescent="0.55000000000000004"/>
    <row r="1939" s="38" customFormat="1" x14ac:dyDescent="0.55000000000000004"/>
    <row r="1940" s="38" customFormat="1" x14ac:dyDescent="0.55000000000000004"/>
    <row r="1941" s="38" customFormat="1" x14ac:dyDescent="0.55000000000000004"/>
    <row r="1942" s="38" customFormat="1" x14ac:dyDescent="0.55000000000000004"/>
    <row r="1943" s="38" customFormat="1" x14ac:dyDescent="0.55000000000000004"/>
    <row r="1944" s="38" customFormat="1" x14ac:dyDescent="0.55000000000000004"/>
    <row r="1945" s="38" customFormat="1" x14ac:dyDescent="0.55000000000000004"/>
    <row r="1946" s="38" customFormat="1" x14ac:dyDescent="0.55000000000000004"/>
    <row r="1947" s="38" customFormat="1" x14ac:dyDescent="0.55000000000000004"/>
    <row r="1948" s="38" customFormat="1" x14ac:dyDescent="0.55000000000000004"/>
    <row r="1949" s="38" customFormat="1" x14ac:dyDescent="0.55000000000000004"/>
    <row r="1950" s="38" customFormat="1" x14ac:dyDescent="0.55000000000000004"/>
    <row r="1951" s="38" customFormat="1" x14ac:dyDescent="0.55000000000000004"/>
    <row r="1952" s="38" customFormat="1" x14ac:dyDescent="0.55000000000000004"/>
    <row r="1953" s="38" customFormat="1" x14ac:dyDescent="0.55000000000000004"/>
    <row r="1954" s="38" customFormat="1" x14ac:dyDescent="0.55000000000000004"/>
    <row r="1955" s="38" customFormat="1" x14ac:dyDescent="0.55000000000000004"/>
    <row r="1956" s="38" customFormat="1" x14ac:dyDescent="0.55000000000000004"/>
    <row r="1957" s="38" customFormat="1" x14ac:dyDescent="0.55000000000000004"/>
    <row r="1958" s="38" customFormat="1" x14ac:dyDescent="0.55000000000000004"/>
    <row r="1959" s="38" customFormat="1" x14ac:dyDescent="0.55000000000000004"/>
    <row r="1960" s="38" customFormat="1" x14ac:dyDescent="0.55000000000000004"/>
    <row r="1961" s="38" customFormat="1" x14ac:dyDescent="0.55000000000000004"/>
    <row r="1962" s="38" customFormat="1" x14ac:dyDescent="0.55000000000000004"/>
    <row r="1963" s="38" customFormat="1" x14ac:dyDescent="0.55000000000000004"/>
    <row r="1964" s="38" customFormat="1" x14ac:dyDescent="0.55000000000000004"/>
    <row r="1965" s="38" customFormat="1" x14ac:dyDescent="0.55000000000000004"/>
    <row r="1966" s="38" customFormat="1" x14ac:dyDescent="0.55000000000000004"/>
    <row r="1967" s="38" customFormat="1" x14ac:dyDescent="0.55000000000000004"/>
    <row r="1968" s="38" customFormat="1" x14ac:dyDescent="0.55000000000000004"/>
    <row r="1969" s="38" customFormat="1" x14ac:dyDescent="0.55000000000000004"/>
    <row r="1970" s="38" customFormat="1" x14ac:dyDescent="0.55000000000000004"/>
    <row r="1971" s="38" customFormat="1" x14ac:dyDescent="0.55000000000000004"/>
    <row r="1972" s="38" customFormat="1" x14ac:dyDescent="0.55000000000000004"/>
    <row r="1973" s="38" customFormat="1" x14ac:dyDescent="0.55000000000000004"/>
    <row r="1974" s="38" customFormat="1" x14ac:dyDescent="0.55000000000000004"/>
    <row r="1975" s="38" customFormat="1" x14ac:dyDescent="0.55000000000000004"/>
    <row r="1976" s="38" customFormat="1" x14ac:dyDescent="0.55000000000000004"/>
    <row r="1977" s="38" customFormat="1" x14ac:dyDescent="0.55000000000000004"/>
    <row r="1978" s="38" customFormat="1" x14ac:dyDescent="0.55000000000000004"/>
    <row r="1979" s="38" customFormat="1" x14ac:dyDescent="0.55000000000000004"/>
    <row r="1980" s="38" customFormat="1" x14ac:dyDescent="0.55000000000000004"/>
    <row r="1981" s="38" customFormat="1" x14ac:dyDescent="0.55000000000000004"/>
    <row r="1982" s="38" customFormat="1" x14ac:dyDescent="0.55000000000000004"/>
    <row r="1983" s="38" customFormat="1" x14ac:dyDescent="0.55000000000000004"/>
    <row r="1984" s="38" customFormat="1" x14ac:dyDescent="0.55000000000000004"/>
    <row r="1985" s="38" customFormat="1" x14ac:dyDescent="0.55000000000000004"/>
    <row r="1986" s="38" customFormat="1" x14ac:dyDescent="0.55000000000000004"/>
    <row r="1987" s="38" customFormat="1" x14ac:dyDescent="0.55000000000000004"/>
    <row r="1988" s="38" customFormat="1" x14ac:dyDescent="0.55000000000000004"/>
    <row r="1989" s="38" customFormat="1" x14ac:dyDescent="0.55000000000000004"/>
    <row r="1990" s="38" customFormat="1" x14ac:dyDescent="0.55000000000000004"/>
    <row r="1991" s="38" customFormat="1" x14ac:dyDescent="0.55000000000000004"/>
    <row r="1992" s="38" customFormat="1" x14ac:dyDescent="0.55000000000000004"/>
    <row r="1993" s="38" customFormat="1" x14ac:dyDescent="0.55000000000000004"/>
    <row r="1994" s="38" customFormat="1" x14ac:dyDescent="0.55000000000000004"/>
    <row r="1995" s="38" customFormat="1" x14ac:dyDescent="0.55000000000000004"/>
    <row r="1996" s="38" customFormat="1" x14ac:dyDescent="0.55000000000000004"/>
    <row r="1997" s="38" customFormat="1" x14ac:dyDescent="0.55000000000000004"/>
    <row r="1998" s="38" customFormat="1" x14ac:dyDescent="0.55000000000000004"/>
    <row r="1999" s="38" customFormat="1" x14ac:dyDescent="0.55000000000000004"/>
    <row r="2000" s="38" customFormat="1" x14ac:dyDescent="0.55000000000000004"/>
    <row r="2001" s="38" customFormat="1" x14ac:dyDescent="0.55000000000000004"/>
    <row r="2002" s="38" customFormat="1" x14ac:dyDescent="0.55000000000000004"/>
    <row r="2003" s="38" customFormat="1" x14ac:dyDescent="0.55000000000000004"/>
    <row r="2004" s="38" customFormat="1" x14ac:dyDescent="0.55000000000000004"/>
    <row r="2005" s="38" customFormat="1" x14ac:dyDescent="0.55000000000000004"/>
    <row r="2006" s="38" customFormat="1" x14ac:dyDescent="0.55000000000000004"/>
    <row r="2007" s="38" customFormat="1" x14ac:dyDescent="0.55000000000000004"/>
    <row r="2008" s="38" customFormat="1" x14ac:dyDescent="0.55000000000000004"/>
    <row r="2009" s="38" customFormat="1" x14ac:dyDescent="0.55000000000000004"/>
    <row r="2010" s="38" customFormat="1" x14ac:dyDescent="0.55000000000000004"/>
    <row r="2011" s="38" customFormat="1" x14ac:dyDescent="0.55000000000000004"/>
    <row r="2012" s="38" customFormat="1" x14ac:dyDescent="0.55000000000000004"/>
    <row r="2013" s="38" customFormat="1" x14ac:dyDescent="0.55000000000000004"/>
    <row r="2014" s="38" customFormat="1" x14ac:dyDescent="0.55000000000000004"/>
    <row r="2015" s="38" customFormat="1" x14ac:dyDescent="0.55000000000000004"/>
    <row r="2016" s="38" customFormat="1" x14ac:dyDescent="0.55000000000000004"/>
    <row r="2017" s="38" customFormat="1" x14ac:dyDescent="0.55000000000000004"/>
    <row r="2018" s="38" customFormat="1" x14ac:dyDescent="0.55000000000000004"/>
    <row r="2019" s="38" customFormat="1" x14ac:dyDescent="0.55000000000000004"/>
    <row r="2020" s="38" customFormat="1" x14ac:dyDescent="0.55000000000000004"/>
    <row r="2021" s="38" customFormat="1" x14ac:dyDescent="0.55000000000000004"/>
    <row r="2022" s="38" customFormat="1" x14ac:dyDescent="0.55000000000000004"/>
    <row r="2023" s="38" customFormat="1" x14ac:dyDescent="0.55000000000000004"/>
    <row r="2024" s="38" customFormat="1" x14ac:dyDescent="0.55000000000000004"/>
    <row r="2025" s="38" customFormat="1" x14ac:dyDescent="0.55000000000000004"/>
    <row r="2026" s="38" customFormat="1" x14ac:dyDescent="0.55000000000000004"/>
    <row r="2027" s="38" customFormat="1" x14ac:dyDescent="0.55000000000000004"/>
    <row r="2028" s="38" customFormat="1" x14ac:dyDescent="0.55000000000000004"/>
    <row r="2029" s="38" customFormat="1" x14ac:dyDescent="0.55000000000000004"/>
    <row r="2030" s="38" customFormat="1" x14ac:dyDescent="0.55000000000000004"/>
    <row r="2031" s="38" customFormat="1" x14ac:dyDescent="0.55000000000000004"/>
    <row r="2032" s="38" customFormat="1" x14ac:dyDescent="0.55000000000000004"/>
    <row r="2033" s="38" customFormat="1" x14ac:dyDescent="0.55000000000000004"/>
    <row r="2034" s="38" customFormat="1" x14ac:dyDescent="0.55000000000000004"/>
    <row r="2035" s="38" customFormat="1" x14ac:dyDescent="0.55000000000000004"/>
    <row r="2036" s="38" customFormat="1" x14ac:dyDescent="0.55000000000000004"/>
    <row r="2037" s="38" customFormat="1" x14ac:dyDescent="0.55000000000000004"/>
    <row r="2038" s="38" customFormat="1" x14ac:dyDescent="0.55000000000000004"/>
    <row r="2039" s="38" customFormat="1" x14ac:dyDescent="0.55000000000000004"/>
    <row r="2040" s="38" customFormat="1" x14ac:dyDescent="0.55000000000000004"/>
    <row r="2041" s="38" customFormat="1" x14ac:dyDescent="0.55000000000000004"/>
    <row r="2042" s="38" customFormat="1" x14ac:dyDescent="0.55000000000000004"/>
    <row r="2043" s="38" customFormat="1" x14ac:dyDescent="0.55000000000000004"/>
    <row r="2044" s="38" customFormat="1" x14ac:dyDescent="0.55000000000000004"/>
    <row r="2045" s="38" customFormat="1" x14ac:dyDescent="0.55000000000000004"/>
    <row r="2046" s="38" customFormat="1" x14ac:dyDescent="0.55000000000000004"/>
    <row r="2047" s="38" customFormat="1" x14ac:dyDescent="0.55000000000000004"/>
    <row r="2048" s="38" customFormat="1" x14ac:dyDescent="0.55000000000000004"/>
    <row r="2049" s="38" customFormat="1" x14ac:dyDescent="0.55000000000000004"/>
    <row r="2050" s="38" customFormat="1" x14ac:dyDescent="0.55000000000000004"/>
    <row r="2051" s="38" customFormat="1" x14ac:dyDescent="0.55000000000000004"/>
    <row r="2052" s="38" customFormat="1" x14ac:dyDescent="0.55000000000000004"/>
    <row r="2053" s="38" customFormat="1" x14ac:dyDescent="0.55000000000000004"/>
    <row r="2054" s="38" customFormat="1" x14ac:dyDescent="0.55000000000000004"/>
    <row r="2055" s="38" customFormat="1" x14ac:dyDescent="0.55000000000000004"/>
    <row r="2056" s="38" customFormat="1" x14ac:dyDescent="0.55000000000000004"/>
    <row r="2057" s="38" customFormat="1" x14ac:dyDescent="0.55000000000000004"/>
    <row r="2058" s="38" customFormat="1" x14ac:dyDescent="0.55000000000000004"/>
    <row r="2059" s="38" customFormat="1" x14ac:dyDescent="0.55000000000000004"/>
    <row r="2060" s="38" customFormat="1" x14ac:dyDescent="0.55000000000000004"/>
    <row r="2061" s="38" customFormat="1" x14ac:dyDescent="0.55000000000000004"/>
    <row r="2062" s="38" customFormat="1" x14ac:dyDescent="0.55000000000000004"/>
    <row r="2063" s="38" customFormat="1" x14ac:dyDescent="0.55000000000000004"/>
    <row r="2064" s="38" customFormat="1" x14ac:dyDescent="0.55000000000000004"/>
    <row r="2065" s="38" customFormat="1" x14ac:dyDescent="0.55000000000000004"/>
    <row r="2066" s="38" customFormat="1" x14ac:dyDescent="0.55000000000000004"/>
    <row r="2067" s="38" customFormat="1" x14ac:dyDescent="0.55000000000000004"/>
    <row r="2068" s="38" customFormat="1" x14ac:dyDescent="0.55000000000000004"/>
    <row r="2069" s="38" customFormat="1" x14ac:dyDescent="0.55000000000000004"/>
    <row r="2070" s="38" customFormat="1" x14ac:dyDescent="0.55000000000000004"/>
    <row r="2071" s="38" customFormat="1" x14ac:dyDescent="0.55000000000000004"/>
    <row r="2072" s="38" customFormat="1" x14ac:dyDescent="0.55000000000000004"/>
    <row r="2073" s="38" customFormat="1" x14ac:dyDescent="0.55000000000000004"/>
    <row r="2074" s="38" customFormat="1" x14ac:dyDescent="0.55000000000000004"/>
    <row r="2075" s="38" customFormat="1" x14ac:dyDescent="0.55000000000000004"/>
    <row r="2076" s="38" customFormat="1" x14ac:dyDescent="0.55000000000000004"/>
    <row r="2077" s="38" customFormat="1" x14ac:dyDescent="0.55000000000000004"/>
    <row r="2078" s="38" customFormat="1" x14ac:dyDescent="0.55000000000000004"/>
    <row r="2079" s="38" customFormat="1" x14ac:dyDescent="0.55000000000000004"/>
    <row r="2080" s="38" customFormat="1" x14ac:dyDescent="0.55000000000000004"/>
    <row r="2081" s="38" customFormat="1" x14ac:dyDescent="0.55000000000000004"/>
    <row r="2082" s="38" customFormat="1" x14ac:dyDescent="0.55000000000000004"/>
    <row r="2083" s="38" customFormat="1" x14ac:dyDescent="0.55000000000000004"/>
    <row r="2084" s="38" customFormat="1" x14ac:dyDescent="0.55000000000000004"/>
    <row r="2085" s="38" customFormat="1" x14ac:dyDescent="0.55000000000000004"/>
    <row r="2086" s="38" customFormat="1" x14ac:dyDescent="0.55000000000000004"/>
    <row r="2087" s="38" customFormat="1" x14ac:dyDescent="0.55000000000000004"/>
    <row r="2088" s="38" customFormat="1" x14ac:dyDescent="0.55000000000000004"/>
    <row r="2089" s="38" customFormat="1" x14ac:dyDescent="0.55000000000000004"/>
    <row r="2090" s="38" customFormat="1" x14ac:dyDescent="0.55000000000000004"/>
    <row r="2091" s="38" customFormat="1" x14ac:dyDescent="0.55000000000000004"/>
    <row r="2092" s="38" customFormat="1" x14ac:dyDescent="0.55000000000000004"/>
    <row r="2093" s="38" customFormat="1" x14ac:dyDescent="0.55000000000000004"/>
    <row r="2094" s="38" customFormat="1" x14ac:dyDescent="0.55000000000000004"/>
    <row r="2095" s="38" customFormat="1" x14ac:dyDescent="0.55000000000000004"/>
    <row r="2096" s="38" customFormat="1" x14ac:dyDescent="0.55000000000000004"/>
    <row r="2097" s="38" customFormat="1" x14ac:dyDescent="0.55000000000000004"/>
    <row r="2098" s="38" customFormat="1" x14ac:dyDescent="0.55000000000000004"/>
    <row r="2099" s="38" customFormat="1" x14ac:dyDescent="0.55000000000000004"/>
    <row r="2100" s="38" customFormat="1" x14ac:dyDescent="0.55000000000000004"/>
    <row r="2101" s="38" customFormat="1" x14ac:dyDescent="0.55000000000000004"/>
    <row r="2102" s="38" customFormat="1" x14ac:dyDescent="0.55000000000000004"/>
    <row r="2103" s="38" customFormat="1" x14ac:dyDescent="0.55000000000000004"/>
    <row r="2104" s="38" customFormat="1" x14ac:dyDescent="0.55000000000000004"/>
    <row r="2105" s="38" customFormat="1" x14ac:dyDescent="0.55000000000000004"/>
    <row r="2106" s="38" customFormat="1" x14ac:dyDescent="0.55000000000000004"/>
    <row r="2107" s="38" customFormat="1" x14ac:dyDescent="0.55000000000000004"/>
    <row r="2108" s="38" customFormat="1" x14ac:dyDescent="0.55000000000000004"/>
    <row r="2109" s="38" customFormat="1" x14ac:dyDescent="0.55000000000000004"/>
    <row r="2110" s="38" customFormat="1" x14ac:dyDescent="0.55000000000000004"/>
    <row r="2111" s="38" customFormat="1" x14ac:dyDescent="0.55000000000000004"/>
    <row r="2112" s="38" customFormat="1" x14ac:dyDescent="0.55000000000000004"/>
    <row r="2113" s="38" customFormat="1" x14ac:dyDescent="0.55000000000000004"/>
    <row r="2114" s="38" customFormat="1" x14ac:dyDescent="0.55000000000000004"/>
    <row r="2115" s="38" customFormat="1" x14ac:dyDescent="0.55000000000000004"/>
    <row r="2116" s="38" customFormat="1" x14ac:dyDescent="0.55000000000000004"/>
    <row r="2117" s="38" customFormat="1" x14ac:dyDescent="0.55000000000000004"/>
    <row r="2118" s="38" customFormat="1" x14ac:dyDescent="0.55000000000000004"/>
    <row r="2119" s="38" customFormat="1" x14ac:dyDescent="0.55000000000000004"/>
    <row r="2120" s="38" customFormat="1" x14ac:dyDescent="0.55000000000000004"/>
    <row r="2121" s="38" customFormat="1" x14ac:dyDescent="0.55000000000000004"/>
    <row r="2122" s="38" customFormat="1" x14ac:dyDescent="0.55000000000000004"/>
    <row r="2123" s="38" customFormat="1" x14ac:dyDescent="0.55000000000000004"/>
    <row r="2124" s="38" customFormat="1" x14ac:dyDescent="0.55000000000000004"/>
    <row r="2125" s="38" customFormat="1" x14ac:dyDescent="0.55000000000000004"/>
    <row r="2126" s="38" customFormat="1" x14ac:dyDescent="0.55000000000000004"/>
    <row r="2127" s="38" customFormat="1" x14ac:dyDescent="0.55000000000000004"/>
    <row r="2128" s="38" customFormat="1" x14ac:dyDescent="0.55000000000000004"/>
    <row r="2129" s="38" customFormat="1" x14ac:dyDescent="0.55000000000000004"/>
    <row r="2130" s="38" customFormat="1" x14ac:dyDescent="0.55000000000000004"/>
    <row r="2131" s="38" customFormat="1" x14ac:dyDescent="0.55000000000000004"/>
    <row r="2132" s="38" customFormat="1" x14ac:dyDescent="0.55000000000000004"/>
    <row r="2133" s="38" customFormat="1" x14ac:dyDescent="0.55000000000000004"/>
    <row r="2134" s="38" customFormat="1" x14ac:dyDescent="0.55000000000000004"/>
    <row r="2135" s="38" customFormat="1" x14ac:dyDescent="0.55000000000000004"/>
    <row r="2136" s="38" customFormat="1" x14ac:dyDescent="0.55000000000000004"/>
    <row r="2137" s="38" customFormat="1" x14ac:dyDescent="0.55000000000000004"/>
    <row r="2138" s="38" customFormat="1" x14ac:dyDescent="0.55000000000000004"/>
    <row r="2139" s="38" customFormat="1" x14ac:dyDescent="0.55000000000000004"/>
    <row r="2140" s="38" customFormat="1" x14ac:dyDescent="0.55000000000000004"/>
    <row r="2141" s="38" customFormat="1" x14ac:dyDescent="0.55000000000000004"/>
    <row r="2142" s="38" customFormat="1" x14ac:dyDescent="0.55000000000000004"/>
    <row r="2143" s="38" customFormat="1" x14ac:dyDescent="0.55000000000000004"/>
    <row r="2144" s="38" customFormat="1" x14ac:dyDescent="0.55000000000000004"/>
    <row r="2145" s="38" customFormat="1" x14ac:dyDescent="0.55000000000000004"/>
    <row r="2146" s="38" customFormat="1" x14ac:dyDescent="0.55000000000000004"/>
    <row r="2147" s="38" customFormat="1" x14ac:dyDescent="0.55000000000000004"/>
    <row r="2148" s="38" customFormat="1" x14ac:dyDescent="0.55000000000000004"/>
    <row r="2149" s="38" customFormat="1" x14ac:dyDescent="0.55000000000000004"/>
    <row r="2150" s="38" customFormat="1" x14ac:dyDescent="0.55000000000000004"/>
    <row r="2151" s="38" customFormat="1" x14ac:dyDescent="0.55000000000000004"/>
    <row r="2152" s="38" customFormat="1" x14ac:dyDescent="0.55000000000000004"/>
    <row r="2153" s="38" customFormat="1" x14ac:dyDescent="0.55000000000000004"/>
    <row r="2154" s="38" customFormat="1" x14ac:dyDescent="0.55000000000000004"/>
    <row r="2155" s="38" customFormat="1" x14ac:dyDescent="0.55000000000000004"/>
    <row r="2156" s="38" customFormat="1" x14ac:dyDescent="0.55000000000000004"/>
    <row r="2157" s="38" customFormat="1" x14ac:dyDescent="0.55000000000000004"/>
    <row r="2158" s="38" customFormat="1" x14ac:dyDescent="0.55000000000000004"/>
    <row r="2159" s="38" customFormat="1" x14ac:dyDescent="0.55000000000000004"/>
    <row r="2160" s="38" customFormat="1" x14ac:dyDescent="0.55000000000000004"/>
    <row r="2161" s="38" customFormat="1" x14ac:dyDescent="0.55000000000000004"/>
    <row r="2162" s="38" customFormat="1" x14ac:dyDescent="0.55000000000000004"/>
    <row r="2163" s="38" customFormat="1" x14ac:dyDescent="0.55000000000000004"/>
    <row r="2164" s="38" customFormat="1" x14ac:dyDescent="0.55000000000000004"/>
    <row r="2165" s="38" customFormat="1" x14ac:dyDescent="0.55000000000000004"/>
    <row r="2166" s="38" customFormat="1" x14ac:dyDescent="0.55000000000000004"/>
    <row r="2167" s="38" customFormat="1" x14ac:dyDescent="0.55000000000000004"/>
    <row r="2168" s="38" customFormat="1" x14ac:dyDescent="0.55000000000000004"/>
    <row r="2169" s="38" customFormat="1" x14ac:dyDescent="0.55000000000000004"/>
    <row r="2170" s="38" customFormat="1" x14ac:dyDescent="0.55000000000000004"/>
    <row r="2171" s="38" customFormat="1" x14ac:dyDescent="0.55000000000000004"/>
    <row r="2172" s="38" customFormat="1" x14ac:dyDescent="0.55000000000000004"/>
    <row r="2173" s="38" customFormat="1" x14ac:dyDescent="0.55000000000000004"/>
    <row r="2174" s="38" customFormat="1" x14ac:dyDescent="0.55000000000000004"/>
    <row r="2175" s="38" customFormat="1" x14ac:dyDescent="0.55000000000000004"/>
    <row r="2176" s="38" customFormat="1" x14ac:dyDescent="0.55000000000000004"/>
    <row r="2177" s="38" customFormat="1" x14ac:dyDescent="0.55000000000000004"/>
    <row r="2178" s="38" customFormat="1" x14ac:dyDescent="0.55000000000000004"/>
    <row r="2179" s="38" customFormat="1" x14ac:dyDescent="0.55000000000000004"/>
    <row r="2180" s="38" customFormat="1" x14ac:dyDescent="0.55000000000000004"/>
    <row r="2181" s="38" customFormat="1" x14ac:dyDescent="0.55000000000000004"/>
    <row r="2182" s="38" customFormat="1" x14ac:dyDescent="0.55000000000000004"/>
    <row r="2183" s="38" customFormat="1" x14ac:dyDescent="0.55000000000000004"/>
    <row r="2184" s="38" customFormat="1" x14ac:dyDescent="0.55000000000000004"/>
    <row r="2185" s="38" customFormat="1" x14ac:dyDescent="0.55000000000000004"/>
    <row r="2186" s="38" customFormat="1" x14ac:dyDescent="0.55000000000000004"/>
    <row r="2187" s="38" customFormat="1" x14ac:dyDescent="0.55000000000000004"/>
    <row r="2188" s="38" customFormat="1" x14ac:dyDescent="0.55000000000000004"/>
    <row r="2189" s="38" customFormat="1" x14ac:dyDescent="0.55000000000000004"/>
    <row r="2190" s="38" customFormat="1" x14ac:dyDescent="0.55000000000000004"/>
    <row r="2191" s="38" customFormat="1" x14ac:dyDescent="0.55000000000000004"/>
    <row r="2192" s="38" customFormat="1" x14ac:dyDescent="0.55000000000000004"/>
    <row r="2193" s="38" customFormat="1" x14ac:dyDescent="0.55000000000000004"/>
    <row r="2194" s="38" customFormat="1" x14ac:dyDescent="0.55000000000000004"/>
    <row r="2195" s="38" customFormat="1" x14ac:dyDescent="0.55000000000000004"/>
    <row r="2196" s="38" customFormat="1" x14ac:dyDescent="0.55000000000000004"/>
    <row r="2197" s="38" customFormat="1" x14ac:dyDescent="0.55000000000000004"/>
    <row r="2198" s="38" customFormat="1" x14ac:dyDescent="0.55000000000000004"/>
    <row r="2199" s="38" customFormat="1" x14ac:dyDescent="0.55000000000000004"/>
    <row r="2200" s="38" customFormat="1" x14ac:dyDescent="0.55000000000000004"/>
    <row r="2201" s="38" customFormat="1" x14ac:dyDescent="0.55000000000000004"/>
    <row r="2202" s="38" customFormat="1" x14ac:dyDescent="0.55000000000000004"/>
    <row r="2203" s="38" customFormat="1" x14ac:dyDescent="0.55000000000000004"/>
    <row r="2204" s="38" customFormat="1" x14ac:dyDescent="0.55000000000000004"/>
    <row r="2205" s="38" customFormat="1" x14ac:dyDescent="0.55000000000000004"/>
    <row r="2206" s="38" customFormat="1" x14ac:dyDescent="0.55000000000000004"/>
    <row r="2207" s="38" customFormat="1" x14ac:dyDescent="0.55000000000000004"/>
    <row r="2208" s="38" customFormat="1" x14ac:dyDescent="0.55000000000000004"/>
    <row r="2209" s="38" customFormat="1" x14ac:dyDescent="0.55000000000000004"/>
    <row r="2210" s="38" customFormat="1" x14ac:dyDescent="0.55000000000000004"/>
    <row r="2211" s="38" customFormat="1" x14ac:dyDescent="0.55000000000000004"/>
    <row r="2212" s="38" customFormat="1" x14ac:dyDescent="0.55000000000000004"/>
    <row r="2213" s="38" customFormat="1" x14ac:dyDescent="0.55000000000000004"/>
    <row r="2214" s="38" customFormat="1" x14ac:dyDescent="0.55000000000000004"/>
    <row r="2215" s="38" customFormat="1" x14ac:dyDescent="0.55000000000000004"/>
    <row r="2216" s="38" customFormat="1" x14ac:dyDescent="0.55000000000000004"/>
    <row r="2217" s="38" customFormat="1" x14ac:dyDescent="0.55000000000000004"/>
    <row r="2218" s="38" customFormat="1" x14ac:dyDescent="0.55000000000000004"/>
    <row r="2219" s="38" customFormat="1" x14ac:dyDescent="0.55000000000000004"/>
    <row r="2220" s="38" customFormat="1" x14ac:dyDescent="0.55000000000000004"/>
    <row r="2221" s="38" customFormat="1" x14ac:dyDescent="0.55000000000000004"/>
    <row r="2222" s="38" customFormat="1" x14ac:dyDescent="0.55000000000000004"/>
    <row r="2223" s="38" customFormat="1" x14ac:dyDescent="0.55000000000000004"/>
    <row r="2224" s="38" customFormat="1" x14ac:dyDescent="0.55000000000000004"/>
    <row r="2225" s="38" customFormat="1" x14ac:dyDescent="0.55000000000000004"/>
    <row r="2226" s="38" customFormat="1" x14ac:dyDescent="0.55000000000000004"/>
    <row r="2227" s="38" customFormat="1" x14ac:dyDescent="0.55000000000000004"/>
    <row r="2228" s="38" customFormat="1" x14ac:dyDescent="0.55000000000000004"/>
    <row r="2229" s="38" customFormat="1" x14ac:dyDescent="0.55000000000000004"/>
    <row r="2230" s="38" customFormat="1" x14ac:dyDescent="0.55000000000000004"/>
    <row r="2231" s="38" customFormat="1" x14ac:dyDescent="0.55000000000000004"/>
    <row r="2232" s="38" customFormat="1" x14ac:dyDescent="0.55000000000000004"/>
    <row r="2233" s="38" customFormat="1" x14ac:dyDescent="0.55000000000000004"/>
    <row r="2234" s="38" customFormat="1" x14ac:dyDescent="0.55000000000000004"/>
    <row r="2235" s="38" customFormat="1" x14ac:dyDescent="0.55000000000000004"/>
    <row r="2236" s="38" customFormat="1" x14ac:dyDescent="0.55000000000000004"/>
    <row r="2237" s="38" customFormat="1" x14ac:dyDescent="0.55000000000000004"/>
    <row r="2238" s="38" customFormat="1" x14ac:dyDescent="0.55000000000000004"/>
    <row r="2239" s="38" customFormat="1" x14ac:dyDescent="0.55000000000000004"/>
    <row r="2240" s="38" customFormat="1" x14ac:dyDescent="0.55000000000000004"/>
    <row r="2241" s="38" customFormat="1" x14ac:dyDescent="0.55000000000000004"/>
    <row r="2242" s="38" customFormat="1" x14ac:dyDescent="0.55000000000000004"/>
    <row r="2243" s="38" customFormat="1" x14ac:dyDescent="0.55000000000000004"/>
    <row r="2244" s="38" customFormat="1" x14ac:dyDescent="0.55000000000000004"/>
    <row r="2245" s="38" customFormat="1" x14ac:dyDescent="0.55000000000000004"/>
    <row r="2246" s="38" customFormat="1" x14ac:dyDescent="0.55000000000000004"/>
    <row r="2247" s="38" customFormat="1" x14ac:dyDescent="0.55000000000000004"/>
    <row r="2248" s="38" customFormat="1" x14ac:dyDescent="0.55000000000000004"/>
    <row r="2249" s="38" customFormat="1" x14ac:dyDescent="0.55000000000000004"/>
    <row r="2250" s="38" customFormat="1" x14ac:dyDescent="0.55000000000000004"/>
    <row r="2251" s="38" customFormat="1" x14ac:dyDescent="0.55000000000000004"/>
    <row r="2252" s="38" customFormat="1" x14ac:dyDescent="0.55000000000000004"/>
    <row r="2253" s="38" customFormat="1" x14ac:dyDescent="0.55000000000000004"/>
    <row r="2254" s="38" customFormat="1" x14ac:dyDescent="0.55000000000000004"/>
    <row r="2255" s="38" customFormat="1" x14ac:dyDescent="0.55000000000000004"/>
    <row r="2256" s="38" customFormat="1" x14ac:dyDescent="0.55000000000000004"/>
    <row r="2257" s="38" customFormat="1" x14ac:dyDescent="0.55000000000000004"/>
    <row r="2258" s="38" customFormat="1" x14ac:dyDescent="0.55000000000000004"/>
    <row r="2259" s="38" customFormat="1" x14ac:dyDescent="0.55000000000000004"/>
    <row r="2260" s="38" customFormat="1" x14ac:dyDescent="0.55000000000000004"/>
    <row r="2261" s="38" customFormat="1" x14ac:dyDescent="0.55000000000000004"/>
    <row r="2262" s="38" customFormat="1" x14ac:dyDescent="0.55000000000000004"/>
    <row r="2263" s="38" customFormat="1" x14ac:dyDescent="0.55000000000000004"/>
    <row r="2264" s="38" customFormat="1" x14ac:dyDescent="0.55000000000000004"/>
    <row r="2265" s="38" customFormat="1" x14ac:dyDescent="0.55000000000000004"/>
    <row r="2266" s="38" customFormat="1" x14ac:dyDescent="0.55000000000000004"/>
    <row r="2267" s="38" customFormat="1" x14ac:dyDescent="0.55000000000000004"/>
    <row r="2268" s="38" customFormat="1" x14ac:dyDescent="0.55000000000000004"/>
    <row r="2269" s="38" customFormat="1" x14ac:dyDescent="0.55000000000000004"/>
    <row r="2270" s="38" customFormat="1" x14ac:dyDescent="0.55000000000000004"/>
    <row r="2271" s="38" customFormat="1" x14ac:dyDescent="0.55000000000000004"/>
    <row r="2272" s="38" customFormat="1" x14ac:dyDescent="0.55000000000000004"/>
    <row r="2273" s="38" customFormat="1" x14ac:dyDescent="0.55000000000000004"/>
    <row r="2274" s="38" customFormat="1" x14ac:dyDescent="0.55000000000000004"/>
    <row r="2275" s="38" customFormat="1" x14ac:dyDescent="0.55000000000000004"/>
    <row r="2276" s="38" customFormat="1" x14ac:dyDescent="0.55000000000000004"/>
    <row r="2277" s="38" customFormat="1" x14ac:dyDescent="0.55000000000000004"/>
    <row r="2278" s="38" customFormat="1" x14ac:dyDescent="0.55000000000000004"/>
    <row r="2279" s="38" customFormat="1" x14ac:dyDescent="0.55000000000000004"/>
    <row r="2280" s="38" customFormat="1" x14ac:dyDescent="0.55000000000000004"/>
    <row r="2281" s="38" customFormat="1" x14ac:dyDescent="0.55000000000000004"/>
    <row r="2282" s="38" customFormat="1" x14ac:dyDescent="0.55000000000000004"/>
    <row r="2283" s="38" customFormat="1" x14ac:dyDescent="0.55000000000000004"/>
    <row r="2284" s="38" customFormat="1" x14ac:dyDescent="0.55000000000000004"/>
    <row r="2285" s="38" customFormat="1" x14ac:dyDescent="0.55000000000000004"/>
    <row r="2286" s="38" customFormat="1" x14ac:dyDescent="0.55000000000000004"/>
    <row r="2287" s="38" customFormat="1" x14ac:dyDescent="0.55000000000000004"/>
    <row r="2288" s="38" customFormat="1" x14ac:dyDescent="0.55000000000000004"/>
    <row r="2289" s="38" customFormat="1" x14ac:dyDescent="0.55000000000000004"/>
    <row r="2290" s="38" customFormat="1" x14ac:dyDescent="0.55000000000000004"/>
    <row r="2291" s="38" customFormat="1" x14ac:dyDescent="0.55000000000000004"/>
    <row r="2292" s="38" customFormat="1" x14ac:dyDescent="0.55000000000000004"/>
    <row r="2293" s="38" customFormat="1" x14ac:dyDescent="0.55000000000000004"/>
    <row r="2294" s="38" customFormat="1" x14ac:dyDescent="0.55000000000000004"/>
    <row r="2295" s="38" customFormat="1" x14ac:dyDescent="0.55000000000000004"/>
    <row r="2296" s="38" customFormat="1" x14ac:dyDescent="0.55000000000000004"/>
    <row r="2297" s="38" customFormat="1" x14ac:dyDescent="0.55000000000000004"/>
    <row r="2298" s="38" customFormat="1" x14ac:dyDescent="0.55000000000000004"/>
    <row r="2299" s="38" customFormat="1" x14ac:dyDescent="0.55000000000000004"/>
    <row r="2300" s="38" customFormat="1" x14ac:dyDescent="0.55000000000000004"/>
    <row r="2301" s="38" customFormat="1" x14ac:dyDescent="0.55000000000000004"/>
    <row r="2302" s="38" customFormat="1" x14ac:dyDescent="0.55000000000000004"/>
    <row r="2303" s="38" customFormat="1" x14ac:dyDescent="0.55000000000000004"/>
    <row r="2304" s="38" customFormat="1" x14ac:dyDescent="0.55000000000000004"/>
    <row r="2305" s="38" customFormat="1" x14ac:dyDescent="0.55000000000000004"/>
    <row r="2306" s="38" customFormat="1" x14ac:dyDescent="0.55000000000000004"/>
    <row r="2307" s="38" customFormat="1" x14ac:dyDescent="0.55000000000000004"/>
    <row r="2308" s="38" customFormat="1" x14ac:dyDescent="0.55000000000000004"/>
    <row r="2309" s="38" customFormat="1" x14ac:dyDescent="0.55000000000000004"/>
    <row r="2310" s="38" customFormat="1" x14ac:dyDescent="0.55000000000000004"/>
    <row r="2311" s="38" customFormat="1" x14ac:dyDescent="0.55000000000000004"/>
    <row r="2312" s="38" customFormat="1" x14ac:dyDescent="0.55000000000000004"/>
    <row r="2313" s="38" customFormat="1" x14ac:dyDescent="0.55000000000000004"/>
    <row r="2314" s="38" customFormat="1" x14ac:dyDescent="0.55000000000000004"/>
    <row r="2315" s="38" customFormat="1" x14ac:dyDescent="0.55000000000000004"/>
    <row r="2316" s="38" customFormat="1" x14ac:dyDescent="0.55000000000000004"/>
    <row r="2317" s="38" customFormat="1" x14ac:dyDescent="0.55000000000000004"/>
    <row r="2318" s="38" customFormat="1" x14ac:dyDescent="0.55000000000000004"/>
    <row r="2319" s="38" customFormat="1" x14ac:dyDescent="0.55000000000000004"/>
    <row r="2320" s="38" customFormat="1" x14ac:dyDescent="0.55000000000000004"/>
    <row r="2321" s="38" customFormat="1" x14ac:dyDescent="0.55000000000000004"/>
    <row r="2322" s="38" customFormat="1" x14ac:dyDescent="0.55000000000000004"/>
    <row r="2323" s="38" customFormat="1" x14ac:dyDescent="0.55000000000000004"/>
    <row r="2324" s="38" customFormat="1" x14ac:dyDescent="0.55000000000000004"/>
    <row r="2325" s="38" customFormat="1" x14ac:dyDescent="0.55000000000000004"/>
    <row r="2326" s="38" customFormat="1" x14ac:dyDescent="0.55000000000000004"/>
    <row r="2327" s="38" customFormat="1" x14ac:dyDescent="0.55000000000000004"/>
    <row r="2328" s="38" customFormat="1" x14ac:dyDescent="0.55000000000000004"/>
    <row r="2329" s="38" customFormat="1" x14ac:dyDescent="0.55000000000000004"/>
    <row r="2330" s="38" customFormat="1" x14ac:dyDescent="0.55000000000000004"/>
    <row r="2331" s="38" customFormat="1" x14ac:dyDescent="0.55000000000000004"/>
    <row r="2332" s="38" customFormat="1" x14ac:dyDescent="0.55000000000000004"/>
    <row r="2333" s="38" customFormat="1" x14ac:dyDescent="0.55000000000000004"/>
    <row r="2334" s="38" customFormat="1" x14ac:dyDescent="0.55000000000000004"/>
    <row r="2335" s="38" customFormat="1" x14ac:dyDescent="0.55000000000000004"/>
    <row r="2336" s="38" customFormat="1" x14ac:dyDescent="0.55000000000000004"/>
    <row r="2337" s="38" customFormat="1" x14ac:dyDescent="0.55000000000000004"/>
    <row r="2338" s="38" customFormat="1" x14ac:dyDescent="0.55000000000000004"/>
    <row r="2339" s="38" customFormat="1" x14ac:dyDescent="0.55000000000000004"/>
    <row r="2340" s="38" customFormat="1" x14ac:dyDescent="0.55000000000000004"/>
    <row r="2341" s="38" customFormat="1" x14ac:dyDescent="0.55000000000000004"/>
    <row r="2342" s="38" customFormat="1" x14ac:dyDescent="0.55000000000000004"/>
    <row r="2343" s="38" customFormat="1" x14ac:dyDescent="0.55000000000000004"/>
    <row r="2344" s="38" customFormat="1" x14ac:dyDescent="0.55000000000000004"/>
    <row r="2345" s="38" customFormat="1" x14ac:dyDescent="0.55000000000000004"/>
    <row r="2346" s="38" customFormat="1" x14ac:dyDescent="0.55000000000000004"/>
    <row r="2347" s="38" customFormat="1" x14ac:dyDescent="0.55000000000000004"/>
    <row r="2348" s="38" customFormat="1" x14ac:dyDescent="0.55000000000000004"/>
    <row r="2349" s="38" customFormat="1" x14ac:dyDescent="0.55000000000000004"/>
    <row r="2350" s="38" customFormat="1" x14ac:dyDescent="0.55000000000000004"/>
    <row r="2351" s="38" customFormat="1" x14ac:dyDescent="0.55000000000000004"/>
    <row r="2352" s="38" customFormat="1" x14ac:dyDescent="0.55000000000000004"/>
    <row r="2353" s="38" customFormat="1" x14ac:dyDescent="0.55000000000000004"/>
    <row r="2354" s="38" customFormat="1" x14ac:dyDescent="0.55000000000000004"/>
    <row r="2355" s="38" customFormat="1" x14ac:dyDescent="0.55000000000000004"/>
    <row r="2356" s="38" customFormat="1" x14ac:dyDescent="0.55000000000000004"/>
    <row r="2357" s="38" customFormat="1" x14ac:dyDescent="0.55000000000000004"/>
    <row r="2358" s="38" customFormat="1" x14ac:dyDescent="0.55000000000000004"/>
    <row r="2359" s="38" customFormat="1" x14ac:dyDescent="0.55000000000000004"/>
    <row r="2360" s="38" customFormat="1" x14ac:dyDescent="0.55000000000000004"/>
    <row r="2361" s="38" customFormat="1" x14ac:dyDescent="0.55000000000000004"/>
    <row r="2362" s="38" customFormat="1" x14ac:dyDescent="0.55000000000000004"/>
    <row r="2363" s="38" customFormat="1" x14ac:dyDescent="0.55000000000000004"/>
    <row r="2364" s="38" customFormat="1" x14ac:dyDescent="0.55000000000000004"/>
    <row r="2365" s="38" customFormat="1" x14ac:dyDescent="0.55000000000000004"/>
    <row r="2366" s="38" customFormat="1" x14ac:dyDescent="0.55000000000000004"/>
    <row r="2367" s="38" customFormat="1" x14ac:dyDescent="0.55000000000000004"/>
    <row r="2368" s="38" customFormat="1" x14ac:dyDescent="0.55000000000000004"/>
    <row r="2369" s="38" customFormat="1" x14ac:dyDescent="0.55000000000000004"/>
    <row r="2370" s="38" customFormat="1" x14ac:dyDescent="0.55000000000000004"/>
    <row r="2371" s="38" customFormat="1" x14ac:dyDescent="0.55000000000000004"/>
    <row r="2372" s="38" customFormat="1" x14ac:dyDescent="0.55000000000000004"/>
    <row r="2373" s="38" customFormat="1" x14ac:dyDescent="0.55000000000000004"/>
    <row r="2374" s="38" customFormat="1" x14ac:dyDescent="0.55000000000000004"/>
    <row r="2375" s="38" customFormat="1" x14ac:dyDescent="0.55000000000000004"/>
    <row r="2376" s="38" customFormat="1" x14ac:dyDescent="0.55000000000000004"/>
    <row r="2377" s="38" customFormat="1" x14ac:dyDescent="0.55000000000000004"/>
    <row r="2378" s="38" customFormat="1" x14ac:dyDescent="0.55000000000000004"/>
    <row r="2379" s="38" customFormat="1" x14ac:dyDescent="0.55000000000000004"/>
    <row r="2380" s="38" customFormat="1" x14ac:dyDescent="0.55000000000000004"/>
    <row r="2381" s="38" customFormat="1" x14ac:dyDescent="0.55000000000000004"/>
    <row r="2382" s="38" customFormat="1" x14ac:dyDescent="0.55000000000000004"/>
    <row r="2383" s="38" customFormat="1" x14ac:dyDescent="0.55000000000000004"/>
    <row r="2384" s="38" customFormat="1" x14ac:dyDescent="0.55000000000000004"/>
    <row r="2385" s="38" customFormat="1" x14ac:dyDescent="0.55000000000000004"/>
    <row r="2386" s="38" customFormat="1" x14ac:dyDescent="0.55000000000000004"/>
    <row r="2387" s="38" customFormat="1" x14ac:dyDescent="0.55000000000000004"/>
    <row r="2388" s="38" customFormat="1" x14ac:dyDescent="0.55000000000000004"/>
    <row r="2389" s="38" customFormat="1" x14ac:dyDescent="0.55000000000000004"/>
    <row r="2390" s="38" customFormat="1" x14ac:dyDescent="0.55000000000000004"/>
    <row r="2391" s="38" customFormat="1" x14ac:dyDescent="0.55000000000000004"/>
    <row r="2392" s="38" customFormat="1" x14ac:dyDescent="0.55000000000000004"/>
    <row r="2393" s="38" customFormat="1" x14ac:dyDescent="0.55000000000000004"/>
    <row r="2394" s="38" customFormat="1" x14ac:dyDescent="0.55000000000000004"/>
    <row r="2395" s="38" customFormat="1" x14ac:dyDescent="0.55000000000000004"/>
    <row r="2396" s="38" customFormat="1" x14ac:dyDescent="0.55000000000000004"/>
    <row r="2397" s="38" customFormat="1" x14ac:dyDescent="0.55000000000000004"/>
    <row r="2398" s="38" customFormat="1" x14ac:dyDescent="0.55000000000000004"/>
    <row r="2399" s="38" customFormat="1" x14ac:dyDescent="0.55000000000000004"/>
    <row r="2400" s="38" customFormat="1" x14ac:dyDescent="0.55000000000000004"/>
    <row r="2401" s="38" customFormat="1" x14ac:dyDescent="0.55000000000000004"/>
    <row r="2402" s="38" customFormat="1" x14ac:dyDescent="0.55000000000000004"/>
    <row r="2403" s="38" customFormat="1" x14ac:dyDescent="0.55000000000000004"/>
    <row r="2404" s="38" customFormat="1" x14ac:dyDescent="0.55000000000000004"/>
    <row r="2405" s="38" customFormat="1" x14ac:dyDescent="0.55000000000000004"/>
    <row r="2406" s="38" customFormat="1" x14ac:dyDescent="0.55000000000000004"/>
    <row r="2407" s="38" customFormat="1" x14ac:dyDescent="0.55000000000000004"/>
    <row r="2408" s="38" customFormat="1" x14ac:dyDescent="0.55000000000000004"/>
    <row r="2409" s="38" customFormat="1" x14ac:dyDescent="0.55000000000000004"/>
    <row r="2410" s="38" customFormat="1" x14ac:dyDescent="0.55000000000000004"/>
    <row r="2411" s="38" customFormat="1" x14ac:dyDescent="0.55000000000000004"/>
    <row r="2412" s="38" customFormat="1" x14ac:dyDescent="0.55000000000000004"/>
    <row r="2413" s="38" customFormat="1" x14ac:dyDescent="0.55000000000000004"/>
    <row r="2414" s="38" customFormat="1" x14ac:dyDescent="0.55000000000000004"/>
    <row r="2415" s="38" customFormat="1" x14ac:dyDescent="0.55000000000000004"/>
    <row r="2416" s="38" customFormat="1" x14ac:dyDescent="0.55000000000000004"/>
    <row r="2417" s="38" customFormat="1" x14ac:dyDescent="0.55000000000000004"/>
    <row r="2418" s="38" customFormat="1" x14ac:dyDescent="0.55000000000000004"/>
    <row r="2419" s="38" customFormat="1" x14ac:dyDescent="0.55000000000000004"/>
    <row r="2420" s="38" customFormat="1" x14ac:dyDescent="0.55000000000000004"/>
    <row r="2421" s="38" customFormat="1" x14ac:dyDescent="0.55000000000000004"/>
    <row r="2422" s="38" customFormat="1" x14ac:dyDescent="0.55000000000000004"/>
    <row r="2423" s="38" customFormat="1" x14ac:dyDescent="0.55000000000000004"/>
    <row r="2424" s="38" customFormat="1" x14ac:dyDescent="0.55000000000000004"/>
    <row r="2425" s="38" customFormat="1" x14ac:dyDescent="0.55000000000000004"/>
    <row r="2426" s="38" customFormat="1" x14ac:dyDescent="0.55000000000000004"/>
    <row r="2427" s="38" customFormat="1" x14ac:dyDescent="0.55000000000000004"/>
    <row r="2428" s="38" customFormat="1" x14ac:dyDescent="0.55000000000000004"/>
    <row r="2429" s="38" customFormat="1" x14ac:dyDescent="0.55000000000000004"/>
    <row r="2430" s="38" customFormat="1" x14ac:dyDescent="0.55000000000000004"/>
    <row r="2431" s="38" customFormat="1" x14ac:dyDescent="0.55000000000000004"/>
    <row r="2432" s="38" customFormat="1" x14ac:dyDescent="0.55000000000000004"/>
    <row r="2433" s="38" customFormat="1" x14ac:dyDescent="0.55000000000000004"/>
    <row r="2434" s="38" customFormat="1" x14ac:dyDescent="0.55000000000000004"/>
    <row r="2435" s="38" customFormat="1" x14ac:dyDescent="0.55000000000000004"/>
    <row r="2436" s="38" customFormat="1" x14ac:dyDescent="0.55000000000000004"/>
    <row r="2437" s="38" customFormat="1" x14ac:dyDescent="0.55000000000000004"/>
    <row r="2438" s="38" customFormat="1" x14ac:dyDescent="0.55000000000000004"/>
    <row r="2439" s="38" customFormat="1" x14ac:dyDescent="0.55000000000000004"/>
    <row r="2440" s="38" customFormat="1" x14ac:dyDescent="0.55000000000000004"/>
    <row r="2441" s="38" customFormat="1" x14ac:dyDescent="0.55000000000000004"/>
    <row r="2442" s="38" customFormat="1" x14ac:dyDescent="0.55000000000000004"/>
    <row r="2443" s="38" customFormat="1" x14ac:dyDescent="0.55000000000000004"/>
    <row r="2444" s="38" customFormat="1" x14ac:dyDescent="0.55000000000000004"/>
    <row r="2445" s="38" customFormat="1" x14ac:dyDescent="0.55000000000000004"/>
    <row r="2446" s="38" customFormat="1" x14ac:dyDescent="0.55000000000000004"/>
    <row r="2447" s="38" customFormat="1" x14ac:dyDescent="0.55000000000000004"/>
    <row r="2448" s="38" customFormat="1" x14ac:dyDescent="0.55000000000000004"/>
    <row r="2449" s="38" customFormat="1" x14ac:dyDescent="0.55000000000000004"/>
    <row r="2450" s="38" customFormat="1" x14ac:dyDescent="0.55000000000000004"/>
    <row r="2451" s="38" customFormat="1" x14ac:dyDescent="0.55000000000000004"/>
    <row r="2452" s="38" customFormat="1" x14ac:dyDescent="0.55000000000000004"/>
    <row r="2453" s="38" customFormat="1" x14ac:dyDescent="0.55000000000000004"/>
    <row r="2454" s="38" customFormat="1" x14ac:dyDescent="0.55000000000000004"/>
    <row r="2455" s="38" customFormat="1" x14ac:dyDescent="0.55000000000000004"/>
    <row r="2456" s="38" customFormat="1" x14ac:dyDescent="0.55000000000000004"/>
    <row r="2457" s="38" customFormat="1" x14ac:dyDescent="0.55000000000000004"/>
    <row r="2458" s="38" customFormat="1" x14ac:dyDescent="0.55000000000000004"/>
    <row r="2459" s="38" customFormat="1" x14ac:dyDescent="0.55000000000000004"/>
    <row r="2460" s="38" customFormat="1" x14ac:dyDescent="0.55000000000000004"/>
    <row r="2461" s="38" customFormat="1" x14ac:dyDescent="0.55000000000000004"/>
    <row r="2462" s="38" customFormat="1" x14ac:dyDescent="0.55000000000000004"/>
    <row r="2463" s="38" customFormat="1" x14ac:dyDescent="0.55000000000000004"/>
    <row r="2464" s="38" customFormat="1" x14ac:dyDescent="0.55000000000000004"/>
    <row r="2465" s="38" customFormat="1" x14ac:dyDescent="0.55000000000000004"/>
    <row r="2466" s="38" customFormat="1" x14ac:dyDescent="0.55000000000000004"/>
    <row r="2467" s="38" customFormat="1" x14ac:dyDescent="0.55000000000000004"/>
    <row r="2468" s="38" customFormat="1" x14ac:dyDescent="0.55000000000000004"/>
    <row r="2469" s="38" customFormat="1" x14ac:dyDescent="0.55000000000000004"/>
    <row r="2470" s="38" customFormat="1" x14ac:dyDescent="0.55000000000000004"/>
    <row r="2471" s="38" customFormat="1" x14ac:dyDescent="0.55000000000000004"/>
    <row r="2472" s="38" customFormat="1" x14ac:dyDescent="0.55000000000000004"/>
    <row r="2473" s="38" customFormat="1" x14ac:dyDescent="0.55000000000000004"/>
    <row r="2474" s="38" customFormat="1" x14ac:dyDescent="0.55000000000000004"/>
    <row r="2475" s="38" customFormat="1" x14ac:dyDescent="0.55000000000000004"/>
    <row r="2476" s="38" customFormat="1" x14ac:dyDescent="0.55000000000000004"/>
    <row r="2477" s="38" customFormat="1" x14ac:dyDescent="0.55000000000000004"/>
    <row r="2478" s="38" customFormat="1" x14ac:dyDescent="0.55000000000000004"/>
    <row r="2479" s="38" customFormat="1" x14ac:dyDescent="0.55000000000000004"/>
    <row r="2480" s="38" customFormat="1" x14ac:dyDescent="0.55000000000000004"/>
    <row r="2481" s="38" customFormat="1" x14ac:dyDescent="0.55000000000000004"/>
    <row r="2482" s="38" customFormat="1" x14ac:dyDescent="0.55000000000000004"/>
    <row r="2483" s="38" customFormat="1" x14ac:dyDescent="0.55000000000000004"/>
    <row r="2484" s="38" customFormat="1" x14ac:dyDescent="0.55000000000000004"/>
    <row r="2485" s="38" customFormat="1" x14ac:dyDescent="0.55000000000000004"/>
    <row r="2486" s="38" customFormat="1" x14ac:dyDescent="0.55000000000000004"/>
    <row r="2487" s="38" customFormat="1" x14ac:dyDescent="0.55000000000000004"/>
    <row r="2488" s="38" customFormat="1" x14ac:dyDescent="0.55000000000000004"/>
    <row r="2489" s="38" customFormat="1" x14ac:dyDescent="0.55000000000000004"/>
    <row r="2490" s="38" customFormat="1" x14ac:dyDescent="0.55000000000000004"/>
    <row r="2491" s="38" customFormat="1" x14ac:dyDescent="0.55000000000000004"/>
    <row r="2492" s="38" customFormat="1" x14ac:dyDescent="0.55000000000000004"/>
    <row r="2493" s="38" customFormat="1" x14ac:dyDescent="0.55000000000000004"/>
    <row r="2494" s="38" customFormat="1" x14ac:dyDescent="0.55000000000000004"/>
    <row r="2495" s="38" customFormat="1" x14ac:dyDescent="0.55000000000000004"/>
    <row r="2496" s="38" customFormat="1" x14ac:dyDescent="0.55000000000000004"/>
    <row r="2497" s="38" customFormat="1" x14ac:dyDescent="0.55000000000000004"/>
    <row r="2498" s="38" customFormat="1" x14ac:dyDescent="0.55000000000000004"/>
    <row r="2499" s="38" customFormat="1" x14ac:dyDescent="0.55000000000000004"/>
    <row r="2500" s="38" customFormat="1" x14ac:dyDescent="0.55000000000000004"/>
    <row r="2501" s="38" customFormat="1" x14ac:dyDescent="0.55000000000000004"/>
    <row r="2502" s="38" customFormat="1" x14ac:dyDescent="0.55000000000000004"/>
    <row r="2503" s="38" customFormat="1" x14ac:dyDescent="0.55000000000000004"/>
    <row r="2504" s="38" customFormat="1" x14ac:dyDescent="0.55000000000000004"/>
    <row r="2505" s="38" customFormat="1" x14ac:dyDescent="0.55000000000000004"/>
    <row r="2506" s="38" customFormat="1" x14ac:dyDescent="0.55000000000000004"/>
    <row r="2507" s="38" customFormat="1" x14ac:dyDescent="0.55000000000000004"/>
    <row r="2508" s="38" customFormat="1" x14ac:dyDescent="0.55000000000000004"/>
    <row r="2509" s="38" customFormat="1" x14ac:dyDescent="0.55000000000000004"/>
    <row r="2510" s="38" customFormat="1" x14ac:dyDescent="0.55000000000000004"/>
    <row r="2511" s="38" customFormat="1" x14ac:dyDescent="0.55000000000000004"/>
    <row r="2512" s="38" customFormat="1" x14ac:dyDescent="0.55000000000000004"/>
    <row r="2513" s="38" customFormat="1" x14ac:dyDescent="0.55000000000000004"/>
    <row r="2514" s="38" customFormat="1" x14ac:dyDescent="0.55000000000000004"/>
    <row r="2515" s="38" customFormat="1" x14ac:dyDescent="0.55000000000000004"/>
    <row r="2516" s="38" customFormat="1" x14ac:dyDescent="0.55000000000000004"/>
    <row r="2517" s="38" customFormat="1" x14ac:dyDescent="0.55000000000000004"/>
    <row r="2518" s="38" customFormat="1" x14ac:dyDescent="0.55000000000000004"/>
    <row r="2519" s="38" customFormat="1" x14ac:dyDescent="0.55000000000000004"/>
    <row r="2520" s="38" customFormat="1" x14ac:dyDescent="0.55000000000000004"/>
    <row r="2521" s="38" customFormat="1" x14ac:dyDescent="0.55000000000000004"/>
    <row r="2522" s="38" customFormat="1" x14ac:dyDescent="0.55000000000000004"/>
    <row r="2523" s="38" customFormat="1" x14ac:dyDescent="0.55000000000000004"/>
    <row r="2524" s="38" customFormat="1" x14ac:dyDescent="0.55000000000000004"/>
    <row r="2525" s="38" customFormat="1" x14ac:dyDescent="0.55000000000000004"/>
    <row r="2526" s="38" customFormat="1" x14ac:dyDescent="0.55000000000000004"/>
    <row r="2527" s="38" customFormat="1" x14ac:dyDescent="0.55000000000000004"/>
    <row r="2528" s="38" customFormat="1" x14ac:dyDescent="0.55000000000000004"/>
    <row r="2529" s="38" customFormat="1" x14ac:dyDescent="0.55000000000000004"/>
    <row r="2530" s="38" customFormat="1" x14ac:dyDescent="0.55000000000000004"/>
    <row r="2531" s="38" customFormat="1" x14ac:dyDescent="0.55000000000000004"/>
    <row r="2532" s="38" customFormat="1" x14ac:dyDescent="0.55000000000000004"/>
    <row r="2533" s="38" customFormat="1" x14ac:dyDescent="0.55000000000000004"/>
    <row r="2534" s="38" customFormat="1" x14ac:dyDescent="0.55000000000000004"/>
    <row r="2535" s="38" customFormat="1" x14ac:dyDescent="0.55000000000000004"/>
    <row r="2536" s="38" customFormat="1" x14ac:dyDescent="0.55000000000000004"/>
    <row r="2537" s="38" customFormat="1" x14ac:dyDescent="0.55000000000000004"/>
    <row r="2538" s="38" customFormat="1" x14ac:dyDescent="0.55000000000000004"/>
    <row r="2539" s="38" customFormat="1" x14ac:dyDescent="0.55000000000000004"/>
    <row r="2540" s="38" customFormat="1" x14ac:dyDescent="0.55000000000000004"/>
    <row r="2541" s="38" customFormat="1" x14ac:dyDescent="0.55000000000000004"/>
    <row r="2542" s="38" customFormat="1" x14ac:dyDescent="0.55000000000000004"/>
    <row r="2543" s="38" customFormat="1" x14ac:dyDescent="0.55000000000000004"/>
    <row r="2544" s="38" customFormat="1" x14ac:dyDescent="0.55000000000000004"/>
    <row r="2545" s="38" customFormat="1" x14ac:dyDescent="0.55000000000000004"/>
    <row r="2546" s="38" customFormat="1" x14ac:dyDescent="0.55000000000000004"/>
    <row r="2547" s="38" customFormat="1" x14ac:dyDescent="0.55000000000000004"/>
    <row r="2548" s="38" customFormat="1" x14ac:dyDescent="0.55000000000000004"/>
    <row r="2549" s="38" customFormat="1" x14ac:dyDescent="0.55000000000000004"/>
    <row r="2550" s="38" customFormat="1" x14ac:dyDescent="0.55000000000000004"/>
    <row r="2551" s="38" customFormat="1" x14ac:dyDescent="0.55000000000000004"/>
    <row r="2552" s="38" customFormat="1" x14ac:dyDescent="0.55000000000000004"/>
    <row r="2553" s="38" customFormat="1" x14ac:dyDescent="0.55000000000000004"/>
    <row r="2554" s="38" customFormat="1" x14ac:dyDescent="0.55000000000000004"/>
    <row r="2555" s="38" customFormat="1" x14ac:dyDescent="0.55000000000000004"/>
    <row r="2556" s="38" customFormat="1" x14ac:dyDescent="0.55000000000000004"/>
    <row r="2557" s="38" customFormat="1" x14ac:dyDescent="0.55000000000000004"/>
    <row r="2558" s="38" customFormat="1" x14ac:dyDescent="0.55000000000000004"/>
    <row r="2559" s="38" customFormat="1" x14ac:dyDescent="0.55000000000000004"/>
    <row r="2560" s="38" customFormat="1" x14ac:dyDescent="0.55000000000000004"/>
    <row r="2561" s="38" customFormat="1" x14ac:dyDescent="0.55000000000000004"/>
    <row r="2562" s="38" customFormat="1" x14ac:dyDescent="0.55000000000000004"/>
    <row r="2563" s="38" customFormat="1" x14ac:dyDescent="0.55000000000000004"/>
    <row r="2564" s="38" customFormat="1" x14ac:dyDescent="0.55000000000000004"/>
    <row r="2565" s="38" customFormat="1" x14ac:dyDescent="0.55000000000000004"/>
    <row r="2566" s="38" customFormat="1" x14ac:dyDescent="0.55000000000000004"/>
    <row r="2567" s="38" customFormat="1" x14ac:dyDescent="0.55000000000000004"/>
    <row r="2568" s="38" customFormat="1" x14ac:dyDescent="0.55000000000000004"/>
    <row r="2569" s="38" customFormat="1" x14ac:dyDescent="0.55000000000000004"/>
    <row r="2570" s="38" customFormat="1" x14ac:dyDescent="0.55000000000000004"/>
    <row r="2571" s="38" customFormat="1" x14ac:dyDescent="0.55000000000000004"/>
    <row r="2572" s="38" customFormat="1" x14ac:dyDescent="0.55000000000000004"/>
    <row r="2573" s="38" customFormat="1" x14ac:dyDescent="0.55000000000000004"/>
    <row r="2574" s="38" customFormat="1" x14ac:dyDescent="0.55000000000000004"/>
    <row r="2575" s="38" customFormat="1" x14ac:dyDescent="0.55000000000000004"/>
    <row r="2576" s="38" customFormat="1" x14ac:dyDescent="0.55000000000000004"/>
    <row r="2577" s="38" customFormat="1" x14ac:dyDescent="0.55000000000000004"/>
    <row r="2578" s="38" customFormat="1" x14ac:dyDescent="0.55000000000000004"/>
    <row r="2579" s="38" customFormat="1" x14ac:dyDescent="0.55000000000000004"/>
    <row r="2580" s="38" customFormat="1" x14ac:dyDescent="0.55000000000000004"/>
    <row r="2581" s="38" customFormat="1" x14ac:dyDescent="0.55000000000000004"/>
    <row r="2582" s="38" customFormat="1" x14ac:dyDescent="0.55000000000000004"/>
    <row r="2583" s="38" customFormat="1" x14ac:dyDescent="0.55000000000000004"/>
    <row r="2584" s="38" customFormat="1" x14ac:dyDescent="0.55000000000000004"/>
    <row r="2585" s="38" customFormat="1" x14ac:dyDescent="0.55000000000000004"/>
    <row r="2586" s="38" customFormat="1" x14ac:dyDescent="0.55000000000000004"/>
    <row r="2587" s="38" customFormat="1" x14ac:dyDescent="0.55000000000000004"/>
    <row r="2588" s="38" customFormat="1" x14ac:dyDescent="0.55000000000000004"/>
    <row r="2589" s="38" customFormat="1" x14ac:dyDescent="0.55000000000000004"/>
    <row r="2590" s="38" customFormat="1" x14ac:dyDescent="0.55000000000000004"/>
    <row r="2591" s="38" customFormat="1" x14ac:dyDescent="0.55000000000000004"/>
    <row r="2592" s="38" customFormat="1" x14ac:dyDescent="0.55000000000000004"/>
    <row r="2593" s="38" customFormat="1" x14ac:dyDescent="0.55000000000000004"/>
    <row r="2594" s="38" customFormat="1" x14ac:dyDescent="0.55000000000000004"/>
    <row r="2595" s="38" customFormat="1" x14ac:dyDescent="0.55000000000000004"/>
    <row r="2596" s="38" customFormat="1" x14ac:dyDescent="0.55000000000000004"/>
    <row r="2597" s="38" customFormat="1" x14ac:dyDescent="0.55000000000000004"/>
    <row r="2598" s="38" customFormat="1" x14ac:dyDescent="0.55000000000000004"/>
    <row r="2599" s="38" customFormat="1" x14ac:dyDescent="0.55000000000000004"/>
    <row r="2600" s="38" customFormat="1" x14ac:dyDescent="0.55000000000000004"/>
    <row r="2601" s="38" customFormat="1" x14ac:dyDescent="0.55000000000000004"/>
    <row r="2602" s="38" customFormat="1" x14ac:dyDescent="0.55000000000000004"/>
    <row r="2603" s="38" customFormat="1" x14ac:dyDescent="0.55000000000000004"/>
    <row r="2604" s="38" customFormat="1" x14ac:dyDescent="0.55000000000000004"/>
    <row r="2605" s="38" customFormat="1" x14ac:dyDescent="0.55000000000000004"/>
    <row r="2606" s="38" customFormat="1" x14ac:dyDescent="0.55000000000000004"/>
    <row r="2607" s="38" customFormat="1" x14ac:dyDescent="0.55000000000000004"/>
    <row r="2608" s="38" customFormat="1" x14ac:dyDescent="0.55000000000000004"/>
    <row r="2609" s="38" customFormat="1" x14ac:dyDescent="0.55000000000000004"/>
    <row r="2610" s="38" customFormat="1" x14ac:dyDescent="0.55000000000000004"/>
    <row r="2611" s="38" customFormat="1" x14ac:dyDescent="0.55000000000000004"/>
    <row r="2612" s="38" customFormat="1" x14ac:dyDescent="0.55000000000000004"/>
    <row r="2613" s="38" customFormat="1" x14ac:dyDescent="0.55000000000000004"/>
    <row r="2614" s="38" customFormat="1" x14ac:dyDescent="0.55000000000000004"/>
    <row r="2615" s="38" customFormat="1" x14ac:dyDescent="0.55000000000000004"/>
    <row r="2616" s="38" customFormat="1" x14ac:dyDescent="0.55000000000000004"/>
    <row r="2617" s="38" customFormat="1" x14ac:dyDescent="0.55000000000000004"/>
    <row r="2618" s="38" customFormat="1" x14ac:dyDescent="0.55000000000000004"/>
    <row r="2619" s="38" customFormat="1" x14ac:dyDescent="0.55000000000000004"/>
    <row r="2620" s="38" customFormat="1" x14ac:dyDescent="0.55000000000000004"/>
    <row r="2621" s="38" customFormat="1" x14ac:dyDescent="0.55000000000000004"/>
    <row r="2622" s="38" customFormat="1" x14ac:dyDescent="0.55000000000000004"/>
    <row r="2623" s="38" customFormat="1" x14ac:dyDescent="0.55000000000000004"/>
    <row r="2624" s="38" customFormat="1" x14ac:dyDescent="0.55000000000000004"/>
    <row r="2625" s="38" customFormat="1" x14ac:dyDescent="0.55000000000000004"/>
    <row r="2626" s="38" customFormat="1" x14ac:dyDescent="0.55000000000000004"/>
    <row r="2627" s="38" customFormat="1" x14ac:dyDescent="0.55000000000000004"/>
    <row r="2628" s="38" customFormat="1" x14ac:dyDescent="0.55000000000000004"/>
    <row r="2629" s="38" customFormat="1" x14ac:dyDescent="0.55000000000000004"/>
    <row r="2630" s="38" customFormat="1" x14ac:dyDescent="0.55000000000000004"/>
    <row r="2631" s="38" customFormat="1" x14ac:dyDescent="0.55000000000000004"/>
    <row r="2632" s="38" customFormat="1" x14ac:dyDescent="0.55000000000000004"/>
    <row r="2633" s="38" customFormat="1" x14ac:dyDescent="0.55000000000000004"/>
    <row r="2634" s="38" customFormat="1" x14ac:dyDescent="0.55000000000000004"/>
    <row r="2635" s="38" customFormat="1" x14ac:dyDescent="0.55000000000000004"/>
    <row r="2636" s="38" customFormat="1" x14ac:dyDescent="0.55000000000000004"/>
    <row r="2637" s="38" customFormat="1" x14ac:dyDescent="0.55000000000000004"/>
    <row r="2638" s="38" customFormat="1" x14ac:dyDescent="0.55000000000000004"/>
    <row r="2639" s="38" customFormat="1" x14ac:dyDescent="0.55000000000000004"/>
    <row r="2640" s="38" customFormat="1" x14ac:dyDescent="0.55000000000000004"/>
    <row r="2641" s="38" customFormat="1" x14ac:dyDescent="0.55000000000000004"/>
    <row r="2642" s="38" customFormat="1" x14ac:dyDescent="0.55000000000000004"/>
    <row r="2643" s="38" customFormat="1" x14ac:dyDescent="0.55000000000000004"/>
    <row r="2644" s="38" customFormat="1" x14ac:dyDescent="0.55000000000000004"/>
    <row r="2645" s="38" customFormat="1" x14ac:dyDescent="0.55000000000000004"/>
    <row r="2646" s="38" customFormat="1" x14ac:dyDescent="0.55000000000000004"/>
    <row r="2647" s="38" customFormat="1" x14ac:dyDescent="0.55000000000000004"/>
    <row r="2648" s="38" customFormat="1" x14ac:dyDescent="0.55000000000000004"/>
    <row r="2649" s="38" customFormat="1" x14ac:dyDescent="0.55000000000000004"/>
    <row r="2650" s="38" customFormat="1" x14ac:dyDescent="0.55000000000000004"/>
    <row r="2651" s="38" customFormat="1" x14ac:dyDescent="0.55000000000000004"/>
    <row r="2652" s="38" customFormat="1" x14ac:dyDescent="0.55000000000000004"/>
    <row r="2653" s="38" customFormat="1" x14ac:dyDescent="0.55000000000000004"/>
    <row r="2654" s="38" customFormat="1" x14ac:dyDescent="0.55000000000000004"/>
    <row r="2655" s="38" customFormat="1" x14ac:dyDescent="0.55000000000000004"/>
    <row r="2656" s="38" customFormat="1" x14ac:dyDescent="0.55000000000000004"/>
    <row r="2657" s="38" customFormat="1" x14ac:dyDescent="0.55000000000000004"/>
    <row r="2658" s="38" customFormat="1" x14ac:dyDescent="0.55000000000000004"/>
    <row r="2659" s="38" customFormat="1" x14ac:dyDescent="0.55000000000000004"/>
    <row r="2660" s="38" customFormat="1" x14ac:dyDescent="0.55000000000000004"/>
    <row r="2661" s="38" customFormat="1" x14ac:dyDescent="0.55000000000000004"/>
    <row r="2662" s="38" customFormat="1" x14ac:dyDescent="0.55000000000000004"/>
    <row r="2663" s="38" customFormat="1" x14ac:dyDescent="0.55000000000000004"/>
    <row r="2664" s="38" customFormat="1" x14ac:dyDescent="0.55000000000000004"/>
    <row r="2665" s="38" customFormat="1" x14ac:dyDescent="0.55000000000000004"/>
    <row r="2666" s="38" customFormat="1" x14ac:dyDescent="0.55000000000000004"/>
    <row r="2667" s="38" customFormat="1" x14ac:dyDescent="0.55000000000000004"/>
    <row r="2668" s="38" customFormat="1" x14ac:dyDescent="0.55000000000000004"/>
    <row r="2669" s="38" customFormat="1" x14ac:dyDescent="0.55000000000000004"/>
    <row r="2670" s="38" customFormat="1" x14ac:dyDescent="0.55000000000000004"/>
    <row r="2671" s="38" customFormat="1" x14ac:dyDescent="0.55000000000000004"/>
    <row r="2672" s="38" customFormat="1" x14ac:dyDescent="0.55000000000000004"/>
    <row r="2673" s="38" customFormat="1" x14ac:dyDescent="0.55000000000000004"/>
    <row r="2674" s="38" customFormat="1" x14ac:dyDescent="0.55000000000000004"/>
    <row r="2675" s="38" customFormat="1" x14ac:dyDescent="0.55000000000000004"/>
    <row r="2676" s="38" customFormat="1" x14ac:dyDescent="0.55000000000000004"/>
    <row r="2677" s="38" customFormat="1" x14ac:dyDescent="0.55000000000000004"/>
    <row r="2678" s="38" customFormat="1" x14ac:dyDescent="0.55000000000000004"/>
    <row r="2679" s="38" customFormat="1" x14ac:dyDescent="0.55000000000000004"/>
    <row r="2680" s="38" customFormat="1" x14ac:dyDescent="0.55000000000000004"/>
    <row r="2681" s="38" customFormat="1" x14ac:dyDescent="0.55000000000000004"/>
    <row r="2682" s="38" customFormat="1" x14ac:dyDescent="0.55000000000000004"/>
    <row r="2683" s="38" customFormat="1" x14ac:dyDescent="0.55000000000000004"/>
    <row r="2684" s="38" customFormat="1" x14ac:dyDescent="0.55000000000000004"/>
    <row r="2685" s="38" customFormat="1" x14ac:dyDescent="0.55000000000000004"/>
    <row r="2686" s="38" customFormat="1" x14ac:dyDescent="0.55000000000000004"/>
    <row r="2687" s="38" customFormat="1" x14ac:dyDescent="0.55000000000000004"/>
    <row r="2688" s="38" customFormat="1" x14ac:dyDescent="0.55000000000000004"/>
    <row r="2689" s="38" customFormat="1" x14ac:dyDescent="0.55000000000000004"/>
    <row r="2690" s="38" customFormat="1" x14ac:dyDescent="0.55000000000000004"/>
    <row r="2691" s="38" customFormat="1" x14ac:dyDescent="0.55000000000000004"/>
    <row r="2692" s="38" customFormat="1" x14ac:dyDescent="0.55000000000000004"/>
    <row r="2693" s="38" customFormat="1" x14ac:dyDescent="0.55000000000000004"/>
    <row r="2694" s="38" customFormat="1" x14ac:dyDescent="0.55000000000000004"/>
    <row r="2695" s="38" customFormat="1" x14ac:dyDescent="0.55000000000000004"/>
    <row r="2696" s="38" customFormat="1" x14ac:dyDescent="0.55000000000000004"/>
    <row r="2697" s="38" customFormat="1" x14ac:dyDescent="0.55000000000000004"/>
    <row r="2698" s="38" customFormat="1" x14ac:dyDescent="0.55000000000000004"/>
    <row r="2699" s="38" customFormat="1" x14ac:dyDescent="0.55000000000000004"/>
    <row r="2700" s="38" customFormat="1" x14ac:dyDescent="0.55000000000000004"/>
    <row r="2701" s="38" customFormat="1" x14ac:dyDescent="0.55000000000000004"/>
    <row r="2702" s="38" customFormat="1" x14ac:dyDescent="0.55000000000000004"/>
    <row r="2703" s="38" customFormat="1" x14ac:dyDescent="0.55000000000000004"/>
    <row r="2704" s="38" customFormat="1" x14ac:dyDescent="0.55000000000000004"/>
    <row r="2705" s="38" customFormat="1" x14ac:dyDescent="0.55000000000000004"/>
    <row r="2706" s="38" customFormat="1" x14ac:dyDescent="0.55000000000000004"/>
    <row r="2707" s="38" customFormat="1" x14ac:dyDescent="0.55000000000000004"/>
    <row r="2708" s="38" customFormat="1" x14ac:dyDescent="0.55000000000000004"/>
    <row r="2709" s="38" customFormat="1" x14ac:dyDescent="0.55000000000000004"/>
    <row r="2710" s="38" customFormat="1" x14ac:dyDescent="0.55000000000000004"/>
    <row r="2711" s="38" customFormat="1" x14ac:dyDescent="0.55000000000000004"/>
    <row r="2712" s="38" customFormat="1" x14ac:dyDescent="0.55000000000000004"/>
    <row r="2713" s="38" customFormat="1" x14ac:dyDescent="0.55000000000000004"/>
    <row r="2714" s="38" customFormat="1" x14ac:dyDescent="0.55000000000000004"/>
    <row r="2715" s="38" customFormat="1" x14ac:dyDescent="0.55000000000000004"/>
    <row r="2716" s="38" customFormat="1" x14ac:dyDescent="0.55000000000000004"/>
    <row r="2717" s="38" customFormat="1" x14ac:dyDescent="0.55000000000000004"/>
    <row r="2718" s="38" customFormat="1" x14ac:dyDescent="0.55000000000000004"/>
    <row r="2719" s="38" customFormat="1" x14ac:dyDescent="0.55000000000000004"/>
    <row r="2720" s="38" customFormat="1" x14ac:dyDescent="0.55000000000000004"/>
    <row r="2721" s="38" customFormat="1" x14ac:dyDescent="0.55000000000000004"/>
    <row r="2722" s="38" customFormat="1" x14ac:dyDescent="0.55000000000000004"/>
    <row r="2723" s="38" customFormat="1" x14ac:dyDescent="0.55000000000000004"/>
    <row r="2724" s="38" customFormat="1" x14ac:dyDescent="0.55000000000000004"/>
    <row r="2725" s="38" customFormat="1" x14ac:dyDescent="0.55000000000000004"/>
    <row r="2726" s="38" customFormat="1" x14ac:dyDescent="0.55000000000000004"/>
    <row r="2727" s="38" customFormat="1" x14ac:dyDescent="0.55000000000000004"/>
    <row r="2728" s="38" customFormat="1" x14ac:dyDescent="0.55000000000000004"/>
    <row r="2729" s="38" customFormat="1" x14ac:dyDescent="0.55000000000000004"/>
    <row r="2730" s="38" customFormat="1" x14ac:dyDescent="0.55000000000000004"/>
    <row r="2731" s="38" customFormat="1" x14ac:dyDescent="0.55000000000000004"/>
    <row r="2732" s="38" customFormat="1" x14ac:dyDescent="0.55000000000000004"/>
    <row r="2733" s="38" customFormat="1" x14ac:dyDescent="0.55000000000000004"/>
    <row r="2734" s="38" customFormat="1" x14ac:dyDescent="0.55000000000000004"/>
    <row r="2735" s="38" customFormat="1" x14ac:dyDescent="0.55000000000000004"/>
    <row r="2736" s="38" customFormat="1" x14ac:dyDescent="0.55000000000000004"/>
    <row r="2737" s="38" customFormat="1" x14ac:dyDescent="0.55000000000000004"/>
    <row r="2738" s="38" customFormat="1" x14ac:dyDescent="0.55000000000000004"/>
    <row r="2739" s="38" customFormat="1" x14ac:dyDescent="0.55000000000000004"/>
    <row r="2740" s="38" customFormat="1" x14ac:dyDescent="0.55000000000000004"/>
    <row r="2741" s="38" customFormat="1" x14ac:dyDescent="0.55000000000000004"/>
    <row r="2742" s="38" customFormat="1" x14ac:dyDescent="0.55000000000000004"/>
    <row r="2743" s="38" customFormat="1" x14ac:dyDescent="0.55000000000000004"/>
    <row r="2744" s="38" customFormat="1" x14ac:dyDescent="0.55000000000000004"/>
    <row r="2745" s="38" customFormat="1" x14ac:dyDescent="0.55000000000000004"/>
    <row r="2746" s="38" customFormat="1" x14ac:dyDescent="0.55000000000000004"/>
    <row r="2747" s="38" customFormat="1" x14ac:dyDescent="0.55000000000000004"/>
    <row r="2748" s="38" customFormat="1" x14ac:dyDescent="0.55000000000000004"/>
    <row r="2749" s="38" customFormat="1" x14ac:dyDescent="0.55000000000000004"/>
    <row r="2750" s="38" customFormat="1" x14ac:dyDescent="0.55000000000000004"/>
    <row r="2751" s="38" customFormat="1" x14ac:dyDescent="0.55000000000000004"/>
    <row r="2752" s="38" customFormat="1" x14ac:dyDescent="0.55000000000000004"/>
    <row r="2753" s="38" customFormat="1" x14ac:dyDescent="0.55000000000000004"/>
    <row r="2754" s="38" customFormat="1" x14ac:dyDescent="0.55000000000000004"/>
    <row r="2755" s="38" customFormat="1" x14ac:dyDescent="0.55000000000000004"/>
    <row r="2756" s="38" customFormat="1" x14ac:dyDescent="0.55000000000000004"/>
    <row r="2757" s="38" customFormat="1" x14ac:dyDescent="0.55000000000000004"/>
    <row r="2758" s="38" customFormat="1" x14ac:dyDescent="0.55000000000000004"/>
    <row r="2759" s="38" customFormat="1" x14ac:dyDescent="0.55000000000000004"/>
    <row r="2760" s="38" customFormat="1" x14ac:dyDescent="0.55000000000000004"/>
    <row r="2761" s="38" customFormat="1" x14ac:dyDescent="0.55000000000000004"/>
    <row r="2762" s="38" customFormat="1" x14ac:dyDescent="0.55000000000000004"/>
    <row r="2763" s="38" customFormat="1" x14ac:dyDescent="0.55000000000000004"/>
    <row r="2764" s="38" customFormat="1" x14ac:dyDescent="0.55000000000000004"/>
    <row r="2765" s="38" customFormat="1" x14ac:dyDescent="0.55000000000000004"/>
    <row r="2766" s="38" customFormat="1" x14ac:dyDescent="0.55000000000000004"/>
    <row r="2767" s="38" customFormat="1" x14ac:dyDescent="0.55000000000000004"/>
    <row r="2768" s="38" customFormat="1" x14ac:dyDescent="0.55000000000000004"/>
    <row r="2769" s="38" customFormat="1" x14ac:dyDescent="0.55000000000000004"/>
    <row r="2770" s="38" customFormat="1" x14ac:dyDescent="0.55000000000000004"/>
    <row r="2771" s="38" customFormat="1" x14ac:dyDescent="0.55000000000000004"/>
    <row r="2772" s="38" customFormat="1" x14ac:dyDescent="0.55000000000000004"/>
    <row r="2773" s="38" customFormat="1" x14ac:dyDescent="0.55000000000000004"/>
    <row r="2774" s="38" customFormat="1" x14ac:dyDescent="0.55000000000000004"/>
    <row r="2775" s="38" customFormat="1" x14ac:dyDescent="0.55000000000000004"/>
    <row r="2776" s="38" customFormat="1" x14ac:dyDescent="0.55000000000000004"/>
    <row r="2777" s="38" customFormat="1" x14ac:dyDescent="0.55000000000000004"/>
    <row r="2778" s="38" customFormat="1" x14ac:dyDescent="0.55000000000000004"/>
    <row r="2779" s="38" customFormat="1" x14ac:dyDescent="0.55000000000000004"/>
    <row r="2780" s="38" customFormat="1" x14ac:dyDescent="0.55000000000000004"/>
    <row r="2781" s="38" customFormat="1" x14ac:dyDescent="0.55000000000000004"/>
    <row r="2782" s="38" customFormat="1" x14ac:dyDescent="0.55000000000000004"/>
    <row r="2783" s="38" customFormat="1" x14ac:dyDescent="0.55000000000000004"/>
    <row r="2784" s="38" customFormat="1" x14ac:dyDescent="0.55000000000000004"/>
    <row r="2785" s="38" customFormat="1" x14ac:dyDescent="0.55000000000000004"/>
    <row r="2786" s="38" customFormat="1" x14ac:dyDescent="0.55000000000000004"/>
    <row r="2787" s="38" customFormat="1" x14ac:dyDescent="0.55000000000000004"/>
    <row r="2788" s="38" customFormat="1" x14ac:dyDescent="0.55000000000000004"/>
    <row r="2789" s="38" customFormat="1" x14ac:dyDescent="0.55000000000000004"/>
    <row r="2790" s="38" customFormat="1" x14ac:dyDescent="0.55000000000000004"/>
    <row r="2791" s="38" customFormat="1" x14ac:dyDescent="0.55000000000000004"/>
    <row r="2792" s="38" customFormat="1" x14ac:dyDescent="0.55000000000000004"/>
    <row r="2793" s="38" customFormat="1" x14ac:dyDescent="0.55000000000000004"/>
    <row r="2794" s="38" customFormat="1" x14ac:dyDescent="0.55000000000000004"/>
    <row r="2795" s="38" customFormat="1" x14ac:dyDescent="0.55000000000000004"/>
    <row r="2796" s="38" customFormat="1" x14ac:dyDescent="0.55000000000000004"/>
    <row r="2797" s="38" customFormat="1" x14ac:dyDescent="0.55000000000000004"/>
    <row r="2798" s="38" customFormat="1" x14ac:dyDescent="0.55000000000000004"/>
    <row r="2799" s="38" customFormat="1" x14ac:dyDescent="0.55000000000000004"/>
    <row r="2800" s="38" customFormat="1" x14ac:dyDescent="0.55000000000000004"/>
    <row r="2801" s="38" customFormat="1" x14ac:dyDescent="0.55000000000000004"/>
    <row r="2802" s="38" customFormat="1" x14ac:dyDescent="0.55000000000000004"/>
    <row r="2803" s="38" customFormat="1" x14ac:dyDescent="0.55000000000000004"/>
    <row r="2804" s="38" customFormat="1" x14ac:dyDescent="0.55000000000000004"/>
    <row r="2805" s="38" customFormat="1" x14ac:dyDescent="0.55000000000000004"/>
    <row r="2806" s="38" customFormat="1" x14ac:dyDescent="0.55000000000000004"/>
    <row r="2807" s="38" customFormat="1" x14ac:dyDescent="0.55000000000000004"/>
    <row r="2808" s="38" customFormat="1" x14ac:dyDescent="0.55000000000000004"/>
    <row r="2809" s="38" customFormat="1" x14ac:dyDescent="0.55000000000000004"/>
    <row r="2810" s="38" customFormat="1" x14ac:dyDescent="0.55000000000000004"/>
    <row r="2811" s="38" customFormat="1" x14ac:dyDescent="0.55000000000000004"/>
    <row r="2812" s="38" customFormat="1" x14ac:dyDescent="0.55000000000000004"/>
    <row r="2813" s="38" customFormat="1" x14ac:dyDescent="0.55000000000000004"/>
    <row r="2814" s="38" customFormat="1" x14ac:dyDescent="0.55000000000000004"/>
    <row r="2815" s="38" customFormat="1" x14ac:dyDescent="0.55000000000000004"/>
    <row r="2816" s="38" customFormat="1" x14ac:dyDescent="0.55000000000000004"/>
    <row r="2817" s="38" customFormat="1" x14ac:dyDescent="0.55000000000000004"/>
    <row r="2818" s="38" customFormat="1" x14ac:dyDescent="0.55000000000000004"/>
    <row r="2819" s="38" customFormat="1" x14ac:dyDescent="0.55000000000000004"/>
    <row r="2820" s="38" customFormat="1" x14ac:dyDescent="0.55000000000000004"/>
    <row r="2821" s="38" customFormat="1" x14ac:dyDescent="0.55000000000000004"/>
    <row r="2822" s="38" customFormat="1" x14ac:dyDescent="0.55000000000000004"/>
    <row r="2823" s="38" customFormat="1" x14ac:dyDescent="0.55000000000000004"/>
    <row r="2824" s="38" customFormat="1" x14ac:dyDescent="0.55000000000000004"/>
    <row r="2825" s="38" customFormat="1" x14ac:dyDescent="0.55000000000000004"/>
    <row r="2826" s="38" customFormat="1" x14ac:dyDescent="0.55000000000000004"/>
    <row r="2827" s="38" customFormat="1" x14ac:dyDescent="0.55000000000000004"/>
    <row r="2828" s="38" customFormat="1" x14ac:dyDescent="0.55000000000000004"/>
    <row r="2829" s="38" customFormat="1" x14ac:dyDescent="0.55000000000000004"/>
    <row r="2830" s="38" customFormat="1" x14ac:dyDescent="0.55000000000000004"/>
    <row r="2831" s="38" customFormat="1" x14ac:dyDescent="0.55000000000000004"/>
    <row r="2832" s="38" customFormat="1" x14ac:dyDescent="0.55000000000000004"/>
    <row r="2833" s="38" customFormat="1" x14ac:dyDescent="0.55000000000000004"/>
    <row r="2834" s="38" customFormat="1" x14ac:dyDescent="0.55000000000000004"/>
    <row r="2835" s="38" customFormat="1" x14ac:dyDescent="0.55000000000000004"/>
    <row r="2836" s="38" customFormat="1" x14ac:dyDescent="0.55000000000000004"/>
    <row r="2837" s="38" customFormat="1" x14ac:dyDescent="0.55000000000000004"/>
    <row r="2838" s="38" customFormat="1" x14ac:dyDescent="0.55000000000000004"/>
    <row r="2839" s="38" customFormat="1" x14ac:dyDescent="0.55000000000000004"/>
    <row r="2840" s="38" customFormat="1" x14ac:dyDescent="0.55000000000000004"/>
    <row r="2841" s="38" customFormat="1" x14ac:dyDescent="0.55000000000000004"/>
    <row r="2842" s="38" customFormat="1" x14ac:dyDescent="0.55000000000000004"/>
    <row r="2843" s="38" customFormat="1" x14ac:dyDescent="0.55000000000000004"/>
    <row r="2844" s="38" customFormat="1" x14ac:dyDescent="0.55000000000000004"/>
    <row r="2845" s="38" customFormat="1" x14ac:dyDescent="0.55000000000000004"/>
    <row r="2846" s="38" customFormat="1" x14ac:dyDescent="0.55000000000000004"/>
    <row r="2847" s="38" customFormat="1" x14ac:dyDescent="0.55000000000000004"/>
    <row r="2848" s="38" customFormat="1" x14ac:dyDescent="0.55000000000000004"/>
    <row r="2849" s="38" customFormat="1" x14ac:dyDescent="0.55000000000000004"/>
    <row r="2850" s="38" customFormat="1" x14ac:dyDescent="0.55000000000000004"/>
    <row r="2851" s="38" customFormat="1" x14ac:dyDescent="0.55000000000000004"/>
    <row r="2852" s="38" customFormat="1" x14ac:dyDescent="0.55000000000000004"/>
    <row r="2853" s="38" customFormat="1" x14ac:dyDescent="0.55000000000000004"/>
    <row r="2854" s="38" customFormat="1" x14ac:dyDescent="0.55000000000000004"/>
    <row r="2855" s="38" customFormat="1" x14ac:dyDescent="0.55000000000000004"/>
    <row r="2856" s="38" customFormat="1" x14ac:dyDescent="0.55000000000000004"/>
    <row r="2857" s="38" customFormat="1" x14ac:dyDescent="0.55000000000000004"/>
    <row r="2858" s="38" customFormat="1" x14ac:dyDescent="0.55000000000000004"/>
    <row r="2859" s="38" customFormat="1" x14ac:dyDescent="0.55000000000000004"/>
    <row r="2860" s="38" customFormat="1" x14ac:dyDescent="0.55000000000000004"/>
    <row r="2861" s="38" customFormat="1" x14ac:dyDescent="0.55000000000000004"/>
    <row r="2862" s="38" customFormat="1" x14ac:dyDescent="0.55000000000000004"/>
    <row r="2863" s="38" customFormat="1" x14ac:dyDescent="0.55000000000000004"/>
    <row r="2864" s="38" customFormat="1" x14ac:dyDescent="0.55000000000000004"/>
    <row r="2865" s="38" customFormat="1" x14ac:dyDescent="0.55000000000000004"/>
    <row r="2866" s="38" customFormat="1" x14ac:dyDescent="0.55000000000000004"/>
    <row r="2867" s="38" customFormat="1" x14ac:dyDescent="0.55000000000000004"/>
    <row r="2868" s="38" customFormat="1" x14ac:dyDescent="0.55000000000000004"/>
    <row r="2869" s="38" customFormat="1" x14ac:dyDescent="0.55000000000000004"/>
    <row r="2870" s="38" customFormat="1" x14ac:dyDescent="0.55000000000000004"/>
    <row r="2871" s="38" customFormat="1" x14ac:dyDescent="0.55000000000000004"/>
    <row r="2872" s="38" customFormat="1" x14ac:dyDescent="0.55000000000000004"/>
    <row r="2873" s="38" customFormat="1" x14ac:dyDescent="0.55000000000000004"/>
    <row r="2874" s="38" customFormat="1" x14ac:dyDescent="0.55000000000000004"/>
    <row r="2875" s="38" customFormat="1" x14ac:dyDescent="0.55000000000000004"/>
    <row r="2876" s="38" customFormat="1" x14ac:dyDescent="0.55000000000000004"/>
    <row r="2877" s="38" customFormat="1" x14ac:dyDescent="0.55000000000000004"/>
    <row r="2878" s="38" customFormat="1" x14ac:dyDescent="0.55000000000000004"/>
    <row r="2879" s="38" customFormat="1" x14ac:dyDescent="0.55000000000000004"/>
    <row r="2880" s="38" customFormat="1" x14ac:dyDescent="0.55000000000000004"/>
    <row r="2881" s="38" customFormat="1" x14ac:dyDescent="0.55000000000000004"/>
    <row r="2882" s="38" customFormat="1" x14ac:dyDescent="0.55000000000000004"/>
    <row r="2883" s="38" customFormat="1" x14ac:dyDescent="0.55000000000000004"/>
    <row r="2884" s="38" customFormat="1" x14ac:dyDescent="0.55000000000000004"/>
    <row r="2885" s="38" customFormat="1" x14ac:dyDescent="0.55000000000000004"/>
    <row r="2886" s="38" customFormat="1" x14ac:dyDescent="0.55000000000000004"/>
    <row r="2887" s="38" customFormat="1" x14ac:dyDescent="0.55000000000000004"/>
    <row r="2888" s="38" customFormat="1" x14ac:dyDescent="0.55000000000000004"/>
    <row r="2889" s="38" customFormat="1" x14ac:dyDescent="0.55000000000000004"/>
    <row r="2890" s="38" customFormat="1" x14ac:dyDescent="0.55000000000000004"/>
    <row r="2891" s="38" customFormat="1" x14ac:dyDescent="0.55000000000000004"/>
    <row r="2892" s="38" customFormat="1" x14ac:dyDescent="0.55000000000000004"/>
    <row r="2893" s="38" customFormat="1" x14ac:dyDescent="0.55000000000000004"/>
    <row r="2894" s="38" customFormat="1" x14ac:dyDescent="0.55000000000000004"/>
    <row r="2895" s="38" customFormat="1" x14ac:dyDescent="0.55000000000000004"/>
    <row r="2896" s="38" customFormat="1" x14ac:dyDescent="0.55000000000000004"/>
    <row r="2897" s="38" customFormat="1" x14ac:dyDescent="0.55000000000000004"/>
    <row r="2898" s="38" customFormat="1" x14ac:dyDescent="0.55000000000000004"/>
    <row r="2899" s="38" customFormat="1" x14ac:dyDescent="0.55000000000000004"/>
    <row r="2900" s="38" customFormat="1" x14ac:dyDescent="0.55000000000000004"/>
    <row r="2901" s="38" customFormat="1" x14ac:dyDescent="0.55000000000000004"/>
    <row r="2902" s="38" customFormat="1" x14ac:dyDescent="0.55000000000000004"/>
    <row r="2903" s="38" customFormat="1" x14ac:dyDescent="0.55000000000000004"/>
    <row r="2904" s="38" customFormat="1" x14ac:dyDescent="0.55000000000000004"/>
    <row r="2905" s="38" customFormat="1" x14ac:dyDescent="0.55000000000000004"/>
    <row r="2906" s="38" customFormat="1" x14ac:dyDescent="0.55000000000000004"/>
    <row r="2907" s="38" customFormat="1" x14ac:dyDescent="0.55000000000000004"/>
    <row r="2908" s="38" customFormat="1" x14ac:dyDescent="0.55000000000000004"/>
    <row r="2909" s="38" customFormat="1" x14ac:dyDescent="0.55000000000000004"/>
    <row r="2910" s="38" customFormat="1" x14ac:dyDescent="0.55000000000000004"/>
    <row r="2911" s="38" customFormat="1" x14ac:dyDescent="0.55000000000000004"/>
    <row r="2912" s="38" customFormat="1" x14ac:dyDescent="0.55000000000000004"/>
    <row r="2913" s="38" customFormat="1" x14ac:dyDescent="0.55000000000000004"/>
    <row r="2914" s="38" customFormat="1" x14ac:dyDescent="0.55000000000000004"/>
    <row r="2915" s="38" customFormat="1" x14ac:dyDescent="0.55000000000000004"/>
    <row r="2916" s="38" customFormat="1" x14ac:dyDescent="0.55000000000000004"/>
    <row r="2917" s="38" customFormat="1" x14ac:dyDescent="0.55000000000000004"/>
    <row r="2918" s="38" customFormat="1" x14ac:dyDescent="0.55000000000000004"/>
    <row r="2919" s="38" customFormat="1" x14ac:dyDescent="0.55000000000000004"/>
    <row r="2920" s="38" customFormat="1" x14ac:dyDescent="0.55000000000000004"/>
    <row r="2921" s="38" customFormat="1" x14ac:dyDescent="0.55000000000000004"/>
    <row r="2922" s="38" customFormat="1" x14ac:dyDescent="0.55000000000000004"/>
    <row r="2923" s="38" customFormat="1" x14ac:dyDescent="0.55000000000000004"/>
    <row r="2924" s="38" customFormat="1" x14ac:dyDescent="0.55000000000000004"/>
    <row r="2925" s="38" customFormat="1" x14ac:dyDescent="0.55000000000000004"/>
    <row r="2926" s="38" customFormat="1" x14ac:dyDescent="0.55000000000000004"/>
    <row r="2927" s="38" customFormat="1" x14ac:dyDescent="0.55000000000000004"/>
    <row r="2928" s="38" customFormat="1" x14ac:dyDescent="0.55000000000000004"/>
    <row r="2929" s="38" customFormat="1" x14ac:dyDescent="0.55000000000000004"/>
    <row r="2930" s="38" customFormat="1" x14ac:dyDescent="0.55000000000000004"/>
    <row r="2931" s="38" customFormat="1" x14ac:dyDescent="0.55000000000000004"/>
    <row r="2932" s="38" customFormat="1" x14ac:dyDescent="0.55000000000000004"/>
    <row r="2933" s="38" customFormat="1" x14ac:dyDescent="0.55000000000000004"/>
    <row r="2934" s="38" customFormat="1" x14ac:dyDescent="0.55000000000000004"/>
    <row r="2935" s="38" customFormat="1" x14ac:dyDescent="0.55000000000000004"/>
    <row r="2936" s="38" customFormat="1" x14ac:dyDescent="0.55000000000000004"/>
    <row r="2937" s="38" customFormat="1" x14ac:dyDescent="0.55000000000000004"/>
    <row r="2938" s="38" customFormat="1" x14ac:dyDescent="0.55000000000000004"/>
    <row r="2939" s="38" customFormat="1" x14ac:dyDescent="0.55000000000000004"/>
    <row r="2940" s="38" customFormat="1" x14ac:dyDescent="0.55000000000000004"/>
    <row r="2941" s="38" customFormat="1" x14ac:dyDescent="0.55000000000000004"/>
    <row r="2942" s="38" customFormat="1" x14ac:dyDescent="0.55000000000000004"/>
    <row r="2943" s="38" customFormat="1" x14ac:dyDescent="0.55000000000000004"/>
    <row r="2944" s="38" customFormat="1" x14ac:dyDescent="0.55000000000000004"/>
    <row r="2945" s="38" customFormat="1" x14ac:dyDescent="0.55000000000000004"/>
    <row r="2946" s="38" customFormat="1" x14ac:dyDescent="0.55000000000000004"/>
    <row r="2947" s="38" customFormat="1" x14ac:dyDescent="0.55000000000000004"/>
    <row r="2948" s="38" customFormat="1" x14ac:dyDescent="0.55000000000000004"/>
    <row r="2949" s="38" customFormat="1" x14ac:dyDescent="0.55000000000000004"/>
    <row r="2950" s="38" customFormat="1" x14ac:dyDescent="0.55000000000000004"/>
    <row r="2951" s="38" customFormat="1" x14ac:dyDescent="0.55000000000000004"/>
    <row r="2952" s="38" customFormat="1" x14ac:dyDescent="0.55000000000000004"/>
    <row r="2953" s="38" customFormat="1" x14ac:dyDescent="0.55000000000000004"/>
    <row r="2954" s="38" customFormat="1" x14ac:dyDescent="0.55000000000000004"/>
    <row r="2955" s="38" customFormat="1" x14ac:dyDescent="0.55000000000000004"/>
    <row r="2956" s="38" customFormat="1" x14ac:dyDescent="0.55000000000000004"/>
    <row r="2957" s="38" customFormat="1" x14ac:dyDescent="0.55000000000000004"/>
    <row r="2958" s="38" customFormat="1" x14ac:dyDescent="0.55000000000000004"/>
    <row r="2959" s="38" customFormat="1" x14ac:dyDescent="0.55000000000000004"/>
    <row r="2960" s="38" customFormat="1" x14ac:dyDescent="0.55000000000000004"/>
    <row r="2961" s="38" customFormat="1" x14ac:dyDescent="0.55000000000000004"/>
    <row r="2962" s="38" customFormat="1" x14ac:dyDescent="0.55000000000000004"/>
    <row r="2963" s="38" customFormat="1" x14ac:dyDescent="0.55000000000000004"/>
    <row r="2964" s="38" customFormat="1" x14ac:dyDescent="0.55000000000000004"/>
    <row r="2965" s="38" customFormat="1" x14ac:dyDescent="0.55000000000000004"/>
    <row r="2966" s="38" customFormat="1" x14ac:dyDescent="0.55000000000000004"/>
    <row r="2967" s="38" customFormat="1" x14ac:dyDescent="0.55000000000000004"/>
    <row r="2968" s="38" customFormat="1" x14ac:dyDescent="0.55000000000000004"/>
    <row r="2969" s="38" customFormat="1" x14ac:dyDescent="0.55000000000000004"/>
    <row r="2970" s="38" customFormat="1" x14ac:dyDescent="0.55000000000000004"/>
    <row r="2971" s="38" customFormat="1" x14ac:dyDescent="0.55000000000000004"/>
    <row r="2972" s="38" customFormat="1" x14ac:dyDescent="0.55000000000000004"/>
    <row r="2973" s="38" customFormat="1" x14ac:dyDescent="0.55000000000000004"/>
    <row r="2974" s="38" customFormat="1" x14ac:dyDescent="0.55000000000000004"/>
    <row r="2975" s="38" customFormat="1" x14ac:dyDescent="0.55000000000000004"/>
    <row r="2976" s="38" customFormat="1" x14ac:dyDescent="0.55000000000000004"/>
    <row r="2977" s="38" customFormat="1" x14ac:dyDescent="0.55000000000000004"/>
    <row r="2978" s="38" customFormat="1" x14ac:dyDescent="0.55000000000000004"/>
    <row r="2979" s="38" customFormat="1" x14ac:dyDescent="0.55000000000000004"/>
    <row r="2980" s="38" customFormat="1" x14ac:dyDescent="0.55000000000000004"/>
    <row r="2981" s="38" customFormat="1" x14ac:dyDescent="0.55000000000000004"/>
    <row r="2982" s="38" customFormat="1" x14ac:dyDescent="0.55000000000000004"/>
    <row r="2983" s="38" customFormat="1" x14ac:dyDescent="0.55000000000000004"/>
    <row r="2984" s="38" customFormat="1" x14ac:dyDescent="0.55000000000000004"/>
    <row r="2985" s="38" customFormat="1" x14ac:dyDescent="0.55000000000000004"/>
    <row r="2986" s="38" customFormat="1" x14ac:dyDescent="0.55000000000000004"/>
    <row r="2987" s="38" customFormat="1" x14ac:dyDescent="0.55000000000000004"/>
    <row r="2988" s="38" customFormat="1" x14ac:dyDescent="0.55000000000000004"/>
    <row r="2989" s="38" customFormat="1" x14ac:dyDescent="0.55000000000000004"/>
    <row r="2990" s="38" customFormat="1" x14ac:dyDescent="0.55000000000000004"/>
    <row r="2991" s="38" customFormat="1" x14ac:dyDescent="0.55000000000000004"/>
    <row r="2992" s="38" customFormat="1" x14ac:dyDescent="0.55000000000000004"/>
    <row r="2993" s="38" customFormat="1" x14ac:dyDescent="0.55000000000000004"/>
    <row r="2994" s="38" customFormat="1" x14ac:dyDescent="0.55000000000000004"/>
    <row r="2995" s="38" customFormat="1" x14ac:dyDescent="0.55000000000000004"/>
    <row r="2996" s="38" customFormat="1" x14ac:dyDescent="0.55000000000000004"/>
    <row r="2997" s="38" customFormat="1" x14ac:dyDescent="0.55000000000000004"/>
    <row r="2998" s="38" customFormat="1" x14ac:dyDescent="0.55000000000000004"/>
    <row r="2999" s="38" customFormat="1" x14ac:dyDescent="0.55000000000000004"/>
    <row r="3000" s="38" customFormat="1" x14ac:dyDescent="0.55000000000000004"/>
    <row r="3001" s="38" customFormat="1" x14ac:dyDescent="0.55000000000000004"/>
    <row r="3002" s="38" customFormat="1" x14ac:dyDescent="0.55000000000000004"/>
    <row r="3003" s="38" customFormat="1" x14ac:dyDescent="0.55000000000000004"/>
    <row r="3004" s="38" customFormat="1" x14ac:dyDescent="0.55000000000000004"/>
    <row r="3005" s="38" customFormat="1" x14ac:dyDescent="0.55000000000000004"/>
    <row r="3006" s="38" customFormat="1" x14ac:dyDescent="0.55000000000000004"/>
    <row r="3007" s="38" customFormat="1" x14ac:dyDescent="0.55000000000000004"/>
    <row r="3008" s="38" customFormat="1" x14ac:dyDescent="0.55000000000000004"/>
    <row r="3009" s="38" customFormat="1" x14ac:dyDescent="0.55000000000000004"/>
    <row r="3010" s="38" customFormat="1" x14ac:dyDescent="0.55000000000000004"/>
    <row r="3011" s="38" customFormat="1" x14ac:dyDescent="0.55000000000000004"/>
    <row r="3012" s="38" customFormat="1" x14ac:dyDescent="0.55000000000000004"/>
    <row r="3013" s="38" customFormat="1" x14ac:dyDescent="0.55000000000000004"/>
    <row r="3014" s="38" customFormat="1" x14ac:dyDescent="0.55000000000000004"/>
    <row r="3015" s="38" customFormat="1" x14ac:dyDescent="0.55000000000000004"/>
    <row r="3016" s="38" customFormat="1" x14ac:dyDescent="0.55000000000000004"/>
    <row r="3017" s="38" customFormat="1" x14ac:dyDescent="0.55000000000000004"/>
    <row r="3018" s="38" customFormat="1" x14ac:dyDescent="0.55000000000000004"/>
    <row r="3019" s="38" customFormat="1" x14ac:dyDescent="0.55000000000000004"/>
    <row r="3020" s="38" customFormat="1" x14ac:dyDescent="0.55000000000000004"/>
    <row r="3021" s="38" customFormat="1" x14ac:dyDescent="0.55000000000000004"/>
    <row r="3022" s="38" customFormat="1" x14ac:dyDescent="0.55000000000000004"/>
    <row r="3023" s="38" customFormat="1" x14ac:dyDescent="0.55000000000000004"/>
    <row r="3024" s="38" customFormat="1" x14ac:dyDescent="0.55000000000000004"/>
    <row r="3025" s="38" customFormat="1" x14ac:dyDescent="0.55000000000000004"/>
    <row r="3026" s="38" customFormat="1" x14ac:dyDescent="0.55000000000000004"/>
    <row r="3027" s="38" customFormat="1" x14ac:dyDescent="0.55000000000000004"/>
    <row r="3028" s="38" customFormat="1" x14ac:dyDescent="0.55000000000000004"/>
    <row r="3029" s="38" customFormat="1" x14ac:dyDescent="0.55000000000000004"/>
    <row r="3030" s="38" customFormat="1" x14ac:dyDescent="0.55000000000000004"/>
    <row r="3031" s="38" customFormat="1" x14ac:dyDescent="0.55000000000000004"/>
    <row r="3032" s="38" customFormat="1" x14ac:dyDescent="0.55000000000000004"/>
    <row r="3033" s="38" customFormat="1" x14ac:dyDescent="0.55000000000000004"/>
    <row r="3034" s="38" customFormat="1" x14ac:dyDescent="0.55000000000000004"/>
    <row r="3035" s="38" customFormat="1" x14ac:dyDescent="0.55000000000000004"/>
    <row r="3036" s="38" customFormat="1" x14ac:dyDescent="0.55000000000000004"/>
    <row r="3037" s="38" customFormat="1" x14ac:dyDescent="0.55000000000000004"/>
    <row r="3038" s="38" customFormat="1" x14ac:dyDescent="0.55000000000000004"/>
    <row r="3039" s="38" customFormat="1" x14ac:dyDescent="0.55000000000000004"/>
    <row r="3040" s="38" customFormat="1" x14ac:dyDescent="0.55000000000000004"/>
    <row r="3041" s="38" customFormat="1" x14ac:dyDescent="0.55000000000000004"/>
    <row r="3042" s="38" customFormat="1" x14ac:dyDescent="0.55000000000000004"/>
    <row r="3043" s="38" customFormat="1" x14ac:dyDescent="0.55000000000000004"/>
    <row r="3044" s="38" customFormat="1" x14ac:dyDescent="0.55000000000000004"/>
    <row r="3045" s="38" customFormat="1" x14ac:dyDescent="0.55000000000000004"/>
    <row r="3046" s="38" customFormat="1" x14ac:dyDescent="0.55000000000000004"/>
    <row r="3047" s="38" customFormat="1" x14ac:dyDescent="0.55000000000000004"/>
    <row r="3048" s="38" customFormat="1" x14ac:dyDescent="0.55000000000000004"/>
    <row r="3049" s="38" customFormat="1" x14ac:dyDescent="0.55000000000000004"/>
    <row r="3050" s="38" customFormat="1" x14ac:dyDescent="0.55000000000000004"/>
    <row r="3051" s="38" customFormat="1" x14ac:dyDescent="0.55000000000000004"/>
    <row r="3052" s="38" customFormat="1" x14ac:dyDescent="0.55000000000000004"/>
    <row r="3053" s="38" customFormat="1" x14ac:dyDescent="0.55000000000000004"/>
    <row r="3054" s="38" customFormat="1" x14ac:dyDescent="0.55000000000000004"/>
    <row r="3055" s="38" customFormat="1" x14ac:dyDescent="0.55000000000000004"/>
    <row r="3056" s="38" customFormat="1" x14ac:dyDescent="0.55000000000000004"/>
    <row r="3057" s="38" customFormat="1" x14ac:dyDescent="0.55000000000000004"/>
    <row r="3058" s="38" customFormat="1" x14ac:dyDescent="0.55000000000000004"/>
    <row r="3059" s="38" customFormat="1" x14ac:dyDescent="0.55000000000000004"/>
    <row r="3060" s="38" customFormat="1" x14ac:dyDescent="0.55000000000000004"/>
    <row r="3061" s="38" customFormat="1" x14ac:dyDescent="0.55000000000000004"/>
    <row r="3062" s="38" customFormat="1" x14ac:dyDescent="0.55000000000000004"/>
    <row r="3063" s="38" customFormat="1" x14ac:dyDescent="0.55000000000000004"/>
    <row r="3064" s="38" customFormat="1" x14ac:dyDescent="0.55000000000000004"/>
    <row r="3065" s="38" customFormat="1" x14ac:dyDescent="0.55000000000000004"/>
    <row r="3066" s="38" customFormat="1" x14ac:dyDescent="0.55000000000000004"/>
    <row r="3067" s="38" customFormat="1" x14ac:dyDescent="0.55000000000000004"/>
    <row r="3068" s="38" customFormat="1" x14ac:dyDescent="0.55000000000000004"/>
    <row r="3069" s="38" customFormat="1" x14ac:dyDescent="0.55000000000000004"/>
    <row r="3070" s="38" customFormat="1" x14ac:dyDescent="0.55000000000000004"/>
    <row r="3071" s="38" customFormat="1" x14ac:dyDescent="0.55000000000000004"/>
    <row r="3072" s="38" customFormat="1" x14ac:dyDescent="0.55000000000000004"/>
    <row r="3073" s="38" customFormat="1" x14ac:dyDescent="0.55000000000000004"/>
    <row r="3074" s="38" customFormat="1" x14ac:dyDescent="0.55000000000000004"/>
    <row r="3075" s="38" customFormat="1" x14ac:dyDescent="0.55000000000000004"/>
    <row r="3076" s="38" customFormat="1" x14ac:dyDescent="0.55000000000000004"/>
    <row r="3077" s="38" customFormat="1" x14ac:dyDescent="0.55000000000000004"/>
    <row r="3078" s="38" customFormat="1" x14ac:dyDescent="0.55000000000000004"/>
    <row r="3079" s="38" customFormat="1" x14ac:dyDescent="0.55000000000000004"/>
    <row r="3080" s="38" customFormat="1" x14ac:dyDescent="0.55000000000000004"/>
    <row r="3081" s="38" customFormat="1" x14ac:dyDescent="0.55000000000000004"/>
    <row r="3082" s="38" customFormat="1" x14ac:dyDescent="0.55000000000000004"/>
    <row r="3083" s="38" customFormat="1" x14ac:dyDescent="0.55000000000000004"/>
    <row r="3084" s="38" customFormat="1" x14ac:dyDescent="0.55000000000000004"/>
    <row r="3085" s="38" customFormat="1" x14ac:dyDescent="0.55000000000000004"/>
    <row r="3086" s="38" customFormat="1" x14ac:dyDescent="0.55000000000000004"/>
    <row r="3087" s="38" customFormat="1" x14ac:dyDescent="0.55000000000000004"/>
    <row r="3088" s="38" customFormat="1" x14ac:dyDescent="0.55000000000000004"/>
    <row r="3089" s="38" customFormat="1" x14ac:dyDescent="0.55000000000000004"/>
    <row r="3090" s="38" customFormat="1" x14ac:dyDescent="0.55000000000000004"/>
    <row r="3091" s="38" customFormat="1" x14ac:dyDescent="0.55000000000000004"/>
    <row r="3092" s="38" customFormat="1" x14ac:dyDescent="0.55000000000000004"/>
    <row r="3093" s="38" customFormat="1" x14ac:dyDescent="0.55000000000000004"/>
    <row r="3094" s="38" customFormat="1" x14ac:dyDescent="0.55000000000000004"/>
    <row r="3095" s="38" customFormat="1" x14ac:dyDescent="0.55000000000000004"/>
    <row r="3096" s="38" customFormat="1" x14ac:dyDescent="0.55000000000000004"/>
    <row r="3097" s="38" customFormat="1" x14ac:dyDescent="0.55000000000000004"/>
    <row r="3098" s="38" customFormat="1" x14ac:dyDescent="0.55000000000000004"/>
    <row r="3099" s="38" customFormat="1" x14ac:dyDescent="0.55000000000000004"/>
    <row r="3100" s="38" customFormat="1" x14ac:dyDescent="0.55000000000000004"/>
    <row r="3101" s="38" customFormat="1" x14ac:dyDescent="0.55000000000000004"/>
    <row r="3102" s="38" customFormat="1" x14ac:dyDescent="0.55000000000000004"/>
    <row r="3103" s="38" customFormat="1" x14ac:dyDescent="0.55000000000000004"/>
    <row r="3104" s="38" customFormat="1" x14ac:dyDescent="0.55000000000000004"/>
    <row r="3105" s="38" customFormat="1" x14ac:dyDescent="0.55000000000000004"/>
    <row r="3106" s="38" customFormat="1" x14ac:dyDescent="0.55000000000000004"/>
    <row r="3107" s="38" customFormat="1" x14ac:dyDescent="0.55000000000000004"/>
    <row r="3108" s="38" customFormat="1" x14ac:dyDescent="0.55000000000000004"/>
    <row r="3109" s="38" customFormat="1" x14ac:dyDescent="0.55000000000000004"/>
    <row r="3110" s="38" customFormat="1" x14ac:dyDescent="0.55000000000000004"/>
    <row r="3111" s="38" customFormat="1" x14ac:dyDescent="0.55000000000000004"/>
    <row r="3112" s="38" customFormat="1" x14ac:dyDescent="0.55000000000000004"/>
    <row r="3113" s="38" customFormat="1" x14ac:dyDescent="0.55000000000000004"/>
    <row r="3114" s="38" customFormat="1" x14ac:dyDescent="0.55000000000000004"/>
    <row r="3115" s="38" customFormat="1" x14ac:dyDescent="0.55000000000000004"/>
    <row r="3116" s="38" customFormat="1" x14ac:dyDescent="0.55000000000000004"/>
    <row r="3117" s="38" customFormat="1" x14ac:dyDescent="0.55000000000000004"/>
    <row r="3118" s="38" customFormat="1" x14ac:dyDescent="0.55000000000000004"/>
    <row r="3119" s="38" customFormat="1" x14ac:dyDescent="0.55000000000000004"/>
    <row r="3120" s="38" customFormat="1" x14ac:dyDescent="0.55000000000000004"/>
    <row r="3121" s="38" customFormat="1" x14ac:dyDescent="0.55000000000000004"/>
    <row r="3122" s="38" customFormat="1" x14ac:dyDescent="0.55000000000000004"/>
    <row r="3123" s="38" customFormat="1" x14ac:dyDescent="0.55000000000000004"/>
    <row r="3124" s="38" customFormat="1" x14ac:dyDescent="0.55000000000000004"/>
    <row r="3125" s="38" customFormat="1" x14ac:dyDescent="0.55000000000000004"/>
    <row r="3126" s="38" customFormat="1" x14ac:dyDescent="0.55000000000000004"/>
    <row r="3127" s="38" customFormat="1" x14ac:dyDescent="0.55000000000000004"/>
    <row r="3128" s="38" customFormat="1" x14ac:dyDescent="0.55000000000000004"/>
    <row r="3129" s="38" customFormat="1" x14ac:dyDescent="0.55000000000000004"/>
    <row r="3130" s="38" customFormat="1" x14ac:dyDescent="0.55000000000000004"/>
    <row r="3131" s="38" customFormat="1" x14ac:dyDescent="0.55000000000000004"/>
    <row r="3132" s="38" customFormat="1" x14ac:dyDescent="0.55000000000000004"/>
    <row r="3133" s="38" customFormat="1" x14ac:dyDescent="0.55000000000000004"/>
    <row r="3134" s="38" customFormat="1" x14ac:dyDescent="0.55000000000000004"/>
    <row r="3135" s="38" customFormat="1" x14ac:dyDescent="0.55000000000000004"/>
    <row r="3136" s="38" customFormat="1" x14ac:dyDescent="0.55000000000000004"/>
    <row r="3137" s="38" customFormat="1" x14ac:dyDescent="0.55000000000000004"/>
    <row r="3138" s="38" customFormat="1" x14ac:dyDescent="0.55000000000000004"/>
    <row r="3139" s="38" customFormat="1" x14ac:dyDescent="0.55000000000000004"/>
    <row r="3140" s="38" customFormat="1" x14ac:dyDescent="0.55000000000000004"/>
    <row r="3141" s="38" customFormat="1" x14ac:dyDescent="0.55000000000000004"/>
    <row r="3142" s="38" customFormat="1" x14ac:dyDescent="0.55000000000000004"/>
    <row r="3143" s="38" customFormat="1" x14ac:dyDescent="0.55000000000000004"/>
    <row r="3144" s="38" customFormat="1" x14ac:dyDescent="0.55000000000000004"/>
    <row r="3145" s="38" customFormat="1" x14ac:dyDescent="0.55000000000000004"/>
    <row r="3146" s="38" customFormat="1" x14ac:dyDescent="0.55000000000000004"/>
    <row r="3147" s="38" customFormat="1" x14ac:dyDescent="0.55000000000000004"/>
    <row r="3148" s="38" customFormat="1" x14ac:dyDescent="0.55000000000000004"/>
    <row r="3149" s="38" customFormat="1" x14ac:dyDescent="0.55000000000000004"/>
    <row r="3150" s="38" customFormat="1" x14ac:dyDescent="0.55000000000000004"/>
    <row r="3151" s="38" customFormat="1" x14ac:dyDescent="0.55000000000000004"/>
    <row r="3152" s="38" customFormat="1" x14ac:dyDescent="0.55000000000000004"/>
    <row r="3153" s="38" customFormat="1" x14ac:dyDescent="0.55000000000000004"/>
    <row r="3154" s="38" customFormat="1" x14ac:dyDescent="0.55000000000000004"/>
    <row r="3155" s="38" customFormat="1" x14ac:dyDescent="0.55000000000000004"/>
    <row r="3156" s="38" customFormat="1" x14ac:dyDescent="0.55000000000000004"/>
    <row r="3157" s="38" customFormat="1" x14ac:dyDescent="0.55000000000000004"/>
    <row r="3158" s="38" customFormat="1" x14ac:dyDescent="0.55000000000000004"/>
    <row r="3159" s="38" customFormat="1" x14ac:dyDescent="0.55000000000000004"/>
    <row r="3160" s="38" customFormat="1" x14ac:dyDescent="0.55000000000000004"/>
    <row r="3161" s="38" customFormat="1" x14ac:dyDescent="0.55000000000000004"/>
    <row r="3162" s="38" customFormat="1" x14ac:dyDescent="0.55000000000000004"/>
    <row r="3163" s="38" customFormat="1" x14ac:dyDescent="0.55000000000000004"/>
    <row r="3164" s="38" customFormat="1" x14ac:dyDescent="0.55000000000000004"/>
    <row r="3165" s="38" customFormat="1" x14ac:dyDescent="0.55000000000000004"/>
    <row r="3166" s="38" customFormat="1" x14ac:dyDescent="0.55000000000000004"/>
    <row r="3167" s="38" customFormat="1" x14ac:dyDescent="0.55000000000000004"/>
    <row r="3168" s="38" customFormat="1" x14ac:dyDescent="0.55000000000000004"/>
    <row r="3169" s="38" customFormat="1" x14ac:dyDescent="0.55000000000000004"/>
    <row r="3170" s="38" customFormat="1" x14ac:dyDescent="0.55000000000000004"/>
    <row r="3171" s="38" customFormat="1" x14ac:dyDescent="0.55000000000000004"/>
    <row r="3172" s="38" customFormat="1" x14ac:dyDescent="0.55000000000000004"/>
    <row r="3173" s="38" customFormat="1" x14ac:dyDescent="0.55000000000000004"/>
    <row r="3174" s="38" customFormat="1" x14ac:dyDescent="0.55000000000000004"/>
    <row r="3175" s="38" customFormat="1" x14ac:dyDescent="0.55000000000000004"/>
    <row r="3176" s="38" customFormat="1" x14ac:dyDescent="0.55000000000000004"/>
    <row r="3177" s="38" customFormat="1" x14ac:dyDescent="0.55000000000000004"/>
    <row r="3178" s="38" customFormat="1" x14ac:dyDescent="0.55000000000000004"/>
    <row r="3179" s="38" customFormat="1" x14ac:dyDescent="0.55000000000000004"/>
    <row r="3180" s="38" customFormat="1" x14ac:dyDescent="0.55000000000000004"/>
    <row r="3181" s="38" customFormat="1" x14ac:dyDescent="0.55000000000000004"/>
    <row r="3182" s="38" customFormat="1" x14ac:dyDescent="0.55000000000000004"/>
    <row r="3183" s="38" customFormat="1" x14ac:dyDescent="0.55000000000000004"/>
    <row r="3184" s="38" customFormat="1" x14ac:dyDescent="0.55000000000000004"/>
    <row r="3185" s="38" customFormat="1" x14ac:dyDescent="0.55000000000000004"/>
    <row r="3186" s="38" customFormat="1" x14ac:dyDescent="0.55000000000000004"/>
    <row r="3187" s="38" customFormat="1" x14ac:dyDescent="0.55000000000000004"/>
    <row r="3188" s="38" customFormat="1" x14ac:dyDescent="0.55000000000000004"/>
    <row r="3189" s="38" customFormat="1" x14ac:dyDescent="0.55000000000000004"/>
    <row r="3190" s="38" customFormat="1" x14ac:dyDescent="0.55000000000000004"/>
    <row r="3191" s="38" customFormat="1" x14ac:dyDescent="0.55000000000000004"/>
    <row r="3192" s="38" customFormat="1" x14ac:dyDescent="0.55000000000000004"/>
    <row r="3193" s="38" customFormat="1" x14ac:dyDescent="0.55000000000000004"/>
    <row r="3194" s="38" customFormat="1" x14ac:dyDescent="0.55000000000000004"/>
    <row r="3195" s="38" customFormat="1" x14ac:dyDescent="0.55000000000000004"/>
    <row r="3196" s="38" customFormat="1" x14ac:dyDescent="0.55000000000000004"/>
    <row r="3197" s="38" customFormat="1" x14ac:dyDescent="0.55000000000000004"/>
    <row r="3198" s="38" customFormat="1" x14ac:dyDescent="0.55000000000000004"/>
    <row r="3199" s="38" customFormat="1" x14ac:dyDescent="0.55000000000000004"/>
    <row r="3200" s="38" customFormat="1" x14ac:dyDescent="0.55000000000000004"/>
    <row r="3201" s="38" customFormat="1" x14ac:dyDescent="0.55000000000000004"/>
    <row r="3202" s="38" customFormat="1" x14ac:dyDescent="0.55000000000000004"/>
    <row r="3203" s="38" customFormat="1" x14ac:dyDescent="0.55000000000000004"/>
    <row r="3204" s="38" customFormat="1" x14ac:dyDescent="0.55000000000000004"/>
    <row r="3205" s="38" customFormat="1" x14ac:dyDescent="0.55000000000000004"/>
    <row r="3206" s="38" customFormat="1" x14ac:dyDescent="0.55000000000000004"/>
    <row r="3207" s="38" customFormat="1" x14ac:dyDescent="0.55000000000000004"/>
    <row r="3208" s="38" customFormat="1" x14ac:dyDescent="0.55000000000000004"/>
    <row r="3209" s="38" customFormat="1" x14ac:dyDescent="0.55000000000000004"/>
    <row r="3210" s="38" customFormat="1" x14ac:dyDescent="0.55000000000000004"/>
    <row r="3211" s="38" customFormat="1" x14ac:dyDescent="0.55000000000000004"/>
    <row r="3212" s="38" customFormat="1" x14ac:dyDescent="0.55000000000000004"/>
    <row r="3213" s="38" customFormat="1" x14ac:dyDescent="0.55000000000000004"/>
    <row r="3214" s="38" customFormat="1" x14ac:dyDescent="0.55000000000000004"/>
    <row r="3215" s="38" customFormat="1" x14ac:dyDescent="0.55000000000000004"/>
    <row r="3216" s="38" customFormat="1" x14ac:dyDescent="0.55000000000000004"/>
    <row r="3217" s="38" customFormat="1" x14ac:dyDescent="0.55000000000000004"/>
    <row r="3218" s="38" customFormat="1" x14ac:dyDescent="0.55000000000000004"/>
    <row r="3219" s="38" customFormat="1" x14ac:dyDescent="0.55000000000000004"/>
    <row r="3220" s="38" customFormat="1" x14ac:dyDescent="0.55000000000000004"/>
    <row r="3221" s="38" customFormat="1" x14ac:dyDescent="0.55000000000000004"/>
    <row r="3222" s="38" customFormat="1" x14ac:dyDescent="0.55000000000000004"/>
    <row r="3223" s="38" customFormat="1" x14ac:dyDescent="0.55000000000000004"/>
    <row r="3224" s="38" customFormat="1" x14ac:dyDescent="0.55000000000000004"/>
    <row r="3225" s="38" customFormat="1" x14ac:dyDescent="0.55000000000000004"/>
    <row r="3226" s="38" customFormat="1" x14ac:dyDescent="0.55000000000000004"/>
    <row r="3227" s="38" customFormat="1" x14ac:dyDescent="0.55000000000000004"/>
    <row r="3228" s="38" customFormat="1" x14ac:dyDescent="0.55000000000000004"/>
    <row r="3229" s="38" customFormat="1" x14ac:dyDescent="0.55000000000000004"/>
    <row r="3230" s="38" customFormat="1" x14ac:dyDescent="0.55000000000000004"/>
    <row r="3231" s="38" customFormat="1" x14ac:dyDescent="0.55000000000000004"/>
    <row r="3232" s="38" customFormat="1" x14ac:dyDescent="0.55000000000000004"/>
    <row r="3233" s="38" customFormat="1" x14ac:dyDescent="0.55000000000000004"/>
    <row r="3234" s="38" customFormat="1" x14ac:dyDescent="0.55000000000000004"/>
    <row r="3235" s="38" customFormat="1" x14ac:dyDescent="0.55000000000000004"/>
    <row r="3236" s="38" customFormat="1" x14ac:dyDescent="0.55000000000000004"/>
    <row r="3237" s="38" customFormat="1" x14ac:dyDescent="0.55000000000000004"/>
    <row r="3238" s="38" customFormat="1" x14ac:dyDescent="0.55000000000000004"/>
    <row r="3239" s="38" customFormat="1" x14ac:dyDescent="0.55000000000000004"/>
    <row r="3240" s="38" customFormat="1" x14ac:dyDescent="0.55000000000000004"/>
    <row r="3241" s="38" customFormat="1" x14ac:dyDescent="0.55000000000000004"/>
    <row r="3242" s="38" customFormat="1" x14ac:dyDescent="0.55000000000000004"/>
    <row r="3243" s="38" customFormat="1" x14ac:dyDescent="0.55000000000000004"/>
    <row r="3244" s="38" customFormat="1" x14ac:dyDescent="0.55000000000000004"/>
    <row r="3245" s="38" customFormat="1" x14ac:dyDescent="0.55000000000000004"/>
    <row r="3246" s="38" customFormat="1" x14ac:dyDescent="0.55000000000000004"/>
    <row r="3247" s="38" customFormat="1" x14ac:dyDescent="0.55000000000000004"/>
    <row r="3248" s="38" customFormat="1" x14ac:dyDescent="0.55000000000000004"/>
    <row r="3249" s="38" customFormat="1" x14ac:dyDescent="0.55000000000000004"/>
    <row r="3250" s="38" customFormat="1" x14ac:dyDescent="0.55000000000000004"/>
    <row r="3251" s="38" customFormat="1" x14ac:dyDescent="0.55000000000000004"/>
    <row r="3252" s="38" customFormat="1" x14ac:dyDescent="0.55000000000000004"/>
    <row r="3253" s="38" customFormat="1" x14ac:dyDescent="0.55000000000000004"/>
    <row r="3254" s="38" customFormat="1" x14ac:dyDescent="0.55000000000000004"/>
    <row r="3255" s="38" customFormat="1" x14ac:dyDescent="0.55000000000000004"/>
    <row r="3256" s="38" customFormat="1" x14ac:dyDescent="0.55000000000000004"/>
    <row r="3257" s="38" customFormat="1" x14ac:dyDescent="0.55000000000000004"/>
    <row r="3258" s="38" customFormat="1" x14ac:dyDescent="0.55000000000000004"/>
    <row r="3259" s="38" customFormat="1" x14ac:dyDescent="0.55000000000000004"/>
    <row r="3260" s="38" customFormat="1" x14ac:dyDescent="0.55000000000000004"/>
    <row r="3261" s="38" customFormat="1" x14ac:dyDescent="0.55000000000000004"/>
    <row r="3262" s="38" customFormat="1" x14ac:dyDescent="0.55000000000000004"/>
    <row r="3263" s="38" customFormat="1" x14ac:dyDescent="0.55000000000000004"/>
    <row r="3264" s="38" customFormat="1" x14ac:dyDescent="0.55000000000000004"/>
    <row r="3265" s="38" customFormat="1" x14ac:dyDescent="0.55000000000000004"/>
    <row r="3266" s="38" customFormat="1" x14ac:dyDescent="0.55000000000000004"/>
    <row r="3267" s="38" customFormat="1" x14ac:dyDescent="0.55000000000000004"/>
    <row r="3268" s="38" customFormat="1" x14ac:dyDescent="0.55000000000000004"/>
    <row r="3269" s="38" customFormat="1" x14ac:dyDescent="0.55000000000000004"/>
    <row r="3270" s="38" customFormat="1" x14ac:dyDescent="0.55000000000000004"/>
    <row r="3271" s="38" customFormat="1" x14ac:dyDescent="0.55000000000000004"/>
    <row r="3272" s="38" customFormat="1" x14ac:dyDescent="0.55000000000000004"/>
    <row r="3273" s="38" customFormat="1" x14ac:dyDescent="0.55000000000000004"/>
    <row r="3274" s="38" customFormat="1" x14ac:dyDescent="0.55000000000000004"/>
    <row r="3275" s="38" customFormat="1" x14ac:dyDescent="0.55000000000000004"/>
    <row r="3276" s="38" customFormat="1" x14ac:dyDescent="0.55000000000000004"/>
    <row r="3277" s="38" customFormat="1" x14ac:dyDescent="0.55000000000000004"/>
    <row r="3278" s="38" customFormat="1" x14ac:dyDescent="0.55000000000000004"/>
    <row r="3279" s="38" customFormat="1" x14ac:dyDescent="0.55000000000000004"/>
    <row r="3280" s="38" customFormat="1" x14ac:dyDescent="0.55000000000000004"/>
    <row r="3281" s="38" customFormat="1" x14ac:dyDescent="0.55000000000000004"/>
    <row r="3282" s="38" customFormat="1" x14ac:dyDescent="0.55000000000000004"/>
    <row r="3283" s="38" customFormat="1" x14ac:dyDescent="0.55000000000000004"/>
    <row r="3284" s="38" customFormat="1" x14ac:dyDescent="0.55000000000000004"/>
    <row r="3285" s="38" customFormat="1" x14ac:dyDescent="0.55000000000000004"/>
    <row r="3286" s="38" customFormat="1" x14ac:dyDescent="0.55000000000000004"/>
    <row r="3287" s="38" customFormat="1" x14ac:dyDescent="0.55000000000000004"/>
    <row r="3288" s="38" customFormat="1" x14ac:dyDescent="0.55000000000000004"/>
    <row r="3289" s="38" customFormat="1" x14ac:dyDescent="0.55000000000000004"/>
    <row r="3290" s="38" customFormat="1" x14ac:dyDescent="0.55000000000000004"/>
    <row r="3291" s="38" customFormat="1" x14ac:dyDescent="0.55000000000000004"/>
    <row r="3292" s="38" customFormat="1" x14ac:dyDescent="0.55000000000000004"/>
    <row r="3293" s="38" customFormat="1" x14ac:dyDescent="0.55000000000000004"/>
    <row r="3294" s="38" customFormat="1" x14ac:dyDescent="0.55000000000000004"/>
    <row r="3295" s="38" customFormat="1" x14ac:dyDescent="0.55000000000000004"/>
    <row r="3296" s="38" customFormat="1" x14ac:dyDescent="0.55000000000000004"/>
    <row r="3297" s="38" customFormat="1" x14ac:dyDescent="0.55000000000000004"/>
    <row r="3298" s="38" customFormat="1" x14ac:dyDescent="0.55000000000000004"/>
    <row r="3299" s="38" customFormat="1" x14ac:dyDescent="0.55000000000000004"/>
    <row r="3300" s="38" customFormat="1" x14ac:dyDescent="0.55000000000000004"/>
    <row r="3301" s="38" customFormat="1" x14ac:dyDescent="0.55000000000000004"/>
    <row r="3302" s="38" customFormat="1" x14ac:dyDescent="0.55000000000000004"/>
    <row r="3303" s="38" customFormat="1" x14ac:dyDescent="0.55000000000000004"/>
    <row r="3304" s="38" customFormat="1" x14ac:dyDescent="0.55000000000000004"/>
    <row r="3305" s="38" customFormat="1" x14ac:dyDescent="0.55000000000000004"/>
    <row r="3306" s="38" customFormat="1" x14ac:dyDescent="0.55000000000000004"/>
    <row r="3307" s="38" customFormat="1" x14ac:dyDescent="0.55000000000000004"/>
    <row r="3308" s="38" customFormat="1" x14ac:dyDescent="0.55000000000000004"/>
    <row r="3309" s="38" customFormat="1" x14ac:dyDescent="0.55000000000000004"/>
    <row r="3310" s="38" customFormat="1" x14ac:dyDescent="0.55000000000000004"/>
    <row r="3311" s="38" customFormat="1" x14ac:dyDescent="0.55000000000000004"/>
    <row r="3312" s="38" customFormat="1" x14ac:dyDescent="0.55000000000000004"/>
    <row r="3313" s="38" customFormat="1" x14ac:dyDescent="0.55000000000000004"/>
    <row r="3314" s="38" customFormat="1" x14ac:dyDescent="0.55000000000000004"/>
    <row r="3315" s="38" customFormat="1" x14ac:dyDescent="0.55000000000000004"/>
    <row r="3316" s="38" customFormat="1" x14ac:dyDescent="0.55000000000000004"/>
    <row r="3317" s="38" customFormat="1" x14ac:dyDescent="0.55000000000000004"/>
    <row r="3318" s="38" customFormat="1" x14ac:dyDescent="0.55000000000000004"/>
    <row r="3319" s="38" customFormat="1" x14ac:dyDescent="0.55000000000000004"/>
    <row r="3320" s="38" customFormat="1" x14ac:dyDescent="0.55000000000000004"/>
    <row r="3321" s="38" customFormat="1" x14ac:dyDescent="0.55000000000000004"/>
    <row r="3322" s="38" customFormat="1" x14ac:dyDescent="0.55000000000000004"/>
    <row r="3323" s="38" customFormat="1" x14ac:dyDescent="0.55000000000000004"/>
    <row r="3324" s="38" customFormat="1" x14ac:dyDescent="0.55000000000000004"/>
    <row r="3325" s="38" customFormat="1" x14ac:dyDescent="0.55000000000000004"/>
    <row r="3326" s="38" customFormat="1" x14ac:dyDescent="0.55000000000000004"/>
    <row r="3327" s="38" customFormat="1" x14ac:dyDescent="0.55000000000000004"/>
    <row r="3328" s="38" customFormat="1" x14ac:dyDescent="0.55000000000000004"/>
    <row r="3329" s="38" customFormat="1" x14ac:dyDescent="0.55000000000000004"/>
    <row r="3330" s="38" customFormat="1" x14ac:dyDescent="0.55000000000000004"/>
    <row r="3331" s="38" customFormat="1" x14ac:dyDescent="0.55000000000000004"/>
    <row r="3332" s="38" customFormat="1" x14ac:dyDescent="0.55000000000000004"/>
    <row r="3333" s="38" customFormat="1" x14ac:dyDescent="0.55000000000000004"/>
    <row r="3334" s="38" customFormat="1" x14ac:dyDescent="0.55000000000000004"/>
    <row r="3335" s="38" customFormat="1" x14ac:dyDescent="0.55000000000000004"/>
    <row r="3336" s="38" customFormat="1" x14ac:dyDescent="0.55000000000000004"/>
    <row r="3337" s="38" customFormat="1" x14ac:dyDescent="0.55000000000000004"/>
    <row r="3338" s="38" customFormat="1" x14ac:dyDescent="0.55000000000000004"/>
    <row r="3339" s="38" customFormat="1" x14ac:dyDescent="0.55000000000000004"/>
    <row r="3340" s="38" customFormat="1" x14ac:dyDescent="0.55000000000000004"/>
    <row r="3341" s="38" customFormat="1" x14ac:dyDescent="0.55000000000000004"/>
    <row r="3342" s="38" customFormat="1" x14ac:dyDescent="0.55000000000000004"/>
    <row r="3343" s="38" customFormat="1" x14ac:dyDescent="0.55000000000000004"/>
    <row r="3344" s="38" customFormat="1" x14ac:dyDescent="0.55000000000000004"/>
    <row r="3345" s="38" customFormat="1" x14ac:dyDescent="0.55000000000000004"/>
    <row r="3346" s="38" customFormat="1" x14ac:dyDescent="0.55000000000000004"/>
    <row r="3347" s="38" customFormat="1" x14ac:dyDescent="0.55000000000000004"/>
    <row r="3348" s="38" customFormat="1" x14ac:dyDescent="0.55000000000000004"/>
    <row r="3349" s="38" customFormat="1" x14ac:dyDescent="0.55000000000000004"/>
    <row r="3350" s="38" customFormat="1" x14ac:dyDescent="0.55000000000000004"/>
    <row r="3351" s="38" customFormat="1" x14ac:dyDescent="0.55000000000000004"/>
    <row r="3352" s="38" customFormat="1" x14ac:dyDescent="0.55000000000000004"/>
    <row r="3353" s="38" customFormat="1" x14ac:dyDescent="0.55000000000000004"/>
    <row r="3354" s="38" customFormat="1" x14ac:dyDescent="0.55000000000000004"/>
    <row r="3355" s="38" customFormat="1" x14ac:dyDescent="0.55000000000000004"/>
    <row r="3356" s="38" customFormat="1" x14ac:dyDescent="0.55000000000000004"/>
    <row r="3357" s="38" customFormat="1" x14ac:dyDescent="0.55000000000000004"/>
    <row r="3358" s="38" customFormat="1" x14ac:dyDescent="0.55000000000000004"/>
    <row r="3359" s="38" customFormat="1" x14ac:dyDescent="0.55000000000000004"/>
    <row r="3360" s="38" customFormat="1" x14ac:dyDescent="0.55000000000000004"/>
    <row r="3361" s="38" customFormat="1" x14ac:dyDescent="0.55000000000000004"/>
    <row r="3362" s="38" customFormat="1" x14ac:dyDescent="0.55000000000000004"/>
    <row r="3363" s="38" customFormat="1" x14ac:dyDescent="0.55000000000000004"/>
    <row r="3364" s="38" customFormat="1" x14ac:dyDescent="0.55000000000000004"/>
    <row r="3365" s="38" customFormat="1" x14ac:dyDescent="0.55000000000000004"/>
    <row r="3366" s="38" customFormat="1" x14ac:dyDescent="0.55000000000000004"/>
    <row r="3367" s="38" customFormat="1" x14ac:dyDescent="0.55000000000000004"/>
    <row r="3368" s="38" customFormat="1" x14ac:dyDescent="0.55000000000000004"/>
    <row r="3369" s="38" customFormat="1" x14ac:dyDescent="0.55000000000000004"/>
    <row r="3370" s="38" customFormat="1" x14ac:dyDescent="0.55000000000000004"/>
    <row r="3371" s="38" customFormat="1" x14ac:dyDescent="0.55000000000000004"/>
    <row r="3372" s="38" customFormat="1" x14ac:dyDescent="0.55000000000000004"/>
    <row r="3373" s="38" customFormat="1" x14ac:dyDescent="0.55000000000000004"/>
    <row r="3374" s="38" customFormat="1" x14ac:dyDescent="0.55000000000000004"/>
    <row r="3375" s="38" customFormat="1" x14ac:dyDescent="0.55000000000000004"/>
    <row r="3376" s="38" customFormat="1" x14ac:dyDescent="0.55000000000000004"/>
    <row r="3377" s="38" customFormat="1" x14ac:dyDescent="0.55000000000000004"/>
    <row r="3378" s="38" customFormat="1" x14ac:dyDescent="0.55000000000000004"/>
    <row r="3379" s="38" customFormat="1" x14ac:dyDescent="0.55000000000000004"/>
    <row r="3380" s="38" customFormat="1" x14ac:dyDescent="0.55000000000000004"/>
    <row r="3381" s="38" customFormat="1" x14ac:dyDescent="0.55000000000000004"/>
    <row r="3382" s="38" customFormat="1" x14ac:dyDescent="0.55000000000000004"/>
    <row r="3383" s="38" customFormat="1" x14ac:dyDescent="0.55000000000000004"/>
    <row r="3384" s="38" customFormat="1" x14ac:dyDescent="0.55000000000000004"/>
    <row r="3385" s="38" customFormat="1" x14ac:dyDescent="0.55000000000000004"/>
    <row r="3386" s="38" customFormat="1" x14ac:dyDescent="0.55000000000000004"/>
    <row r="3387" s="38" customFormat="1" x14ac:dyDescent="0.55000000000000004"/>
    <row r="3388" s="38" customFormat="1" x14ac:dyDescent="0.55000000000000004"/>
    <row r="3389" s="38" customFormat="1" x14ac:dyDescent="0.55000000000000004"/>
    <row r="3390" s="38" customFormat="1" x14ac:dyDescent="0.55000000000000004"/>
    <row r="3391" s="38" customFormat="1" x14ac:dyDescent="0.55000000000000004"/>
    <row r="3392" s="38" customFormat="1" x14ac:dyDescent="0.55000000000000004"/>
    <row r="3393" s="38" customFormat="1" x14ac:dyDescent="0.55000000000000004"/>
    <row r="3394" s="38" customFormat="1" x14ac:dyDescent="0.55000000000000004"/>
    <row r="3395" s="38" customFormat="1" x14ac:dyDescent="0.55000000000000004"/>
    <row r="3396" s="38" customFormat="1" x14ac:dyDescent="0.55000000000000004"/>
    <row r="3397" s="38" customFormat="1" x14ac:dyDescent="0.55000000000000004"/>
    <row r="3398" s="38" customFormat="1" x14ac:dyDescent="0.55000000000000004"/>
    <row r="3399" s="38" customFormat="1" x14ac:dyDescent="0.55000000000000004"/>
    <row r="3400" s="38" customFormat="1" x14ac:dyDescent="0.55000000000000004"/>
    <row r="3401" s="38" customFormat="1" x14ac:dyDescent="0.55000000000000004"/>
    <row r="3402" s="38" customFormat="1" x14ac:dyDescent="0.55000000000000004"/>
    <row r="3403" s="38" customFormat="1" x14ac:dyDescent="0.55000000000000004"/>
    <row r="3404" s="38" customFormat="1" x14ac:dyDescent="0.55000000000000004"/>
    <row r="3405" s="38" customFormat="1" x14ac:dyDescent="0.55000000000000004"/>
    <row r="3406" s="38" customFormat="1" x14ac:dyDescent="0.55000000000000004"/>
    <row r="3407" s="38" customFormat="1" x14ac:dyDescent="0.55000000000000004"/>
    <row r="3408" s="38" customFormat="1" x14ac:dyDescent="0.55000000000000004"/>
    <row r="3409" s="38" customFormat="1" x14ac:dyDescent="0.55000000000000004"/>
    <row r="3410" s="38" customFormat="1" x14ac:dyDescent="0.55000000000000004"/>
    <row r="3411" s="38" customFormat="1" x14ac:dyDescent="0.55000000000000004"/>
    <row r="3412" s="38" customFormat="1" x14ac:dyDescent="0.55000000000000004"/>
    <row r="3413" s="38" customFormat="1" x14ac:dyDescent="0.55000000000000004"/>
    <row r="3414" s="38" customFormat="1" x14ac:dyDescent="0.55000000000000004"/>
    <row r="3415" s="38" customFormat="1" x14ac:dyDescent="0.55000000000000004"/>
    <row r="3416" s="38" customFormat="1" x14ac:dyDescent="0.55000000000000004"/>
    <row r="3417" s="38" customFormat="1" x14ac:dyDescent="0.55000000000000004"/>
    <row r="3418" s="38" customFormat="1" x14ac:dyDescent="0.55000000000000004"/>
    <row r="3419" s="38" customFormat="1" x14ac:dyDescent="0.55000000000000004"/>
    <row r="3420" s="38" customFormat="1" x14ac:dyDescent="0.55000000000000004"/>
    <row r="3421" s="38" customFormat="1" x14ac:dyDescent="0.55000000000000004"/>
    <row r="3422" s="38" customFormat="1" x14ac:dyDescent="0.55000000000000004"/>
    <row r="3423" s="38" customFormat="1" x14ac:dyDescent="0.55000000000000004"/>
    <row r="3424" s="38" customFormat="1" x14ac:dyDescent="0.55000000000000004"/>
    <row r="3425" s="38" customFormat="1" x14ac:dyDescent="0.55000000000000004"/>
    <row r="3426" s="38" customFormat="1" x14ac:dyDescent="0.55000000000000004"/>
    <row r="3427" s="38" customFormat="1" x14ac:dyDescent="0.55000000000000004"/>
    <row r="3428" s="38" customFormat="1" x14ac:dyDescent="0.55000000000000004"/>
    <row r="3429" s="38" customFormat="1" x14ac:dyDescent="0.55000000000000004"/>
    <row r="3430" s="38" customFormat="1" x14ac:dyDescent="0.55000000000000004"/>
    <row r="3431" s="38" customFormat="1" x14ac:dyDescent="0.55000000000000004"/>
    <row r="3432" s="38" customFormat="1" x14ac:dyDescent="0.55000000000000004"/>
    <row r="3433" s="38" customFormat="1" x14ac:dyDescent="0.55000000000000004"/>
    <row r="3434" s="38" customFormat="1" x14ac:dyDescent="0.55000000000000004"/>
    <row r="3435" s="38" customFormat="1" x14ac:dyDescent="0.55000000000000004"/>
    <row r="3436" s="38" customFormat="1" x14ac:dyDescent="0.55000000000000004"/>
    <row r="3437" s="38" customFormat="1" x14ac:dyDescent="0.55000000000000004"/>
    <row r="3438" s="38" customFormat="1" x14ac:dyDescent="0.55000000000000004"/>
    <row r="3439" s="38" customFormat="1" x14ac:dyDescent="0.55000000000000004"/>
    <row r="3440" s="38" customFormat="1" x14ac:dyDescent="0.55000000000000004"/>
    <row r="3441" s="38" customFormat="1" x14ac:dyDescent="0.55000000000000004"/>
    <row r="3442" s="38" customFormat="1" x14ac:dyDescent="0.55000000000000004"/>
    <row r="3443" s="38" customFormat="1" x14ac:dyDescent="0.55000000000000004"/>
    <row r="3444" s="38" customFormat="1" x14ac:dyDescent="0.55000000000000004"/>
    <row r="3445" s="38" customFormat="1" x14ac:dyDescent="0.55000000000000004"/>
    <row r="3446" s="38" customFormat="1" x14ac:dyDescent="0.55000000000000004"/>
    <row r="3447" s="38" customFormat="1" x14ac:dyDescent="0.55000000000000004"/>
    <row r="3448" s="38" customFormat="1" x14ac:dyDescent="0.55000000000000004"/>
    <row r="3449" s="38" customFormat="1" x14ac:dyDescent="0.55000000000000004"/>
    <row r="3450" s="38" customFormat="1" x14ac:dyDescent="0.55000000000000004"/>
    <row r="3451" s="38" customFormat="1" x14ac:dyDescent="0.55000000000000004"/>
    <row r="3452" s="38" customFormat="1" x14ac:dyDescent="0.55000000000000004"/>
    <row r="3453" s="38" customFormat="1" x14ac:dyDescent="0.55000000000000004"/>
    <row r="3454" s="38" customFormat="1" x14ac:dyDescent="0.55000000000000004"/>
    <row r="3455" s="38" customFormat="1" x14ac:dyDescent="0.55000000000000004"/>
    <row r="3456" s="38" customFormat="1" x14ac:dyDescent="0.55000000000000004"/>
    <row r="3457" s="38" customFormat="1" x14ac:dyDescent="0.55000000000000004"/>
    <row r="3458" s="38" customFormat="1" x14ac:dyDescent="0.55000000000000004"/>
    <row r="3459" s="38" customFormat="1" x14ac:dyDescent="0.55000000000000004"/>
    <row r="3460" s="38" customFormat="1" x14ac:dyDescent="0.55000000000000004"/>
    <row r="3461" s="38" customFormat="1" x14ac:dyDescent="0.55000000000000004"/>
    <row r="3462" s="38" customFormat="1" x14ac:dyDescent="0.55000000000000004"/>
    <row r="3463" s="38" customFormat="1" x14ac:dyDescent="0.55000000000000004"/>
    <row r="3464" s="38" customFormat="1" x14ac:dyDescent="0.55000000000000004"/>
    <row r="3465" s="38" customFormat="1" x14ac:dyDescent="0.55000000000000004"/>
    <row r="3466" s="38" customFormat="1" x14ac:dyDescent="0.55000000000000004"/>
    <row r="3467" s="38" customFormat="1" x14ac:dyDescent="0.55000000000000004"/>
    <row r="3468" s="38" customFormat="1" x14ac:dyDescent="0.55000000000000004"/>
    <row r="3469" s="38" customFormat="1" x14ac:dyDescent="0.55000000000000004"/>
    <row r="3470" s="38" customFormat="1" x14ac:dyDescent="0.55000000000000004"/>
    <row r="3471" s="38" customFormat="1" x14ac:dyDescent="0.55000000000000004"/>
    <row r="3472" s="38" customFormat="1" x14ac:dyDescent="0.55000000000000004"/>
    <row r="3473" s="38" customFormat="1" x14ac:dyDescent="0.55000000000000004"/>
    <row r="3474" s="38" customFormat="1" x14ac:dyDescent="0.55000000000000004"/>
    <row r="3475" s="38" customFormat="1" x14ac:dyDescent="0.55000000000000004"/>
    <row r="3476" s="38" customFormat="1" x14ac:dyDescent="0.55000000000000004"/>
    <row r="3477" s="38" customFormat="1" x14ac:dyDescent="0.55000000000000004"/>
    <row r="3478" s="38" customFormat="1" x14ac:dyDescent="0.55000000000000004"/>
    <row r="3479" s="38" customFormat="1" x14ac:dyDescent="0.55000000000000004"/>
    <row r="3480" s="38" customFormat="1" x14ac:dyDescent="0.55000000000000004"/>
    <row r="3481" s="38" customFormat="1" x14ac:dyDescent="0.55000000000000004"/>
    <row r="3482" s="38" customFormat="1" x14ac:dyDescent="0.55000000000000004"/>
    <row r="3483" s="38" customFormat="1" x14ac:dyDescent="0.55000000000000004"/>
    <row r="3484" s="38" customFormat="1" x14ac:dyDescent="0.55000000000000004"/>
    <row r="3485" s="38" customFormat="1" x14ac:dyDescent="0.55000000000000004"/>
    <row r="3486" s="38" customFormat="1" x14ac:dyDescent="0.55000000000000004"/>
    <row r="3487" s="38" customFormat="1" x14ac:dyDescent="0.55000000000000004"/>
    <row r="3488" s="38" customFormat="1" x14ac:dyDescent="0.55000000000000004"/>
    <row r="3489" s="38" customFormat="1" x14ac:dyDescent="0.55000000000000004"/>
    <row r="3490" s="38" customFormat="1" x14ac:dyDescent="0.55000000000000004"/>
    <row r="3491" s="38" customFormat="1" x14ac:dyDescent="0.55000000000000004"/>
    <row r="3492" s="38" customFormat="1" x14ac:dyDescent="0.55000000000000004"/>
    <row r="3493" s="38" customFormat="1" x14ac:dyDescent="0.55000000000000004"/>
    <row r="3494" s="38" customFormat="1" x14ac:dyDescent="0.55000000000000004"/>
    <row r="3495" s="38" customFormat="1" x14ac:dyDescent="0.55000000000000004"/>
    <row r="3496" s="38" customFormat="1" x14ac:dyDescent="0.55000000000000004"/>
    <row r="3497" s="38" customFormat="1" x14ac:dyDescent="0.55000000000000004"/>
    <row r="3498" s="38" customFormat="1" x14ac:dyDescent="0.55000000000000004"/>
    <row r="3499" s="38" customFormat="1" x14ac:dyDescent="0.55000000000000004"/>
    <row r="3500" s="38" customFormat="1" x14ac:dyDescent="0.55000000000000004"/>
    <row r="3501" s="38" customFormat="1" x14ac:dyDescent="0.55000000000000004"/>
    <row r="3502" s="38" customFormat="1" x14ac:dyDescent="0.55000000000000004"/>
    <row r="3503" s="38" customFormat="1" x14ac:dyDescent="0.55000000000000004"/>
    <row r="3504" s="38" customFormat="1" x14ac:dyDescent="0.55000000000000004"/>
    <row r="3505" s="38" customFormat="1" x14ac:dyDescent="0.55000000000000004"/>
    <row r="3506" s="38" customFormat="1" x14ac:dyDescent="0.55000000000000004"/>
    <row r="3507" s="38" customFormat="1" x14ac:dyDescent="0.55000000000000004"/>
    <row r="3508" s="38" customFormat="1" x14ac:dyDescent="0.55000000000000004"/>
    <row r="3509" s="38" customFormat="1" x14ac:dyDescent="0.55000000000000004"/>
    <row r="3510" s="38" customFormat="1" x14ac:dyDescent="0.55000000000000004"/>
    <row r="3511" s="38" customFormat="1" x14ac:dyDescent="0.55000000000000004"/>
    <row r="3512" s="38" customFormat="1" x14ac:dyDescent="0.55000000000000004"/>
    <row r="3513" s="38" customFormat="1" x14ac:dyDescent="0.55000000000000004"/>
    <row r="3514" s="38" customFormat="1" x14ac:dyDescent="0.55000000000000004"/>
    <row r="3515" s="38" customFormat="1" x14ac:dyDescent="0.55000000000000004"/>
    <row r="3516" s="38" customFormat="1" x14ac:dyDescent="0.55000000000000004"/>
    <row r="3517" s="38" customFormat="1" x14ac:dyDescent="0.55000000000000004"/>
    <row r="3518" s="38" customFormat="1" x14ac:dyDescent="0.55000000000000004"/>
    <row r="3519" s="38" customFormat="1" x14ac:dyDescent="0.55000000000000004"/>
    <row r="3520" s="38" customFormat="1" x14ac:dyDescent="0.55000000000000004"/>
    <row r="3521" s="38" customFormat="1" x14ac:dyDescent="0.55000000000000004"/>
    <row r="3522" s="38" customFormat="1" x14ac:dyDescent="0.55000000000000004"/>
    <row r="3523" s="38" customFormat="1" x14ac:dyDescent="0.55000000000000004"/>
    <row r="3524" s="38" customFormat="1" x14ac:dyDescent="0.55000000000000004"/>
    <row r="3525" s="38" customFormat="1" x14ac:dyDescent="0.55000000000000004"/>
    <row r="3526" s="38" customFormat="1" x14ac:dyDescent="0.55000000000000004"/>
    <row r="3527" s="38" customFormat="1" x14ac:dyDescent="0.55000000000000004"/>
    <row r="3528" s="38" customFormat="1" x14ac:dyDescent="0.55000000000000004"/>
    <row r="3529" s="38" customFormat="1" x14ac:dyDescent="0.55000000000000004"/>
    <row r="3530" s="38" customFormat="1" x14ac:dyDescent="0.55000000000000004"/>
    <row r="3531" s="38" customFormat="1" x14ac:dyDescent="0.55000000000000004"/>
    <row r="3532" s="38" customFormat="1" x14ac:dyDescent="0.55000000000000004"/>
    <row r="3533" s="38" customFormat="1" x14ac:dyDescent="0.55000000000000004"/>
    <row r="3534" s="38" customFormat="1" x14ac:dyDescent="0.55000000000000004"/>
    <row r="3535" s="38" customFormat="1" x14ac:dyDescent="0.55000000000000004"/>
    <row r="3536" s="38" customFormat="1" x14ac:dyDescent="0.55000000000000004"/>
    <row r="3537" s="38" customFormat="1" x14ac:dyDescent="0.55000000000000004"/>
    <row r="3538" s="38" customFormat="1" x14ac:dyDescent="0.55000000000000004"/>
    <row r="3539" s="38" customFormat="1" x14ac:dyDescent="0.55000000000000004"/>
    <row r="3540" s="38" customFormat="1" x14ac:dyDescent="0.55000000000000004"/>
    <row r="3541" s="38" customFormat="1" x14ac:dyDescent="0.55000000000000004"/>
    <row r="3542" s="38" customFormat="1" x14ac:dyDescent="0.55000000000000004"/>
    <row r="3543" s="38" customFormat="1" x14ac:dyDescent="0.55000000000000004"/>
    <row r="3544" s="38" customFormat="1" x14ac:dyDescent="0.55000000000000004"/>
    <row r="3545" s="38" customFormat="1" x14ac:dyDescent="0.55000000000000004"/>
    <row r="3546" s="38" customFormat="1" x14ac:dyDescent="0.55000000000000004"/>
    <row r="3547" s="38" customFormat="1" x14ac:dyDescent="0.55000000000000004"/>
    <row r="3548" s="38" customFormat="1" x14ac:dyDescent="0.55000000000000004"/>
    <row r="3549" s="38" customFormat="1" x14ac:dyDescent="0.55000000000000004"/>
    <row r="3550" s="38" customFormat="1" x14ac:dyDescent="0.55000000000000004"/>
    <row r="3551" s="38" customFormat="1" x14ac:dyDescent="0.55000000000000004"/>
    <row r="3552" s="38" customFormat="1" x14ac:dyDescent="0.55000000000000004"/>
    <row r="3553" s="38" customFormat="1" x14ac:dyDescent="0.55000000000000004"/>
    <row r="3554" s="38" customFormat="1" x14ac:dyDescent="0.55000000000000004"/>
    <row r="3555" s="38" customFormat="1" x14ac:dyDescent="0.55000000000000004"/>
    <row r="3556" s="38" customFormat="1" x14ac:dyDescent="0.55000000000000004"/>
    <row r="3557" s="38" customFormat="1" x14ac:dyDescent="0.55000000000000004"/>
    <row r="3558" s="38" customFormat="1" x14ac:dyDescent="0.55000000000000004"/>
    <row r="3559" s="38" customFormat="1" x14ac:dyDescent="0.55000000000000004"/>
    <row r="3560" s="38" customFormat="1" x14ac:dyDescent="0.55000000000000004"/>
    <row r="3561" s="38" customFormat="1" x14ac:dyDescent="0.55000000000000004"/>
    <row r="3562" s="38" customFormat="1" x14ac:dyDescent="0.55000000000000004"/>
    <row r="3563" s="38" customFormat="1" x14ac:dyDescent="0.55000000000000004"/>
    <row r="3564" s="38" customFormat="1" x14ac:dyDescent="0.55000000000000004"/>
    <row r="3565" s="38" customFormat="1" x14ac:dyDescent="0.55000000000000004"/>
    <row r="3566" s="38" customFormat="1" x14ac:dyDescent="0.55000000000000004"/>
    <row r="3567" s="38" customFormat="1" x14ac:dyDescent="0.55000000000000004"/>
    <row r="3568" s="38" customFormat="1" x14ac:dyDescent="0.55000000000000004"/>
    <row r="3569" s="38" customFormat="1" x14ac:dyDescent="0.55000000000000004"/>
    <row r="3570" s="38" customFormat="1" x14ac:dyDescent="0.55000000000000004"/>
    <row r="3571" s="38" customFormat="1" x14ac:dyDescent="0.55000000000000004"/>
    <row r="3572" s="38" customFormat="1" x14ac:dyDescent="0.55000000000000004"/>
    <row r="3573" s="38" customFormat="1" x14ac:dyDescent="0.55000000000000004"/>
    <row r="3574" s="38" customFormat="1" x14ac:dyDescent="0.55000000000000004"/>
    <row r="3575" s="38" customFormat="1" x14ac:dyDescent="0.55000000000000004"/>
    <row r="3576" s="38" customFormat="1" x14ac:dyDescent="0.55000000000000004"/>
    <row r="3577" s="38" customFormat="1" x14ac:dyDescent="0.55000000000000004"/>
    <row r="3578" s="38" customFormat="1" x14ac:dyDescent="0.55000000000000004"/>
    <row r="3579" s="38" customFormat="1" x14ac:dyDescent="0.55000000000000004"/>
    <row r="3580" s="38" customFormat="1" x14ac:dyDescent="0.55000000000000004"/>
    <row r="3581" s="38" customFormat="1" x14ac:dyDescent="0.55000000000000004"/>
    <row r="3582" s="38" customFormat="1" x14ac:dyDescent="0.55000000000000004"/>
    <row r="3583" s="38" customFormat="1" x14ac:dyDescent="0.55000000000000004"/>
    <row r="3584" s="38" customFormat="1" x14ac:dyDescent="0.55000000000000004"/>
    <row r="3585" s="38" customFormat="1" x14ac:dyDescent="0.55000000000000004"/>
    <row r="3586" s="38" customFormat="1" x14ac:dyDescent="0.55000000000000004"/>
    <row r="3587" s="38" customFormat="1" x14ac:dyDescent="0.55000000000000004"/>
    <row r="3588" s="38" customFormat="1" x14ac:dyDescent="0.55000000000000004"/>
    <row r="3589" s="38" customFormat="1" x14ac:dyDescent="0.55000000000000004"/>
    <row r="3590" s="38" customFormat="1" x14ac:dyDescent="0.55000000000000004"/>
    <row r="3591" s="38" customFormat="1" x14ac:dyDescent="0.55000000000000004"/>
    <row r="3592" s="38" customFormat="1" x14ac:dyDescent="0.55000000000000004"/>
    <row r="3593" s="38" customFormat="1" x14ac:dyDescent="0.55000000000000004"/>
    <row r="3594" s="38" customFormat="1" x14ac:dyDescent="0.55000000000000004"/>
    <row r="3595" s="38" customFormat="1" x14ac:dyDescent="0.55000000000000004"/>
    <row r="3596" s="38" customFormat="1" x14ac:dyDescent="0.55000000000000004"/>
    <row r="3597" s="38" customFormat="1" x14ac:dyDescent="0.55000000000000004"/>
    <row r="3598" s="38" customFormat="1" x14ac:dyDescent="0.55000000000000004"/>
    <row r="3599" s="38" customFormat="1" x14ac:dyDescent="0.55000000000000004"/>
    <row r="3600" s="38" customFormat="1" x14ac:dyDescent="0.55000000000000004"/>
    <row r="3601" s="38" customFormat="1" x14ac:dyDescent="0.55000000000000004"/>
    <row r="3602" s="38" customFormat="1" x14ac:dyDescent="0.55000000000000004"/>
    <row r="3603" s="38" customFormat="1" x14ac:dyDescent="0.55000000000000004"/>
    <row r="3604" s="38" customFormat="1" x14ac:dyDescent="0.55000000000000004"/>
    <row r="3605" s="38" customFormat="1" x14ac:dyDescent="0.55000000000000004"/>
    <row r="3606" s="38" customFormat="1" x14ac:dyDescent="0.55000000000000004"/>
    <row r="3607" s="38" customFormat="1" x14ac:dyDescent="0.55000000000000004"/>
    <row r="3608" s="38" customFormat="1" x14ac:dyDescent="0.55000000000000004"/>
    <row r="3609" s="38" customFormat="1" x14ac:dyDescent="0.55000000000000004"/>
    <row r="3610" s="38" customFormat="1" x14ac:dyDescent="0.55000000000000004"/>
    <row r="3611" s="38" customFormat="1" x14ac:dyDescent="0.55000000000000004"/>
    <row r="3612" s="38" customFormat="1" x14ac:dyDescent="0.55000000000000004"/>
    <row r="3613" s="38" customFormat="1" x14ac:dyDescent="0.55000000000000004"/>
    <row r="3614" s="38" customFormat="1" x14ac:dyDescent="0.55000000000000004"/>
    <row r="3615" s="38" customFormat="1" x14ac:dyDescent="0.55000000000000004"/>
    <row r="3616" s="38" customFormat="1" x14ac:dyDescent="0.55000000000000004"/>
    <row r="3617" s="38" customFormat="1" x14ac:dyDescent="0.55000000000000004"/>
    <row r="3618" s="38" customFormat="1" x14ac:dyDescent="0.55000000000000004"/>
    <row r="3619" s="38" customFormat="1" x14ac:dyDescent="0.55000000000000004"/>
    <row r="3620" s="38" customFormat="1" x14ac:dyDescent="0.55000000000000004"/>
    <row r="3621" s="38" customFormat="1" x14ac:dyDescent="0.55000000000000004"/>
    <row r="3622" s="38" customFormat="1" x14ac:dyDescent="0.55000000000000004"/>
    <row r="3623" s="38" customFormat="1" x14ac:dyDescent="0.55000000000000004"/>
    <row r="3624" s="38" customFormat="1" x14ac:dyDescent="0.55000000000000004"/>
    <row r="3625" s="38" customFormat="1" x14ac:dyDescent="0.55000000000000004"/>
    <row r="3626" s="38" customFormat="1" x14ac:dyDescent="0.55000000000000004"/>
    <row r="3627" s="38" customFormat="1" x14ac:dyDescent="0.55000000000000004"/>
    <row r="3628" s="38" customFormat="1" x14ac:dyDescent="0.55000000000000004"/>
    <row r="3629" s="38" customFormat="1" x14ac:dyDescent="0.55000000000000004"/>
    <row r="3630" s="38" customFormat="1" x14ac:dyDescent="0.55000000000000004"/>
    <row r="3631" s="38" customFormat="1" x14ac:dyDescent="0.55000000000000004"/>
    <row r="3632" s="38" customFormat="1" x14ac:dyDescent="0.55000000000000004"/>
    <row r="3633" s="38" customFormat="1" x14ac:dyDescent="0.55000000000000004"/>
    <row r="3634" s="38" customFormat="1" x14ac:dyDescent="0.55000000000000004"/>
    <row r="3635" s="38" customFormat="1" x14ac:dyDescent="0.55000000000000004"/>
    <row r="3636" s="38" customFormat="1" x14ac:dyDescent="0.55000000000000004"/>
    <row r="3637" s="38" customFormat="1" x14ac:dyDescent="0.55000000000000004"/>
    <row r="3638" s="38" customFormat="1" x14ac:dyDescent="0.55000000000000004"/>
    <row r="3639" s="38" customFormat="1" x14ac:dyDescent="0.55000000000000004"/>
    <row r="3640" s="38" customFormat="1" x14ac:dyDescent="0.55000000000000004"/>
    <row r="3641" s="38" customFormat="1" x14ac:dyDescent="0.55000000000000004"/>
    <row r="3642" s="38" customFormat="1" x14ac:dyDescent="0.55000000000000004"/>
    <row r="3643" s="38" customFormat="1" x14ac:dyDescent="0.55000000000000004"/>
    <row r="3644" s="38" customFormat="1" x14ac:dyDescent="0.55000000000000004"/>
    <row r="3645" s="38" customFormat="1" x14ac:dyDescent="0.55000000000000004"/>
    <row r="3646" s="38" customFormat="1" x14ac:dyDescent="0.55000000000000004"/>
    <row r="3647" s="38" customFormat="1" x14ac:dyDescent="0.55000000000000004"/>
    <row r="3648" s="38" customFormat="1" x14ac:dyDescent="0.55000000000000004"/>
    <row r="3649" s="38" customFormat="1" x14ac:dyDescent="0.55000000000000004"/>
    <row r="3650" s="38" customFormat="1" x14ac:dyDescent="0.55000000000000004"/>
    <row r="3651" s="38" customFormat="1" x14ac:dyDescent="0.55000000000000004"/>
    <row r="3652" s="38" customFormat="1" x14ac:dyDescent="0.55000000000000004"/>
    <row r="3653" s="38" customFormat="1" x14ac:dyDescent="0.55000000000000004"/>
    <row r="3654" s="38" customFormat="1" x14ac:dyDescent="0.55000000000000004"/>
    <row r="3655" s="38" customFormat="1" x14ac:dyDescent="0.55000000000000004"/>
    <row r="3656" s="38" customFormat="1" x14ac:dyDescent="0.55000000000000004"/>
    <row r="3657" s="38" customFormat="1" x14ac:dyDescent="0.55000000000000004"/>
    <row r="3658" s="38" customFormat="1" x14ac:dyDescent="0.55000000000000004"/>
    <row r="3659" s="38" customFormat="1" x14ac:dyDescent="0.55000000000000004"/>
    <row r="3660" s="38" customFormat="1" x14ac:dyDescent="0.55000000000000004"/>
    <row r="3661" s="38" customFormat="1" x14ac:dyDescent="0.55000000000000004"/>
    <row r="3662" s="38" customFormat="1" x14ac:dyDescent="0.55000000000000004"/>
    <row r="3663" s="38" customFormat="1" x14ac:dyDescent="0.55000000000000004"/>
    <row r="3664" s="38" customFormat="1" x14ac:dyDescent="0.55000000000000004"/>
    <row r="3665" s="38" customFormat="1" x14ac:dyDescent="0.55000000000000004"/>
    <row r="3666" s="38" customFormat="1" x14ac:dyDescent="0.55000000000000004"/>
    <row r="3667" s="38" customFormat="1" x14ac:dyDescent="0.55000000000000004"/>
    <row r="3668" s="38" customFormat="1" x14ac:dyDescent="0.55000000000000004"/>
    <row r="3669" s="38" customFormat="1" x14ac:dyDescent="0.55000000000000004"/>
    <row r="3670" s="38" customFormat="1" x14ac:dyDescent="0.55000000000000004"/>
    <row r="3671" s="38" customFormat="1" x14ac:dyDescent="0.55000000000000004"/>
    <row r="3672" s="38" customFormat="1" x14ac:dyDescent="0.55000000000000004"/>
    <row r="3673" s="38" customFormat="1" x14ac:dyDescent="0.55000000000000004"/>
    <row r="3674" s="38" customFormat="1" x14ac:dyDescent="0.55000000000000004"/>
    <row r="3675" s="38" customFormat="1" x14ac:dyDescent="0.55000000000000004"/>
    <row r="3676" s="38" customFormat="1" x14ac:dyDescent="0.55000000000000004"/>
    <row r="3677" s="38" customFormat="1" x14ac:dyDescent="0.55000000000000004"/>
    <row r="3678" s="38" customFormat="1" x14ac:dyDescent="0.55000000000000004"/>
    <row r="3679" s="38" customFormat="1" x14ac:dyDescent="0.55000000000000004"/>
    <row r="3680" s="38" customFormat="1" x14ac:dyDescent="0.55000000000000004"/>
    <row r="3681" s="38" customFormat="1" x14ac:dyDescent="0.55000000000000004"/>
    <row r="3682" s="38" customFormat="1" x14ac:dyDescent="0.55000000000000004"/>
    <row r="3683" s="38" customFormat="1" x14ac:dyDescent="0.55000000000000004"/>
    <row r="3684" s="38" customFormat="1" x14ac:dyDescent="0.55000000000000004"/>
    <row r="3685" s="38" customFormat="1" x14ac:dyDescent="0.55000000000000004"/>
    <row r="3686" s="38" customFormat="1" x14ac:dyDescent="0.55000000000000004"/>
    <row r="3687" s="38" customFormat="1" x14ac:dyDescent="0.55000000000000004"/>
    <row r="3688" s="38" customFormat="1" x14ac:dyDescent="0.55000000000000004"/>
    <row r="3689" s="38" customFormat="1" x14ac:dyDescent="0.55000000000000004"/>
    <row r="3690" s="38" customFormat="1" x14ac:dyDescent="0.55000000000000004"/>
    <row r="3691" s="38" customFormat="1" x14ac:dyDescent="0.55000000000000004"/>
    <row r="3692" s="38" customFormat="1" x14ac:dyDescent="0.55000000000000004"/>
    <row r="3693" s="38" customFormat="1" x14ac:dyDescent="0.55000000000000004"/>
    <row r="3694" s="38" customFormat="1" x14ac:dyDescent="0.55000000000000004"/>
    <row r="3695" s="38" customFormat="1" x14ac:dyDescent="0.55000000000000004"/>
    <row r="3696" s="38" customFormat="1" x14ac:dyDescent="0.55000000000000004"/>
    <row r="3697" s="38" customFormat="1" x14ac:dyDescent="0.55000000000000004"/>
    <row r="3698" s="38" customFormat="1" x14ac:dyDescent="0.55000000000000004"/>
    <row r="3699" s="38" customFormat="1" x14ac:dyDescent="0.55000000000000004"/>
    <row r="3700" s="38" customFormat="1" x14ac:dyDescent="0.55000000000000004"/>
    <row r="3701" s="38" customFormat="1" x14ac:dyDescent="0.55000000000000004"/>
    <row r="3702" s="38" customFormat="1" x14ac:dyDescent="0.55000000000000004"/>
    <row r="3703" s="38" customFormat="1" x14ac:dyDescent="0.55000000000000004"/>
    <row r="3704" s="38" customFormat="1" x14ac:dyDescent="0.55000000000000004"/>
    <row r="3705" s="38" customFormat="1" x14ac:dyDescent="0.55000000000000004"/>
    <row r="3706" s="38" customFormat="1" x14ac:dyDescent="0.55000000000000004"/>
    <row r="3707" s="38" customFormat="1" x14ac:dyDescent="0.55000000000000004"/>
    <row r="3708" s="38" customFormat="1" x14ac:dyDescent="0.55000000000000004"/>
    <row r="3709" s="38" customFormat="1" x14ac:dyDescent="0.55000000000000004"/>
    <row r="3710" s="38" customFormat="1" x14ac:dyDescent="0.55000000000000004"/>
    <row r="3711" s="38" customFormat="1" x14ac:dyDescent="0.55000000000000004"/>
    <row r="3712" s="38" customFormat="1" x14ac:dyDescent="0.55000000000000004"/>
    <row r="3713" s="38" customFormat="1" x14ac:dyDescent="0.55000000000000004"/>
    <row r="3714" s="38" customFormat="1" x14ac:dyDescent="0.55000000000000004"/>
    <row r="3715" s="38" customFormat="1" x14ac:dyDescent="0.55000000000000004"/>
    <row r="3716" s="38" customFormat="1" x14ac:dyDescent="0.55000000000000004"/>
    <row r="3717" s="38" customFormat="1" x14ac:dyDescent="0.55000000000000004"/>
    <row r="3718" s="38" customFormat="1" x14ac:dyDescent="0.55000000000000004"/>
    <row r="3719" s="38" customFormat="1" x14ac:dyDescent="0.55000000000000004"/>
    <row r="3720" s="38" customFormat="1" x14ac:dyDescent="0.55000000000000004"/>
    <row r="3721" s="38" customFormat="1" x14ac:dyDescent="0.55000000000000004"/>
    <row r="3722" s="38" customFormat="1" x14ac:dyDescent="0.55000000000000004"/>
    <row r="3723" s="38" customFormat="1" x14ac:dyDescent="0.55000000000000004"/>
    <row r="3724" s="38" customFormat="1" x14ac:dyDescent="0.55000000000000004"/>
    <row r="3725" s="38" customFormat="1" x14ac:dyDescent="0.55000000000000004"/>
    <row r="3726" s="38" customFormat="1" x14ac:dyDescent="0.55000000000000004"/>
    <row r="3727" s="38" customFormat="1" x14ac:dyDescent="0.55000000000000004"/>
    <row r="3728" s="38" customFormat="1" x14ac:dyDescent="0.55000000000000004"/>
    <row r="3729" s="38" customFormat="1" x14ac:dyDescent="0.55000000000000004"/>
    <row r="3730" s="38" customFormat="1" x14ac:dyDescent="0.55000000000000004"/>
    <row r="3731" s="38" customFormat="1" x14ac:dyDescent="0.55000000000000004"/>
    <row r="3732" s="38" customFormat="1" x14ac:dyDescent="0.55000000000000004"/>
    <row r="3733" s="38" customFormat="1" x14ac:dyDescent="0.55000000000000004"/>
    <row r="3734" s="38" customFormat="1" x14ac:dyDescent="0.55000000000000004"/>
    <row r="3735" s="38" customFormat="1" x14ac:dyDescent="0.55000000000000004"/>
    <row r="3736" s="38" customFormat="1" x14ac:dyDescent="0.55000000000000004"/>
    <row r="3737" s="38" customFormat="1" x14ac:dyDescent="0.55000000000000004"/>
    <row r="3738" s="38" customFormat="1" x14ac:dyDescent="0.55000000000000004"/>
    <row r="3739" s="38" customFormat="1" x14ac:dyDescent="0.55000000000000004"/>
    <row r="3740" s="38" customFormat="1" x14ac:dyDescent="0.55000000000000004"/>
    <row r="3741" s="38" customFormat="1" x14ac:dyDescent="0.55000000000000004"/>
    <row r="3742" s="38" customFormat="1" x14ac:dyDescent="0.55000000000000004"/>
    <row r="3743" s="38" customFormat="1" x14ac:dyDescent="0.55000000000000004"/>
    <row r="3744" s="38" customFormat="1" x14ac:dyDescent="0.55000000000000004"/>
    <row r="3745" s="38" customFormat="1" x14ac:dyDescent="0.55000000000000004"/>
    <row r="3746" s="38" customFormat="1" x14ac:dyDescent="0.55000000000000004"/>
    <row r="3747" s="38" customFormat="1" x14ac:dyDescent="0.55000000000000004"/>
    <row r="3748" s="38" customFormat="1" x14ac:dyDescent="0.55000000000000004"/>
    <row r="3749" s="38" customFormat="1" x14ac:dyDescent="0.55000000000000004"/>
    <row r="3750" s="38" customFormat="1" x14ac:dyDescent="0.55000000000000004"/>
    <row r="3751" s="38" customFormat="1" x14ac:dyDescent="0.55000000000000004"/>
    <row r="3752" s="38" customFormat="1" x14ac:dyDescent="0.55000000000000004"/>
    <row r="3753" s="38" customFormat="1" x14ac:dyDescent="0.55000000000000004"/>
    <row r="3754" s="38" customFormat="1" x14ac:dyDescent="0.55000000000000004"/>
    <row r="3755" s="38" customFormat="1" x14ac:dyDescent="0.55000000000000004"/>
    <row r="3756" s="38" customFormat="1" x14ac:dyDescent="0.55000000000000004"/>
    <row r="3757" s="38" customFormat="1" x14ac:dyDescent="0.55000000000000004"/>
    <row r="3758" s="38" customFormat="1" x14ac:dyDescent="0.55000000000000004"/>
    <row r="3759" s="38" customFormat="1" x14ac:dyDescent="0.55000000000000004"/>
    <row r="3760" s="38" customFormat="1" x14ac:dyDescent="0.55000000000000004"/>
    <row r="3761" s="38" customFormat="1" x14ac:dyDescent="0.55000000000000004"/>
    <row r="3762" s="38" customFormat="1" x14ac:dyDescent="0.55000000000000004"/>
    <row r="3763" s="38" customFormat="1" x14ac:dyDescent="0.55000000000000004"/>
    <row r="3764" s="38" customFormat="1" x14ac:dyDescent="0.55000000000000004"/>
    <row r="3765" s="38" customFormat="1" x14ac:dyDescent="0.55000000000000004"/>
    <row r="3766" s="38" customFormat="1" x14ac:dyDescent="0.55000000000000004"/>
    <row r="3767" s="38" customFormat="1" x14ac:dyDescent="0.55000000000000004"/>
    <row r="3768" s="38" customFormat="1" x14ac:dyDescent="0.55000000000000004"/>
    <row r="3769" s="38" customFormat="1" x14ac:dyDescent="0.55000000000000004"/>
    <row r="3770" s="38" customFormat="1" x14ac:dyDescent="0.55000000000000004"/>
    <row r="3771" s="38" customFormat="1" x14ac:dyDescent="0.55000000000000004"/>
    <row r="3772" s="38" customFormat="1" x14ac:dyDescent="0.55000000000000004"/>
    <row r="3773" s="38" customFormat="1" x14ac:dyDescent="0.55000000000000004"/>
    <row r="3774" s="38" customFormat="1" x14ac:dyDescent="0.55000000000000004"/>
    <row r="3775" s="38" customFormat="1" x14ac:dyDescent="0.55000000000000004"/>
    <row r="3776" s="38" customFormat="1" x14ac:dyDescent="0.55000000000000004"/>
    <row r="3777" s="38" customFormat="1" x14ac:dyDescent="0.55000000000000004"/>
    <row r="3778" s="38" customFormat="1" x14ac:dyDescent="0.55000000000000004"/>
    <row r="3779" s="38" customFormat="1" x14ac:dyDescent="0.55000000000000004"/>
    <row r="3780" s="38" customFormat="1" x14ac:dyDescent="0.55000000000000004"/>
    <row r="3781" s="38" customFormat="1" x14ac:dyDescent="0.55000000000000004"/>
    <row r="3782" s="38" customFormat="1" x14ac:dyDescent="0.55000000000000004"/>
    <row r="3783" s="38" customFormat="1" x14ac:dyDescent="0.55000000000000004"/>
    <row r="3784" s="38" customFormat="1" x14ac:dyDescent="0.55000000000000004"/>
    <row r="3785" s="38" customFormat="1" x14ac:dyDescent="0.55000000000000004"/>
    <row r="3786" s="38" customFormat="1" x14ac:dyDescent="0.55000000000000004"/>
    <row r="3787" s="38" customFormat="1" x14ac:dyDescent="0.55000000000000004"/>
    <row r="3788" s="38" customFormat="1" x14ac:dyDescent="0.55000000000000004"/>
    <row r="3789" s="38" customFormat="1" x14ac:dyDescent="0.55000000000000004"/>
    <row r="3790" s="38" customFormat="1" x14ac:dyDescent="0.55000000000000004"/>
    <row r="3791" s="38" customFormat="1" x14ac:dyDescent="0.55000000000000004"/>
    <row r="3792" s="38" customFormat="1" x14ac:dyDescent="0.55000000000000004"/>
    <row r="3793" s="38" customFormat="1" x14ac:dyDescent="0.55000000000000004"/>
    <row r="3794" s="38" customFormat="1" x14ac:dyDescent="0.55000000000000004"/>
    <row r="3795" s="38" customFormat="1" x14ac:dyDescent="0.55000000000000004"/>
    <row r="3796" s="38" customFormat="1" x14ac:dyDescent="0.55000000000000004"/>
    <row r="3797" s="38" customFormat="1" x14ac:dyDescent="0.55000000000000004"/>
    <row r="3798" s="38" customFormat="1" x14ac:dyDescent="0.55000000000000004"/>
    <row r="3799" s="38" customFormat="1" x14ac:dyDescent="0.55000000000000004"/>
    <row r="3800" s="38" customFormat="1" x14ac:dyDescent="0.55000000000000004"/>
    <row r="3801" s="38" customFormat="1" x14ac:dyDescent="0.55000000000000004"/>
    <row r="3802" s="38" customFormat="1" x14ac:dyDescent="0.55000000000000004"/>
    <row r="3803" s="38" customFormat="1" x14ac:dyDescent="0.55000000000000004"/>
    <row r="3804" s="38" customFormat="1" x14ac:dyDescent="0.55000000000000004"/>
    <row r="3805" s="38" customFormat="1" x14ac:dyDescent="0.55000000000000004"/>
    <row r="3806" s="38" customFormat="1" x14ac:dyDescent="0.55000000000000004"/>
    <row r="3807" s="38" customFormat="1" x14ac:dyDescent="0.55000000000000004"/>
    <row r="3808" s="38" customFormat="1" x14ac:dyDescent="0.55000000000000004"/>
    <row r="3809" s="38" customFormat="1" x14ac:dyDescent="0.55000000000000004"/>
    <row r="3810" s="38" customFormat="1" x14ac:dyDescent="0.55000000000000004"/>
    <row r="3811" s="38" customFormat="1" x14ac:dyDescent="0.55000000000000004"/>
    <row r="3812" s="38" customFormat="1" x14ac:dyDescent="0.55000000000000004"/>
    <row r="3813" s="38" customFormat="1" x14ac:dyDescent="0.55000000000000004"/>
    <row r="3814" s="38" customFormat="1" x14ac:dyDescent="0.55000000000000004"/>
    <row r="3815" s="38" customFormat="1" x14ac:dyDescent="0.55000000000000004"/>
    <row r="3816" s="38" customFormat="1" x14ac:dyDescent="0.55000000000000004"/>
    <row r="3817" s="38" customFormat="1" x14ac:dyDescent="0.55000000000000004"/>
    <row r="3818" s="38" customFormat="1" x14ac:dyDescent="0.55000000000000004"/>
    <row r="3819" s="38" customFormat="1" x14ac:dyDescent="0.55000000000000004"/>
    <row r="3820" s="38" customFormat="1" x14ac:dyDescent="0.55000000000000004"/>
    <row r="3821" s="38" customFormat="1" x14ac:dyDescent="0.55000000000000004"/>
    <row r="3822" s="38" customFormat="1" x14ac:dyDescent="0.55000000000000004"/>
    <row r="3823" s="38" customFormat="1" x14ac:dyDescent="0.55000000000000004"/>
    <row r="3824" s="38" customFormat="1" x14ac:dyDescent="0.55000000000000004"/>
    <row r="3825" s="38" customFormat="1" x14ac:dyDescent="0.55000000000000004"/>
    <row r="3826" s="38" customFormat="1" x14ac:dyDescent="0.55000000000000004"/>
    <row r="3827" s="38" customFormat="1" x14ac:dyDescent="0.55000000000000004"/>
    <row r="3828" s="38" customFormat="1" x14ac:dyDescent="0.55000000000000004"/>
    <row r="3829" s="38" customFormat="1" x14ac:dyDescent="0.55000000000000004"/>
    <row r="3830" s="38" customFormat="1" x14ac:dyDescent="0.55000000000000004"/>
    <row r="3831" s="38" customFormat="1" x14ac:dyDescent="0.55000000000000004"/>
    <row r="3832" s="38" customFormat="1" x14ac:dyDescent="0.55000000000000004"/>
    <row r="3833" s="38" customFormat="1" x14ac:dyDescent="0.55000000000000004"/>
    <row r="3834" s="38" customFormat="1" x14ac:dyDescent="0.55000000000000004"/>
    <row r="3835" s="38" customFormat="1" x14ac:dyDescent="0.55000000000000004"/>
    <row r="3836" s="38" customFormat="1" x14ac:dyDescent="0.55000000000000004"/>
    <row r="3837" s="38" customFormat="1" x14ac:dyDescent="0.55000000000000004"/>
    <row r="3838" s="38" customFormat="1" x14ac:dyDescent="0.55000000000000004"/>
    <row r="3839" s="38" customFormat="1" x14ac:dyDescent="0.55000000000000004"/>
    <row r="3840" s="38" customFormat="1" x14ac:dyDescent="0.55000000000000004"/>
    <row r="3841" s="38" customFormat="1" x14ac:dyDescent="0.55000000000000004"/>
    <row r="3842" s="38" customFormat="1" x14ac:dyDescent="0.55000000000000004"/>
    <row r="3843" s="38" customFormat="1" x14ac:dyDescent="0.55000000000000004"/>
    <row r="3844" s="38" customFormat="1" x14ac:dyDescent="0.55000000000000004"/>
    <row r="3845" s="38" customFormat="1" x14ac:dyDescent="0.55000000000000004"/>
    <row r="3846" s="38" customFormat="1" x14ac:dyDescent="0.55000000000000004"/>
    <row r="3847" s="38" customFormat="1" x14ac:dyDescent="0.55000000000000004"/>
    <row r="3848" s="38" customFormat="1" x14ac:dyDescent="0.55000000000000004"/>
    <row r="3849" s="38" customFormat="1" x14ac:dyDescent="0.55000000000000004"/>
    <row r="3850" s="38" customFormat="1" x14ac:dyDescent="0.55000000000000004"/>
    <row r="3851" s="38" customFormat="1" x14ac:dyDescent="0.55000000000000004"/>
    <row r="3852" s="38" customFormat="1" x14ac:dyDescent="0.55000000000000004"/>
    <row r="3853" s="38" customFormat="1" x14ac:dyDescent="0.55000000000000004"/>
    <row r="3854" s="38" customFormat="1" x14ac:dyDescent="0.55000000000000004"/>
    <row r="3855" s="38" customFormat="1" x14ac:dyDescent="0.55000000000000004"/>
    <row r="3856" s="38" customFormat="1" x14ac:dyDescent="0.55000000000000004"/>
    <row r="3857" s="38" customFormat="1" x14ac:dyDescent="0.55000000000000004"/>
    <row r="3858" s="38" customFormat="1" x14ac:dyDescent="0.55000000000000004"/>
    <row r="3859" s="38" customFormat="1" x14ac:dyDescent="0.55000000000000004"/>
    <row r="3860" s="38" customFormat="1" x14ac:dyDescent="0.55000000000000004"/>
    <row r="3861" s="38" customFormat="1" x14ac:dyDescent="0.55000000000000004"/>
    <row r="3862" s="38" customFormat="1" x14ac:dyDescent="0.55000000000000004"/>
    <row r="3863" s="38" customFormat="1" x14ac:dyDescent="0.55000000000000004"/>
    <row r="3864" s="38" customFormat="1" x14ac:dyDescent="0.55000000000000004"/>
    <row r="3865" s="38" customFormat="1" x14ac:dyDescent="0.55000000000000004"/>
    <row r="3866" s="38" customFormat="1" x14ac:dyDescent="0.55000000000000004"/>
    <row r="3867" s="38" customFormat="1" x14ac:dyDescent="0.55000000000000004"/>
    <row r="3868" s="38" customFormat="1" x14ac:dyDescent="0.55000000000000004"/>
    <row r="3869" s="38" customFormat="1" x14ac:dyDescent="0.55000000000000004"/>
    <row r="3870" s="38" customFormat="1" x14ac:dyDescent="0.55000000000000004"/>
    <row r="3871" s="38" customFormat="1" x14ac:dyDescent="0.55000000000000004"/>
    <row r="3872" s="38" customFormat="1" x14ac:dyDescent="0.55000000000000004"/>
    <row r="3873" s="38" customFormat="1" x14ac:dyDescent="0.55000000000000004"/>
    <row r="3874" s="38" customFormat="1" x14ac:dyDescent="0.55000000000000004"/>
    <row r="3875" s="38" customFormat="1" x14ac:dyDescent="0.55000000000000004"/>
    <row r="3876" s="38" customFormat="1" x14ac:dyDescent="0.55000000000000004"/>
    <row r="3877" s="38" customFormat="1" x14ac:dyDescent="0.55000000000000004"/>
    <row r="3878" s="38" customFormat="1" x14ac:dyDescent="0.55000000000000004"/>
    <row r="3879" s="38" customFormat="1" x14ac:dyDescent="0.55000000000000004"/>
    <row r="3880" s="38" customFormat="1" x14ac:dyDescent="0.55000000000000004"/>
    <row r="3881" s="38" customFormat="1" x14ac:dyDescent="0.55000000000000004"/>
    <row r="3882" s="38" customFormat="1" x14ac:dyDescent="0.55000000000000004"/>
    <row r="3883" s="38" customFormat="1" x14ac:dyDescent="0.55000000000000004"/>
    <row r="3884" s="38" customFormat="1" x14ac:dyDescent="0.55000000000000004"/>
    <row r="3885" s="38" customFormat="1" x14ac:dyDescent="0.55000000000000004"/>
    <row r="3886" s="38" customFormat="1" x14ac:dyDescent="0.55000000000000004"/>
    <row r="3887" s="38" customFormat="1" x14ac:dyDescent="0.55000000000000004"/>
    <row r="3888" s="38" customFormat="1" x14ac:dyDescent="0.55000000000000004"/>
    <row r="3889" s="38" customFormat="1" x14ac:dyDescent="0.55000000000000004"/>
    <row r="3890" s="38" customFormat="1" x14ac:dyDescent="0.55000000000000004"/>
    <row r="3891" s="38" customFormat="1" x14ac:dyDescent="0.55000000000000004"/>
    <row r="3892" s="38" customFormat="1" x14ac:dyDescent="0.55000000000000004"/>
    <row r="3893" s="38" customFormat="1" x14ac:dyDescent="0.55000000000000004"/>
    <row r="3894" s="38" customFormat="1" x14ac:dyDescent="0.55000000000000004"/>
    <row r="3895" s="38" customFormat="1" x14ac:dyDescent="0.55000000000000004"/>
    <row r="3896" s="38" customFormat="1" x14ac:dyDescent="0.55000000000000004"/>
    <row r="3897" s="38" customFormat="1" x14ac:dyDescent="0.55000000000000004"/>
    <row r="3898" s="38" customFormat="1" x14ac:dyDescent="0.55000000000000004"/>
    <row r="3899" s="38" customFormat="1" x14ac:dyDescent="0.55000000000000004"/>
    <row r="3900" s="38" customFormat="1" x14ac:dyDescent="0.55000000000000004"/>
    <row r="3901" s="38" customFormat="1" x14ac:dyDescent="0.55000000000000004"/>
    <row r="3902" s="38" customFormat="1" x14ac:dyDescent="0.55000000000000004"/>
    <row r="3903" s="38" customFormat="1" x14ac:dyDescent="0.55000000000000004"/>
    <row r="3904" s="38" customFormat="1" x14ac:dyDescent="0.55000000000000004"/>
    <row r="3905" s="38" customFormat="1" x14ac:dyDescent="0.55000000000000004"/>
    <row r="3906" s="38" customFormat="1" x14ac:dyDescent="0.55000000000000004"/>
    <row r="3907" s="38" customFormat="1" x14ac:dyDescent="0.55000000000000004"/>
    <row r="3908" s="38" customFormat="1" x14ac:dyDescent="0.55000000000000004"/>
    <row r="3909" s="38" customFormat="1" x14ac:dyDescent="0.55000000000000004"/>
    <row r="3910" s="38" customFormat="1" x14ac:dyDescent="0.55000000000000004"/>
    <row r="3911" s="38" customFormat="1" x14ac:dyDescent="0.55000000000000004"/>
    <row r="3912" s="38" customFormat="1" x14ac:dyDescent="0.55000000000000004"/>
    <row r="3913" s="38" customFormat="1" x14ac:dyDescent="0.55000000000000004"/>
    <row r="3914" s="38" customFormat="1" x14ac:dyDescent="0.55000000000000004"/>
    <row r="3915" s="38" customFormat="1" x14ac:dyDescent="0.55000000000000004"/>
    <row r="3916" s="38" customFormat="1" x14ac:dyDescent="0.55000000000000004"/>
    <row r="3917" s="38" customFormat="1" x14ac:dyDescent="0.55000000000000004"/>
    <row r="3918" s="38" customFormat="1" x14ac:dyDescent="0.55000000000000004"/>
    <row r="3919" s="38" customFormat="1" x14ac:dyDescent="0.55000000000000004"/>
    <row r="3920" s="38" customFormat="1" x14ac:dyDescent="0.55000000000000004"/>
    <row r="3921" s="38" customFormat="1" x14ac:dyDescent="0.55000000000000004"/>
    <row r="3922" s="38" customFormat="1" x14ac:dyDescent="0.55000000000000004"/>
    <row r="3923" s="38" customFormat="1" x14ac:dyDescent="0.55000000000000004"/>
    <row r="3924" s="38" customFormat="1" x14ac:dyDescent="0.55000000000000004"/>
    <row r="3925" s="38" customFormat="1" x14ac:dyDescent="0.55000000000000004"/>
    <row r="3926" s="38" customFormat="1" x14ac:dyDescent="0.55000000000000004"/>
    <row r="3927" s="38" customFormat="1" x14ac:dyDescent="0.55000000000000004"/>
    <row r="3928" s="38" customFormat="1" x14ac:dyDescent="0.55000000000000004"/>
    <row r="3929" s="38" customFormat="1" x14ac:dyDescent="0.55000000000000004"/>
    <row r="3930" s="38" customFormat="1" x14ac:dyDescent="0.55000000000000004"/>
    <row r="3931" s="38" customFormat="1" x14ac:dyDescent="0.55000000000000004"/>
    <row r="3932" s="38" customFormat="1" x14ac:dyDescent="0.55000000000000004"/>
    <row r="3933" s="38" customFormat="1" x14ac:dyDescent="0.55000000000000004"/>
    <row r="3934" s="38" customFormat="1" x14ac:dyDescent="0.55000000000000004"/>
    <row r="3935" s="38" customFormat="1" x14ac:dyDescent="0.55000000000000004"/>
    <row r="3936" s="38" customFormat="1" x14ac:dyDescent="0.55000000000000004"/>
    <row r="3937" s="38" customFormat="1" x14ac:dyDescent="0.55000000000000004"/>
    <row r="3938" s="38" customFormat="1" x14ac:dyDescent="0.55000000000000004"/>
    <row r="3939" s="38" customFormat="1" x14ac:dyDescent="0.55000000000000004"/>
    <row r="3940" s="38" customFormat="1" x14ac:dyDescent="0.55000000000000004"/>
    <row r="3941" s="38" customFormat="1" x14ac:dyDescent="0.55000000000000004"/>
    <row r="3942" s="38" customFormat="1" x14ac:dyDescent="0.55000000000000004"/>
    <row r="3943" s="38" customFormat="1" x14ac:dyDescent="0.55000000000000004"/>
    <row r="3944" s="38" customFormat="1" x14ac:dyDescent="0.55000000000000004"/>
    <row r="3945" s="38" customFormat="1" x14ac:dyDescent="0.55000000000000004"/>
    <row r="3946" s="38" customFormat="1" x14ac:dyDescent="0.55000000000000004"/>
    <row r="3947" s="38" customFormat="1" x14ac:dyDescent="0.55000000000000004"/>
    <row r="3948" s="38" customFormat="1" x14ac:dyDescent="0.55000000000000004"/>
    <row r="3949" s="38" customFormat="1" x14ac:dyDescent="0.55000000000000004"/>
    <row r="3950" s="38" customFormat="1" x14ac:dyDescent="0.55000000000000004"/>
    <row r="3951" s="38" customFormat="1" x14ac:dyDescent="0.55000000000000004"/>
    <row r="3952" s="38" customFormat="1" x14ac:dyDescent="0.55000000000000004"/>
    <row r="3953" s="38" customFormat="1" x14ac:dyDescent="0.55000000000000004"/>
    <row r="3954" s="38" customFormat="1" x14ac:dyDescent="0.55000000000000004"/>
    <row r="3955" s="38" customFormat="1" x14ac:dyDescent="0.55000000000000004"/>
    <row r="3956" s="38" customFormat="1" x14ac:dyDescent="0.55000000000000004"/>
    <row r="3957" s="38" customFormat="1" x14ac:dyDescent="0.55000000000000004"/>
    <row r="3958" s="38" customFormat="1" x14ac:dyDescent="0.55000000000000004"/>
    <row r="3959" s="38" customFormat="1" x14ac:dyDescent="0.55000000000000004"/>
    <row r="3960" s="38" customFormat="1" x14ac:dyDescent="0.55000000000000004"/>
    <row r="3961" s="38" customFormat="1" x14ac:dyDescent="0.55000000000000004"/>
    <row r="3962" s="38" customFormat="1" x14ac:dyDescent="0.55000000000000004"/>
    <row r="3963" s="38" customFormat="1" x14ac:dyDescent="0.55000000000000004"/>
    <row r="3964" s="38" customFormat="1" x14ac:dyDescent="0.55000000000000004"/>
    <row r="3965" s="38" customFormat="1" x14ac:dyDescent="0.55000000000000004"/>
    <row r="3966" s="38" customFormat="1" x14ac:dyDescent="0.55000000000000004"/>
    <row r="3967" s="38" customFormat="1" x14ac:dyDescent="0.55000000000000004"/>
    <row r="3968" s="38" customFormat="1" x14ac:dyDescent="0.55000000000000004"/>
    <row r="3969" s="38" customFormat="1" x14ac:dyDescent="0.55000000000000004"/>
    <row r="3970" s="38" customFormat="1" x14ac:dyDescent="0.55000000000000004"/>
    <row r="3971" s="38" customFormat="1" x14ac:dyDescent="0.55000000000000004"/>
    <row r="3972" s="38" customFormat="1" x14ac:dyDescent="0.55000000000000004"/>
    <row r="3973" s="38" customFormat="1" x14ac:dyDescent="0.55000000000000004"/>
    <row r="3974" s="38" customFormat="1" x14ac:dyDescent="0.55000000000000004"/>
    <row r="3975" s="38" customFormat="1" x14ac:dyDescent="0.55000000000000004"/>
    <row r="3976" s="38" customFormat="1" x14ac:dyDescent="0.55000000000000004"/>
    <row r="3977" s="38" customFormat="1" x14ac:dyDescent="0.55000000000000004"/>
    <row r="3978" s="38" customFormat="1" x14ac:dyDescent="0.55000000000000004"/>
    <row r="3979" s="38" customFormat="1" x14ac:dyDescent="0.55000000000000004"/>
    <row r="3980" s="38" customFormat="1" x14ac:dyDescent="0.55000000000000004"/>
    <row r="3981" s="38" customFormat="1" x14ac:dyDescent="0.55000000000000004"/>
    <row r="3982" s="38" customFormat="1" x14ac:dyDescent="0.55000000000000004"/>
    <row r="3983" s="38" customFormat="1" x14ac:dyDescent="0.55000000000000004"/>
    <row r="3984" s="38" customFormat="1" x14ac:dyDescent="0.55000000000000004"/>
    <row r="3985" s="38" customFormat="1" x14ac:dyDescent="0.55000000000000004"/>
    <row r="3986" s="38" customFormat="1" x14ac:dyDescent="0.55000000000000004"/>
    <row r="3987" s="38" customFormat="1" x14ac:dyDescent="0.55000000000000004"/>
    <row r="3988" s="38" customFormat="1" x14ac:dyDescent="0.55000000000000004"/>
    <row r="3989" s="38" customFormat="1" x14ac:dyDescent="0.55000000000000004"/>
    <row r="3990" s="38" customFormat="1" x14ac:dyDescent="0.55000000000000004"/>
    <row r="3991" s="38" customFormat="1" x14ac:dyDescent="0.55000000000000004"/>
    <row r="3992" s="38" customFormat="1" x14ac:dyDescent="0.55000000000000004"/>
    <row r="3993" s="38" customFormat="1" x14ac:dyDescent="0.55000000000000004"/>
    <row r="3994" s="38" customFormat="1" x14ac:dyDescent="0.55000000000000004"/>
    <row r="3995" s="38" customFormat="1" x14ac:dyDescent="0.55000000000000004"/>
    <row r="3996" s="38" customFormat="1" x14ac:dyDescent="0.55000000000000004"/>
    <row r="3997" s="38" customFormat="1" x14ac:dyDescent="0.55000000000000004"/>
    <row r="3998" s="38" customFormat="1" x14ac:dyDescent="0.55000000000000004"/>
    <row r="3999" s="38" customFormat="1" x14ac:dyDescent="0.55000000000000004"/>
    <row r="4000" s="38" customFormat="1" x14ac:dyDescent="0.55000000000000004"/>
    <row r="4001" s="38" customFormat="1" x14ac:dyDescent="0.55000000000000004"/>
    <row r="4002" s="38" customFormat="1" x14ac:dyDescent="0.55000000000000004"/>
    <row r="4003" s="38" customFormat="1" x14ac:dyDescent="0.55000000000000004"/>
    <row r="4004" s="38" customFormat="1" x14ac:dyDescent="0.55000000000000004"/>
    <row r="4005" s="38" customFormat="1" x14ac:dyDescent="0.55000000000000004"/>
    <row r="4006" s="38" customFormat="1" x14ac:dyDescent="0.55000000000000004"/>
    <row r="4007" s="38" customFormat="1" x14ac:dyDescent="0.55000000000000004"/>
    <row r="4008" s="38" customFormat="1" x14ac:dyDescent="0.55000000000000004"/>
    <row r="4009" s="38" customFormat="1" x14ac:dyDescent="0.55000000000000004"/>
    <row r="4010" s="38" customFormat="1" x14ac:dyDescent="0.55000000000000004"/>
    <row r="4011" s="38" customFormat="1" x14ac:dyDescent="0.55000000000000004"/>
    <row r="4012" s="38" customFormat="1" x14ac:dyDescent="0.55000000000000004"/>
    <row r="4013" s="38" customFormat="1" x14ac:dyDescent="0.55000000000000004"/>
    <row r="4014" s="38" customFormat="1" x14ac:dyDescent="0.55000000000000004"/>
    <row r="4015" s="38" customFormat="1" x14ac:dyDescent="0.55000000000000004"/>
    <row r="4016" s="38" customFormat="1" x14ac:dyDescent="0.55000000000000004"/>
    <row r="4017" s="38" customFormat="1" x14ac:dyDescent="0.55000000000000004"/>
    <row r="4018" s="38" customFormat="1" x14ac:dyDescent="0.55000000000000004"/>
    <row r="4019" s="38" customFormat="1" x14ac:dyDescent="0.55000000000000004"/>
    <row r="4020" s="38" customFormat="1" x14ac:dyDescent="0.55000000000000004"/>
    <row r="4021" s="38" customFormat="1" x14ac:dyDescent="0.55000000000000004"/>
    <row r="4022" s="38" customFormat="1" x14ac:dyDescent="0.55000000000000004"/>
    <row r="4023" s="38" customFormat="1" x14ac:dyDescent="0.55000000000000004"/>
    <row r="4024" s="38" customFormat="1" x14ac:dyDescent="0.55000000000000004"/>
    <row r="4025" s="38" customFormat="1" x14ac:dyDescent="0.55000000000000004"/>
    <row r="4026" s="38" customFormat="1" x14ac:dyDescent="0.55000000000000004"/>
    <row r="4027" s="38" customFormat="1" x14ac:dyDescent="0.55000000000000004"/>
    <row r="4028" s="38" customFormat="1" x14ac:dyDescent="0.55000000000000004"/>
    <row r="4029" s="38" customFormat="1" x14ac:dyDescent="0.55000000000000004"/>
    <row r="4030" s="38" customFormat="1" x14ac:dyDescent="0.55000000000000004"/>
    <row r="4031" s="38" customFormat="1" x14ac:dyDescent="0.55000000000000004"/>
    <row r="4032" s="38" customFormat="1" x14ac:dyDescent="0.55000000000000004"/>
    <row r="4033" s="38" customFormat="1" x14ac:dyDescent="0.55000000000000004"/>
    <row r="4034" s="38" customFormat="1" x14ac:dyDescent="0.55000000000000004"/>
    <row r="4035" s="38" customFormat="1" x14ac:dyDescent="0.55000000000000004"/>
    <row r="4036" s="38" customFormat="1" x14ac:dyDescent="0.55000000000000004"/>
    <row r="4037" s="38" customFormat="1" x14ac:dyDescent="0.55000000000000004"/>
    <row r="4038" s="38" customFormat="1" x14ac:dyDescent="0.55000000000000004"/>
    <row r="4039" s="38" customFormat="1" x14ac:dyDescent="0.55000000000000004"/>
    <row r="4040" s="38" customFormat="1" x14ac:dyDescent="0.55000000000000004"/>
    <row r="4041" s="38" customFormat="1" x14ac:dyDescent="0.55000000000000004"/>
    <row r="4042" s="38" customFormat="1" x14ac:dyDescent="0.55000000000000004"/>
    <row r="4043" s="38" customFormat="1" x14ac:dyDescent="0.55000000000000004"/>
    <row r="4044" s="38" customFormat="1" x14ac:dyDescent="0.55000000000000004"/>
    <row r="4045" s="38" customFormat="1" x14ac:dyDescent="0.55000000000000004"/>
    <row r="4046" s="38" customFormat="1" x14ac:dyDescent="0.55000000000000004"/>
    <row r="4047" s="38" customFormat="1" x14ac:dyDescent="0.55000000000000004"/>
    <row r="4048" s="38" customFormat="1" x14ac:dyDescent="0.55000000000000004"/>
    <row r="4049" s="38" customFormat="1" x14ac:dyDescent="0.55000000000000004"/>
    <row r="4050" s="38" customFormat="1" x14ac:dyDescent="0.55000000000000004"/>
    <row r="4051" s="38" customFormat="1" x14ac:dyDescent="0.55000000000000004"/>
    <row r="4052" s="38" customFormat="1" x14ac:dyDescent="0.55000000000000004"/>
    <row r="4053" s="38" customFormat="1" x14ac:dyDescent="0.55000000000000004"/>
    <row r="4054" s="38" customFormat="1" x14ac:dyDescent="0.55000000000000004"/>
    <row r="4055" s="38" customFormat="1" x14ac:dyDescent="0.55000000000000004"/>
    <row r="4056" s="38" customFormat="1" x14ac:dyDescent="0.55000000000000004"/>
    <row r="4057" s="38" customFormat="1" x14ac:dyDescent="0.55000000000000004"/>
    <row r="4058" s="38" customFormat="1" x14ac:dyDescent="0.55000000000000004"/>
    <row r="4059" s="38" customFormat="1" x14ac:dyDescent="0.55000000000000004"/>
    <row r="4060" s="38" customFormat="1" x14ac:dyDescent="0.55000000000000004"/>
    <row r="4061" s="38" customFormat="1" x14ac:dyDescent="0.55000000000000004"/>
    <row r="4062" s="38" customFormat="1" x14ac:dyDescent="0.55000000000000004"/>
    <row r="4063" s="38" customFormat="1" x14ac:dyDescent="0.55000000000000004"/>
    <row r="4064" s="38" customFormat="1" x14ac:dyDescent="0.55000000000000004"/>
    <row r="4065" s="38" customFormat="1" x14ac:dyDescent="0.55000000000000004"/>
    <row r="4066" s="38" customFormat="1" x14ac:dyDescent="0.55000000000000004"/>
    <row r="4067" s="38" customFormat="1" x14ac:dyDescent="0.55000000000000004"/>
    <row r="4068" s="38" customFormat="1" x14ac:dyDescent="0.55000000000000004"/>
    <row r="4069" s="38" customFormat="1" x14ac:dyDescent="0.55000000000000004"/>
    <row r="4070" s="38" customFormat="1" x14ac:dyDescent="0.55000000000000004"/>
    <row r="4071" s="38" customFormat="1" x14ac:dyDescent="0.55000000000000004"/>
    <row r="4072" s="38" customFormat="1" x14ac:dyDescent="0.55000000000000004"/>
    <row r="4073" s="38" customFormat="1" x14ac:dyDescent="0.55000000000000004"/>
    <row r="4074" s="38" customFormat="1" x14ac:dyDescent="0.55000000000000004"/>
    <row r="4075" s="38" customFormat="1" x14ac:dyDescent="0.55000000000000004"/>
    <row r="4076" s="38" customFormat="1" x14ac:dyDescent="0.55000000000000004"/>
    <row r="4077" s="38" customFormat="1" x14ac:dyDescent="0.55000000000000004"/>
    <row r="4078" s="38" customFormat="1" x14ac:dyDescent="0.55000000000000004"/>
    <row r="4079" s="38" customFormat="1" x14ac:dyDescent="0.55000000000000004"/>
    <row r="4080" s="38" customFormat="1" x14ac:dyDescent="0.55000000000000004"/>
    <row r="4081" s="38" customFormat="1" x14ac:dyDescent="0.55000000000000004"/>
    <row r="4082" s="38" customFormat="1" x14ac:dyDescent="0.55000000000000004"/>
    <row r="4083" s="38" customFormat="1" x14ac:dyDescent="0.55000000000000004"/>
    <row r="4084" s="38" customFormat="1" x14ac:dyDescent="0.55000000000000004"/>
    <row r="4085" s="38" customFormat="1" x14ac:dyDescent="0.55000000000000004"/>
    <row r="4086" s="38" customFormat="1" x14ac:dyDescent="0.55000000000000004"/>
    <row r="4087" s="38" customFormat="1" x14ac:dyDescent="0.55000000000000004"/>
    <row r="4088" s="38" customFormat="1" x14ac:dyDescent="0.55000000000000004"/>
    <row r="4089" s="38" customFormat="1" x14ac:dyDescent="0.55000000000000004"/>
    <row r="4090" s="38" customFormat="1" x14ac:dyDescent="0.55000000000000004"/>
    <row r="4091" s="38" customFormat="1" x14ac:dyDescent="0.55000000000000004"/>
    <row r="4092" s="38" customFormat="1" x14ac:dyDescent="0.55000000000000004"/>
    <row r="4093" s="38" customFormat="1" x14ac:dyDescent="0.55000000000000004"/>
    <row r="4094" s="38" customFormat="1" x14ac:dyDescent="0.55000000000000004"/>
    <row r="4095" s="38" customFormat="1" x14ac:dyDescent="0.55000000000000004"/>
    <row r="4096" s="38" customFormat="1" x14ac:dyDescent="0.55000000000000004"/>
    <row r="4097" s="38" customFormat="1" x14ac:dyDescent="0.55000000000000004"/>
    <row r="4098" s="38" customFormat="1" x14ac:dyDescent="0.55000000000000004"/>
    <row r="4099" s="38" customFormat="1" x14ac:dyDescent="0.55000000000000004"/>
    <row r="4100" s="38" customFormat="1" x14ac:dyDescent="0.55000000000000004"/>
    <row r="4101" s="38" customFormat="1" x14ac:dyDescent="0.55000000000000004"/>
    <row r="4102" s="38" customFormat="1" x14ac:dyDescent="0.55000000000000004"/>
    <row r="4103" s="38" customFormat="1" x14ac:dyDescent="0.55000000000000004"/>
    <row r="4104" s="38" customFormat="1" x14ac:dyDescent="0.55000000000000004"/>
    <row r="4105" s="38" customFormat="1" x14ac:dyDescent="0.55000000000000004"/>
    <row r="4106" s="38" customFormat="1" x14ac:dyDescent="0.55000000000000004"/>
    <row r="4107" s="38" customFormat="1" x14ac:dyDescent="0.55000000000000004"/>
    <row r="4108" s="38" customFormat="1" x14ac:dyDescent="0.55000000000000004"/>
    <row r="4109" s="38" customFormat="1" x14ac:dyDescent="0.55000000000000004"/>
    <row r="4110" s="38" customFormat="1" x14ac:dyDescent="0.55000000000000004"/>
    <row r="4111" s="38" customFormat="1" x14ac:dyDescent="0.55000000000000004"/>
    <row r="4112" s="38" customFormat="1" x14ac:dyDescent="0.55000000000000004"/>
    <row r="4113" s="38" customFormat="1" x14ac:dyDescent="0.55000000000000004"/>
    <row r="4114" s="38" customFormat="1" x14ac:dyDescent="0.55000000000000004"/>
    <row r="4115" s="38" customFormat="1" x14ac:dyDescent="0.55000000000000004"/>
    <row r="4116" s="38" customFormat="1" x14ac:dyDescent="0.55000000000000004"/>
    <row r="4117" s="38" customFormat="1" x14ac:dyDescent="0.55000000000000004"/>
    <row r="4118" s="38" customFormat="1" x14ac:dyDescent="0.55000000000000004"/>
    <row r="4119" s="38" customFormat="1" x14ac:dyDescent="0.55000000000000004"/>
    <row r="4120" s="38" customFormat="1" x14ac:dyDescent="0.55000000000000004"/>
    <row r="4121" s="38" customFormat="1" x14ac:dyDescent="0.55000000000000004"/>
    <row r="4122" s="38" customFormat="1" x14ac:dyDescent="0.55000000000000004"/>
    <row r="4123" s="38" customFormat="1" x14ac:dyDescent="0.55000000000000004"/>
    <row r="4124" s="38" customFormat="1" x14ac:dyDescent="0.55000000000000004"/>
    <row r="4125" s="38" customFormat="1" x14ac:dyDescent="0.55000000000000004"/>
    <row r="4126" s="38" customFormat="1" x14ac:dyDescent="0.55000000000000004"/>
    <row r="4127" s="38" customFormat="1" x14ac:dyDescent="0.55000000000000004"/>
    <row r="4128" s="38" customFormat="1" x14ac:dyDescent="0.55000000000000004"/>
    <row r="4129" s="38" customFormat="1" x14ac:dyDescent="0.55000000000000004"/>
    <row r="4130" s="38" customFormat="1" x14ac:dyDescent="0.55000000000000004"/>
    <row r="4131" s="38" customFormat="1" x14ac:dyDescent="0.55000000000000004"/>
    <row r="4132" s="38" customFormat="1" x14ac:dyDescent="0.55000000000000004"/>
    <row r="4133" s="38" customFormat="1" x14ac:dyDescent="0.55000000000000004"/>
    <row r="4134" s="38" customFormat="1" x14ac:dyDescent="0.55000000000000004"/>
    <row r="4135" s="38" customFormat="1" x14ac:dyDescent="0.55000000000000004"/>
    <row r="4136" s="38" customFormat="1" x14ac:dyDescent="0.55000000000000004"/>
    <row r="4137" s="38" customFormat="1" x14ac:dyDescent="0.55000000000000004"/>
    <row r="4138" s="38" customFormat="1" x14ac:dyDescent="0.55000000000000004"/>
    <row r="4139" s="38" customFormat="1" x14ac:dyDescent="0.55000000000000004"/>
    <row r="4140" s="38" customFormat="1" x14ac:dyDescent="0.55000000000000004"/>
    <row r="4141" s="38" customFormat="1" x14ac:dyDescent="0.55000000000000004"/>
    <row r="4142" s="38" customFormat="1" x14ac:dyDescent="0.55000000000000004"/>
    <row r="4143" s="38" customFormat="1" x14ac:dyDescent="0.55000000000000004"/>
    <row r="4144" s="38" customFormat="1" x14ac:dyDescent="0.55000000000000004"/>
    <row r="4145" s="38" customFormat="1" x14ac:dyDescent="0.55000000000000004"/>
    <row r="4146" s="38" customFormat="1" x14ac:dyDescent="0.55000000000000004"/>
    <row r="4147" s="38" customFormat="1" x14ac:dyDescent="0.55000000000000004"/>
    <row r="4148" s="38" customFormat="1" x14ac:dyDescent="0.55000000000000004"/>
    <row r="4149" s="38" customFormat="1" x14ac:dyDescent="0.55000000000000004"/>
    <row r="4150" s="38" customFormat="1" x14ac:dyDescent="0.55000000000000004"/>
    <row r="4151" s="38" customFormat="1" x14ac:dyDescent="0.55000000000000004"/>
    <row r="4152" s="38" customFormat="1" x14ac:dyDescent="0.55000000000000004"/>
    <row r="4153" s="38" customFormat="1" x14ac:dyDescent="0.55000000000000004"/>
    <row r="4154" s="38" customFormat="1" x14ac:dyDescent="0.55000000000000004"/>
    <row r="4155" s="38" customFormat="1" x14ac:dyDescent="0.55000000000000004"/>
    <row r="4156" s="38" customFormat="1" x14ac:dyDescent="0.55000000000000004"/>
    <row r="4157" s="38" customFormat="1" x14ac:dyDescent="0.55000000000000004"/>
    <row r="4158" s="38" customFormat="1" x14ac:dyDescent="0.55000000000000004"/>
    <row r="4159" s="38" customFormat="1" x14ac:dyDescent="0.55000000000000004"/>
    <row r="4160" s="38" customFormat="1" x14ac:dyDescent="0.55000000000000004"/>
    <row r="4161" s="38" customFormat="1" x14ac:dyDescent="0.55000000000000004"/>
    <row r="4162" s="38" customFormat="1" x14ac:dyDescent="0.55000000000000004"/>
    <row r="4163" s="38" customFormat="1" x14ac:dyDescent="0.55000000000000004"/>
    <row r="4164" s="38" customFormat="1" x14ac:dyDescent="0.55000000000000004"/>
    <row r="4165" s="38" customFormat="1" x14ac:dyDescent="0.55000000000000004"/>
    <row r="4166" s="38" customFormat="1" x14ac:dyDescent="0.55000000000000004"/>
    <row r="4167" s="38" customFormat="1" x14ac:dyDescent="0.55000000000000004"/>
    <row r="4168" s="38" customFormat="1" x14ac:dyDescent="0.55000000000000004"/>
    <row r="4169" s="38" customFormat="1" x14ac:dyDescent="0.55000000000000004"/>
    <row r="4170" s="38" customFormat="1" x14ac:dyDescent="0.55000000000000004"/>
    <row r="4171" s="38" customFormat="1" x14ac:dyDescent="0.55000000000000004"/>
    <row r="4172" s="38" customFormat="1" x14ac:dyDescent="0.55000000000000004"/>
    <row r="4173" s="38" customFormat="1" x14ac:dyDescent="0.55000000000000004"/>
    <row r="4174" s="38" customFormat="1" x14ac:dyDescent="0.55000000000000004"/>
    <row r="4175" s="38" customFormat="1" x14ac:dyDescent="0.55000000000000004"/>
    <row r="4176" s="38" customFormat="1" x14ac:dyDescent="0.55000000000000004"/>
    <row r="4177" s="38" customFormat="1" x14ac:dyDescent="0.55000000000000004"/>
    <row r="4178" s="38" customFormat="1" x14ac:dyDescent="0.55000000000000004"/>
    <row r="4179" s="38" customFormat="1" x14ac:dyDescent="0.55000000000000004"/>
    <row r="4180" s="38" customFormat="1" x14ac:dyDescent="0.55000000000000004"/>
    <row r="4181" s="38" customFormat="1" x14ac:dyDescent="0.55000000000000004"/>
    <row r="4182" s="38" customFormat="1" x14ac:dyDescent="0.55000000000000004"/>
    <row r="4183" s="38" customFormat="1" x14ac:dyDescent="0.55000000000000004"/>
    <row r="4184" s="38" customFormat="1" x14ac:dyDescent="0.55000000000000004"/>
    <row r="4185" s="38" customFormat="1" x14ac:dyDescent="0.55000000000000004"/>
    <row r="4186" s="38" customFormat="1" x14ac:dyDescent="0.55000000000000004"/>
    <row r="4187" s="38" customFormat="1" x14ac:dyDescent="0.55000000000000004"/>
    <row r="4188" s="38" customFormat="1" x14ac:dyDescent="0.55000000000000004"/>
    <row r="4189" s="38" customFormat="1" x14ac:dyDescent="0.55000000000000004"/>
    <row r="4190" s="38" customFormat="1" x14ac:dyDescent="0.55000000000000004"/>
    <row r="4191" s="38" customFormat="1" x14ac:dyDescent="0.55000000000000004"/>
    <row r="4192" s="38" customFormat="1" x14ac:dyDescent="0.55000000000000004"/>
    <row r="4193" s="38" customFormat="1" x14ac:dyDescent="0.55000000000000004"/>
    <row r="4194" s="38" customFormat="1" x14ac:dyDescent="0.55000000000000004"/>
    <row r="4195" s="38" customFormat="1" x14ac:dyDescent="0.55000000000000004"/>
    <row r="4196" s="38" customFormat="1" x14ac:dyDescent="0.55000000000000004"/>
    <row r="4197" s="38" customFormat="1" x14ac:dyDescent="0.55000000000000004"/>
    <row r="4198" s="38" customFormat="1" x14ac:dyDescent="0.55000000000000004"/>
    <row r="4199" s="38" customFormat="1" x14ac:dyDescent="0.55000000000000004"/>
    <row r="4200" s="38" customFormat="1" x14ac:dyDescent="0.55000000000000004"/>
    <row r="4201" s="38" customFormat="1" x14ac:dyDescent="0.55000000000000004"/>
    <row r="4202" s="38" customFormat="1" x14ac:dyDescent="0.55000000000000004"/>
    <row r="4203" s="38" customFormat="1" x14ac:dyDescent="0.55000000000000004"/>
    <row r="4204" s="38" customFormat="1" x14ac:dyDescent="0.55000000000000004"/>
    <row r="4205" s="38" customFormat="1" x14ac:dyDescent="0.55000000000000004"/>
    <row r="4206" s="38" customFormat="1" x14ac:dyDescent="0.55000000000000004"/>
    <row r="4207" s="38" customFormat="1" x14ac:dyDescent="0.55000000000000004"/>
    <row r="4208" s="38" customFormat="1" x14ac:dyDescent="0.55000000000000004"/>
    <row r="4209" s="38" customFormat="1" x14ac:dyDescent="0.55000000000000004"/>
    <row r="4210" s="38" customFormat="1" x14ac:dyDescent="0.55000000000000004"/>
    <row r="4211" s="38" customFormat="1" x14ac:dyDescent="0.55000000000000004"/>
    <row r="4212" s="38" customFormat="1" x14ac:dyDescent="0.55000000000000004"/>
    <row r="4213" s="38" customFormat="1" x14ac:dyDescent="0.55000000000000004"/>
    <row r="4214" s="38" customFormat="1" x14ac:dyDescent="0.55000000000000004"/>
    <row r="4215" s="38" customFormat="1" x14ac:dyDescent="0.55000000000000004"/>
    <row r="4216" s="38" customFormat="1" x14ac:dyDescent="0.55000000000000004"/>
    <row r="4217" s="38" customFormat="1" x14ac:dyDescent="0.55000000000000004"/>
    <row r="4218" s="38" customFormat="1" x14ac:dyDescent="0.55000000000000004"/>
    <row r="4219" s="38" customFormat="1" x14ac:dyDescent="0.55000000000000004"/>
    <row r="4220" s="38" customFormat="1" x14ac:dyDescent="0.55000000000000004"/>
    <row r="4221" s="38" customFormat="1" x14ac:dyDescent="0.55000000000000004"/>
    <row r="4222" s="38" customFormat="1" x14ac:dyDescent="0.55000000000000004"/>
    <row r="4223" s="38" customFormat="1" x14ac:dyDescent="0.55000000000000004"/>
    <row r="4224" s="38" customFormat="1" x14ac:dyDescent="0.55000000000000004"/>
    <row r="4225" s="38" customFormat="1" x14ac:dyDescent="0.55000000000000004"/>
    <row r="4226" s="38" customFormat="1" x14ac:dyDescent="0.55000000000000004"/>
    <row r="4227" s="38" customFormat="1" x14ac:dyDescent="0.55000000000000004"/>
    <row r="4228" s="38" customFormat="1" x14ac:dyDescent="0.55000000000000004"/>
    <row r="4229" s="38" customFormat="1" x14ac:dyDescent="0.55000000000000004"/>
    <row r="4230" s="38" customFormat="1" x14ac:dyDescent="0.55000000000000004"/>
    <row r="4231" s="38" customFormat="1" x14ac:dyDescent="0.55000000000000004"/>
    <row r="4232" s="38" customFormat="1" x14ac:dyDescent="0.55000000000000004"/>
    <row r="4233" s="38" customFormat="1" x14ac:dyDescent="0.55000000000000004"/>
    <row r="4234" s="38" customFormat="1" x14ac:dyDescent="0.55000000000000004"/>
    <row r="4235" s="38" customFormat="1" x14ac:dyDescent="0.55000000000000004"/>
    <row r="4236" s="38" customFormat="1" x14ac:dyDescent="0.55000000000000004"/>
    <row r="4237" s="38" customFormat="1" x14ac:dyDescent="0.55000000000000004"/>
    <row r="4238" s="38" customFormat="1" x14ac:dyDescent="0.55000000000000004"/>
    <row r="4239" s="38" customFormat="1" x14ac:dyDescent="0.55000000000000004"/>
    <row r="4240" s="38" customFormat="1" x14ac:dyDescent="0.55000000000000004"/>
    <row r="4241" s="38" customFormat="1" x14ac:dyDescent="0.55000000000000004"/>
    <row r="4242" s="38" customFormat="1" x14ac:dyDescent="0.55000000000000004"/>
    <row r="4243" s="38" customFormat="1" x14ac:dyDescent="0.55000000000000004"/>
    <row r="4244" s="38" customFormat="1" x14ac:dyDescent="0.55000000000000004"/>
    <row r="4245" s="38" customFormat="1" x14ac:dyDescent="0.55000000000000004"/>
    <row r="4246" s="38" customFormat="1" x14ac:dyDescent="0.55000000000000004"/>
    <row r="4247" s="38" customFormat="1" x14ac:dyDescent="0.55000000000000004"/>
    <row r="4248" s="38" customFormat="1" x14ac:dyDescent="0.55000000000000004"/>
    <row r="4249" s="38" customFormat="1" x14ac:dyDescent="0.55000000000000004"/>
    <row r="4250" s="38" customFormat="1" x14ac:dyDescent="0.55000000000000004"/>
    <row r="4251" s="38" customFormat="1" x14ac:dyDescent="0.55000000000000004"/>
    <row r="4252" s="38" customFormat="1" x14ac:dyDescent="0.55000000000000004"/>
    <row r="4253" s="38" customFormat="1" x14ac:dyDescent="0.55000000000000004"/>
    <row r="4254" s="38" customFormat="1" x14ac:dyDescent="0.55000000000000004"/>
    <row r="4255" s="38" customFormat="1" x14ac:dyDescent="0.55000000000000004"/>
    <row r="4256" s="38" customFormat="1" x14ac:dyDescent="0.55000000000000004"/>
    <row r="4257" s="38" customFormat="1" x14ac:dyDescent="0.55000000000000004"/>
    <row r="4258" s="38" customFormat="1" x14ac:dyDescent="0.55000000000000004"/>
    <row r="4259" s="38" customFormat="1" x14ac:dyDescent="0.55000000000000004"/>
    <row r="4260" s="38" customFormat="1" x14ac:dyDescent="0.55000000000000004"/>
    <row r="4261" s="38" customFormat="1" x14ac:dyDescent="0.55000000000000004"/>
    <row r="4262" s="38" customFormat="1" x14ac:dyDescent="0.55000000000000004"/>
    <row r="4263" s="38" customFormat="1" x14ac:dyDescent="0.55000000000000004"/>
    <row r="4264" s="38" customFormat="1" x14ac:dyDescent="0.55000000000000004"/>
    <row r="4265" s="38" customFormat="1" x14ac:dyDescent="0.55000000000000004"/>
    <row r="4266" s="38" customFormat="1" x14ac:dyDescent="0.55000000000000004"/>
    <row r="4267" s="38" customFormat="1" x14ac:dyDescent="0.55000000000000004"/>
    <row r="4268" s="38" customFormat="1" x14ac:dyDescent="0.55000000000000004"/>
    <row r="4269" s="38" customFormat="1" x14ac:dyDescent="0.55000000000000004"/>
    <row r="4270" s="38" customFormat="1" x14ac:dyDescent="0.55000000000000004"/>
    <row r="4271" s="38" customFormat="1" x14ac:dyDescent="0.55000000000000004"/>
    <row r="4272" s="38" customFormat="1" x14ac:dyDescent="0.55000000000000004"/>
    <row r="4273" s="38" customFormat="1" x14ac:dyDescent="0.55000000000000004"/>
    <row r="4274" s="38" customFormat="1" x14ac:dyDescent="0.55000000000000004"/>
    <row r="4275" s="38" customFormat="1" x14ac:dyDescent="0.55000000000000004"/>
    <row r="4276" s="38" customFormat="1" x14ac:dyDescent="0.55000000000000004"/>
    <row r="4277" s="38" customFormat="1" x14ac:dyDescent="0.55000000000000004"/>
    <row r="4278" s="38" customFormat="1" x14ac:dyDescent="0.55000000000000004"/>
    <row r="4279" s="38" customFormat="1" x14ac:dyDescent="0.55000000000000004"/>
    <row r="4280" s="38" customFormat="1" x14ac:dyDescent="0.55000000000000004"/>
    <row r="4281" s="38" customFormat="1" x14ac:dyDescent="0.55000000000000004"/>
    <row r="4282" s="38" customFormat="1" x14ac:dyDescent="0.55000000000000004"/>
    <row r="4283" s="38" customFormat="1" x14ac:dyDescent="0.55000000000000004"/>
    <row r="4284" s="38" customFormat="1" x14ac:dyDescent="0.55000000000000004"/>
    <row r="4285" s="38" customFormat="1" x14ac:dyDescent="0.55000000000000004"/>
    <row r="4286" s="38" customFormat="1" x14ac:dyDescent="0.55000000000000004"/>
    <row r="4287" s="38" customFormat="1" x14ac:dyDescent="0.55000000000000004"/>
    <row r="4288" s="38" customFormat="1" x14ac:dyDescent="0.55000000000000004"/>
    <row r="4289" s="38" customFormat="1" x14ac:dyDescent="0.55000000000000004"/>
    <row r="4290" s="38" customFormat="1" x14ac:dyDescent="0.55000000000000004"/>
    <row r="4291" s="38" customFormat="1" x14ac:dyDescent="0.55000000000000004"/>
    <row r="4292" s="38" customFormat="1" x14ac:dyDescent="0.55000000000000004"/>
    <row r="4293" s="38" customFormat="1" x14ac:dyDescent="0.55000000000000004"/>
    <row r="4294" s="38" customFormat="1" x14ac:dyDescent="0.55000000000000004"/>
    <row r="4295" s="38" customFormat="1" x14ac:dyDescent="0.55000000000000004"/>
    <row r="4296" s="38" customFormat="1" x14ac:dyDescent="0.55000000000000004"/>
    <row r="4297" s="38" customFormat="1" x14ac:dyDescent="0.55000000000000004"/>
    <row r="4298" s="38" customFormat="1" x14ac:dyDescent="0.55000000000000004"/>
    <row r="4299" s="38" customFormat="1" x14ac:dyDescent="0.55000000000000004"/>
    <row r="4300" s="38" customFormat="1" x14ac:dyDescent="0.55000000000000004"/>
    <row r="4301" s="38" customFormat="1" x14ac:dyDescent="0.55000000000000004"/>
    <row r="4302" s="38" customFormat="1" x14ac:dyDescent="0.55000000000000004"/>
    <row r="4303" s="38" customFormat="1" x14ac:dyDescent="0.55000000000000004"/>
    <row r="4304" s="38" customFormat="1" x14ac:dyDescent="0.55000000000000004"/>
    <row r="4305" s="38" customFormat="1" x14ac:dyDescent="0.55000000000000004"/>
    <row r="4306" s="38" customFormat="1" x14ac:dyDescent="0.55000000000000004"/>
    <row r="4307" s="38" customFormat="1" x14ac:dyDescent="0.55000000000000004"/>
    <row r="4308" s="38" customFormat="1" x14ac:dyDescent="0.55000000000000004"/>
    <row r="4309" s="38" customFormat="1" x14ac:dyDescent="0.55000000000000004"/>
    <row r="4310" s="38" customFormat="1" x14ac:dyDescent="0.55000000000000004"/>
    <row r="4311" s="38" customFormat="1" x14ac:dyDescent="0.55000000000000004"/>
    <row r="4312" s="38" customFormat="1" x14ac:dyDescent="0.55000000000000004"/>
    <row r="4313" s="38" customFormat="1" x14ac:dyDescent="0.55000000000000004"/>
    <row r="4314" s="38" customFormat="1" x14ac:dyDescent="0.55000000000000004"/>
    <row r="4315" s="38" customFormat="1" x14ac:dyDescent="0.55000000000000004"/>
    <row r="4316" s="38" customFormat="1" x14ac:dyDescent="0.55000000000000004"/>
    <row r="4317" s="38" customFormat="1" x14ac:dyDescent="0.55000000000000004"/>
    <row r="4318" s="38" customFormat="1" x14ac:dyDescent="0.55000000000000004"/>
    <row r="4319" s="38" customFormat="1" x14ac:dyDescent="0.55000000000000004"/>
    <row r="4320" s="38" customFormat="1" x14ac:dyDescent="0.55000000000000004"/>
    <row r="4321" s="38" customFormat="1" x14ac:dyDescent="0.55000000000000004"/>
    <row r="4322" s="38" customFormat="1" x14ac:dyDescent="0.55000000000000004"/>
    <row r="4323" s="38" customFormat="1" x14ac:dyDescent="0.55000000000000004"/>
    <row r="4324" s="38" customFormat="1" x14ac:dyDescent="0.55000000000000004"/>
    <row r="4325" s="38" customFormat="1" x14ac:dyDescent="0.55000000000000004"/>
    <row r="4326" s="38" customFormat="1" x14ac:dyDescent="0.55000000000000004"/>
    <row r="4327" s="38" customFormat="1" x14ac:dyDescent="0.55000000000000004"/>
    <row r="4328" s="38" customFormat="1" x14ac:dyDescent="0.55000000000000004"/>
    <row r="4329" s="38" customFormat="1" x14ac:dyDescent="0.55000000000000004"/>
    <row r="4330" s="38" customFormat="1" x14ac:dyDescent="0.55000000000000004"/>
    <row r="4331" s="38" customFormat="1" x14ac:dyDescent="0.55000000000000004"/>
    <row r="4332" s="38" customFormat="1" x14ac:dyDescent="0.55000000000000004"/>
    <row r="4333" s="38" customFormat="1" x14ac:dyDescent="0.55000000000000004"/>
    <row r="4334" s="38" customFormat="1" x14ac:dyDescent="0.55000000000000004"/>
    <row r="4335" s="38" customFormat="1" x14ac:dyDescent="0.55000000000000004"/>
    <row r="4336" s="38" customFormat="1" x14ac:dyDescent="0.55000000000000004"/>
    <row r="4337" s="38" customFormat="1" x14ac:dyDescent="0.55000000000000004"/>
    <row r="4338" s="38" customFormat="1" x14ac:dyDescent="0.55000000000000004"/>
    <row r="4339" s="38" customFormat="1" x14ac:dyDescent="0.55000000000000004"/>
    <row r="4340" s="38" customFormat="1" x14ac:dyDescent="0.55000000000000004"/>
    <row r="4341" s="38" customFormat="1" x14ac:dyDescent="0.55000000000000004"/>
    <row r="4342" s="38" customFormat="1" x14ac:dyDescent="0.55000000000000004"/>
    <row r="4343" s="38" customFormat="1" x14ac:dyDescent="0.55000000000000004"/>
    <row r="4344" s="38" customFormat="1" x14ac:dyDescent="0.55000000000000004"/>
    <row r="4345" s="38" customFormat="1" x14ac:dyDescent="0.55000000000000004"/>
    <row r="4346" s="38" customFormat="1" x14ac:dyDescent="0.55000000000000004"/>
    <row r="4347" s="38" customFormat="1" x14ac:dyDescent="0.55000000000000004"/>
    <row r="4348" s="38" customFormat="1" x14ac:dyDescent="0.55000000000000004"/>
    <row r="4349" s="38" customFormat="1" x14ac:dyDescent="0.55000000000000004"/>
    <row r="4350" s="38" customFormat="1" x14ac:dyDescent="0.55000000000000004"/>
    <row r="4351" s="38" customFormat="1" x14ac:dyDescent="0.55000000000000004"/>
    <row r="4352" s="38" customFormat="1" x14ac:dyDescent="0.55000000000000004"/>
    <row r="4353" s="38" customFormat="1" x14ac:dyDescent="0.55000000000000004"/>
    <row r="4354" s="38" customFormat="1" x14ac:dyDescent="0.55000000000000004"/>
    <row r="4355" s="38" customFormat="1" x14ac:dyDescent="0.55000000000000004"/>
    <row r="4356" s="38" customFormat="1" x14ac:dyDescent="0.55000000000000004"/>
    <row r="4357" s="38" customFormat="1" x14ac:dyDescent="0.55000000000000004"/>
    <row r="4358" s="38" customFormat="1" x14ac:dyDescent="0.55000000000000004"/>
    <row r="4359" s="38" customFormat="1" x14ac:dyDescent="0.55000000000000004"/>
    <row r="4360" s="38" customFormat="1" x14ac:dyDescent="0.55000000000000004"/>
    <row r="4361" s="38" customFormat="1" x14ac:dyDescent="0.55000000000000004"/>
    <row r="4362" s="38" customFormat="1" x14ac:dyDescent="0.55000000000000004"/>
    <row r="4363" s="38" customFormat="1" x14ac:dyDescent="0.55000000000000004"/>
    <row r="4364" s="38" customFormat="1" x14ac:dyDescent="0.55000000000000004"/>
    <row r="4365" s="38" customFormat="1" x14ac:dyDescent="0.55000000000000004"/>
    <row r="4366" s="38" customFormat="1" x14ac:dyDescent="0.55000000000000004"/>
    <row r="4367" s="38" customFormat="1" x14ac:dyDescent="0.55000000000000004"/>
    <row r="4368" s="38" customFormat="1" x14ac:dyDescent="0.55000000000000004"/>
    <row r="4369" s="38" customFormat="1" x14ac:dyDescent="0.55000000000000004"/>
    <row r="4370" s="38" customFormat="1" x14ac:dyDescent="0.55000000000000004"/>
    <row r="4371" s="38" customFormat="1" x14ac:dyDescent="0.55000000000000004"/>
    <row r="4372" s="38" customFormat="1" x14ac:dyDescent="0.55000000000000004"/>
    <row r="4373" s="38" customFormat="1" x14ac:dyDescent="0.55000000000000004"/>
    <row r="4374" s="38" customFormat="1" x14ac:dyDescent="0.55000000000000004"/>
    <row r="4375" s="38" customFormat="1" x14ac:dyDescent="0.55000000000000004"/>
    <row r="4376" s="38" customFormat="1" x14ac:dyDescent="0.55000000000000004"/>
    <row r="4377" s="38" customFormat="1" x14ac:dyDescent="0.55000000000000004"/>
    <row r="4378" s="38" customFormat="1" x14ac:dyDescent="0.55000000000000004"/>
    <row r="4379" s="38" customFormat="1" x14ac:dyDescent="0.55000000000000004"/>
    <row r="4380" s="38" customFormat="1" x14ac:dyDescent="0.55000000000000004"/>
    <row r="4381" s="38" customFormat="1" x14ac:dyDescent="0.55000000000000004"/>
    <row r="4382" s="38" customFormat="1" x14ac:dyDescent="0.55000000000000004"/>
    <row r="4383" s="38" customFormat="1" x14ac:dyDescent="0.55000000000000004"/>
    <row r="4384" s="38" customFormat="1" x14ac:dyDescent="0.55000000000000004"/>
    <row r="4385" s="38" customFormat="1" x14ac:dyDescent="0.55000000000000004"/>
    <row r="4386" s="38" customFormat="1" x14ac:dyDescent="0.55000000000000004"/>
    <row r="4387" s="38" customFormat="1" x14ac:dyDescent="0.55000000000000004"/>
    <row r="4388" s="38" customFormat="1" x14ac:dyDescent="0.55000000000000004"/>
    <row r="4389" s="38" customFormat="1" x14ac:dyDescent="0.55000000000000004"/>
    <row r="4390" s="38" customFormat="1" x14ac:dyDescent="0.55000000000000004"/>
    <row r="4391" s="38" customFormat="1" x14ac:dyDescent="0.55000000000000004"/>
    <row r="4392" s="38" customFormat="1" x14ac:dyDescent="0.55000000000000004"/>
    <row r="4393" s="38" customFormat="1" x14ac:dyDescent="0.55000000000000004"/>
    <row r="4394" s="38" customFormat="1" x14ac:dyDescent="0.55000000000000004"/>
    <row r="4395" s="38" customFormat="1" x14ac:dyDescent="0.55000000000000004"/>
    <row r="4396" s="38" customFormat="1" x14ac:dyDescent="0.55000000000000004"/>
    <row r="4397" s="38" customFormat="1" x14ac:dyDescent="0.55000000000000004"/>
    <row r="4398" s="38" customFormat="1" x14ac:dyDescent="0.55000000000000004"/>
    <row r="4399" s="38" customFormat="1" x14ac:dyDescent="0.55000000000000004"/>
    <row r="4400" s="38" customFormat="1" x14ac:dyDescent="0.55000000000000004"/>
    <row r="4401" s="38" customFormat="1" x14ac:dyDescent="0.55000000000000004"/>
    <row r="4402" s="38" customFormat="1" x14ac:dyDescent="0.55000000000000004"/>
    <row r="4403" s="38" customFormat="1" x14ac:dyDescent="0.55000000000000004"/>
    <row r="4404" s="38" customFormat="1" x14ac:dyDescent="0.55000000000000004"/>
    <row r="4405" s="38" customFormat="1" x14ac:dyDescent="0.55000000000000004"/>
    <row r="4406" s="38" customFormat="1" x14ac:dyDescent="0.55000000000000004"/>
    <row r="4407" s="38" customFormat="1" x14ac:dyDescent="0.55000000000000004"/>
    <row r="4408" s="38" customFormat="1" x14ac:dyDescent="0.55000000000000004"/>
    <row r="4409" s="38" customFormat="1" x14ac:dyDescent="0.55000000000000004"/>
    <row r="4410" s="38" customFormat="1" x14ac:dyDescent="0.55000000000000004"/>
    <row r="4411" s="38" customFormat="1" x14ac:dyDescent="0.55000000000000004"/>
    <row r="4412" s="38" customFormat="1" x14ac:dyDescent="0.55000000000000004"/>
    <row r="4413" s="38" customFormat="1" x14ac:dyDescent="0.55000000000000004"/>
    <row r="4414" s="38" customFormat="1" x14ac:dyDescent="0.55000000000000004"/>
    <row r="4415" s="38" customFormat="1" x14ac:dyDescent="0.55000000000000004"/>
    <row r="4416" s="38" customFormat="1" x14ac:dyDescent="0.55000000000000004"/>
    <row r="4417" s="38" customFormat="1" x14ac:dyDescent="0.55000000000000004"/>
    <row r="4418" s="38" customFormat="1" x14ac:dyDescent="0.55000000000000004"/>
    <row r="4419" s="38" customFormat="1" x14ac:dyDescent="0.55000000000000004"/>
    <row r="4420" s="38" customFormat="1" x14ac:dyDescent="0.55000000000000004"/>
    <row r="4421" s="38" customFormat="1" x14ac:dyDescent="0.55000000000000004"/>
    <row r="4422" s="38" customFormat="1" x14ac:dyDescent="0.55000000000000004"/>
    <row r="4423" s="38" customFormat="1" x14ac:dyDescent="0.55000000000000004"/>
    <row r="4424" s="38" customFormat="1" x14ac:dyDescent="0.55000000000000004"/>
    <row r="4425" s="38" customFormat="1" x14ac:dyDescent="0.55000000000000004"/>
    <row r="4426" s="38" customFormat="1" x14ac:dyDescent="0.55000000000000004"/>
    <row r="4427" s="38" customFormat="1" x14ac:dyDescent="0.55000000000000004"/>
    <row r="4428" s="38" customFormat="1" x14ac:dyDescent="0.55000000000000004"/>
    <row r="4429" s="38" customFormat="1" x14ac:dyDescent="0.55000000000000004"/>
    <row r="4430" s="38" customFormat="1" x14ac:dyDescent="0.55000000000000004"/>
    <row r="4431" s="38" customFormat="1" x14ac:dyDescent="0.55000000000000004"/>
    <row r="4432" s="38" customFormat="1" x14ac:dyDescent="0.55000000000000004"/>
    <row r="4433" s="38" customFormat="1" x14ac:dyDescent="0.55000000000000004"/>
    <row r="4434" s="38" customFormat="1" x14ac:dyDescent="0.55000000000000004"/>
    <row r="4435" s="38" customFormat="1" x14ac:dyDescent="0.55000000000000004"/>
    <row r="4436" s="38" customFormat="1" x14ac:dyDescent="0.55000000000000004"/>
    <row r="4437" s="38" customFormat="1" x14ac:dyDescent="0.55000000000000004"/>
    <row r="4438" s="38" customFormat="1" x14ac:dyDescent="0.55000000000000004"/>
    <row r="4439" s="38" customFormat="1" x14ac:dyDescent="0.55000000000000004"/>
    <row r="4440" s="38" customFormat="1" x14ac:dyDescent="0.55000000000000004"/>
    <row r="4441" s="38" customFormat="1" x14ac:dyDescent="0.55000000000000004"/>
    <row r="4442" s="38" customFormat="1" x14ac:dyDescent="0.55000000000000004"/>
    <row r="4443" s="38" customFormat="1" x14ac:dyDescent="0.55000000000000004"/>
    <row r="4444" s="38" customFormat="1" x14ac:dyDescent="0.55000000000000004"/>
    <row r="4445" s="38" customFormat="1" x14ac:dyDescent="0.55000000000000004"/>
    <row r="4446" s="38" customFormat="1" x14ac:dyDescent="0.55000000000000004"/>
    <row r="4447" s="38" customFormat="1" x14ac:dyDescent="0.55000000000000004"/>
    <row r="4448" s="38" customFormat="1" x14ac:dyDescent="0.55000000000000004"/>
    <row r="4449" s="38" customFormat="1" x14ac:dyDescent="0.55000000000000004"/>
    <row r="4450" s="38" customFormat="1" x14ac:dyDescent="0.55000000000000004"/>
    <row r="4451" s="38" customFormat="1" x14ac:dyDescent="0.55000000000000004"/>
    <row r="4452" s="38" customFormat="1" x14ac:dyDescent="0.55000000000000004"/>
    <row r="4453" s="38" customFormat="1" x14ac:dyDescent="0.55000000000000004"/>
    <row r="4454" s="38" customFormat="1" x14ac:dyDescent="0.55000000000000004"/>
    <row r="4455" s="38" customFormat="1" x14ac:dyDescent="0.55000000000000004"/>
    <row r="4456" s="38" customFormat="1" x14ac:dyDescent="0.55000000000000004"/>
    <row r="4457" s="38" customFormat="1" x14ac:dyDescent="0.55000000000000004"/>
    <row r="4458" s="38" customFormat="1" x14ac:dyDescent="0.55000000000000004"/>
    <row r="4459" s="38" customFormat="1" x14ac:dyDescent="0.55000000000000004"/>
    <row r="4460" s="38" customFormat="1" x14ac:dyDescent="0.55000000000000004"/>
    <row r="4461" s="38" customFormat="1" x14ac:dyDescent="0.55000000000000004"/>
    <row r="4462" s="38" customFormat="1" x14ac:dyDescent="0.55000000000000004"/>
    <row r="4463" s="38" customFormat="1" x14ac:dyDescent="0.55000000000000004"/>
    <row r="4464" s="38" customFormat="1" x14ac:dyDescent="0.55000000000000004"/>
    <row r="4465" s="38" customFormat="1" x14ac:dyDescent="0.55000000000000004"/>
    <row r="4466" s="38" customFormat="1" x14ac:dyDescent="0.55000000000000004"/>
    <row r="4467" s="38" customFormat="1" x14ac:dyDescent="0.55000000000000004"/>
    <row r="4468" s="38" customFormat="1" x14ac:dyDescent="0.55000000000000004"/>
    <row r="4469" s="38" customFormat="1" x14ac:dyDescent="0.55000000000000004"/>
    <row r="4470" s="38" customFormat="1" x14ac:dyDescent="0.55000000000000004"/>
    <row r="4471" s="38" customFormat="1" x14ac:dyDescent="0.55000000000000004"/>
    <row r="4472" s="38" customFormat="1" x14ac:dyDescent="0.55000000000000004"/>
    <row r="4473" s="38" customFormat="1" x14ac:dyDescent="0.55000000000000004"/>
    <row r="4474" s="38" customFormat="1" x14ac:dyDescent="0.55000000000000004"/>
    <row r="4475" s="38" customFormat="1" x14ac:dyDescent="0.55000000000000004"/>
    <row r="4476" s="38" customFormat="1" x14ac:dyDescent="0.55000000000000004"/>
    <row r="4477" s="38" customFormat="1" x14ac:dyDescent="0.55000000000000004"/>
    <row r="4478" s="38" customFormat="1" x14ac:dyDescent="0.55000000000000004"/>
    <row r="4479" s="38" customFormat="1" x14ac:dyDescent="0.55000000000000004"/>
    <row r="4480" s="38" customFormat="1" x14ac:dyDescent="0.55000000000000004"/>
    <row r="4481" s="38" customFormat="1" x14ac:dyDescent="0.55000000000000004"/>
    <row r="4482" s="38" customFormat="1" x14ac:dyDescent="0.55000000000000004"/>
    <row r="4483" s="38" customFormat="1" x14ac:dyDescent="0.55000000000000004"/>
    <row r="4484" s="38" customFormat="1" x14ac:dyDescent="0.55000000000000004"/>
    <row r="4485" s="38" customFormat="1" x14ac:dyDescent="0.55000000000000004"/>
    <row r="4486" s="38" customFormat="1" x14ac:dyDescent="0.55000000000000004"/>
    <row r="4487" s="38" customFormat="1" x14ac:dyDescent="0.55000000000000004"/>
    <row r="4488" s="38" customFormat="1" x14ac:dyDescent="0.55000000000000004"/>
    <row r="4489" s="38" customFormat="1" x14ac:dyDescent="0.55000000000000004"/>
    <row r="4490" s="38" customFormat="1" x14ac:dyDescent="0.55000000000000004"/>
    <row r="4491" s="38" customFormat="1" x14ac:dyDescent="0.55000000000000004"/>
    <row r="4492" s="38" customFormat="1" x14ac:dyDescent="0.55000000000000004"/>
    <row r="4493" s="38" customFormat="1" x14ac:dyDescent="0.55000000000000004"/>
    <row r="4494" s="38" customFormat="1" x14ac:dyDescent="0.55000000000000004"/>
    <row r="4495" s="38" customFormat="1" x14ac:dyDescent="0.55000000000000004"/>
    <row r="4496" s="38" customFormat="1" x14ac:dyDescent="0.55000000000000004"/>
    <row r="4497" s="38" customFormat="1" x14ac:dyDescent="0.55000000000000004"/>
    <row r="4498" s="38" customFormat="1" x14ac:dyDescent="0.55000000000000004"/>
    <row r="4499" s="38" customFormat="1" x14ac:dyDescent="0.55000000000000004"/>
    <row r="4500" s="38" customFormat="1" x14ac:dyDescent="0.55000000000000004"/>
    <row r="4501" s="38" customFormat="1" x14ac:dyDescent="0.55000000000000004"/>
    <row r="4502" s="38" customFormat="1" x14ac:dyDescent="0.55000000000000004"/>
    <row r="4503" s="38" customFormat="1" x14ac:dyDescent="0.55000000000000004"/>
    <row r="4504" s="38" customFormat="1" x14ac:dyDescent="0.55000000000000004"/>
    <row r="4505" s="38" customFormat="1" x14ac:dyDescent="0.55000000000000004"/>
    <row r="4506" s="38" customFormat="1" x14ac:dyDescent="0.55000000000000004"/>
    <row r="4507" s="38" customFormat="1" x14ac:dyDescent="0.55000000000000004"/>
    <row r="4508" s="38" customFormat="1" x14ac:dyDescent="0.55000000000000004"/>
    <row r="4509" s="38" customFormat="1" x14ac:dyDescent="0.55000000000000004"/>
    <row r="4510" s="38" customFormat="1" x14ac:dyDescent="0.55000000000000004"/>
    <row r="4511" s="38" customFormat="1" x14ac:dyDescent="0.55000000000000004"/>
    <row r="4512" s="38" customFormat="1" x14ac:dyDescent="0.55000000000000004"/>
    <row r="4513" s="38" customFormat="1" x14ac:dyDescent="0.55000000000000004"/>
    <row r="4514" s="38" customFormat="1" x14ac:dyDescent="0.55000000000000004"/>
    <row r="4515" s="38" customFormat="1" x14ac:dyDescent="0.55000000000000004"/>
    <row r="4516" s="38" customFormat="1" x14ac:dyDescent="0.55000000000000004"/>
    <row r="4517" s="38" customFormat="1" x14ac:dyDescent="0.55000000000000004"/>
    <row r="4518" s="38" customFormat="1" x14ac:dyDescent="0.55000000000000004"/>
    <row r="4519" s="38" customFormat="1" x14ac:dyDescent="0.55000000000000004"/>
    <row r="4520" s="38" customFormat="1" x14ac:dyDescent="0.55000000000000004"/>
    <row r="4521" s="38" customFormat="1" x14ac:dyDescent="0.55000000000000004"/>
    <row r="4522" s="38" customFormat="1" x14ac:dyDescent="0.55000000000000004"/>
    <row r="4523" s="38" customFormat="1" x14ac:dyDescent="0.55000000000000004"/>
    <row r="4524" s="38" customFormat="1" x14ac:dyDescent="0.55000000000000004"/>
    <row r="4525" s="38" customFormat="1" x14ac:dyDescent="0.55000000000000004"/>
    <row r="4526" s="38" customFormat="1" x14ac:dyDescent="0.55000000000000004"/>
    <row r="4527" s="38" customFormat="1" x14ac:dyDescent="0.55000000000000004"/>
    <row r="4528" s="38" customFormat="1" x14ac:dyDescent="0.55000000000000004"/>
    <row r="4529" s="38" customFormat="1" x14ac:dyDescent="0.55000000000000004"/>
    <row r="4530" s="38" customFormat="1" x14ac:dyDescent="0.55000000000000004"/>
    <row r="4531" s="38" customFormat="1" x14ac:dyDescent="0.55000000000000004"/>
    <row r="4532" s="38" customFormat="1" x14ac:dyDescent="0.55000000000000004"/>
    <row r="4533" s="38" customFormat="1" x14ac:dyDescent="0.55000000000000004"/>
    <row r="4534" s="38" customFormat="1" x14ac:dyDescent="0.55000000000000004"/>
    <row r="4535" s="38" customFormat="1" x14ac:dyDescent="0.55000000000000004"/>
    <row r="4536" s="38" customFormat="1" x14ac:dyDescent="0.55000000000000004"/>
    <row r="4537" s="38" customFormat="1" x14ac:dyDescent="0.55000000000000004"/>
    <row r="4538" s="38" customFormat="1" x14ac:dyDescent="0.55000000000000004"/>
    <row r="4539" s="38" customFormat="1" x14ac:dyDescent="0.55000000000000004"/>
    <row r="4540" s="38" customFormat="1" x14ac:dyDescent="0.55000000000000004"/>
    <row r="4541" s="38" customFormat="1" x14ac:dyDescent="0.55000000000000004"/>
    <row r="4542" s="38" customFormat="1" x14ac:dyDescent="0.55000000000000004"/>
    <row r="4543" s="38" customFormat="1" x14ac:dyDescent="0.55000000000000004"/>
    <row r="4544" s="38" customFormat="1" x14ac:dyDescent="0.55000000000000004"/>
    <row r="4545" s="38" customFormat="1" x14ac:dyDescent="0.55000000000000004"/>
    <row r="4546" s="38" customFormat="1" x14ac:dyDescent="0.55000000000000004"/>
    <row r="4547" s="38" customFormat="1" x14ac:dyDescent="0.55000000000000004"/>
    <row r="4548" s="38" customFormat="1" x14ac:dyDescent="0.55000000000000004"/>
    <row r="4549" s="38" customFormat="1" x14ac:dyDescent="0.55000000000000004"/>
    <row r="4550" s="38" customFormat="1" x14ac:dyDescent="0.55000000000000004"/>
    <row r="4551" s="38" customFormat="1" x14ac:dyDescent="0.55000000000000004"/>
    <row r="4552" s="38" customFormat="1" x14ac:dyDescent="0.55000000000000004"/>
    <row r="4553" s="38" customFormat="1" x14ac:dyDescent="0.55000000000000004"/>
    <row r="4554" s="38" customFormat="1" x14ac:dyDescent="0.55000000000000004"/>
    <row r="4555" s="38" customFormat="1" x14ac:dyDescent="0.55000000000000004"/>
    <row r="4556" s="38" customFormat="1" x14ac:dyDescent="0.55000000000000004"/>
    <row r="4557" s="38" customFormat="1" x14ac:dyDescent="0.55000000000000004"/>
    <row r="4558" s="38" customFormat="1" x14ac:dyDescent="0.55000000000000004"/>
    <row r="4559" s="38" customFormat="1" x14ac:dyDescent="0.55000000000000004"/>
    <row r="4560" s="38" customFormat="1" x14ac:dyDescent="0.55000000000000004"/>
    <row r="4561" s="38" customFormat="1" x14ac:dyDescent="0.55000000000000004"/>
    <row r="4562" s="38" customFormat="1" x14ac:dyDescent="0.55000000000000004"/>
    <row r="4563" s="38" customFormat="1" x14ac:dyDescent="0.55000000000000004"/>
    <row r="4564" s="38" customFormat="1" x14ac:dyDescent="0.55000000000000004"/>
    <row r="4565" s="38" customFormat="1" x14ac:dyDescent="0.55000000000000004"/>
    <row r="4566" s="38" customFormat="1" x14ac:dyDescent="0.55000000000000004"/>
    <row r="4567" s="38" customFormat="1" x14ac:dyDescent="0.55000000000000004"/>
    <row r="4568" s="38" customFormat="1" x14ac:dyDescent="0.55000000000000004"/>
    <row r="4569" s="38" customFormat="1" x14ac:dyDescent="0.55000000000000004"/>
    <row r="4570" s="38" customFormat="1" x14ac:dyDescent="0.55000000000000004"/>
    <row r="4571" s="38" customFormat="1" x14ac:dyDescent="0.55000000000000004"/>
    <row r="4572" s="38" customFormat="1" x14ac:dyDescent="0.55000000000000004"/>
    <row r="4573" s="38" customFormat="1" x14ac:dyDescent="0.55000000000000004"/>
    <row r="4574" s="38" customFormat="1" x14ac:dyDescent="0.55000000000000004"/>
    <row r="4575" s="38" customFormat="1" x14ac:dyDescent="0.55000000000000004"/>
    <row r="4576" s="38" customFormat="1" x14ac:dyDescent="0.55000000000000004"/>
    <row r="4577" s="38" customFormat="1" x14ac:dyDescent="0.55000000000000004"/>
    <row r="4578" s="38" customFormat="1" x14ac:dyDescent="0.55000000000000004"/>
    <row r="4579" s="38" customFormat="1" x14ac:dyDescent="0.55000000000000004"/>
    <row r="4580" s="38" customFormat="1" x14ac:dyDescent="0.55000000000000004"/>
    <row r="4581" s="38" customFormat="1" x14ac:dyDescent="0.55000000000000004"/>
    <row r="4582" s="38" customFormat="1" x14ac:dyDescent="0.55000000000000004"/>
    <row r="4583" s="38" customFormat="1" x14ac:dyDescent="0.55000000000000004"/>
    <row r="4584" s="38" customFormat="1" x14ac:dyDescent="0.55000000000000004"/>
    <row r="4585" s="38" customFormat="1" x14ac:dyDescent="0.55000000000000004"/>
    <row r="4586" s="38" customFormat="1" x14ac:dyDescent="0.55000000000000004"/>
    <row r="4587" s="38" customFormat="1" x14ac:dyDescent="0.55000000000000004"/>
    <row r="4588" s="38" customFormat="1" x14ac:dyDescent="0.55000000000000004"/>
    <row r="4589" s="38" customFormat="1" x14ac:dyDescent="0.55000000000000004"/>
    <row r="4590" s="38" customFormat="1" x14ac:dyDescent="0.55000000000000004"/>
    <row r="4591" s="38" customFormat="1" x14ac:dyDescent="0.55000000000000004"/>
    <row r="4592" s="38" customFormat="1" x14ac:dyDescent="0.55000000000000004"/>
    <row r="4593" s="38" customFormat="1" x14ac:dyDescent="0.55000000000000004"/>
    <row r="4594" s="38" customFormat="1" x14ac:dyDescent="0.55000000000000004"/>
    <row r="4595" s="38" customFormat="1" x14ac:dyDescent="0.55000000000000004"/>
    <row r="4596" s="38" customFormat="1" x14ac:dyDescent="0.55000000000000004"/>
    <row r="4597" s="38" customFormat="1" x14ac:dyDescent="0.55000000000000004"/>
    <row r="4598" s="38" customFormat="1" x14ac:dyDescent="0.55000000000000004"/>
    <row r="4599" s="38" customFormat="1" x14ac:dyDescent="0.55000000000000004"/>
    <row r="4600" s="38" customFormat="1" x14ac:dyDescent="0.55000000000000004"/>
    <row r="4601" s="38" customFormat="1" x14ac:dyDescent="0.55000000000000004"/>
    <row r="4602" s="38" customFormat="1" x14ac:dyDescent="0.55000000000000004"/>
    <row r="4603" s="38" customFormat="1" x14ac:dyDescent="0.55000000000000004"/>
    <row r="4604" s="38" customFormat="1" x14ac:dyDescent="0.55000000000000004"/>
    <row r="4605" s="38" customFormat="1" x14ac:dyDescent="0.55000000000000004"/>
    <row r="4606" s="38" customFormat="1" x14ac:dyDescent="0.55000000000000004"/>
    <row r="4607" s="38" customFormat="1" x14ac:dyDescent="0.55000000000000004"/>
    <row r="4608" s="38" customFormat="1" x14ac:dyDescent="0.55000000000000004"/>
    <row r="4609" s="38" customFormat="1" x14ac:dyDescent="0.55000000000000004"/>
    <row r="4610" s="38" customFormat="1" x14ac:dyDescent="0.55000000000000004"/>
    <row r="4611" s="38" customFormat="1" x14ac:dyDescent="0.55000000000000004"/>
    <row r="4612" s="38" customFormat="1" x14ac:dyDescent="0.55000000000000004"/>
    <row r="4613" s="38" customFormat="1" x14ac:dyDescent="0.55000000000000004"/>
    <row r="4614" s="38" customFormat="1" x14ac:dyDescent="0.55000000000000004"/>
    <row r="4615" s="38" customFormat="1" x14ac:dyDescent="0.55000000000000004"/>
    <row r="4616" s="38" customFormat="1" x14ac:dyDescent="0.55000000000000004"/>
    <row r="4617" s="38" customFormat="1" x14ac:dyDescent="0.55000000000000004"/>
    <row r="4618" s="38" customFormat="1" x14ac:dyDescent="0.55000000000000004"/>
    <row r="4619" s="38" customFormat="1" x14ac:dyDescent="0.55000000000000004"/>
    <row r="4620" s="38" customFormat="1" x14ac:dyDescent="0.55000000000000004"/>
    <row r="4621" s="38" customFormat="1" x14ac:dyDescent="0.55000000000000004"/>
    <row r="4622" s="38" customFormat="1" x14ac:dyDescent="0.55000000000000004"/>
    <row r="4623" s="38" customFormat="1" x14ac:dyDescent="0.55000000000000004"/>
    <row r="4624" s="38" customFormat="1" x14ac:dyDescent="0.55000000000000004"/>
    <row r="4625" s="38" customFormat="1" x14ac:dyDescent="0.55000000000000004"/>
    <row r="4626" s="38" customFormat="1" x14ac:dyDescent="0.55000000000000004"/>
    <row r="4627" s="38" customFormat="1" x14ac:dyDescent="0.55000000000000004"/>
    <row r="4628" s="38" customFormat="1" x14ac:dyDescent="0.55000000000000004"/>
    <row r="4629" s="38" customFormat="1" x14ac:dyDescent="0.55000000000000004"/>
    <row r="4630" s="38" customFormat="1" x14ac:dyDescent="0.55000000000000004"/>
    <row r="4631" s="38" customFormat="1" x14ac:dyDescent="0.55000000000000004"/>
    <row r="4632" s="38" customFormat="1" x14ac:dyDescent="0.55000000000000004"/>
    <row r="4633" s="38" customFormat="1" x14ac:dyDescent="0.55000000000000004"/>
    <row r="4634" s="38" customFormat="1" x14ac:dyDescent="0.55000000000000004"/>
    <row r="4635" s="38" customFormat="1" x14ac:dyDescent="0.55000000000000004"/>
    <row r="4636" s="38" customFormat="1" x14ac:dyDescent="0.55000000000000004"/>
    <row r="4637" s="38" customFormat="1" x14ac:dyDescent="0.55000000000000004"/>
    <row r="4638" s="38" customFormat="1" x14ac:dyDescent="0.55000000000000004"/>
    <row r="4639" s="38" customFormat="1" x14ac:dyDescent="0.55000000000000004"/>
    <row r="4640" s="38" customFormat="1" x14ac:dyDescent="0.55000000000000004"/>
    <row r="4641" s="38" customFormat="1" x14ac:dyDescent="0.55000000000000004"/>
    <row r="4642" s="38" customFormat="1" x14ac:dyDescent="0.55000000000000004"/>
    <row r="4643" s="38" customFormat="1" x14ac:dyDescent="0.55000000000000004"/>
    <row r="4644" s="38" customFormat="1" x14ac:dyDescent="0.55000000000000004"/>
    <row r="4645" s="38" customFormat="1" x14ac:dyDescent="0.55000000000000004"/>
    <row r="4646" s="38" customFormat="1" x14ac:dyDescent="0.55000000000000004"/>
    <row r="4647" s="38" customFormat="1" x14ac:dyDescent="0.55000000000000004"/>
    <row r="4648" s="38" customFormat="1" x14ac:dyDescent="0.55000000000000004"/>
    <row r="4649" s="38" customFormat="1" x14ac:dyDescent="0.55000000000000004"/>
    <row r="4650" s="38" customFormat="1" x14ac:dyDescent="0.55000000000000004"/>
    <row r="4651" s="38" customFormat="1" x14ac:dyDescent="0.55000000000000004"/>
    <row r="4652" s="38" customFormat="1" x14ac:dyDescent="0.55000000000000004"/>
    <row r="4653" s="38" customFormat="1" x14ac:dyDescent="0.55000000000000004"/>
    <row r="4654" s="38" customFormat="1" x14ac:dyDescent="0.55000000000000004"/>
    <row r="4655" s="38" customFormat="1" x14ac:dyDescent="0.55000000000000004"/>
    <row r="4656" s="38" customFormat="1" x14ac:dyDescent="0.55000000000000004"/>
    <row r="4657" s="38" customFormat="1" x14ac:dyDescent="0.55000000000000004"/>
    <row r="4658" s="38" customFormat="1" x14ac:dyDescent="0.55000000000000004"/>
    <row r="4659" s="38" customFormat="1" x14ac:dyDescent="0.55000000000000004"/>
    <row r="4660" s="38" customFormat="1" x14ac:dyDescent="0.55000000000000004"/>
    <row r="4661" s="38" customFormat="1" x14ac:dyDescent="0.55000000000000004"/>
    <row r="4662" s="38" customFormat="1" x14ac:dyDescent="0.55000000000000004"/>
    <row r="4663" s="38" customFormat="1" x14ac:dyDescent="0.55000000000000004"/>
    <row r="4664" s="38" customFormat="1" x14ac:dyDescent="0.55000000000000004"/>
    <row r="4665" s="38" customFormat="1" x14ac:dyDescent="0.55000000000000004"/>
    <row r="4666" s="38" customFormat="1" x14ac:dyDescent="0.55000000000000004"/>
    <row r="4667" s="38" customFormat="1" x14ac:dyDescent="0.55000000000000004"/>
    <row r="4668" s="38" customFormat="1" x14ac:dyDescent="0.55000000000000004"/>
    <row r="4669" s="38" customFormat="1" x14ac:dyDescent="0.55000000000000004"/>
    <row r="4670" s="38" customFormat="1" x14ac:dyDescent="0.55000000000000004"/>
    <row r="4671" s="38" customFormat="1" x14ac:dyDescent="0.55000000000000004"/>
    <row r="4672" s="38" customFormat="1" x14ac:dyDescent="0.55000000000000004"/>
    <row r="4673" s="38" customFormat="1" x14ac:dyDescent="0.55000000000000004"/>
    <row r="4674" s="38" customFormat="1" x14ac:dyDescent="0.55000000000000004"/>
    <row r="4675" s="38" customFormat="1" x14ac:dyDescent="0.55000000000000004"/>
    <row r="4676" s="38" customFormat="1" x14ac:dyDescent="0.55000000000000004"/>
    <row r="4677" s="38" customFormat="1" x14ac:dyDescent="0.55000000000000004"/>
    <row r="4678" s="38" customFormat="1" x14ac:dyDescent="0.55000000000000004"/>
    <row r="4679" s="38" customFormat="1" x14ac:dyDescent="0.55000000000000004"/>
    <row r="4680" s="38" customFormat="1" x14ac:dyDescent="0.55000000000000004"/>
    <row r="4681" s="38" customFormat="1" x14ac:dyDescent="0.55000000000000004"/>
    <row r="4682" s="38" customFormat="1" x14ac:dyDescent="0.55000000000000004"/>
    <row r="4683" s="38" customFormat="1" x14ac:dyDescent="0.55000000000000004"/>
    <row r="4684" s="38" customFormat="1" x14ac:dyDescent="0.55000000000000004"/>
    <row r="4685" s="38" customFormat="1" x14ac:dyDescent="0.55000000000000004"/>
    <row r="4686" s="38" customFormat="1" x14ac:dyDescent="0.55000000000000004"/>
    <row r="4687" s="38" customFormat="1" x14ac:dyDescent="0.55000000000000004"/>
    <row r="4688" s="38" customFormat="1" x14ac:dyDescent="0.55000000000000004"/>
    <row r="4689" s="38" customFormat="1" x14ac:dyDescent="0.55000000000000004"/>
    <row r="4690" s="38" customFormat="1" x14ac:dyDescent="0.55000000000000004"/>
    <row r="4691" s="38" customFormat="1" x14ac:dyDescent="0.55000000000000004"/>
    <row r="4692" s="38" customFormat="1" x14ac:dyDescent="0.55000000000000004"/>
    <row r="4693" s="38" customFormat="1" x14ac:dyDescent="0.55000000000000004"/>
    <row r="4694" s="38" customFormat="1" x14ac:dyDescent="0.55000000000000004"/>
    <row r="4695" s="38" customFormat="1" x14ac:dyDescent="0.55000000000000004"/>
    <row r="4696" s="38" customFormat="1" x14ac:dyDescent="0.55000000000000004"/>
    <row r="4697" s="38" customFormat="1" x14ac:dyDescent="0.55000000000000004"/>
    <row r="4698" s="38" customFormat="1" x14ac:dyDescent="0.55000000000000004"/>
    <row r="4699" s="38" customFormat="1" x14ac:dyDescent="0.55000000000000004"/>
    <row r="4700" s="38" customFormat="1" x14ac:dyDescent="0.55000000000000004"/>
    <row r="4701" s="38" customFormat="1" x14ac:dyDescent="0.55000000000000004"/>
    <row r="4702" s="38" customFormat="1" x14ac:dyDescent="0.55000000000000004"/>
    <row r="4703" s="38" customFormat="1" x14ac:dyDescent="0.55000000000000004"/>
    <row r="4704" s="38" customFormat="1" x14ac:dyDescent="0.55000000000000004"/>
    <row r="4705" s="38" customFormat="1" x14ac:dyDescent="0.55000000000000004"/>
    <row r="4706" s="38" customFormat="1" x14ac:dyDescent="0.55000000000000004"/>
    <row r="4707" s="38" customFormat="1" x14ac:dyDescent="0.55000000000000004"/>
    <row r="4708" s="38" customFormat="1" x14ac:dyDescent="0.55000000000000004"/>
    <row r="4709" s="38" customFormat="1" x14ac:dyDescent="0.55000000000000004"/>
    <row r="4710" s="38" customFormat="1" x14ac:dyDescent="0.55000000000000004"/>
    <row r="4711" s="38" customFormat="1" x14ac:dyDescent="0.55000000000000004"/>
    <row r="4712" s="38" customFormat="1" x14ac:dyDescent="0.55000000000000004"/>
    <row r="4713" s="38" customFormat="1" x14ac:dyDescent="0.55000000000000004"/>
    <row r="4714" s="38" customFormat="1" x14ac:dyDescent="0.55000000000000004"/>
    <row r="4715" s="38" customFormat="1" x14ac:dyDescent="0.55000000000000004"/>
    <row r="4716" s="38" customFormat="1" x14ac:dyDescent="0.55000000000000004"/>
    <row r="4717" s="38" customFormat="1" x14ac:dyDescent="0.55000000000000004"/>
    <row r="4718" s="38" customFormat="1" x14ac:dyDescent="0.55000000000000004"/>
    <row r="4719" s="38" customFormat="1" x14ac:dyDescent="0.55000000000000004"/>
    <row r="4720" s="38" customFormat="1" x14ac:dyDescent="0.55000000000000004"/>
    <row r="4721" s="38" customFormat="1" x14ac:dyDescent="0.55000000000000004"/>
    <row r="4722" s="38" customFormat="1" x14ac:dyDescent="0.55000000000000004"/>
    <row r="4723" s="38" customFormat="1" x14ac:dyDescent="0.55000000000000004"/>
    <row r="4724" s="38" customFormat="1" x14ac:dyDescent="0.55000000000000004"/>
    <row r="4725" s="38" customFormat="1" x14ac:dyDescent="0.55000000000000004"/>
    <row r="4726" s="38" customFormat="1" x14ac:dyDescent="0.55000000000000004"/>
    <row r="4727" s="38" customFormat="1" x14ac:dyDescent="0.55000000000000004"/>
    <row r="4728" s="38" customFormat="1" x14ac:dyDescent="0.55000000000000004"/>
    <row r="4729" s="38" customFormat="1" x14ac:dyDescent="0.55000000000000004"/>
    <row r="4730" s="38" customFormat="1" x14ac:dyDescent="0.55000000000000004"/>
    <row r="4731" s="38" customFormat="1" x14ac:dyDescent="0.55000000000000004"/>
    <row r="4732" s="38" customFormat="1" x14ac:dyDescent="0.55000000000000004"/>
    <row r="4733" s="38" customFormat="1" x14ac:dyDescent="0.55000000000000004"/>
    <row r="4734" s="38" customFormat="1" x14ac:dyDescent="0.55000000000000004"/>
    <row r="4735" s="38" customFormat="1" x14ac:dyDescent="0.55000000000000004"/>
    <row r="4736" s="38" customFormat="1" x14ac:dyDescent="0.55000000000000004"/>
    <row r="4737" s="38" customFormat="1" x14ac:dyDescent="0.55000000000000004"/>
    <row r="4738" s="38" customFormat="1" x14ac:dyDescent="0.55000000000000004"/>
    <row r="4739" s="38" customFormat="1" x14ac:dyDescent="0.55000000000000004"/>
    <row r="4740" s="38" customFormat="1" x14ac:dyDescent="0.55000000000000004"/>
    <row r="4741" s="38" customFormat="1" x14ac:dyDescent="0.55000000000000004"/>
    <row r="4742" s="38" customFormat="1" x14ac:dyDescent="0.55000000000000004"/>
    <row r="4743" s="38" customFormat="1" x14ac:dyDescent="0.55000000000000004"/>
    <row r="4744" s="38" customFormat="1" x14ac:dyDescent="0.55000000000000004"/>
    <row r="4745" s="38" customFormat="1" x14ac:dyDescent="0.55000000000000004"/>
    <row r="4746" s="38" customFormat="1" x14ac:dyDescent="0.55000000000000004"/>
    <row r="4747" s="38" customFormat="1" x14ac:dyDescent="0.55000000000000004"/>
    <row r="4748" s="38" customFormat="1" x14ac:dyDescent="0.55000000000000004"/>
    <row r="4749" s="38" customFormat="1" x14ac:dyDescent="0.55000000000000004"/>
    <row r="4750" s="38" customFormat="1" x14ac:dyDescent="0.55000000000000004"/>
    <row r="4751" s="38" customFormat="1" x14ac:dyDescent="0.55000000000000004"/>
    <row r="4752" s="38" customFormat="1" x14ac:dyDescent="0.55000000000000004"/>
    <row r="4753" s="38" customFormat="1" x14ac:dyDescent="0.55000000000000004"/>
    <row r="4754" s="38" customFormat="1" x14ac:dyDescent="0.55000000000000004"/>
    <row r="4755" s="38" customFormat="1" x14ac:dyDescent="0.55000000000000004"/>
    <row r="4756" s="38" customFormat="1" x14ac:dyDescent="0.55000000000000004"/>
    <row r="4757" s="38" customFormat="1" x14ac:dyDescent="0.55000000000000004"/>
    <row r="4758" s="38" customFormat="1" x14ac:dyDescent="0.55000000000000004"/>
    <row r="4759" s="38" customFormat="1" x14ac:dyDescent="0.55000000000000004"/>
    <row r="4760" s="38" customFormat="1" x14ac:dyDescent="0.55000000000000004"/>
    <row r="4761" s="38" customFormat="1" x14ac:dyDescent="0.55000000000000004"/>
    <row r="4762" s="38" customFormat="1" x14ac:dyDescent="0.55000000000000004"/>
    <row r="4763" s="38" customFormat="1" x14ac:dyDescent="0.55000000000000004"/>
    <row r="4764" s="38" customFormat="1" x14ac:dyDescent="0.55000000000000004"/>
    <row r="4765" s="38" customFormat="1" x14ac:dyDescent="0.55000000000000004"/>
    <row r="4766" s="38" customFormat="1" x14ac:dyDescent="0.55000000000000004"/>
    <row r="4767" s="38" customFormat="1" x14ac:dyDescent="0.55000000000000004"/>
    <row r="4768" s="38" customFormat="1" x14ac:dyDescent="0.55000000000000004"/>
    <row r="4769" s="38" customFormat="1" x14ac:dyDescent="0.55000000000000004"/>
    <row r="4770" s="38" customFormat="1" x14ac:dyDescent="0.55000000000000004"/>
    <row r="4771" s="38" customFormat="1" x14ac:dyDescent="0.55000000000000004"/>
    <row r="4772" s="38" customFormat="1" x14ac:dyDescent="0.55000000000000004"/>
    <row r="4773" s="38" customFormat="1" x14ac:dyDescent="0.55000000000000004"/>
    <row r="4774" s="38" customFormat="1" x14ac:dyDescent="0.55000000000000004"/>
    <row r="4775" s="38" customFormat="1" x14ac:dyDescent="0.55000000000000004"/>
    <row r="4776" s="38" customFormat="1" x14ac:dyDescent="0.55000000000000004"/>
    <row r="4777" s="38" customFormat="1" x14ac:dyDescent="0.55000000000000004"/>
    <row r="4778" s="38" customFormat="1" x14ac:dyDescent="0.55000000000000004"/>
    <row r="4779" s="38" customFormat="1" x14ac:dyDescent="0.55000000000000004"/>
    <row r="4780" s="38" customFormat="1" x14ac:dyDescent="0.55000000000000004"/>
    <row r="4781" s="38" customFormat="1" x14ac:dyDescent="0.55000000000000004"/>
    <row r="4782" s="38" customFormat="1" x14ac:dyDescent="0.55000000000000004"/>
    <row r="4783" s="38" customFormat="1" x14ac:dyDescent="0.55000000000000004"/>
    <row r="4784" s="38" customFormat="1" x14ac:dyDescent="0.55000000000000004"/>
    <row r="4785" s="38" customFormat="1" x14ac:dyDescent="0.55000000000000004"/>
    <row r="4786" s="38" customFormat="1" x14ac:dyDescent="0.55000000000000004"/>
    <row r="4787" s="38" customFormat="1" x14ac:dyDescent="0.55000000000000004"/>
    <row r="4788" s="38" customFormat="1" x14ac:dyDescent="0.55000000000000004"/>
    <row r="4789" s="38" customFormat="1" x14ac:dyDescent="0.55000000000000004"/>
    <row r="4790" s="38" customFormat="1" x14ac:dyDescent="0.55000000000000004"/>
    <row r="4791" s="38" customFormat="1" x14ac:dyDescent="0.55000000000000004"/>
    <row r="4792" s="38" customFormat="1" x14ac:dyDescent="0.55000000000000004"/>
    <row r="4793" s="38" customFormat="1" x14ac:dyDescent="0.55000000000000004"/>
    <row r="4794" s="38" customFormat="1" x14ac:dyDescent="0.55000000000000004"/>
    <row r="4795" s="38" customFormat="1" x14ac:dyDescent="0.55000000000000004"/>
    <row r="4796" s="38" customFormat="1" x14ac:dyDescent="0.55000000000000004"/>
    <row r="4797" s="38" customFormat="1" x14ac:dyDescent="0.55000000000000004"/>
    <row r="4798" s="38" customFormat="1" x14ac:dyDescent="0.55000000000000004"/>
    <row r="4799" s="38" customFormat="1" x14ac:dyDescent="0.55000000000000004"/>
    <row r="4800" s="38" customFormat="1" x14ac:dyDescent="0.55000000000000004"/>
    <row r="4801" s="38" customFormat="1" x14ac:dyDescent="0.55000000000000004"/>
    <row r="4802" s="38" customFormat="1" x14ac:dyDescent="0.55000000000000004"/>
    <row r="4803" s="38" customFormat="1" x14ac:dyDescent="0.55000000000000004"/>
    <row r="4804" s="38" customFormat="1" x14ac:dyDescent="0.55000000000000004"/>
    <row r="4805" s="38" customFormat="1" x14ac:dyDescent="0.55000000000000004"/>
    <row r="4806" s="38" customFormat="1" x14ac:dyDescent="0.55000000000000004"/>
    <row r="4807" s="38" customFormat="1" x14ac:dyDescent="0.55000000000000004"/>
    <row r="4808" s="38" customFormat="1" x14ac:dyDescent="0.55000000000000004"/>
    <row r="4809" s="38" customFormat="1" x14ac:dyDescent="0.55000000000000004"/>
    <row r="4810" s="38" customFormat="1" x14ac:dyDescent="0.55000000000000004"/>
    <row r="4811" s="38" customFormat="1" x14ac:dyDescent="0.55000000000000004"/>
    <row r="4812" s="38" customFormat="1" x14ac:dyDescent="0.55000000000000004"/>
    <row r="4813" s="38" customFormat="1" x14ac:dyDescent="0.55000000000000004"/>
    <row r="4814" s="38" customFormat="1" x14ac:dyDescent="0.55000000000000004"/>
    <row r="4815" s="38" customFormat="1" x14ac:dyDescent="0.55000000000000004"/>
    <row r="4816" s="38" customFormat="1" x14ac:dyDescent="0.55000000000000004"/>
    <row r="4817" s="38" customFormat="1" x14ac:dyDescent="0.55000000000000004"/>
    <row r="4818" s="38" customFormat="1" x14ac:dyDescent="0.55000000000000004"/>
    <row r="4819" s="38" customFormat="1" x14ac:dyDescent="0.55000000000000004"/>
    <row r="4820" s="38" customFormat="1" x14ac:dyDescent="0.55000000000000004"/>
    <row r="4821" s="38" customFormat="1" x14ac:dyDescent="0.55000000000000004"/>
    <row r="4822" s="38" customFormat="1" x14ac:dyDescent="0.55000000000000004"/>
    <row r="4823" s="38" customFormat="1" x14ac:dyDescent="0.55000000000000004"/>
    <row r="4824" s="38" customFormat="1" x14ac:dyDescent="0.55000000000000004"/>
    <row r="4825" s="38" customFormat="1" x14ac:dyDescent="0.55000000000000004"/>
    <row r="4826" s="38" customFormat="1" x14ac:dyDescent="0.55000000000000004"/>
    <row r="4827" s="38" customFormat="1" x14ac:dyDescent="0.55000000000000004"/>
    <row r="4828" s="38" customFormat="1" x14ac:dyDescent="0.55000000000000004"/>
    <row r="4829" s="38" customFormat="1" x14ac:dyDescent="0.55000000000000004"/>
    <row r="4830" s="38" customFormat="1" x14ac:dyDescent="0.55000000000000004"/>
    <row r="4831" s="38" customFormat="1" x14ac:dyDescent="0.55000000000000004"/>
    <row r="4832" s="38" customFormat="1" x14ac:dyDescent="0.55000000000000004"/>
    <row r="4833" s="38" customFormat="1" x14ac:dyDescent="0.55000000000000004"/>
    <row r="4834" s="38" customFormat="1" x14ac:dyDescent="0.55000000000000004"/>
    <row r="4835" s="38" customFormat="1" x14ac:dyDescent="0.55000000000000004"/>
    <row r="4836" s="38" customFormat="1" x14ac:dyDescent="0.55000000000000004"/>
    <row r="4837" s="38" customFormat="1" x14ac:dyDescent="0.55000000000000004"/>
    <row r="4838" s="38" customFormat="1" x14ac:dyDescent="0.55000000000000004"/>
    <row r="4839" s="38" customFormat="1" x14ac:dyDescent="0.55000000000000004"/>
    <row r="4840" s="38" customFormat="1" x14ac:dyDescent="0.55000000000000004"/>
    <row r="4841" s="38" customFormat="1" x14ac:dyDescent="0.55000000000000004"/>
    <row r="4842" s="38" customFormat="1" x14ac:dyDescent="0.55000000000000004"/>
    <row r="4843" s="38" customFormat="1" x14ac:dyDescent="0.55000000000000004"/>
    <row r="4844" s="38" customFormat="1" x14ac:dyDescent="0.55000000000000004"/>
    <row r="4845" s="38" customFormat="1" x14ac:dyDescent="0.55000000000000004"/>
    <row r="4846" s="38" customFormat="1" x14ac:dyDescent="0.55000000000000004"/>
    <row r="4847" s="38" customFormat="1" x14ac:dyDescent="0.55000000000000004"/>
    <row r="4848" s="38" customFormat="1" x14ac:dyDescent="0.55000000000000004"/>
    <row r="4849" s="38" customFormat="1" x14ac:dyDescent="0.55000000000000004"/>
    <row r="4850" s="38" customFormat="1" x14ac:dyDescent="0.55000000000000004"/>
    <row r="4851" s="38" customFormat="1" x14ac:dyDescent="0.55000000000000004"/>
    <row r="4852" s="38" customFormat="1" x14ac:dyDescent="0.55000000000000004"/>
    <row r="4853" s="38" customFormat="1" x14ac:dyDescent="0.55000000000000004"/>
    <row r="4854" s="38" customFormat="1" x14ac:dyDescent="0.55000000000000004"/>
    <row r="4855" s="38" customFormat="1" x14ac:dyDescent="0.55000000000000004"/>
    <row r="4856" s="38" customFormat="1" x14ac:dyDescent="0.55000000000000004"/>
    <row r="4857" s="38" customFormat="1" x14ac:dyDescent="0.55000000000000004"/>
    <row r="4858" s="38" customFormat="1" x14ac:dyDescent="0.55000000000000004"/>
    <row r="4859" s="38" customFormat="1" x14ac:dyDescent="0.55000000000000004"/>
    <row r="4860" s="38" customFormat="1" x14ac:dyDescent="0.55000000000000004"/>
    <row r="4861" s="38" customFormat="1" x14ac:dyDescent="0.55000000000000004"/>
    <row r="4862" s="38" customFormat="1" x14ac:dyDescent="0.55000000000000004"/>
    <row r="4863" s="38" customFormat="1" x14ac:dyDescent="0.55000000000000004"/>
    <row r="4864" s="38" customFormat="1" x14ac:dyDescent="0.55000000000000004"/>
    <row r="4865" s="38" customFormat="1" x14ac:dyDescent="0.55000000000000004"/>
    <row r="4866" s="38" customFormat="1" x14ac:dyDescent="0.55000000000000004"/>
    <row r="4867" s="38" customFormat="1" x14ac:dyDescent="0.55000000000000004"/>
    <row r="4868" s="38" customFormat="1" x14ac:dyDescent="0.55000000000000004"/>
    <row r="4869" s="38" customFormat="1" x14ac:dyDescent="0.55000000000000004"/>
    <row r="4870" s="38" customFormat="1" x14ac:dyDescent="0.55000000000000004"/>
    <row r="4871" s="38" customFormat="1" x14ac:dyDescent="0.55000000000000004"/>
    <row r="4872" s="38" customFormat="1" x14ac:dyDescent="0.55000000000000004"/>
    <row r="4873" s="38" customFormat="1" x14ac:dyDescent="0.55000000000000004"/>
    <row r="4874" s="38" customFormat="1" x14ac:dyDescent="0.55000000000000004"/>
    <row r="4875" s="38" customFormat="1" x14ac:dyDescent="0.55000000000000004"/>
    <row r="4876" s="38" customFormat="1" x14ac:dyDescent="0.55000000000000004"/>
    <row r="4877" s="38" customFormat="1" x14ac:dyDescent="0.55000000000000004"/>
    <row r="4878" s="38" customFormat="1" x14ac:dyDescent="0.55000000000000004"/>
    <row r="4879" s="38" customFormat="1" x14ac:dyDescent="0.55000000000000004"/>
    <row r="4880" s="38" customFormat="1" x14ac:dyDescent="0.55000000000000004"/>
    <row r="4881" s="38" customFormat="1" x14ac:dyDescent="0.55000000000000004"/>
    <row r="4882" s="38" customFormat="1" x14ac:dyDescent="0.55000000000000004"/>
    <row r="4883" s="38" customFormat="1" x14ac:dyDescent="0.55000000000000004"/>
    <row r="4884" s="38" customFormat="1" x14ac:dyDescent="0.55000000000000004"/>
    <row r="4885" s="38" customFormat="1" x14ac:dyDescent="0.55000000000000004"/>
    <row r="4886" s="38" customFormat="1" x14ac:dyDescent="0.55000000000000004"/>
    <row r="4887" s="38" customFormat="1" x14ac:dyDescent="0.55000000000000004"/>
    <row r="4888" s="38" customFormat="1" x14ac:dyDescent="0.55000000000000004"/>
    <row r="4889" s="38" customFormat="1" x14ac:dyDescent="0.55000000000000004"/>
    <row r="4890" s="38" customFormat="1" x14ac:dyDescent="0.55000000000000004"/>
    <row r="4891" s="38" customFormat="1" x14ac:dyDescent="0.55000000000000004"/>
    <row r="4892" s="38" customFormat="1" x14ac:dyDescent="0.55000000000000004"/>
    <row r="4893" s="38" customFormat="1" x14ac:dyDescent="0.55000000000000004"/>
    <row r="4894" s="38" customFormat="1" x14ac:dyDescent="0.55000000000000004"/>
    <row r="4895" s="38" customFormat="1" x14ac:dyDescent="0.55000000000000004"/>
    <row r="4896" s="38" customFormat="1" x14ac:dyDescent="0.55000000000000004"/>
    <row r="4897" s="38" customFormat="1" x14ac:dyDescent="0.55000000000000004"/>
    <row r="4898" s="38" customFormat="1" x14ac:dyDescent="0.55000000000000004"/>
    <row r="4899" s="38" customFormat="1" x14ac:dyDescent="0.55000000000000004"/>
    <row r="4900" s="38" customFormat="1" x14ac:dyDescent="0.55000000000000004"/>
    <row r="4901" s="38" customFormat="1" x14ac:dyDescent="0.55000000000000004"/>
    <row r="4902" s="38" customFormat="1" x14ac:dyDescent="0.55000000000000004"/>
    <row r="4903" s="38" customFormat="1" x14ac:dyDescent="0.55000000000000004"/>
    <row r="4904" s="38" customFormat="1" x14ac:dyDescent="0.55000000000000004"/>
    <row r="4905" s="38" customFormat="1" x14ac:dyDescent="0.55000000000000004"/>
    <row r="4906" s="38" customFormat="1" x14ac:dyDescent="0.55000000000000004"/>
    <row r="4907" s="38" customFormat="1" x14ac:dyDescent="0.55000000000000004"/>
    <row r="4908" s="38" customFormat="1" x14ac:dyDescent="0.55000000000000004"/>
    <row r="4909" s="38" customFormat="1" x14ac:dyDescent="0.55000000000000004"/>
    <row r="4910" s="38" customFormat="1" x14ac:dyDescent="0.55000000000000004"/>
    <row r="4911" s="38" customFormat="1" x14ac:dyDescent="0.55000000000000004"/>
    <row r="4912" s="38" customFormat="1" x14ac:dyDescent="0.55000000000000004"/>
    <row r="4913" s="38" customFormat="1" x14ac:dyDescent="0.55000000000000004"/>
    <row r="4914" s="38" customFormat="1" x14ac:dyDescent="0.55000000000000004"/>
    <row r="4915" s="38" customFormat="1" x14ac:dyDescent="0.55000000000000004"/>
    <row r="4916" s="38" customFormat="1" x14ac:dyDescent="0.55000000000000004"/>
    <row r="4917" s="38" customFormat="1" x14ac:dyDescent="0.55000000000000004"/>
    <row r="4918" s="38" customFormat="1" x14ac:dyDescent="0.55000000000000004"/>
    <row r="4919" s="38" customFormat="1" x14ac:dyDescent="0.55000000000000004"/>
    <row r="4920" s="38" customFormat="1" x14ac:dyDescent="0.55000000000000004"/>
    <row r="4921" s="38" customFormat="1" x14ac:dyDescent="0.55000000000000004"/>
    <row r="4922" s="38" customFormat="1" x14ac:dyDescent="0.55000000000000004"/>
    <row r="4923" s="38" customFormat="1" x14ac:dyDescent="0.55000000000000004"/>
    <row r="4924" s="38" customFormat="1" x14ac:dyDescent="0.55000000000000004"/>
    <row r="4925" s="38" customFormat="1" x14ac:dyDescent="0.55000000000000004"/>
    <row r="4926" s="38" customFormat="1" x14ac:dyDescent="0.55000000000000004"/>
    <row r="4927" s="38" customFormat="1" x14ac:dyDescent="0.55000000000000004"/>
    <row r="4928" s="38" customFormat="1" x14ac:dyDescent="0.55000000000000004"/>
    <row r="4929" s="38" customFormat="1" x14ac:dyDescent="0.55000000000000004"/>
    <row r="4930" s="38" customFormat="1" x14ac:dyDescent="0.55000000000000004"/>
    <row r="4931" s="38" customFormat="1" x14ac:dyDescent="0.55000000000000004"/>
    <row r="4932" s="38" customFormat="1" x14ac:dyDescent="0.55000000000000004"/>
    <row r="4933" s="38" customFormat="1" x14ac:dyDescent="0.55000000000000004"/>
    <row r="4934" s="38" customFormat="1" x14ac:dyDescent="0.55000000000000004"/>
    <row r="4935" s="38" customFormat="1" x14ac:dyDescent="0.55000000000000004"/>
    <row r="4936" s="38" customFormat="1" x14ac:dyDescent="0.55000000000000004"/>
    <row r="4937" s="38" customFormat="1" x14ac:dyDescent="0.55000000000000004"/>
    <row r="4938" s="38" customFormat="1" x14ac:dyDescent="0.55000000000000004"/>
    <row r="4939" s="38" customFormat="1" x14ac:dyDescent="0.55000000000000004"/>
    <row r="4940" s="38" customFormat="1" x14ac:dyDescent="0.55000000000000004"/>
    <row r="4941" s="38" customFormat="1" x14ac:dyDescent="0.55000000000000004"/>
    <row r="4942" s="38" customFormat="1" x14ac:dyDescent="0.55000000000000004"/>
    <row r="4943" s="38" customFormat="1" x14ac:dyDescent="0.55000000000000004"/>
    <row r="4944" s="38" customFormat="1" x14ac:dyDescent="0.55000000000000004"/>
    <row r="4945" s="38" customFormat="1" x14ac:dyDescent="0.55000000000000004"/>
    <row r="4946" s="38" customFormat="1" x14ac:dyDescent="0.55000000000000004"/>
    <row r="4947" s="38" customFormat="1" x14ac:dyDescent="0.55000000000000004"/>
    <row r="4948" s="38" customFormat="1" x14ac:dyDescent="0.55000000000000004"/>
    <row r="4949" s="38" customFormat="1" x14ac:dyDescent="0.55000000000000004"/>
    <row r="4950" s="38" customFormat="1" x14ac:dyDescent="0.55000000000000004"/>
    <row r="4951" s="38" customFormat="1" x14ac:dyDescent="0.55000000000000004"/>
    <row r="4952" s="38" customFormat="1" x14ac:dyDescent="0.55000000000000004"/>
    <row r="4953" s="38" customFormat="1" x14ac:dyDescent="0.55000000000000004"/>
    <row r="4954" s="38" customFormat="1" x14ac:dyDescent="0.55000000000000004"/>
    <row r="4955" s="38" customFormat="1" x14ac:dyDescent="0.55000000000000004"/>
    <row r="4956" s="38" customFormat="1" x14ac:dyDescent="0.55000000000000004"/>
    <row r="4957" s="38" customFormat="1" x14ac:dyDescent="0.55000000000000004"/>
    <row r="4958" s="38" customFormat="1" x14ac:dyDescent="0.55000000000000004"/>
    <row r="4959" s="38" customFormat="1" x14ac:dyDescent="0.55000000000000004"/>
    <row r="4960" s="38" customFormat="1" x14ac:dyDescent="0.55000000000000004"/>
    <row r="4961" s="38" customFormat="1" x14ac:dyDescent="0.55000000000000004"/>
    <row r="4962" s="38" customFormat="1" x14ac:dyDescent="0.55000000000000004"/>
    <row r="4963" s="38" customFormat="1" x14ac:dyDescent="0.55000000000000004"/>
    <row r="4964" s="38" customFormat="1" x14ac:dyDescent="0.55000000000000004"/>
    <row r="4965" s="38" customFormat="1" x14ac:dyDescent="0.55000000000000004"/>
    <row r="4966" s="38" customFormat="1" x14ac:dyDescent="0.55000000000000004"/>
    <row r="4967" s="38" customFormat="1" x14ac:dyDescent="0.55000000000000004"/>
    <row r="4968" s="38" customFormat="1" x14ac:dyDescent="0.55000000000000004"/>
    <row r="4969" s="38" customFormat="1" x14ac:dyDescent="0.55000000000000004"/>
    <row r="4970" s="38" customFormat="1" x14ac:dyDescent="0.55000000000000004"/>
    <row r="4971" s="38" customFormat="1" x14ac:dyDescent="0.55000000000000004"/>
    <row r="4972" s="38" customFormat="1" x14ac:dyDescent="0.55000000000000004"/>
    <row r="4973" s="38" customFormat="1" x14ac:dyDescent="0.55000000000000004"/>
    <row r="4974" s="38" customFormat="1" x14ac:dyDescent="0.55000000000000004"/>
    <row r="4975" s="38" customFormat="1" x14ac:dyDescent="0.55000000000000004"/>
    <row r="4976" s="38" customFormat="1" x14ac:dyDescent="0.55000000000000004"/>
    <row r="4977" s="38" customFormat="1" x14ac:dyDescent="0.55000000000000004"/>
    <row r="4978" s="38" customFormat="1" x14ac:dyDescent="0.55000000000000004"/>
    <row r="4979" s="38" customFormat="1" x14ac:dyDescent="0.55000000000000004"/>
    <row r="4980" s="38" customFormat="1" x14ac:dyDescent="0.55000000000000004"/>
    <row r="4981" s="38" customFormat="1" x14ac:dyDescent="0.55000000000000004"/>
    <row r="4982" s="38" customFormat="1" x14ac:dyDescent="0.55000000000000004"/>
    <row r="4983" s="38" customFormat="1" x14ac:dyDescent="0.55000000000000004"/>
    <row r="4984" s="38" customFormat="1" x14ac:dyDescent="0.55000000000000004"/>
    <row r="4985" s="38" customFormat="1" x14ac:dyDescent="0.55000000000000004"/>
    <row r="4986" s="38" customFormat="1" x14ac:dyDescent="0.55000000000000004"/>
    <row r="4987" s="38" customFormat="1" x14ac:dyDescent="0.55000000000000004"/>
    <row r="4988" s="38" customFormat="1" x14ac:dyDescent="0.55000000000000004"/>
    <row r="4989" s="38" customFormat="1" x14ac:dyDescent="0.55000000000000004"/>
    <row r="4990" s="38" customFormat="1" x14ac:dyDescent="0.55000000000000004"/>
    <row r="4991" s="38" customFormat="1" x14ac:dyDescent="0.55000000000000004"/>
    <row r="4992" s="38" customFormat="1" x14ac:dyDescent="0.55000000000000004"/>
    <row r="4993" s="38" customFormat="1" x14ac:dyDescent="0.55000000000000004"/>
    <row r="4994" s="38" customFormat="1" x14ac:dyDescent="0.55000000000000004"/>
    <row r="4995" s="38" customFormat="1" x14ac:dyDescent="0.55000000000000004"/>
    <row r="4996" s="38" customFormat="1" x14ac:dyDescent="0.55000000000000004"/>
    <row r="4997" s="38" customFormat="1" x14ac:dyDescent="0.55000000000000004"/>
    <row r="4998" s="38" customFormat="1" x14ac:dyDescent="0.55000000000000004"/>
    <row r="4999" s="38" customFormat="1" x14ac:dyDescent="0.55000000000000004"/>
    <row r="5000" s="38" customFormat="1" x14ac:dyDescent="0.55000000000000004"/>
    <row r="5001" s="38" customFormat="1" x14ac:dyDescent="0.55000000000000004"/>
    <row r="5002" s="38" customFormat="1" x14ac:dyDescent="0.55000000000000004"/>
    <row r="5003" s="38" customFormat="1" x14ac:dyDescent="0.55000000000000004"/>
    <row r="5004" s="38" customFormat="1" x14ac:dyDescent="0.55000000000000004"/>
    <row r="5005" s="38" customFormat="1" x14ac:dyDescent="0.55000000000000004"/>
    <row r="5006" s="38" customFormat="1" x14ac:dyDescent="0.55000000000000004"/>
    <row r="5007" s="38" customFormat="1" x14ac:dyDescent="0.55000000000000004"/>
    <row r="5008" s="38" customFormat="1" x14ac:dyDescent="0.55000000000000004"/>
    <row r="5009" s="38" customFormat="1" x14ac:dyDescent="0.55000000000000004"/>
    <row r="5010" s="38" customFormat="1" x14ac:dyDescent="0.55000000000000004"/>
    <row r="5011" s="38" customFormat="1" x14ac:dyDescent="0.55000000000000004"/>
    <row r="5012" s="38" customFormat="1" x14ac:dyDescent="0.55000000000000004"/>
    <row r="5013" s="38" customFormat="1" x14ac:dyDescent="0.55000000000000004"/>
    <row r="5014" s="38" customFormat="1" x14ac:dyDescent="0.55000000000000004"/>
    <row r="5015" s="38" customFormat="1" x14ac:dyDescent="0.55000000000000004"/>
    <row r="5016" s="38" customFormat="1" x14ac:dyDescent="0.55000000000000004"/>
    <row r="5017" s="38" customFormat="1" x14ac:dyDescent="0.55000000000000004"/>
    <row r="5018" s="38" customFormat="1" x14ac:dyDescent="0.55000000000000004"/>
    <row r="5019" s="38" customFormat="1" x14ac:dyDescent="0.55000000000000004"/>
    <row r="5020" s="38" customFormat="1" x14ac:dyDescent="0.55000000000000004"/>
    <row r="5021" s="38" customFormat="1" x14ac:dyDescent="0.55000000000000004"/>
    <row r="5022" s="38" customFormat="1" x14ac:dyDescent="0.55000000000000004"/>
    <row r="5023" s="38" customFormat="1" x14ac:dyDescent="0.55000000000000004"/>
    <row r="5024" s="38" customFormat="1" x14ac:dyDescent="0.55000000000000004"/>
    <row r="5025" s="38" customFormat="1" x14ac:dyDescent="0.55000000000000004"/>
    <row r="5026" s="38" customFormat="1" x14ac:dyDescent="0.55000000000000004"/>
    <row r="5027" s="38" customFormat="1" x14ac:dyDescent="0.55000000000000004"/>
    <row r="5028" s="38" customFormat="1" x14ac:dyDescent="0.55000000000000004"/>
    <row r="5029" s="38" customFormat="1" x14ac:dyDescent="0.55000000000000004"/>
    <row r="5030" s="38" customFormat="1" x14ac:dyDescent="0.55000000000000004"/>
    <row r="5031" s="38" customFormat="1" x14ac:dyDescent="0.55000000000000004"/>
    <row r="5032" s="38" customFormat="1" x14ac:dyDescent="0.55000000000000004"/>
    <row r="5033" s="38" customFormat="1" x14ac:dyDescent="0.55000000000000004"/>
    <row r="5034" s="38" customFormat="1" x14ac:dyDescent="0.55000000000000004"/>
    <row r="5035" s="38" customFormat="1" x14ac:dyDescent="0.55000000000000004"/>
    <row r="5036" s="38" customFormat="1" x14ac:dyDescent="0.55000000000000004"/>
    <row r="5037" s="38" customFormat="1" x14ac:dyDescent="0.55000000000000004"/>
    <row r="5038" s="38" customFormat="1" x14ac:dyDescent="0.55000000000000004"/>
    <row r="5039" s="38" customFormat="1" x14ac:dyDescent="0.55000000000000004"/>
    <row r="5040" s="38" customFormat="1" x14ac:dyDescent="0.55000000000000004"/>
    <row r="5041" s="38" customFormat="1" x14ac:dyDescent="0.55000000000000004"/>
    <row r="5042" s="38" customFormat="1" x14ac:dyDescent="0.55000000000000004"/>
    <row r="5043" s="38" customFormat="1" x14ac:dyDescent="0.55000000000000004"/>
    <row r="5044" s="38" customFormat="1" x14ac:dyDescent="0.55000000000000004"/>
    <row r="5045" s="38" customFormat="1" x14ac:dyDescent="0.55000000000000004"/>
    <row r="5046" s="38" customFormat="1" x14ac:dyDescent="0.55000000000000004"/>
    <row r="5047" s="38" customFormat="1" x14ac:dyDescent="0.55000000000000004"/>
    <row r="5048" s="38" customFormat="1" x14ac:dyDescent="0.55000000000000004"/>
    <row r="5049" s="38" customFormat="1" x14ac:dyDescent="0.55000000000000004"/>
    <row r="5050" s="38" customFormat="1" x14ac:dyDescent="0.55000000000000004"/>
    <row r="5051" s="38" customFormat="1" x14ac:dyDescent="0.55000000000000004"/>
    <row r="5052" s="38" customFormat="1" x14ac:dyDescent="0.55000000000000004"/>
    <row r="5053" s="38" customFormat="1" x14ac:dyDescent="0.55000000000000004"/>
    <row r="5054" s="38" customFormat="1" x14ac:dyDescent="0.55000000000000004"/>
    <row r="5055" s="38" customFormat="1" x14ac:dyDescent="0.55000000000000004"/>
    <row r="5056" s="38" customFormat="1" x14ac:dyDescent="0.55000000000000004"/>
    <row r="5057" s="38" customFormat="1" x14ac:dyDescent="0.55000000000000004"/>
    <row r="5058" s="38" customFormat="1" x14ac:dyDescent="0.55000000000000004"/>
    <row r="5059" s="38" customFormat="1" x14ac:dyDescent="0.55000000000000004"/>
    <row r="5060" s="38" customFormat="1" x14ac:dyDescent="0.55000000000000004"/>
    <row r="5061" s="38" customFormat="1" x14ac:dyDescent="0.55000000000000004"/>
    <row r="5062" s="38" customFormat="1" x14ac:dyDescent="0.55000000000000004"/>
    <row r="5063" s="38" customFormat="1" x14ac:dyDescent="0.55000000000000004"/>
    <row r="5064" s="38" customFormat="1" x14ac:dyDescent="0.55000000000000004"/>
    <row r="5065" s="38" customFormat="1" x14ac:dyDescent="0.55000000000000004"/>
    <row r="5066" s="38" customFormat="1" x14ac:dyDescent="0.55000000000000004"/>
    <row r="5067" s="38" customFormat="1" x14ac:dyDescent="0.55000000000000004"/>
    <row r="5068" s="38" customFormat="1" x14ac:dyDescent="0.55000000000000004"/>
    <row r="5069" s="38" customFormat="1" x14ac:dyDescent="0.55000000000000004"/>
    <row r="5070" s="38" customFormat="1" x14ac:dyDescent="0.55000000000000004"/>
    <row r="5071" s="38" customFormat="1" x14ac:dyDescent="0.55000000000000004"/>
    <row r="5072" s="38" customFormat="1" x14ac:dyDescent="0.55000000000000004"/>
    <row r="5073" s="38" customFormat="1" x14ac:dyDescent="0.55000000000000004"/>
    <row r="5074" s="38" customFormat="1" x14ac:dyDescent="0.55000000000000004"/>
    <row r="5075" s="38" customFormat="1" x14ac:dyDescent="0.55000000000000004"/>
    <row r="5076" s="38" customFormat="1" x14ac:dyDescent="0.55000000000000004"/>
    <row r="5077" s="38" customFormat="1" x14ac:dyDescent="0.55000000000000004"/>
    <row r="5078" s="38" customFormat="1" x14ac:dyDescent="0.55000000000000004"/>
    <row r="5079" s="38" customFormat="1" x14ac:dyDescent="0.55000000000000004"/>
    <row r="5080" s="38" customFormat="1" x14ac:dyDescent="0.55000000000000004"/>
    <row r="5081" s="38" customFormat="1" x14ac:dyDescent="0.55000000000000004"/>
    <row r="5082" s="38" customFormat="1" x14ac:dyDescent="0.55000000000000004"/>
    <row r="5083" s="38" customFormat="1" x14ac:dyDescent="0.55000000000000004"/>
    <row r="5084" s="38" customFormat="1" x14ac:dyDescent="0.55000000000000004"/>
    <row r="5085" s="38" customFormat="1" x14ac:dyDescent="0.55000000000000004"/>
    <row r="5086" s="38" customFormat="1" x14ac:dyDescent="0.55000000000000004"/>
    <row r="5087" s="38" customFormat="1" x14ac:dyDescent="0.55000000000000004"/>
    <row r="5088" s="38" customFormat="1" x14ac:dyDescent="0.55000000000000004"/>
    <row r="5089" s="38" customFormat="1" x14ac:dyDescent="0.55000000000000004"/>
    <row r="5090" s="38" customFormat="1" x14ac:dyDescent="0.55000000000000004"/>
    <row r="5091" s="38" customFormat="1" x14ac:dyDescent="0.55000000000000004"/>
    <row r="5092" s="38" customFormat="1" x14ac:dyDescent="0.55000000000000004"/>
    <row r="5093" s="38" customFormat="1" x14ac:dyDescent="0.55000000000000004"/>
    <row r="5094" s="38" customFormat="1" x14ac:dyDescent="0.55000000000000004"/>
    <row r="5095" s="38" customFormat="1" x14ac:dyDescent="0.55000000000000004"/>
    <row r="5096" s="38" customFormat="1" x14ac:dyDescent="0.55000000000000004"/>
    <row r="5097" s="38" customFormat="1" x14ac:dyDescent="0.55000000000000004"/>
    <row r="5098" s="38" customFormat="1" x14ac:dyDescent="0.55000000000000004"/>
    <row r="5099" s="38" customFormat="1" x14ac:dyDescent="0.55000000000000004"/>
    <row r="5100" s="38" customFormat="1" x14ac:dyDescent="0.55000000000000004"/>
    <row r="5101" s="38" customFormat="1" x14ac:dyDescent="0.55000000000000004"/>
    <row r="5102" s="38" customFormat="1" x14ac:dyDescent="0.55000000000000004"/>
    <row r="5103" s="38" customFormat="1" x14ac:dyDescent="0.55000000000000004"/>
    <row r="5104" s="38" customFormat="1" x14ac:dyDescent="0.55000000000000004"/>
    <row r="5105" s="38" customFormat="1" x14ac:dyDescent="0.55000000000000004"/>
    <row r="5106" s="38" customFormat="1" x14ac:dyDescent="0.55000000000000004"/>
    <row r="5107" s="38" customFormat="1" x14ac:dyDescent="0.55000000000000004"/>
    <row r="5108" s="38" customFormat="1" x14ac:dyDescent="0.55000000000000004"/>
    <row r="5109" s="38" customFormat="1" x14ac:dyDescent="0.55000000000000004"/>
    <row r="5110" s="38" customFormat="1" x14ac:dyDescent="0.55000000000000004"/>
    <row r="5111" s="38" customFormat="1" x14ac:dyDescent="0.55000000000000004"/>
    <row r="5112" s="38" customFormat="1" x14ac:dyDescent="0.55000000000000004"/>
    <row r="5113" s="38" customFormat="1" x14ac:dyDescent="0.55000000000000004"/>
    <row r="5114" s="38" customFormat="1" x14ac:dyDescent="0.55000000000000004"/>
    <row r="5115" s="38" customFormat="1" x14ac:dyDescent="0.55000000000000004"/>
    <row r="5116" s="38" customFormat="1" x14ac:dyDescent="0.55000000000000004"/>
    <row r="5117" s="38" customFormat="1" x14ac:dyDescent="0.55000000000000004"/>
    <row r="5118" s="38" customFormat="1" x14ac:dyDescent="0.55000000000000004"/>
    <row r="5119" s="38" customFormat="1" x14ac:dyDescent="0.55000000000000004"/>
    <row r="5120" s="38" customFormat="1" x14ac:dyDescent="0.55000000000000004"/>
    <row r="5121" s="38" customFormat="1" x14ac:dyDescent="0.55000000000000004"/>
    <row r="5122" s="38" customFormat="1" x14ac:dyDescent="0.55000000000000004"/>
    <row r="5123" s="38" customFormat="1" x14ac:dyDescent="0.55000000000000004"/>
    <row r="5124" s="38" customFormat="1" x14ac:dyDescent="0.55000000000000004"/>
    <row r="5125" s="38" customFormat="1" x14ac:dyDescent="0.55000000000000004"/>
    <row r="5126" s="38" customFormat="1" x14ac:dyDescent="0.55000000000000004"/>
    <row r="5127" s="38" customFormat="1" x14ac:dyDescent="0.55000000000000004"/>
    <row r="5128" s="38" customFormat="1" x14ac:dyDescent="0.55000000000000004"/>
    <row r="5129" s="38" customFormat="1" x14ac:dyDescent="0.55000000000000004"/>
    <row r="5130" s="38" customFormat="1" x14ac:dyDescent="0.55000000000000004"/>
    <row r="5131" s="38" customFormat="1" x14ac:dyDescent="0.55000000000000004"/>
    <row r="5132" s="38" customFormat="1" x14ac:dyDescent="0.55000000000000004"/>
    <row r="5133" s="38" customFormat="1" x14ac:dyDescent="0.55000000000000004"/>
    <row r="5134" s="38" customFormat="1" x14ac:dyDescent="0.55000000000000004"/>
    <row r="5135" s="38" customFormat="1" x14ac:dyDescent="0.55000000000000004"/>
    <row r="5136" s="38" customFormat="1" x14ac:dyDescent="0.55000000000000004"/>
    <row r="5137" s="38" customFormat="1" x14ac:dyDescent="0.55000000000000004"/>
    <row r="5138" s="38" customFormat="1" x14ac:dyDescent="0.55000000000000004"/>
    <row r="5139" s="38" customFormat="1" x14ac:dyDescent="0.55000000000000004"/>
    <row r="5140" s="38" customFormat="1" x14ac:dyDescent="0.55000000000000004"/>
    <row r="5141" s="38" customFormat="1" x14ac:dyDescent="0.55000000000000004"/>
    <row r="5142" s="38" customFormat="1" x14ac:dyDescent="0.55000000000000004"/>
    <row r="5143" s="38" customFormat="1" x14ac:dyDescent="0.55000000000000004"/>
    <row r="5144" s="38" customFormat="1" x14ac:dyDescent="0.55000000000000004"/>
    <row r="5145" s="38" customFormat="1" x14ac:dyDescent="0.55000000000000004"/>
    <row r="5146" s="38" customFormat="1" x14ac:dyDescent="0.55000000000000004"/>
    <row r="5147" s="38" customFormat="1" x14ac:dyDescent="0.55000000000000004"/>
    <row r="5148" s="38" customFormat="1" x14ac:dyDescent="0.55000000000000004"/>
    <row r="5149" s="38" customFormat="1" x14ac:dyDescent="0.55000000000000004"/>
    <row r="5150" s="38" customFormat="1" x14ac:dyDescent="0.55000000000000004"/>
    <row r="5151" s="38" customFormat="1" x14ac:dyDescent="0.55000000000000004"/>
    <row r="5152" s="38" customFormat="1" x14ac:dyDescent="0.55000000000000004"/>
    <row r="5153" s="38" customFormat="1" x14ac:dyDescent="0.55000000000000004"/>
    <row r="5154" s="38" customFormat="1" x14ac:dyDescent="0.55000000000000004"/>
    <row r="5155" s="38" customFormat="1" x14ac:dyDescent="0.55000000000000004"/>
    <row r="5156" s="38" customFormat="1" x14ac:dyDescent="0.55000000000000004"/>
    <row r="5157" s="38" customFormat="1" x14ac:dyDescent="0.55000000000000004"/>
    <row r="5158" s="38" customFormat="1" x14ac:dyDescent="0.55000000000000004"/>
    <row r="5159" s="38" customFormat="1" x14ac:dyDescent="0.55000000000000004"/>
    <row r="5160" s="38" customFormat="1" x14ac:dyDescent="0.55000000000000004"/>
    <row r="5161" s="38" customFormat="1" x14ac:dyDescent="0.55000000000000004"/>
    <row r="5162" s="38" customFormat="1" x14ac:dyDescent="0.55000000000000004"/>
    <row r="5163" s="38" customFormat="1" x14ac:dyDescent="0.55000000000000004"/>
    <row r="5164" s="38" customFormat="1" x14ac:dyDescent="0.55000000000000004"/>
    <row r="5165" s="38" customFormat="1" x14ac:dyDescent="0.55000000000000004"/>
    <row r="5166" s="38" customFormat="1" x14ac:dyDescent="0.55000000000000004"/>
    <row r="5167" s="38" customFormat="1" x14ac:dyDescent="0.55000000000000004"/>
    <row r="5168" s="38" customFormat="1" x14ac:dyDescent="0.55000000000000004"/>
    <row r="5169" s="38" customFormat="1" x14ac:dyDescent="0.55000000000000004"/>
    <row r="5170" s="38" customFormat="1" x14ac:dyDescent="0.55000000000000004"/>
    <row r="5171" s="38" customFormat="1" x14ac:dyDescent="0.55000000000000004"/>
    <row r="5172" s="38" customFormat="1" x14ac:dyDescent="0.55000000000000004"/>
    <row r="5173" s="38" customFormat="1" x14ac:dyDescent="0.55000000000000004"/>
    <row r="5174" s="38" customFormat="1" x14ac:dyDescent="0.55000000000000004"/>
    <row r="5175" s="38" customFormat="1" x14ac:dyDescent="0.55000000000000004"/>
    <row r="5176" s="38" customFormat="1" x14ac:dyDescent="0.55000000000000004"/>
    <row r="5177" s="38" customFormat="1" x14ac:dyDescent="0.55000000000000004"/>
    <row r="5178" s="38" customFormat="1" x14ac:dyDescent="0.55000000000000004"/>
    <row r="5179" s="38" customFormat="1" x14ac:dyDescent="0.55000000000000004"/>
    <row r="5180" s="38" customFormat="1" x14ac:dyDescent="0.55000000000000004"/>
    <row r="5181" s="38" customFormat="1" x14ac:dyDescent="0.55000000000000004"/>
    <row r="5182" s="38" customFormat="1" x14ac:dyDescent="0.55000000000000004"/>
    <row r="5183" s="38" customFormat="1" x14ac:dyDescent="0.55000000000000004"/>
    <row r="5184" s="38" customFormat="1" x14ac:dyDescent="0.55000000000000004"/>
    <row r="5185" s="38" customFormat="1" x14ac:dyDescent="0.55000000000000004"/>
    <row r="5186" s="38" customFormat="1" x14ac:dyDescent="0.55000000000000004"/>
    <row r="5187" s="38" customFormat="1" x14ac:dyDescent="0.55000000000000004"/>
    <row r="5188" s="38" customFormat="1" x14ac:dyDescent="0.55000000000000004"/>
    <row r="5189" s="38" customFormat="1" x14ac:dyDescent="0.55000000000000004"/>
    <row r="5190" s="38" customFormat="1" x14ac:dyDescent="0.55000000000000004"/>
    <row r="5191" s="38" customFormat="1" x14ac:dyDescent="0.55000000000000004"/>
    <row r="5192" s="38" customFormat="1" x14ac:dyDescent="0.55000000000000004"/>
    <row r="5193" s="38" customFormat="1" x14ac:dyDescent="0.55000000000000004"/>
    <row r="5194" s="38" customFormat="1" x14ac:dyDescent="0.55000000000000004"/>
    <row r="5195" s="38" customFormat="1" x14ac:dyDescent="0.55000000000000004"/>
    <row r="5196" s="38" customFormat="1" x14ac:dyDescent="0.55000000000000004"/>
    <row r="5197" s="38" customFormat="1" x14ac:dyDescent="0.55000000000000004"/>
    <row r="5198" s="38" customFormat="1" x14ac:dyDescent="0.55000000000000004"/>
    <row r="5199" s="38" customFormat="1" x14ac:dyDescent="0.55000000000000004"/>
    <row r="5200" s="38" customFormat="1" x14ac:dyDescent="0.55000000000000004"/>
    <row r="5201" s="38" customFormat="1" x14ac:dyDescent="0.55000000000000004"/>
    <row r="5202" s="38" customFormat="1" x14ac:dyDescent="0.55000000000000004"/>
    <row r="5203" s="38" customFormat="1" x14ac:dyDescent="0.55000000000000004"/>
    <row r="5204" s="38" customFormat="1" x14ac:dyDescent="0.55000000000000004"/>
    <row r="5205" s="38" customFormat="1" x14ac:dyDescent="0.55000000000000004"/>
    <row r="5206" s="38" customFormat="1" x14ac:dyDescent="0.55000000000000004"/>
    <row r="5207" s="38" customFormat="1" x14ac:dyDescent="0.55000000000000004"/>
    <row r="5208" s="38" customFormat="1" x14ac:dyDescent="0.55000000000000004"/>
    <row r="5209" s="38" customFormat="1" x14ac:dyDescent="0.55000000000000004"/>
    <row r="5210" s="38" customFormat="1" x14ac:dyDescent="0.55000000000000004"/>
    <row r="5211" s="38" customFormat="1" x14ac:dyDescent="0.55000000000000004"/>
    <row r="5212" s="38" customFormat="1" x14ac:dyDescent="0.55000000000000004"/>
    <row r="5213" s="38" customFormat="1" x14ac:dyDescent="0.55000000000000004"/>
    <row r="5214" s="38" customFormat="1" x14ac:dyDescent="0.55000000000000004"/>
    <row r="5215" s="38" customFormat="1" x14ac:dyDescent="0.55000000000000004"/>
    <row r="5216" s="38" customFormat="1" x14ac:dyDescent="0.55000000000000004"/>
    <row r="5217" s="38" customFormat="1" x14ac:dyDescent="0.55000000000000004"/>
    <row r="5218" s="38" customFormat="1" x14ac:dyDescent="0.55000000000000004"/>
    <row r="5219" s="38" customFormat="1" x14ac:dyDescent="0.55000000000000004"/>
    <row r="5220" s="38" customFormat="1" x14ac:dyDescent="0.55000000000000004"/>
    <row r="5221" s="38" customFormat="1" x14ac:dyDescent="0.55000000000000004"/>
    <row r="5222" s="38" customFormat="1" x14ac:dyDescent="0.55000000000000004"/>
    <row r="5223" s="38" customFormat="1" x14ac:dyDescent="0.55000000000000004"/>
    <row r="5224" s="38" customFormat="1" x14ac:dyDescent="0.55000000000000004"/>
    <row r="5225" s="38" customFormat="1" x14ac:dyDescent="0.55000000000000004"/>
    <row r="5226" s="38" customFormat="1" x14ac:dyDescent="0.55000000000000004"/>
    <row r="5227" s="38" customFormat="1" x14ac:dyDescent="0.55000000000000004"/>
    <row r="5228" s="38" customFormat="1" x14ac:dyDescent="0.55000000000000004"/>
    <row r="5229" s="38" customFormat="1" x14ac:dyDescent="0.55000000000000004"/>
    <row r="5230" s="38" customFormat="1" x14ac:dyDescent="0.55000000000000004"/>
    <row r="5231" s="38" customFormat="1" x14ac:dyDescent="0.55000000000000004"/>
    <row r="5232" s="38" customFormat="1" x14ac:dyDescent="0.55000000000000004"/>
    <row r="5233" s="38" customFormat="1" x14ac:dyDescent="0.55000000000000004"/>
    <row r="5234" s="38" customFormat="1" x14ac:dyDescent="0.55000000000000004"/>
    <row r="5235" s="38" customFormat="1" x14ac:dyDescent="0.55000000000000004"/>
    <row r="5236" s="38" customFormat="1" x14ac:dyDescent="0.55000000000000004"/>
    <row r="5237" s="38" customFormat="1" x14ac:dyDescent="0.55000000000000004"/>
    <row r="5238" s="38" customFormat="1" x14ac:dyDescent="0.55000000000000004"/>
    <row r="5239" s="38" customFormat="1" x14ac:dyDescent="0.55000000000000004"/>
    <row r="5240" s="38" customFormat="1" x14ac:dyDescent="0.55000000000000004"/>
    <row r="5241" s="38" customFormat="1" x14ac:dyDescent="0.55000000000000004"/>
    <row r="5242" s="38" customFormat="1" x14ac:dyDescent="0.55000000000000004"/>
    <row r="5243" s="38" customFormat="1" x14ac:dyDescent="0.55000000000000004"/>
    <row r="5244" s="38" customFormat="1" x14ac:dyDescent="0.55000000000000004"/>
    <row r="5245" s="38" customFormat="1" x14ac:dyDescent="0.55000000000000004"/>
    <row r="5246" s="38" customFormat="1" x14ac:dyDescent="0.55000000000000004"/>
    <row r="5247" s="38" customFormat="1" x14ac:dyDescent="0.55000000000000004"/>
    <row r="5248" s="38" customFormat="1" x14ac:dyDescent="0.55000000000000004"/>
    <row r="5249" s="38" customFormat="1" x14ac:dyDescent="0.55000000000000004"/>
    <row r="5250" s="38" customFormat="1" x14ac:dyDescent="0.55000000000000004"/>
    <row r="5251" s="38" customFormat="1" x14ac:dyDescent="0.55000000000000004"/>
    <row r="5252" s="38" customFormat="1" x14ac:dyDescent="0.55000000000000004"/>
    <row r="5253" s="38" customFormat="1" x14ac:dyDescent="0.55000000000000004"/>
    <row r="5254" s="38" customFormat="1" x14ac:dyDescent="0.55000000000000004"/>
    <row r="5255" s="38" customFormat="1" x14ac:dyDescent="0.55000000000000004"/>
    <row r="5256" s="38" customFormat="1" x14ac:dyDescent="0.55000000000000004"/>
    <row r="5257" s="38" customFormat="1" x14ac:dyDescent="0.55000000000000004"/>
    <row r="5258" s="38" customFormat="1" x14ac:dyDescent="0.55000000000000004"/>
    <row r="5259" s="38" customFormat="1" x14ac:dyDescent="0.55000000000000004"/>
    <row r="5260" s="38" customFormat="1" x14ac:dyDescent="0.55000000000000004"/>
    <row r="5261" s="38" customFormat="1" x14ac:dyDescent="0.55000000000000004"/>
    <row r="5262" s="38" customFormat="1" x14ac:dyDescent="0.55000000000000004"/>
    <row r="5263" s="38" customFormat="1" x14ac:dyDescent="0.55000000000000004"/>
    <row r="5264" s="38" customFormat="1" x14ac:dyDescent="0.55000000000000004"/>
    <row r="5265" s="38" customFormat="1" x14ac:dyDescent="0.55000000000000004"/>
    <row r="5266" s="38" customFormat="1" x14ac:dyDescent="0.55000000000000004"/>
    <row r="5267" s="38" customFormat="1" x14ac:dyDescent="0.55000000000000004"/>
    <row r="5268" s="38" customFormat="1" x14ac:dyDescent="0.55000000000000004"/>
    <row r="5269" s="38" customFormat="1" x14ac:dyDescent="0.55000000000000004"/>
    <row r="5270" s="38" customFormat="1" x14ac:dyDescent="0.55000000000000004"/>
    <row r="5271" s="38" customFormat="1" x14ac:dyDescent="0.55000000000000004"/>
    <row r="5272" s="38" customFormat="1" x14ac:dyDescent="0.55000000000000004"/>
    <row r="5273" s="38" customFormat="1" x14ac:dyDescent="0.55000000000000004"/>
    <row r="5274" s="38" customFormat="1" x14ac:dyDescent="0.55000000000000004"/>
    <row r="5275" s="38" customFormat="1" x14ac:dyDescent="0.55000000000000004"/>
    <row r="5276" s="38" customFormat="1" x14ac:dyDescent="0.55000000000000004"/>
    <row r="5277" s="38" customFormat="1" x14ac:dyDescent="0.55000000000000004"/>
    <row r="5278" s="38" customFormat="1" x14ac:dyDescent="0.55000000000000004"/>
    <row r="5279" s="38" customFormat="1" x14ac:dyDescent="0.55000000000000004"/>
    <row r="5280" s="38" customFormat="1" x14ac:dyDescent="0.55000000000000004"/>
    <row r="5281" s="38" customFormat="1" x14ac:dyDescent="0.55000000000000004"/>
    <row r="5282" s="38" customFormat="1" x14ac:dyDescent="0.55000000000000004"/>
    <row r="5283" s="38" customFormat="1" x14ac:dyDescent="0.55000000000000004"/>
    <row r="5284" s="38" customFormat="1" x14ac:dyDescent="0.55000000000000004"/>
    <row r="5285" s="38" customFormat="1" x14ac:dyDescent="0.55000000000000004"/>
    <row r="5286" s="38" customFormat="1" x14ac:dyDescent="0.55000000000000004"/>
    <row r="5287" s="38" customFormat="1" x14ac:dyDescent="0.55000000000000004"/>
    <row r="5288" s="38" customFormat="1" x14ac:dyDescent="0.55000000000000004"/>
    <row r="5289" s="38" customFormat="1" x14ac:dyDescent="0.55000000000000004"/>
    <row r="5290" s="38" customFormat="1" x14ac:dyDescent="0.55000000000000004"/>
    <row r="5291" s="38" customFormat="1" x14ac:dyDescent="0.55000000000000004"/>
    <row r="5292" s="38" customFormat="1" x14ac:dyDescent="0.55000000000000004"/>
    <row r="5293" s="38" customFormat="1" x14ac:dyDescent="0.55000000000000004"/>
    <row r="5294" s="38" customFormat="1" x14ac:dyDescent="0.55000000000000004"/>
    <row r="5295" s="38" customFormat="1" x14ac:dyDescent="0.55000000000000004"/>
    <row r="5296" s="38" customFormat="1" x14ac:dyDescent="0.55000000000000004"/>
    <row r="5297" s="38" customFormat="1" x14ac:dyDescent="0.55000000000000004"/>
    <row r="5298" s="38" customFormat="1" x14ac:dyDescent="0.55000000000000004"/>
    <row r="5299" s="38" customFormat="1" x14ac:dyDescent="0.55000000000000004"/>
    <row r="5300" s="38" customFormat="1" x14ac:dyDescent="0.55000000000000004"/>
    <row r="5301" s="38" customFormat="1" x14ac:dyDescent="0.55000000000000004"/>
    <row r="5302" s="38" customFormat="1" x14ac:dyDescent="0.55000000000000004"/>
    <row r="5303" s="38" customFormat="1" x14ac:dyDescent="0.55000000000000004"/>
    <row r="5304" s="38" customFormat="1" x14ac:dyDescent="0.55000000000000004"/>
    <row r="5305" s="38" customFormat="1" x14ac:dyDescent="0.55000000000000004"/>
    <row r="5306" s="38" customFormat="1" x14ac:dyDescent="0.55000000000000004"/>
    <row r="5307" s="38" customFormat="1" x14ac:dyDescent="0.55000000000000004"/>
    <row r="5308" s="38" customFormat="1" x14ac:dyDescent="0.55000000000000004"/>
    <row r="5309" s="38" customFormat="1" x14ac:dyDescent="0.55000000000000004"/>
    <row r="5310" s="38" customFormat="1" x14ac:dyDescent="0.55000000000000004"/>
    <row r="5311" s="38" customFormat="1" x14ac:dyDescent="0.55000000000000004"/>
    <row r="5312" s="38" customFormat="1" x14ac:dyDescent="0.55000000000000004"/>
    <row r="5313" s="38" customFormat="1" x14ac:dyDescent="0.55000000000000004"/>
    <row r="5314" s="38" customFormat="1" x14ac:dyDescent="0.55000000000000004"/>
    <row r="5315" s="38" customFormat="1" x14ac:dyDescent="0.55000000000000004"/>
    <row r="5316" s="38" customFormat="1" x14ac:dyDescent="0.55000000000000004"/>
    <row r="5317" s="38" customFormat="1" x14ac:dyDescent="0.55000000000000004"/>
    <row r="5318" s="38" customFormat="1" x14ac:dyDescent="0.55000000000000004"/>
    <row r="5319" s="38" customFormat="1" x14ac:dyDescent="0.55000000000000004"/>
    <row r="5320" s="38" customFormat="1" x14ac:dyDescent="0.55000000000000004"/>
    <row r="5321" s="38" customFormat="1" x14ac:dyDescent="0.55000000000000004"/>
    <row r="5322" s="38" customFormat="1" x14ac:dyDescent="0.55000000000000004"/>
    <row r="5323" s="38" customFormat="1" x14ac:dyDescent="0.55000000000000004"/>
    <row r="5324" s="38" customFormat="1" x14ac:dyDescent="0.55000000000000004"/>
    <row r="5325" s="38" customFormat="1" x14ac:dyDescent="0.55000000000000004"/>
    <row r="5326" s="38" customFormat="1" x14ac:dyDescent="0.55000000000000004"/>
    <row r="5327" s="38" customFormat="1" x14ac:dyDescent="0.55000000000000004"/>
    <row r="5328" s="38" customFormat="1" x14ac:dyDescent="0.55000000000000004"/>
    <row r="5329" s="38" customFormat="1" x14ac:dyDescent="0.55000000000000004"/>
    <row r="5330" s="38" customFormat="1" x14ac:dyDescent="0.55000000000000004"/>
    <row r="5331" s="38" customFormat="1" x14ac:dyDescent="0.55000000000000004"/>
    <row r="5332" s="38" customFormat="1" x14ac:dyDescent="0.55000000000000004"/>
    <row r="5333" s="38" customFormat="1" x14ac:dyDescent="0.55000000000000004"/>
    <row r="5334" s="38" customFormat="1" x14ac:dyDescent="0.55000000000000004"/>
    <row r="5335" s="38" customFormat="1" x14ac:dyDescent="0.55000000000000004"/>
    <row r="5336" s="38" customFormat="1" x14ac:dyDescent="0.55000000000000004"/>
    <row r="5337" s="38" customFormat="1" x14ac:dyDescent="0.55000000000000004"/>
    <row r="5338" s="38" customFormat="1" x14ac:dyDescent="0.55000000000000004"/>
    <row r="5339" s="38" customFormat="1" x14ac:dyDescent="0.55000000000000004"/>
    <row r="5340" s="38" customFormat="1" x14ac:dyDescent="0.55000000000000004"/>
    <row r="5341" s="38" customFormat="1" x14ac:dyDescent="0.55000000000000004"/>
    <row r="5342" s="38" customFormat="1" x14ac:dyDescent="0.55000000000000004"/>
    <row r="5343" s="38" customFormat="1" x14ac:dyDescent="0.55000000000000004"/>
    <row r="5344" s="38" customFormat="1" x14ac:dyDescent="0.55000000000000004"/>
    <row r="5345" s="38" customFormat="1" x14ac:dyDescent="0.55000000000000004"/>
    <row r="5346" s="38" customFormat="1" x14ac:dyDescent="0.55000000000000004"/>
    <row r="5347" s="38" customFormat="1" x14ac:dyDescent="0.55000000000000004"/>
    <row r="5348" s="38" customFormat="1" x14ac:dyDescent="0.55000000000000004"/>
    <row r="5349" s="38" customFormat="1" x14ac:dyDescent="0.55000000000000004"/>
    <row r="5350" s="38" customFormat="1" x14ac:dyDescent="0.55000000000000004"/>
    <row r="5351" s="38" customFormat="1" x14ac:dyDescent="0.55000000000000004"/>
    <row r="5352" s="38" customFormat="1" x14ac:dyDescent="0.55000000000000004"/>
    <row r="5353" s="38" customFormat="1" x14ac:dyDescent="0.55000000000000004"/>
    <row r="5354" s="38" customFormat="1" x14ac:dyDescent="0.55000000000000004"/>
    <row r="5355" s="38" customFormat="1" x14ac:dyDescent="0.55000000000000004"/>
    <row r="5356" s="38" customFormat="1" x14ac:dyDescent="0.55000000000000004"/>
    <row r="5357" s="38" customFormat="1" x14ac:dyDescent="0.55000000000000004"/>
    <row r="5358" s="38" customFormat="1" x14ac:dyDescent="0.55000000000000004"/>
    <row r="5359" s="38" customFormat="1" x14ac:dyDescent="0.55000000000000004"/>
    <row r="5360" s="38" customFormat="1" x14ac:dyDescent="0.55000000000000004"/>
    <row r="5361" s="38" customFormat="1" x14ac:dyDescent="0.55000000000000004"/>
    <row r="5362" s="38" customFormat="1" x14ac:dyDescent="0.55000000000000004"/>
    <row r="5363" s="38" customFormat="1" x14ac:dyDescent="0.55000000000000004"/>
    <row r="5364" s="38" customFormat="1" x14ac:dyDescent="0.55000000000000004"/>
    <row r="5365" s="38" customFormat="1" x14ac:dyDescent="0.55000000000000004"/>
    <row r="5366" s="38" customFormat="1" x14ac:dyDescent="0.55000000000000004"/>
    <row r="5367" s="38" customFormat="1" x14ac:dyDescent="0.55000000000000004"/>
    <row r="5368" s="38" customFormat="1" x14ac:dyDescent="0.55000000000000004"/>
    <row r="5369" s="38" customFormat="1" x14ac:dyDescent="0.55000000000000004"/>
    <row r="5370" s="38" customFormat="1" x14ac:dyDescent="0.55000000000000004"/>
    <row r="5371" s="38" customFormat="1" x14ac:dyDescent="0.55000000000000004"/>
    <row r="5372" s="38" customFormat="1" x14ac:dyDescent="0.55000000000000004"/>
    <row r="5373" s="38" customFormat="1" x14ac:dyDescent="0.55000000000000004"/>
    <row r="5374" s="38" customFormat="1" x14ac:dyDescent="0.55000000000000004"/>
    <row r="5375" s="38" customFormat="1" x14ac:dyDescent="0.55000000000000004"/>
    <row r="5376" s="38" customFormat="1" x14ac:dyDescent="0.55000000000000004"/>
    <row r="5377" s="38" customFormat="1" x14ac:dyDescent="0.55000000000000004"/>
    <row r="5378" s="38" customFormat="1" x14ac:dyDescent="0.55000000000000004"/>
    <row r="5379" s="38" customFormat="1" x14ac:dyDescent="0.55000000000000004"/>
    <row r="5380" s="38" customFormat="1" x14ac:dyDescent="0.55000000000000004"/>
    <row r="5381" s="38" customFormat="1" x14ac:dyDescent="0.55000000000000004"/>
    <row r="5382" s="38" customFormat="1" x14ac:dyDescent="0.55000000000000004"/>
    <row r="5383" s="38" customFormat="1" x14ac:dyDescent="0.55000000000000004"/>
    <row r="5384" s="38" customFormat="1" x14ac:dyDescent="0.55000000000000004"/>
    <row r="5385" s="38" customFormat="1" x14ac:dyDescent="0.55000000000000004"/>
    <row r="5386" s="38" customFormat="1" x14ac:dyDescent="0.55000000000000004"/>
    <row r="5387" s="38" customFormat="1" x14ac:dyDescent="0.55000000000000004"/>
    <row r="5388" s="38" customFormat="1" x14ac:dyDescent="0.55000000000000004"/>
    <row r="5389" s="38" customFormat="1" x14ac:dyDescent="0.55000000000000004"/>
    <row r="5390" s="38" customFormat="1" x14ac:dyDescent="0.55000000000000004"/>
    <row r="5391" s="38" customFormat="1" x14ac:dyDescent="0.55000000000000004"/>
    <row r="5392" s="38" customFormat="1" x14ac:dyDescent="0.55000000000000004"/>
    <row r="5393" s="38" customFormat="1" x14ac:dyDescent="0.55000000000000004"/>
    <row r="5394" s="38" customFormat="1" x14ac:dyDescent="0.55000000000000004"/>
    <row r="5395" s="38" customFormat="1" x14ac:dyDescent="0.55000000000000004"/>
    <row r="5396" s="38" customFormat="1" x14ac:dyDescent="0.55000000000000004"/>
    <row r="5397" s="38" customFormat="1" x14ac:dyDescent="0.55000000000000004"/>
    <row r="5398" s="38" customFormat="1" x14ac:dyDescent="0.55000000000000004"/>
    <row r="5399" s="38" customFormat="1" x14ac:dyDescent="0.55000000000000004"/>
    <row r="5400" s="38" customFormat="1" x14ac:dyDescent="0.55000000000000004"/>
    <row r="5401" s="38" customFormat="1" x14ac:dyDescent="0.55000000000000004"/>
    <row r="5402" s="38" customFormat="1" x14ac:dyDescent="0.55000000000000004"/>
    <row r="5403" s="38" customFormat="1" x14ac:dyDescent="0.55000000000000004"/>
    <row r="5404" s="38" customFormat="1" x14ac:dyDescent="0.55000000000000004"/>
    <row r="5405" s="38" customFormat="1" x14ac:dyDescent="0.55000000000000004"/>
    <row r="5406" s="38" customFormat="1" x14ac:dyDescent="0.55000000000000004"/>
    <row r="5407" s="38" customFormat="1" x14ac:dyDescent="0.55000000000000004"/>
    <row r="5408" s="38" customFormat="1" x14ac:dyDescent="0.55000000000000004"/>
    <row r="5409" s="38" customFormat="1" x14ac:dyDescent="0.55000000000000004"/>
    <row r="5410" s="38" customFormat="1" x14ac:dyDescent="0.55000000000000004"/>
    <row r="5411" s="38" customFormat="1" x14ac:dyDescent="0.55000000000000004"/>
    <row r="5412" s="38" customFormat="1" x14ac:dyDescent="0.55000000000000004"/>
    <row r="5413" s="38" customFormat="1" x14ac:dyDescent="0.55000000000000004"/>
    <row r="5414" s="38" customFormat="1" x14ac:dyDescent="0.55000000000000004"/>
    <row r="5415" s="38" customFormat="1" x14ac:dyDescent="0.55000000000000004"/>
    <row r="5416" s="38" customFormat="1" x14ac:dyDescent="0.55000000000000004"/>
    <row r="5417" s="38" customFormat="1" x14ac:dyDescent="0.55000000000000004"/>
    <row r="5418" s="38" customFormat="1" x14ac:dyDescent="0.55000000000000004"/>
    <row r="5419" s="38" customFormat="1" x14ac:dyDescent="0.55000000000000004"/>
    <row r="5420" s="38" customFormat="1" x14ac:dyDescent="0.55000000000000004"/>
    <row r="5421" s="38" customFormat="1" x14ac:dyDescent="0.55000000000000004"/>
    <row r="5422" s="38" customFormat="1" x14ac:dyDescent="0.55000000000000004"/>
    <row r="5423" s="38" customFormat="1" x14ac:dyDescent="0.55000000000000004"/>
    <row r="5424" s="38" customFormat="1" x14ac:dyDescent="0.55000000000000004"/>
    <row r="5425" s="38" customFormat="1" x14ac:dyDescent="0.55000000000000004"/>
    <row r="5426" s="38" customFormat="1" x14ac:dyDescent="0.55000000000000004"/>
    <row r="5427" s="38" customFormat="1" x14ac:dyDescent="0.55000000000000004"/>
    <row r="5428" s="38" customFormat="1" x14ac:dyDescent="0.55000000000000004"/>
    <row r="5429" s="38" customFormat="1" x14ac:dyDescent="0.55000000000000004"/>
    <row r="5430" s="38" customFormat="1" x14ac:dyDescent="0.55000000000000004"/>
    <row r="5431" s="38" customFormat="1" x14ac:dyDescent="0.55000000000000004"/>
    <row r="5432" s="38" customFormat="1" x14ac:dyDescent="0.55000000000000004"/>
    <row r="5433" s="38" customFormat="1" x14ac:dyDescent="0.55000000000000004"/>
    <row r="5434" s="38" customFormat="1" x14ac:dyDescent="0.55000000000000004"/>
    <row r="5435" s="38" customFormat="1" x14ac:dyDescent="0.55000000000000004"/>
    <row r="5436" s="38" customFormat="1" x14ac:dyDescent="0.55000000000000004"/>
    <row r="5437" s="38" customFormat="1" x14ac:dyDescent="0.55000000000000004"/>
    <row r="5438" s="38" customFormat="1" x14ac:dyDescent="0.55000000000000004"/>
    <row r="5439" s="38" customFormat="1" x14ac:dyDescent="0.55000000000000004"/>
    <row r="5440" s="38" customFormat="1" x14ac:dyDescent="0.55000000000000004"/>
    <row r="5441" s="38" customFormat="1" x14ac:dyDescent="0.55000000000000004"/>
    <row r="5442" s="38" customFormat="1" x14ac:dyDescent="0.55000000000000004"/>
    <row r="5443" s="38" customFormat="1" x14ac:dyDescent="0.55000000000000004"/>
    <row r="5444" s="38" customFormat="1" x14ac:dyDescent="0.55000000000000004"/>
    <row r="5445" s="38" customFormat="1" x14ac:dyDescent="0.55000000000000004"/>
    <row r="5446" s="38" customFormat="1" x14ac:dyDescent="0.55000000000000004"/>
    <row r="5447" s="38" customFormat="1" x14ac:dyDescent="0.55000000000000004"/>
    <row r="5448" s="38" customFormat="1" x14ac:dyDescent="0.55000000000000004"/>
    <row r="5449" s="38" customFormat="1" x14ac:dyDescent="0.55000000000000004"/>
    <row r="5450" s="38" customFormat="1" x14ac:dyDescent="0.55000000000000004"/>
    <row r="5451" s="38" customFormat="1" x14ac:dyDescent="0.55000000000000004"/>
    <row r="5452" s="38" customFormat="1" x14ac:dyDescent="0.55000000000000004"/>
    <row r="5453" s="38" customFormat="1" x14ac:dyDescent="0.55000000000000004"/>
    <row r="5454" s="38" customFormat="1" x14ac:dyDescent="0.55000000000000004"/>
    <row r="5455" s="38" customFormat="1" x14ac:dyDescent="0.55000000000000004"/>
    <row r="5456" s="38" customFormat="1" x14ac:dyDescent="0.55000000000000004"/>
    <row r="5457" s="38" customFormat="1" x14ac:dyDescent="0.55000000000000004"/>
    <row r="5458" s="38" customFormat="1" x14ac:dyDescent="0.55000000000000004"/>
    <row r="5459" s="38" customFormat="1" x14ac:dyDescent="0.55000000000000004"/>
    <row r="5460" s="38" customFormat="1" x14ac:dyDescent="0.55000000000000004"/>
    <row r="5461" s="38" customFormat="1" x14ac:dyDescent="0.55000000000000004"/>
    <row r="5462" s="38" customFormat="1" x14ac:dyDescent="0.55000000000000004"/>
    <row r="5463" s="38" customFormat="1" x14ac:dyDescent="0.55000000000000004"/>
    <row r="5464" s="38" customFormat="1" x14ac:dyDescent="0.55000000000000004"/>
    <row r="5465" s="38" customFormat="1" x14ac:dyDescent="0.55000000000000004"/>
    <row r="5466" s="38" customFormat="1" x14ac:dyDescent="0.55000000000000004"/>
    <row r="5467" s="38" customFormat="1" x14ac:dyDescent="0.55000000000000004"/>
    <row r="5468" s="38" customFormat="1" x14ac:dyDescent="0.55000000000000004"/>
    <row r="5469" s="38" customFormat="1" x14ac:dyDescent="0.55000000000000004"/>
    <row r="5470" s="38" customFormat="1" x14ac:dyDescent="0.55000000000000004"/>
    <row r="5471" s="38" customFormat="1" x14ac:dyDescent="0.55000000000000004"/>
    <row r="5472" s="38" customFormat="1" x14ac:dyDescent="0.55000000000000004"/>
    <row r="5473" s="38" customFormat="1" x14ac:dyDescent="0.55000000000000004"/>
    <row r="5474" s="38" customFormat="1" x14ac:dyDescent="0.55000000000000004"/>
    <row r="5475" s="38" customFormat="1" x14ac:dyDescent="0.55000000000000004"/>
    <row r="5476" s="38" customFormat="1" x14ac:dyDescent="0.55000000000000004"/>
    <row r="5477" s="38" customFormat="1" x14ac:dyDescent="0.55000000000000004"/>
    <row r="5478" s="38" customFormat="1" x14ac:dyDescent="0.55000000000000004"/>
    <row r="5479" s="38" customFormat="1" x14ac:dyDescent="0.55000000000000004"/>
    <row r="5480" s="38" customFormat="1" x14ac:dyDescent="0.55000000000000004"/>
    <row r="5481" s="38" customFormat="1" x14ac:dyDescent="0.55000000000000004"/>
    <row r="5482" s="38" customFormat="1" x14ac:dyDescent="0.55000000000000004"/>
    <row r="5483" s="38" customFormat="1" x14ac:dyDescent="0.55000000000000004"/>
    <row r="5484" s="38" customFormat="1" x14ac:dyDescent="0.55000000000000004"/>
    <row r="5485" s="38" customFormat="1" x14ac:dyDescent="0.55000000000000004"/>
    <row r="5486" s="38" customFormat="1" x14ac:dyDescent="0.55000000000000004"/>
    <row r="5487" s="38" customFormat="1" x14ac:dyDescent="0.55000000000000004"/>
    <row r="5488" s="38" customFormat="1" x14ac:dyDescent="0.55000000000000004"/>
    <row r="5489" s="38" customFormat="1" x14ac:dyDescent="0.55000000000000004"/>
    <row r="5490" s="38" customFormat="1" x14ac:dyDescent="0.55000000000000004"/>
    <row r="5491" s="38" customFormat="1" x14ac:dyDescent="0.55000000000000004"/>
    <row r="5492" s="38" customFormat="1" x14ac:dyDescent="0.55000000000000004"/>
    <row r="5493" s="38" customFormat="1" x14ac:dyDescent="0.55000000000000004"/>
    <row r="5494" s="38" customFormat="1" x14ac:dyDescent="0.55000000000000004"/>
    <row r="5495" s="38" customFormat="1" x14ac:dyDescent="0.55000000000000004"/>
    <row r="5496" s="38" customFormat="1" x14ac:dyDescent="0.55000000000000004"/>
    <row r="5497" s="38" customFormat="1" x14ac:dyDescent="0.55000000000000004"/>
    <row r="5498" s="38" customFormat="1" x14ac:dyDescent="0.55000000000000004"/>
    <row r="5499" s="38" customFormat="1" x14ac:dyDescent="0.55000000000000004"/>
    <row r="5500" s="38" customFormat="1" x14ac:dyDescent="0.55000000000000004"/>
    <row r="5501" s="38" customFormat="1" x14ac:dyDescent="0.55000000000000004"/>
    <row r="5502" s="38" customFormat="1" x14ac:dyDescent="0.55000000000000004"/>
    <row r="5503" s="38" customFormat="1" x14ac:dyDescent="0.55000000000000004"/>
    <row r="5504" s="38" customFormat="1" x14ac:dyDescent="0.55000000000000004"/>
    <row r="5505" s="38" customFormat="1" x14ac:dyDescent="0.55000000000000004"/>
    <row r="5506" s="38" customFormat="1" x14ac:dyDescent="0.55000000000000004"/>
    <row r="5507" s="38" customFormat="1" x14ac:dyDescent="0.55000000000000004"/>
    <row r="5508" s="38" customFormat="1" x14ac:dyDescent="0.55000000000000004"/>
    <row r="5509" s="38" customFormat="1" x14ac:dyDescent="0.55000000000000004"/>
    <row r="5510" s="38" customFormat="1" x14ac:dyDescent="0.55000000000000004"/>
    <row r="5511" s="38" customFormat="1" x14ac:dyDescent="0.55000000000000004"/>
    <row r="5512" s="38" customFormat="1" x14ac:dyDescent="0.55000000000000004"/>
    <row r="5513" s="38" customFormat="1" x14ac:dyDescent="0.55000000000000004"/>
    <row r="5514" s="38" customFormat="1" x14ac:dyDescent="0.55000000000000004"/>
    <row r="5515" s="38" customFormat="1" x14ac:dyDescent="0.55000000000000004"/>
    <row r="5516" s="38" customFormat="1" x14ac:dyDescent="0.55000000000000004"/>
    <row r="5517" s="38" customFormat="1" x14ac:dyDescent="0.55000000000000004"/>
    <row r="5518" s="38" customFormat="1" x14ac:dyDescent="0.55000000000000004"/>
    <row r="5519" s="38" customFormat="1" x14ac:dyDescent="0.55000000000000004"/>
    <row r="5520" s="38" customFormat="1" x14ac:dyDescent="0.55000000000000004"/>
    <row r="5521" s="38" customFormat="1" x14ac:dyDescent="0.55000000000000004"/>
    <row r="5522" s="38" customFormat="1" x14ac:dyDescent="0.55000000000000004"/>
    <row r="5523" s="38" customFormat="1" x14ac:dyDescent="0.55000000000000004"/>
    <row r="5524" s="38" customFormat="1" x14ac:dyDescent="0.55000000000000004"/>
    <row r="5525" s="38" customFormat="1" x14ac:dyDescent="0.55000000000000004"/>
    <row r="5526" s="38" customFormat="1" x14ac:dyDescent="0.55000000000000004"/>
    <row r="5527" s="38" customFormat="1" x14ac:dyDescent="0.55000000000000004"/>
    <row r="5528" s="38" customFormat="1" x14ac:dyDescent="0.55000000000000004"/>
    <row r="5529" s="38" customFormat="1" x14ac:dyDescent="0.55000000000000004"/>
    <row r="5530" s="38" customFormat="1" x14ac:dyDescent="0.55000000000000004"/>
    <row r="5531" s="38" customFormat="1" x14ac:dyDescent="0.55000000000000004"/>
    <row r="5532" s="38" customFormat="1" x14ac:dyDescent="0.55000000000000004"/>
    <row r="5533" s="38" customFormat="1" x14ac:dyDescent="0.55000000000000004"/>
    <row r="5534" s="38" customFormat="1" x14ac:dyDescent="0.55000000000000004"/>
    <row r="5535" s="38" customFormat="1" x14ac:dyDescent="0.55000000000000004"/>
    <row r="5536" s="38" customFormat="1" x14ac:dyDescent="0.55000000000000004"/>
    <row r="5537" s="38" customFormat="1" x14ac:dyDescent="0.55000000000000004"/>
    <row r="5538" s="38" customFormat="1" x14ac:dyDescent="0.55000000000000004"/>
    <row r="5539" s="38" customFormat="1" x14ac:dyDescent="0.55000000000000004"/>
    <row r="5540" s="38" customFormat="1" x14ac:dyDescent="0.55000000000000004"/>
    <row r="5541" s="38" customFormat="1" x14ac:dyDescent="0.55000000000000004"/>
    <row r="5542" s="38" customFormat="1" x14ac:dyDescent="0.55000000000000004"/>
    <row r="5543" s="38" customFormat="1" x14ac:dyDescent="0.55000000000000004"/>
    <row r="5544" s="38" customFormat="1" x14ac:dyDescent="0.55000000000000004"/>
    <row r="5545" s="38" customFormat="1" x14ac:dyDescent="0.55000000000000004"/>
    <row r="5546" s="38" customFormat="1" x14ac:dyDescent="0.55000000000000004"/>
    <row r="5547" s="38" customFormat="1" x14ac:dyDescent="0.55000000000000004"/>
    <row r="5548" s="38" customFormat="1" x14ac:dyDescent="0.55000000000000004"/>
    <row r="5549" s="38" customFormat="1" x14ac:dyDescent="0.55000000000000004"/>
    <row r="5550" s="38" customFormat="1" x14ac:dyDescent="0.55000000000000004"/>
    <row r="5551" s="38" customFormat="1" x14ac:dyDescent="0.55000000000000004"/>
    <row r="5552" s="38" customFormat="1" x14ac:dyDescent="0.55000000000000004"/>
    <row r="5553" s="38" customFormat="1" x14ac:dyDescent="0.55000000000000004"/>
    <row r="5554" s="38" customFormat="1" x14ac:dyDescent="0.55000000000000004"/>
    <row r="5555" s="38" customFormat="1" x14ac:dyDescent="0.55000000000000004"/>
    <row r="5556" s="38" customFormat="1" x14ac:dyDescent="0.55000000000000004"/>
    <row r="5557" s="38" customFormat="1" x14ac:dyDescent="0.55000000000000004"/>
    <row r="5558" s="38" customFormat="1" x14ac:dyDescent="0.55000000000000004"/>
    <row r="5559" s="38" customFormat="1" x14ac:dyDescent="0.55000000000000004"/>
    <row r="5560" s="38" customFormat="1" x14ac:dyDescent="0.55000000000000004"/>
    <row r="5561" s="38" customFormat="1" x14ac:dyDescent="0.55000000000000004"/>
    <row r="5562" s="38" customFormat="1" x14ac:dyDescent="0.55000000000000004"/>
    <row r="5563" s="38" customFormat="1" x14ac:dyDescent="0.55000000000000004"/>
    <row r="5564" s="38" customFormat="1" x14ac:dyDescent="0.55000000000000004"/>
    <row r="5565" s="38" customFormat="1" x14ac:dyDescent="0.55000000000000004"/>
    <row r="5566" s="38" customFormat="1" x14ac:dyDescent="0.55000000000000004"/>
    <row r="5567" s="38" customFormat="1" x14ac:dyDescent="0.55000000000000004"/>
    <row r="5568" s="38" customFormat="1" x14ac:dyDescent="0.55000000000000004"/>
    <row r="5569" s="38" customFormat="1" x14ac:dyDescent="0.55000000000000004"/>
    <row r="5570" s="38" customFormat="1" x14ac:dyDescent="0.55000000000000004"/>
    <row r="5571" s="38" customFormat="1" x14ac:dyDescent="0.55000000000000004"/>
    <row r="5572" s="38" customFormat="1" x14ac:dyDescent="0.55000000000000004"/>
    <row r="5573" s="38" customFormat="1" x14ac:dyDescent="0.55000000000000004"/>
    <row r="5574" s="38" customFormat="1" x14ac:dyDescent="0.55000000000000004"/>
    <row r="5575" s="38" customFormat="1" x14ac:dyDescent="0.55000000000000004"/>
    <row r="5576" s="38" customFormat="1" x14ac:dyDescent="0.55000000000000004"/>
    <row r="5577" s="38" customFormat="1" x14ac:dyDescent="0.55000000000000004"/>
    <row r="5578" s="38" customFormat="1" x14ac:dyDescent="0.55000000000000004"/>
    <row r="5579" s="38" customFormat="1" x14ac:dyDescent="0.55000000000000004"/>
    <row r="5580" s="38" customFormat="1" x14ac:dyDescent="0.55000000000000004"/>
    <row r="5581" s="38" customFormat="1" x14ac:dyDescent="0.55000000000000004"/>
    <row r="5582" s="38" customFormat="1" x14ac:dyDescent="0.55000000000000004"/>
    <row r="5583" s="38" customFormat="1" x14ac:dyDescent="0.55000000000000004"/>
    <row r="5584" s="38" customFormat="1" x14ac:dyDescent="0.55000000000000004"/>
    <row r="5585" s="38" customFormat="1" x14ac:dyDescent="0.55000000000000004"/>
    <row r="5586" s="38" customFormat="1" x14ac:dyDescent="0.55000000000000004"/>
    <row r="5587" s="38" customFormat="1" x14ac:dyDescent="0.55000000000000004"/>
    <row r="5588" s="38" customFormat="1" x14ac:dyDescent="0.55000000000000004"/>
    <row r="5589" s="38" customFormat="1" x14ac:dyDescent="0.55000000000000004"/>
    <row r="5590" s="38" customFormat="1" x14ac:dyDescent="0.55000000000000004"/>
    <row r="5591" s="38" customFormat="1" x14ac:dyDescent="0.55000000000000004"/>
    <row r="5592" s="38" customFormat="1" x14ac:dyDescent="0.55000000000000004"/>
    <row r="5593" s="38" customFormat="1" x14ac:dyDescent="0.55000000000000004"/>
    <row r="5594" s="38" customFormat="1" x14ac:dyDescent="0.55000000000000004"/>
    <row r="5595" s="38" customFormat="1" x14ac:dyDescent="0.55000000000000004"/>
    <row r="5596" s="38" customFormat="1" x14ac:dyDescent="0.55000000000000004"/>
    <row r="5597" s="38" customFormat="1" x14ac:dyDescent="0.55000000000000004"/>
    <row r="5598" s="38" customFormat="1" x14ac:dyDescent="0.55000000000000004"/>
    <row r="5599" s="38" customFormat="1" x14ac:dyDescent="0.55000000000000004"/>
    <row r="5600" s="38" customFormat="1" x14ac:dyDescent="0.55000000000000004"/>
    <row r="5601" s="38" customFormat="1" x14ac:dyDescent="0.55000000000000004"/>
    <row r="5602" s="38" customFormat="1" x14ac:dyDescent="0.55000000000000004"/>
    <row r="5603" s="38" customFormat="1" x14ac:dyDescent="0.55000000000000004"/>
    <row r="5604" s="38" customFormat="1" x14ac:dyDescent="0.55000000000000004"/>
    <row r="5605" s="38" customFormat="1" x14ac:dyDescent="0.55000000000000004"/>
    <row r="5606" s="38" customFormat="1" x14ac:dyDescent="0.55000000000000004"/>
    <row r="5607" s="38" customFormat="1" x14ac:dyDescent="0.55000000000000004"/>
    <row r="5608" s="38" customFormat="1" x14ac:dyDescent="0.55000000000000004"/>
    <row r="5609" s="38" customFormat="1" x14ac:dyDescent="0.55000000000000004"/>
    <row r="5610" s="38" customFormat="1" x14ac:dyDescent="0.55000000000000004"/>
    <row r="5611" s="38" customFormat="1" x14ac:dyDescent="0.55000000000000004"/>
    <row r="5612" s="38" customFormat="1" x14ac:dyDescent="0.55000000000000004"/>
    <row r="5613" s="38" customFormat="1" x14ac:dyDescent="0.55000000000000004"/>
    <row r="5614" s="38" customFormat="1" x14ac:dyDescent="0.55000000000000004"/>
    <row r="5615" s="38" customFormat="1" x14ac:dyDescent="0.55000000000000004"/>
    <row r="5616" s="38" customFormat="1" x14ac:dyDescent="0.55000000000000004"/>
    <row r="5617" s="38" customFormat="1" x14ac:dyDescent="0.55000000000000004"/>
    <row r="5618" s="38" customFormat="1" x14ac:dyDescent="0.55000000000000004"/>
    <row r="5619" s="38" customFormat="1" x14ac:dyDescent="0.55000000000000004"/>
    <row r="5620" s="38" customFormat="1" x14ac:dyDescent="0.55000000000000004"/>
    <row r="5621" s="38" customFormat="1" x14ac:dyDescent="0.55000000000000004"/>
    <row r="5622" s="38" customFormat="1" x14ac:dyDescent="0.55000000000000004"/>
    <row r="5623" s="38" customFormat="1" x14ac:dyDescent="0.55000000000000004"/>
    <row r="5624" s="38" customFormat="1" x14ac:dyDescent="0.55000000000000004"/>
    <row r="5625" s="38" customFormat="1" x14ac:dyDescent="0.55000000000000004"/>
    <row r="5626" s="38" customFormat="1" x14ac:dyDescent="0.55000000000000004"/>
    <row r="5627" s="38" customFormat="1" x14ac:dyDescent="0.55000000000000004"/>
    <row r="5628" s="38" customFormat="1" x14ac:dyDescent="0.55000000000000004"/>
    <row r="5629" s="38" customFormat="1" x14ac:dyDescent="0.55000000000000004"/>
    <row r="5630" s="38" customFormat="1" x14ac:dyDescent="0.55000000000000004"/>
    <row r="5631" s="38" customFormat="1" x14ac:dyDescent="0.55000000000000004"/>
    <row r="5632" s="38" customFormat="1" x14ac:dyDescent="0.55000000000000004"/>
    <row r="5633" s="38" customFormat="1" x14ac:dyDescent="0.55000000000000004"/>
    <row r="5634" s="38" customFormat="1" x14ac:dyDescent="0.55000000000000004"/>
    <row r="5635" s="38" customFormat="1" x14ac:dyDescent="0.55000000000000004"/>
    <row r="5636" s="38" customFormat="1" x14ac:dyDescent="0.55000000000000004"/>
    <row r="5637" s="38" customFormat="1" x14ac:dyDescent="0.55000000000000004"/>
    <row r="5638" s="38" customFormat="1" x14ac:dyDescent="0.55000000000000004"/>
    <row r="5639" s="38" customFormat="1" x14ac:dyDescent="0.55000000000000004"/>
    <row r="5640" s="38" customFormat="1" x14ac:dyDescent="0.55000000000000004"/>
    <row r="5641" s="38" customFormat="1" x14ac:dyDescent="0.55000000000000004"/>
    <row r="5642" s="38" customFormat="1" x14ac:dyDescent="0.55000000000000004"/>
    <row r="5643" s="38" customFormat="1" x14ac:dyDescent="0.55000000000000004"/>
    <row r="5644" s="38" customFormat="1" x14ac:dyDescent="0.55000000000000004"/>
    <row r="5645" s="38" customFormat="1" x14ac:dyDescent="0.55000000000000004"/>
    <row r="5646" s="38" customFormat="1" x14ac:dyDescent="0.55000000000000004"/>
    <row r="5647" s="38" customFormat="1" x14ac:dyDescent="0.55000000000000004"/>
    <row r="5648" s="38" customFormat="1" x14ac:dyDescent="0.55000000000000004"/>
    <row r="5649" s="38" customFormat="1" x14ac:dyDescent="0.55000000000000004"/>
    <row r="5650" s="38" customFormat="1" x14ac:dyDescent="0.55000000000000004"/>
    <row r="5651" s="38" customFormat="1" x14ac:dyDescent="0.55000000000000004"/>
    <row r="5652" s="38" customFormat="1" x14ac:dyDescent="0.55000000000000004"/>
    <row r="5653" s="38" customFormat="1" x14ac:dyDescent="0.55000000000000004"/>
    <row r="5654" s="38" customFormat="1" x14ac:dyDescent="0.55000000000000004"/>
    <row r="5655" s="38" customFormat="1" x14ac:dyDescent="0.55000000000000004"/>
    <row r="5656" s="38" customFormat="1" x14ac:dyDescent="0.55000000000000004"/>
    <row r="5657" s="38" customFormat="1" x14ac:dyDescent="0.55000000000000004"/>
    <row r="5658" s="38" customFormat="1" x14ac:dyDescent="0.55000000000000004"/>
    <row r="5659" s="38" customFormat="1" x14ac:dyDescent="0.55000000000000004"/>
    <row r="5660" s="38" customFormat="1" x14ac:dyDescent="0.55000000000000004"/>
    <row r="5661" s="38" customFormat="1" x14ac:dyDescent="0.55000000000000004"/>
    <row r="5662" s="38" customFormat="1" x14ac:dyDescent="0.55000000000000004"/>
    <row r="5663" s="38" customFormat="1" x14ac:dyDescent="0.55000000000000004"/>
    <row r="5664" s="38" customFormat="1" x14ac:dyDescent="0.55000000000000004"/>
    <row r="5665" s="38" customFormat="1" x14ac:dyDescent="0.55000000000000004"/>
    <row r="5666" s="38" customFormat="1" x14ac:dyDescent="0.55000000000000004"/>
    <row r="5667" s="38" customFormat="1" x14ac:dyDescent="0.55000000000000004"/>
    <row r="5668" s="38" customFormat="1" x14ac:dyDescent="0.55000000000000004"/>
    <row r="5669" s="38" customFormat="1" x14ac:dyDescent="0.55000000000000004"/>
    <row r="5670" s="38" customFormat="1" x14ac:dyDescent="0.55000000000000004"/>
    <row r="5671" s="38" customFormat="1" x14ac:dyDescent="0.55000000000000004"/>
    <row r="5672" s="38" customFormat="1" x14ac:dyDescent="0.55000000000000004"/>
    <row r="5673" s="38" customFormat="1" x14ac:dyDescent="0.55000000000000004"/>
    <row r="5674" s="38" customFormat="1" x14ac:dyDescent="0.55000000000000004"/>
    <row r="5675" s="38" customFormat="1" x14ac:dyDescent="0.55000000000000004"/>
    <row r="5676" s="38" customFormat="1" x14ac:dyDescent="0.55000000000000004"/>
    <row r="5677" s="38" customFormat="1" x14ac:dyDescent="0.55000000000000004"/>
    <row r="5678" s="38" customFormat="1" x14ac:dyDescent="0.55000000000000004"/>
    <row r="5679" s="38" customFormat="1" x14ac:dyDescent="0.55000000000000004"/>
    <row r="5680" s="38" customFormat="1" x14ac:dyDescent="0.55000000000000004"/>
    <row r="5681" s="38" customFormat="1" x14ac:dyDescent="0.55000000000000004"/>
    <row r="5682" s="38" customFormat="1" x14ac:dyDescent="0.55000000000000004"/>
    <row r="5683" s="38" customFormat="1" x14ac:dyDescent="0.55000000000000004"/>
    <row r="5684" s="38" customFormat="1" x14ac:dyDescent="0.55000000000000004"/>
    <row r="5685" s="38" customFormat="1" x14ac:dyDescent="0.55000000000000004"/>
    <row r="5686" s="38" customFormat="1" x14ac:dyDescent="0.55000000000000004"/>
    <row r="5687" s="38" customFormat="1" x14ac:dyDescent="0.55000000000000004"/>
    <row r="5688" s="38" customFormat="1" x14ac:dyDescent="0.55000000000000004"/>
    <row r="5689" s="38" customFormat="1" x14ac:dyDescent="0.55000000000000004"/>
    <row r="5690" s="38" customFormat="1" x14ac:dyDescent="0.55000000000000004"/>
    <row r="5691" s="38" customFormat="1" x14ac:dyDescent="0.55000000000000004"/>
    <row r="5692" s="38" customFormat="1" x14ac:dyDescent="0.55000000000000004"/>
    <row r="5693" s="38" customFormat="1" x14ac:dyDescent="0.55000000000000004"/>
    <row r="5694" s="38" customFormat="1" x14ac:dyDescent="0.55000000000000004"/>
    <row r="5695" s="38" customFormat="1" x14ac:dyDescent="0.55000000000000004"/>
    <row r="5696" s="38" customFormat="1" x14ac:dyDescent="0.55000000000000004"/>
    <row r="5697" s="38" customFormat="1" x14ac:dyDescent="0.55000000000000004"/>
    <row r="5698" s="38" customFormat="1" x14ac:dyDescent="0.55000000000000004"/>
    <row r="5699" s="38" customFormat="1" x14ac:dyDescent="0.55000000000000004"/>
    <row r="5700" s="38" customFormat="1" x14ac:dyDescent="0.55000000000000004"/>
    <row r="5701" s="38" customFormat="1" x14ac:dyDescent="0.55000000000000004"/>
    <row r="5702" s="38" customFormat="1" x14ac:dyDescent="0.55000000000000004"/>
    <row r="5703" s="38" customFormat="1" x14ac:dyDescent="0.55000000000000004"/>
    <row r="5704" s="38" customFormat="1" x14ac:dyDescent="0.55000000000000004"/>
    <row r="5705" s="38" customFormat="1" x14ac:dyDescent="0.55000000000000004"/>
    <row r="5706" s="38" customFormat="1" x14ac:dyDescent="0.55000000000000004"/>
    <row r="5707" s="38" customFormat="1" x14ac:dyDescent="0.55000000000000004"/>
    <row r="5708" s="38" customFormat="1" x14ac:dyDescent="0.55000000000000004"/>
    <row r="5709" s="38" customFormat="1" x14ac:dyDescent="0.55000000000000004"/>
    <row r="5710" s="38" customFormat="1" x14ac:dyDescent="0.55000000000000004"/>
    <row r="5711" s="38" customFormat="1" x14ac:dyDescent="0.55000000000000004"/>
    <row r="5712" s="38" customFormat="1" x14ac:dyDescent="0.55000000000000004"/>
    <row r="5713" s="38" customFormat="1" x14ac:dyDescent="0.55000000000000004"/>
    <row r="5714" s="38" customFormat="1" x14ac:dyDescent="0.55000000000000004"/>
    <row r="5715" s="38" customFormat="1" x14ac:dyDescent="0.55000000000000004"/>
    <row r="5716" s="38" customFormat="1" x14ac:dyDescent="0.55000000000000004"/>
    <row r="5717" s="38" customFormat="1" x14ac:dyDescent="0.55000000000000004"/>
    <row r="5718" s="38" customFormat="1" x14ac:dyDescent="0.55000000000000004"/>
    <row r="5719" s="38" customFormat="1" x14ac:dyDescent="0.55000000000000004"/>
    <row r="5720" s="38" customFormat="1" x14ac:dyDescent="0.55000000000000004"/>
    <row r="5721" s="38" customFormat="1" x14ac:dyDescent="0.55000000000000004"/>
    <row r="5722" s="38" customFormat="1" x14ac:dyDescent="0.55000000000000004"/>
    <row r="5723" s="38" customFormat="1" x14ac:dyDescent="0.55000000000000004"/>
    <row r="5724" s="38" customFormat="1" x14ac:dyDescent="0.55000000000000004"/>
    <row r="5725" s="38" customFormat="1" x14ac:dyDescent="0.55000000000000004"/>
    <row r="5726" s="38" customFormat="1" x14ac:dyDescent="0.55000000000000004"/>
    <row r="5727" s="38" customFormat="1" x14ac:dyDescent="0.55000000000000004"/>
    <row r="5728" s="38" customFormat="1" x14ac:dyDescent="0.55000000000000004"/>
    <row r="5729" s="38" customFormat="1" x14ac:dyDescent="0.55000000000000004"/>
    <row r="5730" s="38" customFormat="1" x14ac:dyDescent="0.55000000000000004"/>
    <row r="5731" s="38" customFormat="1" x14ac:dyDescent="0.55000000000000004"/>
    <row r="5732" s="38" customFormat="1" x14ac:dyDescent="0.55000000000000004"/>
    <row r="5733" s="38" customFormat="1" x14ac:dyDescent="0.55000000000000004"/>
    <row r="5734" s="38" customFormat="1" x14ac:dyDescent="0.55000000000000004"/>
    <row r="5735" s="38" customFormat="1" x14ac:dyDescent="0.55000000000000004"/>
    <row r="5736" s="38" customFormat="1" x14ac:dyDescent="0.55000000000000004"/>
    <row r="5737" s="38" customFormat="1" x14ac:dyDescent="0.55000000000000004"/>
    <row r="5738" s="38" customFormat="1" x14ac:dyDescent="0.55000000000000004"/>
    <row r="5739" s="38" customFormat="1" x14ac:dyDescent="0.55000000000000004"/>
    <row r="5740" s="38" customFormat="1" x14ac:dyDescent="0.55000000000000004"/>
    <row r="5741" s="38" customFormat="1" x14ac:dyDescent="0.55000000000000004"/>
    <row r="5742" s="38" customFormat="1" x14ac:dyDescent="0.55000000000000004"/>
    <row r="5743" s="38" customFormat="1" x14ac:dyDescent="0.55000000000000004"/>
    <row r="5744" s="38" customFormat="1" x14ac:dyDescent="0.55000000000000004"/>
    <row r="5745" s="38" customFormat="1" x14ac:dyDescent="0.55000000000000004"/>
    <row r="5746" s="38" customFormat="1" x14ac:dyDescent="0.55000000000000004"/>
    <row r="5747" s="38" customFormat="1" x14ac:dyDescent="0.55000000000000004"/>
    <row r="5748" s="38" customFormat="1" x14ac:dyDescent="0.55000000000000004"/>
    <row r="5749" s="38" customFormat="1" x14ac:dyDescent="0.55000000000000004"/>
    <row r="5750" s="38" customFormat="1" x14ac:dyDescent="0.55000000000000004"/>
    <row r="5751" s="38" customFormat="1" x14ac:dyDescent="0.55000000000000004"/>
    <row r="5752" s="38" customFormat="1" x14ac:dyDescent="0.55000000000000004"/>
    <row r="5753" s="38" customFormat="1" x14ac:dyDescent="0.55000000000000004"/>
    <row r="5754" s="38" customFormat="1" x14ac:dyDescent="0.55000000000000004"/>
    <row r="5755" s="38" customFormat="1" x14ac:dyDescent="0.55000000000000004"/>
    <row r="5756" s="38" customFormat="1" x14ac:dyDescent="0.55000000000000004"/>
    <row r="5757" s="38" customFormat="1" x14ac:dyDescent="0.55000000000000004"/>
    <row r="5758" s="38" customFormat="1" x14ac:dyDescent="0.55000000000000004"/>
    <row r="5759" s="38" customFormat="1" x14ac:dyDescent="0.55000000000000004"/>
    <row r="5760" s="38" customFormat="1" x14ac:dyDescent="0.55000000000000004"/>
    <row r="5761" s="38" customFormat="1" x14ac:dyDescent="0.55000000000000004"/>
    <row r="5762" s="38" customFormat="1" x14ac:dyDescent="0.55000000000000004"/>
    <row r="5763" s="38" customFormat="1" x14ac:dyDescent="0.55000000000000004"/>
    <row r="5764" s="38" customFormat="1" x14ac:dyDescent="0.55000000000000004"/>
    <row r="5765" s="38" customFormat="1" x14ac:dyDescent="0.55000000000000004"/>
    <row r="5766" s="38" customFormat="1" x14ac:dyDescent="0.55000000000000004"/>
    <row r="5767" s="38" customFormat="1" x14ac:dyDescent="0.55000000000000004"/>
    <row r="5768" s="38" customFormat="1" x14ac:dyDescent="0.55000000000000004"/>
    <row r="5769" s="38" customFormat="1" x14ac:dyDescent="0.55000000000000004"/>
    <row r="5770" s="38" customFormat="1" x14ac:dyDescent="0.55000000000000004"/>
    <row r="5771" s="38" customFormat="1" x14ac:dyDescent="0.55000000000000004"/>
    <row r="5772" s="38" customFormat="1" x14ac:dyDescent="0.55000000000000004"/>
    <row r="5773" s="38" customFormat="1" x14ac:dyDescent="0.55000000000000004"/>
    <row r="5774" s="38" customFormat="1" x14ac:dyDescent="0.55000000000000004"/>
    <row r="5775" s="38" customFormat="1" x14ac:dyDescent="0.55000000000000004"/>
    <row r="5776" s="38" customFormat="1" x14ac:dyDescent="0.55000000000000004"/>
    <row r="5777" s="38" customFormat="1" x14ac:dyDescent="0.55000000000000004"/>
    <row r="5778" s="38" customFormat="1" x14ac:dyDescent="0.55000000000000004"/>
    <row r="5779" s="38" customFormat="1" x14ac:dyDescent="0.55000000000000004"/>
    <row r="5780" s="38" customFormat="1" x14ac:dyDescent="0.55000000000000004"/>
    <row r="5781" s="38" customFormat="1" x14ac:dyDescent="0.55000000000000004"/>
    <row r="5782" s="38" customFormat="1" x14ac:dyDescent="0.55000000000000004"/>
    <row r="5783" s="38" customFormat="1" x14ac:dyDescent="0.55000000000000004"/>
    <row r="5784" s="38" customFormat="1" x14ac:dyDescent="0.55000000000000004"/>
    <row r="5785" s="38" customFormat="1" x14ac:dyDescent="0.55000000000000004"/>
    <row r="5786" s="38" customFormat="1" x14ac:dyDescent="0.55000000000000004"/>
    <row r="5787" s="38" customFormat="1" x14ac:dyDescent="0.55000000000000004"/>
    <row r="5788" s="38" customFormat="1" x14ac:dyDescent="0.55000000000000004"/>
    <row r="5789" s="38" customFormat="1" x14ac:dyDescent="0.55000000000000004"/>
    <row r="5790" s="38" customFormat="1" x14ac:dyDescent="0.55000000000000004"/>
    <row r="5791" s="38" customFormat="1" x14ac:dyDescent="0.55000000000000004"/>
    <row r="5792" s="38" customFormat="1" x14ac:dyDescent="0.55000000000000004"/>
    <row r="5793" s="38" customFormat="1" x14ac:dyDescent="0.55000000000000004"/>
    <row r="5794" s="38" customFormat="1" x14ac:dyDescent="0.55000000000000004"/>
    <row r="5795" s="38" customFormat="1" x14ac:dyDescent="0.55000000000000004"/>
    <row r="5796" s="38" customFormat="1" x14ac:dyDescent="0.55000000000000004"/>
    <row r="5797" s="38" customFormat="1" x14ac:dyDescent="0.55000000000000004"/>
    <row r="5798" s="38" customFormat="1" x14ac:dyDescent="0.55000000000000004"/>
    <row r="5799" s="38" customFormat="1" x14ac:dyDescent="0.55000000000000004"/>
    <row r="5800" s="38" customFormat="1" x14ac:dyDescent="0.55000000000000004"/>
    <row r="5801" s="38" customFormat="1" x14ac:dyDescent="0.55000000000000004"/>
    <row r="5802" s="38" customFormat="1" x14ac:dyDescent="0.55000000000000004"/>
    <row r="5803" s="38" customFormat="1" x14ac:dyDescent="0.55000000000000004"/>
    <row r="5804" s="38" customFormat="1" x14ac:dyDescent="0.55000000000000004"/>
    <row r="5805" s="38" customFormat="1" x14ac:dyDescent="0.55000000000000004"/>
    <row r="5806" s="38" customFormat="1" x14ac:dyDescent="0.55000000000000004"/>
    <row r="5807" s="38" customFormat="1" x14ac:dyDescent="0.55000000000000004"/>
    <row r="5808" s="38" customFormat="1" x14ac:dyDescent="0.55000000000000004"/>
    <row r="5809" s="38" customFormat="1" x14ac:dyDescent="0.55000000000000004"/>
    <row r="5810" s="38" customFormat="1" x14ac:dyDescent="0.55000000000000004"/>
    <row r="5811" s="38" customFormat="1" x14ac:dyDescent="0.55000000000000004"/>
    <row r="5812" s="38" customFormat="1" x14ac:dyDescent="0.55000000000000004"/>
    <row r="5813" s="38" customFormat="1" x14ac:dyDescent="0.55000000000000004"/>
    <row r="5814" s="38" customFormat="1" x14ac:dyDescent="0.55000000000000004"/>
    <row r="5815" s="38" customFormat="1" x14ac:dyDescent="0.55000000000000004"/>
    <row r="5816" s="38" customFormat="1" x14ac:dyDescent="0.55000000000000004"/>
    <row r="5817" s="38" customFormat="1" x14ac:dyDescent="0.55000000000000004"/>
    <row r="5818" s="38" customFormat="1" x14ac:dyDescent="0.55000000000000004"/>
    <row r="5819" s="38" customFormat="1" x14ac:dyDescent="0.55000000000000004"/>
    <row r="5820" s="38" customFormat="1" x14ac:dyDescent="0.55000000000000004"/>
    <row r="5821" s="38" customFormat="1" x14ac:dyDescent="0.55000000000000004"/>
    <row r="5822" s="38" customFormat="1" x14ac:dyDescent="0.55000000000000004"/>
    <row r="5823" s="38" customFormat="1" x14ac:dyDescent="0.55000000000000004"/>
    <row r="5824" s="38" customFormat="1" x14ac:dyDescent="0.55000000000000004"/>
    <row r="5825" s="38" customFormat="1" x14ac:dyDescent="0.55000000000000004"/>
    <row r="5826" s="38" customFormat="1" x14ac:dyDescent="0.55000000000000004"/>
    <row r="5827" s="38" customFormat="1" x14ac:dyDescent="0.55000000000000004"/>
    <row r="5828" s="38" customFormat="1" x14ac:dyDescent="0.55000000000000004"/>
    <row r="5829" s="38" customFormat="1" x14ac:dyDescent="0.55000000000000004"/>
    <row r="5830" s="38" customFormat="1" x14ac:dyDescent="0.55000000000000004"/>
    <row r="5831" s="38" customFormat="1" x14ac:dyDescent="0.55000000000000004"/>
    <row r="5832" s="38" customFormat="1" x14ac:dyDescent="0.55000000000000004"/>
    <row r="5833" s="38" customFormat="1" x14ac:dyDescent="0.55000000000000004"/>
    <row r="5834" s="38" customFormat="1" x14ac:dyDescent="0.55000000000000004"/>
    <row r="5835" s="38" customFormat="1" x14ac:dyDescent="0.55000000000000004"/>
    <row r="5836" s="38" customFormat="1" x14ac:dyDescent="0.55000000000000004"/>
    <row r="5837" s="38" customFormat="1" x14ac:dyDescent="0.55000000000000004"/>
    <row r="5838" s="38" customFormat="1" x14ac:dyDescent="0.55000000000000004"/>
    <row r="5839" s="38" customFormat="1" x14ac:dyDescent="0.55000000000000004"/>
    <row r="5840" s="38" customFormat="1" x14ac:dyDescent="0.55000000000000004"/>
    <row r="5841" s="38" customFormat="1" x14ac:dyDescent="0.55000000000000004"/>
    <row r="5842" s="38" customFormat="1" x14ac:dyDescent="0.55000000000000004"/>
    <row r="5843" s="38" customFormat="1" x14ac:dyDescent="0.55000000000000004"/>
    <row r="5844" s="38" customFormat="1" x14ac:dyDescent="0.55000000000000004"/>
    <row r="5845" s="38" customFormat="1" x14ac:dyDescent="0.55000000000000004"/>
    <row r="5846" s="38" customFormat="1" x14ac:dyDescent="0.55000000000000004"/>
    <row r="5847" s="38" customFormat="1" x14ac:dyDescent="0.55000000000000004"/>
    <row r="5848" s="38" customFormat="1" x14ac:dyDescent="0.55000000000000004"/>
    <row r="5849" s="38" customFormat="1" x14ac:dyDescent="0.55000000000000004"/>
    <row r="5850" s="38" customFormat="1" x14ac:dyDescent="0.55000000000000004"/>
    <row r="5851" s="38" customFormat="1" x14ac:dyDescent="0.55000000000000004"/>
    <row r="5852" s="38" customFormat="1" x14ac:dyDescent="0.55000000000000004"/>
    <row r="5853" s="38" customFormat="1" x14ac:dyDescent="0.55000000000000004"/>
    <row r="5854" s="38" customFormat="1" x14ac:dyDescent="0.55000000000000004"/>
    <row r="5855" s="38" customFormat="1" x14ac:dyDescent="0.55000000000000004"/>
    <row r="5856" s="38" customFormat="1" x14ac:dyDescent="0.55000000000000004"/>
    <row r="5857" s="38" customFormat="1" x14ac:dyDescent="0.55000000000000004"/>
    <row r="5858" s="38" customFormat="1" x14ac:dyDescent="0.55000000000000004"/>
    <row r="5859" s="38" customFormat="1" x14ac:dyDescent="0.55000000000000004"/>
    <row r="5860" s="38" customFormat="1" x14ac:dyDescent="0.55000000000000004"/>
    <row r="5861" s="38" customFormat="1" x14ac:dyDescent="0.55000000000000004"/>
    <row r="5862" s="38" customFormat="1" x14ac:dyDescent="0.55000000000000004"/>
    <row r="5863" s="38" customFormat="1" x14ac:dyDescent="0.55000000000000004"/>
    <row r="5864" s="38" customFormat="1" x14ac:dyDescent="0.55000000000000004"/>
    <row r="5865" s="38" customFormat="1" x14ac:dyDescent="0.55000000000000004"/>
    <row r="5866" s="38" customFormat="1" x14ac:dyDescent="0.55000000000000004"/>
    <row r="5867" s="38" customFormat="1" x14ac:dyDescent="0.55000000000000004"/>
    <row r="5868" s="38" customFormat="1" x14ac:dyDescent="0.55000000000000004"/>
    <row r="5869" s="38" customFormat="1" x14ac:dyDescent="0.55000000000000004"/>
    <row r="5870" s="38" customFormat="1" x14ac:dyDescent="0.55000000000000004"/>
    <row r="5871" s="38" customFormat="1" x14ac:dyDescent="0.55000000000000004"/>
    <row r="5872" s="38" customFormat="1" x14ac:dyDescent="0.55000000000000004"/>
    <row r="5873" s="38" customFormat="1" x14ac:dyDescent="0.55000000000000004"/>
    <row r="5874" s="38" customFormat="1" x14ac:dyDescent="0.55000000000000004"/>
    <row r="5875" s="38" customFormat="1" x14ac:dyDescent="0.55000000000000004"/>
    <row r="5876" s="38" customFormat="1" x14ac:dyDescent="0.55000000000000004"/>
    <row r="5877" s="38" customFormat="1" x14ac:dyDescent="0.55000000000000004"/>
    <row r="5878" s="38" customFormat="1" x14ac:dyDescent="0.55000000000000004"/>
    <row r="5879" s="38" customFormat="1" x14ac:dyDescent="0.55000000000000004"/>
    <row r="5880" s="38" customFormat="1" x14ac:dyDescent="0.55000000000000004"/>
    <row r="5881" s="38" customFormat="1" x14ac:dyDescent="0.55000000000000004"/>
    <row r="5882" s="38" customFormat="1" x14ac:dyDescent="0.55000000000000004"/>
    <row r="5883" s="38" customFormat="1" x14ac:dyDescent="0.55000000000000004"/>
    <row r="5884" s="38" customFormat="1" x14ac:dyDescent="0.55000000000000004"/>
    <row r="5885" s="38" customFormat="1" x14ac:dyDescent="0.55000000000000004"/>
    <row r="5886" s="38" customFormat="1" x14ac:dyDescent="0.55000000000000004"/>
    <row r="5887" s="38" customFormat="1" x14ac:dyDescent="0.55000000000000004"/>
    <row r="5888" s="38" customFormat="1" x14ac:dyDescent="0.55000000000000004"/>
    <row r="5889" s="38" customFormat="1" x14ac:dyDescent="0.55000000000000004"/>
    <row r="5890" s="38" customFormat="1" x14ac:dyDescent="0.55000000000000004"/>
    <row r="5891" s="38" customFormat="1" x14ac:dyDescent="0.55000000000000004"/>
    <row r="5892" s="38" customFormat="1" x14ac:dyDescent="0.55000000000000004"/>
    <row r="5893" s="38" customFormat="1" x14ac:dyDescent="0.55000000000000004"/>
    <row r="5894" s="38" customFormat="1" x14ac:dyDescent="0.55000000000000004"/>
    <row r="5895" s="38" customFormat="1" x14ac:dyDescent="0.55000000000000004"/>
    <row r="5896" s="38" customFormat="1" x14ac:dyDescent="0.55000000000000004"/>
    <row r="5897" s="38" customFormat="1" x14ac:dyDescent="0.55000000000000004"/>
    <row r="5898" s="38" customFormat="1" x14ac:dyDescent="0.55000000000000004"/>
    <row r="5899" s="38" customFormat="1" x14ac:dyDescent="0.55000000000000004"/>
    <row r="5900" s="38" customFormat="1" x14ac:dyDescent="0.55000000000000004"/>
    <row r="5901" s="38" customFormat="1" x14ac:dyDescent="0.55000000000000004"/>
    <row r="5902" s="38" customFormat="1" x14ac:dyDescent="0.55000000000000004"/>
    <row r="5903" s="38" customFormat="1" x14ac:dyDescent="0.55000000000000004"/>
    <row r="5904" s="38" customFormat="1" x14ac:dyDescent="0.55000000000000004"/>
    <row r="5905" s="38" customFormat="1" x14ac:dyDescent="0.55000000000000004"/>
    <row r="5906" s="38" customFormat="1" x14ac:dyDescent="0.55000000000000004"/>
    <row r="5907" s="38" customFormat="1" x14ac:dyDescent="0.55000000000000004"/>
    <row r="5908" s="38" customFormat="1" x14ac:dyDescent="0.55000000000000004"/>
    <row r="5909" s="38" customFormat="1" x14ac:dyDescent="0.55000000000000004"/>
    <row r="5910" s="38" customFormat="1" x14ac:dyDescent="0.55000000000000004"/>
    <row r="5911" s="38" customFormat="1" x14ac:dyDescent="0.55000000000000004"/>
    <row r="5912" s="38" customFormat="1" x14ac:dyDescent="0.55000000000000004"/>
    <row r="5913" s="38" customFormat="1" x14ac:dyDescent="0.55000000000000004"/>
    <row r="5914" s="38" customFormat="1" x14ac:dyDescent="0.55000000000000004"/>
    <row r="5915" s="38" customFormat="1" x14ac:dyDescent="0.55000000000000004"/>
    <row r="5916" s="38" customFormat="1" x14ac:dyDescent="0.55000000000000004"/>
    <row r="5917" s="38" customFormat="1" x14ac:dyDescent="0.55000000000000004"/>
    <row r="5918" s="38" customFormat="1" x14ac:dyDescent="0.55000000000000004"/>
    <row r="5919" s="38" customFormat="1" x14ac:dyDescent="0.55000000000000004"/>
    <row r="5920" s="38" customFormat="1" x14ac:dyDescent="0.55000000000000004"/>
    <row r="5921" s="38" customFormat="1" x14ac:dyDescent="0.55000000000000004"/>
    <row r="5922" s="38" customFormat="1" x14ac:dyDescent="0.55000000000000004"/>
    <row r="5923" s="38" customFormat="1" x14ac:dyDescent="0.55000000000000004"/>
    <row r="5924" s="38" customFormat="1" x14ac:dyDescent="0.55000000000000004"/>
    <row r="5925" s="38" customFormat="1" x14ac:dyDescent="0.55000000000000004"/>
    <row r="5926" s="38" customFormat="1" x14ac:dyDescent="0.55000000000000004"/>
    <row r="5927" s="38" customFormat="1" x14ac:dyDescent="0.55000000000000004"/>
    <row r="5928" s="38" customFormat="1" x14ac:dyDescent="0.55000000000000004"/>
    <row r="5929" s="38" customFormat="1" x14ac:dyDescent="0.55000000000000004"/>
    <row r="5930" s="38" customFormat="1" x14ac:dyDescent="0.55000000000000004"/>
    <row r="5931" s="38" customFormat="1" x14ac:dyDescent="0.55000000000000004"/>
    <row r="5932" s="38" customFormat="1" x14ac:dyDescent="0.55000000000000004"/>
    <row r="5933" s="38" customFormat="1" x14ac:dyDescent="0.55000000000000004"/>
    <row r="5934" s="38" customFormat="1" x14ac:dyDescent="0.55000000000000004"/>
    <row r="5935" s="38" customFormat="1" x14ac:dyDescent="0.55000000000000004"/>
    <row r="5936" s="38" customFormat="1" x14ac:dyDescent="0.55000000000000004"/>
    <row r="5937" s="38" customFormat="1" x14ac:dyDescent="0.55000000000000004"/>
    <row r="5938" s="38" customFormat="1" x14ac:dyDescent="0.55000000000000004"/>
    <row r="5939" s="38" customFormat="1" x14ac:dyDescent="0.55000000000000004"/>
    <row r="5940" s="38" customFormat="1" x14ac:dyDescent="0.55000000000000004"/>
    <row r="5941" s="38" customFormat="1" x14ac:dyDescent="0.55000000000000004"/>
    <row r="5942" s="38" customFormat="1" x14ac:dyDescent="0.55000000000000004"/>
    <row r="5943" s="38" customFormat="1" x14ac:dyDescent="0.55000000000000004"/>
    <row r="5944" s="38" customFormat="1" x14ac:dyDescent="0.55000000000000004"/>
    <row r="5945" s="38" customFormat="1" x14ac:dyDescent="0.55000000000000004"/>
    <row r="5946" s="38" customFormat="1" x14ac:dyDescent="0.55000000000000004"/>
    <row r="5947" s="38" customFormat="1" x14ac:dyDescent="0.55000000000000004"/>
    <row r="5948" s="38" customFormat="1" x14ac:dyDescent="0.55000000000000004"/>
    <row r="5949" s="38" customFormat="1" x14ac:dyDescent="0.55000000000000004"/>
    <row r="5950" s="38" customFormat="1" x14ac:dyDescent="0.55000000000000004"/>
    <row r="5951" s="38" customFormat="1" x14ac:dyDescent="0.55000000000000004"/>
    <row r="5952" s="38" customFormat="1" x14ac:dyDescent="0.55000000000000004"/>
    <row r="5953" s="38" customFormat="1" x14ac:dyDescent="0.55000000000000004"/>
    <row r="5954" s="38" customFormat="1" x14ac:dyDescent="0.55000000000000004"/>
    <row r="5955" s="38" customFormat="1" x14ac:dyDescent="0.55000000000000004"/>
    <row r="5956" s="38" customFormat="1" x14ac:dyDescent="0.55000000000000004"/>
    <row r="5957" s="38" customFormat="1" x14ac:dyDescent="0.55000000000000004"/>
    <row r="5958" s="38" customFormat="1" x14ac:dyDescent="0.55000000000000004"/>
    <row r="5959" s="38" customFormat="1" x14ac:dyDescent="0.55000000000000004"/>
    <row r="5960" s="38" customFormat="1" x14ac:dyDescent="0.55000000000000004"/>
    <row r="5961" s="38" customFormat="1" x14ac:dyDescent="0.55000000000000004"/>
    <row r="5962" s="38" customFormat="1" x14ac:dyDescent="0.55000000000000004"/>
    <row r="5963" s="38" customFormat="1" x14ac:dyDescent="0.55000000000000004"/>
    <row r="5964" s="38" customFormat="1" x14ac:dyDescent="0.55000000000000004"/>
    <row r="5965" s="38" customFormat="1" x14ac:dyDescent="0.55000000000000004"/>
    <row r="5966" s="38" customFormat="1" x14ac:dyDescent="0.55000000000000004"/>
    <row r="5967" s="38" customFormat="1" x14ac:dyDescent="0.55000000000000004"/>
    <row r="5968" s="38" customFormat="1" x14ac:dyDescent="0.55000000000000004"/>
    <row r="5969" s="38" customFormat="1" x14ac:dyDescent="0.55000000000000004"/>
    <row r="5970" s="38" customFormat="1" x14ac:dyDescent="0.55000000000000004"/>
    <row r="5971" s="38" customFormat="1" x14ac:dyDescent="0.55000000000000004"/>
    <row r="5972" s="38" customFormat="1" x14ac:dyDescent="0.55000000000000004"/>
    <row r="5973" s="38" customFormat="1" x14ac:dyDescent="0.55000000000000004"/>
    <row r="5974" s="38" customFormat="1" x14ac:dyDescent="0.55000000000000004"/>
    <row r="5975" s="38" customFormat="1" x14ac:dyDescent="0.55000000000000004"/>
    <row r="5976" s="38" customFormat="1" x14ac:dyDescent="0.55000000000000004"/>
    <row r="5977" s="38" customFormat="1" x14ac:dyDescent="0.55000000000000004"/>
    <row r="5978" s="38" customFormat="1" x14ac:dyDescent="0.55000000000000004"/>
    <row r="5979" s="38" customFormat="1" x14ac:dyDescent="0.55000000000000004"/>
    <row r="5980" s="38" customFormat="1" x14ac:dyDescent="0.55000000000000004"/>
    <row r="5981" s="38" customFormat="1" x14ac:dyDescent="0.55000000000000004"/>
    <row r="5982" s="38" customFormat="1" x14ac:dyDescent="0.55000000000000004"/>
    <row r="5983" s="38" customFormat="1" x14ac:dyDescent="0.55000000000000004"/>
    <row r="5984" s="38" customFormat="1" x14ac:dyDescent="0.55000000000000004"/>
    <row r="5985" s="38" customFormat="1" x14ac:dyDescent="0.55000000000000004"/>
    <row r="5986" s="38" customFormat="1" x14ac:dyDescent="0.55000000000000004"/>
    <row r="5987" s="38" customFormat="1" x14ac:dyDescent="0.55000000000000004"/>
    <row r="5988" s="38" customFormat="1" x14ac:dyDescent="0.55000000000000004"/>
    <row r="5989" s="38" customFormat="1" x14ac:dyDescent="0.55000000000000004"/>
    <row r="5990" s="38" customFormat="1" x14ac:dyDescent="0.55000000000000004"/>
    <row r="5991" s="38" customFormat="1" x14ac:dyDescent="0.55000000000000004"/>
    <row r="5992" s="38" customFormat="1" x14ac:dyDescent="0.55000000000000004"/>
    <row r="5993" s="38" customFormat="1" x14ac:dyDescent="0.55000000000000004"/>
    <row r="5994" s="38" customFormat="1" x14ac:dyDescent="0.55000000000000004"/>
    <row r="5995" s="38" customFormat="1" x14ac:dyDescent="0.55000000000000004"/>
    <row r="5996" s="38" customFormat="1" x14ac:dyDescent="0.55000000000000004"/>
    <row r="5997" s="38" customFormat="1" x14ac:dyDescent="0.55000000000000004"/>
    <row r="5998" s="38" customFormat="1" x14ac:dyDescent="0.55000000000000004"/>
    <row r="5999" s="38" customFormat="1" x14ac:dyDescent="0.55000000000000004"/>
    <row r="6000" s="38" customFormat="1" x14ac:dyDescent="0.55000000000000004"/>
    <row r="6001" s="38" customFormat="1" x14ac:dyDescent="0.55000000000000004"/>
    <row r="6002" s="38" customFormat="1" x14ac:dyDescent="0.55000000000000004"/>
    <row r="6003" s="38" customFormat="1" x14ac:dyDescent="0.55000000000000004"/>
    <row r="6004" s="38" customFormat="1" x14ac:dyDescent="0.55000000000000004"/>
    <row r="6005" s="38" customFormat="1" x14ac:dyDescent="0.55000000000000004"/>
    <row r="6006" s="38" customFormat="1" x14ac:dyDescent="0.55000000000000004"/>
    <row r="6007" s="38" customFormat="1" x14ac:dyDescent="0.55000000000000004"/>
    <row r="6008" s="38" customFormat="1" x14ac:dyDescent="0.55000000000000004"/>
    <row r="6009" s="38" customFormat="1" x14ac:dyDescent="0.55000000000000004"/>
    <row r="6010" s="38" customFormat="1" x14ac:dyDescent="0.55000000000000004"/>
    <row r="6011" s="38" customFormat="1" x14ac:dyDescent="0.55000000000000004"/>
    <row r="6012" s="38" customFormat="1" x14ac:dyDescent="0.55000000000000004"/>
    <row r="6013" s="38" customFormat="1" x14ac:dyDescent="0.55000000000000004"/>
    <row r="6014" s="38" customFormat="1" x14ac:dyDescent="0.55000000000000004"/>
    <row r="6015" s="38" customFormat="1" x14ac:dyDescent="0.55000000000000004"/>
    <row r="6016" s="38" customFormat="1" x14ac:dyDescent="0.55000000000000004"/>
    <row r="6017" s="38" customFormat="1" x14ac:dyDescent="0.55000000000000004"/>
    <row r="6018" s="38" customFormat="1" x14ac:dyDescent="0.55000000000000004"/>
    <row r="6019" s="38" customFormat="1" x14ac:dyDescent="0.55000000000000004"/>
    <row r="6020" s="38" customFormat="1" x14ac:dyDescent="0.55000000000000004"/>
    <row r="6021" s="38" customFormat="1" x14ac:dyDescent="0.55000000000000004"/>
    <row r="6022" s="38" customFormat="1" x14ac:dyDescent="0.55000000000000004"/>
    <row r="6023" s="38" customFormat="1" x14ac:dyDescent="0.55000000000000004"/>
    <row r="6024" s="38" customFormat="1" x14ac:dyDescent="0.55000000000000004"/>
    <row r="6025" s="38" customFormat="1" x14ac:dyDescent="0.55000000000000004"/>
    <row r="6026" s="38" customFormat="1" x14ac:dyDescent="0.55000000000000004"/>
    <row r="6027" s="38" customFormat="1" x14ac:dyDescent="0.55000000000000004"/>
    <row r="6028" s="38" customFormat="1" x14ac:dyDescent="0.55000000000000004"/>
    <row r="6029" s="38" customFormat="1" x14ac:dyDescent="0.55000000000000004"/>
    <row r="6030" s="38" customFormat="1" x14ac:dyDescent="0.55000000000000004"/>
    <row r="6031" s="38" customFormat="1" x14ac:dyDescent="0.55000000000000004"/>
    <row r="6032" s="38" customFormat="1" x14ac:dyDescent="0.55000000000000004"/>
    <row r="6033" s="38" customFormat="1" x14ac:dyDescent="0.55000000000000004"/>
    <row r="6034" s="38" customFormat="1" x14ac:dyDescent="0.55000000000000004"/>
    <row r="6035" s="38" customFormat="1" x14ac:dyDescent="0.55000000000000004"/>
    <row r="6036" s="38" customFormat="1" x14ac:dyDescent="0.55000000000000004"/>
    <row r="6037" s="38" customFormat="1" x14ac:dyDescent="0.55000000000000004"/>
    <row r="6038" s="38" customFormat="1" x14ac:dyDescent="0.55000000000000004"/>
    <row r="6039" s="38" customFormat="1" x14ac:dyDescent="0.55000000000000004"/>
    <row r="6040" s="38" customFormat="1" x14ac:dyDescent="0.55000000000000004"/>
    <row r="6041" s="38" customFormat="1" x14ac:dyDescent="0.55000000000000004"/>
    <row r="6042" s="38" customFormat="1" x14ac:dyDescent="0.55000000000000004"/>
    <row r="6043" s="38" customFormat="1" x14ac:dyDescent="0.55000000000000004"/>
    <row r="6044" s="38" customFormat="1" x14ac:dyDescent="0.55000000000000004"/>
    <row r="6045" s="38" customFormat="1" x14ac:dyDescent="0.55000000000000004"/>
    <row r="6046" s="38" customFormat="1" x14ac:dyDescent="0.55000000000000004"/>
    <row r="6047" s="38" customFormat="1" x14ac:dyDescent="0.55000000000000004"/>
    <row r="6048" s="38" customFormat="1" x14ac:dyDescent="0.55000000000000004"/>
    <row r="6049" s="38" customFormat="1" x14ac:dyDescent="0.55000000000000004"/>
    <row r="6050" s="38" customFormat="1" x14ac:dyDescent="0.55000000000000004"/>
    <row r="6051" s="38" customFormat="1" x14ac:dyDescent="0.55000000000000004"/>
    <row r="6052" s="38" customFormat="1" x14ac:dyDescent="0.55000000000000004"/>
    <row r="6053" s="38" customFormat="1" x14ac:dyDescent="0.55000000000000004"/>
    <row r="6054" s="38" customFormat="1" x14ac:dyDescent="0.55000000000000004"/>
    <row r="6055" s="38" customFormat="1" x14ac:dyDescent="0.55000000000000004"/>
    <row r="6056" s="38" customFormat="1" x14ac:dyDescent="0.55000000000000004"/>
    <row r="6057" s="38" customFormat="1" x14ac:dyDescent="0.55000000000000004"/>
    <row r="6058" s="38" customFormat="1" x14ac:dyDescent="0.55000000000000004"/>
    <row r="6059" s="38" customFormat="1" x14ac:dyDescent="0.55000000000000004"/>
    <row r="6060" s="38" customFormat="1" x14ac:dyDescent="0.55000000000000004"/>
    <row r="6061" s="38" customFormat="1" x14ac:dyDescent="0.55000000000000004"/>
    <row r="6062" s="38" customFormat="1" x14ac:dyDescent="0.55000000000000004"/>
    <row r="6063" s="38" customFormat="1" x14ac:dyDescent="0.55000000000000004"/>
    <row r="6064" s="38" customFormat="1" x14ac:dyDescent="0.55000000000000004"/>
    <row r="6065" s="38" customFormat="1" x14ac:dyDescent="0.55000000000000004"/>
    <row r="6066" s="38" customFormat="1" x14ac:dyDescent="0.55000000000000004"/>
    <row r="6067" s="38" customFormat="1" x14ac:dyDescent="0.55000000000000004"/>
    <row r="6068" s="38" customFormat="1" x14ac:dyDescent="0.55000000000000004"/>
    <row r="6069" s="38" customFormat="1" x14ac:dyDescent="0.55000000000000004"/>
    <row r="6070" s="38" customFormat="1" x14ac:dyDescent="0.55000000000000004"/>
    <row r="6071" s="38" customFormat="1" x14ac:dyDescent="0.55000000000000004"/>
    <row r="6072" s="38" customFormat="1" x14ac:dyDescent="0.55000000000000004"/>
    <row r="6073" s="38" customFormat="1" x14ac:dyDescent="0.55000000000000004"/>
    <row r="6074" s="38" customFormat="1" x14ac:dyDescent="0.55000000000000004"/>
    <row r="6075" s="38" customFormat="1" x14ac:dyDescent="0.55000000000000004"/>
    <row r="6076" s="38" customFormat="1" x14ac:dyDescent="0.55000000000000004"/>
    <row r="6077" s="38" customFormat="1" x14ac:dyDescent="0.55000000000000004"/>
    <row r="6078" s="38" customFormat="1" x14ac:dyDescent="0.55000000000000004"/>
    <row r="6079" s="38" customFormat="1" x14ac:dyDescent="0.55000000000000004"/>
    <row r="6080" s="38" customFormat="1" x14ac:dyDescent="0.55000000000000004"/>
    <row r="6081" s="38" customFormat="1" x14ac:dyDescent="0.55000000000000004"/>
    <row r="6082" s="38" customFormat="1" x14ac:dyDescent="0.55000000000000004"/>
    <row r="6083" s="38" customFormat="1" x14ac:dyDescent="0.55000000000000004"/>
    <row r="6084" s="38" customFormat="1" x14ac:dyDescent="0.55000000000000004"/>
    <row r="6085" s="38" customFormat="1" x14ac:dyDescent="0.55000000000000004"/>
    <row r="6086" s="38" customFormat="1" x14ac:dyDescent="0.55000000000000004"/>
    <row r="6087" s="38" customFormat="1" x14ac:dyDescent="0.55000000000000004"/>
    <row r="6088" s="38" customFormat="1" x14ac:dyDescent="0.55000000000000004"/>
    <row r="6089" s="38" customFormat="1" x14ac:dyDescent="0.55000000000000004"/>
    <row r="6090" s="38" customFormat="1" x14ac:dyDescent="0.55000000000000004"/>
    <row r="6091" s="38" customFormat="1" x14ac:dyDescent="0.55000000000000004"/>
    <row r="6092" s="38" customFormat="1" x14ac:dyDescent="0.55000000000000004"/>
    <row r="6093" s="38" customFormat="1" x14ac:dyDescent="0.55000000000000004"/>
    <row r="6094" s="38" customFormat="1" x14ac:dyDescent="0.55000000000000004"/>
    <row r="6095" s="38" customFormat="1" x14ac:dyDescent="0.55000000000000004"/>
    <row r="6096" s="38" customFormat="1" x14ac:dyDescent="0.55000000000000004"/>
    <row r="6097" s="38" customFormat="1" x14ac:dyDescent="0.55000000000000004"/>
    <row r="6098" s="38" customFormat="1" x14ac:dyDescent="0.55000000000000004"/>
    <row r="6099" s="38" customFormat="1" x14ac:dyDescent="0.55000000000000004"/>
    <row r="6100" s="38" customFormat="1" x14ac:dyDescent="0.55000000000000004"/>
    <row r="6101" s="38" customFormat="1" x14ac:dyDescent="0.55000000000000004"/>
    <row r="6102" s="38" customFormat="1" x14ac:dyDescent="0.55000000000000004"/>
    <row r="6103" s="38" customFormat="1" x14ac:dyDescent="0.55000000000000004"/>
    <row r="6104" s="38" customFormat="1" x14ac:dyDescent="0.55000000000000004"/>
    <row r="6105" s="38" customFormat="1" x14ac:dyDescent="0.55000000000000004"/>
    <row r="6106" s="38" customFormat="1" x14ac:dyDescent="0.55000000000000004"/>
    <row r="6107" s="38" customFormat="1" x14ac:dyDescent="0.55000000000000004"/>
    <row r="6108" s="38" customFormat="1" x14ac:dyDescent="0.55000000000000004"/>
    <row r="6109" s="38" customFormat="1" x14ac:dyDescent="0.55000000000000004"/>
    <row r="6110" s="38" customFormat="1" x14ac:dyDescent="0.55000000000000004"/>
    <row r="6111" s="38" customFormat="1" x14ac:dyDescent="0.55000000000000004"/>
    <row r="6112" s="38" customFormat="1" x14ac:dyDescent="0.55000000000000004"/>
    <row r="6113" s="38" customFormat="1" x14ac:dyDescent="0.55000000000000004"/>
    <row r="6114" s="38" customFormat="1" x14ac:dyDescent="0.55000000000000004"/>
    <row r="6115" s="38" customFormat="1" x14ac:dyDescent="0.55000000000000004"/>
    <row r="6116" s="38" customFormat="1" x14ac:dyDescent="0.55000000000000004"/>
    <row r="6117" s="38" customFormat="1" x14ac:dyDescent="0.55000000000000004"/>
    <row r="6118" s="38" customFormat="1" x14ac:dyDescent="0.55000000000000004"/>
    <row r="6119" s="38" customFormat="1" x14ac:dyDescent="0.55000000000000004"/>
    <row r="6120" s="38" customFormat="1" x14ac:dyDescent="0.55000000000000004"/>
    <row r="6121" s="38" customFormat="1" x14ac:dyDescent="0.55000000000000004"/>
    <row r="6122" s="38" customFormat="1" x14ac:dyDescent="0.55000000000000004"/>
    <row r="6123" s="38" customFormat="1" x14ac:dyDescent="0.55000000000000004"/>
    <row r="6124" s="38" customFormat="1" x14ac:dyDescent="0.55000000000000004"/>
    <row r="6125" s="38" customFormat="1" x14ac:dyDescent="0.55000000000000004"/>
    <row r="6126" s="38" customFormat="1" x14ac:dyDescent="0.55000000000000004"/>
    <row r="6127" s="38" customFormat="1" x14ac:dyDescent="0.55000000000000004"/>
    <row r="6128" s="38" customFormat="1" x14ac:dyDescent="0.55000000000000004"/>
    <row r="6129" s="38" customFormat="1" x14ac:dyDescent="0.55000000000000004"/>
    <row r="6130" s="38" customFormat="1" x14ac:dyDescent="0.55000000000000004"/>
    <row r="6131" s="38" customFormat="1" x14ac:dyDescent="0.55000000000000004"/>
    <row r="6132" s="38" customFormat="1" x14ac:dyDescent="0.55000000000000004"/>
    <row r="6133" s="38" customFormat="1" x14ac:dyDescent="0.55000000000000004"/>
    <row r="6134" s="38" customFormat="1" x14ac:dyDescent="0.55000000000000004"/>
    <row r="6135" s="38" customFormat="1" x14ac:dyDescent="0.55000000000000004"/>
    <row r="6136" s="38" customFormat="1" x14ac:dyDescent="0.55000000000000004"/>
    <row r="6137" s="38" customFormat="1" x14ac:dyDescent="0.55000000000000004"/>
    <row r="6138" s="38" customFormat="1" x14ac:dyDescent="0.55000000000000004"/>
    <row r="6139" s="38" customFormat="1" x14ac:dyDescent="0.55000000000000004"/>
    <row r="6140" s="38" customFormat="1" x14ac:dyDescent="0.55000000000000004"/>
    <row r="6141" s="38" customFormat="1" x14ac:dyDescent="0.55000000000000004"/>
    <row r="6142" s="38" customFormat="1" x14ac:dyDescent="0.55000000000000004"/>
    <row r="6143" s="38" customFormat="1" x14ac:dyDescent="0.55000000000000004"/>
    <row r="6144" s="38" customFormat="1" x14ac:dyDescent="0.55000000000000004"/>
    <row r="6145" s="38" customFormat="1" x14ac:dyDescent="0.55000000000000004"/>
    <row r="6146" s="38" customFormat="1" x14ac:dyDescent="0.55000000000000004"/>
    <row r="6147" s="38" customFormat="1" x14ac:dyDescent="0.55000000000000004"/>
    <row r="6148" s="38" customFormat="1" x14ac:dyDescent="0.55000000000000004"/>
    <row r="6149" s="38" customFormat="1" x14ac:dyDescent="0.55000000000000004"/>
    <row r="6150" s="38" customFormat="1" x14ac:dyDescent="0.55000000000000004"/>
    <row r="6151" s="38" customFormat="1" x14ac:dyDescent="0.55000000000000004"/>
    <row r="6152" s="38" customFormat="1" x14ac:dyDescent="0.55000000000000004"/>
    <row r="6153" s="38" customFormat="1" x14ac:dyDescent="0.55000000000000004"/>
    <row r="6154" s="38" customFormat="1" x14ac:dyDescent="0.55000000000000004"/>
    <row r="6155" s="38" customFormat="1" x14ac:dyDescent="0.55000000000000004"/>
    <row r="6156" s="38" customFormat="1" x14ac:dyDescent="0.55000000000000004"/>
    <row r="6157" s="38" customFormat="1" x14ac:dyDescent="0.55000000000000004"/>
    <row r="6158" s="38" customFormat="1" x14ac:dyDescent="0.55000000000000004"/>
    <row r="6159" s="38" customFormat="1" x14ac:dyDescent="0.55000000000000004"/>
    <row r="6160" s="38" customFormat="1" x14ac:dyDescent="0.55000000000000004"/>
    <row r="6161" s="38" customFormat="1" x14ac:dyDescent="0.55000000000000004"/>
    <row r="6162" s="38" customFormat="1" x14ac:dyDescent="0.55000000000000004"/>
    <row r="6163" s="38" customFormat="1" x14ac:dyDescent="0.55000000000000004"/>
    <row r="6164" s="38" customFormat="1" x14ac:dyDescent="0.55000000000000004"/>
    <row r="6165" s="38" customFormat="1" x14ac:dyDescent="0.55000000000000004"/>
    <row r="6166" s="38" customFormat="1" x14ac:dyDescent="0.55000000000000004"/>
    <row r="6167" s="38" customFormat="1" x14ac:dyDescent="0.55000000000000004"/>
    <row r="6168" s="38" customFormat="1" x14ac:dyDescent="0.55000000000000004"/>
    <row r="6169" s="38" customFormat="1" x14ac:dyDescent="0.55000000000000004"/>
    <row r="6170" s="38" customFormat="1" x14ac:dyDescent="0.55000000000000004"/>
    <row r="6171" s="38" customFormat="1" x14ac:dyDescent="0.55000000000000004"/>
    <row r="6172" s="38" customFormat="1" x14ac:dyDescent="0.55000000000000004"/>
    <row r="6173" s="38" customFormat="1" x14ac:dyDescent="0.55000000000000004"/>
    <row r="6174" s="38" customFormat="1" x14ac:dyDescent="0.55000000000000004"/>
    <row r="6175" s="38" customFormat="1" x14ac:dyDescent="0.55000000000000004"/>
    <row r="6176" s="38" customFormat="1" x14ac:dyDescent="0.55000000000000004"/>
    <row r="6177" s="38" customFormat="1" x14ac:dyDescent="0.55000000000000004"/>
    <row r="6178" s="38" customFormat="1" x14ac:dyDescent="0.55000000000000004"/>
    <row r="6179" s="38" customFormat="1" x14ac:dyDescent="0.55000000000000004"/>
    <row r="6180" s="38" customFormat="1" x14ac:dyDescent="0.55000000000000004"/>
    <row r="6181" s="38" customFormat="1" x14ac:dyDescent="0.55000000000000004"/>
    <row r="6182" s="38" customFormat="1" x14ac:dyDescent="0.55000000000000004"/>
    <row r="6183" s="38" customFormat="1" x14ac:dyDescent="0.55000000000000004"/>
    <row r="6184" s="38" customFormat="1" x14ac:dyDescent="0.55000000000000004"/>
    <row r="6185" s="38" customFormat="1" x14ac:dyDescent="0.55000000000000004"/>
    <row r="6186" s="38" customFormat="1" x14ac:dyDescent="0.55000000000000004"/>
    <row r="6187" s="38" customFormat="1" x14ac:dyDescent="0.55000000000000004"/>
    <row r="6188" s="38" customFormat="1" x14ac:dyDescent="0.55000000000000004"/>
    <row r="6189" s="38" customFormat="1" x14ac:dyDescent="0.55000000000000004"/>
    <row r="6190" s="38" customFormat="1" x14ac:dyDescent="0.55000000000000004"/>
    <row r="6191" s="38" customFormat="1" x14ac:dyDescent="0.55000000000000004"/>
    <row r="6192" s="38" customFormat="1" x14ac:dyDescent="0.55000000000000004"/>
    <row r="6193" s="38" customFormat="1" x14ac:dyDescent="0.55000000000000004"/>
    <row r="6194" s="38" customFormat="1" x14ac:dyDescent="0.55000000000000004"/>
    <row r="6195" s="38" customFormat="1" x14ac:dyDescent="0.55000000000000004"/>
    <row r="6196" s="38" customFormat="1" x14ac:dyDescent="0.55000000000000004"/>
    <row r="6197" s="38" customFormat="1" x14ac:dyDescent="0.55000000000000004"/>
    <row r="6198" s="38" customFormat="1" x14ac:dyDescent="0.55000000000000004"/>
    <row r="6199" s="38" customFormat="1" x14ac:dyDescent="0.55000000000000004"/>
    <row r="6200" s="38" customFormat="1" x14ac:dyDescent="0.55000000000000004"/>
    <row r="6201" s="38" customFormat="1" x14ac:dyDescent="0.55000000000000004"/>
    <row r="6202" s="38" customFormat="1" x14ac:dyDescent="0.55000000000000004"/>
    <row r="6203" s="38" customFormat="1" x14ac:dyDescent="0.55000000000000004"/>
    <row r="6204" s="38" customFormat="1" x14ac:dyDescent="0.55000000000000004"/>
    <row r="6205" s="38" customFormat="1" x14ac:dyDescent="0.55000000000000004"/>
    <row r="6206" s="38" customFormat="1" x14ac:dyDescent="0.55000000000000004"/>
    <row r="6207" s="38" customFormat="1" x14ac:dyDescent="0.55000000000000004"/>
    <row r="6208" s="38" customFormat="1" x14ac:dyDescent="0.55000000000000004"/>
    <row r="6209" s="38" customFormat="1" x14ac:dyDescent="0.55000000000000004"/>
    <row r="6210" s="38" customFormat="1" x14ac:dyDescent="0.55000000000000004"/>
    <row r="6211" s="38" customFormat="1" x14ac:dyDescent="0.55000000000000004"/>
    <row r="6212" s="38" customFormat="1" x14ac:dyDescent="0.55000000000000004"/>
    <row r="6213" s="38" customFormat="1" x14ac:dyDescent="0.55000000000000004"/>
    <row r="6214" s="38" customFormat="1" x14ac:dyDescent="0.55000000000000004"/>
    <row r="6215" s="38" customFormat="1" x14ac:dyDescent="0.55000000000000004"/>
    <row r="6216" s="38" customFormat="1" x14ac:dyDescent="0.55000000000000004"/>
    <row r="6217" s="38" customFormat="1" x14ac:dyDescent="0.55000000000000004"/>
    <row r="6218" s="38" customFormat="1" x14ac:dyDescent="0.55000000000000004"/>
    <row r="6219" s="38" customFormat="1" x14ac:dyDescent="0.55000000000000004"/>
    <row r="6220" s="38" customFormat="1" x14ac:dyDescent="0.55000000000000004"/>
    <row r="6221" s="38" customFormat="1" x14ac:dyDescent="0.55000000000000004"/>
    <row r="6222" s="38" customFormat="1" x14ac:dyDescent="0.55000000000000004"/>
    <row r="6223" s="38" customFormat="1" x14ac:dyDescent="0.55000000000000004"/>
    <row r="6224" s="38" customFormat="1" x14ac:dyDescent="0.55000000000000004"/>
    <row r="6225" s="38" customFormat="1" x14ac:dyDescent="0.55000000000000004"/>
    <row r="6226" s="38" customFormat="1" x14ac:dyDescent="0.55000000000000004"/>
    <row r="6227" s="38" customFormat="1" x14ac:dyDescent="0.55000000000000004"/>
    <row r="6228" s="38" customFormat="1" x14ac:dyDescent="0.55000000000000004"/>
    <row r="6229" s="38" customFormat="1" x14ac:dyDescent="0.55000000000000004"/>
    <row r="6230" s="38" customFormat="1" x14ac:dyDescent="0.55000000000000004"/>
    <row r="6231" s="38" customFormat="1" x14ac:dyDescent="0.55000000000000004"/>
    <row r="6232" s="38" customFormat="1" x14ac:dyDescent="0.55000000000000004"/>
    <row r="6233" s="38" customFormat="1" x14ac:dyDescent="0.55000000000000004"/>
    <row r="6234" s="38" customFormat="1" x14ac:dyDescent="0.55000000000000004"/>
    <row r="6235" s="38" customFormat="1" x14ac:dyDescent="0.55000000000000004"/>
    <row r="6236" s="38" customFormat="1" x14ac:dyDescent="0.55000000000000004"/>
    <row r="6237" s="38" customFormat="1" x14ac:dyDescent="0.55000000000000004"/>
    <row r="6238" s="38" customFormat="1" x14ac:dyDescent="0.55000000000000004"/>
    <row r="6239" s="38" customFormat="1" x14ac:dyDescent="0.55000000000000004"/>
    <row r="6240" s="38" customFormat="1" x14ac:dyDescent="0.55000000000000004"/>
    <row r="6241" s="38" customFormat="1" x14ac:dyDescent="0.55000000000000004"/>
    <row r="6242" s="38" customFormat="1" x14ac:dyDescent="0.55000000000000004"/>
    <row r="6243" s="38" customFormat="1" x14ac:dyDescent="0.55000000000000004"/>
    <row r="6244" s="38" customFormat="1" x14ac:dyDescent="0.55000000000000004"/>
    <row r="6245" s="38" customFormat="1" x14ac:dyDescent="0.55000000000000004"/>
    <row r="6246" s="38" customFormat="1" x14ac:dyDescent="0.55000000000000004"/>
    <row r="6247" s="38" customFormat="1" x14ac:dyDescent="0.55000000000000004"/>
    <row r="6248" s="38" customFormat="1" x14ac:dyDescent="0.55000000000000004"/>
    <row r="6249" s="38" customFormat="1" x14ac:dyDescent="0.55000000000000004"/>
    <row r="6250" s="38" customFormat="1" x14ac:dyDescent="0.55000000000000004"/>
    <row r="6251" s="38" customFormat="1" x14ac:dyDescent="0.55000000000000004"/>
    <row r="6252" s="38" customFormat="1" x14ac:dyDescent="0.55000000000000004"/>
    <row r="6253" s="38" customFormat="1" x14ac:dyDescent="0.55000000000000004"/>
    <row r="6254" s="38" customFormat="1" x14ac:dyDescent="0.55000000000000004"/>
    <row r="6255" s="38" customFormat="1" x14ac:dyDescent="0.55000000000000004"/>
    <row r="6256" s="38" customFormat="1" x14ac:dyDescent="0.55000000000000004"/>
    <row r="6257" s="38" customFormat="1" x14ac:dyDescent="0.55000000000000004"/>
    <row r="6258" s="38" customFormat="1" x14ac:dyDescent="0.55000000000000004"/>
    <row r="6259" s="38" customFormat="1" x14ac:dyDescent="0.55000000000000004"/>
    <row r="6260" s="38" customFormat="1" x14ac:dyDescent="0.55000000000000004"/>
    <row r="6261" s="38" customFormat="1" x14ac:dyDescent="0.55000000000000004"/>
    <row r="6262" s="38" customFormat="1" x14ac:dyDescent="0.55000000000000004"/>
    <row r="6263" s="38" customFormat="1" x14ac:dyDescent="0.55000000000000004"/>
    <row r="6264" s="38" customFormat="1" x14ac:dyDescent="0.55000000000000004"/>
    <row r="6265" s="38" customFormat="1" x14ac:dyDescent="0.55000000000000004"/>
    <row r="6266" s="38" customFormat="1" x14ac:dyDescent="0.55000000000000004"/>
    <row r="6267" s="38" customFormat="1" x14ac:dyDescent="0.55000000000000004"/>
    <row r="6268" s="38" customFormat="1" x14ac:dyDescent="0.55000000000000004"/>
    <row r="6269" s="38" customFormat="1" x14ac:dyDescent="0.55000000000000004"/>
    <row r="6270" s="38" customFormat="1" x14ac:dyDescent="0.55000000000000004"/>
    <row r="6271" s="38" customFormat="1" x14ac:dyDescent="0.55000000000000004"/>
    <row r="6272" s="38" customFormat="1" x14ac:dyDescent="0.55000000000000004"/>
    <row r="6273" s="38" customFormat="1" x14ac:dyDescent="0.55000000000000004"/>
    <row r="6274" s="38" customFormat="1" x14ac:dyDescent="0.55000000000000004"/>
    <row r="6275" s="38" customFormat="1" x14ac:dyDescent="0.55000000000000004"/>
    <row r="6276" s="38" customFormat="1" x14ac:dyDescent="0.55000000000000004"/>
    <row r="6277" s="38" customFormat="1" x14ac:dyDescent="0.55000000000000004"/>
    <row r="6278" s="38" customFormat="1" x14ac:dyDescent="0.55000000000000004"/>
    <row r="6279" s="38" customFormat="1" x14ac:dyDescent="0.55000000000000004"/>
    <row r="6280" s="38" customFormat="1" x14ac:dyDescent="0.55000000000000004"/>
    <row r="6281" s="38" customFormat="1" x14ac:dyDescent="0.55000000000000004"/>
    <row r="6282" s="38" customFormat="1" x14ac:dyDescent="0.55000000000000004"/>
    <row r="6283" s="38" customFormat="1" x14ac:dyDescent="0.55000000000000004"/>
    <row r="6284" s="38" customFormat="1" x14ac:dyDescent="0.55000000000000004"/>
    <row r="6285" s="38" customFormat="1" x14ac:dyDescent="0.55000000000000004"/>
    <row r="6286" s="38" customFormat="1" x14ac:dyDescent="0.55000000000000004"/>
    <row r="6287" s="38" customFormat="1" x14ac:dyDescent="0.55000000000000004"/>
    <row r="6288" s="38" customFormat="1" x14ac:dyDescent="0.55000000000000004"/>
    <row r="6289" s="38" customFormat="1" x14ac:dyDescent="0.55000000000000004"/>
    <row r="6290" s="38" customFormat="1" x14ac:dyDescent="0.55000000000000004"/>
    <row r="6291" s="38" customFormat="1" x14ac:dyDescent="0.55000000000000004"/>
    <row r="6292" s="38" customFormat="1" x14ac:dyDescent="0.55000000000000004"/>
    <row r="6293" s="38" customFormat="1" x14ac:dyDescent="0.55000000000000004"/>
    <row r="6294" s="38" customFormat="1" x14ac:dyDescent="0.55000000000000004"/>
    <row r="6295" s="38" customFormat="1" x14ac:dyDescent="0.55000000000000004"/>
    <row r="6296" s="38" customFormat="1" x14ac:dyDescent="0.55000000000000004"/>
    <row r="6297" s="38" customFormat="1" x14ac:dyDescent="0.55000000000000004"/>
    <row r="6298" s="38" customFormat="1" x14ac:dyDescent="0.55000000000000004"/>
    <row r="6299" s="38" customFormat="1" x14ac:dyDescent="0.55000000000000004"/>
    <row r="6300" s="38" customFormat="1" x14ac:dyDescent="0.55000000000000004"/>
    <row r="6301" s="38" customFormat="1" x14ac:dyDescent="0.55000000000000004"/>
    <row r="6302" s="38" customFormat="1" x14ac:dyDescent="0.55000000000000004"/>
    <row r="6303" s="38" customFormat="1" x14ac:dyDescent="0.55000000000000004"/>
    <row r="6304" s="38" customFormat="1" x14ac:dyDescent="0.55000000000000004"/>
    <row r="6305" s="38" customFormat="1" x14ac:dyDescent="0.55000000000000004"/>
    <row r="6306" s="38" customFormat="1" x14ac:dyDescent="0.55000000000000004"/>
    <row r="6307" s="38" customFormat="1" x14ac:dyDescent="0.55000000000000004"/>
    <row r="6308" s="38" customFormat="1" x14ac:dyDescent="0.55000000000000004"/>
    <row r="6309" s="38" customFormat="1" x14ac:dyDescent="0.55000000000000004"/>
    <row r="6310" s="38" customFormat="1" x14ac:dyDescent="0.55000000000000004"/>
    <row r="6311" s="38" customFormat="1" x14ac:dyDescent="0.55000000000000004"/>
    <row r="6312" s="38" customFormat="1" x14ac:dyDescent="0.55000000000000004"/>
    <row r="6313" s="38" customFormat="1" x14ac:dyDescent="0.55000000000000004"/>
    <row r="6314" s="38" customFormat="1" x14ac:dyDescent="0.55000000000000004"/>
    <row r="6315" s="38" customFormat="1" x14ac:dyDescent="0.55000000000000004"/>
    <row r="6316" s="38" customFormat="1" x14ac:dyDescent="0.55000000000000004"/>
    <row r="6317" s="38" customFormat="1" x14ac:dyDescent="0.55000000000000004"/>
    <row r="6318" s="38" customFormat="1" x14ac:dyDescent="0.55000000000000004"/>
    <row r="6319" s="38" customFormat="1" x14ac:dyDescent="0.55000000000000004"/>
    <row r="6320" s="38" customFormat="1" x14ac:dyDescent="0.55000000000000004"/>
    <row r="6321" s="38" customFormat="1" x14ac:dyDescent="0.55000000000000004"/>
    <row r="6322" s="38" customFormat="1" x14ac:dyDescent="0.55000000000000004"/>
    <row r="6323" s="38" customFormat="1" x14ac:dyDescent="0.55000000000000004"/>
    <row r="6324" s="38" customFormat="1" x14ac:dyDescent="0.55000000000000004"/>
    <row r="6325" s="38" customFormat="1" x14ac:dyDescent="0.55000000000000004"/>
    <row r="6326" s="38" customFormat="1" x14ac:dyDescent="0.55000000000000004"/>
    <row r="6327" s="38" customFormat="1" x14ac:dyDescent="0.55000000000000004"/>
    <row r="6328" s="38" customFormat="1" x14ac:dyDescent="0.55000000000000004"/>
    <row r="6329" s="38" customFormat="1" x14ac:dyDescent="0.55000000000000004"/>
    <row r="6330" s="38" customFormat="1" x14ac:dyDescent="0.55000000000000004"/>
    <row r="6331" s="38" customFormat="1" x14ac:dyDescent="0.55000000000000004"/>
    <row r="6332" s="38" customFormat="1" x14ac:dyDescent="0.55000000000000004"/>
    <row r="6333" s="38" customFormat="1" x14ac:dyDescent="0.55000000000000004"/>
    <row r="6334" s="38" customFormat="1" x14ac:dyDescent="0.55000000000000004"/>
    <row r="6335" s="38" customFormat="1" x14ac:dyDescent="0.55000000000000004"/>
    <row r="6336" s="38" customFormat="1" x14ac:dyDescent="0.55000000000000004"/>
    <row r="6337" s="38" customFormat="1" x14ac:dyDescent="0.55000000000000004"/>
    <row r="6338" s="38" customFormat="1" x14ac:dyDescent="0.55000000000000004"/>
    <row r="6339" s="38" customFormat="1" x14ac:dyDescent="0.55000000000000004"/>
    <row r="6340" s="38" customFormat="1" x14ac:dyDescent="0.55000000000000004"/>
    <row r="6341" s="38" customFormat="1" x14ac:dyDescent="0.55000000000000004"/>
    <row r="6342" s="38" customFormat="1" x14ac:dyDescent="0.55000000000000004"/>
    <row r="6343" s="38" customFormat="1" x14ac:dyDescent="0.55000000000000004"/>
    <row r="6344" s="38" customFormat="1" x14ac:dyDescent="0.55000000000000004"/>
    <row r="6345" s="38" customFormat="1" x14ac:dyDescent="0.55000000000000004"/>
    <row r="6346" s="38" customFormat="1" x14ac:dyDescent="0.55000000000000004"/>
    <row r="6347" s="38" customFormat="1" x14ac:dyDescent="0.55000000000000004"/>
    <row r="6348" s="38" customFormat="1" x14ac:dyDescent="0.55000000000000004"/>
    <row r="6349" s="38" customFormat="1" x14ac:dyDescent="0.55000000000000004"/>
    <row r="6350" s="38" customFormat="1" x14ac:dyDescent="0.55000000000000004"/>
    <row r="6351" s="38" customFormat="1" x14ac:dyDescent="0.55000000000000004"/>
    <row r="6352" s="38" customFormat="1" x14ac:dyDescent="0.55000000000000004"/>
    <row r="6353" s="38" customFormat="1" x14ac:dyDescent="0.55000000000000004"/>
    <row r="6354" s="38" customFormat="1" x14ac:dyDescent="0.55000000000000004"/>
    <row r="6355" s="38" customFormat="1" x14ac:dyDescent="0.55000000000000004"/>
    <row r="6356" s="38" customFormat="1" x14ac:dyDescent="0.55000000000000004"/>
    <row r="6357" s="38" customFormat="1" x14ac:dyDescent="0.55000000000000004"/>
    <row r="6358" s="38" customFormat="1" x14ac:dyDescent="0.55000000000000004"/>
    <row r="6359" s="38" customFormat="1" x14ac:dyDescent="0.55000000000000004"/>
    <row r="6360" s="38" customFormat="1" x14ac:dyDescent="0.55000000000000004"/>
    <row r="6361" s="38" customFormat="1" x14ac:dyDescent="0.55000000000000004"/>
    <row r="6362" s="38" customFormat="1" x14ac:dyDescent="0.55000000000000004"/>
    <row r="6363" s="38" customFormat="1" x14ac:dyDescent="0.55000000000000004"/>
    <row r="6364" s="38" customFormat="1" x14ac:dyDescent="0.55000000000000004"/>
    <row r="6365" s="38" customFormat="1" x14ac:dyDescent="0.55000000000000004"/>
    <row r="6366" s="38" customFormat="1" x14ac:dyDescent="0.55000000000000004"/>
    <row r="6367" s="38" customFormat="1" x14ac:dyDescent="0.55000000000000004"/>
    <row r="6368" s="38" customFormat="1" x14ac:dyDescent="0.55000000000000004"/>
    <row r="6369" s="38" customFormat="1" x14ac:dyDescent="0.55000000000000004"/>
    <row r="6370" s="38" customFormat="1" x14ac:dyDescent="0.55000000000000004"/>
    <row r="6371" s="38" customFormat="1" x14ac:dyDescent="0.55000000000000004"/>
    <row r="6372" s="38" customFormat="1" x14ac:dyDescent="0.55000000000000004"/>
    <row r="6373" s="38" customFormat="1" x14ac:dyDescent="0.55000000000000004"/>
    <row r="6374" s="38" customFormat="1" x14ac:dyDescent="0.55000000000000004"/>
    <row r="6375" s="38" customFormat="1" x14ac:dyDescent="0.55000000000000004"/>
    <row r="6376" s="38" customFormat="1" x14ac:dyDescent="0.55000000000000004"/>
    <row r="6377" s="38" customFormat="1" x14ac:dyDescent="0.55000000000000004"/>
    <row r="6378" s="38" customFormat="1" x14ac:dyDescent="0.55000000000000004"/>
    <row r="6379" s="38" customFormat="1" x14ac:dyDescent="0.55000000000000004"/>
    <row r="6380" s="38" customFormat="1" x14ac:dyDescent="0.55000000000000004"/>
    <row r="6381" s="38" customFormat="1" x14ac:dyDescent="0.55000000000000004"/>
    <row r="6382" s="38" customFormat="1" x14ac:dyDescent="0.55000000000000004"/>
    <row r="6383" s="38" customFormat="1" x14ac:dyDescent="0.55000000000000004"/>
    <row r="6384" s="38" customFormat="1" x14ac:dyDescent="0.55000000000000004"/>
    <row r="6385" s="38" customFormat="1" x14ac:dyDescent="0.55000000000000004"/>
    <row r="6386" s="38" customFormat="1" x14ac:dyDescent="0.55000000000000004"/>
    <row r="6387" s="38" customFormat="1" x14ac:dyDescent="0.55000000000000004"/>
    <row r="6388" s="38" customFormat="1" x14ac:dyDescent="0.55000000000000004"/>
    <row r="6389" s="38" customFormat="1" x14ac:dyDescent="0.55000000000000004"/>
    <row r="6390" s="38" customFormat="1" x14ac:dyDescent="0.55000000000000004"/>
    <row r="6391" s="38" customFormat="1" x14ac:dyDescent="0.55000000000000004"/>
    <row r="6392" s="38" customFormat="1" x14ac:dyDescent="0.55000000000000004"/>
    <row r="6393" s="38" customFormat="1" x14ac:dyDescent="0.55000000000000004"/>
    <row r="6394" s="38" customFormat="1" x14ac:dyDescent="0.55000000000000004"/>
    <row r="6395" s="38" customFormat="1" x14ac:dyDescent="0.55000000000000004"/>
    <row r="6396" s="38" customFormat="1" x14ac:dyDescent="0.55000000000000004"/>
    <row r="6397" s="38" customFormat="1" x14ac:dyDescent="0.55000000000000004"/>
    <row r="6398" s="38" customFormat="1" x14ac:dyDescent="0.55000000000000004"/>
    <row r="6399" s="38" customFormat="1" x14ac:dyDescent="0.55000000000000004"/>
    <row r="6400" s="38" customFormat="1" x14ac:dyDescent="0.55000000000000004"/>
    <row r="6401" s="38" customFormat="1" x14ac:dyDescent="0.55000000000000004"/>
    <row r="6402" s="38" customFormat="1" x14ac:dyDescent="0.55000000000000004"/>
    <row r="6403" s="38" customFormat="1" x14ac:dyDescent="0.55000000000000004"/>
    <row r="6404" s="38" customFormat="1" x14ac:dyDescent="0.55000000000000004"/>
    <row r="6405" s="38" customFormat="1" x14ac:dyDescent="0.55000000000000004"/>
    <row r="6406" s="38" customFormat="1" x14ac:dyDescent="0.55000000000000004"/>
    <row r="6407" s="38" customFormat="1" x14ac:dyDescent="0.55000000000000004"/>
    <row r="6408" s="38" customFormat="1" x14ac:dyDescent="0.55000000000000004"/>
    <row r="6409" s="38" customFormat="1" x14ac:dyDescent="0.55000000000000004"/>
    <row r="6410" s="38" customFormat="1" x14ac:dyDescent="0.55000000000000004"/>
    <row r="6411" s="38" customFormat="1" x14ac:dyDescent="0.55000000000000004"/>
    <row r="6412" s="38" customFormat="1" x14ac:dyDescent="0.55000000000000004"/>
    <row r="6413" s="38" customFormat="1" x14ac:dyDescent="0.55000000000000004"/>
    <row r="6414" s="38" customFormat="1" x14ac:dyDescent="0.55000000000000004"/>
    <row r="6415" s="38" customFormat="1" x14ac:dyDescent="0.55000000000000004"/>
    <row r="6416" s="38" customFormat="1" x14ac:dyDescent="0.55000000000000004"/>
    <row r="6417" s="38" customFormat="1" x14ac:dyDescent="0.55000000000000004"/>
    <row r="6418" s="38" customFormat="1" x14ac:dyDescent="0.55000000000000004"/>
    <row r="6419" s="38" customFormat="1" x14ac:dyDescent="0.55000000000000004"/>
    <row r="6420" s="38" customFormat="1" x14ac:dyDescent="0.55000000000000004"/>
    <row r="6421" s="38" customFormat="1" x14ac:dyDescent="0.55000000000000004"/>
    <row r="6422" s="38" customFormat="1" x14ac:dyDescent="0.55000000000000004"/>
    <row r="6423" s="38" customFormat="1" x14ac:dyDescent="0.55000000000000004"/>
    <row r="6424" s="38" customFormat="1" x14ac:dyDescent="0.55000000000000004"/>
    <row r="6425" s="38" customFormat="1" x14ac:dyDescent="0.55000000000000004"/>
    <row r="6426" s="38" customFormat="1" x14ac:dyDescent="0.55000000000000004"/>
    <row r="6427" s="38" customFormat="1" x14ac:dyDescent="0.55000000000000004"/>
    <row r="6428" s="38" customFormat="1" x14ac:dyDescent="0.55000000000000004"/>
    <row r="6429" s="38" customFormat="1" x14ac:dyDescent="0.55000000000000004"/>
    <row r="6430" s="38" customFormat="1" x14ac:dyDescent="0.55000000000000004"/>
    <row r="6431" s="38" customFormat="1" x14ac:dyDescent="0.55000000000000004"/>
    <row r="6432" s="38" customFormat="1" x14ac:dyDescent="0.55000000000000004"/>
    <row r="6433" s="38" customFormat="1" x14ac:dyDescent="0.55000000000000004"/>
    <row r="6434" s="38" customFormat="1" x14ac:dyDescent="0.55000000000000004"/>
    <row r="6435" s="38" customFormat="1" x14ac:dyDescent="0.55000000000000004"/>
    <row r="6436" s="38" customFormat="1" x14ac:dyDescent="0.55000000000000004"/>
    <row r="6437" s="38" customFormat="1" x14ac:dyDescent="0.55000000000000004"/>
    <row r="6438" s="38" customFormat="1" x14ac:dyDescent="0.55000000000000004"/>
    <row r="6439" s="38" customFormat="1" x14ac:dyDescent="0.55000000000000004"/>
    <row r="6440" s="38" customFormat="1" x14ac:dyDescent="0.55000000000000004"/>
    <row r="6441" s="38" customFormat="1" x14ac:dyDescent="0.55000000000000004"/>
    <row r="6442" s="38" customFormat="1" x14ac:dyDescent="0.55000000000000004"/>
    <row r="6443" s="38" customFormat="1" x14ac:dyDescent="0.55000000000000004"/>
    <row r="6444" s="38" customFormat="1" x14ac:dyDescent="0.55000000000000004"/>
    <row r="6445" s="38" customFormat="1" x14ac:dyDescent="0.55000000000000004"/>
    <row r="6446" s="38" customFormat="1" x14ac:dyDescent="0.55000000000000004"/>
    <row r="6447" s="38" customFormat="1" x14ac:dyDescent="0.55000000000000004"/>
    <row r="6448" s="38" customFormat="1" x14ac:dyDescent="0.55000000000000004"/>
    <row r="6449" s="38" customFormat="1" x14ac:dyDescent="0.55000000000000004"/>
    <row r="6450" s="38" customFormat="1" x14ac:dyDescent="0.55000000000000004"/>
    <row r="6451" s="38" customFormat="1" x14ac:dyDescent="0.55000000000000004"/>
    <row r="6452" s="38" customFormat="1" x14ac:dyDescent="0.55000000000000004"/>
    <row r="6453" s="38" customFormat="1" x14ac:dyDescent="0.55000000000000004"/>
    <row r="6454" s="38" customFormat="1" x14ac:dyDescent="0.55000000000000004"/>
    <row r="6455" s="38" customFormat="1" x14ac:dyDescent="0.55000000000000004"/>
    <row r="6456" s="38" customFormat="1" x14ac:dyDescent="0.55000000000000004"/>
    <row r="6457" s="38" customFormat="1" x14ac:dyDescent="0.55000000000000004"/>
    <row r="6458" s="38" customFormat="1" x14ac:dyDescent="0.55000000000000004"/>
    <row r="6459" s="38" customFormat="1" x14ac:dyDescent="0.55000000000000004"/>
    <row r="6460" s="38" customFormat="1" x14ac:dyDescent="0.55000000000000004"/>
    <row r="6461" s="38" customFormat="1" x14ac:dyDescent="0.55000000000000004"/>
    <row r="6462" s="38" customFormat="1" x14ac:dyDescent="0.55000000000000004"/>
    <row r="6463" s="38" customFormat="1" x14ac:dyDescent="0.55000000000000004"/>
    <row r="6464" s="38" customFormat="1" x14ac:dyDescent="0.55000000000000004"/>
    <row r="6465" s="38" customFormat="1" x14ac:dyDescent="0.55000000000000004"/>
    <row r="6466" s="38" customFormat="1" x14ac:dyDescent="0.55000000000000004"/>
    <row r="6467" s="38" customFormat="1" x14ac:dyDescent="0.55000000000000004"/>
    <row r="6468" s="38" customFormat="1" x14ac:dyDescent="0.55000000000000004"/>
    <row r="6469" s="38" customFormat="1" x14ac:dyDescent="0.55000000000000004"/>
    <row r="6470" s="38" customFormat="1" x14ac:dyDescent="0.55000000000000004"/>
    <row r="6471" s="38" customFormat="1" x14ac:dyDescent="0.55000000000000004"/>
    <row r="6472" s="38" customFormat="1" x14ac:dyDescent="0.55000000000000004"/>
    <row r="6473" s="38" customFormat="1" x14ac:dyDescent="0.55000000000000004"/>
    <row r="6474" s="38" customFormat="1" x14ac:dyDescent="0.55000000000000004"/>
    <row r="6475" s="38" customFormat="1" x14ac:dyDescent="0.55000000000000004"/>
    <row r="6476" s="38" customFormat="1" x14ac:dyDescent="0.55000000000000004"/>
    <row r="6477" s="38" customFormat="1" x14ac:dyDescent="0.55000000000000004"/>
    <row r="6478" s="38" customFormat="1" x14ac:dyDescent="0.55000000000000004"/>
    <row r="6479" s="38" customFormat="1" x14ac:dyDescent="0.55000000000000004"/>
    <row r="6480" s="38" customFormat="1" x14ac:dyDescent="0.55000000000000004"/>
    <row r="6481" s="38" customFormat="1" x14ac:dyDescent="0.55000000000000004"/>
    <row r="6482" s="38" customFormat="1" x14ac:dyDescent="0.55000000000000004"/>
    <row r="6483" s="38" customFormat="1" x14ac:dyDescent="0.55000000000000004"/>
    <row r="6484" s="38" customFormat="1" x14ac:dyDescent="0.55000000000000004"/>
    <row r="6485" s="38" customFormat="1" x14ac:dyDescent="0.55000000000000004"/>
    <row r="6486" s="38" customFormat="1" x14ac:dyDescent="0.55000000000000004"/>
    <row r="6487" s="38" customFormat="1" x14ac:dyDescent="0.55000000000000004"/>
    <row r="6488" s="38" customFormat="1" x14ac:dyDescent="0.55000000000000004"/>
    <row r="6489" s="38" customFormat="1" x14ac:dyDescent="0.55000000000000004"/>
    <row r="6490" s="38" customFormat="1" x14ac:dyDescent="0.55000000000000004"/>
    <row r="6491" s="38" customFormat="1" x14ac:dyDescent="0.55000000000000004"/>
    <row r="6492" s="38" customFormat="1" x14ac:dyDescent="0.55000000000000004"/>
    <row r="6493" s="38" customFormat="1" x14ac:dyDescent="0.55000000000000004"/>
    <row r="6494" s="38" customFormat="1" x14ac:dyDescent="0.55000000000000004"/>
    <row r="6495" s="38" customFormat="1" x14ac:dyDescent="0.55000000000000004"/>
    <row r="6496" s="38" customFormat="1" x14ac:dyDescent="0.55000000000000004"/>
    <row r="6497" s="38" customFormat="1" x14ac:dyDescent="0.55000000000000004"/>
    <row r="6498" s="38" customFormat="1" x14ac:dyDescent="0.55000000000000004"/>
    <row r="6499" s="38" customFormat="1" x14ac:dyDescent="0.55000000000000004"/>
    <row r="6500" s="38" customFormat="1" x14ac:dyDescent="0.55000000000000004"/>
    <row r="6501" s="38" customFormat="1" x14ac:dyDescent="0.55000000000000004"/>
    <row r="6502" s="38" customFormat="1" x14ac:dyDescent="0.55000000000000004"/>
    <row r="6503" s="38" customFormat="1" x14ac:dyDescent="0.55000000000000004"/>
    <row r="6504" s="38" customFormat="1" x14ac:dyDescent="0.55000000000000004"/>
    <row r="6505" s="38" customFormat="1" x14ac:dyDescent="0.55000000000000004"/>
    <row r="6506" s="38" customFormat="1" x14ac:dyDescent="0.55000000000000004"/>
    <row r="6507" s="38" customFormat="1" x14ac:dyDescent="0.55000000000000004"/>
    <row r="6508" s="38" customFormat="1" x14ac:dyDescent="0.55000000000000004"/>
    <row r="6509" s="38" customFormat="1" x14ac:dyDescent="0.55000000000000004"/>
    <row r="6510" s="38" customFormat="1" x14ac:dyDescent="0.55000000000000004"/>
    <row r="6511" s="38" customFormat="1" x14ac:dyDescent="0.55000000000000004"/>
    <row r="6512" s="38" customFormat="1" x14ac:dyDescent="0.55000000000000004"/>
    <row r="6513" s="38" customFormat="1" x14ac:dyDescent="0.55000000000000004"/>
    <row r="6514" s="38" customFormat="1" x14ac:dyDescent="0.55000000000000004"/>
    <row r="6515" s="38" customFormat="1" x14ac:dyDescent="0.55000000000000004"/>
    <row r="6516" s="38" customFormat="1" x14ac:dyDescent="0.55000000000000004"/>
    <row r="6517" s="38" customFormat="1" x14ac:dyDescent="0.55000000000000004"/>
    <row r="6518" s="38" customFormat="1" x14ac:dyDescent="0.55000000000000004"/>
    <row r="6519" s="38" customFormat="1" x14ac:dyDescent="0.55000000000000004"/>
    <row r="6520" s="38" customFormat="1" x14ac:dyDescent="0.55000000000000004"/>
    <row r="6521" s="38" customFormat="1" x14ac:dyDescent="0.55000000000000004"/>
    <row r="6522" s="38" customFormat="1" x14ac:dyDescent="0.55000000000000004"/>
    <row r="6523" s="38" customFormat="1" x14ac:dyDescent="0.55000000000000004"/>
    <row r="6524" s="38" customFormat="1" x14ac:dyDescent="0.55000000000000004"/>
    <row r="6525" s="38" customFormat="1" x14ac:dyDescent="0.55000000000000004"/>
    <row r="6526" s="38" customFormat="1" x14ac:dyDescent="0.55000000000000004"/>
    <row r="6527" s="38" customFormat="1" x14ac:dyDescent="0.55000000000000004"/>
    <row r="6528" s="38" customFormat="1" x14ac:dyDescent="0.55000000000000004"/>
    <row r="6529" s="38" customFormat="1" x14ac:dyDescent="0.55000000000000004"/>
    <row r="6530" s="38" customFormat="1" x14ac:dyDescent="0.55000000000000004"/>
    <row r="6531" s="38" customFormat="1" x14ac:dyDescent="0.55000000000000004"/>
    <row r="6532" s="38" customFormat="1" x14ac:dyDescent="0.55000000000000004"/>
    <row r="6533" s="38" customFormat="1" x14ac:dyDescent="0.55000000000000004"/>
    <row r="6534" s="38" customFormat="1" x14ac:dyDescent="0.55000000000000004"/>
    <row r="6535" s="38" customFormat="1" x14ac:dyDescent="0.55000000000000004"/>
    <row r="6536" s="38" customFormat="1" x14ac:dyDescent="0.55000000000000004"/>
    <row r="6537" s="38" customFormat="1" x14ac:dyDescent="0.55000000000000004"/>
    <row r="6538" s="38" customFormat="1" x14ac:dyDescent="0.55000000000000004"/>
    <row r="6539" s="38" customFormat="1" x14ac:dyDescent="0.55000000000000004"/>
    <row r="6540" s="38" customFormat="1" x14ac:dyDescent="0.55000000000000004"/>
    <row r="6541" s="38" customFormat="1" x14ac:dyDescent="0.55000000000000004"/>
    <row r="6542" s="38" customFormat="1" x14ac:dyDescent="0.55000000000000004"/>
    <row r="6543" s="38" customFormat="1" x14ac:dyDescent="0.55000000000000004"/>
    <row r="6544" s="38" customFormat="1" x14ac:dyDescent="0.55000000000000004"/>
    <row r="6545" s="38" customFormat="1" x14ac:dyDescent="0.55000000000000004"/>
    <row r="6546" s="38" customFormat="1" x14ac:dyDescent="0.55000000000000004"/>
    <row r="6547" s="38" customFormat="1" x14ac:dyDescent="0.55000000000000004"/>
    <row r="6548" s="38" customFormat="1" x14ac:dyDescent="0.55000000000000004"/>
    <row r="6549" s="38" customFormat="1" x14ac:dyDescent="0.55000000000000004"/>
    <row r="6550" s="38" customFormat="1" x14ac:dyDescent="0.55000000000000004"/>
    <row r="6551" s="38" customFormat="1" x14ac:dyDescent="0.55000000000000004"/>
    <row r="6552" s="38" customFormat="1" x14ac:dyDescent="0.55000000000000004"/>
    <row r="6553" s="38" customFormat="1" x14ac:dyDescent="0.55000000000000004"/>
    <row r="6554" s="38" customFormat="1" x14ac:dyDescent="0.55000000000000004"/>
    <row r="6555" s="38" customFormat="1" x14ac:dyDescent="0.55000000000000004"/>
    <row r="6556" s="38" customFormat="1" x14ac:dyDescent="0.55000000000000004"/>
    <row r="6557" s="38" customFormat="1" x14ac:dyDescent="0.55000000000000004"/>
    <row r="6558" s="38" customFormat="1" x14ac:dyDescent="0.55000000000000004"/>
    <row r="6559" s="38" customFormat="1" x14ac:dyDescent="0.55000000000000004"/>
    <row r="6560" s="38" customFormat="1" x14ac:dyDescent="0.55000000000000004"/>
    <row r="6561" s="38" customFormat="1" x14ac:dyDescent="0.55000000000000004"/>
    <row r="6562" s="38" customFormat="1" x14ac:dyDescent="0.55000000000000004"/>
    <row r="6563" s="38" customFormat="1" x14ac:dyDescent="0.55000000000000004"/>
    <row r="6564" s="38" customFormat="1" x14ac:dyDescent="0.55000000000000004"/>
    <row r="6565" s="38" customFormat="1" x14ac:dyDescent="0.55000000000000004"/>
    <row r="6566" s="38" customFormat="1" x14ac:dyDescent="0.55000000000000004"/>
    <row r="6567" s="38" customFormat="1" x14ac:dyDescent="0.55000000000000004"/>
    <row r="6568" s="38" customFormat="1" x14ac:dyDescent="0.55000000000000004"/>
    <row r="6569" s="38" customFormat="1" x14ac:dyDescent="0.55000000000000004"/>
    <row r="6570" s="38" customFormat="1" x14ac:dyDescent="0.55000000000000004"/>
    <row r="6571" s="38" customFormat="1" x14ac:dyDescent="0.55000000000000004"/>
    <row r="6572" s="38" customFormat="1" x14ac:dyDescent="0.55000000000000004"/>
    <row r="6573" s="38" customFormat="1" x14ac:dyDescent="0.55000000000000004"/>
    <row r="6574" s="38" customFormat="1" x14ac:dyDescent="0.55000000000000004"/>
    <row r="6575" s="38" customFormat="1" x14ac:dyDescent="0.55000000000000004"/>
    <row r="6576" s="38" customFormat="1" x14ac:dyDescent="0.55000000000000004"/>
    <row r="6577" s="38" customFormat="1" x14ac:dyDescent="0.55000000000000004"/>
    <row r="6578" s="38" customFormat="1" x14ac:dyDescent="0.55000000000000004"/>
    <row r="6579" s="38" customFormat="1" x14ac:dyDescent="0.55000000000000004"/>
    <row r="6580" s="38" customFormat="1" x14ac:dyDescent="0.55000000000000004"/>
    <row r="6581" s="38" customFormat="1" x14ac:dyDescent="0.55000000000000004"/>
    <row r="6582" s="38" customFormat="1" x14ac:dyDescent="0.55000000000000004"/>
    <row r="6583" s="38" customFormat="1" x14ac:dyDescent="0.55000000000000004"/>
    <row r="6584" s="38" customFormat="1" x14ac:dyDescent="0.55000000000000004"/>
    <row r="6585" s="38" customFormat="1" x14ac:dyDescent="0.55000000000000004"/>
    <row r="6586" s="38" customFormat="1" x14ac:dyDescent="0.55000000000000004"/>
    <row r="6587" s="38" customFormat="1" x14ac:dyDescent="0.55000000000000004"/>
    <row r="6588" s="38" customFormat="1" x14ac:dyDescent="0.55000000000000004"/>
    <row r="6589" s="38" customFormat="1" x14ac:dyDescent="0.55000000000000004"/>
    <row r="6590" s="38" customFormat="1" x14ac:dyDescent="0.55000000000000004"/>
    <row r="6591" s="38" customFormat="1" x14ac:dyDescent="0.55000000000000004"/>
    <row r="6592" s="38" customFormat="1" x14ac:dyDescent="0.55000000000000004"/>
    <row r="6593" s="38" customFormat="1" x14ac:dyDescent="0.55000000000000004"/>
    <row r="6594" s="38" customFormat="1" x14ac:dyDescent="0.55000000000000004"/>
    <row r="6595" s="38" customFormat="1" x14ac:dyDescent="0.55000000000000004"/>
    <row r="6596" s="38" customFormat="1" x14ac:dyDescent="0.55000000000000004"/>
    <row r="6597" s="38" customFormat="1" x14ac:dyDescent="0.55000000000000004"/>
    <row r="6598" s="38" customFormat="1" x14ac:dyDescent="0.55000000000000004"/>
    <row r="6599" s="38" customFormat="1" x14ac:dyDescent="0.55000000000000004"/>
    <row r="6600" s="38" customFormat="1" x14ac:dyDescent="0.55000000000000004"/>
    <row r="6601" s="38" customFormat="1" x14ac:dyDescent="0.55000000000000004"/>
    <row r="6602" s="38" customFormat="1" x14ac:dyDescent="0.55000000000000004"/>
    <row r="6603" s="38" customFormat="1" x14ac:dyDescent="0.55000000000000004"/>
    <row r="6604" s="38" customFormat="1" x14ac:dyDescent="0.55000000000000004"/>
    <row r="6605" s="38" customFormat="1" x14ac:dyDescent="0.55000000000000004"/>
    <row r="6606" s="38" customFormat="1" x14ac:dyDescent="0.55000000000000004"/>
    <row r="6607" s="38" customFormat="1" x14ac:dyDescent="0.55000000000000004"/>
    <row r="6608" s="38" customFormat="1" x14ac:dyDescent="0.55000000000000004"/>
    <row r="6609" s="38" customFormat="1" x14ac:dyDescent="0.55000000000000004"/>
    <row r="6610" s="38" customFormat="1" x14ac:dyDescent="0.55000000000000004"/>
    <row r="6611" s="38" customFormat="1" x14ac:dyDescent="0.55000000000000004"/>
    <row r="6612" s="38" customFormat="1" x14ac:dyDescent="0.55000000000000004"/>
    <row r="6613" s="38" customFormat="1" x14ac:dyDescent="0.55000000000000004"/>
    <row r="6614" s="38" customFormat="1" x14ac:dyDescent="0.55000000000000004"/>
    <row r="6615" s="38" customFormat="1" x14ac:dyDescent="0.55000000000000004"/>
    <row r="6616" s="38" customFormat="1" x14ac:dyDescent="0.55000000000000004"/>
    <row r="6617" s="38" customFormat="1" x14ac:dyDescent="0.55000000000000004"/>
    <row r="6618" s="38" customFormat="1" x14ac:dyDescent="0.55000000000000004"/>
    <row r="6619" s="38" customFormat="1" x14ac:dyDescent="0.55000000000000004"/>
    <row r="6620" s="38" customFormat="1" x14ac:dyDescent="0.55000000000000004"/>
    <row r="6621" s="38" customFormat="1" x14ac:dyDescent="0.55000000000000004"/>
    <row r="6622" s="38" customFormat="1" x14ac:dyDescent="0.55000000000000004"/>
    <row r="6623" s="38" customFormat="1" x14ac:dyDescent="0.55000000000000004"/>
    <row r="6624" s="38" customFormat="1" x14ac:dyDescent="0.55000000000000004"/>
    <row r="6625" s="38" customFormat="1" x14ac:dyDescent="0.55000000000000004"/>
    <row r="6626" s="38" customFormat="1" x14ac:dyDescent="0.55000000000000004"/>
    <row r="6627" s="38" customFormat="1" x14ac:dyDescent="0.55000000000000004"/>
    <row r="6628" s="38" customFormat="1" x14ac:dyDescent="0.55000000000000004"/>
    <row r="6629" s="38" customFormat="1" x14ac:dyDescent="0.55000000000000004"/>
    <row r="6630" s="38" customFormat="1" x14ac:dyDescent="0.55000000000000004"/>
    <row r="6631" s="38" customFormat="1" x14ac:dyDescent="0.55000000000000004"/>
    <row r="6632" s="38" customFormat="1" x14ac:dyDescent="0.55000000000000004"/>
    <row r="6633" s="38" customFormat="1" x14ac:dyDescent="0.55000000000000004"/>
    <row r="6634" s="38" customFormat="1" x14ac:dyDescent="0.55000000000000004"/>
    <row r="6635" s="38" customFormat="1" x14ac:dyDescent="0.55000000000000004"/>
    <row r="6636" s="38" customFormat="1" x14ac:dyDescent="0.55000000000000004"/>
    <row r="6637" s="38" customFormat="1" x14ac:dyDescent="0.55000000000000004"/>
    <row r="6638" s="38" customFormat="1" x14ac:dyDescent="0.55000000000000004"/>
    <row r="6639" s="38" customFormat="1" x14ac:dyDescent="0.55000000000000004"/>
    <row r="6640" s="38" customFormat="1" x14ac:dyDescent="0.55000000000000004"/>
    <row r="6641" s="38" customFormat="1" x14ac:dyDescent="0.55000000000000004"/>
    <row r="6642" s="38" customFormat="1" x14ac:dyDescent="0.55000000000000004"/>
    <row r="6643" s="38" customFormat="1" x14ac:dyDescent="0.55000000000000004"/>
    <row r="6644" s="38" customFormat="1" x14ac:dyDescent="0.55000000000000004"/>
    <row r="6645" s="38" customFormat="1" x14ac:dyDescent="0.55000000000000004"/>
    <row r="6646" s="38" customFormat="1" x14ac:dyDescent="0.55000000000000004"/>
    <row r="6647" s="38" customFormat="1" x14ac:dyDescent="0.55000000000000004"/>
    <row r="6648" s="38" customFormat="1" x14ac:dyDescent="0.55000000000000004"/>
    <row r="6649" s="38" customFormat="1" x14ac:dyDescent="0.55000000000000004"/>
    <row r="6650" s="38" customFormat="1" x14ac:dyDescent="0.55000000000000004"/>
    <row r="6651" s="38" customFormat="1" x14ac:dyDescent="0.55000000000000004"/>
    <row r="6652" s="38" customFormat="1" x14ac:dyDescent="0.55000000000000004"/>
    <row r="6653" s="38" customFormat="1" x14ac:dyDescent="0.55000000000000004"/>
    <row r="6654" s="38" customFormat="1" x14ac:dyDescent="0.55000000000000004"/>
    <row r="6655" s="38" customFormat="1" x14ac:dyDescent="0.55000000000000004"/>
    <row r="6656" s="38" customFormat="1" x14ac:dyDescent="0.55000000000000004"/>
    <row r="6657" s="38" customFormat="1" x14ac:dyDescent="0.55000000000000004"/>
    <row r="6658" s="38" customFormat="1" x14ac:dyDescent="0.55000000000000004"/>
    <row r="6659" s="38" customFormat="1" x14ac:dyDescent="0.55000000000000004"/>
    <row r="6660" s="38" customFormat="1" x14ac:dyDescent="0.55000000000000004"/>
    <row r="6661" s="38" customFormat="1" x14ac:dyDescent="0.55000000000000004"/>
    <row r="6662" s="38" customFormat="1" x14ac:dyDescent="0.55000000000000004"/>
    <row r="6663" s="38" customFormat="1" x14ac:dyDescent="0.55000000000000004"/>
    <row r="6664" s="38" customFormat="1" x14ac:dyDescent="0.55000000000000004"/>
    <row r="6665" s="38" customFormat="1" x14ac:dyDescent="0.55000000000000004"/>
    <row r="6666" s="38" customFormat="1" x14ac:dyDescent="0.55000000000000004"/>
    <row r="6667" s="38" customFormat="1" x14ac:dyDescent="0.55000000000000004"/>
    <row r="6668" s="38" customFormat="1" x14ac:dyDescent="0.55000000000000004"/>
    <row r="6669" s="38" customFormat="1" x14ac:dyDescent="0.55000000000000004"/>
    <row r="6670" s="38" customFormat="1" x14ac:dyDescent="0.55000000000000004"/>
    <row r="6671" s="38" customFormat="1" x14ac:dyDescent="0.55000000000000004"/>
    <row r="6672" s="38" customFormat="1" x14ac:dyDescent="0.55000000000000004"/>
    <row r="6673" s="38" customFormat="1" x14ac:dyDescent="0.55000000000000004"/>
    <row r="6674" s="38" customFormat="1" x14ac:dyDescent="0.55000000000000004"/>
    <row r="6675" s="38" customFormat="1" x14ac:dyDescent="0.55000000000000004"/>
    <row r="6676" s="38" customFormat="1" x14ac:dyDescent="0.55000000000000004"/>
    <row r="6677" s="38" customFormat="1" x14ac:dyDescent="0.55000000000000004"/>
    <row r="6678" s="38" customFormat="1" x14ac:dyDescent="0.55000000000000004"/>
    <row r="6679" s="38" customFormat="1" x14ac:dyDescent="0.55000000000000004"/>
    <row r="6680" s="38" customFormat="1" x14ac:dyDescent="0.55000000000000004"/>
    <row r="6681" s="38" customFormat="1" x14ac:dyDescent="0.55000000000000004"/>
    <row r="6682" s="38" customFormat="1" x14ac:dyDescent="0.55000000000000004"/>
    <row r="6683" s="38" customFormat="1" x14ac:dyDescent="0.55000000000000004"/>
    <row r="6684" s="38" customFormat="1" x14ac:dyDescent="0.55000000000000004"/>
    <row r="6685" s="38" customFormat="1" x14ac:dyDescent="0.55000000000000004"/>
    <row r="6686" s="38" customFormat="1" x14ac:dyDescent="0.55000000000000004"/>
    <row r="6687" s="38" customFormat="1" x14ac:dyDescent="0.55000000000000004"/>
    <row r="6688" s="38" customFormat="1" x14ac:dyDescent="0.55000000000000004"/>
    <row r="6689" s="38" customFormat="1" x14ac:dyDescent="0.55000000000000004"/>
    <row r="6690" s="38" customFormat="1" x14ac:dyDescent="0.55000000000000004"/>
    <row r="6691" s="38" customFormat="1" x14ac:dyDescent="0.55000000000000004"/>
    <row r="6692" s="38" customFormat="1" x14ac:dyDescent="0.55000000000000004"/>
    <row r="6693" s="38" customFormat="1" x14ac:dyDescent="0.55000000000000004"/>
    <row r="6694" s="38" customFormat="1" x14ac:dyDescent="0.55000000000000004"/>
    <row r="6695" s="38" customFormat="1" x14ac:dyDescent="0.55000000000000004"/>
    <row r="6696" s="38" customFormat="1" x14ac:dyDescent="0.55000000000000004"/>
    <row r="6697" s="38" customFormat="1" x14ac:dyDescent="0.55000000000000004"/>
    <row r="6698" s="38" customFormat="1" x14ac:dyDescent="0.55000000000000004"/>
    <row r="6699" s="38" customFormat="1" x14ac:dyDescent="0.55000000000000004"/>
    <row r="6700" s="38" customFormat="1" x14ac:dyDescent="0.55000000000000004"/>
    <row r="6701" s="38" customFormat="1" x14ac:dyDescent="0.55000000000000004"/>
    <row r="6702" s="38" customFormat="1" x14ac:dyDescent="0.55000000000000004"/>
    <row r="6703" s="38" customFormat="1" x14ac:dyDescent="0.55000000000000004"/>
    <row r="6704" s="38" customFormat="1" x14ac:dyDescent="0.55000000000000004"/>
    <row r="6705" s="38" customFormat="1" x14ac:dyDescent="0.55000000000000004"/>
    <row r="6706" s="38" customFormat="1" x14ac:dyDescent="0.55000000000000004"/>
    <row r="6707" s="38" customFormat="1" x14ac:dyDescent="0.55000000000000004"/>
    <row r="6708" s="38" customFormat="1" x14ac:dyDescent="0.55000000000000004"/>
    <row r="6709" s="38" customFormat="1" x14ac:dyDescent="0.55000000000000004"/>
    <row r="6710" s="38" customFormat="1" x14ac:dyDescent="0.55000000000000004"/>
    <row r="6711" s="38" customFormat="1" x14ac:dyDescent="0.55000000000000004"/>
    <row r="6712" s="38" customFormat="1" x14ac:dyDescent="0.55000000000000004"/>
    <row r="6713" s="38" customFormat="1" x14ac:dyDescent="0.55000000000000004"/>
    <row r="6714" s="38" customFormat="1" x14ac:dyDescent="0.55000000000000004"/>
    <row r="6715" s="38" customFormat="1" x14ac:dyDescent="0.55000000000000004"/>
    <row r="6716" s="38" customFormat="1" x14ac:dyDescent="0.55000000000000004"/>
    <row r="6717" s="38" customFormat="1" x14ac:dyDescent="0.55000000000000004"/>
    <row r="6718" s="38" customFormat="1" x14ac:dyDescent="0.55000000000000004"/>
    <row r="6719" s="38" customFormat="1" x14ac:dyDescent="0.55000000000000004"/>
    <row r="6720" s="38" customFormat="1" x14ac:dyDescent="0.55000000000000004"/>
    <row r="6721" s="38" customFormat="1" x14ac:dyDescent="0.55000000000000004"/>
    <row r="6722" s="38" customFormat="1" x14ac:dyDescent="0.55000000000000004"/>
    <row r="6723" s="38" customFormat="1" x14ac:dyDescent="0.55000000000000004"/>
    <row r="6724" s="38" customFormat="1" x14ac:dyDescent="0.55000000000000004"/>
    <row r="6725" s="38" customFormat="1" x14ac:dyDescent="0.55000000000000004"/>
    <row r="6726" s="38" customFormat="1" x14ac:dyDescent="0.55000000000000004"/>
    <row r="6727" s="38" customFormat="1" x14ac:dyDescent="0.55000000000000004"/>
    <row r="6728" s="38" customFormat="1" x14ac:dyDescent="0.55000000000000004"/>
    <row r="6729" s="38" customFormat="1" x14ac:dyDescent="0.55000000000000004"/>
    <row r="6730" s="38" customFormat="1" x14ac:dyDescent="0.55000000000000004"/>
    <row r="6731" s="38" customFormat="1" x14ac:dyDescent="0.55000000000000004"/>
    <row r="6732" s="38" customFormat="1" x14ac:dyDescent="0.55000000000000004"/>
    <row r="6733" s="38" customFormat="1" x14ac:dyDescent="0.55000000000000004"/>
    <row r="6734" s="38" customFormat="1" x14ac:dyDescent="0.55000000000000004"/>
    <row r="6735" s="38" customFormat="1" x14ac:dyDescent="0.55000000000000004"/>
    <row r="6736" s="38" customFormat="1" x14ac:dyDescent="0.55000000000000004"/>
    <row r="6737" s="38" customFormat="1" x14ac:dyDescent="0.55000000000000004"/>
    <row r="6738" s="38" customFormat="1" x14ac:dyDescent="0.55000000000000004"/>
    <row r="6739" s="38" customFormat="1" x14ac:dyDescent="0.55000000000000004"/>
    <row r="6740" s="38" customFormat="1" x14ac:dyDescent="0.55000000000000004"/>
    <row r="6741" s="38" customFormat="1" x14ac:dyDescent="0.55000000000000004"/>
    <row r="6742" s="38" customFormat="1" x14ac:dyDescent="0.55000000000000004"/>
    <row r="6743" s="38" customFormat="1" x14ac:dyDescent="0.55000000000000004"/>
    <row r="6744" s="38" customFormat="1" x14ac:dyDescent="0.55000000000000004"/>
    <row r="6745" s="38" customFormat="1" x14ac:dyDescent="0.55000000000000004"/>
    <row r="6746" s="38" customFormat="1" x14ac:dyDescent="0.55000000000000004"/>
    <row r="6747" s="38" customFormat="1" x14ac:dyDescent="0.55000000000000004"/>
    <row r="6748" s="38" customFormat="1" x14ac:dyDescent="0.55000000000000004"/>
    <row r="6749" s="38" customFormat="1" x14ac:dyDescent="0.55000000000000004"/>
    <row r="6750" s="38" customFormat="1" x14ac:dyDescent="0.55000000000000004"/>
    <row r="6751" s="38" customFormat="1" x14ac:dyDescent="0.55000000000000004"/>
    <row r="6752" s="38" customFormat="1" x14ac:dyDescent="0.55000000000000004"/>
    <row r="6753" s="38" customFormat="1" x14ac:dyDescent="0.55000000000000004"/>
    <row r="6754" s="38" customFormat="1" x14ac:dyDescent="0.55000000000000004"/>
    <row r="6755" s="38" customFormat="1" x14ac:dyDescent="0.55000000000000004"/>
    <row r="6756" s="38" customFormat="1" x14ac:dyDescent="0.55000000000000004"/>
    <row r="6757" s="38" customFormat="1" x14ac:dyDescent="0.55000000000000004"/>
    <row r="6758" s="38" customFormat="1" x14ac:dyDescent="0.55000000000000004"/>
    <row r="6759" s="38" customFormat="1" x14ac:dyDescent="0.55000000000000004"/>
    <row r="6760" s="38" customFormat="1" x14ac:dyDescent="0.55000000000000004"/>
    <row r="6761" s="38" customFormat="1" x14ac:dyDescent="0.55000000000000004"/>
    <row r="6762" s="38" customFormat="1" x14ac:dyDescent="0.55000000000000004"/>
    <row r="6763" s="38" customFormat="1" x14ac:dyDescent="0.55000000000000004"/>
    <row r="6764" s="38" customFormat="1" x14ac:dyDescent="0.55000000000000004"/>
    <row r="6765" s="38" customFormat="1" x14ac:dyDescent="0.55000000000000004"/>
    <row r="6766" s="38" customFormat="1" x14ac:dyDescent="0.55000000000000004"/>
    <row r="6767" s="38" customFormat="1" x14ac:dyDescent="0.55000000000000004"/>
    <row r="6768" s="38" customFormat="1" x14ac:dyDescent="0.55000000000000004"/>
    <row r="6769" s="38" customFormat="1" x14ac:dyDescent="0.55000000000000004"/>
    <row r="6770" s="38" customFormat="1" x14ac:dyDescent="0.55000000000000004"/>
    <row r="6771" s="38" customFormat="1" x14ac:dyDescent="0.55000000000000004"/>
    <row r="6772" s="38" customFormat="1" x14ac:dyDescent="0.55000000000000004"/>
    <row r="6773" s="38" customFormat="1" x14ac:dyDescent="0.55000000000000004"/>
    <row r="6774" s="38" customFormat="1" x14ac:dyDescent="0.55000000000000004"/>
    <row r="6775" s="38" customFormat="1" x14ac:dyDescent="0.55000000000000004"/>
    <row r="6776" s="38" customFormat="1" x14ac:dyDescent="0.55000000000000004"/>
    <row r="6777" s="38" customFormat="1" x14ac:dyDescent="0.55000000000000004"/>
    <row r="6778" s="38" customFormat="1" x14ac:dyDescent="0.55000000000000004"/>
    <row r="6779" s="38" customFormat="1" x14ac:dyDescent="0.55000000000000004"/>
    <row r="6780" s="38" customFormat="1" x14ac:dyDescent="0.55000000000000004"/>
    <row r="6781" s="38" customFormat="1" x14ac:dyDescent="0.55000000000000004"/>
    <row r="6782" s="38" customFormat="1" x14ac:dyDescent="0.55000000000000004"/>
    <row r="6783" s="38" customFormat="1" x14ac:dyDescent="0.55000000000000004"/>
    <row r="6784" s="38" customFormat="1" x14ac:dyDescent="0.55000000000000004"/>
    <row r="6785" s="38" customFormat="1" x14ac:dyDescent="0.55000000000000004"/>
    <row r="6786" s="38" customFormat="1" x14ac:dyDescent="0.55000000000000004"/>
    <row r="6787" s="38" customFormat="1" x14ac:dyDescent="0.55000000000000004"/>
    <row r="6788" s="38" customFormat="1" x14ac:dyDescent="0.55000000000000004"/>
    <row r="6789" s="38" customFormat="1" x14ac:dyDescent="0.55000000000000004"/>
    <row r="6790" s="38" customFormat="1" x14ac:dyDescent="0.55000000000000004"/>
    <row r="6791" s="38" customFormat="1" x14ac:dyDescent="0.55000000000000004"/>
    <row r="6792" s="38" customFormat="1" x14ac:dyDescent="0.55000000000000004"/>
    <row r="6793" s="38" customFormat="1" x14ac:dyDescent="0.55000000000000004"/>
    <row r="6794" s="38" customFormat="1" x14ac:dyDescent="0.55000000000000004"/>
    <row r="6795" s="38" customFormat="1" x14ac:dyDescent="0.55000000000000004"/>
    <row r="6796" s="38" customFormat="1" x14ac:dyDescent="0.55000000000000004"/>
    <row r="6797" s="38" customFormat="1" x14ac:dyDescent="0.55000000000000004"/>
    <row r="6798" s="38" customFormat="1" x14ac:dyDescent="0.55000000000000004"/>
    <row r="6799" s="38" customFormat="1" x14ac:dyDescent="0.55000000000000004"/>
    <row r="6800" s="38" customFormat="1" x14ac:dyDescent="0.55000000000000004"/>
    <row r="6801" s="38" customFormat="1" x14ac:dyDescent="0.55000000000000004"/>
    <row r="6802" s="38" customFormat="1" x14ac:dyDescent="0.55000000000000004"/>
    <row r="6803" s="38" customFormat="1" x14ac:dyDescent="0.55000000000000004"/>
    <row r="6804" s="38" customFormat="1" x14ac:dyDescent="0.55000000000000004"/>
    <row r="6805" s="38" customFormat="1" x14ac:dyDescent="0.55000000000000004"/>
    <row r="6806" s="38" customFormat="1" x14ac:dyDescent="0.55000000000000004"/>
    <row r="6807" s="38" customFormat="1" x14ac:dyDescent="0.55000000000000004"/>
    <row r="6808" s="38" customFormat="1" x14ac:dyDescent="0.55000000000000004"/>
    <row r="6809" s="38" customFormat="1" x14ac:dyDescent="0.55000000000000004"/>
    <row r="6810" s="38" customFormat="1" x14ac:dyDescent="0.55000000000000004"/>
    <row r="6811" s="38" customFormat="1" x14ac:dyDescent="0.55000000000000004"/>
    <row r="6812" s="38" customFormat="1" x14ac:dyDescent="0.55000000000000004"/>
    <row r="6813" s="38" customFormat="1" x14ac:dyDescent="0.55000000000000004"/>
    <row r="6814" s="38" customFormat="1" x14ac:dyDescent="0.55000000000000004"/>
    <row r="6815" s="38" customFormat="1" x14ac:dyDescent="0.55000000000000004"/>
    <row r="6816" s="38" customFormat="1" x14ac:dyDescent="0.55000000000000004"/>
    <row r="6817" s="38" customFormat="1" x14ac:dyDescent="0.55000000000000004"/>
    <row r="6818" s="38" customFormat="1" x14ac:dyDescent="0.55000000000000004"/>
    <row r="6819" s="38" customFormat="1" x14ac:dyDescent="0.55000000000000004"/>
    <row r="6820" s="38" customFormat="1" x14ac:dyDescent="0.55000000000000004"/>
    <row r="6821" s="38" customFormat="1" x14ac:dyDescent="0.55000000000000004"/>
    <row r="6822" s="38" customFormat="1" x14ac:dyDescent="0.55000000000000004"/>
    <row r="6823" s="38" customFormat="1" x14ac:dyDescent="0.55000000000000004"/>
    <row r="6824" s="38" customFormat="1" x14ac:dyDescent="0.55000000000000004"/>
    <row r="6825" s="38" customFormat="1" x14ac:dyDescent="0.55000000000000004"/>
    <row r="6826" s="38" customFormat="1" x14ac:dyDescent="0.55000000000000004"/>
    <row r="6827" s="38" customFormat="1" x14ac:dyDescent="0.55000000000000004"/>
    <row r="6828" s="38" customFormat="1" x14ac:dyDescent="0.55000000000000004"/>
    <row r="6829" s="38" customFormat="1" x14ac:dyDescent="0.55000000000000004"/>
    <row r="6830" s="38" customFormat="1" x14ac:dyDescent="0.55000000000000004"/>
    <row r="6831" s="38" customFormat="1" x14ac:dyDescent="0.55000000000000004"/>
    <row r="6832" s="38" customFormat="1" x14ac:dyDescent="0.55000000000000004"/>
    <row r="6833" s="38" customFormat="1" x14ac:dyDescent="0.55000000000000004"/>
    <row r="6834" s="38" customFormat="1" x14ac:dyDescent="0.55000000000000004"/>
    <row r="6835" s="38" customFormat="1" x14ac:dyDescent="0.55000000000000004"/>
    <row r="6836" s="38" customFormat="1" x14ac:dyDescent="0.55000000000000004"/>
    <row r="6837" s="38" customFormat="1" x14ac:dyDescent="0.55000000000000004"/>
    <row r="6838" s="38" customFormat="1" x14ac:dyDescent="0.55000000000000004"/>
    <row r="6839" s="38" customFormat="1" x14ac:dyDescent="0.55000000000000004"/>
    <row r="6840" s="38" customFormat="1" x14ac:dyDescent="0.55000000000000004"/>
    <row r="6841" s="38" customFormat="1" x14ac:dyDescent="0.55000000000000004"/>
    <row r="6842" s="38" customFormat="1" x14ac:dyDescent="0.55000000000000004"/>
    <row r="6843" s="38" customFormat="1" x14ac:dyDescent="0.55000000000000004"/>
    <row r="6844" s="38" customFormat="1" x14ac:dyDescent="0.55000000000000004"/>
    <row r="6845" s="38" customFormat="1" x14ac:dyDescent="0.55000000000000004"/>
    <row r="6846" s="38" customFormat="1" x14ac:dyDescent="0.55000000000000004"/>
    <row r="6847" s="38" customFormat="1" x14ac:dyDescent="0.55000000000000004"/>
    <row r="6848" s="38" customFormat="1" x14ac:dyDescent="0.55000000000000004"/>
    <row r="6849" s="38" customFormat="1" x14ac:dyDescent="0.55000000000000004"/>
    <row r="6850" s="38" customFormat="1" x14ac:dyDescent="0.55000000000000004"/>
    <row r="6851" s="38" customFormat="1" x14ac:dyDescent="0.55000000000000004"/>
    <row r="6852" s="38" customFormat="1" x14ac:dyDescent="0.55000000000000004"/>
    <row r="6853" s="38" customFormat="1" x14ac:dyDescent="0.55000000000000004"/>
    <row r="6854" s="38" customFormat="1" x14ac:dyDescent="0.55000000000000004"/>
    <row r="6855" s="38" customFormat="1" x14ac:dyDescent="0.55000000000000004"/>
    <row r="6856" s="38" customFormat="1" x14ac:dyDescent="0.55000000000000004"/>
    <row r="6857" s="38" customFormat="1" x14ac:dyDescent="0.55000000000000004"/>
    <row r="6858" s="38" customFormat="1" x14ac:dyDescent="0.55000000000000004"/>
    <row r="6859" s="38" customFormat="1" x14ac:dyDescent="0.55000000000000004"/>
    <row r="6860" s="38" customFormat="1" x14ac:dyDescent="0.55000000000000004"/>
    <row r="6861" s="38" customFormat="1" x14ac:dyDescent="0.55000000000000004"/>
    <row r="6862" s="38" customFormat="1" x14ac:dyDescent="0.55000000000000004"/>
    <row r="6863" s="38" customFormat="1" x14ac:dyDescent="0.55000000000000004"/>
    <row r="6864" s="38" customFormat="1" x14ac:dyDescent="0.55000000000000004"/>
    <row r="6865" s="38" customFormat="1" x14ac:dyDescent="0.55000000000000004"/>
    <row r="6866" s="38" customFormat="1" x14ac:dyDescent="0.55000000000000004"/>
    <row r="6867" s="38" customFormat="1" x14ac:dyDescent="0.55000000000000004"/>
    <row r="6868" s="38" customFormat="1" x14ac:dyDescent="0.55000000000000004"/>
    <row r="6869" s="38" customFormat="1" x14ac:dyDescent="0.55000000000000004"/>
    <row r="6870" s="38" customFormat="1" x14ac:dyDescent="0.55000000000000004"/>
    <row r="6871" s="38" customFormat="1" x14ac:dyDescent="0.55000000000000004"/>
    <row r="6872" s="38" customFormat="1" x14ac:dyDescent="0.55000000000000004"/>
    <row r="6873" s="38" customFormat="1" x14ac:dyDescent="0.55000000000000004"/>
    <row r="6874" s="38" customFormat="1" x14ac:dyDescent="0.55000000000000004"/>
    <row r="6875" s="38" customFormat="1" x14ac:dyDescent="0.55000000000000004"/>
    <row r="6876" s="38" customFormat="1" x14ac:dyDescent="0.55000000000000004"/>
    <row r="6877" s="38" customFormat="1" x14ac:dyDescent="0.55000000000000004"/>
    <row r="6878" s="38" customFormat="1" x14ac:dyDescent="0.55000000000000004"/>
    <row r="6879" s="38" customFormat="1" x14ac:dyDescent="0.55000000000000004"/>
    <row r="6880" s="38" customFormat="1" x14ac:dyDescent="0.55000000000000004"/>
    <row r="6881" s="38" customFormat="1" x14ac:dyDescent="0.55000000000000004"/>
    <row r="6882" s="38" customFormat="1" x14ac:dyDescent="0.55000000000000004"/>
    <row r="6883" s="38" customFormat="1" x14ac:dyDescent="0.55000000000000004"/>
    <row r="6884" s="38" customFormat="1" x14ac:dyDescent="0.55000000000000004"/>
    <row r="6885" s="38" customFormat="1" x14ac:dyDescent="0.55000000000000004"/>
    <row r="6886" s="38" customFormat="1" x14ac:dyDescent="0.55000000000000004"/>
    <row r="6887" s="38" customFormat="1" x14ac:dyDescent="0.55000000000000004"/>
    <row r="6888" s="38" customFormat="1" x14ac:dyDescent="0.55000000000000004"/>
    <row r="6889" s="38" customFormat="1" x14ac:dyDescent="0.55000000000000004"/>
    <row r="6890" s="38" customFormat="1" x14ac:dyDescent="0.55000000000000004"/>
    <row r="6891" s="38" customFormat="1" x14ac:dyDescent="0.55000000000000004"/>
    <row r="6892" s="38" customFormat="1" x14ac:dyDescent="0.55000000000000004"/>
    <row r="6893" s="38" customFormat="1" x14ac:dyDescent="0.55000000000000004"/>
    <row r="6894" s="38" customFormat="1" x14ac:dyDescent="0.55000000000000004"/>
    <row r="6895" s="38" customFormat="1" x14ac:dyDescent="0.55000000000000004"/>
    <row r="6896" s="38" customFormat="1" x14ac:dyDescent="0.55000000000000004"/>
    <row r="6897" s="38" customFormat="1" x14ac:dyDescent="0.55000000000000004"/>
    <row r="6898" s="38" customFormat="1" x14ac:dyDescent="0.55000000000000004"/>
    <row r="6899" s="38" customFormat="1" x14ac:dyDescent="0.55000000000000004"/>
    <row r="6900" s="38" customFormat="1" x14ac:dyDescent="0.55000000000000004"/>
    <row r="6901" s="38" customFormat="1" x14ac:dyDescent="0.55000000000000004"/>
    <row r="6902" s="38" customFormat="1" x14ac:dyDescent="0.55000000000000004"/>
    <row r="6903" s="38" customFormat="1" x14ac:dyDescent="0.55000000000000004"/>
    <row r="6904" s="38" customFormat="1" x14ac:dyDescent="0.55000000000000004"/>
    <row r="6905" s="38" customFormat="1" x14ac:dyDescent="0.55000000000000004"/>
    <row r="6906" s="38" customFormat="1" x14ac:dyDescent="0.55000000000000004"/>
    <row r="6907" s="38" customFormat="1" x14ac:dyDescent="0.55000000000000004"/>
    <row r="6908" s="38" customFormat="1" x14ac:dyDescent="0.55000000000000004"/>
    <row r="6909" s="38" customFormat="1" x14ac:dyDescent="0.55000000000000004"/>
    <row r="6910" s="38" customFormat="1" x14ac:dyDescent="0.55000000000000004"/>
    <row r="6911" s="38" customFormat="1" x14ac:dyDescent="0.55000000000000004"/>
    <row r="6912" s="38" customFormat="1" x14ac:dyDescent="0.55000000000000004"/>
    <row r="6913" s="38" customFormat="1" x14ac:dyDescent="0.55000000000000004"/>
    <row r="6914" s="38" customFormat="1" x14ac:dyDescent="0.55000000000000004"/>
    <row r="6915" s="38" customFormat="1" x14ac:dyDescent="0.55000000000000004"/>
    <row r="6916" s="38" customFormat="1" x14ac:dyDescent="0.55000000000000004"/>
    <row r="6917" s="38" customFormat="1" x14ac:dyDescent="0.55000000000000004"/>
    <row r="6918" s="38" customFormat="1" x14ac:dyDescent="0.55000000000000004"/>
    <row r="6919" s="38" customFormat="1" x14ac:dyDescent="0.55000000000000004"/>
    <row r="6920" s="38" customFormat="1" x14ac:dyDescent="0.55000000000000004"/>
    <row r="6921" s="38" customFormat="1" x14ac:dyDescent="0.55000000000000004"/>
    <row r="6922" s="38" customFormat="1" x14ac:dyDescent="0.55000000000000004"/>
    <row r="6923" s="38" customFormat="1" x14ac:dyDescent="0.55000000000000004"/>
    <row r="6924" s="38" customFormat="1" x14ac:dyDescent="0.55000000000000004"/>
    <row r="6925" s="38" customFormat="1" x14ac:dyDescent="0.55000000000000004"/>
    <row r="6926" s="38" customFormat="1" x14ac:dyDescent="0.55000000000000004"/>
    <row r="6927" s="38" customFormat="1" x14ac:dyDescent="0.55000000000000004"/>
    <row r="6928" s="38" customFormat="1" x14ac:dyDescent="0.55000000000000004"/>
    <row r="6929" s="38" customFormat="1" x14ac:dyDescent="0.55000000000000004"/>
    <row r="6930" s="38" customFormat="1" x14ac:dyDescent="0.55000000000000004"/>
    <row r="6931" s="38" customFormat="1" x14ac:dyDescent="0.55000000000000004"/>
    <row r="6932" s="38" customFormat="1" x14ac:dyDescent="0.55000000000000004"/>
    <row r="6933" s="38" customFormat="1" x14ac:dyDescent="0.55000000000000004"/>
    <row r="6934" s="38" customFormat="1" x14ac:dyDescent="0.55000000000000004"/>
    <row r="6935" s="38" customFormat="1" x14ac:dyDescent="0.55000000000000004"/>
    <row r="6936" s="38" customFormat="1" x14ac:dyDescent="0.55000000000000004"/>
    <row r="6937" s="38" customFormat="1" x14ac:dyDescent="0.55000000000000004"/>
    <row r="6938" s="38" customFormat="1" x14ac:dyDescent="0.55000000000000004"/>
    <row r="6939" s="38" customFormat="1" x14ac:dyDescent="0.55000000000000004"/>
    <row r="6940" s="38" customFormat="1" x14ac:dyDescent="0.55000000000000004"/>
    <row r="6941" s="38" customFormat="1" x14ac:dyDescent="0.55000000000000004"/>
    <row r="6942" s="38" customFormat="1" x14ac:dyDescent="0.55000000000000004"/>
    <row r="6943" s="38" customFormat="1" x14ac:dyDescent="0.55000000000000004"/>
    <row r="6944" s="38" customFormat="1" x14ac:dyDescent="0.55000000000000004"/>
    <row r="6945" s="38" customFormat="1" x14ac:dyDescent="0.55000000000000004"/>
    <row r="6946" s="38" customFormat="1" x14ac:dyDescent="0.55000000000000004"/>
    <row r="6947" s="38" customFormat="1" x14ac:dyDescent="0.55000000000000004"/>
    <row r="6948" s="38" customFormat="1" x14ac:dyDescent="0.55000000000000004"/>
    <row r="6949" s="38" customFormat="1" x14ac:dyDescent="0.55000000000000004"/>
    <row r="6950" s="38" customFormat="1" x14ac:dyDescent="0.55000000000000004"/>
    <row r="6951" s="38" customFormat="1" x14ac:dyDescent="0.55000000000000004"/>
    <row r="6952" s="38" customFormat="1" x14ac:dyDescent="0.55000000000000004"/>
    <row r="6953" s="38" customFormat="1" x14ac:dyDescent="0.55000000000000004"/>
    <row r="6954" s="38" customFormat="1" x14ac:dyDescent="0.55000000000000004"/>
    <row r="6955" s="38" customFormat="1" x14ac:dyDescent="0.55000000000000004"/>
    <row r="6956" s="38" customFormat="1" x14ac:dyDescent="0.55000000000000004"/>
    <row r="6957" s="38" customFormat="1" x14ac:dyDescent="0.55000000000000004"/>
    <row r="6958" s="38" customFormat="1" x14ac:dyDescent="0.55000000000000004"/>
    <row r="6959" s="38" customFormat="1" x14ac:dyDescent="0.55000000000000004"/>
    <row r="6960" s="38" customFormat="1" x14ac:dyDescent="0.55000000000000004"/>
    <row r="6961" s="38" customFormat="1" x14ac:dyDescent="0.55000000000000004"/>
    <row r="6962" s="38" customFormat="1" x14ac:dyDescent="0.55000000000000004"/>
    <row r="6963" s="38" customFormat="1" x14ac:dyDescent="0.55000000000000004"/>
    <row r="6964" s="38" customFormat="1" x14ac:dyDescent="0.55000000000000004"/>
    <row r="6965" s="38" customFormat="1" x14ac:dyDescent="0.55000000000000004"/>
    <row r="6966" s="38" customFormat="1" x14ac:dyDescent="0.55000000000000004"/>
    <row r="6967" s="38" customFormat="1" x14ac:dyDescent="0.55000000000000004"/>
    <row r="6968" s="38" customFormat="1" x14ac:dyDescent="0.55000000000000004"/>
    <row r="6969" s="38" customFormat="1" x14ac:dyDescent="0.55000000000000004"/>
    <row r="6970" s="38" customFormat="1" x14ac:dyDescent="0.55000000000000004"/>
    <row r="6971" s="38" customFormat="1" x14ac:dyDescent="0.55000000000000004"/>
    <row r="6972" s="38" customFormat="1" x14ac:dyDescent="0.55000000000000004"/>
    <row r="6973" s="38" customFormat="1" x14ac:dyDescent="0.55000000000000004"/>
    <row r="6974" s="38" customFormat="1" x14ac:dyDescent="0.55000000000000004"/>
    <row r="6975" s="38" customFormat="1" x14ac:dyDescent="0.55000000000000004"/>
    <row r="6976" s="38" customFormat="1" x14ac:dyDescent="0.55000000000000004"/>
    <row r="6977" s="38" customFormat="1" x14ac:dyDescent="0.55000000000000004"/>
    <row r="6978" s="38" customFormat="1" x14ac:dyDescent="0.55000000000000004"/>
    <row r="6979" s="38" customFormat="1" x14ac:dyDescent="0.55000000000000004"/>
    <row r="6980" s="38" customFormat="1" x14ac:dyDescent="0.55000000000000004"/>
    <row r="6981" s="38" customFormat="1" x14ac:dyDescent="0.55000000000000004"/>
    <row r="6982" s="38" customFormat="1" x14ac:dyDescent="0.55000000000000004"/>
    <row r="6983" s="38" customFormat="1" x14ac:dyDescent="0.55000000000000004"/>
    <row r="6984" s="38" customFormat="1" x14ac:dyDescent="0.55000000000000004"/>
    <row r="6985" s="38" customFormat="1" x14ac:dyDescent="0.55000000000000004"/>
    <row r="6986" s="38" customFormat="1" x14ac:dyDescent="0.55000000000000004"/>
    <row r="6987" s="38" customFormat="1" x14ac:dyDescent="0.55000000000000004"/>
    <row r="6988" s="38" customFormat="1" x14ac:dyDescent="0.55000000000000004"/>
    <row r="6989" s="38" customFormat="1" x14ac:dyDescent="0.55000000000000004"/>
    <row r="6990" s="38" customFormat="1" x14ac:dyDescent="0.55000000000000004"/>
    <row r="6991" s="38" customFormat="1" x14ac:dyDescent="0.55000000000000004"/>
    <row r="6992" s="38" customFormat="1" x14ac:dyDescent="0.55000000000000004"/>
    <row r="6993" s="38" customFormat="1" x14ac:dyDescent="0.55000000000000004"/>
    <row r="6994" s="38" customFormat="1" x14ac:dyDescent="0.55000000000000004"/>
    <row r="6995" s="38" customFormat="1" x14ac:dyDescent="0.55000000000000004"/>
    <row r="6996" s="38" customFormat="1" x14ac:dyDescent="0.55000000000000004"/>
    <row r="6997" s="38" customFormat="1" x14ac:dyDescent="0.55000000000000004"/>
    <row r="6998" s="38" customFormat="1" x14ac:dyDescent="0.55000000000000004"/>
    <row r="6999" s="38" customFormat="1" x14ac:dyDescent="0.55000000000000004"/>
    <row r="7000" s="38" customFormat="1" x14ac:dyDescent="0.55000000000000004"/>
    <row r="7001" s="38" customFormat="1" x14ac:dyDescent="0.55000000000000004"/>
    <row r="7002" s="38" customFormat="1" x14ac:dyDescent="0.55000000000000004"/>
    <row r="7003" s="38" customFormat="1" x14ac:dyDescent="0.55000000000000004"/>
    <row r="7004" s="38" customFormat="1" x14ac:dyDescent="0.55000000000000004"/>
    <row r="7005" s="38" customFormat="1" x14ac:dyDescent="0.55000000000000004"/>
    <row r="7006" s="38" customFormat="1" x14ac:dyDescent="0.55000000000000004"/>
    <row r="7007" s="38" customFormat="1" x14ac:dyDescent="0.55000000000000004"/>
    <row r="7008" s="38" customFormat="1" x14ac:dyDescent="0.55000000000000004"/>
    <row r="7009" s="38" customFormat="1" x14ac:dyDescent="0.55000000000000004"/>
    <row r="7010" s="38" customFormat="1" x14ac:dyDescent="0.55000000000000004"/>
    <row r="7011" s="38" customFormat="1" x14ac:dyDescent="0.55000000000000004"/>
    <row r="7012" s="38" customFormat="1" x14ac:dyDescent="0.55000000000000004"/>
    <row r="7013" s="38" customFormat="1" x14ac:dyDescent="0.55000000000000004"/>
    <row r="7014" s="38" customFormat="1" x14ac:dyDescent="0.55000000000000004"/>
    <row r="7015" s="38" customFormat="1" x14ac:dyDescent="0.55000000000000004"/>
    <row r="7016" s="38" customFormat="1" x14ac:dyDescent="0.55000000000000004"/>
    <row r="7017" s="38" customFormat="1" x14ac:dyDescent="0.55000000000000004"/>
    <row r="7018" s="38" customFormat="1" x14ac:dyDescent="0.55000000000000004"/>
    <row r="7019" s="38" customFormat="1" x14ac:dyDescent="0.55000000000000004"/>
    <row r="7020" s="38" customFormat="1" x14ac:dyDescent="0.55000000000000004"/>
    <row r="7021" s="38" customFormat="1" x14ac:dyDescent="0.55000000000000004"/>
    <row r="7022" s="38" customFormat="1" x14ac:dyDescent="0.55000000000000004"/>
    <row r="7023" s="38" customFormat="1" x14ac:dyDescent="0.55000000000000004"/>
    <row r="7024" s="38" customFormat="1" x14ac:dyDescent="0.55000000000000004"/>
    <row r="7025" s="38" customFormat="1" x14ac:dyDescent="0.55000000000000004"/>
    <row r="7026" s="38" customFormat="1" x14ac:dyDescent="0.55000000000000004"/>
    <row r="7027" s="38" customFormat="1" x14ac:dyDescent="0.55000000000000004"/>
    <row r="7028" s="38" customFormat="1" x14ac:dyDescent="0.55000000000000004"/>
    <row r="7029" s="38" customFormat="1" x14ac:dyDescent="0.55000000000000004"/>
    <row r="7030" s="38" customFormat="1" x14ac:dyDescent="0.55000000000000004"/>
    <row r="7031" s="38" customFormat="1" x14ac:dyDescent="0.55000000000000004"/>
    <row r="7032" s="38" customFormat="1" x14ac:dyDescent="0.55000000000000004"/>
    <row r="7033" s="38" customFormat="1" x14ac:dyDescent="0.55000000000000004"/>
    <row r="7034" s="38" customFormat="1" x14ac:dyDescent="0.55000000000000004"/>
    <row r="7035" s="38" customFormat="1" x14ac:dyDescent="0.55000000000000004"/>
    <row r="7036" s="38" customFormat="1" x14ac:dyDescent="0.55000000000000004"/>
    <row r="7037" s="38" customFormat="1" x14ac:dyDescent="0.55000000000000004"/>
    <row r="7038" s="38" customFormat="1" x14ac:dyDescent="0.55000000000000004"/>
    <row r="7039" s="38" customFormat="1" x14ac:dyDescent="0.55000000000000004"/>
    <row r="7040" s="38" customFormat="1" x14ac:dyDescent="0.55000000000000004"/>
    <row r="7041" s="38" customFormat="1" x14ac:dyDescent="0.55000000000000004"/>
    <row r="7042" s="38" customFormat="1" x14ac:dyDescent="0.55000000000000004"/>
    <row r="7043" s="38" customFormat="1" x14ac:dyDescent="0.55000000000000004"/>
    <row r="7044" s="38" customFormat="1" x14ac:dyDescent="0.55000000000000004"/>
    <row r="7045" s="38" customFormat="1" x14ac:dyDescent="0.55000000000000004"/>
    <row r="7046" s="38" customFormat="1" x14ac:dyDescent="0.55000000000000004"/>
    <row r="7047" s="38" customFormat="1" x14ac:dyDescent="0.55000000000000004"/>
    <row r="7048" s="38" customFormat="1" x14ac:dyDescent="0.55000000000000004"/>
    <row r="7049" s="38" customFormat="1" x14ac:dyDescent="0.55000000000000004"/>
    <row r="7050" s="38" customFormat="1" x14ac:dyDescent="0.55000000000000004"/>
    <row r="7051" s="38" customFormat="1" x14ac:dyDescent="0.55000000000000004"/>
    <row r="7052" s="38" customFormat="1" x14ac:dyDescent="0.55000000000000004"/>
    <row r="7053" s="38" customFormat="1" x14ac:dyDescent="0.55000000000000004"/>
    <row r="7054" s="38" customFormat="1" x14ac:dyDescent="0.55000000000000004"/>
    <row r="7055" s="38" customFormat="1" x14ac:dyDescent="0.55000000000000004"/>
    <row r="7056" s="38" customFormat="1" x14ac:dyDescent="0.55000000000000004"/>
    <row r="7057" s="38" customFormat="1" x14ac:dyDescent="0.55000000000000004"/>
    <row r="7058" s="38" customFormat="1" x14ac:dyDescent="0.55000000000000004"/>
    <row r="7059" s="38" customFormat="1" x14ac:dyDescent="0.55000000000000004"/>
    <row r="7060" s="38" customFormat="1" x14ac:dyDescent="0.55000000000000004"/>
    <row r="7061" s="38" customFormat="1" x14ac:dyDescent="0.55000000000000004"/>
    <row r="7062" s="38" customFormat="1" x14ac:dyDescent="0.55000000000000004"/>
    <row r="7063" s="38" customFormat="1" x14ac:dyDescent="0.55000000000000004"/>
    <row r="7064" s="38" customFormat="1" x14ac:dyDescent="0.55000000000000004"/>
    <row r="7065" s="38" customFormat="1" x14ac:dyDescent="0.55000000000000004"/>
    <row r="7066" s="38" customFormat="1" x14ac:dyDescent="0.55000000000000004"/>
    <row r="7067" s="38" customFormat="1" x14ac:dyDescent="0.55000000000000004"/>
    <row r="7068" s="38" customFormat="1" x14ac:dyDescent="0.55000000000000004"/>
    <row r="7069" s="38" customFormat="1" x14ac:dyDescent="0.55000000000000004"/>
    <row r="7070" s="38" customFormat="1" x14ac:dyDescent="0.55000000000000004"/>
    <row r="7071" s="38" customFormat="1" x14ac:dyDescent="0.55000000000000004"/>
    <row r="7072" s="38" customFormat="1" x14ac:dyDescent="0.55000000000000004"/>
    <row r="7073" s="38" customFormat="1" x14ac:dyDescent="0.55000000000000004"/>
    <row r="7074" s="38" customFormat="1" x14ac:dyDescent="0.55000000000000004"/>
    <row r="7075" s="38" customFormat="1" x14ac:dyDescent="0.55000000000000004"/>
    <row r="7076" s="38" customFormat="1" x14ac:dyDescent="0.55000000000000004"/>
    <row r="7077" s="38" customFormat="1" x14ac:dyDescent="0.55000000000000004"/>
    <row r="7078" s="38" customFormat="1" x14ac:dyDescent="0.55000000000000004"/>
    <row r="7079" s="38" customFormat="1" x14ac:dyDescent="0.55000000000000004"/>
    <row r="7080" s="38" customFormat="1" x14ac:dyDescent="0.55000000000000004"/>
    <row r="7081" s="38" customFormat="1" x14ac:dyDescent="0.55000000000000004"/>
    <row r="7082" s="38" customFormat="1" x14ac:dyDescent="0.55000000000000004"/>
    <row r="7083" s="38" customFormat="1" x14ac:dyDescent="0.55000000000000004"/>
    <row r="7084" s="38" customFormat="1" x14ac:dyDescent="0.55000000000000004"/>
    <row r="7085" s="38" customFormat="1" x14ac:dyDescent="0.55000000000000004"/>
    <row r="7086" s="38" customFormat="1" x14ac:dyDescent="0.55000000000000004"/>
    <row r="7087" s="38" customFormat="1" x14ac:dyDescent="0.55000000000000004"/>
    <row r="7088" s="38" customFormat="1" x14ac:dyDescent="0.55000000000000004"/>
    <row r="7089" s="38" customFormat="1" x14ac:dyDescent="0.55000000000000004"/>
    <row r="7090" s="38" customFormat="1" x14ac:dyDescent="0.55000000000000004"/>
    <row r="7091" s="38" customFormat="1" x14ac:dyDescent="0.55000000000000004"/>
    <row r="7092" s="38" customFormat="1" x14ac:dyDescent="0.55000000000000004"/>
    <row r="7093" s="38" customFormat="1" x14ac:dyDescent="0.55000000000000004"/>
    <row r="7094" s="38" customFormat="1" x14ac:dyDescent="0.55000000000000004"/>
    <row r="7095" s="38" customFormat="1" x14ac:dyDescent="0.55000000000000004"/>
    <row r="7096" s="38" customFormat="1" x14ac:dyDescent="0.55000000000000004"/>
    <row r="7097" s="38" customFormat="1" x14ac:dyDescent="0.55000000000000004"/>
    <row r="7098" s="38" customFormat="1" x14ac:dyDescent="0.55000000000000004"/>
    <row r="7099" s="38" customFormat="1" x14ac:dyDescent="0.55000000000000004"/>
    <row r="7100" s="38" customFormat="1" x14ac:dyDescent="0.55000000000000004"/>
    <row r="7101" s="38" customFormat="1" x14ac:dyDescent="0.55000000000000004"/>
    <row r="7102" s="38" customFormat="1" x14ac:dyDescent="0.55000000000000004"/>
    <row r="7103" s="38" customFormat="1" x14ac:dyDescent="0.55000000000000004"/>
    <row r="7104" s="38" customFormat="1" x14ac:dyDescent="0.55000000000000004"/>
    <row r="7105" s="38" customFormat="1" x14ac:dyDescent="0.55000000000000004"/>
    <row r="7106" s="38" customFormat="1" x14ac:dyDescent="0.55000000000000004"/>
    <row r="7107" s="38" customFormat="1" x14ac:dyDescent="0.55000000000000004"/>
    <row r="7108" s="38" customFormat="1" x14ac:dyDescent="0.55000000000000004"/>
    <row r="7109" s="38" customFormat="1" x14ac:dyDescent="0.55000000000000004"/>
    <row r="7110" s="38" customFormat="1" x14ac:dyDescent="0.55000000000000004"/>
    <row r="7111" s="38" customFormat="1" x14ac:dyDescent="0.55000000000000004"/>
    <row r="7112" s="38" customFormat="1" x14ac:dyDescent="0.55000000000000004"/>
    <row r="7113" s="38" customFormat="1" x14ac:dyDescent="0.55000000000000004"/>
    <row r="7114" s="38" customFormat="1" x14ac:dyDescent="0.55000000000000004"/>
    <row r="7115" s="38" customFormat="1" x14ac:dyDescent="0.55000000000000004"/>
    <row r="7116" s="38" customFormat="1" x14ac:dyDescent="0.55000000000000004"/>
    <row r="7117" s="38" customFormat="1" x14ac:dyDescent="0.55000000000000004"/>
    <row r="7118" s="38" customFormat="1" x14ac:dyDescent="0.55000000000000004"/>
    <row r="7119" s="38" customFormat="1" x14ac:dyDescent="0.55000000000000004"/>
    <row r="7120" s="38" customFormat="1" x14ac:dyDescent="0.55000000000000004"/>
    <row r="7121" s="38" customFormat="1" x14ac:dyDescent="0.55000000000000004"/>
    <row r="7122" s="38" customFormat="1" x14ac:dyDescent="0.55000000000000004"/>
    <row r="7123" s="38" customFormat="1" x14ac:dyDescent="0.55000000000000004"/>
    <row r="7124" s="38" customFormat="1" x14ac:dyDescent="0.55000000000000004"/>
    <row r="7125" s="38" customFormat="1" x14ac:dyDescent="0.55000000000000004"/>
    <row r="7126" s="38" customFormat="1" x14ac:dyDescent="0.55000000000000004"/>
    <row r="7127" s="38" customFormat="1" x14ac:dyDescent="0.55000000000000004"/>
    <row r="7128" s="38" customFormat="1" x14ac:dyDescent="0.55000000000000004"/>
    <row r="7129" s="38" customFormat="1" x14ac:dyDescent="0.55000000000000004"/>
    <row r="7130" s="38" customFormat="1" x14ac:dyDescent="0.55000000000000004"/>
    <row r="7131" s="38" customFormat="1" x14ac:dyDescent="0.55000000000000004"/>
    <row r="7132" s="38" customFormat="1" x14ac:dyDescent="0.55000000000000004"/>
    <row r="7133" s="38" customFormat="1" x14ac:dyDescent="0.55000000000000004"/>
    <row r="7134" s="38" customFormat="1" x14ac:dyDescent="0.55000000000000004"/>
    <row r="7135" s="38" customFormat="1" x14ac:dyDescent="0.55000000000000004"/>
    <row r="7136" s="38" customFormat="1" x14ac:dyDescent="0.55000000000000004"/>
    <row r="7137" s="38" customFormat="1" x14ac:dyDescent="0.55000000000000004"/>
    <row r="7138" s="38" customFormat="1" x14ac:dyDescent="0.55000000000000004"/>
    <row r="7139" s="38" customFormat="1" x14ac:dyDescent="0.55000000000000004"/>
    <row r="7140" s="38" customFormat="1" x14ac:dyDescent="0.55000000000000004"/>
    <row r="7141" s="38" customFormat="1" x14ac:dyDescent="0.55000000000000004"/>
    <row r="7142" s="38" customFormat="1" x14ac:dyDescent="0.55000000000000004"/>
    <row r="7143" s="38" customFormat="1" x14ac:dyDescent="0.55000000000000004"/>
    <row r="7144" s="38" customFormat="1" x14ac:dyDescent="0.55000000000000004"/>
    <row r="7145" s="38" customFormat="1" x14ac:dyDescent="0.55000000000000004"/>
    <row r="7146" s="38" customFormat="1" x14ac:dyDescent="0.55000000000000004"/>
    <row r="7147" s="38" customFormat="1" x14ac:dyDescent="0.55000000000000004"/>
    <row r="7148" s="38" customFormat="1" x14ac:dyDescent="0.55000000000000004"/>
    <row r="7149" s="38" customFormat="1" x14ac:dyDescent="0.55000000000000004"/>
    <row r="7150" s="38" customFormat="1" x14ac:dyDescent="0.55000000000000004"/>
    <row r="7151" s="38" customFormat="1" x14ac:dyDescent="0.55000000000000004"/>
    <row r="7152" s="38" customFormat="1" x14ac:dyDescent="0.55000000000000004"/>
    <row r="7153" s="38" customFormat="1" x14ac:dyDescent="0.55000000000000004"/>
    <row r="7154" s="38" customFormat="1" x14ac:dyDescent="0.55000000000000004"/>
    <row r="7155" s="38" customFormat="1" x14ac:dyDescent="0.55000000000000004"/>
    <row r="7156" s="38" customFormat="1" x14ac:dyDescent="0.55000000000000004"/>
    <row r="7157" s="38" customFormat="1" x14ac:dyDescent="0.55000000000000004"/>
    <row r="7158" s="38" customFormat="1" x14ac:dyDescent="0.55000000000000004"/>
    <row r="7159" s="38" customFormat="1" x14ac:dyDescent="0.55000000000000004"/>
    <row r="7160" s="38" customFormat="1" x14ac:dyDescent="0.55000000000000004"/>
    <row r="7161" s="38" customFormat="1" x14ac:dyDescent="0.55000000000000004"/>
    <row r="7162" s="38" customFormat="1" x14ac:dyDescent="0.55000000000000004"/>
    <row r="7163" s="38" customFormat="1" x14ac:dyDescent="0.55000000000000004"/>
    <row r="7164" s="38" customFormat="1" x14ac:dyDescent="0.55000000000000004"/>
    <row r="7165" s="38" customFormat="1" x14ac:dyDescent="0.55000000000000004"/>
    <row r="7166" s="38" customFormat="1" x14ac:dyDescent="0.55000000000000004"/>
    <row r="7167" s="38" customFormat="1" x14ac:dyDescent="0.55000000000000004"/>
    <row r="7168" s="38" customFormat="1" x14ac:dyDescent="0.55000000000000004"/>
    <row r="7169" s="38" customFormat="1" x14ac:dyDescent="0.55000000000000004"/>
    <row r="7170" s="38" customFormat="1" x14ac:dyDescent="0.55000000000000004"/>
    <row r="7171" s="38" customFormat="1" x14ac:dyDescent="0.55000000000000004"/>
    <row r="7172" s="38" customFormat="1" x14ac:dyDescent="0.55000000000000004"/>
    <row r="7173" s="38" customFormat="1" x14ac:dyDescent="0.55000000000000004"/>
    <row r="7174" s="38" customFormat="1" x14ac:dyDescent="0.55000000000000004"/>
    <row r="7175" s="38" customFormat="1" x14ac:dyDescent="0.55000000000000004"/>
    <row r="7176" s="38" customFormat="1" x14ac:dyDescent="0.55000000000000004"/>
    <row r="7177" s="38" customFormat="1" x14ac:dyDescent="0.55000000000000004"/>
    <row r="7178" s="38" customFormat="1" x14ac:dyDescent="0.55000000000000004"/>
    <row r="7179" s="38" customFormat="1" x14ac:dyDescent="0.55000000000000004"/>
    <row r="7180" s="38" customFormat="1" x14ac:dyDescent="0.55000000000000004"/>
    <row r="7181" s="38" customFormat="1" x14ac:dyDescent="0.55000000000000004"/>
    <row r="7182" s="38" customFormat="1" x14ac:dyDescent="0.55000000000000004"/>
    <row r="7183" s="38" customFormat="1" x14ac:dyDescent="0.55000000000000004"/>
    <row r="7184" s="38" customFormat="1" x14ac:dyDescent="0.55000000000000004"/>
    <row r="7185" s="38" customFormat="1" x14ac:dyDescent="0.55000000000000004"/>
    <row r="7186" s="38" customFormat="1" x14ac:dyDescent="0.55000000000000004"/>
    <row r="7187" s="38" customFormat="1" x14ac:dyDescent="0.55000000000000004"/>
    <row r="7188" s="38" customFormat="1" x14ac:dyDescent="0.55000000000000004"/>
    <row r="7189" s="38" customFormat="1" x14ac:dyDescent="0.55000000000000004"/>
    <row r="7190" s="38" customFormat="1" x14ac:dyDescent="0.55000000000000004"/>
    <row r="7191" s="38" customFormat="1" x14ac:dyDescent="0.55000000000000004"/>
    <row r="7192" s="38" customFormat="1" x14ac:dyDescent="0.55000000000000004"/>
    <row r="7193" s="38" customFormat="1" x14ac:dyDescent="0.55000000000000004"/>
    <row r="7194" s="38" customFormat="1" x14ac:dyDescent="0.55000000000000004"/>
    <row r="7195" s="38" customFormat="1" x14ac:dyDescent="0.55000000000000004"/>
    <row r="7196" s="38" customFormat="1" x14ac:dyDescent="0.55000000000000004"/>
    <row r="7197" s="38" customFormat="1" x14ac:dyDescent="0.55000000000000004"/>
    <row r="7198" s="38" customFormat="1" x14ac:dyDescent="0.55000000000000004"/>
    <row r="7199" s="38" customFormat="1" x14ac:dyDescent="0.55000000000000004"/>
    <row r="7200" s="38" customFormat="1" x14ac:dyDescent="0.55000000000000004"/>
    <row r="7201" s="38" customFormat="1" x14ac:dyDescent="0.55000000000000004"/>
    <row r="7202" s="38" customFormat="1" x14ac:dyDescent="0.55000000000000004"/>
    <row r="7203" s="38" customFormat="1" x14ac:dyDescent="0.55000000000000004"/>
    <row r="7204" s="38" customFormat="1" x14ac:dyDescent="0.55000000000000004"/>
    <row r="7205" s="38" customFormat="1" x14ac:dyDescent="0.55000000000000004"/>
    <row r="7206" s="38" customFormat="1" x14ac:dyDescent="0.55000000000000004"/>
    <row r="7207" s="38" customFormat="1" x14ac:dyDescent="0.55000000000000004"/>
    <row r="7208" s="38" customFormat="1" x14ac:dyDescent="0.55000000000000004"/>
    <row r="7209" s="38" customFormat="1" x14ac:dyDescent="0.55000000000000004"/>
    <row r="7210" s="38" customFormat="1" x14ac:dyDescent="0.55000000000000004"/>
    <row r="7211" s="38" customFormat="1" x14ac:dyDescent="0.55000000000000004"/>
    <row r="7212" s="38" customFormat="1" x14ac:dyDescent="0.55000000000000004"/>
    <row r="7213" s="38" customFormat="1" x14ac:dyDescent="0.55000000000000004"/>
    <row r="7214" s="38" customFormat="1" x14ac:dyDescent="0.55000000000000004"/>
    <row r="7215" s="38" customFormat="1" x14ac:dyDescent="0.55000000000000004"/>
    <row r="7216" s="38" customFormat="1" x14ac:dyDescent="0.55000000000000004"/>
    <row r="7217" s="38" customFormat="1" x14ac:dyDescent="0.55000000000000004"/>
    <row r="7218" s="38" customFormat="1" x14ac:dyDescent="0.55000000000000004"/>
    <row r="7219" s="38" customFormat="1" x14ac:dyDescent="0.55000000000000004"/>
    <row r="7220" s="38" customFormat="1" x14ac:dyDescent="0.55000000000000004"/>
    <row r="7221" s="38" customFormat="1" x14ac:dyDescent="0.55000000000000004"/>
    <row r="7222" s="38" customFormat="1" x14ac:dyDescent="0.55000000000000004"/>
    <row r="7223" s="38" customFormat="1" x14ac:dyDescent="0.55000000000000004"/>
    <row r="7224" s="38" customFormat="1" x14ac:dyDescent="0.55000000000000004"/>
    <row r="7225" s="38" customFormat="1" x14ac:dyDescent="0.55000000000000004"/>
    <row r="7226" s="38" customFormat="1" x14ac:dyDescent="0.55000000000000004"/>
    <row r="7227" s="38" customFormat="1" x14ac:dyDescent="0.55000000000000004"/>
    <row r="7228" s="38" customFormat="1" x14ac:dyDescent="0.55000000000000004"/>
    <row r="7229" s="38" customFormat="1" x14ac:dyDescent="0.55000000000000004"/>
    <row r="7230" s="38" customFormat="1" x14ac:dyDescent="0.55000000000000004"/>
    <row r="7231" s="38" customFormat="1" x14ac:dyDescent="0.55000000000000004"/>
    <row r="7232" s="38" customFormat="1" x14ac:dyDescent="0.55000000000000004"/>
    <row r="7233" s="38" customFormat="1" x14ac:dyDescent="0.55000000000000004"/>
    <row r="7234" s="38" customFormat="1" x14ac:dyDescent="0.55000000000000004"/>
    <row r="7235" s="38" customFormat="1" x14ac:dyDescent="0.55000000000000004"/>
    <row r="7236" s="38" customFormat="1" x14ac:dyDescent="0.55000000000000004"/>
    <row r="7237" s="38" customFormat="1" x14ac:dyDescent="0.55000000000000004"/>
    <row r="7238" s="38" customFormat="1" x14ac:dyDescent="0.55000000000000004"/>
    <row r="7239" s="38" customFormat="1" x14ac:dyDescent="0.55000000000000004"/>
    <row r="7240" s="38" customFormat="1" x14ac:dyDescent="0.55000000000000004"/>
    <row r="7241" s="38" customFormat="1" x14ac:dyDescent="0.55000000000000004"/>
    <row r="7242" s="38" customFormat="1" x14ac:dyDescent="0.55000000000000004"/>
    <row r="7243" s="38" customFormat="1" x14ac:dyDescent="0.55000000000000004"/>
    <row r="7244" s="38" customFormat="1" x14ac:dyDescent="0.55000000000000004"/>
    <row r="7245" s="38" customFormat="1" x14ac:dyDescent="0.55000000000000004"/>
    <row r="7246" s="38" customFormat="1" x14ac:dyDescent="0.55000000000000004"/>
    <row r="7247" s="38" customFormat="1" x14ac:dyDescent="0.55000000000000004"/>
    <row r="7248" s="38" customFormat="1" x14ac:dyDescent="0.55000000000000004"/>
    <row r="7249" s="38" customFormat="1" x14ac:dyDescent="0.55000000000000004"/>
    <row r="7250" s="38" customFormat="1" x14ac:dyDescent="0.55000000000000004"/>
    <row r="7251" s="38" customFormat="1" x14ac:dyDescent="0.55000000000000004"/>
    <row r="7252" s="38" customFormat="1" x14ac:dyDescent="0.55000000000000004"/>
    <row r="7253" s="38" customFormat="1" x14ac:dyDescent="0.55000000000000004"/>
    <row r="7254" s="38" customFormat="1" x14ac:dyDescent="0.55000000000000004"/>
    <row r="7255" s="38" customFormat="1" x14ac:dyDescent="0.55000000000000004"/>
    <row r="7256" s="38" customFormat="1" x14ac:dyDescent="0.55000000000000004"/>
    <row r="7257" s="38" customFormat="1" x14ac:dyDescent="0.55000000000000004"/>
    <row r="7258" s="38" customFormat="1" x14ac:dyDescent="0.55000000000000004"/>
    <row r="7259" s="38" customFormat="1" x14ac:dyDescent="0.55000000000000004"/>
    <row r="7260" s="38" customFormat="1" x14ac:dyDescent="0.55000000000000004"/>
    <row r="7261" s="38" customFormat="1" x14ac:dyDescent="0.55000000000000004"/>
    <row r="7262" s="38" customFormat="1" x14ac:dyDescent="0.55000000000000004"/>
    <row r="7263" s="38" customFormat="1" x14ac:dyDescent="0.55000000000000004"/>
    <row r="7264" s="38" customFormat="1" x14ac:dyDescent="0.55000000000000004"/>
    <row r="7265" s="38" customFormat="1" x14ac:dyDescent="0.55000000000000004"/>
    <row r="7266" s="38" customFormat="1" x14ac:dyDescent="0.55000000000000004"/>
    <row r="7267" s="38" customFormat="1" x14ac:dyDescent="0.55000000000000004"/>
    <row r="7268" s="38" customFormat="1" x14ac:dyDescent="0.55000000000000004"/>
    <row r="7269" s="38" customFormat="1" x14ac:dyDescent="0.55000000000000004"/>
    <row r="7270" s="38" customFormat="1" x14ac:dyDescent="0.55000000000000004"/>
    <row r="7271" s="38" customFormat="1" x14ac:dyDescent="0.55000000000000004"/>
    <row r="7272" s="38" customFormat="1" x14ac:dyDescent="0.55000000000000004"/>
    <row r="7273" s="38" customFormat="1" x14ac:dyDescent="0.55000000000000004"/>
    <row r="7274" s="38" customFormat="1" x14ac:dyDescent="0.55000000000000004"/>
    <row r="7275" s="38" customFormat="1" x14ac:dyDescent="0.55000000000000004"/>
    <row r="7276" s="38" customFormat="1" x14ac:dyDescent="0.55000000000000004"/>
    <row r="7277" s="38" customFormat="1" x14ac:dyDescent="0.55000000000000004"/>
    <row r="7278" s="38" customFormat="1" x14ac:dyDescent="0.55000000000000004"/>
    <row r="7279" s="38" customFormat="1" x14ac:dyDescent="0.55000000000000004"/>
    <row r="7280" s="38" customFormat="1" x14ac:dyDescent="0.55000000000000004"/>
    <row r="7281" s="38" customFormat="1" x14ac:dyDescent="0.55000000000000004"/>
    <row r="7282" s="38" customFormat="1" x14ac:dyDescent="0.55000000000000004"/>
    <row r="7283" s="38" customFormat="1" x14ac:dyDescent="0.55000000000000004"/>
    <row r="7284" s="38" customFormat="1" x14ac:dyDescent="0.55000000000000004"/>
    <row r="7285" s="38" customFormat="1" x14ac:dyDescent="0.55000000000000004"/>
    <row r="7286" s="38" customFormat="1" x14ac:dyDescent="0.55000000000000004"/>
    <row r="7287" s="38" customFormat="1" x14ac:dyDescent="0.55000000000000004"/>
    <row r="7288" s="38" customFormat="1" x14ac:dyDescent="0.55000000000000004"/>
    <row r="7289" s="38" customFormat="1" x14ac:dyDescent="0.55000000000000004"/>
    <row r="7290" s="38" customFormat="1" x14ac:dyDescent="0.55000000000000004"/>
    <row r="7291" s="38" customFormat="1" x14ac:dyDescent="0.55000000000000004"/>
    <row r="7292" s="38" customFormat="1" x14ac:dyDescent="0.55000000000000004"/>
    <row r="7293" s="38" customFormat="1" x14ac:dyDescent="0.55000000000000004"/>
    <row r="7294" s="38" customFormat="1" x14ac:dyDescent="0.55000000000000004"/>
    <row r="7295" s="38" customFormat="1" x14ac:dyDescent="0.55000000000000004"/>
    <row r="7296" s="38" customFormat="1" x14ac:dyDescent="0.55000000000000004"/>
    <row r="7297" s="38" customFormat="1" x14ac:dyDescent="0.55000000000000004"/>
    <row r="7298" s="38" customFormat="1" x14ac:dyDescent="0.55000000000000004"/>
    <row r="7299" s="38" customFormat="1" x14ac:dyDescent="0.55000000000000004"/>
    <row r="7300" s="38" customFormat="1" x14ac:dyDescent="0.55000000000000004"/>
    <row r="7301" s="38" customFormat="1" x14ac:dyDescent="0.55000000000000004"/>
    <row r="7302" s="38" customFormat="1" x14ac:dyDescent="0.55000000000000004"/>
    <row r="7303" s="38" customFormat="1" x14ac:dyDescent="0.55000000000000004"/>
    <row r="7304" s="38" customFormat="1" x14ac:dyDescent="0.55000000000000004"/>
    <row r="7305" s="38" customFormat="1" x14ac:dyDescent="0.55000000000000004"/>
    <row r="7306" s="38" customFormat="1" x14ac:dyDescent="0.55000000000000004"/>
    <row r="7307" s="38" customFormat="1" x14ac:dyDescent="0.55000000000000004"/>
    <row r="7308" s="38" customFormat="1" x14ac:dyDescent="0.55000000000000004"/>
    <row r="7309" s="38" customFormat="1" x14ac:dyDescent="0.55000000000000004"/>
    <row r="7310" s="38" customFormat="1" x14ac:dyDescent="0.55000000000000004"/>
    <row r="7311" s="38" customFormat="1" x14ac:dyDescent="0.55000000000000004"/>
    <row r="7312" s="38" customFormat="1" x14ac:dyDescent="0.55000000000000004"/>
    <row r="7313" s="38" customFormat="1" x14ac:dyDescent="0.55000000000000004"/>
    <row r="7314" s="38" customFormat="1" x14ac:dyDescent="0.55000000000000004"/>
    <row r="7315" s="38" customFormat="1" x14ac:dyDescent="0.55000000000000004"/>
    <row r="7316" s="38" customFormat="1" x14ac:dyDescent="0.55000000000000004"/>
    <row r="7317" s="38" customFormat="1" x14ac:dyDescent="0.55000000000000004"/>
    <row r="7318" s="38" customFormat="1" x14ac:dyDescent="0.55000000000000004"/>
    <row r="7319" s="38" customFormat="1" x14ac:dyDescent="0.55000000000000004"/>
    <row r="7320" s="38" customFormat="1" x14ac:dyDescent="0.55000000000000004"/>
    <row r="7321" s="38" customFormat="1" x14ac:dyDescent="0.55000000000000004"/>
    <row r="7322" s="38" customFormat="1" x14ac:dyDescent="0.55000000000000004"/>
    <row r="7323" s="38" customFormat="1" x14ac:dyDescent="0.55000000000000004"/>
    <row r="7324" s="38" customFormat="1" x14ac:dyDescent="0.55000000000000004"/>
    <row r="7325" s="38" customFormat="1" x14ac:dyDescent="0.55000000000000004"/>
    <row r="7326" s="38" customFormat="1" x14ac:dyDescent="0.55000000000000004"/>
    <row r="7327" s="38" customFormat="1" x14ac:dyDescent="0.55000000000000004"/>
    <row r="7328" s="38" customFormat="1" x14ac:dyDescent="0.55000000000000004"/>
    <row r="7329" s="38" customFormat="1" x14ac:dyDescent="0.55000000000000004"/>
    <row r="7330" s="38" customFormat="1" x14ac:dyDescent="0.55000000000000004"/>
    <row r="7331" s="38" customFormat="1" x14ac:dyDescent="0.55000000000000004"/>
    <row r="7332" s="38" customFormat="1" x14ac:dyDescent="0.55000000000000004"/>
    <row r="7333" s="38" customFormat="1" x14ac:dyDescent="0.55000000000000004"/>
    <row r="7334" s="38" customFormat="1" x14ac:dyDescent="0.55000000000000004"/>
    <row r="7335" s="38" customFormat="1" x14ac:dyDescent="0.55000000000000004"/>
    <row r="7336" s="38" customFormat="1" x14ac:dyDescent="0.55000000000000004"/>
    <row r="7337" s="38" customFormat="1" x14ac:dyDescent="0.55000000000000004"/>
    <row r="7338" s="38" customFormat="1" x14ac:dyDescent="0.55000000000000004"/>
    <row r="7339" s="38" customFormat="1" x14ac:dyDescent="0.55000000000000004"/>
    <row r="7340" s="38" customFormat="1" x14ac:dyDescent="0.55000000000000004"/>
    <row r="7341" s="38" customFormat="1" x14ac:dyDescent="0.55000000000000004"/>
    <row r="7342" s="38" customFormat="1" x14ac:dyDescent="0.55000000000000004"/>
    <row r="7343" s="38" customFormat="1" x14ac:dyDescent="0.55000000000000004"/>
    <row r="7344" s="38" customFormat="1" x14ac:dyDescent="0.55000000000000004"/>
    <row r="7345" s="38" customFormat="1" x14ac:dyDescent="0.55000000000000004"/>
    <row r="7346" s="38" customFormat="1" x14ac:dyDescent="0.55000000000000004"/>
    <row r="7347" s="38" customFormat="1" x14ac:dyDescent="0.55000000000000004"/>
    <row r="7348" s="38" customFormat="1" x14ac:dyDescent="0.55000000000000004"/>
    <row r="7349" s="38" customFormat="1" x14ac:dyDescent="0.55000000000000004"/>
    <row r="7350" s="38" customFormat="1" x14ac:dyDescent="0.55000000000000004"/>
    <row r="7351" s="38" customFormat="1" x14ac:dyDescent="0.55000000000000004"/>
    <row r="7352" s="38" customFormat="1" x14ac:dyDescent="0.55000000000000004"/>
    <row r="7353" s="38" customFormat="1" x14ac:dyDescent="0.55000000000000004"/>
    <row r="7354" s="38" customFormat="1" x14ac:dyDescent="0.55000000000000004"/>
    <row r="7355" s="38" customFormat="1" x14ac:dyDescent="0.55000000000000004"/>
    <row r="7356" s="38" customFormat="1" x14ac:dyDescent="0.55000000000000004"/>
    <row r="7357" s="38" customFormat="1" x14ac:dyDescent="0.55000000000000004"/>
    <row r="7358" s="38" customFormat="1" x14ac:dyDescent="0.55000000000000004"/>
    <row r="7359" s="38" customFormat="1" x14ac:dyDescent="0.55000000000000004"/>
    <row r="7360" s="38" customFormat="1" x14ac:dyDescent="0.55000000000000004"/>
    <row r="7361" s="38" customFormat="1" x14ac:dyDescent="0.55000000000000004"/>
    <row r="7362" s="38" customFormat="1" x14ac:dyDescent="0.55000000000000004"/>
    <row r="7363" s="38" customFormat="1" x14ac:dyDescent="0.55000000000000004"/>
    <row r="7364" s="38" customFormat="1" x14ac:dyDescent="0.55000000000000004"/>
    <row r="7365" s="38" customFormat="1" x14ac:dyDescent="0.55000000000000004"/>
    <row r="7366" s="38" customFormat="1" x14ac:dyDescent="0.55000000000000004"/>
    <row r="7367" s="38" customFormat="1" x14ac:dyDescent="0.55000000000000004"/>
    <row r="7368" s="38" customFormat="1" x14ac:dyDescent="0.55000000000000004"/>
    <row r="7369" s="38" customFormat="1" x14ac:dyDescent="0.55000000000000004"/>
    <row r="7370" s="38" customFormat="1" x14ac:dyDescent="0.55000000000000004"/>
    <row r="7371" s="38" customFormat="1" x14ac:dyDescent="0.55000000000000004"/>
    <row r="7372" s="38" customFormat="1" x14ac:dyDescent="0.55000000000000004"/>
    <row r="7373" s="38" customFormat="1" x14ac:dyDescent="0.55000000000000004"/>
    <row r="7374" s="38" customFormat="1" x14ac:dyDescent="0.55000000000000004"/>
    <row r="7375" s="38" customFormat="1" x14ac:dyDescent="0.55000000000000004"/>
    <row r="7376" s="38" customFormat="1" x14ac:dyDescent="0.55000000000000004"/>
    <row r="7377" s="38" customFormat="1" x14ac:dyDescent="0.55000000000000004"/>
    <row r="7378" s="38" customFormat="1" x14ac:dyDescent="0.55000000000000004"/>
    <row r="7379" s="38" customFormat="1" x14ac:dyDescent="0.55000000000000004"/>
    <row r="7380" s="38" customFormat="1" x14ac:dyDescent="0.55000000000000004"/>
    <row r="7381" s="38" customFormat="1" x14ac:dyDescent="0.55000000000000004"/>
    <row r="7382" s="38" customFormat="1" x14ac:dyDescent="0.55000000000000004"/>
    <row r="7383" s="38" customFormat="1" x14ac:dyDescent="0.55000000000000004"/>
    <row r="7384" s="38" customFormat="1" x14ac:dyDescent="0.55000000000000004"/>
    <row r="7385" s="38" customFormat="1" x14ac:dyDescent="0.55000000000000004"/>
    <row r="7386" s="38" customFormat="1" x14ac:dyDescent="0.55000000000000004"/>
    <row r="7387" s="38" customFormat="1" x14ac:dyDescent="0.55000000000000004"/>
    <row r="7388" s="38" customFormat="1" x14ac:dyDescent="0.55000000000000004"/>
    <row r="7389" s="38" customFormat="1" x14ac:dyDescent="0.55000000000000004"/>
    <row r="7390" s="38" customFormat="1" x14ac:dyDescent="0.55000000000000004"/>
    <row r="7391" s="38" customFormat="1" x14ac:dyDescent="0.55000000000000004"/>
    <row r="7392" s="38" customFormat="1" x14ac:dyDescent="0.55000000000000004"/>
    <row r="7393" s="38" customFormat="1" x14ac:dyDescent="0.55000000000000004"/>
    <row r="7394" s="38" customFormat="1" x14ac:dyDescent="0.55000000000000004"/>
    <row r="7395" s="38" customFormat="1" x14ac:dyDescent="0.55000000000000004"/>
    <row r="7396" s="38" customFormat="1" x14ac:dyDescent="0.55000000000000004"/>
    <row r="7397" s="38" customFormat="1" x14ac:dyDescent="0.55000000000000004"/>
    <row r="7398" s="38" customFormat="1" x14ac:dyDescent="0.55000000000000004"/>
    <row r="7399" s="38" customFormat="1" x14ac:dyDescent="0.55000000000000004"/>
    <row r="7400" s="38" customFormat="1" x14ac:dyDescent="0.55000000000000004"/>
    <row r="7401" s="38" customFormat="1" x14ac:dyDescent="0.55000000000000004"/>
    <row r="7402" s="38" customFormat="1" x14ac:dyDescent="0.55000000000000004"/>
    <row r="7403" s="38" customFormat="1" x14ac:dyDescent="0.55000000000000004"/>
    <row r="7404" s="38" customFormat="1" x14ac:dyDescent="0.55000000000000004"/>
    <row r="7405" s="38" customFormat="1" x14ac:dyDescent="0.55000000000000004"/>
    <row r="7406" s="38" customFormat="1" x14ac:dyDescent="0.55000000000000004"/>
    <row r="7407" s="38" customFormat="1" x14ac:dyDescent="0.55000000000000004"/>
    <row r="7408" s="38" customFormat="1" x14ac:dyDescent="0.55000000000000004"/>
    <row r="7409" s="38" customFormat="1" x14ac:dyDescent="0.55000000000000004"/>
    <row r="7410" s="38" customFormat="1" x14ac:dyDescent="0.55000000000000004"/>
    <row r="7411" s="38" customFormat="1" x14ac:dyDescent="0.55000000000000004"/>
    <row r="7412" s="38" customFormat="1" x14ac:dyDescent="0.55000000000000004"/>
    <row r="7413" s="38" customFormat="1" x14ac:dyDescent="0.55000000000000004"/>
    <row r="7414" s="38" customFormat="1" x14ac:dyDescent="0.55000000000000004"/>
    <row r="7415" s="38" customFormat="1" x14ac:dyDescent="0.55000000000000004"/>
    <row r="7416" s="38" customFormat="1" x14ac:dyDescent="0.55000000000000004"/>
    <row r="7417" s="38" customFormat="1" x14ac:dyDescent="0.55000000000000004"/>
    <row r="7418" s="38" customFormat="1" x14ac:dyDescent="0.55000000000000004"/>
    <row r="7419" s="38" customFormat="1" x14ac:dyDescent="0.55000000000000004"/>
    <row r="7420" s="38" customFormat="1" x14ac:dyDescent="0.55000000000000004"/>
    <row r="7421" s="38" customFormat="1" x14ac:dyDescent="0.55000000000000004"/>
    <row r="7422" s="38" customFormat="1" x14ac:dyDescent="0.55000000000000004"/>
    <row r="7423" s="38" customFormat="1" x14ac:dyDescent="0.55000000000000004"/>
    <row r="7424" s="38" customFormat="1" x14ac:dyDescent="0.55000000000000004"/>
    <row r="7425" s="38" customFormat="1" x14ac:dyDescent="0.55000000000000004"/>
    <row r="7426" s="38" customFormat="1" x14ac:dyDescent="0.55000000000000004"/>
    <row r="7427" s="38" customFormat="1" x14ac:dyDescent="0.55000000000000004"/>
    <row r="7428" s="38" customFormat="1" x14ac:dyDescent="0.55000000000000004"/>
    <row r="7429" s="38" customFormat="1" x14ac:dyDescent="0.55000000000000004"/>
    <row r="7430" s="38" customFormat="1" x14ac:dyDescent="0.55000000000000004"/>
    <row r="7431" s="38" customFormat="1" x14ac:dyDescent="0.55000000000000004"/>
    <row r="7432" s="38" customFormat="1" x14ac:dyDescent="0.55000000000000004"/>
    <row r="7433" s="38" customFormat="1" x14ac:dyDescent="0.55000000000000004"/>
    <row r="7434" s="38" customFormat="1" x14ac:dyDescent="0.55000000000000004"/>
    <row r="7435" s="38" customFormat="1" x14ac:dyDescent="0.55000000000000004"/>
    <row r="7436" s="38" customFormat="1" x14ac:dyDescent="0.55000000000000004"/>
    <row r="7437" s="38" customFormat="1" x14ac:dyDescent="0.55000000000000004"/>
    <row r="7438" s="38" customFormat="1" x14ac:dyDescent="0.55000000000000004"/>
    <row r="7439" s="38" customFormat="1" x14ac:dyDescent="0.55000000000000004"/>
    <row r="7440" s="38" customFormat="1" x14ac:dyDescent="0.55000000000000004"/>
    <row r="7441" s="38" customFormat="1" x14ac:dyDescent="0.55000000000000004"/>
    <row r="7442" s="38" customFormat="1" x14ac:dyDescent="0.55000000000000004"/>
    <row r="7443" s="38" customFormat="1" x14ac:dyDescent="0.55000000000000004"/>
    <row r="7444" s="38" customFormat="1" x14ac:dyDescent="0.55000000000000004"/>
    <row r="7445" s="38" customFormat="1" x14ac:dyDescent="0.55000000000000004"/>
    <row r="7446" s="38" customFormat="1" x14ac:dyDescent="0.55000000000000004"/>
    <row r="7447" s="38" customFormat="1" x14ac:dyDescent="0.55000000000000004"/>
    <row r="7448" s="38" customFormat="1" x14ac:dyDescent="0.55000000000000004"/>
    <row r="7449" s="38" customFormat="1" x14ac:dyDescent="0.55000000000000004"/>
    <row r="7450" s="38" customFormat="1" x14ac:dyDescent="0.55000000000000004"/>
    <row r="7451" s="38" customFormat="1" x14ac:dyDescent="0.55000000000000004"/>
    <row r="7452" s="38" customFormat="1" x14ac:dyDescent="0.55000000000000004"/>
    <row r="7453" s="38" customFormat="1" x14ac:dyDescent="0.55000000000000004"/>
    <row r="7454" s="38" customFormat="1" x14ac:dyDescent="0.55000000000000004"/>
    <row r="7455" s="38" customFormat="1" x14ac:dyDescent="0.55000000000000004"/>
    <row r="7456" s="38" customFormat="1" x14ac:dyDescent="0.55000000000000004"/>
    <row r="7457" s="38" customFormat="1" x14ac:dyDescent="0.55000000000000004"/>
    <row r="7458" s="38" customFormat="1" x14ac:dyDescent="0.55000000000000004"/>
    <row r="7459" s="38" customFormat="1" x14ac:dyDescent="0.55000000000000004"/>
    <row r="7460" s="38" customFormat="1" x14ac:dyDescent="0.55000000000000004"/>
    <row r="7461" s="38" customFormat="1" x14ac:dyDescent="0.55000000000000004"/>
    <row r="7462" s="38" customFormat="1" x14ac:dyDescent="0.55000000000000004"/>
    <row r="7463" s="38" customFormat="1" x14ac:dyDescent="0.55000000000000004"/>
    <row r="7464" s="38" customFormat="1" x14ac:dyDescent="0.55000000000000004"/>
    <row r="7465" s="38" customFormat="1" x14ac:dyDescent="0.55000000000000004"/>
    <row r="7466" s="38" customFormat="1" x14ac:dyDescent="0.55000000000000004"/>
    <row r="7467" s="38" customFormat="1" x14ac:dyDescent="0.55000000000000004"/>
    <row r="7468" s="38" customFormat="1" x14ac:dyDescent="0.55000000000000004"/>
    <row r="7469" s="38" customFormat="1" x14ac:dyDescent="0.55000000000000004"/>
    <row r="7470" s="38" customFormat="1" x14ac:dyDescent="0.55000000000000004"/>
    <row r="7471" s="38" customFormat="1" x14ac:dyDescent="0.55000000000000004"/>
    <row r="7472" s="38" customFormat="1" x14ac:dyDescent="0.55000000000000004"/>
    <row r="7473" s="38" customFormat="1" x14ac:dyDescent="0.55000000000000004"/>
    <row r="7474" s="38" customFormat="1" x14ac:dyDescent="0.55000000000000004"/>
    <row r="7475" s="38" customFormat="1" x14ac:dyDescent="0.55000000000000004"/>
    <row r="7476" s="38" customFormat="1" x14ac:dyDescent="0.55000000000000004"/>
    <row r="7477" s="38" customFormat="1" x14ac:dyDescent="0.55000000000000004"/>
    <row r="7478" s="38" customFormat="1" x14ac:dyDescent="0.55000000000000004"/>
    <row r="7479" s="38" customFormat="1" x14ac:dyDescent="0.55000000000000004"/>
    <row r="7480" s="38" customFormat="1" x14ac:dyDescent="0.55000000000000004"/>
    <row r="7481" s="38" customFormat="1" x14ac:dyDescent="0.55000000000000004"/>
    <row r="7482" s="38" customFormat="1" x14ac:dyDescent="0.55000000000000004"/>
    <row r="7483" s="38" customFormat="1" x14ac:dyDescent="0.55000000000000004"/>
    <row r="7484" s="38" customFormat="1" x14ac:dyDescent="0.55000000000000004"/>
    <row r="7485" s="38" customFormat="1" x14ac:dyDescent="0.55000000000000004"/>
    <row r="7486" s="38" customFormat="1" x14ac:dyDescent="0.55000000000000004"/>
    <row r="7487" s="38" customFormat="1" x14ac:dyDescent="0.55000000000000004"/>
    <row r="7488" s="38" customFormat="1" x14ac:dyDescent="0.55000000000000004"/>
    <row r="7489" s="38" customFormat="1" x14ac:dyDescent="0.55000000000000004"/>
    <row r="7490" s="38" customFormat="1" x14ac:dyDescent="0.55000000000000004"/>
    <row r="7491" s="38" customFormat="1" x14ac:dyDescent="0.55000000000000004"/>
    <row r="7492" s="38" customFormat="1" x14ac:dyDescent="0.55000000000000004"/>
    <row r="7493" s="38" customFormat="1" x14ac:dyDescent="0.55000000000000004"/>
    <row r="7494" s="38" customFormat="1" x14ac:dyDescent="0.55000000000000004"/>
    <row r="7495" s="38" customFormat="1" x14ac:dyDescent="0.55000000000000004"/>
    <row r="7496" s="38" customFormat="1" x14ac:dyDescent="0.55000000000000004"/>
    <row r="7497" s="38" customFormat="1" x14ac:dyDescent="0.55000000000000004"/>
    <row r="7498" s="38" customFormat="1" x14ac:dyDescent="0.55000000000000004"/>
    <row r="7499" s="38" customFormat="1" x14ac:dyDescent="0.55000000000000004"/>
    <row r="7500" s="38" customFormat="1" x14ac:dyDescent="0.55000000000000004"/>
    <row r="7501" s="38" customFormat="1" x14ac:dyDescent="0.55000000000000004"/>
    <row r="7502" s="38" customFormat="1" x14ac:dyDescent="0.55000000000000004"/>
    <row r="7503" s="38" customFormat="1" x14ac:dyDescent="0.55000000000000004"/>
    <row r="7504" s="38" customFormat="1" x14ac:dyDescent="0.55000000000000004"/>
    <row r="7505" s="38" customFormat="1" x14ac:dyDescent="0.55000000000000004"/>
    <row r="7506" s="38" customFormat="1" x14ac:dyDescent="0.55000000000000004"/>
    <row r="7507" s="38" customFormat="1" x14ac:dyDescent="0.55000000000000004"/>
    <row r="7508" s="38" customFormat="1" x14ac:dyDescent="0.55000000000000004"/>
    <row r="7509" s="38" customFormat="1" x14ac:dyDescent="0.55000000000000004"/>
    <row r="7510" s="38" customFormat="1" x14ac:dyDescent="0.55000000000000004"/>
    <row r="7511" s="38" customFormat="1" x14ac:dyDescent="0.55000000000000004"/>
    <row r="7512" s="38" customFormat="1" x14ac:dyDescent="0.55000000000000004"/>
    <row r="7513" s="38" customFormat="1" x14ac:dyDescent="0.55000000000000004"/>
    <row r="7514" s="38" customFormat="1" x14ac:dyDescent="0.55000000000000004"/>
    <row r="7515" s="38" customFormat="1" x14ac:dyDescent="0.55000000000000004"/>
    <row r="7516" s="38" customFormat="1" x14ac:dyDescent="0.55000000000000004"/>
    <row r="7517" s="38" customFormat="1" x14ac:dyDescent="0.55000000000000004"/>
    <row r="7518" s="38" customFormat="1" x14ac:dyDescent="0.55000000000000004"/>
    <row r="7519" s="38" customFormat="1" x14ac:dyDescent="0.55000000000000004"/>
    <row r="7520" s="38" customFormat="1" x14ac:dyDescent="0.55000000000000004"/>
    <row r="7521" s="38" customFormat="1" x14ac:dyDescent="0.55000000000000004"/>
    <row r="7522" s="38" customFormat="1" x14ac:dyDescent="0.55000000000000004"/>
    <row r="7523" s="38" customFormat="1" x14ac:dyDescent="0.55000000000000004"/>
    <row r="7524" s="38" customFormat="1" x14ac:dyDescent="0.55000000000000004"/>
    <row r="7525" s="38" customFormat="1" x14ac:dyDescent="0.55000000000000004"/>
    <row r="7526" s="38" customFormat="1" x14ac:dyDescent="0.55000000000000004"/>
    <row r="7527" s="38" customFormat="1" x14ac:dyDescent="0.55000000000000004"/>
    <row r="7528" s="38" customFormat="1" x14ac:dyDescent="0.55000000000000004"/>
    <row r="7529" s="38" customFormat="1" x14ac:dyDescent="0.55000000000000004"/>
    <row r="7530" s="38" customFormat="1" x14ac:dyDescent="0.55000000000000004"/>
    <row r="7531" s="38" customFormat="1" x14ac:dyDescent="0.55000000000000004"/>
    <row r="7532" s="38" customFormat="1" x14ac:dyDescent="0.55000000000000004"/>
    <row r="7533" s="38" customFormat="1" x14ac:dyDescent="0.55000000000000004"/>
    <row r="7534" s="38" customFormat="1" x14ac:dyDescent="0.55000000000000004"/>
    <row r="7535" s="38" customFormat="1" x14ac:dyDescent="0.55000000000000004"/>
    <row r="7536" s="38" customFormat="1" x14ac:dyDescent="0.55000000000000004"/>
    <row r="7537" s="38" customFormat="1" x14ac:dyDescent="0.55000000000000004"/>
    <row r="7538" s="38" customFormat="1" x14ac:dyDescent="0.55000000000000004"/>
    <row r="7539" s="38" customFormat="1" x14ac:dyDescent="0.55000000000000004"/>
    <row r="7540" s="38" customFormat="1" x14ac:dyDescent="0.55000000000000004"/>
    <row r="7541" s="38" customFormat="1" x14ac:dyDescent="0.55000000000000004"/>
    <row r="7542" s="38" customFormat="1" x14ac:dyDescent="0.55000000000000004"/>
    <row r="7543" s="38" customFormat="1" x14ac:dyDescent="0.55000000000000004"/>
    <row r="7544" s="38" customFormat="1" x14ac:dyDescent="0.55000000000000004"/>
    <row r="7545" s="38" customFormat="1" x14ac:dyDescent="0.55000000000000004"/>
    <row r="7546" s="38" customFormat="1" x14ac:dyDescent="0.55000000000000004"/>
    <row r="7547" s="38" customFormat="1" x14ac:dyDescent="0.55000000000000004"/>
    <row r="7548" s="38" customFormat="1" x14ac:dyDescent="0.55000000000000004"/>
    <row r="7549" s="38" customFormat="1" x14ac:dyDescent="0.55000000000000004"/>
    <row r="7550" s="38" customFormat="1" x14ac:dyDescent="0.55000000000000004"/>
    <row r="7551" s="38" customFormat="1" x14ac:dyDescent="0.55000000000000004"/>
    <row r="7552" s="38" customFormat="1" x14ac:dyDescent="0.55000000000000004"/>
    <row r="7553" s="38" customFormat="1" x14ac:dyDescent="0.55000000000000004"/>
    <row r="7554" s="38" customFormat="1" x14ac:dyDescent="0.55000000000000004"/>
    <row r="7555" s="38" customFormat="1" x14ac:dyDescent="0.55000000000000004"/>
    <row r="7556" s="38" customFormat="1" x14ac:dyDescent="0.55000000000000004"/>
    <row r="7557" s="38" customFormat="1" x14ac:dyDescent="0.55000000000000004"/>
    <row r="7558" s="38" customFormat="1" x14ac:dyDescent="0.55000000000000004"/>
    <row r="7559" s="38" customFormat="1" x14ac:dyDescent="0.55000000000000004"/>
    <row r="7560" s="38" customFormat="1" x14ac:dyDescent="0.55000000000000004"/>
    <row r="7561" s="38" customFormat="1" x14ac:dyDescent="0.55000000000000004"/>
    <row r="7562" s="38" customFormat="1" x14ac:dyDescent="0.55000000000000004"/>
    <row r="7563" s="38" customFormat="1" x14ac:dyDescent="0.55000000000000004"/>
    <row r="7564" s="38" customFormat="1" x14ac:dyDescent="0.55000000000000004"/>
    <row r="7565" s="38" customFormat="1" x14ac:dyDescent="0.55000000000000004"/>
    <row r="7566" s="38" customFormat="1" x14ac:dyDescent="0.55000000000000004"/>
    <row r="7567" s="38" customFormat="1" x14ac:dyDescent="0.55000000000000004"/>
    <row r="7568" s="38" customFormat="1" x14ac:dyDescent="0.55000000000000004"/>
    <row r="7569" s="38" customFormat="1" x14ac:dyDescent="0.55000000000000004"/>
    <row r="7570" s="38" customFormat="1" x14ac:dyDescent="0.55000000000000004"/>
    <row r="7571" s="38" customFormat="1" x14ac:dyDescent="0.55000000000000004"/>
    <row r="7572" s="38" customFormat="1" x14ac:dyDescent="0.55000000000000004"/>
    <row r="7573" s="38" customFormat="1" x14ac:dyDescent="0.55000000000000004"/>
    <row r="7574" s="38" customFormat="1" x14ac:dyDescent="0.55000000000000004"/>
    <row r="7575" s="38" customFormat="1" x14ac:dyDescent="0.55000000000000004"/>
    <row r="7576" s="38" customFormat="1" x14ac:dyDescent="0.55000000000000004"/>
    <row r="7577" s="38" customFormat="1" x14ac:dyDescent="0.55000000000000004"/>
    <row r="7578" s="38" customFormat="1" x14ac:dyDescent="0.55000000000000004"/>
    <row r="7579" s="38" customFormat="1" x14ac:dyDescent="0.55000000000000004"/>
    <row r="7580" s="38" customFormat="1" x14ac:dyDescent="0.55000000000000004"/>
    <row r="7581" s="38" customFormat="1" x14ac:dyDescent="0.55000000000000004"/>
    <row r="7582" s="38" customFormat="1" x14ac:dyDescent="0.55000000000000004"/>
    <row r="7583" s="38" customFormat="1" x14ac:dyDescent="0.55000000000000004"/>
    <row r="7584" s="38" customFormat="1" x14ac:dyDescent="0.55000000000000004"/>
    <row r="7585" s="38" customFormat="1" x14ac:dyDescent="0.55000000000000004"/>
    <row r="7586" s="38" customFormat="1" x14ac:dyDescent="0.55000000000000004"/>
    <row r="7587" s="38" customFormat="1" x14ac:dyDescent="0.55000000000000004"/>
    <row r="7588" s="38" customFormat="1" x14ac:dyDescent="0.55000000000000004"/>
    <row r="7589" s="38" customFormat="1" x14ac:dyDescent="0.55000000000000004"/>
    <row r="7590" s="38" customFormat="1" x14ac:dyDescent="0.55000000000000004"/>
    <row r="7591" s="38" customFormat="1" x14ac:dyDescent="0.55000000000000004"/>
    <row r="7592" s="38" customFormat="1" x14ac:dyDescent="0.55000000000000004"/>
    <row r="7593" s="38" customFormat="1" x14ac:dyDescent="0.55000000000000004"/>
    <row r="7594" s="38" customFormat="1" x14ac:dyDescent="0.55000000000000004"/>
    <row r="7595" s="38" customFormat="1" x14ac:dyDescent="0.55000000000000004"/>
    <row r="7596" s="38" customFormat="1" x14ac:dyDescent="0.55000000000000004"/>
    <row r="7597" s="38" customFormat="1" x14ac:dyDescent="0.55000000000000004"/>
    <row r="7598" s="38" customFormat="1" x14ac:dyDescent="0.55000000000000004"/>
    <row r="7599" s="38" customFormat="1" x14ac:dyDescent="0.55000000000000004"/>
    <row r="7600" s="38" customFormat="1" x14ac:dyDescent="0.55000000000000004"/>
    <row r="7601" s="38" customFormat="1" x14ac:dyDescent="0.55000000000000004"/>
    <row r="7602" s="38" customFormat="1" x14ac:dyDescent="0.55000000000000004"/>
    <row r="7603" s="38" customFormat="1" x14ac:dyDescent="0.55000000000000004"/>
    <row r="7604" s="38" customFormat="1" x14ac:dyDescent="0.55000000000000004"/>
    <row r="7605" s="38" customFormat="1" x14ac:dyDescent="0.55000000000000004"/>
    <row r="7606" s="38" customFormat="1" x14ac:dyDescent="0.55000000000000004"/>
    <row r="7607" s="38" customFormat="1" x14ac:dyDescent="0.55000000000000004"/>
    <row r="7608" s="38" customFormat="1" x14ac:dyDescent="0.55000000000000004"/>
    <row r="7609" s="38" customFormat="1" x14ac:dyDescent="0.55000000000000004"/>
    <row r="7610" s="38" customFormat="1" x14ac:dyDescent="0.55000000000000004"/>
    <row r="7611" s="38" customFormat="1" x14ac:dyDescent="0.55000000000000004"/>
    <row r="7612" s="38" customFormat="1" x14ac:dyDescent="0.55000000000000004"/>
    <row r="7613" s="38" customFormat="1" x14ac:dyDescent="0.55000000000000004"/>
    <row r="7614" s="38" customFormat="1" x14ac:dyDescent="0.55000000000000004"/>
    <row r="7615" s="38" customFormat="1" x14ac:dyDescent="0.55000000000000004"/>
    <row r="7616" s="38" customFormat="1" x14ac:dyDescent="0.55000000000000004"/>
    <row r="7617" s="38" customFormat="1" x14ac:dyDescent="0.55000000000000004"/>
    <row r="7618" s="38" customFormat="1" x14ac:dyDescent="0.55000000000000004"/>
    <row r="7619" s="38" customFormat="1" x14ac:dyDescent="0.55000000000000004"/>
    <row r="7620" s="38" customFormat="1" x14ac:dyDescent="0.55000000000000004"/>
    <row r="7621" s="38" customFormat="1" x14ac:dyDescent="0.55000000000000004"/>
    <row r="7622" s="38" customFormat="1" x14ac:dyDescent="0.55000000000000004"/>
    <row r="7623" s="38" customFormat="1" x14ac:dyDescent="0.55000000000000004"/>
    <row r="7624" s="38" customFormat="1" x14ac:dyDescent="0.55000000000000004"/>
    <row r="7625" s="38" customFormat="1" x14ac:dyDescent="0.55000000000000004"/>
    <row r="7626" s="38" customFormat="1" x14ac:dyDescent="0.55000000000000004"/>
    <row r="7627" s="38" customFormat="1" x14ac:dyDescent="0.55000000000000004"/>
    <row r="7628" s="38" customFormat="1" x14ac:dyDescent="0.55000000000000004"/>
    <row r="7629" s="38" customFormat="1" x14ac:dyDescent="0.55000000000000004"/>
    <row r="7630" s="38" customFormat="1" x14ac:dyDescent="0.55000000000000004"/>
    <row r="7631" s="38" customFormat="1" x14ac:dyDescent="0.55000000000000004"/>
    <row r="7632" s="38" customFormat="1" x14ac:dyDescent="0.55000000000000004"/>
    <row r="7633" s="38" customFormat="1" x14ac:dyDescent="0.55000000000000004"/>
    <row r="7634" s="38" customFormat="1" x14ac:dyDescent="0.55000000000000004"/>
    <row r="7635" s="38" customFormat="1" x14ac:dyDescent="0.55000000000000004"/>
    <row r="7636" s="38" customFormat="1" x14ac:dyDescent="0.55000000000000004"/>
    <row r="7637" s="38" customFormat="1" x14ac:dyDescent="0.55000000000000004"/>
    <row r="7638" s="38" customFormat="1" x14ac:dyDescent="0.55000000000000004"/>
    <row r="7639" s="38" customFormat="1" x14ac:dyDescent="0.55000000000000004"/>
    <row r="7640" s="38" customFormat="1" x14ac:dyDescent="0.55000000000000004"/>
    <row r="7641" s="38" customFormat="1" x14ac:dyDescent="0.55000000000000004"/>
    <row r="7642" s="38" customFormat="1" x14ac:dyDescent="0.55000000000000004"/>
    <row r="7643" s="38" customFormat="1" x14ac:dyDescent="0.55000000000000004"/>
    <row r="7644" s="38" customFormat="1" x14ac:dyDescent="0.55000000000000004"/>
    <row r="7645" s="38" customFormat="1" x14ac:dyDescent="0.55000000000000004"/>
    <row r="7646" s="38" customFormat="1" x14ac:dyDescent="0.55000000000000004"/>
    <row r="7647" s="38" customFormat="1" x14ac:dyDescent="0.55000000000000004"/>
    <row r="7648" s="38" customFormat="1" x14ac:dyDescent="0.55000000000000004"/>
    <row r="7649" s="38" customFormat="1" x14ac:dyDescent="0.55000000000000004"/>
    <row r="7650" s="38" customFormat="1" x14ac:dyDescent="0.55000000000000004"/>
    <row r="7651" s="38" customFormat="1" x14ac:dyDescent="0.55000000000000004"/>
    <row r="7652" s="38" customFormat="1" x14ac:dyDescent="0.55000000000000004"/>
    <row r="7653" s="38" customFormat="1" x14ac:dyDescent="0.55000000000000004"/>
    <row r="7654" s="38" customFormat="1" x14ac:dyDescent="0.55000000000000004"/>
    <row r="7655" s="38" customFormat="1" x14ac:dyDescent="0.55000000000000004"/>
    <row r="7656" s="38" customFormat="1" x14ac:dyDescent="0.55000000000000004"/>
    <row r="7657" s="38" customFormat="1" x14ac:dyDescent="0.55000000000000004"/>
    <row r="7658" s="38" customFormat="1" x14ac:dyDescent="0.55000000000000004"/>
    <row r="7659" s="38" customFormat="1" x14ac:dyDescent="0.55000000000000004"/>
    <row r="7660" s="38" customFormat="1" x14ac:dyDescent="0.55000000000000004"/>
    <row r="7661" s="38" customFormat="1" x14ac:dyDescent="0.55000000000000004"/>
    <row r="7662" s="38" customFormat="1" x14ac:dyDescent="0.55000000000000004"/>
    <row r="7663" s="38" customFormat="1" x14ac:dyDescent="0.55000000000000004"/>
    <row r="7664" s="38" customFormat="1" x14ac:dyDescent="0.55000000000000004"/>
    <row r="7665" s="38" customFormat="1" x14ac:dyDescent="0.55000000000000004"/>
    <row r="7666" s="38" customFormat="1" x14ac:dyDescent="0.55000000000000004"/>
    <row r="7667" s="38" customFormat="1" x14ac:dyDescent="0.55000000000000004"/>
    <row r="7668" s="38" customFormat="1" x14ac:dyDescent="0.55000000000000004"/>
    <row r="7669" s="38" customFormat="1" x14ac:dyDescent="0.55000000000000004"/>
    <row r="7670" s="38" customFormat="1" x14ac:dyDescent="0.55000000000000004"/>
    <row r="7671" s="38" customFormat="1" x14ac:dyDescent="0.55000000000000004"/>
    <row r="7672" s="38" customFormat="1" x14ac:dyDescent="0.55000000000000004"/>
    <row r="7673" s="38" customFormat="1" x14ac:dyDescent="0.55000000000000004"/>
    <row r="7674" s="38" customFormat="1" x14ac:dyDescent="0.55000000000000004"/>
    <row r="7675" s="38" customFormat="1" x14ac:dyDescent="0.55000000000000004"/>
    <row r="7676" s="38" customFormat="1" x14ac:dyDescent="0.55000000000000004"/>
    <row r="7677" s="38" customFormat="1" x14ac:dyDescent="0.55000000000000004"/>
    <row r="7678" s="38" customFormat="1" x14ac:dyDescent="0.55000000000000004"/>
    <row r="7679" s="38" customFormat="1" x14ac:dyDescent="0.55000000000000004"/>
    <row r="7680" s="38" customFormat="1" x14ac:dyDescent="0.55000000000000004"/>
    <row r="7681" s="38" customFormat="1" x14ac:dyDescent="0.55000000000000004"/>
    <row r="7682" s="38" customFormat="1" x14ac:dyDescent="0.55000000000000004"/>
    <row r="7683" s="38" customFormat="1" x14ac:dyDescent="0.55000000000000004"/>
    <row r="7684" s="38" customFormat="1" x14ac:dyDescent="0.55000000000000004"/>
    <row r="7685" s="38" customFormat="1" x14ac:dyDescent="0.55000000000000004"/>
    <row r="7686" s="38" customFormat="1" x14ac:dyDescent="0.55000000000000004"/>
    <row r="7687" s="38" customFormat="1" x14ac:dyDescent="0.55000000000000004"/>
    <row r="7688" s="38" customFormat="1" x14ac:dyDescent="0.55000000000000004"/>
    <row r="7689" s="38" customFormat="1" x14ac:dyDescent="0.55000000000000004"/>
    <row r="7690" s="38" customFormat="1" x14ac:dyDescent="0.55000000000000004"/>
    <row r="7691" s="38" customFormat="1" x14ac:dyDescent="0.55000000000000004"/>
    <row r="7692" s="38" customFormat="1" x14ac:dyDescent="0.55000000000000004"/>
    <row r="7693" s="38" customFormat="1" x14ac:dyDescent="0.55000000000000004"/>
    <row r="7694" s="38" customFormat="1" x14ac:dyDescent="0.55000000000000004"/>
    <row r="7695" s="38" customFormat="1" x14ac:dyDescent="0.55000000000000004"/>
    <row r="7696" s="38" customFormat="1" x14ac:dyDescent="0.55000000000000004"/>
    <row r="7697" s="38" customFormat="1" x14ac:dyDescent="0.55000000000000004"/>
    <row r="7698" s="38" customFormat="1" x14ac:dyDescent="0.55000000000000004"/>
    <row r="7699" s="38" customFormat="1" x14ac:dyDescent="0.55000000000000004"/>
    <row r="7700" s="38" customFormat="1" x14ac:dyDescent="0.55000000000000004"/>
    <row r="7701" s="38" customFormat="1" x14ac:dyDescent="0.55000000000000004"/>
    <row r="7702" s="38" customFormat="1" x14ac:dyDescent="0.55000000000000004"/>
    <row r="7703" s="38" customFormat="1" x14ac:dyDescent="0.55000000000000004"/>
    <row r="7704" s="38" customFormat="1" x14ac:dyDescent="0.55000000000000004"/>
    <row r="7705" s="38" customFormat="1" x14ac:dyDescent="0.55000000000000004"/>
    <row r="7706" s="38" customFormat="1" x14ac:dyDescent="0.55000000000000004"/>
    <row r="7707" s="38" customFormat="1" x14ac:dyDescent="0.55000000000000004"/>
    <row r="7708" s="38" customFormat="1" x14ac:dyDescent="0.55000000000000004"/>
    <row r="7709" s="38" customFormat="1" x14ac:dyDescent="0.55000000000000004"/>
    <row r="7710" s="38" customFormat="1" x14ac:dyDescent="0.55000000000000004"/>
    <row r="7711" s="38" customFormat="1" x14ac:dyDescent="0.55000000000000004"/>
    <row r="7712" s="38" customFormat="1" x14ac:dyDescent="0.55000000000000004"/>
    <row r="7713" s="38" customFormat="1" x14ac:dyDescent="0.55000000000000004"/>
    <row r="7714" s="38" customFormat="1" x14ac:dyDescent="0.55000000000000004"/>
    <row r="7715" s="38" customFormat="1" x14ac:dyDescent="0.55000000000000004"/>
    <row r="7716" s="38" customFormat="1" x14ac:dyDescent="0.55000000000000004"/>
    <row r="7717" s="38" customFormat="1" x14ac:dyDescent="0.55000000000000004"/>
    <row r="7718" s="38" customFormat="1" x14ac:dyDescent="0.55000000000000004"/>
    <row r="7719" s="38" customFormat="1" x14ac:dyDescent="0.55000000000000004"/>
    <row r="7720" s="38" customFormat="1" x14ac:dyDescent="0.55000000000000004"/>
    <row r="7721" s="38" customFormat="1" x14ac:dyDescent="0.55000000000000004"/>
    <row r="7722" s="38" customFormat="1" x14ac:dyDescent="0.55000000000000004"/>
    <row r="7723" s="38" customFormat="1" x14ac:dyDescent="0.55000000000000004"/>
    <row r="7724" s="38" customFormat="1" x14ac:dyDescent="0.55000000000000004"/>
    <row r="7725" s="38" customFormat="1" x14ac:dyDescent="0.55000000000000004"/>
    <row r="7726" s="38" customFormat="1" x14ac:dyDescent="0.55000000000000004"/>
    <row r="7727" s="38" customFormat="1" x14ac:dyDescent="0.55000000000000004"/>
    <row r="7728" s="38" customFormat="1" x14ac:dyDescent="0.55000000000000004"/>
    <row r="7729" s="38" customFormat="1" x14ac:dyDescent="0.55000000000000004"/>
    <row r="7730" s="38" customFormat="1" x14ac:dyDescent="0.55000000000000004"/>
    <row r="7731" s="38" customFormat="1" x14ac:dyDescent="0.55000000000000004"/>
    <row r="7732" s="38" customFormat="1" x14ac:dyDescent="0.55000000000000004"/>
    <row r="7733" s="38" customFormat="1" x14ac:dyDescent="0.55000000000000004"/>
    <row r="7734" s="38" customFormat="1" x14ac:dyDescent="0.55000000000000004"/>
    <row r="7735" s="38" customFormat="1" x14ac:dyDescent="0.55000000000000004"/>
    <row r="7736" s="38" customFormat="1" x14ac:dyDescent="0.55000000000000004"/>
    <row r="7737" s="38" customFormat="1" x14ac:dyDescent="0.55000000000000004"/>
    <row r="7738" s="38" customFormat="1" x14ac:dyDescent="0.55000000000000004"/>
    <row r="7739" s="38" customFormat="1" x14ac:dyDescent="0.55000000000000004"/>
    <row r="7740" s="38" customFormat="1" x14ac:dyDescent="0.55000000000000004"/>
    <row r="7741" s="38" customFormat="1" x14ac:dyDescent="0.55000000000000004"/>
    <row r="7742" s="38" customFormat="1" x14ac:dyDescent="0.55000000000000004"/>
    <row r="7743" s="38" customFormat="1" x14ac:dyDescent="0.55000000000000004"/>
    <row r="7744" s="38" customFormat="1" x14ac:dyDescent="0.55000000000000004"/>
    <row r="7745" s="38" customFormat="1" x14ac:dyDescent="0.55000000000000004"/>
    <row r="7746" s="38" customFormat="1" x14ac:dyDescent="0.55000000000000004"/>
    <row r="7747" s="38" customFormat="1" x14ac:dyDescent="0.55000000000000004"/>
    <row r="7748" s="38" customFormat="1" x14ac:dyDescent="0.55000000000000004"/>
    <row r="7749" s="38" customFormat="1" x14ac:dyDescent="0.55000000000000004"/>
    <row r="7750" s="38" customFormat="1" x14ac:dyDescent="0.55000000000000004"/>
    <row r="7751" s="38" customFormat="1" x14ac:dyDescent="0.55000000000000004"/>
    <row r="7752" s="38" customFormat="1" x14ac:dyDescent="0.55000000000000004"/>
    <row r="7753" s="38" customFormat="1" x14ac:dyDescent="0.55000000000000004"/>
    <row r="7754" s="38" customFormat="1" x14ac:dyDescent="0.55000000000000004"/>
    <row r="7755" s="38" customFormat="1" x14ac:dyDescent="0.55000000000000004"/>
    <row r="7756" s="38" customFormat="1" x14ac:dyDescent="0.55000000000000004"/>
    <row r="7757" s="38" customFormat="1" x14ac:dyDescent="0.55000000000000004"/>
    <row r="7758" s="38" customFormat="1" x14ac:dyDescent="0.55000000000000004"/>
    <row r="7759" s="38" customFormat="1" x14ac:dyDescent="0.55000000000000004"/>
    <row r="7760" s="38" customFormat="1" x14ac:dyDescent="0.55000000000000004"/>
    <row r="7761" s="38" customFormat="1" x14ac:dyDescent="0.55000000000000004"/>
    <row r="7762" s="38" customFormat="1" x14ac:dyDescent="0.55000000000000004"/>
    <row r="7763" s="38" customFormat="1" x14ac:dyDescent="0.55000000000000004"/>
    <row r="7764" s="38" customFormat="1" x14ac:dyDescent="0.55000000000000004"/>
    <row r="7765" s="38" customFormat="1" x14ac:dyDescent="0.55000000000000004"/>
    <row r="7766" s="38" customFormat="1" x14ac:dyDescent="0.55000000000000004"/>
    <row r="7767" s="38" customFormat="1" x14ac:dyDescent="0.55000000000000004"/>
    <row r="7768" s="38" customFormat="1" x14ac:dyDescent="0.55000000000000004"/>
    <row r="7769" s="38" customFormat="1" x14ac:dyDescent="0.55000000000000004"/>
    <row r="7770" s="38" customFormat="1" x14ac:dyDescent="0.55000000000000004"/>
    <row r="7771" s="38" customFormat="1" x14ac:dyDescent="0.55000000000000004"/>
    <row r="7772" s="38" customFormat="1" x14ac:dyDescent="0.55000000000000004"/>
    <row r="7773" s="38" customFormat="1" x14ac:dyDescent="0.55000000000000004"/>
    <row r="7774" s="38" customFormat="1" x14ac:dyDescent="0.55000000000000004"/>
    <row r="7775" s="38" customFormat="1" x14ac:dyDescent="0.55000000000000004"/>
    <row r="7776" s="38" customFormat="1" x14ac:dyDescent="0.55000000000000004"/>
    <row r="7777" s="38" customFormat="1" x14ac:dyDescent="0.55000000000000004"/>
    <row r="7778" s="38" customFormat="1" x14ac:dyDescent="0.55000000000000004"/>
    <row r="7779" s="38" customFormat="1" x14ac:dyDescent="0.55000000000000004"/>
    <row r="7780" s="38" customFormat="1" x14ac:dyDescent="0.55000000000000004"/>
    <row r="7781" s="38" customFormat="1" x14ac:dyDescent="0.55000000000000004"/>
    <row r="7782" s="38" customFormat="1" x14ac:dyDescent="0.55000000000000004"/>
    <row r="7783" s="38" customFormat="1" x14ac:dyDescent="0.55000000000000004"/>
    <row r="7784" s="38" customFormat="1" x14ac:dyDescent="0.55000000000000004"/>
    <row r="7785" s="38" customFormat="1" x14ac:dyDescent="0.55000000000000004"/>
    <row r="7786" s="38" customFormat="1" x14ac:dyDescent="0.55000000000000004"/>
    <row r="7787" s="38" customFormat="1" x14ac:dyDescent="0.55000000000000004"/>
    <row r="7788" s="38" customFormat="1" x14ac:dyDescent="0.55000000000000004"/>
    <row r="7789" s="38" customFormat="1" x14ac:dyDescent="0.55000000000000004"/>
    <row r="7790" s="38" customFormat="1" x14ac:dyDescent="0.55000000000000004"/>
    <row r="7791" s="38" customFormat="1" x14ac:dyDescent="0.55000000000000004"/>
    <row r="7792" s="38" customFormat="1" x14ac:dyDescent="0.55000000000000004"/>
    <row r="7793" s="38" customFormat="1" x14ac:dyDescent="0.55000000000000004"/>
    <row r="7794" s="38" customFormat="1" x14ac:dyDescent="0.55000000000000004"/>
    <row r="7795" s="38" customFormat="1" x14ac:dyDescent="0.55000000000000004"/>
    <row r="7796" s="38" customFormat="1" x14ac:dyDescent="0.55000000000000004"/>
    <row r="7797" s="38" customFormat="1" x14ac:dyDescent="0.55000000000000004"/>
    <row r="7798" s="38" customFormat="1" x14ac:dyDescent="0.55000000000000004"/>
    <row r="7799" s="38" customFormat="1" x14ac:dyDescent="0.55000000000000004"/>
    <row r="7800" s="38" customFormat="1" x14ac:dyDescent="0.55000000000000004"/>
    <row r="7801" s="38" customFormat="1" x14ac:dyDescent="0.55000000000000004"/>
    <row r="7802" s="38" customFormat="1" x14ac:dyDescent="0.55000000000000004"/>
    <row r="7803" s="38" customFormat="1" x14ac:dyDescent="0.55000000000000004"/>
    <row r="7804" s="38" customFormat="1" x14ac:dyDescent="0.55000000000000004"/>
    <row r="7805" s="38" customFormat="1" x14ac:dyDescent="0.55000000000000004"/>
    <row r="7806" s="38" customFormat="1" x14ac:dyDescent="0.55000000000000004"/>
    <row r="7807" s="38" customFormat="1" x14ac:dyDescent="0.55000000000000004"/>
    <row r="7808" s="38" customFormat="1" x14ac:dyDescent="0.55000000000000004"/>
    <row r="7809" s="38" customFormat="1" x14ac:dyDescent="0.55000000000000004"/>
    <row r="7810" s="38" customFormat="1" x14ac:dyDescent="0.55000000000000004"/>
    <row r="7811" s="38" customFormat="1" x14ac:dyDescent="0.55000000000000004"/>
    <row r="7812" s="38" customFormat="1" x14ac:dyDescent="0.55000000000000004"/>
    <row r="7813" s="38" customFormat="1" x14ac:dyDescent="0.55000000000000004"/>
    <row r="7814" s="38" customFormat="1" x14ac:dyDescent="0.55000000000000004"/>
    <row r="7815" s="38" customFormat="1" x14ac:dyDescent="0.55000000000000004"/>
    <row r="7816" s="38" customFormat="1" x14ac:dyDescent="0.55000000000000004"/>
    <row r="7817" s="38" customFormat="1" x14ac:dyDescent="0.55000000000000004"/>
    <row r="7818" s="38" customFormat="1" x14ac:dyDescent="0.55000000000000004"/>
    <row r="7819" s="38" customFormat="1" x14ac:dyDescent="0.55000000000000004"/>
    <row r="7820" s="38" customFormat="1" x14ac:dyDescent="0.55000000000000004"/>
    <row r="7821" s="38" customFormat="1" x14ac:dyDescent="0.55000000000000004"/>
    <row r="7822" s="38" customFormat="1" x14ac:dyDescent="0.55000000000000004"/>
    <row r="7823" s="38" customFormat="1" x14ac:dyDescent="0.55000000000000004"/>
    <row r="7824" s="38" customFormat="1" x14ac:dyDescent="0.55000000000000004"/>
    <row r="7825" s="38" customFormat="1" x14ac:dyDescent="0.55000000000000004"/>
    <row r="7826" s="38" customFormat="1" x14ac:dyDescent="0.55000000000000004"/>
    <row r="7827" s="38" customFormat="1" x14ac:dyDescent="0.55000000000000004"/>
    <row r="7828" s="38" customFormat="1" x14ac:dyDescent="0.55000000000000004"/>
    <row r="7829" s="38" customFormat="1" x14ac:dyDescent="0.55000000000000004"/>
    <row r="7830" s="38" customFormat="1" x14ac:dyDescent="0.55000000000000004"/>
    <row r="7831" s="38" customFormat="1" x14ac:dyDescent="0.55000000000000004"/>
    <row r="7832" s="38" customFormat="1" x14ac:dyDescent="0.55000000000000004"/>
    <row r="7833" s="38" customFormat="1" x14ac:dyDescent="0.55000000000000004"/>
    <row r="7834" s="38" customFormat="1" x14ac:dyDescent="0.55000000000000004"/>
    <row r="7835" s="38" customFormat="1" x14ac:dyDescent="0.55000000000000004"/>
    <row r="7836" s="38" customFormat="1" x14ac:dyDescent="0.55000000000000004"/>
    <row r="7837" s="38" customFormat="1" x14ac:dyDescent="0.55000000000000004"/>
    <row r="7838" s="38" customFormat="1" x14ac:dyDescent="0.55000000000000004"/>
    <row r="7839" s="38" customFormat="1" x14ac:dyDescent="0.55000000000000004"/>
    <row r="7840" s="38" customFormat="1" x14ac:dyDescent="0.55000000000000004"/>
    <row r="7841" s="38" customFormat="1" x14ac:dyDescent="0.55000000000000004"/>
    <row r="7842" s="38" customFormat="1" x14ac:dyDescent="0.55000000000000004"/>
    <row r="7843" s="38" customFormat="1" x14ac:dyDescent="0.55000000000000004"/>
    <row r="7844" s="38" customFormat="1" x14ac:dyDescent="0.55000000000000004"/>
    <row r="7845" s="38" customFormat="1" x14ac:dyDescent="0.55000000000000004"/>
    <row r="7846" s="38" customFormat="1" x14ac:dyDescent="0.55000000000000004"/>
    <row r="7847" s="38" customFormat="1" x14ac:dyDescent="0.55000000000000004"/>
    <row r="7848" s="38" customFormat="1" x14ac:dyDescent="0.55000000000000004"/>
    <row r="7849" s="38" customFormat="1" x14ac:dyDescent="0.55000000000000004"/>
    <row r="7850" s="38" customFormat="1" x14ac:dyDescent="0.55000000000000004"/>
    <row r="7851" s="38" customFormat="1" x14ac:dyDescent="0.55000000000000004"/>
    <row r="7852" s="38" customFormat="1" x14ac:dyDescent="0.55000000000000004"/>
    <row r="7853" s="38" customFormat="1" x14ac:dyDescent="0.55000000000000004"/>
    <row r="7854" s="38" customFormat="1" x14ac:dyDescent="0.55000000000000004"/>
    <row r="7855" s="38" customFormat="1" x14ac:dyDescent="0.55000000000000004"/>
    <row r="7856" s="38" customFormat="1" x14ac:dyDescent="0.55000000000000004"/>
    <row r="7857" s="38" customFormat="1" x14ac:dyDescent="0.55000000000000004"/>
    <row r="7858" s="38" customFormat="1" x14ac:dyDescent="0.55000000000000004"/>
    <row r="7859" s="38" customFormat="1" x14ac:dyDescent="0.55000000000000004"/>
    <row r="7860" s="38" customFormat="1" x14ac:dyDescent="0.55000000000000004"/>
    <row r="7861" s="38" customFormat="1" x14ac:dyDescent="0.55000000000000004"/>
    <row r="7862" s="38" customFormat="1" x14ac:dyDescent="0.55000000000000004"/>
    <row r="7863" s="38" customFormat="1" x14ac:dyDescent="0.55000000000000004"/>
    <row r="7864" s="38" customFormat="1" x14ac:dyDescent="0.55000000000000004"/>
    <row r="7865" s="38" customFormat="1" x14ac:dyDescent="0.55000000000000004"/>
    <row r="7866" s="38" customFormat="1" x14ac:dyDescent="0.55000000000000004"/>
    <row r="7867" s="38" customFormat="1" x14ac:dyDescent="0.55000000000000004"/>
    <row r="7868" s="38" customFormat="1" x14ac:dyDescent="0.55000000000000004"/>
    <row r="7869" s="38" customFormat="1" x14ac:dyDescent="0.55000000000000004"/>
    <row r="7870" s="38" customFormat="1" x14ac:dyDescent="0.55000000000000004"/>
    <row r="7871" s="38" customFormat="1" x14ac:dyDescent="0.55000000000000004"/>
    <row r="7872" s="38" customFormat="1" x14ac:dyDescent="0.55000000000000004"/>
    <row r="7873" s="38" customFormat="1" x14ac:dyDescent="0.55000000000000004"/>
    <row r="7874" s="38" customFormat="1" x14ac:dyDescent="0.55000000000000004"/>
    <row r="7875" s="38" customFormat="1" x14ac:dyDescent="0.55000000000000004"/>
    <row r="7876" s="38" customFormat="1" x14ac:dyDescent="0.55000000000000004"/>
    <row r="7877" s="38" customFormat="1" x14ac:dyDescent="0.55000000000000004"/>
    <row r="7878" s="38" customFormat="1" x14ac:dyDescent="0.55000000000000004"/>
    <row r="7879" s="38" customFormat="1" x14ac:dyDescent="0.55000000000000004"/>
    <row r="7880" s="38" customFormat="1" x14ac:dyDescent="0.55000000000000004"/>
    <row r="7881" s="38" customFormat="1" x14ac:dyDescent="0.55000000000000004"/>
    <row r="7882" s="38" customFormat="1" x14ac:dyDescent="0.55000000000000004"/>
    <row r="7883" s="38" customFormat="1" x14ac:dyDescent="0.55000000000000004"/>
    <row r="7884" s="38" customFormat="1" x14ac:dyDescent="0.55000000000000004"/>
    <row r="7885" s="38" customFormat="1" x14ac:dyDescent="0.55000000000000004"/>
    <row r="7886" s="38" customFormat="1" x14ac:dyDescent="0.55000000000000004"/>
    <row r="7887" s="38" customFormat="1" x14ac:dyDescent="0.55000000000000004"/>
    <row r="7888" s="38" customFormat="1" x14ac:dyDescent="0.55000000000000004"/>
    <row r="7889" s="38" customFormat="1" x14ac:dyDescent="0.55000000000000004"/>
    <row r="7890" s="38" customFormat="1" x14ac:dyDescent="0.55000000000000004"/>
    <row r="7891" s="38" customFormat="1" x14ac:dyDescent="0.55000000000000004"/>
    <row r="7892" s="38" customFormat="1" x14ac:dyDescent="0.55000000000000004"/>
    <row r="7893" s="38" customFormat="1" x14ac:dyDescent="0.55000000000000004"/>
    <row r="7894" s="38" customFormat="1" x14ac:dyDescent="0.55000000000000004"/>
    <row r="7895" s="38" customFormat="1" x14ac:dyDescent="0.55000000000000004"/>
    <row r="7896" s="38" customFormat="1" x14ac:dyDescent="0.55000000000000004"/>
    <row r="7897" s="38" customFormat="1" x14ac:dyDescent="0.55000000000000004"/>
    <row r="7898" s="38" customFormat="1" x14ac:dyDescent="0.55000000000000004"/>
    <row r="7899" s="38" customFormat="1" x14ac:dyDescent="0.55000000000000004"/>
    <row r="7900" s="38" customFormat="1" x14ac:dyDescent="0.55000000000000004"/>
    <row r="7901" s="38" customFormat="1" x14ac:dyDescent="0.55000000000000004"/>
    <row r="7902" s="38" customFormat="1" x14ac:dyDescent="0.55000000000000004"/>
    <row r="7903" s="38" customFormat="1" x14ac:dyDescent="0.55000000000000004"/>
    <row r="7904" s="38" customFormat="1" x14ac:dyDescent="0.55000000000000004"/>
    <row r="7905" s="38" customFormat="1" x14ac:dyDescent="0.55000000000000004"/>
    <row r="7906" s="38" customFormat="1" x14ac:dyDescent="0.55000000000000004"/>
    <row r="7907" s="38" customFormat="1" x14ac:dyDescent="0.55000000000000004"/>
    <row r="7908" s="38" customFormat="1" x14ac:dyDescent="0.55000000000000004"/>
    <row r="7909" s="38" customFormat="1" x14ac:dyDescent="0.55000000000000004"/>
    <row r="7910" s="38" customFormat="1" x14ac:dyDescent="0.55000000000000004"/>
    <row r="7911" s="38" customFormat="1" x14ac:dyDescent="0.55000000000000004"/>
    <row r="7912" s="38" customFormat="1" x14ac:dyDescent="0.55000000000000004"/>
    <row r="7913" s="38" customFormat="1" x14ac:dyDescent="0.55000000000000004"/>
    <row r="7914" s="38" customFormat="1" x14ac:dyDescent="0.55000000000000004"/>
    <row r="7915" s="38" customFormat="1" x14ac:dyDescent="0.55000000000000004"/>
    <row r="7916" s="38" customFormat="1" x14ac:dyDescent="0.55000000000000004"/>
    <row r="7917" s="38" customFormat="1" x14ac:dyDescent="0.55000000000000004"/>
    <row r="7918" s="38" customFormat="1" x14ac:dyDescent="0.55000000000000004"/>
    <row r="7919" s="38" customFormat="1" x14ac:dyDescent="0.55000000000000004"/>
    <row r="7920" s="38" customFormat="1" x14ac:dyDescent="0.55000000000000004"/>
    <row r="7921" s="38" customFormat="1" x14ac:dyDescent="0.55000000000000004"/>
    <row r="7922" s="38" customFormat="1" x14ac:dyDescent="0.55000000000000004"/>
    <row r="7923" s="38" customFormat="1" x14ac:dyDescent="0.55000000000000004"/>
    <row r="7924" s="38" customFormat="1" x14ac:dyDescent="0.55000000000000004"/>
    <row r="7925" s="38" customFormat="1" x14ac:dyDescent="0.55000000000000004"/>
    <row r="7926" s="38" customFormat="1" x14ac:dyDescent="0.55000000000000004"/>
    <row r="7927" s="38" customFormat="1" x14ac:dyDescent="0.55000000000000004"/>
    <row r="7928" s="38" customFormat="1" x14ac:dyDescent="0.55000000000000004"/>
    <row r="7929" s="38" customFormat="1" x14ac:dyDescent="0.55000000000000004"/>
    <row r="7930" s="38" customFormat="1" x14ac:dyDescent="0.55000000000000004"/>
    <row r="7931" s="38" customFormat="1" x14ac:dyDescent="0.55000000000000004"/>
    <row r="7932" s="38" customFormat="1" x14ac:dyDescent="0.55000000000000004"/>
    <row r="7933" s="38" customFormat="1" x14ac:dyDescent="0.55000000000000004"/>
    <row r="7934" s="38" customFormat="1" x14ac:dyDescent="0.55000000000000004"/>
    <row r="7935" s="38" customFormat="1" x14ac:dyDescent="0.55000000000000004"/>
    <row r="7936" s="38" customFormat="1" x14ac:dyDescent="0.55000000000000004"/>
    <row r="7937" s="38" customFormat="1" x14ac:dyDescent="0.55000000000000004"/>
    <row r="7938" s="38" customFormat="1" x14ac:dyDescent="0.55000000000000004"/>
    <row r="7939" s="38" customFormat="1" x14ac:dyDescent="0.55000000000000004"/>
    <row r="7940" s="38" customFormat="1" x14ac:dyDescent="0.55000000000000004"/>
    <row r="7941" s="38" customFormat="1" x14ac:dyDescent="0.55000000000000004"/>
    <row r="7942" s="38" customFormat="1" x14ac:dyDescent="0.55000000000000004"/>
    <row r="7943" s="38" customFormat="1" x14ac:dyDescent="0.55000000000000004"/>
    <row r="7944" s="38" customFormat="1" x14ac:dyDescent="0.55000000000000004"/>
    <row r="7945" s="38" customFormat="1" x14ac:dyDescent="0.55000000000000004"/>
    <row r="7946" s="38" customFormat="1" x14ac:dyDescent="0.55000000000000004"/>
    <row r="7947" s="38" customFormat="1" x14ac:dyDescent="0.55000000000000004"/>
    <row r="7948" s="38" customFormat="1" x14ac:dyDescent="0.55000000000000004"/>
    <row r="7949" s="38" customFormat="1" x14ac:dyDescent="0.55000000000000004"/>
    <row r="7950" s="38" customFormat="1" x14ac:dyDescent="0.55000000000000004"/>
    <row r="7951" s="38" customFormat="1" x14ac:dyDescent="0.55000000000000004"/>
    <row r="7952" s="38" customFormat="1" x14ac:dyDescent="0.55000000000000004"/>
    <row r="7953" s="38" customFormat="1" x14ac:dyDescent="0.55000000000000004"/>
    <row r="7954" s="38" customFormat="1" x14ac:dyDescent="0.55000000000000004"/>
    <row r="7955" s="38" customFormat="1" x14ac:dyDescent="0.55000000000000004"/>
    <row r="7956" s="38" customFormat="1" x14ac:dyDescent="0.55000000000000004"/>
    <row r="7957" s="38" customFormat="1" x14ac:dyDescent="0.55000000000000004"/>
    <row r="7958" s="38" customFormat="1" x14ac:dyDescent="0.55000000000000004"/>
    <row r="7959" s="38" customFormat="1" x14ac:dyDescent="0.55000000000000004"/>
    <row r="7960" s="38" customFormat="1" x14ac:dyDescent="0.55000000000000004"/>
    <row r="7961" s="38" customFormat="1" x14ac:dyDescent="0.55000000000000004"/>
    <row r="7962" s="38" customFormat="1" x14ac:dyDescent="0.55000000000000004"/>
    <row r="7963" s="38" customFormat="1" x14ac:dyDescent="0.55000000000000004"/>
    <row r="7964" s="38" customFormat="1" x14ac:dyDescent="0.55000000000000004"/>
    <row r="7965" s="38" customFormat="1" x14ac:dyDescent="0.55000000000000004"/>
    <row r="7966" s="38" customFormat="1" x14ac:dyDescent="0.55000000000000004"/>
    <row r="7967" s="38" customFormat="1" x14ac:dyDescent="0.55000000000000004"/>
    <row r="7968" s="38" customFormat="1" x14ac:dyDescent="0.55000000000000004"/>
    <row r="7969" s="38" customFormat="1" x14ac:dyDescent="0.55000000000000004"/>
    <row r="7970" s="38" customFormat="1" x14ac:dyDescent="0.55000000000000004"/>
    <row r="7971" s="38" customFormat="1" x14ac:dyDescent="0.55000000000000004"/>
    <row r="7972" s="38" customFormat="1" x14ac:dyDescent="0.55000000000000004"/>
    <row r="7973" s="38" customFormat="1" x14ac:dyDescent="0.55000000000000004"/>
    <row r="7974" s="38" customFormat="1" x14ac:dyDescent="0.55000000000000004"/>
    <row r="7975" s="38" customFormat="1" x14ac:dyDescent="0.55000000000000004"/>
    <row r="7976" s="38" customFormat="1" x14ac:dyDescent="0.55000000000000004"/>
    <row r="7977" s="38" customFormat="1" x14ac:dyDescent="0.55000000000000004"/>
    <row r="7978" s="38" customFormat="1" x14ac:dyDescent="0.55000000000000004"/>
    <row r="7979" s="38" customFormat="1" x14ac:dyDescent="0.55000000000000004"/>
    <row r="7980" s="38" customFormat="1" x14ac:dyDescent="0.55000000000000004"/>
    <row r="7981" s="38" customFormat="1" x14ac:dyDescent="0.55000000000000004"/>
    <row r="7982" s="38" customFormat="1" x14ac:dyDescent="0.55000000000000004"/>
    <row r="7983" s="38" customFormat="1" x14ac:dyDescent="0.55000000000000004"/>
    <row r="7984" s="38" customFormat="1" x14ac:dyDescent="0.55000000000000004"/>
    <row r="7985" s="38" customFormat="1" x14ac:dyDescent="0.55000000000000004"/>
    <row r="7986" s="38" customFormat="1" x14ac:dyDescent="0.55000000000000004"/>
    <row r="7987" s="38" customFormat="1" x14ac:dyDescent="0.55000000000000004"/>
    <row r="7988" s="38" customFormat="1" x14ac:dyDescent="0.55000000000000004"/>
    <row r="7989" s="38" customFormat="1" x14ac:dyDescent="0.55000000000000004"/>
    <row r="7990" s="38" customFormat="1" x14ac:dyDescent="0.55000000000000004"/>
    <row r="7991" s="38" customFormat="1" x14ac:dyDescent="0.55000000000000004"/>
    <row r="7992" s="38" customFormat="1" x14ac:dyDescent="0.55000000000000004"/>
    <row r="7993" s="38" customFormat="1" x14ac:dyDescent="0.55000000000000004"/>
    <row r="7994" s="38" customFormat="1" x14ac:dyDescent="0.55000000000000004"/>
    <row r="7995" s="38" customFormat="1" x14ac:dyDescent="0.55000000000000004"/>
    <row r="7996" s="38" customFormat="1" x14ac:dyDescent="0.55000000000000004"/>
    <row r="7997" s="38" customFormat="1" x14ac:dyDescent="0.55000000000000004"/>
    <row r="7998" s="38" customFormat="1" x14ac:dyDescent="0.55000000000000004"/>
    <row r="7999" s="38" customFormat="1" x14ac:dyDescent="0.55000000000000004"/>
    <row r="8000" s="38" customFormat="1" x14ac:dyDescent="0.55000000000000004"/>
    <row r="8001" s="38" customFormat="1" x14ac:dyDescent="0.55000000000000004"/>
    <row r="8002" s="38" customFormat="1" x14ac:dyDescent="0.55000000000000004"/>
    <row r="8003" s="38" customFormat="1" x14ac:dyDescent="0.55000000000000004"/>
    <row r="8004" s="38" customFormat="1" x14ac:dyDescent="0.55000000000000004"/>
    <row r="8005" s="38" customFormat="1" x14ac:dyDescent="0.55000000000000004"/>
    <row r="8006" s="38" customFormat="1" x14ac:dyDescent="0.55000000000000004"/>
    <row r="8007" s="38" customFormat="1" x14ac:dyDescent="0.55000000000000004"/>
    <row r="8008" s="38" customFormat="1" x14ac:dyDescent="0.55000000000000004"/>
    <row r="8009" s="38" customFormat="1" x14ac:dyDescent="0.55000000000000004"/>
    <row r="8010" s="38" customFormat="1" x14ac:dyDescent="0.55000000000000004"/>
    <row r="8011" s="38" customFormat="1" x14ac:dyDescent="0.55000000000000004"/>
    <row r="8012" s="38" customFormat="1" x14ac:dyDescent="0.55000000000000004"/>
    <row r="8013" s="38" customFormat="1" x14ac:dyDescent="0.55000000000000004"/>
    <row r="8014" s="38" customFormat="1" x14ac:dyDescent="0.55000000000000004"/>
    <row r="8015" s="38" customFormat="1" x14ac:dyDescent="0.55000000000000004"/>
    <row r="8016" s="38" customFormat="1" x14ac:dyDescent="0.55000000000000004"/>
    <row r="8017" s="38" customFormat="1" x14ac:dyDescent="0.55000000000000004"/>
    <row r="8018" s="38" customFormat="1" x14ac:dyDescent="0.55000000000000004"/>
    <row r="8019" s="38" customFormat="1" x14ac:dyDescent="0.55000000000000004"/>
    <row r="8020" s="38" customFormat="1" x14ac:dyDescent="0.55000000000000004"/>
    <row r="8021" s="38" customFormat="1" x14ac:dyDescent="0.55000000000000004"/>
    <row r="8022" s="38" customFormat="1" x14ac:dyDescent="0.55000000000000004"/>
    <row r="8023" s="38" customFormat="1" x14ac:dyDescent="0.55000000000000004"/>
    <row r="8024" s="38" customFormat="1" x14ac:dyDescent="0.55000000000000004"/>
    <row r="8025" s="38" customFormat="1" x14ac:dyDescent="0.55000000000000004"/>
    <row r="8026" s="38" customFormat="1" x14ac:dyDescent="0.55000000000000004"/>
    <row r="8027" s="38" customFormat="1" x14ac:dyDescent="0.55000000000000004"/>
    <row r="8028" s="38" customFormat="1" x14ac:dyDescent="0.55000000000000004"/>
    <row r="8029" s="38" customFormat="1" x14ac:dyDescent="0.55000000000000004"/>
    <row r="8030" s="38" customFormat="1" x14ac:dyDescent="0.55000000000000004"/>
    <row r="8031" s="38" customFormat="1" x14ac:dyDescent="0.55000000000000004"/>
    <row r="8032" s="38" customFormat="1" x14ac:dyDescent="0.55000000000000004"/>
    <row r="8033" s="38" customFormat="1" x14ac:dyDescent="0.55000000000000004"/>
    <row r="8034" s="38" customFormat="1" x14ac:dyDescent="0.55000000000000004"/>
    <row r="8035" s="38" customFormat="1" x14ac:dyDescent="0.55000000000000004"/>
    <row r="8036" s="38" customFormat="1" x14ac:dyDescent="0.55000000000000004"/>
    <row r="8037" s="38" customFormat="1" x14ac:dyDescent="0.55000000000000004"/>
    <row r="8038" s="38" customFormat="1" x14ac:dyDescent="0.55000000000000004"/>
    <row r="8039" s="38" customFormat="1" x14ac:dyDescent="0.55000000000000004"/>
    <row r="8040" s="38" customFormat="1" x14ac:dyDescent="0.55000000000000004"/>
    <row r="8041" s="38" customFormat="1" x14ac:dyDescent="0.55000000000000004"/>
    <row r="8042" s="38" customFormat="1" x14ac:dyDescent="0.55000000000000004"/>
    <row r="8043" s="38" customFormat="1" x14ac:dyDescent="0.55000000000000004"/>
    <row r="8044" s="38" customFormat="1" x14ac:dyDescent="0.55000000000000004"/>
    <row r="8045" s="38" customFormat="1" x14ac:dyDescent="0.55000000000000004"/>
    <row r="8046" s="38" customFormat="1" x14ac:dyDescent="0.55000000000000004"/>
    <row r="8047" s="38" customFormat="1" x14ac:dyDescent="0.55000000000000004"/>
    <row r="8048" s="38" customFormat="1" x14ac:dyDescent="0.55000000000000004"/>
    <row r="8049" s="38" customFormat="1" x14ac:dyDescent="0.55000000000000004"/>
    <row r="8050" s="38" customFormat="1" x14ac:dyDescent="0.55000000000000004"/>
    <row r="8051" s="38" customFormat="1" x14ac:dyDescent="0.55000000000000004"/>
    <row r="8052" s="38" customFormat="1" x14ac:dyDescent="0.55000000000000004"/>
    <row r="8053" s="38" customFormat="1" x14ac:dyDescent="0.55000000000000004"/>
    <row r="8054" s="38" customFormat="1" x14ac:dyDescent="0.55000000000000004"/>
    <row r="8055" s="38" customFormat="1" x14ac:dyDescent="0.55000000000000004"/>
    <row r="8056" s="38" customFormat="1" x14ac:dyDescent="0.55000000000000004"/>
    <row r="8057" s="38" customFormat="1" x14ac:dyDescent="0.55000000000000004"/>
    <row r="8058" s="38" customFormat="1" x14ac:dyDescent="0.55000000000000004"/>
    <row r="8059" s="38" customFormat="1" x14ac:dyDescent="0.55000000000000004"/>
    <row r="8060" s="38" customFormat="1" x14ac:dyDescent="0.55000000000000004"/>
    <row r="8061" s="38" customFormat="1" x14ac:dyDescent="0.55000000000000004"/>
    <row r="8062" s="38" customFormat="1" x14ac:dyDescent="0.55000000000000004"/>
    <row r="8063" s="38" customFormat="1" x14ac:dyDescent="0.55000000000000004"/>
    <row r="8064" s="38" customFormat="1" x14ac:dyDescent="0.55000000000000004"/>
    <row r="8065" s="38" customFormat="1" x14ac:dyDescent="0.55000000000000004"/>
    <row r="8066" s="38" customFormat="1" x14ac:dyDescent="0.55000000000000004"/>
    <row r="8067" s="38" customFormat="1" x14ac:dyDescent="0.55000000000000004"/>
    <row r="8068" s="38" customFormat="1" x14ac:dyDescent="0.55000000000000004"/>
    <row r="8069" s="38" customFormat="1" x14ac:dyDescent="0.55000000000000004"/>
    <row r="8070" s="38" customFormat="1" x14ac:dyDescent="0.55000000000000004"/>
    <row r="8071" s="38" customFormat="1" x14ac:dyDescent="0.55000000000000004"/>
    <row r="8072" s="38" customFormat="1" x14ac:dyDescent="0.55000000000000004"/>
    <row r="8073" s="38" customFormat="1" x14ac:dyDescent="0.55000000000000004"/>
    <row r="8074" s="38" customFormat="1" x14ac:dyDescent="0.55000000000000004"/>
    <row r="8075" s="38" customFormat="1" x14ac:dyDescent="0.55000000000000004"/>
    <row r="8076" s="38" customFormat="1" x14ac:dyDescent="0.55000000000000004"/>
    <row r="8077" s="38" customFormat="1" x14ac:dyDescent="0.55000000000000004"/>
    <row r="8078" s="38" customFormat="1" x14ac:dyDescent="0.55000000000000004"/>
    <row r="8079" s="38" customFormat="1" x14ac:dyDescent="0.55000000000000004"/>
    <row r="8080" s="38" customFormat="1" x14ac:dyDescent="0.55000000000000004"/>
    <row r="8081" s="38" customFormat="1" x14ac:dyDescent="0.55000000000000004"/>
    <row r="8082" s="38" customFormat="1" x14ac:dyDescent="0.55000000000000004"/>
    <row r="8083" s="38" customFormat="1" x14ac:dyDescent="0.55000000000000004"/>
    <row r="8084" s="38" customFormat="1" x14ac:dyDescent="0.55000000000000004"/>
    <row r="8085" s="38" customFormat="1" x14ac:dyDescent="0.55000000000000004"/>
    <row r="8086" s="38" customFormat="1" x14ac:dyDescent="0.55000000000000004"/>
    <row r="8087" s="38" customFormat="1" x14ac:dyDescent="0.55000000000000004"/>
    <row r="8088" s="38" customFormat="1" x14ac:dyDescent="0.55000000000000004"/>
    <row r="8089" s="38" customFormat="1" x14ac:dyDescent="0.55000000000000004"/>
    <row r="8090" s="38" customFormat="1" x14ac:dyDescent="0.55000000000000004"/>
    <row r="8091" s="38" customFormat="1" x14ac:dyDescent="0.55000000000000004"/>
    <row r="8092" s="38" customFormat="1" x14ac:dyDescent="0.55000000000000004"/>
    <row r="8093" s="38" customFormat="1" x14ac:dyDescent="0.55000000000000004"/>
    <row r="8094" s="38" customFormat="1" x14ac:dyDescent="0.55000000000000004"/>
    <row r="8095" s="38" customFormat="1" x14ac:dyDescent="0.55000000000000004"/>
    <row r="8096" s="38" customFormat="1" x14ac:dyDescent="0.55000000000000004"/>
    <row r="8097" s="38" customFormat="1" x14ac:dyDescent="0.55000000000000004"/>
    <row r="8098" s="38" customFormat="1" x14ac:dyDescent="0.55000000000000004"/>
    <row r="8099" s="38" customFormat="1" x14ac:dyDescent="0.55000000000000004"/>
    <row r="8100" s="38" customFormat="1" x14ac:dyDescent="0.55000000000000004"/>
    <row r="8101" s="38" customFormat="1" x14ac:dyDescent="0.55000000000000004"/>
    <row r="8102" s="38" customFormat="1" x14ac:dyDescent="0.55000000000000004"/>
    <row r="8103" s="38" customFormat="1" x14ac:dyDescent="0.55000000000000004"/>
    <row r="8104" s="38" customFormat="1" x14ac:dyDescent="0.55000000000000004"/>
    <row r="8105" s="38" customFormat="1" x14ac:dyDescent="0.55000000000000004"/>
    <row r="8106" s="38" customFormat="1" x14ac:dyDescent="0.55000000000000004"/>
    <row r="8107" s="38" customFormat="1" x14ac:dyDescent="0.55000000000000004"/>
    <row r="8108" s="38" customFormat="1" x14ac:dyDescent="0.55000000000000004"/>
    <row r="8109" s="38" customFormat="1" x14ac:dyDescent="0.55000000000000004"/>
    <row r="8110" s="38" customFormat="1" x14ac:dyDescent="0.55000000000000004"/>
    <row r="8111" s="38" customFormat="1" x14ac:dyDescent="0.55000000000000004"/>
    <row r="8112" s="38" customFormat="1" x14ac:dyDescent="0.55000000000000004"/>
    <row r="8113" s="38" customFormat="1" x14ac:dyDescent="0.55000000000000004"/>
    <row r="8114" s="38" customFormat="1" x14ac:dyDescent="0.55000000000000004"/>
    <row r="8115" s="38" customFormat="1" x14ac:dyDescent="0.55000000000000004"/>
    <row r="8116" s="38" customFormat="1" x14ac:dyDescent="0.55000000000000004"/>
    <row r="8117" s="38" customFormat="1" x14ac:dyDescent="0.55000000000000004"/>
    <row r="8118" s="38" customFormat="1" x14ac:dyDescent="0.55000000000000004"/>
    <row r="8119" s="38" customFormat="1" x14ac:dyDescent="0.55000000000000004"/>
    <row r="8120" s="38" customFormat="1" x14ac:dyDescent="0.55000000000000004"/>
    <row r="8121" s="38" customFormat="1" x14ac:dyDescent="0.55000000000000004"/>
    <row r="8122" s="38" customFormat="1" x14ac:dyDescent="0.55000000000000004"/>
    <row r="8123" s="38" customFormat="1" x14ac:dyDescent="0.55000000000000004"/>
    <row r="8124" s="38" customFormat="1" x14ac:dyDescent="0.55000000000000004"/>
    <row r="8125" s="38" customFormat="1" x14ac:dyDescent="0.55000000000000004"/>
    <row r="8126" s="38" customFormat="1" x14ac:dyDescent="0.55000000000000004"/>
    <row r="8127" s="38" customFormat="1" x14ac:dyDescent="0.55000000000000004"/>
    <row r="8128" s="38" customFormat="1" x14ac:dyDescent="0.55000000000000004"/>
    <row r="8129" s="38" customFormat="1" x14ac:dyDescent="0.55000000000000004"/>
    <row r="8130" s="38" customFormat="1" x14ac:dyDescent="0.55000000000000004"/>
    <row r="8131" s="38" customFormat="1" x14ac:dyDescent="0.55000000000000004"/>
    <row r="8132" s="38" customFormat="1" x14ac:dyDescent="0.55000000000000004"/>
    <row r="8133" s="38" customFormat="1" x14ac:dyDescent="0.55000000000000004"/>
    <row r="8134" s="38" customFormat="1" x14ac:dyDescent="0.55000000000000004"/>
    <row r="8135" s="38" customFormat="1" x14ac:dyDescent="0.55000000000000004"/>
    <row r="8136" s="38" customFormat="1" x14ac:dyDescent="0.55000000000000004"/>
    <row r="8137" s="38" customFormat="1" x14ac:dyDescent="0.55000000000000004"/>
    <row r="8138" s="38" customFormat="1" x14ac:dyDescent="0.55000000000000004"/>
    <row r="8139" s="38" customFormat="1" x14ac:dyDescent="0.55000000000000004"/>
    <row r="8140" s="38" customFormat="1" x14ac:dyDescent="0.55000000000000004"/>
    <row r="8141" s="38" customFormat="1" x14ac:dyDescent="0.55000000000000004"/>
    <row r="8142" s="38" customFormat="1" x14ac:dyDescent="0.55000000000000004"/>
    <row r="8143" s="38" customFormat="1" x14ac:dyDescent="0.55000000000000004"/>
    <row r="8144" s="38" customFormat="1" x14ac:dyDescent="0.55000000000000004"/>
    <row r="8145" s="38" customFormat="1" x14ac:dyDescent="0.55000000000000004"/>
    <row r="8146" s="38" customFormat="1" x14ac:dyDescent="0.55000000000000004"/>
    <row r="8147" s="38" customFormat="1" x14ac:dyDescent="0.55000000000000004"/>
    <row r="8148" s="38" customFormat="1" x14ac:dyDescent="0.55000000000000004"/>
    <row r="8149" s="38" customFormat="1" x14ac:dyDescent="0.55000000000000004"/>
    <row r="8150" s="38" customFormat="1" x14ac:dyDescent="0.55000000000000004"/>
    <row r="8151" s="38" customFormat="1" x14ac:dyDescent="0.55000000000000004"/>
    <row r="8152" s="38" customFormat="1" x14ac:dyDescent="0.55000000000000004"/>
    <row r="8153" s="38" customFormat="1" x14ac:dyDescent="0.55000000000000004"/>
    <row r="8154" s="38" customFormat="1" x14ac:dyDescent="0.55000000000000004"/>
    <row r="8155" s="38" customFormat="1" x14ac:dyDescent="0.55000000000000004"/>
    <row r="8156" s="38" customFormat="1" x14ac:dyDescent="0.55000000000000004"/>
    <row r="8157" s="38" customFormat="1" x14ac:dyDescent="0.55000000000000004"/>
    <row r="8158" s="38" customFormat="1" x14ac:dyDescent="0.55000000000000004"/>
    <row r="8159" s="38" customFormat="1" x14ac:dyDescent="0.55000000000000004"/>
    <row r="8160" s="38" customFormat="1" x14ac:dyDescent="0.55000000000000004"/>
    <row r="8161" s="38" customFormat="1" x14ac:dyDescent="0.55000000000000004"/>
    <row r="8162" s="38" customFormat="1" x14ac:dyDescent="0.55000000000000004"/>
    <row r="8163" s="38" customFormat="1" x14ac:dyDescent="0.55000000000000004"/>
    <row r="8164" s="38" customFormat="1" x14ac:dyDescent="0.55000000000000004"/>
    <row r="8165" s="38" customFormat="1" x14ac:dyDescent="0.55000000000000004"/>
    <row r="8166" s="38" customFormat="1" x14ac:dyDescent="0.55000000000000004"/>
    <row r="8167" s="38" customFormat="1" x14ac:dyDescent="0.55000000000000004"/>
    <row r="8168" s="38" customFormat="1" x14ac:dyDescent="0.55000000000000004"/>
    <row r="8169" s="38" customFormat="1" x14ac:dyDescent="0.55000000000000004"/>
    <row r="8170" s="38" customFormat="1" x14ac:dyDescent="0.55000000000000004"/>
    <row r="8171" s="38" customFormat="1" x14ac:dyDescent="0.55000000000000004"/>
    <row r="8172" s="38" customFormat="1" x14ac:dyDescent="0.55000000000000004"/>
    <row r="8173" s="38" customFormat="1" x14ac:dyDescent="0.55000000000000004"/>
    <row r="8174" s="38" customFormat="1" x14ac:dyDescent="0.55000000000000004"/>
    <row r="8175" s="38" customFormat="1" x14ac:dyDescent="0.55000000000000004"/>
    <row r="8176" s="38" customFormat="1" x14ac:dyDescent="0.55000000000000004"/>
    <row r="8177" s="38" customFormat="1" x14ac:dyDescent="0.55000000000000004"/>
    <row r="8178" s="38" customFormat="1" x14ac:dyDescent="0.55000000000000004"/>
    <row r="8179" s="38" customFormat="1" x14ac:dyDescent="0.55000000000000004"/>
    <row r="8180" s="38" customFormat="1" x14ac:dyDescent="0.55000000000000004"/>
    <row r="8181" s="38" customFormat="1" x14ac:dyDescent="0.55000000000000004"/>
    <row r="8182" s="38" customFormat="1" x14ac:dyDescent="0.55000000000000004"/>
    <row r="8183" s="38" customFormat="1" x14ac:dyDescent="0.55000000000000004"/>
    <row r="8184" s="38" customFormat="1" x14ac:dyDescent="0.55000000000000004"/>
    <row r="8185" s="38" customFormat="1" x14ac:dyDescent="0.55000000000000004"/>
    <row r="8186" s="38" customFormat="1" x14ac:dyDescent="0.55000000000000004"/>
    <row r="8187" s="38" customFormat="1" x14ac:dyDescent="0.55000000000000004"/>
    <row r="8188" s="38" customFormat="1" x14ac:dyDescent="0.55000000000000004"/>
    <row r="8189" s="38" customFormat="1" x14ac:dyDescent="0.55000000000000004"/>
    <row r="8190" s="38" customFormat="1" x14ac:dyDescent="0.55000000000000004"/>
    <row r="8191" s="38" customFormat="1" x14ac:dyDescent="0.55000000000000004"/>
    <row r="8192" s="38" customFormat="1" x14ac:dyDescent="0.55000000000000004"/>
    <row r="8193" s="38" customFormat="1" x14ac:dyDescent="0.55000000000000004"/>
    <row r="8194" s="38" customFormat="1" x14ac:dyDescent="0.55000000000000004"/>
    <row r="8195" s="38" customFormat="1" x14ac:dyDescent="0.55000000000000004"/>
    <row r="8196" s="38" customFormat="1" x14ac:dyDescent="0.55000000000000004"/>
    <row r="8197" s="38" customFormat="1" x14ac:dyDescent="0.55000000000000004"/>
    <row r="8198" s="38" customFormat="1" x14ac:dyDescent="0.55000000000000004"/>
    <row r="8199" s="38" customFormat="1" x14ac:dyDescent="0.55000000000000004"/>
    <row r="8200" s="38" customFormat="1" x14ac:dyDescent="0.55000000000000004"/>
    <row r="8201" s="38" customFormat="1" x14ac:dyDescent="0.55000000000000004"/>
    <row r="8202" s="38" customFormat="1" x14ac:dyDescent="0.55000000000000004"/>
    <row r="8203" s="38" customFormat="1" x14ac:dyDescent="0.55000000000000004"/>
    <row r="8204" s="38" customFormat="1" x14ac:dyDescent="0.55000000000000004"/>
    <row r="8205" s="38" customFormat="1" x14ac:dyDescent="0.55000000000000004"/>
    <row r="8206" s="38" customFormat="1" x14ac:dyDescent="0.55000000000000004"/>
    <row r="8207" s="38" customFormat="1" x14ac:dyDescent="0.55000000000000004"/>
    <row r="8208" s="38" customFormat="1" x14ac:dyDescent="0.55000000000000004"/>
    <row r="8209" s="38" customFormat="1" x14ac:dyDescent="0.55000000000000004"/>
    <row r="8210" s="38" customFormat="1" x14ac:dyDescent="0.55000000000000004"/>
    <row r="8211" s="38" customFormat="1" x14ac:dyDescent="0.55000000000000004"/>
    <row r="8212" s="38" customFormat="1" x14ac:dyDescent="0.55000000000000004"/>
    <row r="8213" s="38" customFormat="1" x14ac:dyDescent="0.55000000000000004"/>
    <row r="8214" s="38" customFormat="1" x14ac:dyDescent="0.55000000000000004"/>
    <row r="8215" s="38" customFormat="1" x14ac:dyDescent="0.55000000000000004"/>
    <row r="8216" s="38" customFormat="1" x14ac:dyDescent="0.55000000000000004"/>
    <row r="8217" s="38" customFormat="1" x14ac:dyDescent="0.55000000000000004"/>
    <row r="8218" s="38" customFormat="1" x14ac:dyDescent="0.55000000000000004"/>
    <row r="8219" s="38" customFormat="1" x14ac:dyDescent="0.55000000000000004"/>
    <row r="8220" s="38" customFormat="1" x14ac:dyDescent="0.55000000000000004"/>
    <row r="8221" s="38" customFormat="1" x14ac:dyDescent="0.55000000000000004"/>
    <row r="8222" s="38" customFormat="1" x14ac:dyDescent="0.55000000000000004"/>
    <row r="8223" s="38" customFormat="1" x14ac:dyDescent="0.55000000000000004"/>
    <row r="8224" s="38" customFormat="1" x14ac:dyDescent="0.55000000000000004"/>
    <row r="8225" s="38" customFormat="1" x14ac:dyDescent="0.55000000000000004"/>
    <row r="8226" s="38" customFormat="1" x14ac:dyDescent="0.55000000000000004"/>
    <row r="8227" s="38" customFormat="1" x14ac:dyDescent="0.55000000000000004"/>
    <row r="8228" s="38" customFormat="1" x14ac:dyDescent="0.55000000000000004"/>
    <row r="8229" s="38" customFormat="1" x14ac:dyDescent="0.55000000000000004"/>
    <row r="8230" s="38" customFormat="1" x14ac:dyDescent="0.55000000000000004"/>
    <row r="8231" s="38" customFormat="1" x14ac:dyDescent="0.55000000000000004"/>
    <row r="8232" s="38" customFormat="1" x14ac:dyDescent="0.55000000000000004"/>
    <row r="8233" s="38" customFormat="1" x14ac:dyDescent="0.55000000000000004"/>
    <row r="8234" s="38" customFormat="1" x14ac:dyDescent="0.55000000000000004"/>
    <row r="8235" s="38" customFormat="1" x14ac:dyDescent="0.55000000000000004"/>
    <row r="8236" s="38" customFormat="1" x14ac:dyDescent="0.55000000000000004"/>
    <row r="8237" s="38" customFormat="1" x14ac:dyDescent="0.55000000000000004"/>
    <row r="8238" s="38" customFormat="1" x14ac:dyDescent="0.55000000000000004"/>
    <row r="8239" s="38" customFormat="1" x14ac:dyDescent="0.55000000000000004"/>
    <row r="8240" s="38" customFormat="1" x14ac:dyDescent="0.55000000000000004"/>
    <row r="8241" s="38" customFormat="1" x14ac:dyDescent="0.55000000000000004"/>
    <row r="8242" s="38" customFormat="1" x14ac:dyDescent="0.55000000000000004"/>
    <row r="8243" s="38" customFormat="1" x14ac:dyDescent="0.55000000000000004"/>
    <row r="8244" s="38" customFormat="1" x14ac:dyDescent="0.55000000000000004"/>
    <row r="8245" s="38" customFormat="1" x14ac:dyDescent="0.55000000000000004"/>
    <row r="8246" s="38" customFormat="1" x14ac:dyDescent="0.55000000000000004"/>
    <row r="8247" s="38" customFormat="1" x14ac:dyDescent="0.55000000000000004"/>
    <row r="8248" s="38" customFormat="1" x14ac:dyDescent="0.55000000000000004"/>
    <row r="8249" s="38" customFormat="1" x14ac:dyDescent="0.55000000000000004"/>
    <row r="8250" s="38" customFormat="1" x14ac:dyDescent="0.55000000000000004"/>
    <row r="8251" s="38" customFormat="1" x14ac:dyDescent="0.55000000000000004"/>
    <row r="8252" s="38" customFormat="1" x14ac:dyDescent="0.55000000000000004"/>
    <row r="8253" s="38" customFormat="1" x14ac:dyDescent="0.55000000000000004"/>
    <row r="8254" s="38" customFormat="1" x14ac:dyDescent="0.55000000000000004"/>
    <row r="8255" s="38" customFormat="1" x14ac:dyDescent="0.55000000000000004"/>
    <row r="8256" s="38" customFormat="1" x14ac:dyDescent="0.55000000000000004"/>
    <row r="8257" s="38" customFormat="1" x14ac:dyDescent="0.55000000000000004"/>
    <row r="8258" s="38" customFormat="1" x14ac:dyDescent="0.55000000000000004"/>
    <row r="8259" s="38" customFormat="1" x14ac:dyDescent="0.55000000000000004"/>
    <row r="8260" s="38" customFormat="1" x14ac:dyDescent="0.55000000000000004"/>
    <row r="8261" s="38" customFormat="1" x14ac:dyDescent="0.55000000000000004"/>
    <row r="8262" s="38" customFormat="1" x14ac:dyDescent="0.55000000000000004"/>
    <row r="8263" s="38" customFormat="1" x14ac:dyDescent="0.55000000000000004"/>
    <row r="8264" s="38" customFormat="1" x14ac:dyDescent="0.55000000000000004"/>
    <row r="8265" s="38" customFormat="1" x14ac:dyDescent="0.55000000000000004"/>
    <row r="8266" s="38" customFormat="1" x14ac:dyDescent="0.55000000000000004"/>
    <row r="8267" s="38" customFormat="1" x14ac:dyDescent="0.55000000000000004"/>
    <row r="8268" s="38" customFormat="1" x14ac:dyDescent="0.55000000000000004"/>
    <row r="8269" s="38" customFormat="1" x14ac:dyDescent="0.55000000000000004"/>
    <row r="8270" s="38" customFormat="1" x14ac:dyDescent="0.55000000000000004"/>
    <row r="8271" s="38" customFormat="1" x14ac:dyDescent="0.55000000000000004"/>
    <row r="8272" s="38" customFormat="1" x14ac:dyDescent="0.55000000000000004"/>
    <row r="8273" s="38" customFormat="1" x14ac:dyDescent="0.55000000000000004"/>
    <row r="8274" s="38" customFormat="1" x14ac:dyDescent="0.55000000000000004"/>
    <row r="8275" s="38" customFormat="1" x14ac:dyDescent="0.55000000000000004"/>
    <row r="8276" s="38" customFormat="1" x14ac:dyDescent="0.55000000000000004"/>
    <row r="8277" s="38" customFormat="1" x14ac:dyDescent="0.55000000000000004"/>
    <row r="8278" s="38" customFormat="1" x14ac:dyDescent="0.55000000000000004"/>
    <row r="8279" s="38" customFormat="1" x14ac:dyDescent="0.55000000000000004"/>
    <row r="8280" s="38" customFormat="1" x14ac:dyDescent="0.55000000000000004"/>
    <row r="8281" s="38" customFormat="1" x14ac:dyDescent="0.55000000000000004"/>
    <row r="8282" s="38" customFormat="1" x14ac:dyDescent="0.55000000000000004"/>
    <row r="8283" s="38" customFormat="1" x14ac:dyDescent="0.55000000000000004"/>
    <row r="8284" s="38" customFormat="1" x14ac:dyDescent="0.55000000000000004"/>
    <row r="8285" s="38" customFormat="1" x14ac:dyDescent="0.55000000000000004"/>
    <row r="8286" s="38" customFormat="1" x14ac:dyDescent="0.55000000000000004"/>
    <row r="8287" s="38" customFormat="1" x14ac:dyDescent="0.55000000000000004"/>
    <row r="8288" s="38" customFormat="1" x14ac:dyDescent="0.55000000000000004"/>
    <row r="8289" s="38" customFormat="1" x14ac:dyDescent="0.55000000000000004"/>
    <row r="8290" s="38" customFormat="1" x14ac:dyDescent="0.55000000000000004"/>
    <row r="8291" s="38" customFormat="1" x14ac:dyDescent="0.55000000000000004"/>
    <row r="8292" s="38" customFormat="1" x14ac:dyDescent="0.55000000000000004"/>
    <row r="8293" s="38" customFormat="1" x14ac:dyDescent="0.55000000000000004"/>
    <row r="8294" s="38" customFormat="1" x14ac:dyDescent="0.55000000000000004"/>
    <row r="8295" s="38" customFormat="1" x14ac:dyDescent="0.55000000000000004"/>
    <row r="8296" s="38" customFormat="1" x14ac:dyDescent="0.55000000000000004"/>
    <row r="8297" s="38" customFormat="1" x14ac:dyDescent="0.55000000000000004"/>
    <row r="8298" s="38" customFormat="1" x14ac:dyDescent="0.55000000000000004"/>
    <row r="8299" s="38" customFormat="1" x14ac:dyDescent="0.55000000000000004"/>
    <row r="8300" s="38" customFormat="1" x14ac:dyDescent="0.55000000000000004"/>
    <row r="8301" s="38" customFormat="1" x14ac:dyDescent="0.55000000000000004"/>
    <row r="8302" s="38" customFormat="1" x14ac:dyDescent="0.55000000000000004"/>
    <row r="8303" s="38" customFormat="1" x14ac:dyDescent="0.55000000000000004"/>
    <row r="8304" s="38" customFormat="1" x14ac:dyDescent="0.55000000000000004"/>
    <row r="8305" s="38" customFormat="1" x14ac:dyDescent="0.55000000000000004"/>
    <row r="8306" s="38" customFormat="1" x14ac:dyDescent="0.55000000000000004"/>
    <row r="8307" s="38" customFormat="1" x14ac:dyDescent="0.55000000000000004"/>
    <row r="8308" s="38" customFormat="1" x14ac:dyDescent="0.55000000000000004"/>
    <row r="8309" s="38" customFormat="1" x14ac:dyDescent="0.55000000000000004"/>
    <row r="8310" s="38" customFormat="1" x14ac:dyDescent="0.55000000000000004"/>
    <row r="8311" s="38" customFormat="1" x14ac:dyDescent="0.55000000000000004"/>
    <row r="8312" s="38" customFormat="1" x14ac:dyDescent="0.55000000000000004"/>
    <row r="8313" s="38" customFormat="1" x14ac:dyDescent="0.55000000000000004"/>
    <row r="8314" s="38" customFormat="1" x14ac:dyDescent="0.55000000000000004"/>
    <row r="8315" s="38" customFormat="1" x14ac:dyDescent="0.55000000000000004"/>
    <row r="8316" s="38" customFormat="1" x14ac:dyDescent="0.55000000000000004"/>
    <row r="8317" s="38" customFormat="1" x14ac:dyDescent="0.55000000000000004"/>
    <row r="8318" s="38" customFormat="1" x14ac:dyDescent="0.55000000000000004"/>
    <row r="8319" s="38" customFormat="1" x14ac:dyDescent="0.55000000000000004"/>
    <row r="8320" s="38" customFormat="1" x14ac:dyDescent="0.55000000000000004"/>
    <row r="8321" s="38" customFormat="1" x14ac:dyDescent="0.55000000000000004"/>
    <row r="8322" s="38" customFormat="1" x14ac:dyDescent="0.55000000000000004"/>
    <row r="8323" s="38" customFormat="1" x14ac:dyDescent="0.55000000000000004"/>
    <row r="8324" s="38" customFormat="1" x14ac:dyDescent="0.55000000000000004"/>
    <row r="8325" s="38" customFormat="1" x14ac:dyDescent="0.55000000000000004"/>
    <row r="8326" s="38" customFormat="1" x14ac:dyDescent="0.55000000000000004"/>
    <row r="8327" s="38" customFormat="1" x14ac:dyDescent="0.55000000000000004"/>
    <row r="8328" s="38" customFormat="1" x14ac:dyDescent="0.55000000000000004"/>
    <row r="8329" s="38" customFormat="1" x14ac:dyDescent="0.55000000000000004"/>
    <row r="8330" s="38" customFormat="1" x14ac:dyDescent="0.55000000000000004"/>
    <row r="8331" s="38" customFormat="1" x14ac:dyDescent="0.55000000000000004"/>
    <row r="8332" s="38" customFormat="1" x14ac:dyDescent="0.55000000000000004"/>
    <row r="8333" s="38" customFormat="1" x14ac:dyDescent="0.55000000000000004"/>
    <row r="8334" s="38" customFormat="1" x14ac:dyDescent="0.55000000000000004"/>
    <row r="8335" s="38" customFormat="1" x14ac:dyDescent="0.55000000000000004"/>
    <row r="8336" s="38" customFormat="1" x14ac:dyDescent="0.55000000000000004"/>
    <row r="8337" s="38" customFormat="1" x14ac:dyDescent="0.55000000000000004"/>
    <row r="8338" s="38" customFormat="1" x14ac:dyDescent="0.55000000000000004"/>
    <row r="8339" s="38" customFormat="1" x14ac:dyDescent="0.55000000000000004"/>
    <row r="8340" s="38" customFormat="1" x14ac:dyDescent="0.55000000000000004"/>
    <row r="8341" s="38" customFormat="1" x14ac:dyDescent="0.55000000000000004"/>
    <row r="8342" s="38" customFormat="1" x14ac:dyDescent="0.55000000000000004"/>
    <row r="8343" s="38" customFormat="1" x14ac:dyDescent="0.55000000000000004"/>
    <row r="8344" s="38" customFormat="1" x14ac:dyDescent="0.55000000000000004"/>
    <row r="8345" s="38" customFormat="1" x14ac:dyDescent="0.55000000000000004"/>
    <row r="8346" s="38" customFormat="1" x14ac:dyDescent="0.55000000000000004"/>
    <row r="8347" s="38" customFormat="1" x14ac:dyDescent="0.55000000000000004"/>
    <row r="8348" s="38" customFormat="1" x14ac:dyDescent="0.55000000000000004"/>
    <row r="8349" s="38" customFormat="1" x14ac:dyDescent="0.55000000000000004"/>
    <row r="8350" s="38" customFormat="1" x14ac:dyDescent="0.55000000000000004"/>
    <row r="8351" s="38" customFormat="1" x14ac:dyDescent="0.55000000000000004"/>
    <row r="8352" s="38" customFormat="1" x14ac:dyDescent="0.55000000000000004"/>
    <row r="8353" s="38" customFormat="1" x14ac:dyDescent="0.55000000000000004"/>
    <row r="8354" s="38" customFormat="1" x14ac:dyDescent="0.55000000000000004"/>
    <row r="8355" s="38" customFormat="1" x14ac:dyDescent="0.55000000000000004"/>
    <row r="8356" s="38" customFormat="1" x14ac:dyDescent="0.55000000000000004"/>
    <row r="8357" s="38" customFormat="1" x14ac:dyDescent="0.55000000000000004"/>
    <row r="8358" s="38" customFormat="1" x14ac:dyDescent="0.55000000000000004"/>
    <row r="8359" s="38" customFormat="1" x14ac:dyDescent="0.55000000000000004"/>
    <row r="8360" s="38" customFormat="1" x14ac:dyDescent="0.55000000000000004"/>
    <row r="8361" s="38" customFormat="1" x14ac:dyDescent="0.55000000000000004"/>
    <row r="8362" s="38" customFormat="1" x14ac:dyDescent="0.55000000000000004"/>
    <row r="8363" s="38" customFormat="1" x14ac:dyDescent="0.55000000000000004"/>
    <row r="8364" s="38" customFormat="1" x14ac:dyDescent="0.55000000000000004"/>
    <row r="8365" s="38" customFormat="1" x14ac:dyDescent="0.55000000000000004"/>
    <row r="8366" s="38" customFormat="1" x14ac:dyDescent="0.55000000000000004"/>
    <row r="8367" s="38" customFormat="1" x14ac:dyDescent="0.55000000000000004"/>
    <row r="8368" s="38" customFormat="1" x14ac:dyDescent="0.55000000000000004"/>
    <row r="8369" s="38" customFormat="1" x14ac:dyDescent="0.55000000000000004"/>
    <row r="8370" s="38" customFormat="1" x14ac:dyDescent="0.55000000000000004"/>
    <row r="8371" s="38" customFormat="1" x14ac:dyDescent="0.55000000000000004"/>
    <row r="8372" s="38" customFormat="1" x14ac:dyDescent="0.55000000000000004"/>
    <row r="8373" s="38" customFormat="1" x14ac:dyDescent="0.55000000000000004"/>
    <row r="8374" s="38" customFormat="1" x14ac:dyDescent="0.55000000000000004"/>
    <row r="8375" s="38" customFormat="1" x14ac:dyDescent="0.55000000000000004"/>
    <row r="8376" s="38" customFormat="1" x14ac:dyDescent="0.55000000000000004"/>
    <row r="8377" s="38" customFormat="1" x14ac:dyDescent="0.55000000000000004"/>
    <row r="8378" s="38" customFormat="1" x14ac:dyDescent="0.55000000000000004"/>
    <row r="8379" s="38" customFormat="1" x14ac:dyDescent="0.55000000000000004"/>
    <row r="8380" s="38" customFormat="1" x14ac:dyDescent="0.55000000000000004"/>
    <row r="8381" s="38" customFormat="1" x14ac:dyDescent="0.55000000000000004"/>
    <row r="8382" s="38" customFormat="1" x14ac:dyDescent="0.55000000000000004"/>
    <row r="8383" s="38" customFormat="1" x14ac:dyDescent="0.55000000000000004"/>
    <row r="8384" s="38" customFormat="1" x14ac:dyDescent="0.55000000000000004"/>
    <row r="8385" s="38" customFormat="1" x14ac:dyDescent="0.55000000000000004"/>
    <row r="8386" s="38" customFormat="1" x14ac:dyDescent="0.55000000000000004"/>
    <row r="8387" s="38" customFormat="1" x14ac:dyDescent="0.55000000000000004"/>
    <row r="8388" s="38" customFormat="1" x14ac:dyDescent="0.55000000000000004"/>
    <row r="8389" s="38" customFormat="1" x14ac:dyDescent="0.55000000000000004"/>
    <row r="8390" s="38" customFormat="1" x14ac:dyDescent="0.55000000000000004"/>
    <row r="8391" s="38" customFormat="1" x14ac:dyDescent="0.55000000000000004"/>
    <row r="8392" s="38" customFormat="1" x14ac:dyDescent="0.55000000000000004"/>
    <row r="8393" s="38" customFormat="1" x14ac:dyDescent="0.55000000000000004"/>
    <row r="8394" s="38" customFormat="1" x14ac:dyDescent="0.55000000000000004"/>
    <row r="8395" s="38" customFormat="1" x14ac:dyDescent="0.55000000000000004"/>
    <row r="8396" s="38" customFormat="1" x14ac:dyDescent="0.55000000000000004"/>
    <row r="8397" s="38" customFormat="1" x14ac:dyDescent="0.55000000000000004"/>
    <row r="8398" s="38" customFormat="1" x14ac:dyDescent="0.55000000000000004"/>
    <row r="8399" s="38" customFormat="1" x14ac:dyDescent="0.55000000000000004"/>
    <row r="8400" s="38" customFormat="1" x14ac:dyDescent="0.55000000000000004"/>
    <row r="8401" s="38" customFormat="1" x14ac:dyDescent="0.55000000000000004"/>
    <row r="8402" s="38" customFormat="1" x14ac:dyDescent="0.55000000000000004"/>
    <row r="8403" s="38" customFormat="1" x14ac:dyDescent="0.55000000000000004"/>
    <row r="8404" s="38" customFormat="1" x14ac:dyDescent="0.55000000000000004"/>
    <row r="8405" s="38" customFormat="1" x14ac:dyDescent="0.55000000000000004"/>
    <row r="8406" s="38" customFormat="1" x14ac:dyDescent="0.55000000000000004"/>
    <row r="8407" s="38" customFormat="1" x14ac:dyDescent="0.55000000000000004"/>
    <row r="8408" s="38" customFormat="1" x14ac:dyDescent="0.55000000000000004"/>
    <row r="8409" s="38" customFormat="1" x14ac:dyDescent="0.55000000000000004"/>
    <row r="8410" s="38" customFormat="1" x14ac:dyDescent="0.55000000000000004"/>
    <row r="8411" s="38" customFormat="1" x14ac:dyDescent="0.55000000000000004"/>
    <row r="8412" s="38" customFormat="1" x14ac:dyDescent="0.55000000000000004"/>
    <row r="8413" s="38" customFormat="1" x14ac:dyDescent="0.55000000000000004"/>
    <row r="8414" s="38" customFormat="1" x14ac:dyDescent="0.55000000000000004"/>
    <row r="8415" s="38" customFormat="1" x14ac:dyDescent="0.55000000000000004"/>
    <row r="8416" s="38" customFormat="1" x14ac:dyDescent="0.55000000000000004"/>
    <row r="8417" s="38" customFormat="1" x14ac:dyDescent="0.55000000000000004"/>
    <row r="8418" s="38" customFormat="1" x14ac:dyDescent="0.55000000000000004"/>
    <row r="8419" s="38" customFormat="1" x14ac:dyDescent="0.55000000000000004"/>
    <row r="8420" s="38" customFormat="1" x14ac:dyDescent="0.55000000000000004"/>
    <row r="8421" s="38" customFormat="1" x14ac:dyDescent="0.55000000000000004"/>
    <row r="8422" s="38" customFormat="1" x14ac:dyDescent="0.55000000000000004"/>
    <row r="8423" s="38" customFormat="1" x14ac:dyDescent="0.55000000000000004"/>
    <row r="8424" s="38" customFormat="1" x14ac:dyDescent="0.55000000000000004"/>
    <row r="8425" s="38" customFormat="1" x14ac:dyDescent="0.55000000000000004"/>
    <row r="8426" s="38" customFormat="1" x14ac:dyDescent="0.55000000000000004"/>
    <row r="8427" s="38" customFormat="1" x14ac:dyDescent="0.55000000000000004"/>
    <row r="8428" s="38" customFormat="1" x14ac:dyDescent="0.55000000000000004"/>
    <row r="8429" s="38" customFormat="1" x14ac:dyDescent="0.55000000000000004"/>
    <row r="8430" s="38" customFormat="1" x14ac:dyDescent="0.55000000000000004"/>
    <row r="8431" s="38" customFormat="1" x14ac:dyDescent="0.55000000000000004"/>
    <row r="8432" s="38" customFormat="1" x14ac:dyDescent="0.55000000000000004"/>
    <row r="8433" s="38" customFormat="1" x14ac:dyDescent="0.55000000000000004"/>
    <row r="8434" s="38" customFormat="1" x14ac:dyDescent="0.55000000000000004"/>
    <row r="8435" s="38" customFormat="1" x14ac:dyDescent="0.55000000000000004"/>
    <row r="8436" s="38" customFormat="1" x14ac:dyDescent="0.55000000000000004"/>
    <row r="8437" s="38" customFormat="1" x14ac:dyDescent="0.55000000000000004"/>
    <row r="8438" s="38" customFormat="1" x14ac:dyDescent="0.55000000000000004"/>
    <row r="8439" s="38" customFormat="1" x14ac:dyDescent="0.55000000000000004"/>
    <row r="8440" s="38" customFormat="1" x14ac:dyDescent="0.55000000000000004"/>
    <row r="8441" s="38" customFormat="1" x14ac:dyDescent="0.55000000000000004"/>
    <row r="8442" s="38" customFormat="1" x14ac:dyDescent="0.55000000000000004"/>
    <row r="8443" s="38" customFormat="1" x14ac:dyDescent="0.55000000000000004"/>
    <row r="8444" s="38" customFormat="1" x14ac:dyDescent="0.55000000000000004"/>
    <row r="8445" s="38" customFormat="1" x14ac:dyDescent="0.55000000000000004"/>
    <row r="8446" s="38" customFormat="1" x14ac:dyDescent="0.55000000000000004"/>
    <row r="8447" s="38" customFormat="1" x14ac:dyDescent="0.55000000000000004"/>
    <row r="8448" s="38" customFormat="1" x14ac:dyDescent="0.55000000000000004"/>
    <row r="8449" s="38" customFormat="1" x14ac:dyDescent="0.55000000000000004"/>
    <row r="8450" s="38" customFormat="1" x14ac:dyDescent="0.55000000000000004"/>
    <row r="8451" s="38" customFormat="1" x14ac:dyDescent="0.55000000000000004"/>
    <row r="8452" s="38" customFormat="1" x14ac:dyDescent="0.55000000000000004"/>
    <row r="8453" s="38" customFormat="1" x14ac:dyDescent="0.55000000000000004"/>
    <row r="8454" s="38" customFormat="1" x14ac:dyDescent="0.55000000000000004"/>
    <row r="8455" s="38" customFormat="1" x14ac:dyDescent="0.55000000000000004"/>
    <row r="8456" s="38" customFormat="1" x14ac:dyDescent="0.55000000000000004"/>
    <row r="8457" s="38" customFormat="1" x14ac:dyDescent="0.55000000000000004"/>
    <row r="8458" s="38" customFormat="1" x14ac:dyDescent="0.55000000000000004"/>
    <row r="8459" s="38" customFormat="1" x14ac:dyDescent="0.55000000000000004"/>
    <row r="8460" s="38" customFormat="1" x14ac:dyDescent="0.55000000000000004"/>
    <row r="8461" s="38" customFormat="1" x14ac:dyDescent="0.55000000000000004"/>
    <row r="8462" s="38" customFormat="1" x14ac:dyDescent="0.55000000000000004"/>
    <row r="8463" s="38" customFormat="1" x14ac:dyDescent="0.55000000000000004"/>
    <row r="8464" s="38" customFormat="1" x14ac:dyDescent="0.55000000000000004"/>
    <row r="8465" s="38" customFormat="1" x14ac:dyDescent="0.55000000000000004"/>
    <row r="8466" s="38" customFormat="1" x14ac:dyDescent="0.55000000000000004"/>
    <row r="8467" s="38" customFormat="1" x14ac:dyDescent="0.55000000000000004"/>
    <row r="8468" s="38" customFormat="1" x14ac:dyDescent="0.55000000000000004"/>
    <row r="8469" s="38" customFormat="1" x14ac:dyDescent="0.55000000000000004"/>
    <row r="8470" s="38" customFormat="1" x14ac:dyDescent="0.55000000000000004"/>
    <row r="8471" s="38" customFormat="1" x14ac:dyDescent="0.55000000000000004"/>
    <row r="8472" s="38" customFormat="1" x14ac:dyDescent="0.55000000000000004"/>
    <row r="8473" s="38" customFormat="1" x14ac:dyDescent="0.55000000000000004"/>
    <row r="8474" s="38" customFormat="1" x14ac:dyDescent="0.55000000000000004"/>
    <row r="8475" s="38" customFormat="1" x14ac:dyDescent="0.55000000000000004"/>
    <row r="8476" s="38" customFormat="1" x14ac:dyDescent="0.55000000000000004"/>
    <row r="8477" s="38" customFormat="1" x14ac:dyDescent="0.55000000000000004"/>
    <row r="8478" s="38" customFormat="1" x14ac:dyDescent="0.55000000000000004"/>
    <row r="8479" s="38" customFormat="1" x14ac:dyDescent="0.55000000000000004"/>
    <row r="8480" s="38" customFormat="1" x14ac:dyDescent="0.55000000000000004"/>
    <row r="8481" s="38" customFormat="1" x14ac:dyDescent="0.55000000000000004"/>
    <row r="8482" s="38" customFormat="1" x14ac:dyDescent="0.55000000000000004"/>
    <row r="8483" s="38" customFormat="1" x14ac:dyDescent="0.55000000000000004"/>
    <row r="8484" s="38" customFormat="1" x14ac:dyDescent="0.55000000000000004"/>
    <row r="8485" s="38" customFormat="1" x14ac:dyDescent="0.55000000000000004"/>
    <row r="8486" s="38" customFormat="1" x14ac:dyDescent="0.55000000000000004"/>
    <row r="8487" s="38" customFormat="1" x14ac:dyDescent="0.55000000000000004"/>
    <row r="8488" s="38" customFormat="1" x14ac:dyDescent="0.55000000000000004"/>
    <row r="8489" s="38" customFormat="1" x14ac:dyDescent="0.55000000000000004"/>
    <row r="8490" s="38" customFormat="1" x14ac:dyDescent="0.55000000000000004"/>
    <row r="8491" s="38" customFormat="1" x14ac:dyDescent="0.55000000000000004"/>
    <row r="8492" s="38" customFormat="1" x14ac:dyDescent="0.55000000000000004"/>
    <row r="8493" s="38" customFormat="1" x14ac:dyDescent="0.55000000000000004"/>
    <row r="8494" s="38" customFormat="1" x14ac:dyDescent="0.55000000000000004"/>
    <row r="8495" s="38" customFormat="1" x14ac:dyDescent="0.55000000000000004"/>
    <row r="8496" s="38" customFormat="1" x14ac:dyDescent="0.55000000000000004"/>
    <row r="8497" s="38" customFormat="1" x14ac:dyDescent="0.55000000000000004"/>
    <row r="8498" s="38" customFormat="1" x14ac:dyDescent="0.55000000000000004"/>
    <row r="8499" s="38" customFormat="1" x14ac:dyDescent="0.55000000000000004"/>
    <row r="8500" s="38" customFormat="1" x14ac:dyDescent="0.55000000000000004"/>
    <row r="8501" s="38" customFormat="1" x14ac:dyDescent="0.55000000000000004"/>
    <row r="8502" s="38" customFormat="1" x14ac:dyDescent="0.55000000000000004"/>
    <row r="8503" s="38" customFormat="1" x14ac:dyDescent="0.55000000000000004"/>
    <row r="8504" s="38" customFormat="1" x14ac:dyDescent="0.55000000000000004"/>
    <row r="8505" s="38" customFormat="1" x14ac:dyDescent="0.55000000000000004"/>
    <row r="8506" s="38" customFormat="1" x14ac:dyDescent="0.55000000000000004"/>
    <row r="8507" s="38" customFormat="1" x14ac:dyDescent="0.55000000000000004"/>
    <row r="8508" s="38" customFormat="1" x14ac:dyDescent="0.55000000000000004"/>
    <row r="8509" s="38" customFormat="1" x14ac:dyDescent="0.55000000000000004"/>
    <row r="8510" s="38" customFormat="1" x14ac:dyDescent="0.55000000000000004"/>
    <row r="8511" s="38" customFormat="1" x14ac:dyDescent="0.55000000000000004"/>
    <row r="8512" s="38" customFormat="1" x14ac:dyDescent="0.55000000000000004"/>
    <row r="8513" s="38" customFormat="1" x14ac:dyDescent="0.55000000000000004"/>
    <row r="8514" s="38" customFormat="1" x14ac:dyDescent="0.55000000000000004"/>
    <row r="8515" s="38" customFormat="1" x14ac:dyDescent="0.55000000000000004"/>
    <row r="8516" s="38" customFormat="1" x14ac:dyDescent="0.55000000000000004"/>
    <row r="8517" s="38" customFormat="1" x14ac:dyDescent="0.55000000000000004"/>
    <row r="8518" s="38" customFormat="1" x14ac:dyDescent="0.55000000000000004"/>
    <row r="8519" s="38" customFormat="1" x14ac:dyDescent="0.55000000000000004"/>
    <row r="8520" s="38" customFormat="1" x14ac:dyDescent="0.55000000000000004"/>
    <row r="8521" s="38" customFormat="1" x14ac:dyDescent="0.55000000000000004"/>
    <row r="8522" s="38" customFormat="1" x14ac:dyDescent="0.55000000000000004"/>
    <row r="8523" s="38" customFormat="1" x14ac:dyDescent="0.55000000000000004"/>
    <row r="8524" s="38" customFormat="1" x14ac:dyDescent="0.55000000000000004"/>
    <row r="8525" s="38" customFormat="1" x14ac:dyDescent="0.55000000000000004"/>
    <row r="8526" s="38" customFormat="1" x14ac:dyDescent="0.55000000000000004"/>
    <row r="8527" s="38" customFormat="1" x14ac:dyDescent="0.55000000000000004"/>
    <row r="8528" s="38" customFormat="1" x14ac:dyDescent="0.55000000000000004"/>
    <row r="8529" s="38" customFormat="1" x14ac:dyDescent="0.55000000000000004"/>
    <row r="8530" s="38" customFormat="1" x14ac:dyDescent="0.55000000000000004"/>
    <row r="8531" s="38" customFormat="1" x14ac:dyDescent="0.55000000000000004"/>
    <row r="8532" s="38" customFormat="1" x14ac:dyDescent="0.55000000000000004"/>
    <row r="8533" s="38" customFormat="1" x14ac:dyDescent="0.55000000000000004"/>
    <row r="8534" s="38" customFormat="1" x14ac:dyDescent="0.55000000000000004"/>
    <row r="8535" s="38" customFormat="1" x14ac:dyDescent="0.55000000000000004"/>
    <row r="8536" s="38" customFormat="1" x14ac:dyDescent="0.55000000000000004"/>
    <row r="8537" s="38" customFormat="1" x14ac:dyDescent="0.55000000000000004"/>
    <row r="8538" s="38" customFormat="1" x14ac:dyDescent="0.55000000000000004"/>
    <row r="8539" s="38" customFormat="1" x14ac:dyDescent="0.55000000000000004"/>
    <row r="8540" s="38" customFormat="1" x14ac:dyDescent="0.55000000000000004"/>
    <row r="8541" s="38" customFormat="1" x14ac:dyDescent="0.55000000000000004"/>
    <row r="8542" s="38" customFormat="1" x14ac:dyDescent="0.55000000000000004"/>
    <row r="8543" s="38" customFormat="1" x14ac:dyDescent="0.55000000000000004"/>
    <row r="8544" s="38" customFormat="1" x14ac:dyDescent="0.55000000000000004"/>
    <row r="8545" s="38" customFormat="1" x14ac:dyDescent="0.55000000000000004"/>
    <row r="8546" s="38" customFormat="1" x14ac:dyDescent="0.55000000000000004"/>
    <row r="8547" s="38" customFormat="1" x14ac:dyDescent="0.55000000000000004"/>
    <row r="8548" s="38" customFormat="1" x14ac:dyDescent="0.55000000000000004"/>
    <row r="8549" s="38" customFormat="1" x14ac:dyDescent="0.55000000000000004"/>
    <row r="8550" s="38" customFormat="1" x14ac:dyDescent="0.55000000000000004"/>
    <row r="8551" s="38" customFormat="1" x14ac:dyDescent="0.55000000000000004"/>
    <row r="8552" s="38" customFormat="1" x14ac:dyDescent="0.55000000000000004"/>
    <row r="8553" s="38" customFormat="1" x14ac:dyDescent="0.55000000000000004"/>
    <row r="8554" s="38" customFormat="1" x14ac:dyDescent="0.55000000000000004"/>
    <row r="8555" s="38" customFormat="1" x14ac:dyDescent="0.55000000000000004"/>
    <row r="8556" s="38" customFormat="1" x14ac:dyDescent="0.55000000000000004"/>
    <row r="8557" s="38" customFormat="1" x14ac:dyDescent="0.55000000000000004"/>
    <row r="8558" s="38" customFormat="1" x14ac:dyDescent="0.55000000000000004"/>
    <row r="8559" s="38" customFormat="1" x14ac:dyDescent="0.55000000000000004"/>
    <row r="8560" s="38" customFormat="1" x14ac:dyDescent="0.55000000000000004"/>
    <row r="8561" s="38" customFormat="1" x14ac:dyDescent="0.55000000000000004"/>
    <row r="8562" s="38" customFormat="1" x14ac:dyDescent="0.55000000000000004"/>
    <row r="8563" s="38" customFormat="1" x14ac:dyDescent="0.55000000000000004"/>
    <row r="8564" s="38" customFormat="1" x14ac:dyDescent="0.55000000000000004"/>
    <row r="8565" s="38" customFormat="1" x14ac:dyDescent="0.55000000000000004"/>
    <row r="8566" s="38" customFormat="1" x14ac:dyDescent="0.55000000000000004"/>
    <row r="8567" s="38" customFormat="1" x14ac:dyDescent="0.55000000000000004"/>
    <row r="8568" s="38" customFormat="1" x14ac:dyDescent="0.55000000000000004"/>
    <row r="8569" s="38" customFormat="1" x14ac:dyDescent="0.55000000000000004"/>
    <row r="8570" s="38" customFormat="1" x14ac:dyDescent="0.55000000000000004"/>
    <row r="8571" s="38" customFormat="1" x14ac:dyDescent="0.55000000000000004"/>
    <row r="8572" s="38" customFormat="1" x14ac:dyDescent="0.55000000000000004"/>
    <row r="8573" s="38" customFormat="1" x14ac:dyDescent="0.55000000000000004"/>
    <row r="8574" s="38" customFormat="1" x14ac:dyDescent="0.55000000000000004"/>
    <row r="8575" s="38" customFormat="1" x14ac:dyDescent="0.55000000000000004"/>
    <row r="8576" s="38" customFormat="1" x14ac:dyDescent="0.55000000000000004"/>
    <row r="8577" s="38" customFormat="1" x14ac:dyDescent="0.55000000000000004"/>
    <row r="8578" s="38" customFormat="1" x14ac:dyDescent="0.55000000000000004"/>
    <row r="8579" s="38" customFormat="1" x14ac:dyDescent="0.55000000000000004"/>
    <row r="8580" s="38" customFormat="1" x14ac:dyDescent="0.55000000000000004"/>
    <row r="8581" s="38" customFormat="1" x14ac:dyDescent="0.55000000000000004"/>
    <row r="8582" s="38" customFormat="1" x14ac:dyDescent="0.55000000000000004"/>
    <row r="8583" s="38" customFormat="1" x14ac:dyDescent="0.55000000000000004"/>
    <row r="8584" s="38" customFormat="1" x14ac:dyDescent="0.55000000000000004"/>
    <row r="8585" s="38" customFormat="1" x14ac:dyDescent="0.55000000000000004"/>
    <row r="8586" s="38" customFormat="1" x14ac:dyDescent="0.55000000000000004"/>
    <row r="8587" s="38" customFormat="1" x14ac:dyDescent="0.55000000000000004"/>
    <row r="8588" s="38" customFormat="1" x14ac:dyDescent="0.55000000000000004"/>
    <row r="8589" s="38" customFormat="1" x14ac:dyDescent="0.55000000000000004"/>
    <row r="8590" s="38" customFormat="1" x14ac:dyDescent="0.55000000000000004"/>
    <row r="8591" s="38" customFormat="1" x14ac:dyDescent="0.55000000000000004"/>
    <row r="8592" s="38" customFormat="1" x14ac:dyDescent="0.55000000000000004"/>
    <row r="8593" s="38" customFormat="1" x14ac:dyDescent="0.55000000000000004"/>
    <row r="8594" s="38" customFormat="1" x14ac:dyDescent="0.55000000000000004"/>
    <row r="8595" s="38" customFormat="1" x14ac:dyDescent="0.55000000000000004"/>
    <row r="8596" s="38" customFormat="1" x14ac:dyDescent="0.55000000000000004"/>
    <row r="8597" s="38" customFormat="1" x14ac:dyDescent="0.55000000000000004"/>
    <row r="8598" s="38" customFormat="1" x14ac:dyDescent="0.55000000000000004"/>
    <row r="8599" s="38" customFormat="1" x14ac:dyDescent="0.55000000000000004"/>
    <row r="8600" s="38" customFormat="1" x14ac:dyDescent="0.55000000000000004"/>
    <row r="8601" s="38" customFormat="1" x14ac:dyDescent="0.55000000000000004"/>
    <row r="8602" s="38" customFormat="1" x14ac:dyDescent="0.55000000000000004"/>
    <row r="8603" s="38" customFormat="1" x14ac:dyDescent="0.55000000000000004"/>
    <row r="8604" s="38" customFormat="1" x14ac:dyDescent="0.55000000000000004"/>
    <row r="8605" s="38" customFormat="1" x14ac:dyDescent="0.55000000000000004"/>
    <row r="8606" s="38" customFormat="1" x14ac:dyDescent="0.55000000000000004"/>
    <row r="8607" s="38" customFormat="1" x14ac:dyDescent="0.55000000000000004"/>
    <row r="8608" s="38" customFormat="1" x14ac:dyDescent="0.55000000000000004"/>
    <row r="8609" s="38" customFormat="1" x14ac:dyDescent="0.55000000000000004"/>
    <row r="8610" s="38" customFormat="1" x14ac:dyDescent="0.55000000000000004"/>
    <row r="8611" s="38" customFormat="1" x14ac:dyDescent="0.55000000000000004"/>
    <row r="8612" s="38" customFormat="1" x14ac:dyDescent="0.55000000000000004"/>
    <row r="8613" s="38" customFormat="1" x14ac:dyDescent="0.55000000000000004"/>
    <row r="8614" s="38" customFormat="1" x14ac:dyDescent="0.55000000000000004"/>
    <row r="8615" s="38" customFormat="1" x14ac:dyDescent="0.55000000000000004"/>
    <row r="8616" s="38" customFormat="1" x14ac:dyDescent="0.55000000000000004"/>
    <row r="8617" s="38" customFormat="1" x14ac:dyDescent="0.55000000000000004"/>
    <row r="8618" s="38" customFormat="1" x14ac:dyDescent="0.55000000000000004"/>
    <row r="8619" s="38" customFormat="1" x14ac:dyDescent="0.55000000000000004"/>
    <row r="8620" s="38" customFormat="1" x14ac:dyDescent="0.55000000000000004"/>
    <row r="8621" s="38" customFormat="1" x14ac:dyDescent="0.55000000000000004"/>
    <row r="8622" s="38" customFormat="1" x14ac:dyDescent="0.55000000000000004"/>
    <row r="8623" s="38" customFormat="1" x14ac:dyDescent="0.55000000000000004"/>
    <row r="8624" s="38" customFormat="1" x14ac:dyDescent="0.55000000000000004"/>
    <row r="8625" s="38" customFormat="1" x14ac:dyDescent="0.55000000000000004"/>
    <row r="8626" s="38" customFormat="1" x14ac:dyDescent="0.55000000000000004"/>
    <row r="8627" s="38" customFormat="1" x14ac:dyDescent="0.55000000000000004"/>
    <row r="8628" s="38" customFormat="1" x14ac:dyDescent="0.55000000000000004"/>
    <row r="8629" s="38" customFormat="1" x14ac:dyDescent="0.55000000000000004"/>
    <row r="8630" s="38" customFormat="1" x14ac:dyDescent="0.55000000000000004"/>
    <row r="8631" s="38" customFormat="1" x14ac:dyDescent="0.55000000000000004"/>
    <row r="8632" s="38" customFormat="1" x14ac:dyDescent="0.55000000000000004"/>
    <row r="8633" s="38" customFormat="1" x14ac:dyDescent="0.55000000000000004"/>
    <row r="8634" s="38" customFormat="1" x14ac:dyDescent="0.55000000000000004"/>
    <row r="8635" s="38" customFormat="1" x14ac:dyDescent="0.55000000000000004"/>
    <row r="8636" s="38" customFormat="1" x14ac:dyDescent="0.55000000000000004"/>
    <row r="8637" s="38" customFormat="1" x14ac:dyDescent="0.55000000000000004"/>
    <row r="8638" s="38" customFormat="1" x14ac:dyDescent="0.55000000000000004"/>
    <row r="8639" s="38" customFormat="1" x14ac:dyDescent="0.55000000000000004"/>
    <row r="8640" s="38" customFormat="1" x14ac:dyDescent="0.55000000000000004"/>
    <row r="8641" s="38" customFormat="1" x14ac:dyDescent="0.55000000000000004"/>
    <row r="8642" s="38" customFormat="1" x14ac:dyDescent="0.55000000000000004"/>
    <row r="8643" s="38" customFormat="1" x14ac:dyDescent="0.55000000000000004"/>
    <row r="8644" s="38" customFormat="1" x14ac:dyDescent="0.55000000000000004"/>
    <row r="8645" s="38" customFormat="1" x14ac:dyDescent="0.55000000000000004"/>
    <row r="8646" s="38" customFormat="1" x14ac:dyDescent="0.55000000000000004"/>
    <row r="8647" s="38" customFormat="1" x14ac:dyDescent="0.55000000000000004"/>
    <row r="8648" s="38" customFormat="1" x14ac:dyDescent="0.55000000000000004"/>
    <row r="8649" s="38" customFormat="1" x14ac:dyDescent="0.55000000000000004"/>
    <row r="8650" s="38" customFormat="1" x14ac:dyDescent="0.55000000000000004"/>
    <row r="8651" s="38" customFormat="1" x14ac:dyDescent="0.55000000000000004"/>
    <row r="8652" s="38" customFormat="1" x14ac:dyDescent="0.55000000000000004"/>
    <row r="8653" s="38" customFormat="1" x14ac:dyDescent="0.55000000000000004"/>
    <row r="8654" s="38" customFormat="1" x14ac:dyDescent="0.55000000000000004"/>
    <row r="8655" s="38" customFormat="1" x14ac:dyDescent="0.55000000000000004"/>
    <row r="8656" s="38" customFormat="1" x14ac:dyDescent="0.55000000000000004"/>
    <row r="8657" s="38" customFormat="1" x14ac:dyDescent="0.55000000000000004"/>
    <row r="8658" s="38" customFormat="1" x14ac:dyDescent="0.55000000000000004"/>
    <row r="8659" s="38" customFormat="1" x14ac:dyDescent="0.55000000000000004"/>
    <row r="8660" s="38" customFormat="1" x14ac:dyDescent="0.55000000000000004"/>
    <row r="8661" s="38" customFormat="1" x14ac:dyDescent="0.55000000000000004"/>
    <row r="8662" s="38" customFormat="1" x14ac:dyDescent="0.55000000000000004"/>
    <row r="8663" s="38" customFormat="1" x14ac:dyDescent="0.55000000000000004"/>
    <row r="8664" s="38" customFormat="1" x14ac:dyDescent="0.55000000000000004"/>
    <row r="8665" s="38" customFormat="1" x14ac:dyDescent="0.55000000000000004"/>
    <row r="8666" s="38" customFormat="1" x14ac:dyDescent="0.55000000000000004"/>
    <row r="8667" s="38" customFormat="1" x14ac:dyDescent="0.55000000000000004"/>
    <row r="8668" s="38" customFormat="1" x14ac:dyDescent="0.55000000000000004"/>
    <row r="8669" s="38" customFormat="1" x14ac:dyDescent="0.55000000000000004"/>
    <row r="8670" s="38" customFormat="1" x14ac:dyDescent="0.55000000000000004"/>
    <row r="8671" s="38" customFormat="1" x14ac:dyDescent="0.55000000000000004"/>
    <row r="8672" s="38" customFormat="1" x14ac:dyDescent="0.55000000000000004"/>
    <row r="8673" s="38" customFormat="1" x14ac:dyDescent="0.55000000000000004"/>
    <row r="8674" s="38" customFormat="1" x14ac:dyDescent="0.55000000000000004"/>
    <row r="8675" s="38" customFormat="1" x14ac:dyDescent="0.55000000000000004"/>
    <row r="8676" s="38" customFormat="1" x14ac:dyDescent="0.55000000000000004"/>
    <row r="8677" s="38" customFormat="1" x14ac:dyDescent="0.55000000000000004"/>
    <row r="8678" s="38" customFormat="1" x14ac:dyDescent="0.55000000000000004"/>
    <row r="8679" s="38" customFormat="1" x14ac:dyDescent="0.55000000000000004"/>
    <row r="8680" s="38" customFormat="1" x14ac:dyDescent="0.55000000000000004"/>
    <row r="8681" s="38" customFormat="1" x14ac:dyDescent="0.55000000000000004"/>
    <row r="8682" s="38" customFormat="1" x14ac:dyDescent="0.55000000000000004"/>
    <row r="8683" s="38" customFormat="1" x14ac:dyDescent="0.55000000000000004"/>
    <row r="8684" s="38" customFormat="1" x14ac:dyDescent="0.55000000000000004"/>
    <row r="8685" s="38" customFormat="1" x14ac:dyDescent="0.55000000000000004"/>
    <row r="8686" s="38" customFormat="1" x14ac:dyDescent="0.55000000000000004"/>
    <row r="8687" s="38" customFormat="1" x14ac:dyDescent="0.55000000000000004"/>
    <row r="8688" s="38" customFormat="1" x14ac:dyDescent="0.55000000000000004"/>
    <row r="8689" s="38" customFormat="1" x14ac:dyDescent="0.55000000000000004"/>
    <row r="8690" s="38" customFormat="1" x14ac:dyDescent="0.55000000000000004"/>
    <row r="8691" s="38" customFormat="1" x14ac:dyDescent="0.55000000000000004"/>
    <row r="8692" s="38" customFormat="1" x14ac:dyDescent="0.55000000000000004"/>
    <row r="8693" s="38" customFormat="1" x14ac:dyDescent="0.55000000000000004"/>
    <row r="8694" s="38" customFormat="1" x14ac:dyDescent="0.55000000000000004"/>
    <row r="8695" s="38" customFormat="1" x14ac:dyDescent="0.55000000000000004"/>
    <row r="8696" s="38" customFormat="1" x14ac:dyDescent="0.55000000000000004"/>
    <row r="8697" s="38" customFormat="1" x14ac:dyDescent="0.55000000000000004"/>
    <row r="8698" s="38" customFormat="1" x14ac:dyDescent="0.55000000000000004"/>
    <row r="8699" s="38" customFormat="1" x14ac:dyDescent="0.55000000000000004"/>
    <row r="8700" s="38" customFormat="1" x14ac:dyDescent="0.55000000000000004"/>
    <row r="8701" s="38" customFormat="1" x14ac:dyDescent="0.55000000000000004"/>
    <row r="8702" s="38" customFormat="1" x14ac:dyDescent="0.55000000000000004"/>
    <row r="8703" s="38" customFormat="1" x14ac:dyDescent="0.55000000000000004"/>
    <row r="8704" s="38" customFormat="1" x14ac:dyDescent="0.55000000000000004"/>
    <row r="8705" s="38" customFormat="1" x14ac:dyDescent="0.55000000000000004"/>
    <row r="8706" s="38" customFormat="1" x14ac:dyDescent="0.55000000000000004"/>
    <row r="8707" s="38" customFormat="1" x14ac:dyDescent="0.55000000000000004"/>
    <row r="8708" s="38" customFormat="1" x14ac:dyDescent="0.55000000000000004"/>
    <row r="8709" s="38" customFormat="1" x14ac:dyDescent="0.55000000000000004"/>
    <row r="8710" s="38" customFormat="1" x14ac:dyDescent="0.55000000000000004"/>
    <row r="8711" s="38" customFormat="1" x14ac:dyDescent="0.55000000000000004"/>
    <row r="8712" s="38" customFormat="1" x14ac:dyDescent="0.55000000000000004"/>
    <row r="8713" s="38" customFormat="1" x14ac:dyDescent="0.55000000000000004"/>
    <row r="8714" s="38" customFormat="1" x14ac:dyDescent="0.55000000000000004"/>
    <row r="8715" s="38" customFormat="1" x14ac:dyDescent="0.55000000000000004"/>
    <row r="8716" s="38" customFormat="1" x14ac:dyDescent="0.55000000000000004"/>
    <row r="8717" s="38" customFormat="1" x14ac:dyDescent="0.55000000000000004"/>
    <row r="8718" s="38" customFormat="1" x14ac:dyDescent="0.55000000000000004"/>
    <row r="8719" s="38" customFormat="1" x14ac:dyDescent="0.55000000000000004"/>
    <row r="8720" s="38" customFormat="1" x14ac:dyDescent="0.55000000000000004"/>
    <row r="8721" s="38" customFormat="1" x14ac:dyDescent="0.55000000000000004"/>
    <row r="8722" s="38" customFormat="1" x14ac:dyDescent="0.55000000000000004"/>
    <row r="8723" s="38" customFormat="1" x14ac:dyDescent="0.55000000000000004"/>
    <row r="8724" s="38" customFormat="1" x14ac:dyDescent="0.55000000000000004"/>
    <row r="8725" s="38" customFormat="1" x14ac:dyDescent="0.55000000000000004"/>
    <row r="8726" s="38" customFormat="1" x14ac:dyDescent="0.55000000000000004"/>
    <row r="8727" s="38" customFormat="1" x14ac:dyDescent="0.55000000000000004"/>
    <row r="8728" s="38" customFormat="1" x14ac:dyDescent="0.55000000000000004"/>
    <row r="8729" s="38" customFormat="1" x14ac:dyDescent="0.55000000000000004"/>
    <row r="8730" s="38" customFormat="1" x14ac:dyDescent="0.55000000000000004"/>
    <row r="8731" s="38" customFormat="1" x14ac:dyDescent="0.55000000000000004"/>
    <row r="8732" s="38" customFormat="1" x14ac:dyDescent="0.55000000000000004"/>
    <row r="8733" s="38" customFormat="1" x14ac:dyDescent="0.55000000000000004"/>
    <row r="8734" s="38" customFormat="1" x14ac:dyDescent="0.55000000000000004"/>
    <row r="8735" s="38" customFormat="1" x14ac:dyDescent="0.55000000000000004"/>
    <row r="8736" s="38" customFormat="1" x14ac:dyDescent="0.55000000000000004"/>
    <row r="8737" s="38" customFormat="1" x14ac:dyDescent="0.55000000000000004"/>
    <row r="8738" s="38" customFormat="1" x14ac:dyDescent="0.55000000000000004"/>
    <row r="8739" s="38" customFormat="1" x14ac:dyDescent="0.55000000000000004"/>
    <row r="8740" s="38" customFormat="1" x14ac:dyDescent="0.55000000000000004"/>
    <row r="8741" s="38" customFormat="1" x14ac:dyDescent="0.55000000000000004"/>
    <row r="8742" s="38" customFormat="1" x14ac:dyDescent="0.55000000000000004"/>
    <row r="8743" s="38" customFormat="1" x14ac:dyDescent="0.55000000000000004"/>
    <row r="8744" s="38" customFormat="1" x14ac:dyDescent="0.55000000000000004"/>
    <row r="8745" s="38" customFormat="1" x14ac:dyDescent="0.55000000000000004"/>
    <row r="8746" s="38" customFormat="1" x14ac:dyDescent="0.55000000000000004"/>
    <row r="8747" s="38" customFormat="1" x14ac:dyDescent="0.55000000000000004"/>
    <row r="8748" s="38" customFormat="1" x14ac:dyDescent="0.55000000000000004"/>
    <row r="8749" s="38" customFormat="1" x14ac:dyDescent="0.55000000000000004"/>
    <row r="8750" s="38" customFormat="1" x14ac:dyDescent="0.55000000000000004"/>
    <row r="8751" s="38" customFormat="1" x14ac:dyDescent="0.55000000000000004"/>
    <row r="8752" s="38" customFormat="1" x14ac:dyDescent="0.55000000000000004"/>
    <row r="8753" s="38" customFormat="1" x14ac:dyDescent="0.55000000000000004"/>
    <row r="8754" s="38" customFormat="1" x14ac:dyDescent="0.55000000000000004"/>
    <row r="8755" s="38" customFormat="1" x14ac:dyDescent="0.55000000000000004"/>
    <row r="8756" s="38" customFormat="1" x14ac:dyDescent="0.55000000000000004"/>
    <row r="8757" s="38" customFormat="1" x14ac:dyDescent="0.55000000000000004"/>
    <row r="8758" s="38" customFormat="1" x14ac:dyDescent="0.55000000000000004"/>
    <row r="8759" s="38" customFormat="1" x14ac:dyDescent="0.55000000000000004"/>
    <row r="8760" s="38" customFormat="1" x14ac:dyDescent="0.55000000000000004"/>
    <row r="8761" s="38" customFormat="1" x14ac:dyDescent="0.55000000000000004"/>
    <row r="8762" s="38" customFormat="1" x14ac:dyDescent="0.55000000000000004"/>
    <row r="8763" s="38" customFormat="1" x14ac:dyDescent="0.55000000000000004"/>
    <row r="8764" s="38" customFormat="1" x14ac:dyDescent="0.55000000000000004"/>
    <row r="8765" s="38" customFormat="1" x14ac:dyDescent="0.55000000000000004"/>
    <row r="8766" s="38" customFormat="1" x14ac:dyDescent="0.55000000000000004"/>
    <row r="8767" s="38" customFormat="1" x14ac:dyDescent="0.55000000000000004"/>
    <row r="8768" s="38" customFormat="1" x14ac:dyDescent="0.55000000000000004"/>
    <row r="8769" s="38" customFormat="1" x14ac:dyDescent="0.55000000000000004"/>
    <row r="8770" s="38" customFormat="1" x14ac:dyDescent="0.55000000000000004"/>
    <row r="8771" s="38" customFormat="1" x14ac:dyDescent="0.55000000000000004"/>
    <row r="8772" s="38" customFormat="1" x14ac:dyDescent="0.55000000000000004"/>
    <row r="8773" s="38" customFormat="1" x14ac:dyDescent="0.55000000000000004"/>
    <row r="8774" s="38" customFormat="1" x14ac:dyDescent="0.55000000000000004"/>
    <row r="8775" s="38" customFormat="1" x14ac:dyDescent="0.55000000000000004"/>
    <row r="8776" s="38" customFormat="1" x14ac:dyDescent="0.55000000000000004"/>
    <row r="8777" s="38" customFormat="1" x14ac:dyDescent="0.55000000000000004"/>
    <row r="8778" s="38" customFormat="1" x14ac:dyDescent="0.55000000000000004"/>
    <row r="8779" s="38" customFormat="1" x14ac:dyDescent="0.55000000000000004"/>
    <row r="8780" s="38" customFormat="1" x14ac:dyDescent="0.55000000000000004"/>
    <row r="8781" s="38" customFormat="1" x14ac:dyDescent="0.55000000000000004"/>
    <row r="8782" s="38" customFormat="1" x14ac:dyDescent="0.55000000000000004"/>
    <row r="8783" s="38" customFormat="1" x14ac:dyDescent="0.55000000000000004"/>
    <row r="8784" s="38" customFormat="1" x14ac:dyDescent="0.55000000000000004"/>
    <row r="8785" s="38" customFormat="1" x14ac:dyDescent="0.55000000000000004"/>
    <row r="8786" s="38" customFormat="1" x14ac:dyDescent="0.55000000000000004"/>
    <row r="8787" s="38" customFormat="1" x14ac:dyDescent="0.55000000000000004"/>
    <row r="8788" s="38" customFormat="1" x14ac:dyDescent="0.55000000000000004"/>
    <row r="8789" s="38" customFormat="1" x14ac:dyDescent="0.55000000000000004"/>
    <row r="8790" s="38" customFormat="1" x14ac:dyDescent="0.55000000000000004"/>
    <row r="8791" s="38" customFormat="1" x14ac:dyDescent="0.55000000000000004"/>
    <row r="8792" s="38" customFormat="1" x14ac:dyDescent="0.55000000000000004"/>
    <row r="8793" s="38" customFormat="1" x14ac:dyDescent="0.55000000000000004"/>
    <row r="8794" s="38" customFormat="1" x14ac:dyDescent="0.55000000000000004"/>
    <row r="8795" s="38" customFormat="1" x14ac:dyDescent="0.55000000000000004"/>
    <row r="8796" s="38" customFormat="1" x14ac:dyDescent="0.55000000000000004"/>
    <row r="8797" s="38" customFormat="1" x14ac:dyDescent="0.55000000000000004"/>
    <row r="8798" s="38" customFormat="1" x14ac:dyDescent="0.55000000000000004"/>
    <row r="8799" s="38" customFormat="1" x14ac:dyDescent="0.55000000000000004"/>
    <row r="8800" s="38" customFormat="1" x14ac:dyDescent="0.55000000000000004"/>
    <row r="8801" s="38" customFormat="1" x14ac:dyDescent="0.55000000000000004"/>
    <row r="8802" s="38" customFormat="1" x14ac:dyDescent="0.55000000000000004"/>
    <row r="8803" s="38" customFormat="1" x14ac:dyDescent="0.55000000000000004"/>
    <row r="8804" s="38" customFormat="1" x14ac:dyDescent="0.55000000000000004"/>
    <row r="8805" s="38" customFormat="1" x14ac:dyDescent="0.55000000000000004"/>
    <row r="8806" s="38" customFormat="1" x14ac:dyDescent="0.55000000000000004"/>
    <row r="8807" s="38" customFormat="1" x14ac:dyDescent="0.55000000000000004"/>
    <row r="8808" s="38" customFormat="1" x14ac:dyDescent="0.55000000000000004"/>
    <row r="8809" s="38" customFormat="1" x14ac:dyDescent="0.55000000000000004"/>
    <row r="8810" s="38" customFormat="1" x14ac:dyDescent="0.55000000000000004"/>
    <row r="8811" s="38" customFormat="1" x14ac:dyDescent="0.55000000000000004"/>
    <row r="8812" s="38" customFormat="1" x14ac:dyDescent="0.55000000000000004"/>
    <row r="8813" s="38" customFormat="1" x14ac:dyDescent="0.55000000000000004"/>
    <row r="8814" s="38" customFormat="1" x14ac:dyDescent="0.55000000000000004"/>
    <row r="8815" s="38" customFormat="1" x14ac:dyDescent="0.55000000000000004"/>
    <row r="8816" s="38" customFormat="1" x14ac:dyDescent="0.55000000000000004"/>
    <row r="8817" s="38" customFormat="1" x14ac:dyDescent="0.55000000000000004"/>
    <row r="8818" s="38" customFormat="1" x14ac:dyDescent="0.55000000000000004"/>
    <row r="8819" s="38" customFormat="1" x14ac:dyDescent="0.55000000000000004"/>
    <row r="8820" s="38" customFormat="1" x14ac:dyDescent="0.55000000000000004"/>
    <row r="8821" s="38" customFormat="1" x14ac:dyDescent="0.55000000000000004"/>
    <row r="8822" s="38" customFormat="1" x14ac:dyDescent="0.55000000000000004"/>
    <row r="8823" s="38" customFormat="1" x14ac:dyDescent="0.55000000000000004"/>
    <row r="8824" s="38" customFormat="1" x14ac:dyDescent="0.55000000000000004"/>
    <row r="8825" s="38" customFormat="1" x14ac:dyDescent="0.55000000000000004"/>
    <row r="8826" s="38" customFormat="1" x14ac:dyDescent="0.55000000000000004"/>
    <row r="8827" s="38" customFormat="1" x14ac:dyDescent="0.55000000000000004"/>
    <row r="8828" s="38" customFormat="1" x14ac:dyDescent="0.55000000000000004"/>
    <row r="8829" s="38" customFormat="1" x14ac:dyDescent="0.55000000000000004"/>
    <row r="8830" s="38" customFormat="1" x14ac:dyDescent="0.55000000000000004"/>
    <row r="8831" s="38" customFormat="1" x14ac:dyDescent="0.55000000000000004"/>
    <row r="8832" s="38" customFormat="1" x14ac:dyDescent="0.55000000000000004"/>
    <row r="8833" s="38" customFormat="1" x14ac:dyDescent="0.55000000000000004"/>
    <row r="8834" s="38" customFormat="1" x14ac:dyDescent="0.55000000000000004"/>
    <row r="8835" s="38" customFormat="1" x14ac:dyDescent="0.55000000000000004"/>
    <row r="8836" s="38" customFormat="1" x14ac:dyDescent="0.55000000000000004"/>
    <row r="8837" s="38" customFormat="1" x14ac:dyDescent="0.55000000000000004"/>
    <row r="8838" s="38" customFormat="1" x14ac:dyDescent="0.55000000000000004"/>
    <row r="8839" s="38" customFormat="1" x14ac:dyDescent="0.55000000000000004"/>
    <row r="8840" s="38" customFormat="1" x14ac:dyDescent="0.55000000000000004"/>
    <row r="8841" s="38" customFormat="1" x14ac:dyDescent="0.55000000000000004"/>
    <row r="8842" s="38" customFormat="1" x14ac:dyDescent="0.55000000000000004"/>
    <row r="8843" s="38" customFormat="1" x14ac:dyDescent="0.55000000000000004"/>
    <row r="8844" s="38" customFormat="1" x14ac:dyDescent="0.55000000000000004"/>
    <row r="8845" s="38" customFormat="1" x14ac:dyDescent="0.55000000000000004"/>
    <row r="8846" s="38" customFormat="1" x14ac:dyDescent="0.55000000000000004"/>
    <row r="8847" s="38" customFormat="1" x14ac:dyDescent="0.55000000000000004"/>
    <row r="8848" s="38" customFormat="1" x14ac:dyDescent="0.55000000000000004"/>
    <row r="8849" s="38" customFormat="1" x14ac:dyDescent="0.55000000000000004"/>
    <row r="8850" s="38" customFormat="1" x14ac:dyDescent="0.55000000000000004"/>
    <row r="8851" s="38" customFormat="1" x14ac:dyDescent="0.55000000000000004"/>
    <row r="8852" s="38" customFormat="1" x14ac:dyDescent="0.55000000000000004"/>
    <row r="8853" s="38" customFormat="1" x14ac:dyDescent="0.55000000000000004"/>
    <row r="8854" s="38" customFormat="1" x14ac:dyDescent="0.55000000000000004"/>
    <row r="8855" s="38" customFormat="1" x14ac:dyDescent="0.55000000000000004"/>
    <row r="8856" s="38" customFormat="1" x14ac:dyDescent="0.55000000000000004"/>
    <row r="8857" s="38" customFormat="1" x14ac:dyDescent="0.55000000000000004"/>
    <row r="8858" s="38" customFormat="1" x14ac:dyDescent="0.55000000000000004"/>
    <row r="8859" s="38" customFormat="1" x14ac:dyDescent="0.55000000000000004"/>
    <row r="8860" s="38" customFormat="1" x14ac:dyDescent="0.55000000000000004"/>
    <row r="8861" s="38" customFormat="1" x14ac:dyDescent="0.55000000000000004"/>
    <row r="8862" s="38" customFormat="1" x14ac:dyDescent="0.55000000000000004"/>
    <row r="8863" s="38" customFormat="1" x14ac:dyDescent="0.55000000000000004"/>
    <row r="8864" s="38" customFormat="1" x14ac:dyDescent="0.55000000000000004"/>
    <row r="8865" s="38" customFormat="1" x14ac:dyDescent="0.55000000000000004"/>
    <row r="8866" s="38" customFormat="1" x14ac:dyDescent="0.55000000000000004"/>
    <row r="8867" s="38" customFormat="1" x14ac:dyDescent="0.55000000000000004"/>
    <row r="8868" s="38" customFormat="1" x14ac:dyDescent="0.55000000000000004"/>
    <row r="8869" s="38" customFormat="1" x14ac:dyDescent="0.55000000000000004"/>
    <row r="8870" s="38" customFormat="1" x14ac:dyDescent="0.55000000000000004"/>
    <row r="8871" s="38" customFormat="1" x14ac:dyDescent="0.55000000000000004"/>
    <row r="8872" s="38" customFormat="1" x14ac:dyDescent="0.55000000000000004"/>
    <row r="8873" s="38" customFormat="1" x14ac:dyDescent="0.55000000000000004"/>
    <row r="8874" s="38" customFormat="1" x14ac:dyDescent="0.55000000000000004"/>
    <row r="8875" s="38" customFormat="1" x14ac:dyDescent="0.55000000000000004"/>
    <row r="8876" s="38" customFormat="1" x14ac:dyDescent="0.55000000000000004"/>
    <row r="8877" s="38" customFormat="1" x14ac:dyDescent="0.55000000000000004"/>
    <row r="8878" s="38" customFormat="1" x14ac:dyDescent="0.55000000000000004"/>
    <row r="8879" s="38" customFormat="1" x14ac:dyDescent="0.55000000000000004"/>
    <row r="8880" s="38" customFormat="1" x14ac:dyDescent="0.55000000000000004"/>
    <row r="8881" s="38" customFormat="1" x14ac:dyDescent="0.55000000000000004"/>
    <row r="8882" s="38" customFormat="1" x14ac:dyDescent="0.55000000000000004"/>
    <row r="8883" s="38" customFormat="1" x14ac:dyDescent="0.55000000000000004"/>
    <row r="8884" s="38" customFormat="1" x14ac:dyDescent="0.55000000000000004"/>
    <row r="8885" s="38" customFormat="1" x14ac:dyDescent="0.55000000000000004"/>
    <row r="8886" s="38" customFormat="1" x14ac:dyDescent="0.55000000000000004"/>
    <row r="8887" s="38" customFormat="1" x14ac:dyDescent="0.55000000000000004"/>
    <row r="8888" s="38" customFormat="1" x14ac:dyDescent="0.55000000000000004"/>
    <row r="8889" s="38" customFormat="1" x14ac:dyDescent="0.55000000000000004"/>
    <row r="8890" s="38" customFormat="1" x14ac:dyDescent="0.55000000000000004"/>
    <row r="8891" s="38" customFormat="1" x14ac:dyDescent="0.55000000000000004"/>
    <row r="8892" s="38" customFormat="1" x14ac:dyDescent="0.55000000000000004"/>
    <row r="8893" s="38" customFormat="1" x14ac:dyDescent="0.55000000000000004"/>
    <row r="8894" s="38" customFormat="1" x14ac:dyDescent="0.55000000000000004"/>
    <row r="8895" s="38" customFormat="1" x14ac:dyDescent="0.55000000000000004"/>
    <row r="8896" s="38" customFormat="1" x14ac:dyDescent="0.55000000000000004"/>
    <row r="8897" s="38" customFormat="1" x14ac:dyDescent="0.55000000000000004"/>
    <row r="8898" s="38" customFormat="1" x14ac:dyDescent="0.55000000000000004"/>
    <row r="8899" s="38" customFormat="1" x14ac:dyDescent="0.55000000000000004"/>
    <row r="8900" s="38" customFormat="1" x14ac:dyDescent="0.55000000000000004"/>
    <row r="8901" s="38" customFormat="1" x14ac:dyDescent="0.55000000000000004"/>
    <row r="8902" s="38" customFormat="1" x14ac:dyDescent="0.55000000000000004"/>
    <row r="8903" s="38" customFormat="1" x14ac:dyDescent="0.55000000000000004"/>
    <row r="8904" s="38" customFormat="1" x14ac:dyDescent="0.55000000000000004"/>
    <row r="8905" s="38" customFormat="1" x14ac:dyDescent="0.55000000000000004"/>
    <row r="8906" s="38" customFormat="1" x14ac:dyDescent="0.55000000000000004"/>
    <row r="8907" s="38" customFormat="1" x14ac:dyDescent="0.55000000000000004"/>
    <row r="8908" s="38" customFormat="1" x14ac:dyDescent="0.55000000000000004"/>
    <row r="8909" s="38" customFormat="1" x14ac:dyDescent="0.55000000000000004"/>
    <row r="8910" s="38" customFormat="1" x14ac:dyDescent="0.55000000000000004"/>
    <row r="8911" s="38" customFormat="1" x14ac:dyDescent="0.55000000000000004"/>
    <row r="8912" s="38" customFormat="1" x14ac:dyDescent="0.55000000000000004"/>
    <row r="8913" s="38" customFormat="1" x14ac:dyDescent="0.55000000000000004"/>
    <row r="8914" s="38" customFormat="1" x14ac:dyDescent="0.55000000000000004"/>
    <row r="8915" s="38" customFormat="1" x14ac:dyDescent="0.55000000000000004"/>
    <row r="8916" s="38" customFormat="1" x14ac:dyDescent="0.55000000000000004"/>
    <row r="8917" s="38" customFormat="1" x14ac:dyDescent="0.55000000000000004"/>
    <row r="8918" s="38" customFormat="1" x14ac:dyDescent="0.55000000000000004"/>
    <row r="8919" s="38" customFormat="1" x14ac:dyDescent="0.55000000000000004"/>
    <row r="8920" s="38" customFormat="1" x14ac:dyDescent="0.55000000000000004"/>
    <row r="8921" s="38" customFormat="1" x14ac:dyDescent="0.55000000000000004"/>
    <row r="8922" s="38" customFormat="1" x14ac:dyDescent="0.55000000000000004"/>
    <row r="8923" s="38" customFormat="1" x14ac:dyDescent="0.55000000000000004"/>
    <row r="8924" s="38" customFormat="1" x14ac:dyDescent="0.55000000000000004"/>
    <row r="8925" s="38" customFormat="1" x14ac:dyDescent="0.55000000000000004"/>
    <row r="8926" s="38" customFormat="1" x14ac:dyDescent="0.55000000000000004"/>
    <row r="8927" s="38" customFormat="1" x14ac:dyDescent="0.55000000000000004"/>
    <row r="8928" s="38" customFormat="1" x14ac:dyDescent="0.55000000000000004"/>
    <row r="8929" s="38" customFormat="1" x14ac:dyDescent="0.55000000000000004"/>
    <row r="8930" s="38" customFormat="1" x14ac:dyDescent="0.55000000000000004"/>
    <row r="8931" s="38" customFormat="1" x14ac:dyDescent="0.55000000000000004"/>
    <row r="8932" s="38" customFormat="1" x14ac:dyDescent="0.55000000000000004"/>
    <row r="8933" s="38" customFormat="1" x14ac:dyDescent="0.55000000000000004"/>
    <row r="8934" s="38" customFormat="1" x14ac:dyDescent="0.55000000000000004"/>
    <row r="8935" s="38" customFormat="1" x14ac:dyDescent="0.55000000000000004"/>
    <row r="8936" s="38" customFormat="1" x14ac:dyDescent="0.55000000000000004"/>
    <row r="8937" s="38" customFormat="1" x14ac:dyDescent="0.55000000000000004"/>
    <row r="8938" s="38" customFormat="1" x14ac:dyDescent="0.55000000000000004"/>
    <row r="8939" s="38" customFormat="1" x14ac:dyDescent="0.55000000000000004"/>
    <row r="8940" s="38" customFormat="1" x14ac:dyDescent="0.55000000000000004"/>
    <row r="8941" s="38" customFormat="1" x14ac:dyDescent="0.55000000000000004"/>
    <row r="8942" s="38" customFormat="1" x14ac:dyDescent="0.55000000000000004"/>
    <row r="8943" s="38" customFormat="1" x14ac:dyDescent="0.55000000000000004"/>
    <row r="8944" s="38" customFormat="1" x14ac:dyDescent="0.55000000000000004"/>
    <row r="8945" s="38" customFormat="1" x14ac:dyDescent="0.55000000000000004"/>
    <row r="8946" s="38" customFormat="1" x14ac:dyDescent="0.55000000000000004"/>
    <row r="8947" s="38" customFormat="1" x14ac:dyDescent="0.55000000000000004"/>
    <row r="8948" s="38" customFormat="1" x14ac:dyDescent="0.55000000000000004"/>
    <row r="8949" s="38" customFormat="1" x14ac:dyDescent="0.55000000000000004"/>
    <row r="8950" s="38" customFormat="1" x14ac:dyDescent="0.55000000000000004"/>
    <row r="8951" s="38" customFormat="1" x14ac:dyDescent="0.55000000000000004"/>
    <row r="8952" s="38" customFormat="1" x14ac:dyDescent="0.55000000000000004"/>
    <row r="8953" s="38" customFormat="1" x14ac:dyDescent="0.55000000000000004"/>
    <row r="8954" s="38" customFormat="1" x14ac:dyDescent="0.55000000000000004"/>
    <row r="8955" s="38" customFormat="1" x14ac:dyDescent="0.55000000000000004"/>
    <row r="8956" s="38" customFormat="1" x14ac:dyDescent="0.55000000000000004"/>
    <row r="8957" s="38" customFormat="1" x14ac:dyDescent="0.55000000000000004"/>
    <row r="8958" s="38" customFormat="1" x14ac:dyDescent="0.55000000000000004"/>
    <row r="8959" s="38" customFormat="1" x14ac:dyDescent="0.55000000000000004"/>
    <row r="8960" s="38" customFormat="1" x14ac:dyDescent="0.55000000000000004"/>
    <row r="8961" s="38" customFormat="1" x14ac:dyDescent="0.55000000000000004"/>
    <row r="8962" s="38" customFormat="1" x14ac:dyDescent="0.55000000000000004"/>
    <row r="8963" s="38" customFormat="1" x14ac:dyDescent="0.55000000000000004"/>
    <row r="8964" s="38" customFormat="1" x14ac:dyDescent="0.55000000000000004"/>
    <row r="8965" s="38" customFormat="1" x14ac:dyDescent="0.55000000000000004"/>
    <row r="8966" s="38" customFormat="1" x14ac:dyDescent="0.55000000000000004"/>
    <row r="8967" s="38" customFormat="1" x14ac:dyDescent="0.55000000000000004"/>
    <row r="8968" s="38" customFormat="1" x14ac:dyDescent="0.55000000000000004"/>
    <row r="8969" s="38" customFormat="1" x14ac:dyDescent="0.55000000000000004"/>
    <row r="8970" s="38" customFormat="1" x14ac:dyDescent="0.55000000000000004"/>
    <row r="8971" s="38" customFormat="1" x14ac:dyDescent="0.55000000000000004"/>
    <row r="8972" s="38" customFormat="1" x14ac:dyDescent="0.55000000000000004"/>
    <row r="8973" s="38" customFormat="1" x14ac:dyDescent="0.55000000000000004"/>
    <row r="8974" s="38" customFormat="1" x14ac:dyDescent="0.55000000000000004"/>
    <row r="8975" s="38" customFormat="1" x14ac:dyDescent="0.55000000000000004"/>
    <row r="8976" s="38" customFormat="1" x14ac:dyDescent="0.55000000000000004"/>
    <row r="8977" s="38" customFormat="1" x14ac:dyDescent="0.55000000000000004"/>
    <row r="8978" s="38" customFormat="1" x14ac:dyDescent="0.55000000000000004"/>
    <row r="8979" s="38" customFormat="1" x14ac:dyDescent="0.55000000000000004"/>
    <row r="8980" s="38" customFormat="1" x14ac:dyDescent="0.55000000000000004"/>
    <row r="8981" s="38" customFormat="1" x14ac:dyDescent="0.55000000000000004"/>
    <row r="8982" s="38" customFormat="1" x14ac:dyDescent="0.55000000000000004"/>
    <row r="8983" s="38" customFormat="1" x14ac:dyDescent="0.55000000000000004"/>
    <row r="8984" s="38" customFormat="1" x14ac:dyDescent="0.55000000000000004"/>
    <row r="8985" s="38" customFormat="1" x14ac:dyDescent="0.55000000000000004"/>
    <row r="8986" s="38" customFormat="1" x14ac:dyDescent="0.55000000000000004"/>
    <row r="8987" s="38" customFormat="1" x14ac:dyDescent="0.55000000000000004"/>
    <row r="8988" s="38" customFormat="1" x14ac:dyDescent="0.55000000000000004"/>
    <row r="8989" s="38" customFormat="1" x14ac:dyDescent="0.55000000000000004"/>
    <row r="8990" s="38" customFormat="1" x14ac:dyDescent="0.55000000000000004"/>
    <row r="8991" s="38" customFormat="1" x14ac:dyDescent="0.55000000000000004"/>
    <row r="8992" s="38" customFormat="1" x14ac:dyDescent="0.55000000000000004"/>
    <row r="8993" s="38" customFormat="1" x14ac:dyDescent="0.55000000000000004"/>
    <row r="8994" s="38" customFormat="1" x14ac:dyDescent="0.55000000000000004"/>
    <row r="8995" s="38" customFormat="1" x14ac:dyDescent="0.55000000000000004"/>
    <row r="8996" s="38" customFormat="1" x14ac:dyDescent="0.55000000000000004"/>
    <row r="8997" s="38" customFormat="1" x14ac:dyDescent="0.55000000000000004"/>
    <row r="8998" s="38" customFormat="1" x14ac:dyDescent="0.55000000000000004"/>
    <row r="8999" s="38" customFormat="1" x14ac:dyDescent="0.55000000000000004"/>
    <row r="9000" s="38" customFormat="1" x14ac:dyDescent="0.55000000000000004"/>
    <row r="9001" s="38" customFormat="1" x14ac:dyDescent="0.55000000000000004"/>
    <row r="9002" s="38" customFormat="1" x14ac:dyDescent="0.55000000000000004"/>
    <row r="9003" s="38" customFormat="1" x14ac:dyDescent="0.55000000000000004"/>
    <row r="9004" s="38" customFormat="1" x14ac:dyDescent="0.55000000000000004"/>
    <row r="9005" s="38" customFormat="1" x14ac:dyDescent="0.55000000000000004"/>
    <row r="9006" s="38" customFormat="1" x14ac:dyDescent="0.55000000000000004"/>
    <row r="9007" s="38" customFormat="1" x14ac:dyDescent="0.55000000000000004"/>
    <row r="9008" s="38" customFormat="1" x14ac:dyDescent="0.55000000000000004"/>
    <row r="9009" s="38" customFormat="1" x14ac:dyDescent="0.55000000000000004"/>
    <row r="9010" s="38" customFormat="1" x14ac:dyDescent="0.55000000000000004"/>
    <row r="9011" s="38" customFormat="1" x14ac:dyDescent="0.55000000000000004"/>
    <row r="9012" s="38" customFormat="1" x14ac:dyDescent="0.55000000000000004"/>
    <row r="9013" s="38" customFormat="1" x14ac:dyDescent="0.55000000000000004"/>
    <row r="9014" s="38" customFormat="1" x14ac:dyDescent="0.55000000000000004"/>
    <row r="9015" s="38" customFormat="1" x14ac:dyDescent="0.55000000000000004"/>
    <row r="9016" s="38" customFormat="1" x14ac:dyDescent="0.55000000000000004"/>
    <row r="9017" s="38" customFormat="1" x14ac:dyDescent="0.55000000000000004"/>
    <row r="9018" s="38" customFormat="1" x14ac:dyDescent="0.55000000000000004"/>
    <row r="9019" s="38" customFormat="1" x14ac:dyDescent="0.55000000000000004"/>
    <row r="9020" s="38" customFormat="1" x14ac:dyDescent="0.55000000000000004"/>
    <row r="9021" s="38" customFormat="1" x14ac:dyDescent="0.55000000000000004"/>
    <row r="9022" s="38" customFormat="1" x14ac:dyDescent="0.55000000000000004"/>
    <row r="9023" s="38" customFormat="1" x14ac:dyDescent="0.55000000000000004"/>
    <row r="9024" s="38" customFormat="1" x14ac:dyDescent="0.55000000000000004"/>
    <row r="9025" s="38" customFormat="1" x14ac:dyDescent="0.55000000000000004"/>
    <row r="9026" s="38" customFormat="1" x14ac:dyDescent="0.55000000000000004"/>
    <row r="9027" s="38" customFormat="1" x14ac:dyDescent="0.55000000000000004"/>
    <row r="9028" s="38" customFormat="1" x14ac:dyDescent="0.55000000000000004"/>
    <row r="9029" s="38" customFormat="1" x14ac:dyDescent="0.55000000000000004"/>
    <row r="9030" s="38" customFormat="1" x14ac:dyDescent="0.55000000000000004"/>
    <row r="9031" s="38" customFormat="1" x14ac:dyDescent="0.55000000000000004"/>
    <row r="9032" s="38" customFormat="1" x14ac:dyDescent="0.55000000000000004"/>
    <row r="9033" s="38" customFormat="1" x14ac:dyDescent="0.55000000000000004"/>
    <row r="9034" s="38" customFormat="1" x14ac:dyDescent="0.55000000000000004"/>
    <row r="9035" s="38" customFormat="1" x14ac:dyDescent="0.55000000000000004"/>
    <row r="9036" s="38" customFormat="1" x14ac:dyDescent="0.55000000000000004"/>
    <row r="9037" s="38" customFormat="1" x14ac:dyDescent="0.55000000000000004"/>
    <row r="9038" s="38" customFormat="1" x14ac:dyDescent="0.55000000000000004"/>
    <row r="9039" s="38" customFormat="1" x14ac:dyDescent="0.55000000000000004"/>
    <row r="9040" s="38" customFormat="1" x14ac:dyDescent="0.55000000000000004"/>
    <row r="9041" s="38" customFormat="1" x14ac:dyDescent="0.55000000000000004"/>
    <row r="9042" s="38" customFormat="1" x14ac:dyDescent="0.55000000000000004"/>
    <row r="9043" s="38" customFormat="1" x14ac:dyDescent="0.55000000000000004"/>
    <row r="9044" s="38" customFormat="1" x14ac:dyDescent="0.55000000000000004"/>
    <row r="9045" s="38" customFormat="1" x14ac:dyDescent="0.55000000000000004"/>
    <row r="9046" s="38" customFormat="1" x14ac:dyDescent="0.55000000000000004"/>
    <row r="9047" s="38" customFormat="1" x14ac:dyDescent="0.55000000000000004"/>
    <row r="9048" s="38" customFormat="1" x14ac:dyDescent="0.55000000000000004"/>
    <row r="9049" s="38" customFormat="1" x14ac:dyDescent="0.55000000000000004"/>
    <row r="9050" s="38" customFormat="1" x14ac:dyDescent="0.55000000000000004"/>
    <row r="9051" s="38" customFormat="1" x14ac:dyDescent="0.55000000000000004"/>
    <row r="9052" s="38" customFormat="1" x14ac:dyDescent="0.55000000000000004"/>
    <row r="9053" s="38" customFormat="1" x14ac:dyDescent="0.55000000000000004"/>
    <row r="9054" s="38" customFormat="1" x14ac:dyDescent="0.55000000000000004"/>
    <row r="9055" s="38" customFormat="1" x14ac:dyDescent="0.55000000000000004"/>
    <row r="9056" s="38" customFormat="1" x14ac:dyDescent="0.55000000000000004"/>
    <row r="9057" s="38" customFormat="1" x14ac:dyDescent="0.55000000000000004"/>
    <row r="9058" s="38" customFormat="1" x14ac:dyDescent="0.55000000000000004"/>
    <row r="9059" s="38" customFormat="1" x14ac:dyDescent="0.55000000000000004"/>
    <row r="9060" s="38" customFormat="1" x14ac:dyDescent="0.55000000000000004"/>
    <row r="9061" s="38" customFormat="1" x14ac:dyDescent="0.55000000000000004"/>
    <row r="9062" s="38" customFormat="1" x14ac:dyDescent="0.55000000000000004"/>
    <row r="9063" s="38" customFormat="1" x14ac:dyDescent="0.55000000000000004"/>
    <row r="9064" s="38" customFormat="1" x14ac:dyDescent="0.55000000000000004"/>
    <row r="9065" s="38" customFormat="1" x14ac:dyDescent="0.55000000000000004"/>
    <row r="9066" s="38" customFormat="1" x14ac:dyDescent="0.55000000000000004"/>
    <row r="9067" s="38" customFormat="1" x14ac:dyDescent="0.55000000000000004"/>
    <row r="9068" s="38" customFormat="1" x14ac:dyDescent="0.55000000000000004"/>
    <row r="9069" s="38" customFormat="1" x14ac:dyDescent="0.55000000000000004"/>
    <row r="9070" s="38" customFormat="1" x14ac:dyDescent="0.55000000000000004"/>
    <row r="9071" s="38" customFormat="1" x14ac:dyDescent="0.55000000000000004"/>
    <row r="9072" s="38" customFormat="1" x14ac:dyDescent="0.55000000000000004"/>
    <row r="9073" s="38" customFormat="1" x14ac:dyDescent="0.55000000000000004"/>
    <row r="9074" s="38" customFormat="1" x14ac:dyDescent="0.55000000000000004"/>
    <row r="9075" s="38" customFormat="1" x14ac:dyDescent="0.55000000000000004"/>
    <row r="9076" s="38" customFormat="1" x14ac:dyDescent="0.55000000000000004"/>
    <row r="9077" s="38" customFormat="1" x14ac:dyDescent="0.55000000000000004"/>
    <row r="9078" s="38" customFormat="1" x14ac:dyDescent="0.55000000000000004"/>
    <row r="9079" s="38" customFormat="1" x14ac:dyDescent="0.55000000000000004"/>
    <row r="9080" s="38" customFormat="1" x14ac:dyDescent="0.55000000000000004"/>
    <row r="9081" s="38" customFormat="1" x14ac:dyDescent="0.55000000000000004"/>
    <row r="9082" s="38" customFormat="1" x14ac:dyDescent="0.55000000000000004"/>
    <row r="9083" s="38" customFormat="1" x14ac:dyDescent="0.55000000000000004"/>
    <row r="9084" s="38" customFormat="1" x14ac:dyDescent="0.55000000000000004"/>
    <row r="9085" s="38" customFormat="1" x14ac:dyDescent="0.55000000000000004"/>
    <row r="9086" s="38" customFormat="1" x14ac:dyDescent="0.55000000000000004"/>
    <row r="9087" s="38" customFormat="1" x14ac:dyDescent="0.55000000000000004"/>
    <row r="9088" s="38" customFormat="1" x14ac:dyDescent="0.55000000000000004"/>
    <row r="9089" s="38" customFormat="1" x14ac:dyDescent="0.55000000000000004"/>
    <row r="9090" s="38" customFormat="1" x14ac:dyDescent="0.55000000000000004"/>
    <row r="9091" s="38" customFormat="1" x14ac:dyDescent="0.55000000000000004"/>
    <row r="9092" s="38" customFormat="1" x14ac:dyDescent="0.55000000000000004"/>
    <row r="9093" s="38" customFormat="1" x14ac:dyDescent="0.55000000000000004"/>
    <row r="9094" s="38" customFormat="1" x14ac:dyDescent="0.55000000000000004"/>
    <row r="9095" s="38" customFormat="1" x14ac:dyDescent="0.55000000000000004"/>
    <row r="9096" s="38" customFormat="1" x14ac:dyDescent="0.55000000000000004"/>
    <row r="9097" s="38" customFormat="1" x14ac:dyDescent="0.55000000000000004"/>
    <row r="9098" s="38" customFormat="1" x14ac:dyDescent="0.55000000000000004"/>
    <row r="9099" s="38" customFormat="1" x14ac:dyDescent="0.55000000000000004"/>
    <row r="9100" s="38" customFormat="1" x14ac:dyDescent="0.55000000000000004"/>
    <row r="9101" s="38" customFormat="1" x14ac:dyDescent="0.55000000000000004"/>
    <row r="9102" s="38" customFormat="1" x14ac:dyDescent="0.55000000000000004"/>
    <row r="9103" s="38" customFormat="1" x14ac:dyDescent="0.55000000000000004"/>
    <row r="9104" s="38" customFormat="1" x14ac:dyDescent="0.55000000000000004"/>
    <row r="9105" s="38" customFormat="1" x14ac:dyDescent="0.55000000000000004"/>
    <row r="9106" s="38" customFormat="1" x14ac:dyDescent="0.55000000000000004"/>
    <row r="9107" s="38" customFormat="1" x14ac:dyDescent="0.55000000000000004"/>
    <row r="9108" s="38" customFormat="1" x14ac:dyDescent="0.55000000000000004"/>
    <row r="9109" s="38" customFormat="1" x14ac:dyDescent="0.55000000000000004"/>
    <row r="9110" s="38" customFormat="1" x14ac:dyDescent="0.55000000000000004"/>
    <row r="9111" s="38" customFormat="1" x14ac:dyDescent="0.55000000000000004"/>
    <row r="9112" s="38" customFormat="1" x14ac:dyDescent="0.55000000000000004"/>
    <row r="9113" s="38" customFormat="1" x14ac:dyDescent="0.55000000000000004"/>
    <row r="9114" s="38" customFormat="1" x14ac:dyDescent="0.55000000000000004"/>
    <row r="9115" s="38" customFormat="1" x14ac:dyDescent="0.55000000000000004"/>
    <row r="9116" s="38" customFormat="1" x14ac:dyDescent="0.55000000000000004"/>
    <row r="9117" s="38" customFormat="1" x14ac:dyDescent="0.55000000000000004"/>
    <row r="9118" s="38" customFormat="1" x14ac:dyDescent="0.55000000000000004"/>
    <row r="9119" s="38" customFormat="1" x14ac:dyDescent="0.55000000000000004"/>
    <row r="9120" s="38" customFormat="1" x14ac:dyDescent="0.55000000000000004"/>
    <row r="9121" s="38" customFormat="1" x14ac:dyDescent="0.55000000000000004"/>
    <row r="9122" s="38" customFormat="1" x14ac:dyDescent="0.55000000000000004"/>
    <row r="9123" s="38" customFormat="1" x14ac:dyDescent="0.55000000000000004"/>
    <row r="9124" s="38" customFormat="1" x14ac:dyDescent="0.55000000000000004"/>
    <row r="9125" s="38" customFormat="1" x14ac:dyDescent="0.55000000000000004"/>
    <row r="9126" s="38" customFormat="1" x14ac:dyDescent="0.55000000000000004"/>
    <row r="9127" s="38" customFormat="1" x14ac:dyDescent="0.55000000000000004"/>
    <row r="9128" s="38" customFormat="1" x14ac:dyDescent="0.55000000000000004"/>
    <row r="9129" s="38" customFormat="1" x14ac:dyDescent="0.55000000000000004"/>
    <row r="9130" s="38" customFormat="1" x14ac:dyDescent="0.55000000000000004"/>
    <row r="9131" s="38" customFormat="1" x14ac:dyDescent="0.55000000000000004"/>
    <row r="9132" s="38" customFormat="1" x14ac:dyDescent="0.55000000000000004"/>
    <row r="9133" s="38" customFormat="1" x14ac:dyDescent="0.55000000000000004"/>
    <row r="9134" s="38" customFormat="1" x14ac:dyDescent="0.55000000000000004"/>
    <row r="9135" s="38" customFormat="1" x14ac:dyDescent="0.55000000000000004"/>
    <row r="9136" s="38" customFormat="1" x14ac:dyDescent="0.55000000000000004"/>
    <row r="9137" s="38" customFormat="1" x14ac:dyDescent="0.55000000000000004"/>
    <row r="9138" s="38" customFormat="1" x14ac:dyDescent="0.55000000000000004"/>
    <row r="9139" s="38" customFormat="1" x14ac:dyDescent="0.55000000000000004"/>
    <row r="9140" s="38" customFormat="1" x14ac:dyDescent="0.55000000000000004"/>
    <row r="9141" s="38" customFormat="1" x14ac:dyDescent="0.55000000000000004"/>
    <row r="9142" s="38" customFormat="1" x14ac:dyDescent="0.55000000000000004"/>
    <row r="9143" s="38" customFormat="1" x14ac:dyDescent="0.55000000000000004"/>
    <row r="9144" s="38" customFormat="1" x14ac:dyDescent="0.55000000000000004"/>
    <row r="9145" s="38" customFormat="1" x14ac:dyDescent="0.55000000000000004"/>
    <row r="9146" s="38" customFormat="1" x14ac:dyDescent="0.55000000000000004"/>
    <row r="9147" s="38" customFormat="1" x14ac:dyDescent="0.55000000000000004"/>
    <row r="9148" s="38" customFormat="1" x14ac:dyDescent="0.55000000000000004"/>
    <row r="9149" s="38" customFormat="1" x14ac:dyDescent="0.55000000000000004"/>
    <row r="9150" s="38" customFormat="1" x14ac:dyDescent="0.55000000000000004"/>
    <row r="9151" s="38" customFormat="1" x14ac:dyDescent="0.55000000000000004"/>
    <row r="9152" s="38" customFormat="1" x14ac:dyDescent="0.55000000000000004"/>
    <row r="9153" s="38" customFormat="1" x14ac:dyDescent="0.55000000000000004"/>
    <row r="9154" s="38" customFormat="1" x14ac:dyDescent="0.55000000000000004"/>
    <row r="9155" s="38" customFormat="1" x14ac:dyDescent="0.55000000000000004"/>
    <row r="9156" s="38" customFormat="1" x14ac:dyDescent="0.55000000000000004"/>
    <row r="9157" s="38" customFormat="1" x14ac:dyDescent="0.55000000000000004"/>
    <row r="9158" s="38" customFormat="1" x14ac:dyDescent="0.55000000000000004"/>
    <row r="9159" s="38" customFormat="1" x14ac:dyDescent="0.55000000000000004"/>
    <row r="9160" s="38" customFormat="1" x14ac:dyDescent="0.55000000000000004"/>
    <row r="9161" s="38" customFormat="1" x14ac:dyDescent="0.55000000000000004"/>
    <row r="9162" s="38" customFormat="1" x14ac:dyDescent="0.55000000000000004"/>
    <row r="9163" s="38" customFormat="1" x14ac:dyDescent="0.55000000000000004"/>
    <row r="9164" s="38" customFormat="1" x14ac:dyDescent="0.55000000000000004"/>
    <row r="9165" s="38" customFormat="1" x14ac:dyDescent="0.55000000000000004"/>
    <row r="9166" s="38" customFormat="1" x14ac:dyDescent="0.55000000000000004"/>
    <row r="9167" s="38" customFormat="1" x14ac:dyDescent="0.55000000000000004"/>
    <row r="9168" s="38" customFormat="1" x14ac:dyDescent="0.55000000000000004"/>
    <row r="9169" s="38" customFormat="1" x14ac:dyDescent="0.55000000000000004"/>
    <row r="9170" s="38" customFormat="1" x14ac:dyDescent="0.55000000000000004"/>
    <row r="9171" s="38" customFormat="1" x14ac:dyDescent="0.55000000000000004"/>
    <row r="9172" s="38" customFormat="1" x14ac:dyDescent="0.55000000000000004"/>
    <row r="9173" s="38" customFormat="1" x14ac:dyDescent="0.55000000000000004"/>
    <row r="9174" s="38" customFormat="1" x14ac:dyDescent="0.55000000000000004"/>
    <row r="9175" s="38" customFormat="1" x14ac:dyDescent="0.55000000000000004"/>
    <row r="9176" s="38" customFormat="1" x14ac:dyDescent="0.55000000000000004"/>
    <row r="9177" s="38" customFormat="1" x14ac:dyDescent="0.55000000000000004"/>
    <row r="9178" s="38" customFormat="1" x14ac:dyDescent="0.55000000000000004"/>
    <row r="9179" s="38" customFormat="1" x14ac:dyDescent="0.55000000000000004"/>
    <row r="9180" s="38" customFormat="1" x14ac:dyDescent="0.55000000000000004"/>
    <row r="9181" s="38" customFormat="1" x14ac:dyDescent="0.55000000000000004"/>
    <row r="9182" s="38" customFormat="1" x14ac:dyDescent="0.55000000000000004"/>
    <row r="9183" s="38" customFormat="1" x14ac:dyDescent="0.55000000000000004"/>
    <row r="9184" s="38" customFormat="1" x14ac:dyDescent="0.55000000000000004"/>
    <row r="9185" s="38" customFormat="1" x14ac:dyDescent="0.55000000000000004"/>
    <row r="9186" s="38" customFormat="1" x14ac:dyDescent="0.55000000000000004"/>
    <row r="9187" s="38" customFormat="1" x14ac:dyDescent="0.55000000000000004"/>
    <row r="9188" s="38" customFormat="1" x14ac:dyDescent="0.55000000000000004"/>
    <row r="9189" s="38" customFormat="1" x14ac:dyDescent="0.55000000000000004"/>
    <row r="9190" s="38" customFormat="1" x14ac:dyDescent="0.55000000000000004"/>
    <row r="9191" s="38" customFormat="1" x14ac:dyDescent="0.55000000000000004"/>
    <row r="9192" s="38" customFormat="1" x14ac:dyDescent="0.55000000000000004"/>
    <row r="9193" s="38" customFormat="1" x14ac:dyDescent="0.55000000000000004"/>
    <row r="9194" s="38" customFormat="1" x14ac:dyDescent="0.55000000000000004"/>
    <row r="9195" s="38" customFormat="1" x14ac:dyDescent="0.55000000000000004"/>
    <row r="9196" s="38" customFormat="1" x14ac:dyDescent="0.55000000000000004"/>
    <row r="9197" s="38" customFormat="1" x14ac:dyDescent="0.55000000000000004"/>
    <row r="9198" s="38" customFormat="1" x14ac:dyDescent="0.55000000000000004"/>
    <row r="9199" s="38" customFormat="1" x14ac:dyDescent="0.55000000000000004"/>
    <row r="9200" s="38" customFormat="1" x14ac:dyDescent="0.55000000000000004"/>
    <row r="9201" s="38" customFormat="1" x14ac:dyDescent="0.55000000000000004"/>
    <row r="9202" s="38" customFormat="1" x14ac:dyDescent="0.55000000000000004"/>
    <row r="9203" s="38" customFormat="1" x14ac:dyDescent="0.55000000000000004"/>
    <row r="9204" s="38" customFormat="1" x14ac:dyDescent="0.55000000000000004"/>
    <row r="9205" s="38" customFormat="1" x14ac:dyDescent="0.55000000000000004"/>
    <row r="9206" s="38" customFormat="1" x14ac:dyDescent="0.55000000000000004"/>
    <row r="9207" s="38" customFormat="1" x14ac:dyDescent="0.55000000000000004"/>
    <row r="9208" s="38" customFormat="1" x14ac:dyDescent="0.55000000000000004"/>
    <row r="9209" s="38" customFormat="1" x14ac:dyDescent="0.55000000000000004"/>
    <row r="9210" s="38" customFormat="1" x14ac:dyDescent="0.55000000000000004"/>
    <row r="9211" s="38" customFormat="1" x14ac:dyDescent="0.55000000000000004"/>
    <row r="9212" s="38" customFormat="1" x14ac:dyDescent="0.55000000000000004"/>
    <row r="9213" s="38" customFormat="1" x14ac:dyDescent="0.55000000000000004"/>
    <row r="9214" s="38" customFormat="1" x14ac:dyDescent="0.55000000000000004"/>
    <row r="9215" s="38" customFormat="1" x14ac:dyDescent="0.55000000000000004"/>
    <row r="9216" s="38" customFormat="1" x14ac:dyDescent="0.55000000000000004"/>
    <row r="9217" s="38" customFormat="1" x14ac:dyDescent="0.55000000000000004"/>
    <row r="9218" s="38" customFormat="1" x14ac:dyDescent="0.55000000000000004"/>
    <row r="9219" s="38" customFormat="1" x14ac:dyDescent="0.55000000000000004"/>
    <row r="9220" s="38" customFormat="1" x14ac:dyDescent="0.55000000000000004"/>
    <row r="9221" s="38" customFormat="1" x14ac:dyDescent="0.55000000000000004"/>
    <row r="9222" s="38" customFormat="1" x14ac:dyDescent="0.55000000000000004"/>
    <row r="9223" s="38" customFormat="1" x14ac:dyDescent="0.55000000000000004"/>
    <row r="9224" s="38" customFormat="1" x14ac:dyDescent="0.55000000000000004"/>
    <row r="9225" s="38" customFormat="1" x14ac:dyDescent="0.55000000000000004"/>
    <row r="9226" s="38" customFormat="1" x14ac:dyDescent="0.55000000000000004"/>
    <row r="9227" s="38" customFormat="1" x14ac:dyDescent="0.55000000000000004"/>
    <row r="9228" s="38" customFormat="1" x14ac:dyDescent="0.55000000000000004"/>
    <row r="9229" s="38" customFormat="1" x14ac:dyDescent="0.55000000000000004"/>
    <row r="9230" s="38" customFormat="1" x14ac:dyDescent="0.55000000000000004"/>
    <row r="9231" s="38" customFormat="1" x14ac:dyDescent="0.55000000000000004"/>
    <row r="9232" s="38" customFormat="1" x14ac:dyDescent="0.55000000000000004"/>
    <row r="9233" s="38" customFormat="1" x14ac:dyDescent="0.55000000000000004"/>
    <row r="9234" s="38" customFormat="1" x14ac:dyDescent="0.55000000000000004"/>
    <row r="9235" s="38" customFormat="1" x14ac:dyDescent="0.55000000000000004"/>
    <row r="9236" s="38" customFormat="1" x14ac:dyDescent="0.55000000000000004"/>
    <row r="9237" s="38" customFormat="1" x14ac:dyDescent="0.55000000000000004"/>
    <row r="9238" s="38" customFormat="1" x14ac:dyDescent="0.55000000000000004"/>
    <row r="9239" s="38" customFormat="1" x14ac:dyDescent="0.55000000000000004"/>
    <row r="9240" s="38" customFormat="1" x14ac:dyDescent="0.55000000000000004"/>
    <row r="9241" s="38" customFormat="1" x14ac:dyDescent="0.55000000000000004"/>
    <row r="9242" s="38" customFormat="1" x14ac:dyDescent="0.55000000000000004"/>
    <row r="9243" s="38" customFormat="1" x14ac:dyDescent="0.55000000000000004"/>
    <row r="9244" s="38" customFormat="1" x14ac:dyDescent="0.55000000000000004"/>
    <row r="9245" s="38" customFormat="1" x14ac:dyDescent="0.55000000000000004"/>
    <row r="9246" s="38" customFormat="1" x14ac:dyDescent="0.55000000000000004"/>
    <row r="9247" s="38" customFormat="1" x14ac:dyDescent="0.55000000000000004"/>
    <row r="9248" s="38" customFormat="1" x14ac:dyDescent="0.55000000000000004"/>
    <row r="9249" s="38" customFormat="1" x14ac:dyDescent="0.55000000000000004"/>
    <row r="9250" s="38" customFormat="1" x14ac:dyDescent="0.55000000000000004"/>
    <row r="9251" s="38" customFormat="1" x14ac:dyDescent="0.55000000000000004"/>
    <row r="9252" s="38" customFormat="1" x14ac:dyDescent="0.55000000000000004"/>
    <row r="9253" s="38" customFormat="1" x14ac:dyDescent="0.55000000000000004"/>
    <row r="9254" s="38" customFormat="1" x14ac:dyDescent="0.55000000000000004"/>
    <row r="9255" s="38" customFormat="1" x14ac:dyDescent="0.55000000000000004"/>
    <row r="9256" s="38" customFormat="1" x14ac:dyDescent="0.55000000000000004"/>
    <row r="9257" s="38" customFormat="1" x14ac:dyDescent="0.55000000000000004"/>
    <row r="9258" s="38" customFormat="1" x14ac:dyDescent="0.55000000000000004"/>
    <row r="9259" s="38" customFormat="1" x14ac:dyDescent="0.55000000000000004"/>
    <row r="9260" s="38" customFormat="1" x14ac:dyDescent="0.55000000000000004"/>
    <row r="9261" s="38" customFormat="1" x14ac:dyDescent="0.55000000000000004"/>
    <row r="9262" s="38" customFormat="1" x14ac:dyDescent="0.55000000000000004"/>
    <row r="9263" s="38" customFormat="1" x14ac:dyDescent="0.55000000000000004"/>
    <row r="9264" s="38" customFormat="1" x14ac:dyDescent="0.55000000000000004"/>
    <row r="9265" s="38" customFormat="1" x14ac:dyDescent="0.55000000000000004"/>
    <row r="9266" s="38" customFormat="1" x14ac:dyDescent="0.55000000000000004"/>
    <row r="9267" s="38" customFormat="1" x14ac:dyDescent="0.55000000000000004"/>
    <row r="9268" s="38" customFormat="1" x14ac:dyDescent="0.55000000000000004"/>
    <row r="9269" s="38" customFormat="1" x14ac:dyDescent="0.55000000000000004"/>
    <row r="9270" s="38" customFormat="1" x14ac:dyDescent="0.55000000000000004"/>
    <row r="9271" s="38" customFormat="1" x14ac:dyDescent="0.55000000000000004"/>
    <row r="9272" s="38" customFormat="1" x14ac:dyDescent="0.55000000000000004"/>
    <row r="9273" s="38" customFormat="1" x14ac:dyDescent="0.55000000000000004"/>
    <row r="9274" s="38" customFormat="1" x14ac:dyDescent="0.55000000000000004"/>
    <row r="9275" s="38" customFormat="1" x14ac:dyDescent="0.55000000000000004"/>
    <row r="9276" s="38" customFormat="1" x14ac:dyDescent="0.55000000000000004"/>
    <row r="9277" s="38" customFormat="1" x14ac:dyDescent="0.55000000000000004"/>
    <row r="9278" s="38" customFormat="1" x14ac:dyDescent="0.55000000000000004"/>
    <row r="9279" s="38" customFormat="1" x14ac:dyDescent="0.55000000000000004"/>
    <row r="9280" s="38" customFormat="1" x14ac:dyDescent="0.55000000000000004"/>
    <row r="9281" s="38" customFormat="1" x14ac:dyDescent="0.55000000000000004"/>
    <row r="9282" s="38" customFormat="1" x14ac:dyDescent="0.55000000000000004"/>
    <row r="9283" s="38" customFormat="1" x14ac:dyDescent="0.55000000000000004"/>
    <row r="9284" s="38" customFormat="1" x14ac:dyDescent="0.55000000000000004"/>
    <row r="9285" s="38" customFormat="1" x14ac:dyDescent="0.55000000000000004"/>
    <row r="9286" s="38" customFormat="1" x14ac:dyDescent="0.55000000000000004"/>
    <row r="9287" s="38" customFormat="1" x14ac:dyDescent="0.55000000000000004"/>
    <row r="9288" s="38" customFormat="1" x14ac:dyDescent="0.55000000000000004"/>
    <row r="9289" s="38" customFormat="1" x14ac:dyDescent="0.55000000000000004"/>
    <row r="9290" s="38" customFormat="1" x14ac:dyDescent="0.55000000000000004"/>
    <row r="9291" s="38" customFormat="1" x14ac:dyDescent="0.55000000000000004"/>
    <row r="9292" s="38" customFormat="1" x14ac:dyDescent="0.55000000000000004"/>
    <row r="9293" s="38" customFormat="1" x14ac:dyDescent="0.55000000000000004"/>
    <row r="9294" s="38" customFormat="1" x14ac:dyDescent="0.55000000000000004"/>
    <row r="9295" s="38" customFormat="1" x14ac:dyDescent="0.55000000000000004"/>
    <row r="9296" s="38" customFormat="1" x14ac:dyDescent="0.55000000000000004"/>
    <row r="9297" s="38" customFormat="1" x14ac:dyDescent="0.55000000000000004"/>
    <row r="9298" s="38" customFormat="1" x14ac:dyDescent="0.55000000000000004"/>
    <row r="9299" s="38" customFormat="1" x14ac:dyDescent="0.55000000000000004"/>
    <row r="9300" s="38" customFormat="1" x14ac:dyDescent="0.55000000000000004"/>
    <row r="9301" s="38" customFormat="1" x14ac:dyDescent="0.55000000000000004"/>
    <row r="9302" s="38" customFormat="1" x14ac:dyDescent="0.55000000000000004"/>
    <row r="9303" s="38" customFormat="1" x14ac:dyDescent="0.55000000000000004"/>
    <row r="9304" s="38" customFormat="1" x14ac:dyDescent="0.55000000000000004"/>
    <row r="9305" s="38" customFormat="1" x14ac:dyDescent="0.55000000000000004"/>
    <row r="9306" s="38" customFormat="1" x14ac:dyDescent="0.55000000000000004"/>
    <row r="9307" s="38" customFormat="1" x14ac:dyDescent="0.55000000000000004"/>
    <row r="9308" s="38" customFormat="1" x14ac:dyDescent="0.55000000000000004"/>
    <row r="9309" s="38" customFormat="1" x14ac:dyDescent="0.55000000000000004"/>
    <row r="9310" s="38" customFormat="1" x14ac:dyDescent="0.55000000000000004"/>
    <row r="9311" s="38" customFormat="1" x14ac:dyDescent="0.55000000000000004"/>
    <row r="9312" s="38" customFormat="1" x14ac:dyDescent="0.55000000000000004"/>
    <row r="9313" s="38" customFormat="1" x14ac:dyDescent="0.55000000000000004"/>
    <row r="9314" s="38" customFormat="1" x14ac:dyDescent="0.55000000000000004"/>
    <row r="9315" s="38" customFormat="1" x14ac:dyDescent="0.55000000000000004"/>
    <row r="9316" s="38" customFormat="1" x14ac:dyDescent="0.55000000000000004"/>
    <row r="9317" s="38" customFormat="1" x14ac:dyDescent="0.55000000000000004"/>
    <row r="9318" s="38" customFormat="1" x14ac:dyDescent="0.55000000000000004"/>
    <row r="9319" s="38" customFormat="1" x14ac:dyDescent="0.55000000000000004"/>
    <row r="9320" s="38" customFormat="1" x14ac:dyDescent="0.55000000000000004"/>
    <row r="9321" s="38" customFormat="1" x14ac:dyDescent="0.55000000000000004"/>
    <row r="9322" s="38" customFormat="1" x14ac:dyDescent="0.55000000000000004"/>
    <row r="9323" s="38" customFormat="1" x14ac:dyDescent="0.55000000000000004"/>
    <row r="9324" s="38" customFormat="1" x14ac:dyDescent="0.55000000000000004"/>
    <row r="9325" s="38" customFormat="1" x14ac:dyDescent="0.55000000000000004"/>
    <row r="9326" s="38" customFormat="1" x14ac:dyDescent="0.55000000000000004"/>
    <row r="9327" s="38" customFormat="1" x14ac:dyDescent="0.55000000000000004"/>
    <row r="9328" s="38" customFormat="1" x14ac:dyDescent="0.55000000000000004"/>
    <row r="9329" s="38" customFormat="1" x14ac:dyDescent="0.55000000000000004"/>
    <row r="9330" s="38" customFormat="1" x14ac:dyDescent="0.55000000000000004"/>
    <row r="9331" s="38" customFormat="1" x14ac:dyDescent="0.55000000000000004"/>
    <row r="9332" s="38" customFormat="1" x14ac:dyDescent="0.55000000000000004"/>
    <row r="9333" s="38" customFormat="1" x14ac:dyDescent="0.55000000000000004"/>
    <row r="9334" s="38" customFormat="1" x14ac:dyDescent="0.55000000000000004"/>
    <row r="9335" s="38" customFormat="1" x14ac:dyDescent="0.55000000000000004"/>
    <row r="9336" s="38" customFormat="1" x14ac:dyDescent="0.55000000000000004"/>
    <row r="9337" s="38" customFormat="1" x14ac:dyDescent="0.55000000000000004"/>
    <row r="9338" s="38" customFormat="1" x14ac:dyDescent="0.55000000000000004"/>
    <row r="9339" s="38" customFormat="1" x14ac:dyDescent="0.55000000000000004"/>
    <row r="9340" s="38" customFormat="1" x14ac:dyDescent="0.55000000000000004"/>
    <row r="9341" s="38" customFormat="1" x14ac:dyDescent="0.55000000000000004"/>
    <row r="9342" s="38" customFormat="1" x14ac:dyDescent="0.55000000000000004"/>
    <row r="9343" s="38" customFormat="1" x14ac:dyDescent="0.55000000000000004"/>
    <row r="9344" s="38" customFormat="1" x14ac:dyDescent="0.55000000000000004"/>
    <row r="9345" s="38" customFormat="1" x14ac:dyDescent="0.55000000000000004"/>
    <row r="9346" s="38" customFormat="1" x14ac:dyDescent="0.55000000000000004"/>
    <row r="9347" s="38" customFormat="1" x14ac:dyDescent="0.55000000000000004"/>
    <row r="9348" s="38" customFormat="1" x14ac:dyDescent="0.55000000000000004"/>
    <row r="9349" s="38" customFormat="1" x14ac:dyDescent="0.55000000000000004"/>
    <row r="9350" s="38" customFormat="1" x14ac:dyDescent="0.55000000000000004"/>
    <row r="9351" s="38" customFormat="1" x14ac:dyDescent="0.55000000000000004"/>
    <row r="9352" s="38" customFormat="1" x14ac:dyDescent="0.55000000000000004"/>
    <row r="9353" s="38" customFormat="1" x14ac:dyDescent="0.55000000000000004"/>
    <row r="9354" s="38" customFormat="1" x14ac:dyDescent="0.55000000000000004"/>
    <row r="9355" s="38" customFormat="1" x14ac:dyDescent="0.55000000000000004"/>
    <row r="9356" s="38" customFormat="1" x14ac:dyDescent="0.55000000000000004"/>
    <row r="9357" s="38" customFormat="1" x14ac:dyDescent="0.55000000000000004"/>
    <row r="9358" s="38" customFormat="1" x14ac:dyDescent="0.55000000000000004"/>
    <row r="9359" s="38" customFormat="1" x14ac:dyDescent="0.55000000000000004"/>
    <row r="9360" s="38" customFormat="1" x14ac:dyDescent="0.55000000000000004"/>
    <row r="9361" s="38" customFormat="1" x14ac:dyDescent="0.55000000000000004"/>
    <row r="9362" s="38" customFormat="1" x14ac:dyDescent="0.55000000000000004"/>
    <row r="9363" s="38" customFormat="1" x14ac:dyDescent="0.55000000000000004"/>
    <row r="9364" s="38" customFormat="1" x14ac:dyDescent="0.55000000000000004"/>
    <row r="9365" s="38" customFormat="1" x14ac:dyDescent="0.55000000000000004"/>
    <row r="9366" s="38" customFormat="1" x14ac:dyDescent="0.55000000000000004"/>
    <row r="9367" s="38" customFormat="1" x14ac:dyDescent="0.55000000000000004"/>
    <row r="9368" s="38" customFormat="1" x14ac:dyDescent="0.55000000000000004"/>
    <row r="9369" s="38" customFormat="1" x14ac:dyDescent="0.55000000000000004"/>
    <row r="9370" s="38" customFormat="1" x14ac:dyDescent="0.55000000000000004"/>
    <row r="9371" s="38" customFormat="1" x14ac:dyDescent="0.55000000000000004"/>
    <row r="9372" s="38" customFormat="1" x14ac:dyDescent="0.55000000000000004"/>
    <row r="9373" s="38" customFormat="1" x14ac:dyDescent="0.55000000000000004"/>
    <row r="9374" s="38" customFormat="1" x14ac:dyDescent="0.55000000000000004"/>
    <row r="9375" s="38" customFormat="1" x14ac:dyDescent="0.55000000000000004"/>
    <row r="9376" s="38" customFormat="1" x14ac:dyDescent="0.55000000000000004"/>
    <row r="9377" s="38" customFormat="1" x14ac:dyDescent="0.55000000000000004"/>
    <row r="9378" s="38" customFormat="1" x14ac:dyDescent="0.55000000000000004"/>
    <row r="9379" s="38" customFormat="1" x14ac:dyDescent="0.55000000000000004"/>
    <row r="9380" s="38" customFormat="1" x14ac:dyDescent="0.55000000000000004"/>
    <row r="9381" s="38" customFormat="1" x14ac:dyDescent="0.55000000000000004"/>
    <row r="9382" s="38" customFormat="1" x14ac:dyDescent="0.55000000000000004"/>
    <row r="9383" s="38" customFormat="1" x14ac:dyDescent="0.55000000000000004"/>
    <row r="9384" s="38" customFormat="1" x14ac:dyDescent="0.55000000000000004"/>
    <row r="9385" s="38" customFormat="1" x14ac:dyDescent="0.55000000000000004"/>
    <row r="9386" s="38" customFormat="1" x14ac:dyDescent="0.55000000000000004"/>
    <row r="9387" s="38" customFormat="1" x14ac:dyDescent="0.55000000000000004"/>
    <row r="9388" s="38" customFormat="1" x14ac:dyDescent="0.55000000000000004"/>
    <row r="9389" s="38" customFormat="1" x14ac:dyDescent="0.55000000000000004"/>
    <row r="9390" s="38" customFormat="1" x14ac:dyDescent="0.55000000000000004"/>
    <row r="9391" s="38" customFormat="1" x14ac:dyDescent="0.55000000000000004"/>
    <row r="9392" s="38" customFormat="1" x14ac:dyDescent="0.55000000000000004"/>
    <row r="9393" s="38" customFormat="1" x14ac:dyDescent="0.55000000000000004"/>
    <row r="9394" s="38" customFormat="1" x14ac:dyDescent="0.55000000000000004"/>
    <row r="9395" s="38" customFormat="1" x14ac:dyDescent="0.55000000000000004"/>
    <row r="9396" s="38" customFormat="1" x14ac:dyDescent="0.55000000000000004"/>
    <row r="9397" s="38" customFormat="1" x14ac:dyDescent="0.55000000000000004"/>
    <row r="9398" s="38" customFormat="1" x14ac:dyDescent="0.55000000000000004"/>
    <row r="9399" s="38" customFormat="1" x14ac:dyDescent="0.55000000000000004"/>
    <row r="9400" s="38" customFormat="1" x14ac:dyDescent="0.55000000000000004"/>
    <row r="9401" s="38" customFormat="1" x14ac:dyDescent="0.55000000000000004"/>
    <row r="9402" s="38" customFormat="1" x14ac:dyDescent="0.55000000000000004"/>
    <row r="9403" s="38" customFormat="1" x14ac:dyDescent="0.55000000000000004"/>
    <row r="9404" s="38" customFormat="1" x14ac:dyDescent="0.55000000000000004"/>
    <row r="9405" s="38" customFormat="1" x14ac:dyDescent="0.55000000000000004"/>
    <row r="9406" s="38" customFormat="1" x14ac:dyDescent="0.55000000000000004"/>
    <row r="9407" s="38" customFormat="1" x14ac:dyDescent="0.55000000000000004"/>
    <row r="9408" s="38" customFormat="1" x14ac:dyDescent="0.55000000000000004"/>
    <row r="9409" s="38" customFormat="1" x14ac:dyDescent="0.55000000000000004"/>
    <row r="9410" s="38" customFormat="1" x14ac:dyDescent="0.55000000000000004"/>
    <row r="9411" s="38" customFormat="1" x14ac:dyDescent="0.55000000000000004"/>
    <row r="9412" s="38" customFormat="1" x14ac:dyDescent="0.55000000000000004"/>
    <row r="9413" s="38" customFormat="1" x14ac:dyDescent="0.55000000000000004"/>
    <row r="9414" s="38" customFormat="1" x14ac:dyDescent="0.55000000000000004"/>
    <row r="9415" s="38" customFormat="1" x14ac:dyDescent="0.55000000000000004"/>
    <row r="9416" s="38" customFormat="1" x14ac:dyDescent="0.55000000000000004"/>
    <row r="9417" s="38" customFormat="1" x14ac:dyDescent="0.55000000000000004"/>
    <row r="9418" s="38" customFormat="1" x14ac:dyDescent="0.55000000000000004"/>
    <row r="9419" s="38" customFormat="1" x14ac:dyDescent="0.55000000000000004"/>
    <row r="9420" s="38" customFormat="1" x14ac:dyDescent="0.55000000000000004"/>
    <row r="9421" s="38" customFormat="1" x14ac:dyDescent="0.55000000000000004"/>
    <row r="9422" s="38" customFormat="1" x14ac:dyDescent="0.55000000000000004"/>
    <row r="9423" s="38" customFormat="1" x14ac:dyDescent="0.55000000000000004"/>
    <row r="9424" s="38" customFormat="1" x14ac:dyDescent="0.55000000000000004"/>
    <row r="9425" s="38" customFormat="1" x14ac:dyDescent="0.55000000000000004"/>
    <row r="9426" s="38" customFormat="1" x14ac:dyDescent="0.55000000000000004"/>
    <row r="9427" s="38" customFormat="1" x14ac:dyDescent="0.55000000000000004"/>
    <row r="9428" s="38" customFormat="1" x14ac:dyDescent="0.55000000000000004"/>
    <row r="9429" s="38" customFormat="1" x14ac:dyDescent="0.55000000000000004"/>
    <row r="9430" s="38" customFormat="1" x14ac:dyDescent="0.55000000000000004"/>
    <row r="9431" s="38" customFormat="1" x14ac:dyDescent="0.55000000000000004"/>
    <row r="9432" s="38" customFormat="1" x14ac:dyDescent="0.55000000000000004"/>
    <row r="9433" s="38" customFormat="1" x14ac:dyDescent="0.55000000000000004"/>
    <row r="9434" s="38" customFormat="1" x14ac:dyDescent="0.55000000000000004"/>
    <row r="9435" s="38" customFormat="1" x14ac:dyDescent="0.55000000000000004"/>
    <row r="9436" s="38" customFormat="1" x14ac:dyDescent="0.55000000000000004"/>
    <row r="9437" s="38" customFormat="1" x14ac:dyDescent="0.55000000000000004"/>
    <row r="9438" s="38" customFormat="1" x14ac:dyDescent="0.55000000000000004"/>
    <row r="9439" s="38" customFormat="1" x14ac:dyDescent="0.55000000000000004"/>
    <row r="9440" s="38" customFormat="1" x14ac:dyDescent="0.55000000000000004"/>
    <row r="9441" s="38" customFormat="1" x14ac:dyDescent="0.55000000000000004"/>
    <row r="9442" s="38" customFormat="1" x14ac:dyDescent="0.55000000000000004"/>
    <row r="9443" s="38" customFormat="1" x14ac:dyDescent="0.55000000000000004"/>
    <row r="9444" s="38" customFormat="1" x14ac:dyDescent="0.55000000000000004"/>
    <row r="9445" s="38" customFormat="1" x14ac:dyDescent="0.55000000000000004"/>
    <row r="9446" s="38" customFormat="1" x14ac:dyDescent="0.55000000000000004"/>
    <row r="9447" s="38" customFormat="1" x14ac:dyDescent="0.55000000000000004"/>
    <row r="9448" s="38" customFormat="1" x14ac:dyDescent="0.55000000000000004"/>
    <row r="9449" s="38" customFormat="1" x14ac:dyDescent="0.55000000000000004"/>
    <row r="9450" s="38" customFormat="1" x14ac:dyDescent="0.55000000000000004"/>
    <row r="9451" s="38" customFormat="1" x14ac:dyDescent="0.55000000000000004"/>
    <row r="9452" s="38" customFormat="1" x14ac:dyDescent="0.55000000000000004"/>
    <row r="9453" s="38" customFormat="1" x14ac:dyDescent="0.55000000000000004"/>
    <row r="9454" s="38" customFormat="1" x14ac:dyDescent="0.55000000000000004"/>
    <row r="9455" s="38" customFormat="1" x14ac:dyDescent="0.55000000000000004"/>
    <row r="9456" s="38" customFormat="1" x14ac:dyDescent="0.55000000000000004"/>
    <row r="9457" s="38" customFormat="1" x14ac:dyDescent="0.55000000000000004"/>
    <row r="9458" s="38" customFormat="1" x14ac:dyDescent="0.55000000000000004"/>
    <row r="9459" s="38" customFormat="1" x14ac:dyDescent="0.55000000000000004"/>
    <row r="9460" s="38" customFormat="1" x14ac:dyDescent="0.55000000000000004"/>
    <row r="9461" s="38" customFormat="1" x14ac:dyDescent="0.55000000000000004"/>
    <row r="9462" s="38" customFormat="1" x14ac:dyDescent="0.55000000000000004"/>
    <row r="9463" s="38" customFormat="1" x14ac:dyDescent="0.55000000000000004"/>
    <row r="9464" s="38" customFormat="1" x14ac:dyDescent="0.55000000000000004"/>
    <row r="9465" s="38" customFormat="1" x14ac:dyDescent="0.55000000000000004"/>
    <row r="9466" s="38" customFormat="1" x14ac:dyDescent="0.55000000000000004"/>
    <row r="9467" s="38" customFormat="1" x14ac:dyDescent="0.55000000000000004"/>
    <row r="9468" s="38" customFormat="1" x14ac:dyDescent="0.55000000000000004"/>
    <row r="9469" s="38" customFormat="1" x14ac:dyDescent="0.55000000000000004"/>
    <row r="9470" s="38" customFormat="1" x14ac:dyDescent="0.55000000000000004"/>
    <row r="9471" s="38" customFormat="1" x14ac:dyDescent="0.55000000000000004"/>
    <row r="9472" s="38" customFormat="1" x14ac:dyDescent="0.55000000000000004"/>
    <row r="9473" s="38" customFormat="1" x14ac:dyDescent="0.55000000000000004"/>
    <row r="9474" s="38" customFormat="1" x14ac:dyDescent="0.55000000000000004"/>
    <row r="9475" s="38" customFormat="1" x14ac:dyDescent="0.55000000000000004"/>
    <row r="9476" s="38" customFormat="1" x14ac:dyDescent="0.55000000000000004"/>
    <row r="9477" s="38" customFormat="1" x14ac:dyDescent="0.55000000000000004"/>
    <row r="9478" s="38" customFormat="1" x14ac:dyDescent="0.55000000000000004"/>
    <row r="9479" s="38" customFormat="1" x14ac:dyDescent="0.55000000000000004"/>
    <row r="9480" s="38" customFormat="1" x14ac:dyDescent="0.55000000000000004"/>
    <row r="9481" s="38" customFormat="1" x14ac:dyDescent="0.55000000000000004"/>
    <row r="9482" s="38" customFormat="1" x14ac:dyDescent="0.55000000000000004"/>
    <row r="9483" s="38" customFormat="1" x14ac:dyDescent="0.55000000000000004"/>
    <row r="9484" s="38" customFormat="1" x14ac:dyDescent="0.55000000000000004"/>
    <row r="9485" s="38" customFormat="1" x14ac:dyDescent="0.55000000000000004"/>
    <row r="9486" s="38" customFormat="1" x14ac:dyDescent="0.55000000000000004"/>
    <row r="9487" s="38" customFormat="1" x14ac:dyDescent="0.55000000000000004"/>
    <row r="9488" s="38" customFormat="1" x14ac:dyDescent="0.55000000000000004"/>
    <row r="9489" s="38" customFormat="1" x14ac:dyDescent="0.55000000000000004"/>
    <row r="9490" s="38" customFormat="1" x14ac:dyDescent="0.55000000000000004"/>
    <row r="9491" s="38" customFormat="1" x14ac:dyDescent="0.55000000000000004"/>
    <row r="9492" s="38" customFormat="1" x14ac:dyDescent="0.55000000000000004"/>
    <row r="9493" s="38" customFormat="1" x14ac:dyDescent="0.55000000000000004"/>
    <row r="9494" s="38" customFormat="1" x14ac:dyDescent="0.55000000000000004"/>
    <row r="9495" s="38" customFormat="1" x14ac:dyDescent="0.55000000000000004"/>
    <row r="9496" s="38" customFormat="1" x14ac:dyDescent="0.55000000000000004"/>
    <row r="9497" s="38" customFormat="1" x14ac:dyDescent="0.55000000000000004"/>
    <row r="9498" s="38" customFormat="1" x14ac:dyDescent="0.55000000000000004"/>
    <row r="9499" s="38" customFormat="1" x14ac:dyDescent="0.55000000000000004"/>
    <row r="9500" s="38" customFormat="1" x14ac:dyDescent="0.55000000000000004"/>
    <row r="9501" s="38" customFormat="1" x14ac:dyDescent="0.55000000000000004"/>
    <row r="9502" s="38" customFormat="1" x14ac:dyDescent="0.55000000000000004"/>
    <row r="9503" s="38" customFormat="1" x14ac:dyDescent="0.55000000000000004"/>
    <row r="9504" s="38" customFormat="1" x14ac:dyDescent="0.55000000000000004"/>
    <row r="9505" s="38" customFormat="1" x14ac:dyDescent="0.55000000000000004"/>
    <row r="9506" s="38" customFormat="1" x14ac:dyDescent="0.55000000000000004"/>
    <row r="9507" s="38" customFormat="1" x14ac:dyDescent="0.55000000000000004"/>
    <row r="9508" s="38" customFormat="1" x14ac:dyDescent="0.55000000000000004"/>
    <row r="9509" s="38" customFormat="1" x14ac:dyDescent="0.55000000000000004"/>
    <row r="9510" s="38" customFormat="1" x14ac:dyDescent="0.55000000000000004"/>
    <row r="9511" s="38" customFormat="1" x14ac:dyDescent="0.55000000000000004"/>
    <row r="9512" s="38" customFormat="1" x14ac:dyDescent="0.55000000000000004"/>
    <row r="9513" s="38" customFormat="1" x14ac:dyDescent="0.55000000000000004"/>
    <row r="9514" s="38" customFormat="1" x14ac:dyDescent="0.55000000000000004"/>
    <row r="9515" s="38" customFormat="1" x14ac:dyDescent="0.55000000000000004"/>
    <row r="9516" s="38" customFormat="1" x14ac:dyDescent="0.55000000000000004"/>
    <row r="9517" s="38" customFormat="1" x14ac:dyDescent="0.55000000000000004"/>
    <row r="9518" s="38" customFormat="1" x14ac:dyDescent="0.55000000000000004"/>
    <row r="9519" s="38" customFormat="1" x14ac:dyDescent="0.55000000000000004"/>
    <row r="9520" s="38" customFormat="1" x14ac:dyDescent="0.55000000000000004"/>
    <row r="9521" s="38" customFormat="1" x14ac:dyDescent="0.55000000000000004"/>
    <row r="9522" s="38" customFormat="1" x14ac:dyDescent="0.55000000000000004"/>
    <row r="9523" s="38" customFormat="1" x14ac:dyDescent="0.55000000000000004"/>
    <row r="9524" s="38" customFormat="1" x14ac:dyDescent="0.55000000000000004"/>
    <row r="9525" s="38" customFormat="1" x14ac:dyDescent="0.55000000000000004"/>
    <row r="9526" s="38" customFormat="1" x14ac:dyDescent="0.55000000000000004"/>
    <row r="9527" s="38" customFormat="1" x14ac:dyDescent="0.55000000000000004"/>
    <row r="9528" s="38" customFormat="1" x14ac:dyDescent="0.55000000000000004"/>
    <row r="9529" s="38" customFormat="1" x14ac:dyDescent="0.55000000000000004"/>
    <row r="9530" s="38" customFormat="1" x14ac:dyDescent="0.55000000000000004"/>
    <row r="9531" s="38" customFormat="1" x14ac:dyDescent="0.55000000000000004"/>
    <row r="9532" s="38" customFormat="1" x14ac:dyDescent="0.55000000000000004"/>
    <row r="9533" s="38" customFormat="1" x14ac:dyDescent="0.55000000000000004"/>
    <row r="9534" s="38" customFormat="1" x14ac:dyDescent="0.55000000000000004"/>
    <row r="9535" s="38" customFormat="1" x14ac:dyDescent="0.55000000000000004"/>
    <row r="9536" s="38" customFormat="1" x14ac:dyDescent="0.55000000000000004"/>
    <row r="9537" s="38" customFormat="1" x14ac:dyDescent="0.55000000000000004"/>
    <row r="9538" s="38" customFormat="1" x14ac:dyDescent="0.55000000000000004"/>
    <row r="9539" s="38" customFormat="1" x14ac:dyDescent="0.55000000000000004"/>
    <row r="9540" s="38" customFormat="1" x14ac:dyDescent="0.55000000000000004"/>
    <row r="9541" s="38" customFormat="1" x14ac:dyDescent="0.55000000000000004"/>
    <row r="9542" s="38" customFormat="1" x14ac:dyDescent="0.55000000000000004"/>
    <row r="9543" s="38" customFormat="1" x14ac:dyDescent="0.55000000000000004"/>
    <row r="9544" s="38" customFormat="1" x14ac:dyDescent="0.55000000000000004"/>
    <row r="9545" s="38" customFormat="1" x14ac:dyDescent="0.55000000000000004"/>
    <row r="9546" s="38" customFormat="1" x14ac:dyDescent="0.55000000000000004"/>
    <row r="9547" s="38" customFormat="1" x14ac:dyDescent="0.55000000000000004"/>
    <row r="9548" s="38" customFormat="1" x14ac:dyDescent="0.55000000000000004"/>
    <row r="9549" s="38" customFormat="1" x14ac:dyDescent="0.55000000000000004"/>
    <row r="9550" s="38" customFormat="1" x14ac:dyDescent="0.55000000000000004"/>
    <row r="9551" s="38" customFormat="1" x14ac:dyDescent="0.55000000000000004"/>
    <row r="9552" s="38" customFormat="1" x14ac:dyDescent="0.55000000000000004"/>
    <row r="9553" s="38" customFormat="1" x14ac:dyDescent="0.55000000000000004"/>
    <row r="9554" s="38" customFormat="1" x14ac:dyDescent="0.55000000000000004"/>
    <row r="9555" s="38" customFormat="1" x14ac:dyDescent="0.55000000000000004"/>
    <row r="9556" s="38" customFormat="1" x14ac:dyDescent="0.55000000000000004"/>
    <row r="9557" s="38" customFormat="1" x14ac:dyDescent="0.55000000000000004"/>
    <row r="9558" s="38" customFormat="1" x14ac:dyDescent="0.55000000000000004"/>
    <row r="9559" s="38" customFormat="1" x14ac:dyDescent="0.55000000000000004"/>
    <row r="9560" s="38" customFormat="1" x14ac:dyDescent="0.55000000000000004"/>
    <row r="9561" s="38" customFormat="1" x14ac:dyDescent="0.55000000000000004"/>
    <row r="9562" s="38" customFormat="1" x14ac:dyDescent="0.55000000000000004"/>
    <row r="9563" s="38" customFormat="1" x14ac:dyDescent="0.55000000000000004"/>
    <row r="9564" s="38" customFormat="1" x14ac:dyDescent="0.55000000000000004"/>
    <row r="9565" s="38" customFormat="1" x14ac:dyDescent="0.55000000000000004"/>
    <row r="9566" s="38" customFormat="1" x14ac:dyDescent="0.55000000000000004"/>
    <row r="9567" s="38" customFormat="1" x14ac:dyDescent="0.55000000000000004"/>
    <row r="9568" s="38" customFormat="1" x14ac:dyDescent="0.55000000000000004"/>
    <row r="9569" s="38" customFormat="1" x14ac:dyDescent="0.55000000000000004"/>
    <row r="9570" s="38" customFormat="1" x14ac:dyDescent="0.55000000000000004"/>
    <row r="9571" s="38" customFormat="1" x14ac:dyDescent="0.55000000000000004"/>
    <row r="9572" s="38" customFormat="1" x14ac:dyDescent="0.55000000000000004"/>
    <row r="9573" s="38" customFormat="1" x14ac:dyDescent="0.55000000000000004"/>
    <row r="9574" s="38" customFormat="1" x14ac:dyDescent="0.55000000000000004"/>
    <row r="9575" s="38" customFormat="1" x14ac:dyDescent="0.55000000000000004"/>
    <row r="9576" s="38" customFormat="1" x14ac:dyDescent="0.55000000000000004"/>
    <row r="9577" s="38" customFormat="1" x14ac:dyDescent="0.55000000000000004"/>
    <row r="9578" s="38" customFormat="1" x14ac:dyDescent="0.55000000000000004"/>
    <row r="9579" s="38" customFormat="1" x14ac:dyDescent="0.55000000000000004"/>
    <row r="9580" s="38" customFormat="1" x14ac:dyDescent="0.55000000000000004"/>
    <row r="9581" s="38" customFormat="1" x14ac:dyDescent="0.55000000000000004"/>
    <row r="9582" s="38" customFormat="1" x14ac:dyDescent="0.55000000000000004"/>
    <row r="9583" s="38" customFormat="1" x14ac:dyDescent="0.55000000000000004"/>
    <row r="9584" s="38" customFormat="1" x14ac:dyDescent="0.55000000000000004"/>
    <row r="9585" s="38" customFormat="1" x14ac:dyDescent="0.55000000000000004"/>
    <row r="9586" s="38" customFormat="1" x14ac:dyDescent="0.55000000000000004"/>
    <row r="9587" s="38" customFormat="1" x14ac:dyDescent="0.55000000000000004"/>
    <row r="9588" s="38" customFormat="1" x14ac:dyDescent="0.55000000000000004"/>
    <row r="9589" s="38" customFormat="1" x14ac:dyDescent="0.55000000000000004"/>
    <row r="9590" s="38" customFormat="1" x14ac:dyDescent="0.55000000000000004"/>
    <row r="9591" s="38" customFormat="1" x14ac:dyDescent="0.55000000000000004"/>
    <row r="9592" s="38" customFormat="1" x14ac:dyDescent="0.55000000000000004"/>
    <row r="9593" s="38" customFormat="1" x14ac:dyDescent="0.55000000000000004"/>
    <row r="9594" s="38" customFormat="1" x14ac:dyDescent="0.55000000000000004"/>
    <row r="9595" s="38" customFormat="1" x14ac:dyDescent="0.55000000000000004"/>
    <row r="9596" s="38" customFormat="1" x14ac:dyDescent="0.55000000000000004"/>
    <row r="9597" s="38" customFormat="1" x14ac:dyDescent="0.55000000000000004"/>
    <row r="9598" s="38" customFormat="1" x14ac:dyDescent="0.55000000000000004"/>
    <row r="9599" s="38" customFormat="1" x14ac:dyDescent="0.55000000000000004"/>
    <row r="9600" s="38" customFormat="1" x14ac:dyDescent="0.55000000000000004"/>
    <row r="9601" s="38" customFormat="1" x14ac:dyDescent="0.55000000000000004"/>
    <row r="9602" s="38" customFormat="1" x14ac:dyDescent="0.55000000000000004"/>
    <row r="9603" s="38" customFormat="1" x14ac:dyDescent="0.55000000000000004"/>
    <row r="9604" s="38" customFormat="1" x14ac:dyDescent="0.55000000000000004"/>
    <row r="9605" s="38" customFormat="1" x14ac:dyDescent="0.55000000000000004"/>
    <row r="9606" s="38" customFormat="1" x14ac:dyDescent="0.55000000000000004"/>
    <row r="9607" s="38" customFormat="1" x14ac:dyDescent="0.55000000000000004"/>
    <row r="9608" s="38" customFormat="1" x14ac:dyDescent="0.55000000000000004"/>
    <row r="9609" s="38" customFormat="1" x14ac:dyDescent="0.55000000000000004"/>
    <row r="9610" s="38" customFormat="1" x14ac:dyDescent="0.55000000000000004"/>
    <row r="9611" s="38" customFormat="1" x14ac:dyDescent="0.55000000000000004"/>
    <row r="9612" s="38" customFormat="1" x14ac:dyDescent="0.55000000000000004"/>
    <row r="9613" s="38" customFormat="1" x14ac:dyDescent="0.55000000000000004"/>
    <row r="9614" s="38" customFormat="1" x14ac:dyDescent="0.55000000000000004"/>
    <row r="9615" s="38" customFormat="1" x14ac:dyDescent="0.55000000000000004"/>
    <row r="9616" s="38" customFormat="1" x14ac:dyDescent="0.55000000000000004"/>
    <row r="9617" s="38" customFormat="1" x14ac:dyDescent="0.55000000000000004"/>
    <row r="9618" s="38" customFormat="1" x14ac:dyDescent="0.55000000000000004"/>
    <row r="9619" s="38" customFormat="1" x14ac:dyDescent="0.55000000000000004"/>
    <row r="9620" s="38" customFormat="1" x14ac:dyDescent="0.55000000000000004"/>
    <row r="9621" s="38" customFormat="1" x14ac:dyDescent="0.55000000000000004"/>
    <row r="9622" s="38" customFormat="1" x14ac:dyDescent="0.55000000000000004"/>
    <row r="9623" s="38" customFormat="1" x14ac:dyDescent="0.55000000000000004"/>
    <row r="9624" s="38" customFormat="1" x14ac:dyDescent="0.55000000000000004"/>
    <row r="9625" s="38" customFormat="1" x14ac:dyDescent="0.55000000000000004"/>
    <row r="9626" s="38" customFormat="1" x14ac:dyDescent="0.55000000000000004"/>
    <row r="9627" s="38" customFormat="1" x14ac:dyDescent="0.55000000000000004"/>
    <row r="9628" s="38" customFormat="1" x14ac:dyDescent="0.55000000000000004"/>
    <row r="9629" s="38" customFormat="1" x14ac:dyDescent="0.55000000000000004"/>
    <row r="9630" s="38" customFormat="1" x14ac:dyDescent="0.55000000000000004"/>
    <row r="9631" s="38" customFormat="1" x14ac:dyDescent="0.55000000000000004"/>
    <row r="9632" s="38" customFormat="1" x14ac:dyDescent="0.55000000000000004"/>
    <row r="9633" s="38" customFormat="1" x14ac:dyDescent="0.55000000000000004"/>
    <row r="9634" s="38" customFormat="1" x14ac:dyDescent="0.55000000000000004"/>
    <row r="9635" s="38" customFormat="1" x14ac:dyDescent="0.55000000000000004"/>
    <row r="9636" s="38" customFormat="1" x14ac:dyDescent="0.55000000000000004"/>
    <row r="9637" s="38" customFormat="1" x14ac:dyDescent="0.55000000000000004"/>
    <row r="9638" s="38" customFormat="1" x14ac:dyDescent="0.55000000000000004"/>
    <row r="9639" s="38" customFormat="1" x14ac:dyDescent="0.55000000000000004"/>
    <row r="9640" s="38" customFormat="1" x14ac:dyDescent="0.55000000000000004"/>
    <row r="9641" s="38" customFormat="1" x14ac:dyDescent="0.55000000000000004"/>
    <row r="9642" s="38" customFormat="1" x14ac:dyDescent="0.55000000000000004"/>
    <row r="9643" s="38" customFormat="1" x14ac:dyDescent="0.55000000000000004"/>
    <row r="9644" s="38" customFormat="1" x14ac:dyDescent="0.55000000000000004"/>
    <row r="9645" s="38" customFormat="1" x14ac:dyDescent="0.55000000000000004"/>
    <row r="9646" s="38" customFormat="1" x14ac:dyDescent="0.55000000000000004"/>
    <row r="9647" s="38" customFormat="1" x14ac:dyDescent="0.55000000000000004"/>
    <row r="9648" s="38" customFormat="1" x14ac:dyDescent="0.55000000000000004"/>
    <row r="9649" s="38" customFormat="1" x14ac:dyDescent="0.55000000000000004"/>
    <row r="9650" s="38" customFormat="1" x14ac:dyDescent="0.55000000000000004"/>
    <row r="9651" s="38" customFormat="1" x14ac:dyDescent="0.55000000000000004"/>
    <row r="9652" s="38" customFormat="1" x14ac:dyDescent="0.55000000000000004"/>
    <row r="9653" s="38" customFormat="1" x14ac:dyDescent="0.55000000000000004"/>
    <row r="9654" s="38" customFormat="1" x14ac:dyDescent="0.55000000000000004"/>
    <row r="9655" s="38" customFormat="1" x14ac:dyDescent="0.55000000000000004"/>
    <row r="9656" s="38" customFormat="1" x14ac:dyDescent="0.55000000000000004"/>
    <row r="9657" s="38" customFormat="1" x14ac:dyDescent="0.55000000000000004"/>
    <row r="9658" s="38" customFormat="1" x14ac:dyDescent="0.55000000000000004"/>
    <row r="9659" s="38" customFormat="1" x14ac:dyDescent="0.55000000000000004"/>
    <row r="9660" s="38" customFormat="1" x14ac:dyDescent="0.55000000000000004"/>
    <row r="9661" s="38" customFormat="1" x14ac:dyDescent="0.55000000000000004"/>
    <row r="9662" s="38" customFormat="1" x14ac:dyDescent="0.55000000000000004"/>
    <row r="9663" s="38" customFormat="1" x14ac:dyDescent="0.55000000000000004"/>
    <row r="9664" s="38" customFormat="1" x14ac:dyDescent="0.55000000000000004"/>
    <row r="9665" s="38" customFormat="1" x14ac:dyDescent="0.55000000000000004"/>
    <row r="9666" s="38" customFormat="1" x14ac:dyDescent="0.55000000000000004"/>
    <row r="9667" s="38" customFormat="1" x14ac:dyDescent="0.55000000000000004"/>
    <row r="9668" s="38" customFormat="1" x14ac:dyDescent="0.55000000000000004"/>
    <row r="9669" s="38" customFormat="1" x14ac:dyDescent="0.55000000000000004"/>
    <row r="9670" s="38" customFormat="1" x14ac:dyDescent="0.55000000000000004"/>
    <row r="9671" s="38" customFormat="1" x14ac:dyDescent="0.55000000000000004"/>
    <row r="9672" s="38" customFormat="1" x14ac:dyDescent="0.55000000000000004"/>
    <row r="9673" s="38" customFormat="1" x14ac:dyDescent="0.55000000000000004"/>
    <row r="9674" s="38" customFormat="1" x14ac:dyDescent="0.55000000000000004"/>
    <row r="9675" s="38" customFormat="1" x14ac:dyDescent="0.55000000000000004"/>
    <row r="9676" s="38" customFormat="1" x14ac:dyDescent="0.55000000000000004"/>
    <row r="9677" s="38" customFormat="1" x14ac:dyDescent="0.55000000000000004"/>
    <row r="9678" s="38" customFormat="1" x14ac:dyDescent="0.55000000000000004"/>
    <row r="9679" s="38" customFormat="1" x14ac:dyDescent="0.55000000000000004"/>
    <row r="9680" s="38" customFormat="1" x14ac:dyDescent="0.55000000000000004"/>
    <row r="9681" s="38" customFormat="1" x14ac:dyDescent="0.55000000000000004"/>
    <row r="9682" s="38" customFormat="1" x14ac:dyDescent="0.55000000000000004"/>
    <row r="9683" s="38" customFormat="1" x14ac:dyDescent="0.55000000000000004"/>
    <row r="9684" s="38" customFormat="1" x14ac:dyDescent="0.55000000000000004"/>
    <row r="9685" s="38" customFormat="1" x14ac:dyDescent="0.55000000000000004"/>
    <row r="9686" s="38" customFormat="1" x14ac:dyDescent="0.55000000000000004"/>
    <row r="9687" s="38" customFormat="1" x14ac:dyDescent="0.55000000000000004"/>
    <row r="9688" s="38" customFormat="1" x14ac:dyDescent="0.55000000000000004"/>
    <row r="9689" s="38" customFormat="1" x14ac:dyDescent="0.55000000000000004"/>
    <row r="9690" s="38" customFormat="1" x14ac:dyDescent="0.55000000000000004"/>
    <row r="9691" s="38" customFormat="1" x14ac:dyDescent="0.55000000000000004"/>
    <row r="9692" s="38" customFormat="1" x14ac:dyDescent="0.55000000000000004"/>
    <row r="9693" s="38" customFormat="1" x14ac:dyDescent="0.55000000000000004"/>
    <row r="9694" s="38" customFormat="1" x14ac:dyDescent="0.55000000000000004"/>
    <row r="9695" s="38" customFormat="1" x14ac:dyDescent="0.55000000000000004"/>
    <row r="9696" s="38" customFormat="1" x14ac:dyDescent="0.55000000000000004"/>
    <row r="9697" s="38" customFormat="1" x14ac:dyDescent="0.55000000000000004"/>
    <row r="9698" s="38" customFormat="1" x14ac:dyDescent="0.55000000000000004"/>
    <row r="9699" s="38" customFormat="1" x14ac:dyDescent="0.55000000000000004"/>
    <row r="9700" s="38" customFormat="1" x14ac:dyDescent="0.55000000000000004"/>
    <row r="9701" s="38" customFormat="1" x14ac:dyDescent="0.55000000000000004"/>
    <row r="9702" s="38" customFormat="1" x14ac:dyDescent="0.55000000000000004"/>
    <row r="9703" s="38" customFormat="1" x14ac:dyDescent="0.55000000000000004"/>
    <row r="9704" s="38" customFormat="1" x14ac:dyDescent="0.55000000000000004"/>
    <row r="9705" s="38" customFormat="1" x14ac:dyDescent="0.55000000000000004"/>
    <row r="9706" s="38" customFormat="1" x14ac:dyDescent="0.55000000000000004"/>
    <row r="9707" s="38" customFormat="1" x14ac:dyDescent="0.55000000000000004"/>
    <row r="9708" s="38" customFormat="1" x14ac:dyDescent="0.55000000000000004"/>
    <row r="9709" s="38" customFormat="1" x14ac:dyDescent="0.55000000000000004"/>
    <row r="9710" s="38" customFormat="1" x14ac:dyDescent="0.55000000000000004"/>
    <row r="9711" s="38" customFormat="1" x14ac:dyDescent="0.55000000000000004"/>
    <row r="9712" s="38" customFormat="1" x14ac:dyDescent="0.55000000000000004"/>
    <row r="9713" s="38" customFormat="1" x14ac:dyDescent="0.55000000000000004"/>
    <row r="9714" s="38" customFormat="1" x14ac:dyDescent="0.55000000000000004"/>
    <row r="9715" s="38" customFormat="1" x14ac:dyDescent="0.55000000000000004"/>
    <row r="9716" s="38" customFormat="1" x14ac:dyDescent="0.55000000000000004"/>
    <row r="9717" s="38" customFormat="1" x14ac:dyDescent="0.55000000000000004"/>
    <row r="9718" s="38" customFormat="1" x14ac:dyDescent="0.55000000000000004"/>
    <row r="9719" s="38" customFormat="1" x14ac:dyDescent="0.55000000000000004"/>
    <row r="9720" s="38" customFormat="1" x14ac:dyDescent="0.55000000000000004"/>
    <row r="9721" s="38" customFormat="1" x14ac:dyDescent="0.55000000000000004"/>
    <row r="9722" s="38" customFormat="1" x14ac:dyDescent="0.55000000000000004"/>
    <row r="9723" s="38" customFormat="1" x14ac:dyDescent="0.55000000000000004"/>
    <row r="9724" s="38" customFormat="1" x14ac:dyDescent="0.55000000000000004"/>
    <row r="9725" s="38" customFormat="1" x14ac:dyDescent="0.55000000000000004"/>
    <row r="9726" s="38" customFormat="1" x14ac:dyDescent="0.55000000000000004"/>
    <row r="9727" s="38" customFormat="1" x14ac:dyDescent="0.55000000000000004"/>
    <row r="9728" s="38" customFormat="1" x14ac:dyDescent="0.55000000000000004"/>
    <row r="9729" s="38" customFormat="1" x14ac:dyDescent="0.55000000000000004"/>
    <row r="9730" s="38" customFormat="1" x14ac:dyDescent="0.55000000000000004"/>
    <row r="9731" s="38" customFormat="1" x14ac:dyDescent="0.55000000000000004"/>
    <row r="9732" s="38" customFormat="1" x14ac:dyDescent="0.55000000000000004"/>
    <row r="9733" s="38" customFormat="1" x14ac:dyDescent="0.55000000000000004"/>
    <row r="9734" s="38" customFormat="1" x14ac:dyDescent="0.55000000000000004"/>
    <row r="9735" s="38" customFormat="1" x14ac:dyDescent="0.55000000000000004"/>
    <row r="9736" s="38" customFormat="1" x14ac:dyDescent="0.55000000000000004"/>
    <row r="9737" s="38" customFormat="1" x14ac:dyDescent="0.55000000000000004"/>
    <row r="9738" s="38" customFormat="1" x14ac:dyDescent="0.55000000000000004"/>
    <row r="9739" s="38" customFormat="1" x14ac:dyDescent="0.55000000000000004"/>
    <row r="9740" s="38" customFormat="1" x14ac:dyDescent="0.55000000000000004"/>
    <row r="9741" s="38" customFormat="1" x14ac:dyDescent="0.55000000000000004"/>
    <row r="9742" s="38" customFormat="1" x14ac:dyDescent="0.55000000000000004"/>
    <row r="9743" s="38" customFormat="1" x14ac:dyDescent="0.55000000000000004"/>
    <row r="9744" s="38" customFormat="1" x14ac:dyDescent="0.55000000000000004"/>
    <row r="9745" s="38" customFormat="1" x14ac:dyDescent="0.55000000000000004"/>
    <row r="9746" s="38" customFormat="1" x14ac:dyDescent="0.55000000000000004"/>
    <row r="9747" s="38" customFormat="1" x14ac:dyDescent="0.55000000000000004"/>
    <row r="9748" s="38" customFormat="1" x14ac:dyDescent="0.55000000000000004"/>
    <row r="9749" s="38" customFormat="1" x14ac:dyDescent="0.55000000000000004"/>
    <row r="9750" s="38" customFormat="1" x14ac:dyDescent="0.55000000000000004"/>
    <row r="9751" s="38" customFormat="1" x14ac:dyDescent="0.55000000000000004"/>
    <row r="9752" s="38" customFormat="1" x14ac:dyDescent="0.55000000000000004"/>
    <row r="9753" s="38" customFormat="1" x14ac:dyDescent="0.55000000000000004"/>
    <row r="9754" s="38" customFormat="1" x14ac:dyDescent="0.55000000000000004"/>
    <row r="9755" s="38" customFormat="1" x14ac:dyDescent="0.55000000000000004"/>
    <row r="9756" s="38" customFormat="1" x14ac:dyDescent="0.55000000000000004"/>
    <row r="9757" s="38" customFormat="1" x14ac:dyDescent="0.55000000000000004"/>
    <row r="9758" s="38" customFormat="1" x14ac:dyDescent="0.55000000000000004"/>
    <row r="9759" s="38" customFormat="1" x14ac:dyDescent="0.55000000000000004"/>
    <row r="9760" s="38" customFormat="1" x14ac:dyDescent="0.55000000000000004"/>
    <row r="9761" s="38" customFormat="1" x14ac:dyDescent="0.55000000000000004"/>
    <row r="9762" s="38" customFormat="1" x14ac:dyDescent="0.55000000000000004"/>
    <row r="9763" s="38" customFormat="1" x14ac:dyDescent="0.55000000000000004"/>
    <row r="9764" s="38" customFormat="1" x14ac:dyDescent="0.55000000000000004"/>
    <row r="9765" s="38" customFormat="1" x14ac:dyDescent="0.55000000000000004"/>
    <row r="9766" s="38" customFormat="1" x14ac:dyDescent="0.55000000000000004"/>
    <row r="9767" s="38" customFormat="1" x14ac:dyDescent="0.55000000000000004"/>
    <row r="9768" s="38" customFormat="1" x14ac:dyDescent="0.55000000000000004"/>
    <row r="9769" s="38" customFormat="1" x14ac:dyDescent="0.55000000000000004"/>
    <row r="9770" s="38" customFormat="1" x14ac:dyDescent="0.55000000000000004"/>
    <row r="9771" s="38" customFormat="1" x14ac:dyDescent="0.55000000000000004"/>
    <row r="9772" s="38" customFormat="1" x14ac:dyDescent="0.55000000000000004"/>
    <row r="9773" s="38" customFormat="1" x14ac:dyDescent="0.55000000000000004"/>
    <row r="9774" s="38" customFormat="1" x14ac:dyDescent="0.55000000000000004"/>
    <row r="9775" s="38" customFormat="1" x14ac:dyDescent="0.55000000000000004"/>
    <row r="9776" s="38" customFormat="1" x14ac:dyDescent="0.55000000000000004"/>
    <row r="9777" s="38" customFormat="1" x14ac:dyDescent="0.55000000000000004"/>
    <row r="9778" s="38" customFormat="1" x14ac:dyDescent="0.55000000000000004"/>
    <row r="9779" s="38" customFormat="1" x14ac:dyDescent="0.55000000000000004"/>
    <row r="9780" s="38" customFormat="1" x14ac:dyDescent="0.55000000000000004"/>
    <row r="9781" s="38" customFormat="1" x14ac:dyDescent="0.55000000000000004"/>
    <row r="9782" s="38" customFormat="1" x14ac:dyDescent="0.55000000000000004"/>
    <row r="9783" s="38" customFormat="1" x14ac:dyDescent="0.55000000000000004"/>
    <row r="9784" s="38" customFormat="1" x14ac:dyDescent="0.55000000000000004"/>
    <row r="9785" s="38" customFormat="1" x14ac:dyDescent="0.55000000000000004"/>
    <row r="9786" s="38" customFormat="1" x14ac:dyDescent="0.55000000000000004"/>
    <row r="9787" s="38" customFormat="1" x14ac:dyDescent="0.55000000000000004"/>
    <row r="9788" s="38" customFormat="1" x14ac:dyDescent="0.55000000000000004"/>
    <row r="9789" s="38" customFormat="1" x14ac:dyDescent="0.55000000000000004"/>
    <row r="9790" s="38" customFormat="1" x14ac:dyDescent="0.55000000000000004"/>
    <row r="9791" s="38" customFormat="1" x14ac:dyDescent="0.55000000000000004"/>
    <row r="9792" s="38" customFormat="1" x14ac:dyDescent="0.55000000000000004"/>
    <row r="9793" s="38" customFormat="1" x14ac:dyDescent="0.55000000000000004"/>
    <row r="9794" s="38" customFormat="1" x14ac:dyDescent="0.55000000000000004"/>
    <row r="9795" s="38" customFormat="1" x14ac:dyDescent="0.55000000000000004"/>
    <row r="9796" s="38" customFormat="1" x14ac:dyDescent="0.55000000000000004"/>
    <row r="9797" s="38" customFormat="1" x14ac:dyDescent="0.55000000000000004"/>
    <row r="9798" s="38" customFormat="1" x14ac:dyDescent="0.55000000000000004"/>
    <row r="9799" s="38" customFormat="1" x14ac:dyDescent="0.55000000000000004"/>
    <row r="9800" s="38" customFormat="1" x14ac:dyDescent="0.55000000000000004"/>
    <row r="9801" s="38" customFormat="1" x14ac:dyDescent="0.55000000000000004"/>
    <row r="9802" s="38" customFormat="1" x14ac:dyDescent="0.55000000000000004"/>
    <row r="9803" s="38" customFormat="1" x14ac:dyDescent="0.55000000000000004"/>
    <row r="9804" s="38" customFormat="1" x14ac:dyDescent="0.55000000000000004"/>
    <row r="9805" s="38" customFormat="1" x14ac:dyDescent="0.55000000000000004"/>
    <row r="9806" s="38" customFormat="1" x14ac:dyDescent="0.55000000000000004"/>
    <row r="9807" s="38" customFormat="1" x14ac:dyDescent="0.55000000000000004"/>
    <row r="9808" s="38" customFormat="1" x14ac:dyDescent="0.55000000000000004"/>
    <row r="9809" s="38" customFormat="1" x14ac:dyDescent="0.55000000000000004"/>
    <row r="9810" s="38" customFormat="1" x14ac:dyDescent="0.55000000000000004"/>
    <row r="9811" s="38" customFormat="1" x14ac:dyDescent="0.55000000000000004"/>
    <row r="9812" s="38" customFormat="1" x14ac:dyDescent="0.55000000000000004"/>
    <row r="9813" s="38" customFormat="1" x14ac:dyDescent="0.55000000000000004"/>
    <row r="9814" s="38" customFormat="1" x14ac:dyDescent="0.55000000000000004"/>
    <row r="9815" s="38" customFormat="1" x14ac:dyDescent="0.55000000000000004"/>
    <row r="9816" s="38" customFormat="1" x14ac:dyDescent="0.55000000000000004"/>
    <row r="9817" s="38" customFormat="1" x14ac:dyDescent="0.55000000000000004"/>
    <row r="9818" s="38" customFormat="1" x14ac:dyDescent="0.55000000000000004"/>
    <row r="9819" s="38" customFormat="1" x14ac:dyDescent="0.55000000000000004"/>
    <row r="9820" s="38" customFormat="1" x14ac:dyDescent="0.55000000000000004"/>
    <row r="9821" s="38" customFormat="1" x14ac:dyDescent="0.55000000000000004"/>
    <row r="9822" s="38" customFormat="1" x14ac:dyDescent="0.55000000000000004"/>
    <row r="9823" s="38" customFormat="1" x14ac:dyDescent="0.55000000000000004"/>
    <row r="9824" s="38" customFormat="1" x14ac:dyDescent="0.55000000000000004"/>
    <row r="9825" s="38" customFormat="1" x14ac:dyDescent="0.55000000000000004"/>
    <row r="9826" s="38" customFormat="1" x14ac:dyDescent="0.55000000000000004"/>
    <row r="9827" s="38" customFormat="1" x14ac:dyDescent="0.55000000000000004"/>
    <row r="9828" s="38" customFormat="1" x14ac:dyDescent="0.55000000000000004"/>
    <row r="9829" s="38" customFormat="1" x14ac:dyDescent="0.55000000000000004"/>
    <row r="9830" s="38" customFormat="1" x14ac:dyDescent="0.55000000000000004"/>
    <row r="9831" s="38" customFormat="1" x14ac:dyDescent="0.55000000000000004"/>
    <row r="9832" s="38" customFormat="1" x14ac:dyDescent="0.55000000000000004"/>
    <row r="9833" s="38" customFormat="1" x14ac:dyDescent="0.55000000000000004"/>
    <row r="9834" s="38" customFormat="1" x14ac:dyDescent="0.55000000000000004"/>
    <row r="9835" s="38" customFormat="1" x14ac:dyDescent="0.55000000000000004"/>
    <row r="9836" s="38" customFormat="1" x14ac:dyDescent="0.55000000000000004"/>
    <row r="9837" s="38" customFormat="1" x14ac:dyDescent="0.55000000000000004"/>
    <row r="9838" s="38" customFormat="1" x14ac:dyDescent="0.55000000000000004"/>
    <row r="9839" s="38" customFormat="1" x14ac:dyDescent="0.55000000000000004"/>
    <row r="9840" s="38" customFormat="1" x14ac:dyDescent="0.55000000000000004"/>
    <row r="9841" s="38" customFormat="1" x14ac:dyDescent="0.55000000000000004"/>
    <row r="9842" s="38" customFormat="1" x14ac:dyDescent="0.55000000000000004"/>
    <row r="9843" s="38" customFormat="1" x14ac:dyDescent="0.55000000000000004"/>
    <row r="9844" s="38" customFormat="1" x14ac:dyDescent="0.55000000000000004"/>
    <row r="9845" s="38" customFormat="1" x14ac:dyDescent="0.55000000000000004"/>
    <row r="9846" s="38" customFormat="1" x14ac:dyDescent="0.55000000000000004"/>
    <row r="9847" s="38" customFormat="1" x14ac:dyDescent="0.55000000000000004"/>
    <row r="9848" s="38" customFormat="1" x14ac:dyDescent="0.55000000000000004"/>
    <row r="9849" s="38" customFormat="1" x14ac:dyDescent="0.55000000000000004"/>
    <row r="9850" s="38" customFormat="1" x14ac:dyDescent="0.55000000000000004"/>
    <row r="9851" s="38" customFormat="1" x14ac:dyDescent="0.55000000000000004"/>
    <row r="9852" s="38" customFormat="1" x14ac:dyDescent="0.55000000000000004"/>
    <row r="9853" s="38" customFormat="1" x14ac:dyDescent="0.55000000000000004"/>
    <row r="9854" s="38" customFormat="1" x14ac:dyDescent="0.55000000000000004"/>
    <row r="9855" s="38" customFormat="1" x14ac:dyDescent="0.55000000000000004"/>
    <row r="9856" s="38" customFormat="1" x14ac:dyDescent="0.55000000000000004"/>
    <row r="9857" s="38" customFormat="1" x14ac:dyDescent="0.55000000000000004"/>
    <row r="9858" s="38" customFormat="1" x14ac:dyDescent="0.55000000000000004"/>
    <row r="9859" s="38" customFormat="1" x14ac:dyDescent="0.55000000000000004"/>
    <row r="9860" s="38" customFormat="1" x14ac:dyDescent="0.55000000000000004"/>
    <row r="9861" s="38" customFormat="1" x14ac:dyDescent="0.55000000000000004"/>
    <row r="9862" s="38" customFormat="1" x14ac:dyDescent="0.55000000000000004"/>
    <row r="9863" s="38" customFormat="1" x14ac:dyDescent="0.55000000000000004"/>
    <row r="9864" s="38" customFormat="1" x14ac:dyDescent="0.55000000000000004"/>
    <row r="9865" s="38" customFormat="1" x14ac:dyDescent="0.55000000000000004"/>
    <row r="9866" s="38" customFormat="1" x14ac:dyDescent="0.55000000000000004"/>
    <row r="9867" s="38" customFormat="1" x14ac:dyDescent="0.55000000000000004"/>
    <row r="9868" s="38" customFormat="1" x14ac:dyDescent="0.55000000000000004"/>
    <row r="9869" s="38" customFormat="1" x14ac:dyDescent="0.55000000000000004"/>
    <row r="9870" s="38" customFormat="1" x14ac:dyDescent="0.55000000000000004"/>
    <row r="9871" s="38" customFormat="1" x14ac:dyDescent="0.55000000000000004"/>
    <row r="9872" s="38" customFormat="1" x14ac:dyDescent="0.55000000000000004"/>
    <row r="9873" s="38" customFormat="1" x14ac:dyDescent="0.55000000000000004"/>
    <row r="9874" s="38" customFormat="1" x14ac:dyDescent="0.55000000000000004"/>
    <row r="9875" s="38" customFormat="1" x14ac:dyDescent="0.55000000000000004"/>
    <row r="9876" s="38" customFormat="1" x14ac:dyDescent="0.55000000000000004"/>
    <row r="9877" s="38" customFormat="1" x14ac:dyDescent="0.55000000000000004"/>
    <row r="9878" s="38" customFormat="1" x14ac:dyDescent="0.55000000000000004"/>
    <row r="9879" s="38" customFormat="1" x14ac:dyDescent="0.55000000000000004"/>
    <row r="9880" s="38" customFormat="1" x14ac:dyDescent="0.55000000000000004"/>
    <row r="9881" s="38" customFormat="1" x14ac:dyDescent="0.55000000000000004"/>
    <row r="9882" s="38" customFormat="1" x14ac:dyDescent="0.55000000000000004"/>
    <row r="9883" s="38" customFormat="1" x14ac:dyDescent="0.55000000000000004"/>
    <row r="9884" s="38" customFormat="1" x14ac:dyDescent="0.55000000000000004"/>
    <row r="9885" s="38" customFormat="1" x14ac:dyDescent="0.55000000000000004"/>
    <row r="9886" s="38" customFormat="1" x14ac:dyDescent="0.55000000000000004"/>
    <row r="9887" s="38" customFormat="1" x14ac:dyDescent="0.55000000000000004"/>
    <row r="9888" s="38" customFormat="1" x14ac:dyDescent="0.55000000000000004"/>
    <row r="9889" s="38" customFormat="1" x14ac:dyDescent="0.55000000000000004"/>
    <row r="9890" s="38" customFormat="1" x14ac:dyDescent="0.55000000000000004"/>
    <row r="9891" s="38" customFormat="1" x14ac:dyDescent="0.55000000000000004"/>
    <row r="9892" s="38" customFormat="1" x14ac:dyDescent="0.55000000000000004"/>
    <row r="9893" s="38" customFormat="1" x14ac:dyDescent="0.55000000000000004"/>
    <row r="9894" s="38" customFormat="1" x14ac:dyDescent="0.55000000000000004"/>
    <row r="9895" s="38" customFormat="1" x14ac:dyDescent="0.55000000000000004"/>
    <row r="9896" s="38" customFormat="1" x14ac:dyDescent="0.55000000000000004"/>
    <row r="9897" s="38" customFormat="1" x14ac:dyDescent="0.55000000000000004"/>
    <row r="9898" s="38" customFormat="1" x14ac:dyDescent="0.55000000000000004"/>
    <row r="9899" s="38" customFormat="1" x14ac:dyDescent="0.55000000000000004"/>
    <row r="9900" s="38" customFormat="1" x14ac:dyDescent="0.55000000000000004"/>
    <row r="9901" s="38" customFormat="1" x14ac:dyDescent="0.55000000000000004"/>
    <row r="9902" s="38" customFormat="1" x14ac:dyDescent="0.55000000000000004"/>
    <row r="9903" s="38" customFormat="1" x14ac:dyDescent="0.55000000000000004"/>
    <row r="9904" s="38" customFormat="1" x14ac:dyDescent="0.55000000000000004"/>
    <row r="9905" s="38" customFormat="1" x14ac:dyDescent="0.55000000000000004"/>
    <row r="9906" s="38" customFormat="1" x14ac:dyDescent="0.55000000000000004"/>
    <row r="9907" s="38" customFormat="1" x14ac:dyDescent="0.55000000000000004"/>
    <row r="9908" s="38" customFormat="1" x14ac:dyDescent="0.55000000000000004"/>
    <row r="9909" s="38" customFormat="1" x14ac:dyDescent="0.55000000000000004"/>
    <row r="9910" s="38" customFormat="1" x14ac:dyDescent="0.55000000000000004"/>
    <row r="9911" s="38" customFormat="1" x14ac:dyDescent="0.55000000000000004"/>
    <row r="9912" s="38" customFormat="1" x14ac:dyDescent="0.55000000000000004"/>
    <row r="9913" s="38" customFormat="1" x14ac:dyDescent="0.55000000000000004"/>
    <row r="9914" s="38" customFormat="1" x14ac:dyDescent="0.55000000000000004"/>
    <row r="9915" s="38" customFormat="1" x14ac:dyDescent="0.55000000000000004"/>
    <row r="9916" s="38" customFormat="1" x14ac:dyDescent="0.55000000000000004"/>
    <row r="9917" s="38" customFormat="1" x14ac:dyDescent="0.55000000000000004"/>
    <row r="9918" s="38" customFormat="1" x14ac:dyDescent="0.55000000000000004"/>
    <row r="9919" s="38" customFormat="1" x14ac:dyDescent="0.55000000000000004"/>
    <row r="9920" s="38" customFormat="1" x14ac:dyDescent="0.55000000000000004"/>
    <row r="9921" s="38" customFormat="1" x14ac:dyDescent="0.55000000000000004"/>
    <row r="9922" s="38" customFormat="1" x14ac:dyDescent="0.55000000000000004"/>
    <row r="9923" s="38" customFormat="1" x14ac:dyDescent="0.55000000000000004"/>
    <row r="9924" s="38" customFormat="1" x14ac:dyDescent="0.55000000000000004"/>
    <row r="9925" s="38" customFormat="1" x14ac:dyDescent="0.55000000000000004"/>
    <row r="9926" s="38" customFormat="1" x14ac:dyDescent="0.55000000000000004"/>
    <row r="9927" s="38" customFormat="1" x14ac:dyDescent="0.55000000000000004"/>
    <row r="9928" s="38" customFormat="1" x14ac:dyDescent="0.55000000000000004"/>
    <row r="9929" s="38" customFormat="1" x14ac:dyDescent="0.55000000000000004"/>
    <row r="9930" s="38" customFormat="1" x14ac:dyDescent="0.55000000000000004"/>
    <row r="9931" s="38" customFormat="1" x14ac:dyDescent="0.55000000000000004"/>
    <row r="9932" s="38" customFormat="1" x14ac:dyDescent="0.55000000000000004"/>
    <row r="9933" s="38" customFormat="1" x14ac:dyDescent="0.55000000000000004"/>
    <row r="9934" s="38" customFormat="1" x14ac:dyDescent="0.55000000000000004"/>
    <row r="9935" s="38" customFormat="1" x14ac:dyDescent="0.55000000000000004"/>
    <row r="9936" s="38" customFormat="1" x14ac:dyDescent="0.55000000000000004"/>
    <row r="9937" s="38" customFormat="1" x14ac:dyDescent="0.55000000000000004"/>
    <row r="9938" s="38" customFormat="1" x14ac:dyDescent="0.55000000000000004"/>
    <row r="9939" s="38" customFormat="1" x14ac:dyDescent="0.55000000000000004"/>
    <row r="9940" s="38" customFormat="1" x14ac:dyDescent="0.55000000000000004"/>
    <row r="9941" s="38" customFormat="1" x14ac:dyDescent="0.55000000000000004"/>
    <row r="9942" s="38" customFormat="1" x14ac:dyDescent="0.55000000000000004"/>
    <row r="9943" s="38" customFormat="1" x14ac:dyDescent="0.55000000000000004"/>
    <row r="9944" s="38" customFormat="1" x14ac:dyDescent="0.55000000000000004"/>
    <row r="9945" s="38" customFormat="1" x14ac:dyDescent="0.55000000000000004"/>
    <row r="9946" s="38" customFormat="1" x14ac:dyDescent="0.55000000000000004"/>
    <row r="9947" s="38" customFormat="1" x14ac:dyDescent="0.55000000000000004"/>
    <row r="9948" s="38" customFormat="1" x14ac:dyDescent="0.55000000000000004"/>
    <row r="9949" s="38" customFormat="1" x14ac:dyDescent="0.55000000000000004"/>
    <row r="9950" s="38" customFormat="1" x14ac:dyDescent="0.55000000000000004"/>
    <row r="9951" s="38" customFormat="1" x14ac:dyDescent="0.55000000000000004"/>
    <row r="9952" s="38" customFormat="1" x14ac:dyDescent="0.55000000000000004"/>
    <row r="9953" s="38" customFormat="1" x14ac:dyDescent="0.55000000000000004"/>
    <row r="9954" s="38" customFormat="1" x14ac:dyDescent="0.55000000000000004"/>
    <row r="9955" s="38" customFormat="1" x14ac:dyDescent="0.55000000000000004"/>
    <row r="9956" s="38" customFormat="1" x14ac:dyDescent="0.55000000000000004"/>
    <row r="9957" s="38" customFormat="1" x14ac:dyDescent="0.55000000000000004"/>
    <row r="9958" s="38" customFormat="1" x14ac:dyDescent="0.55000000000000004"/>
    <row r="9959" s="38" customFormat="1" x14ac:dyDescent="0.55000000000000004"/>
    <row r="9960" s="38" customFormat="1" x14ac:dyDescent="0.55000000000000004"/>
    <row r="9961" s="38" customFormat="1" x14ac:dyDescent="0.55000000000000004"/>
    <row r="9962" s="38" customFormat="1" x14ac:dyDescent="0.55000000000000004"/>
    <row r="9963" s="38" customFormat="1" x14ac:dyDescent="0.55000000000000004"/>
    <row r="9964" s="38" customFormat="1" x14ac:dyDescent="0.55000000000000004"/>
    <row r="9965" s="38" customFormat="1" x14ac:dyDescent="0.55000000000000004"/>
    <row r="9966" s="38" customFormat="1" x14ac:dyDescent="0.55000000000000004"/>
    <row r="9967" s="38" customFormat="1" x14ac:dyDescent="0.55000000000000004"/>
    <row r="9968" s="38" customFormat="1" x14ac:dyDescent="0.55000000000000004"/>
    <row r="9969" s="38" customFormat="1" x14ac:dyDescent="0.55000000000000004"/>
    <row r="9970" s="38" customFormat="1" x14ac:dyDescent="0.55000000000000004"/>
    <row r="9971" s="38" customFormat="1" x14ac:dyDescent="0.55000000000000004"/>
    <row r="9972" s="38" customFormat="1" x14ac:dyDescent="0.55000000000000004"/>
    <row r="9973" s="38" customFormat="1" x14ac:dyDescent="0.55000000000000004"/>
    <row r="9974" s="38" customFormat="1" x14ac:dyDescent="0.55000000000000004"/>
    <row r="9975" s="38" customFormat="1" x14ac:dyDescent="0.55000000000000004"/>
    <row r="9976" s="38" customFormat="1" x14ac:dyDescent="0.55000000000000004"/>
    <row r="9977" s="38" customFormat="1" x14ac:dyDescent="0.55000000000000004"/>
    <row r="9978" s="38" customFormat="1" x14ac:dyDescent="0.55000000000000004"/>
    <row r="9979" s="38" customFormat="1" x14ac:dyDescent="0.55000000000000004"/>
    <row r="9980" s="38" customFormat="1" x14ac:dyDescent="0.55000000000000004"/>
    <row r="9981" s="38" customFormat="1" x14ac:dyDescent="0.55000000000000004"/>
    <row r="9982" s="38" customFormat="1" x14ac:dyDescent="0.55000000000000004"/>
    <row r="9983" s="38" customFormat="1" x14ac:dyDescent="0.55000000000000004"/>
    <row r="9984" s="38" customFormat="1" x14ac:dyDescent="0.55000000000000004"/>
    <row r="9985" s="38" customFormat="1" x14ac:dyDescent="0.55000000000000004"/>
    <row r="9986" s="38" customFormat="1" x14ac:dyDescent="0.55000000000000004"/>
    <row r="9987" s="38" customFormat="1" x14ac:dyDescent="0.55000000000000004"/>
    <row r="9988" s="38" customFormat="1" x14ac:dyDescent="0.55000000000000004"/>
    <row r="9989" s="38" customFormat="1" x14ac:dyDescent="0.55000000000000004"/>
    <row r="9990" s="38" customFormat="1" x14ac:dyDescent="0.55000000000000004"/>
    <row r="9991" s="38" customFormat="1" x14ac:dyDescent="0.55000000000000004"/>
    <row r="9992" s="38" customFormat="1" x14ac:dyDescent="0.55000000000000004"/>
    <row r="9993" s="38" customFormat="1" x14ac:dyDescent="0.55000000000000004"/>
    <row r="9994" s="38" customFormat="1" x14ac:dyDescent="0.55000000000000004"/>
    <row r="9995" s="38" customFormat="1" x14ac:dyDescent="0.55000000000000004"/>
    <row r="9996" s="38" customFormat="1" x14ac:dyDescent="0.55000000000000004"/>
    <row r="9997" s="38" customFormat="1" x14ac:dyDescent="0.55000000000000004"/>
    <row r="9998" s="38" customFormat="1" x14ac:dyDescent="0.55000000000000004"/>
    <row r="9999" s="38" customFormat="1" x14ac:dyDescent="0.55000000000000004"/>
    <row r="10000" s="38" customFormat="1" x14ac:dyDescent="0.55000000000000004"/>
    <row r="10001" s="38" customFormat="1" x14ac:dyDescent="0.55000000000000004"/>
    <row r="10002" s="38" customFormat="1" x14ac:dyDescent="0.55000000000000004"/>
    <row r="10003" s="38" customFormat="1" x14ac:dyDescent="0.55000000000000004"/>
    <row r="10004" s="38" customFormat="1" x14ac:dyDescent="0.55000000000000004"/>
    <row r="10005" s="38" customFormat="1" x14ac:dyDescent="0.55000000000000004"/>
    <row r="10006" s="38" customFormat="1" x14ac:dyDescent="0.55000000000000004"/>
    <row r="10007" s="38" customFormat="1" x14ac:dyDescent="0.55000000000000004"/>
    <row r="10008" s="38" customFormat="1" x14ac:dyDescent="0.55000000000000004"/>
    <row r="10009" s="38" customFormat="1" x14ac:dyDescent="0.55000000000000004"/>
    <row r="10010" s="38" customFormat="1" x14ac:dyDescent="0.55000000000000004"/>
  </sheetData>
  <phoneticPr fontId="4"/>
  <pageMargins left="0.51181102362204722" right="0.51181102362204722" top="0.74803149606299213" bottom="0.15748031496062992" header="0.74803149606299213" footer="0.31496062992125984"/>
  <pageSetup paperSize="9" scale="58" orientation="portrait" r:id="rId1"/>
  <headerFooter>
    <oddHeader>&amp;R&amp;P / &amp;N</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L10001"/>
  <sheetViews>
    <sheetView zoomScale="80" zoomScaleNormal="80" zoomScaleSheetLayoutView="80" workbookViewId="0"/>
  </sheetViews>
  <sheetFormatPr defaultColWidth="8.75" defaultRowHeight="18" x14ac:dyDescent="0.55000000000000004"/>
  <cols>
    <col min="1" max="2" width="1.75" style="37" customWidth="1"/>
    <col min="3" max="3" width="12.25" style="20" customWidth="1"/>
    <col min="4" max="4" width="10.75" style="20" customWidth="1"/>
    <col min="5" max="21" width="8.75" style="20" customWidth="1"/>
    <col min="22" max="79" width="9.75" style="38" customWidth="1"/>
    <col min="80" max="168" width="8.75" style="38"/>
    <col min="169" max="16384" width="8.75" style="20"/>
  </cols>
  <sheetData>
    <row r="1" spans="3:1000" x14ac:dyDescent="0.55000000000000004">
      <c r="D1" s="20" t="s">
        <v>95</v>
      </c>
    </row>
    <row r="2" spans="3:1000" x14ac:dyDescent="0.55000000000000004">
      <c r="D2" s="20" t="s">
        <v>93</v>
      </c>
    </row>
    <row r="5" spans="3:1000" x14ac:dyDescent="0.55000000000000004">
      <c r="D5" s="20" t="s">
        <v>412</v>
      </c>
    </row>
    <row r="7" spans="3:1000" x14ac:dyDescent="0.55000000000000004">
      <c r="C7" s="10"/>
      <c r="D7" s="20" t="s">
        <v>413</v>
      </c>
    </row>
    <row r="8" spans="3:1000" ht="18.75" customHeight="1" x14ac:dyDescent="0.55000000000000004">
      <c r="C8" s="10"/>
      <c r="D8" s="9" t="s">
        <v>414</v>
      </c>
      <c r="K8" s="9"/>
      <c r="L8" s="9"/>
      <c r="M8" s="9"/>
      <c r="N8" s="9"/>
      <c r="O8" s="9"/>
      <c r="P8" s="9"/>
      <c r="Q8" s="9"/>
    </row>
    <row r="9" spans="3:1000" x14ac:dyDescent="0.55000000000000004">
      <c r="C9" s="10"/>
      <c r="D9" s="9" t="s">
        <v>415</v>
      </c>
    </row>
    <row r="10" spans="3:1000" x14ac:dyDescent="0.55000000000000004">
      <c r="C10" s="10"/>
      <c r="D10" s="9" t="s">
        <v>416</v>
      </c>
    </row>
    <row r="11" spans="3:1000" ht="19.5" customHeight="1" x14ac:dyDescent="0.55000000000000004">
      <c r="C11" s="10"/>
    </row>
    <row r="12" spans="3:1000" ht="36" x14ac:dyDescent="0.55000000000000004">
      <c r="C12" s="2" t="s">
        <v>34</v>
      </c>
      <c r="D12" s="2" t="s">
        <v>417</v>
      </c>
      <c r="E12" s="2" t="s">
        <v>418</v>
      </c>
      <c r="F12" s="2" t="s">
        <v>419</v>
      </c>
      <c r="G12" s="2" t="s">
        <v>419</v>
      </c>
      <c r="H12" s="2" t="s">
        <v>419</v>
      </c>
      <c r="I12" s="2" t="s">
        <v>419</v>
      </c>
      <c r="J12" s="2" t="s">
        <v>419</v>
      </c>
      <c r="K12" s="2" t="s">
        <v>419</v>
      </c>
      <c r="L12" s="2" t="s">
        <v>419</v>
      </c>
      <c r="M12" s="2" t="s">
        <v>419</v>
      </c>
      <c r="N12" s="2" t="s">
        <v>419</v>
      </c>
      <c r="O12" s="2" t="s">
        <v>419</v>
      </c>
      <c r="P12" s="2" t="s">
        <v>419</v>
      </c>
      <c r="Q12" s="2" t="s">
        <v>420</v>
      </c>
      <c r="R12" s="2" t="s">
        <v>420</v>
      </c>
      <c r="S12" s="2" t="s">
        <v>420</v>
      </c>
      <c r="T12" s="2" t="s">
        <v>420</v>
      </c>
      <c r="U12" s="2" t="s">
        <v>420</v>
      </c>
    </row>
    <row r="13" spans="3:1000" ht="75" customHeight="1" x14ac:dyDescent="0.55000000000000004">
      <c r="C13" s="22"/>
      <c r="D13" s="2"/>
      <c r="E13" s="2" t="s">
        <v>14</v>
      </c>
      <c r="F13" s="2" t="s">
        <v>421</v>
      </c>
      <c r="G13" s="2" t="s">
        <v>422</v>
      </c>
      <c r="H13" s="2" t="s">
        <v>423</v>
      </c>
      <c r="I13" s="2" t="s">
        <v>424</v>
      </c>
      <c r="J13" s="2" t="s">
        <v>425</v>
      </c>
      <c r="K13" s="2" t="s">
        <v>426</v>
      </c>
      <c r="L13" s="2" t="s">
        <v>427</v>
      </c>
      <c r="M13" s="2" t="s">
        <v>428</v>
      </c>
      <c r="N13" s="2" t="s">
        <v>429</v>
      </c>
      <c r="O13" s="2" t="s">
        <v>430</v>
      </c>
      <c r="P13" s="2" t="s">
        <v>431</v>
      </c>
      <c r="Q13" s="2" t="s">
        <v>180</v>
      </c>
      <c r="R13" s="2" t="s">
        <v>432</v>
      </c>
      <c r="S13" s="2" t="s">
        <v>433</v>
      </c>
      <c r="T13" s="2" t="s">
        <v>434</v>
      </c>
      <c r="U13" s="2" t="s">
        <v>435</v>
      </c>
    </row>
    <row r="14" spans="3:1000" x14ac:dyDescent="0.55000000000000004">
      <c r="C14" s="22"/>
      <c r="D14" s="2"/>
      <c r="E14" s="33" t="s">
        <v>436</v>
      </c>
      <c r="F14" s="33" t="s">
        <v>437</v>
      </c>
      <c r="G14" s="33" t="s">
        <v>437</v>
      </c>
      <c r="H14" s="33" t="s">
        <v>437</v>
      </c>
      <c r="I14" s="33" t="s">
        <v>437</v>
      </c>
      <c r="J14" s="33" t="s">
        <v>437</v>
      </c>
      <c r="K14" s="33" t="s">
        <v>437</v>
      </c>
      <c r="L14" s="33" t="s">
        <v>437</v>
      </c>
      <c r="M14" s="33" t="s">
        <v>437</v>
      </c>
      <c r="N14" s="33" t="s">
        <v>437</v>
      </c>
      <c r="O14" s="33" t="s">
        <v>437</v>
      </c>
      <c r="P14" s="33" t="s">
        <v>437</v>
      </c>
      <c r="Q14" s="33" t="s">
        <v>437</v>
      </c>
      <c r="R14" s="33" t="s">
        <v>437</v>
      </c>
      <c r="S14" s="33" t="s">
        <v>437</v>
      </c>
      <c r="T14" s="33" t="s">
        <v>437</v>
      </c>
      <c r="U14" s="33" t="s">
        <v>437</v>
      </c>
    </row>
    <row r="15" spans="3:1000" hidden="1" x14ac:dyDescent="0.55000000000000004">
      <c r="C15" s="22"/>
      <c r="D15" s="2"/>
      <c r="E15" s="2">
        <v>0</v>
      </c>
      <c r="F15" s="2">
        <v>1</v>
      </c>
      <c r="G15" s="2">
        <v>0</v>
      </c>
      <c r="H15" s="2">
        <v>0</v>
      </c>
      <c r="I15" s="2">
        <v>0</v>
      </c>
      <c r="J15" s="2">
        <v>0</v>
      </c>
      <c r="K15" s="2">
        <v>0</v>
      </c>
      <c r="L15" s="2">
        <v>0</v>
      </c>
      <c r="M15" s="2">
        <v>0</v>
      </c>
      <c r="N15" s="2">
        <v>2</v>
      </c>
      <c r="O15" s="2">
        <v>2</v>
      </c>
      <c r="P15" s="2">
        <v>0</v>
      </c>
      <c r="Q15" s="2">
        <v>1</v>
      </c>
      <c r="R15" s="2">
        <v>0</v>
      </c>
      <c r="S15" s="2">
        <v>0</v>
      </c>
      <c r="T15" s="2">
        <v>0</v>
      </c>
      <c r="U15" s="2">
        <v>2</v>
      </c>
    </row>
    <row r="16" spans="3:1000" x14ac:dyDescent="0.55000000000000004">
      <c r="C16" s="21">
        <v>2008100000</v>
      </c>
      <c r="D16" s="33" t="s">
        <v>113</v>
      </c>
      <c r="E16" s="3">
        <v>667425</v>
      </c>
      <c r="F16" s="3">
        <v>611416</v>
      </c>
      <c r="G16" s="3">
        <v>413880</v>
      </c>
      <c r="H16" s="3">
        <v>170076</v>
      </c>
      <c r="I16" s="3">
        <v>27460</v>
      </c>
      <c r="J16" s="3">
        <v>338276</v>
      </c>
      <c r="K16" s="3">
        <v>27442</v>
      </c>
      <c r="L16" s="3">
        <v>29049</v>
      </c>
      <c r="M16" s="3">
        <v>19113</v>
      </c>
      <c r="N16" s="3" t="s">
        <v>4</v>
      </c>
      <c r="O16" s="3" t="s">
        <v>4</v>
      </c>
      <c r="P16" s="3">
        <v>197536</v>
      </c>
      <c r="Q16" s="3">
        <v>617953</v>
      </c>
      <c r="R16" s="3">
        <v>21347</v>
      </c>
      <c r="S16" s="3">
        <v>570480</v>
      </c>
      <c r="T16" s="3">
        <v>26126</v>
      </c>
      <c r="U16" s="3">
        <v>54626</v>
      </c>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c r="JN16" s="38"/>
      <c r="JO16" s="38"/>
      <c r="JP16" s="38"/>
      <c r="JQ16" s="38"/>
      <c r="JR16" s="38"/>
      <c r="JS16" s="38"/>
      <c r="JT16" s="38"/>
      <c r="JU16" s="38"/>
      <c r="JV16" s="38"/>
      <c r="JW16" s="38"/>
      <c r="JX16" s="38"/>
      <c r="JY16" s="38"/>
      <c r="JZ16" s="38"/>
      <c r="KA16" s="38"/>
      <c r="KB16" s="38"/>
      <c r="KC16" s="38"/>
      <c r="KD16" s="38"/>
      <c r="KE16" s="38"/>
      <c r="KF16" s="38"/>
      <c r="KG16" s="38"/>
      <c r="KH16" s="38"/>
      <c r="KI16" s="38"/>
      <c r="KJ16" s="38"/>
      <c r="KK16" s="38"/>
      <c r="KL16" s="38"/>
      <c r="KM16" s="38"/>
      <c r="KN16" s="38"/>
      <c r="KO16" s="38"/>
      <c r="KP16" s="38"/>
      <c r="KQ16" s="38"/>
      <c r="KR16" s="38"/>
      <c r="KS16" s="38"/>
      <c r="KT16" s="38"/>
      <c r="KU16" s="38"/>
      <c r="KV16" s="38"/>
      <c r="KW16" s="38"/>
      <c r="KX16" s="38"/>
      <c r="KY16" s="38"/>
      <c r="KZ16" s="38"/>
      <c r="LA16" s="38"/>
      <c r="LB16" s="38"/>
      <c r="LC16" s="38"/>
      <c r="LD16" s="38"/>
      <c r="LE16" s="38"/>
      <c r="LF16" s="38"/>
      <c r="LG16" s="38"/>
      <c r="LH16" s="38"/>
      <c r="LI16" s="38"/>
      <c r="LJ16" s="38"/>
      <c r="LK16" s="38"/>
      <c r="LL16" s="38"/>
      <c r="LM16" s="38"/>
      <c r="LN16" s="38"/>
      <c r="LO16" s="38"/>
      <c r="LP16" s="38"/>
      <c r="LQ16" s="38"/>
      <c r="LR16" s="38"/>
      <c r="LS16" s="38"/>
      <c r="LT16" s="38"/>
      <c r="LU16" s="38"/>
      <c r="LV16" s="38"/>
      <c r="LW16" s="38"/>
      <c r="LX16" s="38"/>
      <c r="LY16" s="38"/>
      <c r="LZ16" s="38"/>
      <c r="MA16" s="38"/>
      <c r="MB16" s="38"/>
      <c r="MC16" s="38"/>
      <c r="MD16" s="38"/>
      <c r="ME16" s="38"/>
      <c r="MF16" s="38"/>
      <c r="MG16" s="38"/>
      <c r="MH16" s="38"/>
      <c r="MI16" s="38"/>
      <c r="MJ16" s="38"/>
      <c r="MK16" s="38"/>
      <c r="ML16" s="38"/>
      <c r="MM16" s="38"/>
      <c r="MN16" s="38"/>
      <c r="MO16" s="38"/>
      <c r="MP16" s="38"/>
      <c r="MQ16" s="38"/>
      <c r="MR16" s="38"/>
      <c r="MS16" s="38"/>
      <c r="MT16" s="38"/>
      <c r="MU16" s="38"/>
      <c r="MV16" s="38"/>
      <c r="MW16" s="38"/>
      <c r="MX16" s="38"/>
      <c r="MY16" s="38"/>
      <c r="MZ16" s="38"/>
      <c r="NA16" s="38"/>
      <c r="NB16" s="38"/>
      <c r="NC16" s="38"/>
      <c r="ND16" s="38"/>
      <c r="NE16" s="38"/>
      <c r="NF16" s="38"/>
      <c r="NG16" s="38"/>
      <c r="NH16" s="38"/>
      <c r="NI16" s="38"/>
      <c r="NJ16" s="38"/>
      <c r="NK16" s="38"/>
      <c r="NL16" s="38"/>
      <c r="NM16" s="38"/>
      <c r="NN16" s="38"/>
      <c r="NO16" s="38"/>
      <c r="NP16" s="38"/>
      <c r="NQ16" s="38"/>
      <c r="NR16" s="38"/>
      <c r="NS16" s="38"/>
      <c r="NT16" s="38"/>
      <c r="NU16" s="38"/>
      <c r="NV16" s="38"/>
      <c r="NW16" s="38"/>
      <c r="NX16" s="38"/>
      <c r="NY16" s="38"/>
      <c r="NZ16" s="38"/>
      <c r="OA16" s="38"/>
      <c r="OB16" s="38"/>
      <c r="OC16" s="38"/>
      <c r="OD16" s="38"/>
      <c r="OE16" s="38"/>
      <c r="OF16" s="38"/>
      <c r="OG16" s="38"/>
      <c r="OH16" s="38"/>
      <c r="OI16" s="38"/>
      <c r="OJ16" s="38"/>
      <c r="OK16" s="38"/>
      <c r="OL16" s="38"/>
      <c r="OM16" s="38"/>
      <c r="ON16" s="38"/>
      <c r="OO16" s="38"/>
      <c r="OP16" s="38"/>
      <c r="OQ16" s="38"/>
      <c r="OR16" s="38"/>
      <c r="OS16" s="38"/>
      <c r="OT16" s="38"/>
      <c r="OU16" s="38"/>
      <c r="OV16" s="38"/>
      <c r="OW16" s="38"/>
      <c r="OX16" s="38"/>
      <c r="OY16" s="38"/>
      <c r="OZ16" s="38"/>
      <c r="PA16" s="38"/>
      <c r="PB16" s="38"/>
      <c r="PC16" s="38"/>
      <c r="PD16" s="38"/>
      <c r="PE16" s="38"/>
      <c r="PF16" s="38"/>
      <c r="PG16" s="38"/>
      <c r="PH16" s="38"/>
      <c r="PI16" s="38"/>
      <c r="PJ16" s="38"/>
      <c r="PK16" s="38"/>
      <c r="PL16" s="38"/>
      <c r="PM16" s="38"/>
      <c r="PN16" s="38"/>
      <c r="PO16" s="38"/>
      <c r="PP16" s="38"/>
      <c r="PQ16" s="38"/>
      <c r="PR16" s="38"/>
      <c r="PS16" s="38"/>
      <c r="PT16" s="38"/>
      <c r="PU16" s="38"/>
      <c r="PV16" s="38"/>
      <c r="PW16" s="38"/>
      <c r="PX16" s="38"/>
      <c r="PY16" s="38"/>
      <c r="PZ16" s="38"/>
      <c r="QA16" s="38"/>
      <c r="QB16" s="38"/>
      <c r="QC16" s="38"/>
      <c r="QD16" s="38"/>
      <c r="QE16" s="38"/>
      <c r="QF16" s="38"/>
      <c r="QG16" s="38"/>
      <c r="QH16" s="38"/>
      <c r="QI16" s="38"/>
      <c r="QJ16" s="38"/>
      <c r="QK16" s="38"/>
      <c r="QL16" s="38"/>
      <c r="QM16" s="38"/>
      <c r="QN16" s="38"/>
      <c r="QO16" s="38"/>
      <c r="QP16" s="38"/>
      <c r="QQ16" s="38"/>
      <c r="QR16" s="38"/>
      <c r="QS16" s="38"/>
      <c r="QT16" s="38"/>
      <c r="QU16" s="38"/>
      <c r="QV16" s="38"/>
      <c r="QW16" s="38"/>
      <c r="QX16" s="38"/>
      <c r="QY16" s="38"/>
      <c r="QZ16" s="38"/>
      <c r="RA16" s="38"/>
      <c r="RB16" s="38"/>
      <c r="RC16" s="38"/>
      <c r="RD16" s="38"/>
      <c r="RE16" s="38"/>
      <c r="RF16" s="38"/>
      <c r="RG16" s="38"/>
      <c r="RH16" s="38"/>
      <c r="RI16" s="38"/>
      <c r="RJ16" s="38"/>
      <c r="RK16" s="38"/>
      <c r="RL16" s="38"/>
      <c r="RM16" s="38"/>
      <c r="RN16" s="38"/>
      <c r="RO16" s="38"/>
      <c r="RP16" s="38"/>
      <c r="RQ16" s="38"/>
      <c r="RR16" s="38"/>
      <c r="RS16" s="38"/>
      <c r="RT16" s="38"/>
      <c r="RU16" s="38"/>
      <c r="RV16" s="38"/>
      <c r="RW16" s="38"/>
      <c r="RX16" s="38"/>
      <c r="RY16" s="38"/>
      <c r="RZ16" s="38"/>
      <c r="SA16" s="38"/>
      <c r="SB16" s="38"/>
      <c r="SC16" s="38"/>
      <c r="SD16" s="38"/>
      <c r="SE16" s="38"/>
      <c r="SF16" s="38"/>
      <c r="SG16" s="38"/>
      <c r="SH16" s="38"/>
      <c r="SI16" s="38"/>
      <c r="SJ16" s="38"/>
      <c r="SK16" s="38"/>
      <c r="SL16" s="38"/>
      <c r="SM16" s="38"/>
      <c r="SN16" s="38"/>
      <c r="SO16" s="38"/>
      <c r="SP16" s="38"/>
      <c r="SQ16" s="38"/>
      <c r="SR16" s="38"/>
      <c r="SS16" s="38"/>
      <c r="ST16" s="38"/>
      <c r="SU16" s="38"/>
      <c r="SV16" s="38"/>
      <c r="SW16" s="38"/>
      <c r="SX16" s="38"/>
      <c r="SY16" s="38"/>
      <c r="SZ16" s="38"/>
      <c r="TA16" s="38"/>
      <c r="TB16" s="38"/>
      <c r="TC16" s="38"/>
      <c r="TD16" s="38"/>
      <c r="TE16" s="38"/>
      <c r="TF16" s="38"/>
      <c r="TG16" s="38"/>
      <c r="TH16" s="38"/>
      <c r="TI16" s="38"/>
      <c r="TJ16" s="38"/>
      <c r="TK16" s="38"/>
      <c r="TL16" s="38"/>
      <c r="TM16" s="38"/>
      <c r="TN16" s="38"/>
      <c r="TO16" s="38"/>
      <c r="TP16" s="38"/>
      <c r="TQ16" s="38"/>
      <c r="TR16" s="38"/>
      <c r="TS16" s="38"/>
      <c r="TT16" s="38"/>
      <c r="TU16" s="38"/>
      <c r="TV16" s="38"/>
      <c r="TW16" s="38"/>
      <c r="TX16" s="38"/>
      <c r="TY16" s="38"/>
      <c r="TZ16" s="38"/>
      <c r="UA16" s="38"/>
      <c r="UB16" s="38"/>
      <c r="UC16" s="38"/>
      <c r="UD16" s="38"/>
      <c r="UE16" s="38"/>
      <c r="UF16" s="38"/>
      <c r="UG16" s="38"/>
      <c r="UH16" s="38"/>
      <c r="UI16" s="38"/>
      <c r="UJ16" s="38"/>
      <c r="UK16" s="38"/>
      <c r="UL16" s="38"/>
      <c r="UM16" s="38"/>
      <c r="UN16" s="38"/>
      <c r="UO16" s="38"/>
      <c r="UP16" s="38"/>
      <c r="UQ16" s="38"/>
      <c r="UR16" s="38"/>
      <c r="US16" s="38"/>
      <c r="UT16" s="38"/>
      <c r="UU16" s="38"/>
      <c r="UV16" s="38"/>
      <c r="UW16" s="38"/>
      <c r="UX16" s="38"/>
      <c r="UY16" s="38"/>
      <c r="UZ16" s="38"/>
      <c r="VA16" s="38"/>
      <c r="VB16" s="38"/>
      <c r="VC16" s="38"/>
      <c r="VD16" s="38"/>
      <c r="VE16" s="38"/>
      <c r="VF16" s="38"/>
      <c r="VG16" s="38"/>
      <c r="VH16" s="38"/>
      <c r="VI16" s="38"/>
      <c r="VJ16" s="38"/>
      <c r="VK16" s="38"/>
      <c r="VL16" s="38"/>
      <c r="VM16" s="38"/>
      <c r="VN16" s="38"/>
      <c r="VO16" s="38"/>
      <c r="VP16" s="38"/>
      <c r="VQ16" s="38"/>
      <c r="VR16" s="38"/>
      <c r="VS16" s="38"/>
      <c r="VT16" s="38"/>
      <c r="VU16" s="38"/>
      <c r="VV16" s="38"/>
      <c r="VW16" s="38"/>
      <c r="VX16" s="38"/>
      <c r="VY16" s="38"/>
      <c r="VZ16" s="38"/>
      <c r="WA16" s="38"/>
      <c r="WB16" s="38"/>
      <c r="WC16" s="38"/>
      <c r="WD16" s="38"/>
      <c r="WE16" s="38"/>
      <c r="WF16" s="38"/>
      <c r="WG16" s="38"/>
      <c r="WH16" s="38"/>
      <c r="WI16" s="38"/>
      <c r="WJ16" s="38"/>
      <c r="WK16" s="38"/>
      <c r="WL16" s="38"/>
      <c r="WM16" s="38"/>
      <c r="WN16" s="38"/>
      <c r="WO16" s="38"/>
      <c r="WP16" s="38"/>
      <c r="WQ16" s="38"/>
      <c r="WR16" s="38"/>
      <c r="WS16" s="38"/>
      <c r="WT16" s="38"/>
      <c r="WU16" s="38"/>
      <c r="WV16" s="38"/>
      <c r="WW16" s="38"/>
      <c r="WX16" s="38"/>
      <c r="WY16" s="38"/>
      <c r="WZ16" s="38"/>
      <c r="XA16" s="38"/>
      <c r="XB16" s="38"/>
      <c r="XC16" s="38"/>
      <c r="XD16" s="38"/>
      <c r="XE16" s="38"/>
      <c r="XF16" s="38"/>
      <c r="XG16" s="38"/>
      <c r="XH16" s="38"/>
      <c r="XI16" s="38"/>
      <c r="XJ16" s="38"/>
      <c r="XK16" s="38"/>
      <c r="XL16" s="38"/>
      <c r="XM16" s="38"/>
      <c r="XN16" s="38"/>
      <c r="XO16" s="38"/>
      <c r="XP16" s="38"/>
      <c r="XQ16" s="38"/>
      <c r="XR16" s="38"/>
      <c r="XS16" s="38"/>
      <c r="XT16" s="38"/>
      <c r="XU16" s="38"/>
      <c r="XV16" s="38"/>
      <c r="XW16" s="38"/>
      <c r="XX16" s="38"/>
      <c r="XY16" s="38"/>
      <c r="XZ16" s="38"/>
      <c r="YA16" s="38"/>
      <c r="YB16" s="38"/>
      <c r="YC16" s="38"/>
      <c r="YD16" s="38"/>
      <c r="YE16" s="38"/>
      <c r="YF16" s="38"/>
      <c r="YG16" s="38"/>
      <c r="YH16" s="38"/>
      <c r="YI16" s="38"/>
      <c r="YJ16" s="38"/>
      <c r="YK16" s="38"/>
      <c r="YL16" s="38"/>
      <c r="YM16" s="38"/>
      <c r="YN16" s="38"/>
      <c r="YO16" s="38"/>
      <c r="YP16" s="38"/>
      <c r="YQ16" s="38"/>
      <c r="YR16" s="38"/>
      <c r="YS16" s="38"/>
      <c r="YT16" s="38"/>
      <c r="YU16" s="38"/>
      <c r="YV16" s="38"/>
      <c r="YW16" s="38"/>
      <c r="YX16" s="38"/>
      <c r="YY16" s="38"/>
      <c r="YZ16" s="38"/>
      <c r="ZA16" s="38"/>
      <c r="ZB16" s="38"/>
      <c r="ZC16" s="38"/>
      <c r="ZD16" s="38"/>
      <c r="ZE16" s="38"/>
      <c r="ZF16" s="38"/>
      <c r="ZG16" s="38"/>
      <c r="ZH16" s="38"/>
      <c r="ZI16" s="38"/>
      <c r="ZJ16" s="38"/>
      <c r="ZK16" s="38"/>
      <c r="ZL16" s="38"/>
      <c r="ZM16" s="38"/>
      <c r="ZN16" s="38"/>
      <c r="ZO16" s="38"/>
      <c r="ZP16" s="38"/>
      <c r="ZQ16" s="38"/>
      <c r="ZR16" s="38"/>
      <c r="ZS16" s="38"/>
      <c r="ZT16" s="38"/>
      <c r="ZU16" s="38"/>
      <c r="ZV16" s="38"/>
      <c r="ZW16" s="38"/>
      <c r="ZX16" s="38"/>
      <c r="ZY16" s="38"/>
      <c r="ZZ16" s="38"/>
      <c r="AAA16" s="38"/>
      <c r="AAB16" s="38"/>
      <c r="AAC16" s="38"/>
      <c r="AAD16" s="38"/>
      <c r="AAE16" s="38"/>
      <c r="AAF16" s="38"/>
      <c r="AAG16" s="38"/>
      <c r="AAH16" s="38"/>
      <c r="AAI16" s="38"/>
      <c r="AAJ16" s="38"/>
      <c r="AAK16" s="38"/>
      <c r="AAL16" s="38"/>
      <c r="AAM16" s="38"/>
      <c r="AAN16" s="38"/>
      <c r="AAO16" s="38"/>
      <c r="AAP16" s="38"/>
      <c r="AAQ16" s="38"/>
      <c r="AAR16" s="38"/>
      <c r="AAS16" s="38"/>
      <c r="AAT16" s="38"/>
      <c r="AAU16" s="38"/>
      <c r="AAV16" s="38"/>
      <c r="AAW16" s="38"/>
      <c r="AAX16" s="38"/>
      <c r="AAY16" s="38"/>
      <c r="AAZ16" s="38"/>
      <c r="ABA16" s="38"/>
      <c r="ABB16" s="38"/>
      <c r="ABC16" s="38"/>
      <c r="ABD16" s="38"/>
      <c r="ABE16" s="38"/>
      <c r="ABF16" s="38"/>
      <c r="ABG16" s="38"/>
      <c r="ABH16" s="38"/>
      <c r="ABI16" s="38"/>
      <c r="ABJ16" s="38"/>
      <c r="ABK16" s="38"/>
      <c r="ABL16" s="38"/>
      <c r="ABM16" s="38"/>
      <c r="ABN16" s="38"/>
      <c r="ABO16" s="38"/>
      <c r="ABP16" s="38"/>
      <c r="ABQ16" s="38"/>
      <c r="ABR16" s="38"/>
      <c r="ABS16" s="38"/>
      <c r="ABT16" s="38"/>
      <c r="ABU16" s="38"/>
      <c r="ABV16" s="38"/>
      <c r="ABW16" s="38"/>
      <c r="ABX16" s="38"/>
      <c r="ABY16" s="38"/>
      <c r="ABZ16" s="38"/>
      <c r="ACA16" s="38"/>
      <c r="ACB16" s="38"/>
      <c r="ACC16" s="38"/>
      <c r="ACD16" s="38"/>
      <c r="ACE16" s="38"/>
      <c r="ACF16" s="38"/>
      <c r="ACG16" s="38"/>
      <c r="ACH16" s="38"/>
      <c r="ACI16" s="38"/>
      <c r="ACJ16" s="38"/>
      <c r="ACK16" s="38"/>
      <c r="ACL16" s="38"/>
      <c r="ACM16" s="38"/>
      <c r="ACN16" s="38"/>
      <c r="ACO16" s="38"/>
      <c r="ACP16" s="38"/>
      <c r="ACQ16" s="38"/>
      <c r="ACR16" s="38"/>
      <c r="ACS16" s="38"/>
      <c r="ACT16" s="38"/>
      <c r="ACU16" s="38"/>
      <c r="ACV16" s="38"/>
      <c r="ACW16" s="38"/>
      <c r="ACX16" s="38"/>
      <c r="ACY16" s="38"/>
      <c r="ACZ16" s="38"/>
      <c r="ADA16" s="38"/>
      <c r="ADB16" s="38"/>
      <c r="ADC16" s="38"/>
      <c r="ADD16" s="38"/>
      <c r="ADE16" s="38"/>
      <c r="ADF16" s="38"/>
      <c r="ADG16" s="38"/>
      <c r="ADH16" s="38"/>
      <c r="ADI16" s="38"/>
      <c r="ADJ16" s="38"/>
      <c r="ADK16" s="38"/>
      <c r="ADL16" s="38"/>
      <c r="ADM16" s="38"/>
      <c r="ADN16" s="38"/>
      <c r="ADO16" s="38"/>
      <c r="ADP16" s="38"/>
      <c r="ADQ16" s="38"/>
      <c r="ADR16" s="38"/>
      <c r="ADS16" s="38"/>
      <c r="ADT16" s="38"/>
      <c r="ADU16" s="38"/>
      <c r="ADV16" s="38"/>
      <c r="ADW16" s="38"/>
      <c r="ADX16" s="38"/>
      <c r="ADY16" s="38"/>
      <c r="ADZ16" s="38"/>
      <c r="AEA16" s="38"/>
      <c r="AEB16" s="38"/>
      <c r="AEC16" s="38"/>
      <c r="AED16" s="38"/>
      <c r="AEE16" s="38"/>
      <c r="AEF16" s="38"/>
      <c r="AEG16" s="38"/>
      <c r="AEH16" s="38"/>
      <c r="AEI16" s="38"/>
      <c r="AEJ16" s="38"/>
      <c r="AEK16" s="38"/>
      <c r="AEL16" s="38"/>
      <c r="AEM16" s="38"/>
      <c r="AEN16" s="38"/>
      <c r="AEO16" s="38"/>
      <c r="AEP16" s="38"/>
      <c r="AEQ16" s="38"/>
      <c r="AER16" s="38"/>
      <c r="AES16" s="38"/>
      <c r="AET16" s="38"/>
      <c r="AEU16" s="38"/>
      <c r="AEV16" s="38"/>
      <c r="AEW16" s="38"/>
      <c r="AEX16" s="38"/>
      <c r="AEY16" s="38"/>
      <c r="AEZ16" s="38"/>
      <c r="AFA16" s="38"/>
      <c r="AFB16" s="38"/>
      <c r="AFC16" s="38"/>
      <c r="AFD16" s="38"/>
      <c r="AFE16" s="38"/>
      <c r="AFF16" s="38"/>
      <c r="AFG16" s="38"/>
      <c r="AFH16" s="38"/>
      <c r="AFI16" s="38"/>
      <c r="AFJ16" s="38"/>
      <c r="AFK16" s="38"/>
      <c r="AFL16" s="38"/>
      <c r="AFM16" s="38"/>
      <c r="AFN16" s="38"/>
      <c r="AFO16" s="38"/>
      <c r="AFP16" s="38"/>
      <c r="AFQ16" s="38"/>
      <c r="AFR16" s="38"/>
      <c r="AFS16" s="38"/>
      <c r="AFT16" s="38"/>
      <c r="AFU16" s="38"/>
      <c r="AFV16" s="38"/>
      <c r="AFW16" s="38"/>
      <c r="AFX16" s="38"/>
      <c r="AFY16" s="38"/>
      <c r="AFZ16" s="38"/>
      <c r="AGA16" s="38"/>
      <c r="AGB16" s="38"/>
      <c r="AGC16" s="38"/>
      <c r="AGD16" s="38"/>
      <c r="AGE16" s="38"/>
      <c r="AGF16" s="38"/>
      <c r="AGG16" s="38"/>
      <c r="AGH16" s="38"/>
      <c r="AGI16" s="38"/>
      <c r="AGJ16" s="38"/>
      <c r="AGK16" s="38"/>
      <c r="AGL16" s="38"/>
      <c r="AGM16" s="38"/>
      <c r="AGN16" s="38"/>
      <c r="AGO16" s="38"/>
      <c r="AGP16" s="38"/>
      <c r="AGQ16" s="38"/>
      <c r="AGR16" s="38"/>
      <c r="AGS16" s="38"/>
      <c r="AGT16" s="38"/>
      <c r="AGU16" s="38"/>
      <c r="AGV16" s="38"/>
      <c r="AGW16" s="38"/>
      <c r="AGX16" s="38"/>
      <c r="AGY16" s="38"/>
      <c r="AGZ16" s="38"/>
      <c r="AHA16" s="38"/>
      <c r="AHB16" s="38"/>
      <c r="AHC16" s="38"/>
      <c r="AHD16" s="38"/>
      <c r="AHE16" s="38"/>
      <c r="AHF16" s="38"/>
      <c r="AHG16" s="38"/>
      <c r="AHH16" s="38"/>
      <c r="AHI16" s="38"/>
      <c r="AHJ16" s="38"/>
      <c r="AHK16" s="38"/>
      <c r="AHL16" s="38"/>
      <c r="AHM16" s="38"/>
      <c r="AHN16" s="38"/>
      <c r="AHO16" s="38"/>
      <c r="AHP16" s="38"/>
      <c r="AHQ16" s="38"/>
      <c r="AHR16" s="38"/>
      <c r="AHS16" s="38"/>
      <c r="AHT16" s="38"/>
      <c r="AHU16" s="38"/>
      <c r="AHV16" s="38"/>
      <c r="AHW16" s="38"/>
      <c r="AHX16" s="38"/>
      <c r="AHY16" s="38"/>
      <c r="AHZ16" s="38"/>
      <c r="AIA16" s="38"/>
      <c r="AIB16" s="38"/>
      <c r="AIC16" s="38"/>
      <c r="AID16" s="38"/>
      <c r="AIE16" s="38"/>
      <c r="AIF16" s="38"/>
      <c r="AIG16" s="38"/>
      <c r="AIH16" s="38"/>
      <c r="AII16" s="38"/>
      <c r="AIJ16" s="38"/>
      <c r="AIK16" s="38"/>
      <c r="AIL16" s="38"/>
      <c r="AIM16" s="38"/>
      <c r="AIN16" s="38"/>
      <c r="AIO16" s="38"/>
      <c r="AIP16" s="38"/>
      <c r="AIQ16" s="38"/>
      <c r="AIR16" s="38"/>
      <c r="AIS16" s="38"/>
      <c r="AIT16" s="38"/>
      <c r="AIU16" s="38"/>
      <c r="AIV16" s="38"/>
      <c r="AIW16" s="38"/>
      <c r="AIX16" s="38"/>
      <c r="AIY16" s="38"/>
      <c r="AIZ16" s="38"/>
      <c r="AJA16" s="38"/>
      <c r="AJB16" s="38"/>
      <c r="AJC16" s="38"/>
      <c r="AJD16" s="38"/>
      <c r="AJE16" s="38"/>
      <c r="AJF16" s="38"/>
      <c r="AJG16" s="38"/>
      <c r="AJH16" s="38"/>
      <c r="AJI16" s="38"/>
      <c r="AJJ16" s="38"/>
      <c r="AJK16" s="38"/>
      <c r="AJL16" s="38"/>
      <c r="AJM16" s="38"/>
      <c r="AJN16" s="38"/>
      <c r="AJO16" s="38"/>
      <c r="AJP16" s="38"/>
      <c r="AJQ16" s="38"/>
      <c r="AJR16" s="38"/>
      <c r="AJS16" s="38"/>
      <c r="AJT16" s="38"/>
      <c r="AJU16" s="38"/>
      <c r="AJV16" s="38"/>
      <c r="AJW16" s="38"/>
      <c r="AJX16" s="38"/>
      <c r="AJY16" s="38"/>
      <c r="AJZ16" s="38"/>
      <c r="AKA16" s="38"/>
      <c r="AKB16" s="38"/>
      <c r="AKC16" s="38"/>
      <c r="AKD16" s="38"/>
      <c r="AKE16" s="38"/>
      <c r="AKF16" s="38"/>
      <c r="AKG16" s="38"/>
      <c r="AKH16" s="38"/>
      <c r="AKI16" s="38"/>
      <c r="AKJ16" s="38"/>
      <c r="AKK16" s="38"/>
      <c r="AKL16" s="38"/>
      <c r="AKM16" s="38"/>
      <c r="AKN16" s="38"/>
      <c r="AKO16" s="38"/>
      <c r="AKP16" s="38"/>
      <c r="AKQ16" s="38"/>
      <c r="AKR16" s="38"/>
      <c r="AKS16" s="38"/>
      <c r="AKT16" s="38"/>
      <c r="AKU16" s="38"/>
      <c r="AKV16" s="38"/>
      <c r="AKW16" s="38"/>
      <c r="AKX16" s="38"/>
      <c r="AKY16" s="38"/>
      <c r="AKZ16" s="38"/>
      <c r="ALA16" s="38"/>
      <c r="ALB16" s="38"/>
      <c r="ALC16" s="38"/>
      <c r="ALD16" s="38"/>
      <c r="ALE16" s="38"/>
      <c r="ALF16" s="38"/>
      <c r="ALG16" s="38"/>
      <c r="ALH16" s="38"/>
      <c r="ALI16" s="38"/>
      <c r="ALJ16" s="38"/>
      <c r="ALK16" s="38"/>
      <c r="ALL16" s="38"/>
    </row>
    <row r="17" spans="3:1000" x14ac:dyDescent="0.55000000000000004">
      <c r="C17" s="21">
        <v>2009100000</v>
      </c>
      <c r="D17" s="33" t="s">
        <v>114</v>
      </c>
      <c r="E17" s="3">
        <v>676547</v>
      </c>
      <c r="F17" s="3">
        <v>531086</v>
      </c>
      <c r="G17" s="3">
        <v>329751</v>
      </c>
      <c r="H17" s="3">
        <v>162937</v>
      </c>
      <c r="I17" s="3">
        <v>38398</v>
      </c>
      <c r="J17" s="3">
        <v>281527</v>
      </c>
      <c r="K17" s="3">
        <v>24665</v>
      </c>
      <c r="L17" s="3">
        <v>4206</v>
      </c>
      <c r="M17" s="3">
        <v>19353</v>
      </c>
      <c r="N17" s="3" t="s">
        <v>4</v>
      </c>
      <c r="O17" s="3" t="s">
        <v>4</v>
      </c>
      <c r="P17" s="3">
        <v>201335</v>
      </c>
      <c r="Q17" s="3">
        <v>571651</v>
      </c>
      <c r="R17" s="3">
        <v>39350</v>
      </c>
      <c r="S17" s="3">
        <v>506237</v>
      </c>
      <c r="T17" s="3">
        <v>26064</v>
      </c>
      <c r="U17" s="3">
        <v>56964</v>
      </c>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c r="JN17" s="38"/>
      <c r="JO17" s="38"/>
      <c r="JP17" s="38"/>
      <c r="JQ17" s="38"/>
      <c r="JR17" s="38"/>
      <c r="JS17" s="38"/>
      <c r="JT17" s="38"/>
      <c r="JU17" s="38"/>
      <c r="JV17" s="38"/>
      <c r="JW17" s="38"/>
      <c r="JX17" s="38"/>
      <c r="JY17" s="38"/>
      <c r="JZ17" s="38"/>
      <c r="KA17" s="38"/>
      <c r="KB17" s="38"/>
      <c r="KC17" s="38"/>
      <c r="KD17" s="38"/>
      <c r="KE17" s="38"/>
      <c r="KF17" s="38"/>
      <c r="KG17" s="38"/>
      <c r="KH17" s="38"/>
      <c r="KI17" s="38"/>
      <c r="KJ17" s="38"/>
      <c r="KK17" s="38"/>
      <c r="KL17" s="38"/>
      <c r="KM17" s="38"/>
      <c r="KN17" s="38"/>
      <c r="KO17" s="38"/>
      <c r="KP17" s="38"/>
      <c r="KQ17" s="38"/>
      <c r="KR17" s="38"/>
      <c r="KS17" s="38"/>
      <c r="KT17" s="38"/>
      <c r="KU17" s="38"/>
      <c r="KV17" s="38"/>
      <c r="KW17" s="38"/>
      <c r="KX17" s="38"/>
      <c r="KY17" s="38"/>
      <c r="KZ17" s="38"/>
      <c r="LA17" s="38"/>
      <c r="LB17" s="38"/>
      <c r="LC17" s="38"/>
      <c r="LD17" s="38"/>
      <c r="LE17" s="38"/>
      <c r="LF17" s="38"/>
      <c r="LG17" s="38"/>
      <c r="LH17" s="38"/>
      <c r="LI17" s="38"/>
      <c r="LJ17" s="38"/>
      <c r="LK17" s="38"/>
      <c r="LL17" s="38"/>
      <c r="LM17" s="38"/>
      <c r="LN17" s="38"/>
      <c r="LO17" s="38"/>
      <c r="LP17" s="38"/>
      <c r="LQ17" s="38"/>
      <c r="LR17" s="38"/>
      <c r="LS17" s="38"/>
      <c r="LT17" s="38"/>
      <c r="LU17" s="38"/>
      <c r="LV17" s="38"/>
      <c r="LW17" s="38"/>
      <c r="LX17" s="38"/>
      <c r="LY17" s="38"/>
      <c r="LZ17" s="38"/>
      <c r="MA17" s="38"/>
      <c r="MB17" s="38"/>
      <c r="MC17" s="38"/>
      <c r="MD17" s="38"/>
      <c r="ME17" s="38"/>
      <c r="MF17" s="38"/>
      <c r="MG17" s="38"/>
      <c r="MH17" s="38"/>
      <c r="MI17" s="38"/>
      <c r="MJ17" s="38"/>
      <c r="MK17" s="38"/>
      <c r="ML17" s="38"/>
      <c r="MM17" s="38"/>
      <c r="MN17" s="38"/>
      <c r="MO17" s="38"/>
      <c r="MP17" s="38"/>
      <c r="MQ17" s="38"/>
      <c r="MR17" s="38"/>
      <c r="MS17" s="38"/>
      <c r="MT17" s="38"/>
      <c r="MU17" s="38"/>
      <c r="MV17" s="38"/>
      <c r="MW17" s="38"/>
      <c r="MX17" s="38"/>
      <c r="MY17" s="38"/>
      <c r="MZ17" s="38"/>
      <c r="NA17" s="38"/>
      <c r="NB17" s="38"/>
      <c r="NC17" s="38"/>
      <c r="ND17" s="38"/>
      <c r="NE17" s="38"/>
      <c r="NF17" s="38"/>
      <c r="NG17" s="38"/>
      <c r="NH17" s="38"/>
      <c r="NI17" s="38"/>
      <c r="NJ17" s="38"/>
      <c r="NK17" s="38"/>
      <c r="NL17" s="38"/>
      <c r="NM17" s="38"/>
      <c r="NN17" s="38"/>
      <c r="NO17" s="38"/>
      <c r="NP17" s="38"/>
      <c r="NQ17" s="38"/>
      <c r="NR17" s="38"/>
      <c r="NS17" s="38"/>
      <c r="NT17" s="38"/>
      <c r="NU17" s="38"/>
      <c r="NV17" s="38"/>
      <c r="NW17" s="38"/>
      <c r="NX17" s="38"/>
      <c r="NY17" s="38"/>
      <c r="NZ17" s="38"/>
      <c r="OA17" s="38"/>
      <c r="OB17" s="38"/>
      <c r="OC17" s="38"/>
      <c r="OD17" s="38"/>
      <c r="OE17" s="38"/>
      <c r="OF17" s="38"/>
      <c r="OG17" s="38"/>
      <c r="OH17" s="38"/>
      <c r="OI17" s="38"/>
      <c r="OJ17" s="38"/>
      <c r="OK17" s="38"/>
      <c r="OL17" s="38"/>
      <c r="OM17" s="38"/>
      <c r="ON17" s="38"/>
      <c r="OO17" s="38"/>
      <c r="OP17" s="38"/>
      <c r="OQ17" s="38"/>
      <c r="OR17" s="38"/>
      <c r="OS17" s="38"/>
      <c r="OT17" s="38"/>
      <c r="OU17" s="38"/>
      <c r="OV17" s="38"/>
      <c r="OW17" s="38"/>
      <c r="OX17" s="38"/>
      <c r="OY17" s="38"/>
      <c r="OZ17" s="38"/>
      <c r="PA17" s="38"/>
      <c r="PB17" s="38"/>
      <c r="PC17" s="38"/>
      <c r="PD17" s="38"/>
      <c r="PE17" s="38"/>
      <c r="PF17" s="38"/>
      <c r="PG17" s="38"/>
      <c r="PH17" s="38"/>
      <c r="PI17" s="38"/>
      <c r="PJ17" s="38"/>
      <c r="PK17" s="38"/>
      <c r="PL17" s="38"/>
      <c r="PM17" s="38"/>
      <c r="PN17" s="38"/>
      <c r="PO17" s="38"/>
      <c r="PP17" s="38"/>
      <c r="PQ17" s="38"/>
      <c r="PR17" s="38"/>
      <c r="PS17" s="38"/>
      <c r="PT17" s="38"/>
      <c r="PU17" s="38"/>
      <c r="PV17" s="38"/>
      <c r="PW17" s="38"/>
      <c r="PX17" s="38"/>
      <c r="PY17" s="38"/>
      <c r="PZ17" s="38"/>
      <c r="QA17" s="38"/>
      <c r="QB17" s="38"/>
      <c r="QC17" s="38"/>
      <c r="QD17" s="38"/>
      <c r="QE17" s="38"/>
      <c r="QF17" s="38"/>
      <c r="QG17" s="38"/>
      <c r="QH17" s="38"/>
      <c r="QI17" s="38"/>
      <c r="QJ17" s="38"/>
      <c r="QK17" s="38"/>
      <c r="QL17" s="38"/>
      <c r="QM17" s="38"/>
      <c r="QN17" s="38"/>
      <c r="QO17" s="38"/>
      <c r="QP17" s="38"/>
      <c r="QQ17" s="38"/>
      <c r="QR17" s="38"/>
      <c r="QS17" s="38"/>
      <c r="QT17" s="38"/>
      <c r="QU17" s="38"/>
      <c r="QV17" s="38"/>
      <c r="QW17" s="38"/>
      <c r="QX17" s="38"/>
      <c r="QY17" s="38"/>
      <c r="QZ17" s="38"/>
      <c r="RA17" s="38"/>
      <c r="RB17" s="38"/>
      <c r="RC17" s="38"/>
      <c r="RD17" s="38"/>
      <c r="RE17" s="38"/>
      <c r="RF17" s="38"/>
      <c r="RG17" s="38"/>
      <c r="RH17" s="38"/>
      <c r="RI17" s="38"/>
      <c r="RJ17" s="38"/>
      <c r="RK17" s="38"/>
      <c r="RL17" s="38"/>
      <c r="RM17" s="38"/>
      <c r="RN17" s="38"/>
      <c r="RO17" s="38"/>
      <c r="RP17" s="38"/>
      <c r="RQ17" s="38"/>
      <c r="RR17" s="38"/>
      <c r="RS17" s="38"/>
      <c r="RT17" s="38"/>
      <c r="RU17" s="38"/>
      <c r="RV17" s="38"/>
      <c r="RW17" s="38"/>
      <c r="RX17" s="38"/>
      <c r="RY17" s="38"/>
      <c r="RZ17" s="38"/>
      <c r="SA17" s="38"/>
      <c r="SB17" s="38"/>
      <c r="SC17" s="38"/>
      <c r="SD17" s="38"/>
      <c r="SE17" s="38"/>
      <c r="SF17" s="38"/>
      <c r="SG17" s="38"/>
      <c r="SH17" s="38"/>
      <c r="SI17" s="38"/>
      <c r="SJ17" s="38"/>
      <c r="SK17" s="38"/>
      <c r="SL17" s="38"/>
      <c r="SM17" s="38"/>
      <c r="SN17" s="38"/>
      <c r="SO17" s="38"/>
      <c r="SP17" s="38"/>
      <c r="SQ17" s="38"/>
      <c r="SR17" s="38"/>
      <c r="SS17" s="38"/>
      <c r="ST17" s="38"/>
      <c r="SU17" s="38"/>
      <c r="SV17" s="38"/>
      <c r="SW17" s="38"/>
      <c r="SX17" s="38"/>
      <c r="SY17" s="38"/>
      <c r="SZ17" s="38"/>
      <c r="TA17" s="38"/>
      <c r="TB17" s="38"/>
      <c r="TC17" s="38"/>
      <c r="TD17" s="38"/>
      <c r="TE17" s="38"/>
      <c r="TF17" s="38"/>
      <c r="TG17" s="38"/>
      <c r="TH17" s="38"/>
      <c r="TI17" s="38"/>
      <c r="TJ17" s="38"/>
      <c r="TK17" s="38"/>
      <c r="TL17" s="38"/>
      <c r="TM17" s="38"/>
      <c r="TN17" s="38"/>
      <c r="TO17" s="38"/>
      <c r="TP17" s="38"/>
      <c r="TQ17" s="38"/>
      <c r="TR17" s="38"/>
      <c r="TS17" s="38"/>
      <c r="TT17" s="38"/>
      <c r="TU17" s="38"/>
      <c r="TV17" s="38"/>
      <c r="TW17" s="38"/>
      <c r="TX17" s="38"/>
      <c r="TY17" s="38"/>
      <c r="TZ17" s="38"/>
      <c r="UA17" s="38"/>
      <c r="UB17" s="38"/>
      <c r="UC17" s="38"/>
      <c r="UD17" s="38"/>
      <c r="UE17" s="38"/>
      <c r="UF17" s="38"/>
      <c r="UG17" s="38"/>
      <c r="UH17" s="38"/>
      <c r="UI17" s="38"/>
      <c r="UJ17" s="38"/>
      <c r="UK17" s="38"/>
      <c r="UL17" s="38"/>
      <c r="UM17" s="38"/>
      <c r="UN17" s="38"/>
      <c r="UO17" s="38"/>
      <c r="UP17" s="38"/>
      <c r="UQ17" s="38"/>
      <c r="UR17" s="38"/>
      <c r="US17" s="38"/>
      <c r="UT17" s="38"/>
      <c r="UU17" s="38"/>
      <c r="UV17" s="38"/>
      <c r="UW17" s="38"/>
      <c r="UX17" s="38"/>
      <c r="UY17" s="38"/>
      <c r="UZ17" s="38"/>
      <c r="VA17" s="38"/>
      <c r="VB17" s="38"/>
      <c r="VC17" s="38"/>
      <c r="VD17" s="38"/>
      <c r="VE17" s="38"/>
      <c r="VF17" s="38"/>
      <c r="VG17" s="38"/>
      <c r="VH17" s="38"/>
      <c r="VI17" s="38"/>
      <c r="VJ17" s="38"/>
      <c r="VK17" s="38"/>
      <c r="VL17" s="38"/>
      <c r="VM17" s="38"/>
      <c r="VN17" s="38"/>
      <c r="VO17" s="38"/>
      <c r="VP17" s="38"/>
      <c r="VQ17" s="38"/>
      <c r="VR17" s="38"/>
      <c r="VS17" s="38"/>
      <c r="VT17" s="38"/>
      <c r="VU17" s="38"/>
      <c r="VV17" s="38"/>
      <c r="VW17" s="38"/>
      <c r="VX17" s="38"/>
      <c r="VY17" s="38"/>
      <c r="VZ17" s="38"/>
      <c r="WA17" s="38"/>
      <c r="WB17" s="38"/>
      <c r="WC17" s="38"/>
      <c r="WD17" s="38"/>
      <c r="WE17" s="38"/>
      <c r="WF17" s="38"/>
      <c r="WG17" s="38"/>
      <c r="WH17" s="38"/>
      <c r="WI17" s="38"/>
      <c r="WJ17" s="38"/>
      <c r="WK17" s="38"/>
      <c r="WL17" s="38"/>
      <c r="WM17" s="38"/>
      <c r="WN17" s="38"/>
      <c r="WO17" s="38"/>
      <c r="WP17" s="38"/>
      <c r="WQ17" s="38"/>
      <c r="WR17" s="38"/>
      <c r="WS17" s="38"/>
      <c r="WT17" s="38"/>
      <c r="WU17" s="38"/>
      <c r="WV17" s="38"/>
      <c r="WW17" s="38"/>
      <c r="WX17" s="38"/>
      <c r="WY17" s="38"/>
      <c r="WZ17" s="38"/>
      <c r="XA17" s="38"/>
      <c r="XB17" s="38"/>
      <c r="XC17" s="38"/>
      <c r="XD17" s="38"/>
      <c r="XE17" s="38"/>
      <c r="XF17" s="38"/>
      <c r="XG17" s="38"/>
      <c r="XH17" s="38"/>
      <c r="XI17" s="38"/>
      <c r="XJ17" s="38"/>
      <c r="XK17" s="38"/>
      <c r="XL17" s="38"/>
      <c r="XM17" s="38"/>
      <c r="XN17" s="38"/>
      <c r="XO17" s="38"/>
      <c r="XP17" s="38"/>
      <c r="XQ17" s="38"/>
      <c r="XR17" s="38"/>
      <c r="XS17" s="38"/>
      <c r="XT17" s="38"/>
      <c r="XU17" s="38"/>
      <c r="XV17" s="38"/>
      <c r="XW17" s="38"/>
      <c r="XX17" s="38"/>
      <c r="XY17" s="38"/>
      <c r="XZ17" s="38"/>
      <c r="YA17" s="38"/>
      <c r="YB17" s="38"/>
      <c r="YC17" s="38"/>
      <c r="YD17" s="38"/>
      <c r="YE17" s="38"/>
      <c r="YF17" s="38"/>
      <c r="YG17" s="38"/>
      <c r="YH17" s="38"/>
      <c r="YI17" s="38"/>
      <c r="YJ17" s="38"/>
      <c r="YK17" s="38"/>
      <c r="YL17" s="38"/>
      <c r="YM17" s="38"/>
      <c r="YN17" s="38"/>
      <c r="YO17" s="38"/>
      <c r="YP17" s="38"/>
      <c r="YQ17" s="38"/>
      <c r="YR17" s="38"/>
      <c r="YS17" s="38"/>
      <c r="YT17" s="38"/>
      <c r="YU17" s="38"/>
      <c r="YV17" s="38"/>
      <c r="YW17" s="38"/>
      <c r="YX17" s="38"/>
      <c r="YY17" s="38"/>
      <c r="YZ17" s="38"/>
      <c r="ZA17" s="38"/>
      <c r="ZB17" s="38"/>
      <c r="ZC17" s="38"/>
      <c r="ZD17" s="38"/>
      <c r="ZE17" s="38"/>
      <c r="ZF17" s="38"/>
      <c r="ZG17" s="38"/>
      <c r="ZH17" s="38"/>
      <c r="ZI17" s="38"/>
      <c r="ZJ17" s="38"/>
      <c r="ZK17" s="38"/>
      <c r="ZL17" s="38"/>
      <c r="ZM17" s="38"/>
      <c r="ZN17" s="38"/>
      <c r="ZO17" s="38"/>
      <c r="ZP17" s="38"/>
      <c r="ZQ17" s="38"/>
      <c r="ZR17" s="38"/>
      <c r="ZS17" s="38"/>
      <c r="ZT17" s="38"/>
      <c r="ZU17" s="38"/>
      <c r="ZV17" s="38"/>
      <c r="ZW17" s="38"/>
      <c r="ZX17" s="38"/>
      <c r="ZY17" s="38"/>
      <c r="ZZ17" s="38"/>
      <c r="AAA17" s="38"/>
      <c r="AAB17" s="38"/>
      <c r="AAC17" s="38"/>
      <c r="AAD17" s="38"/>
      <c r="AAE17" s="38"/>
      <c r="AAF17" s="38"/>
      <c r="AAG17" s="38"/>
      <c r="AAH17" s="38"/>
      <c r="AAI17" s="38"/>
      <c r="AAJ17" s="38"/>
      <c r="AAK17" s="38"/>
      <c r="AAL17" s="38"/>
      <c r="AAM17" s="38"/>
      <c r="AAN17" s="38"/>
      <c r="AAO17" s="38"/>
      <c r="AAP17" s="38"/>
      <c r="AAQ17" s="38"/>
      <c r="AAR17" s="38"/>
      <c r="AAS17" s="38"/>
      <c r="AAT17" s="38"/>
      <c r="AAU17" s="38"/>
      <c r="AAV17" s="38"/>
      <c r="AAW17" s="38"/>
      <c r="AAX17" s="38"/>
      <c r="AAY17" s="38"/>
      <c r="AAZ17" s="38"/>
      <c r="ABA17" s="38"/>
      <c r="ABB17" s="38"/>
      <c r="ABC17" s="38"/>
      <c r="ABD17" s="38"/>
      <c r="ABE17" s="38"/>
      <c r="ABF17" s="38"/>
      <c r="ABG17" s="38"/>
      <c r="ABH17" s="38"/>
      <c r="ABI17" s="38"/>
      <c r="ABJ17" s="38"/>
      <c r="ABK17" s="38"/>
      <c r="ABL17" s="38"/>
      <c r="ABM17" s="38"/>
      <c r="ABN17" s="38"/>
      <c r="ABO17" s="38"/>
      <c r="ABP17" s="38"/>
      <c r="ABQ17" s="38"/>
      <c r="ABR17" s="38"/>
      <c r="ABS17" s="38"/>
      <c r="ABT17" s="38"/>
      <c r="ABU17" s="38"/>
      <c r="ABV17" s="38"/>
      <c r="ABW17" s="38"/>
      <c r="ABX17" s="38"/>
      <c r="ABY17" s="38"/>
      <c r="ABZ17" s="38"/>
      <c r="ACA17" s="38"/>
      <c r="ACB17" s="38"/>
      <c r="ACC17" s="38"/>
      <c r="ACD17" s="38"/>
      <c r="ACE17" s="38"/>
      <c r="ACF17" s="38"/>
      <c r="ACG17" s="38"/>
      <c r="ACH17" s="38"/>
      <c r="ACI17" s="38"/>
      <c r="ACJ17" s="38"/>
      <c r="ACK17" s="38"/>
      <c r="ACL17" s="38"/>
      <c r="ACM17" s="38"/>
      <c r="ACN17" s="38"/>
      <c r="ACO17" s="38"/>
      <c r="ACP17" s="38"/>
      <c r="ACQ17" s="38"/>
      <c r="ACR17" s="38"/>
      <c r="ACS17" s="38"/>
      <c r="ACT17" s="38"/>
      <c r="ACU17" s="38"/>
      <c r="ACV17" s="38"/>
      <c r="ACW17" s="38"/>
      <c r="ACX17" s="38"/>
      <c r="ACY17" s="38"/>
      <c r="ACZ17" s="38"/>
      <c r="ADA17" s="38"/>
      <c r="ADB17" s="38"/>
      <c r="ADC17" s="38"/>
      <c r="ADD17" s="38"/>
      <c r="ADE17" s="38"/>
      <c r="ADF17" s="38"/>
      <c r="ADG17" s="38"/>
      <c r="ADH17" s="38"/>
      <c r="ADI17" s="38"/>
      <c r="ADJ17" s="38"/>
      <c r="ADK17" s="38"/>
      <c r="ADL17" s="38"/>
      <c r="ADM17" s="38"/>
      <c r="ADN17" s="38"/>
      <c r="ADO17" s="38"/>
      <c r="ADP17" s="38"/>
      <c r="ADQ17" s="38"/>
      <c r="ADR17" s="38"/>
      <c r="ADS17" s="38"/>
      <c r="ADT17" s="38"/>
      <c r="ADU17" s="38"/>
      <c r="ADV17" s="38"/>
      <c r="ADW17" s="38"/>
      <c r="ADX17" s="38"/>
      <c r="ADY17" s="38"/>
      <c r="ADZ17" s="38"/>
      <c r="AEA17" s="38"/>
      <c r="AEB17" s="38"/>
      <c r="AEC17" s="38"/>
      <c r="AED17" s="38"/>
      <c r="AEE17" s="38"/>
      <c r="AEF17" s="38"/>
      <c r="AEG17" s="38"/>
      <c r="AEH17" s="38"/>
      <c r="AEI17" s="38"/>
      <c r="AEJ17" s="38"/>
      <c r="AEK17" s="38"/>
      <c r="AEL17" s="38"/>
      <c r="AEM17" s="38"/>
      <c r="AEN17" s="38"/>
      <c r="AEO17" s="38"/>
      <c r="AEP17" s="38"/>
      <c r="AEQ17" s="38"/>
      <c r="AER17" s="38"/>
      <c r="AES17" s="38"/>
      <c r="AET17" s="38"/>
      <c r="AEU17" s="38"/>
      <c r="AEV17" s="38"/>
      <c r="AEW17" s="38"/>
      <c r="AEX17" s="38"/>
      <c r="AEY17" s="38"/>
      <c r="AEZ17" s="38"/>
      <c r="AFA17" s="38"/>
      <c r="AFB17" s="38"/>
      <c r="AFC17" s="38"/>
      <c r="AFD17" s="38"/>
      <c r="AFE17" s="38"/>
      <c r="AFF17" s="38"/>
      <c r="AFG17" s="38"/>
      <c r="AFH17" s="38"/>
      <c r="AFI17" s="38"/>
      <c r="AFJ17" s="38"/>
      <c r="AFK17" s="38"/>
      <c r="AFL17" s="38"/>
      <c r="AFM17" s="38"/>
      <c r="AFN17" s="38"/>
      <c r="AFO17" s="38"/>
      <c r="AFP17" s="38"/>
      <c r="AFQ17" s="38"/>
      <c r="AFR17" s="38"/>
      <c r="AFS17" s="38"/>
      <c r="AFT17" s="38"/>
      <c r="AFU17" s="38"/>
      <c r="AFV17" s="38"/>
      <c r="AFW17" s="38"/>
      <c r="AFX17" s="38"/>
      <c r="AFY17" s="38"/>
      <c r="AFZ17" s="38"/>
      <c r="AGA17" s="38"/>
      <c r="AGB17" s="38"/>
      <c r="AGC17" s="38"/>
      <c r="AGD17" s="38"/>
      <c r="AGE17" s="38"/>
      <c r="AGF17" s="38"/>
      <c r="AGG17" s="38"/>
      <c r="AGH17" s="38"/>
      <c r="AGI17" s="38"/>
      <c r="AGJ17" s="38"/>
      <c r="AGK17" s="38"/>
      <c r="AGL17" s="38"/>
      <c r="AGM17" s="38"/>
      <c r="AGN17" s="38"/>
      <c r="AGO17" s="38"/>
      <c r="AGP17" s="38"/>
      <c r="AGQ17" s="38"/>
      <c r="AGR17" s="38"/>
      <c r="AGS17" s="38"/>
      <c r="AGT17" s="38"/>
      <c r="AGU17" s="38"/>
      <c r="AGV17" s="38"/>
      <c r="AGW17" s="38"/>
      <c r="AGX17" s="38"/>
      <c r="AGY17" s="38"/>
      <c r="AGZ17" s="38"/>
      <c r="AHA17" s="38"/>
      <c r="AHB17" s="38"/>
      <c r="AHC17" s="38"/>
      <c r="AHD17" s="38"/>
      <c r="AHE17" s="38"/>
      <c r="AHF17" s="38"/>
      <c r="AHG17" s="38"/>
      <c r="AHH17" s="38"/>
      <c r="AHI17" s="38"/>
      <c r="AHJ17" s="38"/>
      <c r="AHK17" s="38"/>
      <c r="AHL17" s="38"/>
      <c r="AHM17" s="38"/>
      <c r="AHN17" s="38"/>
      <c r="AHO17" s="38"/>
      <c r="AHP17" s="38"/>
      <c r="AHQ17" s="38"/>
      <c r="AHR17" s="38"/>
      <c r="AHS17" s="38"/>
      <c r="AHT17" s="38"/>
      <c r="AHU17" s="38"/>
      <c r="AHV17" s="38"/>
      <c r="AHW17" s="38"/>
      <c r="AHX17" s="38"/>
      <c r="AHY17" s="38"/>
      <c r="AHZ17" s="38"/>
      <c r="AIA17" s="38"/>
      <c r="AIB17" s="38"/>
      <c r="AIC17" s="38"/>
      <c r="AID17" s="38"/>
      <c r="AIE17" s="38"/>
      <c r="AIF17" s="38"/>
      <c r="AIG17" s="38"/>
      <c r="AIH17" s="38"/>
      <c r="AII17" s="38"/>
      <c r="AIJ17" s="38"/>
      <c r="AIK17" s="38"/>
      <c r="AIL17" s="38"/>
      <c r="AIM17" s="38"/>
      <c r="AIN17" s="38"/>
      <c r="AIO17" s="38"/>
      <c r="AIP17" s="38"/>
      <c r="AIQ17" s="38"/>
      <c r="AIR17" s="38"/>
      <c r="AIS17" s="38"/>
      <c r="AIT17" s="38"/>
      <c r="AIU17" s="38"/>
      <c r="AIV17" s="38"/>
      <c r="AIW17" s="38"/>
      <c r="AIX17" s="38"/>
      <c r="AIY17" s="38"/>
      <c r="AIZ17" s="38"/>
      <c r="AJA17" s="38"/>
      <c r="AJB17" s="38"/>
      <c r="AJC17" s="38"/>
      <c r="AJD17" s="38"/>
      <c r="AJE17" s="38"/>
      <c r="AJF17" s="38"/>
      <c r="AJG17" s="38"/>
      <c r="AJH17" s="38"/>
      <c r="AJI17" s="38"/>
      <c r="AJJ17" s="38"/>
      <c r="AJK17" s="38"/>
      <c r="AJL17" s="38"/>
      <c r="AJM17" s="38"/>
      <c r="AJN17" s="38"/>
      <c r="AJO17" s="38"/>
      <c r="AJP17" s="38"/>
      <c r="AJQ17" s="38"/>
      <c r="AJR17" s="38"/>
      <c r="AJS17" s="38"/>
      <c r="AJT17" s="38"/>
      <c r="AJU17" s="38"/>
      <c r="AJV17" s="38"/>
      <c r="AJW17" s="38"/>
      <c r="AJX17" s="38"/>
      <c r="AJY17" s="38"/>
      <c r="AJZ17" s="38"/>
      <c r="AKA17" s="38"/>
      <c r="AKB17" s="38"/>
      <c r="AKC17" s="38"/>
      <c r="AKD17" s="38"/>
      <c r="AKE17" s="38"/>
      <c r="AKF17" s="38"/>
      <c r="AKG17" s="38"/>
      <c r="AKH17" s="38"/>
      <c r="AKI17" s="38"/>
      <c r="AKJ17" s="38"/>
      <c r="AKK17" s="38"/>
      <c r="AKL17" s="38"/>
      <c r="AKM17" s="38"/>
      <c r="AKN17" s="38"/>
      <c r="AKO17" s="38"/>
      <c r="AKP17" s="38"/>
      <c r="AKQ17" s="38"/>
      <c r="AKR17" s="38"/>
      <c r="AKS17" s="38"/>
      <c r="AKT17" s="38"/>
      <c r="AKU17" s="38"/>
      <c r="AKV17" s="38"/>
      <c r="AKW17" s="38"/>
      <c r="AKX17" s="38"/>
      <c r="AKY17" s="38"/>
      <c r="AKZ17" s="38"/>
      <c r="ALA17" s="38"/>
      <c r="ALB17" s="38"/>
      <c r="ALC17" s="38"/>
      <c r="ALD17" s="38"/>
      <c r="ALE17" s="38"/>
      <c r="ALF17" s="38"/>
      <c r="ALG17" s="38"/>
      <c r="ALH17" s="38"/>
      <c r="ALI17" s="38"/>
      <c r="ALJ17" s="38"/>
      <c r="ALK17" s="38"/>
      <c r="ALL17" s="38"/>
    </row>
    <row r="18" spans="3:1000" x14ac:dyDescent="0.55000000000000004">
      <c r="C18" s="21">
        <v>2010100000</v>
      </c>
      <c r="D18" s="33" t="s">
        <v>115</v>
      </c>
      <c r="E18" s="3">
        <v>684183</v>
      </c>
      <c r="F18" s="3">
        <v>521339</v>
      </c>
      <c r="G18" s="3">
        <v>322266</v>
      </c>
      <c r="H18" s="3">
        <v>160820</v>
      </c>
      <c r="I18" s="3">
        <v>38253</v>
      </c>
      <c r="J18" s="3">
        <v>274584</v>
      </c>
      <c r="K18" s="3">
        <v>24320</v>
      </c>
      <c r="L18" s="3">
        <v>4115</v>
      </c>
      <c r="M18" s="3">
        <v>19247</v>
      </c>
      <c r="N18" s="3" t="s">
        <v>4</v>
      </c>
      <c r="O18" s="3" t="s">
        <v>4</v>
      </c>
      <c r="P18" s="3">
        <v>199073</v>
      </c>
      <c r="Q18" s="3">
        <v>548985</v>
      </c>
      <c r="R18" s="3">
        <v>35928</v>
      </c>
      <c r="S18" s="3">
        <v>486700</v>
      </c>
      <c r="T18" s="3">
        <v>26357</v>
      </c>
      <c r="U18" s="3">
        <v>52492</v>
      </c>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c r="JN18" s="38"/>
      <c r="JO18" s="38"/>
      <c r="JP18" s="38"/>
      <c r="JQ18" s="38"/>
      <c r="JR18" s="38"/>
      <c r="JS18" s="38"/>
      <c r="JT18" s="38"/>
      <c r="JU18" s="38"/>
      <c r="JV18" s="38"/>
      <c r="JW18" s="38"/>
      <c r="JX18" s="38"/>
      <c r="JY18" s="38"/>
      <c r="JZ18" s="38"/>
      <c r="KA18" s="38"/>
      <c r="KB18" s="38"/>
      <c r="KC18" s="38"/>
      <c r="KD18" s="38"/>
      <c r="KE18" s="38"/>
      <c r="KF18" s="38"/>
      <c r="KG18" s="38"/>
      <c r="KH18" s="38"/>
      <c r="KI18" s="38"/>
      <c r="KJ18" s="38"/>
      <c r="KK18" s="38"/>
      <c r="KL18" s="38"/>
      <c r="KM18" s="38"/>
      <c r="KN18" s="38"/>
      <c r="KO18" s="38"/>
      <c r="KP18" s="38"/>
      <c r="KQ18" s="38"/>
      <c r="KR18" s="38"/>
      <c r="KS18" s="38"/>
      <c r="KT18" s="38"/>
      <c r="KU18" s="38"/>
      <c r="KV18" s="38"/>
      <c r="KW18" s="38"/>
      <c r="KX18" s="38"/>
      <c r="KY18" s="38"/>
      <c r="KZ18" s="38"/>
      <c r="LA18" s="38"/>
      <c r="LB18" s="38"/>
      <c r="LC18" s="38"/>
      <c r="LD18" s="38"/>
      <c r="LE18" s="38"/>
      <c r="LF18" s="38"/>
      <c r="LG18" s="38"/>
      <c r="LH18" s="38"/>
      <c r="LI18" s="38"/>
      <c r="LJ18" s="38"/>
      <c r="LK18" s="38"/>
      <c r="LL18" s="38"/>
      <c r="LM18" s="38"/>
      <c r="LN18" s="38"/>
      <c r="LO18" s="38"/>
      <c r="LP18" s="38"/>
      <c r="LQ18" s="38"/>
      <c r="LR18" s="38"/>
      <c r="LS18" s="38"/>
      <c r="LT18" s="38"/>
      <c r="LU18" s="38"/>
      <c r="LV18" s="38"/>
      <c r="LW18" s="38"/>
      <c r="LX18" s="38"/>
      <c r="LY18" s="38"/>
      <c r="LZ18" s="38"/>
      <c r="MA18" s="38"/>
      <c r="MB18" s="38"/>
      <c r="MC18" s="38"/>
      <c r="MD18" s="38"/>
      <c r="ME18" s="38"/>
      <c r="MF18" s="38"/>
      <c r="MG18" s="38"/>
      <c r="MH18" s="38"/>
      <c r="MI18" s="38"/>
      <c r="MJ18" s="38"/>
      <c r="MK18" s="38"/>
      <c r="ML18" s="38"/>
      <c r="MM18" s="38"/>
      <c r="MN18" s="38"/>
      <c r="MO18" s="38"/>
      <c r="MP18" s="38"/>
      <c r="MQ18" s="38"/>
      <c r="MR18" s="38"/>
      <c r="MS18" s="38"/>
      <c r="MT18" s="38"/>
      <c r="MU18" s="38"/>
      <c r="MV18" s="38"/>
      <c r="MW18" s="38"/>
      <c r="MX18" s="38"/>
      <c r="MY18" s="38"/>
      <c r="MZ18" s="38"/>
      <c r="NA18" s="38"/>
      <c r="NB18" s="38"/>
      <c r="NC18" s="38"/>
      <c r="ND18" s="38"/>
      <c r="NE18" s="38"/>
      <c r="NF18" s="38"/>
      <c r="NG18" s="38"/>
      <c r="NH18" s="38"/>
      <c r="NI18" s="38"/>
      <c r="NJ18" s="38"/>
      <c r="NK18" s="38"/>
      <c r="NL18" s="38"/>
      <c r="NM18" s="38"/>
      <c r="NN18" s="38"/>
      <c r="NO18" s="38"/>
      <c r="NP18" s="38"/>
      <c r="NQ18" s="38"/>
      <c r="NR18" s="38"/>
      <c r="NS18" s="38"/>
      <c r="NT18" s="38"/>
      <c r="NU18" s="38"/>
      <c r="NV18" s="38"/>
      <c r="NW18" s="38"/>
      <c r="NX18" s="38"/>
      <c r="NY18" s="38"/>
      <c r="NZ18" s="38"/>
      <c r="OA18" s="38"/>
      <c r="OB18" s="38"/>
      <c r="OC18" s="38"/>
      <c r="OD18" s="38"/>
      <c r="OE18" s="38"/>
      <c r="OF18" s="38"/>
      <c r="OG18" s="38"/>
      <c r="OH18" s="38"/>
      <c r="OI18" s="38"/>
      <c r="OJ18" s="38"/>
      <c r="OK18" s="38"/>
      <c r="OL18" s="38"/>
      <c r="OM18" s="38"/>
      <c r="ON18" s="38"/>
      <c r="OO18" s="38"/>
      <c r="OP18" s="38"/>
      <c r="OQ18" s="38"/>
      <c r="OR18" s="38"/>
      <c r="OS18" s="38"/>
      <c r="OT18" s="38"/>
      <c r="OU18" s="38"/>
      <c r="OV18" s="38"/>
      <c r="OW18" s="38"/>
      <c r="OX18" s="38"/>
      <c r="OY18" s="38"/>
      <c r="OZ18" s="38"/>
      <c r="PA18" s="38"/>
      <c r="PB18" s="38"/>
      <c r="PC18" s="38"/>
      <c r="PD18" s="38"/>
      <c r="PE18" s="38"/>
      <c r="PF18" s="38"/>
      <c r="PG18" s="38"/>
      <c r="PH18" s="38"/>
      <c r="PI18" s="38"/>
      <c r="PJ18" s="38"/>
      <c r="PK18" s="38"/>
      <c r="PL18" s="38"/>
      <c r="PM18" s="38"/>
      <c r="PN18" s="38"/>
      <c r="PO18" s="38"/>
      <c r="PP18" s="38"/>
      <c r="PQ18" s="38"/>
      <c r="PR18" s="38"/>
      <c r="PS18" s="38"/>
      <c r="PT18" s="38"/>
      <c r="PU18" s="38"/>
      <c r="PV18" s="38"/>
      <c r="PW18" s="38"/>
      <c r="PX18" s="38"/>
      <c r="PY18" s="38"/>
      <c r="PZ18" s="38"/>
      <c r="QA18" s="38"/>
      <c r="QB18" s="38"/>
      <c r="QC18" s="38"/>
      <c r="QD18" s="38"/>
      <c r="QE18" s="38"/>
      <c r="QF18" s="38"/>
      <c r="QG18" s="38"/>
      <c r="QH18" s="38"/>
      <c r="QI18" s="38"/>
      <c r="QJ18" s="38"/>
      <c r="QK18" s="38"/>
      <c r="QL18" s="38"/>
      <c r="QM18" s="38"/>
      <c r="QN18" s="38"/>
      <c r="QO18" s="38"/>
      <c r="QP18" s="38"/>
      <c r="QQ18" s="38"/>
      <c r="QR18" s="38"/>
      <c r="QS18" s="38"/>
      <c r="QT18" s="38"/>
      <c r="QU18" s="38"/>
      <c r="QV18" s="38"/>
      <c r="QW18" s="38"/>
      <c r="QX18" s="38"/>
      <c r="QY18" s="38"/>
      <c r="QZ18" s="38"/>
      <c r="RA18" s="38"/>
      <c r="RB18" s="38"/>
      <c r="RC18" s="38"/>
      <c r="RD18" s="38"/>
      <c r="RE18" s="38"/>
      <c r="RF18" s="38"/>
      <c r="RG18" s="38"/>
      <c r="RH18" s="38"/>
      <c r="RI18" s="38"/>
      <c r="RJ18" s="38"/>
      <c r="RK18" s="38"/>
      <c r="RL18" s="38"/>
      <c r="RM18" s="38"/>
      <c r="RN18" s="38"/>
      <c r="RO18" s="38"/>
      <c r="RP18" s="38"/>
      <c r="RQ18" s="38"/>
      <c r="RR18" s="38"/>
      <c r="RS18" s="38"/>
      <c r="RT18" s="38"/>
      <c r="RU18" s="38"/>
      <c r="RV18" s="38"/>
      <c r="RW18" s="38"/>
      <c r="RX18" s="38"/>
      <c r="RY18" s="38"/>
      <c r="RZ18" s="38"/>
      <c r="SA18" s="38"/>
      <c r="SB18" s="38"/>
      <c r="SC18" s="38"/>
      <c r="SD18" s="38"/>
      <c r="SE18" s="38"/>
      <c r="SF18" s="38"/>
      <c r="SG18" s="38"/>
      <c r="SH18" s="38"/>
      <c r="SI18" s="38"/>
      <c r="SJ18" s="38"/>
      <c r="SK18" s="38"/>
      <c r="SL18" s="38"/>
      <c r="SM18" s="38"/>
      <c r="SN18" s="38"/>
      <c r="SO18" s="38"/>
      <c r="SP18" s="38"/>
      <c r="SQ18" s="38"/>
      <c r="SR18" s="38"/>
      <c r="SS18" s="38"/>
      <c r="ST18" s="38"/>
      <c r="SU18" s="38"/>
      <c r="SV18" s="38"/>
      <c r="SW18" s="38"/>
      <c r="SX18" s="38"/>
      <c r="SY18" s="38"/>
      <c r="SZ18" s="38"/>
      <c r="TA18" s="38"/>
      <c r="TB18" s="38"/>
      <c r="TC18" s="38"/>
      <c r="TD18" s="38"/>
      <c r="TE18" s="38"/>
      <c r="TF18" s="38"/>
      <c r="TG18" s="38"/>
      <c r="TH18" s="38"/>
      <c r="TI18" s="38"/>
      <c r="TJ18" s="38"/>
      <c r="TK18" s="38"/>
      <c r="TL18" s="38"/>
      <c r="TM18" s="38"/>
      <c r="TN18" s="38"/>
      <c r="TO18" s="38"/>
      <c r="TP18" s="38"/>
      <c r="TQ18" s="38"/>
      <c r="TR18" s="38"/>
      <c r="TS18" s="38"/>
      <c r="TT18" s="38"/>
      <c r="TU18" s="38"/>
      <c r="TV18" s="38"/>
      <c r="TW18" s="38"/>
      <c r="TX18" s="38"/>
      <c r="TY18" s="38"/>
      <c r="TZ18" s="38"/>
      <c r="UA18" s="38"/>
      <c r="UB18" s="38"/>
      <c r="UC18" s="38"/>
      <c r="UD18" s="38"/>
      <c r="UE18" s="38"/>
      <c r="UF18" s="38"/>
      <c r="UG18" s="38"/>
      <c r="UH18" s="38"/>
      <c r="UI18" s="38"/>
      <c r="UJ18" s="38"/>
      <c r="UK18" s="38"/>
      <c r="UL18" s="38"/>
      <c r="UM18" s="38"/>
      <c r="UN18" s="38"/>
      <c r="UO18" s="38"/>
      <c r="UP18" s="38"/>
      <c r="UQ18" s="38"/>
      <c r="UR18" s="38"/>
      <c r="US18" s="38"/>
      <c r="UT18" s="38"/>
      <c r="UU18" s="38"/>
      <c r="UV18" s="38"/>
      <c r="UW18" s="38"/>
      <c r="UX18" s="38"/>
      <c r="UY18" s="38"/>
      <c r="UZ18" s="38"/>
      <c r="VA18" s="38"/>
      <c r="VB18" s="38"/>
      <c r="VC18" s="38"/>
      <c r="VD18" s="38"/>
      <c r="VE18" s="38"/>
      <c r="VF18" s="38"/>
      <c r="VG18" s="38"/>
      <c r="VH18" s="38"/>
      <c r="VI18" s="38"/>
      <c r="VJ18" s="38"/>
      <c r="VK18" s="38"/>
      <c r="VL18" s="38"/>
      <c r="VM18" s="38"/>
      <c r="VN18" s="38"/>
      <c r="VO18" s="38"/>
      <c r="VP18" s="38"/>
      <c r="VQ18" s="38"/>
      <c r="VR18" s="38"/>
      <c r="VS18" s="38"/>
      <c r="VT18" s="38"/>
      <c r="VU18" s="38"/>
      <c r="VV18" s="38"/>
      <c r="VW18" s="38"/>
      <c r="VX18" s="38"/>
      <c r="VY18" s="38"/>
      <c r="VZ18" s="38"/>
      <c r="WA18" s="38"/>
      <c r="WB18" s="38"/>
      <c r="WC18" s="38"/>
      <c r="WD18" s="38"/>
      <c r="WE18" s="38"/>
      <c r="WF18" s="38"/>
      <c r="WG18" s="38"/>
      <c r="WH18" s="38"/>
      <c r="WI18" s="38"/>
      <c r="WJ18" s="38"/>
      <c r="WK18" s="38"/>
      <c r="WL18" s="38"/>
      <c r="WM18" s="38"/>
      <c r="WN18" s="38"/>
      <c r="WO18" s="38"/>
      <c r="WP18" s="38"/>
      <c r="WQ18" s="38"/>
      <c r="WR18" s="38"/>
      <c r="WS18" s="38"/>
      <c r="WT18" s="38"/>
      <c r="WU18" s="38"/>
      <c r="WV18" s="38"/>
      <c r="WW18" s="38"/>
      <c r="WX18" s="38"/>
      <c r="WY18" s="38"/>
      <c r="WZ18" s="38"/>
      <c r="XA18" s="38"/>
      <c r="XB18" s="38"/>
      <c r="XC18" s="38"/>
      <c r="XD18" s="38"/>
      <c r="XE18" s="38"/>
      <c r="XF18" s="38"/>
      <c r="XG18" s="38"/>
      <c r="XH18" s="38"/>
      <c r="XI18" s="38"/>
      <c r="XJ18" s="38"/>
      <c r="XK18" s="38"/>
      <c r="XL18" s="38"/>
      <c r="XM18" s="38"/>
      <c r="XN18" s="38"/>
      <c r="XO18" s="38"/>
      <c r="XP18" s="38"/>
      <c r="XQ18" s="38"/>
      <c r="XR18" s="38"/>
      <c r="XS18" s="38"/>
      <c r="XT18" s="38"/>
      <c r="XU18" s="38"/>
      <c r="XV18" s="38"/>
      <c r="XW18" s="38"/>
      <c r="XX18" s="38"/>
      <c r="XY18" s="38"/>
      <c r="XZ18" s="38"/>
      <c r="YA18" s="38"/>
      <c r="YB18" s="38"/>
      <c r="YC18" s="38"/>
      <c r="YD18" s="38"/>
      <c r="YE18" s="38"/>
      <c r="YF18" s="38"/>
      <c r="YG18" s="38"/>
      <c r="YH18" s="38"/>
      <c r="YI18" s="38"/>
      <c r="YJ18" s="38"/>
      <c r="YK18" s="38"/>
      <c r="YL18" s="38"/>
      <c r="YM18" s="38"/>
      <c r="YN18" s="38"/>
      <c r="YO18" s="38"/>
      <c r="YP18" s="38"/>
      <c r="YQ18" s="38"/>
      <c r="YR18" s="38"/>
      <c r="YS18" s="38"/>
      <c r="YT18" s="38"/>
      <c r="YU18" s="38"/>
      <c r="YV18" s="38"/>
      <c r="YW18" s="38"/>
      <c r="YX18" s="38"/>
      <c r="YY18" s="38"/>
      <c r="YZ18" s="38"/>
      <c r="ZA18" s="38"/>
      <c r="ZB18" s="38"/>
      <c r="ZC18" s="38"/>
      <c r="ZD18" s="38"/>
      <c r="ZE18" s="38"/>
      <c r="ZF18" s="38"/>
      <c r="ZG18" s="38"/>
      <c r="ZH18" s="38"/>
      <c r="ZI18" s="38"/>
      <c r="ZJ18" s="38"/>
      <c r="ZK18" s="38"/>
      <c r="ZL18" s="38"/>
      <c r="ZM18" s="38"/>
      <c r="ZN18" s="38"/>
      <c r="ZO18" s="38"/>
      <c r="ZP18" s="38"/>
      <c r="ZQ18" s="38"/>
      <c r="ZR18" s="38"/>
      <c r="ZS18" s="38"/>
      <c r="ZT18" s="38"/>
      <c r="ZU18" s="38"/>
      <c r="ZV18" s="38"/>
      <c r="ZW18" s="38"/>
      <c r="ZX18" s="38"/>
      <c r="ZY18" s="38"/>
      <c r="ZZ18" s="38"/>
      <c r="AAA18" s="38"/>
      <c r="AAB18" s="38"/>
      <c r="AAC18" s="38"/>
      <c r="AAD18" s="38"/>
      <c r="AAE18" s="38"/>
      <c r="AAF18" s="38"/>
      <c r="AAG18" s="38"/>
      <c r="AAH18" s="38"/>
      <c r="AAI18" s="38"/>
      <c r="AAJ18" s="38"/>
      <c r="AAK18" s="38"/>
      <c r="AAL18" s="38"/>
      <c r="AAM18" s="38"/>
      <c r="AAN18" s="38"/>
      <c r="AAO18" s="38"/>
      <c r="AAP18" s="38"/>
      <c r="AAQ18" s="38"/>
      <c r="AAR18" s="38"/>
      <c r="AAS18" s="38"/>
      <c r="AAT18" s="38"/>
      <c r="AAU18" s="38"/>
      <c r="AAV18" s="38"/>
      <c r="AAW18" s="38"/>
      <c r="AAX18" s="38"/>
      <c r="AAY18" s="38"/>
      <c r="AAZ18" s="38"/>
      <c r="ABA18" s="38"/>
      <c r="ABB18" s="38"/>
      <c r="ABC18" s="38"/>
      <c r="ABD18" s="38"/>
      <c r="ABE18" s="38"/>
      <c r="ABF18" s="38"/>
      <c r="ABG18" s="38"/>
      <c r="ABH18" s="38"/>
      <c r="ABI18" s="38"/>
      <c r="ABJ18" s="38"/>
      <c r="ABK18" s="38"/>
      <c r="ABL18" s="38"/>
      <c r="ABM18" s="38"/>
      <c r="ABN18" s="38"/>
      <c r="ABO18" s="38"/>
      <c r="ABP18" s="38"/>
      <c r="ABQ18" s="38"/>
      <c r="ABR18" s="38"/>
      <c r="ABS18" s="38"/>
      <c r="ABT18" s="38"/>
      <c r="ABU18" s="38"/>
      <c r="ABV18" s="38"/>
      <c r="ABW18" s="38"/>
      <c r="ABX18" s="38"/>
      <c r="ABY18" s="38"/>
      <c r="ABZ18" s="38"/>
      <c r="ACA18" s="38"/>
      <c r="ACB18" s="38"/>
      <c r="ACC18" s="38"/>
      <c r="ACD18" s="38"/>
      <c r="ACE18" s="38"/>
      <c r="ACF18" s="38"/>
      <c r="ACG18" s="38"/>
      <c r="ACH18" s="38"/>
      <c r="ACI18" s="38"/>
      <c r="ACJ18" s="38"/>
      <c r="ACK18" s="38"/>
      <c r="ACL18" s="38"/>
      <c r="ACM18" s="38"/>
      <c r="ACN18" s="38"/>
      <c r="ACO18" s="38"/>
      <c r="ACP18" s="38"/>
      <c r="ACQ18" s="38"/>
      <c r="ACR18" s="38"/>
      <c r="ACS18" s="38"/>
      <c r="ACT18" s="38"/>
      <c r="ACU18" s="38"/>
      <c r="ACV18" s="38"/>
      <c r="ACW18" s="38"/>
      <c r="ACX18" s="38"/>
      <c r="ACY18" s="38"/>
      <c r="ACZ18" s="38"/>
      <c r="ADA18" s="38"/>
      <c r="ADB18" s="38"/>
      <c r="ADC18" s="38"/>
      <c r="ADD18" s="38"/>
      <c r="ADE18" s="38"/>
      <c r="ADF18" s="38"/>
      <c r="ADG18" s="38"/>
      <c r="ADH18" s="38"/>
      <c r="ADI18" s="38"/>
      <c r="ADJ18" s="38"/>
      <c r="ADK18" s="38"/>
      <c r="ADL18" s="38"/>
      <c r="ADM18" s="38"/>
      <c r="ADN18" s="38"/>
      <c r="ADO18" s="38"/>
      <c r="ADP18" s="38"/>
      <c r="ADQ18" s="38"/>
      <c r="ADR18" s="38"/>
      <c r="ADS18" s="38"/>
      <c r="ADT18" s="38"/>
      <c r="ADU18" s="38"/>
      <c r="ADV18" s="38"/>
      <c r="ADW18" s="38"/>
      <c r="ADX18" s="38"/>
      <c r="ADY18" s="38"/>
      <c r="ADZ18" s="38"/>
      <c r="AEA18" s="38"/>
      <c r="AEB18" s="38"/>
      <c r="AEC18" s="38"/>
      <c r="AED18" s="38"/>
      <c r="AEE18" s="38"/>
      <c r="AEF18" s="38"/>
      <c r="AEG18" s="38"/>
      <c r="AEH18" s="38"/>
      <c r="AEI18" s="38"/>
      <c r="AEJ18" s="38"/>
      <c r="AEK18" s="38"/>
      <c r="AEL18" s="38"/>
      <c r="AEM18" s="38"/>
      <c r="AEN18" s="38"/>
      <c r="AEO18" s="38"/>
      <c r="AEP18" s="38"/>
      <c r="AEQ18" s="38"/>
      <c r="AER18" s="38"/>
      <c r="AES18" s="38"/>
      <c r="AET18" s="38"/>
      <c r="AEU18" s="38"/>
      <c r="AEV18" s="38"/>
      <c r="AEW18" s="38"/>
      <c r="AEX18" s="38"/>
      <c r="AEY18" s="38"/>
      <c r="AEZ18" s="38"/>
      <c r="AFA18" s="38"/>
      <c r="AFB18" s="38"/>
      <c r="AFC18" s="38"/>
      <c r="AFD18" s="38"/>
      <c r="AFE18" s="38"/>
      <c r="AFF18" s="38"/>
      <c r="AFG18" s="38"/>
      <c r="AFH18" s="38"/>
      <c r="AFI18" s="38"/>
      <c r="AFJ18" s="38"/>
      <c r="AFK18" s="38"/>
      <c r="AFL18" s="38"/>
      <c r="AFM18" s="38"/>
      <c r="AFN18" s="38"/>
      <c r="AFO18" s="38"/>
      <c r="AFP18" s="38"/>
      <c r="AFQ18" s="38"/>
      <c r="AFR18" s="38"/>
      <c r="AFS18" s="38"/>
      <c r="AFT18" s="38"/>
      <c r="AFU18" s="38"/>
      <c r="AFV18" s="38"/>
      <c r="AFW18" s="38"/>
      <c r="AFX18" s="38"/>
      <c r="AFY18" s="38"/>
      <c r="AFZ18" s="38"/>
      <c r="AGA18" s="38"/>
      <c r="AGB18" s="38"/>
      <c r="AGC18" s="38"/>
      <c r="AGD18" s="38"/>
      <c r="AGE18" s="38"/>
      <c r="AGF18" s="38"/>
      <c r="AGG18" s="38"/>
      <c r="AGH18" s="38"/>
      <c r="AGI18" s="38"/>
      <c r="AGJ18" s="38"/>
      <c r="AGK18" s="38"/>
      <c r="AGL18" s="38"/>
      <c r="AGM18" s="38"/>
      <c r="AGN18" s="38"/>
      <c r="AGO18" s="38"/>
      <c r="AGP18" s="38"/>
      <c r="AGQ18" s="38"/>
      <c r="AGR18" s="38"/>
      <c r="AGS18" s="38"/>
      <c r="AGT18" s="38"/>
      <c r="AGU18" s="38"/>
      <c r="AGV18" s="38"/>
      <c r="AGW18" s="38"/>
      <c r="AGX18" s="38"/>
      <c r="AGY18" s="38"/>
      <c r="AGZ18" s="38"/>
      <c r="AHA18" s="38"/>
      <c r="AHB18" s="38"/>
      <c r="AHC18" s="38"/>
      <c r="AHD18" s="38"/>
      <c r="AHE18" s="38"/>
      <c r="AHF18" s="38"/>
      <c r="AHG18" s="38"/>
      <c r="AHH18" s="38"/>
      <c r="AHI18" s="38"/>
      <c r="AHJ18" s="38"/>
      <c r="AHK18" s="38"/>
      <c r="AHL18" s="38"/>
      <c r="AHM18" s="38"/>
      <c r="AHN18" s="38"/>
      <c r="AHO18" s="38"/>
      <c r="AHP18" s="38"/>
      <c r="AHQ18" s="38"/>
      <c r="AHR18" s="38"/>
      <c r="AHS18" s="38"/>
      <c r="AHT18" s="38"/>
      <c r="AHU18" s="38"/>
      <c r="AHV18" s="38"/>
      <c r="AHW18" s="38"/>
      <c r="AHX18" s="38"/>
      <c r="AHY18" s="38"/>
      <c r="AHZ18" s="38"/>
      <c r="AIA18" s="38"/>
      <c r="AIB18" s="38"/>
      <c r="AIC18" s="38"/>
      <c r="AID18" s="38"/>
      <c r="AIE18" s="38"/>
      <c r="AIF18" s="38"/>
      <c r="AIG18" s="38"/>
      <c r="AIH18" s="38"/>
      <c r="AII18" s="38"/>
      <c r="AIJ18" s="38"/>
      <c r="AIK18" s="38"/>
      <c r="AIL18" s="38"/>
      <c r="AIM18" s="38"/>
      <c r="AIN18" s="38"/>
      <c r="AIO18" s="38"/>
      <c r="AIP18" s="38"/>
      <c r="AIQ18" s="38"/>
      <c r="AIR18" s="38"/>
      <c r="AIS18" s="38"/>
      <c r="AIT18" s="38"/>
      <c r="AIU18" s="38"/>
      <c r="AIV18" s="38"/>
      <c r="AIW18" s="38"/>
      <c r="AIX18" s="38"/>
      <c r="AIY18" s="38"/>
      <c r="AIZ18" s="38"/>
      <c r="AJA18" s="38"/>
      <c r="AJB18" s="38"/>
      <c r="AJC18" s="38"/>
      <c r="AJD18" s="38"/>
      <c r="AJE18" s="38"/>
      <c r="AJF18" s="38"/>
      <c r="AJG18" s="38"/>
      <c r="AJH18" s="38"/>
      <c r="AJI18" s="38"/>
      <c r="AJJ18" s="38"/>
      <c r="AJK18" s="38"/>
      <c r="AJL18" s="38"/>
      <c r="AJM18" s="38"/>
      <c r="AJN18" s="38"/>
      <c r="AJO18" s="38"/>
      <c r="AJP18" s="38"/>
      <c r="AJQ18" s="38"/>
      <c r="AJR18" s="38"/>
      <c r="AJS18" s="38"/>
      <c r="AJT18" s="38"/>
      <c r="AJU18" s="38"/>
      <c r="AJV18" s="38"/>
      <c r="AJW18" s="38"/>
      <c r="AJX18" s="38"/>
      <c r="AJY18" s="38"/>
      <c r="AJZ18" s="38"/>
      <c r="AKA18" s="38"/>
      <c r="AKB18" s="38"/>
      <c r="AKC18" s="38"/>
      <c r="AKD18" s="38"/>
      <c r="AKE18" s="38"/>
      <c r="AKF18" s="38"/>
      <c r="AKG18" s="38"/>
      <c r="AKH18" s="38"/>
      <c r="AKI18" s="38"/>
      <c r="AKJ18" s="38"/>
      <c r="AKK18" s="38"/>
      <c r="AKL18" s="38"/>
      <c r="AKM18" s="38"/>
      <c r="AKN18" s="38"/>
      <c r="AKO18" s="38"/>
      <c r="AKP18" s="38"/>
      <c r="AKQ18" s="38"/>
      <c r="AKR18" s="38"/>
      <c r="AKS18" s="38"/>
      <c r="AKT18" s="38"/>
      <c r="AKU18" s="38"/>
      <c r="AKV18" s="38"/>
      <c r="AKW18" s="38"/>
      <c r="AKX18" s="38"/>
      <c r="AKY18" s="38"/>
      <c r="AKZ18" s="38"/>
      <c r="ALA18" s="38"/>
      <c r="ALB18" s="38"/>
      <c r="ALC18" s="38"/>
      <c r="ALD18" s="38"/>
      <c r="ALE18" s="38"/>
      <c r="ALF18" s="38"/>
      <c r="ALG18" s="38"/>
      <c r="ALH18" s="38"/>
      <c r="ALI18" s="38"/>
      <c r="ALJ18" s="38"/>
      <c r="ALK18" s="38"/>
      <c r="ALL18" s="38"/>
    </row>
    <row r="19" spans="3:1000" x14ac:dyDescent="0.55000000000000004">
      <c r="C19" s="21">
        <v>2011100000</v>
      </c>
      <c r="D19" s="33" t="s">
        <v>116</v>
      </c>
      <c r="E19" s="3">
        <v>689604</v>
      </c>
      <c r="F19" s="3">
        <v>515773</v>
      </c>
      <c r="G19" s="3">
        <v>315621</v>
      </c>
      <c r="H19" s="3">
        <v>164226</v>
      </c>
      <c r="I19" s="3">
        <v>35926</v>
      </c>
      <c r="J19" s="3">
        <v>270552</v>
      </c>
      <c r="K19" s="3">
        <v>14864</v>
      </c>
      <c r="L19" s="3">
        <v>4195</v>
      </c>
      <c r="M19" s="3">
        <v>26010</v>
      </c>
      <c r="N19" s="3" t="s">
        <v>4</v>
      </c>
      <c r="O19" s="3" t="s">
        <v>4</v>
      </c>
      <c r="P19" s="3">
        <v>200152</v>
      </c>
      <c r="Q19" s="3">
        <v>534885</v>
      </c>
      <c r="R19" s="3">
        <v>33058</v>
      </c>
      <c r="S19" s="3">
        <v>469128</v>
      </c>
      <c r="T19" s="3">
        <v>32699</v>
      </c>
      <c r="U19" s="3">
        <v>36193</v>
      </c>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c r="JU19" s="38"/>
      <c r="JV19" s="38"/>
      <c r="JW19" s="38"/>
      <c r="JX19" s="38"/>
      <c r="JY19" s="38"/>
      <c r="JZ19" s="38"/>
      <c r="KA19" s="38"/>
      <c r="KB19" s="38"/>
      <c r="KC19" s="38"/>
      <c r="KD19" s="38"/>
      <c r="KE19" s="38"/>
      <c r="KF19" s="38"/>
      <c r="KG19" s="38"/>
      <c r="KH19" s="38"/>
      <c r="KI19" s="38"/>
      <c r="KJ19" s="38"/>
      <c r="KK19" s="38"/>
      <c r="KL19" s="38"/>
      <c r="KM19" s="38"/>
      <c r="KN19" s="38"/>
      <c r="KO19" s="38"/>
      <c r="KP19" s="38"/>
      <c r="KQ19" s="38"/>
      <c r="KR19" s="38"/>
      <c r="KS19" s="38"/>
      <c r="KT19" s="38"/>
      <c r="KU19" s="38"/>
      <c r="KV19" s="38"/>
      <c r="KW19" s="38"/>
      <c r="KX19" s="38"/>
      <c r="KY19" s="38"/>
      <c r="KZ19" s="38"/>
      <c r="LA19" s="38"/>
      <c r="LB19" s="38"/>
      <c r="LC19" s="38"/>
      <c r="LD19" s="38"/>
      <c r="LE19" s="38"/>
      <c r="LF19" s="38"/>
      <c r="LG19" s="38"/>
      <c r="LH19" s="38"/>
      <c r="LI19" s="38"/>
      <c r="LJ19" s="38"/>
      <c r="LK19" s="38"/>
      <c r="LL19" s="38"/>
      <c r="LM19" s="38"/>
      <c r="LN19" s="38"/>
      <c r="LO19" s="38"/>
      <c r="LP19" s="38"/>
      <c r="LQ19" s="38"/>
      <c r="LR19" s="38"/>
      <c r="LS19" s="38"/>
      <c r="LT19" s="38"/>
      <c r="LU19" s="38"/>
      <c r="LV19" s="38"/>
      <c r="LW19" s="38"/>
      <c r="LX19" s="38"/>
      <c r="LY19" s="38"/>
      <c r="LZ19" s="38"/>
      <c r="MA19" s="38"/>
      <c r="MB19" s="38"/>
      <c r="MC19" s="38"/>
      <c r="MD19" s="38"/>
      <c r="ME19" s="38"/>
      <c r="MF19" s="38"/>
      <c r="MG19" s="38"/>
      <c r="MH19" s="38"/>
      <c r="MI19" s="38"/>
      <c r="MJ19" s="38"/>
      <c r="MK19" s="38"/>
      <c r="ML19" s="38"/>
      <c r="MM19" s="38"/>
      <c r="MN19" s="38"/>
      <c r="MO19" s="38"/>
      <c r="MP19" s="38"/>
      <c r="MQ19" s="38"/>
      <c r="MR19" s="38"/>
      <c r="MS19" s="38"/>
      <c r="MT19" s="38"/>
      <c r="MU19" s="38"/>
      <c r="MV19" s="38"/>
      <c r="MW19" s="38"/>
      <c r="MX19" s="38"/>
      <c r="MY19" s="38"/>
      <c r="MZ19" s="38"/>
      <c r="NA19" s="38"/>
      <c r="NB19" s="38"/>
      <c r="NC19" s="38"/>
      <c r="ND19" s="38"/>
      <c r="NE19" s="38"/>
      <c r="NF19" s="38"/>
      <c r="NG19" s="38"/>
      <c r="NH19" s="38"/>
      <c r="NI19" s="38"/>
      <c r="NJ19" s="38"/>
      <c r="NK19" s="38"/>
      <c r="NL19" s="38"/>
      <c r="NM19" s="38"/>
      <c r="NN19" s="38"/>
      <c r="NO19" s="38"/>
      <c r="NP19" s="38"/>
      <c r="NQ19" s="38"/>
      <c r="NR19" s="38"/>
      <c r="NS19" s="38"/>
      <c r="NT19" s="38"/>
      <c r="NU19" s="38"/>
      <c r="NV19" s="38"/>
      <c r="NW19" s="38"/>
      <c r="NX19" s="38"/>
      <c r="NY19" s="38"/>
      <c r="NZ19" s="38"/>
      <c r="OA19" s="38"/>
      <c r="OB19" s="38"/>
      <c r="OC19" s="38"/>
      <c r="OD19" s="38"/>
      <c r="OE19" s="38"/>
      <c r="OF19" s="38"/>
      <c r="OG19" s="38"/>
      <c r="OH19" s="38"/>
      <c r="OI19" s="38"/>
      <c r="OJ19" s="38"/>
      <c r="OK19" s="38"/>
      <c r="OL19" s="38"/>
      <c r="OM19" s="38"/>
      <c r="ON19" s="38"/>
      <c r="OO19" s="38"/>
      <c r="OP19" s="38"/>
      <c r="OQ19" s="38"/>
      <c r="OR19" s="38"/>
      <c r="OS19" s="38"/>
      <c r="OT19" s="38"/>
      <c r="OU19" s="38"/>
      <c r="OV19" s="38"/>
      <c r="OW19" s="38"/>
      <c r="OX19" s="38"/>
      <c r="OY19" s="38"/>
      <c r="OZ19" s="38"/>
      <c r="PA19" s="38"/>
      <c r="PB19" s="38"/>
      <c r="PC19" s="38"/>
      <c r="PD19" s="38"/>
      <c r="PE19" s="38"/>
      <c r="PF19" s="38"/>
      <c r="PG19" s="38"/>
      <c r="PH19" s="38"/>
      <c r="PI19" s="38"/>
      <c r="PJ19" s="38"/>
      <c r="PK19" s="38"/>
      <c r="PL19" s="38"/>
      <c r="PM19" s="38"/>
      <c r="PN19" s="38"/>
      <c r="PO19" s="38"/>
      <c r="PP19" s="38"/>
      <c r="PQ19" s="38"/>
      <c r="PR19" s="38"/>
      <c r="PS19" s="38"/>
      <c r="PT19" s="38"/>
      <c r="PU19" s="38"/>
      <c r="PV19" s="38"/>
      <c r="PW19" s="38"/>
      <c r="PX19" s="38"/>
      <c r="PY19" s="38"/>
      <c r="PZ19" s="38"/>
      <c r="QA19" s="38"/>
      <c r="QB19" s="38"/>
      <c r="QC19" s="38"/>
      <c r="QD19" s="38"/>
      <c r="QE19" s="38"/>
      <c r="QF19" s="38"/>
      <c r="QG19" s="38"/>
      <c r="QH19" s="38"/>
      <c r="QI19" s="38"/>
      <c r="QJ19" s="38"/>
      <c r="QK19" s="38"/>
      <c r="QL19" s="38"/>
      <c r="QM19" s="38"/>
      <c r="QN19" s="38"/>
      <c r="QO19" s="38"/>
      <c r="QP19" s="38"/>
      <c r="QQ19" s="38"/>
      <c r="QR19" s="38"/>
      <c r="QS19" s="38"/>
      <c r="QT19" s="38"/>
      <c r="QU19" s="38"/>
      <c r="QV19" s="38"/>
      <c r="QW19" s="38"/>
      <c r="QX19" s="38"/>
      <c r="QY19" s="38"/>
      <c r="QZ19" s="38"/>
      <c r="RA19" s="38"/>
      <c r="RB19" s="38"/>
      <c r="RC19" s="38"/>
      <c r="RD19" s="38"/>
      <c r="RE19" s="38"/>
      <c r="RF19" s="38"/>
      <c r="RG19" s="38"/>
      <c r="RH19" s="38"/>
      <c r="RI19" s="38"/>
      <c r="RJ19" s="38"/>
      <c r="RK19" s="38"/>
      <c r="RL19" s="38"/>
      <c r="RM19" s="38"/>
      <c r="RN19" s="38"/>
      <c r="RO19" s="38"/>
      <c r="RP19" s="38"/>
      <c r="RQ19" s="38"/>
      <c r="RR19" s="38"/>
      <c r="RS19" s="38"/>
      <c r="RT19" s="38"/>
      <c r="RU19" s="38"/>
      <c r="RV19" s="38"/>
      <c r="RW19" s="38"/>
      <c r="RX19" s="38"/>
      <c r="RY19" s="38"/>
      <c r="RZ19" s="38"/>
      <c r="SA19" s="38"/>
      <c r="SB19" s="38"/>
      <c r="SC19" s="38"/>
      <c r="SD19" s="38"/>
      <c r="SE19" s="38"/>
      <c r="SF19" s="38"/>
      <c r="SG19" s="38"/>
      <c r="SH19" s="38"/>
      <c r="SI19" s="38"/>
      <c r="SJ19" s="38"/>
      <c r="SK19" s="38"/>
      <c r="SL19" s="38"/>
      <c r="SM19" s="38"/>
      <c r="SN19" s="38"/>
      <c r="SO19" s="38"/>
      <c r="SP19" s="38"/>
      <c r="SQ19" s="38"/>
      <c r="SR19" s="38"/>
      <c r="SS19" s="38"/>
      <c r="ST19" s="38"/>
      <c r="SU19" s="38"/>
      <c r="SV19" s="38"/>
      <c r="SW19" s="38"/>
      <c r="SX19" s="38"/>
      <c r="SY19" s="38"/>
      <c r="SZ19" s="38"/>
      <c r="TA19" s="38"/>
      <c r="TB19" s="38"/>
      <c r="TC19" s="38"/>
      <c r="TD19" s="38"/>
      <c r="TE19" s="38"/>
      <c r="TF19" s="38"/>
      <c r="TG19" s="38"/>
      <c r="TH19" s="38"/>
      <c r="TI19" s="38"/>
      <c r="TJ19" s="38"/>
      <c r="TK19" s="38"/>
      <c r="TL19" s="38"/>
      <c r="TM19" s="38"/>
      <c r="TN19" s="38"/>
      <c r="TO19" s="38"/>
      <c r="TP19" s="38"/>
      <c r="TQ19" s="38"/>
      <c r="TR19" s="38"/>
      <c r="TS19" s="38"/>
      <c r="TT19" s="38"/>
      <c r="TU19" s="38"/>
      <c r="TV19" s="38"/>
      <c r="TW19" s="38"/>
      <c r="TX19" s="38"/>
      <c r="TY19" s="38"/>
      <c r="TZ19" s="38"/>
      <c r="UA19" s="38"/>
      <c r="UB19" s="38"/>
      <c r="UC19" s="38"/>
      <c r="UD19" s="38"/>
      <c r="UE19" s="38"/>
      <c r="UF19" s="38"/>
      <c r="UG19" s="38"/>
      <c r="UH19" s="38"/>
      <c r="UI19" s="38"/>
      <c r="UJ19" s="38"/>
      <c r="UK19" s="38"/>
      <c r="UL19" s="38"/>
      <c r="UM19" s="38"/>
      <c r="UN19" s="38"/>
      <c r="UO19" s="38"/>
      <c r="UP19" s="38"/>
      <c r="UQ19" s="38"/>
      <c r="UR19" s="38"/>
      <c r="US19" s="38"/>
      <c r="UT19" s="38"/>
      <c r="UU19" s="38"/>
      <c r="UV19" s="38"/>
      <c r="UW19" s="38"/>
      <c r="UX19" s="38"/>
      <c r="UY19" s="38"/>
      <c r="UZ19" s="38"/>
      <c r="VA19" s="38"/>
      <c r="VB19" s="38"/>
      <c r="VC19" s="38"/>
      <c r="VD19" s="38"/>
      <c r="VE19" s="38"/>
      <c r="VF19" s="38"/>
      <c r="VG19" s="38"/>
      <c r="VH19" s="38"/>
      <c r="VI19" s="38"/>
      <c r="VJ19" s="38"/>
      <c r="VK19" s="38"/>
      <c r="VL19" s="38"/>
      <c r="VM19" s="38"/>
      <c r="VN19" s="38"/>
      <c r="VO19" s="38"/>
      <c r="VP19" s="38"/>
      <c r="VQ19" s="38"/>
      <c r="VR19" s="38"/>
      <c r="VS19" s="38"/>
      <c r="VT19" s="38"/>
      <c r="VU19" s="38"/>
      <c r="VV19" s="38"/>
      <c r="VW19" s="38"/>
      <c r="VX19" s="38"/>
      <c r="VY19" s="38"/>
      <c r="VZ19" s="38"/>
      <c r="WA19" s="38"/>
      <c r="WB19" s="38"/>
      <c r="WC19" s="38"/>
      <c r="WD19" s="38"/>
      <c r="WE19" s="38"/>
      <c r="WF19" s="38"/>
      <c r="WG19" s="38"/>
      <c r="WH19" s="38"/>
      <c r="WI19" s="38"/>
      <c r="WJ19" s="38"/>
      <c r="WK19" s="38"/>
      <c r="WL19" s="38"/>
      <c r="WM19" s="38"/>
      <c r="WN19" s="38"/>
      <c r="WO19" s="38"/>
      <c r="WP19" s="38"/>
      <c r="WQ19" s="38"/>
      <c r="WR19" s="38"/>
      <c r="WS19" s="38"/>
      <c r="WT19" s="38"/>
      <c r="WU19" s="38"/>
      <c r="WV19" s="38"/>
      <c r="WW19" s="38"/>
      <c r="WX19" s="38"/>
      <c r="WY19" s="38"/>
      <c r="WZ19" s="38"/>
      <c r="XA19" s="38"/>
      <c r="XB19" s="38"/>
      <c r="XC19" s="38"/>
      <c r="XD19" s="38"/>
      <c r="XE19" s="38"/>
      <c r="XF19" s="38"/>
      <c r="XG19" s="38"/>
      <c r="XH19" s="38"/>
      <c r="XI19" s="38"/>
      <c r="XJ19" s="38"/>
      <c r="XK19" s="38"/>
      <c r="XL19" s="38"/>
      <c r="XM19" s="38"/>
      <c r="XN19" s="38"/>
      <c r="XO19" s="38"/>
      <c r="XP19" s="38"/>
      <c r="XQ19" s="38"/>
      <c r="XR19" s="38"/>
      <c r="XS19" s="38"/>
      <c r="XT19" s="38"/>
      <c r="XU19" s="38"/>
      <c r="XV19" s="38"/>
      <c r="XW19" s="38"/>
      <c r="XX19" s="38"/>
      <c r="XY19" s="38"/>
      <c r="XZ19" s="38"/>
      <c r="YA19" s="38"/>
      <c r="YB19" s="38"/>
      <c r="YC19" s="38"/>
      <c r="YD19" s="38"/>
      <c r="YE19" s="38"/>
      <c r="YF19" s="38"/>
      <c r="YG19" s="38"/>
      <c r="YH19" s="38"/>
      <c r="YI19" s="38"/>
      <c r="YJ19" s="38"/>
      <c r="YK19" s="38"/>
      <c r="YL19" s="38"/>
      <c r="YM19" s="38"/>
      <c r="YN19" s="38"/>
      <c r="YO19" s="38"/>
      <c r="YP19" s="38"/>
      <c r="YQ19" s="38"/>
      <c r="YR19" s="38"/>
      <c r="YS19" s="38"/>
      <c r="YT19" s="38"/>
      <c r="YU19" s="38"/>
      <c r="YV19" s="38"/>
      <c r="YW19" s="38"/>
      <c r="YX19" s="38"/>
      <c r="YY19" s="38"/>
      <c r="YZ19" s="38"/>
      <c r="ZA19" s="38"/>
      <c r="ZB19" s="38"/>
      <c r="ZC19" s="38"/>
      <c r="ZD19" s="38"/>
      <c r="ZE19" s="38"/>
      <c r="ZF19" s="38"/>
      <c r="ZG19" s="38"/>
      <c r="ZH19" s="38"/>
      <c r="ZI19" s="38"/>
      <c r="ZJ19" s="38"/>
      <c r="ZK19" s="38"/>
      <c r="ZL19" s="38"/>
      <c r="ZM19" s="38"/>
      <c r="ZN19" s="38"/>
      <c r="ZO19" s="38"/>
      <c r="ZP19" s="38"/>
      <c r="ZQ19" s="38"/>
      <c r="ZR19" s="38"/>
      <c r="ZS19" s="38"/>
      <c r="ZT19" s="38"/>
      <c r="ZU19" s="38"/>
      <c r="ZV19" s="38"/>
      <c r="ZW19" s="38"/>
      <c r="ZX19" s="38"/>
      <c r="ZY19" s="38"/>
      <c r="ZZ19" s="38"/>
      <c r="AAA19" s="38"/>
      <c r="AAB19" s="38"/>
      <c r="AAC19" s="38"/>
      <c r="AAD19" s="38"/>
      <c r="AAE19" s="38"/>
      <c r="AAF19" s="38"/>
      <c r="AAG19" s="38"/>
      <c r="AAH19" s="38"/>
      <c r="AAI19" s="38"/>
      <c r="AAJ19" s="38"/>
      <c r="AAK19" s="38"/>
      <c r="AAL19" s="38"/>
      <c r="AAM19" s="38"/>
      <c r="AAN19" s="38"/>
      <c r="AAO19" s="38"/>
      <c r="AAP19" s="38"/>
      <c r="AAQ19" s="38"/>
      <c r="AAR19" s="38"/>
      <c r="AAS19" s="38"/>
      <c r="AAT19" s="38"/>
      <c r="AAU19" s="38"/>
      <c r="AAV19" s="38"/>
      <c r="AAW19" s="38"/>
      <c r="AAX19" s="38"/>
      <c r="AAY19" s="38"/>
      <c r="AAZ19" s="38"/>
      <c r="ABA19" s="38"/>
      <c r="ABB19" s="38"/>
      <c r="ABC19" s="38"/>
      <c r="ABD19" s="38"/>
      <c r="ABE19" s="38"/>
      <c r="ABF19" s="38"/>
      <c r="ABG19" s="38"/>
      <c r="ABH19" s="38"/>
      <c r="ABI19" s="38"/>
      <c r="ABJ19" s="38"/>
      <c r="ABK19" s="38"/>
      <c r="ABL19" s="38"/>
      <c r="ABM19" s="38"/>
      <c r="ABN19" s="38"/>
      <c r="ABO19" s="38"/>
      <c r="ABP19" s="38"/>
      <c r="ABQ19" s="38"/>
      <c r="ABR19" s="38"/>
      <c r="ABS19" s="38"/>
      <c r="ABT19" s="38"/>
      <c r="ABU19" s="38"/>
      <c r="ABV19" s="38"/>
      <c r="ABW19" s="38"/>
      <c r="ABX19" s="38"/>
      <c r="ABY19" s="38"/>
      <c r="ABZ19" s="38"/>
      <c r="ACA19" s="38"/>
      <c r="ACB19" s="38"/>
      <c r="ACC19" s="38"/>
      <c r="ACD19" s="38"/>
      <c r="ACE19" s="38"/>
      <c r="ACF19" s="38"/>
      <c r="ACG19" s="38"/>
      <c r="ACH19" s="38"/>
      <c r="ACI19" s="38"/>
      <c r="ACJ19" s="38"/>
      <c r="ACK19" s="38"/>
      <c r="ACL19" s="38"/>
      <c r="ACM19" s="38"/>
      <c r="ACN19" s="38"/>
      <c r="ACO19" s="38"/>
      <c r="ACP19" s="38"/>
      <c r="ACQ19" s="38"/>
      <c r="ACR19" s="38"/>
      <c r="ACS19" s="38"/>
      <c r="ACT19" s="38"/>
      <c r="ACU19" s="38"/>
      <c r="ACV19" s="38"/>
      <c r="ACW19" s="38"/>
      <c r="ACX19" s="38"/>
      <c r="ACY19" s="38"/>
      <c r="ACZ19" s="38"/>
      <c r="ADA19" s="38"/>
      <c r="ADB19" s="38"/>
      <c r="ADC19" s="38"/>
      <c r="ADD19" s="38"/>
      <c r="ADE19" s="38"/>
      <c r="ADF19" s="38"/>
      <c r="ADG19" s="38"/>
      <c r="ADH19" s="38"/>
      <c r="ADI19" s="38"/>
      <c r="ADJ19" s="38"/>
      <c r="ADK19" s="38"/>
      <c r="ADL19" s="38"/>
      <c r="ADM19" s="38"/>
      <c r="ADN19" s="38"/>
      <c r="ADO19" s="38"/>
      <c r="ADP19" s="38"/>
      <c r="ADQ19" s="38"/>
      <c r="ADR19" s="38"/>
      <c r="ADS19" s="38"/>
      <c r="ADT19" s="38"/>
      <c r="ADU19" s="38"/>
      <c r="ADV19" s="38"/>
      <c r="ADW19" s="38"/>
      <c r="ADX19" s="38"/>
      <c r="ADY19" s="38"/>
      <c r="ADZ19" s="38"/>
      <c r="AEA19" s="38"/>
      <c r="AEB19" s="38"/>
      <c r="AEC19" s="38"/>
      <c r="AED19" s="38"/>
      <c r="AEE19" s="38"/>
      <c r="AEF19" s="38"/>
      <c r="AEG19" s="38"/>
      <c r="AEH19" s="38"/>
      <c r="AEI19" s="38"/>
      <c r="AEJ19" s="38"/>
      <c r="AEK19" s="38"/>
      <c r="AEL19" s="38"/>
      <c r="AEM19" s="38"/>
      <c r="AEN19" s="38"/>
      <c r="AEO19" s="38"/>
      <c r="AEP19" s="38"/>
      <c r="AEQ19" s="38"/>
      <c r="AER19" s="38"/>
      <c r="AES19" s="38"/>
      <c r="AET19" s="38"/>
      <c r="AEU19" s="38"/>
      <c r="AEV19" s="38"/>
      <c r="AEW19" s="38"/>
      <c r="AEX19" s="38"/>
      <c r="AEY19" s="38"/>
      <c r="AEZ19" s="38"/>
      <c r="AFA19" s="38"/>
      <c r="AFB19" s="38"/>
      <c r="AFC19" s="38"/>
      <c r="AFD19" s="38"/>
      <c r="AFE19" s="38"/>
      <c r="AFF19" s="38"/>
      <c r="AFG19" s="38"/>
      <c r="AFH19" s="38"/>
      <c r="AFI19" s="38"/>
      <c r="AFJ19" s="38"/>
      <c r="AFK19" s="38"/>
      <c r="AFL19" s="38"/>
      <c r="AFM19" s="38"/>
      <c r="AFN19" s="38"/>
      <c r="AFO19" s="38"/>
      <c r="AFP19" s="38"/>
      <c r="AFQ19" s="38"/>
      <c r="AFR19" s="38"/>
      <c r="AFS19" s="38"/>
      <c r="AFT19" s="38"/>
      <c r="AFU19" s="38"/>
      <c r="AFV19" s="38"/>
      <c r="AFW19" s="38"/>
      <c r="AFX19" s="38"/>
      <c r="AFY19" s="38"/>
      <c r="AFZ19" s="38"/>
      <c r="AGA19" s="38"/>
      <c r="AGB19" s="38"/>
      <c r="AGC19" s="38"/>
      <c r="AGD19" s="38"/>
      <c r="AGE19" s="38"/>
      <c r="AGF19" s="38"/>
      <c r="AGG19" s="38"/>
      <c r="AGH19" s="38"/>
      <c r="AGI19" s="38"/>
      <c r="AGJ19" s="38"/>
      <c r="AGK19" s="38"/>
      <c r="AGL19" s="38"/>
      <c r="AGM19" s="38"/>
      <c r="AGN19" s="38"/>
      <c r="AGO19" s="38"/>
      <c r="AGP19" s="38"/>
      <c r="AGQ19" s="38"/>
      <c r="AGR19" s="38"/>
      <c r="AGS19" s="38"/>
      <c r="AGT19" s="38"/>
      <c r="AGU19" s="38"/>
      <c r="AGV19" s="38"/>
      <c r="AGW19" s="38"/>
      <c r="AGX19" s="38"/>
      <c r="AGY19" s="38"/>
      <c r="AGZ19" s="38"/>
      <c r="AHA19" s="38"/>
      <c r="AHB19" s="38"/>
      <c r="AHC19" s="38"/>
      <c r="AHD19" s="38"/>
      <c r="AHE19" s="38"/>
      <c r="AHF19" s="38"/>
      <c r="AHG19" s="38"/>
      <c r="AHH19" s="38"/>
      <c r="AHI19" s="38"/>
      <c r="AHJ19" s="38"/>
      <c r="AHK19" s="38"/>
      <c r="AHL19" s="38"/>
      <c r="AHM19" s="38"/>
      <c r="AHN19" s="38"/>
      <c r="AHO19" s="38"/>
      <c r="AHP19" s="38"/>
      <c r="AHQ19" s="38"/>
      <c r="AHR19" s="38"/>
      <c r="AHS19" s="38"/>
      <c r="AHT19" s="38"/>
      <c r="AHU19" s="38"/>
      <c r="AHV19" s="38"/>
      <c r="AHW19" s="38"/>
      <c r="AHX19" s="38"/>
      <c r="AHY19" s="38"/>
      <c r="AHZ19" s="38"/>
      <c r="AIA19" s="38"/>
      <c r="AIB19" s="38"/>
      <c r="AIC19" s="38"/>
      <c r="AID19" s="38"/>
      <c r="AIE19" s="38"/>
      <c r="AIF19" s="38"/>
      <c r="AIG19" s="38"/>
      <c r="AIH19" s="38"/>
      <c r="AII19" s="38"/>
      <c r="AIJ19" s="38"/>
      <c r="AIK19" s="38"/>
      <c r="AIL19" s="38"/>
      <c r="AIM19" s="38"/>
      <c r="AIN19" s="38"/>
      <c r="AIO19" s="38"/>
      <c r="AIP19" s="38"/>
      <c r="AIQ19" s="38"/>
      <c r="AIR19" s="38"/>
      <c r="AIS19" s="38"/>
      <c r="AIT19" s="38"/>
      <c r="AIU19" s="38"/>
      <c r="AIV19" s="38"/>
      <c r="AIW19" s="38"/>
      <c r="AIX19" s="38"/>
      <c r="AIY19" s="38"/>
      <c r="AIZ19" s="38"/>
      <c r="AJA19" s="38"/>
      <c r="AJB19" s="38"/>
      <c r="AJC19" s="38"/>
      <c r="AJD19" s="38"/>
      <c r="AJE19" s="38"/>
      <c r="AJF19" s="38"/>
      <c r="AJG19" s="38"/>
      <c r="AJH19" s="38"/>
      <c r="AJI19" s="38"/>
      <c r="AJJ19" s="38"/>
      <c r="AJK19" s="38"/>
      <c r="AJL19" s="38"/>
      <c r="AJM19" s="38"/>
      <c r="AJN19" s="38"/>
      <c r="AJO19" s="38"/>
      <c r="AJP19" s="38"/>
      <c r="AJQ19" s="38"/>
      <c r="AJR19" s="38"/>
      <c r="AJS19" s="38"/>
      <c r="AJT19" s="38"/>
      <c r="AJU19" s="38"/>
      <c r="AJV19" s="38"/>
      <c r="AJW19" s="38"/>
      <c r="AJX19" s="38"/>
      <c r="AJY19" s="38"/>
      <c r="AJZ19" s="38"/>
      <c r="AKA19" s="38"/>
      <c r="AKB19" s="38"/>
      <c r="AKC19" s="38"/>
      <c r="AKD19" s="38"/>
      <c r="AKE19" s="38"/>
      <c r="AKF19" s="38"/>
      <c r="AKG19" s="38"/>
      <c r="AKH19" s="38"/>
      <c r="AKI19" s="38"/>
      <c r="AKJ19" s="38"/>
      <c r="AKK19" s="38"/>
      <c r="AKL19" s="38"/>
      <c r="AKM19" s="38"/>
      <c r="AKN19" s="38"/>
      <c r="AKO19" s="38"/>
      <c r="AKP19" s="38"/>
      <c r="AKQ19" s="38"/>
      <c r="AKR19" s="38"/>
      <c r="AKS19" s="38"/>
      <c r="AKT19" s="38"/>
      <c r="AKU19" s="38"/>
      <c r="AKV19" s="38"/>
      <c r="AKW19" s="38"/>
      <c r="AKX19" s="38"/>
      <c r="AKY19" s="38"/>
      <c r="AKZ19" s="38"/>
      <c r="ALA19" s="38"/>
      <c r="ALB19" s="38"/>
      <c r="ALC19" s="38"/>
      <c r="ALD19" s="38"/>
      <c r="ALE19" s="38"/>
      <c r="ALF19" s="38"/>
      <c r="ALG19" s="38"/>
      <c r="ALH19" s="38"/>
      <c r="ALI19" s="38"/>
      <c r="ALJ19" s="38"/>
      <c r="ALK19" s="38"/>
      <c r="ALL19" s="38"/>
    </row>
    <row r="20" spans="3:1000" x14ac:dyDescent="0.55000000000000004">
      <c r="C20" s="21">
        <v>2012100000</v>
      </c>
      <c r="D20" s="33" t="s">
        <v>355</v>
      </c>
      <c r="E20" s="3">
        <v>686366</v>
      </c>
      <c r="F20" s="3">
        <v>512645</v>
      </c>
      <c r="G20" s="3">
        <v>313797</v>
      </c>
      <c r="H20" s="3">
        <v>163687</v>
      </c>
      <c r="I20" s="3">
        <v>35161</v>
      </c>
      <c r="J20" s="3">
        <v>269705</v>
      </c>
      <c r="K20" s="3">
        <v>13081</v>
      </c>
      <c r="L20" s="3">
        <v>4278</v>
      </c>
      <c r="M20" s="3">
        <v>26730</v>
      </c>
      <c r="N20" s="3">
        <v>17411</v>
      </c>
      <c r="O20" s="3">
        <v>9319</v>
      </c>
      <c r="P20" s="3">
        <v>198848</v>
      </c>
      <c r="Q20" s="3">
        <v>515856</v>
      </c>
      <c r="R20" s="3">
        <v>30448</v>
      </c>
      <c r="S20" s="3">
        <v>467672</v>
      </c>
      <c r="T20" s="3">
        <v>17736</v>
      </c>
      <c r="U20" s="3">
        <v>29479</v>
      </c>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c r="JN20" s="38"/>
      <c r="JO20" s="38"/>
      <c r="JP20" s="38"/>
      <c r="JQ20" s="38"/>
      <c r="JR20" s="38"/>
      <c r="JS20" s="38"/>
      <c r="JT20" s="38"/>
      <c r="JU20" s="38"/>
      <c r="JV20" s="38"/>
      <c r="JW20" s="38"/>
      <c r="JX20" s="38"/>
      <c r="JY20" s="38"/>
      <c r="JZ20" s="38"/>
      <c r="KA20" s="38"/>
      <c r="KB20" s="38"/>
      <c r="KC20" s="38"/>
      <c r="KD20" s="38"/>
      <c r="KE20" s="38"/>
      <c r="KF20" s="38"/>
      <c r="KG20" s="38"/>
      <c r="KH20" s="38"/>
      <c r="KI20" s="38"/>
      <c r="KJ20" s="38"/>
      <c r="KK20" s="38"/>
      <c r="KL20" s="38"/>
      <c r="KM20" s="38"/>
      <c r="KN20" s="38"/>
      <c r="KO20" s="38"/>
      <c r="KP20" s="38"/>
      <c r="KQ20" s="38"/>
      <c r="KR20" s="38"/>
      <c r="KS20" s="38"/>
      <c r="KT20" s="38"/>
      <c r="KU20" s="38"/>
      <c r="KV20" s="38"/>
      <c r="KW20" s="38"/>
      <c r="KX20" s="38"/>
      <c r="KY20" s="38"/>
      <c r="KZ20" s="38"/>
      <c r="LA20" s="38"/>
      <c r="LB20" s="38"/>
      <c r="LC20" s="38"/>
      <c r="LD20" s="38"/>
      <c r="LE20" s="38"/>
      <c r="LF20" s="38"/>
      <c r="LG20" s="38"/>
      <c r="LH20" s="38"/>
      <c r="LI20" s="38"/>
      <c r="LJ20" s="38"/>
      <c r="LK20" s="38"/>
      <c r="LL20" s="38"/>
      <c r="LM20" s="38"/>
      <c r="LN20" s="38"/>
      <c r="LO20" s="38"/>
      <c r="LP20" s="38"/>
      <c r="LQ20" s="38"/>
      <c r="LR20" s="38"/>
      <c r="LS20" s="38"/>
      <c r="LT20" s="38"/>
      <c r="LU20" s="38"/>
      <c r="LV20" s="38"/>
      <c r="LW20" s="38"/>
      <c r="LX20" s="38"/>
      <c r="LY20" s="38"/>
      <c r="LZ20" s="38"/>
      <c r="MA20" s="38"/>
      <c r="MB20" s="38"/>
      <c r="MC20" s="38"/>
      <c r="MD20" s="38"/>
      <c r="ME20" s="38"/>
      <c r="MF20" s="38"/>
      <c r="MG20" s="38"/>
      <c r="MH20" s="38"/>
      <c r="MI20" s="38"/>
      <c r="MJ20" s="38"/>
      <c r="MK20" s="38"/>
      <c r="ML20" s="38"/>
      <c r="MM20" s="38"/>
      <c r="MN20" s="38"/>
      <c r="MO20" s="38"/>
      <c r="MP20" s="38"/>
      <c r="MQ20" s="38"/>
      <c r="MR20" s="38"/>
      <c r="MS20" s="38"/>
      <c r="MT20" s="38"/>
      <c r="MU20" s="38"/>
      <c r="MV20" s="38"/>
      <c r="MW20" s="38"/>
      <c r="MX20" s="38"/>
      <c r="MY20" s="38"/>
      <c r="MZ20" s="38"/>
      <c r="NA20" s="38"/>
      <c r="NB20" s="38"/>
      <c r="NC20" s="38"/>
      <c r="ND20" s="38"/>
      <c r="NE20" s="38"/>
      <c r="NF20" s="38"/>
      <c r="NG20" s="38"/>
      <c r="NH20" s="38"/>
      <c r="NI20" s="38"/>
      <c r="NJ20" s="38"/>
      <c r="NK20" s="38"/>
      <c r="NL20" s="38"/>
      <c r="NM20" s="38"/>
      <c r="NN20" s="38"/>
      <c r="NO20" s="38"/>
      <c r="NP20" s="38"/>
      <c r="NQ20" s="38"/>
      <c r="NR20" s="38"/>
      <c r="NS20" s="38"/>
      <c r="NT20" s="38"/>
      <c r="NU20" s="38"/>
      <c r="NV20" s="38"/>
      <c r="NW20" s="38"/>
      <c r="NX20" s="38"/>
      <c r="NY20" s="38"/>
      <c r="NZ20" s="38"/>
      <c r="OA20" s="38"/>
      <c r="OB20" s="38"/>
      <c r="OC20" s="38"/>
      <c r="OD20" s="38"/>
      <c r="OE20" s="38"/>
      <c r="OF20" s="38"/>
      <c r="OG20" s="38"/>
      <c r="OH20" s="38"/>
      <c r="OI20" s="38"/>
      <c r="OJ20" s="38"/>
      <c r="OK20" s="38"/>
      <c r="OL20" s="38"/>
      <c r="OM20" s="38"/>
      <c r="ON20" s="38"/>
      <c r="OO20" s="38"/>
      <c r="OP20" s="38"/>
      <c r="OQ20" s="38"/>
      <c r="OR20" s="38"/>
      <c r="OS20" s="38"/>
      <c r="OT20" s="38"/>
      <c r="OU20" s="38"/>
      <c r="OV20" s="38"/>
      <c r="OW20" s="38"/>
      <c r="OX20" s="38"/>
      <c r="OY20" s="38"/>
      <c r="OZ20" s="38"/>
      <c r="PA20" s="38"/>
      <c r="PB20" s="38"/>
      <c r="PC20" s="38"/>
      <c r="PD20" s="38"/>
      <c r="PE20" s="38"/>
      <c r="PF20" s="38"/>
      <c r="PG20" s="38"/>
      <c r="PH20" s="38"/>
      <c r="PI20" s="38"/>
      <c r="PJ20" s="38"/>
      <c r="PK20" s="38"/>
      <c r="PL20" s="38"/>
      <c r="PM20" s="38"/>
      <c r="PN20" s="38"/>
      <c r="PO20" s="38"/>
      <c r="PP20" s="38"/>
      <c r="PQ20" s="38"/>
      <c r="PR20" s="38"/>
      <c r="PS20" s="38"/>
      <c r="PT20" s="38"/>
      <c r="PU20" s="38"/>
      <c r="PV20" s="38"/>
      <c r="PW20" s="38"/>
      <c r="PX20" s="38"/>
      <c r="PY20" s="38"/>
      <c r="PZ20" s="38"/>
      <c r="QA20" s="38"/>
      <c r="QB20" s="38"/>
      <c r="QC20" s="38"/>
      <c r="QD20" s="38"/>
      <c r="QE20" s="38"/>
      <c r="QF20" s="38"/>
      <c r="QG20" s="38"/>
      <c r="QH20" s="38"/>
      <c r="QI20" s="38"/>
      <c r="QJ20" s="38"/>
      <c r="QK20" s="38"/>
      <c r="QL20" s="38"/>
      <c r="QM20" s="38"/>
      <c r="QN20" s="38"/>
      <c r="QO20" s="38"/>
      <c r="QP20" s="38"/>
      <c r="QQ20" s="38"/>
      <c r="QR20" s="38"/>
      <c r="QS20" s="38"/>
      <c r="QT20" s="38"/>
      <c r="QU20" s="38"/>
      <c r="QV20" s="38"/>
      <c r="QW20" s="38"/>
      <c r="QX20" s="38"/>
      <c r="QY20" s="38"/>
      <c r="QZ20" s="38"/>
      <c r="RA20" s="38"/>
      <c r="RB20" s="38"/>
      <c r="RC20" s="38"/>
      <c r="RD20" s="38"/>
      <c r="RE20" s="38"/>
      <c r="RF20" s="38"/>
      <c r="RG20" s="38"/>
      <c r="RH20" s="38"/>
      <c r="RI20" s="38"/>
      <c r="RJ20" s="38"/>
      <c r="RK20" s="38"/>
      <c r="RL20" s="38"/>
      <c r="RM20" s="38"/>
      <c r="RN20" s="38"/>
      <c r="RO20" s="38"/>
      <c r="RP20" s="38"/>
      <c r="RQ20" s="38"/>
      <c r="RR20" s="38"/>
      <c r="RS20" s="38"/>
      <c r="RT20" s="38"/>
      <c r="RU20" s="38"/>
      <c r="RV20" s="38"/>
      <c r="RW20" s="38"/>
      <c r="RX20" s="38"/>
      <c r="RY20" s="38"/>
      <c r="RZ20" s="38"/>
      <c r="SA20" s="38"/>
      <c r="SB20" s="38"/>
      <c r="SC20" s="38"/>
      <c r="SD20" s="38"/>
      <c r="SE20" s="38"/>
      <c r="SF20" s="38"/>
      <c r="SG20" s="38"/>
      <c r="SH20" s="38"/>
      <c r="SI20" s="38"/>
      <c r="SJ20" s="38"/>
      <c r="SK20" s="38"/>
      <c r="SL20" s="38"/>
      <c r="SM20" s="38"/>
      <c r="SN20" s="38"/>
      <c r="SO20" s="38"/>
      <c r="SP20" s="38"/>
      <c r="SQ20" s="38"/>
      <c r="SR20" s="38"/>
      <c r="SS20" s="38"/>
      <c r="ST20" s="38"/>
      <c r="SU20" s="38"/>
      <c r="SV20" s="38"/>
      <c r="SW20" s="38"/>
      <c r="SX20" s="38"/>
      <c r="SY20" s="38"/>
      <c r="SZ20" s="38"/>
      <c r="TA20" s="38"/>
      <c r="TB20" s="38"/>
      <c r="TC20" s="38"/>
      <c r="TD20" s="38"/>
      <c r="TE20" s="38"/>
      <c r="TF20" s="38"/>
      <c r="TG20" s="38"/>
      <c r="TH20" s="38"/>
      <c r="TI20" s="38"/>
      <c r="TJ20" s="38"/>
      <c r="TK20" s="38"/>
      <c r="TL20" s="38"/>
      <c r="TM20" s="38"/>
      <c r="TN20" s="38"/>
      <c r="TO20" s="38"/>
      <c r="TP20" s="38"/>
      <c r="TQ20" s="38"/>
      <c r="TR20" s="38"/>
      <c r="TS20" s="38"/>
      <c r="TT20" s="38"/>
      <c r="TU20" s="38"/>
      <c r="TV20" s="38"/>
      <c r="TW20" s="38"/>
      <c r="TX20" s="38"/>
      <c r="TY20" s="38"/>
      <c r="TZ20" s="38"/>
      <c r="UA20" s="38"/>
      <c r="UB20" s="38"/>
      <c r="UC20" s="38"/>
      <c r="UD20" s="38"/>
      <c r="UE20" s="38"/>
      <c r="UF20" s="38"/>
      <c r="UG20" s="38"/>
      <c r="UH20" s="38"/>
      <c r="UI20" s="38"/>
      <c r="UJ20" s="38"/>
      <c r="UK20" s="38"/>
      <c r="UL20" s="38"/>
      <c r="UM20" s="38"/>
      <c r="UN20" s="38"/>
      <c r="UO20" s="38"/>
      <c r="UP20" s="38"/>
      <c r="UQ20" s="38"/>
      <c r="UR20" s="38"/>
      <c r="US20" s="38"/>
      <c r="UT20" s="38"/>
      <c r="UU20" s="38"/>
      <c r="UV20" s="38"/>
      <c r="UW20" s="38"/>
      <c r="UX20" s="38"/>
      <c r="UY20" s="38"/>
      <c r="UZ20" s="38"/>
      <c r="VA20" s="38"/>
      <c r="VB20" s="38"/>
      <c r="VC20" s="38"/>
      <c r="VD20" s="38"/>
      <c r="VE20" s="38"/>
      <c r="VF20" s="38"/>
      <c r="VG20" s="38"/>
      <c r="VH20" s="38"/>
      <c r="VI20" s="38"/>
      <c r="VJ20" s="38"/>
      <c r="VK20" s="38"/>
      <c r="VL20" s="38"/>
      <c r="VM20" s="38"/>
      <c r="VN20" s="38"/>
      <c r="VO20" s="38"/>
      <c r="VP20" s="38"/>
      <c r="VQ20" s="38"/>
      <c r="VR20" s="38"/>
      <c r="VS20" s="38"/>
      <c r="VT20" s="38"/>
      <c r="VU20" s="38"/>
      <c r="VV20" s="38"/>
      <c r="VW20" s="38"/>
      <c r="VX20" s="38"/>
      <c r="VY20" s="38"/>
      <c r="VZ20" s="38"/>
      <c r="WA20" s="38"/>
      <c r="WB20" s="38"/>
      <c r="WC20" s="38"/>
      <c r="WD20" s="38"/>
      <c r="WE20" s="38"/>
      <c r="WF20" s="38"/>
      <c r="WG20" s="38"/>
      <c r="WH20" s="38"/>
      <c r="WI20" s="38"/>
      <c r="WJ20" s="38"/>
      <c r="WK20" s="38"/>
      <c r="WL20" s="38"/>
      <c r="WM20" s="38"/>
      <c r="WN20" s="38"/>
      <c r="WO20" s="38"/>
      <c r="WP20" s="38"/>
      <c r="WQ20" s="38"/>
      <c r="WR20" s="38"/>
      <c r="WS20" s="38"/>
      <c r="WT20" s="38"/>
      <c r="WU20" s="38"/>
      <c r="WV20" s="38"/>
      <c r="WW20" s="38"/>
      <c r="WX20" s="38"/>
      <c r="WY20" s="38"/>
      <c r="WZ20" s="38"/>
      <c r="XA20" s="38"/>
      <c r="XB20" s="38"/>
      <c r="XC20" s="38"/>
      <c r="XD20" s="38"/>
      <c r="XE20" s="38"/>
      <c r="XF20" s="38"/>
      <c r="XG20" s="38"/>
      <c r="XH20" s="38"/>
      <c r="XI20" s="38"/>
      <c r="XJ20" s="38"/>
      <c r="XK20" s="38"/>
      <c r="XL20" s="38"/>
      <c r="XM20" s="38"/>
      <c r="XN20" s="38"/>
      <c r="XO20" s="38"/>
      <c r="XP20" s="38"/>
      <c r="XQ20" s="38"/>
      <c r="XR20" s="38"/>
      <c r="XS20" s="38"/>
      <c r="XT20" s="38"/>
      <c r="XU20" s="38"/>
      <c r="XV20" s="38"/>
      <c r="XW20" s="38"/>
      <c r="XX20" s="38"/>
      <c r="XY20" s="38"/>
      <c r="XZ20" s="38"/>
      <c r="YA20" s="38"/>
      <c r="YB20" s="38"/>
      <c r="YC20" s="38"/>
      <c r="YD20" s="38"/>
      <c r="YE20" s="38"/>
      <c r="YF20" s="38"/>
      <c r="YG20" s="38"/>
      <c r="YH20" s="38"/>
      <c r="YI20" s="38"/>
      <c r="YJ20" s="38"/>
      <c r="YK20" s="38"/>
      <c r="YL20" s="38"/>
      <c r="YM20" s="38"/>
      <c r="YN20" s="38"/>
      <c r="YO20" s="38"/>
      <c r="YP20" s="38"/>
      <c r="YQ20" s="38"/>
      <c r="YR20" s="38"/>
      <c r="YS20" s="38"/>
      <c r="YT20" s="38"/>
      <c r="YU20" s="38"/>
      <c r="YV20" s="38"/>
      <c r="YW20" s="38"/>
      <c r="YX20" s="38"/>
      <c r="YY20" s="38"/>
      <c r="YZ20" s="38"/>
      <c r="ZA20" s="38"/>
      <c r="ZB20" s="38"/>
      <c r="ZC20" s="38"/>
      <c r="ZD20" s="38"/>
      <c r="ZE20" s="38"/>
      <c r="ZF20" s="38"/>
      <c r="ZG20" s="38"/>
      <c r="ZH20" s="38"/>
      <c r="ZI20" s="38"/>
      <c r="ZJ20" s="38"/>
      <c r="ZK20" s="38"/>
      <c r="ZL20" s="38"/>
      <c r="ZM20" s="38"/>
      <c r="ZN20" s="38"/>
      <c r="ZO20" s="38"/>
      <c r="ZP20" s="38"/>
      <c r="ZQ20" s="38"/>
      <c r="ZR20" s="38"/>
      <c r="ZS20" s="38"/>
      <c r="ZT20" s="38"/>
      <c r="ZU20" s="38"/>
      <c r="ZV20" s="38"/>
      <c r="ZW20" s="38"/>
      <c r="ZX20" s="38"/>
      <c r="ZY20" s="38"/>
      <c r="ZZ20" s="38"/>
      <c r="AAA20" s="38"/>
      <c r="AAB20" s="38"/>
      <c r="AAC20" s="38"/>
      <c r="AAD20" s="38"/>
      <c r="AAE20" s="38"/>
      <c r="AAF20" s="38"/>
      <c r="AAG20" s="38"/>
      <c r="AAH20" s="38"/>
      <c r="AAI20" s="38"/>
      <c r="AAJ20" s="38"/>
      <c r="AAK20" s="38"/>
      <c r="AAL20" s="38"/>
      <c r="AAM20" s="38"/>
      <c r="AAN20" s="38"/>
      <c r="AAO20" s="38"/>
      <c r="AAP20" s="38"/>
      <c r="AAQ20" s="38"/>
      <c r="AAR20" s="38"/>
      <c r="AAS20" s="38"/>
      <c r="AAT20" s="38"/>
      <c r="AAU20" s="38"/>
      <c r="AAV20" s="38"/>
      <c r="AAW20" s="38"/>
      <c r="AAX20" s="38"/>
      <c r="AAY20" s="38"/>
      <c r="AAZ20" s="38"/>
      <c r="ABA20" s="38"/>
      <c r="ABB20" s="38"/>
      <c r="ABC20" s="38"/>
      <c r="ABD20" s="38"/>
      <c r="ABE20" s="38"/>
      <c r="ABF20" s="38"/>
      <c r="ABG20" s="38"/>
      <c r="ABH20" s="38"/>
      <c r="ABI20" s="38"/>
      <c r="ABJ20" s="38"/>
      <c r="ABK20" s="38"/>
      <c r="ABL20" s="38"/>
      <c r="ABM20" s="38"/>
      <c r="ABN20" s="38"/>
      <c r="ABO20" s="38"/>
      <c r="ABP20" s="38"/>
      <c r="ABQ20" s="38"/>
      <c r="ABR20" s="38"/>
      <c r="ABS20" s="38"/>
      <c r="ABT20" s="38"/>
      <c r="ABU20" s="38"/>
      <c r="ABV20" s="38"/>
      <c r="ABW20" s="38"/>
      <c r="ABX20" s="38"/>
      <c r="ABY20" s="38"/>
      <c r="ABZ20" s="38"/>
      <c r="ACA20" s="38"/>
      <c r="ACB20" s="38"/>
      <c r="ACC20" s="38"/>
      <c r="ACD20" s="38"/>
      <c r="ACE20" s="38"/>
      <c r="ACF20" s="38"/>
      <c r="ACG20" s="38"/>
      <c r="ACH20" s="38"/>
      <c r="ACI20" s="38"/>
      <c r="ACJ20" s="38"/>
      <c r="ACK20" s="38"/>
      <c r="ACL20" s="38"/>
      <c r="ACM20" s="38"/>
      <c r="ACN20" s="38"/>
      <c r="ACO20" s="38"/>
      <c r="ACP20" s="38"/>
      <c r="ACQ20" s="38"/>
      <c r="ACR20" s="38"/>
      <c r="ACS20" s="38"/>
      <c r="ACT20" s="38"/>
      <c r="ACU20" s="38"/>
      <c r="ACV20" s="38"/>
      <c r="ACW20" s="38"/>
      <c r="ACX20" s="38"/>
      <c r="ACY20" s="38"/>
      <c r="ACZ20" s="38"/>
      <c r="ADA20" s="38"/>
      <c r="ADB20" s="38"/>
      <c r="ADC20" s="38"/>
      <c r="ADD20" s="38"/>
      <c r="ADE20" s="38"/>
      <c r="ADF20" s="38"/>
      <c r="ADG20" s="38"/>
      <c r="ADH20" s="38"/>
      <c r="ADI20" s="38"/>
      <c r="ADJ20" s="38"/>
      <c r="ADK20" s="38"/>
      <c r="ADL20" s="38"/>
      <c r="ADM20" s="38"/>
      <c r="ADN20" s="38"/>
      <c r="ADO20" s="38"/>
      <c r="ADP20" s="38"/>
      <c r="ADQ20" s="38"/>
      <c r="ADR20" s="38"/>
      <c r="ADS20" s="38"/>
      <c r="ADT20" s="38"/>
      <c r="ADU20" s="38"/>
      <c r="ADV20" s="38"/>
      <c r="ADW20" s="38"/>
      <c r="ADX20" s="38"/>
      <c r="ADY20" s="38"/>
      <c r="ADZ20" s="38"/>
      <c r="AEA20" s="38"/>
      <c r="AEB20" s="38"/>
      <c r="AEC20" s="38"/>
      <c r="AED20" s="38"/>
      <c r="AEE20" s="38"/>
      <c r="AEF20" s="38"/>
      <c r="AEG20" s="38"/>
      <c r="AEH20" s="38"/>
      <c r="AEI20" s="38"/>
      <c r="AEJ20" s="38"/>
      <c r="AEK20" s="38"/>
      <c r="AEL20" s="38"/>
      <c r="AEM20" s="38"/>
      <c r="AEN20" s="38"/>
      <c r="AEO20" s="38"/>
      <c r="AEP20" s="38"/>
      <c r="AEQ20" s="38"/>
      <c r="AER20" s="38"/>
      <c r="AES20" s="38"/>
      <c r="AET20" s="38"/>
      <c r="AEU20" s="38"/>
      <c r="AEV20" s="38"/>
      <c r="AEW20" s="38"/>
      <c r="AEX20" s="38"/>
      <c r="AEY20" s="38"/>
      <c r="AEZ20" s="38"/>
      <c r="AFA20" s="38"/>
      <c r="AFB20" s="38"/>
      <c r="AFC20" s="38"/>
      <c r="AFD20" s="38"/>
      <c r="AFE20" s="38"/>
      <c r="AFF20" s="38"/>
      <c r="AFG20" s="38"/>
      <c r="AFH20" s="38"/>
      <c r="AFI20" s="38"/>
      <c r="AFJ20" s="38"/>
      <c r="AFK20" s="38"/>
      <c r="AFL20" s="38"/>
      <c r="AFM20" s="38"/>
      <c r="AFN20" s="38"/>
      <c r="AFO20" s="38"/>
      <c r="AFP20" s="38"/>
      <c r="AFQ20" s="38"/>
      <c r="AFR20" s="38"/>
      <c r="AFS20" s="38"/>
      <c r="AFT20" s="38"/>
      <c r="AFU20" s="38"/>
      <c r="AFV20" s="38"/>
      <c r="AFW20" s="38"/>
      <c r="AFX20" s="38"/>
      <c r="AFY20" s="38"/>
      <c r="AFZ20" s="38"/>
      <c r="AGA20" s="38"/>
      <c r="AGB20" s="38"/>
      <c r="AGC20" s="38"/>
      <c r="AGD20" s="38"/>
      <c r="AGE20" s="38"/>
      <c r="AGF20" s="38"/>
      <c r="AGG20" s="38"/>
      <c r="AGH20" s="38"/>
      <c r="AGI20" s="38"/>
      <c r="AGJ20" s="38"/>
      <c r="AGK20" s="38"/>
      <c r="AGL20" s="38"/>
      <c r="AGM20" s="38"/>
      <c r="AGN20" s="38"/>
      <c r="AGO20" s="38"/>
      <c r="AGP20" s="38"/>
      <c r="AGQ20" s="38"/>
      <c r="AGR20" s="38"/>
      <c r="AGS20" s="38"/>
      <c r="AGT20" s="38"/>
      <c r="AGU20" s="38"/>
      <c r="AGV20" s="38"/>
      <c r="AGW20" s="38"/>
      <c r="AGX20" s="38"/>
      <c r="AGY20" s="38"/>
      <c r="AGZ20" s="38"/>
      <c r="AHA20" s="38"/>
      <c r="AHB20" s="38"/>
      <c r="AHC20" s="38"/>
      <c r="AHD20" s="38"/>
      <c r="AHE20" s="38"/>
      <c r="AHF20" s="38"/>
      <c r="AHG20" s="38"/>
      <c r="AHH20" s="38"/>
      <c r="AHI20" s="38"/>
      <c r="AHJ20" s="38"/>
      <c r="AHK20" s="38"/>
      <c r="AHL20" s="38"/>
      <c r="AHM20" s="38"/>
      <c r="AHN20" s="38"/>
      <c r="AHO20" s="38"/>
      <c r="AHP20" s="38"/>
      <c r="AHQ20" s="38"/>
      <c r="AHR20" s="38"/>
      <c r="AHS20" s="38"/>
      <c r="AHT20" s="38"/>
      <c r="AHU20" s="38"/>
      <c r="AHV20" s="38"/>
      <c r="AHW20" s="38"/>
      <c r="AHX20" s="38"/>
      <c r="AHY20" s="38"/>
      <c r="AHZ20" s="38"/>
      <c r="AIA20" s="38"/>
      <c r="AIB20" s="38"/>
      <c r="AIC20" s="38"/>
      <c r="AID20" s="38"/>
      <c r="AIE20" s="38"/>
      <c r="AIF20" s="38"/>
      <c r="AIG20" s="38"/>
      <c r="AIH20" s="38"/>
      <c r="AII20" s="38"/>
      <c r="AIJ20" s="38"/>
      <c r="AIK20" s="38"/>
      <c r="AIL20" s="38"/>
      <c r="AIM20" s="38"/>
      <c r="AIN20" s="38"/>
      <c r="AIO20" s="38"/>
      <c r="AIP20" s="38"/>
      <c r="AIQ20" s="38"/>
      <c r="AIR20" s="38"/>
      <c r="AIS20" s="38"/>
      <c r="AIT20" s="38"/>
      <c r="AIU20" s="38"/>
      <c r="AIV20" s="38"/>
      <c r="AIW20" s="38"/>
      <c r="AIX20" s="38"/>
      <c r="AIY20" s="38"/>
      <c r="AIZ20" s="38"/>
      <c r="AJA20" s="38"/>
      <c r="AJB20" s="38"/>
      <c r="AJC20" s="38"/>
      <c r="AJD20" s="38"/>
      <c r="AJE20" s="38"/>
      <c r="AJF20" s="38"/>
      <c r="AJG20" s="38"/>
      <c r="AJH20" s="38"/>
      <c r="AJI20" s="38"/>
      <c r="AJJ20" s="38"/>
      <c r="AJK20" s="38"/>
      <c r="AJL20" s="38"/>
      <c r="AJM20" s="38"/>
      <c r="AJN20" s="38"/>
      <c r="AJO20" s="38"/>
      <c r="AJP20" s="38"/>
      <c r="AJQ20" s="38"/>
      <c r="AJR20" s="38"/>
      <c r="AJS20" s="38"/>
      <c r="AJT20" s="38"/>
      <c r="AJU20" s="38"/>
      <c r="AJV20" s="38"/>
      <c r="AJW20" s="38"/>
      <c r="AJX20" s="38"/>
      <c r="AJY20" s="38"/>
      <c r="AJZ20" s="38"/>
      <c r="AKA20" s="38"/>
      <c r="AKB20" s="38"/>
      <c r="AKC20" s="38"/>
      <c r="AKD20" s="38"/>
      <c r="AKE20" s="38"/>
      <c r="AKF20" s="38"/>
      <c r="AKG20" s="38"/>
      <c r="AKH20" s="38"/>
      <c r="AKI20" s="38"/>
      <c r="AKJ20" s="38"/>
      <c r="AKK20" s="38"/>
      <c r="AKL20" s="38"/>
      <c r="AKM20" s="38"/>
      <c r="AKN20" s="38"/>
      <c r="AKO20" s="38"/>
      <c r="AKP20" s="38"/>
      <c r="AKQ20" s="38"/>
      <c r="AKR20" s="38"/>
      <c r="AKS20" s="38"/>
      <c r="AKT20" s="38"/>
      <c r="AKU20" s="38"/>
      <c r="AKV20" s="38"/>
      <c r="AKW20" s="38"/>
      <c r="AKX20" s="38"/>
      <c r="AKY20" s="38"/>
      <c r="AKZ20" s="38"/>
      <c r="ALA20" s="38"/>
      <c r="ALB20" s="38"/>
      <c r="ALC20" s="38"/>
      <c r="ALD20" s="38"/>
      <c r="ALE20" s="38"/>
      <c r="ALF20" s="38"/>
      <c r="ALG20" s="38"/>
      <c r="ALH20" s="38"/>
      <c r="ALI20" s="38"/>
      <c r="ALJ20" s="38"/>
      <c r="ALK20" s="38"/>
      <c r="ALL20" s="38"/>
    </row>
    <row r="21" spans="3:1000" ht="18" customHeight="1" x14ac:dyDescent="0.55000000000000004">
      <c r="C21" s="21">
        <v>2013100000</v>
      </c>
      <c r="D21" s="33" t="s">
        <v>356</v>
      </c>
      <c r="E21" s="3">
        <v>690863</v>
      </c>
      <c r="F21" s="3">
        <v>504920</v>
      </c>
      <c r="G21" s="3">
        <v>309524</v>
      </c>
      <c r="H21" s="3">
        <v>164293</v>
      </c>
      <c r="I21" s="3">
        <v>31103</v>
      </c>
      <c r="J21" s="3">
        <v>266712</v>
      </c>
      <c r="K21" s="3">
        <v>12138</v>
      </c>
      <c r="L21" s="3">
        <v>4291</v>
      </c>
      <c r="M21" s="3">
        <v>26383</v>
      </c>
      <c r="N21" s="3">
        <v>17455</v>
      </c>
      <c r="O21" s="3">
        <v>8928</v>
      </c>
      <c r="P21" s="3">
        <v>195396</v>
      </c>
      <c r="Q21" s="3">
        <v>505828</v>
      </c>
      <c r="R21" s="3">
        <v>25347</v>
      </c>
      <c r="S21" s="3">
        <v>462198</v>
      </c>
      <c r="T21" s="3">
        <v>18283</v>
      </c>
      <c r="U21" s="3">
        <v>25888</v>
      </c>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c r="JN21" s="38"/>
      <c r="JO21" s="38"/>
      <c r="JP21" s="38"/>
      <c r="JQ21" s="38"/>
      <c r="JR21" s="38"/>
      <c r="JS21" s="38"/>
      <c r="JT21" s="38"/>
      <c r="JU21" s="38"/>
      <c r="JV21" s="38"/>
      <c r="JW21" s="38"/>
      <c r="JX21" s="38"/>
      <c r="JY21" s="38"/>
      <c r="JZ21" s="38"/>
      <c r="KA21" s="38"/>
      <c r="KB21" s="38"/>
      <c r="KC21" s="38"/>
      <c r="KD21" s="38"/>
      <c r="KE21" s="38"/>
      <c r="KF21" s="38"/>
      <c r="KG21" s="38"/>
      <c r="KH21" s="38"/>
      <c r="KI21" s="38"/>
      <c r="KJ21" s="38"/>
      <c r="KK21" s="38"/>
      <c r="KL21" s="38"/>
      <c r="KM21" s="38"/>
      <c r="KN21" s="38"/>
      <c r="KO21" s="38"/>
      <c r="KP21" s="38"/>
      <c r="KQ21" s="38"/>
      <c r="KR21" s="38"/>
      <c r="KS21" s="38"/>
      <c r="KT21" s="38"/>
      <c r="KU21" s="38"/>
      <c r="KV21" s="38"/>
      <c r="KW21" s="38"/>
      <c r="KX21" s="38"/>
      <c r="KY21" s="38"/>
      <c r="KZ21" s="38"/>
      <c r="LA21" s="38"/>
      <c r="LB21" s="38"/>
      <c r="LC21" s="38"/>
      <c r="LD21" s="38"/>
      <c r="LE21" s="38"/>
      <c r="LF21" s="38"/>
      <c r="LG21" s="38"/>
      <c r="LH21" s="38"/>
      <c r="LI21" s="38"/>
      <c r="LJ21" s="38"/>
      <c r="LK21" s="38"/>
      <c r="LL21" s="38"/>
      <c r="LM21" s="38"/>
      <c r="LN21" s="38"/>
      <c r="LO21" s="38"/>
      <c r="LP21" s="38"/>
      <c r="LQ21" s="38"/>
      <c r="LR21" s="38"/>
      <c r="LS21" s="38"/>
      <c r="LT21" s="38"/>
      <c r="LU21" s="38"/>
      <c r="LV21" s="38"/>
      <c r="LW21" s="38"/>
      <c r="LX21" s="38"/>
      <c r="LY21" s="38"/>
      <c r="LZ21" s="38"/>
      <c r="MA21" s="38"/>
      <c r="MB21" s="38"/>
      <c r="MC21" s="38"/>
      <c r="MD21" s="38"/>
      <c r="ME21" s="38"/>
      <c r="MF21" s="38"/>
      <c r="MG21" s="38"/>
      <c r="MH21" s="38"/>
      <c r="MI21" s="38"/>
      <c r="MJ21" s="38"/>
      <c r="MK21" s="38"/>
      <c r="ML21" s="38"/>
      <c r="MM21" s="38"/>
      <c r="MN21" s="38"/>
      <c r="MO21" s="38"/>
      <c r="MP21" s="38"/>
      <c r="MQ21" s="38"/>
      <c r="MR21" s="38"/>
      <c r="MS21" s="38"/>
      <c r="MT21" s="38"/>
      <c r="MU21" s="38"/>
      <c r="MV21" s="38"/>
      <c r="MW21" s="38"/>
      <c r="MX21" s="38"/>
      <c r="MY21" s="38"/>
      <c r="MZ21" s="38"/>
      <c r="NA21" s="38"/>
      <c r="NB21" s="38"/>
      <c r="NC21" s="38"/>
      <c r="ND21" s="38"/>
      <c r="NE21" s="38"/>
      <c r="NF21" s="38"/>
      <c r="NG21" s="38"/>
      <c r="NH21" s="38"/>
      <c r="NI21" s="38"/>
      <c r="NJ21" s="38"/>
      <c r="NK21" s="38"/>
      <c r="NL21" s="38"/>
      <c r="NM21" s="38"/>
      <c r="NN21" s="38"/>
      <c r="NO21" s="38"/>
      <c r="NP21" s="38"/>
      <c r="NQ21" s="38"/>
      <c r="NR21" s="38"/>
      <c r="NS21" s="38"/>
      <c r="NT21" s="38"/>
      <c r="NU21" s="38"/>
      <c r="NV21" s="38"/>
      <c r="NW21" s="38"/>
      <c r="NX21" s="38"/>
      <c r="NY21" s="38"/>
      <c r="NZ21" s="38"/>
      <c r="OA21" s="38"/>
      <c r="OB21" s="38"/>
      <c r="OC21" s="38"/>
      <c r="OD21" s="38"/>
      <c r="OE21" s="38"/>
      <c r="OF21" s="38"/>
      <c r="OG21" s="38"/>
      <c r="OH21" s="38"/>
      <c r="OI21" s="38"/>
      <c r="OJ21" s="38"/>
      <c r="OK21" s="38"/>
      <c r="OL21" s="38"/>
      <c r="OM21" s="38"/>
      <c r="ON21" s="38"/>
      <c r="OO21" s="38"/>
      <c r="OP21" s="38"/>
      <c r="OQ21" s="38"/>
      <c r="OR21" s="38"/>
      <c r="OS21" s="38"/>
      <c r="OT21" s="38"/>
      <c r="OU21" s="38"/>
      <c r="OV21" s="38"/>
      <c r="OW21" s="38"/>
      <c r="OX21" s="38"/>
      <c r="OY21" s="38"/>
      <c r="OZ21" s="38"/>
      <c r="PA21" s="38"/>
      <c r="PB21" s="38"/>
      <c r="PC21" s="38"/>
      <c r="PD21" s="38"/>
      <c r="PE21" s="38"/>
      <c r="PF21" s="38"/>
      <c r="PG21" s="38"/>
      <c r="PH21" s="38"/>
      <c r="PI21" s="38"/>
      <c r="PJ21" s="38"/>
      <c r="PK21" s="38"/>
      <c r="PL21" s="38"/>
      <c r="PM21" s="38"/>
      <c r="PN21" s="38"/>
      <c r="PO21" s="38"/>
      <c r="PP21" s="38"/>
      <c r="PQ21" s="38"/>
      <c r="PR21" s="38"/>
      <c r="PS21" s="38"/>
      <c r="PT21" s="38"/>
      <c r="PU21" s="38"/>
      <c r="PV21" s="38"/>
      <c r="PW21" s="38"/>
      <c r="PX21" s="38"/>
      <c r="PY21" s="38"/>
      <c r="PZ21" s="38"/>
      <c r="QA21" s="38"/>
      <c r="QB21" s="38"/>
      <c r="QC21" s="38"/>
      <c r="QD21" s="38"/>
      <c r="QE21" s="38"/>
      <c r="QF21" s="38"/>
      <c r="QG21" s="38"/>
      <c r="QH21" s="38"/>
      <c r="QI21" s="38"/>
      <c r="QJ21" s="38"/>
      <c r="QK21" s="38"/>
      <c r="QL21" s="38"/>
      <c r="QM21" s="38"/>
      <c r="QN21" s="38"/>
      <c r="QO21" s="38"/>
      <c r="QP21" s="38"/>
      <c r="QQ21" s="38"/>
      <c r="QR21" s="38"/>
      <c r="QS21" s="38"/>
      <c r="QT21" s="38"/>
      <c r="QU21" s="38"/>
      <c r="QV21" s="38"/>
      <c r="QW21" s="38"/>
      <c r="QX21" s="38"/>
      <c r="QY21" s="38"/>
      <c r="QZ21" s="38"/>
      <c r="RA21" s="38"/>
      <c r="RB21" s="38"/>
      <c r="RC21" s="38"/>
      <c r="RD21" s="38"/>
      <c r="RE21" s="38"/>
      <c r="RF21" s="38"/>
      <c r="RG21" s="38"/>
      <c r="RH21" s="38"/>
      <c r="RI21" s="38"/>
      <c r="RJ21" s="38"/>
      <c r="RK21" s="38"/>
      <c r="RL21" s="38"/>
      <c r="RM21" s="38"/>
      <c r="RN21" s="38"/>
      <c r="RO21" s="38"/>
      <c r="RP21" s="38"/>
      <c r="RQ21" s="38"/>
      <c r="RR21" s="38"/>
      <c r="RS21" s="38"/>
      <c r="RT21" s="38"/>
      <c r="RU21" s="38"/>
      <c r="RV21" s="38"/>
      <c r="RW21" s="38"/>
      <c r="RX21" s="38"/>
      <c r="RY21" s="38"/>
      <c r="RZ21" s="38"/>
      <c r="SA21" s="38"/>
      <c r="SB21" s="38"/>
      <c r="SC21" s="38"/>
      <c r="SD21" s="38"/>
      <c r="SE21" s="38"/>
      <c r="SF21" s="38"/>
      <c r="SG21" s="38"/>
      <c r="SH21" s="38"/>
      <c r="SI21" s="38"/>
      <c r="SJ21" s="38"/>
      <c r="SK21" s="38"/>
      <c r="SL21" s="38"/>
      <c r="SM21" s="38"/>
      <c r="SN21" s="38"/>
      <c r="SO21" s="38"/>
      <c r="SP21" s="38"/>
      <c r="SQ21" s="38"/>
      <c r="SR21" s="38"/>
      <c r="SS21" s="38"/>
      <c r="ST21" s="38"/>
      <c r="SU21" s="38"/>
      <c r="SV21" s="38"/>
      <c r="SW21" s="38"/>
      <c r="SX21" s="38"/>
      <c r="SY21" s="38"/>
      <c r="SZ21" s="38"/>
      <c r="TA21" s="38"/>
      <c r="TB21" s="38"/>
      <c r="TC21" s="38"/>
      <c r="TD21" s="38"/>
      <c r="TE21" s="38"/>
      <c r="TF21" s="38"/>
      <c r="TG21" s="38"/>
      <c r="TH21" s="38"/>
      <c r="TI21" s="38"/>
      <c r="TJ21" s="38"/>
      <c r="TK21" s="38"/>
      <c r="TL21" s="38"/>
      <c r="TM21" s="38"/>
      <c r="TN21" s="38"/>
      <c r="TO21" s="38"/>
      <c r="TP21" s="38"/>
      <c r="TQ21" s="38"/>
      <c r="TR21" s="38"/>
      <c r="TS21" s="38"/>
      <c r="TT21" s="38"/>
      <c r="TU21" s="38"/>
      <c r="TV21" s="38"/>
      <c r="TW21" s="38"/>
      <c r="TX21" s="38"/>
      <c r="TY21" s="38"/>
      <c r="TZ21" s="38"/>
      <c r="UA21" s="38"/>
      <c r="UB21" s="38"/>
      <c r="UC21" s="38"/>
      <c r="UD21" s="38"/>
      <c r="UE21" s="38"/>
      <c r="UF21" s="38"/>
      <c r="UG21" s="38"/>
      <c r="UH21" s="38"/>
      <c r="UI21" s="38"/>
      <c r="UJ21" s="38"/>
      <c r="UK21" s="38"/>
      <c r="UL21" s="38"/>
      <c r="UM21" s="38"/>
      <c r="UN21" s="38"/>
      <c r="UO21" s="38"/>
      <c r="UP21" s="38"/>
      <c r="UQ21" s="38"/>
      <c r="UR21" s="38"/>
      <c r="US21" s="38"/>
      <c r="UT21" s="38"/>
      <c r="UU21" s="38"/>
      <c r="UV21" s="38"/>
      <c r="UW21" s="38"/>
      <c r="UX21" s="38"/>
      <c r="UY21" s="38"/>
      <c r="UZ21" s="38"/>
      <c r="VA21" s="38"/>
      <c r="VB21" s="38"/>
      <c r="VC21" s="38"/>
      <c r="VD21" s="38"/>
      <c r="VE21" s="38"/>
      <c r="VF21" s="38"/>
      <c r="VG21" s="38"/>
      <c r="VH21" s="38"/>
      <c r="VI21" s="38"/>
      <c r="VJ21" s="38"/>
      <c r="VK21" s="38"/>
      <c r="VL21" s="38"/>
      <c r="VM21" s="38"/>
      <c r="VN21" s="38"/>
      <c r="VO21" s="38"/>
      <c r="VP21" s="38"/>
      <c r="VQ21" s="38"/>
      <c r="VR21" s="38"/>
      <c r="VS21" s="38"/>
      <c r="VT21" s="38"/>
      <c r="VU21" s="38"/>
      <c r="VV21" s="38"/>
      <c r="VW21" s="38"/>
      <c r="VX21" s="38"/>
      <c r="VY21" s="38"/>
      <c r="VZ21" s="38"/>
      <c r="WA21" s="38"/>
      <c r="WB21" s="38"/>
      <c r="WC21" s="38"/>
      <c r="WD21" s="38"/>
      <c r="WE21" s="38"/>
      <c r="WF21" s="38"/>
      <c r="WG21" s="38"/>
      <c r="WH21" s="38"/>
      <c r="WI21" s="38"/>
      <c r="WJ21" s="38"/>
      <c r="WK21" s="38"/>
      <c r="WL21" s="38"/>
      <c r="WM21" s="38"/>
      <c r="WN21" s="38"/>
      <c r="WO21" s="38"/>
      <c r="WP21" s="38"/>
      <c r="WQ21" s="38"/>
      <c r="WR21" s="38"/>
      <c r="WS21" s="38"/>
      <c r="WT21" s="38"/>
      <c r="WU21" s="38"/>
      <c r="WV21" s="38"/>
      <c r="WW21" s="38"/>
      <c r="WX21" s="38"/>
      <c r="WY21" s="38"/>
      <c r="WZ21" s="38"/>
      <c r="XA21" s="38"/>
      <c r="XB21" s="38"/>
      <c r="XC21" s="38"/>
      <c r="XD21" s="38"/>
      <c r="XE21" s="38"/>
      <c r="XF21" s="38"/>
      <c r="XG21" s="38"/>
      <c r="XH21" s="38"/>
      <c r="XI21" s="38"/>
      <c r="XJ21" s="38"/>
      <c r="XK21" s="38"/>
      <c r="XL21" s="38"/>
      <c r="XM21" s="38"/>
      <c r="XN21" s="38"/>
      <c r="XO21" s="38"/>
      <c r="XP21" s="38"/>
      <c r="XQ21" s="38"/>
      <c r="XR21" s="38"/>
      <c r="XS21" s="38"/>
      <c r="XT21" s="38"/>
      <c r="XU21" s="38"/>
      <c r="XV21" s="38"/>
      <c r="XW21" s="38"/>
      <c r="XX21" s="38"/>
      <c r="XY21" s="38"/>
      <c r="XZ21" s="38"/>
      <c r="YA21" s="38"/>
      <c r="YB21" s="38"/>
      <c r="YC21" s="38"/>
      <c r="YD21" s="38"/>
      <c r="YE21" s="38"/>
      <c r="YF21" s="38"/>
      <c r="YG21" s="38"/>
      <c r="YH21" s="38"/>
      <c r="YI21" s="38"/>
      <c r="YJ21" s="38"/>
      <c r="YK21" s="38"/>
      <c r="YL21" s="38"/>
      <c r="YM21" s="38"/>
      <c r="YN21" s="38"/>
      <c r="YO21" s="38"/>
      <c r="YP21" s="38"/>
      <c r="YQ21" s="38"/>
      <c r="YR21" s="38"/>
      <c r="YS21" s="38"/>
      <c r="YT21" s="38"/>
      <c r="YU21" s="38"/>
      <c r="YV21" s="38"/>
      <c r="YW21" s="38"/>
      <c r="YX21" s="38"/>
      <c r="YY21" s="38"/>
      <c r="YZ21" s="38"/>
      <c r="ZA21" s="38"/>
      <c r="ZB21" s="38"/>
      <c r="ZC21" s="38"/>
      <c r="ZD21" s="38"/>
      <c r="ZE21" s="38"/>
      <c r="ZF21" s="38"/>
      <c r="ZG21" s="38"/>
      <c r="ZH21" s="38"/>
      <c r="ZI21" s="38"/>
      <c r="ZJ21" s="38"/>
      <c r="ZK21" s="38"/>
      <c r="ZL21" s="38"/>
      <c r="ZM21" s="38"/>
      <c r="ZN21" s="38"/>
      <c r="ZO21" s="38"/>
      <c r="ZP21" s="38"/>
      <c r="ZQ21" s="38"/>
      <c r="ZR21" s="38"/>
      <c r="ZS21" s="38"/>
      <c r="ZT21" s="38"/>
      <c r="ZU21" s="38"/>
      <c r="ZV21" s="38"/>
      <c r="ZW21" s="38"/>
      <c r="ZX21" s="38"/>
      <c r="ZY21" s="38"/>
      <c r="ZZ21" s="38"/>
      <c r="AAA21" s="38"/>
      <c r="AAB21" s="38"/>
      <c r="AAC21" s="38"/>
      <c r="AAD21" s="38"/>
      <c r="AAE21" s="38"/>
      <c r="AAF21" s="38"/>
      <c r="AAG21" s="38"/>
      <c r="AAH21" s="38"/>
      <c r="AAI21" s="38"/>
      <c r="AAJ21" s="38"/>
      <c r="AAK21" s="38"/>
      <c r="AAL21" s="38"/>
      <c r="AAM21" s="38"/>
      <c r="AAN21" s="38"/>
      <c r="AAO21" s="38"/>
      <c r="AAP21" s="38"/>
      <c r="AAQ21" s="38"/>
      <c r="AAR21" s="38"/>
      <c r="AAS21" s="38"/>
      <c r="AAT21" s="38"/>
      <c r="AAU21" s="38"/>
      <c r="AAV21" s="38"/>
      <c r="AAW21" s="38"/>
      <c r="AAX21" s="38"/>
      <c r="AAY21" s="38"/>
      <c r="AAZ21" s="38"/>
      <c r="ABA21" s="38"/>
      <c r="ABB21" s="38"/>
      <c r="ABC21" s="38"/>
      <c r="ABD21" s="38"/>
      <c r="ABE21" s="38"/>
      <c r="ABF21" s="38"/>
      <c r="ABG21" s="38"/>
      <c r="ABH21" s="38"/>
      <c r="ABI21" s="38"/>
      <c r="ABJ21" s="38"/>
      <c r="ABK21" s="38"/>
      <c r="ABL21" s="38"/>
      <c r="ABM21" s="38"/>
      <c r="ABN21" s="38"/>
      <c r="ABO21" s="38"/>
      <c r="ABP21" s="38"/>
      <c r="ABQ21" s="38"/>
      <c r="ABR21" s="38"/>
      <c r="ABS21" s="38"/>
      <c r="ABT21" s="38"/>
      <c r="ABU21" s="38"/>
      <c r="ABV21" s="38"/>
      <c r="ABW21" s="38"/>
      <c r="ABX21" s="38"/>
      <c r="ABY21" s="38"/>
      <c r="ABZ21" s="38"/>
      <c r="ACA21" s="38"/>
      <c r="ACB21" s="38"/>
      <c r="ACC21" s="38"/>
      <c r="ACD21" s="38"/>
      <c r="ACE21" s="38"/>
      <c r="ACF21" s="38"/>
      <c r="ACG21" s="38"/>
      <c r="ACH21" s="38"/>
      <c r="ACI21" s="38"/>
      <c r="ACJ21" s="38"/>
      <c r="ACK21" s="38"/>
      <c r="ACL21" s="38"/>
      <c r="ACM21" s="38"/>
      <c r="ACN21" s="38"/>
      <c r="ACO21" s="38"/>
      <c r="ACP21" s="38"/>
      <c r="ACQ21" s="38"/>
      <c r="ACR21" s="38"/>
      <c r="ACS21" s="38"/>
      <c r="ACT21" s="38"/>
      <c r="ACU21" s="38"/>
      <c r="ACV21" s="38"/>
      <c r="ACW21" s="38"/>
      <c r="ACX21" s="38"/>
      <c r="ACY21" s="38"/>
      <c r="ACZ21" s="38"/>
      <c r="ADA21" s="38"/>
      <c r="ADB21" s="38"/>
      <c r="ADC21" s="38"/>
      <c r="ADD21" s="38"/>
      <c r="ADE21" s="38"/>
      <c r="ADF21" s="38"/>
      <c r="ADG21" s="38"/>
      <c r="ADH21" s="38"/>
      <c r="ADI21" s="38"/>
      <c r="ADJ21" s="38"/>
      <c r="ADK21" s="38"/>
      <c r="ADL21" s="38"/>
      <c r="ADM21" s="38"/>
      <c r="ADN21" s="38"/>
      <c r="ADO21" s="38"/>
      <c r="ADP21" s="38"/>
      <c r="ADQ21" s="38"/>
      <c r="ADR21" s="38"/>
      <c r="ADS21" s="38"/>
      <c r="ADT21" s="38"/>
      <c r="ADU21" s="38"/>
      <c r="ADV21" s="38"/>
      <c r="ADW21" s="38"/>
      <c r="ADX21" s="38"/>
      <c r="ADY21" s="38"/>
      <c r="ADZ21" s="38"/>
      <c r="AEA21" s="38"/>
      <c r="AEB21" s="38"/>
      <c r="AEC21" s="38"/>
      <c r="AED21" s="38"/>
      <c r="AEE21" s="38"/>
      <c r="AEF21" s="38"/>
      <c r="AEG21" s="38"/>
      <c r="AEH21" s="38"/>
      <c r="AEI21" s="38"/>
      <c r="AEJ21" s="38"/>
      <c r="AEK21" s="38"/>
      <c r="AEL21" s="38"/>
      <c r="AEM21" s="38"/>
      <c r="AEN21" s="38"/>
      <c r="AEO21" s="38"/>
      <c r="AEP21" s="38"/>
      <c r="AEQ21" s="38"/>
      <c r="AER21" s="38"/>
      <c r="AES21" s="38"/>
      <c r="AET21" s="38"/>
      <c r="AEU21" s="38"/>
      <c r="AEV21" s="38"/>
      <c r="AEW21" s="38"/>
      <c r="AEX21" s="38"/>
      <c r="AEY21" s="38"/>
      <c r="AEZ21" s="38"/>
      <c r="AFA21" s="38"/>
      <c r="AFB21" s="38"/>
      <c r="AFC21" s="38"/>
      <c r="AFD21" s="38"/>
      <c r="AFE21" s="38"/>
      <c r="AFF21" s="38"/>
      <c r="AFG21" s="38"/>
      <c r="AFH21" s="38"/>
      <c r="AFI21" s="38"/>
      <c r="AFJ21" s="38"/>
      <c r="AFK21" s="38"/>
      <c r="AFL21" s="38"/>
      <c r="AFM21" s="38"/>
      <c r="AFN21" s="38"/>
      <c r="AFO21" s="38"/>
      <c r="AFP21" s="38"/>
      <c r="AFQ21" s="38"/>
      <c r="AFR21" s="38"/>
      <c r="AFS21" s="38"/>
      <c r="AFT21" s="38"/>
      <c r="AFU21" s="38"/>
      <c r="AFV21" s="38"/>
      <c r="AFW21" s="38"/>
      <c r="AFX21" s="38"/>
      <c r="AFY21" s="38"/>
      <c r="AFZ21" s="38"/>
      <c r="AGA21" s="38"/>
      <c r="AGB21" s="38"/>
      <c r="AGC21" s="38"/>
      <c r="AGD21" s="38"/>
      <c r="AGE21" s="38"/>
      <c r="AGF21" s="38"/>
      <c r="AGG21" s="38"/>
      <c r="AGH21" s="38"/>
      <c r="AGI21" s="38"/>
      <c r="AGJ21" s="38"/>
      <c r="AGK21" s="38"/>
      <c r="AGL21" s="38"/>
      <c r="AGM21" s="38"/>
      <c r="AGN21" s="38"/>
      <c r="AGO21" s="38"/>
      <c r="AGP21" s="38"/>
      <c r="AGQ21" s="38"/>
      <c r="AGR21" s="38"/>
      <c r="AGS21" s="38"/>
      <c r="AGT21" s="38"/>
      <c r="AGU21" s="38"/>
      <c r="AGV21" s="38"/>
      <c r="AGW21" s="38"/>
      <c r="AGX21" s="38"/>
      <c r="AGY21" s="38"/>
      <c r="AGZ21" s="38"/>
      <c r="AHA21" s="38"/>
      <c r="AHB21" s="38"/>
      <c r="AHC21" s="38"/>
      <c r="AHD21" s="38"/>
      <c r="AHE21" s="38"/>
      <c r="AHF21" s="38"/>
      <c r="AHG21" s="38"/>
      <c r="AHH21" s="38"/>
      <c r="AHI21" s="38"/>
      <c r="AHJ21" s="38"/>
      <c r="AHK21" s="38"/>
      <c r="AHL21" s="38"/>
      <c r="AHM21" s="38"/>
      <c r="AHN21" s="38"/>
      <c r="AHO21" s="38"/>
      <c r="AHP21" s="38"/>
      <c r="AHQ21" s="38"/>
      <c r="AHR21" s="38"/>
      <c r="AHS21" s="38"/>
      <c r="AHT21" s="38"/>
      <c r="AHU21" s="38"/>
      <c r="AHV21" s="38"/>
      <c r="AHW21" s="38"/>
      <c r="AHX21" s="38"/>
      <c r="AHY21" s="38"/>
      <c r="AHZ21" s="38"/>
      <c r="AIA21" s="38"/>
      <c r="AIB21" s="38"/>
      <c r="AIC21" s="38"/>
      <c r="AID21" s="38"/>
      <c r="AIE21" s="38"/>
      <c r="AIF21" s="38"/>
      <c r="AIG21" s="38"/>
      <c r="AIH21" s="38"/>
      <c r="AII21" s="38"/>
      <c r="AIJ21" s="38"/>
      <c r="AIK21" s="38"/>
      <c r="AIL21" s="38"/>
      <c r="AIM21" s="38"/>
      <c r="AIN21" s="38"/>
      <c r="AIO21" s="38"/>
      <c r="AIP21" s="38"/>
      <c r="AIQ21" s="38"/>
      <c r="AIR21" s="38"/>
      <c r="AIS21" s="38"/>
      <c r="AIT21" s="38"/>
      <c r="AIU21" s="38"/>
      <c r="AIV21" s="38"/>
      <c r="AIW21" s="38"/>
      <c r="AIX21" s="38"/>
      <c r="AIY21" s="38"/>
      <c r="AIZ21" s="38"/>
      <c r="AJA21" s="38"/>
      <c r="AJB21" s="38"/>
      <c r="AJC21" s="38"/>
      <c r="AJD21" s="38"/>
      <c r="AJE21" s="38"/>
      <c r="AJF21" s="38"/>
      <c r="AJG21" s="38"/>
      <c r="AJH21" s="38"/>
      <c r="AJI21" s="38"/>
      <c r="AJJ21" s="38"/>
      <c r="AJK21" s="38"/>
      <c r="AJL21" s="38"/>
      <c r="AJM21" s="38"/>
      <c r="AJN21" s="38"/>
      <c r="AJO21" s="38"/>
      <c r="AJP21" s="38"/>
      <c r="AJQ21" s="38"/>
      <c r="AJR21" s="38"/>
      <c r="AJS21" s="38"/>
      <c r="AJT21" s="38"/>
      <c r="AJU21" s="38"/>
      <c r="AJV21" s="38"/>
      <c r="AJW21" s="38"/>
      <c r="AJX21" s="38"/>
      <c r="AJY21" s="38"/>
      <c r="AJZ21" s="38"/>
      <c r="AKA21" s="38"/>
      <c r="AKB21" s="38"/>
      <c r="AKC21" s="38"/>
      <c r="AKD21" s="38"/>
      <c r="AKE21" s="38"/>
      <c r="AKF21" s="38"/>
      <c r="AKG21" s="38"/>
      <c r="AKH21" s="38"/>
      <c r="AKI21" s="38"/>
      <c r="AKJ21" s="38"/>
      <c r="AKK21" s="38"/>
      <c r="AKL21" s="38"/>
      <c r="AKM21" s="38"/>
      <c r="AKN21" s="38"/>
      <c r="AKO21" s="38"/>
      <c r="AKP21" s="38"/>
      <c r="AKQ21" s="38"/>
      <c r="AKR21" s="38"/>
      <c r="AKS21" s="38"/>
      <c r="AKT21" s="38"/>
      <c r="AKU21" s="38"/>
      <c r="AKV21" s="38"/>
      <c r="AKW21" s="38"/>
      <c r="AKX21" s="38"/>
      <c r="AKY21" s="38"/>
      <c r="AKZ21" s="38"/>
      <c r="ALA21" s="38"/>
      <c r="ALB21" s="38"/>
      <c r="ALC21" s="38"/>
      <c r="ALD21" s="38"/>
      <c r="ALE21" s="38"/>
      <c r="ALF21" s="38"/>
      <c r="ALG21" s="38"/>
      <c r="ALH21" s="38"/>
      <c r="ALI21" s="38"/>
      <c r="ALJ21" s="38"/>
      <c r="ALK21" s="38"/>
      <c r="ALL21" s="38"/>
    </row>
    <row r="22" spans="3:1000" x14ac:dyDescent="0.55000000000000004">
      <c r="C22" s="21">
        <v>2014100000</v>
      </c>
      <c r="D22" s="33" t="s">
        <v>357</v>
      </c>
      <c r="E22" s="3">
        <v>695269</v>
      </c>
      <c r="F22" s="3">
        <v>498903</v>
      </c>
      <c r="G22" s="3">
        <v>305468</v>
      </c>
      <c r="H22" s="3">
        <v>162342</v>
      </c>
      <c r="I22" s="3">
        <v>31093</v>
      </c>
      <c r="J22" s="3">
        <v>263594</v>
      </c>
      <c r="K22" s="3">
        <v>11593</v>
      </c>
      <c r="L22" s="3">
        <v>4260</v>
      </c>
      <c r="M22" s="3">
        <v>26021</v>
      </c>
      <c r="N22" s="3">
        <v>17242</v>
      </c>
      <c r="O22" s="3">
        <v>8779</v>
      </c>
      <c r="P22" s="3">
        <v>193435</v>
      </c>
      <c r="Q22" s="3">
        <v>513317</v>
      </c>
      <c r="R22" s="3">
        <v>22733</v>
      </c>
      <c r="S22" s="3">
        <v>471978</v>
      </c>
      <c r="T22" s="3">
        <v>18606</v>
      </c>
      <c r="U22" s="3">
        <v>26088</v>
      </c>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c r="JN22" s="38"/>
      <c r="JO22" s="38"/>
      <c r="JP22" s="38"/>
      <c r="JQ22" s="38"/>
      <c r="JR22" s="38"/>
      <c r="JS22" s="38"/>
      <c r="JT22" s="38"/>
      <c r="JU22" s="38"/>
      <c r="JV22" s="38"/>
      <c r="JW22" s="38"/>
      <c r="JX22" s="38"/>
      <c r="JY22" s="38"/>
      <c r="JZ22" s="38"/>
      <c r="KA22" s="38"/>
      <c r="KB22" s="38"/>
      <c r="KC22" s="38"/>
      <c r="KD22" s="38"/>
      <c r="KE22" s="38"/>
      <c r="KF22" s="38"/>
      <c r="KG22" s="38"/>
      <c r="KH22" s="38"/>
      <c r="KI22" s="38"/>
      <c r="KJ22" s="38"/>
      <c r="KK22" s="38"/>
      <c r="KL22" s="38"/>
      <c r="KM22" s="38"/>
      <c r="KN22" s="38"/>
      <c r="KO22" s="38"/>
      <c r="KP22" s="38"/>
      <c r="KQ22" s="38"/>
      <c r="KR22" s="38"/>
      <c r="KS22" s="38"/>
      <c r="KT22" s="38"/>
      <c r="KU22" s="38"/>
      <c r="KV22" s="38"/>
      <c r="KW22" s="38"/>
      <c r="KX22" s="38"/>
      <c r="KY22" s="38"/>
      <c r="KZ22" s="38"/>
      <c r="LA22" s="38"/>
      <c r="LB22" s="38"/>
      <c r="LC22" s="38"/>
      <c r="LD22" s="38"/>
      <c r="LE22" s="38"/>
      <c r="LF22" s="38"/>
      <c r="LG22" s="38"/>
      <c r="LH22" s="38"/>
      <c r="LI22" s="38"/>
      <c r="LJ22" s="38"/>
      <c r="LK22" s="38"/>
      <c r="LL22" s="38"/>
      <c r="LM22" s="38"/>
      <c r="LN22" s="38"/>
      <c r="LO22" s="38"/>
      <c r="LP22" s="38"/>
      <c r="LQ22" s="38"/>
      <c r="LR22" s="38"/>
      <c r="LS22" s="38"/>
      <c r="LT22" s="38"/>
      <c r="LU22" s="38"/>
      <c r="LV22" s="38"/>
      <c r="LW22" s="38"/>
      <c r="LX22" s="38"/>
      <c r="LY22" s="38"/>
      <c r="LZ22" s="38"/>
      <c r="MA22" s="38"/>
      <c r="MB22" s="38"/>
      <c r="MC22" s="38"/>
      <c r="MD22" s="38"/>
      <c r="ME22" s="38"/>
      <c r="MF22" s="38"/>
      <c r="MG22" s="38"/>
      <c r="MH22" s="38"/>
      <c r="MI22" s="38"/>
      <c r="MJ22" s="38"/>
      <c r="MK22" s="38"/>
      <c r="ML22" s="38"/>
      <c r="MM22" s="38"/>
      <c r="MN22" s="38"/>
      <c r="MO22" s="38"/>
      <c r="MP22" s="38"/>
      <c r="MQ22" s="38"/>
      <c r="MR22" s="38"/>
      <c r="MS22" s="38"/>
      <c r="MT22" s="38"/>
      <c r="MU22" s="38"/>
      <c r="MV22" s="38"/>
      <c r="MW22" s="38"/>
      <c r="MX22" s="38"/>
      <c r="MY22" s="38"/>
      <c r="MZ22" s="38"/>
      <c r="NA22" s="38"/>
      <c r="NB22" s="38"/>
      <c r="NC22" s="38"/>
      <c r="ND22" s="38"/>
      <c r="NE22" s="38"/>
      <c r="NF22" s="38"/>
      <c r="NG22" s="38"/>
      <c r="NH22" s="38"/>
      <c r="NI22" s="38"/>
      <c r="NJ22" s="38"/>
      <c r="NK22" s="38"/>
      <c r="NL22" s="38"/>
      <c r="NM22" s="38"/>
      <c r="NN22" s="38"/>
      <c r="NO22" s="38"/>
      <c r="NP22" s="38"/>
      <c r="NQ22" s="38"/>
      <c r="NR22" s="38"/>
      <c r="NS22" s="38"/>
      <c r="NT22" s="38"/>
      <c r="NU22" s="38"/>
      <c r="NV22" s="38"/>
      <c r="NW22" s="38"/>
      <c r="NX22" s="38"/>
      <c r="NY22" s="38"/>
      <c r="NZ22" s="38"/>
      <c r="OA22" s="38"/>
      <c r="OB22" s="38"/>
      <c r="OC22" s="38"/>
      <c r="OD22" s="38"/>
      <c r="OE22" s="38"/>
      <c r="OF22" s="38"/>
      <c r="OG22" s="38"/>
      <c r="OH22" s="38"/>
      <c r="OI22" s="38"/>
      <c r="OJ22" s="38"/>
      <c r="OK22" s="38"/>
      <c r="OL22" s="38"/>
      <c r="OM22" s="38"/>
      <c r="ON22" s="38"/>
      <c r="OO22" s="38"/>
      <c r="OP22" s="38"/>
      <c r="OQ22" s="38"/>
      <c r="OR22" s="38"/>
      <c r="OS22" s="38"/>
      <c r="OT22" s="38"/>
      <c r="OU22" s="38"/>
      <c r="OV22" s="38"/>
      <c r="OW22" s="38"/>
      <c r="OX22" s="38"/>
      <c r="OY22" s="38"/>
      <c r="OZ22" s="38"/>
      <c r="PA22" s="38"/>
      <c r="PB22" s="38"/>
      <c r="PC22" s="38"/>
      <c r="PD22" s="38"/>
      <c r="PE22" s="38"/>
      <c r="PF22" s="38"/>
      <c r="PG22" s="38"/>
      <c r="PH22" s="38"/>
      <c r="PI22" s="38"/>
      <c r="PJ22" s="38"/>
      <c r="PK22" s="38"/>
      <c r="PL22" s="38"/>
      <c r="PM22" s="38"/>
      <c r="PN22" s="38"/>
      <c r="PO22" s="38"/>
      <c r="PP22" s="38"/>
      <c r="PQ22" s="38"/>
      <c r="PR22" s="38"/>
      <c r="PS22" s="38"/>
      <c r="PT22" s="38"/>
      <c r="PU22" s="38"/>
      <c r="PV22" s="38"/>
      <c r="PW22" s="38"/>
      <c r="PX22" s="38"/>
      <c r="PY22" s="38"/>
      <c r="PZ22" s="38"/>
      <c r="QA22" s="38"/>
      <c r="QB22" s="38"/>
      <c r="QC22" s="38"/>
      <c r="QD22" s="38"/>
      <c r="QE22" s="38"/>
      <c r="QF22" s="38"/>
      <c r="QG22" s="38"/>
      <c r="QH22" s="38"/>
      <c r="QI22" s="38"/>
      <c r="QJ22" s="38"/>
      <c r="QK22" s="38"/>
      <c r="QL22" s="38"/>
      <c r="QM22" s="38"/>
      <c r="QN22" s="38"/>
      <c r="QO22" s="38"/>
      <c r="QP22" s="38"/>
      <c r="QQ22" s="38"/>
      <c r="QR22" s="38"/>
      <c r="QS22" s="38"/>
      <c r="QT22" s="38"/>
      <c r="QU22" s="38"/>
      <c r="QV22" s="38"/>
      <c r="QW22" s="38"/>
      <c r="QX22" s="38"/>
      <c r="QY22" s="38"/>
      <c r="QZ22" s="38"/>
      <c r="RA22" s="38"/>
      <c r="RB22" s="38"/>
      <c r="RC22" s="38"/>
      <c r="RD22" s="38"/>
      <c r="RE22" s="38"/>
      <c r="RF22" s="38"/>
      <c r="RG22" s="38"/>
      <c r="RH22" s="38"/>
      <c r="RI22" s="38"/>
      <c r="RJ22" s="38"/>
      <c r="RK22" s="38"/>
      <c r="RL22" s="38"/>
      <c r="RM22" s="38"/>
      <c r="RN22" s="38"/>
      <c r="RO22" s="38"/>
      <c r="RP22" s="38"/>
      <c r="RQ22" s="38"/>
      <c r="RR22" s="38"/>
      <c r="RS22" s="38"/>
      <c r="RT22" s="38"/>
      <c r="RU22" s="38"/>
      <c r="RV22" s="38"/>
      <c r="RW22" s="38"/>
      <c r="RX22" s="38"/>
      <c r="RY22" s="38"/>
      <c r="RZ22" s="38"/>
      <c r="SA22" s="38"/>
      <c r="SB22" s="38"/>
      <c r="SC22" s="38"/>
      <c r="SD22" s="38"/>
      <c r="SE22" s="38"/>
      <c r="SF22" s="38"/>
      <c r="SG22" s="38"/>
      <c r="SH22" s="38"/>
      <c r="SI22" s="38"/>
      <c r="SJ22" s="38"/>
      <c r="SK22" s="38"/>
      <c r="SL22" s="38"/>
      <c r="SM22" s="38"/>
      <c r="SN22" s="38"/>
      <c r="SO22" s="38"/>
      <c r="SP22" s="38"/>
      <c r="SQ22" s="38"/>
      <c r="SR22" s="38"/>
      <c r="SS22" s="38"/>
      <c r="ST22" s="38"/>
      <c r="SU22" s="38"/>
      <c r="SV22" s="38"/>
      <c r="SW22" s="38"/>
      <c r="SX22" s="38"/>
      <c r="SY22" s="38"/>
      <c r="SZ22" s="38"/>
      <c r="TA22" s="38"/>
      <c r="TB22" s="38"/>
      <c r="TC22" s="38"/>
      <c r="TD22" s="38"/>
      <c r="TE22" s="38"/>
      <c r="TF22" s="38"/>
      <c r="TG22" s="38"/>
      <c r="TH22" s="38"/>
      <c r="TI22" s="38"/>
      <c r="TJ22" s="38"/>
      <c r="TK22" s="38"/>
      <c r="TL22" s="38"/>
      <c r="TM22" s="38"/>
      <c r="TN22" s="38"/>
      <c r="TO22" s="38"/>
      <c r="TP22" s="38"/>
      <c r="TQ22" s="38"/>
      <c r="TR22" s="38"/>
      <c r="TS22" s="38"/>
      <c r="TT22" s="38"/>
      <c r="TU22" s="38"/>
      <c r="TV22" s="38"/>
      <c r="TW22" s="38"/>
      <c r="TX22" s="38"/>
      <c r="TY22" s="38"/>
      <c r="TZ22" s="38"/>
      <c r="UA22" s="38"/>
      <c r="UB22" s="38"/>
      <c r="UC22" s="38"/>
      <c r="UD22" s="38"/>
      <c r="UE22" s="38"/>
      <c r="UF22" s="38"/>
      <c r="UG22" s="38"/>
      <c r="UH22" s="38"/>
      <c r="UI22" s="38"/>
      <c r="UJ22" s="38"/>
      <c r="UK22" s="38"/>
      <c r="UL22" s="38"/>
      <c r="UM22" s="38"/>
      <c r="UN22" s="38"/>
      <c r="UO22" s="38"/>
      <c r="UP22" s="38"/>
      <c r="UQ22" s="38"/>
      <c r="UR22" s="38"/>
      <c r="US22" s="38"/>
      <c r="UT22" s="38"/>
      <c r="UU22" s="38"/>
      <c r="UV22" s="38"/>
      <c r="UW22" s="38"/>
      <c r="UX22" s="38"/>
      <c r="UY22" s="38"/>
      <c r="UZ22" s="38"/>
      <c r="VA22" s="38"/>
      <c r="VB22" s="38"/>
      <c r="VC22" s="38"/>
      <c r="VD22" s="38"/>
      <c r="VE22" s="38"/>
      <c r="VF22" s="38"/>
      <c r="VG22" s="38"/>
      <c r="VH22" s="38"/>
      <c r="VI22" s="38"/>
      <c r="VJ22" s="38"/>
      <c r="VK22" s="38"/>
      <c r="VL22" s="38"/>
      <c r="VM22" s="38"/>
      <c r="VN22" s="38"/>
      <c r="VO22" s="38"/>
      <c r="VP22" s="38"/>
      <c r="VQ22" s="38"/>
      <c r="VR22" s="38"/>
      <c r="VS22" s="38"/>
      <c r="VT22" s="38"/>
      <c r="VU22" s="38"/>
      <c r="VV22" s="38"/>
      <c r="VW22" s="38"/>
      <c r="VX22" s="38"/>
      <c r="VY22" s="38"/>
      <c r="VZ22" s="38"/>
      <c r="WA22" s="38"/>
      <c r="WB22" s="38"/>
      <c r="WC22" s="38"/>
      <c r="WD22" s="38"/>
      <c r="WE22" s="38"/>
      <c r="WF22" s="38"/>
      <c r="WG22" s="38"/>
      <c r="WH22" s="38"/>
      <c r="WI22" s="38"/>
      <c r="WJ22" s="38"/>
      <c r="WK22" s="38"/>
      <c r="WL22" s="38"/>
      <c r="WM22" s="38"/>
      <c r="WN22" s="38"/>
      <c r="WO22" s="38"/>
      <c r="WP22" s="38"/>
      <c r="WQ22" s="38"/>
      <c r="WR22" s="38"/>
      <c r="WS22" s="38"/>
      <c r="WT22" s="38"/>
      <c r="WU22" s="38"/>
      <c r="WV22" s="38"/>
      <c r="WW22" s="38"/>
      <c r="WX22" s="38"/>
      <c r="WY22" s="38"/>
      <c r="WZ22" s="38"/>
      <c r="XA22" s="38"/>
      <c r="XB22" s="38"/>
      <c r="XC22" s="38"/>
      <c r="XD22" s="38"/>
      <c r="XE22" s="38"/>
      <c r="XF22" s="38"/>
      <c r="XG22" s="38"/>
      <c r="XH22" s="38"/>
      <c r="XI22" s="38"/>
      <c r="XJ22" s="38"/>
      <c r="XK22" s="38"/>
      <c r="XL22" s="38"/>
      <c r="XM22" s="38"/>
      <c r="XN22" s="38"/>
      <c r="XO22" s="38"/>
      <c r="XP22" s="38"/>
      <c r="XQ22" s="38"/>
      <c r="XR22" s="38"/>
      <c r="XS22" s="38"/>
      <c r="XT22" s="38"/>
      <c r="XU22" s="38"/>
      <c r="XV22" s="38"/>
      <c r="XW22" s="38"/>
      <c r="XX22" s="38"/>
      <c r="XY22" s="38"/>
      <c r="XZ22" s="38"/>
      <c r="YA22" s="38"/>
      <c r="YB22" s="38"/>
      <c r="YC22" s="38"/>
      <c r="YD22" s="38"/>
      <c r="YE22" s="38"/>
      <c r="YF22" s="38"/>
      <c r="YG22" s="38"/>
      <c r="YH22" s="38"/>
      <c r="YI22" s="38"/>
      <c r="YJ22" s="38"/>
      <c r="YK22" s="38"/>
      <c r="YL22" s="38"/>
      <c r="YM22" s="38"/>
      <c r="YN22" s="38"/>
      <c r="YO22" s="38"/>
      <c r="YP22" s="38"/>
      <c r="YQ22" s="38"/>
      <c r="YR22" s="38"/>
      <c r="YS22" s="38"/>
      <c r="YT22" s="38"/>
      <c r="YU22" s="38"/>
      <c r="YV22" s="38"/>
      <c r="YW22" s="38"/>
      <c r="YX22" s="38"/>
      <c r="YY22" s="38"/>
      <c r="YZ22" s="38"/>
      <c r="ZA22" s="38"/>
      <c r="ZB22" s="38"/>
      <c r="ZC22" s="38"/>
      <c r="ZD22" s="38"/>
      <c r="ZE22" s="38"/>
      <c r="ZF22" s="38"/>
      <c r="ZG22" s="38"/>
      <c r="ZH22" s="38"/>
      <c r="ZI22" s="38"/>
      <c r="ZJ22" s="38"/>
      <c r="ZK22" s="38"/>
      <c r="ZL22" s="38"/>
      <c r="ZM22" s="38"/>
      <c r="ZN22" s="38"/>
      <c r="ZO22" s="38"/>
      <c r="ZP22" s="38"/>
      <c r="ZQ22" s="38"/>
      <c r="ZR22" s="38"/>
      <c r="ZS22" s="38"/>
      <c r="ZT22" s="38"/>
      <c r="ZU22" s="38"/>
      <c r="ZV22" s="38"/>
      <c r="ZW22" s="38"/>
      <c r="ZX22" s="38"/>
      <c r="ZY22" s="38"/>
      <c r="ZZ22" s="38"/>
      <c r="AAA22" s="38"/>
      <c r="AAB22" s="38"/>
      <c r="AAC22" s="38"/>
      <c r="AAD22" s="38"/>
      <c r="AAE22" s="38"/>
      <c r="AAF22" s="38"/>
      <c r="AAG22" s="38"/>
      <c r="AAH22" s="38"/>
      <c r="AAI22" s="38"/>
      <c r="AAJ22" s="38"/>
      <c r="AAK22" s="38"/>
      <c r="AAL22" s="38"/>
      <c r="AAM22" s="38"/>
      <c r="AAN22" s="38"/>
      <c r="AAO22" s="38"/>
      <c r="AAP22" s="38"/>
      <c r="AAQ22" s="38"/>
      <c r="AAR22" s="38"/>
      <c r="AAS22" s="38"/>
      <c r="AAT22" s="38"/>
      <c r="AAU22" s="38"/>
      <c r="AAV22" s="38"/>
      <c r="AAW22" s="38"/>
      <c r="AAX22" s="38"/>
      <c r="AAY22" s="38"/>
      <c r="AAZ22" s="38"/>
      <c r="ABA22" s="38"/>
      <c r="ABB22" s="38"/>
      <c r="ABC22" s="38"/>
      <c r="ABD22" s="38"/>
      <c r="ABE22" s="38"/>
      <c r="ABF22" s="38"/>
      <c r="ABG22" s="38"/>
      <c r="ABH22" s="38"/>
      <c r="ABI22" s="38"/>
      <c r="ABJ22" s="38"/>
      <c r="ABK22" s="38"/>
      <c r="ABL22" s="38"/>
      <c r="ABM22" s="38"/>
      <c r="ABN22" s="38"/>
      <c r="ABO22" s="38"/>
      <c r="ABP22" s="38"/>
      <c r="ABQ22" s="38"/>
      <c r="ABR22" s="38"/>
      <c r="ABS22" s="38"/>
      <c r="ABT22" s="38"/>
      <c r="ABU22" s="38"/>
      <c r="ABV22" s="38"/>
      <c r="ABW22" s="38"/>
      <c r="ABX22" s="38"/>
      <c r="ABY22" s="38"/>
      <c r="ABZ22" s="38"/>
      <c r="ACA22" s="38"/>
      <c r="ACB22" s="38"/>
      <c r="ACC22" s="38"/>
      <c r="ACD22" s="38"/>
      <c r="ACE22" s="38"/>
      <c r="ACF22" s="38"/>
      <c r="ACG22" s="38"/>
      <c r="ACH22" s="38"/>
      <c r="ACI22" s="38"/>
      <c r="ACJ22" s="38"/>
      <c r="ACK22" s="38"/>
      <c r="ACL22" s="38"/>
      <c r="ACM22" s="38"/>
      <c r="ACN22" s="38"/>
      <c r="ACO22" s="38"/>
      <c r="ACP22" s="38"/>
      <c r="ACQ22" s="38"/>
      <c r="ACR22" s="38"/>
      <c r="ACS22" s="38"/>
      <c r="ACT22" s="38"/>
      <c r="ACU22" s="38"/>
      <c r="ACV22" s="38"/>
      <c r="ACW22" s="38"/>
      <c r="ACX22" s="38"/>
      <c r="ACY22" s="38"/>
      <c r="ACZ22" s="38"/>
      <c r="ADA22" s="38"/>
      <c r="ADB22" s="38"/>
      <c r="ADC22" s="38"/>
      <c r="ADD22" s="38"/>
      <c r="ADE22" s="38"/>
      <c r="ADF22" s="38"/>
      <c r="ADG22" s="38"/>
      <c r="ADH22" s="38"/>
      <c r="ADI22" s="38"/>
      <c r="ADJ22" s="38"/>
      <c r="ADK22" s="38"/>
      <c r="ADL22" s="38"/>
      <c r="ADM22" s="38"/>
      <c r="ADN22" s="38"/>
      <c r="ADO22" s="38"/>
      <c r="ADP22" s="38"/>
      <c r="ADQ22" s="38"/>
      <c r="ADR22" s="38"/>
      <c r="ADS22" s="38"/>
      <c r="ADT22" s="38"/>
      <c r="ADU22" s="38"/>
      <c r="ADV22" s="38"/>
      <c r="ADW22" s="38"/>
      <c r="ADX22" s="38"/>
      <c r="ADY22" s="38"/>
      <c r="ADZ22" s="38"/>
      <c r="AEA22" s="38"/>
      <c r="AEB22" s="38"/>
      <c r="AEC22" s="38"/>
      <c r="AED22" s="38"/>
      <c r="AEE22" s="38"/>
      <c r="AEF22" s="38"/>
      <c r="AEG22" s="38"/>
      <c r="AEH22" s="38"/>
      <c r="AEI22" s="38"/>
      <c r="AEJ22" s="38"/>
      <c r="AEK22" s="38"/>
      <c r="AEL22" s="38"/>
      <c r="AEM22" s="38"/>
      <c r="AEN22" s="38"/>
      <c r="AEO22" s="38"/>
      <c r="AEP22" s="38"/>
      <c r="AEQ22" s="38"/>
      <c r="AER22" s="38"/>
      <c r="AES22" s="38"/>
      <c r="AET22" s="38"/>
      <c r="AEU22" s="38"/>
      <c r="AEV22" s="38"/>
      <c r="AEW22" s="38"/>
      <c r="AEX22" s="38"/>
      <c r="AEY22" s="38"/>
      <c r="AEZ22" s="38"/>
      <c r="AFA22" s="38"/>
      <c r="AFB22" s="38"/>
      <c r="AFC22" s="38"/>
      <c r="AFD22" s="38"/>
      <c r="AFE22" s="38"/>
      <c r="AFF22" s="38"/>
      <c r="AFG22" s="38"/>
      <c r="AFH22" s="38"/>
      <c r="AFI22" s="38"/>
      <c r="AFJ22" s="38"/>
      <c r="AFK22" s="38"/>
      <c r="AFL22" s="38"/>
      <c r="AFM22" s="38"/>
      <c r="AFN22" s="38"/>
      <c r="AFO22" s="38"/>
      <c r="AFP22" s="38"/>
      <c r="AFQ22" s="38"/>
      <c r="AFR22" s="38"/>
      <c r="AFS22" s="38"/>
      <c r="AFT22" s="38"/>
      <c r="AFU22" s="38"/>
      <c r="AFV22" s="38"/>
      <c r="AFW22" s="38"/>
      <c r="AFX22" s="38"/>
      <c r="AFY22" s="38"/>
      <c r="AFZ22" s="38"/>
      <c r="AGA22" s="38"/>
      <c r="AGB22" s="38"/>
      <c r="AGC22" s="38"/>
      <c r="AGD22" s="38"/>
      <c r="AGE22" s="38"/>
      <c r="AGF22" s="38"/>
      <c r="AGG22" s="38"/>
      <c r="AGH22" s="38"/>
      <c r="AGI22" s="38"/>
      <c r="AGJ22" s="38"/>
      <c r="AGK22" s="38"/>
      <c r="AGL22" s="38"/>
      <c r="AGM22" s="38"/>
      <c r="AGN22" s="38"/>
      <c r="AGO22" s="38"/>
      <c r="AGP22" s="38"/>
      <c r="AGQ22" s="38"/>
      <c r="AGR22" s="38"/>
      <c r="AGS22" s="38"/>
      <c r="AGT22" s="38"/>
      <c r="AGU22" s="38"/>
      <c r="AGV22" s="38"/>
      <c r="AGW22" s="38"/>
      <c r="AGX22" s="38"/>
      <c r="AGY22" s="38"/>
      <c r="AGZ22" s="38"/>
      <c r="AHA22" s="38"/>
      <c r="AHB22" s="38"/>
      <c r="AHC22" s="38"/>
      <c r="AHD22" s="38"/>
      <c r="AHE22" s="38"/>
      <c r="AHF22" s="38"/>
      <c r="AHG22" s="38"/>
      <c r="AHH22" s="38"/>
      <c r="AHI22" s="38"/>
      <c r="AHJ22" s="38"/>
      <c r="AHK22" s="38"/>
      <c r="AHL22" s="38"/>
      <c r="AHM22" s="38"/>
      <c r="AHN22" s="38"/>
      <c r="AHO22" s="38"/>
      <c r="AHP22" s="38"/>
      <c r="AHQ22" s="38"/>
      <c r="AHR22" s="38"/>
      <c r="AHS22" s="38"/>
      <c r="AHT22" s="38"/>
      <c r="AHU22" s="38"/>
      <c r="AHV22" s="38"/>
      <c r="AHW22" s="38"/>
      <c r="AHX22" s="38"/>
      <c r="AHY22" s="38"/>
      <c r="AHZ22" s="38"/>
      <c r="AIA22" s="38"/>
      <c r="AIB22" s="38"/>
      <c r="AIC22" s="38"/>
      <c r="AID22" s="38"/>
      <c r="AIE22" s="38"/>
      <c r="AIF22" s="38"/>
      <c r="AIG22" s="38"/>
      <c r="AIH22" s="38"/>
      <c r="AII22" s="38"/>
      <c r="AIJ22" s="38"/>
      <c r="AIK22" s="38"/>
      <c r="AIL22" s="38"/>
      <c r="AIM22" s="38"/>
      <c r="AIN22" s="38"/>
      <c r="AIO22" s="38"/>
      <c r="AIP22" s="38"/>
      <c r="AIQ22" s="38"/>
      <c r="AIR22" s="38"/>
      <c r="AIS22" s="38"/>
      <c r="AIT22" s="38"/>
      <c r="AIU22" s="38"/>
      <c r="AIV22" s="38"/>
      <c r="AIW22" s="38"/>
      <c r="AIX22" s="38"/>
      <c r="AIY22" s="38"/>
      <c r="AIZ22" s="38"/>
      <c r="AJA22" s="38"/>
      <c r="AJB22" s="38"/>
      <c r="AJC22" s="38"/>
      <c r="AJD22" s="38"/>
      <c r="AJE22" s="38"/>
      <c r="AJF22" s="38"/>
      <c r="AJG22" s="38"/>
      <c r="AJH22" s="38"/>
      <c r="AJI22" s="38"/>
      <c r="AJJ22" s="38"/>
      <c r="AJK22" s="38"/>
      <c r="AJL22" s="38"/>
      <c r="AJM22" s="38"/>
      <c r="AJN22" s="38"/>
      <c r="AJO22" s="38"/>
      <c r="AJP22" s="38"/>
      <c r="AJQ22" s="38"/>
      <c r="AJR22" s="38"/>
      <c r="AJS22" s="38"/>
      <c r="AJT22" s="38"/>
      <c r="AJU22" s="38"/>
      <c r="AJV22" s="38"/>
      <c r="AJW22" s="38"/>
      <c r="AJX22" s="38"/>
      <c r="AJY22" s="38"/>
      <c r="AJZ22" s="38"/>
      <c r="AKA22" s="38"/>
      <c r="AKB22" s="38"/>
      <c r="AKC22" s="38"/>
      <c r="AKD22" s="38"/>
      <c r="AKE22" s="38"/>
      <c r="AKF22" s="38"/>
      <c r="AKG22" s="38"/>
      <c r="AKH22" s="38"/>
      <c r="AKI22" s="38"/>
      <c r="AKJ22" s="38"/>
      <c r="AKK22" s="38"/>
      <c r="AKL22" s="38"/>
      <c r="AKM22" s="38"/>
      <c r="AKN22" s="38"/>
      <c r="AKO22" s="38"/>
      <c r="AKP22" s="38"/>
      <c r="AKQ22" s="38"/>
      <c r="AKR22" s="38"/>
      <c r="AKS22" s="38"/>
      <c r="AKT22" s="38"/>
      <c r="AKU22" s="38"/>
      <c r="AKV22" s="38"/>
      <c r="AKW22" s="38"/>
      <c r="AKX22" s="38"/>
      <c r="AKY22" s="38"/>
      <c r="AKZ22" s="38"/>
      <c r="ALA22" s="38"/>
      <c r="ALB22" s="38"/>
      <c r="ALC22" s="38"/>
      <c r="ALD22" s="38"/>
      <c r="ALE22" s="38"/>
      <c r="ALF22" s="38"/>
      <c r="ALG22" s="38"/>
      <c r="ALH22" s="38"/>
      <c r="ALI22" s="38"/>
      <c r="ALJ22" s="38"/>
      <c r="ALK22" s="38"/>
      <c r="ALL22" s="38"/>
    </row>
    <row r="23" spans="3:1000" x14ac:dyDescent="0.55000000000000004">
      <c r="C23" s="21">
        <v>2015100000</v>
      </c>
      <c r="D23" s="33" t="s">
        <v>358</v>
      </c>
      <c r="E23" s="3">
        <v>705061</v>
      </c>
      <c r="F23" s="3">
        <v>497567</v>
      </c>
      <c r="G23" s="3">
        <v>304289</v>
      </c>
      <c r="H23" s="3">
        <v>162682</v>
      </c>
      <c r="I23" s="3">
        <v>30596</v>
      </c>
      <c r="J23" s="3">
        <v>261189</v>
      </c>
      <c r="K23" s="3">
        <v>11730</v>
      </c>
      <c r="L23" s="3">
        <v>4249</v>
      </c>
      <c r="M23" s="3">
        <v>27121</v>
      </c>
      <c r="N23" s="3">
        <v>18073</v>
      </c>
      <c r="O23" s="3">
        <v>9048</v>
      </c>
      <c r="P23" s="3">
        <v>193278</v>
      </c>
      <c r="Q23" s="3">
        <v>507487</v>
      </c>
      <c r="R23" s="3">
        <v>20015</v>
      </c>
      <c r="S23" s="3">
        <v>465991</v>
      </c>
      <c r="T23" s="3">
        <v>21481</v>
      </c>
      <c r="U23" s="3">
        <v>26320</v>
      </c>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c r="JU23" s="38"/>
      <c r="JV23" s="38"/>
      <c r="JW23" s="38"/>
      <c r="JX23" s="38"/>
      <c r="JY23" s="38"/>
      <c r="JZ23" s="38"/>
      <c r="KA23" s="38"/>
      <c r="KB23" s="38"/>
      <c r="KC23" s="38"/>
      <c r="KD23" s="38"/>
      <c r="KE23" s="38"/>
      <c r="KF23" s="38"/>
      <c r="KG23" s="38"/>
      <c r="KH23" s="38"/>
      <c r="KI23" s="38"/>
      <c r="KJ23" s="38"/>
      <c r="KK23" s="38"/>
      <c r="KL23" s="38"/>
      <c r="KM23" s="38"/>
      <c r="KN23" s="38"/>
      <c r="KO23" s="38"/>
      <c r="KP23" s="38"/>
      <c r="KQ23" s="38"/>
      <c r="KR23" s="38"/>
      <c r="KS23" s="38"/>
      <c r="KT23" s="38"/>
      <c r="KU23" s="38"/>
      <c r="KV23" s="38"/>
      <c r="KW23" s="38"/>
      <c r="KX23" s="38"/>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c r="LW23" s="38"/>
      <c r="LX23" s="38"/>
      <c r="LY23" s="38"/>
      <c r="LZ23" s="38"/>
      <c r="MA23" s="38"/>
      <c r="MB23" s="38"/>
      <c r="MC23" s="38"/>
      <c r="MD23" s="38"/>
      <c r="ME23" s="38"/>
      <c r="MF23" s="38"/>
      <c r="MG23" s="38"/>
      <c r="MH23" s="38"/>
      <c r="MI23" s="38"/>
      <c r="MJ23" s="38"/>
      <c r="MK23" s="38"/>
      <c r="ML23" s="38"/>
      <c r="MM23" s="38"/>
      <c r="MN23" s="38"/>
      <c r="MO23" s="38"/>
      <c r="MP23" s="38"/>
      <c r="MQ23" s="38"/>
      <c r="MR23" s="38"/>
      <c r="MS23" s="38"/>
      <c r="MT23" s="38"/>
      <c r="MU23" s="38"/>
      <c r="MV23" s="38"/>
      <c r="MW23" s="38"/>
      <c r="MX23" s="38"/>
      <c r="MY23" s="38"/>
      <c r="MZ23" s="38"/>
      <c r="NA23" s="38"/>
      <c r="NB23" s="38"/>
      <c r="NC23" s="38"/>
      <c r="ND23" s="38"/>
      <c r="NE23" s="38"/>
      <c r="NF23" s="38"/>
      <c r="NG23" s="38"/>
      <c r="NH23" s="38"/>
      <c r="NI23" s="38"/>
      <c r="NJ23" s="38"/>
      <c r="NK23" s="38"/>
      <c r="NL23" s="38"/>
      <c r="NM23" s="38"/>
      <c r="NN23" s="38"/>
      <c r="NO23" s="38"/>
      <c r="NP23" s="38"/>
      <c r="NQ23" s="38"/>
      <c r="NR23" s="38"/>
      <c r="NS23" s="38"/>
      <c r="NT23" s="38"/>
      <c r="NU23" s="38"/>
      <c r="NV23" s="38"/>
      <c r="NW23" s="38"/>
      <c r="NX23" s="38"/>
      <c r="NY23" s="38"/>
      <c r="NZ23" s="38"/>
      <c r="OA23" s="38"/>
      <c r="OB23" s="38"/>
      <c r="OC23" s="38"/>
      <c r="OD23" s="38"/>
      <c r="OE23" s="38"/>
      <c r="OF23" s="38"/>
      <c r="OG23" s="38"/>
      <c r="OH23" s="38"/>
      <c r="OI23" s="38"/>
      <c r="OJ23" s="38"/>
      <c r="OK23" s="38"/>
      <c r="OL23" s="38"/>
      <c r="OM23" s="38"/>
      <c r="ON23" s="38"/>
      <c r="OO23" s="38"/>
      <c r="OP23" s="38"/>
      <c r="OQ23" s="38"/>
      <c r="OR23" s="38"/>
      <c r="OS23" s="38"/>
      <c r="OT23" s="38"/>
      <c r="OU23" s="38"/>
      <c r="OV23" s="38"/>
      <c r="OW23" s="38"/>
      <c r="OX23" s="38"/>
      <c r="OY23" s="38"/>
      <c r="OZ23" s="38"/>
      <c r="PA23" s="38"/>
      <c r="PB23" s="38"/>
      <c r="PC23" s="38"/>
      <c r="PD23" s="38"/>
      <c r="PE23" s="38"/>
      <c r="PF23" s="38"/>
      <c r="PG23" s="38"/>
      <c r="PH23" s="38"/>
      <c r="PI23" s="38"/>
      <c r="PJ23" s="38"/>
      <c r="PK23" s="38"/>
      <c r="PL23" s="38"/>
      <c r="PM23" s="38"/>
      <c r="PN23" s="38"/>
      <c r="PO23" s="38"/>
      <c r="PP23" s="38"/>
      <c r="PQ23" s="38"/>
      <c r="PR23" s="38"/>
      <c r="PS23" s="38"/>
      <c r="PT23" s="38"/>
      <c r="PU23" s="38"/>
      <c r="PV23" s="38"/>
      <c r="PW23" s="38"/>
      <c r="PX23" s="38"/>
      <c r="PY23" s="38"/>
      <c r="PZ23" s="38"/>
      <c r="QA23" s="38"/>
      <c r="QB23" s="38"/>
      <c r="QC23" s="38"/>
      <c r="QD23" s="38"/>
      <c r="QE23" s="38"/>
      <c r="QF23" s="38"/>
      <c r="QG23" s="38"/>
      <c r="QH23" s="38"/>
      <c r="QI23" s="38"/>
      <c r="QJ23" s="38"/>
      <c r="QK23" s="38"/>
      <c r="QL23" s="38"/>
      <c r="QM23" s="38"/>
      <c r="QN23" s="38"/>
      <c r="QO23" s="38"/>
      <c r="QP23" s="38"/>
      <c r="QQ23" s="38"/>
      <c r="QR23" s="38"/>
      <c r="QS23" s="38"/>
      <c r="QT23" s="38"/>
      <c r="QU23" s="38"/>
      <c r="QV23" s="38"/>
      <c r="QW23" s="38"/>
      <c r="QX23" s="38"/>
      <c r="QY23" s="38"/>
      <c r="QZ23" s="38"/>
      <c r="RA23" s="38"/>
      <c r="RB23" s="38"/>
      <c r="RC23" s="38"/>
      <c r="RD23" s="38"/>
      <c r="RE23" s="38"/>
      <c r="RF23" s="38"/>
      <c r="RG23" s="38"/>
      <c r="RH23" s="38"/>
      <c r="RI23" s="38"/>
      <c r="RJ23" s="38"/>
      <c r="RK23" s="38"/>
      <c r="RL23" s="38"/>
      <c r="RM23" s="38"/>
      <c r="RN23" s="38"/>
      <c r="RO23" s="38"/>
      <c r="RP23" s="38"/>
      <c r="RQ23" s="38"/>
      <c r="RR23" s="38"/>
      <c r="RS23" s="38"/>
      <c r="RT23" s="38"/>
      <c r="RU23" s="38"/>
      <c r="RV23" s="38"/>
      <c r="RW23" s="38"/>
      <c r="RX23" s="38"/>
      <c r="RY23" s="38"/>
      <c r="RZ23" s="38"/>
      <c r="SA23" s="38"/>
      <c r="SB23" s="38"/>
      <c r="SC23" s="38"/>
      <c r="SD23" s="38"/>
      <c r="SE23" s="38"/>
      <c r="SF23" s="38"/>
      <c r="SG23" s="38"/>
      <c r="SH23" s="38"/>
      <c r="SI23" s="38"/>
      <c r="SJ23" s="38"/>
      <c r="SK23" s="38"/>
      <c r="SL23" s="38"/>
      <c r="SM23" s="38"/>
      <c r="SN23" s="38"/>
      <c r="SO23" s="38"/>
      <c r="SP23" s="38"/>
      <c r="SQ23" s="38"/>
      <c r="SR23" s="38"/>
      <c r="SS23" s="38"/>
      <c r="ST23" s="38"/>
      <c r="SU23" s="38"/>
      <c r="SV23" s="38"/>
      <c r="SW23" s="38"/>
      <c r="SX23" s="38"/>
      <c r="SY23" s="38"/>
      <c r="SZ23" s="38"/>
      <c r="TA23" s="38"/>
      <c r="TB23" s="38"/>
      <c r="TC23" s="38"/>
      <c r="TD23" s="38"/>
      <c r="TE23" s="38"/>
      <c r="TF23" s="38"/>
      <c r="TG23" s="38"/>
      <c r="TH23" s="38"/>
      <c r="TI23" s="38"/>
      <c r="TJ23" s="38"/>
      <c r="TK23" s="38"/>
      <c r="TL23" s="38"/>
      <c r="TM23" s="38"/>
      <c r="TN23" s="38"/>
      <c r="TO23" s="38"/>
      <c r="TP23" s="38"/>
      <c r="TQ23" s="38"/>
      <c r="TR23" s="38"/>
      <c r="TS23" s="38"/>
      <c r="TT23" s="38"/>
      <c r="TU23" s="38"/>
      <c r="TV23" s="38"/>
      <c r="TW23" s="38"/>
      <c r="TX23" s="38"/>
      <c r="TY23" s="38"/>
      <c r="TZ23" s="38"/>
      <c r="UA23" s="38"/>
      <c r="UB23" s="38"/>
      <c r="UC23" s="38"/>
      <c r="UD23" s="38"/>
      <c r="UE23" s="38"/>
      <c r="UF23" s="38"/>
      <c r="UG23" s="38"/>
      <c r="UH23" s="38"/>
      <c r="UI23" s="38"/>
      <c r="UJ23" s="38"/>
      <c r="UK23" s="38"/>
      <c r="UL23" s="38"/>
      <c r="UM23" s="38"/>
      <c r="UN23" s="38"/>
      <c r="UO23" s="38"/>
      <c r="UP23" s="38"/>
      <c r="UQ23" s="38"/>
      <c r="UR23" s="38"/>
      <c r="US23" s="38"/>
      <c r="UT23" s="38"/>
      <c r="UU23" s="38"/>
      <c r="UV23" s="38"/>
      <c r="UW23" s="38"/>
      <c r="UX23" s="38"/>
      <c r="UY23" s="38"/>
      <c r="UZ23" s="38"/>
      <c r="VA23" s="38"/>
      <c r="VB23" s="38"/>
      <c r="VC23" s="38"/>
      <c r="VD23" s="38"/>
      <c r="VE23" s="38"/>
      <c r="VF23" s="38"/>
      <c r="VG23" s="38"/>
      <c r="VH23" s="38"/>
      <c r="VI23" s="38"/>
      <c r="VJ23" s="38"/>
      <c r="VK23" s="38"/>
      <c r="VL23" s="38"/>
      <c r="VM23" s="38"/>
      <c r="VN23" s="38"/>
      <c r="VO23" s="38"/>
      <c r="VP23" s="38"/>
      <c r="VQ23" s="38"/>
      <c r="VR23" s="38"/>
      <c r="VS23" s="38"/>
      <c r="VT23" s="38"/>
      <c r="VU23" s="38"/>
      <c r="VV23" s="38"/>
      <c r="VW23" s="38"/>
      <c r="VX23" s="38"/>
      <c r="VY23" s="38"/>
      <c r="VZ23" s="38"/>
      <c r="WA23" s="38"/>
      <c r="WB23" s="38"/>
      <c r="WC23" s="38"/>
      <c r="WD23" s="38"/>
      <c r="WE23" s="38"/>
      <c r="WF23" s="38"/>
      <c r="WG23" s="38"/>
      <c r="WH23" s="38"/>
      <c r="WI23" s="38"/>
      <c r="WJ23" s="38"/>
      <c r="WK23" s="38"/>
      <c r="WL23" s="38"/>
      <c r="WM23" s="38"/>
      <c r="WN23" s="38"/>
      <c r="WO23" s="38"/>
      <c r="WP23" s="38"/>
      <c r="WQ23" s="38"/>
      <c r="WR23" s="38"/>
      <c r="WS23" s="38"/>
      <c r="WT23" s="38"/>
      <c r="WU23" s="38"/>
      <c r="WV23" s="38"/>
      <c r="WW23" s="38"/>
      <c r="WX23" s="38"/>
      <c r="WY23" s="38"/>
      <c r="WZ23" s="38"/>
      <c r="XA23" s="38"/>
      <c r="XB23" s="38"/>
      <c r="XC23" s="38"/>
      <c r="XD23" s="38"/>
      <c r="XE23" s="38"/>
      <c r="XF23" s="38"/>
      <c r="XG23" s="38"/>
      <c r="XH23" s="38"/>
      <c r="XI23" s="38"/>
      <c r="XJ23" s="38"/>
      <c r="XK23" s="38"/>
      <c r="XL23" s="38"/>
      <c r="XM23" s="38"/>
      <c r="XN23" s="38"/>
      <c r="XO23" s="38"/>
      <c r="XP23" s="38"/>
      <c r="XQ23" s="38"/>
      <c r="XR23" s="38"/>
      <c r="XS23" s="38"/>
      <c r="XT23" s="38"/>
      <c r="XU23" s="38"/>
      <c r="XV23" s="38"/>
      <c r="XW23" s="38"/>
      <c r="XX23" s="38"/>
      <c r="XY23" s="38"/>
      <c r="XZ23" s="38"/>
      <c r="YA23" s="38"/>
      <c r="YB23" s="38"/>
      <c r="YC23" s="38"/>
      <c r="YD23" s="38"/>
      <c r="YE23" s="38"/>
      <c r="YF23" s="38"/>
      <c r="YG23" s="38"/>
      <c r="YH23" s="38"/>
      <c r="YI23" s="38"/>
      <c r="YJ23" s="38"/>
      <c r="YK23" s="38"/>
      <c r="YL23" s="38"/>
      <c r="YM23" s="38"/>
      <c r="YN23" s="38"/>
      <c r="YO23" s="38"/>
      <c r="YP23" s="38"/>
      <c r="YQ23" s="38"/>
      <c r="YR23" s="38"/>
      <c r="YS23" s="38"/>
      <c r="YT23" s="38"/>
      <c r="YU23" s="38"/>
      <c r="YV23" s="38"/>
      <c r="YW23" s="38"/>
      <c r="YX23" s="38"/>
      <c r="YY23" s="38"/>
      <c r="YZ23" s="38"/>
      <c r="ZA23" s="38"/>
      <c r="ZB23" s="38"/>
      <c r="ZC23" s="38"/>
      <c r="ZD23" s="38"/>
      <c r="ZE23" s="38"/>
      <c r="ZF23" s="38"/>
      <c r="ZG23" s="38"/>
      <c r="ZH23" s="38"/>
      <c r="ZI23" s="38"/>
      <c r="ZJ23" s="38"/>
      <c r="ZK23" s="38"/>
      <c r="ZL23" s="38"/>
      <c r="ZM23" s="38"/>
      <c r="ZN23" s="38"/>
      <c r="ZO23" s="38"/>
      <c r="ZP23" s="38"/>
      <c r="ZQ23" s="38"/>
      <c r="ZR23" s="38"/>
      <c r="ZS23" s="38"/>
      <c r="ZT23" s="38"/>
      <c r="ZU23" s="38"/>
      <c r="ZV23" s="38"/>
      <c r="ZW23" s="38"/>
      <c r="ZX23" s="38"/>
      <c r="ZY23" s="38"/>
      <c r="ZZ23" s="38"/>
      <c r="AAA23" s="38"/>
      <c r="AAB23" s="38"/>
      <c r="AAC23" s="38"/>
      <c r="AAD23" s="38"/>
      <c r="AAE23" s="38"/>
      <c r="AAF23" s="38"/>
      <c r="AAG23" s="38"/>
      <c r="AAH23" s="38"/>
      <c r="AAI23" s="38"/>
      <c r="AAJ23" s="38"/>
      <c r="AAK23" s="38"/>
      <c r="AAL23" s="38"/>
      <c r="AAM23" s="38"/>
      <c r="AAN23" s="38"/>
      <c r="AAO23" s="38"/>
      <c r="AAP23" s="38"/>
      <c r="AAQ23" s="38"/>
      <c r="AAR23" s="38"/>
      <c r="AAS23" s="38"/>
      <c r="AAT23" s="38"/>
      <c r="AAU23" s="38"/>
      <c r="AAV23" s="38"/>
      <c r="AAW23" s="38"/>
      <c r="AAX23" s="38"/>
      <c r="AAY23" s="38"/>
      <c r="AAZ23" s="38"/>
      <c r="ABA23" s="38"/>
      <c r="ABB23" s="38"/>
      <c r="ABC23" s="38"/>
      <c r="ABD23" s="38"/>
      <c r="ABE23" s="38"/>
      <c r="ABF23" s="38"/>
      <c r="ABG23" s="38"/>
      <c r="ABH23" s="38"/>
      <c r="ABI23" s="38"/>
      <c r="ABJ23" s="38"/>
      <c r="ABK23" s="38"/>
      <c r="ABL23" s="38"/>
      <c r="ABM23" s="38"/>
      <c r="ABN23" s="38"/>
      <c r="ABO23" s="38"/>
      <c r="ABP23" s="38"/>
      <c r="ABQ23" s="38"/>
      <c r="ABR23" s="38"/>
      <c r="ABS23" s="38"/>
      <c r="ABT23" s="38"/>
      <c r="ABU23" s="38"/>
      <c r="ABV23" s="38"/>
      <c r="ABW23" s="38"/>
      <c r="ABX23" s="38"/>
      <c r="ABY23" s="38"/>
      <c r="ABZ23" s="38"/>
      <c r="ACA23" s="38"/>
      <c r="ACB23" s="38"/>
      <c r="ACC23" s="38"/>
      <c r="ACD23" s="38"/>
      <c r="ACE23" s="38"/>
      <c r="ACF23" s="38"/>
      <c r="ACG23" s="38"/>
      <c r="ACH23" s="38"/>
      <c r="ACI23" s="38"/>
      <c r="ACJ23" s="38"/>
      <c r="ACK23" s="38"/>
      <c r="ACL23" s="38"/>
      <c r="ACM23" s="38"/>
      <c r="ACN23" s="38"/>
      <c r="ACO23" s="38"/>
      <c r="ACP23" s="38"/>
      <c r="ACQ23" s="38"/>
      <c r="ACR23" s="38"/>
      <c r="ACS23" s="38"/>
      <c r="ACT23" s="38"/>
      <c r="ACU23" s="38"/>
      <c r="ACV23" s="38"/>
      <c r="ACW23" s="38"/>
      <c r="ACX23" s="38"/>
      <c r="ACY23" s="38"/>
      <c r="ACZ23" s="38"/>
      <c r="ADA23" s="38"/>
      <c r="ADB23" s="38"/>
      <c r="ADC23" s="38"/>
      <c r="ADD23" s="38"/>
      <c r="ADE23" s="38"/>
      <c r="ADF23" s="38"/>
      <c r="ADG23" s="38"/>
      <c r="ADH23" s="38"/>
      <c r="ADI23" s="38"/>
      <c r="ADJ23" s="38"/>
      <c r="ADK23" s="38"/>
      <c r="ADL23" s="38"/>
      <c r="ADM23" s="38"/>
      <c r="ADN23" s="38"/>
      <c r="ADO23" s="38"/>
      <c r="ADP23" s="38"/>
      <c r="ADQ23" s="38"/>
      <c r="ADR23" s="38"/>
      <c r="ADS23" s="38"/>
      <c r="ADT23" s="38"/>
      <c r="ADU23" s="38"/>
      <c r="ADV23" s="38"/>
      <c r="ADW23" s="38"/>
      <c r="ADX23" s="38"/>
      <c r="ADY23" s="38"/>
      <c r="ADZ23" s="38"/>
      <c r="AEA23" s="38"/>
      <c r="AEB23" s="38"/>
      <c r="AEC23" s="38"/>
      <c r="AED23" s="38"/>
      <c r="AEE23" s="38"/>
      <c r="AEF23" s="38"/>
      <c r="AEG23" s="38"/>
      <c r="AEH23" s="38"/>
      <c r="AEI23" s="38"/>
      <c r="AEJ23" s="38"/>
      <c r="AEK23" s="38"/>
      <c r="AEL23" s="38"/>
      <c r="AEM23" s="38"/>
      <c r="AEN23" s="38"/>
      <c r="AEO23" s="38"/>
      <c r="AEP23" s="38"/>
      <c r="AEQ23" s="38"/>
      <c r="AER23" s="38"/>
      <c r="AES23" s="38"/>
      <c r="AET23" s="38"/>
      <c r="AEU23" s="38"/>
      <c r="AEV23" s="38"/>
      <c r="AEW23" s="38"/>
      <c r="AEX23" s="38"/>
      <c r="AEY23" s="38"/>
      <c r="AEZ23" s="38"/>
      <c r="AFA23" s="38"/>
      <c r="AFB23" s="38"/>
      <c r="AFC23" s="38"/>
      <c r="AFD23" s="38"/>
      <c r="AFE23" s="38"/>
      <c r="AFF23" s="38"/>
      <c r="AFG23" s="38"/>
      <c r="AFH23" s="38"/>
      <c r="AFI23" s="38"/>
      <c r="AFJ23" s="38"/>
      <c r="AFK23" s="38"/>
      <c r="AFL23" s="38"/>
      <c r="AFM23" s="38"/>
      <c r="AFN23" s="38"/>
      <c r="AFO23" s="38"/>
      <c r="AFP23" s="38"/>
      <c r="AFQ23" s="38"/>
      <c r="AFR23" s="38"/>
      <c r="AFS23" s="38"/>
      <c r="AFT23" s="38"/>
      <c r="AFU23" s="38"/>
      <c r="AFV23" s="38"/>
      <c r="AFW23" s="38"/>
      <c r="AFX23" s="38"/>
      <c r="AFY23" s="38"/>
      <c r="AFZ23" s="38"/>
      <c r="AGA23" s="38"/>
      <c r="AGB23" s="38"/>
      <c r="AGC23" s="38"/>
      <c r="AGD23" s="38"/>
      <c r="AGE23" s="38"/>
      <c r="AGF23" s="38"/>
      <c r="AGG23" s="38"/>
      <c r="AGH23" s="38"/>
      <c r="AGI23" s="38"/>
      <c r="AGJ23" s="38"/>
      <c r="AGK23" s="38"/>
      <c r="AGL23" s="38"/>
      <c r="AGM23" s="38"/>
      <c r="AGN23" s="38"/>
      <c r="AGO23" s="38"/>
      <c r="AGP23" s="38"/>
      <c r="AGQ23" s="38"/>
      <c r="AGR23" s="38"/>
      <c r="AGS23" s="38"/>
      <c r="AGT23" s="38"/>
      <c r="AGU23" s="38"/>
      <c r="AGV23" s="38"/>
      <c r="AGW23" s="38"/>
      <c r="AGX23" s="38"/>
      <c r="AGY23" s="38"/>
      <c r="AGZ23" s="38"/>
      <c r="AHA23" s="38"/>
      <c r="AHB23" s="38"/>
      <c r="AHC23" s="38"/>
      <c r="AHD23" s="38"/>
      <c r="AHE23" s="38"/>
      <c r="AHF23" s="38"/>
      <c r="AHG23" s="38"/>
      <c r="AHH23" s="38"/>
      <c r="AHI23" s="38"/>
      <c r="AHJ23" s="38"/>
      <c r="AHK23" s="38"/>
      <c r="AHL23" s="38"/>
      <c r="AHM23" s="38"/>
      <c r="AHN23" s="38"/>
      <c r="AHO23" s="38"/>
      <c r="AHP23" s="38"/>
      <c r="AHQ23" s="38"/>
      <c r="AHR23" s="38"/>
      <c r="AHS23" s="38"/>
      <c r="AHT23" s="38"/>
      <c r="AHU23" s="38"/>
      <c r="AHV23" s="38"/>
      <c r="AHW23" s="38"/>
      <c r="AHX23" s="38"/>
      <c r="AHY23" s="38"/>
      <c r="AHZ23" s="38"/>
      <c r="AIA23" s="38"/>
      <c r="AIB23" s="38"/>
      <c r="AIC23" s="38"/>
      <c r="AID23" s="38"/>
      <c r="AIE23" s="38"/>
      <c r="AIF23" s="38"/>
      <c r="AIG23" s="38"/>
      <c r="AIH23" s="38"/>
      <c r="AII23" s="38"/>
      <c r="AIJ23" s="38"/>
      <c r="AIK23" s="38"/>
      <c r="AIL23" s="38"/>
      <c r="AIM23" s="38"/>
      <c r="AIN23" s="38"/>
      <c r="AIO23" s="38"/>
      <c r="AIP23" s="38"/>
      <c r="AIQ23" s="38"/>
      <c r="AIR23" s="38"/>
      <c r="AIS23" s="38"/>
      <c r="AIT23" s="38"/>
      <c r="AIU23" s="38"/>
      <c r="AIV23" s="38"/>
      <c r="AIW23" s="38"/>
      <c r="AIX23" s="38"/>
      <c r="AIY23" s="38"/>
      <c r="AIZ23" s="38"/>
      <c r="AJA23" s="38"/>
      <c r="AJB23" s="38"/>
      <c r="AJC23" s="38"/>
      <c r="AJD23" s="38"/>
      <c r="AJE23" s="38"/>
      <c r="AJF23" s="38"/>
      <c r="AJG23" s="38"/>
      <c r="AJH23" s="38"/>
      <c r="AJI23" s="38"/>
      <c r="AJJ23" s="38"/>
      <c r="AJK23" s="38"/>
      <c r="AJL23" s="38"/>
      <c r="AJM23" s="38"/>
      <c r="AJN23" s="38"/>
      <c r="AJO23" s="38"/>
      <c r="AJP23" s="38"/>
      <c r="AJQ23" s="38"/>
      <c r="AJR23" s="38"/>
      <c r="AJS23" s="38"/>
      <c r="AJT23" s="38"/>
      <c r="AJU23" s="38"/>
      <c r="AJV23" s="38"/>
      <c r="AJW23" s="38"/>
      <c r="AJX23" s="38"/>
      <c r="AJY23" s="38"/>
      <c r="AJZ23" s="38"/>
      <c r="AKA23" s="38"/>
      <c r="AKB23" s="38"/>
      <c r="AKC23" s="38"/>
      <c r="AKD23" s="38"/>
      <c r="AKE23" s="38"/>
      <c r="AKF23" s="38"/>
      <c r="AKG23" s="38"/>
      <c r="AKH23" s="38"/>
      <c r="AKI23" s="38"/>
      <c r="AKJ23" s="38"/>
      <c r="AKK23" s="38"/>
      <c r="AKL23" s="38"/>
      <c r="AKM23" s="38"/>
      <c r="AKN23" s="38"/>
      <c r="AKO23" s="38"/>
      <c r="AKP23" s="38"/>
      <c r="AKQ23" s="38"/>
      <c r="AKR23" s="38"/>
      <c r="AKS23" s="38"/>
      <c r="AKT23" s="38"/>
      <c r="AKU23" s="38"/>
      <c r="AKV23" s="38"/>
      <c r="AKW23" s="38"/>
      <c r="AKX23" s="38"/>
      <c r="AKY23" s="38"/>
      <c r="AKZ23" s="38"/>
      <c r="ALA23" s="38"/>
      <c r="ALB23" s="38"/>
      <c r="ALC23" s="38"/>
      <c r="ALD23" s="38"/>
      <c r="ALE23" s="38"/>
      <c r="ALF23" s="38"/>
      <c r="ALG23" s="38"/>
      <c r="ALH23" s="38"/>
      <c r="ALI23" s="38"/>
      <c r="ALJ23" s="38"/>
      <c r="ALK23" s="38"/>
      <c r="ALL23" s="38"/>
    </row>
    <row r="24" spans="3:1000" ht="18.649999999999999" customHeight="1" x14ac:dyDescent="0.55000000000000004">
      <c r="C24" s="21">
        <v>2016100000</v>
      </c>
      <c r="D24" s="33" t="s">
        <v>359</v>
      </c>
      <c r="E24" s="3">
        <v>710733</v>
      </c>
      <c r="F24" s="3">
        <v>489735</v>
      </c>
      <c r="G24" s="3">
        <v>297634</v>
      </c>
      <c r="H24" s="3">
        <v>162724</v>
      </c>
      <c r="I24" s="3">
        <v>29377</v>
      </c>
      <c r="J24" s="3">
        <v>255116</v>
      </c>
      <c r="K24" s="3">
        <v>11766</v>
      </c>
      <c r="L24" s="3">
        <v>4279</v>
      </c>
      <c r="M24" s="3">
        <v>26473</v>
      </c>
      <c r="N24" s="3">
        <v>17632</v>
      </c>
      <c r="O24" s="3">
        <v>8841</v>
      </c>
      <c r="P24" s="3">
        <v>192101</v>
      </c>
      <c r="Q24" s="3">
        <v>493308</v>
      </c>
      <c r="R24" s="3">
        <v>16583</v>
      </c>
      <c r="S24" s="3">
        <v>453327</v>
      </c>
      <c r="T24" s="3">
        <v>23398</v>
      </c>
      <c r="U24" s="3">
        <v>23680</v>
      </c>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c r="KR24" s="38"/>
      <c r="KS24" s="38"/>
      <c r="KT24" s="38"/>
      <c r="KU24" s="38"/>
      <c r="KV24" s="38"/>
      <c r="KW24" s="38"/>
      <c r="KX24" s="38"/>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38"/>
      <c r="LY24" s="38"/>
      <c r="LZ24" s="38"/>
      <c r="MA24" s="38"/>
      <c r="MB24" s="38"/>
      <c r="MC24" s="38"/>
      <c r="MD24" s="38"/>
      <c r="ME24" s="38"/>
      <c r="MF24" s="38"/>
      <c r="MG24" s="38"/>
      <c r="MH24" s="38"/>
      <c r="MI24" s="38"/>
      <c r="MJ24" s="38"/>
      <c r="MK24" s="38"/>
      <c r="ML24" s="38"/>
      <c r="MM24" s="38"/>
      <c r="MN24" s="38"/>
      <c r="MO24" s="38"/>
      <c r="MP24" s="38"/>
      <c r="MQ24" s="38"/>
      <c r="MR24" s="38"/>
      <c r="MS24" s="38"/>
      <c r="MT24" s="38"/>
      <c r="MU24" s="38"/>
      <c r="MV24" s="38"/>
      <c r="MW24" s="38"/>
      <c r="MX24" s="38"/>
      <c r="MY24" s="38"/>
      <c r="MZ24" s="38"/>
      <c r="NA24" s="38"/>
      <c r="NB24" s="38"/>
      <c r="NC24" s="38"/>
      <c r="ND24" s="38"/>
      <c r="NE24" s="38"/>
      <c r="NF24" s="38"/>
      <c r="NG24" s="38"/>
      <c r="NH24" s="38"/>
      <c r="NI24" s="38"/>
      <c r="NJ24" s="38"/>
      <c r="NK24" s="38"/>
      <c r="NL24" s="38"/>
      <c r="NM24" s="38"/>
      <c r="NN24" s="38"/>
      <c r="NO24" s="38"/>
      <c r="NP24" s="38"/>
      <c r="NQ24" s="38"/>
      <c r="NR24" s="38"/>
      <c r="NS24" s="38"/>
      <c r="NT24" s="38"/>
      <c r="NU24" s="38"/>
      <c r="NV24" s="38"/>
      <c r="NW24" s="38"/>
      <c r="NX24" s="38"/>
      <c r="NY24" s="38"/>
      <c r="NZ24" s="38"/>
      <c r="OA24" s="38"/>
      <c r="OB24" s="38"/>
      <c r="OC24" s="38"/>
      <c r="OD24" s="38"/>
      <c r="OE24" s="38"/>
      <c r="OF24" s="38"/>
      <c r="OG24" s="38"/>
      <c r="OH24" s="38"/>
      <c r="OI24" s="38"/>
      <c r="OJ24" s="38"/>
      <c r="OK24" s="38"/>
      <c r="OL24" s="38"/>
      <c r="OM24" s="38"/>
      <c r="ON24" s="38"/>
      <c r="OO24" s="38"/>
      <c r="OP24" s="38"/>
      <c r="OQ24" s="38"/>
      <c r="OR24" s="38"/>
      <c r="OS24" s="38"/>
      <c r="OT24" s="38"/>
      <c r="OU24" s="38"/>
      <c r="OV24" s="38"/>
      <c r="OW24" s="38"/>
      <c r="OX24" s="38"/>
      <c r="OY24" s="38"/>
      <c r="OZ24" s="38"/>
      <c r="PA24" s="38"/>
      <c r="PB24" s="38"/>
      <c r="PC24" s="38"/>
      <c r="PD24" s="38"/>
      <c r="PE24" s="38"/>
      <c r="PF24" s="38"/>
      <c r="PG24" s="38"/>
      <c r="PH24" s="38"/>
      <c r="PI24" s="38"/>
      <c r="PJ24" s="38"/>
      <c r="PK24" s="38"/>
      <c r="PL24" s="38"/>
      <c r="PM24" s="38"/>
      <c r="PN24" s="38"/>
      <c r="PO24" s="38"/>
      <c r="PP24" s="38"/>
      <c r="PQ24" s="38"/>
      <c r="PR24" s="38"/>
      <c r="PS24" s="38"/>
      <c r="PT24" s="38"/>
      <c r="PU24" s="38"/>
      <c r="PV24" s="38"/>
      <c r="PW24" s="38"/>
      <c r="PX24" s="38"/>
      <c r="PY24" s="38"/>
      <c r="PZ24" s="38"/>
      <c r="QA24" s="38"/>
      <c r="QB24" s="38"/>
      <c r="QC24" s="38"/>
      <c r="QD24" s="38"/>
      <c r="QE24" s="38"/>
      <c r="QF24" s="38"/>
      <c r="QG24" s="38"/>
      <c r="QH24" s="38"/>
      <c r="QI24" s="38"/>
      <c r="QJ24" s="38"/>
      <c r="QK24" s="38"/>
      <c r="QL24" s="38"/>
      <c r="QM24" s="38"/>
      <c r="QN24" s="38"/>
      <c r="QO24" s="38"/>
      <c r="QP24" s="38"/>
      <c r="QQ24" s="38"/>
      <c r="QR24" s="38"/>
      <c r="QS24" s="38"/>
      <c r="QT24" s="38"/>
      <c r="QU24" s="38"/>
      <c r="QV24" s="38"/>
      <c r="QW24" s="38"/>
      <c r="QX24" s="38"/>
      <c r="QY24" s="38"/>
      <c r="QZ24" s="38"/>
      <c r="RA24" s="38"/>
      <c r="RB24" s="38"/>
      <c r="RC24" s="38"/>
      <c r="RD24" s="38"/>
      <c r="RE24" s="38"/>
      <c r="RF24" s="38"/>
      <c r="RG24" s="38"/>
      <c r="RH24" s="38"/>
      <c r="RI24" s="38"/>
      <c r="RJ24" s="38"/>
      <c r="RK24" s="38"/>
      <c r="RL24" s="38"/>
      <c r="RM24" s="38"/>
      <c r="RN24" s="38"/>
      <c r="RO24" s="38"/>
      <c r="RP24" s="38"/>
      <c r="RQ24" s="38"/>
      <c r="RR24" s="38"/>
      <c r="RS24" s="38"/>
      <c r="RT24" s="38"/>
      <c r="RU24" s="38"/>
      <c r="RV24" s="38"/>
      <c r="RW24" s="38"/>
      <c r="RX24" s="38"/>
      <c r="RY24" s="38"/>
      <c r="RZ24" s="38"/>
      <c r="SA24" s="38"/>
      <c r="SB24" s="38"/>
      <c r="SC24" s="38"/>
      <c r="SD24" s="38"/>
      <c r="SE24" s="38"/>
      <c r="SF24" s="38"/>
      <c r="SG24" s="38"/>
      <c r="SH24" s="38"/>
      <c r="SI24" s="38"/>
      <c r="SJ24" s="38"/>
      <c r="SK24" s="38"/>
      <c r="SL24" s="38"/>
      <c r="SM24" s="38"/>
      <c r="SN24" s="38"/>
      <c r="SO24" s="38"/>
      <c r="SP24" s="38"/>
      <c r="SQ24" s="38"/>
      <c r="SR24" s="38"/>
      <c r="SS24" s="38"/>
      <c r="ST24" s="38"/>
      <c r="SU24" s="38"/>
      <c r="SV24" s="38"/>
      <c r="SW24" s="38"/>
      <c r="SX24" s="38"/>
      <c r="SY24" s="38"/>
      <c r="SZ24" s="38"/>
      <c r="TA24" s="38"/>
      <c r="TB24" s="38"/>
      <c r="TC24" s="38"/>
      <c r="TD24" s="38"/>
      <c r="TE24" s="38"/>
      <c r="TF24" s="38"/>
      <c r="TG24" s="38"/>
      <c r="TH24" s="38"/>
      <c r="TI24" s="38"/>
      <c r="TJ24" s="38"/>
      <c r="TK24" s="38"/>
      <c r="TL24" s="38"/>
      <c r="TM24" s="38"/>
      <c r="TN24" s="38"/>
      <c r="TO24" s="38"/>
      <c r="TP24" s="38"/>
      <c r="TQ24" s="38"/>
      <c r="TR24" s="38"/>
      <c r="TS24" s="38"/>
      <c r="TT24" s="38"/>
      <c r="TU24" s="38"/>
      <c r="TV24" s="38"/>
      <c r="TW24" s="38"/>
      <c r="TX24" s="38"/>
      <c r="TY24" s="38"/>
      <c r="TZ24" s="38"/>
      <c r="UA24" s="38"/>
      <c r="UB24" s="38"/>
      <c r="UC24" s="38"/>
      <c r="UD24" s="38"/>
      <c r="UE24" s="38"/>
      <c r="UF24" s="38"/>
      <c r="UG24" s="38"/>
      <c r="UH24" s="38"/>
      <c r="UI24" s="38"/>
      <c r="UJ24" s="38"/>
      <c r="UK24" s="38"/>
      <c r="UL24" s="38"/>
      <c r="UM24" s="38"/>
      <c r="UN24" s="38"/>
      <c r="UO24" s="38"/>
      <c r="UP24" s="38"/>
      <c r="UQ24" s="38"/>
      <c r="UR24" s="38"/>
      <c r="US24" s="38"/>
      <c r="UT24" s="38"/>
      <c r="UU24" s="38"/>
      <c r="UV24" s="38"/>
      <c r="UW24" s="38"/>
      <c r="UX24" s="38"/>
      <c r="UY24" s="38"/>
      <c r="UZ24" s="38"/>
      <c r="VA24" s="38"/>
      <c r="VB24" s="38"/>
      <c r="VC24" s="38"/>
      <c r="VD24" s="38"/>
      <c r="VE24" s="38"/>
      <c r="VF24" s="38"/>
      <c r="VG24" s="38"/>
      <c r="VH24" s="38"/>
      <c r="VI24" s="38"/>
      <c r="VJ24" s="38"/>
      <c r="VK24" s="38"/>
      <c r="VL24" s="38"/>
      <c r="VM24" s="38"/>
      <c r="VN24" s="38"/>
      <c r="VO24" s="38"/>
      <c r="VP24" s="38"/>
      <c r="VQ24" s="38"/>
      <c r="VR24" s="38"/>
      <c r="VS24" s="38"/>
      <c r="VT24" s="38"/>
      <c r="VU24" s="38"/>
      <c r="VV24" s="38"/>
      <c r="VW24" s="38"/>
      <c r="VX24" s="38"/>
      <c r="VY24" s="38"/>
      <c r="VZ24" s="38"/>
      <c r="WA24" s="38"/>
      <c r="WB24" s="38"/>
      <c r="WC24" s="38"/>
      <c r="WD24" s="38"/>
      <c r="WE24" s="38"/>
      <c r="WF24" s="38"/>
      <c r="WG24" s="38"/>
      <c r="WH24" s="38"/>
      <c r="WI24" s="38"/>
      <c r="WJ24" s="38"/>
      <c r="WK24" s="38"/>
      <c r="WL24" s="38"/>
      <c r="WM24" s="38"/>
      <c r="WN24" s="38"/>
      <c r="WO24" s="38"/>
      <c r="WP24" s="38"/>
      <c r="WQ24" s="38"/>
      <c r="WR24" s="38"/>
      <c r="WS24" s="38"/>
      <c r="WT24" s="38"/>
      <c r="WU24" s="38"/>
      <c r="WV24" s="38"/>
      <c r="WW24" s="38"/>
      <c r="WX24" s="38"/>
      <c r="WY24" s="38"/>
      <c r="WZ24" s="38"/>
      <c r="XA24" s="38"/>
      <c r="XB24" s="38"/>
      <c r="XC24" s="38"/>
      <c r="XD24" s="38"/>
      <c r="XE24" s="38"/>
      <c r="XF24" s="38"/>
      <c r="XG24" s="38"/>
      <c r="XH24" s="38"/>
      <c r="XI24" s="38"/>
      <c r="XJ24" s="38"/>
      <c r="XK24" s="38"/>
      <c r="XL24" s="38"/>
      <c r="XM24" s="38"/>
      <c r="XN24" s="38"/>
      <c r="XO24" s="38"/>
      <c r="XP24" s="38"/>
      <c r="XQ24" s="38"/>
      <c r="XR24" s="38"/>
      <c r="XS24" s="38"/>
      <c r="XT24" s="38"/>
      <c r="XU24" s="38"/>
      <c r="XV24" s="38"/>
      <c r="XW24" s="38"/>
      <c r="XX24" s="38"/>
      <c r="XY24" s="38"/>
      <c r="XZ24" s="38"/>
      <c r="YA24" s="38"/>
      <c r="YB24" s="38"/>
      <c r="YC24" s="38"/>
      <c r="YD24" s="38"/>
      <c r="YE24" s="38"/>
      <c r="YF24" s="38"/>
      <c r="YG24" s="38"/>
      <c r="YH24" s="38"/>
      <c r="YI24" s="38"/>
      <c r="YJ24" s="38"/>
      <c r="YK24" s="38"/>
      <c r="YL24" s="38"/>
      <c r="YM24" s="38"/>
      <c r="YN24" s="38"/>
      <c r="YO24" s="38"/>
      <c r="YP24" s="38"/>
      <c r="YQ24" s="38"/>
      <c r="YR24" s="38"/>
      <c r="YS24" s="38"/>
      <c r="YT24" s="38"/>
      <c r="YU24" s="38"/>
      <c r="YV24" s="38"/>
      <c r="YW24" s="38"/>
      <c r="YX24" s="38"/>
      <c r="YY24" s="38"/>
      <c r="YZ24" s="38"/>
      <c r="ZA24" s="38"/>
      <c r="ZB24" s="38"/>
      <c r="ZC24" s="38"/>
      <c r="ZD24" s="38"/>
      <c r="ZE24" s="38"/>
      <c r="ZF24" s="38"/>
      <c r="ZG24" s="38"/>
      <c r="ZH24" s="38"/>
      <c r="ZI24" s="38"/>
      <c r="ZJ24" s="38"/>
      <c r="ZK24" s="38"/>
      <c r="ZL24" s="38"/>
      <c r="ZM24" s="38"/>
      <c r="ZN24" s="38"/>
      <c r="ZO24" s="38"/>
      <c r="ZP24" s="38"/>
      <c r="ZQ24" s="38"/>
      <c r="ZR24" s="38"/>
      <c r="ZS24" s="38"/>
      <c r="ZT24" s="38"/>
      <c r="ZU24" s="38"/>
      <c r="ZV24" s="38"/>
      <c r="ZW24" s="38"/>
      <c r="ZX24" s="38"/>
      <c r="ZY24" s="38"/>
      <c r="ZZ24" s="38"/>
      <c r="AAA24" s="38"/>
      <c r="AAB24" s="38"/>
      <c r="AAC24" s="38"/>
      <c r="AAD24" s="38"/>
      <c r="AAE24" s="38"/>
      <c r="AAF24" s="38"/>
      <c r="AAG24" s="38"/>
      <c r="AAH24" s="38"/>
      <c r="AAI24" s="38"/>
      <c r="AAJ24" s="38"/>
      <c r="AAK24" s="38"/>
      <c r="AAL24" s="38"/>
      <c r="AAM24" s="38"/>
      <c r="AAN24" s="38"/>
      <c r="AAO24" s="38"/>
      <c r="AAP24" s="38"/>
      <c r="AAQ24" s="38"/>
      <c r="AAR24" s="38"/>
      <c r="AAS24" s="38"/>
      <c r="AAT24" s="38"/>
      <c r="AAU24" s="38"/>
      <c r="AAV24" s="38"/>
      <c r="AAW24" s="38"/>
      <c r="AAX24" s="38"/>
      <c r="AAY24" s="38"/>
      <c r="AAZ24" s="38"/>
      <c r="ABA24" s="38"/>
      <c r="ABB24" s="38"/>
      <c r="ABC24" s="38"/>
      <c r="ABD24" s="38"/>
      <c r="ABE24" s="38"/>
      <c r="ABF24" s="38"/>
      <c r="ABG24" s="38"/>
      <c r="ABH24" s="38"/>
      <c r="ABI24" s="38"/>
      <c r="ABJ24" s="38"/>
      <c r="ABK24" s="38"/>
      <c r="ABL24" s="38"/>
      <c r="ABM24" s="38"/>
      <c r="ABN24" s="38"/>
      <c r="ABO24" s="38"/>
      <c r="ABP24" s="38"/>
      <c r="ABQ24" s="38"/>
      <c r="ABR24" s="38"/>
      <c r="ABS24" s="38"/>
      <c r="ABT24" s="38"/>
      <c r="ABU24" s="38"/>
      <c r="ABV24" s="38"/>
      <c r="ABW24" s="38"/>
      <c r="ABX24" s="38"/>
      <c r="ABY24" s="38"/>
      <c r="ABZ24" s="38"/>
      <c r="ACA24" s="38"/>
      <c r="ACB24" s="38"/>
      <c r="ACC24" s="38"/>
      <c r="ACD24" s="38"/>
      <c r="ACE24" s="38"/>
      <c r="ACF24" s="38"/>
      <c r="ACG24" s="38"/>
      <c r="ACH24" s="38"/>
      <c r="ACI24" s="38"/>
      <c r="ACJ24" s="38"/>
      <c r="ACK24" s="38"/>
      <c r="ACL24" s="38"/>
      <c r="ACM24" s="38"/>
      <c r="ACN24" s="38"/>
      <c r="ACO24" s="38"/>
      <c r="ACP24" s="38"/>
      <c r="ACQ24" s="38"/>
      <c r="ACR24" s="38"/>
      <c r="ACS24" s="38"/>
      <c r="ACT24" s="38"/>
      <c r="ACU24" s="38"/>
      <c r="ACV24" s="38"/>
      <c r="ACW24" s="38"/>
      <c r="ACX24" s="38"/>
      <c r="ACY24" s="38"/>
      <c r="ACZ24" s="38"/>
      <c r="ADA24" s="38"/>
      <c r="ADB24" s="38"/>
      <c r="ADC24" s="38"/>
      <c r="ADD24" s="38"/>
      <c r="ADE24" s="38"/>
      <c r="ADF24" s="38"/>
      <c r="ADG24" s="38"/>
      <c r="ADH24" s="38"/>
      <c r="ADI24" s="38"/>
      <c r="ADJ24" s="38"/>
      <c r="ADK24" s="38"/>
      <c r="ADL24" s="38"/>
      <c r="ADM24" s="38"/>
      <c r="ADN24" s="38"/>
      <c r="ADO24" s="38"/>
      <c r="ADP24" s="38"/>
      <c r="ADQ24" s="38"/>
      <c r="ADR24" s="38"/>
      <c r="ADS24" s="38"/>
      <c r="ADT24" s="38"/>
      <c r="ADU24" s="38"/>
      <c r="ADV24" s="38"/>
      <c r="ADW24" s="38"/>
      <c r="ADX24" s="38"/>
      <c r="ADY24" s="38"/>
      <c r="ADZ24" s="38"/>
      <c r="AEA24" s="38"/>
      <c r="AEB24" s="38"/>
      <c r="AEC24" s="38"/>
      <c r="AED24" s="38"/>
      <c r="AEE24" s="38"/>
      <c r="AEF24" s="38"/>
      <c r="AEG24" s="38"/>
      <c r="AEH24" s="38"/>
      <c r="AEI24" s="38"/>
      <c r="AEJ24" s="38"/>
      <c r="AEK24" s="38"/>
      <c r="AEL24" s="38"/>
      <c r="AEM24" s="38"/>
      <c r="AEN24" s="38"/>
      <c r="AEO24" s="38"/>
      <c r="AEP24" s="38"/>
      <c r="AEQ24" s="38"/>
      <c r="AER24" s="38"/>
      <c r="AES24" s="38"/>
      <c r="AET24" s="38"/>
      <c r="AEU24" s="38"/>
      <c r="AEV24" s="38"/>
      <c r="AEW24" s="38"/>
      <c r="AEX24" s="38"/>
      <c r="AEY24" s="38"/>
      <c r="AEZ24" s="38"/>
      <c r="AFA24" s="38"/>
      <c r="AFB24" s="38"/>
      <c r="AFC24" s="38"/>
      <c r="AFD24" s="38"/>
      <c r="AFE24" s="38"/>
      <c r="AFF24" s="38"/>
      <c r="AFG24" s="38"/>
      <c r="AFH24" s="38"/>
      <c r="AFI24" s="38"/>
      <c r="AFJ24" s="38"/>
      <c r="AFK24" s="38"/>
      <c r="AFL24" s="38"/>
      <c r="AFM24" s="38"/>
      <c r="AFN24" s="38"/>
      <c r="AFO24" s="38"/>
      <c r="AFP24" s="38"/>
      <c r="AFQ24" s="38"/>
      <c r="AFR24" s="38"/>
      <c r="AFS24" s="38"/>
      <c r="AFT24" s="38"/>
      <c r="AFU24" s="38"/>
      <c r="AFV24" s="38"/>
      <c r="AFW24" s="38"/>
      <c r="AFX24" s="38"/>
      <c r="AFY24" s="38"/>
      <c r="AFZ24" s="38"/>
      <c r="AGA24" s="38"/>
      <c r="AGB24" s="38"/>
      <c r="AGC24" s="38"/>
      <c r="AGD24" s="38"/>
      <c r="AGE24" s="38"/>
      <c r="AGF24" s="38"/>
      <c r="AGG24" s="38"/>
      <c r="AGH24" s="38"/>
      <c r="AGI24" s="38"/>
      <c r="AGJ24" s="38"/>
      <c r="AGK24" s="38"/>
      <c r="AGL24" s="38"/>
      <c r="AGM24" s="38"/>
      <c r="AGN24" s="38"/>
      <c r="AGO24" s="38"/>
      <c r="AGP24" s="38"/>
      <c r="AGQ24" s="38"/>
      <c r="AGR24" s="38"/>
      <c r="AGS24" s="38"/>
      <c r="AGT24" s="38"/>
      <c r="AGU24" s="38"/>
      <c r="AGV24" s="38"/>
      <c r="AGW24" s="38"/>
      <c r="AGX24" s="38"/>
      <c r="AGY24" s="38"/>
      <c r="AGZ24" s="38"/>
      <c r="AHA24" s="38"/>
      <c r="AHB24" s="38"/>
      <c r="AHC24" s="38"/>
      <c r="AHD24" s="38"/>
      <c r="AHE24" s="38"/>
      <c r="AHF24" s="38"/>
      <c r="AHG24" s="38"/>
      <c r="AHH24" s="38"/>
      <c r="AHI24" s="38"/>
      <c r="AHJ24" s="38"/>
      <c r="AHK24" s="38"/>
      <c r="AHL24" s="38"/>
      <c r="AHM24" s="38"/>
      <c r="AHN24" s="38"/>
      <c r="AHO24" s="38"/>
      <c r="AHP24" s="38"/>
      <c r="AHQ24" s="38"/>
      <c r="AHR24" s="38"/>
      <c r="AHS24" s="38"/>
      <c r="AHT24" s="38"/>
      <c r="AHU24" s="38"/>
      <c r="AHV24" s="38"/>
      <c r="AHW24" s="38"/>
      <c r="AHX24" s="38"/>
      <c r="AHY24" s="38"/>
      <c r="AHZ24" s="38"/>
      <c r="AIA24" s="38"/>
      <c r="AIB24" s="38"/>
      <c r="AIC24" s="38"/>
      <c r="AID24" s="38"/>
      <c r="AIE24" s="38"/>
      <c r="AIF24" s="38"/>
      <c r="AIG24" s="38"/>
      <c r="AIH24" s="38"/>
      <c r="AII24" s="38"/>
      <c r="AIJ24" s="38"/>
      <c r="AIK24" s="38"/>
      <c r="AIL24" s="38"/>
      <c r="AIM24" s="38"/>
      <c r="AIN24" s="38"/>
      <c r="AIO24" s="38"/>
      <c r="AIP24" s="38"/>
      <c r="AIQ24" s="38"/>
      <c r="AIR24" s="38"/>
      <c r="AIS24" s="38"/>
      <c r="AIT24" s="38"/>
      <c r="AIU24" s="38"/>
      <c r="AIV24" s="38"/>
      <c r="AIW24" s="38"/>
      <c r="AIX24" s="38"/>
      <c r="AIY24" s="38"/>
      <c r="AIZ24" s="38"/>
      <c r="AJA24" s="38"/>
      <c r="AJB24" s="38"/>
      <c r="AJC24" s="38"/>
      <c r="AJD24" s="38"/>
      <c r="AJE24" s="38"/>
      <c r="AJF24" s="38"/>
      <c r="AJG24" s="38"/>
      <c r="AJH24" s="38"/>
      <c r="AJI24" s="38"/>
      <c r="AJJ24" s="38"/>
      <c r="AJK24" s="38"/>
      <c r="AJL24" s="38"/>
      <c r="AJM24" s="38"/>
      <c r="AJN24" s="38"/>
      <c r="AJO24" s="38"/>
      <c r="AJP24" s="38"/>
      <c r="AJQ24" s="38"/>
      <c r="AJR24" s="38"/>
      <c r="AJS24" s="38"/>
      <c r="AJT24" s="38"/>
      <c r="AJU24" s="38"/>
      <c r="AJV24" s="38"/>
      <c r="AJW24" s="38"/>
      <c r="AJX24" s="38"/>
      <c r="AJY24" s="38"/>
      <c r="AJZ24" s="38"/>
      <c r="AKA24" s="38"/>
      <c r="AKB24" s="38"/>
      <c r="AKC24" s="38"/>
      <c r="AKD24" s="38"/>
      <c r="AKE24" s="38"/>
      <c r="AKF24" s="38"/>
      <c r="AKG24" s="38"/>
      <c r="AKH24" s="38"/>
      <c r="AKI24" s="38"/>
      <c r="AKJ24" s="38"/>
      <c r="AKK24" s="38"/>
      <c r="AKL24" s="38"/>
      <c r="AKM24" s="38"/>
      <c r="AKN24" s="38"/>
      <c r="AKO24" s="38"/>
      <c r="AKP24" s="38"/>
      <c r="AKQ24" s="38"/>
      <c r="AKR24" s="38"/>
      <c r="AKS24" s="38"/>
      <c r="AKT24" s="38"/>
      <c r="AKU24" s="38"/>
      <c r="AKV24" s="38"/>
      <c r="AKW24" s="38"/>
      <c r="AKX24" s="38"/>
      <c r="AKY24" s="38"/>
      <c r="AKZ24" s="38"/>
      <c r="ALA24" s="38"/>
      <c r="ALB24" s="38"/>
      <c r="ALC24" s="38"/>
      <c r="ALD24" s="38"/>
      <c r="ALE24" s="38"/>
      <c r="ALF24" s="38"/>
      <c r="ALG24" s="38"/>
      <c r="ALH24" s="38"/>
      <c r="ALI24" s="38"/>
      <c r="ALJ24" s="38"/>
      <c r="ALK24" s="38"/>
      <c r="ALL24" s="38"/>
    </row>
    <row r="25" spans="3:1000" ht="18" customHeight="1" x14ac:dyDescent="0.55000000000000004">
      <c r="C25" s="21">
        <v>2017100000</v>
      </c>
      <c r="D25" s="33" t="s">
        <v>360</v>
      </c>
      <c r="E25" s="3">
        <v>714544</v>
      </c>
      <c r="F25" s="3">
        <v>490861</v>
      </c>
      <c r="G25" s="3">
        <v>297159</v>
      </c>
      <c r="H25" s="3">
        <v>164734</v>
      </c>
      <c r="I25" s="3">
        <v>28967</v>
      </c>
      <c r="J25" s="3">
        <v>253065</v>
      </c>
      <c r="K25" s="3">
        <v>12848</v>
      </c>
      <c r="L25" s="3">
        <v>4458</v>
      </c>
      <c r="M25" s="3">
        <v>26788</v>
      </c>
      <c r="N25" s="3">
        <v>17808</v>
      </c>
      <c r="O25" s="3">
        <v>8980</v>
      </c>
      <c r="P25" s="3">
        <v>193701</v>
      </c>
      <c r="Q25" s="3">
        <v>498914</v>
      </c>
      <c r="R25" s="3">
        <v>16506</v>
      </c>
      <c r="S25" s="3">
        <v>458424</v>
      </c>
      <c r="T25" s="3">
        <v>23984</v>
      </c>
      <c r="U25" s="3">
        <v>24356</v>
      </c>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c r="JN25" s="38"/>
      <c r="JO25" s="38"/>
      <c r="JP25" s="38"/>
      <c r="JQ25" s="38"/>
      <c r="JR25" s="38"/>
      <c r="JS25" s="38"/>
      <c r="JT25" s="38"/>
      <c r="JU25" s="38"/>
      <c r="JV25" s="38"/>
      <c r="JW25" s="38"/>
      <c r="JX25" s="38"/>
      <c r="JY25" s="38"/>
      <c r="JZ25" s="38"/>
      <c r="KA25" s="38"/>
      <c r="KB25" s="38"/>
      <c r="KC25" s="38"/>
      <c r="KD25" s="38"/>
      <c r="KE25" s="38"/>
      <c r="KF25" s="38"/>
      <c r="KG25" s="38"/>
      <c r="KH25" s="38"/>
      <c r="KI25" s="38"/>
      <c r="KJ25" s="38"/>
      <c r="KK25" s="38"/>
      <c r="KL25" s="38"/>
      <c r="KM25" s="38"/>
      <c r="KN25" s="38"/>
      <c r="KO25" s="38"/>
      <c r="KP25" s="38"/>
      <c r="KQ25" s="38"/>
      <c r="KR25" s="38"/>
      <c r="KS25" s="38"/>
      <c r="KT25" s="38"/>
      <c r="KU25" s="38"/>
      <c r="KV25" s="38"/>
      <c r="KW25" s="38"/>
      <c r="KX25" s="38"/>
      <c r="KY25" s="38"/>
      <c r="KZ25" s="38"/>
      <c r="LA25" s="38"/>
      <c r="LB25" s="38"/>
      <c r="LC25" s="38"/>
      <c r="LD25" s="38"/>
      <c r="LE25" s="38"/>
      <c r="LF25" s="38"/>
      <c r="LG25" s="38"/>
      <c r="LH25" s="38"/>
      <c r="LI25" s="38"/>
      <c r="LJ25" s="38"/>
      <c r="LK25" s="38"/>
      <c r="LL25" s="38"/>
      <c r="LM25" s="38"/>
      <c r="LN25" s="38"/>
      <c r="LO25" s="38"/>
      <c r="LP25" s="38"/>
      <c r="LQ25" s="38"/>
      <c r="LR25" s="38"/>
      <c r="LS25" s="38"/>
      <c r="LT25" s="38"/>
      <c r="LU25" s="38"/>
      <c r="LV25" s="38"/>
      <c r="LW25" s="38"/>
      <c r="LX25" s="38"/>
      <c r="LY25" s="38"/>
      <c r="LZ25" s="38"/>
      <c r="MA25" s="38"/>
      <c r="MB25" s="38"/>
      <c r="MC25" s="38"/>
      <c r="MD25" s="38"/>
      <c r="ME25" s="38"/>
      <c r="MF25" s="38"/>
      <c r="MG25" s="38"/>
      <c r="MH25" s="38"/>
      <c r="MI25" s="38"/>
      <c r="MJ25" s="38"/>
      <c r="MK25" s="38"/>
      <c r="ML25" s="38"/>
      <c r="MM25" s="38"/>
      <c r="MN25" s="38"/>
      <c r="MO25" s="38"/>
      <c r="MP25" s="38"/>
      <c r="MQ25" s="38"/>
      <c r="MR25" s="38"/>
      <c r="MS25" s="38"/>
      <c r="MT25" s="38"/>
      <c r="MU25" s="38"/>
      <c r="MV25" s="38"/>
      <c r="MW25" s="38"/>
      <c r="MX25" s="38"/>
      <c r="MY25" s="38"/>
      <c r="MZ25" s="38"/>
      <c r="NA25" s="38"/>
      <c r="NB25" s="38"/>
      <c r="NC25" s="38"/>
      <c r="ND25" s="38"/>
      <c r="NE25" s="38"/>
      <c r="NF25" s="38"/>
      <c r="NG25" s="38"/>
      <c r="NH25" s="38"/>
      <c r="NI25" s="38"/>
      <c r="NJ25" s="38"/>
      <c r="NK25" s="38"/>
      <c r="NL25" s="38"/>
      <c r="NM25" s="38"/>
      <c r="NN25" s="38"/>
      <c r="NO25" s="38"/>
      <c r="NP25" s="38"/>
      <c r="NQ25" s="38"/>
      <c r="NR25" s="38"/>
      <c r="NS25" s="38"/>
      <c r="NT25" s="38"/>
      <c r="NU25" s="38"/>
      <c r="NV25" s="38"/>
      <c r="NW25" s="38"/>
      <c r="NX25" s="38"/>
      <c r="NY25" s="38"/>
      <c r="NZ25" s="38"/>
      <c r="OA25" s="38"/>
      <c r="OB25" s="38"/>
      <c r="OC25" s="38"/>
      <c r="OD25" s="38"/>
      <c r="OE25" s="38"/>
      <c r="OF25" s="38"/>
      <c r="OG25" s="38"/>
      <c r="OH25" s="38"/>
      <c r="OI25" s="38"/>
      <c r="OJ25" s="38"/>
      <c r="OK25" s="38"/>
      <c r="OL25" s="38"/>
      <c r="OM25" s="38"/>
      <c r="ON25" s="38"/>
      <c r="OO25" s="38"/>
      <c r="OP25" s="38"/>
      <c r="OQ25" s="38"/>
      <c r="OR25" s="38"/>
      <c r="OS25" s="38"/>
      <c r="OT25" s="38"/>
      <c r="OU25" s="38"/>
      <c r="OV25" s="38"/>
      <c r="OW25" s="38"/>
      <c r="OX25" s="38"/>
      <c r="OY25" s="38"/>
      <c r="OZ25" s="38"/>
      <c r="PA25" s="38"/>
      <c r="PB25" s="38"/>
      <c r="PC25" s="38"/>
      <c r="PD25" s="38"/>
      <c r="PE25" s="38"/>
      <c r="PF25" s="38"/>
      <c r="PG25" s="38"/>
      <c r="PH25" s="38"/>
      <c r="PI25" s="38"/>
      <c r="PJ25" s="38"/>
      <c r="PK25" s="38"/>
      <c r="PL25" s="38"/>
      <c r="PM25" s="38"/>
      <c r="PN25" s="38"/>
      <c r="PO25" s="38"/>
      <c r="PP25" s="38"/>
      <c r="PQ25" s="38"/>
      <c r="PR25" s="38"/>
      <c r="PS25" s="38"/>
      <c r="PT25" s="38"/>
      <c r="PU25" s="38"/>
      <c r="PV25" s="38"/>
      <c r="PW25" s="38"/>
      <c r="PX25" s="38"/>
      <c r="PY25" s="38"/>
      <c r="PZ25" s="38"/>
      <c r="QA25" s="38"/>
      <c r="QB25" s="38"/>
      <c r="QC25" s="38"/>
      <c r="QD25" s="38"/>
      <c r="QE25" s="38"/>
      <c r="QF25" s="38"/>
      <c r="QG25" s="38"/>
      <c r="QH25" s="38"/>
      <c r="QI25" s="38"/>
      <c r="QJ25" s="38"/>
      <c r="QK25" s="38"/>
      <c r="QL25" s="38"/>
      <c r="QM25" s="38"/>
      <c r="QN25" s="38"/>
      <c r="QO25" s="38"/>
      <c r="QP25" s="38"/>
      <c r="QQ25" s="38"/>
      <c r="QR25" s="38"/>
      <c r="QS25" s="38"/>
      <c r="QT25" s="38"/>
      <c r="QU25" s="38"/>
      <c r="QV25" s="38"/>
      <c r="QW25" s="38"/>
      <c r="QX25" s="38"/>
      <c r="QY25" s="38"/>
      <c r="QZ25" s="38"/>
      <c r="RA25" s="38"/>
      <c r="RB25" s="38"/>
      <c r="RC25" s="38"/>
      <c r="RD25" s="38"/>
      <c r="RE25" s="38"/>
      <c r="RF25" s="38"/>
      <c r="RG25" s="38"/>
      <c r="RH25" s="38"/>
      <c r="RI25" s="38"/>
      <c r="RJ25" s="38"/>
      <c r="RK25" s="38"/>
      <c r="RL25" s="38"/>
      <c r="RM25" s="38"/>
      <c r="RN25" s="38"/>
      <c r="RO25" s="38"/>
      <c r="RP25" s="38"/>
      <c r="RQ25" s="38"/>
      <c r="RR25" s="38"/>
      <c r="RS25" s="38"/>
      <c r="RT25" s="38"/>
      <c r="RU25" s="38"/>
      <c r="RV25" s="38"/>
      <c r="RW25" s="38"/>
      <c r="RX25" s="38"/>
      <c r="RY25" s="38"/>
      <c r="RZ25" s="38"/>
      <c r="SA25" s="38"/>
      <c r="SB25" s="38"/>
      <c r="SC25" s="38"/>
      <c r="SD25" s="38"/>
      <c r="SE25" s="38"/>
      <c r="SF25" s="38"/>
      <c r="SG25" s="38"/>
      <c r="SH25" s="38"/>
      <c r="SI25" s="38"/>
      <c r="SJ25" s="38"/>
      <c r="SK25" s="38"/>
      <c r="SL25" s="38"/>
      <c r="SM25" s="38"/>
      <c r="SN25" s="38"/>
      <c r="SO25" s="38"/>
      <c r="SP25" s="38"/>
      <c r="SQ25" s="38"/>
      <c r="SR25" s="38"/>
      <c r="SS25" s="38"/>
      <c r="ST25" s="38"/>
      <c r="SU25" s="38"/>
      <c r="SV25" s="38"/>
      <c r="SW25" s="38"/>
      <c r="SX25" s="38"/>
      <c r="SY25" s="38"/>
      <c r="SZ25" s="38"/>
      <c r="TA25" s="38"/>
      <c r="TB25" s="38"/>
      <c r="TC25" s="38"/>
      <c r="TD25" s="38"/>
      <c r="TE25" s="38"/>
      <c r="TF25" s="38"/>
      <c r="TG25" s="38"/>
      <c r="TH25" s="38"/>
      <c r="TI25" s="38"/>
      <c r="TJ25" s="38"/>
      <c r="TK25" s="38"/>
      <c r="TL25" s="38"/>
      <c r="TM25" s="38"/>
      <c r="TN25" s="38"/>
      <c r="TO25" s="38"/>
      <c r="TP25" s="38"/>
      <c r="TQ25" s="38"/>
      <c r="TR25" s="38"/>
      <c r="TS25" s="38"/>
      <c r="TT25" s="38"/>
      <c r="TU25" s="38"/>
      <c r="TV25" s="38"/>
      <c r="TW25" s="38"/>
      <c r="TX25" s="38"/>
      <c r="TY25" s="38"/>
      <c r="TZ25" s="38"/>
      <c r="UA25" s="38"/>
      <c r="UB25" s="38"/>
      <c r="UC25" s="38"/>
      <c r="UD25" s="38"/>
      <c r="UE25" s="38"/>
      <c r="UF25" s="38"/>
      <c r="UG25" s="38"/>
      <c r="UH25" s="38"/>
      <c r="UI25" s="38"/>
      <c r="UJ25" s="38"/>
      <c r="UK25" s="38"/>
      <c r="UL25" s="38"/>
      <c r="UM25" s="38"/>
      <c r="UN25" s="38"/>
      <c r="UO25" s="38"/>
      <c r="UP25" s="38"/>
      <c r="UQ25" s="38"/>
      <c r="UR25" s="38"/>
      <c r="US25" s="38"/>
      <c r="UT25" s="38"/>
      <c r="UU25" s="38"/>
      <c r="UV25" s="38"/>
      <c r="UW25" s="38"/>
      <c r="UX25" s="38"/>
      <c r="UY25" s="38"/>
      <c r="UZ25" s="38"/>
      <c r="VA25" s="38"/>
      <c r="VB25" s="38"/>
      <c r="VC25" s="38"/>
      <c r="VD25" s="38"/>
      <c r="VE25" s="38"/>
      <c r="VF25" s="38"/>
      <c r="VG25" s="38"/>
      <c r="VH25" s="38"/>
      <c r="VI25" s="38"/>
      <c r="VJ25" s="38"/>
      <c r="VK25" s="38"/>
      <c r="VL25" s="38"/>
      <c r="VM25" s="38"/>
      <c r="VN25" s="38"/>
      <c r="VO25" s="38"/>
      <c r="VP25" s="38"/>
      <c r="VQ25" s="38"/>
      <c r="VR25" s="38"/>
      <c r="VS25" s="38"/>
      <c r="VT25" s="38"/>
      <c r="VU25" s="38"/>
      <c r="VV25" s="38"/>
      <c r="VW25" s="38"/>
      <c r="VX25" s="38"/>
      <c r="VY25" s="38"/>
      <c r="VZ25" s="38"/>
      <c r="WA25" s="38"/>
      <c r="WB25" s="38"/>
      <c r="WC25" s="38"/>
      <c r="WD25" s="38"/>
      <c r="WE25" s="38"/>
      <c r="WF25" s="38"/>
      <c r="WG25" s="38"/>
      <c r="WH25" s="38"/>
      <c r="WI25" s="38"/>
      <c r="WJ25" s="38"/>
      <c r="WK25" s="38"/>
      <c r="WL25" s="38"/>
      <c r="WM25" s="38"/>
      <c r="WN25" s="38"/>
      <c r="WO25" s="38"/>
      <c r="WP25" s="38"/>
      <c r="WQ25" s="38"/>
      <c r="WR25" s="38"/>
      <c r="WS25" s="38"/>
      <c r="WT25" s="38"/>
      <c r="WU25" s="38"/>
      <c r="WV25" s="38"/>
      <c r="WW25" s="38"/>
      <c r="WX25" s="38"/>
      <c r="WY25" s="38"/>
      <c r="WZ25" s="38"/>
      <c r="XA25" s="38"/>
      <c r="XB25" s="38"/>
      <c r="XC25" s="38"/>
      <c r="XD25" s="38"/>
      <c r="XE25" s="38"/>
      <c r="XF25" s="38"/>
      <c r="XG25" s="38"/>
      <c r="XH25" s="38"/>
      <c r="XI25" s="38"/>
      <c r="XJ25" s="38"/>
      <c r="XK25" s="38"/>
      <c r="XL25" s="38"/>
      <c r="XM25" s="38"/>
      <c r="XN25" s="38"/>
      <c r="XO25" s="38"/>
      <c r="XP25" s="38"/>
      <c r="XQ25" s="38"/>
      <c r="XR25" s="38"/>
      <c r="XS25" s="38"/>
      <c r="XT25" s="38"/>
      <c r="XU25" s="38"/>
      <c r="XV25" s="38"/>
      <c r="XW25" s="38"/>
      <c r="XX25" s="38"/>
      <c r="XY25" s="38"/>
      <c r="XZ25" s="38"/>
      <c r="YA25" s="38"/>
      <c r="YB25" s="38"/>
      <c r="YC25" s="38"/>
      <c r="YD25" s="38"/>
      <c r="YE25" s="38"/>
      <c r="YF25" s="38"/>
      <c r="YG25" s="38"/>
      <c r="YH25" s="38"/>
      <c r="YI25" s="38"/>
      <c r="YJ25" s="38"/>
      <c r="YK25" s="38"/>
      <c r="YL25" s="38"/>
      <c r="YM25" s="38"/>
      <c r="YN25" s="38"/>
      <c r="YO25" s="38"/>
      <c r="YP25" s="38"/>
      <c r="YQ25" s="38"/>
      <c r="YR25" s="38"/>
      <c r="YS25" s="38"/>
      <c r="YT25" s="38"/>
      <c r="YU25" s="38"/>
      <c r="YV25" s="38"/>
      <c r="YW25" s="38"/>
      <c r="YX25" s="38"/>
      <c r="YY25" s="38"/>
      <c r="YZ25" s="38"/>
      <c r="ZA25" s="38"/>
      <c r="ZB25" s="38"/>
      <c r="ZC25" s="38"/>
      <c r="ZD25" s="38"/>
      <c r="ZE25" s="38"/>
      <c r="ZF25" s="38"/>
      <c r="ZG25" s="38"/>
      <c r="ZH25" s="38"/>
      <c r="ZI25" s="38"/>
      <c r="ZJ25" s="38"/>
      <c r="ZK25" s="38"/>
      <c r="ZL25" s="38"/>
      <c r="ZM25" s="38"/>
      <c r="ZN25" s="38"/>
      <c r="ZO25" s="38"/>
      <c r="ZP25" s="38"/>
      <c r="ZQ25" s="38"/>
      <c r="ZR25" s="38"/>
      <c r="ZS25" s="38"/>
      <c r="ZT25" s="38"/>
      <c r="ZU25" s="38"/>
      <c r="ZV25" s="38"/>
      <c r="ZW25" s="38"/>
      <c r="ZX25" s="38"/>
      <c r="ZY25" s="38"/>
      <c r="ZZ25" s="38"/>
      <c r="AAA25" s="38"/>
      <c r="AAB25" s="38"/>
      <c r="AAC25" s="38"/>
      <c r="AAD25" s="38"/>
      <c r="AAE25" s="38"/>
      <c r="AAF25" s="38"/>
      <c r="AAG25" s="38"/>
      <c r="AAH25" s="38"/>
      <c r="AAI25" s="38"/>
      <c r="AAJ25" s="38"/>
      <c r="AAK25" s="38"/>
      <c r="AAL25" s="38"/>
      <c r="AAM25" s="38"/>
      <c r="AAN25" s="38"/>
      <c r="AAO25" s="38"/>
      <c r="AAP25" s="38"/>
      <c r="AAQ25" s="38"/>
      <c r="AAR25" s="38"/>
      <c r="AAS25" s="38"/>
      <c r="AAT25" s="38"/>
      <c r="AAU25" s="38"/>
      <c r="AAV25" s="38"/>
      <c r="AAW25" s="38"/>
      <c r="AAX25" s="38"/>
      <c r="AAY25" s="38"/>
      <c r="AAZ25" s="38"/>
      <c r="ABA25" s="38"/>
      <c r="ABB25" s="38"/>
      <c r="ABC25" s="38"/>
      <c r="ABD25" s="38"/>
      <c r="ABE25" s="38"/>
      <c r="ABF25" s="38"/>
      <c r="ABG25" s="38"/>
      <c r="ABH25" s="38"/>
      <c r="ABI25" s="38"/>
      <c r="ABJ25" s="38"/>
      <c r="ABK25" s="38"/>
      <c r="ABL25" s="38"/>
      <c r="ABM25" s="38"/>
      <c r="ABN25" s="38"/>
      <c r="ABO25" s="38"/>
      <c r="ABP25" s="38"/>
      <c r="ABQ25" s="38"/>
      <c r="ABR25" s="38"/>
      <c r="ABS25" s="38"/>
      <c r="ABT25" s="38"/>
      <c r="ABU25" s="38"/>
      <c r="ABV25" s="38"/>
      <c r="ABW25" s="38"/>
      <c r="ABX25" s="38"/>
      <c r="ABY25" s="38"/>
      <c r="ABZ25" s="38"/>
      <c r="ACA25" s="38"/>
      <c r="ACB25" s="38"/>
      <c r="ACC25" s="38"/>
      <c r="ACD25" s="38"/>
      <c r="ACE25" s="38"/>
      <c r="ACF25" s="38"/>
      <c r="ACG25" s="38"/>
      <c r="ACH25" s="38"/>
      <c r="ACI25" s="38"/>
      <c r="ACJ25" s="38"/>
      <c r="ACK25" s="38"/>
      <c r="ACL25" s="38"/>
      <c r="ACM25" s="38"/>
      <c r="ACN25" s="38"/>
      <c r="ACO25" s="38"/>
      <c r="ACP25" s="38"/>
      <c r="ACQ25" s="38"/>
      <c r="ACR25" s="38"/>
      <c r="ACS25" s="38"/>
      <c r="ACT25" s="38"/>
      <c r="ACU25" s="38"/>
      <c r="ACV25" s="38"/>
      <c r="ACW25" s="38"/>
      <c r="ACX25" s="38"/>
      <c r="ACY25" s="38"/>
      <c r="ACZ25" s="38"/>
      <c r="ADA25" s="38"/>
      <c r="ADB25" s="38"/>
      <c r="ADC25" s="38"/>
      <c r="ADD25" s="38"/>
      <c r="ADE25" s="38"/>
      <c r="ADF25" s="38"/>
      <c r="ADG25" s="38"/>
      <c r="ADH25" s="38"/>
      <c r="ADI25" s="38"/>
      <c r="ADJ25" s="38"/>
      <c r="ADK25" s="38"/>
      <c r="ADL25" s="38"/>
      <c r="ADM25" s="38"/>
      <c r="ADN25" s="38"/>
      <c r="ADO25" s="38"/>
      <c r="ADP25" s="38"/>
      <c r="ADQ25" s="38"/>
      <c r="ADR25" s="38"/>
      <c r="ADS25" s="38"/>
      <c r="ADT25" s="38"/>
      <c r="ADU25" s="38"/>
      <c r="ADV25" s="38"/>
      <c r="ADW25" s="38"/>
      <c r="ADX25" s="38"/>
      <c r="ADY25" s="38"/>
      <c r="ADZ25" s="38"/>
      <c r="AEA25" s="38"/>
      <c r="AEB25" s="38"/>
      <c r="AEC25" s="38"/>
      <c r="AED25" s="38"/>
      <c r="AEE25" s="38"/>
      <c r="AEF25" s="38"/>
      <c r="AEG25" s="38"/>
      <c r="AEH25" s="38"/>
      <c r="AEI25" s="38"/>
      <c r="AEJ25" s="38"/>
      <c r="AEK25" s="38"/>
      <c r="AEL25" s="38"/>
      <c r="AEM25" s="38"/>
      <c r="AEN25" s="38"/>
      <c r="AEO25" s="38"/>
      <c r="AEP25" s="38"/>
      <c r="AEQ25" s="38"/>
      <c r="AER25" s="38"/>
      <c r="AES25" s="38"/>
      <c r="AET25" s="38"/>
      <c r="AEU25" s="38"/>
      <c r="AEV25" s="38"/>
      <c r="AEW25" s="38"/>
      <c r="AEX25" s="38"/>
      <c r="AEY25" s="38"/>
      <c r="AEZ25" s="38"/>
      <c r="AFA25" s="38"/>
      <c r="AFB25" s="38"/>
      <c r="AFC25" s="38"/>
      <c r="AFD25" s="38"/>
      <c r="AFE25" s="38"/>
      <c r="AFF25" s="38"/>
      <c r="AFG25" s="38"/>
      <c r="AFH25" s="38"/>
      <c r="AFI25" s="38"/>
      <c r="AFJ25" s="38"/>
      <c r="AFK25" s="38"/>
      <c r="AFL25" s="38"/>
      <c r="AFM25" s="38"/>
      <c r="AFN25" s="38"/>
      <c r="AFO25" s="38"/>
      <c r="AFP25" s="38"/>
      <c r="AFQ25" s="38"/>
      <c r="AFR25" s="38"/>
      <c r="AFS25" s="38"/>
      <c r="AFT25" s="38"/>
      <c r="AFU25" s="38"/>
      <c r="AFV25" s="38"/>
      <c r="AFW25" s="38"/>
      <c r="AFX25" s="38"/>
      <c r="AFY25" s="38"/>
      <c r="AFZ25" s="38"/>
      <c r="AGA25" s="38"/>
      <c r="AGB25" s="38"/>
      <c r="AGC25" s="38"/>
      <c r="AGD25" s="38"/>
      <c r="AGE25" s="38"/>
      <c r="AGF25" s="38"/>
      <c r="AGG25" s="38"/>
      <c r="AGH25" s="38"/>
      <c r="AGI25" s="38"/>
      <c r="AGJ25" s="38"/>
      <c r="AGK25" s="38"/>
      <c r="AGL25" s="38"/>
      <c r="AGM25" s="38"/>
      <c r="AGN25" s="38"/>
      <c r="AGO25" s="38"/>
      <c r="AGP25" s="38"/>
      <c r="AGQ25" s="38"/>
      <c r="AGR25" s="38"/>
      <c r="AGS25" s="38"/>
      <c r="AGT25" s="38"/>
      <c r="AGU25" s="38"/>
      <c r="AGV25" s="38"/>
      <c r="AGW25" s="38"/>
      <c r="AGX25" s="38"/>
      <c r="AGY25" s="38"/>
      <c r="AGZ25" s="38"/>
      <c r="AHA25" s="38"/>
      <c r="AHB25" s="38"/>
      <c r="AHC25" s="38"/>
      <c r="AHD25" s="38"/>
      <c r="AHE25" s="38"/>
      <c r="AHF25" s="38"/>
      <c r="AHG25" s="38"/>
      <c r="AHH25" s="38"/>
      <c r="AHI25" s="38"/>
      <c r="AHJ25" s="38"/>
      <c r="AHK25" s="38"/>
      <c r="AHL25" s="38"/>
      <c r="AHM25" s="38"/>
      <c r="AHN25" s="38"/>
      <c r="AHO25" s="38"/>
      <c r="AHP25" s="38"/>
      <c r="AHQ25" s="38"/>
      <c r="AHR25" s="38"/>
      <c r="AHS25" s="38"/>
      <c r="AHT25" s="38"/>
      <c r="AHU25" s="38"/>
      <c r="AHV25" s="38"/>
      <c r="AHW25" s="38"/>
      <c r="AHX25" s="38"/>
      <c r="AHY25" s="38"/>
      <c r="AHZ25" s="38"/>
      <c r="AIA25" s="38"/>
      <c r="AIB25" s="38"/>
      <c r="AIC25" s="38"/>
      <c r="AID25" s="38"/>
      <c r="AIE25" s="38"/>
      <c r="AIF25" s="38"/>
      <c r="AIG25" s="38"/>
      <c r="AIH25" s="38"/>
      <c r="AII25" s="38"/>
      <c r="AIJ25" s="38"/>
      <c r="AIK25" s="38"/>
      <c r="AIL25" s="38"/>
      <c r="AIM25" s="38"/>
      <c r="AIN25" s="38"/>
      <c r="AIO25" s="38"/>
      <c r="AIP25" s="38"/>
      <c r="AIQ25" s="38"/>
      <c r="AIR25" s="38"/>
      <c r="AIS25" s="38"/>
      <c r="AIT25" s="38"/>
      <c r="AIU25" s="38"/>
      <c r="AIV25" s="38"/>
      <c r="AIW25" s="38"/>
      <c r="AIX25" s="38"/>
      <c r="AIY25" s="38"/>
      <c r="AIZ25" s="38"/>
      <c r="AJA25" s="38"/>
      <c r="AJB25" s="38"/>
      <c r="AJC25" s="38"/>
      <c r="AJD25" s="38"/>
      <c r="AJE25" s="38"/>
      <c r="AJF25" s="38"/>
      <c r="AJG25" s="38"/>
      <c r="AJH25" s="38"/>
      <c r="AJI25" s="38"/>
      <c r="AJJ25" s="38"/>
      <c r="AJK25" s="38"/>
      <c r="AJL25" s="38"/>
      <c r="AJM25" s="38"/>
      <c r="AJN25" s="38"/>
      <c r="AJO25" s="38"/>
      <c r="AJP25" s="38"/>
      <c r="AJQ25" s="38"/>
      <c r="AJR25" s="38"/>
      <c r="AJS25" s="38"/>
      <c r="AJT25" s="38"/>
      <c r="AJU25" s="38"/>
      <c r="AJV25" s="38"/>
      <c r="AJW25" s="38"/>
      <c r="AJX25" s="38"/>
      <c r="AJY25" s="38"/>
      <c r="AJZ25" s="38"/>
      <c r="AKA25" s="38"/>
      <c r="AKB25" s="38"/>
      <c r="AKC25" s="38"/>
      <c r="AKD25" s="38"/>
      <c r="AKE25" s="38"/>
      <c r="AKF25" s="38"/>
      <c r="AKG25" s="38"/>
      <c r="AKH25" s="38"/>
      <c r="AKI25" s="38"/>
      <c r="AKJ25" s="38"/>
      <c r="AKK25" s="38"/>
      <c r="AKL25" s="38"/>
      <c r="AKM25" s="38"/>
      <c r="AKN25" s="38"/>
      <c r="AKO25" s="38"/>
      <c r="AKP25" s="38"/>
      <c r="AKQ25" s="38"/>
      <c r="AKR25" s="38"/>
      <c r="AKS25" s="38"/>
      <c r="AKT25" s="38"/>
      <c r="AKU25" s="38"/>
      <c r="AKV25" s="38"/>
      <c r="AKW25" s="38"/>
      <c r="AKX25" s="38"/>
      <c r="AKY25" s="38"/>
      <c r="AKZ25" s="38"/>
      <c r="ALA25" s="38"/>
      <c r="ALB25" s="38"/>
      <c r="ALC25" s="38"/>
      <c r="ALD25" s="38"/>
      <c r="ALE25" s="38"/>
      <c r="ALF25" s="38"/>
      <c r="ALG25" s="38"/>
      <c r="ALH25" s="38"/>
      <c r="ALI25" s="38"/>
      <c r="ALJ25" s="38"/>
      <c r="ALK25" s="38"/>
      <c r="ALL25" s="38"/>
    </row>
    <row r="26" spans="3:1000" x14ac:dyDescent="0.55000000000000004">
      <c r="C26" s="21">
        <v>2018100000</v>
      </c>
      <c r="D26" s="33" t="s">
        <v>438</v>
      </c>
      <c r="E26" s="3">
        <v>718247</v>
      </c>
      <c r="F26" s="3">
        <v>495216</v>
      </c>
      <c r="G26" s="3">
        <v>295276</v>
      </c>
      <c r="H26" s="3">
        <v>168183</v>
      </c>
      <c r="I26" s="3">
        <v>31757</v>
      </c>
      <c r="J26" s="3">
        <v>249302</v>
      </c>
      <c r="K26" s="3">
        <v>14356</v>
      </c>
      <c r="L26" s="3">
        <v>4971</v>
      </c>
      <c r="M26" s="3">
        <v>26648</v>
      </c>
      <c r="N26" s="3">
        <v>17577</v>
      </c>
      <c r="O26" s="3">
        <v>9071</v>
      </c>
      <c r="P26" s="3">
        <v>199940</v>
      </c>
      <c r="Q26" s="3">
        <v>499976</v>
      </c>
      <c r="R26" s="3">
        <v>17831</v>
      </c>
      <c r="S26" s="3">
        <v>457699</v>
      </c>
      <c r="T26" s="3">
        <v>24446</v>
      </c>
      <c r="U26" s="3">
        <v>26239</v>
      </c>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c r="JN26" s="38"/>
      <c r="JO26" s="38"/>
      <c r="JP26" s="38"/>
      <c r="JQ26" s="38"/>
      <c r="JR26" s="38"/>
      <c r="JS26" s="38"/>
      <c r="JT26" s="38"/>
      <c r="JU26" s="38"/>
      <c r="JV26" s="38"/>
      <c r="JW26" s="38"/>
      <c r="JX26" s="38"/>
      <c r="JY26" s="38"/>
      <c r="JZ26" s="38"/>
      <c r="KA26" s="38"/>
      <c r="KB26" s="38"/>
      <c r="KC26" s="38"/>
      <c r="KD26" s="38"/>
      <c r="KE26" s="38"/>
      <c r="KF26" s="38"/>
      <c r="KG26" s="38"/>
      <c r="KH26" s="38"/>
      <c r="KI26" s="38"/>
      <c r="KJ26" s="38"/>
      <c r="KK26" s="38"/>
      <c r="KL26" s="38"/>
      <c r="KM26" s="38"/>
      <c r="KN26" s="38"/>
      <c r="KO26" s="38"/>
      <c r="KP26" s="38"/>
      <c r="KQ26" s="38"/>
      <c r="KR26" s="38"/>
      <c r="KS26" s="38"/>
      <c r="KT26" s="38"/>
      <c r="KU26" s="38"/>
      <c r="KV26" s="38"/>
      <c r="KW26" s="38"/>
      <c r="KX26" s="38"/>
      <c r="KY26" s="38"/>
      <c r="KZ26" s="38"/>
      <c r="LA26" s="38"/>
      <c r="LB26" s="38"/>
      <c r="LC26" s="38"/>
      <c r="LD26" s="38"/>
      <c r="LE26" s="38"/>
      <c r="LF26" s="38"/>
      <c r="LG26" s="38"/>
      <c r="LH26" s="38"/>
      <c r="LI26" s="38"/>
      <c r="LJ26" s="38"/>
      <c r="LK26" s="38"/>
      <c r="LL26" s="38"/>
      <c r="LM26" s="38"/>
      <c r="LN26" s="38"/>
      <c r="LO26" s="38"/>
      <c r="LP26" s="38"/>
      <c r="LQ26" s="38"/>
      <c r="LR26" s="38"/>
      <c r="LS26" s="38"/>
      <c r="LT26" s="38"/>
      <c r="LU26" s="38"/>
      <c r="LV26" s="38"/>
      <c r="LW26" s="38"/>
      <c r="LX26" s="38"/>
      <c r="LY26" s="38"/>
      <c r="LZ26" s="38"/>
      <c r="MA26" s="38"/>
      <c r="MB26" s="38"/>
      <c r="MC26" s="38"/>
      <c r="MD26" s="38"/>
      <c r="ME26" s="38"/>
      <c r="MF26" s="38"/>
      <c r="MG26" s="38"/>
      <c r="MH26" s="38"/>
      <c r="MI26" s="38"/>
      <c r="MJ26" s="38"/>
      <c r="MK26" s="38"/>
      <c r="ML26" s="38"/>
      <c r="MM26" s="38"/>
      <c r="MN26" s="38"/>
      <c r="MO26" s="38"/>
      <c r="MP26" s="38"/>
      <c r="MQ26" s="38"/>
      <c r="MR26" s="38"/>
      <c r="MS26" s="38"/>
      <c r="MT26" s="38"/>
      <c r="MU26" s="38"/>
      <c r="MV26" s="38"/>
      <c r="MW26" s="38"/>
      <c r="MX26" s="38"/>
      <c r="MY26" s="38"/>
      <c r="MZ26" s="38"/>
      <c r="NA26" s="38"/>
      <c r="NB26" s="38"/>
      <c r="NC26" s="38"/>
      <c r="ND26" s="38"/>
      <c r="NE26" s="38"/>
      <c r="NF26" s="38"/>
      <c r="NG26" s="38"/>
      <c r="NH26" s="38"/>
      <c r="NI26" s="38"/>
      <c r="NJ26" s="38"/>
      <c r="NK26" s="38"/>
      <c r="NL26" s="38"/>
      <c r="NM26" s="38"/>
      <c r="NN26" s="38"/>
      <c r="NO26" s="38"/>
      <c r="NP26" s="38"/>
      <c r="NQ26" s="38"/>
      <c r="NR26" s="38"/>
      <c r="NS26" s="38"/>
      <c r="NT26" s="38"/>
      <c r="NU26" s="38"/>
      <c r="NV26" s="38"/>
      <c r="NW26" s="38"/>
      <c r="NX26" s="38"/>
      <c r="NY26" s="38"/>
      <c r="NZ26" s="38"/>
      <c r="OA26" s="38"/>
      <c r="OB26" s="38"/>
      <c r="OC26" s="38"/>
      <c r="OD26" s="38"/>
      <c r="OE26" s="38"/>
      <c r="OF26" s="38"/>
      <c r="OG26" s="38"/>
      <c r="OH26" s="38"/>
      <c r="OI26" s="38"/>
      <c r="OJ26" s="38"/>
      <c r="OK26" s="38"/>
      <c r="OL26" s="38"/>
      <c r="OM26" s="38"/>
      <c r="ON26" s="38"/>
      <c r="OO26" s="38"/>
      <c r="OP26" s="38"/>
      <c r="OQ26" s="38"/>
      <c r="OR26" s="38"/>
      <c r="OS26" s="38"/>
      <c r="OT26" s="38"/>
      <c r="OU26" s="38"/>
      <c r="OV26" s="38"/>
      <c r="OW26" s="38"/>
      <c r="OX26" s="38"/>
      <c r="OY26" s="38"/>
      <c r="OZ26" s="38"/>
      <c r="PA26" s="38"/>
      <c r="PB26" s="38"/>
      <c r="PC26" s="38"/>
      <c r="PD26" s="38"/>
      <c r="PE26" s="38"/>
      <c r="PF26" s="38"/>
      <c r="PG26" s="38"/>
      <c r="PH26" s="38"/>
      <c r="PI26" s="38"/>
      <c r="PJ26" s="38"/>
      <c r="PK26" s="38"/>
      <c r="PL26" s="38"/>
      <c r="PM26" s="38"/>
      <c r="PN26" s="38"/>
      <c r="PO26" s="38"/>
      <c r="PP26" s="38"/>
      <c r="PQ26" s="38"/>
      <c r="PR26" s="38"/>
      <c r="PS26" s="38"/>
      <c r="PT26" s="38"/>
      <c r="PU26" s="38"/>
      <c r="PV26" s="38"/>
      <c r="PW26" s="38"/>
      <c r="PX26" s="38"/>
      <c r="PY26" s="38"/>
      <c r="PZ26" s="38"/>
      <c r="QA26" s="38"/>
      <c r="QB26" s="38"/>
      <c r="QC26" s="38"/>
      <c r="QD26" s="38"/>
      <c r="QE26" s="38"/>
      <c r="QF26" s="38"/>
      <c r="QG26" s="38"/>
      <c r="QH26" s="38"/>
      <c r="QI26" s="38"/>
      <c r="QJ26" s="38"/>
      <c r="QK26" s="38"/>
      <c r="QL26" s="38"/>
      <c r="QM26" s="38"/>
      <c r="QN26" s="38"/>
      <c r="QO26" s="38"/>
      <c r="QP26" s="38"/>
      <c r="QQ26" s="38"/>
      <c r="QR26" s="38"/>
      <c r="QS26" s="38"/>
      <c r="QT26" s="38"/>
      <c r="QU26" s="38"/>
      <c r="QV26" s="38"/>
      <c r="QW26" s="38"/>
      <c r="QX26" s="38"/>
      <c r="QY26" s="38"/>
      <c r="QZ26" s="38"/>
      <c r="RA26" s="38"/>
      <c r="RB26" s="38"/>
      <c r="RC26" s="38"/>
      <c r="RD26" s="38"/>
      <c r="RE26" s="38"/>
      <c r="RF26" s="38"/>
      <c r="RG26" s="38"/>
      <c r="RH26" s="38"/>
      <c r="RI26" s="38"/>
      <c r="RJ26" s="38"/>
      <c r="RK26" s="38"/>
      <c r="RL26" s="38"/>
      <c r="RM26" s="38"/>
      <c r="RN26" s="38"/>
      <c r="RO26" s="38"/>
      <c r="RP26" s="38"/>
      <c r="RQ26" s="38"/>
      <c r="RR26" s="38"/>
      <c r="RS26" s="38"/>
      <c r="RT26" s="38"/>
      <c r="RU26" s="38"/>
      <c r="RV26" s="38"/>
      <c r="RW26" s="38"/>
      <c r="RX26" s="38"/>
      <c r="RY26" s="38"/>
      <c r="RZ26" s="38"/>
      <c r="SA26" s="38"/>
      <c r="SB26" s="38"/>
      <c r="SC26" s="38"/>
      <c r="SD26" s="38"/>
      <c r="SE26" s="38"/>
      <c r="SF26" s="38"/>
      <c r="SG26" s="38"/>
      <c r="SH26" s="38"/>
      <c r="SI26" s="38"/>
      <c r="SJ26" s="38"/>
      <c r="SK26" s="38"/>
      <c r="SL26" s="38"/>
      <c r="SM26" s="38"/>
      <c r="SN26" s="38"/>
      <c r="SO26" s="38"/>
      <c r="SP26" s="38"/>
      <c r="SQ26" s="38"/>
      <c r="SR26" s="38"/>
      <c r="SS26" s="38"/>
      <c r="ST26" s="38"/>
      <c r="SU26" s="38"/>
      <c r="SV26" s="38"/>
      <c r="SW26" s="38"/>
      <c r="SX26" s="38"/>
      <c r="SY26" s="38"/>
      <c r="SZ26" s="38"/>
      <c r="TA26" s="38"/>
      <c r="TB26" s="38"/>
      <c r="TC26" s="38"/>
      <c r="TD26" s="38"/>
      <c r="TE26" s="38"/>
      <c r="TF26" s="38"/>
      <c r="TG26" s="38"/>
      <c r="TH26" s="38"/>
      <c r="TI26" s="38"/>
      <c r="TJ26" s="38"/>
      <c r="TK26" s="38"/>
      <c r="TL26" s="38"/>
      <c r="TM26" s="38"/>
      <c r="TN26" s="38"/>
      <c r="TO26" s="38"/>
      <c r="TP26" s="38"/>
      <c r="TQ26" s="38"/>
      <c r="TR26" s="38"/>
      <c r="TS26" s="38"/>
      <c r="TT26" s="38"/>
      <c r="TU26" s="38"/>
      <c r="TV26" s="38"/>
      <c r="TW26" s="38"/>
      <c r="TX26" s="38"/>
      <c r="TY26" s="38"/>
      <c r="TZ26" s="38"/>
      <c r="UA26" s="38"/>
      <c r="UB26" s="38"/>
      <c r="UC26" s="38"/>
      <c r="UD26" s="38"/>
      <c r="UE26" s="38"/>
      <c r="UF26" s="38"/>
      <c r="UG26" s="38"/>
      <c r="UH26" s="38"/>
      <c r="UI26" s="38"/>
      <c r="UJ26" s="38"/>
      <c r="UK26" s="38"/>
      <c r="UL26" s="38"/>
      <c r="UM26" s="38"/>
      <c r="UN26" s="38"/>
      <c r="UO26" s="38"/>
      <c r="UP26" s="38"/>
      <c r="UQ26" s="38"/>
      <c r="UR26" s="38"/>
      <c r="US26" s="38"/>
      <c r="UT26" s="38"/>
      <c r="UU26" s="38"/>
      <c r="UV26" s="38"/>
      <c r="UW26" s="38"/>
      <c r="UX26" s="38"/>
      <c r="UY26" s="38"/>
      <c r="UZ26" s="38"/>
      <c r="VA26" s="38"/>
      <c r="VB26" s="38"/>
      <c r="VC26" s="38"/>
      <c r="VD26" s="38"/>
      <c r="VE26" s="38"/>
      <c r="VF26" s="38"/>
      <c r="VG26" s="38"/>
      <c r="VH26" s="38"/>
      <c r="VI26" s="38"/>
      <c r="VJ26" s="38"/>
      <c r="VK26" s="38"/>
      <c r="VL26" s="38"/>
      <c r="VM26" s="38"/>
      <c r="VN26" s="38"/>
      <c r="VO26" s="38"/>
      <c r="VP26" s="38"/>
      <c r="VQ26" s="38"/>
      <c r="VR26" s="38"/>
      <c r="VS26" s="38"/>
      <c r="VT26" s="38"/>
      <c r="VU26" s="38"/>
      <c r="VV26" s="38"/>
      <c r="VW26" s="38"/>
      <c r="VX26" s="38"/>
      <c r="VY26" s="38"/>
      <c r="VZ26" s="38"/>
      <c r="WA26" s="38"/>
      <c r="WB26" s="38"/>
      <c r="WC26" s="38"/>
      <c r="WD26" s="38"/>
      <c r="WE26" s="38"/>
      <c r="WF26" s="38"/>
      <c r="WG26" s="38"/>
      <c r="WH26" s="38"/>
      <c r="WI26" s="38"/>
      <c r="WJ26" s="38"/>
      <c r="WK26" s="38"/>
      <c r="WL26" s="38"/>
      <c r="WM26" s="38"/>
      <c r="WN26" s="38"/>
      <c r="WO26" s="38"/>
      <c r="WP26" s="38"/>
      <c r="WQ26" s="38"/>
      <c r="WR26" s="38"/>
      <c r="WS26" s="38"/>
      <c r="WT26" s="38"/>
      <c r="WU26" s="38"/>
      <c r="WV26" s="38"/>
      <c r="WW26" s="38"/>
      <c r="WX26" s="38"/>
      <c r="WY26" s="38"/>
      <c r="WZ26" s="38"/>
      <c r="XA26" s="38"/>
      <c r="XB26" s="38"/>
      <c r="XC26" s="38"/>
      <c r="XD26" s="38"/>
      <c r="XE26" s="38"/>
      <c r="XF26" s="38"/>
      <c r="XG26" s="38"/>
      <c r="XH26" s="38"/>
      <c r="XI26" s="38"/>
      <c r="XJ26" s="38"/>
      <c r="XK26" s="38"/>
      <c r="XL26" s="38"/>
      <c r="XM26" s="38"/>
      <c r="XN26" s="38"/>
      <c r="XO26" s="38"/>
      <c r="XP26" s="38"/>
      <c r="XQ26" s="38"/>
      <c r="XR26" s="38"/>
      <c r="XS26" s="38"/>
      <c r="XT26" s="38"/>
      <c r="XU26" s="38"/>
      <c r="XV26" s="38"/>
      <c r="XW26" s="38"/>
      <c r="XX26" s="38"/>
      <c r="XY26" s="38"/>
      <c r="XZ26" s="38"/>
      <c r="YA26" s="38"/>
      <c r="YB26" s="38"/>
      <c r="YC26" s="38"/>
      <c r="YD26" s="38"/>
      <c r="YE26" s="38"/>
      <c r="YF26" s="38"/>
      <c r="YG26" s="38"/>
      <c r="YH26" s="38"/>
      <c r="YI26" s="38"/>
      <c r="YJ26" s="38"/>
      <c r="YK26" s="38"/>
      <c r="YL26" s="38"/>
      <c r="YM26" s="38"/>
      <c r="YN26" s="38"/>
      <c r="YO26" s="38"/>
      <c r="YP26" s="38"/>
      <c r="YQ26" s="38"/>
      <c r="YR26" s="38"/>
      <c r="YS26" s="38"/>
      <c r="YT26" s="38"/>
      <c r="YU26" s="38"/>
      <c r="YV26" s="38"/>
      <c r="YW26" s="38"/>
      <c r="YX26" s="38"/>
      <c r="YY26" s="38"/>
      <c r="YZ26" s="38"/>
      <c r="ZA26" s="38"/>
      <c r="ZB26" s="38"/>
      <c r="ZC26" s="38"/>
      <c r="ZD26" s="38"/>
      <c r="ZE26" s="38"/>
      <c r="ZF26" s="38"/>
      <c r="ZG26" s="38"/>
      <c r="ZH26" s="38"/>
      <c r="ZI26" s="38"/>
      <c r="ZJ26" s="38"/>
      <c r="ZK26" s="38"/>
      <c r="ZL26" s="38"/>
      <c r="ZM26" s="38"/>
      <c r="ZN26" s="38"/>
      <c r="ZO26" s="38"/>
      <c r="ZP26" s="38"/>
      <c r="ZQ26" s="38"/>
      <c r="ZR26" s="38"/>
      <c r="ZS26" s="38"/>
      <c r="ZT26" s="38"/>
      <c r="ZU26" s="38"/>
      <c r="ZV26" s="38"/>
      <c r="ZW26" s="38"/>
      <c r="ZX26" s="38"/>
      <c r="ZY26" s="38"/>
      <c r="ZZ26" s="38"/>
      <c r="AAA26" s="38"/>
      <c r="AAB26" s="38"/>
      <c r="AAC26" s="38"/>
      <c r="AAD26" s="38"/>
      <c r="AAE26" s="38"/>
      <c r="AAF26" s="38"/>
      <c r="AAG26" s="38"/>
      <c r="AAH26" s="38"/>
      <c r="AAI26" s="38"/>
      <c r="AAJ26" s="38"/>
      <c r="AAK26" s="38"/>
      <c r="AAL26" s="38"/>
      <c r="AAM26" s="38"/>
      <c r="AAN26" s="38"/>
      <c r="AAO26" s="38"/>
      <c r="AAP26" s="38"/>
      <c r="AAQ26" s="38"/>
      <c r="AAR26" s="38"/>
      <c r="AAS26" s="38"/>
      <c r="AAT26" s="38"/>
      <c r="AAU26" s="38"/>
      <c r="AAV26" s="38"/>
      <c r="AAW26" s="38"/>
      <c r="AAX26" s="38"/>
      <c r="AAY26" s="38"/>
      <c r="AAZ26" s="38"/>
      <c r="ABA26" s="38"/>
      <c r="ABB26" s="38"/>
      <c r="ABC26" s="38"/>
      <c r="ABD26" s="38"/>
      <c r="ABE26" s="38"/>
      <c r="ABF26" s="38"/>
      <c r="ABG26" s="38"/>
      <c r="ABH26" s="38"/>
      <c r="ABI26" s="38"/>
      <c r="ABJ26" s="38"/>
      <c r="ABK26" s="38"/>
      <c r="ABL26" s="38"/>
      <c r="ABM26" s="38"/>
      <c r="ABN26" s="38"/>
      <c r="ABO26" s="38"/>
      <c r="ABP26" s="38"/>
      <c r="ABQ26" s="38"/>
      <c r="ABR26" s="38"/>
      <c r="ABS26" s="38"/>
      <c r="ABT26" s="38"/>
      <c r="ABU26" s="38"/>
      <c r="ABV26" s="38"/>
      <c r="ABW26" s="38"/>
      <c r="ABX26" s="38"/>
      <c r="ABY26" s="38"/>
      <c r="ABZ26" s="38"/>
      <c r="ACA26" s="38"/>
      <c r="ACB26" s="38"/>
      <c r="ACC26" s="38"/>
      <c r="ACD26" s="38"/>
      <c r="ACE26" s="38"/>
      <c r="ACF26" s="38"/>
      <c r="ACG26" s="38"/>
      <c r="ACH26" s="38"/>
      <c r="ACI26" s="38"/>
      <c r="ACJ26" s="38"/>
      <c r="ACK26" s="38"/>
      <c r="ACL26" s="38"/>
      <c r="ACM26" s="38"/>
      <c r="ACN26" s="38"/>
      <c r="ACO26" s="38"/>
      <c r="ACP26" s="38"/>
      <c r="ACQ26" s="38"/>
      <c r="ACR26" s="38"/>
      <c r="ACS26" s="38"/>
      <c r="ACT26" s="38"/>
      <c r="ACU26" s="38"/>
      <c r="ACV26" s="38"/>
      <c r="ACW26" s="38"/>
      <c r="ACX26" s="38"/>
      <c r="ACY26" s="38"/>
      <c r="ACZ26" s="38"/>
      <c r="ADA26" s="38"/>
      <c r="ADB26" s="38"/>
      <c r="ADC26" s="38"/>
      <c r="ADD26" s="38"/>
      <c r="ADE26" s="38"/>
      <c r="ADF26" s="38"/>
      <c r="ADG26" s="38"/>
      <c r="ADH26" s="38"/>
      <c r="ADI26" s="38"/>
      <c r="ADJ26" s="38"/>
      <c r="ADK26" s="38"/>
      <c r="ADL26" s="38"/>
      <c r="ADM26" s="38"/>
      <c r="ADN26" s="38"/>
      <c r="ADO26" s="38"/>
      <c r="ADP26" s="38"/>
      <c r="ADQ26" s="38"/>
      <c r="ADR26" s="38"/>
      <c r="ADS26" s="38"/>
      <c r="ADT26" s="38"/>
      <c r="ADU26" s="38"/>
      <c r="ADV26" s="38"/>
      <c r="ADW26" s="38"/>
      <c r="ADX26" s="38"/>
      <c r="ADY26" s="38"/>
      <c r="ADZ26" s="38"/>
      <c r="AEA26" s="38"/>
      <c r="AEB26" s="38"/>
      <c r="AEC26" s="38"/>
      <c r="AED26" s="38"/>
      <c r="AEE26" s="38"/>
      <c r="AEF26" s="38"/>
      <c r="AEG26" s="38"/>
      <c r="AEH26" s="38"/>
      <c r="AEI26" s="38"/>
      <c r="AEJ26" s="38"/>
      <c r="AEK26" s="38"/>
      <c r="AEL26" s="38"/>
      <c r="AEM26" s="38"/>
      <c r="AEN26" s="38"/>
      <c r="AEO26" s="38"/>
      <c r="AEP26" s="38"/>
      <c r="AEQ26" s="38"/>
      <c r="AER26" s="38"/>
      <c r="AES26" s="38"/>
      <c r="AET26" s="38"/>
      <c r="AEU26" s="38"/>
      <c r="AEV26" s="38"/>
      <c r="AEW26" s="38"/>
      <c r="AEX26" s="38"/>
      <c r="AEY26" s="38"/>
      <c r="AEZ26" s="38"/>
      <c r="AFA26" s="38"/>
      <c r="AFB26" s="38"/>
      <c r="AFC26" s="38"/>
      <c r="AFD26" s="38"/>
      <c r="AFE26" s="38"/>
      <c r="AFF26" s="38"/>
      <c r="AFG26" s="38"/>
      <c r="AFH26" s="38"/>
      <c r="AFI26" s="38"/>
      <c r="AFJ26" s="38"/>
      <c r="AFK26" s="38"/>
      <c r="AFL26" s="38"/>
      <c r="AFM26" s="38"/>
      <c r="AFN26" s="38"/>
      <c r="AFO26" s="38"/>
      <c r="AFP26" s="38"/>
      <c r="AFQ26" s="38"/>
      <c r="AFR26" s="38"/>
      <c r="AFS26" s="38"/>
      <c r="AFT26" s="38"/>
      <c r="AFU26" s="38"/>
      <c r="AFV26" s="38"/>
      <c r="AFW26" s="38"/>
      <c r="AFX26" s="38"/>
      <c r="AFY26" s="38"/>
      <c r="AFZ26" s="38"/>
      <c r="AGA26" s="38"/>
      <c r="AGB26" s="38"/>
      <c r="AGC26" s="38"/>
      <c r="AGD26" s="38"/>
      <c r="AGE26" s="38"/>
      <c r="AGF26" s="38"/>
      <c r="AGG26" s="38"/>
      <c r="AGH26" s="38"/>
      <c r="AGI26" s="38"/>
      <c r="AGJ26" s="38"/>
      <c r="AGK26" s="38"/>
      <c r="AGL26" s="38"/>
      <c r="AGM26" s="38"/>
      <c r="AGN26" s="38"/>
      <c r="AGO26" s="38"/>
      <c r="AGP26" s="38"/>
      <c r="AGQ26" s="38"/>
      <c r="AGR26" s="38"/>
      <c r="AGS26" s="38"/>
      <c r="AGT26" s="38"/>
      <c r="AGU26" s="38"/>
      <c r="AGV26" s="38"/>
      <c r="AGW26" s="38"/>
      <c r="AGX26" s="38"/>
      <c r="AGY26" s="38"/>
      <c r="AGZ26" s="38"/>
      <c r="AHA26" s="38"/>
      <c r="AHB26" s="38"/>
      <c r="AHC26" s="38"/>
      <c r="AHD26" s="38"/>
      <c r="AHE26" s="38"/>
      <c r="AHF26" s="38"/>
      <c r="AHG26" s="38"/>
      <c r="AHH26" s="38"/>
      <c r="AHI26" s="38"/>
      <c r="AHJ26" s="38"/>
      <c r="AHK26" s="38"/>
      <c r="AHL26" s="38"/>
      <c r="AHM26" s="38"/>
      <c r="AHN26" s="38"/>
      <c r="AHO26" s="38"/>
      <c r="AHP26" s="38"/>
      <c r="AHQ26" s="38"/>
      <c r="AHR26" s="38"/>
      <c r="AHS26" s="38"/>
      <c r="AHT26" s="38"/>
      <c r="AHU26" s="38"/>
      <c r="AHV26" s="38"/>
      <c r="AHW26" s="38"/>
      <c r="AHX26" s="38"/>
      <c r="AHY26" s="38"/>
      <c r="AHZ26" s="38"/>
      <c r="AIA26" s="38"/>
      <c r="AIB26" s="38"/>
      <c r="AIC26" s="38"/>
      <c r="AID26" s="38"/>
      <c r="AIE26" s="38"/>
      <c r="AIF26" s="38"/>
      <c r="AIG26" s="38"/>
      <c r="AIH26" s="38"/>
      <c r="AII26" s="38"/>
      <c r="AIJ26" s="38"/>
      <c r="AIK26" s="38"/>
      <c r="AIL26" s="38"/>
      <c r="AIM26" s="38"/>
      <c r="AIN26" s="38"/>
      <c r="AIO26" s="38"/>
      <c r="AIP26" s="38"/>
      <c r="AIQ26" s="38"/>
      <c r="AIR26" s="38"/>
      <c r="AIS26" s="38"/>
      <c r="AIT26" s="38"/>
      <c r="AIU26" s="38"/>
      <c r="AIV26" s="38"/>
      <c r="AIW26" s="38"/>
      <c r="AIX26" s="38"/>
      <c r="AIY26" s="38"/>
      <c r="AIZ26" s="38"/>
      <c r="AJA26" s="38"/>
      <c r="AJB26" s="38"/>
      <c r="AJC26" s="38"/>
      <c r="AJD26" s="38"/>
      <c r="AJE26" s="38"/>
      <c r="AJF26" s="38"/>
      <c r="AJG26" s="38"/>
      <c r="AJH26" s="38"/>
      <c r="AJI26" s="38"/>
      <c r="AJJ26" s="38"/>
      <c r="AJK26" s="38"/>
      <c r="AJL26" s="38"/>
      <c r="AJM26" s="38"/>
      <c r="AJN26" s="38"/>
      <c r="AJO26" s="38"/>
      <c r="AJP26" s="38"/>
      <c r="AJQ26" s="38"/>
      <c r="AJR26" s="38"/>
      <c r="AJS26" s="38"/>
      <c r="AJT26" s="38"/>
      <c r="AJU26" s="38"/>
      <c r="AJV26" s="38"/>
      <c r="AJW26" s="38"/>
      <c r="AJX26" s="38"/>
      <c r="AJY26" s="38"/>
      <c r="AJZ26" s="38"/>
      <c r="AKA26" s="38"/>
      <c r="AKB26" s="38"/>
      <c r="AKC26" s="38"/>
      <c r="AKD26" s="38"/>
      <c r="AKE26" s="38"/>
      <c r="AKF26" s="38"/>
      <c r="AKG26" s="38"/>
      <c r="AKH26" s="38"/>
      <c r="AKI26" s="38"/>
      <c r="AKJ26" s="38"/>
      <c r="AKK26" s="38"/>
      <c r="AKL26" s="38"/>
      <c r="AKM26" s="38"/>
      <c r="AKN26" s="38"/>
      <c r="AKO26" s="38"/>
      <c r="AKP26" s="38"/>
      <c r="AKQ26" s="38"/>
      <c r="AKR26" s="38"/>
      <c r="AKS26" s="38"/>
      <c r="AKT26" s="38"/>
      <c r="AKU26" s="38"/>
      <c r="AKV26" s="38"/>
      <c r="AKW26" s="38"/>
      <c r="AKX26" s="38"/>
      <c r="AKY26" s="38"/>
      <c r="AKZ26" s="38"/>
      <c r="ALA26" s="38"/>
      <c r="ALB26" s="38"/>
      <c r="ALC26" s="38"/>
      <c r="ALD26" s="38"/>
      <c r="ALE26" s="38"/>
      <c r="ALF26" s="38"/>
      <c r="ALG26" s="38"/>
      <c r="ALH26" s="38"/>
      <c r="ALI26" s="38"/>
      <c r="ALJ26" s="38"/>
      <c r="ALK26" s="38"/>
      <c r="ALL26" s="38"/>
    </row>
    <row r="27" spans="3:1000" x14ac:dyDescent="0.55000000000000004">
      <c r="C27" s="22">
        <v>2019100000</v>
      </c>
      <c r="D27" s="33" t="s">
        <v>439</v>
      </c>
      <c r="E27" s="3">
        <v>722189</v>
      </c>
      <c r="F27" s="3">
        <v>494167</v>
      </c>
      <c r="G27" s="3">
        <v>296126</v>
      </c>
      <c r="H27" s="3">
        <v>167047</v>
      </c>
      <c r="I27" s="3">
        <v>30994</v>
      </c>
      <c r="J27" s="3">
        <v>249511</v>
      </c>
      <c r="K27" s="3">
        <v>14402</v>
      </c>
      <c r="L27" s="3">
        <v>5611</v>
      </c>
      <c r="M27" s="3">
        <v>26602</v>
      </c>
      <c r="N27" s="3">
        <v>17423</v>
      </c>
      <c r="O27" s="3">
        <v>9179</v>
      </c>
      <c r="P27" s="3">
        <v>198041</v>
      </c>
      <c r="Q27" s="3">
        <v>493975</v>
      </c>
      <c r="R27" s="3">
        <v>16069</v>
      </c>
      <c r="S27" s="3">
        <v>452359</v>
      </c>
      <c r="T27" s="3">
        <v>25547</v>
      </c>
      <c r="U27" s="3">
        <v>28708</v>
      </c>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c r="JN27" s="38"/>
      <c r="JO27" s="38"/>
      <c r="JP27" s="38"/>
      <c r="JQ27" s="38"/>
      <c r="JR27" s="38"/>
      <c r="JS27" s="38"/>
      <c r="JT27" s="38"/>
      <c r="JU27" s="38"/>
      <c r="JV27" s="38"/>
      <c r="JW27" s="38"/>
      <c r="JX27" s="38"/>
      <c r="JY27" s="38"/>
      <c r="JZ27" s="38"/>
      <c r="KA27" s="38"/>
      <c r="KB27" s="38"/>
      <c r="KC27" s="38"/>
      <c r="KD27" s="38"/>
      <c r="KE27" s="38"/>
      <c r="KF27" s="38"/>
      <c r="KG27" s="38"/>
      <c r="KH27" s="38"/>
      <c r="KI27" s="38"/>
      <c r="KJ27" s="38"/>
      <c r="KK27" s="38"/>
      <c r="KL27" s="38"/>
      <c r="KM27" s="38"/>
      <c r="KN27" s="38"/>
      <c r="KO27" s="38"/>
      <c r="KP27" s="38"/>
      <c r="KQ27" s="38"/>
      <c r="KR27" s="38"/>
      <c r="KS27" s="38"/>
      <c r="KT27" s="38"/>
      <c r="KU27" s="38"/>
      <c r="KV27" s="38"/>
      <c r="KW27" s="38"/>
      <c r="KX27" s="38"/>
      <c r="KY27" s="38"/>
      <c r="KZ27" s="38"/>
      <c r="LA27" s="38"/>
      <c r="LB27" s="38"/>
      <c r="LC27" s="38"/>
      <c r="LD27" s="38"/>
      <c r="LE27" s="38"/>
      <c r="LF27" s="38"/>
      <c r="LG27" s="38"/>
      <c r="LH27" s="38"/>
      <c r="LI27" s="38"/>
      <c r="LJ27" s="38"/>
      <c r="LK27" s="38"/>
      <c r="LL27" s="38"/>
      <c r="LM27" s="38"/>
      <c r="LN27" s="38"/>
      <c r="LO27" s="38"/>
      <c r="LP27" s="38"/>
      <c r="LQ27" s="38"/>
      <c r="LR27" s="38"/>
      <c r="LS27" s="38"/>
      <c r="LT27" s="38"/>
      <c r="LU27" s="38"/>
      <c r="LV27" s="38"/>
      <c r="LW27" s="38"/>
      <c r="LX27" s="38"/>
      <c r="LY27" s="38"/>
      <c r="LZ27" s="38"/>
      <c r="MA27" s="38"/>
      <c r="MB27" s="38"/>
      <c r="MC27" s="38"/>
      <c r="MD27" s="38"/>
      <c r="ME27" s="38"/>
      <c r="MF27" s="38"/>
      <c r="MG27" s="38"/>
      <c r="MH27" s="38"/>
      <c r="MI27" s="38"/>
      <c r="MJ27" s="38"/>
      <c r="MK27" s="38"/>
      <c r="ML27" s="38"/>
      <c r="MM27" s="38"/>
      <c r="MN27" s="38"/>
      <c r="MO27" s="38"/>
      <c r="MP27" s="38"/>
      <c r="MQ27" s="38"/>
      <c r="MR27" s="38"/>
      <c r="MS27" s="38"/>
      <c r="MT27" s="38"/>
      <c r="MU27" s="38"/>
      <c r="MV27" s="38"/>
      <c r="MW27" s="38"/>
      <c r="MX27" s="38"/>
      <c r="MY27" s="38"/>
      <c r="MZ27" s="38"/>
      <c r="NA27" s="38"/>
      <c r="NB27" s="38"/>
      <c r="NC27" s="38"/>
      <c r="ND27" s="38"/>
      <c r="NE27" s="38"/>
      <c r="NF27" s="38"/>
      <c r="NG27" s="38"/>
      <c r="NH27" s="38"/>
      <c r="NI27" s="38"/>
      <c r="NJ27" s="38"/>
      <c r="NK27" s="38"/>
      <c r="NL27" s="38"/>
      <c r="NM27" s="38"/>
      <c r="NN27" s="38"/>
      <c r="NO27" s="38"/>
      <c r="NP27" s="38"/>
      <c r="NQ27" s="38"/>
      <c r="NR27" s="38"/>
      <c r="NS27" s="38"/>
      <c r="NT27" s="38"/>
      <c r="NU27" s="38"/>
      <c r="NV27" s="38"/>
      <c r="NW27" s="38"/>
      <c r="NX27" s="38"/>
      <c r="NY27" s="38"/>
      <c r="NZ27" s="38"/>
      <c r="OA27" s="38"/>
      <c r="OB27" s="38"/>
      <c r="OC27" s="38"/>
      <c r="OD27" s="38"/>
      <c r="OE27" s="38"/>
      <c r="OF27" s="38"/>
      <c r="OG27" s="38"/>
      <c r="OH27" s="38"/>
      <c r="OI27" s="38"/>
      <c r="OJ27" s="38"/>
      <c r="OK27" s="38"/>
      <c r="OL27" s="38"/>
      <c r="OM27" s="38"/>
      <c r="ON27" s="38"/>
      <c r="OO27" s="38"/>
      <c r="OP27" s="38"/>
      <c r="OQ27" s="38"/>
      <c r="OR27" s="38"/>
      <c r="OS27" s="38"/>
      <c r="OT27" s="38"/>
      <c r="OU27" s="38"/>
      <c r="OV27" s="38"/>
      <c r="OW27" s="38"/>
      <c r="OX27" s="38"/>
      <c r="OY27" s="38"/>
      <c r="OZ27" s="38"/>
      <c r="PA27" s="38"/>
      <c r="PB27" s="38"/>
      <c r="PC27" s="38"/>
      <c r="PD27" s="38"/>
      <c r="PE27" s="38"/>
      <c r="PF27" s="38"/>
      <c r="PG27" s="38"/>
      <c r="PH27" s="38"/>
      <c r="PI27" s="38"/>
      <c r="PJ27" s="38"/>
      <c r="PK27" s="38"/>
      <c r="PL27" s="38"/>
      <c r="PM27" s="38"/>
      <c r="PN27" s="38"/>
      <c r="PO27" s="38"/>
      <c r="PP27" s="38"/>
      <c r="PQ27" s="38"/>
      <c r="PR27" s="38"/>
      <c r="PS27" s="38"/>
      <c r="PT27" s="38"/>
      <c r="PU27" s="38"/>
      <c r="PV27" s="38"/>
      <c r="PW27" s="38"/>
      <c r="PX27" s="38"/>
      <c r="PY27" s="38"/>
      <c r="PZ27" s="38"/>
      <c r="QA27" s="38"/>
      <c r="QB27" s="38"/>
      <c r="QC27" s="38"/>
      <c r="QD27" s="38"/>
      <c r="QE27" s="38"/>
      <c r="QF27" s="38"/>
      <c r="QG27" s="38"/>
      <c r="QH27" s="38"/>
      <c r="QI27" s="38"/>
      <c r="QJ27" s="38"/>
      <c r="QK27" s="38"/>
      <c r="QL27" s="38"/>
      <c r="QM27" s="38"/>
      <c r="QN27" s="38"/>
      <c r="QO27" s="38"/>
      <c r="QP27" s="38"/>
      <c r="QQ27" s="38"/>
      <c r="QR27" s="38"/>
      <c r="QS27" s="38"/>
      <c r="QT27" s="38"/>
      <c r="QU27" s="38"/>
      <c r="QV27" s="38"/>
      <c r="QW27" s="38"/>
      <c r="QX27" s="38"/>
      <c r="QY27" s="38"/>
      <c r="QZ27" s="38"/>
      <c r="RA27" s="38"/>
      <c r="RB27" s="38"/>
      <c r="RC27" s="38"/>
      <c r="RD27" s="38"/>
      <c r="RE27" s="38"/>
      <c r="RF27" s="38"/>
      <c r="RG27" s="38"/>
      <c r="RH27" s="38"/>
      <c r="RI27" s="38"/>
      <c r="RJ27" s="38"/>
      <c r="RK27" s="38"/>
      <c r="RL27" s="38"/>
      <c r="RM27" s="38"/>
      <c r="RN27" s="38"/>
      <c r="RO27" s="38"/>
      <c r="RP27" s="38"/>
      <c r="RQ27" s="38"/>
      <c r="RR27" s="38"/>
      <c r="RS27" s="38"/>
      <c r="RT27" s="38"/>
      <c r="RU27" s="38"/>
      <c r="RV27" s="38"/>
      <c r="RW27" s="38"/>
      <c r="RX27" s="38"/>
      <c r="RY27" s="38"/>
      <c r="RZ27" s="38"/>
      <c r="SA27" s="38"/>
      <c r="SB27" s="38"/>
      <c r="SC27" s="38"/>
      <c r="SD27" s="38"/>
      <c r="SE27" s="38"/>
      <c r="SF27" s="38"/>
      <c r="SG27" s="38"/>
      <c r="SH27" s="38"/>
      <c r="SI27" s="38"/>
      <c r="SJ27" s="38"/>
      <c r="SK27" s="38"/>
      <c r="SL27" s="38"/>
      <c r="SM27" s="38"/>
      <c r="SN27" s="38"/>
      <c r="SO27" s="38"/>
      <c r="SP27" s="38"/>
      <c r="SQ27" s="38"/>
      <c r="SR27" s="38"/>
      <c r="SS27" s="38"/>
      <c r="ST27" s="38"/>
      <c r="SU27" s="38"/>
      <c r="SV27" s="38"/>
      <c r="SW27" s="38"/>
      <c r="SX27" s="38"/>
      <c r="SY27" s="38"/>
      <c r="SZ27" s="38"/>
      <c r="TA27" s="38"/>
      <c r="TB27" s="38"/>
      <c r="TC27" s="38"/>
      <c r="TD27" s="38"/>
      <c r="TE27" s="38"/>
      <c r="TF27" s="38"/>
      <c r="TG27" s="38"/>
      <c r="TH27" s="38"/>
      <c r="TI27" s="38"/>
      <c r="TJ27" s="38"/>
      <c r="TK27" s="38"/>
      <c r="TL27" s="38"/>
      <c r="TM27" s="38"/>
      <c r="TN27" s="38"/>
      <c r="TO27" s="38"/>
      <c r="TP27" s="38"/>
      <c r="TQ27" s="38"/>
      <c r="TR27" s="38"/>
      <c r="TS27" s="38"/>
      <c r="TT27" s="38"/>
      <c r="TU27" s="38"/>
      <c r="TV27" s="38"/>
      <c r="TW27" s="38"/>
      <c r="TX27" s="38"/>
      <c r="TY27" s="38"/>
      <c r="TZ27" s="38"/>
      <c r="UA27" s="38"/>
      <c r="UB27" s="38"/>
      <c r="UC27" s="38"/>
      <c r="UD27" s="38"/>
      <c r="UE27" s="38"/>
      <c r="UF27" s="38"/>
      <c r="UG27" s="38"/>
      <c r="UH27" s="38"/>
      <c r="UI27" s="38"/>
      <c r="UJ27" s="38"/>
      <c r="UK27" s="38"/>
      <c r="UL27" s="38"/>
      <c r="UM27" s="38"/>
      <c r="UN27" s="38"/>
      <c r="UO27" s="38"/>
      <c r="UP27" s="38"/>
      <c r="UQ27" s="38"/>
      <c r="UR27" s="38"/>
      <c r="US27" s="38"/>
      <c r="UT27" s="38"/>
      <c r="UU27" s="38"/>
      <c r="UV27" s="38"/>
      <c r="UW27" s="38"/>
      <c r="UX27" s="38"/>
      <c r="UY27" s="38"/>
      <c r="UZ27" s="38"/>
      <c r="VA27" s="38"/>
      <c r="VB27" s="38"/>
      <c r="VC27" s="38"/>
      <c r="VD27" s="38"/>
      <c r="VE27" s="38"/>
      <c r="VF27" s="38"/>
      <c r="VG27" s="38"/>
      <c r="VH27" s="38"/>
      <c r="VI27" s="38"/>
      <c r="VJ27" s="38"/>
      <c r="VK27" s="38"/>
      <c r="VL27" s="38"/>
      <c r="VM27" s="38"/>
      <c r="VN27" s="38"/>
      <c r="VO27" s="38"/>
      <c r="VP27" s="38"/>
      <c r="VQ27" s="38"/>
      <c r="VR27" s="38"/>
      <c r="VS27" s="38"/>
      <c r="VT27" s="38"/>
      <c r="VU27" s="38"/>
      <c r="VV27" s="38"/>
      <c r="VW27" s="38"/>
      <c r="VX27" s="38"/>
      <c r="VY27" s="38"/>
      <c r="VZ27" s="38"/>
      <c r="WA27" s="38"/>
      <c r="WB27" s="38"/>
      <c r="WC27" s="38"/>
      <c r="WD27" s="38"/>
      <c r="WE27" s="38"/>
      <c r="WF27" s="38"/>
      <c r="WG27" s="38"/>
      <c r="WH27" s="38"/>
      <c r="WI27" s="38"/>
      <c r="WJ27" s="38"/>
      <c r="WK27" s="38"/>
      <c r="WL27" s="38"/>
      <c r="WM27" s="38"/>
      <c r="WN27" s="38"/>
      <c r="WO27" s="38"/>
      <c r="WP27" s="38"/>
      <c r="WQ27" s="38"/>
      <c r="WR27" s="38"/>
      <c r="WS27" s="38"/>
      <c r="WT27" s="38"/>
      <c r="WU27" s="38"/>
      <c r="WV27" s="38"/>
      <c r="WW27" s="38"/>
      <c r="WX27" s="38"/>
      <c r="WY27" s="38"/>
      <c r="WZ27" s="38"/>
      <c r="XA27" s="38"/>
      <c r="XB27" s="38"/>
      <c r="XC27" s="38"/>
      <c r="XD27" s="38"/>
      <c r="XE27" s="38"/>
      <c r="XF27" s="38"/>
      <c r="XG27" s="38"/>
      <c r="XH27" s="38"/>
      <c r="XI27" s="38"/>
      <c r="XJ27" s="38"/>
      <c r="XK27" s="38"/>
      <c r="XL27" s="38"/>
      <c r="XM27" s="38"/>
      <c r="XN27" s="38"/>
      <c r="XO27" s="38"/>
      <c r="XP27" s="38"/>
      <c r="XQ27" s="38"/>
      <c r="XR27" s="38"/>
      <c r="XS27" s="38"/>
      <c r="XT27" s="38"/>
      <c r="XU27" s="38"/>
      <c r="XV27" s="38"/>
      <c r="XW27" s="38"/>
      <c r="XX27" s="38"/>
      <c r="XY27" s="38"/>
      <c r="XZ27" s="38"/>
      <c r="YA27" s="38"/>
      <c r="YB27" s="38"/>
      <c r="YC27" s="38"/>
      <c r="YD27" s="38"/>
      <c r="YE27" s="38"/>
      <c r="YF27" s="38"/>
      <c r="YG27" s="38"/>
      <c r="YH27" s="38"/>
      <c r="YI27" s="38"/>
      <c r="YJ27" s="38"/>
      <c r="YK27" s="38"/>
      <c r="YL27" s="38"/>
      <c r="YM27" s="38"/>
      <c r="YN27" s="38"/>
      <c r="YO27" s="38"/>
      <c r="YP27" s="38"/>
      <c r="YQ27" s="38"/>
      <c r="YR27" s="38"/>
      <c r="YS27" s="38"/>
      <c r="YT27" s="38"/>
      <c r="YU27" s="38"/>
      <c r="YV27" s="38"/>
      <c r="YW27" s="38"/>
      <c r="YX27" s="38"/>
      <c r="YY27" s="38"/>
      <c r="YZ27" s="38"/>
      <c r="ZA27" s="38"/>
      <c r="ZB27" s="38"/>
      <c r="ZC27" s="38"/>
      <c r="ZD27" s="38"/>
      <c r="ZE27" s="38"/>
      <c r="ZF27" s="38"/>
      <c r="ZG27" s="38"/>
      <c r="ZH27" s="38"/>
      <c r="ZI27" s="38"/>
      <c r="ZJ27" s="38"/>
      <c r="ZK27" s="38"/>
      <c r="ZL27" s="38"/>
      <c r="ZM27" s="38"/>
      <c r="ZN27" s="38"/>
      <c r="ZO27" s="38"/>
      <c r="ZP27" s="38"/>
      <c r="ZQ27" s="38"/>
      <c r="ZR27" s="38"/>
      <c r="ZS27" s="38"/>
      <c r="ZT27" s="38"/>
      <c r="ZU27" s="38"/>
      <c r="ZV27" s="38"/>
      <c r="ZW27" s="38"/>
      <c r="ZX27" s="38"/>
      <c r="ZY27" s="38"/>
      <c r="ZZ27" s="38"/>
      <c r="AAA27" s="38"/>
      <c r="AAB27" s="38"/>
      <c r="AAC27" s="38"/>
      <c r="AAD27" s="38"/>
      <c r="AAE27" s="38"/>
      <c r="AAF27" s="38"/>
      <c r="AAG27" s="38"/>
      <c r="AAH27" s="38"/>
      <c r="AAI27" s="38"/>
      <c r="AAJ27" s="38"/>
      <c r="AAK27" s="38"/>
      <c r="AAL27" s="38"/>
      <c r="AAM27" s="38"/>
      <c r="AAN27" s="38"/>
      <c r="AAO27" s="38"/>
      <c r="AAP27" s="38"/>
      <c r="AAQ27" s="38"/>
      <c r="AAR27" s="38"/>
      <c r="AAS27" s="38"/>
      <c r="AAT27" s="38"/>
      <c r="AAU27" s="38"/>
      <c r="AAV27" s="38"/>
      <c r="AAW27" s="38"/>
      <c r="AAX27" s="38"/>
      <c r="AAY27" s="38"/>
      <c r="AAZ27" s="38"/>
      <c r="ABA27" s="38"/>
      <c r="ABB27" s="38"/>
      <c r="ABC27" s="38"/>
      <c r="ABD27" s="38"/>
      <c r="ABE27" s="38"/>
      <c r="ABF27" s="38"/>
      <c r="ABG27" s="38"/>
      <c r="ABH27" s="38"/>
      <c r="ABI27" s="38"/>
      <c r="ABJ27" s="38"/>
      <c r="ABK27" s="38"/>
      <c r="ABL27" s="38"/>
      <c r="ABM27" s="38"/>
      <c r="ABN27" s="38"/>
      <c r="ABO27" s="38"/>
      <c r="ABP27" s="38"/>
      <c r="ABQ27" s="38"/>
      <c r="ABR27" s="38"/>
      <c r="ABS27" s="38"/>
      <c r="ABT27" s="38"/>
      <c r="ABU27" s="38"/>
      <c r="ABV27" s="38"/>
      <c r="ABW27" s="38"/>
      <c r="ABX27" s="38"/>
      <c r="ABY27" s="38"/>
      <c r="ABZ27" s="38"/>
      <c r="ACA27" s="38"/>
      <c r="ACB27" s="38"/>
      <c r="ACC27" s="38"/>
      <c r="ACD27" s="38"/>
      <c r="ACE27" s="38"/>
      <c r="ACF27" s="38"/>
      <c r="ACG27" s="38"/>
      <c r="ACH27" s="38"/>
      <c r="ACI27" s="38"/>
      <c r="ACJ27" s="38"/>
      <c r="ACK27" s="38"/>
      <c r="ACL27" s="38"/>
      <c r="ACM27" s="38"/>
      <c r="ACN27" s="38"/>
      <c r="ACO27" s="38"/>
      <c r="ACP27" s="38"/>
      <c r="ACQ27" s="38"/>
      <c r="ACR27" s="38"/>
      <c r="ACS27" s="38"/>
      <c r="ACT27" s="38"/>
      <c r="ACU27" s="38"/>
      <c r="ACV27" s="38"/>
      <c r="ACW27" s="38"/>
      <c r="ACX27" s="38"/>
      <c r="ACY27" s="38"/>
      <c r="ACZ27" s="38"/>
      <c r="ADA27" s="38"/>
      <c r="ADB27" s="38"/>
      <c r="ADC27" s="38"/>
      <c r="ADD27" s="38"/>
      <c r="ADE27" s="38"/>
      <c r="ADF27" s="38"/>
      <c r="ADG27" s="38"/>
      <c r="ADH27" s="38"/>
      <c r="ADI27" s="38"/>
      <c r="ADJ27" s="38"/>
      <c r="ADK27" s="38"/>
      <c r="ADL27" s="38"/>
      <c r="ADM27" s="38"/>
      <c r="ADN27" s="38"/>
      <c r="ADO27" s="38"/>
      <c r="ADP27" s="38"/>
      <c r="ADQ27" s="38"/>
      <c r="ADR27" s="38"/>
      <c r="ADS27" s="38"/>
      <c r="ADT27" s="38"/>
      <c r="ADU27" s="38"/>
      <c r="ADV27" s="38"/>
      <c r="ADW27" s="38"/>
      <c r="ADX27" s="38"/>
      <c r="ADY27" s="38"/>
      <c r="ADZ27" s="38"/>
      <c r="AEA27" s="38"/>
      <c r="AEB27" s="38"/>
      <c r="AEC27" s="38"/>
      <c r="AED27" s="38"/>
      <c r="AEE27" s="38"/>
      <c r="AEF27" s="38"/>
      <c r="AEG27" s="38"/>
      <c r="AEH27" s="38"/>
      <c r="AEI27" s="38"/>
      <c r="AEJ27" s="38"/>
      <c r="AEK27" s="38"/>
      <c r="AEL27" s="38"/>
      <c r="AEM27" s="38"/>
      <c r="AEN27" s="38"/>
      <c r="AEO27" s="38"/>
      <c r="AEP27" s="38"/>
      <c r="AEQ27" s="38"/>
      <c r="AER27" s="38"/>
      <c r="AES27" s="38"/>
      <c r="AET27" s="38"/>
      <c r="AEU27" s="38"/>
      <c r="AEV27" s="38"/>
      <c r="AEW27" s="38"/>
      <c r="AEX27" s="38"/>
      <c r="AEY27" s="38"/>
      <c r="AEZ27" s="38"/>
      <c r="AFA27" s="38"/>
      <c r="AFB27" s="38"/>
      <c r="AFC27" s="38"/>
      <c r="AFD27" s="38"/>
      <c r="AFE27" s="38"/>
      <c r="AFF27" s="38"/>
      <c r="AFG27" s="38"/>
      <c r="AFH27" s="38"/>
      <c r="AFI27" s="38"/>
      <c r="AFJ27" s="38"/>
      <c r="AFK27" s="38"/>
      <c r="AFL27" s="38"/>
      <c r="AFM27" s="38"/>
      <c r="AFN27" s="38"/>
      <c r="AFO27" s="38"/>
      <c r="AFP27" s="38"/>
      <c r="AFQ27" s="38"/>
      <c r="AFR27" s="38"/>
      <c r="AFS27" s="38"/>
      <c r="AFT27" s="38"/>
      <c r="AFU27" s="38"/>
      <c r="AFV27" s="38"/>
      <c r="AFW27" s="38"/>
      <c r="AFX27" s="38"/>
      <c r="AFY27" s="38"/>
      <c r="AFZ27" s="38"/>
      <c r="AGA27" s="38"/>
      <c r="AGB27" s="38"/>
      <c r="AGC27" s="38"/>
      <c r="AGD27" s="38"/>
      <c r="AGE27" s="38"/>
      <c r="AGF27" s="38"/>
      <c r="AGG27" s="38"/>
      <c r="AGH27" s="38"/>
      <c r="AGI27" s="38"/>
      <c r="AGJ27" s="38"/>
      <c r="AGK27" s="38"/>
      <c r="AGL27" s="38"/>
      <c r="AGM27" s="38"/>
      <c r="AGN27" s="38"/>
      <c r="AGO27" s="38"/>
      <c r="AGP27" s="38"/>
      <c r="AGQ27" s="38"/>
      <c r="AGR27" s="38"/>
      <c r="AGS27" s="38"/>
      <c r="AGT27" s="38"/>
      <c r="AGU27" s="38"/>
      <c r="AGV27" s="38"/>
      <c r="AGW27" s="38"/>
      <c r="AGX27" s="38"/>
      <c r="AGY27" s="38"/>
      <c r="AGZ27" s="38"/>
      <c r="AHA27" s="38"/>
      <c r="AHB27" s="38"/>
      <c r="AHC27" s="38"/>
      <c r="AHD27" s="38"/>
      <c r="AHE27" s="38"/>
      <c r="AHF27" s="38"/>
      <c r="AHG27" s="38"/>
      <c r="AHH27" s="38"/>
      <c r="AHI27" s="38"/>
      <c r="AHJ27" s="38"/>
      <c r="AHK27" s="38"/>
      <c r="AHL27" s="38"/>
      <c r="AHM27" s="38"/>
      <c r="AHN27" s="38"/>
      <c r="AHO27" s="38"/>
      <c r="AHP27" s="38"/>
      <c r="AHQ27" s="38"/>
      <c r="AHR27" s="38"/>
      <c r="AHS27" s="38"/>
      <c r="AHT27" s="38"/>
      <c r="AHU27" s="38"/>
      <c r="AHV27" s="38"/>
      <c r="AHW27" s="38"/>
      <c r="AHX27" s="38"/>
      <c r="AHY27" s="38"/>
      <c r="AHZ27" s="38"/>
      <c r="AIA27" s="38"/>
      <c r="AIB27" s="38"/>
      <c r="AIC27" s="38"/>
      <c r="AID27" s="38"/>
      <c r="AIE27" s="38"/>
      <c r="AIF27" s="38"/>
      <c r="AIG27" s="38"/>
      <c r="AIH27" s="38"/>
      <c r="AII27" s="38"/>
      <c r="AIJ27" s="38"/>
      <c r="AIK27" s="38"/>
      <c r="AIL27" s="38"/>
      <c r="AIM27" s="38"/>
      <c r="AIN27" s="38"/>
      <c r="AIO27" s="38"/>
      <c r="AIP27" s="38"/>
      <c r="AIQ27" s="38"/>
      <c r="AIR27" s="38"/>
      <c r="AIS27" s="38"/>
      <c r="AIT27" s="38"/>
      <c r="AIU27" s="38"/>
      <c r="AIV27" s="38"/>
      <c r="AIW27" s="38"/>
      <c r="AIX27" s="38"/>
      <c r="AIY27" s="38"/>
      <c r="AIZ27" s="38"/>
      <c r="AJA27" s="38"/>
      <c r="AJB27" s="38"/>
      <c r="AJC27" s="38"/>
      <c r="AJD27" s="38"/>
      <c r="AJE27" s="38"/>
      <c r="AJF27" s="38"/>
      <c r="AJG27" s="38"/>
      <c r="AJH27" s="38"/>
      <c r="AJI27" s="38"/>
      <c r="AJJ27" s="38"/>
      <c r="AJK27" s="38"/>
      <c r="AJL27" s="38"/>
      <c r="AJM27" s="38"/>
      <c r="AJN27" s="38"/>
      <c r="AJO27" s="38"/>
      <c r="AJP27" s="38"/>
      <c r="AJQ27" s="38"/>
      <c r="AJR27" s="38"/>
      <c r="AJS27" s="38"/>
      <c r="AJT27" s="38"/>
      <c r="AJU27" s="38"/>
      <c r="AJV27" s="38"/>
      <c r="AJW27" s="38"/>
      <c r="AJX27" s="38"/>
      <c r="AJY27" s="38"/>
      <c r="AJZ27" s="38"/>
      <c r="AKA27" s="38"/>
      <c r="AKB27" s="38"/>
      <c r="AKC27" s="38"/>
      <c r="AKD27" s="38"/>
      <c r="AKE27" s="38"/>
      <c r="AKF27" s="38"/>
      <c r="AKG27" s="38"/>
      <c r="AKH27" s="38"/>
      <c r="AKI27" s="38"/>
      <c r="AKJ27" s="38"/>
      <c r="AKK27" s="38"/>
      <c r="AKL27" s="38"/>
      <c r="AKM27" s="38"/>
      <c r="AKN27" s="38"/>
      <c r="AKO27" s="38"/>
      <c r="AKP27" s="38"/>
      <c r="AKQ27" s="38"/>
      <c r="AKR27" s="38"/>
      <c r="AKS27" s="38"/>
      <c r="AKT27" s="38"/>
      <c r="AKU27" s="38"/>
      <c r="AKV27" s="38"/>
      <c r="AKW27" s="38"/>
      <c r="AKX27" s="38"/>
      <c r="AKY27" s="38"/>
      <c r="AKZ27" s="38"/>
      <c r="ALA27" s="38"/>
      <c r="ALB27" s="38"/>
      <c r="ALC27" s="38"/>
      <c r="ALD27" s="38"/>
      <c r="ALE27" s="38"/>
      <c r="ALF27" s="38"/>
      <c r="ALG27" s="38"/>
      <c r="ALH27" s="38"/>
      <c r="ALI27" s="38"/>
      <c r="ALJ27" s="38"/>
      <c r="ALK27" s="38"/>
      <c r="ALL27" s="38"/>
    </row>
    <row r="28" spans="3:1000" x14ac:dyDescent="0.55000000000000004">
      <c r="C28" s="22">
        <v>2020100000</v>
      </c>
      <c r="D28" s="33" t="s">
        <v>440</v>
      </c>
      <c r="E28" s="3">
        <v>734314</v>
      </c>
      <c r="F28" s="3">
        <v>477301</v>
      </c>
      <c r="G28" s="3">
        <v>300513</v>
      </c>
      <c r="H28" s="3">
        <v>145581</v>
      </c>
      <c r="I28" s="3">
        <v>31207</v>
      </c>
      <c r="J28" s="3">
        <v>249326</v>
      </c>
      <c r="K28" s="3">
        <v>16057</v>
      </c>
      <c r="L28" s="3">
        <v>6600</v>
      </c>
      <c r="M28" s="3">
        <v>28530</v>
      </c>
      <c r="N28" s="3">
        <v>18714</v>
      </c>
      <c r="O28" s="3">
        <v>9816</v>
      </c>
      <c r="P28" s="3">
        <v>176788</v>
      </c>
      <c r="Q28" s="3">
        <v>481026</v>
      </c>
      <c r="R28" s="3">
        <v>17926</v>
      </c>
      <c r="S28" s="3">
        <v>436934</v>
      </c>
      <c r="T28" s="3">
        <v>26166</v>
      </c>
      <c r="U28" s="3">
        <v>30394</v>
      </c>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38"/>
      <c r="LY28" s="38"/>
      <c r="LZ28" s="38"/>
      <c r="MA28" s="38"/>
      <c r="MB28" s="38"/>
      <c r="MC28" s="38"/>
      <c r="MD28" s="38"/>
      <c r="ME28" s="38"/>
      <c r="MF28" s="38"/>
      <c r="MG28" s="38"/>
      <c r="MH28" s="38"/>
      <c r="MI28" s="38"/>
      <c r="MJ28" s="38"/>
      <c r="MK28" s="38"/>
      <c r="ML28" s="38"/>
      <c r="MM28" s="38"/>
      <c r="MN28" s="38"/>
      <c r="MO28" s="38"/>
      <c r="MP28" s="38"/>
      <c r="MQ28" s="38"/>
      <c r="MR28" s="38"/>
      <c r="MS28" s="38"/>
      <c r="MT28" s="38"/>
      <c r="MU28" s="38"/>
      <c r="MV28" s="38"/>
      <c r="MW28" s="38"/>
      <c r="MX28" s="38"/>
      <c r="MY28" s="38"/>
      <c r="MZ28" s="38"/>
      <c r="NA28" s="38"/>
      <c r="NB28" s="38"/>
      <c r="NC28" s="38"/>
      <c r="ND28" s="38"/>
      <c r="NE28" s="38"/>
      <c r="NF28" s="38"/>
      <c r="NG28" s="38"/>
      <c r="NH28" s="38"/>
      <c r="NI28" s="38"/>
      <c r="NJ28" s="38"/>
      <c r="NK28" s="38"/>
      <c r="NL28" s="38"/>
      <c r="NM28" s="38"/>
      <c r="NN28" s="38"/>
      <c r="NO28" s="38"/>
      <c r="NP28" s="38"/>
      <c r="NQ28" s="38"/>
      <c r="NR28" s="38"/>
      <c r="NS28" s="38"/>
      <c r="NT28" s="38"/>
      <c r="NU28" s="38"/>
      <c r="NV28" s="38"/>
      <c r="NW28" s="38"/>
      <c r="NX28" s="38"/>
      <c r="NY28" s="38"/>
      <c r="NZ28" s="38"/>
      <c r="OA28" s="38"/>
      <c r="OB28" s="38"/>
      <c r="OC28" s="38"/>
      <c r="OD28" s="38"/>
      <c r="OE28" s="38"/>
      <c r="OF28" s="38"/>
      <c r="OG28" s="38"/>
      <c r="OH28" s="38"/>
      <c r="OI28" s="38"/>
      <c r="OJ28" s="38"/>
      <c r="OK28" s="38"/>
      <c r="OL28" s="38"/>
      <c r="OM28" s="38"/>
      <c r="ON28" s="38"/>
      <c r="OO28" s="38"/>
      <c r="OP28" s="38"/>
      <c r="OQ28" s="38"/>
      <c r="OR28" s="38"/>
      <c r="OS28" s="38"/>
      <c r="OT28" s="38"/>
      <c r="OU28" s="38"/>
      <c r="OV28" s="38"/>
      <c r="OW28" s="38"/>
      <c r="OX28" s="38"/>
      <c r="OY28" s="38"/>
      <c r="OZ28" s="38"/>
      <c r="PA28" s="38"/>
      <c r="PB28" s="38"/>
      <c r="PC28" s="38"/>
      <c r="PD28" s="38"/>
      <c r="PE28" s="38"/>
      <c r="PF28" s="38"/>
      <c r="PG28" s="38"/>
      <c r="PH28" s="38"/>
      <c r="PI28" s="38"/>
      <c r="PJ28" s="38"/>
      <c r="PK28" s="38"/>
      <c r="PL28" s="38"/>
      <c r="PM28" s="38"/>
      <c r="PN28" s="38"/>
      <c r="PO28" s="38"/>
      <c r="PP28" s="38"/>
      <c r="PQ28" s="38"/>
      <c r="PR28" s="38"/>
      <c r="PS28" s="38"/>
      <c r="PT28" s="38"/>
      <c r="PU28" s="38"/>
      <c r="PV28" s="38"/>
      <c r="PW28" s="38"/>
      <c r="PX28" s="38"/>
      <c r="PY28" s="38"/>
      <c r="PZ28" s="38"/>
      <c r="QA28" s="38"/>
      <c r="QB28" s="38"/>
      <c r="QC28" s="38"/>
      <c r="QD28" s="38"/>
      <c r="QE28" s="38"/>
      <c r="QF28" s="38"/>
      <c r="QG28" s="38"/>
      <c r="QH28" s="38"/>
      <c r="QI28" s="38"/>
      <c r="QJ28" s="38"/>
      <c r="QK28" s="38"/>
      <c r="QL28" s="38"/>
      <c r="QM28" s="38"/>
      <c r="QN28" s="38"/>
      <c r="QO28" s="38"/>
      <c r="QP28" s="38"/>
      <c r="QQ28" s="38"/>
      <c r="QR28" s="38"/>
      <c r="QS28" s="38"/>
      <c r="QT28" s="38"/>
      <c r="QU28" s="38"/>
      <c r="QV28" s="38"/>
      <c r="QW28" s="38"/>
      <c r="QX28" s="38"/>
      <c r="QY28" s="38"/>
      <c r="QZ28" s="38"/>
      <c r="RA28" s="38"/>
      <c r="RB28" s="38"/>
      <c r="RC28" s="38"/>
      <c r="RD28" s="38"/>
      <c r="RE28" s="38"/>
      <c r="RF28" s="38"/>
      <c r="RG28" s="38"/>
      <c r="RH28" s="38"/>
      <c r="RI28" s="38"/>
      <c r="RJ28" s="38"/>
      <c r="RK28" s="38"/>
      <c r="RL28" s="38"/>
      <c r="RM28" s="38"/>
      <c r="RN28" s="38"/>
      <c r="RO28" s="38"/>
      <c r="RP28" s="38"/>
      <c r="RQ28" s="38"/>
      <c r="RR28" s="38"/>
      <c r="RS28" s="38"/>
      <c r="RT28" s="38"/>
      <c r="RU28" s="38"/>
      <c r="RV28" s="38"/>
      <c r="RW28" s="38"/>
      <c r="RX28" s="38"/>
      <c r="RY28" s="38"/>
      <c r="RZ28" s="38"/>
      <c r="SA28" s="38"/>
      <c r="SB28" s="38"/>
      <c r="SC28" s="38"/>
      <c r="SD28" s="38"/>
      <c r="SE28" s="38"/>
      <c r="SF28" s="38"/>
      <c r="SG28" s="38"/>
      <c r="SH28" s="38"/>
      <c r="SI28" s="38"/>
      <c r="SJ28" s="38"/>
      <c r="SK28" s="38"/>
      <c r="SL28" s="38"/>
      <c r="SM28" s="38"/>
      <c r="SN28" s="38"/>
      <c r="SO28" s="38"/>
      <c r="SP28" s="38"/>
      <c r="SQ28" s="38"/>
      <c r="SR28" s="38"/>
      <c r="SS28" s="38"/>
      <c r="ST28" s="38"/>
      <c r="SU28" s="38"/>
      <c r="SV28" s="38"/>
      <c r="SW28" s="38"/>
      <c r="SX28" s="38"/>
      <c r="SY28" s="38"/>
      <c r="SZ28" s="38"/>
      <c r="TA28" s="38"/>
      <c r="TB28" s="38"/>
      <c r="TC28" s="38"/>
      <c r="TD28" s="38"/>
      <c r="TE28" s="38"/>
      <c r="TF28" s="38"/>
      <c r="TG28" s="38"/>
      <c r="TH28" s="38"/>
      <c r="TI28" s="38"/>
      <c r="TJ28" s="38"/>
      <c r="TK28" s="38"/>
      <c r="TL28" s="38"/>
      <c r="TM28" s="38"/>
      <c r="TN28" s="38"/>
      <c r="TO28" s="38"/>
      <c r="TP28" s="38"/>
      <c r="TQ28" s="38"/>
      <c r="TR28" s="38"/>
      <c r="TS28" s="38"/>
      <c r="TT28" s="38"/>
      <c r="TU28" s="38"/>
      <c r="TV28" s="38"/>
      <c r="TW28" s="38"/>
      <c r="TX28" s="38"/>
      <c r="TY28" s="38"/>
      <c r="TZ28" s="38"/>
      <c r="UA28" s="38"/>
      <c r="UB28" s="38"/>
      <c r="UC28" s="38"/>
      <c r="UD28" s="38"/>
      <c r="UE28" s="38"/>
      <c r="UF28" s="38"/>
      <c r="UG28" s="38"/>
      <c r="UH28" s="38"/>
      <c r="UI28" s="38"/>
      <c r="UJ28" s="38"/>
      <c r="UK28" s="38"/>
      <c r="UL28" s="38"/>
      <c r="UM28" s="38"/>
      <c r="UN28" s="38"/>
      <c r="UO28" s="38"/>
      <c r="UP28" s="38"/>
      <c r="UQ28" s="38"/>
      <c r="UR28" s="38"/>
      <c r="US28" s="38"/>
      <c r="UT28" s="38"/>
      <c r="UU28" s="38"/>
      <c r="UV28" s="38"/>
      <c r="UW28" s="38"/>
      <c r="UX28" s="38"/>
      <c r="UY28" s="38"/>
      <c r="UZ28" s="38"/>
      <c r="VA28" s="38"/>
      <c r="VB28" s="38"/>
      <c r="VC28" s="38"/>
      <c r="VD28" s="38"/>
      <c r="VE28" s="38"/>
      <c r="VF28" s="38"/>
      <c r="VG28" s="38"/>
      <c r="VH28" s="38"/>
      <c r="VI28" s="38"/>
      <c r="VJ28" s="38"/>
      <c r="VK28" s="38"/>
      <c r="VL28" s="38"/>
      <c r="VM28" s="38"/>
      <c r="VN28" s="38"/>
      <c r="VO28" s="38"/>
      <c r="VP28" s="38"/>
      <c r="VQ28" s="38"/>
      <c r="VR28" s="38"/>
      <c r="VS28" s="38"/>
      <c r="VT28" s="38"/>
      <c r="VU28" s="38"/>
      <c r="VV28" s="38"/>
      <c r="VW28" s="38"/>
      <c r="VX28" s="38"/>
      <c r="VY28" s="38"/>
      <c r="VZ28" s="38"/>
      <c r="WA28" s="38"/>
      <c r="WB28" s="38"/>
      <c r="WC28" s="38"/>
      <c r="WD28" s="38"/>
      <c r="WE28" s="38"/>
      <c r="WF28" s="38"/>
      <c r="WG28" s="38"/>
      <c r="WH28" s="38"/>
      <c r="WI28" s="38"/>
      <c r="WJ28" s="38"/>
      <c r="WK28" s="38"/>
      <c r="WL28" s="38"/>
      <c r="WM28" s="38"/>
      <c r="WN28" s="38"/>
      <c r="WO28" s="38"/>
      <c r="WP28" s="38"/>
      <c r="WQ28" s="38"/>
      <c r="WR28" s="38"/>
      <c r="WS28" s="38"/>
      <c r="WT28" s="38"/>
      <c r="WU28" s="38"/>
      <c r="WV28" s="38"/>
      <c r="WW28" s="38"/>
      <c r="WX28" s="38"/>
      <c r="WY28" s="38"/>
      <c r="WZ28" s="38"/>
      <c r="XA28" s="38"/>
      <c r="XB28" s="38"/>
      <c r="XC28" s="38"/>
      <c r="XD28" s="38"/>
      <c r="XE28" s="38"/>
      <c r="XF28" s="38"/>
      <c r="XG28" s="38"/>
      <c r="XH28" s="38"/>
      <c r="XI28" s="38"/>
      <c r="XJ28" s="38"/>
      <c r="XK28" s="38"/>
      <c r="XL28" s="38"/>
      <c r="XM28" s="38"/>
      <c r="XN28" s="38"/>
      <c r="XO28" s="38"/>
      <c r="XP28" s="38"/>
      <c r="XQ28" s="38"/>
      <c r="XR28" s="38"/>
      <c r="XS28" s="38"/>
      <c r="XT28" s="38"/>
      <c r="XU28" s="38"/>
      <c r="XV28" s="38"/>
      <c r="XW28" s="38"/>
      <c r="XX28" s="38"/>
      <c r="XY28" s="38"/>
      <c r="XZ28" s="38"/>
      <c r="YA28" s="38"/>
      <c r="YB28" s="38"/>
      <c r="YC28" s="38"/>
      <c r="YD28" s="38"/>
      <c r="YE28" s="38"/>
      <c r="YF28" s="38"/>
      <c r="YG28" s="38"/>
      <c r="YH28" s="38"/>
      <c r="YI28" s="38"/>
      <c r="YJ28" s="38"/>
      <c r="YK28" s="38"/>
      <c r="YL28" s="38"/>
      <c r="YM28" s="38"/>
      <c r="YN28" s="38"/>
      <c r="YO28" s="38"/>
      <c r="YP28" s="38"/>
      <c r="YQ28" s="38"/>
      <c r="YR28" s="38"/>
      <c r="YS28" s="38"/>
      <c r="YT28" s="38"/>
      <c r="YU28" s="38"/>
      <c r="YV28" s="38"/>
      <c r="YW28" s="38"/>
      <c r="YX28" s="38"/>
      <c r="YY28" s="38"/>
      <c r="YZ28" s="38"/>
      <c r="ZA28" s="38"/>
      <c r="ZB28" s="38"/>
      <c r="ZC28" s="38"/>
      <c r="ZD28" s="38"/>
      <c r="ZE28" s="38"/>
      <c r="ZF28" s="38"/>
      <c r="ZG28" s="38"/>
      <c r="ZH28" s="38"/>
      <c r="ZI28" s="38"/>
      <c r="ZJ28" s="38"/>
      <c r="ZK28" s="38"/>
      <c r="ZL28" s="38"/>
      <c r="ZM28" s="38"/>
      <c r="ZN28" s="38"/>
      <c r="ZO28" s="38"/>
      <c r="ZP28" s="38"/>
      <c r="ZQ28" s="38"/>
      <c r="ZR28" s="38"/>
      <c r="ZS28" s="38"/>
      <c r="ZT28" s="38"/>
      <c r="ZU28" s="38"/>
      <c r="ZV28" s="38"/>
      <c r="ZW28" s="38"/>
      <c r="ZX28" s="38"/>
      <c r="ZY28" s="38"/>
      <c r="ZZ28" s="38"/>
      <c r="AAA28" s="38"/>
      <c r="AAB28" s="38"/>
      <c r="AAC28" s="38"/>
      <c r="AAD28" s="38"/>
      <c r="AAE28" s="38"/>
      <c r="AAF28" s="38"/>
      <c r="AAG28" s="38"/>
      <c r="AAH28" s="38"/>
      <c r="AAI28" s="38"/>
      <c r="AAJ28" s="38"/>
      <c r="AAK28" s="38"/>
      <c r="AAL28" s="38"/>
      <c r="AAM28" s="38"/>
      <c r="AAN28" s="38"/>
      <c r="AAO28" s="38"/>
      <c r="AAP28" s="38"/>
      <c r="AAQ28" s="38"/>
      <c r="AAR28" s="38"/>
      <c r="AAS28" s="38"/>
      <c r="AAT28" s="38"/>
      <c r="AAU28" s="38"/>
      <c r="AAV28" s="38"/>
      <c r="AAW28" s="38"/>
      <c r="AAX28" s="38"/>
      <c r="AAY28" s="38"/>
      <c r="AAZ28" s="38"/>
      <c r="ABA28" s="38"/>
      <c r="ABB28" s="38"/>
      <c r="ABC28" s="38"/>
      <c r="ABD28" s="38"/>
      <c r="ABE28" s="38"/>
      <c r="ABF28" s="38"/>
      <c r="ABG28" s="38"/>
      <c r="ABH28" s="38"/>
      <c r="ABI28" s="38"/>
      <c r="ABJ28" s="38"/>
      <c r="ABK28" s="38"/>
      <c r="ABL28" s="38"/>
      <c r="ABM28" s="38"/>
      <c r="ABN28" s="38"/>
      <c r="ABO28" s="38"/>
      <c r="ABP28" s="38"/>
      <c r="ABQ28" s="38"/>
      <c r="ABR28" s="38"/>
      <c r="ABS28" s="38"/>
      <c r="ABT28" s="38"/>
      <c r="ABU28" s="38"/>
      <c r="ABV28" s="38"/>
      <c r="ABW28" s="38"/>
      <c r="ABX28" s="38"/>
      <c r="ABY28" s="38"/>
      <c r="ABZ28" s="38"/>
      <c r="ACA28" s="38"/>
      <c r="ACB28" s="38"/>
      <c r="ACC28" s="38"/>
      <c r="ACD28" s="38"/>
      <c r="ACE28" s="38"/>
      <c r="ACF28" s="38"/>
      <c r="ACG28" s="38"/>
      <c r="ACH28" s="38"/>
      <c r="ACI28" s="38"/>
      <c r="ACJ28" s="38"/>
      <c r="ACK28" s="38"/>
      <c r="ACL28" s="38"/>
      <c r="ACM28" s="38"/>
      <c r="ACN28" s="38"/>
      <c r="ACO28" s="38"/>
      <c r="ACP28" s="38"/>
      <c r="ACQ28" s="38"/>
      <c r="ACR28" s="38"/>
      <c r="ACS28" s="38"/>
      <c r="ACT28" s="38"/>
      <c r="ACU28" s="38"/>
      <c r="ACV28" s="38"/>
      <c r="ACW28" s="38"/>
      <c r="ACX28" s="38"/>
      <c r="ACY28" s="38"/>
      <c r="ACZ28" s="38"/>
      <c r="ADA28" s="38"/>
      <c r="ADB28" s="38"/>
      <c r="ADC28" s="38"/>
      <c r="ADD28" s="38"/>
      <c r="ADE28" s="38"/>
      <c r="ADF28" s="38"/>
      <c r="ADG28" s="38"/>
      <c r="ADH28" s="38"/>
      <c r="ADI28" s="38"/>
      <c r="ADJ28" s="38"/>
      <c r="ADK28" s="38"/>
      <c r="ADL28" s="38"/>
      <c r="ADM28" s="38"/>
      <c r="ADN28" s="38"/>
      <c r="ADO28" s="38"/>
      <c r="ADP28" s="38"/>
      <c r="ADQ28" s="38"/>
      <c r="ADR28" s="38"/>
      <c r="ADS28" s="38"/>
      <c r="ADT28" s="38"/>
      <c r="ADU28" s="38"/>
      <c r="ADV28" s="38"/>
      <c r="ADW28" s="38"/>
      <c r="ADX28" s="38"/>
      <c r="ADY28" s="38"/>
      <c r="ADZ28" s="38"/>
      <c r="AEA28" s="38"/>
      <c r="AEB28" s="38"/>
      <c r="AEC28" s="38"/>
      <c r="AED28" s="38"/>
      <c r="AEE28" s="38"/>
      <c r="AEF28" s="38"/>
      <c r="AEG28" s="38"/>
      <c r="AEH28" s="38"/>
      <c r="AEI28" s="38"/>
      <c r="AEJ28" s="38"/>
      <c r="AEK28" s="38"/>
      <c r="AEL28" s="38"/>
      <c r="AEM28" s="38"/>
      <c r="AEN28" s="38"/>
      <c r="AEO28" s="38"/>
      <c r="AEP28" s="38"/>
      <c r="AEQ28" s="38"/>
      <c r="AER28" s="38"/>
      <c r="AES28" s="38"/>
      <c r="AET28" s="38"/>
      <c r="AEU28" s="38"/>
      <c r="AEV28" s="38"/>
      <c r="AEW28" s="38"/>
      <c r="AEX28" s="38"/>
      <c r="AEY28" s="38"/>
      <c r="AEZ28" s="38"/>
      <c r="AFA28" s="38"/>
      <c r="AFB28" s="38"/>
      <c r="AFC28" s="38"/>
      <c r="AFD28" s="38"/>
      <c r="AFE28" s="38"/>
      <c r="AFF28" s="38"/>
      <c r="AFG28" s="38"/>
      <c r="AFH28" s="38"/>
      <c r="AFI28" s="38"/>
      <c r="AFJ28" s="38"/>
      <c r="AFK28" s="38"/>
      <c r="AFL28" s="38"/>
      <c r="AFM28" s="38"/>
      <c r="AFN28" s="38"/>
      <c r="AFO28" s="38"/>
      <c r="AFP28" s="38"/>
      <c r="AFQ28" s="38"/>
      <c r="AFR28" s="38"/>
      <c r="AFS28" s="38"/>
      <c r="AFT28" s="38"/>
      <c r="AFU28" s="38"/>
      <c r="AFV28" s="38"/>
      <c r="AFW28" s="38"/>
      <c r="AFX28" s="38"/>
      <c r="AFY28" s="38"/>
      <c r="AFZ28" s="38"/>
      <c r="AGA28" s="38"/>
      <c r="AGB28" s="38"/>
      <c r="AGC28" s="38"/>
      <c r="AGD28" s="38"/>
      <c r="AGE28" s="38"/>
      <c r="AGF28" s="38"/>
      <c r="AGG28" s="38"/>
      <c r="AGH28" s="38"/>
      <c r="AGI28" s="38"/>
      <c r="AGJ28" s="38"/>
      <c r="AGK28" s="38"/>
      <c r="AGL28" s="38"/>
      <c r="AGM28" s="38"/>
      <c r="AGN28" s="38"/>
      <c r="AGO28" s="38"/>
      <c r="AGP28" s="38"/>
      <c r="AGQ28" s="38"/>
      <c r="AGR28" s="38"/>
      <c r="AGS28" s="38"/>
      <c r="AGT28" s="38"/>
      <c r="AGU28" s="38"/>
      <c r="AGV28" s="38"/>
      <c r="AGW28" s="38"/>
      <c r="AGX28" s="38"/>
      <c r="AGY28" s="38"/>
      <c r="AGZ28" s="38"/>
      <c r="AHA28" s="38"/>
      <c r="AHB28" s="38"/>
      <c r="AHC28" s="38"/>
      <c r="AHD28" s="38"/>
      <c r="AHE28" s="38"/>
      <c r="AHF28" s="38"/>
      <c r="AHG28" s="38"/>
      <c r="AHH28" s="38"/>
      <c r="AHI28" s="38"/>
      <c r="AHJ28" s="38"/>
      <c r="AHK28" s="38"/>
      <c r="AHL28" s="38"/>
      <c r="AHM28" s="38"/>
      <c r="AHN28" s="38"/>
      <c r="AHO28" s="38"/>
      <c r="AHP28" s="38"/>
      <c r="AHQ28" s="38"/>
      <c r="AHR28" s="38"/>
      <c r="AHS28" s="38"/>
      <c r="AHT28" s="38"/>
      <c r="AHU28" s="38"/>
      <c r="AHV28" s="38"/>
      <c r="AHW28" s="38"/>
      <c r="AHX28" s="38"/>
      <c r="AHY28" s="38"/>
      <c r="AHZ28" s="38"/>
      <c r="AIA28" s="38"/>
      <c r="AIB28" s="38"/>
      <c r="AIC28" s="38"/>
      <c r="AID28" s="38"/>
      <c r="AIE28" s="38"/>
      <c r="AIF28" s="38"/>
      <c r="AIG28" s="38"/>
      <c r="AIH28" s="38"/>
      <c r="AII28" s="38"/>
      <c r="AIJ28" s="38"/>
      <c r="AIK28" s="38"/>
      <c r="AIL28" s="38"/>
      <c r="AIM28" s="38"/>
      <c r="AIN28" s="38"/>
      <c r="AIO28" s="38"/>
      <c r="AIP28" s="38"/>
      <c r="AIQ28" s="38"/>
      <c r="AIR28" s="38"/>
      <c r="AIS28" s="38"/>
      <c r="AIT28" s="38"/>
      <c r="AIU28" s="38"/>
      <c r="AIV28" s="38"/>
      <c r="AIW28" s="38"/>
      <c r="AIX28" s="38"/>
      <c r="AIY28" s="38"/>
      <c r="AIZ28" s="38"/>
      <c r="AJA28" s="38"/>
      <c r="AJB28" s="38"/>
      <c r="AJC28" s="38"/>
      <c r="AJD28" s="38"/>
      <c r="AJE28" s="38"/>
      <c r="AJF28" s="38"/>
      <c r="AJG28" s="38"/>
      <c r="AJH28" s="38"/>
      <c r="AJI28" s="38"/>
      <c r="AJJ28" s="38"/>
      <c r="AJK28" s="38"/>
      <c r="AJL28" s="38"/>
      <c r="AJM28" s="38"/>
      <c r="AJN28" s="38"/>
      <c r="AJO28" s="38"/>
      <c r="AJP28" s="38"/>
      <c r="AJQ28" s="38"/>
      <c r="AJR28" s="38"/>
      <c r="AJS28" s="38"/>
      <c r="AJT28" s="38"/>
      <c r="AJU28" s="38"/>
      <c r="AJV28" s="38"/>
      <c r="AJW28" s="38"/>
      <c r="AJX28" s="38"/>
      <c r="AJY28" s="38"/>
      <c r="AJZ28" s="38"/>
      <c r="AKA28" s="38"/>
      <c r="AKB28" s="38"/>
      <c r="AKC28" s="38"/>
      <c r="AKD28" s="38"/>
      <c r="AKE28" s="38"/>
      <c r="AKF28" s="38"/>
      <c r="AKG28" s="38"/>
      <c r="AKH28" s="38"/>
      <c r="AKI28" s="38"/>
      <c r="AKJ28" s="38"/>
      <c r="AKK28" s="38"/>
      <c r="AKL28" s="38"/>
      <c r="AKM28" s="38"/>
      <c r="AKN28" s="38"/>
      <c r="AKO28" s="38"/>
      <c r="AKP28" s="38"/>
      <c r="AKQ28" s="38"/>
      <c r="AKR28" s="38"/>
      <c r="AKS28" s="38"/>
      <c r="AKT28" s="38"/>
      <c r="AKU28" s="38"/>
      <c r="AKV28" s="38"/>
      <c r="AKW28" s="38"/>
      <c r="AKX28" s="38"/>
      <c r="AKY28" s="38"/>
      <c r="AKZ28" s="38"/>
      <c r="ALA28" s="38"/>
      <c r="ALB28" s="38"/>
      <c r="ALC28" s="38"/>
      <c r="ALD28" s="38"/>
      <c r="ALE28" s="38"/>
      <c r="ALF28" s="38"/>
      <c r="ALG28" s="38"/>
      <c r="ALH28" s="38"/>
      <c r="ALI28" s="38"/>
      <c r="ALJ28" s="38"/>
      <c r="ALK28" s="38"/>
      <c r="ALL28" s="38"/>
    </row>
    <row r="29" spans="3:1000" x14ac:dyDescent="0.55000000000000004">
      <c r="C29" s="22">
        <v>2021100000</v>
      </c>
      <c r="D29" s="33" t="s">
        <v>144</v>
      </c>
      <c r="E29" s="3">
        <v>738314</v>
      </c>
      <c r="F29" s="3">
        <v>470680</v>
      </c>
      <c r="G29" s="3">
        <v>294080</v>
      </c>
      <c r="H29" s="3">
        <v>146716</v>
      </c>
      <c r="I29" s="3">
        <v>29884</v>
      </c>
      <c r="J29" s="3">
        <v>245031</v>
      </c>
      <c r="K29" s="3">
        <v>14243</v>
      </c>
      <c r="L29" s="3">
        <v>6482</v>
      </c>
      <c r="M29" s="3">
        <v>28324</v>
      </c>
      <c r="N29" s="3">
        <v>18404</v>
      </c>
      <c r="O29" s="3">
        <v>9920</v>
      </c>
      <c r="P29" s="3">
        <v>176600</v>
      </c>
      <c r="Q29" s="3">
        <v>478783</v>
      </c>
      <c r="R29" s="3">
        <v>15334</v>
      </c>
      <c r="S29" s="3">
        <v>436230</v>
      </c>
      <c r="T29" s="3">
        <v>27219</v>
      </c>
      <c r="U29" s="3">
        <v>28166</v>
      </c>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38"/>
      <c r="LY29" s="38"/>
      <c r="LZ29" s="38"/>
      <c r="MA29" s="38"/>
      <c r="MB29" s="38"/>
      <c r="MC29" s="38"/>
      <c r="MD29" s="38"/>
      <c r="ME29" s="38"/>
      <c r="MF29" s="38"/>
      <c r="MG29" s="38"/>
      <c r="MH29" s="38"/>
      <c r="MI29" s="38"/>
      <c r="MJ29" s="38"/>
      <c r="MK29" s="38"/>
      <c r="ML29" s="38"/>
      <c r="MM29" s="38"/>
      <c r="MN29" s="38"/>
      <c r="MO29" s="38"/>
      <c r="MP29" s="38"/>
      <c r="MQ29" s="38"/>
      <c r="MR29" s="38"/>
      <c r="MS29" s="38"/>
      <c r="MT29" s="38"/>
      <c r="MU29" s="38"/>
      <c r="MV29" s="38"/>
      <c r="MW29" s="38"/>
      <c r="MX29" s="38"/>
      <c r="MY29" s="38"/>
      <c r="MZ29" s="38"/>
      <c r="NA29" s="38"/>
      <c r="NB29" s="38"/>
      <c r="NC29" s="38"/>
      <c r="ND29" s="38"/>
      <c r="NE29" s="38"/>
      <c r="NF29" s="38"/>
      <c r="NG29" s="38"/>
      <c r="NH29" s="38"/>
      <c r="NI29" s="38"/>
      <c r="NJ29" s="38"/>
      <c r="NK29" s="38"/>
      <c r="NL29" s="38"/>
      <c r="NM29" s="38"/>
      <c r="NN29" s="38"/>
      <c r="NO29" s="38"/>
      <c r="NP29" s="38"/>
      <c r="NQ29" s="38"/>
      <c r="NR29" s="38"/>
      <c r="NS29" s="38"/>
      <c r="NT29" s="38"/>
      <c r="NU29" s="38"/>
      <c r="NV29" s="38"/>
      <c r="NW29" s="38"/>
      <c r="NX29" s="38"/>
      <c r="NY29" s="38"/>
      <c r="NZ29" s="38"/>
      <c r="OA29" s="38"/>
      <c r="OB29" s="38"/>
      <c r="OC29" s="38"/>
      <c r="OD29" s="38"/>
      <c r="OE29" s="38"/>
      <c r="OF29" s="38"/>
      <c r="OG29" s="38"/>
      <c r="OH29" s="38"/>
      <c r="OI29" s="38"/>
      <c r="OJ29" s="38"/>
      <c r="OK29" s="38"/>
      <c r="OL29" s="38"/>
      <c r="OM29" s="38"/>
      <c r="ON29" s="38"/>
      <c r="OO29" s="38"/>
      <c r="OP29" s="38"/>
      <c r="OQ29" s="38"/>
      <c r="OR29" s="38"/>
      <c r="OS29" s="38"/>
      <c r="OT29" s="38"/>
      <c r="OU29" s="38"/>
      <c r="OV29" s="38"/>
      <c r="OW29" s="38"/>
      <c r="OX29" s="38"/>
      <c r="OY29" s="38"/>
      <c r="OZ29" s="38"/>
      <c r="PA29" s="38"/>
      <c r="PB29" s="38"/>
      <c r="PC29" s="38"/>
      <c r="PD29" s="38"/>
      <c r="PE29" s="38"/>
      <c r="PF29" s="38"/>
      <c r="PG29" s="38"/>
      <c r="PH29" s="38"/>
      <c r="PI29" s="38"/>
      <c r="PJ29" s="38"/>
      <c r="PK29" s="38"/>
      <c r="PL29" s="38"/>
      <c r="PM29" s="38"/>
      <c r="PN29" s="38"/>
      <c r="PO29" s="38"/>
      <c r="PP29" s="38"/>
      <c r="PQ29" s="38"/>
      <c r="PR29" s="38"/>
      <c r="PS29" s="38"/>
      <c r="PT29" s="38"/>
      <c r="PU29" s="38"/>
      <c r="PV29" s="38"/>
      <c r="PW29" s="38"/>
      <c r="PX29" s="38"/>
      <c r="PY29" s="38"/>
      <c r="PZ29" s="38"/>
      <c r="QA29" s="38"/>
      <c r="QB29" s="38"/>
      <c r="QC29" s="38"/>
      <c r="QD29" s="38"/>
      <c r="QE29" s="38"/>
      <c r="QF29" s="38"/>
      <c r="QG29" s="38"/>
      <c r="QH29" s="38"/>
      <c r="QI29" s="38"/>
      <c r="QJ29" s="38"/>
      <c r="QK29" s="38"/>
      <c r="QL29" s="38"/>
      <c r="QM29" s="38"/>
      <c r="QN29" s="38"/>
      <c r="QO29" s="38"/>
      <c r="QP29" s="38"/>
      <c r="QQ29" s="38"/>
      <c r="QR29" s="38"/>
      <c r="QS29" s="38"/>
      <c r="QT29" s="38"/>
      <c r="QU29" s="38"/>
      <c r="QV29" s="38"/>
      <c r="QW29" s="38"/>
      <c r="QX29" s="38"/>
      <c r="QY29" s="38"/>
      <c r="QZ29" s="38"/>
      <c r="RA29" s="38"/>
      <c r="RB29" s="38"/>
      <c r="RC29" s="38"/>
      <c r="RD29" s="38"/>
      <c r="RE29" s="38"/>
      <c r="RF29" s="38"/>
      <c r="RG29" s="38"/>
      <c r="RH29" s="38"/>
      <c r="RI29" s="38"/>
      <c r="RJ29" s="38"/>
      <c r="RK29" s="38"/>
      <c r="RL29" s="38"/>
      <c r="RM29" s="38"/>
      <c r="RN29" s="38"/>
      <c r="RO29" s="38"/>
      <c r="RP29" s="38"/>
      <c r="RQ29" s="38"/>
      <c r="RR29" s="38"/>
      <c r="RS29" s="38"/>
      <c r="RT29" s="38"/>
      <c r="RU29" s="38"/>
      <c r="RV29" s="38"/>
      <c r="RW29" s="38"/>
      <c r="RX29" s="38"/>
      <c r="RY29" s="38"/>
      <c r="RZ29" s="38"/>
      <c r="SA29" s="38"/>
      <c r="SB29" s="38"/>
      <c r="SC29" s="38"/>
      <c r="SD29" s="38"/>
      <c r="SE29" s="38"/>
      <c r="SF29" s="38"/>
      <c r="SG29" s="38"/>
      <c r="SH29" s="38"/>
      <c r="SI29" s="38"/>
      <c r="SJ29" s="38"/>
      <c r="SK29" s="38"/>
      <c r="SL29" s="38"/>
      <c r="SM29" s="38"/>
      <c r="SN29" s="38"/>
      <c r="SO29" s="38"/>
      <c r="SP29" s="38"/>
      <c r="SQ29" s="38"/>
      <c r="SR29" s="38"/>
      <c r="SS29" s="38"/>
      <c r="ST29" s="38"/>
      <c r="SU29" s="38"/>
      <c r="SV29" s="38"/>
      <c r="SW29" s="38"/>
      <c r="SX29" s="38"/>
      <c r="SY29" s="38"/>
      <c r="SZ29" s="38"/>
      <c r="TA29" s="38"/>
      <c r="TB29" s="38"/>
      <c r="TC29" s="38"/>
      <c r="TD29" s="38"/>
      <c r="TE29" s="38"/>
      <c r="TF29" s="38"/>
      <c r="TG29" s="38"/>
      <c r="TH29" s="38"/>
      <c r="TI29" s="38"/>
      <c r="TJ29" s="38"/>
      <c r="TK29" s="38"/>
      <c r="TL29" s="38"/>
      <c r="TM29" s="38"/>
      <c r="TN29" s="38"/>
      <c r="TO29" s="38"/>
      <c r="TP29" s="38"/>
      <c r="TQ29" s="38"/>
      <c r="TR29" s="38"/>
      <c r="TS29" s="38"/>
      <c r="TT29" s="38"/>
      <c r="TU29" s="38"/>
      <c r="TV29" s="38"/>
      <c r="TW29" s="38"/>
      <c r="TX29" s="38"/>
      <c r="TY29" s="38"/>
      <c r="TZ29" s="38"/>
      <c r="UA29" s="38"/>
      <c r="UB29" s="38"/>
      <c r="UC29" s="38"/>
      <c r="UD29" s="38"/>
      <c r="UE29" s="38"/>
      <c r="UF29" s="38"/>
      <c r="UG29" s="38"/>
      <c r="UH29" s="38"/>
      <c r="UI29" s="38"/>
      <c r="UJ29" s="38"/>
      <c r="UK29" s="38"/>
      <c r="UL29" s="38"/>
      <c r="UM29" s="38"/>
      <c r="UN29" s="38"/>
      <c r="UO29" s="38"/>
      <c r="UP29" s="38"/>
      <c r="UQ29" s="38"/>
      <c r="UR29" s="38"/>
      <c r="US29" s="38"/>
      <c r="UT29" s="38"/>
      <c r="UU29" s="38"/>
      <c r="UV29" s="38"/>
      <c r="UW29" s="38"/>
      <c r="UX29" s="38"/>
      <c r="UY29" s="38"/>
      <c r="UZ29" s="38"/>
      <c r="VA29" s="38"/>
      <c r="VB29" s="38"/>
      <c r="VC29" s="38"/>
      <c r="VD29" s="38"/>
      <c r="VE29" s="38"/>
      <c r="VF29" s="38"/>
      <c r="VG29" s="38"/>
      <c r="VH29" s="38"/>
      <c r="VI29" s="38"/>
      <c r="VJ29" s="38"/>
      <c r="VK29" s="38"/>
      <c r="VL29" s="38"/>
      <c r="VM29" s="38"/>
      <c r="VN29" s="38"/>
      <c r="VO29" s="38"/>
      <c r="VP29" s="38"/>
      <c r="VQ29" s="38"/>
      <c r="VR29" s="38"/>
      <c r="VS29" s="38"/>
      <c r="VT29" s="38"/>
      <c r="VU29" s="38"/>
      <c r="VV29" s="38"/>
      <c r="VW29" s="38"/>
      <c r="VX29" s="38"/>
      <c r="VY29" s="38"/>
      <c r="VZ29" s="38"/>
      <c r="WA29" s="38"/>
      <c r="WB29" s="38"/>
      <c r="WC29" s="38"/>
      <c r="WD29" s="38"/>
      <c r="WE29" s="38"/>
      <c r="WF29" s="38"/>
      <c r="WG29" s="38"/>
      <c r="WH29" s="38"/>
      <c r="WI29" s="38"/>
      <c r="WJ29" s="38"/>
      <c r="WK29" s="38"/>
      <c r="WL29" s="38"/>
      <c r="WM29" s="38"/>
      <c r="WN29" s="38"/>
      <c r="WO29" s="38"/>
      <c r="WP29" s="38"/>
      <c r="WQ29" s="38"/>
      <c r="WR29" s="38"/>
      <c r="WS29" s="38"/>
      <c r="WT29" s="38"/>
      <c r="WU29" s="38"/>
      <c r="WV29" s="38"/>
      <c r="WW29" s="38"/>
      <c r="WX29" s="38"/>
      <c r="WY29" s="38"/>
      <c r="WZ29" s="38"/>
      <c r="XA29" s="38"/>
      <c r="XB29" s="38"/>
      <c r="XC29" s="38"/>
      <c r="XD29" s="38"/>
      <c r="XE29" s="38"/>
      <c r="XF29" s="38"/>
      <c r="XG29" s="38"/>
      <c r="XH29" s="38"/>
      <c r="XI29" s="38"/>
      <c r="XJ29" s="38"/>
      <c r="XK29" s="38"/>
      <c r="XL29" s="38"/>
      <c r="XM29" s="38"/>
      <c r="XN29" s="38"/>
      <c r="XO29" s="38"/>
      <c r="XP29" s="38"/>
      <c r="XQ29" s="38"/>
      <c r="XR29" s="38"/>
      <c r="XS29" s="38"/>
      <c r="XT29" s="38"/>
      <c r="XU29" s="38"/>
      <c r="XV29" s="38"/>
      <c r="XW29" s="38"/>
      <c r="XX29" s="38"/>
      <c r="XY29" s="38"/>
      <c r="XZ29" s="38"/>
      <c r="YA29" s="38"/>
      <c r="YB29" s="38"/>
      <c r="YC29" s="38"/>
      <c r="YD29" s="38"/>
      <c r="YE29" s="38"/>
      <c r="YF29" s="38"/>
      <c r="YG29" s="38"/>
      <c r="YH29" s="38"/>
      <c r="YI29" s="38"/>
      <c r="YJ29" s="38"/>
      <c r="YK29" s="38"/>
      <c r="YL29" s="38"/>
      <c r="YM29" s="38"/>
      <c r="YN29" s="38"/>
      <c r="YO29" s="38"/>
      <c r="YP29" s="38"/>
      <c r="YQ29" s="38"/>
      <c r="YR29" s="38"/>
      <c r="YS29" s="38"/>
      <c r="YT29" s="38"/>
      <c r="YU29" s="38"/>
      <c r="YV29" s="38"/>
      <c r="YW29" s="38"/>
      <c r="YX29" s="38"/>
      <c r="YY29" s="38"/>
      <c r="YZ29" s="38"/>
      <c r="ZA29" s="38"/>
      <c r="ZB29" s="38"/>
      <c r="ZC29" s="38"/>
      <c r="ZD29" s="38"/>
      <c r="ZE29" s="38"/>
      <c r="ZF29" s="38"/>
      <c r="ZG29" s="38"/>
      <c r="ZH29" s="38"/>
      <c r="ZI29" s="38"/>
      <c r="ZJ29" s="38"/>
      <c r="ZK29" s="38"/>
      <c r="ZL29" s="38"/>
      <c r="ZM29" s="38"/>
      <c r="ZN29" s="38"/>
      <c r="ZO29" s="38"/>
      <c r="ZP29" s="38"/>
      <c r="ZQ29" s="38"/>
      <c r="ZR29" s="38"/>
      <c r="ZS29" s="38"/>
      <c r="ZT29" s="38"/>
      <c r="ZU29" s="38"/>
      <c r="ZV29" s="38"/>
      <c r="ZW29" s="38"/>
      <c r="ZX29" s="38"/>
      <c r="ZY29" s="38"/>
      <c r="ZZ29" s="38"/>
      <c r="AAA29" s="38"/>
      <c r="AAB29" s="38"/>
      <c r="AAC29" s="38"/>
      <c r="AAD29" s="38"/>
      <c r="AAE29" s="38"/>
      <c r="AAF29" s="38"/>
      <c r="AAG29" s="38"/>
      <c r="AAH29" s="38"/>
      <c r="AAI29" s="38"/>
      <c r="AAJ29" s="38"/>
      <c r="AAK29" s="38"/>
      <c r="AAL29" s="38"/>
      <c r="AAM29" s="38"/>
      <c r="AAN29" s="38"/>
      <c r="AAO29" s="38"/>
      <c r="AAP29" s="38"/>
      <c r="AAQ29" s="38"/>
      <c r="AAR29" s="38"/>
      <c r="AAS29" s="38"/>
      <c r="AAT29" s="38"/>
      <c r="AAU29" s="38"/>
      <c r="AAV29" s="38"/>
      <c r="AAW29" s="38"/>
      <c r="AAX29" s="38"/>
      <c r="AAY29" s="38"/>
      <c r="AAZ29" s="38"/>
      <c r="ABA29" s="38"/>
      <c r="ABB29" s="38"/>
      <c r="ABC29" s="38"/>
      <c r="ABD29" s="38"/>
      <c r="ABE29" s="38"/>
      <c r="ABF29" s="38"/>
      <c r="ABG29" s="38"/>
      <c r="ABH29" s="38"/>
      <c r="ABI29" s="38"/>
      <c r="ABJ29" s="38"/>
      <c r="ABK29" s="38"/>
      <c r="ABL29" s="38"/>
      <c r="ABM29" s="38"/>
      <c r="ABN29" s="38"/>
      <c r="ABO29" s="38"/>
      <c r="ABP29" s="38"/>
      <c r="ABQ29" s="38"/>
      <c r="ABR29" s="38"/>
      <c r="ABS29" s="38"/>
      <c r="ABT29" s="38"/>
      <c r="ABU29" s="38"/>
      <c r="ABV29" s="38"/>
      <c r="ABW29" s="38"/>
      <c r="ABX29" s="38"/>
      <c r="ABY29" s="38"/>
      <c r="ABZ29" s="38"/>
      <c r="ACA29" s="38"/>
      <c r="ACB29" s="38"/>
      <c r="ACC29" s="38"/>
      <c r="ACD29" s="38"/>
      <c r="ACE29" s="38"/>
      <c r="ACF29" s="38"/>
      <c r="ACG29" s="38"/>
      <c r="ACH29" s="38"/>
      <c r="ACI29" s="38"/>
      <c r="ACJ29" s="38"/>
      <c r="ACK29" s="38"/>
      <c r="ACL29" s="38"/>
      <c r="ACM29" s="38"/>
      <c r="ACN29" s="38"/>
      <c r="ACO29" s="38"/>
      <c r="ACP29" s="38"/>
      <c r="ACQ29" s="38"/>
      <c r="ACR29" s="38"/>
      <c r="ACS29" s="38"/>
      <c r="ACT29" s="38"/>
      <c r="ACU29" s="38"/>
      <c r="ACV29" s="38"/>
      <c r="ACW29" s="38"/>
      <c r="ACX29" s="38"/>
      <c r="ACY29" s="38"/>
      <c r="ACZ29" s="38"/>
      <c r="ADA29" s="38"/>
      <c r="ADB29" s="38"/>
      <c r="ADC29" s="38"/>
      <c r="ADD29" s="38"/>
      <c r="ADE29" s="38"/>
      <c r="ADF29" s="38"/>
      <c r="ADG29" s="38"/>
      <c r="ADH29" s="38"/>
      <c r="ADI29" s="38"/>
      <c r="ADJ29" s="38"/>
      <c r="ADK29" s="38"/>
      <c r="ADL29" s="38"/>
      <c r="ADM29" s="38"/>
      <c r="ADN29" s="38"/>
      <c r="ADO29" s="38"/>
      <c r="ADP29" s="38"/>
      <c r="ADQ29" s="38"/>
      <c r="ADR29" s="38"/>
      <c r="ADS29" s="38"/>
      <c r="ADT29" s="38"/>
      <c r="ADU29" s="38"/>
      <c r="ADV29" s="38"/>
      <c r="ADW29" s="38"/>
      <c r="ADX29" s="38"/>
      <c r="ADY29" s="38"/>
      <c r="ADZ29" s="38"/>
      <c r="AEA29" s="38"/>
      <c r="AEB29" s="38"/>
      <c r="AEC29" s="38"/>
      <c r="AED29" s="38"/>
      <c r="AEE29" s="38"/>
      <c r="AEF29" s="38"/>
      <c r="AEG29" s="38"/>
      <c r="AEH29" s="38"/>
      <c r="AEI29" s="38"/>
      <c r="AEJ29" s="38"/>
      <c r="AEK29" s="38"/>
      <c r="AEL29" s="38"/>
      <c r="AEM29" s="38"/>
      <c r="AEN29" s="38"/>
      <c r="AEO29" s="38"/>
      <c r="AEP29" s="38"/>
      <c r="AEQ29" s="38"/>
      <c r="AER29" s="38"/>
      <c r="AES29" s="38"/>
      <c r="AET29" s="38"/>
      <c r="AEU29" s="38"/>
      <c r="AEV29" s="38"/>
      <c r="AEW29" s="38"/>
      <c r="AEX29" s="38"/>
      <c r="AEY29" s="38"/>
      <c r="AEZ29" s="38"/>
      <c r="AFA29" s="38"/>
      <c r="AFB29" s="38"/>
      <c r="AFC29" s="38"/>
      <c r="AFD29" s="38"/>
      <c r="AFE29" s="38"/>
      <c r="AFF29" s="38"/>
      <c r="AFG29" s="38"/>
      <c r="AFH29" s="38"/>
      <c r="AFI29" s="38"/>
      <c r="AFJ29" s="38"/>
      <c r="AFK29" s="38"/>
      <c r="AFL29" s="38"/>
      <c r="AFM29" s="38"/>
      <c r="AFN29" s="38"/>
      <c r="AFO29" s="38"/>
      <c r="AFP29" s="38"/>
      <c r="AFQ29" s="38"/>
      <c r="AFR29" s="38"/>
      <c r="AFS29" s="38"/>
      <c r="AFT29" s="38"/>
      <c r="AFU29" s="38"/>
      <c r="AFV29" s="38"/>
      <c r="AFW29" s="38"/>
      <c r="AFX29" s="38"/>
      <c r="AFY29" s="38"/>
      <c r="AFZ29" s="38"/>
      <c r="AGA29" s="38"/>
      <c r="AGB29" s="38"/>
      <c r="AGC29" s="38"/>
      <c r="AGD29" s="38"/>
      <c r="AGE29" s="38"/>
      <c r="AGF29" s="38"/>
      <c r="AGG29" s="38"/>
      <c r="AGH29" s="38"/>
      <c r="AGI29" s="38"/>
      <c r="AGJ29" s="38"/>
      <c r="AGK29" s="38"/>
      <c r="AGL29" s="38"/>
      <c r="AGM29" s="38"/>
      <c r="AGN29" s="38"/>
      <c r="AGO29" s="38"/>
      <c r="AGP29" s="38"/>
      <c r="AGQ29" s="38"/>
      <c r="AGR29" s="38"/>
      <c r="AGS29" s="38"/>
      <c r="AGT29" s="38"/>
      <c r="AGU29" s="38"/>
      <c r="AGV29" s="38"/>
      <c r="AGW29" s="38"/>
      <c r="AGX29" s="38"/>
      <c r="AGY29" s="38"/>
      <c r="AGZ29" s="38"/>
      <c r="AHA29" s="38"/>
      <c r="AHB29" s="38"/>
      <c r="AHC29" s="38"/>
      <c r="AHD29" s="38"/>
      <c r="AHE29" s="38"/>
      <c r="AHF29" s="38"/>
      <c r="AHG29" s="38"/>
      <c r="AHH29" s="38"/>
      <c r="AHI29" s="38"/>
      <c r="AHJ29" s="38"/>
      <c r="AHK29" s="38"/>
      <c r="AHL29" s="38"/>
      <c r="AHM29" s="38"/>
      <c r="AHN29" s="38"/>
      <c r="AHO29" s="38"/>
      <c r="AHP29" s="38"/>
      <c r="AHQ29" s="38"/>
      <c r="AHR29" s="38"/>
      <c r="AHS29" s="38"/>
      <c r="AHT29" s="38"/>
      <c r="AHU29" s="38"/>
      <c r="AHV29" s="38"/>
      <c r="AHW29" s="38"/>
      <c r="AHX29" s="38"/>
      <c r="AHY29" s="38"/>
      <c r="AHZ29" s="38"/>
      <c r="AIA29" s="38"/>
      <c r="AIB29" s="38"/>
      <c r="AIC29" s="38"/>
      <c r="AID29" s="38"/>
      <c r="AIE29" s="38"/>
      <c r="AIF29" s="38"/>
      <c r="AIG29" s="38"/>
      <c r="AIH29" s="38"/>
      <c r="AII29" s="38"/>
      <c r="AIJ29" s="38"/>
      <c r="AIK29" s="38"/>
      <c r="AIL29" s="38"/>
      <c r="AIM29" s="38"/>
      <c r="AIN29" s="38"/>
      <c r="AIO29" s="38"/>
      <c r="AIP29" s="38"/>
      <c r="AIQ29" s="38"/>
      <c r="AIR29" s="38"/>
      <c r="AIS29" s="38"/>
      <c r="AIT29" s="38"/>
      <c r="AIU29" s="38"/>
      <c r="AIV29" s="38"/>
      <c r="AIW29" s="38"/>
      <c r="AIX29" s="38"/>
      <c r="AIY29" s="38"/>
      <c r="AIZ29" s="38"/>
      <c r="AJA29" s="38"/>
      <c r="AJB29" s="38"/>
      <c r="AJC29" s="38"/>
      <c r="AJD29" s="38"/>
      <c r="AJE29" s="38"/>
      <c r="AJF29" s="38"/>
      <c r="AJG29" s="38"/>
      <c r="AJH29" s="38"/>
      <c r="AJI29" s="38"/>
      <c r="AJJ29" s="38"/>
      <c r="AJK29" s="38"/>
      <c r="AJL29" s="38"/>
      <c r="AJM29" s="38"/>
      <c r="AJN29" s="38"/>
      <c r="AJO29" s="38"/>
      <c r="AJP29" s="38"/>
      <c r="AJQ29" s="38"/>
      <c r="AJR29" s="38"/>
      <c r="AJS29" s="38"/>
      <c r="AJT29" s="38"/>
      <c r="AJU29" s="38"/>
      <c r="AJV29" s="38"/>
      <c r="AJW29" s="38"/>
      <c r="AJX29" s="38"/>
      <c r="AJY29" s="38"/>
      <c r="AJZ29" s="38"/>
      <c r="AKA29" s="38"/>
      <c r="AKB29" s="38"/>
      <c r="AKC29" s="38"/>
      <c r="AKD29" s="38"/>
      <c r="AKE29" s="38"/>
      <c r="AKF29" s="38"/>
      <c r="AKG29" s="38"/>
      <c r="AKH29" s="38"/>
      <c r="AKI29" s="38"/>
      <c r="AKJ29" s="38"/>
      <c r="AKK29" s="38"/>
      <c r="AKL29" s="38"/>
      <c r="AKM29" s="38"/>
      <c r="AKN29" s="38"/>
      <c r="AKO29" s="38"/>
      <c r="AKP29" s="38"/>
      <c r="AKQ29" s="38"/>
      <c r="AKR29" s="38"/>
      <c r="AKS29" s="38"/>
      <c r="AKT29" s="38"/>
      <c r="AKU29" s="38"/>
      <c r="AKV29" s="38"/>
      <c r="AKW29" s="38"/>
      <c r="AKX29" s="38"/>
      <c r="AKY29" s="38"/>
      <c r="AKZ29" s="38"/>
      <c r="ALA29" s="38"/>
      <c r="ALB29" s="38"/>
      <c r="ALC29" s="38"/>
      <c r="ALD29" s="38"/>
      <c r="ALE29" s="38"/>
      <c r="ALF29" s="38"/>
      <c r="ALG29" s="38"/>
      <c r="ALH29" s="38"/>
      <c r="ALI29" s="38"/>
      <c r="ALJ29" s="38"/>
      <c r="ALK29" s="38"/>
      <c r="ALL29" s="38"/>
    </row>
    <row r="30" spans="3:1000" x14ac:dyDescent="0.55000000000000004">
      <c r="C30" s="22">
        <v>2022100000</v>
      </c>
      <c r="D30" s="33" t="s">
        <v>145</v>
      </c>
      <c r="E30" s="3">
        <v>743089</v>
      </c>
      <c r="F30" s="3">
        <v>461880</v>
      </c>
      <c r="G30" s="3">
        <v>281648</v>
      </c>
      <c r="H30" s="3">
        <v>152117</v>
      </c>
      <c r="I30" s="3">
        <v>28115</v>
      </c>
      <c r="J30" s="3">
        <v>236070</v>
      </c>
      <c r="K30" s="3">
        <v>12412</v>
      </c>
      <c r="L30" s="3">
        <v>5853</v>
      </c>
      <c r="M30" s="3">
        <v>27313</v>
      </c>
      <c r="N30" s="3">
        <v>17695</v>
      </c>
      <c r="O30" s="3">
        <v>9618</v>
      </c>
      <c r="P30" s="3">
        <v>180232</v>
      </c>
      <c r="Q30" s="3">
        <v>464119</v>
      </c>
      <c r="R30" s="3">
        <v>15042</v>
      </c>
      <c r="S30" s="3">
        <v>422607</v>
      </c>
      <c r="T30" s="3">
        <v>26470</v>
      </c>
      <c r="U30" s="3">
        <v>24635</v>
      </c>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38"/>
      <c r="LY30" s="38"/>
      <c r="LZ30" s="38"/>
      <c r="MA30" s="38"/>
      <c r="MB30" s="38"/>
      <c r="MC30" s="38"/>
      <c r="MD30" s="38"/>
      <c r="ME30" s="38"/>
      <c r="MF30" s="38"/>
      <c r="MG30" s="38"/>
      <c r="MH30" s="38"/>
      <c r="MI30" s="38"/>
      <c r="MJ30" s="38"/>
      <c r="MK30" s="38"/>
      <c r="ML30" s="38"/>
      <c r="MM30" s="38"/>
      <c r="MN30" s="38"/>
      <c r="MO30" s="38"/>
      <c r="MP30" s="38"/>
      <c r="MQ30" s="38"/>
      <c r="MR30" s="38"/>
      <c r="MS30" s="38"/>
      <c r="MT30" s="38"/>
      <c r="MU30" s="38"/>
      <c r="MV30" s="38"/>
      <c r="MW30" s="38"/>
      <c r="MX30" s="38"/>
      <c r="MY30" s="38"/>
      <c r="MZ30" s="38"/>
      <c r="NA30" s="38"/>
      <c r="NB30" s="38"/>
      <c r="NC30" s="38"/>
      <c r="ND30" s="38"/>
      <c r="NE30" s="38"/>
      <c r="NF30" s="38"/>
      <c r="NG30" s="38"/>
      <c r="NH30" s="38"/>
      <c r="NI30" s="38"/>
      <c r="NJ30" s="38"/>
      <c r="NK30" s="38"/>
      <c r="NL30" s="38"/>
      <c r="NM30" s="38"/>
      <c r="NN30" s="38"/>
      <c r="NO30" s="38"/>
      <c r="NP30" s="38"/>
      <c r="NQ30" s="38"/>
      <c r="NR30" s="38"/>
      <c r="NS30" s="38"/>
      <c r="NT30" s="38"/>
      <c r="NU30" s="38"/>
      <c r="NV30" s="38"/>
      <c r="NW30" s="38"/>
      <c r="NX30" s="38"/>
      <c r="NY30" s="38"/>
      <c r="NZ30" s="38"/>
      <c r="OA30" s="38"/>
      <c r="OB30" s="38"/>
      <c r="OC30" s="38"/>
      <c r="OD30" s="38"/>
      <c r="OE30" s="38"/>
      <c r="OF30" s="38"/>
      <c r="OG30" s="38"/>
      <c r="OH30" s="38"/>
      <c r="OI30" s="38"/>
      <c r="OJ30" s="38"/>
      <c r="OK30" s="38"/>
      <c r="OL30" s="38"/>
      <c r="OM30" s="38"/>
      <c r="ON30" s="38"/>
      <c r="OO30" s="38"/>
      <c r="OP30" s="38"/>
      <c r="OQ30" s="38"/>
      <c r="OR30" s="38"/>
      <c r="OS30" s="38"/>
      <c r="OT30" s="38"/>
      <c r="OU30" s="38"/>
      <c r="OV30" s="38"/>
      <c r="OW30" s="38"/>
      <c r="OX30" s="38"/>
      <c r="OY30" s="38"/>
      <c r="OZ30" s="38"/>
      <c r="PA30" s="38"/>
      <c r="PB30" s="38"/>
      <c r="PC30" s="38"/>
      <c r="PD30" s="38"/>
      <c r="PE30" s="38"/>
      <c r="PF30" s="38"/>
      <c r="PG30" s="38"/>
      <c r="PH30" s="38"/>
      <c r="PI30" s="38"/>
      <c r="PJ30" s="38"/>
      <c r="PK30" s="38"/>
      <c r="PL30" s="38"/>
      <c r="PM30" s="38"/>
      <c r="PN30" s="38"/>
      <c r="PO30" s="38"/>
      <c r="PP30" s="38"/>
      <c r="PQ30" s="38"/>
      <c r="PR30" s="38"/>
      <c r="PS30" s="38"/>
      <c r="PT30" s="38"/>
      <c r="PU30" s="38"/>
      <c r="PV30" s="38"/>
      <c r="PW30" s="38"/>
      <c r="PX30" s="38"/>
      <c r="PY30" s="38"/>
      <c r="PZ30" s="38"/>
      <c r="QA30" s="38"/>
      <c r="QB30" s="38"/>
      <c r="QC30" s="38"/>
      <c r="QD30" s="38"/>
      <c r="QE30" s="38"/>
      <c r="QF30" s="38"/>
      <c r="QG30" s="38"/>
      <c r="QH30" s="38"/>
      <c r="QI30" s="38"/>
      <c r="QJ30" s="38"/>
      <c r="QK30" s="38"/>
      <c r="QL30" s="38"/>
      <c r="QM30" s="38"/>
      <c r="QN30" s="38"/>
      <c r="QO30" s="38"/>
      <c r="QP30" s="38"/>
      <c r="QQ30" s="38"/>
      <c r="QR30" s="38"/>
      <c r="QS30" s="38"/>
      <c r="QT30" s="38"/>
      <c r="QU30" s="38"/>
      <c r="QV30" s="38"/>
      <c r="QW30" s="38"/>
      <c r="QX30" s="38"/>
      <c r="QY30" s="38"/>
      <c r="QZ30" s="38"/>
      <c r="RA30" s="38"/>
      <c r="RB30" s="38"/>
      <c r="RC30" s="38"/>
      <c r="RD30" s="38"/>
      <c r="RE30" s="38"/>
      <c r="RF30" s="38"/>
      <c r="RG30" s="38"/>
      <c r="RH30" s="38"/>
      <c r="RI30" s="38"/>
      <c r="RJ30" s="38"/>
      <c r="RK30" s="38"/>
      <c r="RL30" s="38"/>
      <c r="RM30" s="38"/>
      <c r="RN30" s="38"/>
      <c r="RO30" s="38"/>
      <c r="RP30" s="38"/>
      <c r="RQ30" s="38"/>
      <c r="RR30" s="38"/>
      <c r="RS30" s="38"/>
      <c r="RT30" s="38"/>
      <c r="RU30" s="38"/>
      <c r="RV30" s="38"/>
      <c r="RW30" s="38"/>
      <c r="RX30" s="38"/>
      <c r="RY30" s="38"/>
      <c r="RZ30" s="38"/>
      <c r="SA30" s="38"/>
      <c r="SB30" s="38"/>
      <c r="SC30" s="38"/>
      <c r="SD30" s="38"/>
      <c r="SE30" s="38"/>
      <c r="SF30" s="38"/>
      <c r="SG30" s="38"/>
      <c r="SH30" s="38"/>
      <c r="SI30" s="38"/>
      <c r="SJ30" s="38"/>
      <c r="SK30" s="38"/>
      <c r="SL30" s="38"/>
      <c r="SM30" s="38"/>
      <c r="SN30" s="38"/>
      <c r="SO30" s="38"/>
      <c r="SP30" s="38"/>
      <c r="SQ30" s="38"/>
      <c r="SR30" s="38"/>
      <c r="SS30" s="38"/>
      <c r="ST30" s="38"/>
      <c r="SU30" s="38"/>
      <c r="SV30" s="38"/>
      <c r="SW30" s="38"/>
      <c r="SX30" s="38"/>
      <c r="SY30" s="38"/>
      <c r="SZ30" s="38"/>
      <c r="TA30" s="38"/>
      <c r="TB30" s="38"/>
      <c r="TC30" s="38"/>
      <c r="TD30" s="38"/>
      <c r="TE30" s="38"/>
      <c r="TF30" s="38"/>
      <c r="TG30" s="38"/>
      <c r="TH30" s="38"/>
      <c r="TI30" s="38"/>
      <c r="TJ30" s="38"/>
      <c r="TK30" s="38"/>
      <c r="TL30" s="38"/>
      <c r="TM30" s="38"/>
      <c r="TN30" s="38"/>
      <c r="TO30" s="38"/>
      <c r="TP30" s="38"/>
      <c r="TQ30" s="38"/>
      <c r="TR30" s="38"/>
      <c r="TS30" s="38"/>
      <c r="TT30" s="38"/>
      <c r="TU30" s="38"/>
      <c r="TV30" s="38"/>
      <c r="TW30" s="38"/>
      <c r="TX30" s="38"/>
      <c r="TY30" s="38"/>
      <c r="TZ30" s="38"/>
      <c r="UA30" s="38"/>
      <c r="UB30" s="38"/>
      <c r="UC30" s="38"/>
      <c r="UD30" s="38"/>
      <c r="UE30" s="38"/>
      <c r="UF30" s="38"/>
      <c r="UG30" s="38"/>
      <c r="UH30" s="38"/>
      <c r="UI30" s="38"/>
      <c r="UJ30" s="38"/>
      <c r="UK30" s="38"/>
      <c r="UL30" s="38"/>
      <c r="UM30" s="38"/>
      <c r="UN30" s="38"/>
      <c r="UO30" s="38"/>
      <c r="UP30" s="38"/>
      <c r="UQ30" s="38"/>
      <c r="UR30" s="38"/>
      <c r="US30" s="38"/>
      <c r="UT30" s="38"/>
      <c r="UU30" s="38"/>
      <c r="UV30" s="38"/>
      <c r="UW30" s="38"/>
      <c r="UX30" s="38"/>
      <c r="UY30" s="38"/>
      <c r="UZ30" s="38"/>
      <c r="VA30" s="38"/>
      <c r="VB30" s="38"/>
      <c r="VC30" s="38"/>
      <c r="VD30" s="38"/>
      <c r="VE30" s="38"/>
      <c r="VF30" s="38"/>
      <c r="VG30" s="38"/>
      <c r="VH30" s="38"/>
      <c r="VI30" s="38"/>
      <c r="VJ30" s="38"/>
      <c r="VK30" s="38"/>
      <c r="VL30" s="38"/>
      <c r="VM30" s="38"/>
      <c r="VN30" s="38"/>
      <c r="VO30" s="38"/>
      <c r="VP30" s="38"/>
      <c r="VQ30" s="38"/>
      <c r="VR30" s="38"/>
      <c r="VS30" s="38"/>
      <c r="VT30" s="38"/>
      <c r="VU30" s="38"/>
      <c r="VV30" s="38"/>
      <c r="VW30" s="38"/>
      <c r="VX30" s="38"/>
      <c r="VY30" s="38"/>
      <c r="VZ30" s="38"/>
      <c r="WA30" s="38"/>
      <c r="WB30" s="38"/>
      <c r="WC30" s="38"/>
      <c r="WD30" s="38"/>
      <c r="WE30" s="38"/>
      <c r="WF30" s="38"/>
      <c r="WG30" s="38"/>
      <c r="WH30" s="38"/>
      <c r="WI30" s="38"/>
      <c r="WJ30" s="38"/>
      <c r="WK30" s="38"/>
      <c r="WL30" s="38"/>
      <c r="WM30" s="38"/>
      <c r="WN30" s="38"/>
      <c r="WO30" s="38"/>
      <c r="WP30" s="38"/>
      <c r="WQ30" s="38"/>
      <c r="WR30" s="38"/>
      <c r="WS30" s="38"/>
      <c r="WT30" s="38"/>
      <c r="WU30" s="38"/>
      <c r="WV30" s="38"/>
      <c r="WW30" s="38"/>
      <c r="WX30" s="38"/>
      <c r="WY30" s="38"/>
      <c r="WZ30" s="38"/>
      <c r="XA30" s="38"/>
      <c r="XB30" s="38"/>
      <c r="XC30" s="38"/>
      <c r="XD30" s="38"/>
      <c r="XE30" s="38"/>
      <c r="XF30" s="38"/>
      <c r="XG30" s="38"/>
      <c r="XH30" s="38"/>
      <c r="XI30" s="38"/>
      <c r="XJ30" s="38"/>
      <c r="XK30" s="38"/>
      <c r="XL30" s="38"/>
      <c r="XM30" s="38"/>
      <c r="XN30" s="38"/>
      <c r="XO30" s="38"/>
      <c r="XP30" s="38"/>
      <c r="XQ30" s="38"/>
      <c r="XR30" s="38"/>
      <c r="XS30" s="38"/>
      <c r="XT30" s="38"/>
      <c r="XU30" s="38"/>
      <c r="XV30" s="38"/>
      <c r="XW30" s="38"/>
      <c r="XX30" s="38"/>
      <c r="XY30" s="38"/>
      <c r="XZ30" s="38"/>
      <c r="YA30" s="38"/>
      <c r="YB30" s="38"/>
      <c r="YC30" s="38"/>
      <c r="YD30" s="38"/>
      <c r="YE30" s="38"/>
      <c r="YF30" s="38"/>
      <c r="YG30" s="38"/>
      <c r="YH30" s="38"/>
      <c r="YI30" s="38"/>
      <c r="YJ30" s="38"/>
      <c r="YK30" s="38"/>
      <c r="YL30" s="38"/>
      <c r="YM30" s="38"/>
      <c r="YN30" s="38"/>
      <c r="YO30" s="38"/>
      <c r="YP30" s="38"/>
      <c r="YQ30" s="38"/>
      <c r="YR30" s="38"/>
      <c r="YS30" s="38"/>
      <c r="YT30" s="38"/>
      <c r="YU30" s="38"/>
      <c r="YV30" s="38"/>
      <c r="YW30" s="38"/>
      <c r="YX30" s="38"/>
      <c r="YY30" s="38"/>
      <c r="YZ30" s="38"/>
      <c r="ZA30" s="38"/>
      <c r="ZB30" s="38"/>
      <c r="ZC30" s="38"/>
      <c r="ZD30" s="38"/>
      <c r="ZE30" s="38"/>
      <c r="ZF30" s="38"/>
      <c r="ZG30" s="38"/>
      <c r="ZH30" s="38"/>
      <c r="ZI30" s="38"/>
      <c r="ZJ30" s="38"/>
      <c r="ZK30" s="38"/>
      <c r="ZL30" s="38"/>
      <c r="ZM30" s="38"/>
      <c r="ZN30" s="38"/>
      <c r="ZO30" s="38"/>
      <c r="ZP30" s="38"/>
      <c r="ZQ30" s="38"/>
      <c r="ZR30" s="38"/>
      <c r="ZS30" s="38"/>
      <c r="ZT30" s="38"/>
      <c r="ZU30" s="38"/>
      <c r="ZV30" s="38"/>
      <c r="ZW30" s="38"/>
      <c r="ZX30" s="38"/>
      <c r="ZY30" s="38"/>
      <c r="ZZ30" s="38"/>
      <c r="AAA30" s="38"/>
      <c r="AAB30" s="38"/>
      <c r="AAC30" s="38"/>
      <c r="AAD30" s="38"/>
      <c r="AAE30" s="38"/>
      <c r="AAF30" s="38"/>
      <c r="AAG30" s="38"/>
      <c r="AAH30" s="38"/>
      <c r="AAI30" s="38"/>
      <c r="AAJ30" s="38"/>
      <c r="AAK30" s="38"/>
      <c r="AAL30" s="38"/>
      <c r="AAM30" s="38"/>
      <c r="AAN30" s="38"/>
      <c r="AAO30" s="38"/>
      <c r="AAP30" s="38"/>
      <c r="AAQ30" s="38"/>
      <c r="AAR30" s="38"/>
      <c r="AAS30" s="38"/>
      <c r="AAT30" s="38"/>
      <c r="AAU30" s="38"/>
      <c r="AAV30" s="38"/>
      <c r="AAW30" s="38"/>
      <c r="AAX30" s="38"/>
      <c r="AAY30" s="38"/>
      <c r="AAZ30" s="38"/>
      <c r="ABA30" s="38"/>
      <c r="ABB30" s="38"/>
      <c r="ABC30" s="38"/>
      <c r="ABD30" s="38"/>
      <c r="ABE30" s="38"/>
      <c r="ABF30" s="38"/>
      <c r="ABG30" s="38"/>
      <c r="ABH30" s="38"/>
      <c r="ABI30" s="38"/>
      <c r="ABJ30" s="38"/>
      <c r="ABK30" s="38"/>
      <c r="ABL30" s="38"/>
      <c r="ABM30" s="38"/>
      <c r="ABN30" s="38"/>
      <c r="ABO30" s="38"/>
      <c r="ABP30" s="38"/>
      <c r="ABQ30" s="38"/>
      <c r="ABR30" s="38"/>
      <c r="ABS30" s="38"/>
      <c r="ABT30" s="38"/>
      <c r="ABU30" s="38"/>
      <c r="ABV30" s="38"/>
      <c r="ABW30" s="38"/>
      <c r="ABX30" s="38"/>
      <c r="ABY30" s="38"/>
      <c r="ABZ30" s="38"/>
      <c r="ACA30" s="38"/>
      <c r="ACB30" s="38"/>
      <c r="ACC30" s="38"/>
      <c r="ACD30" s="38"/>
      <c r="ACE30" s="38"/>
      <c r="ACF30" s="38"/>
      <c r="ACG30" s="38"/>
      <c r="ACH30" s="38"/>
      <c r="ACI30" s="38"/>
      <c r="ACJ30" s="38"/>
      <c r="ACK30" s="38"/>
      <c r="ACL30" s="38"/>
      <c r="ACM30" s="38"/>
      <c r="ACN30" s="38"/>
      <c r="ACO30" s="38"/>
      <c r="ACP30" s="38"/>
      <c r="ACQ30" s="38"/>
      <c r="ACR30" s="38"/>
      <c r="ACS30" s="38"/>
      <c r="ACT30" s="38"/>
      <c r="ACU30" s="38"/>
      <c r="ACV30" s="38"/>
      <c r="ACW30" s="38"/>
      <c r="ACX30" s="38"/>
      <c r="ACY30" s="38"/>
      <c r="ACZ30" s="38"/>
      <c r="ADA30" s="38"/>
      <c r="ADB30" s="38"/>
      <c r="ADC30" s="38"/>
      <c r="ADD30" s="38"/>
      <c r="ADE30" s="38"/>
      <c r="ADF30" s="38"/>
      <c r="ADG30" s="38"/>
      <c r="ADH30" s="38"/>
      <c r="ADI30" s="38"/>
      <c r="ADJ30" s="38"/>
      <c r="ADK30" s="38"/>
      <c r="ADL30" s="38"/>
      <c r="ADM30" s="38"/>
      <c r="ADN30" s="38"/>
      <c r="ADO30" s="38"/>
      <c r="ADP30" s="38"/>
      <c r="ADQ30" s="38"/>
      <c r="ADR30" s="38"/>
      <c r="ADS30" s="38"/>
      <c r="ADT30" s="38"/>
      <c r="ADU30" s="38"/>
      <c r="ADV30" s="38"/>
      <c r="ADW30" s="38"/>
      <c r="ADX30" s="38"/>
      <c r="ADY30" s="38"/>
      <c r="ADZ30" s="38"/>
      <c r="AEA30" s="38"/>
      <c r="AEB30" s="38"/>
      <c r="AEC30" s="38"/>
      <c r="AED30" s="38"/>
      <c r="AEE30" s="38"/>
      <c r="AEF30" s="38"/>
      <c r="AEG30" s="38"/>
      <c r="AEH30" s="38"/>
      <c r="AEI30" s="38"/>
      <c r="AEJ30" s="38"/>
      <c r="AEK30" s="38"/>
      <c r="AEL30" s="38"/>
      <c r="AEM30" s="38"/>
      <c r="AEN30" s="38"/>
      <c r="AEO30" s="38"/>
      <c r="AEP30" s="38"/>
      <c r="AEQ30" s="38"/>
      <c r="AER30" s="38"/>
      <c r="AES30" s="38"/>
      <c r="AET30" s="38"/>
      <c r="AEU30" s="38"/>
      <c r="AEV30" s="38"/>
      <c r="AEW30" s="38"/>
      <c r="AEX30" s="38"/>
      <c r="AEY30" s="38"/>
      <c r="AEZ30" s="38"/>
      <c r="AFA30" s="38"/>
      <c r="AFB30" s="38"/>
      <c r="AFC30" s="38"/>
      <c r="AFD30" s="38"/>
      <c r="AFE30" s="38"/>
      <c r="AFF30" s="38"/>
      <c r="AFG30" s="38"/>
      <c r="AFH30" s="38"/>
      <c r="AFI30" s="38"/>
      <c r="AFJ30" s="38"/>
      <c r="AFK30" s="38"/>
      <c r="AFL30" s="38"/>
      <c r="AFM30" s="38"/>
      <c r="AFN30" s="38"/>
      <c r="AFO30" s="38"/>
      <c r="AFP30" s="38"/>
      <c r="AFQ30" s="38"/>
      <c r="AFR30" s="38"/>
      <c r="AFS30" s="38"/>
      <c r="AFT30" s="38"/>
      <c r="AFU30" s="38"/>
      <c r="AFV30" s="38"/>
      <c r="AFW30" s="38"/>
      <c r="AFX30" s="38"/>
      <c r="AFY30" s="38"/>
      <c r="AFZ30" s="38"/>
      <c r="AGA30" s="38"/>
      <c r="AGB30" s="38"/>
      <c r="AGC30" s="38"/>
      <c r="AGD30" s="38"/>
      <c r="AGE30" s="38"/>
      <c r="AGF30" s="38"/>
      <c r="AGG30" s="38"/>
      <c r="AGH30" s="38"/>
      <c r="AGI30" s="38"/>
      <c r="AGJ30" s="38"/>
      <c r="AGK30" s="38"/>
      <c r="AGL30" s="38"/>
      <c r="AGM30" s="38"/>
      <c r="AGN30" s="38"/>
      <c r="AGO30" s="38"/>
      <c r="AGP30" s="38"/>
      <c r="AGQ30" s="38"/>
      <c r="AGR30" s="38"/>
      <c r="AGS30" s="38"/>
      <c r="AGT30" s="38"/>
      <c r="AGU30" s="38"/>
      <c r="AGV30" s="38"/>
      <c r="AGW30" s="38"/>
      <c r="AGX30" s="38"/>
      <c r="AGY30" s="38"/>
      <c r="AGZ30" s="38"/>
      <c r="AHA30" s="38"/>
      <c r="AHB30" s="38"/>
      <c r="AHC30" s="38"/>
      <c r="AHD30" s="38"/>
      <c r="AHE30" s="38"/>
      <c r="AHF30" s="38"/>
      <c r="AHG30" s="38"/>
      <c r="AHH30" s="38"/>
      <c r="AHI30" s="38"/>
      <c r="AHJ30" s="38"/>
      <c r="AHK30" s="38"/>
      <c r="AHL30" s="38"/>
      <c r="AHM30" s="38"/>
      <c r="AHN30" s="38"/>
      <c r="AHO30" s="38"/>
      <c r="AHP30" s="38"/>
      <c r="AHQ30" s="38"/>
      <c r="AHR30" s="38"/>
      <c r="AHS30" s="38"/>
      <c r="AHT30" s="38"/>
      <c r="AHU30" s="38"/>
      <c r="AHV30" s="38"/>
      <c r="AHW30" s="38"/>
      <c r="AHX30" s="38"/>
      <c r="AHY30" s="38"/>
      <c r="AHZ30" s="38"/>
      <c r="AIA30" s="38"/>
      <c r="AIB30" s="38"/>
      <c r="AIC30" s="38"/>
      <c r="AID30" s="38"/>
      <c r="AIE30" s="38"/>
      <c r="AIF30" s="38"/>
      <c r="AIG30" s="38"/>
      <c r="AIH30" s="38"/>
      <c r="AII30" s="38"/>
      <c r="AIJ30" s="38"/>
      <c r="AIK30" s="38"/>
      <c r="AIL30" s="38"/>
      <c r="AIM30" s="38"/>
      <c r="AIN30" s="38"/>
      <c r="AIO30" s="38"/>
      <c r="AIP30" s="38"/>
      <c r="AIQ30" s="38"/>
      <c r="AIR30" s="38"/>
      <c r="AIS30" s="38"/>
      <c r="AIT30" s="38"/>
      <c r="AIU30" s="38"/>
      <c r="AIV30" s="38"/>
      <c r="AIW30" s="38"/>
      <c r="AIX30" s="38"/>
      <c r="AIY30" s="38"/>
      <c r="AIZ30" s="38"/>
      <c r="AJA30" s="38"/>
      <c r="AJB30" s="38"/>
      <c r="AJC30" s="38"/>
      <c r="AJD30" s="38"/>
      <c r="AJE30" s="38"/>
      <c r="AJF30" s="38"/>
      <c r="AJG30" s="38"/>
      <c r="AJH30" s="38"/>
      <c r="AJI30" s="38"/>
      <c r="AJJ30" s="38"/>
      <c r="AJK30" s="38"/>
      <c r="AJL30" s="38"/>
      <c r="AJM30" s="38"/>
      <c r="AJN30" s="38"/>
      <c r="AJO30" s="38"/>
      <c r="AJP30" s="38"/>
      <c r="AJQ30" s="38"/>
      <c r="AJR30" s="38"/>
      <c r="AJS30" s="38"/>
      <c r="AJT30" s="38"/>
      <c r="AJU30" s="38"/>
      <c r="AJV30" s="38"/>
      <c r="AJW30" s="38"/>
      <c r="AJX30" s="38"/>
      <c r="AJY30" s="38"/>
      <c r="AJZ30" s="38"/>
      <c r="AKA30" s="38"/>
      <c r="AKB30" s="38"/>
      <c r="AKC30" s="38"/>
      <c r="AKD30" s="38"/>
      <c r="AKE30" s="38"/>
      <c r="AKF30" s="38"/>
      <c r="AKG30" s="38"/>
      <c r="AKH30" s="38"/>
      <c r="AKI30" s="38"/>
      <c r="AKJ30" s="38"/>
      <c r="AKK30" s="38"/>
      <c r="AKL30" s="38"/>
      <c r="AKM30" s="38"/>
      <c r="AKN30" s="38"/>
      <c r="AKO30" s="38"/>
      <c r="AKP30" s="38"/>
      <c r="AKQ30" s="38"/>
      <c r="AKR30" s="38"/>
      <c r="AKS30" s="38"/>
      <c r="AKT30" s="38"/>
      <c r="AKU30" s="38"/>
      <c r="AKV30" s="38"/>
      <c r="AKW30" s="38"/>
      <c r="AKX30" s="38"/>
      <c r="AKY30" s="38"/>
      <c r="AKZ30" s="38"/>
      <c r="ALA30" s="38"/>
      <c r="ALB30" s="38"/>
      <c r="ALC30" s="38"/>
      <c r="ALD30" s="38"/>
      <c r="ALE30" s="38"/>
      <c r="ALF30" s="38"/>
      <c r="ALG30" s="38"/>
      <c r="ALH30" s="38"/>
      <c r="ALI30" s="38"/>
      <c r="ALJ30" s="38"/>
      <c r="ALK30" s="38"/>
      <c r="ALL30" s="38"/>
    </row>
    <row r="31" spans="3:1000" x14ac:dyDescent="0.55000000000000004">
      <c r="C31" s="22">
        <v>2023100000</v>
      </c>
      <c r="D31" s="33" t="s">
        <v>321</v>
      </c>
      <c r="E31" s="3">
        <v>745656</v>
      </c>
      <c r="F31" s="3">
        <v>449677</v>
      </c>
      <c r="G31" s="3">
        <v>268873</v>
      </c>
      <c r="H31" s="3">
        <v>152797</v>
      </c>
      <c r="I31" s="3">
        <v>28007</v>
      </c>
      <c r="J31" s="3">
        <v>225351</v>
      </c>
      <c r="K31" s="3">
        <v>11609</v>
      </c>
      <c r="L31" s="3">
        <v>5656</v>
      </c>
      <c r="M31" s="3">
        <v>26257</v>
      </c>
      <c r="N31" s="3">
        <v>17005</v>
      </c>
      <c r="O31" s="3">
        <v>9252</v>
      </c>
      <c r="P31" s="3">
        <v>180804</v>
      </c>
      <c r="Q31" s="3">
        <v>458188</v>
      </c>
      <c r="R31" s="3">
        <v>14407</v>
      </c>
      <c r="S31" s="3">
        <v>417830</v>
      </c>
      <c r="T31" s="3">
        <v>25951</v>
      </c>
      <c r="U31" s="3">
        <v>23603</v>
      </c>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c r="JN31" s="38"/>
      <c r="JO31" s="38"/>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c r="KW31" s="38"/>
      <c r="KX31" s="38"/>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38"/>
      <c r="LY31" s="38"/>
      <c r="LZ31" s="38"/>
      <c r="MA31" s="38"/>
      <c r="MB31" s="38"/>
      <c r="MC31" s="38"/>
      <c r="MD31" s="38"/>
      <c r="ME31" s="38"/>
      <c r="MF31" s="38"/>
      <c r="MG31" s="38"/>
      <c r="MH31" s="38"/>
      <c r="MI31" s="38"/>
      <c r="MJ31" s="38"/>
      <c r="MK31" s="38"/>
      <c r="ML31" s="38"/>
      <c r="MM31" s="38"/>
      <c r="MN31" s="38"/>
      <c r="MO31" s="38"/>
      <c r="MP31" s="38"/>
      <c r="MQ31" s="38"/>
      <c r="MR31" s="38"/>
      <c r="MS31" s="38"/>
      <c r="MT31" s="38"/>
      <c r="MU31" s="38"/>
      <c r="MV31" s="38"/>
      <c r="MW31" s="38"/>
      <c r="MX31" s="38"/>
      <c r="MY31" s="38"/>
      <c r="MZ31" s="38"/>
      <c r="NA31" s="38"/>
      <c r="NB31" s="38"/>
      <c r="NC31" s="38"/>
      <c r="ND31" s="38"/>
      <c r="NE31" s="38"/>
      <c r="NF31" s="38"/>
      <c r="NG31" s="38"/>
      <c r="NH31" s="38"/>
      <c r="NI31" s="38"/>
      <c r="NJ31" s="38"/>
      <c r="NK31" s="38"/>
      <c r="NL31" s="38"/>
      <c r="NM31" s="38"/>
      <c r="NN31" s="38"/>
      <c r="NO31" s="38"/>
      <c r="NP31" s="38"/>
      <c r="NQ31" s="38"/>
      <c r="NR31" s="38"/>
      <c r="NS31" s="38"/>
      <c r="NT31" s="38"/>
      <c r="NU31" s="38"/>
      <c r="NV31" s="38"/>
      <c r="NW31" s="38"/>
      <c r="NX31" s="38"/>
      <c r="NY31" s="38"/>
      <c r="NZ31" s="38"/>
      <c r="OA31" s="38"/>
      <c r="OB31" s="38"/>
      <c r="OC31" s="38"/>
      <c r="OD31" s="38"/>
      <c r="OE31" s="38"/>
      <c r="OF31" s="38"/>
      <c r="OG31" s="38"/>
      <c r="OH31" s="38"/>
      <c r="OI31" s="38"/>
      <c r="OJ31" s="38"/>
      <c r="OK31" s="38"/>
      <c r="OL31" s="38"/>
      <c r="OM31" s="38"/>
      <c r="ON31" s="38"/>
      <c r="OO31" s="38"/>
      <c r="OP31" s="38"/>
      <c r="OQ31" s="38"/>
      <c r="OR31" s="38"/>
      <c r="OS31" s="38"/>
      <c r="OT31" s="38"/>
      <c r="OU31" s="38"/>
      <c r="OV31" s="38"/>
      <c r="OW31" s="38"/>
      <c r="OX31" s="38"/>
      <c r="OY31" s="38"/>
      <c r="OZ31" s="38"/>
      <c r="PA31" s="38"/>
      <c r="PB31" s="38"/>
      <c r="PC31" s="38"/>
      <c r="PD31" s="38"/>
      <c r="PE31" s="38"/>
      <c r="PF31" s="38"/>
      <c r="PG31" s="38"/>
      <c r="PH31" s="38"/>
      <c r="PI31" s="38"/>
      <c r="PJ31" s="38"/>
      <c r="PK31" s="38"/>
      <c r="PL31" s="38"/>
      <c r="PM31" s="38"/>
      <c r="PN31" s="38"/>
      <c r="PO31" s="38"/>
      <c r="PP31" s="38"/>
      <c r="PQ31" s="38"/>
      <c r="PR31" s="38"/>
      <c r="PS31" s="38"/>
      <c r="PT31" s="38"/>
      <c r="PU31" s="38"/>
      <c r="PV31" s="38"/>
      <c r="PW31" s="38"/>
      <c r="PX31" s="38"/>
      <c r="PY31" s="38"/>
      <c r="PZ31" s="38"/>
      <c r="QA31" s="38"/>
      <c r="QB31" s="38"/>
      <c r="QC31" s="38"/>
      <c r="QD31" s="38"/>
      <c r="QE31" s="38"/>
      <c r="QF31" s="38"/>
      <c r="QG31" s="38"/>
      <c r="QH31" s="38"/>
      <c r="QI31" s="38"/>
      <c r="QJ31" s="38"/>
      <c r="QK31" s="38"/>
      <c r="QL31" s="38"/>
      <c r="QM31" s="38"/>
      <c r="QN31" s="38"/>
      <c r="QO31" s="38"/>
      <c r="QP31" s="38"/>
      <c r="QQ31" s="38"/>
      <c r="QR31" s="38"/>
      <c r="QS31" s="38"/>
      <c r="QT31" s="38"/>
      <c r="QU31" s="38"/>
      <c r="QV31" s="38"/>
      <c r="QW31" s="38"/>
      <c r="QX31" s="38"/>
      <c r="QY31" s="38"/>
      <c r="QZ31" s="38"/>
      <c r="RA31" s="38"/>
      <c r="RB31" s="38"/>
      <c r="RC31" s="38"/>
      <c r="RD31" s="38"/>
      <c r="RE31" s="38"/>
      <c r="RF31" s="38"/>
      <c r="RG31" s="38"/>
      <c r="RH31" s="38"/>
      <c r="RI31" s="38"/>
      <c r="RJ31" s="38"/>
      <c r="RK31" s="38"/>
      <c r="RL31" s="38"/>
      <c r="RM31" s="38"/>
      <c r="RN31" s="38"/>
      <c r="RO31" s="38"/>
      <c r="RP31" s="38"/>
      <c r="RQ31" s="38"/>
      <c r="RR31" s="38"/>
      <c r="RS31" s="38"/>
      <c r="RT31" s="38"/>
      <c r="RU31" s="38"/>
      <c r="RV31" s="38"/>
      <c r="RW31" s="38"/>
      <c r="RX31" s="38"/>
      <c r="RY31" s="38"/>
      <c r="RZ31" s="38"/>
      <c r="SA31" s="38"/>
      <c r="SB31" s="38"/>
      <c r="SC31" s="38"/>
      <c r="SD31" s="38"/>
      <c r="SE31" s="38"/>
      <c r="SF31" s="38"/>
      <c r="SG31" s="38"/>
      <c r="SH31" s="38"/>
      <c r="SI31" s="38"/>
      <c r="SJ31" s="38"/>
      <c r="SK31" s="38"/>
      <c r="SL31" s="38"/>
      <c r="SM31" s="38"/>
      <c r="SN31" s="38"/>
      <c r="SO31" s="38"/>
      <c r="SP31" s="38"/>
      <c r="SQ31" s="38"/>
      <c r="SR31" s="38"/>
      <c r="SS31" s="38"/>
      <c r="ST31" s="38"/>
      <c r="SU31" s="38"/>
      <c r="SV31" s="38"/>
      <c r="SW31" s="38"/>
      <c r="SX31" s="38"/>
      <c r="SY31" s="38"/>
      <c r="SZ31" s="38"/>
      <c r="TA31" s="38"/>
      <c r="TB31" s="38"/>
      <c r="TC31" s="38"/>
      <c r="TD31" s="38"/>
      <c r="TE31" s="38"/>
      <c r="TF31" s="38"/>
      <c r="TG31" s="38"/>
      <c r="TH31" s="38"/>
      <c r="TI31" s="38"/>
      <c r="TJ31" s="38"/>
      <c r="TK31" s="38"/>
      <c r="TL31" s="38"/>
      <c r="TM31" s="38"/>
      <c r="TN31" s="38"/>
      <c r="TO31" s="38"/>
      <c r="TP31" s="38"/>
      <c r="TQ31" s="38"/>
      <c r="TR31" s="38"/>
      <c r="TS31" s="38"/>
      <c r="TT31" s="38"/>
      <c r="TU31" s="38"/>
      <c r="TV31" s="38"/>
      <c r="TW31" s="38"/>
      <c r="TX31" s="38"/>
      <c r="TY31" s="38"/>
      <c r="TZ31" s="38"/>
      <c r="UA31" s="38"/>
      <c r="UB31" s="38"/>
      <c r="UC31" s="38"/>
      <c r="UD31" s="38"/>
      <c r="UE31" s="38"/>
      <c r="UF31" s="38"/>
      <c r="UG31" s="38"/>
      <c r="UH31" s="38"/>
      <c r="UI31" s="38"/>
      <c r="UJ31" s="38"/>
      <c r="UK31" s="38"/>
      <c r="UL31" s="38"/>
      <c r="UM31" s="38"/>
      <c r="UN31" s="38"/>
      <c r="UO31" s="38"/>
      <c r="UP31" s="38"/>
      <c r="UQ31" s="38"/>
      <c r="UR31" s="38"/>
      <c r="US31" s="38"/>
      <c r="UT31" s="38"/>
      <c r="UU31" s="38"/>
      <c r="UV31" s="38"/>
      <c r="UW31" s="38"/>
      <c r="UX31" s="38"/>
      <c r="UY31" s="38"/>
      <c r="UZ31" s="38"/>
      <c r="VA31" s="38"/>
      <c r="VB31" s="38"/>
      <c r="VC31" s="38"/>
      <c r="VD31" s="38"/>
      <c r="VE31" s="38"/>
      <c r="VF31" s="38"/>
      <c r="VG31" s="38"/>
      <c r="VH31" s="38"/>
      <c r="VI31" s="38"/>
      <c r="VJ31" s="38"/>
      <c r="VK31" s="38"/>
      <c r="VL31" s="38"/>
      <c r="VM31" s="38"/>
      <c r="VN31" s="38"/>
      <c r="VO31" s="38"/>
      <c r="VP31" s="38"/>
      <c r="VQ31" s="38"/>
      <c r="VR31" s="38"/>
      <c r="VS31" s="38"/>
      <c r="VT31" s="38"/>
      <c r="VU31" s="38"/>
      <c r="VV31" s="38"/>
      <c r="VW31" s="38"/>
      <c r="VX31" s="38"/>
      <c r="VY31" s="38"/>
      <c r="VZ31" s="38"/>
      <c r="WA31" s="38"/>
      <c r="WB31" s="38"/>
      <c r="WC31" s="38"/>
      <c r="WD31" s="38"/>
      <c r="WE31" s="38"/>
      <c r="WF31" s="38"/>
      <c r="WG31" s="38"/>
      <c r="WH31" s="38"/>
      <c r="WI31" s="38"/>
      <c r="WJ31" s="38"/>
      <c r="WK31" s="38"/>
      <c r="WL31" s="38"/>
      <c r="WM31" s="38"/>
      <c r="WN31" s="38"/>
      <c r="WO31" s="38"/>
      <c r="WP31" s="38"/>
      <c r="WQ31" s="38"/>
      <c r="WR31" s="38"/>
      <c r="WS31" s="38"/>
      <c r="WT31" s="38"/>
      <c r="WU31" s="38"/>
      <c r="WV31" s="38"/>
      <c r="WW31" s="38"/>
      <c r="WX31" s="38"/>
      <c r="WY31" s="38"/>
      <c r="WZ31" s="38"/>
      <c r="XA31" s="38"/>
      <c r="XB31" s="38"/>
      <c r="XC31" s="38"/>
      <c r="XD31" s="38"/>
      <c r="XE31" s="38"/>
      <c r="XF31" s="38"/>
      <c r="XG31" s="38"/>
      <c r="XH31" s="38"/>
      <c r="XI31" s="38"/>
      <c r="XJ31" s="38"/>
      <c r="XK31" s="38"/>
      <c r="XL31" s="38"/>
      <c r="XM31" s="38"/>
      <c r="XN31" s="38"/>
      <c r="XO31" s="38"/>
      <c r="XP31" s="38"/>
      <c r="XQ31" s="38"/>
      <c r="XR31" s="38"/>
      <c r="XS31" s="38"/>
      <c r="XT31" s="38"/>
      <c r="XU31" s="38"/>
      <c r="XV31" s="38"/>
      <c r="XW31" s="38"/>
      <c r="XX31" s="38"/>
      <c r="XY31" s="38"/>
      <c r="XZ31" s="38"/>
      <c r="YA31" s="38"/>
      <c r="YB31" s="38"/>
      <c r="YC31" s="38"/>
      <c r="YD31" s="38"/>
      <c r="YE31" s="38"/>
      <c r="YF31" s="38"/>
      <c r="YG31" s="38"/>
      <c r="YH31" s="38"/>
      <c r="YI31" s="38"/>
      <c r="YJ31" s="38"/>
      <c r="YK31" s="38"/>
      <c r="YL31" s="38"/>
      <c r="YM31" s="38"/>
      <c r="YN31" s="38"/>
      <c r="YO31" s="38"/>
      <c r="YP31" s="38"/>
      <c r="YQ31" s="38"/>
      <c r="YR31" s="38"/>
      <c r="YS31" s="38"/>
      <c r="YT31" s="38"/>
      <c r="YU31" s="38"/>
      <c r="YV31" s="38"/>
      <c r="YW31" s="38"/>
      <c r="YX31" s="38"/>
      <c r="YY31" s="38"/>
      <c r="YZ31" s="38"/>
      <c r="ZA31" s="38"/>
      <c r="ZB31" s="38"/>
      <c r="ZC31" s="38"/>
      <c r="ZD31" s="38"/>
      <c r="ZE31" s="38"/>
      <c r="ZF31" s="38"/>
      <c r="ZG31" s="38"/>
      <c r="ZH31" s="38"/>
      <c r="ZI31" s="38"/>
      <c r="ZJ31" s="38"/>
      <c r="ZK31" s="38"/>
      <c r="ZL31" s="38"/>
      <c r="ZM31" s="38"/>
      <c r="ZN31" s="38"/>
      <c r="ZO31" s="38"/>
      <c r="ZP31" s="38"/>
      <c r="ZQ31" s="38"/>
      <c r="ZR31" s="38"/>
      <c r="ZS31" s="38"/>
      <c r="ZT31" s="38"/>
      <c r="ZU31" s="38"/>
      <c r="ZV31" s="38"/>
      <c r="ZW31" s="38"/>
      <c r="ZX31" s="38"/>
      <c r="ZY31" s="38"/>
      <c r="ZZ31" s="38"/>
      <c r="AAA31" s="38"/>
      <c r="AAB31" s="38"/>
      <c r="AAC31" s="38"/>
      <c r="AAD31" s="38"/>
      <c r="AAE31" s="38"/>
      <c r="AAF31" s="38"/>
      <c r="AAG31" s="38"/>
      <c r="AAH31" s="38"/>
      <c r="AAI31" s="38"/>
      <c r="AAJ31" s="38"/>
      <c r="AAK31" s="38"/>
      <c r="AAL31" s="38"/>
      <c r="AAM31" s="38"/>
      <c r="AAN31" s="38"/>
      <c r="AAO31" s="38"/>
      <c r="AAP31" s="38"/>
      <c r="AAQ31" s="38"/>
      <c r="AAR31" s="38"/>
      <c r="AAS31" s="38"/>
      <c r="AAT31" s="38"/>
      <c r="AAU31" s="38"/>
      <c r="AAV31" s="38"/>
      <c r="AAW31" s="38"/>
      <c r="AAX31" s="38"/>
      <c r="AAY31" s="38"/>
      <c r="AAZ31" s="38"/>
      <c r="ABA31" s="38"/>
      <c r="ABB31" s="38"/>
      <c r="ABC31" s="38"/>
      <c r="ABD31" s="38"/>
      <c r="ABE31" s="38"/>
      <c r="ABF31" s="38"/>
      <c r="ABG31" s="38"/>
      <c r="ABH31" s="38"/>
      <c r="ABI31" s="38"/>
      <c r="ABJ31" s="38"/>
      <c r="ABK31" s="38"/>
      <c r="ABL31" s="38"/>
      <c r="ABM31" s="38"/>
      <c r="ABN31" s="38"/>
      <c r="ABO31" s="38"/>
      <c r="ABP31" s="38"/>
      <c r="ABQ31" s="38"/>
      <c r="ABR31" s="38"/>
      <c r="ABS31" s="38"/>
      <c r="ABT31" s="38"/>
      <c r="ABU31" s="38"/>
      <c r="ABV31" s="38"/>
      <c r="ABW31" s="38"/>
      <c r="ABX31" s="38"/>
      <c r="ABY31" s="38"/>
      <c r="ABZ31" s="38"/>
      <c r="ACA31" s="38"/>
      <c r="ACB31" s="38"/>
      <c r="ACC31" s="38"/>
      <c r="ACD31" s="38"/>
      <c r="ACE31" s="38"/>
      <c r="ACF31" s="38"/>
      <c r="ACG31" s="38"/>
      <c r="ACH31" s="38"/>
      <c r="ACI31" s="38"/>
      <c r="ACJ31" s="38"/>
      <c r="ACK31" s="38"/>
      <c r="ACL31" s="38"/>
      <c r="ACM31" s="38"/>
      <c r="ACN31" s="38"/>
      <c r="ACO31" s="38"/>
      <c r="ACP31" s="38"/>
      <c r="ACQ31" s="38"/>
      <c r="ACR31" s="38"/>
      <c r="ACS31" s="38"/>
      <c r="ACT31" s="38"/>
      <c r="ACU31" s="38"/>
      <c r="ACV31" s="38"/>
      <c r="ACW31" s="38"/>
      <c r="ACX31" s="38"/>
      <c r="ACY31" s="38"/>
      <c r="ACZ31" s="38"/>
      <c r="ADA31" s="38"/>
      <c r="ADB31" s="38"/>
      <c r="ADC31" s="38"/>
      <c r="ADD31" s="38"/>
      <c r="ADE31" s="38"/>
      <c r="ADF31" s="38"/>
      <c r="ADG31" s="38"/>
      <c r="ADH31" s="38"/>
      <c r="ADI31" s="38"/>
      <c r="ADJ31" s="38"/>
      <c r="ADK31" s="38"/>
      <c r="ADL31" s="38"/>
      <c r="ADM31" s="38"/>
      <c r="ADN31" s="38"/>
      <c r="ADO31" s="38"/>
      <c r="ADP31" s="38"/>
      <c r="ADQ31" s="38"/>
      <c r="ADR31" s="38"/>
      <c r="ADS31" s="38"/>
      <c r="ADT31" s="38"/>
      <c r="ADU31" s="38"/>
      <c r="ADV31" s="38"/>
      <c r="ADW31" s="38"/>
      <c r="ADX31" s="38"/>
      <c r="ADY31" s="38"/>
      <c r="ADZ31" s="38"/>
      <c r="AEA31" s="38"/>
      <c r="AEB31" s="38"/>
      <c r="AEC31" s="38"/>
      <c r="AED31" s="38"/>
      <c r="AEE31" s="38"/>
      <c r="AEF31" s="38"/>
      <c r="AEG31" s="38"/>
      <c r="AEH31" s="38"/>
      <c r="AEI31" s="38"/>
      <c r="AEJ31" s="38"/>
      <c r="AEK31" s="38"/>
      <c r="AEL31" s="38"/>
      <c r="AEM31" s="38"/>
      <c r="AEN31" s="38"/>
      <c r="AEO31" s="38"/>
      <c r="AEP31" s="38"/>
      <c r="AEQ31" s="38"/>
      <c r="AER31" s="38"/>
      <c r="AES31" s="38"/>
      <c r="AET31" s="38"/>
      <c r="AEU31" s="38"/>
      <c r="AEV31" s="38"/>
      <c r="AEW31" s="38"/>
      <c r="AEX31" s="38"/>
      <c r="AEY31" s="38"/>
      <c r="AEZ31" s="38"/>
      <c r="AFA31" s="38"/>
      <c r="AFB31" s="38"/>
      <c r="AFC31" s="38"/>
      <c r="AFD31" s="38"/>
      <c r="AFE31" s="38"/>
      <c r="AFF31" s="38"/>
      <c r="AFG31" s="38"/>
      <c r="AFH31" s="38"/>
      <c r="AFI31" s="38"/>
      <c r="AFJ31" s="38"/>
      <c r="AFK31" s="38"/>
      <c r="AFL31" s="38"/>
      <c r="AFM31" s="38"/>
      <c r="AFN31" s="38"/>
      <c r="AFO31" s="38"/>
      <c r="AFP31" s="38"/>
      <c r="AFQ31" s="38"/>
      <c r="AFR31" s="38"/>
      <c r="AFS31" s="38"/>
      <c r="AFT31" s="38"/>
      <c r="AFU31" s="38"/>
      <c r="AFV31" s="38"/>
      <c r="AFW31" s="38"/>
      <c r="AFX31" s="38"/>
      <c r="AFY31" s="38"/>
      <c r="AFZ31" s="38"/>
      <c r="AGA31" s="38"/>
      <c r="AGB31" s="38"/>
      <c r="AGC31" s="38"/>
      <c r="AGD31" s="38"/>
      <c r="AGE31" s="38"/>
      <c r="AGF31" s="38"/>
      <c r="AGG31" s="38"/>
      <c r="AGH31" s="38"/>
      <c r="AGI31" s="38"/>
      <c r="AGJ31" s="38"/>
      <c r="AGK31" s="38"/>
      <c r="AGL31" s="38"/>
      <c r="AGM31" s="38"/>
      <c r="AGN31" s="38"/>
      <c r="AGO31" s="38"/>
      <c r="AGP31" s="38"/>
      <c r="AGQ31" s="38"/>
      <c r="AGR31" s="38"/>
      <c r="AGS31" s="38"/>
      <c r="AGT31" s="38"/>
      <c r="AGU31" s="38"/>
      <c r="AGV31" s="38"/>
      <c r="AGW31" s="38"/>
      <c r="AGX31" s="38"/>
      <c r="AGY31" s="38"/>
      <c r="AGZ31" s="38"/>
      <c r="AHA31" s="38"/>
      <c r="AHB31" s="38"/>
      <c r="AHC31" s="38"/>
      <c r="AHD31" s="38"/>
      <c r="AHE31" s="38"/>
      <c r="AHF31" s="38"/>
      <c r="AHG31" s="38"/>
      <c r="AHH31" s="38"/>
      <c r="AHI31" s="38"/>
      <c r="AHJ31" s="38"/>
      <c r="AHK31" s="38"/>
      <c r="AHL31" s="38"/>
      <c r="AHM31" s="38"/>
      <c r="AHN31" s="38"/>
      <c r="AHO31" s="38"/>
      <c r="AHP31" s="38"/>
      <c r="AHQ31" s="38"/>
      <c r="AHR31" s="38"/>
      <c r="AHS31" s="38"/>
      <c r="AHT31" s="38"/>
      <c r="AHU31" s="38"/>
      <c r="AHV31" s="38"/>
      <c r="AHW31" s="38"/>
      <c r="AHX31" s="38"/>
      <c r="AHY31" s="38"/>
      <c r="AHZ31" s="38"/>
      <c r="AIA31" s="38"/>
      <c r="AIB31" s="38"/>
      <c r="AIC31" s="38"/>
      <c r="AID31" s="38"/>
      <c r="AIE31" s="38"/>
      <c r="AIF31" s="38"/>
      <c r="AIG31" s="38"/>
      <c r="AIH31" s="38"/>
      <c r="AII31" s="38"/>
      <c r="AIJ31" s="38"/>
      <c r="AIK31" s="38"/>
      <c r="AIL31" s="38"/>
      <c r="AIM31" s="38"/>
      <c r="AIN31" s="38"/>
      <c r="AIO31" s="38"/>
      <c r="AIP31" s="38"/>
      <c r="AIQ31" s="38"/>
      <c r="AIR31" s="38"/>
      <c r="AIS31" s="38"/>
      <c r="AIT31" s="38"/>
      <c r="AIU31" s="38"/>
      <c r="AIV31" s="38"/>
      <c r="AIW31" s="38"/>
      <c r="AIX31" s="38"/>
      <c r="AIY31" s="38"/>
      <c r="AIZ31" s="38"/>
      <c r="AJA31" s="38"/>
      <c r="AJB31" s="38"/>
      <c r="AJC31" s="38"/>
      <c r="AJD31" s="38"/>
      <c r="AJE31" s="38"/>
      <c r="AJF31" s="38"/>
      <c r="AJG31" s="38"/>
      <c r="AJH31" s="38"/>
      <c r="AJI31" s="38"/>
      <c r="AJJ31" s="38"/>
      <c r="AJK31" s="38"/>
      <c r="AJL31" s="38"/>
      <c r="AJM31" s="38"/>
      <c r="AJN31" s="38"/>
      <c r="AJO31" s="38"/>
      <c r="AJP31" s="38"/>
      <c r="AJQ31" s="38"/>
      <c r="AJR31" s="38"/>
      <c r="AJS31" s="38"/>
      <c r="AJT31" s="38"/>
      <c r="AJU31" s="38"/>
      <c r="AJV31" s="38"/>
      <c r="AJW31" s="38"/>
      <c r="AJX31" s="38"/>
      <c r="AJY31" s="38"/>
      <c r="AJZ31" s="38"/>
      <c r="AKA31" s="38"/>
      <c r="AKB31" s="38"/>
      <c r="AKC31" s="38"/>
      <c r="AKD31" s="38"/>
      <c r="AKE31" s="38"/>
      <c r="AKF31" s="38"/>
      <c r="AKG31" s="38"/>
      <c r="AKH31" s="38"/>
      <c r="AKI31" s="38"/>
      <c r="AKJ31" s="38"/>
      <c r="AKK31" s="38"/>
      <c r="AKL31" s="38"/>
      <c r="AKM31" s="38"/>
      <c r="AKN31" s="38"/>
      <c r="AKO31" s="38"/>
      <c r="AKP31" s="38"/>
      <c r="AKQ31" s="38"/>
      <c r="AKR31" s="38"/>
      <c r="AKS31" s="38"/>
      <c r="AKT31" s="38"/>
      <c r="AKU31" s="38"/>
      <c r="AKV31" s="38"/>
      <c r="AKW31" s="38"/>
      <c r="AKX31" s="38"/>
      <c r="AKY31" s="38"/>
      <c r="AKZ31" s="38"/>
      <c r="ALA31" s="38"/>
      <c r="ALB31" s="38"/>
      <c r="ALC31" s="38"/>
      <c r="ALD31" s="38"/>
      <c r="ALE31" s="38"/>
      <c r="ALF31" s="38"/>
      <c r="ALG31" s="38"/>
      <c r="ALH31" s="38"/>
      <c r="ALI31" s="38"/>
      <c r="ALJ31" s="38"/>
      <c r="ALK31" s="38"/>
      <c r="ALL31" s="38"/>
    </row>
    <row r="32" spans="3:1000" x14ac:dyDescent="0.55000000000000004">
      <c r="C32" s="22">
        <v>2024100000</v>
      </c>
      <c r="D32" s="33" t="s">
        <v>322</v>
      </c>
      <c r="E32" s="3">
        <v>750913</v>
      </c>
      <c r="F32" s="3">
        <v>441128</v>
      </c>
      <c r="G32" s="3">
        <v>261986</v>
      </c>
      <c r="H32" s="3">
        <v>152115</v>
      </c>
      <c r="I32" s="3">
        <v>27027</v>
      </c>
      <c r="J32" s="3">
        <v>219437</v>
      </c>
      <c r="K32" s="3">
        <v>11101</v>
      </c>
      <c r="L32" s="3">
        <v>5780</v>
      </c>
      <c r="M32" s="3">
        <v>25668</v>
      </c>
      <c r="N32" s="3">
        <v>16614</v>
      </c>
      <c r="O32" s="3">
        <v>9054</v>
      </c>
      <c r="P32" s="3">
        <v>179142</v>
      </c>
      <c r="Q32" s="3">
        <v>444232</v>
      </c>
      <c r="R32" s="3">
        <v>14176</v>
      </c>
      <c r="S32" s="3">
        <v>404496</v>
      </c>
      <c r="T32" s="3">
        <v>25560</v>
      </c>
      <c r="U32" s="3">
        <v>21943</v>
      </c>
    </row>
    <row r="33" s="38" customFormat="1" x14ac:dyDescent="0.55000000000000004"/>
    <row r="34" s="38" customFormat="1" x14ac:dyDescent="0.55000000000000004"/>
    <row r="35" s="38" customFormat="1" x14ac:dyDescent="0.55000000000000004"/>
    <row r="36" s="38" customFormat="1" x14ac:dyDescent="0.55000000000000004"/>
    <row r="37" s="38" customFormat="1" x14ac:dyDescent="0.55000000000000004"/>
    <row r="38" s="38" customFormat="1" x14ac:dyDescent="0.55000000000000004"/>
    <row r="39" s="38" customFormat="1" x14ac:dyDescent="0.55000000000000004"/>
    <row r="40" s="38" customFormat="1" x14ac:dyDescent="0.55000000000000004"/>
    <row r="41" s="38" customFormat="1" x14ac:dyDescent="0.55000000000000004"/>
    <row r="42" s="38" customFormat="1" x14ac:dyDescent="0.55000000000000004"/>
    <row r="43" s="38" customFormat="1" x14ac:dyDescent="0.55000000000000004"/>
    <row r="44" s="38" customFormat="1" x14ac:dyDescent="0.55000000000000004"/>
    <row r="45" s="38" customFormat="1" x14ac:dyDescent="0.55000000000000004"/>
    <row r="46" s="38" customFormat="1" x14ac:dyDescent="0.55000000000000004"/>
    <row r="47" s="38" customFormat="1" x14ac:dyDescent="0.55000000000000004"/>
    <row r="48" s="38" customFormat="1" x14ac:dyDescent="0.55000000000000004"/>
    <row r="49" s="38" customFormat="1" x14ac:dyDescent="0.55000000000000004"/>
    <row r="50" s="38" customFormat="1" x14ac:dyDescent="0.55000000000000004"/>
    <row r="51" s="38" customFormat="1" x14ac:dyDescent="0.55000000000000004"/>
    <row r="52" s="38" customFormat="1" x14ac:dyDescent="0.55000000000000004"/>
    <row r="53" s="38" customFormat="1" x14ac:dyDescent="0.55000000000000004"/>
    <row r="54" s="38" customFormat="1" x14ac:dyDescent="0.55000000000000004"/>
    <row r="55" s="38" customFormat="1" x14ac:dyDescent="0.55000000000000004"/>
    <row r="56" s="38" customFormat="1" x14ac:dyDescent="0.55000000000000004"/>
    <row r="57" s="38" customFormat="1" x14ac:dyDescent="0.55000000000000004"/>
    <row r="58" s="38" customFormat="1" x14ac:dyDescent="0.55000000000000004"/>
    <row r="59" s="38" customFormat="1" x14ac:dyDescent="0.55000000000000004"/>
    <row r="60" s="38" customFormat="1" x14ac:dyDescent="0.55000000000000004"/>
    <row r="61" s="38" customFormat="1" x14ac:dyDescent="0.55000000000000004"/>
    <row r="62" s="38" customFormat="1" x14ac:dyDescent="0.55000000000000004"/>
    <row r="63" s="38" customFormat="1" x14ac:dyDescent="0.55000000000000004"/>
    <row r="64" s="38" customFormat="1" x14ac:dyDescent="0.55000000000000004"/>
    <row r="65" s="38" customFormat="1" x14ac:dyDescent="0.55000000000000004"/>
    <row r="66" s="38" customFormat="1" x14ac:dyDescent="0.55000000000000004"/>
    <row r="67" s="38" customFormat="1" x14ac:dyDescent="0.55000000000000004"/>
    <row r="68" s="38" customFormat="1" x14ac:dyDescent="0.55000000000000004"/>
    <row r="69" s="38" customFormat="1" x14ac:dyDescent="0.55000000000000004"/>
    <row r="70" s="38" customFormat="1" x14ac:dyDescent="0.55000000000000004"/>
    <row r="71" s="38" customFormat="1" x14ac:dyDescent="0.55000000000000004"/>
    <row r="72" s="38" customFormat="1" x14ac:dyDescent="0.55000000000000004"/>
    <row r="73" s="38" customFormat="1" x14ac:dyDescent="0.55000000000000004"/>
    <row r="74" s="38" customFormat="1" x14ac:dyDescent="0.55000000000000004"/>
    <row r="75" s="38" customFormat="1" x14ac:dyDescent="0.55000000000000004"/>
    <row r="76" s="38" customFormat="1" x14ac:dyDescent="0.55000000000000004"/>
    <row r="77" s="38" customFormat="1" x14ac:dyDescent="0.55000000000000004"/>
    <row r="78" s="38" customFormat="1" x14ac:dyDescent="0.55000000000000004"/>
    <row r="79" s="38" customFormat="1" x14ac:dyDescent="0.55000000000000004"/>
    <row r="80" s="38" customFormat="1" x14ac:dyDescent="0.55000000000000004"/>
    <row r="81" s="38" customFormat="1" x14ac:dyDescent="0.55000000000000004"/>
    <row r="82" s="38" customFormat="1" x14ac:dyDescent="0.55000000000000004"/>
    <row r="83" s="38" customFormat="1" x14ac:dyDescent="0.55000000000000004"/>
    <row r="84" s="38" customFormat="1" x14ac:dyDescent="0.55000000000000004"/>
    <row r="85" s="38" customFormat="1" x14ac:dyDescent="0.55000000000000004"/>
    <row r="86" s="38" customFormat="1" x14ac:dyDescent="0.55000000000000004"/>
    <row r="87" s="38" customFormat="1" x14ac:dyDescent="0.55000000000000004"/>
    <row r="88" s="38" customFormat="1" x14ac:dyDescent="0.55000000000000004"/>
    <row r="89" s="38" customFormat="1" x14ac:dyDescent="0.55000000000000004"/>
    <row r="90" s="38" customFormat="1" x14ac:dyDescent="0.55000000000000004"/>
    <row r="91" s="38" customFormat="1" x14ac:dyDescent="0.55000000000000004"/>
    <row r="92" s="38" customFormat="1" x14ac:dyDescent="0.55000000000000004"/>
    <row r="93" s="38" customFormat="1" x14ac:dyDescent="0.55000000000000004"/>
    <row r="94" s="38" customFormat="1" x14ac:dyDescent="0.55000000000000004"/>
    <row r="95" s="38" customFormat="1" x14ac:dyDescent="0.55000000000000004"/>
    <row r="96" s="38" customFormat="1" x14ac:dyDescent="0.55000000000000004"/>
    <row r="97" s="38" customFormat="1" x14ac:dyDescent="0.55000000000000004"/>
    <row r="98" s="38" customFormat="1" x14ac:dyDescent="0.55000000000000004"/>
    <row r="99" s="38" customFormat="1" x14ac:dyDescent="0.55000000000000004"/>
    <row r="100" s="38" customFormat="1" x14ac:dyDescent="0.55000000000000004"/>
    <row r="101" s="38" customFormat="1" x14ac:dyDescent="0.55000000000000004"/>
    <row r="102" s="38" customFormat="1" x14ac:dyDescent="0.55000000000000004"/>
    <row r="103" s="38" customFormat="1" x14ac:dyDescent="0.55000000000000004"/>
    <row r="104" s="38" customFormat="1" x14ac:dyDescent="0.55000000000000004"/>
    <row r="105" s="38" customFormat="1" x14ac:dyDescent="0.55000000000000004"/>
    <row r="106" s="38" customFormat="1" x14ac:dyDescent="0.55000000000000004"/>
    <row r="107" s="38" customFormat="1" x14ac:dyDescent="0.55000000000000004"/>
    <row r="108" s="38" customFormat="1" x14ac:dyDescent="0.55000000000000004"/>
    <row r="109" s="38" customFormat="1" x14ac:dyDescent="0.55000000000000004"/>
    <row r="110" s="38" customFormat="1" x14ac:dyDescent="0.55000000000000004"/>
    <row r="111" s="38" customFormat="1" x14ac:dyDescent="0.55000000000000004"/>
    <row r="112" s="38" customFormat="1" x14ac:dyDescent="0.55000000000000004"/>
    <row r="113" s="38" customFormat="1" x14ac:dyDescent="0.55000000000000004"/>
    <row r="114" s="38" customFormat="1" x14ac:dyDescent="0.55000000000000004"/>
    <row r="115" s="38" customFormat="1" x14ac:dyDescent="0.55000000000000004"/>
    <row r="116" s="38" customFormat="1" x14ac:dyDescent="0.55000000000000004"/>
    <row r="117" s="38" customFormat="1" x14ac:dyDescent="0.55000000000000004"/>
    <row r="118" s="38" customFormat="1" x14ac:dyDescent="0.55000000000000004"/>
    <row r="119" s="38" customFormat="1" x14ac:dyDescent="0.55000000000000004"/>
    <row r="120" s="38" customFormat="1" x14ac:dyDescent="0.55000000000000004"/>
    <row r="121" s="38" customFormat="1" x14ac:dyDescent="0.55000000000000004"/>
    <row r="122" s="38" customFormat="1" x14ac:dyDescent="0.55000000000000004"/>
    <row r="123" s="38" customFormat="1" x14ac:dyDescent="0.55000000000000004"/>
    <row r="124" s="38" customFormat="1" x14ac:dyDescent="0.55000000000000004"/>
    <row r="125" s="38" customFormat="1" x14ac:dyDescent="0.55000000000000004"/>
    <row r="126" s="38" customFormat="1" x14ac:dyDescent="0.55000000000000004"/>
    <row r="127" s="38" customFormat="1" x14ac:dyDescent="0.55000000000000004"/>
    <row r="128" s="38" customFormat="1" x14ac:dyDescent="0.55000000000000004"/>
    <row r="129" s="38" customFormat="1" x14ac:dyDescent="0.55000000000000004"/>
    <row r="130" s="38" customFormat="1" x14ac:dyDescent="0.55000000000000004"/>
    <row r="131" s="38" customFormat="1" x14ac:dyDescent="0.55000000000000004"/>
    <row r="132" s="38" customFormat="1" x14ac:dyDescent="0.55000000000000004"/>
    <row r="133" s="38" customFormat="1" x14ac:dyDescent="0.55000000000000004"/>
    <row r="134" s="38" customFormat="1" x14ac:dyDescent="0.55000000000000004"/>
    <row r="135" s="38" customFormat="1" x14ac:dyDescent="0.55000000000000004"/>
    <row r="136" s="38" customFormat="1" x14ac:dyDescent="0.55000000000000004"/>
    <row r="137" s="38" customFormat="1" x14ac:dyDescent="0.55000000000000004"/>
    <row r="138" s="38" customFormat="1" x14ac:dyDescent="0.55000000000000004"/>
    <row r="139" s="38" customFormat="1" x14ac:dyDescent="0.55000000000000004"/>
    <row r="140" s="38" customFormat="1" x14ac:dyDescent="0.55000000000000004"/>
    <row r="141" s="38" customFormat="1" x14ac:dyDescent="0.55000000000000004"/>
    <row r="142" s="38" customFormat="1" x14ac:dyDescent="0.55000000000000004"/>
    <row r="143" s="38" customFormat="1" x14ac:dyDescent="0.55000000000000004"/>
    <row r="144" s="38" customFormat="1" x14ac:dyDescent="0.55000000000000004"/>
    <row r="145" s="38" customFormat="1" x14ac:dyDescent="0.55000000000000004"/>
    <row r="146" s="38" customFormat="1" x14ac:dyDescent="0.55000000000000004"/>
    <row r="147" s="38" customFormat="1" x14ac:dyDescent="0.55000000000000004"/>
    <row r="148" s="38" customFormat="1" x14ac:dyDescent="0.55000000000000004"/>
    <row r="149" s="38" customFormat="1" x14ac:dyDescent="0.55000000000000004"/>
    <row r="150" s="38" customFormat="1" x14ac:dyDescent="0.55000000000000004"/>
    <row r="151" s="38" customFormat="1" x14ac:dyDescent="0.55000000000000004"/>
    <row r="152" s="38" customFormat="1" x14ac:dyDescent="0.55000000000000004"/>
    <row r="153" s="38" customFormat="1" x14ac:dyDescent="0.55000000000000004"/>
    <row r="154" s="38" customFormat="1" x14ac:dyDescent="0.55000000000000004"/>
    <row r="155" s="38" customFormat="1" x14ac:dyDescent="0.55000000000000004"/>
    <row r="156" s="38" customFormat="1" x14ac:dyDescent="0.55000000000000004"/>
    <row r="157" s="38" customFormat="1" x14ac:dyDescent="0.55000000000000004"/>
    <row r="158" s="38" customFormat="1" x14ac:dyDescent="0.55000000000000004"/>
    <row r="159" s="38" customFormat="1" x14ac:dyDescent="0.55000000000000004"/>
    <row r="160" s="38" customFormat="1" x14ac:dyDescent="0.55000000000000004"/>
    <row r="161" s="38" customFormat="1" x14ac:dyDescent="0.55000000000000004"/>
    <row r="162" s="38" customFormat="1" x14ac:dyDescent="0.55000000000000004"/>
    <row r="163" s="38" customFormat="1" x14ac:dyDescent="0.55000000000000004"/>
    <row r="164" s="38" customFormat="1" x14ac:dyDescent="0.55000000000000004"/>
    <row r="165" s="38" customFormat="1" x14ac:dyDescent="0.55000000000000004"/>
    <row r="166" s="38" customFormat="1" x14ac:dyDescent="0.55000000000000004"/>
    <row r="167" s="38" customFormat="1" x14ac:dyDescent="0.55000000000000004"/>
    <row r="168" s="38" customFormat="1" x14ac:dyDescent="0.55000000000000004"/>
    <row r="169" s="38" customFormat="1" x14ac:dyDescent="0.55000000000000004"/>
    <row r="170" s="38" customFormat="1" x14ac:dyDescent="0.55000000000000004"/>
    <row r="171" s="38" customFormat="1" x14ac:dyDescent="0.55000000000000004"/>
    <row r="172" s="38" customFormat="1" x14ac:dyDescent="0.55000000000000004"/>
    <row r="173" s="38" customFormat="1" x14ac:dyDescent="0.55000000000000004"/>
    <row r="174" s="38" customFormat="1" x14ac:dyDescent="0.55000000000000004"/>
    <row r="175" s="38" customFormat="1" x14ac:dyDescent="0.55000000000000004"/>
    <row r="176" s="38" customFormat="1" x14ac:dyDescent="0.55000000000000004"/>
    <row r="177" s="38" customFormat="1" x14ac:dyDescent="0.55000000000000004"/>
    <row r="178" s="38" customFormat="1" x14ac:dyDescent="0.55000000000000004"/>
    <row r="179" s="38" customFormat="1" x14ac:dyDescent="0.55000000000000004"/>
    <row r="180" s="38" customFormat="1" x14ac:dyDescent="0.55000000000000004"/>
    <row r="181" s="38" customFormat="1" x14ac:dyDescent="0.55000000000000004"/>
    <row r="182" s="38" customFormat="1" x14ac:dyDescent="0.55000000000000004"/>
    <row r="183" s="38" customFormat="1" x14ac:dyDescent="0.55000000000000004"/>
    <row r="184" s="38" customFormat="1" x14ac:dyDescent="0.55000000000000004"/>
    <row r="185" s="38" customFormat="1" x14ac:dyDescent="0.55000000000000004"/>
    <row r="186" s="38" customFormat="1" x14ac:dyDescent="0.55000000000000004"/>
    <row r="187" s="38" customFormat="1" x14ac:dyDescent="0.55000000000000004"/>
    <row r="188" s="38" customFormat="1" x14ac:dyDescent="0.55000000000000004"/>
    <row r="189" s="38" customFormat="1" x14ac:dyDescent="0.55000000000000004"/>
    <row r="190" s="38" customFormat="1" x14ac:dyDescent="0.55000000000000004"/>
    <row r="191" s="38" customFormat="1" x14ac:dyDescent="0.55000000000000004"/>
    <row r="192" s="38" customFormat="1" x14ac:dyDescent="0.55000000000000004"/>
    <row r="193" s="38" customFormat="1" x14ac:dyDescent="0.55000000000000004"/>
    <row r="194" s="38" customFormat="1" x14ac:dyDescent="0.55000000000000004"/>
    <row r="195" s="38" customFormat="1" x14ac:dyDescent="0.55000000000000004"/>
    <row r="196" s="38" customFormat="1" x14ac:dyDescent="0.55000000000000004"/>
    <row r="197" s="38" customFormat="1" x14ac:dyDescent="0.55000000000000004"/>
    <row r="198" s="38" customFormat="1" x14ac:dyDescent="0.55000000000000004"/>
    <row r="199" s="38" customFormat="1" x14ac:dyDescent="0.55000000000000004"/>
    <row r="200" s="38" customFormat="1" x14ac:dyDescent="0.55000000000000004"/>
    <row r="201" s="38" customFormat="1" x14ac:dyDescent="0.55000000000000004"/>
    <row r="202" s="38" customFormat="1" x14ac:dyDescent="0.55000000000000004"/>
    <row r="203" s="38" customFormat="1" x14ac:dyDescent="0.55000000000000004"/>
    <row r="204" s="38" customFormat="1" x14ac:dyDescent="0.55000000000000004"/>
    <row r="205" s="38" customFormat="1" x14ac:dyDescent="0.55000000000000004"/>
    <row r="206" s="38" customFormat="1" x14ac:dyDescent="0.55000000000000004"/>
    <row r="207" s="38" customFormat="1" x14ac:dyDescent="0.55000000000000004"/>
    <row r="208" s="38" customFormat="1" x14ac:dyDescent="0.55000000000000004"/>
    <row r="209" s="38" customFormat="1" x14ac:dyDescent="0.55000000000000004"/>
    <row r="210" s="38" customFormat="1" x14ac:dyDescent="0.55000000000000004"/>
    <row r="211" s="38" customFormat="1" x14ac:dyDescent="0.55000000000000004"/>
    <row r="212" s="38" customFormat="1" x14ac:dyDescent="0.55000000000000004"/>
    <row r="213" s="38" customFormat="1" x14ac:dyDescent="0.55000000000000004"/>
    <row r="214" s="38" customFormat="1" x14ac:dyDescent="0.55000000000000004"/>
    <row r="215" s="38" customFormat="1" x14ac:dyDescent="0.55000000000000004"/>
    <row r="216" s="38" customFormat="1" x14ac:dyDescent="0.55000000000000004"/>
    <row r="217" s="38" customFormat="1" x14ac:dyDescent="0.55000000000000004"/>
    <row r="218" s="38" customFormat="1" x14ac:dyDescent="0.55000000000000004"/>
    <row r="219" s="38" customFormat="1" x14ac:dyDescent="0.55000000000000004"/>
    <row r="220" s="38" customFormat="1" x14ac:dyDescent="0.55000000000000004"/>
    <row r="221" s="38" customFormat="1" x14ac:dyDescent="0.55000000000000004"/>
    <row r="222" s="38" customFormat="1" x14ac:dyDescent="0.55000000000000004"/>
    <row r="223" s="38" customFormat="1" x14ac:dyDescent="0.55000000000000004"/>
    <row r="224" s="38" customFormat="1" x14ac:dyDescent="0.55000000000000004"/>
    <row r="225" s="38" customFormat="1" x14ac:dyDescent="0.55000000000000004"/>
    <row r="226" s="38" customFormat="1" x14ac:dyDescent="0.55000000000000004"/>
    <row r="227" s="38" customFormat="1" x14ac:dyDescent="0.55000000000000004"/>
    <row r="228" s="38" customFormat="1" x14ac:dyDescent="0.55000000000000004"/>
    <row r="229" s="38" customFormat="1" x14ac:dyDescent="0.55000000000000004"/>
    <row r="230" s="38" customFormat="1" x14ac:dyDescent="0.55000000000000004"/>
    <row r="231" s="38" customFormat="1" x14ac:dyDescent="0.55000000000000004"/>
    <row r="232" s="38" customFormat="1" x14ac:dyDescent="0.55000000000000004"/>
    <row r="233" s="38" customFormat="1" x14ac:dyDescent="0.55000000000000004"/>
    <row r="234" s="38" customFormat="1" x14ac:dyDescent="0.55000000000000004"/>
    <row r="235" s="38" customFormat="1" x14ac:dyDescent="0.55000000000000004"/>
    <row r="236" s="38" customFormat="1" x14ac:dyDescent="0.55000000000000004"/>
    <row r="237" s="38" customFormat="1" x14ac:dyDescent="0.55000000000000004"/>
    <row r="238" s="38" customFormat="1" x14ac:dyDescent="0.55000000000000004"/>
    <row r="239" s="38" customFormat="1" x14ac:dyDescent="0.55000000000000004"/>
    <row r="240" s="38" customFormat="1" x14ac:dyDescent="0.55000000000000004"/>
    <row r="241" s="38" customFormat="1" x14ac:dyDescent="0.55000000000000004"/>
    <row r="242" s="38" customFormat="1" x14ac:dyDescent="0.55000000000000004"/>
    <row r="243" s="38" customFormat="1" x14ac:dyDescent="0.55000000000000004"/>
    <row r="244" s="38" customFormat="1" x14ac:dyDescent="0.55000000000000004"/>
    <row r="245" s="38" customFormat="1" x14ac:dyDescent="0.55000000000000004"/>
    <row r="246" s="38" customFormat="1" x14ac:dyDescent="0.55000000000000004"/>
    <row r="247" s="38" customFormat="1" x14ac:dyDescent="0.55000000000000004"/>
    <row r="248" s="38" customFormat="1" x14ac:dyDescent="0.55000000000000004"/>
    <row r="249" s="38" customFormat="1" x14ac:dyDescent="0.55000000000000004"/>
    <row r="250" s="38" customFormat="1" x14ac:dyDescent="0.55000000000000004"/>
    <row r="251" s="38" customFormat="1" x14ac:dyDescent="0.55000000000000004"/>
    <row r="252" s="38" customFormat="1" x14ac:dyDescent="0.55000000000000004"/>
    <row r="253" s="38" customFormat="1" x14ac:dyDescent="0.55000000000000004"/>
    <row r="254" s="38" customFormat="1" x14ac:dyDescent="0.55000000000000004"/>
    <row r="255" s="38" customFormat="1" x14ac:dyDescent="0.55000000000000004"/>
    <row r="256" s="38" customFormat="1" x14ac:dyDescent="0.55000000000000004"/>
    <row r="257" s="38" customFormat="1" x14ac:dyDescent="0.55000000000000004"/>
    <row r="258" s="38" customFormat="1" x14ac:dyDescent="0.55000000000000004"/>
    <row r="259" s="38" customFormat="1" x14ac:dyDescent="0.55000000000000004"/>
    <row r="260" s="38" customFormat="1" x14ac:dyDescent="0.55000000000000004"/>
    <row r="261" s="38" customFormat="1" x14ac:dyDescent="0.55000000000000004"/>
    <row r="262" s="38" customFormat="1" x14ac:dyDescent="0.55000000000000004"/>
    <row r="263" s="38" customFormat="1" x14ac:dyDescent="0.55000000000000004"/>
    <row r="264" s="38" customFormat="1" x14ac:dyDescent="0.55000000000000004"/>
    <row r="265" s="38" customFormat="1" x14ac:dyDescent="0.55000000000000004"/>
    <row r="266" s="38" customFormat="1" x14ac:dyDescent="0.55000000000000004"/>
    <row r="267" s="38" customFormat="1" x14ac:dyDescent="0.55000000000000004"/>
    <row r="268" s="38" customFormat="1" x14ac:dyDescent="0.55000000000000004"/>
    <row r="269" s="38" customFormat="1" x14ac:dyDescent="0.55000000000000004"/>
    <row r="270" s="38" customFormat="1" x14ac:dyDescent="0.55000000000000004"/>
    <row r="271" s="38" customFormat="1" x14ac:dyDescent="0.55000000000000004"/>
    <row r="272" s="38" customFormat="1" x14ac:dyDescent="0.55000000000000004"/>
    <row r="273" s="38" customFormat="1" x14ac:dyDescent="0.55000000000000004"/>
    <row r="274" s="38" customFormat="1" x14ac:dyDescent="0.55000000000000004"/>
    <row r="275" s="38" customFormat="1" x14ac:dyDescent="0.55000000000000004"/>
    <row r="276" s="38" customFormat="1" x14ac:dyDescent="0.55000000000000004"/>
    <row r="277" s="38" customFormat="1" x14ac:dyDescent="0.55000000000000004"/>
    <row r="278" s="38" customFormat="1" x14ac:dyDescent="0.55000000000000004"/>
    <row r="279" s="38" customFormat="1" x14ac:dyDescent="0.55000000000000004"/>
    <row r="280" s="38" customFormat="1" x14ac:dyDescent="0.55000000000000004"/>
    <row r="281" s="38" customFormat="1" x14ac:dyDescent="0.55000000000000004"/>
    <row r="282" s="38" customFormat="1" x14ac:dyDescent="0.55000000000000004"/>
    <row r="283" s="38" customFormat="1" x14ac:dyDescent="0.55000000000000004"/>
    <row r="284" s="38" customFormat="1" x14ac:dyDescent="0.55000000000000004"/>
    <row r="285" s="38" customFormat="1" x14ac:dyDescent="0.55000000000000004"/>
    <row r="286" s="38" customFormat="1" x14ac:dyDescent="0.55000000000000004"/>
    <row r="287" s="38" customFormat="1" x14ac:dyDescent="0.55000000000000004"/>
    <row r="288" s="38" customFormat="1" x14ac:dyDescent="0.55000000000000004"/>
    <row r="289" s="38" customFormat="1" x14ac:dyDescent="0.55000000000000004"/>
    <row r="290" s="38" customFormat="1" x14ac:dyDescent="0.55000000000000004"/>
    <row r="291" s="38" customFormat="1" x14ac:dyDescent="0.55000000000000004"/>
    <row r="292" s="38" customFormat="1" x14ac:dyDescent="0.55000000000000004"/>
    <row r="293" s="38" customFormat="1" x14ac:dyDescent="0.55000000000000004"/>
    <row r="294" s="38" customFormat="1" x14ac:dyDescent="0.55000000000000004"/>
    <row r="295" s="38" customFormat="1" x14ac:dyDescent="0.55000000000000004"/>
    <row r="296" s="38" customFormat="1" x14ac:dyDescent="0.55000000000000004"/>
    <row r="297" s="38" customFormat="1" x14ac:dyDescent="0.55000000000000004"/>
    <row r="298" s="38" customFormat="1" x14ac:dyDescent="0.55000000000000004"/>
    <row r="299" s="38" customFormat="1" x14ac:dyDescent="0.55000000000000004"/>
    <row r="300" s="38" customFormat="1" x14ac:dyDescent="0.55000000000000004"/>
    <row r="301" s="38" customFormat="1" x14ac:dyDescent="0.55000000000000004"/>
    <row r="302" s="38" customFormat="1" x14ac:dyDescent="0.55000000000000004"/>
    <row r="303" s="38" customFormat="1" x14ac:dyDescent="0.55000000000000004"/>
    <row r="304" s="38" customFormat="1" x14ac:dyDescent="0.55000000000000004"/>
    <row r="305" s="38" customFormat="1" x14ac:dyDescent="0.55000000000000004"/>
    <row r="306" s="38" customFormat="1" x14ac:dyDescent="0.55000000000000004"/>
    <row r="307" s="38" customFormat="1" x14ac:dyDescent="0.55000000000000004"/>
    <row r="308" s="38" customFormat="1" x14ac:dyDescent="0.55000000000000004"/>
    <row r="309" s="38" customFormat="1" x14ac:dyDescent="0.55000000000000004"/>
    <row r="310" s="38" customFormat="1" x14ac:dyDescent="0.55000000000000004"/>
    <row r="311" s="38" customFormat="1" x14ac:dyDescent="0.55000000000000004"/>
    <row r="312" s="38" customFormat="1" x14ac:dyDescent="0.55000000000000004"/>
    <row r="313" s="38" customFormat="1" x14ac:dyDescent="0.55000000000000004"/>
    <row r="314" s="38" customFormat="1" x14ac:dyDescent="0.55000000000000004"/>
    <row r="315" s="38" customFormat="1" x14ac:dyDescent="0.55000000000000004"/>
    <row r="316" s="38" customFormat="1" x14ac:dyDescent="0.55000000000000004"/>
    <row r="317" s="38" customFormat="1" x14ac:dyDescent="0.55000000000000004"/>
    <row r="318" s="38" customFormat="1" x14ac:dyDescent="0.55000000000000004"/>
    <row r="319" s="38" customFormat="1" x14ac:dyDescent="0.55000000000000004"/>
    <row r="320" s="38" customFormat="1" x14ac:dyDescent="0.55000000000000004"/>
    <row r="321" s="38" customFormat="1" x14ac:dyDescent="0.55000000000000004"/>
    <row r="322" s="38" customFormat="1" x14ac:dyDescent="0.55000000000000004"/>
    <row r="323" s="38" customFormat="1" x14ac:dyDescent="0.55000000000000004"/>
    <row r="324" s="38" customFormat="1" x14ac:dyDescent="0.55000000000000004"/>
    <row r="325" s="38" customFormat="1" x14ac:dyDescent="0.55000000000000004"/>
    <row r="326" s="38" customFormat="1" x14ac:dyDescent="0.55000000000000004"/>
    <row r="327" s="38" customFormat="1" x14ac:dyDescent="0.55000000000000004"/>
    <row r="328" s="38" customFormat="1" x14ac:dyDescent="0.55000000000000004"/>
    <row r="329" s="38" customFormat="1" x14ac:dyDescent="0.55000000000000004"/>
    <row r="330" s="38" customFormat="1" x14ac:dyDescent="0.55000000000000004"/>
    <row r="331" s="38" customFormat="1" x14ac:dyDescent="0.55000000000000004"/>
    <row r="332" s="38" customFormat="1" x14ac:dyDescent="0.55000000000000004"/>
    <row r="333" s="38" customFormat="1" x14ac:dyDescent="0.55000000000000004"/>
    <row r="334" s="38" customFormat="1" x14ac:dyDescent="0.55000000000000004"/>
    <row r="335" s="38" customFormat="1" x14ac:dyDescent="0.55000000000000004"/>
    <row r="336" s="38" customFormat="1" x14ac:dyDescent="0.55000000000000004"/>
    <row r="337" s="38" customFormat="1" x14ac:dyDescent="0.55000000000000004"/>
    <row r="338" s="38" customFormat="1" x14ac:dyDescent="0.55000000000000004"/>
    <row r="339" s="38" customFormat="1" x14ac:dyDescent="0.55000000000000004"/>
    <row r="340" s="38" customFormat="1" x14ac:dyDescent="0.55000000000000004"/>
    <row r="341" s="38" customFormat="1" x14ac:dyDescent="0.55000000000000004"/>
    <row r="342" s="38" customFormat="1" x14ac:dyDescent="0.55000000000000004"/>
    <row r="343" s="38" customFormat="1" x14ac:dyDescent="0.55000000000000004"/>
    <row r="344" s="38" customFormat="1" x14ac:dyDescent="0.55000000000000004"/>
    <row r="345" s="38" customFormat="1" x14ac:dyDescent="0.55000000000000004"/>
    <row r="346" s="38" customFormat="1" x14ac:dyDescent="0.55000000000000004"/>
    <row r="347" s="38" customFormat="1" x14ac:dyDescent="0.55000000000000004"/>
    <row r="348" s="38" customFormat="1" x14ac:dyDescent="0.55000000000000004"/>
    <row r="349" s="38" customFormat="1" x14ac:dyDescent="0.55000000000000004"/>
    <row r="350" s="38" customFormat="1" x14ac:dyDescent="0.55000000000000004"/>
    <row r="351" s="38" customFormat="1" x14ac:dyDescent="0.55000000000000004"/>
    <row r="352" s="38" customFormat="1" x14ac:dyDescent="0.55000000000000004"/>
    <row r="353" s="38" customFormat="1" x14ac:dyDescent="0.55000000000000004"/>
    <row r="354" s="38" customFormat="1" x14ac:dyDescent="0.55000000000000004"/>
    <row r="355" s="38" customFormat="1" x14ac:dyDescent="0.55000000000000004"/>
    <row r="356" s="38" customFormat="1" x14ac:dyDescent="0.55000000000000004"/>
    <row r="357" s="38" customFormat="1" x14ac:dyDescent="0.55000000000000004"/>
    <row r="358" s="38" customFormat="1" x14ac:dyDescent="0.55000000000000004"/>
    <row r="359" s="38" customFormat="1" x14ac:dyDescent="0.55000000000000004"/>
    <row r="360" s="38" customFormat="1" x14ac:dyDescent="0.55000000000000004"/>
    <row r="361" s="38" customFormat="1" x14ac:dyDescent="0.55000000000000004"/>
    <row r="362" s="38" customFormat="1" x14ac:dyDescent="0.55000000000000004"/>
    <row r="363" s="38" customFormat="1" x14ac:dyDescent="0.55000000000000004"/>
    <row r="364" s="38" customFormat="1" x14ac:dyDescent="0.55000000000000004"/>
    <row r="365" s="38" customFormat="1" x14ac:dyDescent="0.55000000000000004"/>
    <row r="366" s="38" customFormat="1" x14ac:dyDescent="0.55000000000000004"/>
    <row r="367" s="38" customFormat="1" x14ac:dyDescent="0.55000000000000004"/>
    <row r="368" s="38" customFormat="1" x14ac:dyDescent="0.55000000000000004"/>
    <row r="369" s="38" customFormat="1" x14ac:dyDescent="0.55000000000000004"/>
    <row r="370" s="38" customFormat="1" x14ac:dyDescent="0.55000000000000004"/>
    <row r="371" s="38" customFormat="1" x14ac:dyDescent="0.55000000000000004"/>
    <row r="372" s="38" customFormat="1" x14ac:dyDescent="0.55000000000000004"/>
    <row r="373" s="38" customFormat="1" x14ac:dyDescent="0.55000000000000004"/>
    <row r="374" s="38" customFormat="1" x14ac:dyDescent="0.55000000000000004"/>
    <row r="375" s="38" customFormat="1" x14ac:dyDescent="0.55000000000000004"/>
    <row r="376" s="38" customFormat="1" x14ac:dyDescent="0.55000000000000004"/>
    <row r="377" s="38" customFormat="1" x14ac:dyDescent="0.55000000000000004"/>
    <row r="378" s="38" customFormat="1" x14ac:dyDescent="0.55000000000000004"/>
    <row r="379" s="38" customFormat="1" x14ac:dyDescent="0.55000000000000004"/>
    <row r="380" s="38" customFormat="1" x14ac:dyDescent="0.55000000000000004"/>
    <row r="381" s="38" customFormat="1" x14ac:dyDescent="0.55000000000000004"/>
    <row r="382" s="38" customFormat="1" x14ac:dyDescent="0.55000000000000004"/>
    <row r="383" s="38" customFormat="1" x14ac:dyDescent="0.55000000000000004"/>
    <row r="384" s="38" customFormat="1" x14ac:dyDescent="0.55000000000000004"/>
    <row r="385" s="38" customFormat="1" x14ac:dyDescent="0.55000000000000004"/>
    <row r="386" s="38" customFormat="1" x14ac:dyDescent="0.55000000000000004"/>
    <row r="387" s="38" customFormat="1" x14ac:dyDescent="0.55000000000000004"/>
    <row r="388" s="38" customFormat="1" x14ac:dyDescent="0.55000000000000004"/>
    <row r="389" s="38" customFormat="1" x14ac:dyDescent="0.55000000000000004"/>
    <row r="390" s="38" customFormat="1" x14ac:dyDescent="0.55000000000000004"/>
    <row r="391" s="38" customFormat="1" x14ac:dyDescent="0.55000000000000004"/>
    <row r="392" s="38" customFormat="1" x14ac:dyDescent="0.55000000000000004"/>
    <row r="393" s="38" customFormat="1" x14ac:dyDescent="0.55000000000000004"/>
    <row r="394" s="38" customFormat="1" x14ac:dyDescent="0.55000000000000004"/>
    <row r="395" s="38" customFormat="1" x14ac:dyDescent="0.55000000000000004"/>
    <row r="396" s="38" customFormat="1" x14ac:dyDescent="0.55000000000000004"/>
    <row r="397" s="38" customFormat="1" x14ac:dyDescent="0.55000000000000004"/>
    <row r="398" s="38" customFormat="1" x14ac:dyDescent="0.55000000000000004"/>
    <row r="399" s="38" customFormat="1" x14ac:dyDescent="0.55000000000000004"/>
    <row r="400" s="38" customFormat="1" x14ac:dyDescent="0.55000000000000004"/>
    <row r="401" s="38" customFormat="1" x14ac:dyDescent="0.55000000000000004"/>
    <row r="402" s="38" customFormat="1" x14ac:dyDescent="0.55000000000000004"/>
    <row r="403" s="38" customFormat="1" x14ac:dyDescent="0.55000000000000004"/>
    <row r="404" s="38" customFormat="1" x14ac:dyDescent="0.55000000000000004"/>
    <row r="405" s="38" customFormat="1" x14ac:dyDescent="0.55000000000000004"/>
    <row r="406" s="38" customFormat="1" x14ac:dyDescent="0.55000000000000004"/>
    <row r="407" s="38" customFormat="1" x14ac:dyDescent="0.55000000000000004"/>
    <row r="408" s="38" customFormat="1" x14ac:dyDescent="0.55000000000000004"/>
    <row r="409" s="38" customFormat="1" x14ac:dyDescent="0.55000000000000004"/>
    <row r="410" s="38" customFormat="1" x14ac:dyDescent="0.55000000000000004"/>
    <row r="411" s="38" customFormat="1" x14ac:dyDescent="0.55000000000000004"/>
    <row r="412" s="38" customFormat="1" x14ac:dyDescent="0.55000000000000004"/>
    <row r="413" s="38" customFormat="1" x14ac:dyDescent="0.55000000000000004"/>
    <row r="414" s="38" customFormat="1" x14ac:dyDescent="0.55000000000000004"/>
    <row r="415" s="38" customFormat="1" x14ac:dyDescent="0.55000000000000004"/>
    <row r="416" s="38" customFormat="1" x14ac:dyDescent="0.55000000000000004"/>
    <row r="417" s="38" customFormat="1" x14ac:dyDescent="0.55000000000000004"/>
    <row r="418" s="38" customFormat="1" x14ac:dyDescent="0.55000000000000004"/>
    <row r="419" s="38" customFormat="1" x14ac:dyDescent="0.55000000000000004"/>
    <row r="420" s="38" customFormat="1" x14ac:dyDescent="0.55000000000000004"/>
    <row r="421" s="38" customFormat="1" x14ac:dyDescent="0.55000000000000004"/>
    <row r="422" s="38" customFormat="1" x14ac:dyDescent="0.55000000000000004"/>
    <row r="423" s="38" customFormat="1" x14ac:dyDescent="0.55000000000000004"/>
    <row r="424" s="38" customFormat="1" x14ac:dyDescent="0.55000000000000004"/>
    <row r="425" s="38" customFormat="1" x14ac:dyDescent="0.55000000000000004"/>
    <row r="426" s="38" customFormat="1" x14ac:dyDescent="0.55000000000000004"/>
    <row r="427" s="38" customFormat="1" x14ac:dyDescent="0.55000000000000004"/>
    <row r="428" s="38" customFormat="1" x14ac:dyDescent="0.55000000000000004"/>
    <row r="429" s="38" customFormat="1" x14ac:dyDescent="0.55000000000000004"/>
    <row r="430" s="38" customFormat="1" x14ac:dyDescent="0.55000000000000004"/>
    <row r="431" s="38" customFormat="1" x14ac:dyDescent="0.55000000000000004"/>
    <row r="432" s="38" customFormat="1" x14ac:dyDescent="0.55000000000000004"/>
    <row r="433" s="38" customFormat="1" x14ac:dyDescent="0.55000000000000004"/>
    <row r="434" s="38" customFormat="1" x14ac:dyDescent="0.55000000000000004"/>
    <row r="435" s="38" customFormat="1" x14ac:dyDescent="0.55000000000000004"/>
    <row r="436" s="38" customFormat="1" x14ac:dyDescent="0.55000000000000004"/>
    <row r="437" s="38" customFormat="1" x14ac:dyDescent="0.55000000000000004"/>
    <row r="438" s="38" customFormat="1" x14ac:dyDescent="0.55000000000000004"/>
    <row r="439" s="38" customFormat="1" x14ac:dyDescent="0.55000000000000004"/>
    <row r="440" s="38" customFormat="1" x14ac:dyDescent="0.55000000000000004"/>
    <row r="441" s="38" customFormat="1" x14ac:dyDescent="0.55000000000000004"/>
    <row r="442" s="38" customFormat="1" x14ac:dyDescent="0.55000000000000004"/>
    <row r="443" s="38" customFormat="1" x14ac:dyDescent="0.55000000000000004"/>
    <row r="444" s="38" customFormat="1" x14ac:dyDescent="0.55000000000000004"/>
    <row r="445" s="38" customFormat="1" x14ac:dyDescent="0.55000000000000004"/>
    <row r="446" s="38" customFormat="1" x14ac:dyDescent="0.55000000000000004"/>
    <row r="447" s="38" customFormat="1" x14ac:dyDescent="0.55000000000000004"/>
    <row r="448" s="38" customFormat="1" x14ac:dyDescent="0.55000000000000004"/>
    <row r="449" s="38" customFormat="1" x14ac:dyDescent="0.55000000000000004"/>
    <row r="450" s="38" customFormat="1" x14ac:dyDescent="0.55000000000000004"/>
    <row r="451" s="38" customFormat="1" x14ac:dyDescent="0.55000000000000004"/>
    <row r="452" s="38" customFormat="1" x14ac:dyDescent="0.55000000000000004"/>
    <row r="453" s="38" customFormat="1" x14ac:dyDescent="0.55000000000000004"/>
    <row r="454" s="38" customFormat="1" x14ac:dyDescent="0.55000000000000004"/>
    <row r="455" s="38" customFormat="1" x14ac:dyDescent="0.55000000000000004"/>
    <row r="456" s="38" customFormat="1" x14ac:dyDescent="0.55000000000000004"/>
    <row r="457" s="38" customFormat="1" x14ac:dyDescent="0.55000000000000004"/>
    <row r="458" s="38" customFormat="1" x14ac:dyDescent="0.55000000000000004"/>
    <row r="459" s="38" customFormat="1" x14ac:dyDescent="0.55000000000000004"/>
    <row r="460" s="38" customFormat="1" x14ac:dyDescent="0.55000000000000004"/>
    <row r="461" s="38" customFormat="1" x14ac:dyDescent="0.55000000000000004"/>
    <row r="462" s="38" customFormat="1" x14ac:dyDescent="0.55000000000000004"/>
    <row r="463" s="38" customFormat="1" x14ac:dyDescent="0.55000000000000004"/>
    <row r="464" s="38" customFormat="1" x14ac:dyDescent="0.55000000000000004"/>
    <row r="465" s="38" customFormat="1" x14ac:dyDescent="0.55000000000000004"/>
    <row r="466" s="38" customFormat="1" x14ac:dyDescent="0.55000000000000004"/>
    <row r="467" s="38" customFormat="1" x14ac:dyDescent="0.55000000000000004"/>
    <row r="468" s="38" customFormat="1" x14ac:dyDescent="0.55000000000000004"/>
    <row r="469" s="38" customFormat="1" x14ac:dyDescent="0.55000000000000004"/>
    <row r="470" s="38" customFormat="1" x14ac:dyDescent="0.55000000000000004"/>
    <row r="471" s="38" customFormat="1" x14ac:dyDescent="0.55000000000000004"/>
    <row r="472" s="38" customFormat="1" x14ac:dyDescent="0.55000000000000004"/>
    <row r="473" s="38" customFormat="1" x14ac:dyDescent="0.55000000000000004"/>
    <row r="474" s="38" customFormat="1" x14ac:dyDescent="0.55000000000000004"/>
    <row r="475" s="38" customFormat="1" x14ac:dyDescent="0.55000000000000004"/>
    <row r="476" s="38" customFormat="1" x14ac:dyDescent="0.55000000000000004"/>
    <row r="477" s="38" customFormat="1" x14ac:dyDescent="0.55000000000000004"/>
    <row r="478" s="38" customFormat="1" x14ac:dyDescent="0.55000000000000004"/>
    <row r="479" s="38" customFormat="1" x14ac:dyDescent="0.55000000000000004"/>
    <row r="480" s="38" customFormat="1" x14ac:dyDescent="0.55000000000000004"/>
    <row r="481" s="38" customFormat="1" x14ac:dyDescent="0.55000000000000004"/>
    <row r="482" s="38" customFormat="1" x14ac:dyDescent="0.55000000000000004"/>
    <row r="483" s="38" customFormat="1" x14ac:dyDescent="0.55000000000000004"/>
    <row r="484" s="38" customFormat="1" x14ac:dyDescent="0.55000000000000004"/>
    <row r="485" s="38" customFormat="1" x14ac:dyDescent="0.55000000000000004"/>
    <row r="486" s="38" customFormat="1" x14ac:dyDescent="0.55000000000000004"/>
    <row r="487" s="38" customFormat="1" x14ac:dyDescent="0.55000000000000004"/>
    <row r="488" s="38" customFormat="1" x14ac:dyDescent="0.55000000000000004"/>
    <row r="489" s="38" customFormat="1" x14ac:dyDescent="0.55000000000000004"/>
    <row r="490" s="38" customFormat="1" x14ac:dyDescent="0.55000000000000004"/>
    <row r="491" s="38" customFormat="1" x14ac:dyDescent="0.55000000000000004"/>
    <row r="492" s="38" customFormat="1" x14ac:dyDescent="0.55000000000000004"/>
    <row r="493" s="38" customFormat="1" x14ac:dyDescent="0.55000000000000004"/>
    <row r="494" s="38" customFormat="1" x14ac:dyDescent="0.55000000000000004"/>
    <row r="495" s="38" customFormat="1" x14ac:dyDescent="0.55000000000000004"/>
    <row r="496" s="38" customFormat="1" x14ac:dyDescent="0.55000000000000004"/>
    <row r="497" s="38" customFormat="1" x14ac:dyDescent="0.55000000000000004"/>
    <row r="498" s="38" customFormat="1" x14ac:dyDescent="0.55000000000000004"/>
    <row r="499" s="38" customFormat="1" x14ac:dyDescent="0.55000000000000004"/>
    <row r="500" s="38" customFormat="1" x14ac:dyDescent="0.55000000000000004"/>
    <row r="501" s="38" customFormat="1" x14ac:dyDescent="0.55000000000000004"/>
    <row r="502" s="38" customFormat="1" x14ac:dyDescent="0.55000000000000004"/>
    <row r="503" s="38" customFormat="1" x14ac:dyDescent="0.55000000000000004"/>
    <row r="504" s="38" customFormat="1" x14ac:dyDescent="0.55000000000000004"/>
    <row r="505" s="38" customFormat="1" x14ac:dyDescent="0.55000000000000004"/>
    <row r="506" s="38" customFormat="1" x14ac:dyDescent="0.55000000000000004"/>
    <row r="507" s="38" customFormat="1" x14ac:dyDescent="0.55000000000000004"/>
    <row r="508" s="38" customFormat="1" x14ac:dyDescent="0.55000000000000004"/>
    <row r="509" s="38" customFormat="1" x14ac:dyDescent="0.55000000000000004"/>
    <row r="510" s="38" customFormat="1" x14ac:dyDescent="0.55000000000000004"/>
    <row r="511" s="38" customFormat="1" x14ac:dyDescent="0.55000000000000004"/>
    <row r="512" s="38" customFormat="1" x14ac:dyDescent="0.55000000000000004"/>
    <row r="513" s="38" customFormat="1" x14ac:dyDescent="0.55000000000000004"/>
    <row r="514" s="38" customFormat="1" x14ac:dyDescent="0.55000000000000004"/>
    <row r="515" s="38" customFormat="1" x14ac:dyDescent="0.55000000000000004"/>
    <row r="516" s="38" customFormat="1" x14ac:dyDescent="0.55000000000000004"/>
    <row r="517" s="38" customFormat="1" x14ac:dyDescent="0.55000000000000004"/>
    <row r="518" s="38" customFormat="1" x14ac:dyDescent="0.55000000000000004"/>
    <row r="519" s="38" customFormat="1" x14ac:dyDescent="0.55000000000000004"/>
    <row r="520" s="38" customFormat="1" x14ac:dyDescent="0.55000000000000004"/>
    <row r="521" s="38" customFormat="1" x14ac:dyDescent="0.55000000000000004"/>
    <row r="522" s="38" customFormat="1" x14ac:dyDescent="0.55000000000000004"/>
    <row r="523" s="38" customFormat="1" x14ac:dyDescent="0.55000000000000004"/>
    <row r="524" s="38" customFormat="1" x14ac:dyDescent="0.55000000000000004"/>
    <row r="525" s="38" customFormat="1" x14ac:dyDescent="0.55000000000000004"/>
    <row r="526" s="38" customFormat="1" x14ac:dyDescent="0.55000000000000004"/>
    <row r="527" s="38" customFormat="1" x14ac:dyDescent="0.55000000000000004"/>
    <row r="528" s="38" customFormat="1" x14ac:dyDescent="0.55000000000000004"/>
    <row r="529" s="38" customFormat="1" x14ac:dyDescent="0.55000000000000004"/>
    <row r="530" s="38" customFormat="1" x14ac:dyDescent="0.55000000000000004"/>
    <row r="531" s="38" customFormat="1" x14ac:dyDescent="0.55000000000000004"/>
    <row r="532" s="38" customFormat="1" x14ac:dyDescent="0.55000000000000004"/>
    <row r="533" s="38" customFormat="1" x14ac:dyDescent="0.55000000000000004"/>
    <row r="534" s="38" customFormat="1" x14ac:dyDescent="0.55000000000000004"/>
    <row r="535" s="38" customFormat="1" x14ac:dyDescent="0.55000000000000004"/>
    <row r="536" s="38" customFormat="1" x14ac:dyDescent="0.55000000000000004"/>
    <row r="537" s="38" customFormat="1" x14ac:dyDescent="0.55000000000000004"/>
    <row r="538" s="38" customFormat="1" x14ac:dyDescent="0.55000000000000004"/>
    <row r="539" s="38" customFormat="1" x14ac:dyDescent="0.55000000000000004"/>
    <row r="540" s="38" customFormat="1" x14ac:dyDescent="0.55000000000000004"/>
    <row r="541" s="38" customFormat="1" x14ac:dyDescent="0.55000000000000004"/>
    <row r="542" s="38" customFormat="1" x14ac:dyDescent="0.55000000000000004"/>
    <row r="543" s="38" customFormat="1" x14ac:dyDescent="0.55000000000000004"/>
    <row r="544" s="38" customFormat="1" x14ac:dyDescent="0.55000000000000004"/>
    <row r="545" s="38" customFormat="1" x14ac:dyDescent="0.55000000000000004"/>
    <row r="546" s="38" customFormat="1" x14ac:dyDescent="0.55000000000000004"/>
    <row r="547" s="38" customFormat="1" x14ac:dyDescent="0.55000000000000004"/>
    <row r="548" s="38" customFormat="1" x14ac:dyDescent="0.55000000000000004"/>
    <row r="549" s="38" customFormat="1" x14ac:dyDescent="0.55000000000000004"/>
    <row r="550" s="38" customFormat="1" x14ac:dyDescent="0.55000000000000004"/>
    <row r="551" s="38" customFormat="1" x14ac:dyDescent="0.55000000000000004"/>
    <row r="552" s="38" customFormat="1" x14ac:dyDescent="0.55000000000000004"/>
    <row r="553" s="38" customFormat="1" x14ac:dyDescent="0.55000000000000004"/>
    <row r="554" s="38" customFormat="1" x14ac:dyDescent="0.55000000000000004"/>
    <row r="555" s="38" customFormat="1" x14ac:dyDescent="0.55000000000000004"/>
    <row r="556" s="38" customFormat="1" x14ac:dyDescent="0.55000000000000004"/>
    <row r="557" s="38" customFormat="1" x14ac:dyDescent="0.55000000000000004"/>
    <row r="558" s="38" customFormat="1" x14ac:dyDescent="0.55000000000000004"/>
    <row r="559" s="38" customFormat="1" x14ac:dyDescent="0.55000000000000004"/>
    <row r="560" s="38" customFormat="1" x14ac:dyDescent="0.55000000000000004"/>
    <row r="561" s="38" customFormat="1" x14ac:dyDescent="0.55000000000000004"/>
    <row r="562" s="38" customFormat="1" x14ac:dyDescent="0.55000000000000004"/>
    <row r="563" s="38" customFormat="1" x14ac:dyDescent="0.55000000000000004"/>
    <row r="564" s="38" customFormat="1" x14ac:dyDescent="0.55000000000000004"/>
    <row r="565" s="38" customFormat="1" x14ac:dyDescent="0.55000000000000004"/>
    <row r="566" s="38" customFormat="1" x14ac:dyDescent="0.55000000000000004"/>
    <row r="567" s="38" customFormat="1" x14ac:dyDescent="0.55000000000000004"/>
    <row r="568" s="38" customFormat="1" x14ac:dyDescent="0.55000000000000004"/>
    <row r="569" s="38" customFormat="1" x14ac:dyDescent="0.55000000000000004"/>
    <row r="570" s="38" customFormat="1" x14ac:dyDescent="0.55000000000000004"/>
    <row r="571" s="38" customFormat="1" x14ac:dyDescent="0.55000000000000004"/>
    <row r="572" s="38" customFormat="1" x14ac:dyDescent="0.55000000000000004"/>
    <row r="573" s="38" customFormat="1" x14ac:dyDescent="0.55000000000000004"/>
    <row r="574" s="38" customFormat="1" x14ac:dyDescent="0.55000000000000004"/>
    <row r="575" s="38" customFormat="1" x14ac:dyDescent="0.55000000000000004"/>
    <row r="576" s="38" customFormat="1" x14ac:dyDescent="0.55000000000000004"/>
    <row r="577" s="38" customFormat="1" x14ac:dyDescent="0.55000000000000004"/>
    <row r="578" s="38" customFormat="1" x14ac:dyDescent="0.55000000000000004"/>
    <row r="579" s="38" customFormat="1" x14ac:dyDescent="0.55000000000000004"/>
    <row r="580" s="38" customFormat="1" x14ac:dyDescent="0.55000000000000004"/>
    <row r="581" s="38" customFormat="1" x14ac:dyDescent="0.55000000000000004"/>
    <row r="582" s="38" customFormat="1" x14ac:dyDescent="0.55000000000000004"/>
    <row r="583" s="38" customFormat="1" x14ac:dyDescent="0.55000000000000004"/>
    <row r="584" s="38" customFormat="1" x14ac:dyDescent="0.55000000000000004"/>
    <row r="585" s="38" customFormat="1" x14ac:dyDescent="0.55000000000000004"/>
    <row r="586" s="38" customFormat="1" x14ac:dyDescent="0.55000000000000004"/>
    <row r="587" s="38" customFormat="1" x14ac:dyDescent="0.55000000000000004"/>
    <row r="588" s="38" customFormat="1" x14ac:dyDescent="0.55000000000000004"/>
    <row r="589" s="38" customFormat="1" x14ac:dyDescent="0.55000000000000004"/>
    <row r="590" s="38" customFormat="1" x14ac:dyDescent="0.55000000000000004"/>
    <row r="591" s="38" customFormat="1" x14ac:dyDescent="0.55000000000000004"/>
    <row r="592" s="38" customFormat="1" x14ac:dyDescent="0.55000000000000004"/>
    <row r="593" s="38" customFormat="1" x14ac:dyDescent="0.55000000000000004"/>
    <row r="594" s="38" customFormat="1" x14ac:dyDescent="0.55000000000000004"/>
    <row r="595" s="38" customFormat="1" x14ac:dyDescent="0.55000000000000004"/>
    <row r="596" s="38" customFormat="1" x14ac:dyDescent="0.55000000000000004"/>
    <row r="597" s="38" customFormat="1" x14ac:dyDescent="0.55000000000000004"/>
    <row r="598" s="38" customFormat="1" x14ac:dyDescent="0.55000000000000004"/>
    <row r="599" s="38" customFormat="1" x14ac:dyDescent="0.55000000000000004"/>
    <row r="600" s="38" customFormat="1" x14ac:dyDescent="0.55000000000000004"/>
    <row r="601" s="38" customFormat="1" x14ac:dyDescent="0.55000000000000004"/>
    <row r="602" s="38" customFormat="1" x14ac:dyDescent="0.55000000000000004"/>
    <row r="603" s="38" customFormat="1" x14ac:dyDescent="0.55000000000000004"/>
    <row r="604" s="38" customFormat="1" x14ac:dyDescent="0.55000000000000004"/>
    <row r="605" s="38" customFormat="1" x14ac:dyDescent="0.55000000000000004"/>
    <row r="606" s="38" customFormat="1" x14ac:dyDescent="0.55000000000000004"/>
    <row r="607" s="38" customFormat="1" x14ac:dyDescent="0.55000000000000004"/>
    <row r="608" s="38" customFormat="1" x14ac:dyDescent="0.55000000000000004"/>
    <row r="609" s="38" customFormat="1" x14ac:dyDescent="0.55000000000000004"/>
    <row r="610" s="38" customFormat="1" x14ac:dyDescent="0.55000000000000004"/>
    <row r="611" s="38" customFormat="1" x14ac:dyDescent="0.55000000000000004"/>
    <row r="612" s="38" customFormat="1" x14ac:dyDescent="0.55000000000000004"/>
    <row r="613" s="38" customFormat="1" x14ac:dyDescent="0.55000000000000004"/>
    <row r="614" s="38" customFormat="1" x14ac:dyDescent="0.55000000000000004"/>
    <row r="615" s="38" customFormat="1" x14ac:dyDescent="0.55000000000000004"/>
    <row r="616" s="38" customFormat="1" x14ac:dyDescent="0.55000000000000004"/>
    <row r="617" s="38" customFormat="1" x14ac:dyDescent="0.55000000000000004"/>
    <row r="618" s="38" customFormat="1" x14ac:dyDescent="0.55000000000000004"/>
    <row r="619" s="38" customFormat="1" x14ac:dyDescent="0.55000000000000004"/>
    <row r="620" s="38" customFormat="1" x14ac:dyDescent="0.55000000000000004"/>
    <row r="621" s="38" customFormat="1" x14ac:dyDescent="0.55000000000000004"/>
    <row r="622" s="38" customFormat="1" x14ac:dyDescent="0.55000000000000004"/>
    <row r="623" s="38" customFormat="1" x14ac:dyDescent="0.55000000000000004"/>
    <row r="624" s="38" customFormat="1" x14ac:dyDescent="0.55000000000000004"/>
    <row r="625" s="38" customFormat="1" x14ac:dyDescent="0.55000000000000004"/>
    <row r="626" s="38" customFormat="1" x14ac:dyDescent="0.55000000000000004"/>
    <row r="627" s="38" customFormat="1" x14ac:dyDescent="0.55000000000000004"/>
    <row r="628" s="38" customFormat="1" x14ac:dyDescent="0.55000000000000004"/>
    <row r="629" s="38" customFormat="1" x14ac:dyDescent="0.55000000000000004"/>
    <row r="630" s="38" customFormat="1" x14ac:dyDescent="0.55000000000000004"/>
    <row r="631" s="38" customFormat="1" x14ac:dyDescent="0.55000000000000004"/>
    <row r="632" s="38" customFormat="1" x14ac:dyDescent="0.55000000000000004"/>
    <row r="633" s="38" customFormat="1" x14ac:dyDescent="0.55000000000000004"/>
    <row r="634" s="38" customFormat="1" x14ac:dyDescent="0.55000000000000004"/>
    <row r="635" s="38" customFormat="1" x14ac:dyDescent="0.55000000000000004"/>
    <row r="636" s="38" customFormat="1" x14ac:dyDescent="0.55000000000000004"/>
    <row r="637" s="38" customFormat="1" x14ac:dyDescent="0.55000000000000004"/>
    <row r="638" s="38" customFormat="1" x14ac:dyDescent="0.55000000000000004"/>
    <row r="639" s="38" customFormat="1" x14ac:dyDescent="0.55000000000000004"/>
    <row r="640" s="38" customFormat="1" x14ac:dyDescent="0.55000000000000004"/>
    <row r="641" s="38" customFormat="1" x14ac:dyDescent="0.55000000000000004"/>
    <row r="642" s="38" customFormat="1" x14ac:dyDescent="0.55000000000000004"/>
    <row r="643" s="38" customFormat="1" x14ac:dyDescent="0.55000000000000004"/>
    <row r="644" s="38" customFormat="1" x14ac:dyDescent="0.55000000000000004"/>
    <row r="645" s="38" customFormat="1" x14ac:dyDescent="0.55000000000000004"/>
    <row r="646" s="38" customFormat="1" x14ac:dyDescent="0.55000000000000004"/>
    <row r="647" s="38" customFormat="1" x14ac:dyDescent="0.55000000000000004"/>
    <row r="648" s="38" customFormat="1" x14ac:dyDescent="0.55000000000000004"/>
    <row r="649" s="38" customFormat="1" x14ac:dyDescent="0.55000000000000004"/>
    <row r="650" s="38" customFormat="1" x14ac:dyDescent="0.55000000000000004"/>
    <row r="651" s="38" customFormat="1" x14ac:dyDescent="0.55000000000000004"/>
    <row r="652" s="38" customFormat="1" x14ac:dyDescent="0.55000000000000004"/>
    <row r="653" s="38" customFormat="1" x14ac:dyDescent="0.55000000000000004"/>
    <row r="654" s="38" customFormat="1" x14ac:dyDescent="0.55000000000000004"/>
    <row r="655" s="38" customFormat="1" x14ac:dyDescent="0.55000000000000004"/>
    <row r="656" s="38" customFormat="1" x14ac:dyDescent="0.55000000000000004"/>
    <row r="657" s="38" customFormat="1" x14ac:dyDescent="0.55000000000000004"/>
    <row r="658" s="38" customFormat="1" x14ac:dyDescent="0.55000000000000004"/>
    <row r="659" s="38" customFormat="1" x14ac:dyDescent="0.55000000000000004"/>
    <row r="660" s="38" customFormat="1" x14ac:dyDescent="0.55000000000000004"/>
    <row r="661" s="38" customFormat="1" x14ac:dyDescent="0.55000000000000004"/>
    <row r="662" s="38" customFormat="1" x14ac:dyDescent="0.55000000000000004"/>
    <row r="663" s="38" customFormat="1" x14ac:dyDescent="0.55000000000000004"/>
    <row r="664" s="38" customFormat="1" x14ac:dyDescent="0.55000000000000004"/>
    <row r="665" s="38" customFormat="1" x14ac:dyDescent="0.55000000000000004"/>
    <row r="666" s="38" customFormat="1" x14ac:dyDescent="0.55000000000000004"/>
    <row r="667" s="38" customFormat="1" x14ac:dyDescent="0.55000000000000004"/>
    <row r="668" s="38" customFormat="1" x14ac:dyDescent="0.55000000000000004"/>
    <row r="669" s="38" customFormat="1" x14ac:dyDescent="0.55000000000000004"/>
    <row r="670" s="38" customFormat="1" x14ac:dyDescent="0.55000000000000004"/>
    <row r="671" s="38" customFormat="1" x14ac:dyDescent="0.55000000000000004"/>
    <row r="672" s="38" customFormat="1" x14ac:dyDescent="0.55000000000000004"/>
    <row r="673" s="38" customFormat="1" x14ac:dyDescent="0.55000000000000004"/>
    <row r="674" s="38" customFormat="1" x14ac:dyDescent="0.55000000000000004"/>
    <row r="675" s="38" customFormat="1" x14ac:dyDescent="0.55000000000000004"/>
    <row r="676" s="38" customFormat="1" x14ac:dyDescent="0.55000000000000004"/>
    <row r="677" s="38" customFormat="1" x14ac:dyDescent="0.55000000000000004"/>
    <row r="678" s="38" customFormat="1" x14ac:dyDescent="0.55000000000000004"/>
    <row r="679" s="38" customFormat="1" x14ac:dyDescent="0.55000000000000004"/>
    <row r="680" s="38" customFormat="1" x14ac:dyDescent="0.55000000000000004"/>
    <row r="681" s="38" customFormat="1" x14ac:dyDescent="0.55000000000000004"/>
    <row r="682" s="38" customFormat="1" x14ac:dyDescent="0.55000000000000004"/>
    <row r="683" s="38" customFormat="1" x14ac:dyDescent="0.55000000000000004"/>
    <row r="684" s="38" customFormat="1" x14ac:dyDescent="0.55000000000000004"/>
    <row r="685" s="38" customFormat="1" x14ac:dyDescent="0.55000000000000004"/>
    <row r="686" s="38" customFormat="1" x14ac:dyDescent="0.55000000000000004"/>
    <row r="687" s="38" customFormat="1" x14ac:dyDescent="0.55000000000000004"/>
    <row r="688" s="38" customFormat="1" x14ac:dyDescent="0.55000000000000004"/>
    <row r="689" s="38" customFormat="1" x14ac:dyDescent="0.55000000000000004"/>
    <row r="690" s="38" customFormat="1" x14ac:dyDescent="0.55000000000000004"/>
    <row r="691" s="38" customFormat="1" x14ac:dyDescent="0.55000000000000004"/>
    <row r="692" s="38" customFormat="1" x14ac:dyDescent="0.55000000000000004"/>
    <row r="693" s="38" customFormat="1" x14ac:dyDescent="0.55000000000000004"/>
    <row r="694" s="38" customFormat="1" x14ac:dyDescent="0.55000000000000004"/>
    <row r="695" s="38" customFormat="1" x14ac:dyDescent="0.55000000000000004"/>
    <row r="696" s="38" customFormat="1" x14ac:dyDescent="0.55000000000000004"/>
    <row r="697" s="38" customFormat="1" x14ac:dyDescent="0.55000000000000004"/>
    <row r="698" s="38" customFormat="1" x14ac:dyDescent="0.55000000000000004"/>
    <row r="699" s="38" customFormat="1" x14ac:dyDescent="0.55000000000000004"/>
    <row r="700" s="38" customFormat="1" x14ac:dyDescent="0.55000000000000004"/>
    <row r="701" s="38" customFormat="1" x14ac:dyDescent="0.55000000000000004"/>
    <row r="702" s="38" customFormat="1" x14ac:dyDescent="0.55000000000000004"/>
    <row r="703" s="38" customFormat="1" x14ac:dyDescent="0.55000000000000004"/>
    <row r="704" s="38" customFormat="1" x14ac:dyDescent="0.55000000000000004"/>
    <row r="705" s="38" customFormat="1" x14ac:dyDescent="0.55000000000000004"/>
    <row r="706" s="38" customFormat="1" x14ac:dyDescent="0.55000000000000004"/>
    <row r="707" s="38" customFormat="1" x14ac:dyDescent="0.55000000000000004"/>
    <row r="708" s="38" customFormat="1" x14ac:dyDescent="0.55000000000000004"/>
    <row r="709" s="38" customFormat="1" x14ac:dyDescent="0.55000000000000004"/>
    <row r="710" s="38" customFormat="1" x14ac:dyDescent="0.55000000000000004"/>
    <row r="711" s="38" customFormat="1" x14ac:dyDescent="0.55000000000000004"/>
    <row r="712" s="38" customFormat="1" x14ac:dyDescent="0.55000000000000004"/>
    <row r="713" s="38" customFormat="1" x14ac:dyDescent="0.55000000000000004"/>
    <row r="714" s="38" customFormat="1" x14ac:dyDescent="0.55000000000000004"/>
    <row r="715" s="38" customFormat="1" x14ac:dyDescent="0.55000000000000004"/>
    <row r="716" s="38" customFormat="1" x14ac:dyDescent="0.55000000000000004"/>
    <row r="717" s="38" customFormat="1" x14ac:dyDescent="0.55000000000000004"/>
    <row r="718" s="38" customFormat="1" x14ac:dyDescent="0.55000000000000004"/>
    <row r="719" s="38" customFormat="1" x14ac:dyDescent="0.55000000000000004"/>
    <row r="720" s="38" customFormat="1" x14ac:dyDescent="0.55000000000000004"/>
    <row r="721" s="38" customFormat="1" x14ac:dyDescent="0.55000000000000004"/>
    <row r="722" s="38" customFormat="1" x14ac:dyDescent="0.55000000000000004"/>
    <row r="723" s="38" customFormat="1" x14ac:dyDescent="0.55000000000000004"/>
    <row r="724" s="38" customFormat="1" x14ac:dyDescent="0.55000000000000004"/>
    <row r="725" s="38" customFormat="1" x14ac:dyDescent="0.55000000000000004"/>
    <row r="726" s="38" customFormat="1" x14ac:dyDescent="0.55000000000000004"/>
    <row r="727" s="38" customFormat="1" x14ac:dyDescent="0.55000000000000004"/>
    <row r="728" s="38" customFormat="1" x14ac:dyDescent="0.55000000000000004"/>
    <row r="729" s="38" customFormat="1" x14ac:dyDescent="0.55000000000000004"/>
    <row r="730" s="38" customFormat="1" x14ac:dyDescent="0.55000000000000004"/>
    <row r="731" s="38" customFormat="1" x14ac:dyDescent="0.55000000000000004"/>
    <row r="732" s="38" customFormat="1" x14ac:dyDescent="0.55000000000000004"/>
    <row r="733" s="38" customFormat="1" x14ac:dyDescent="0.55000000000000004"/>
    <row r="734" s="38" customFormat="1" x14ac:dyDescent="0.55000000000000004"/>
    <row r="735" s="38" customFormat="1" x14ac:dyDescent="0.55000000000000004"/>
    <row r="736" s="38" customFormat="1" x14ac:dyDescent="0.55000000000000004"/>
    <row r="737" s="38" customFormat="1" x14ac:dyDescent="0.55000000000000004"/>
    <row r="738" s="38" customFormat="1" x14ac:dyDescent="0.55000000000000004"/>
    <row r="739" s="38" customFormat="1" x14ac:dyDescent="0.55000000000000004"/>
    <row r="740" s="38" customFormat="1" x14ac:dyDescent="0.55000000000000004"/>
    <row r="741" s="38" customFormat="1" x14ac:dyDescent="0.55000000000000004"/>
    <row r="742" s="38" customFormat="1" x14ac:dyDescent="0.55000000000000004"/>
    <row r="743" s="38" customFormat="1" x14ac:dyDescent="0.55000000000000004"/>
    <row r="744" s="38" customFormat="1" x14ac:dyDescent="0.55000000000000004"/>
    <row r="745" s="38" customFormat="1" x14ac:dyDescent="0.55000000000000004"/>
    <row r="746" s="38" customFormat="1" x14ac:dyDescent="0.55000000000000004"/>
    <row r="747" s="38" customFormat="1" x14ac:dyDescent="0.55000000000000004"/>
    <row r="748" s="38" customFormat="1" x14ac:dyDescent="0.55000000000000004"/>
    <row r="749" s="38" customFormat="1" x14ac:dyDescent="0.55000000000000004"/>
    <row r="750" s="38" customFormat="1" x14ac:dyDescent="0.55000000000000004"/>
    <row r="751" s="38" customFormat="1" x14ac:dyDescent="0.55000000000000004"/>
    <row r="752" s="38" customFormat="1" x14ac:dyDescent="0.55000000000000004"/>
    <row r="753" s="38" customFormat="1" x14ac:dyDescent="0.55000000000000004"/>
    <row r="754" s="38" customFormat="1" x14ac:dyDescent="0.55000000000000004"/>
    <row r="755" s="38" customFormat="1" x14ac:dyDescent="0.55000000000000004"/>
    <row r="756" s="38" customFormat="1" x14ac:dyDescent="0.55000000000000004"/>
    <row r="757" s="38" customFormat="1" x14ac:dyDescent="0.55000000000000004"/>
    <row r="758" s="38" customFormat="1" x14ac:dyDescent="0.55000000000000004"/>
    <row r="759" s="38" customFormat="1" x14ac:dyDescent="0.55000000000000004"/>
    <row r="760" s="38" customFormat="1" x14ac:dyDescent="0.55000000000000004"/>
    <row r="761" s="38" customFormat="1" x14ac:dyDescent="0.55000000000000004"/>
    <row r="762" s="38" customFormat="1" x14ac:dyDescent="0.55000000000000004"/>
    <row r="763" s="38" customFormat="1" x14ac:dyDescent="0.55000000000000004"/>
    <row r="764" s="38" customFormat="1" x14ac:dyDescent="0.55000000000000004"/>
    <row r="765" s="38" customFormat="1" x14ac:dyDescent="0.55000000000000004"/>
    <row r="766" s="38" customFormat="1" x14ac:dyDescent="0.55000000000000004"/>
    <row r="767" s="38" customFormat="1" x14ac:dyDescent="0.55000000000000004"/>
    <row r="768" s="38" customFormat="1" x14ac:dyDescent="0.55000000000000004"/>
    <row r="769" s="38" customFormat="1" x14ac:dyDescent="0.55000000000000004"/>
    <row r="770" s="38" customFormat="1" x14ac:dyDescent="0.55000000000000004"/>
    <row r="771" s="38" customFormat="1" x14ac:dyDescent="0.55000000000000004"/>
    <row r="772" s="38" customFormat="1" x14ac:dyDescent="0.55000000000000004"/>
    <row r="773" s="38" customFormat="1" x14ac:dyDescent="0.55000000000000004"/>
    <row r="774" s="38" customFormat="1" x14ac:dyDescent="0.55000000000000004"/>
    <row r="775" s="38" customFormat="1" x14ac:dyDescent="0.55000000000000004"/>
    <row r="776" s="38" customFormat="1" x14ac:dyDescent="0.55000000000000004"/>
    <row r="777" s="38" customFormat="1" x14ac:dyDescent="0.55000000000000004"/>
    <row r="778" s="38" customFormat="1" x14ac:dyDescent="0.55000000000000004"/>
    <row r="779" s="38" customFormat="1" x14ac:dyDescent="0.55000000000000004"/>
    <row r="780" s="38" customFormat="1" x14ac:dyDescent="0.55000000000000004"/>
    <row r="781" s="38" customFormat="1" x14ac:dyDescent="0.55000000000000004"/>
    <row r="782" s="38" customFormat="1" x14ac:dyDescent="0.55000000000000004"/>
    <row r="783" s="38" customFormat="1" x14ac:dyDescent="0.55000000000000004"/>
    <row r="784" s="38" customFormat="1" x14ac:dyDescent="0.55000000000000004"/>
    <row r="785" s="38" customFormat="1" x14ac:dyDescent="0.55000000000000004"/>
    <row r="786" s="38" customFormat="1" x14ac:dyDescent="0.55000000000000004"/>
    <row r="787" s="38" customFormat="1" x14ac:dyDescent="0.55000000000000004"/>
    <row r="788" s="38" customFormat="1" x14ac:dyDescent="0.55000000000000004"/>
    <row r="789" s="38" customFormat="1" x14ac:dyDescent="0.55000000000000004"/>
    <row r="790" s="38" customFormat="1" x14ac:dyDescent="0.55000000000000004"/>
    <row r="791" s="38" customFormat="1" x14ac:dyDescent="0.55000000000000004"/>
    <row r="792" s="38" customFormat="1" x14ac:dyDescent="0.55000000000000004"/>
    <row r="793" s="38" customFormat="1" x14ac:dyDescent="0.55000000000000004"/>
    <row r="794" s="38" customFormat="1" x14ac:dyDescent="0.55000000000000004"/>
    <row r="795" s="38" customFormat="1" x14ac:dyDescent="0.55000000000000004"/>
    <row r="796" s="38" customFormat="1" x14ac:dyDescent="0.55000000000000004"/>
    <row r="797" s="38" customFormat="1" x14ac:dyDescent="0.55000000000000004"/>
    <row r="798" s="38" customFormat="1" x14ac:dyDescent="0.55000000000000004"/>
    <row r="799" s="38" customFormat="1" x14ac:dyDescent="0.55000000000000004"/>
    <row r="800" s="38" customFormat="1" x14ac:dyDescent="0.55000000000000004"/>
    <row r="801" s="38" customFormat="1" x14ac:dyDescent="0.55000000000000004"/>
    <row r="802" s="38" customFormat="1" x14ac:dyDescent="0.55000000000000004"/>
    <row r="803" s="38" customFormat="1" x14ac:dyDescent="0.55000000000000004"/>
    <row r="804" s="38" customFormat="1" x14ac:dyDescent="0.55000000000000004"/>
    <row r="805" s="38" customFormat="1" x14ac:dyDescent="0.55000000000000004"/>
    <row r="806" s="38" customFormat="1" x14ac:dyDescent="0.55000000000000004"/>
    <row r="807" s="38" customFormat="1" x14ac:dyDescent="0.55000000000000004"/>
    <row r="808" s="38" customFormat="1" x14ac:dyDescent="0.55000000000000004"/>
    <row r="809" s="38" customFormat="1" x14ac:dyDescent="0.55000000000000004"/>
    <row r="810" s="38" customFormat="1" x14ac:dyDescent="0.55000000000000004"/>
    <row r="811" s="38" customFormat="1" x14ac:dyDescent="0.55000000000000004"/>
    <row r="812" s="38" customFormat="1" x14ac:dyDescent="0.55000000000000004"/>
    <row r="813" s="38" customFormat="1" x14ac:dyDescent="0.55000000000000004"/>
    <row r="814" s="38" customFormat="1" x14ac:dyDescent="0.55000000000000004"/>
    <row r="815" s="38" customFormat="1" x14ac:dyDescent="0.55000000000000004"/>
    <row r="816" s="38" customFormat="1" x14ac:dyDescent="0.55000000000000004"/>
    <row r="817" s="38" customFormat="1" x14ac:dyDescent="0.55000000000000004"/>
    <row r="818" s="38" customFormat="1" x14ac:dyDescent="0.55000000000000004"/>
    <row r="819" s="38" customFormat="1" x14ac:dyDescent="0.55000000000000004"/>
    <row r="820" s="38" customFormat="1" x14ac:dyDescent="0.55000000000000004"/>
    <row r="821" s="38" customFormat="1" x14ac:dyDescent="0.55000000000000004"/>
    <row r="822" s="38" customFormat="1" x14ac:dyDescent="0.55000000000000004"/>
    <row r="823" s="38" customFormat="1" x14ac:dyDescent="0.55000000000000004"/>
    <row r="824" s="38" customFormat="1" x14ac:dyDescent="0.55000000000000004"/>
    <row r="825" s="38" customFormat="1" x14ac:dyDescent="0.55000000000000004"/>
    <row r="826" s="38" customFormat="1" x14ac:dyDescent="0.55000000000000004"/>
    <row r="827" s="38" customFormat="1" x14ac:dyDescent="0.55000000000000004"/>
    <row r="828" s="38" customFormat="1" x14ac:dyDescent="0.55000000000000004"/>
    <row r="829" s="38" customFormat="1" x14ac:dyDescent="0.55000000000000004"/>
    <row r="830" s="38" customFormat="1" x14ac:dyDescent="0.55000000000000004"/>
    <row r="831" s="38" customFormat="1" x14ac:dyDescent="0.55000000000000004"/>
    <row r="832" s="38" customFormat="1" x14ac:dyDescent="0.55000000000000004"/>
    <row r="833" s="38" customFormat="1" x14ac:dyDescent="0.55000000000000004"/>
    <row r="834" s="38" customFormat="1" x14ac:dyDescent="0.55000000000000004"/>
    <row r="835" s="38" customFormat="1" x14ac:dyDescent="0.55000000000000004"/>
    <row r="836" s="38" customFormat="1" x14ac:dyDescent="0.55000000000000004"/>
    <row r="837" s="38" customFormat="1" x14ac:dyDescent="0.55000000000000004"/>
    <row r="838" s="38" customFormat="1" x14ac:dyDescent="0.55000000000000004"/>
    <row r="839" s="38" customFormat="1" x14ac:dyDescent="0.55000000000000004"/>
    <row r="840" s="38" customFormat="1" x14ac:dyDescent="0.55000000000000004"/>
    <row r="841" s="38" customFormat="1" x14ac:dyDescent="0.55000000000000004"/>
    <row r="842" s="38" customFormat="1" x14ac:dyDescent="0.55000000000000004"/>
    <row r="843" s="38" customFormat="1" x14ac:dyDescent="0.55000000000000004"/>
    <row r="844" s="38" customFormat="1" x14ac:dyDescent="0.55000000000000004"/>
    <row r="845" s="38" customFormat="1" x14ac:dyDescent="0.55000000000000004"/>
    <row r="846" s="38" customFormat="1" x14ac:dyDescent="0.55000000000000004"/>
    <row r="847" s="38" customFormat="1" x14ac:dyDescent="0.55000000000000004"/>
    <row r="848" s="38" customFormat="1" x14ac:dyDescent="0.55000000000000004"/>
    <row r="849" s="38" customFormat="1" x14ac:dyDescent="0.55000000000000004"/>
    <row r="850" s="38" customFormat="1" x14ac:dyDescent="0.55000000000000004"/>
    <row r="851" s="38" customFormat="1" x14ac:dyDescent="0.55000000000000004"/>
    <row r="852" s="38" customFormat="1" x14ac:dyDescent="0.55000000000000004"/>
    <row r="853" s="38" customFormat="1" x14ac:dyDescent="0.55000000000000004"/>
    <row r="854" s="38" customFormat="1" x14ac:dyDescent="0.55000000000000004"/>
    <row r="855" s="38" customFormat="1" x14ac:dyDescent="0.55000000000000004"/>
    <row r="856" s="38" customFormat="1" x14ac:dyDescent="0.55000000000000004"/>
    <row r="857" s="38" customFormat="1" x14ac:dyDescent="0.55000000000000004"/>
    <row r="858" s="38" customFormat="1" x14ac:dyDescent="0.55000000000000004"/>
    <row r="859" s="38" customFormat="1" x14ac:dyDescent="0.55000000000000004"/>
    <row r="860" s="38" customFormat="1" x14ac:dyDescent="0.55000000000000004"/>
    <row r="861" s="38" customFormat="1" x14ac:dyDescent="0.55000000000000004"/>
    <row r="862" s="38" customFormat="1" x14ac:dyDescent="0.55000000000000004"/>
    <row r="863" s="38" customFormat="1" x14ac:dyDescent="0.55000000000000004"/>
    <row r="864" s="38" customFormat="1" x14ac:dyDescent="0.55000000000000004"/>
    <row r="865" s="38" customFormat="1" x14ac:dyDescent="0.55000000000000004"/>
    <row r="866" s="38" customFormat="1" x14ac:dyDescent="0.55000000000000004"/>
    <row r="867" s="38" customFormat="1" x14ac:dyDescent="0.55000000000000004"/>
    <row r="868" s="38" customFormat="1" x14ac:dyDescent="0.55000000000000004"/>
    <row r="869" s="38" customFormat="1" x14ac:dyDescent="0.55000000000000004"/>
    <row r="870" s="38" customFormat="1" x14ac:dyDescent="0.55000000000000004"/>
    <row r="871" s="38" customFormat="1" x14ac:dyDescent="0.55000000000000004"/>
    <row r="872" s="38" customFormat="1" x14ac:dyDescent="0.55000000000000004"/>
    <row r="873" s="38" customFormat="1" x14ac:dyDescent="0.55000000000000004"/>
    <row r="874" s="38" customFormat="1" x14ac:dyDescent="0.55000000000000004"/>
    <row r="875" s="38" customFormat="1" x14ac:dyDescent="0.55000000000000004"/>
    <row r="876" s="38" customFormat="1" x14ac:dyDescent="0.55000000000000004"/>
    <row r="877" s="38" customFormat="1" x14ac:dyDescent="0.55000000000000004"/>
    <row r="878" s="38" customFormat="1" x14ac:dyDescent="0.55000000000000004"/>
    <row r="879" s="38" customFormat="1" x14ac:dyDescent="0.55000000000000004"/>
    <row r="880" s="38" customFormat="1" x14ac:dyDescent="0.55000000000000004"/>
    <row r="881" s="38" customFormat="1" x14ac:dyDescent="0.55000000000000004"/>
    <row r="882" s="38" customFormat="1" x14ac:dyDescent="0.55000000000000004"/>
    <row r="883" s="38" customFormat="1" x14ac:dyDescent="0.55000000000000004"/>
    <row r="884" s="38" customFormat="1" x14ac:dyDescent="0.55000000000000004"/>
    <row r="885" s="38" customFormat="1" x14ac:dyDescent="0.55000000000000004"/>
    <row r="886" s="38" customFormat="1" x14ac:dyDescent="0.55000000000000004"/>
    <row r="887" s="38" customFormat="1" x14ac:dyDescent="0.55000000000000004"/>
    <row r="888" s="38" customFormat="1" x14ac:dyDescent="0.55000000000000004"/>
    <row r="889" s="38" customFormat="1" x14ac:dyDescent="0.55000000000000004"/>
    <row r="890" s="38" customFormat="1" x14ac:dyDescent="0.55000000000000004"/>
    <row r="891" s="38" customFormat="1" x14ac:dyDescent="0.55000000000000004"/>
    <row r="892" s="38" customFormat="1" x14ac:dyDescent="0.55000000000000004"/>
    <row r="893" s="38" customFormat="1" x14ac:dyDescent="0.55000000000000004"/>
    <row r="894" s="38" customFormat="1" x14ac:dyDescent="0.55000000000000004"/>
    <row r="895" s="38" customFormat="1" x14ac:dyDescent="0.55000000000000004"/>
    <row r="896" s="38" customFormat="1" x14ac:dyDescent="0.55000000000000004"/>
    <row r="897" s="38" customFormat="1" x14ac:dyDescent="0.55000000000000004"/>
    <row r="898" s="38" customFormat="1" x14ac:dyDescent="0.55000000000000004"/>
    <row r="899" s="38" customFormat="1" x14ac:dyDescent="0.55000000000000004"/>
    <row r="900" s="38" customFormat="1" x14ac:dyDescent="0.55000000000000004"/>
    <row r="901" s="38" customFormat="1" x14ac:dyDescent="0.55000000000000004"/>
    <row r="902" s="38" customFormat="1" x14ac:dyDescent="0.55000000000000004"/>
    <row r="903" s="38" customFormat="1" x14ac:dyDescent="0.55000000000000004"/>
    <row r="904" s="38" customFormat="1" x14ac:dyDescent="0.55000000000000004"/>
    <row r="905" s="38" customFormat="1" x14ac:dyDescent="0.55000000000000004"/>
    <row r="906" s="38" customFormat="1" x14ac:dyDescent="0.55000000000000004"/>
    <row r="907" s="38" customFormat="1" x14ac:dyDescent="0.55000000000000004"/>
    <row r="908" s="38" customFormat="1" x14ac:dyDescent="0.55000000000000004"/>
    <row r="909" s="38" customFormat="1" x14ac:dyDescent="0.55000000000000004"/>
    <row r="910" s="38" customFormat="1" x14ac:dyDescent="0.55000000000000004"/>
    <row r="911" s="38" customFormat="1" x14ac:dyDescent="0.55000000000000004"/>
    <row r="912" s="38" customFormat="1" x14ac:dyDescent="0.55000000000000004"/>
    <row r="913" s="38" customFormat="1" x14ac:dyDescent="0.55000000000000004"/>
    <row r="914" s="38" customFormat="1" x14ac:dyDescent="0.55000000000000004"/>
    <row r="915" s="38" customFormat="1" x14ac:dyDescent="0.55000000000000004"/>
    <row r="916" s="38" customFormat="1" x14ac:dyDescent="0.55000000000000004"/>
    <row r="917" s="38" customFormat="1" x14ac:dyDescent="0.55000000000000004"/>
    <row r="918" s="38" customFormat="1" x14ac:dyDescent="0.55000000000000004"/>
    <row r="919" s="38" customFormat="1" x14ac:dyDescent="0.55000000000000004"/>
    <row r="920" s="38" customFormat="1" x14ac:dyDescent="0.55000000000000004"/>
    <row r="921" s="38" customFormat="1" x14ac:dyDescent="0.55000000000000004"/>
    <row r="922" s="38" customFormat="1" x14ac:dyDescent="0.55000000000000004"/>
    <row r="923" s="38" customFormat="1" x14ac:dyDescent="0.55000000000000004"/>
    <row r="924" s="38" customFormat="1" x14ac:dyDescent="0.55000000000000004"/>
    <row r="925" s="38" customFormat="1" x14ac:dyDescent="0.55000000000000004"/>
    <row r="926" s="38" customFormat="1" x14ac:dyDescent="0.55000000000000004"/>
    <row r="927" s="38" customFormat="1" x14ac:dyDescent="0.55000000000000004"/>
    <row r="928" s="38" customFormat="1" x14ac:dyDescent="0.55000000000000004"/>
    <row r="929" s="38" customFormat="1" x14ac:dyDescent="0.55000000000000004"/>
    <row r="930" s="38" customFormat="1" x14ac:dyDescent="0.55000000000000004"/>
    <row r="931" s="38" customFormat="1" x14ac:dyDescent="0.55000000000000004"/>
    <row r="932" s="38" customFormat="1" x14ac:dyDescent="0.55000000000000004"/>
    <row r="933" s="38" customFormat="1" x14ac:dyDescent="0.55000000000000004"/>
    <row r="934" s="38" customFormat="1" x14ac:dyDescent="0.55000000000000004"/>
    <row r="935" s="38" customFormat="1" x14ac:dyDescent="0.55000000000000004"/>
    <row r="936" s="38" customFormat="1" x14ac:dyDescent="0.55000000000000004"/>
    <row r="937" s="38" customFormat="1" x14ac:dyDescent="0.55000000000000004"/>
    <row r="938" s="38" customFormat="1" x14ac:dyDescent="0.55000000000000004"/>
    <row r="939" s="38" customFormat="1" x14ac:dyDescent="0.55000000000000004"/>
    <row r="940" s="38" customFormat="1" x14ac:dyDescent="0.55000000000000004"/>
    <row r="941" s="38" customFormat="1" x14ac:dyDescent="0.55000000000000004"/>
    <row r="942" s="38" customFormat="1" x14ac:dyDescent="0.55000000000000004"/>
    <row r="943" s="38" customFormat="1" x14ac:dyDescent="0.55000000000000004"/>
    <row r="944" s="38" customFormat="1" x14ac:dyDescent="0.55000000000000004"/>
    <row r="945" s="38" customFormat="1" x14ac:dyDescent="0.55000000000000004"/>
    <row r="946" s="38" customFormat="1" x14ac:dyDescent="0.55000000000000004"/>
    <row r="947" s="38" customFormat="1" x14ac:dyDescent="0.55000000000000004"/>
    <row r="948" s="38" customFormat="1" x14ac:dyDescent="0.55000000000000004"/>
    <row r="949" s="38" customFormat="1" x14ac:dyDescent="0.55000000000000004"/>
    <row r="950" s="38" customFormat="1" x14ac:dyDescent="0.55000000000000004"/>
    <row r="951" s="38" customFormat="1" x14ac:dyDescent="0.55000000000000004"/>
    <row r="952" s="38" customFormat="1" x14ac:dyDescent="0.55000000000000004"/>
    <row r="953" s="38" customFormat="1" x14ac:dyDescent="0.55000000000000004"/>
    <row r="954" s="38" customFormat="1" x14ac:dyDescent="0.55000000000000004"/>
    <row r="955" s="38" customFormat="1" x14ac:dyDescent="0.55000000000000004"/>
    <row r="956" s="38" customFormat="1" x14ac:dyDescent="0.55000000000000004"/>
    <row r="957" s="38" customFormat="1" x14ac:dyDescent="0.55000000000000004"/>
    <row r="958" s="38" customFormat="1" x14ac:dyDescent="0.55000000000000004"/>
    <row r="959" s="38" customFormat="1" x14ac:dyDescent="0.55000000000000004"/>
    <row r="960" s="38" customFormat="1" x14ac:dyDescent="0.55000000000000004"/>
    <row r="961" s="38" customFormat="1" x14ac:dyDescent="0.55000000000000004"/>
    <row r="962" s="38" customFormat="1" x14ac:dyDescent="0.55000000000000004"/>
    <row r="963" s="38" customFormat="1" x14ac:dyDescent="0.55000000000000004"/>
    <row r="964" s="38" customFormat="1" x14ac:dyDescent="0.55000000000000004"/>
    <row r="965" s="38" customFormat="1" x14ac:dyDescent="0.55000000000000004"/>
    <row r="966" s="38" customFormat="1" x14ac:dyDescent="0.55000000000000004"/>
    <row r="967" s="38" customFormat="1" x14ac:dyDescent="0.55000000000000004"/>
    <row r="968" s="38" customFormat="1" x14ac:dyDescent="0.55000000000000004"/>
    <row r="969" s="38" customFormat="1" x14ac:dyDescent="0.55000000000000004"/>
    <row r="970" s="38" customFormat="1" x14ac:dyDescent="0.55000000000000004"/>
    <row r="971" s="38" customFormat="1" x14ac:dyDescent="0.55000000000000004"/>
    <row r="972" s="38" customFormat="1" x14ac:dyDescent="0.55000000000000004"/>
    <row r="973" s="38" customFormat="1" x14ac:dyDescent="0.55000000000000004"/>
    <row r="974" s="38" customFormat="1" x14ac:dyDescent="0.55000000000000004"/>
    <row r="975" s="38" customFormat="1" x14ac:dyDescent="0.55000000000000004"/>
    <row r="976" s="38" customFormat="1" x14ac:dyDescent="0.55000000000000004"/>
    <row r="977" s="38" customFormat="1" x14ac:dyDescent="0.55000000000000004"/>
    <row r="978" s="38" customFormat="1" x14ac:dyDescent="0.55000000000000004"/>
    <row r="979" s="38" customFormat="1" x14ac:dyDescent="0.55000000000000004"/>
    <row r="980" s="38" customFormat="1" x14ac:dyDescent="0.55000000000000004"/>
    <row r="981" s="38" customFormat="1" x14ac:dyDescent="0.55000000000000004"/>
    <row r="982" s="38" customFormat="1" x14ac:dyDescent="0.55000000000000004"/>
    <row r="983" s="38" customFormat="1" x14ac:dyDescent="0.55000000000000004"/>
    <row r="984" s="38" customFormat="1" x14ac:dyDescent="0.55000000000000004"/>
    <row r="985" s="38" customFormat="1" x14ac:dyDescent="0.55000000000000004"/>
    <row r="986" s="38" customFormat="1" x14ac:dyDescent="0.55000000000000004"/>
    <row r="987" s="38" customFormat="1" x14ac:dyDescent="0.55000000000000004"/>
    <row r="988" s="38" customFormat="1" x14ac:dyDescent="0.55000000000000004"/>
    <row r="989" s="38" customFormat="1" x14ac:dyDescent="0.55000000000000004"/>
    <row r="990" s="38" customFormat="1" x14ac:dyDescent="0.55000000000000004"/>
    <row r="991" s="38" customFormat="1" x14ac:dyDescent="0.55000000000000004"/>
    <row r="992" s="38" customFormat="1" x14ac:dyDescent="0.55000000000000004"/>
    <row r="993" s="38" customFormat="1" x14ac:dyDescent="0.55000000000000004"/>
    <row r="994" s="38" customFormat="1" x14ac:dyDescent="0.55000000000000004"/>
    <row r="995" s="38" customFormat="1" x14ac:dyDescent="0.55000000000000004"/>
    <row r="996" s="38" customFormat="1" x14ac:dyDescent="0.55000000000000004"/>
    <row r="997" s="38" customFormat="1" x14ac:dyDescent="0.55000000000000004"/>
    <row r="998" s="38" customFormat="1" x14ac:dyDescent="0.55000000000000004"/>
    <row r="999" s="38" customFormat="1" x14ac:dyDescent="0.55000000000000004"/>
    <row r="1000" s="38" customFormat="1" x14ac:dyDescent="0.55000000000000004"/>
    <row r="1001" s="38" customFormat="1" x14ac:dyDescent="0.55000000000000004"/>
    <row r="1002" s="38" customFormat="1" x14ac:dyDescent="0.55000000000000004"/>
    <row r="1003" s="38" customFormat="1" x14ac:dyDescent="0.55000000000000004"/>
    <row r="1004" s="38" customFormat="1" x14ac:dyDescent="0.55000000000000004"/>
    <row r="1005" s="38" customFormat="1" x14ac:dyDescent="0.55000000000000004"/>
    <row r="1006" s="38" customFormat="1" x14ac:dyDescent="0.55000000000000004"/>
    <row r="1007" s="38" customFormat="1" x14ac:dyDescent="0.55000000000000004"/>
    <row r="1008" s="38" customFormat="1" x14ac:dyDescent="0.55000000000000004"/>
    <row r="1009" s="38" customFormat="1" x14ac:dyDescent="0.55000000000000004"/>
    <row r="1010" s="38" customFormat="1" x14ac:dyDescent="0.55000000000000004"/>
    <row r="1011" s="38" customFormat="1" x14ac:dyDescent="0.55000000000000004"/>
    <row r="1012" s="38" customFormat="1" x14ac:dyDescent="0.55000000000000004"/>
    <row r="1013" s="38" customFormat="1" x14ac:dyDescent="0.55000000000000004"/>
    <row r="1014" s="38" customFormat="1" x14ac:dyDescent="0.55000000000000004"/>
    <row r="1015" s="38" customFormat="1" x14ac:dyDescent="0.55000000000000004"/>
    <row r="1016" s="38" customFormat="1" x14ac:dyDescent="0.55000000000000004"/>
    <row r="1017" s="38" customFormat="1" x14ac:dyDescent="0.55000000000000004"/>
    <row r="1018" s="38" customFormat="1" x14ac:dyDescent="0.55000000000000004"/>
    <row r="1019" s="38" customFormat="1" x14ac:dyDescent="0.55000000000000004"/>
    <row r="1020" s="38" customFormat="1" x14ac:dyDescent="0.55000000000000004"/>
    <row r="1021" s="38" customFormat="1" x14ac:dyDescent="0.55000000000000004"/>
    <row r="1022" s="38" customFormat="1" x14ac:dyDescent="0.55000000000000004"/>
    <row r="1023" s="38" customFormat="1" x14ac:dyDescent="0.55000000000000004"/>
    <row r="1024" s="38" customFormat="1" x14ac:dyDescent="0.55000000000000004"/>
    <row r="1025" s="38" customFormat="1" x14ac:dyDescent="0.55000000000000004"/>
    <row r="1026" s="38" customFormat="1" x14ac:dyDescent="0.55000000000000004"/>
    <row r="1027" s="38" customFormat="1" x14ac:dyDescent="0.55000000000000004"/>
    <row r="1028" s="38" customFormat="1" x14ac:dyDescent="0.55000000000000004"/>
    <row r="1029" s="38" customFormat="1" x14ac:dyDescent="0.55000000000000004"/>
    <row r="1030" s="38" customFormat="1" x14ac:dyDescent="0.55000000000000004"/>
    <row r="1031" s="38" customFormat="1" x14ac:dyDescent="0.55000000000000004"/>
    <row r="1032" s="38" customFormat="1" x14ac:dyDescent="0.55000000000000004"/>
    <row r="1033" s="38" customFormat="1" x14ac:dyDescent="0.55000000000000004"/>
    <row r="1034" s="38" customFormat="1" x14ac:dyDescent="0.55000000000000004"/>
    <row r="1035" s="38" customFormat="1" x14ac:dyDescent="0.55000000000000004"/>
    <row r="1036" s="38" customFormat="1" x14ac:dyDescent="0.55000000000000004"/>
    <row r="1037" s="38" customFormat="1" x14ac:dyDescent="0.55000000000000004"/>
    <row r="1038" s="38" customFormat="1" x14ac:dyDescent="0.55000000000000004"/>
    <row r="1039" s="38" customFormat="1" x14ac:dyDescent="0.55000000000000004"/>
    <row r="1040" s="38" customFormat="1" x14ac:dyDescent="0.55000000000000004"/>
    <row r="1041" s="38" customFormat="1" x14ac:dyDescent="0.55000000000000004"/>
    <row r="1042" s="38" customFormat="1" x14ac:dyDescent="0.55000000000000004"/>
    <row r="1043" s="38" customFormat="1" x14ac:dyDescent="0.55000000000000004"/>
    <row r="1044" s="38" customFormat="1" x14ac:dyDescent="0.55000000000000004"/>
    <row r="1045" s="38" customFormat="1" x14ac:dyDescent="0.55000000000000004"/>
    <row r="1046" s="38" customFormat="1" x14ac:dyDescent="0.55000000000000004"/>
    <row r="1047" s="38" customFormat="1" x14ac:dyDescent="0.55000000000000004"/>
    <row r="1048" s="38" customFormat="1" x14ac:dyDescent="0.55000000000000004"/>
    <row r="1049" s="38" customFormat="1" x14ac:dyDescent="0.55000000000000004"/>
    <row r="1050" s="38" customFormat="1" x14ac:dyDescent="0.55000000000000004"/>
    <row r="1051" s="38" customFormat="1" x14ac:dyDescent="0.55000000000000004"/>
    <row r="1052" s="38" customFormat="1" x14ac:dyDescent="0.55000000000000004"/>
    <row r="1053" s="38" customFormat="1" x14ac:dyDescent="0.55000000000000004"/>
    <row r="1054" s="38" customFormat="1" x14ac:dyDescent="0.55000000000000004"/>
    <row r="1055" s="38" customFormat="1" x14ac:dyDescent="0.55000000000000004"/>
    <row r="1056" s="38" customFormat="1" x14ac:dyDescent="0.55000000000000004"/>
    <row r="1057" s="38" customFormat="1" x14ac:dyDescent="0.55000000000000004"/>
    <row r="1058" s="38" customFormat="1" x14ac:dyDescent="0.55000000000000004"/>
    <row r="1059" s="38" customFormat="1" x14ac:dyDescent="0.55000000000000004"/>
    <row r="1060" s="38" customFormat="1" x14ac:dyDescent="0.55000000000000004"/>
    <row r="1061" s="38" customFormat="1" x14ac:dyDescent="0.55000000000000004"/>
    <row r="1062" s="38" customFormat="1" x14ac:dyDescent="0.55000000000000004"/>
    <row r="1063" s="38" customFormat="1" x14ac:dyDescent="0.55000000000000004"/>
    <row r="1064" s="38" customFormat="1" x14ac:dyDescent="0.55000000000000004"/>
    <row r="1065" s="38" customFormat="1" x14ac:dyDescent="0.55000000000000004"/>
    <row r="1066" s="38" customFormat="1" x14ac:dyDescent="0.55000000000000004"/>
    <row r="1067" s="38" customFormat="1" x14ac:dyDescent="0.55000000000000004"/>
    <row r="1068" s="38" customFormat="1" x14ac:dyDescent="0.55000000000000004"/>
    <row r="1069" s="38" customFormat="1" x14ac:dyDescent="0.55000000000000004"/>
    <row r="1070" s="38" customFormat="1" x14ac:dyDescent="0.55000000000000004"/>
    <row r="1071" s="38" customFormat="1" x14ac:dyDescent="0.55000000000000004"/>
    <row r="1072" s="38" customFormat="1" x14ac:dyDescent="0.55000000000000004"/>
    <row r="1073" s="38" customFormat="1" x14ac:dyDescent="0.55000000000000004"/>
    <row r="1074" s="38" customFormat="1" x14ac:dyDescent="0.55000000000000004"/>
    <row r="1075" s="38" customFormat="1" x14ac:dyDescent="0.55000000000000004"/>
    <row r="1076" s="38" customFormat="1" x14ac:dyDescent="0.55000000000000004"/>
    <row r="1077" s="38" customFormat="1" x14ac:dyDescent="0.55000000000000004"/>
    <row r="1078" s="38" customFormat="1" x14ac:dyDescent="0.55000000000000004"/>
    <row r="1079" s="38" customFormat="1" x14ac:dyDescent="0.55000000000000004"/>
    <row r="1080" s="38" customFormat="1" x14ac:dyDescent="0.55000000000000004"/>
    <row r="1081" s="38" customFormat="1" x14ac:dyDescent="0.55000000000000004"/>
    <row r="1082" s="38" customFormat="1" x14ac:dyDescent="0.55000000000000004"/>
    <row r="1083" s="38" customFormat="1" x14ac:dyDescent="0.55000000000000004"/>
    <row r="1084" s="38" customFormat="1" x14ac:dyDescent="0.55000000000000004"/>
    <row r="1085" s="38" customFormat="1" x14ac:dyDescent="0.55000000000000004"/>
    <row r="1086" s="38" customFormat="1" x14ac:dyDescent="0.55000000000000004"/>
    <row r="1087" s="38" customFormat="1" x14ac:dyDescent="0.55000000000000004"/>
    <row r="1088" s="38" customFormat="1" x14ac:dyDescent="0.55000000000000004"/>
    <row r="1089" s="38" customFormat="1" x14ac:dyDescent="0.55000000000000004"/>
    <row r="1090" s="38" customFormat="1" x14ac:dyDescent="0.55000000000000004"/>
    <row r="1091" s="38" customFormat="1" x14ac:dyDescent="0.55000000000000004"/>
    <row r="1092" s="38" customFormat="1" x14ac:dyDescent="0.55000000000000004"/>
    <row r="1093" s="38" customFormat="1" x14ac:dyDescent="0.55000000000000004"/>
    <row r="1094" s="38" customFormat="1" x14ac:dyDescent="0.55000000000000004"/>
    <row r="1095" s="38" customFormat="1" x14ac:dyDescent="0.55000000000000004"/>
    <row r="1096" s="38" customFormat="1" x14ac:dyDescent="0.55000000000000004"/>
    <row r="1097" s="38" customFormat="1" x14ac:dyDescent="0.55000000000000004"/>
    <row r="1098" s="38" customFormat="1" x14ac:dyDescent="0.55000000000000004"/>
    <row r="1099" s="38" customFormat="1" x14ac:dyDescent="0.55000000000000004"/>
    <row r="1100" s="38" customFormat="1" x14ac:dyDescent="0.55000000000000004"/>
    <row r="1101" s="38" customFormat="1" x14ac:dyDescent="0.55000000000000004"/>
    <row r="1102" s="38" customFormat="1" x14ac:dyDescent="0.55000000000000004"/>
    <row r="1103" s="38" customFormat="1" x14ac:dyDescent="0.55000000000000004"/>
    <row r="1104" s="38" customFormat="1" x14ac:dyDescent="0.55000000000000004"/>
    <row r="1105" s="38" customFormat="1" x14ac:dyDescent="0.55000000000000004"/>
    <row r="1106" s="38" customFormat="1" x14ac:dyDescent="0.55000000000000004"/>
    <row r="1107" s="38" customFormat="1" x14ac:dyDescent="0.55000000000000004"/>
    <row r="1108" s="38" customFormat="1" x14ac:dyDescent="0.55000000000000004"/>
    <row r="1109" s="38" customFormat="1" x14ac:dyDescent="0.55000000000000004"/>
    <row r="1110" s="38" customFormat="1" x14ac:dyDescent="0.55000000000000004"/>
    <row r="1111" s="38" customFormat="1" x14ac:dyDescent="0.55000000000000004"/>
    <row r="1112" s="38" customFormat="1" x14ac:dyDescent="0.55000000000000004"/>
    <row r="1113" s="38" customFormat="1" x14ac:dyDescent="0.55000000000000004"/>
    <row r="1114" s="38" customFormat="1" x14ac:dyDescent="0.55000000000000004"/>
    <row r="1115" s="38" customFormat="1" x14ac:dyDescent="0.55000000000000004"/>
    <row r="1116" s="38" customFormat="1" x14ac:dyDescent="0.55000000000000004"/>
    <row r="1117" s="38" customFormat="1" x14ac:dyDescent="0.55000000000000004"/>
    <row r="1118" s="38" customFormat="1" x14ac:dyDescent="0.55000000000000004"/>
    <row r="1119" s="38" customFormat="1" x14ac:dyDescent="0.55000000000000004"/>
    <row r="1120" s="38" customFormat="1" x14ac:dyDescent="0.55000000000000004"/>
    <row r="1121" s="38" customFormat="1" x14ac:dyDescent="0.55000000000000004"/>
    <row r="1122" s="38" customFormat="1" x14ac:dyDescent="0.55000000000000004"/>
    <row r="1123" s="38" customFormat="1" x14ac:dyDescent="0.55000000000000004"/>
    <row r="1124" s="38" customFormat="1" x14ac:dyDescent="0.55000000000000004"/>
    <row r="1125" s="38" customFormat="1" x14ac:dyDescent="0.55000000000000004"/>
    <row r="1126" s="38" customFormat="1" x14ac:dyDescent="0.55000000000000004"/>
    <row r="1127" s="38" customFormat="1" x14ac:dyDescent="0.55000000000000004"/>
    <row r="1128" s="38" customFormat="1" x14ac:dyDescent="0.55000000000000004"/>
    <row r="1129" s="38" customFormat="1" x14ac:dyDescent="0.55000000000000004"/>
    <row r="1130" s="38" customFormat="1" x14ac:dyDescent="0.55000000000000004"/>
    <row r="1131" s="38" customFormat="1" x14ac:dyDescent="0.55000000000000004"/>
    <row r="1132" s="38" customFormat="1" x14ac:dyDescent="0.55000000000000004"/>
    <row r="1133" s="38" customFormat="1" x14ac:dyDescent="0.55000000000000004"/>
    <row r="1134" s="38" customFormat="1" x14ac:dyDescent="0.55000000000000004"/>
    <row r="1135" s="38" customFormat="1" x14ac:dyDescent="0.55000000000000004"/>
    <row r="1136" s="38" customFormat="1" x14ac:dyDescent="0.55000000000000004"/>
    <row r="1137" s="38" customFormat="1" x14ac:dyDescent="0.55000000000000004"/>
    <row r="1138" s="38" customFormat="1" x14ac:dyDescent="0.55000000000000004"/>
    <row r="1139" s="38" customFormat="1" x14ac:dyDescent="0.55000000000000004"/>
    <row r="1140" s="38" customFormat="1" x14ac:dyDescent="0.55000000000000004"/>
    <row r="1141" s="38" customFormat="1" x14ac:dyDescent="0.55000000000000004"/>
    <row r="1142" s="38" customFormat="1" x14ac:dyDescent="0.55000000000000004"/>
    <row r="1143" s="38" customFormat="1" x14ac:dyDescent="0.55000000000000004"/>
    <row r="1144" s="38" customFormat="1" x14ac:dyDescent="0.55000000000000004"/>
    <row r="1145" s="38" customFormat="1" x14ac:dyDescent="0.55000000000000004"/>
    <row r="1146" s="38" customFormat="1" x14ac:dyDescent="0.55000000000000004"/>
    <row r="1147" s="38" customFormat="1" x14ac:dyDescent="0.55000000000000004"/>
    <row r="1148" s="38" customFormat="1" x14ac:dyDescent="0.55000000000000004"/>
    <row r="1149" s="38" customFormat="1" x14ac:dyDescent="0.55000000000000004"/>
    <row r="1150" s="38" customFormat="1" x14ac:dyDescent="0.55000000000000004"/>
    <row r="1151" s="38" customFormat="1" x14ac:dyDescent="0.55000000000000004"/>
    <row r="1152" s="38" customFormat="1" x14ac:dyDescent="0.55000000000000004"/>
    <row r="1153" s="38" customFormat="1" x14ac:dyDescent="0.55000000000000004"/>
    <row r="1154" s="38" customFormat="1" x14ac:dyDescent="0.55000000000000004"/>
    <row r="1155" s="38" customFormat="1" x14ac:dyDescent="0.55000000000000004"/>
    <row r="1156" s="38" customFormat="1" x14ac:dyDescent="0.55000000000000004"/>
    <row r="1157" s="38" customFormat="1" x14ac:dyDescent="0.55000000000000004"/>
    <row r="1158" s="38" customFormat="1" x14ac:dyDescent="0.55000000000000004"/>
    <row r="1159" s="38" customFormat="1" x14ac:dyDescent="0.55000000000000004"/>
    <row r="1160" s="38" customFormat="1" x14ac:dyDescent="0.55000000000000004"/>
    <row r="1161" s="38" customFormat="1" x14ac:dyDescent="0.55000000000000004"/>
    <row r="1162" s="38" customFormat="1" x14ac:dyDescent="0.55000000000000004"/>
    <row r="1163" s="38" customFormat="1" x14ac:dyDescent="0.55000000000000004"/>
    <row r="1164" s="38" customFormat="1" x14ac:dyDescent="0.55000000000000004"/>
    <row r="1165" s="38" customFormat="1" x14ac:dyDescent="0.55000000000000004"/>
    <row r="1166" s="38" customFormat="1" x14ac:dyDescent="0.55000000000000004"/>
    <row r="1167" s="38" customFormat="1" x14ac:dyDescent="0.55000000000000004"/>
    <row r="1168" s="38" customFormat="1" x14ac:dyDescent="0.55000000000000004"/>
    <row r="1169" s="38" customFormat="1" x14ac:dyDescent="0.55000000000000004"/>
    <row r="1170" s="38" customFormat="1" x14ac:dyDescent="0.55000000000000004"/>
    <row r="1171" s="38" customFormat="1" x14ac:dyDescent="0.55000000000000004"/>
    <row r="1172" s="38" customFormat="1" x14ac:dyDescent="0.55000000000000004"/>
    <row r="1173" s="38" customFormat="1" x14ac:dyDescent="0.55000000000000004"/>
    <row r="1174" s="38" customFormat="1" x14ac:dyDescent="0.55000000000000004"/>
    <row r="1175" s="38" customFormat="1" x14ac:dyDescent="0.55000000000000004"/>
    <row r="1176" s="38" customFormat="1" x14ac:dyDescent="0.55000000000000004"/>
    <row r="1177" s="38" customFormat="1" x14ac:dyDescent="0.55000000000000004"/>
    <row r="1178" s="38" customFormat="1" x14ac:dyDescent="0.55000000000000004"/>
    <row r="1179" s="38" customFormat="1" x14ac:dyDescent="0.55000000000000004"/>
    <row r="1180" s="38" customFormat="1" x14ac:dyDescent="0.55000000000000004"/>
    <row r="1181" s="38" customFormat="1" x14ac:dyDescent="0.55000000000000004"/>
    <row r="1182" s="38" customFormat="1" x14ac:dyDescent="0.55000000000000004"/>
    <row r="1183" s="38" customFormat="1" x14ac:dyDescent="0.55000000000000004"/>
    <row r="1184" s="38" customFormat="1" x14ac:dyDescent="0.55000000000000004"/>
    <row r="1185" s="38" customFormat="1" x14ac:dyDescent="0.55000000000000004"/>
    <row r="1186" s="38" customFormat="1" x14ac:dyDescent="0.55000000000000004"/>
    <row r="1187" s="38" customFormat="1" x14ac:dyDescent="0.55000000000000004"/>
    <row r="1188" s="38" customFormat="1" x14ac:dyDescent="0.55000000000000004"/>
    <row r="1189" s="38" customFormat="1" x14ac:dyDescent="0.55000000000000004"/>
    <row r="1190" s="38" customFormat="1" x14ac:dyDescent="0.55000000000000004"/>
    <row r="1191" s="38" customFormat="1" x14ac:dyDescent="0.55000000000000004"/>
    <row r="1192" s="38" customFormat="1" x14ac:dyDescent="0.55000000000000004"/>
    <row r="1193" s="38" customFormat="1" x14ac:dyDescent="0.55000000000000004"/>
    <row r="1194" s="38" customFormat="1" x14ac:dyDescent="0.55000000000000004"/>
    <row r="1195" s="38" customFormat="1" x14ac:dyDescent="0.55000000000000004"/>
    <row r="1196" s="38" customFormat="1" x14ac:dyDescent="0.55000000000000004"/>
    <row r="1197" s="38" customFormat="1" x14ac:dyDescent="0.55000000000000004"/>
    <row r="1198" s="38" customFormat="1" x14ac:dyDescent="0.55000000000000004"/>
    <row r="1199" s="38" customFormat="1" x14ac:dyDescent="0.55000000000000004"/>
    <row r="1200" s="38" customFormat="1" x14ac:dyDescent="0.55000000000000004"/>
    <row r="1201" s="38" customFormat="1" x14ac:dyDescent="0.55000000000000004"/>
    <row r="1202" s="38" customFormat="1" x14ac:dyDescent="0.55000000000000004"/>
    <row r="1203" s="38" customFormat="1" x14ac:dyDescent="0.55000000000000004"/>
    <row r="1204" s="38" customFormat="1" x14ac:dyDescent="0.55000000000000004"/>
    <row r="1205" s="38" customFormat="1" x14ac:dyDescent="0.55000000000000004"/>
    <row r="1206" s="38" customFormat="1" x14ac:dyDescent="0.55000000000000004"/>
    <row r="1207" s="38" customFormat="1" x14ac:dyDescent="0.55000000000000004"/>
    <row r="1208" s="38" customFormat="1" x14ac:dyDescent="0.55000000000000004"/>
    <row r="1209" s="38" customFormat="1" x14ac:dyDescent="0.55000000000000004"/>
    <row r="1210" s="38" customFormat="1" x14ac:dyDescent="0.55000000000000004"/>
    <row r="1211" s="38" customFormat="1" x14ac:dyDescent="0.55000000000000004"/>
    <row r="1212" s="38" customFormat="1" x14ac:dyDescent="0.55000000000000004"/>
    <row r="1213" s="38" customFormat="1" x14ac:dyDescent="0.55000000000000004"/>
    <row r="1214" s="38" customFormat="1" x14ac:dyDescent="0.55000000000000004"/>
    <row r="1215" s="38" customFormat="1" x14ac:dyDescent="0.55000000000000004"/>
    <row r="1216" s="38" customFormat="1" x14ac:dyDescent="0.55000000000000004"/>
    <row r="1217" s="38" customFormat="1" x14ac:dyDescent="0.55000000000000004"/>
    <row r="1218" s="38" customFormat="1" x14ac:dyDescent="0.55000000000000004"/>
    <row r="1219" s="38" customFormat="1" x14ac:dyDescent="0.55000000000000004"/>
    <row r="1220" s="38" customFormat="1" x14ac:dyDescent="0.55000000000000004"/>
    <row r="1221" s="38" customFormat="1" x14ac:dyDescent="0.55000000000000004"/>
    <row r="1222" s="38" customFormat="1" x14ac:dyDescent="0.55000000000000004"/>
    <row r="1223" s="38" customFormat="1" x14ac:dyDescent="0.55000000000000004"/>
    <row r="1224" s="38" customFormat="1" x14ac:dyDescent="0.55000000000000004"/>
    <row r="1225" s="38" customFormat="1" x14ac:dyDescent="0.55000000000000004"/>
    <row r="1226" s="38" customFormat="1" x14ac:dyDescent="0.55000000000000004"/>
    <row r="1227" s="38" customFormat="1" x14ac:dyDescent="0.55000000000000004"/>
    <row r="1228" s="38" customFormat="1" x14ac:dyDescent="0.55000000000000004"/>
    <row r="1229" s="38" customFormat="1" x14ac:dyDescent="0.55000000000000004"/>
    <row r="1230" s="38" customFormat="1" x14ac:dyDescent="0.55000000000000004"/>
    <row r="1231" s="38" customFormat="1" x14ac:dyDescent="0.55000000000000004"/>
    <row r="1232" s="38" customFormat="1" x14ac:dyDescent="0.55000000000000004"/>
    <row r="1233" s="38" customFormat="1" x14ac:dyDescent="0.55000000000000004"/>
    <row r="1234" s="38" customFormat="1" x14ac:dyDescent="0.55000000000000004"/>
    <row r="1235" s="38" customFormat="1" x14ac:dyDescent="0.55000000000000004"/>
    <row r="1236" s="38" customFormat="1" x14ac:dyDescent="0.55000000000000004"/>
    <row r="1237" s="38" customFormat="1" x14ac:dyDescent="0.55000000000000004"/>
    <row r="1238" s="38" customFormat="1" x14ac:dyDescent="0.55000000000000004"/>
    <row r="1239" s="38" customFormat="1" x14ac:dyDescent="0.55000000000000004"/>
    <row r="1240" s="38" customFormat="1" x14ac:dyDescent="0.55000000000000004"/>
    <row r="1241" s="38" customFormat="1" x14ac:dyDescent="0.55000000000000004"/>
    <row r="1242" s="38" customFormat="1" x14ac:dyDescent="0.55000000000000004"/>
    <row r="1243" s="38" customFormat="1" x14ac:dyDescent="0.55000000000000004"/>
    <row r="1244" s="38" customFormat="1" x14ac:dyDescent="0.55000000000000004"/>
    <row r="1245" s="38" customFormat="1" x14ac:dyDescent="0.55000000000000004"/>
    <row r="1246" s="38" customFormat="1" x14ac:dyDescent="0.55000000000000004"/>
    <row r="1247" s="38" customFormat="1" x14ac:dyDescent="0.55000000000000004"/>
    <row r="1248" s="38" customFormat="1" x14ac:dyDescent="0.55000000000000004"/>
    <row r="1249" s="38" customFormat="1" x14ac:dyDescent="0.55000000000000004"/>
    <row r="1250" s="38" customFormat="1" x14ac:dyDescent="0.55000000000000004"/>
    <row r="1251" s="38" customFormat="1" x14ac:dyDescent="0.55000000000000004"/>
    <row r="1252" s="38" customFormat="1" x14ac:dyDescent="0.55000000000000004"/>
    <row r="1253" s="38" customFormat="1" x14ac:dyDescent="0.55000000000000004"/>
    <row r="1254" s="38" customFormat="1" x14ac:dyDescent="0.55000000000000004"/>
    <row r="1255" s="38" customFormat="1" x14ac:dyDescent="0.55000000000000004"/>
    <row r="1256" s="38" customFormat="1" x14ac:dyDescent="0.55000000000000004"/>
    <row r="1257" s="38" customFormat="1" x14ac:dyDescent="0.55000000000000004"/>
    <row r="1258" s="38" customFormat="1" x14ac:dyDescent="0.55000000000000004"/>
    <row r="1259" s="38" customFormat="1" x14ac:dyDescent="0.55000000000000004"/>
    <row r="1260" s="38" customFormat="1" x14ac:dyDescent="0.55000000000000004"/>
    <row r="1261" s="38" customFormat="1" x14ac:dyDescent="0.55000000000000004"/>
    <row r="1262" s="38" customFormat="1" x14ac:dyDescent="0.55000000000000004"/>
    <row r="1263" s="38" customFormat="1" x14ac:dyDescent="0.55000000000000004"/>
    <row r="1264" s="38" customFormat="1" x14ac:dyDescent="0.55000000000000004"/>
    <row r="1265" s="38" customFormat="1" x14ac:dyDescent="0.55000000000000004"/>
    <row r="1266" s="38" customFormat="1" x14ac:dyDescent="0.55000000000000004"/>
    <row r="1267" s="38" customFormat="1" x14ac:dyDescent="0.55000000000000004"/>
    <row r="1268" s="38" customFormat="1" x14ac:dyDescent="0.55000000000000004"/>
    <row r="1269" s="38" customFormat="1" x14ac:dyDescent="0.55000000000000004"/>
    <row r="1270" s="38" customFormat="1" x14ac:dyDescent="0.55000000000000004"/>
    <row r="1271" s="38" customFormat="1" x14ac:dyDescent="0.55000000000000004"/>
    <row r="1272" s="38" customFormat="1" x14ac:dyDescent="0.55000000000000004"/>
    <row r="1273" s="38" customFormat="1" x14ac:dyDescent="0.55000000000000004"/>
    <row r="1274" s="38" customFormat="1" x14ac:dyDescent="0.55000000000000004"/>
    <row r="1275" s="38" customFormat="1" x14ac:dyDescent="0.55000000000000004"/>
    <row r="1276" s="38" customFormat="1" x14ac:dyDescent="0.55000000000000004"/>
    <row r="1277" s="38" customFormat="1" x14ac:dyDescent="0.55000000000000004"/>
    <row r="1278" s="38" customFormat="1" x14ac:dyDescent="0.55000000000000004"/>
    <row r="1279" s="38" customFormat="1" x14ac:dyDescent="0.55000000000000004"/>
    <row r="1280" s="38" customFormat="1" x14ac:dyDescent="0.55000000000000004"/>
    <row r="1281" s="38" customFormat="1" x14ac:dyDescent="0.55000000000000004"/>
    <row r="1282" s="38" customFormat="1" x14ac:dyDescent="0.55000000000000004"/>
    <row r="1283" s="38" customFormat="1" x14ac:dyDescent="0.55000000000000004"/>
    <row r="1284" s="38" customFormat="1" x14ac:dyDescent="0.55000000000000004"/>
    <row r="1285" s="38" customFormat="1" x14ac:dyDescent="0.55000000000000004"/>
    <row r="1286" s="38" customFormat="1" x14ac:dyDescent="0.55000000000000004"/>
    <row r="1287" s="38" customFormat="1" x14ac:dyDescent="0.55000000000000004"/>
    <row r="1288" s="38" customFormat="1" x14ac:dyDescent="0.55000000000000004"/>
    <row r="1289" s="38" customFormat="1" x14ac:dyDescent="0.55000000000000004"/>
    <row r="1290" s="38" customFormat="1" x14ac:dyDescent="0.55000000000000004"/>
    <row r="1291" s="38" customFormat="1" x14ac:dyDescent="0.55000000000000004"/>
    <row r="1292" s="38" customFormat="1" x14ac:dyDescent="0.55000000000000004"/>
    <row r="1293" s="38" customFormat="1" x14ac:dyDescent="0.55000000000000004"/>
    <row r="1294" s="38" customFormat="1" x14ac:dyDescent="0.55000000000000004"/>
    <row r="1295" s="38" customFormat="1" x14ac:dyDescent="0.55000000000000004"/>
    <row r="1296" s="38" customFormat="1" x14ac:dyDescent="0.55000000000000004"/>
    <row r="1297" s="38" customFormat="1" x14ac:dyDescent="0.55000000000000004"/>
    <row r="1298" s="38" customFormat="1" x14ac:dyDescent="0.55000000000000004"/>
    <row r="1299" s="38" customFormat="1" x14ac:dyDescent="0.55000000000000004"/>
    <row r="1300" s="38" customFormat="1" x14ac:dyDescent="0.55000000000000004"/>
    <row r="1301" s="38" customFormat="1" x14ac:dyDescent="0.55000000000000004"/>
    <row r="1302" s="38" customFormat="1" x14ac:dyDescent="0.55000000000000004"/>
    <row r="1303" s="38" customFormat="1" x14ac:dyDescent="0.55000000000000004"/>
    <row r="1304" s="38" customFormat="1" x14ac:dyDescent="0.55000000000000004"/>
    <row r="1305" s="38" customFormat="1" x14ac:dyDescent="0.55000000000000004"/>
    <row r="1306" s="38" customFormat="1" x14ac:dyDescent="0.55000000000000004"/>
    <row r="1307" s="38" customFormat="1" x14ac:dyDescent="0.55000000000000004"/>
    <row r="1308" s="38" customFormat="1" x14ac:dyDescent="0.55000000000000004"/>
    <row r="1309" s="38" customFormat="1" x14ac:dyDescent="0.55000000000000004"/>
    <row r="1310" s="38" customFormat="1" x14ac:dyDescent="0.55000000000000004"/>
    <row r="1311" s="38" customFormat="1" x14ac:dyDescent="0.55000000000000004"/>
    <row r="1312" s="38" customFormat="1" x14ac:dyDescent="0.55000000000000004"/>
    <row r="1313" s="38" customFormat="1" x14ac:dyDescent="0.55000000000000004"/>
    <row r="1314" s="38" customFormat="1" x14ac:dyDescent="0.55000000000000004"/>
    <row r="1315" s="38" customFormat="1" x14ac:dyDescent="0.55000000000000004"/>
    <row r="1316" s="38" customFormat="1" x14ac:dyDescent="0.55000000000000004"/>
    <row r="1317" s="38" customFormat="1" x14ac:dyDescent="0.55000000000000004"/>
    <row r="1318" s="38" customFormat="1" x14ac:dyDescent="0.55000000000000004"/>
    <row r="1319" s="38" customFormat="1" x14ac:dyDescent="0.55000000000000004"/>
    <row r="1320" s="38" customFormat="1" x14ac:dyDescent="0.55000000000000004"/>
    <row r="1321" s="38" customFormat="1" x14ac:dyDescent="0.55000000000000004"/>
    <row r="1322" s="38" customFormat="1" x14ac:dyDescent="0.55000000000000004"/>
    <row r="1323" s="38" customFormat="1" x14ac:dyDescent="0.55000000000000004"/>
    <row r="1324" s="38" customFormat="1" x14ac:dyDescent="0.55000000000000004"/>
    <row r="1325" s="38" customFormat="1" x14ac:dyDescent="0.55000000000000004"/>
    <row r="1326" s="38" customFormat="1" x14ac:dyDescent="0.55000000000000004"/>
    <row r="1327" s="38" customFormat="1" x14ac:dyDescent="0.55000000000000004"/>
    <row r="1328" s="38" customFormat="1" x14ac:dyDescent="0.55000000000000004"/>
    <row r="1329" s="38" customFormat="1" x14ac:dyDescent="0.55000000000000004"/>
    <row r="1330" s="38" customFormat="1" x14ac:dyDescent="0.55000000000000004"/>
    <row r="1331" s="38" customFormat="1" x14ac:dyDescent="0.55000000000000004"/>
    <row r="1332" s="38" customFormat="1" x14ac:dyDescent="0.55000000000000004"/>
    <row r="1333" s="38" customFormat="1" x14ac:dyDescent="0.55000000000000004"/>
    <row r="1334" s="38" customFormat="1" x14ac:dyDescent="0.55000000000000004"/>
    <row r="1335" s="38" customFormat="1" x14ac:dyDescent="0.55000000000000004"/>
    <row r="1336" s="38" customFormat="1" x14ac:dyDescent="0.55000000000000004"/>
    <row r="1337" s="38" customFormat="1" x14ac:dyDescent="0.55000000000000004"/>
    <row r="1338" s="38" customFormat="1" x14ac:dyDescent="0.55000000000000004"/>
    <row r="1339" s="38" customFormat="1" x14ac:dyDescent="0.55000000000000004"/>
    <row r="1340" s="38" customFormat="1" x14ac:dyDescent="0.55000000000000004"/>
    <row r="1341" s="38" customFormat="1" x14ac:dyDescent="0.55000000000000004"/>
    <row r="1342" s="38" customFormat="1" x14ac:dyDescent="0.55000000000000004"/>
    <row r="1343" s="38" customFormat="1" x14ac:dyDescent="0.55000000000000004"/>
    <row r="1344" s="38" customFormat="1" x14ac:dyDescent="0.55000000000000004"/>
    <row r="1345" s="38" customFormat="1" x14ac:dyDescent="0.55000000000000004"/>
    <row r="1346" s="38" customFormat="1" x14ac:dyDescent="0.55000000000000004"/>
    <row r="1347" s="38" customFormat="1" x14ac:dyDescent="0.55000000000000004"/>
    <row r="1348" s="38" customFormat="1" x14ac:dyDescent="0.55000000000000004"/>
    <row r="1349" s="38" customFormat="1" x14ac:dyDescent="0.55000000000000004"/>
    <row r="1350" s="38" customFormat="1" x14ac:dyDescent="0.55000000000000004"/>
    <row r="1351" s="38" customFormat="1" x14ac:dyDescent="0.55000000000000004"/>
    <row r="1352" s="38" customFormat="1" x14ac:dyDescent="0.55000000000000004"/>
    <row r="1353" s="38" customFormat="1" x14ac:dyDescent="0.55000000000000004"/>
    <row r="1354" s="38" customFormat="1" x14ac:dyDescent="0.55000000000000004"/>
    <row r="1355" s="38" customFormat="1" x14ac:dyDescent="0.55000000000000004"/>
    <row r="1356" s="38" customFormat="1" x14ac:dyDescent="0.55000000000000004"/>
    <row r="1357" s="38" customFormat="1" x14ac:dyDescent="0.55000000000000004"/>
    <row r="1358" s="38" customFormat="1" x14ac:dyDescent="0.55000000000000004"/>
    <row r="1359" s="38" customFormat="1" x14ac:dyDescent="0.55000000000000004"/>
    <row r="1360" s="38" customFormat="1" x14ac:dyDescent="0.55000000000000004"/>
    <row r="1361" s="38" customFormat="1" x14ac:dyDescent="0.55000000000000004"/>
    <row r="1362" s="38" customFormat="1" x14ac:dyDescent="0.55000000000000004"/>
    <row r="1363" s="38" customFormat="1" x14ac:dyDescent="0.55000000000000004"/>
    <row r="1364" s="38" customFormat="1" x14ac:dyDescent="0.55000000000000004"/>
    <row r="1365" s="38" customFormat="1" x14ac:dyDescent="0.55000000000000004"/>
    <row r="1366" s="38" customFormat="1" x14ac:dyDescent="0.55000000000000004"/>
    <row r="1367" s="38" customFormat="1" x14ac:dyDescent="0.55000000000000004"/>
    <row r="1368" s="38" customFormat="1" x14ac:dyDescent="0.55000000000000004"/>
    <row r="1369" s="38" customFormat="1" x14ac:dyDescent="0.55000000000000004"/>
    <row r="1370" s="38" customFormat="1" x14ac:dyDescent="0.55000000000000004"/>
    <row r="1371" s="38" customFormat="1" x14ac:dyDescent="0.55000000000000004"/>
    <row r="1372" s="38" customFormat="1" x14ac:dyDescent="0.55000000000000004"/>
    <row r="1373" s="38" customFormat="1" x14ac:dyDescent="0.55000000000000004"/>
    <row r="1374" s="38" customFormat="1" x14ac:dyDescent="0.55000000000000004"/>
    <row r="1375" s="38" customFormat="1" x14ac:dyDescent="0.55000000000000004"/>
    <row r="1376" s="38" customFormat="1" x14ac:dyDescent="0.55000000000000004"/>
    <row r="1377" s="38" customFormat="1" x14ac:dyDescent="0.55000000000000004"/>
    <row r="1378" s="38" customFormat="1" x14ac:dyDescent="0.55000000000000004"/>
    <row r="1379" s="38" customFormat="1" x14ac:dyDescent="0.55000000000000004"/>
    <row r="1380" s="38" customFormat="1" x14ac:dyDescent="0.55000000000000004"/>
    <row r="1381" s="38" customFormat="1" x14ac:dyDescent="0.55000000000000004"/>
    <row r="1382" s="38" customFormat="1" x14ac:dyDescent="0.55000000000000004"/>
    <row r="1383" s="38" customFormat="1" x14ac:dyDescent="0.55000000000000004"/>
    <row r="1384" s="38" customFormat="1" x14ac:dyDescent="0.55000000000000004"/>
    <row r="1385" s="38" customFormat="1" x14ac:dyDescent="0.55000000000000004"/>
    <row r="1386" s="38" customFormat="1" x14ac:dyDescent="0.55000000000000004"/>
    <row r="1387" s="38" customFormat="1" x14ac:dyDescent="0.55000000000000004"/>
    <row r="1388" s="38" customFormat="1" x14ac:dyDescent="0.55000000000000004"/>
    <row r="1389" s="38" customFormat="1" x14ac:dyDescent="0.55000000000000004"/>
    <row r="1390" s="38" customFormat="1" x14ac:dyDescent="0.55000000000000004"/>
    <row r="1391" s="38" customFormat="1" x14ac:dyDescent="0.55000000000000004"/>
    <row r="1392" s="38" customFormat="1" x14ac:dyDescent="0.55000000000000004"/>
    <row r="1393" s="38" customFormat="1" x14ac:dyDescent="0.55000000000000004"/>
    <row r="1394" s="38" customFormat="1" x14ac:dyDescent="0.55000000000000004"/>
    <row r="1395" s="38" customFormat="1" x14ac:dyDescent="0.55000000000000004"/>
    <row r="1396" s="38" customFormat="1" x14ac:dyDescent="0.55000000000000004"/>
    <row r="1397" s="38" customFormat="1" x14ac:dyDescent="0.55000000000000004"/>
    <row r="1398" s="38" customFormat="1" x14ac:dyDescent="0.55000000000000004"/>
    <row r="1399" s="38" customFormat="1" x14ac:dyDescent="0.55000000000000004"/>
    <row r="1400" s="38" customFormat="1" x14ac:dyDescent="0.55000000000000004"/>
    <row r="1401" s="38" customFormat="1" x14ac:dyDescent="0.55000000000000004"/>
    <row r="1402" s="38" customFormat="1" x14ac:dyDescent="0.55000000000000004"/>
    <row r="1403" s="38" customFormat="1" x14ac:dyDescent="0.55000000000000004"/>
    <row r="1404" s="38" customFormat="1" x14ac:dyDescent="0.55000000000000004"/>
    <row r="1405" s="38" customFormat="1" x14ac:dyDescent="0.55000000000000004"/>
    <row r="1406" s="38" customFormat="1" x14ac:dyDescent="0.55000000000000004"/>
    <row r="1407" s="38" customFormat="1" x14ac:dyDescent="0.55000000000000004"/>
    <row r="1408" s="38" customFormat="1" x14ac:dyDescent="0.55000000000000004"/>
    <row r="1409" s="38" customFormat="1" x14ac:dyDescent="0.55000000000000004"/>
    <row r="1410" s="38" customFormat="1" x14ac:dyDescent="0.55000000000000004"/>
    <row r="1411" s="38" customFormat="1" x14ac:dyDescent="0.55000000000000004"/>
    <row r="1412" s="38" customFormat="1" x14ac:dyDescent="0.55000000000000004"/>
    <row r="1413" s="38" customFormat="1" x14ac:dyDescent="0.55000000000000004"/>
    <row r="1414" s="38" customFormat="1" x14ac:dyDescent="0.55000000000000004"/>
    <row r="1415" s="38" customFormat="1" x14ac:dyDescent="0.55000000000000004"/>
    <row r="1416" s="38" customFormat="1" x14ac:dyDescent="0.55000000000000004"/>
    <row r="1417" s="38" customFormat="1" x14ac:dyDescent="0.55000000000000004"/>
    <row r="1418" s="38" customFormat="1" x14ac:dyDescent="0.55000000000000004"/>
    <row r="1419" s="38" customFormat="1" x14ac:dyDescent="0.55000000000000004"/>
    <row r="1420" s="38" customFormat="1" x14ac:dyDescent="0.55000000000000004"/>
    <row r="1421" s="38" customFormat="1" x14ac:dyDescent="0.55000000000000004"/>
    <row r="1422" s="38" customFormat="1" x14ac:dyDescent="0.55000000000000004"/>
    <row r="1423" s="38" customFormat="1" x14ac:dyDescent="0.55000000000000004"/>
    <row r="1424" s="38" customFormat="1" x14ac:dyDescent="0.55000000000000004"/>
    <row r="1425" s="38" customFormat="1" x14ac:dyDescent="0.55000000000000004"/>
    <row r="1426" s="38" customFormat="1" x14ac:dyDescent="0.55000000000000004"/>
    <row r="1427" s="38" customFormat="1" x14ac:dyDescent="0.55000000000000004"/>
    <row r="1428" s="38" customFormat="1" x14ac:dyDescent="0.55000000000000004"/>
    <row r="1429" s="38" customFormat="1" x14ac:dyDescent="0.55000000000000004"/>
    <row r="1430" s="38" customFormat="1" x14ac:dyDescent="0.55000000000000004"/>
    <row r="1431" s="38" customFormat="1" x14ac:dyDescent="0.55000000000000004"/>
    <row r="1432" s="38" customFormat="1" x14ac:dyDescent="0.55000000000000004"/>
    <row r="1433" s="38" customFormat="1" x14ac:dyDescent="0.55000000000000004"/>
    <row r="1434" s="38" customFormat="1" x14ac:dyDescent="0.55000000000000004"/>
    <row r="1435" s="38" customFormat="1" x14ac:dyDescent="0.55000000000000004"/>
    <row r="1436" s="38" customFormat="1" x14ac:dyDescent="0.55000000000000004"/>
    <row r="1437" s="38" customFormat="1" x14ac:dyDescent="0.55000000000000004"/>
    <row r="1438" s="38" customFormat="1" x14ac:dyDescent="0.55000000000000004"/>
    <row r="1439" s="38" customFormat="1" x14ac:dyDescent="0.55000000000000004"/>
    <row r="1440" s="38" customFormat="1" x14ac:dyDescent="0.55000000000000004"/>
    <row r="1441" s="38" customFormat="1" x14ac:dyDescent="0.55000000000000004"/>
    <row r="1442" s="38" customFormat="1" x14ac:dyDescent="0.55000000000000004"/>
    <row r="1443" s="38" customFormat="1" x14ac:dyDescent="0.55000000000000004"/>
    <row r="1444" s="38" customFormat="1" x14ac:dyDescent="0.55000000000000004"/>
    <row r="1445" s="38" customFormat="1" x14ac:dyDescent="0.55000000000000004"/>
    <row r="1446" s="38" customFormat="1" x14ac:dyDescent="0.55000000000000004"/>
    <row r="1447" s="38" customFormat="1" x14ac:dyDescent="0.55000000000000004"/>
    <row r="1448" s="38" customFormat="1" x14ac:dyDescent="0.55000000000000004"/>
    <row r="1449" s="38" customFormat="1" x14ac:dyDescent="0.55000000000000004"/>
    <row r="1450" s="38" customFormat="1" x14ac:dyDescent="0.55000000000000004"/>
    <row r="1451" s="38" customFormat="1" x14ac:dyDescent="0.55000000000000004"/>
    <row r="1452" s="38" customFormat="1" x14ac:dyDescent="0.55000000000000004"/>
    <row r="1453" s="38" customFormat="1" x14ac:dyDescent="0.55000000000000004"/>
    <row r="1454" s="38" customFormat="1" x14ac:dyDescent="0.55000000000000004"/>
    <row r="1455" s="38" customFormat="1" x14ac:dyDescent="0.55000000000000004"/>
    <row r="1456" s="38" customFormat="1" x14ac:dyDescent="0.55000000000000004"/>
    <row r="1457" s="38" customFormat="1" x14ac:dyDescent="0.55000000000000004"/>
    <row r="1458" s="38" customFormat="1" x14ac:dyDescent="0.55000000000000004"/>
    <row r="1459" s="38" customFormat="1" x14ac:dyDescent="0.55000000000000004"/>
    <row r="1460" s="38" customFormat="1" x14ac:dyDescent="0.55000000000000004"/>
    <row r="1461" s="38" customFormat="1" x14ac:dyDescent="0.55000000000000004"/>
    <row r="1462" s="38" customFormat="1" x14ac:dyDescent="0.55000000000000004"/>
    <row r="1463" s="38" customFormat="1" x14ac:dyDescent="0.55000000000000004"/>
    <row r="1464" s="38" customFormat="1" x14ac:dyDescent="0.55000000000000004"/>
    <row r="1465" s="38" customFormat="1" x14ac:dyDescent="0.55000000000000004"/>
    <row r="1466" s="38" customFormat="1" x14ac:dyDescent="0.55000000000000004"/>
    <row r="1467" s="38" customFormat="1" x14ac:dyDescent="0.55000000000000004"/>
    <row r="1468" s="38" customFormat="1" x14ac:dyDescent="0.55000000000000004"/>
    <row r="1469" s="38" customFormat="1" x14ac:dyDescent="0.55000000000000004"/>
    <row r="1470" s="38" customFormat="1" x14ac:dyDescent="0.55000000000000004"/>
    <row r="1471" s="38" customFormat="1" x14ac:dyDescent="0.55000000000000004"/>
    <row r="1472" s="38" customFormat="1" x14ac:dyDescent="0.55000000000000004"/>
    <row r="1473" s="38" customFormat="1" x14ac:dyDescent="0.55000000000000004"/>
    <row r="1474" s="38" customFormat="1" x14ac:dyDescent="0.55000000000000004"/>
    <row r="1475" s="38" customFormat="1" x14ac:dyDescent="0.55000000000000004"/>
    <row r="1476" s="38" customFormat="1" x14ac:dyDescent="0.55000000000000004"/>
    <row r="1477" s="38" customFormat="1" x14ac:dyDescent="0.55000000000000004"/>
    <row r="1478" s="38" customFormat="1" x14ac:dyDescent="0.55000000000000004"/>
    <row r="1479" s="38" customFormat="1" x14ac:dyDescent="0.55000000000000004"/>
    <row r="1480" s="38" customFormat="1" x14ac:dyDescent="0.55000000000000004"/>
    <row r="1481" s="38" customFormat="1" x14ac:dyDescent="0.55000000000000004"/>
    <row r="1482" s="38" customFormat="1" x14ac:dyDescent="0.55000000000000004"/>
    <row r="1483" s="38" customFormat="1" x14ac:dyDescent="0.55000000000000004"/>
    <row r="1484" s="38" customFormat="1" x14ac:dyDescent="0.55000000000000004"/>
    <row r="1485" s="38" customFormat="1" x14ac:dyDescent="0.55000000000000004"/>
    <row r="1486" s="38" customFormat="1" x14ac:dyDescent="0.55000000000000004"/>
    <row r="1487" s="38" customFormat="1" x14ac:dyDescent="0.55000000000000004"/>
    <row r="1488" s="38" customFormat="1" x14ac:dyDescent="0.55000000000000004"/>
    <row r="1489" s="38" customFormat="1" x14ac:dyDescent="0.55000000000000004"/>
    <row r="1490" s="38" customFormat="1" x14ac:dyDescent="0.55000000000000004"/>
    <row r="1491" s="38" customFormat="1" x14ac:dyDescent="0.55000000000000004"/>
    <row r="1492" s="38" customFormat="1" x14ac:dyDescent="0.55000000000000004"/>
    <row r="1493" s="38" customFormat="1" x14ac:dyDescent="0.55000000000000004"/>
    <row r="1494" s="38" customFormat="1" x14ac:dyDescent="0.55000000000000004"/>
    <row r="1495" s="38" customFormat="1" x14ac:dyDescent="0.55000000000000004"/>
    <row r="1496" s="38" customFormat="1" x14ac:dyDescent="0.55000000000000004"/>
    <row r="1497" s="38" customFormat="1" x14ac:dyDescent="0.55000000000000004"/>
    <row r="1498" s="38" customFormat="1" x14ac:dyDescent="0.55000000000000004"/>
    <row r="1499" s="38" customFormat="1" x14ac:dyDescent="0.55000000000000004"/>
    <row r="1500" s="38" customFormat="1" x14ac:dyDescent="0.55000000000000004"/>
    <row r="1501" s="38" customFormat="1" x14ac:dyDescent="0.55000000000000004"/>
    <row r="1502" s="38" customFormat="1" x14ac:dyDescent="0.55000000000000004"/>
    <row r="1503" s="38" customFormat="1" x14ac:dyDescent="0.55000000000000004"/>
    <row r="1504" s="38" customFormat="1" x14ac:dyDescent="0.55000000000000004"/>
    <row r="1505" s="38" customFormat="1" x14ac:dyDescent="0.55000000000000004"/>
    <row r="1506" s="38" customFormat="1" x14ac:dyDescent="0.55000000000000004"/>
    <row r="1507" s="38" customFormat="1" x14ac:dyDescent="0.55000000000000004"/>
    <row r="1508" s="38" customFormat="1" x14ac:dyDescent="0.55000000000000004"/>
    <row r="1509" s="38" customFormat="1" x14ac:dyDescent="0.55000000000000004"/>
    <row r="1510" s="38" customFormat="1" x14ac:dyDescent="0.55000000000000004"/>
    <row r="1511" s="38" customFormat="1" x14ac:dyDescent="0.55000000000000004"/>
    <row r="1512" s="38" customFormat="1" x14ac:dyDescent="0.55000000000000004"/>
    <row r="1513" s="38" customFormat="1" x14ac:dyDescent="0.55000000000000004"/>
    <row r="1514" s="38" customFormat="1" x14ac:dyDescent="0.55000000000000004"/>
    <row r="1515" s="38" customFormat="1" x14ac:dyDescent="0.55000000000000004"/>
    <row r="1516" s="38" customFormat="1" x14ac:dyDescent="0.55000000000000004"/>
    <row r="1517" s="38" customFormat="1" x14ac:dyDescent="0.55000000000000004"/>
    <row r="1518" s="38" customFormat="1" x14ac:dyDescent="0.55000000000000004"/>
    <row r="1519" s="38" customFormat="1" x14ac:dyDescent="0.55000000000000004"/>
    <row r="1520" s="38" customFormat="1" x14ac:dyDescent="0.55000000000000004"/>
    <row r="1521" s="38" customFormat="1" x14ac:dyDescent="0.55000000000000004"/>
    <row r="1522" s="38" customFormat="1" x14ac:dyDescent="0.55000000000000004"/>
    <row r="1523" s="38" customFormat="1" x14ac:dyDescent="0.55000000000000004"/>
    <row r="1524" s="38" customFormat="1" x14ac:dyDescent="0.55000000000000004"/>
    <row r="1525" s="38" customFormat="1" x14ac:dyDescent="0.55000000000000004"/>
    <row r="1526" s="38" customFormat="1" x14ac:dyDescent="0.55000000000000004"/>
    <row r="1527" s="38" customFormat="1" x14ac:dyDescent="0.55000000000000004"/>
    <row r="1528" s="38" customFormat="1" x14ac:dyDescent="0.55000000000000004"/>
    <row r="1529" s="38" customFormat="1" x14ac:dyDescent="0.55000000000000004"/>
    <row r="1530" s="38" customFormat="1" x14ac:dyDescent="0.55000000000000004"/>
    <row r="1531" s="38" customFormat="1" x14ac:dyDescent="0.55000000000000004"/>
    <row r="1532" s="38" customFormat="1" x14ac:dyDescent="0.55000000000000004"/>
    <row r="1533" s="38" customFormat="1" x14ac:dyDescent="0.55000000000000004"/>
    <row r="1534" s="38" customFormat="1" x14ac:dyDescent="0.55000000000000004"/>
    <row r="1535" s="38" customFormat="1" x14ac:dyDescent="0.55000000000000004"/>
    <row r="1536" s="38" customFormat="1" x14ac:dyDescent="0.55000000000000004"/>
    <row r="1537" s="38" customFormat="1" x14ac:dyDescent="0.55000000000000004"/>
    <row r="1538" s="38" customFormat="1" x14ac:dyDescent="0.55000000000000004"/>
    <row r="1539" s="38" customFormat="1" x14ac:dyDescent="0.55000000000000004"/>
    <row r="1540" s="38" customFormat="1" x14ac:dyDescent="0.55000000000000004"/>
    <row r="1541" s="38" customFormat="1" x14ac:dyDescent="0.55000000000000004"/>
    <row r="1542" s="38" customFormat="1" x14ac:dyDescent="0.55000000000000004"/>
    <row r="1543" s="38" customFormat="1" x14ac:dyDescent="0.55000000000000004"/>
    <row r="1544" s="38" customFormat="1" x14ac:dyDescent="0.55000000000000004"/>
    <row r="1545" s="38" customFormat="1" x14ac:dyDescent="0.55000000000000004"/>
    <row r="1546" s="38" customFormat="1" x14ac:dyDescent="0.55000000000000004"/>
    <row r="1547" s="38" customFormat="1" x14ac:dyDescent="0.55000000000000004"/>
    <row r="1548" s="38" customFormat="1" x14ac:dyDescent="0.55000000000000004"/>
    <row r="1549" s="38" customFormat="1" x14ac:dyDescent="0.55000000000000004"/>
    <row r="1550" s="38" customFormat="1" x14ac:dyDescent="0.55000000000000004"/>
    <row r="1551" s="38" customFormat="1" x14ac:dyDescent="0.55000000000000004"/>
    <row r="1552" s="38" customFormat="1" x14ac:dyDescent="0.55000000000000004"/>
    <row r="1553" s="38" customFormat="1" x14ac:dyDescent="0.55000000000000004"/>
    <row r="1554" s="38" customFormat="1" x14ac:dyDescent="0.55000000000000004"/>
    <row r="1555" s="38" customFormat="1" x14ac:dyDescent="0.55000000000000004"/>
    <row r="1556" s="38" customFormat="1" x14ac:dyDescent="0.55000000000000004"/>
    <row r="1557" s="38" customFormat="1" x14ac:dyDescent="0.55000000000000004"/>
    <row r="1558" s="38" customFormat="1" x14ac:dyDescent="0.55000000000000004"/>
    <row r="1559" s="38" customFormat="1" x14ac:dyDescent="0.55000000000000004"/>
    <row r="1560" s="38" customFormat="1" x14ac:dyDescent="0.55000000000000004"/>
    <row r="1561" s="38" customFormat="1" x14ac:dyDescent="0.55000000000000004"/>
    <row r="1562" s="38" customFormat="1" x14ac:dyDescent="0.55000000000000004"/>
    <row r="1563" s="38" customFormat="1" x14ac:dyDescent="0.55000000000000004"/>
    <row r="1564" s="38" customFormat="1" x14ac:dyDescent="0.55000000000000004"/>
    <row r="1565" s="38" customFormat="1" x14ac:dyDescent="0.55000000000000004"/>
    <row r="1566" s="38" customFormat="1" x14ac:dyDescent="0.55000000000000004"/>
    <row r="1567" s="38" customFormat="1" x14ac:dyDescent="0.55000000000000004"/>
    <row r="1568" s="38" customFormat="1" x14ac:dyDescent="0.55000000000000004"/>
    <row r="1569" s="38" customFormat="1" x14ac:dyDescent="0.55000000000000004"/>
    <row r="1570" s="38" customFormat="1" x14ac:dyDescent="0.55000000000000004"/>
    <row r="1571" s="38" customFormat="1" x14ac:dyDescent="0.55000000000000004"/>
    <row r="1572" s="38" customFormat="1" x14ac:dyDescent="0.55000000000000004"/>
    <row r="1573" s="38" customFormat="1" x14ac:dyDescent="0.55000000000000004"/>
    <row r="1574" s="38" customFormat="1" x14ac:dyDescent="0.55000000000000004"/>
    <row r="1575" s="38" customFormat="1" x14ac:dyDescent="0.55000000000000004"/>
    <row r="1576" s="38" customFormat="1" x14ac:dyDescent="0.55000000000000004"/>
    <row r="1577" s="38" customFormat="1" x14ac:dyDescent="0.55000000000000004"/>
    <row r="1578" s="38" customFormat="1" x14ac:dyDescent="0.55000000000000004"/>
    <row r="1579" s="38" customFormat="1" x14ac:dyDescent="0.55000000000000004"/>
    <row r="1580" s="38" customFormat="1" x14ac:dyDescent="0.55000000000000004"/>
    <row r="1581" s="38" customFormat="1" x14ac:dyDescent="0.55000000000000004"/>
    <row r="1582" s="38" customFormat="1" x14ac:dyDescent="0.55000000000000004"/>
    <row r="1583" s="38" customFormat="1" x14ac:dyDescent="0.55000000000000004"/>
    <row r="1584" s="38" customFormat="1" x14ac:dyDescent="0.55000000000000004"/>
    <row r="1585" s="38" customFormat="1" x14ac:dyDescent="0.55000000000000004"/>
    <row r="1586" s="38" customFormat="1" x14ac:dyDescent="0.55000000000000004"/>
    <row r="1587" s="38" customFormat="1" x14ac:dyDescent="0.55000000000000004"/>
    <row r="1588" s="38" customFormat="1" x14ac:dyDescent="0.55000000000000004"/>
    <row r="1589" s="38" customFormat="1" x14ac:dyDescent="0.55000000000000004"/>
    <row r="1590" s="38" customFormat="1" x14ac:dyDescent="0.55000000000000004"/>
    <row r="1591" s="38" customFormat="1" x14ac:dyDescent="0.55000000000000004"/>
    <row r="1592" s="38" customFormat="1" x14ac:dyDescent="0.55000000000000004"/>
    <row r="1593" s="38" customFormat="1" x14ac:dyDescent="0.55000000000000004"/>
    <row r="1594" s="38" customFormat="1" x14ac:dyDescent="0.55000000000000004"/>
    <row r="1595" s="38" customFormat="1" x14ac:dyDescent="0.55000000000000004"/>
    <row r="1596" s="38" customFormat="1" x14ac:dyDescent="0.55000000000000004"/>
    <row r="1597" s="38" customFormat="1" x14ac:dyDescent="0.55000000000000004"/>
    <row r="1598" s="38" customFormat="1" x14ac:dyDescent="0.55000000000000004"/>
    <row r="1599" s="38" customFormat="1" x14ac:dyDescent="0.55000000000000004"/>
    <row r="1600" s="38" customFormat="1" x14ac:dyDescent="0.55000000000000004"/>
    <row r="1601" s="38" customFormat="1" x14ac:dyDescent="0.55000000000000004"/>
    <row r="1602" s="38" customFormat="1" x14ac:dyDescent="0.55000000000000004"/>
    <row r="1603" s="38" customFormat="1" x14ac:dyDescent="0.55000000000000004"/>
    <row r="1604" s="38" customFormat="1" x14ac:dyDescent="0.55000000000000004"/>
    <row r="1605" s="38" customFormat="1" x14ac:dyDescent="0.55000000000000004"/>
    <row r="1606" s="38" customFormat="1" x14ac:dyDescent="0.55000000000000004"/>
    <row r="1607" s="38" customFormat="1" x14ac:dyDescent="0.55000000000000004"/>
    <row r="1608" s="38" customFormat="1" x14ac:dyDescent="0.55000000000000004"/>
    <row r="1609" s="38" customFormat="1" x14ac:dyDescent="0.55000000000000004"/>
    <row r="1610" s="38" customFormat="1" x14ac:dyDescent="0.55000000000000004"/>
    <row r="1611" s="38" customFormat="1" x14ac:dyDescent="0.55000000000000004"/>
    <row r="1612" s="38" customFormat="1" x14ac:dyDescent="0.55000000000000004"/>
    <row r="1613" s="38" customFormat="1" x14ac:dyDescent="0.55000000000000004"/>
    <row r="1614" s="38" customFormat="1" x14ac:dyDescent="0.55000000000000004"/>
    <row r="1615" s="38" customFormat="1" x14ac:dyDescent="0.55000000000000004"/>
    <row r="1616" s="38" customFormat="1" x14ac:dyDescent="0.55000000000000004"/>
    <row r="1617" s="38" customFormat="1" x14ac:dyDescent="0.55000000000000004"/>
    <row r="1618" s="38" customFormat="1" x14ac:dyDescent="0.55000000000000004"/>
    <row r="1619" s="38" customFormat="1" x14ac:dyDescent="0.55000000000000004"/>
    <row r="1620" s="38" customFormat="1" x14ac:dyDescent="0.55000000000000004"/>
    <row r="1621" s="38" customFormat="1" x14ac:dyDescent="0.55000000000000004"/>
    <row r="1622" s="38" customFormat="1" x14ac:dyDescent="0.55000000000000004"/>
    <row r="1623" s="38" customFormat="1" x14ac:dyDescent="0.55000000000000004"/>
    <row r="1624" s="38" customFormat="1" x14ac:dyDescent="0.55000000000000004"/>
    <row r="1625" s="38" customFormat="1" x14ac:dyDescent="0.55000000000000004"/>
    <row r="1626" s="38" customFormat="1" x14ac:dyDescent="0.55000000000000004"/>
    <row r="1627" s="38" customFormat="1" x14ac:dyDescent="0.55000000000000004"/>
    <row r="1628" s="38" customFormat="1" x14ac:dyDescent="0.55000000000000004"/>
    <row r="1629" s="38" customFormat="1" x14ac:dyDescent="0.55000000000000004"/>
    <row r="1630" s="38" customFormat="1" x14ac:dyDescent="0.55000000000000004"/>
    <row r="1631" s="38" customFormat="1" x14ac:dyDescent="0.55000000000000004"/>
    <row r="1632" s="38" customFormat="1" x14ac:dyDescent="0.55000000000000004"/>
    <row r="1633" s="38" customFormat="1" x14ac:dyDescent="0.55000000000000004"/>
    <row r="1634" s="38" customFormat="1" x14ac:dyDescent="0.55000000000000004"/>
    <row r="1635" s="38" customFormat="1" x14ac:dyDescent="0.55000000000000004"/>
    <row r="1636" s="38" customFormat="1" x14ac:dyDescent="0.55000000000000004"/>
    <row r="1637" s="38" customFormat="1" x14ac:dyDescent="0.55000000000000004"/>
    <row r="1638" s="38" customFormat="1" x14ac:dyDescent="0.55000000000000004"/>
    <row r="1639" s="38" customFormat="1" x14ac:dyDescent="0.55000000000000004"/>
    <row r="1640" s="38" customFormat="1" x14ac:dyDescent="0.55000000000000004"/>
    <row r="1641" s="38" customFormat="1" x14ac:dyDescent="0.55000000000000004"/>
    <row r="1642" s="38" customFormat="1" x14ac:dyDescent="0.55000000000000004"/>
    <row r="1643" s="38" customFormat="1" x14ac:dyDescent="0.55000000000000004"/>
    <row r="1644" s="38" customFormat="1" x14ac:dyDescent="0.55000000000000004"/>
    <row r="1645" s="38" customFormat="1" x14ac:dyDescent="0.55000000000000004"/>
    <row r="1646" s="38" customFormat="1" x14ac:dyDescent="0.55000000000000004"/>
    <row r="1647" s="38" customFormat="1" x14ac:dyDescent="0.55000000000000004"/>
    <row r="1648" s="38" customFormat="1" x14ac:dyDescent="0.55000000000000004"/>
    <row r="1649" s="38" customFormat="1" x14ac:dyDescent="0.55000000000000004"/>
    <row r="1650" s="38" customFormat="1" x14ac:dyDescent="0.55000000000000004"/>
    <row r="1651" s="38" customFormat="1" x14ac:dyDescent="0.55000000000000004"/>
    <row r="1652" s="38" customFormat="1" x14ac:dyDescent="0.55000000000000004"/>
    <row r="1653" s="38" customFormat="1" x14ac:dyDescent="0.55000000000000004"/>
    <row r="1654" s="38" customFormat="1" x14ac:dyDescent="0.55000000000000004"/>
    <row r="1655" s="38" customFormat="1" x14ac:dyDescent="0.55000000000000004"/>
    <row r="1656" s="38" customFormat="1" x14ac:dyDescent="0.55000000000000004"/>
    <row r="1657" s="38" customFormat="1" x14ac:dyDescent="0.55000000000000004"/>
    <row r="1658" s="38" customFormat="1" x14ac:dyDescent="0.55000000000000004"/>
    <row r="1659" s="38" customFormat="1" x14ac:dyDescent="0.55000000000000004"/>
    <row r="1660" s="38" customFormat="1" x14ac:dyDescent="0.55000000000000004"/>
    <row r="1661" s="38" customFormat="1" x14ac:dyDescent="0.55000000000000004"/>
    <row r="1662" s="38" customFormat="1" x14ac:dyDescent="0.55000000000000004"/>
    <row r="1663" s="38" customFormat="1" x14ac:dyDescent="0.55000000000000004"/>
    <row r="1664" s="38" customFormat="1" x14ac:dyDescent="0.55000000000000004"/>
    <row r="1665" s="38" customFormat="1" x14ac:dyDescent="0.55000000000000004"/>
    <row r="1666" s="38" customFormat="1" x14ac:dyDescent="0.55000000000000004"/>
    <row r="1667" s="38" customFormat="1" x14ac:dyDescent="0.55000000000000004"/>
    <row r="1668" s="38" customFormat="1" x14ac:dyDescent="0.55000000000000004"/>
    <row r="1669" s="38" customFormat="1" x14ac:dyDescent="0.55000000000000004"/>
    <row r="1670" s="38" customFormat="1" x14ac:dyDescent="0.55000000000000004"/>
    <row r="1671" s="38" customFormat="1" x14ac:dyDescent="0.55000000000000004"/>
    <row r="1672" s="38" customFormat="1" x14ac:dyDescent="0.55000000000000004"/>
    <row r="1673" s="38" customFormat="1" x14ac:dyDescent="0.55000000000000004"/>
    <row r="1674" s="38" customFormat="1" x14ac:dyDescent="0.55000000000000004"/>
    <row r="1675" s="38" customFormat="1" x14ac:dyDescent="0.55000000000000004"/>
    <row r="1676" s="38" customFormat="1" x14ac:dyDescent="0.55000000000000004"/>
    <row r="1677" s="38" customFormat="1" x14ac:dyDescent="0.55000000000000004"/>
    <row r="1678" s="38" customFormat="1" x14ac:dyDescent="0.55000000000000004"/>
    <row r="1679" s="38" customFormat="1" x14ac:dyDescent="0.55000000000000004"/>
    <row r="1680" s="38" customFormat="1" x14ac:dyDescent="0.55000000000000004"/>
    <row r="1681" s="38" customFormat="1" x14ac:dyDescent="0.55000000000000004"/>
    <row r="1682" s="38" customFormat="1" x14ac:dyDescent="0.55000000000000004"/>
    <row r="1683" s="38" customFormat="1" x14ac:dyDescent="0.55000000000000004"/>
    <row r="1684" s="38" customFormat="1" x14ac:dyDescent="0.55000000000000004"/>
    <row r="1685" s="38" customFormat="1" x14ac:dyDescent="0.55000000000000004"/>
    <row r="1686" s="38" customFormat="1" x14ac:dyDescent="0.55000000000000004"/>
    <row r="1687" s="38" customFormat="1" x14ac:dyDescent="0.55000000000000004"/>
    <row r="1688" s="38" customFormat="1" x14ac:dyDescent="0.55000000000000004"/>
    <row r="1689" s="38" customFormat="1" x14ac:dyDescent="0.55000000000000004"/>
    <row r="1690" s="38" customFormat="1" x14ac:dyDescent="0.55000000000000004"/>
    <row r="1691" s="38" customFormat="1" x14ac:dyDescent="0.55000000000000004"/>
    <row r="1692" s="38" customFormat="1" x14ac:dyDescent="0.55000000000000004"/>
    <row r="1693" s="38" customFormat="1" x14ac:dyDescent="0.55000000000000004"/>
    <row r="1694" s="38" customFormat="1" x14ac:dyDescent="0.55000000000000004"/>
    <row r="1695" s="38" customFormat="1" x14ac:dyDescent="0.55000000000000004"/>
    <row r="1696" s="38" customFormat="1" x14ac:dyDescent="0.55000000000000004"/>
    <row r="1697" s="38" customFormat="1" x14ac:dyDescent="0.55000000000000004"/>
    <row r="1698" s="38" customFormat="1" x14ac:dyDescent="0.55000000000000004"/>
    <row r="1699" s="38" customFormat="1" x14ac:dyDescent="0.55000000000000004"/>
    <row r="1700" s="38" customFormat="1" x14ac:dyDescent="0.55000000000000004"/>
    <row r="1701" s="38" customFormat="1" x14ac:dyDescent="0.55000000000000004"/>
    <row r="1702" s="38" customFormat="1" x14ac:dyDescent="0.55000000000000004"/>
    <row r="1703" s="38" customFormat="1" x14ac:dyDescent="0.55000000000000004"/>
    <row r="1704" s="38" customFormat="1" x14ac:dyDescent="0.55000000000000004"/>
    <row r="1705" s="38" customFormat="1" x14ac:dyDescent="0.55000000000000004"/>
    <row r="1706" s="38" customFormat="1" x14ac:dyDescent="0.55000000000000004"/>
    <row r="1707" s="38" customFormat="1" x14ac:dyDescent="0.55000000000000004"/>
    <row r="1708" s="38" customFormat="1" x14ac:dyDescent="0.55000000000000004"/>
    <row r="1709" s="38" customFormat="1" x14ac:dyDescent="0.55000000000000004"/>
    <row r="1710" s="38" customFormat="1" x14ac:dyDescent="0.55000000000000004"/>
    <row r="1711" s="38" customFormat="1" x14ac:dyDescent="0.55000000000000004"/>
    <row r="1712" s="38" customFormat="1" x14ac:dyDescent="0.55000000000000004"/>
    <row r="1713" s="38" customFormat="1" x14ac:dyDescent="0.55000000000000004"/>
    <row r="1714" s="38" customFormat="1" x14ac:dyDescent="0.55000000000000004"/>
    <row r="1715" s="38" customFormat="1" x14ac:dyDescent="0.55000000000000004"/>
    <row r="1716" s="38" customFormat="1" x14ac:dyDescent="0.55000000000000004"/>
    <row r="1717" s="38" customFormat="1" x14ac:dyDescent="0.55000000000000004"/>
    <row r="1718" s="38" customFormat="1" x14ac:dyDescent="0.55000000000000004"/>
    <row r="1719" s="38" customFormat="1" x14ac:dyDescent="0.55000000000000004"/>
    <row r="1720" s="38" customFormat="1" x14ac:dyDescent="0.55000000000000004"/>
    <row r="1721" s="38" customFormat="1" x14ac:dyDescent="0.55000000000000004"/>
    <row r="1722" s="38" customFormat="1" x14ac:dyDescent="0.55000000000000004"/>
    <row r="1723" s="38" customFormat="1" x14ac:dyDescent="0.55000000000000004"/>
    <row r="1724" s="38" customFormat="1" x14ac:dyDescent="0.55000000000000004"/>
    <row r="1725" s="38" customFormat="1" x14ac:dyDescent="0.55000000000000004"/>
    <row r="1726" s="38" customFormat="1" x14ac:dyDescent="0.55000000000000004"/>
    <row r="1727" s="38" customFormat="1" x14ac:dyDescent="0.55000000000000004"/>
    <row r="1728" s="38" customFormat="1" x14ac:dyDescent="0.55000000000000004"/>
    <row r="1729" s="38" customFormat="1" x14ac:dyDescent="0.55000000000000004"/>
    <row r="1730" s="38" customFormat="1" x14ac:dyDescent="0.55000000000000004"/>
    <row r="1731" s="38" customFormat="1" x14ac:dyDescent="0.55000000000000004"/>
    <row r="1732" s="38" customFormat="1" x14ac:dyDescent="0.55000000000000004"/>
    <row r="1733" s="38" customFormat="1" x14ac:dyDescent="0.55000000000000004"/>
    <row r="1734" s="38" customFormat="1" x14ac:dyDescent="0.55000000000000004"/>
    <row r="1735" s="38" customFormat="1" x14ac:dyDescent="0.55000000000000004"/>
    <row r="1736" s="38" customFormat="1" x14ac:dyDescent="0.55000000000000004"/>
    <row r="1737" s="38" customFormat="1" x14ac:dyDescent="0.55000000000000004"/>
    <row r="1738" s="38" customFormat="1" x14ac:dyDescent="0.55000000000000004"/>
    <row r="1739" s="38" customFormat="1" x14ac:dyDescent="0.55000000000000004"/>
    <row r="1740" s="38" customFormat="1" x14ac:dyDescent="0.55000000000000004"/>
    <row r="1741" s="38" customFormat="1" x14ac:dyDescent="0.55000000000000004"/>
    <row r="1742" s="38" customFormat="1" x14ac:dyDescent="0.55000000000000004"/>
    <row r="1743" s="38" customFormat="1" x14ac:dyDescent="0.55000000000000004"/>
    <row r="1744" s="38" customFormat="1" x14ac:dyDescent="0.55000000000000004"/>
    <row r="1745" s="38" customFormat="1" x14ac:dyDescent="0.55000000000000004"/>
    <row r="1746" s="38" customFormat="1" x14ac:dyDescent="0.55000000000000004"/>
    <row r="1747" s="38" customFormat="1" x14ac:dyDescent="0.55000000000000004"/>
    <row r="1748" s="38" customFormat="1" x14ac:dyDescent="0.55000000000000004"/>
    <row r="1749" s="38" customFormat="1" x14ac:dyDescent="0.55000000000000004"/>
    <row r="1750" s="38" customFormat="1" x14ac:dyDescent="0.55000000000000004"/>
    <row r="1751" s="38" customFormat="1" x14ac:dyDescent="0.55000000000000004"/>
    <row r="1752" s="38" customFormat="1" x14ac:dyDescent="0.55000000000000004"/>
    <row r="1753" s="38" customFormat="1" x14ac:dyDescent="0.55000000000000004"/>
    <row r="1754" s="38" customFormat="1" x14ac:dyDescent="0.55000000000000004"/>
    <row r="1755" s="38" customFormat="1" x14ac:dyDescent="0.55000000000000004"/>
    <row r="1756" s="38" customFormat="1" x14ac:dyDescent="0.55000000000000004"/>
    <row r="1757" s="38" customFormat="1" x14ac:dyDescent="0.55000000000000004"/>
    <row r="1758" s="38" customFormat="1" x14ac:dyDescent="0.55000000000000004"/>
    <row r="1759" s="38" customFormat="1" x14ac:dyDescent="0.55000000000000004"/>
    <row r="1760" s="38" customFormat="1" x14ac:dyDescent="0.55000000000000004"/>
    <row r="1761" s="38" customFormat="1" x14ac:dyDescent="0.55000000000000004"/>
    <row r="1762" s="38" customFormat="1" x14ac:dyDescent="0.55000000000000004"/>
    <row r="1763" s="38" customFormat="1" x14ac:dyDescent="0.55000000000000004"/>
    <row r="1764" s="38" customFormat="1" x14ac:dyDescent="0.55000000000000004"/>
    <row r="1765" s="38" customFormat="1" x14ac:dyDescent="0.55000000000000004"/>
    <row r="1766" s="38" customFormat="1" x14ac:dyDescent="0.55000000000000004"/>
    <row r="1767" s="38" customFormat="1" x14ac:dyDescent="0.55000000000000004"/>
    <row r="1768" s="38" customFormat="1" x14ac:dyDescent="0.55000000000000004"/>
    <row r="1769" s="38" customFormat="1" x14ac:dyDescent="0.55000000000000004"/>
    <row r="1770" s="38" customFormat="1" x14ac:dyDescent="0.55000000000000004"/>
    <row r="1771" s="38" customFormat="1" x14ac:dyDescent="0.55000000000000004"/>
    <row r="1772" s="38" customFormat="1" x14ac:dyDescent="0.55000000000000004"/>
    <row r="1773" s="38" customFormat="1" x14ac:dyDescent="0.55000000000000004"/>
    <row r="1774" s="38" customFormat="1" x14ac:dyDescent="0.55000000000000004"/>
    <row r="1775" s="38" customFormat="1" x14ac:dyDescent="0.55000000000000004"/>
    <row r="1776" s="38" customFormat="1" x14ac:dyDescent="0.55000000000000004"/>
    <row r="1777" s="38" customFormat="1" x14ac:dyDescent="0.55000000000000004"/>
    <row r="1778" s="38" customFormat="1" x14ac:dyDescent="0.55000000000000004"/>
    <row r="1779" s="38" customFormat="1" x14ac:dyDescent="0.55000000000000004"/>
    <row r="1780" s="38" customFormat="1" x14ac:dyDescent="0.55000000000000004"/>
    <row r="1781" s="38" customFormat="1" x14ac:dyDescent="0.55000000000000004"/>
    <row r="1782" s="38" customFormat="1" x14ac:dyDescent="0.55000000000000004"/>
    <row r="1783" s="38" customFormat="1" x14ac:dyDescent="0.55000000000000004"/>
    <row r="1784" s="38" customFormat="1" x14ac:dyDescent="0.55000000000000004"/>
    <row r="1785" s="38" customFormat="1" x14ac:dyDescent="0.55000000000000004"/>
    <row r="1786" s="38" customFormat="1" x14ac:dyDescent="0.55000000000000004"/>
    <row r="1787" s="38" customFormat="1" x14ac:dyDescent="0.55000000000000004"/>
    <row r="1788" s="38" customFormat="1" x14ac:dyDescent="0.55000000000000004"/>
    <row r="1789" s="38" customFormat="1" x14ac:dyDescent="0.55000000000000004"/>
    <row r="1790" s="38" customFormat="1" x14ac:dyDescent="0.55000000000000004"/>
    <row r="1791" s="38" customFormat="1" x14ac:dyDescent="0.55000000000000004"/>
    <row r="1792" s="38" customFormat="1" x14ac:dyDescent="0.55000000000000004"/>
    <row r="1793" s="38" customFormat="1" x14ac:dyDescent="0.55000000000000004"/>
    <row r="1794" s="38" customFormat="1" x14ac:dyDescent="0.55000000000000004"/>
    <row r="1795" s="38" customFormat="1" x14ac:dyDescent="0.55000000000000004"/>
    <row r="1796" s="38" customFormat="1" x14ac:dyDescent="0.55000000000000004"/>
    <row r="1797" s="38" customFormat="1" x14ac:dyDescent="0.55000000000000004"/>
    <row r="1798" s="38" customFormat="1" x14ac:dyDescent="0.55000000000000004"/>
    <row r="1799" s="38" customFormat="1" x14ac:dyDescent="0.55000000000000004"/>
    <row r="1800" s="38" customFormat="1" x14ac:dyDescent="0.55000000000000004"/>
    <row r="1801" s="38" customFormat="1" x14ac:dyDescent="0.55000000000000004"/>
    <row r="1802" s="38" customFormat="1" x14ac:dyDescent="0.55000000000000004"/>
    <row r="1803" s="38" customFormat="1" x14ac:dyDescent="0.55000000000000004"/>
    <row r="1804" s="38" customFormat="1" x14ac:dyDescent="0.55000000000000004"/>
    <row r="1805" s="38" customFormat="1" x14ac:dyDescent="0.55000000000000004"/>
    <row r="1806" s="38" customFormat="1" x14ac:dyDescent="0.55000000000000004"/>
    <row r="1807" s="38" customFormat="1" x14ac:dyDescent="0.55000000000000004"/>
    <row r="1808" s="38" customFormat="1" x14ac:dyDescent="0.55000000000000004"/>
    <row r="1809" s="38" customFormat="1" x14ac:dyDescent="0.55000000000000004"/>
    <row r="1810" s="38" customFormat="1" x14ac:dyDescent="0.55000000000000004"/>
    <row r="1811" s="38" customFormat="1" x14ac:dyDescent="0.55000000000000004"/>
    <row r="1812" s="38" customFormat="1" x14ac:dyDescent="0.55000000000000004"/>
    <row r="1813" s="38" customFormat="1" x14ac:dyDescent="0.55000000000000004"/>
    <row r="1814" s="38" customFormat="1" x14ac:dyDescent="0.55000000000000004"/>
    <row r="1815" s="38" customFormat="1" x14ac:dyDescent="0.55000000000000004"/>
    <row r="1816" s="38" customFormat="1" x14ac:dyDescent="0.55000000000000004"/>
    <row r="1817" s="38" customFormat="1" x14ac:dyDescent="0.55000000000000004"/>
    <row r="1818" s="38" customFormat="1" x14ac:dyDescent="0.55000000000000004"/>
    <row r="1819" s="38" customFormat="1" x14ac:dyDescent="0.55000000000000004"/>
    <row r="1820" s="38" customFormat="1" x14ac:dyDescent="0.55000000000000004"/>
    <row r="1821" s="38" customFormat="1" x14ac:dyDescent="0.55000000000000004"/>
    <row r="1822" s="38" customFormat="1" x14ac:dyDescent="0.55000000000000004"/>
    <row r="1823" s="38" customFormat="1" x14ac:dyDescent="0.55000000000000004"/>
    <row r="1824" s="38" customFormat="1" x14ac:dyDescent="0.55000000000000004"/>
    <row r="1825" s="38" customFormat="1" x14ac:dyDescent="0.55000000000000004"/>
    <row r="1826" s="38" customFormat="1" x14ac:dyDescent="0.55000000000000004"/>
    <row r="1827" s="38" customFormat="1" x14ac:dyDescent="0.55000000000000004"/>
    <row r="1828" s="38" customFormat="1" x14ac:dyDescent="0.55000000000000004"/>
    <row r="1829" s="38" customFormat="1" x14ac:dyDescent="0.55000000000000004"/>
    <row r="1830" s="38" customFormat="1" x14ac:dyDescent="0.55000000000000004"/>
    <row r="1831" s="38" customFormat="1" x14ac:dyDescent="0.55000000000000004"/>
    <row r="1832" s="38" customFormat="1" x14ac:dyDescent="0.55000000000000004"/>
    <row r="1833" s="38" customFormat="1" x14ac:dyDescent="0.55000000000000004"/>
    <row r="1834" s="38" customFormat="1" x14ac:dyDescent="0.55000000000000004"/>
    <row r="1835" s="38" customFormat="1" x14ac:dyDescent="0.55000000000000004"/>
    <row r="1836" s="38" customFormat="1" x14ac:dyDescent="0.55000000000000004"/>
    <row r="1837" s="38" customFormat="1" x14ac:dyDescent="0.55000000000000004"/>
    <row r="1838" s="38" customFormat="1" x14ac:dyDescent="0.55000000000000004"/>
    <row r="1839" s="38" customFormat="1" x14ac:dyDescent="0.55000000000000004"/>
    <row r="1840" s="38" customFormat="1" x14ac:dyDescent="0.55000000000000004"/>
    <row r="1841" s="38" customFormat="1" x14ac:dyDescent="0.55000000000000004"/>
    <row r="1842" s="38" customFormat="1" x14ac:dyDescent="0.55000000000000004"/>
    <row r="1843" s="38" customFormat="1" x14ac:dyDescent="0.55000000000000004"/>
    <row r="1844" s="38" customFormat="1" x14ac:dyDescent="0.55000000000000004"/>
    <row r="1845" s="38" customFormat="1" x14ac:dyDescent="0.55000000000000004"/>
    <row r="1846" s="38" customFormat="1" x14ac:dyDescent="0.55000000000000004"/>
    <row r="1847" s="38" customFormat="1" x14ac:dyDescent="0.55000000000000004"/>
    <row r="1848" s="38" customFormat="1" x14ac:dyDescent="0.55000000000000004"/>
    <row r="1849" s="38" customFormat="1" x14ac:dyDescent="0.55000000000000004"/>
    <row r="1850" s="38" customFormat="1" x14ac:dyDescent="0.55000000000000004"/>
    <row r="1851" s="38" customFormat="1" x14ac:dyDescent="0.55000000000000004"/>
    <row r="1852" s="38" customFormat="1" x14ac:dyDescent="0.55000000000000004"/>
    <row r="1853" s="38" customFormat="1" x14ac:dyDescent="0.55000000000000004"/>
    <row r="1854" s="38" customFormat="1" x14ac:dyDescent="0.55000000000000004"/>
    <row r="1855" s="38" customFormat="1" x14ac:dyDescent="0.55000000000000004"/>
    <row r="1856" s="38" customFormat="1" x14ac:dyDescent="0.55000000000000004"/>
    <row r="1857" s="38" customFormat="1" x14ac:dyDescent="0.55000000000000004"/>
    <row r="1858" s="38" customFormat="1" x14ac:dyDescent="0.55000000000000004"/>
    <row r="1859" s="38" customFormat="1" x14ac:dyDescent="0.55000000000000004"/>
    <row r="1860" s="38" customFormat="1" x14ac:dyDescent="0.55000000000000004"/>
    <row r="1861" s="38" customFormat="1" x14ac:dyDescent="0.55000000000000004"/>
    <row r="1862" s="38" customFormat="1" x14ac:dyDescent="0.55000000000000004"/>
    <row r="1863" s="38" customFormat="1" x14ac:dyDescent="0.55000000000000004"/>
    <row r="1864" s="38" customFormat="1" x14ac:dyDescent="0.55000000000000004"/>
    <row r="1865" s="38" customFormat="1" x14ac:dyDescent="0.55000000000000004"/>
    <row r="1866" s="38" customFormat="1" x14ac:dyDescent="0.55000000000000004"/>
    <row r="1867" s="38" customFormat="1" x14ac:dyDescent="0.55000000000000004"/>
    <row r="1868" s="38" customFormat="1" x14ac:dyDescent="0.55000000000000004"/>
    <row r="1869" s="38" customFormat="1" x14ac:dyDescent="0.55000000000000004"/>
    <row r="1870" s="38" customFormat="1" x14ac:dyDescent="0.55000000000000004"/>
    <row r="1871" s="38" customFormat="1" x14ac:dyDescent="0.55000000000000004"/>
    <row r="1872" s="38" customFormat="1" x14ac:dyDescent="0.55000000000000004"/>
    <row r="1873" s="38" customFormat="1" x14ac:dyDescent="0.55000000000000004"/>
    <row r="1874" s="38" customFormat="1" x14ac:dyDescent="0.55000000000000004"/>
    <row r="1875" s="38" customFormat="1" x14ac:dyDescent="0.55000000000000004"/>
    <row r="1876" s="38" customFormat="1" x14ac:dyDescent="0.55000000000000004"/>
    <row r="1877" s="38" customFormat="1" x14ac:dyDescent="0.55000000000000004"/>
    <row r="1878" s="38" customFormat="1" x14ac:dyDescent="0.55000000000000004"/>
    <row r="1879" s="38" customFormat="1" x14ac:dyDescent="0.55000000000000004"/>
    <row r="1880" s="38" customFormat="1" x14ac:dyDescent="0.55000000000000004"/>
    <row r="1881" s="38" customFormat="1" x14ac:dyDescent="0.55000000000000004"/>
    <row r="1882" s="38" customFormat="1" x14ac:dyDescent="0.55000000000000004"/>
    <row r="1883" s="38" customFormat="1" x14ac:dyDescent="0.55000000000000004"/>
    <row r="1884" s="38" customFormat="1" x14ac:dyDescent="0.55000000000000004"/>
    <row r="1885" s="38" customFormat="1" x14ac:dyDescent="0.55000000000000004"/>
    <row r="1886" s="38" customFormat="1" x14ac:dyDescent="0.55000000000000004"/>
    <row r="1887" s="38" customFormat="1" x14ac:dyDescent="0.55000000000000004"/>
    <row r="1888" s="38" customFormat="1" x14ac:dyDescent="0.55000000000000004"/>
    <row r="1889" s="38" customFormat="1" x14ac:dyDescent="0.55000000000000004"/>
    <row r="1890" s="38" customFormat="1" x14ac:dyDescent="0.55000000000000004"/>
    <row r="1891" s="38" customFormat="1" x14ac:dyDescent="0.55000000000000004"/>
    <row r="1892" s="38" customFormat="1" x14ac:dyDescent="0.55000000000000004"/>
    <row r="1893" s="38" customFormat="1" x14ac:dyDescent="0.55000000000000004"/>
    <row r="1894" s="38" customFormat="1" x14ac:dyDescent="0.55000000000000004"/>
    <row r="1895" s="38" customFormat="1" x14ac:dyDescent="0.55000000000000004"/>
    <row r="1896" s="38" customFormat="1" x14ac:dyDescent="0.55000000000000004"/>
    <row r="1897" s="38" customFormat="1" x14ac:dyDescent="0.55000000000000004"/>
    <row r="1898" s="38" customFormat="1" x14ac:dyDescent="0.55000000000000004"/>
    <row r="1899" s="38" customFormat="1" x14ac:dyDescent="0.55000000000000004"/>
    <row r="1900" s="38" customFormat="1" x14ac:dyDescent="0.55000000000000004"/>
    <row r="1901" s="38" customFormat="1" x14ac:dyDescent="0.55000000000000004"/>
    <row r="1902" s="38" customFormat="1" x14ac:dyDescent="0.55000000000000004"/>
    <row r="1903" s="38" customFormat="1" x14ac:dyDescent="0.55000000000000004"/>
    <row r="1904" s="38" customFormat="1" x14ac:dyDescent="0.55000000000000004"/>
    <row r="1905" s="38" customFormat="1" x14ac:dyDescent="0.55000000000000004"/>
    <row r="1906" s="38" customFormat="1" x14ac:dyDescent="0.55000000000000004"/>
    <row r="1907" s="38" customFormat="1" x14ac:dyDescent="0.55000000000000004"/>
    <row r="1908" s="38" customFormat="1" x14ac:dyDescent="0.55000000000000004"/>
    <row r="1909" s="38" customFormat="1" x14ac:dyDescent="0.55000000000000004"/>
    <row r="1910" s="38" customFormat="1" x14ac:dyDescent="0.55000000000000004"/>
    <row r="1911" s="38" customFormat="1" x14ac:dyDescent="0.55000000000000004"/>
    <row r="1912" s="38" customFormat="1" x14ac:dyDescent="0.55000000000000004"/>
    <row r="1913" s="38" customFormat="1" x14ac:dyDescent="0.55000000000000004"/>
    <row r="1914" s="38" customFormat="1" x14ac:dyDescent="0.55000000000000004"/>
    <row r="1915" s="38" customFormat="1" x14ac:dyDescent="0.55000000000000004"/>
    <row r="1916" s="38" customFormat="1" x14ac:dyDescent="0.55000000000000004"/>
    <row r="1917" s="38" customFormat="1" x14ac:dyDescent="0.55000000000000004"/>
    <row r="1918" s="38" customFormat="1" x14ac:dyDescent="0.55000000000000004"/>
    <row r="1919" s="38" customFormat="1" x14ac:dyDescent="0.55000000000000004"/>
    <row r="1920" s="38" customFormat="1" x14ac:dyDescent="0.55000000000000004"/>
    <row r="1921" s="38" customFormat="1" x14ac:dyDescent="0.55000000000000004"/>
    <row r="1922" s="38" customFormat="1" x14ac:dyDescent="0.55000000000000004"/>
    <row r="1923" s="38" customFormat="1" x14ac:dyDescent="0.55000000000000004"/>
    <row r="1924" s="38" customFormat="1" x14ac:dyDescent="0.55000000000000004"/>
    <row r="1925" s="38" customFormat="1" x14ac:dyDescent="0.55000000000000004"/>
    <row r="1926" s="38" customFormat="1" x14ac:dyDescent="0.55000000000000004"/>
    <row r="1927" s="38" customFormat="1" x14ac:dyDescent="0.55000000000000004"/>
    <row r="1928" s="38" customFormat="1" x14ac:dyDescent="0.55000000000000004"/>
    <row r="1929" s="38" customFormat="1" x14ac:dyDescent="0.55000000000000004"/>
    <row r="1930" s="38" customFormat="1" x14ac:dyDescent="0.55000000000000004"/>
    <row r="1931" s="38" customFormat="1" x14ac:dyDescent="0.55000000000000004"/>
    <row r="1932" s="38" customFormat="1" x14ac:dyDescent="0.55000000000000004"/>
    <row r="1933" s="38" customFormat="1" x14ac:dyDescent="0.55000000000000004"/>
    <row r="1934" s="38" customFormat="1" x14ac:dyDescent="0.55000000000000004"/>
    <row r="1935" s="38" customFormat="1" x14ac:dyDescent="0.55000000000000004"/>
    <row r="1936" s="38" customFormat="1" x14ac:dyDescent="0.55000000000000004"/>
    <row r="1937" s="38" customFormat="1" x14ac:dyDescent="0.55000000000000004"/>
    <row r="1938" s="38" customFormat="1" x14ac:dyDescent="0.55000000000000004"/>
    <row r="1939" s="38" customFormat="1" x14ac:dyDescent="0.55000000000000004"/>
    <row r="1940" s="38" customFormat="1" x14ac:dyDescent="0.55000000000000004"/>
    <row r="1941" s="38" customFormat="1" x14ac:dyDescent="0.55000000000000004"/>
    <row r="1942" s="38" customFormat="1" x14ac:dyDescent="0.55000000000000004"/>
    <row r="1943" s="38" customFormat="1" x14ac:dyDescent="0.55000000000000004"/>
    <row r="1944" s="38" customFormat="1" x14ac:dyDescent="0.55000000000000004"/>
    <row r="1945" s="38" customFormat="1" x14ac:dyDescent="0.55000000000000004"/>
    <row r="1946" s="38" customFormat="1" x14ac:dyDescent="0.55000000000000004"/>
    <row r="1947" s="38" customFormat="1" x14ac:dyDescent="0.55000000000000004"/>
    <row r="1948" s="38" customFormat="1" x14ac:dyDescent="0.55000000000000004"/>
    <row r="1949" s="38" customFormat="1" x14ac:dyDescent="0.55000000000000004"/>
    <row r="1950" s="38" customFormat="1" x14ac:dyDescent="0.55000000000000004"/>
    <row r="1951" s="38" customFormat="1" x14ac:dyDescent="0.55000000000000004"/>
    <row r="1952" s="38" customFormat="1" x14ac:dyDescent="0.55000000000000004"/>
    <row r="1953" s="38" customFormat="1" x14ac:dyDescent="0.55000000000000004"/>
    <row r="1954" s="38" customFormat="1" x14ac:dyDescent="0.55000000000000004"/>
    <row r="1955" s="38" customFormat="1" x14ac:dyDescent="0.55000000000000004"/>
    <row r="1956" s="38" customFormat="1" x14ac:dyDescent="0.55000000000000004"/>
    <row r="1957" s="38" customFormat="1" x14ac:dyDescent="0.55000000000000004"/>
    <row r="1958" s="38" customFormat="1" x14ac:dyDescent="0.55000000000000004"/>
    <row r="1959" s="38" customFormat="1" x14ac:dyDescent="0.55000000000000004"/>
    <row r="1960" s="38" customFormat="1" x14ac:dyDescent="0.55000000000000004"/>
    <row r="1961" s="38" customFormat="1" x14ac:dyDescent="0.55000000000000004"/>
    <row r="1962" s="38" customFormat="1" x14ac:dyDescent="0.55000000000000004"/>
    <row r="1963" s="38" customFormat="1" x14ac:dyDescent="0.55000000000000004"/>
    <row r="1964" s="38" customFormat="1" x14ac:dyDescent="0.55000000000000004"/>
    <row r="1965" s="38" customFormat="1" x14ac:dyDescent="0.55000000000000004"/>
    <row r="1966" s="38" customFormat="1" x14ac:dyDescent="0.55000000000000004"/>
    <row r="1967" s="38" customFormat="1" x14ac:dyDescent="0.55000000000000004"/>
    <row r="1968" s="38" customFormat="1" x14ac:dyDescent="0.55000000000000004"/>
    <row r="1969" s="38" customFormat="1" x14ac:dyDescent="0.55000000000000004"/>
    <row r="1970" s="38" customFormat="1" x14ac:dyDescent="0.55000000000000004"/>
    <row r="1971" s="38" customFormat="1" x14ac:dyDescent="0.55000000000000004"/>
    <row r="1972" s="38" customFormat="1" x14ac:dyDescent="0.55000000000000004"/>
    <row r="1973" s="38" customFormat="1" x14ac:dyDescent="0.55000000000000004"/>
    <row r="1974" s="38" customFormat="1" x14ac:dyDescent="0.55000000000000004"/>
    <row r="1975" s="38" customFormat="1" x14ac:dyDescent="0.55000000000000004"/>
    <row r="1976" s="38" customFormat="1" x14ac:dyDescent="0.55000000000000004"/>
    <row r="1977" s="38" customFormat="1" x14ac:dyDescent="0.55000000000000004"/>
    <row r="1978" s="38" customFormat="1" x14ac:dyDescent="0.55000000000000004"/>
    <row r="1979" s="38" customFormat="1" x14ac:dyDescent="0.55000000000000004"/>
    <row r="1980" s="38" customFormat="1" x14ac:dyDescent="0.55000000000000004"/>
    <row r="1981" s="38" customFormat="1" x14ac:dyDescent="0.55000000000000004"/>
    <row r="1982" s="38" customFormat="1" x14ac:dyDescent="0.55000000000000004"/>
    <row r="1983" s="38" customFormat="1" x14ac:dyDescent="0.55000000000000004"/>
    <row r="1984" s="38" customFormat="1" x14ac:dyDescent="0.55000000000000004"/>
    <row r="1985" s="38" customFormat="1" x14ac:dyDescent="0.55000000000000004"/>
    <row r="1986" s="38" customFormat="1" x14ac:dyDescent="0.55000000000000004"/>
    <row r="1987" s="38" customFormat="1" x14ac:dyDescent="0.55000000000000004"/>
    <row r="1988" s="38" customFormat="1" x14ac:dyDescent="0.55000000000000004"/>
    <row r="1989" s="38" customFormat="1" x14ac:dyDescent="0.55000000000000004"/>
    <row r="1990" s="38" customFormat="1" x14ac:dyDescent="0.55000000000000004"/>
    <row r="1991" s="38" customFormat="1" x14ac:dyDescent="0.55000000000000004"/>
    <row r="1992" s="38" customFormat="1" x14ac:dyDescent="0.55000000000000004"/>
    <row r="1993" s="38" customFormat="1" x14ac:dyDescent="0.55000000000000004"/>
    <row r="1994" s="38" customFormat="1" x14ac:dyDescent="0.55000000000000004"/>
    <row r="1995" s="38" customFormat="1" x14ac:dyDescent="0.55000000000000004"/>
    <row r="1996" s="38" customFormat="1" x14ac:dyDescent="0.55000000000000004"/>
    <row r="1997" s="38" customFormat="1" x14ac:dyDescent="0.55000000000000004"/>
    <row r="1998" s="38" customFormat="1" x14ac:dyDescent="0.55000000000000004"/>
    <row r="1999" s="38" customFormat="1" x14ac:dyDescent="0.55000000000000004"/>
    <row r="2000" s="38" customFormat="1" x14ac:dyDescent="0.55000000000000004"/>
    <row r="2001" s="38" customFormat="1" x14ac:dyDescent="0.55000000000000004"/>
    <row r="2002" s="38" customFormat="1" x14ac:dyDescent="0.55000000000000004"/>
    <row r="2003" s="38" customFormat="1" x14ac:dyDescent="0.55000000000000004"/>
    <row r="2004" s="38" customFormat="1" x14ac:dyDescent="0.55000000000000004"/>
    <row r="2005" s="38" customFormat="1" x14ac:dyDescent="0.55000000000000004"/>
    <row r="2006" s="38" customFormat="1" x14ac:dyDescent="0.55000000000000004"/>
    <row r="2007" s="38" customFormat="1" x14ac:dyDescent="0.55000000000000004"/>
    <row r="2008" s="38" customFormat="1" x14ac:dyDescent="0.55000000000000004"/>
    <row r="2009" s="38" customFormat="1" x14ac:dyDescent="0.55000000000000004"/>
    <row r="2010" s="38" customFormat="1" x14ac:dyDescent="0.55000000000000004"/>
    <row r="2011" s="38" customFormat="1" x14ac:dyDescent="0.55000000000000004"/>
    <row r="2012" s="38" customFormat="1" x14ac:dyDescent="0.55000000000000004"/>
    <row r="2013" s="38" customFormat="1" x14ac:dyDescent="0.55000000000000004"/>
    <row r="2014" s="38" customFormat="1" x14ac:dyDescent="0.55000000000000004"/>
    <row r="2015" s="38" customFormat="1" x14ac:dyDescent="0.55000000000000004"/>
    <row r="2016" s="38" customFormat="1" x14ac:dyDescent="0.55000000000000004"/>
    <row r="2017" s="38" customFormat="1" x14ac:dyDescent="0.55000000000000004"/>
    <row r="2018" s="38" customFormat="1" x14ac:dyDescent="0.55000000000000004"/>
    <row r="2019" s="38" customFormat="1" x14ac:dyDescent="0.55000000000000004"/>
    <row r="2020" s="38" customFormat="1" x14ac:dyDescent="0.55000000000000004"/>
    <row r="2021" s="38" customFormat="1" x14ac:dyDescent="0.55000000000000004"/>
    <row r="2022" s="38" customFormat="1" x14ac:dyDescent="0.55000000000000004"/>
    <row r="2023" s="38" customFormat="1" x14ac:dyDescent="0.55000000000000004"/>
    <row r="2024" s="38" customFormat="1" x14ac:dyDescent="0.55000000000000004"/>
    <row r="2025" s="38" customFormat="1" x14ac:dyDescent="0.55000000000000004"/>
    <row r="2026" s="38" customFormat="1" x14ac:dyDescent="0.55000000000000004"/>
    <row r="2027" s="38" customFormat="1" x14ac:dyDescent="0.55000000000000004"/>
    <row r="2028" s="38" customFormat="1" x14ac:dyDescent="0.55000000000000004"/>
    <row r="2029" s="38" customFormat="1" x14ac:dyDescent="0.55000000000000004"/>
    <row r="2030" s="38" customFormat="1" x14ac:dyDescent="0.55000000000000004"/>
    <row r="2031" s="38" customFormat="1" x14ac:dyDescent="0.55000000000000004"/>
    <row r="2032" s="38" customFormat="1" x14ac:dyDescent="0.55000000000000004"/>
    <row r="2033" s="38" customFormat="1" x14ac:dyDescent="0.55000000000000004"/>
    <row r="2034" s="38" customFormat="1" x14ac:dyDescent="0.55000000000000004"/>
    <row r="2035" s="38" customFormat="1" x14ac:dyDescent="0.55000000000000004"/>
    <row r="2036" s="38" customFormat="1" x14ac:dyDescent="0.55000000000000004"/>
    <row r="2037" s="38" customFormat="1" x14ac:dyDescent="0.55000000000000004"/>
    <row r="2038" s="38" customFormat="1" x14ac:dyDescent="0.55000000000000004"/>
    <row r="2039" s="38" customFormat="1" x14ac:dyDescent="0.55000000000000004"/>
    <row r="2040" s="38" customFormat="1" x14ac:dyDescent="0.55000000000000004"/>
    <row r="2041" s="38" customFormat="1" x14ac:dyDescent="0.55000000000000004"/>
    <row r="2042" s="38" customFormat="1" x14ac:dyDescent="0.55000000000000004"/>
    <row r="2043" s="38" customFormat="1" x14ac:dyDescent="0.55000000000000004"/>
    <row r="2044" s="38" customFormat="1" x14ac:dyDescent="0.55000000000000004"/>
    <row r="2045" s="38" customFormat="1" x14ac:dyDescent="0.55000000000000004"/>
    <row r="2046" s="38" customFormat="1" x14ac:dyDescent="0.55000000000000004"/>
    <row r="2047" s="38" customFormat="1" x14ac:dyDescent="0.55000000000000004"/>
    <row r="2048" s="38" customFormat="1" x14ac:dyDescent="0.55000000000000004"/>
    <row r="2049" s="38" customFormat="1" x14ac:dyDescent="0.55000000000000004"/>
    <row r="2050" s="38" customFormat="1" x14ac:dyDescent="0.55000000000000004"/>
    <row r="2051" s="38" customFormat="1" x14ac:dyDescent="0.55000000000000004"/>
    <row r="2052" s="38" customFormat="1" x14ac:dyDescent="0.55000000000000004"/>
    <row r="2053" s="38" customFormat="1" x14ac:dyDescent="0.55000000000000004"/>
    <row r="2054" s="38" customFormat="1" x14ac:dyDescent="0.55000000000000004"/>
    <row r="2055" s="38" customFormat="1" x14ac:dyDescent="0.55000000000000004"/>
    <row r="2056" s="38" customFormat="1" x14ac:dyDescent="0.55000000000000004"/>
    <row r="2057" s="38" customFormat="1" x14ac:dyDescent="0.55000000000000004"/>
    <row r="2058" s="38" customFormat="1" x14ac:dyDescent="0.55000000000000004"/>
    <row r="2059" s="38" customFormat="1" x14ac:dyDescent="0.55000000000000004"/>
    <row r="2060" s="38" customFormat="1" x14ac:dyDescent="0.55000000000000004"/>
    <row r="2061" s="38" customFormat="1" x14ac:dyDescent="0.55000000000000004"/>
    <row r="2062" s="38" customFormat="1" x14ac:dyDescent="0.55000000000000004"/>
    <row r="2063" s="38" customFormat="1" x14ac:dyDescent="0.55000000000000004"/>
    <row r="2064" s="38" customFormat="1" x14ac:dyDescent="0.55000000000000004"/>
    <row r="2065" s="38" customFormat="1" x14ac:dyDescent="0.55000000000000004"/>
    <row r="2066" s="38" customFormat="1" x14ac:dyDescent="0.55000000000000004"/>
    <row r="2067" s="38" customFormat="1" x14ac:dyDescent="0.55000000000000004"/>
    <row r="2068" s="38" customFormat="1" x14ac:dyDescent="0.55000000000000004"/>
    <row r="2069" s="38" customFormat="1" x14ac:dyDescent="0.55000000000000004"/>
    <row r="2070" s="38" customFormat="1" x14ac:dyDescent="0.55000000000000004"/>
    <row r="2071" s="38" customFormat="1" x14ac:dyDescent="0.55000000000000004"/>
    <row r="2072" s="38" customFormat="1" x14ac:dyDescent="0.55000000000000004"/>
    <row r="2073" s="38" customFormat="1" x14ac:dyDescent="0.55000000000000004"/>
    <row r="2074" s="38" customFormat="1" x14ac:dyDescent="0.55000000000000004"/>
    <row r="2075" s="38" customFormat="1" x14ac:dyDescent="0.55000000000000004"/>
    <row r="2076" s="38" customFormat="1" x14ac:dyDescent="0.55000000000000004"/>
    <row r="2077" s="38" customFormat="1" x14ac:dyDescent="0.55000000000000004"/>
    <row r="2078" s="38" customFormat="1" x14ac:dyDescent="0.55000000000000004"/>
    <row r="2079" s="38" customFormat="1" x14ac:dyDescent="0.55000000000000004"/>
    <row r="2080" s="38" customFormat="1" x14ac:dyDescent="0.55000000000000004"/>
    <row r="2081" s="38" customFormat="1" x14ac:dyDescent="0.55000000000000004"/>
    <row r="2082" s="38" customFormat="1" x14ac:dyDescent="0.55000000000000004"/>
    <row r="2083" s="38" customFormat="1" x14ac:dyDescent="0.55000000000000004"/>
    <row r="2084" s="38" customFormat="1" x14ac:dyDescent="0.55000000000000004"/>
    <row r="2085" s="38" customFormat="1" x14ac:dyDescent="0.55000000000000004"/>
    <row r="2086" s="38" customFormat="1" x14ac:dyDescent="0.55000000000000004"/>
    <row r="2087" s="38" customFormat="1" x14ac:dyDescent="0.55000000000000004"/>
    <row r="2088" s="38" customFormat="1" x14ac:dyDescent="0.55000000000000004"/>
    <row r="2089" s="38" customFormat="1" x14ac:dyDescent="0.55000000000000004"/>
    <row r="2090" s="38" customFormat="1" x14ac:dyDescent="0.55000000000000004"/>
    <row r="2091" s="38" customFormat="1" x14ac:dyDescent="0.55000000000000004"/>
    <row r="2092" s="38" customFormat="1" x14ac:dyDescent="0.55000000000000004"/>
    <row r="2093" s="38" customFormat="1" x14ac:dyDescent="0.55000000000000004"/>
    <row r="2094" s="38" customFormat="1" x14ac:dyDescent="0.55000000000000004"/>
    <row r="2095" s="38" customFormat="1" x14ac:dyDescent="0.55000000000000004"/>
    <row r="2096" s="38" customFormat="1" x14ac:dyDescent="0.55000000000000004"/>
    <row r="2097" s="38" customFormat="1" x14ac:dyDescent="0.55000000000000004"/>
    <row r="2098" s="38" customFormat="1" x14ac:dyDescent="0.55000000000000004"/>
    <row r="2099" s="38" customFormat="1" x14ac:dyDescent="0.55000000000000004"/>
    <row r="2100" s="38" customFormat="1" x14ac:dyDescent="0.55000000000000004"/>
    <row r="2101" s="38" customFormat="1" x14ac:dyDescent="0.55000000000000004"/>
    <row r="2102" s="38" customFormat="1" x14ac:dyDescent="0.55000000000000004"/>
    <row r="2103" s="38" customFormat="1" x14ac:dyDescent="0.55000000000000004"/>
    <row r="2104" s="38" customFormat="1" x14ac:dyDescent="0.55000000000000004"/>
    <row r="2105" s="38" customFormat="1" x14ac:dyDescent="0.55000000000000004"/>
    <row r="2106" s="38" customFormat="1" x14ac:dyDescent="0.55000000000000004"/>
    <row r="2107" s="38" customFormat="1" x14ac:dyDescent="0.55000000000000004"/>
    <row r="2108" s="38" customFormat="1" x14ac:dyDescent="0.55000000000000004"/>
    <row r="2109" s="38" customFormat="1" x14ac:dyDescent="0.55000000000000004"/>
    <row r="2110" s="38" customFormat="1" x14ac:dyDescent="0.55000000000000004"/>
    <row r="2111" s="38" customFormat="1" x14ac:dyDescent="0.55000000000000004"/>
    <row r="2112" s="38" customFormat="1" x14ac:dyDescent="0.55000000000000004"/>
    <row r="2113" s="38" customFormat="1" x14ac:dyDescent="0.55000000000000004"/>
    <row r="2114" s="38" customFormat="1" x14ac:dyDescent="0.55000000000000004"/>
    <row r="2115" s="38" customFormat="1" x14ac:dyDescent="0.55000000000000004"/>
    <row r="2116" s="38" customFormat="1" x14ac:dyDescent="0.55000000000000004"/>
    <row r="2117" s="38" customFormat="1" x14ac:dyDescent="0.55000000000000004"/>
    <row r="2118" s="38" customFormat="1" x14ac:dyDescent="0.55000000000000004"/>
    <row r="2119" s="38" customFormat="1" x14ac:dyDescent="0.55000000000000004"/>
    <row r="2120" s="38" customFormat="1" x14ac:dyDescent="0.55000000000000004"/>
    <row r="2121" s="38" customFormat="1" x14ac:dyDescent="0.55000000000000004"/>
    <row r="2122" s="38" customFormat="1" x14ac:dyDescent="0.55000000000000004"/>
    <row r="2123" s="38" customFormat="1" x14ac:dyDescent="0.55000000000000004"/>
    <row r="2124" s="38" customFormat="1" x14ac:dyDescent="0.55000000000000004"/>
    <row r="2125" s="38" customFormat="1" x14ac:dyDescent="0.55000000000000004"/>
    <row r="2126" s="38" customFormat="1" x14ac:dyDescent="0.55000000000000004"/>
    <row r="2127" s="38" customFormat="1" x14ac:dyDescent="0.55000000000000004"/>
    <row r="2128" s="38" customFormat="1" x14ac:dyDescent="0.55000000000000004"/>
    <row r="2129" s="38" customFormat="1" x14ac:dyDescent="0.55000000000000004"/>
    <row r="2130" s="38" customFormat="1" x14ac:dyDescent="0.55000000000000004"/>
    <row r="2131" s="38" customFormat="1" x14ac:dyDescent="0.55000000000000004"/>
    <row r="2132" s="38" customFormat="1" x14ac:dyDescent="0.55000000000000004"/>
    <row r="2133" s="38" customFormat="1" x14ac:dyDescent="0.55000000000000004"/>
    <row r="2134" s="38" customFormat="1" x14ac:dyDescent="0.55000000000000004"/>
    <row r="2135" s="38" customFormat="1" x14ac:dyDescent="0.55000000000000004"/>
    <row r="2136" s="38" customFormat="1" x14ac:dyDescent="0.55000000000000004"/>
    <row r="2137" s="38" customFormat="1" x14ac:dyDescent="0.55000000000000004"/>
    <row r="2138" s="38" customFormat="1" x14ac:dyDescent="0.55000000000000004"/>
    <row r="2139" s="38" customFormat="1" x14ac:dyDescent="0.55000000000000004"/>
    <row r="2140" s="38" customFormat="1" x14ac:dyDescent="0.55000000000000004"/>
    <row r="2141" s="38" customFormat="1" x14ac:dyDescent="0.55000000000000004"/>
    <row r="2142" s="38" customFormat="1" x14ac:dyDescent="0.55000000000000004"/>
    <row r="2143" s="38" customFormat="1" x14ac:dyDescent="0.55000000000000004"/>
    <row r="2144" s="38" customFormat="1" x14ac:dyDescent="0.55000000000000004"/>
    <row r="2145" s="38" customFormat="1" x14ac:dyDescent="0.55000000000000004"/>
    <row r="2146" s="38" customFormat="1" x14ac:dyDescent="0.55000000000000004"/>
    <row r="2147" s="38" customFormat="1" x14ac:dyDescent="0.55000000000000004"/>
    <row r="2148" s="38" customFormat="1" x14ac:dyDescent="0.55000000000000004"/>
    <row r="2149" s="38" customFormat="1" x14ac:dyDescent="0.55000000000000004"/>
    <row r="2150" s="38" customFormat="1" x14ac:dyDescent="0.55000000000000004"/>
    <row r="2151" s="38" customFormat="1" x14ac:dyDescent="0.55000000000000004"/>
    <row r="2152" s="38" customFormat="1" x14ac:dyDescent="0.55000000000000004"/>
    <row r="2153" s="38" customFormat="1" x14ac:dyDescent="0.55000000000000004"/>
    <row r="2154" s="38" customFormat="1" x14ac:dyDescent="0.55000000000000004"/>
    <row r="2155" s="38" customFormat="1" x14ac:dyDescent="0.55000000000000004"/>
    <row r="2156" s="38" customFormat="1" x14ac:dyDescent="0.55000000000000004"/>
    <row r="2157" s="38" customFormat="1" x14ac:dyDescent="0.55000000000000004"/>
    <row r="2158" s="38" customFormat="1" x14ac:dyDescent="0.55000000000000004"/>
    <row r="2159" s="38" customFormat="1" x14ac:dyDescent="0.55000000000000004"/>
    <row r="2160" s="38" customFormat="1" x14ac:dyDescent="0.55000000000000004"/>
    <row r="2161" s="38" customFormat="1" x14ac:dyDescent="0.55000000000000004"/>
    <row r="2162" s="38" customFormat="1" x14ac:dyDescent="0.55000000000000004"/>
    <row r="2163" s="38" customFormat="1" x14ac:dyDescent="0.55000000000000004"/>
    <row r="2164" s="38" customFormat="1" x14ac:dyDescent="0.55000000000000004"/>
    <row r="2165" s="38" customFormat="1" x14ac:dyDescent="0.55000000000000004"/>
    <row r="2166" s="38" customFormat="1" x14ac:dyDescent="0.55000000000000004"/>
    <row r="2167" s="38" customFormat="1" x14ac:dyDescent="0.55000000000000004"/>
    <row r="2168" s="38" customFormat="1" x14ac:dyDescent="0.55000000000000004"/>
    <row r="2169" s="38" customFormat="1" x14ac:dyDescent="0.55000000000000004"/>
    <row r="2170" s="38" customFormat="1" x14ac:dyDescent="0.55000000000000004"/>
    <row r="2171" s="38" customFormat="1" x14ac:dyDescent="0.55000000000000004"/>
    <row r="2172" s="38" customFormat="1" x14ac:dyDescent="0.55000000000000004"/>
    <row r="2173" s="38" customFormat="1" x14ac:dyDescent="0.55000000000000004"/>
    <row r="2174" s="38" customFormat="1" x14ac:dyDescent="0.55000000000000004"/>
    <row r="2175" s="38" customFormat="1" x14ac:dyDescent="0.55000000000000004"/>
    <row r="2176" s="38" customFormat="1" x14ac:dyDescent="0.55000000000000004"/>
    <row r="2177" s="38" customFormat="1" x14ac:dyDescent="0.55000000000000004"/>
    <row r="2178" s="38" customFormat="1" x14ac:dyDescent="0.55000000000000004"/>
    <row r="2179" s="38" customFormat="1" x14ac:dyDescent="0.55000000000000004"/>
    <row r="2180" s="38" customFormat="1" x14ac:dyDescent="0.55000000000000004"/>
    <row r="2181" s="38" customFormat="1" x14ac:dyDescent="0.55000000000000004"/>
    <row r="2182" s="38" customFormat="1" x14ac:dyDescent="0.55000000000000004"/>
    <row r="2183" s="38" customFormat="1" x14ac:dyDescent="0.55000000000000004"/>
    <row r="2184" s="38" customFormat="1" x14ac:dyDescent="0.55000000000000004"/>
    <row r="2185" s="38" customFormat="1" x14ac:dyDescent="0.55000000000000004"/>
    <row r="2186" s="38" customFormat="1" x14ac:dyDescent="0.55000000000000004"/>
    <row r="2187" s="38" customFormat="1" x14ac:dyDescent="0.55000000000000004"/>
    <row r="2188" s="38" customFormat="1" x14ac:dyDescent="0.55000000000000004"/>
    <row r="2189" s="38" customFormat="1" x14ac:dyDescent="0.55000000000000004"/>
    <row r="2190" s="38" customFormat="1" x14ac:dyDescent="0.55000000000000004"/>
    <row r="2191" s="38" customFormat="1" x14ac:dyDescent="0.55000000000000004"/>
    <row r="2192" s="38" customFormat="1" x14ac:dyDescent="0.55000000000000004"/>
    <row r="2193" s="38" customFormat="1" x14ac:dyDescent="0.55000000000000004"/>
    <row r="2194" s="38" customFormat="1" x14ac:dyDescent="0.55000000000000004"/>
    <row r="2195" s="38" customFormat="1" x14ac:dyDescent="0.55000000000000004"/>
    <row r="2196" s="38" customFormat="1" x14ac:dyDescent="0.55000000000000004"/>
    <row r="2197" s="38" customFormat="1" x14ac:dyDescent="0.55000000000000004"/>
    <row r="2198" s="38" customFormat="1" x14ac:dyDescent="0.55000000000000004"/>
    <row r="2199" s="38" customFormat="1" x14ac:dyDescent="0.55000000000000004"/>
    <row r="2200" s="38" customFormat="1" x14ac:dyDescent="0.55000000000000004"/>
    <row r="2201" s="38" customFormat="1" x14ac:dyDescent="0.55000000000000004"/>
    <row r="2202" s="38" customFormat="1" x14ac:dyDescent="0.55000000000000004"/>
    <row r="2203" s="38" customFormat="1" x14ac:dyDescent="0.55000000000000004"/>
    <row r="2204" s="38" customFormat="1" x14ac:dyDescent="0.55000000000000004"/>
    <row r="2205" s="38" customFormat="1" x14ac:dyDescent="0.55000000000000004"/>
    <row r="2206" s="38" customFormat="1" x14ac:dyDescent="0.55000000000000004"/>
    <row r="2207" s="38" customFormat="1" x14ac:dyDescent="0.55000000000000004"/>
    <row r="2208" s="38" customFormat="1" x14ac:dyDescent="0.55000000000000004"/>
    <row r="2209" s="38" customFormat="1" x14ac:dyDescent="0.55000000000000004"/>
    <row r="2210" s="38" customFormat="1" x14ac:dyDescent="0.55000000000000004"/>
    <row r="2211" s="38" customFormat="1" x14ac:dyDescent="0.55000000000000004"/>
    <row r="2212" s="38" customFormat="1" x14ac:dyDescent="0.55000000000000004"/>
    <row r="2213" s="38" customFormat="1" x14ac:dyDescent="0.55000000000000004"/>
    <row r="2214" s="38" customFormat="1" x14ac:dyDescent="0.55000000000000004"/>
    <row r="2215" s="38" customFormat="1" x14ac:dyDescent="0.55000000000000004"/>
    <row r="2216" s="38" customFormat="1" x14ac:dyDescent="0.55000000000000004"/>
    <row r="2217" s="38" customFormat="1" x14ac:dyDescent="0.55000000000000004"/>
    <row r="2218" s="38" customFormat="1" x14ac:dyDescent="0.55000000000000004"/>
    <row r="2219" s="38" customFormat="1" x14ac:dyDescent="0.55000000000000004"/>
    <row r="2220" s="38" customFormat="1" x14ac:dyDescent="0.55000000000000004"/>
    <row r="2221" s="38" customFormat="1" x14ac:dyDescent="0.55000000000000004"/>
    <row r="2222" s="38" customFormat="1" x14ac:dyDescent="0.55000000000000004"/>
    <row r="2223" s="38" customFormat="1" x14ac:dyDescent="0.55000000000000004"/>
    <row r="2224" s="38" customFormat="1" x14ac:dyDescent="0.55000000000000004"/>
    <row r="2225" s="38" customFormat="1" x14ac:dyDescent="0.55000000000000004"/>
    <row r="2226" s="38" customFormat="1" x14ac:dyDescent="0.55000000000000004"/>
    <row r="2227" s="38" customFormat="1" x14ac:dyDescent="0.55000000000000004"/>
    <row r="2228" s="38" customFormat="1" x14ac:dyDescent="0.55000000000000004"/>
    <row r="2229" s="38" customFormat="1" x14ac:dyDescent="0.55000000000000004"/>
    <row r="2230" s="38" customFormat="1" x14ac:dyDescent="0.55000000000000004"/>
    <row r="2231" s="38" customFormat="1" x14ac:dyDescent="0.55000000000000004"/>
    <row r="2232" s="38" customFormat="1" x14ac:dyDescent="0.55000000000000004"/>
    <row r="2233" s="38" customFormat="1" x14ac:dyDescent="0.55000000000000004"/>
    <row r="2234" s="38" customFormat="1" x14ac:dyDescent="0.55000000000000004"/>
    <row r="2235" s="38" customFormat="1" x14ac:dyDescent="0.55000000000000004"/>
    <row r="2236" s="38" customFormat="1" x14ac:dyDescent="0.55000000000000004"/>
    <row r="2237" s="38" customFormat="1" x14ac:dyDescent="0.55000000000000004"/>
    <row r="2238" s="38" customFormat="1" x14ac:dyDescent="0.55000000000000004"/>
    <row r="2239" s="38" customFormat="1" x14ac:dyDescent="0.55000000000000004"/>
    <row r="2240" s="38" customFormat="1" x14ac:dyDescent="0.55000000000000004"/>
    <row r="2241" s="38" customFormat="1" x14ac:dyDescent="0.55000000000000004"/>
    <row r="2242" s="38" customFormat="1" x14ac:dyDescent="0.55000000000000004"/>
    <row r="2243" s="38" customFormat="1" x14ac:dyDescent="0.55000000000000004"/>
    <row r="2244" s="38" customFormat="1" x14ac:dyDescent="0.55000000000000004"/>
    <row r="2245" s="38" customFormat="1" x14ac:dyDescent="0.55000000000000004"/>
    <row r="2246" s="38" customFormat="1" x14ac:dyDescent="0.55000000000000004"/>
    <row r="2247" s="38" customFormat="1" x14ac:dyDescent="0.55000000000000004"/>
    <row r="2248" s="38" customFormat="1" x14ac:dyDescent="0.55000000000000004"/>
    <row r="2249" s="38" customFormat="1" x14ac:dyDescent="0.55000000000000004"/>
    <row r="2250" s="38" customFormat="1" x14ac:dyDescent="0.55000000000000004"/>
    <row r="2251" s="38" customFormat="1" x14ac:dyDescent="0.55000000000000004"/>
    <row r="2252" s="38" customFormat="1" x14ac:dyDescent="0.55000000000000004"/>
    <row r="2253" s="38" customFormat="1" x14ac:dyDescent="0.55000000000000004"/>
    <row r="2254" s="38" customFormat="1" x14ac:dyDescent="0.55000000000000004"/>
    <row r="2255" s="38" customFormat="1" x14ac:dyDescent="0.55000000000000004"/>
    <row r="2256" s="38" customFormat="1" x14ac:dyDescent="0.55000000000000004"/>
    <row r="2257" s="38" customFormat="1" x14ac:dyDescent="0.55000000000000004"/>
    <row r="2258" s="38" customFormat="1" x14ac:dyDescent="0.55000000000000004"/>
    <row r="2259" s="38" customFormat="1" x14ac:dyDescent="0.55000000000000004"/>
    <row r="2260" s="38" customFormat="1" x14ac:dyDescent="0.55000000000000004"/>
    <row r="2261" s="38" customFormat="1" x14ac:dyDescent="0.55000000000000004"/>
    <row r="2262" s="38" customFormat="1" x14ac:dyDescent="0.55000000000000004"/>
    <row r="2263" s="38" customFormat="1" x14ac:dyDescent="0.55000000000000004"/>
    <row r="2264" s="38" customFormat="1" x14ac:dyDescent="0.55000000000000004"/>
    <row r="2265" s="38" customFormat="1" x14ac:dyDescent="0.55000000000000004"/>
    <row r="2266" s="38" customFormat="1" x14ac:dyDescent="0.55000000000000004"/>
    <row r="2267" s="38" customFormat="1" x14ac:dyDescent="0.55000000000000004"/>
    <row r="2268" s="38" customFormat="1" x14ac:dyDescent="0.55000000000000004"/>
    <row r="2269" s="38" customFormat="1" x14ac:dyDescent="0.55000000000000004"/>
    <row r="2270" s="38" customFormat="1" x14ac:dyDescent="0.55000000000000004"/>
    <row r="2271" s="38" customFormat="1" x14ac:dyDescent="0.55000000000000004"/>
    <row r="2272" s="38" customFormat="1" x14ac:dyDescent="0.55000000000000004"/>
    <row r="2273" s="38" customFormat="1" x14ac:dyDescent="0.55000000000000004"/>
    <row r="2274" s="38" customFormat="1" x14ac:dyDescent="0.55000000000000004"/>
    <row r="2275" s="38" customFormat="1" x14ac:dyDescent="0.55000000000000004"/>
    <row r="2276" s="38" customFormat="1" x14ac:dyDescent="0.55000000000000004"/>
    <row r="2277" s="38" customFormat="1" x14ac:dyDescent="0.55000000000000004"/>
    <row r="2278" s="38" customFormat="1" x14ac:dyDescent="0.55000000000000004"/>
    <row r="2279" s="38" customFormat="1" x14ac:dyDescent="0.55000000000000004"/>
    <row r="2280" s="38" customFormat="1" x14ac:dyDescent="0.55000000000000004"/>
    <row r="2281" s="38" customFormat="1" x14ac:dyDescent="0.55000000000000004"/>
    <row r="2282" s="38" customFormat="1" x14ac:dyDescent="0.55000000000000004"/>
    <row r="2283" s="38" customFormat="1" x14ac:dyDescent="0.55000000000000004"/>
    <row r="2284" s="38" customFormat="1" x14ac:dyDescent="0.55000000000000004"/>
    <row r="2285" s="38" customFormat="1" x14ac:dyDescent="0.55000000000000004"/>
    <row r="2286" s="38" customFormat="1" x14ac:dyDescent="0.55000000000000004"/>
    <row r="2287" s="38" customFormat="1" x14ac:dyDescent="0.55000000000000004"/>
    <row r="2288" s="38" customFormat="1" x14ac:dyDescent="0.55000000000000004"/>
    <row r="2289" s="38" customFormat="1" x14ac:dyDescent="0.55000000000000004"/>
    <row r="2290" s="38" customFormat="1" x14ac:dyDescent="0.55000000000000004"/>
    <row r="2291" s="38" customFormat="1" x14ac:dyDescent="0.55000000000000004"/>
    <row r="2292" s="38" customFormat="1" x14ac:dyDescent="0.55000000000000004"/>
    <row r="2293" s="38" customFormat="1" x14ac:dyDescent="0.55000000000000004"/>
    <row r="2294" s="38" customFormat="1" x14ac:dyDescent="0.55000000000000004"/>
    <row r="2295" s="38" customFormat="1" x14ac:dyDescent="0.55000000000000004"/>
    <row r="2296" s="38" customFormat="1" x14ac:dyDescent="0.55000000000000004"/>
    <row r="2297" s="38" customFormat="1" x14ac:dyDescent="0.55000000000000004"/>
    <row r="2298" s="38" customFormat="1" x14ac:dyDescent="0.55000000000000004"/>
    <row r="2299" s="38" customFormat="1" x14ac:dyDescent="0.55000000000000004"/>
    <row r="2300" s="38" customFormat="1" x14ac:dyDescent="0.55000000000000004"/>
    <row r="2301" s="38" customFormat="1" x14ac:dyDescent="0.55000000000000004"/>
    <row r="2302" s="38" customFormat="1" x14ac:dyDescent="0.55000000000000004"/>
    <row r="2303" s="38" customFormat="1" x14ac:dyDescent="0.55000000000000004"/>
    <row r="2304" s="38" customFormat="1" x14ac:dyDescent="0.55000000000000004"/>
    <row r="2305" s="38" customFormat="1" x14ac:dyDescent="0.55000000000000004"/>
    <row r="2306" s="38" customFormat="1" x14ac:dyDescent="0.55000000000000004"/>
    <row r="2307" s="38" customFormat="1" x14ac:dyDescent="0.55000000000000004"/>
    <row r="2308" s="38" customFormat="1" x14ac:dyDescent="0.55000000000000004"/>
    <row r="2309" s="38" customFormat="1" x14ac:dyDescent="0.55000000000000004"/>
    <row r="2310" s="38" customFormat="1" x14ac:dyDescent="0.55000000000000004"/>
    <row r="2311" s="38" customFormat="1" x14ac:dyDescent="0.55000000000000004"/>
    <row r="2312" s="38" customFormat="1" x14ac:dyDescent="0.55000000000000004"/>
    <row r="2313" s="38" customFormat="1" x14ac:dyDescent="0.55000000000000004"/>
    <row r="2314" s="38" customFormat="1" x14ac:dyDescent="0.55000000000000004"/>
    <row r="2315" s="38" customFormat="1" x14ac:dyDescent="0.55000000000000004"/>
    <row r="2316" s="38" customFormat="1" x14ac:dyDescent="0.55000000000000004"/>
    <row r="2317" s="38" customFormat="1" x14ac:dyDescent="0.55000000000000004"/>
    <row r="2318" s="38" customFormat="1" x14ac:dyDescent="0.55000000000000004"/>
    <row r="2319" s="38" customFormat="1" x14ac:dyDescent="0.55000000000000004"/>
    <row r="2320" s="38" customFormat="1" x14ac:dyDescent="0.55000000000000004"/>
    <row r="2321" s="38" customFormat="1" x14ac:dyDescent="0.55000000000000004"/>
    <row r="2322" s="38" customFormat="1" x14ac:dyDescent="0.55000000000000004"/>
    <row r="2323" s="38" customFormat="1" x14ac:dyDescent="0.55000000000000004"/>
    <row r="2324" s="38" customFormat="1" x14ac:dyDescent="0.55000000000000004"/>
    <row r="2325" s="38" customFormat="1" x14ac:dyDescent="0.55000000000000004"/>
    <row r="2326" s="38" customFormat="1" x14ac:dyDescent="0.55000000000000004"/>
    <row r="2327" s="38" customFormat="1" x14ac:dyDescent="0.55000000000000004"/>
    <row r="2328" s="38" customFormat="1" x14ac:dyDescent="0.55000000000000004"/>
    <row r="2329" s="38" customFormat="1" x14ac:dyDescent="0.55000000000000004"/>
    <row r="2330" s="38" customFormat="1" x14ac:dyDescent="0.55000000000000004"/>
    <row r="2331" s="38" customFormat="1" x14ac:dyDescent="0.55000000000000004"/>
    <row r="2332" s="38" customFormat="1" x14ac:dyDescent="0.55000000000000004"/>
    <row r="2333" s="38" customFormat="1" x14ac:dyDescent="0.55000000000000004"/>
    <row r="2334" s="38" customFormat="1" x14ac:dyDescent="0.55000000000000004"/>
    <row r="2335" s="38" customFormat="1" x14ac:dyDescent="0.55000000000000004"/>
    <row r="2336" s="38" customFormat="1" x14ac:dyDescent="0.55000000000000004"/>
    <row r="2337" s="38" customFormat="1" x14ac:dyDescent="0.55000000000000004"/>
    <row r="2338" s="38" customFormat="1" x14ac:dyDescent="0.55000000000000004"/>
    <row r="2339" s="38" customFormat="1" x14ac:dyDescent="0.55000000000000004"/>
    <row r="2340" s="38" customFormat="1" x14ac:dyDescent="0.55000000000000004"/>
    <row r="2341" s="38" customFormat="1" x14ac:dyDescent="0.55000000000000004"/>
    <row r="2342" s="38" customFormat="1" x14ac:dyDescent="0.55000000000000004"/>
    <row r="2343" s="38" customFormat="1" x14ac:dyDescent="0.55000000000000004"/>
    <row r="2344" s="38" customFormat="1" x14ac:dyDescent="0.55000000000000004"/>
    <row r="2345" s="38" customFormat="1" x14ac:dyDescent="0.55000000000000004"/>
    <row r="2346" s="38" customFormat="1" x14ac:dyDescent="0.55000000000000004"/>
    <row r="2347" s="38" customFormat="1" x14ac:dyDescent="0.55000000000000004"/>
    <row r="2348" s="38" customFormat="1" x14ac:dyDescent="0.55000000000000004"/>
    <row r="2349" s="38" customFormat="1" x14ac:dyDescent="0.55000000000000004"/>
    <row r="2350" s="38" customFormat="1" x14ac:dyDescent="0.55000000000000004"/>
    <row r="2351" s="38" customFormat="1" x14ac:dyDescent="0.55000000000000004"/>
    <row r="2352" s="38" customFormat="1" x14ac:dyDescent="0.55000000000000004"/>
    <row r="2353" s="38" customFormat="1" x14ac:dyDescent="0.55000000000000004"/>
    <row r="2354" s="38" customFormat="1" x14ac:dyDescent="0.55000000000000004"/>
    <row r="2355" s="38" customFormat="1" x14ac:dyDescent="0.55000000000000004"/>
    <row r="2356" s="38" customFormat="1" x14ac:dyDescent="0.55000000000000004"/>
    <row r="2357" s="38" customFormat="1" x14ac:dyDescent="0.55000000000000004"/>
    <row r="2358" s="38" customFormat="1" x14ac:dyDescent="0.55000000000000004"/>
    <row r="2359" s="38" customFormat="1" x14ac:dyDescent="0.55000000000000004"/>
    <row r="2360" s="38" customFormat="1" x14ac:dyDescent="0.55000000000000004"/>
    <row r="2361" s="38" customFormat="1" x14ac:dyDescent="0.55000000000000004"/>
    <row r="2362" s="38" customFormat="1" x14ac:dyDescent="0.55000000000000004"/>
    <row r="2363" s="38" customFormat="1" x14ac:dyDescent="0.55000000000000004"/>
    <row r="2364" s="38" customFormat="1" x14ac:dyDescent="0.55000000000000004"/>
    <row r="2365" s="38" customFormat="1" x14ac:dyDescent="0.55000000000000004"/>
    <row r="2366" s="38" customFormat="1" x14ac:dyDescent="0.55000000000000004"/>
    <row r="2367" s="38" customFormat="1" x14ac:dyDescent="0.55000000000000004"/>
    <row r="2368" s="38" customFormat="1" x14ac:dyDescent="0.55000000000000004"/>
    <row r="2369" s="38" customFormat="1" x14ac:dyDescent="0.55000000000000004"/>
    <row r="2370" s="38" customFormat="1" x14ac:dyDescent="0.55000000000000004"/>
    <row r="2371" s="38" customFormat="1" x14ac:dyDescent="0.55000000000000004"/>
    <row r="2372" s="38" customFormat="1" x14ac:dyDescent="0.55000000000000004"/>
    <row r="2373" s="38" customFormat="1" x14ac:dyDescent="0.55000000000000004"/>
    <row r="2374" s="38" customFormat="1" x14ac:dyDescent="0.55000000000000004"/>
    <row r="2375" s="38" customFormat="1" x14ac:dyDescent="0.55000000000000004"/>
    <row r="2376" s="38" customFormat="1" x14ac:dyDescent="0.55000000000000004"/>
    <row r="2377" s="38" customFormat="1" x14ac:dyDescent="0.55000000000000004"/>
    <row r="2378" s="38" customFormat="1" x14ac:dyDescent="0.55000000000000004"/>
    <row r="2379" s="38" customFormat="1" x14ac:dyDescent="0.55000000000000004"/>
    <row r="2380" s="38" customFormat="1" x14ac:dyDescent="0.55000000000000004"/>
    <row r="2381" s="38" customFormat="1" x14ac:dyDescent="0.55000000000000004"/>
    <row r="2382" s="38" customFormat="1" x14ac:dyDescent="0.55000000000000004"/>
    <row r="2383" s="38" customFormat="1" x14ac:dyDescent="0.55000000000000004"/>
    <row r="2384" s="38" customFormat="1" x14ac:dyDescent="0.55000000000000004"/>
    <row r="2385" s="38" customFormat="1" x14ac:dyDescent="0.55000000000000004"/>
    <row r="2386" s="38" customFormat="1" x14ac:dyDescent="0.55000000000000004"/>
    <row r="2387" s="38" customFormat="1" x14ac:dyDescent="0.55000000000000004"/>
    <row r="2388" s="38" customFormat="1" x14ac:dyDescent="0.55000000000000004"/>
    <row r="2389" s="38" customFormat="1" x14ac:dyDescent="0.55000000000000004"/>
    <row r="2390" s="38" customFormat="1" x14ac:dyDescent="0.55000000000000004"/>
    <row r="2391" s="38" customFormat="1" x14ac:dyDescent="0.55000000000000004"/>
    <row r="2392" s="38" customFormat="1" x14ac:dyDescent="0.55000000000000004"/>
    <row r="2393" s="38" customFormat="1" x14ac:dyDescent="0.55000000000000004"/>
    <row r="2394" s="38" customFormat="1" x14ac:dyDescent="0.55000000000000004"/>
    <row r="2395" s="38" customFormat="1" x14ac:dyDescent="0.55000000000000004"/>
    <row r="2396" s="38" customFormat="1" x14ac:dyDescent="0.55000000000000004"/>
    <row r="2397" s="38" customFormat="1" x14ac:dyDescent="0.55000000000000004"/>
    <row r="2398" s="38" customFormat="1" x14ac:dyDescent="0.55000000000000004"/>
    <row r="2399" s="38" customFormat="1" x14ac:dyDescent="0.55000000000000004"/>
    <row r="2400" s="38" customFormat="1" x14ac:dyDescent="0.55000000000000004"/>
    <row r="2401" s="38" customFormat="1" x14ac:dyDescent="0.55000000000000004"/>
    <row r="2402" s="38" customFormat="1" x14ac:dyDescent="0.55000000000000004"/>
    <row r="2403" s="38" customFormat="1" x14ac:dyDescent="0.55000000000000004"/>
    <row r="2404" s="38" customFormat="1" x14ac:dyDescent="0.55000000000000004"/>
    <row r="2405" s="38" customFormat="1" x14ac:dyDescent="0.55000000000000004"/>
    <row r="2406" s="38" customFormat="1" x14ac:dyDescent="0.55000000000000004"/>
    <row r="2407" s="38" customFormat="1" x14ac:dyDescent="0.55000000000000004"/>
    <row r="2408" s="38" customFormat="1" x14ac:dyDescent="0.55000000000000004"/>
    <row r="2409" s="38" customFormat="1" x14ac:dyDescent="0.55000000000000004"/>
    <row r="2410" s="38" customFormat="1" x14ac:dyDescent="0.55000000000000004"/>
    <row r="2411" s="38" customFormat="1" x14ac:dyDescent="0.55000000000000004"/>
    <row r="2412" s="38" customFormat="1" x14ac:dyDescent="0.55000000000000004"/>
    <row r="2413" s="38" customFormat="1" x14ac:dyDescent="0.55000000000000004"/>
    <row r="2414" s="38" customFormat="1" x14ac:dyDescent="0.55000000000000004"/>
    <row r="2415" s="38" customFormat="1" x14ac:dyDescent="0.55000000000000004"/>
    <row r="2416" s="38" customFormat="1" x14ac:dyDescent="0.55000000000000004"/>
    <row r="2417" s="38" customFormat="1" x14ac:dyDescent="0.55000000000000004"/>
    <row r="2418" s="38" customFormat="1" x14ac:dyDescent="0.55000000000000004"/>
    <row r="2419" s="38" customFormat="1" x14ac:dyDescent="0.55000000000000004"/>
    <row r="2420" s="38" customFormat="1" x14ac:dyDescent="0.55000000000000004"/>
    <row r="2421" s="38" customFormat="1" x14ac:dyDescent="0.55000000000000004"/>
    <row r="2422" s="38" customFormat="1" x14ac:dyDescent="0.55000000000000004"/>
    <row r="2423" s="38" customFormat="1" x14ac:dyDescent="0.55000000000000004"/>
    <row r="2424" s="38" customFormat="1" x14ac:dyDescent="0.55000000000000004"/>
    <row r="2425" s="38" customFormat="1" x14ac:dyDescent="0.55000000000000004"/>
    <row r="2426" s="38" customFormat="1" x14ac:dyDescent="0.55000000000000004"/>
    <row r="2427" s="38" customFormat="1" x14ac:dyDescent="0.55000000000000004"/>
    <row r="2428" s="38" customFormat="1" x14ac:dyDescent="0.55000000000000004"/>
    <row r="2429" s="38" customFormat="1" x14ac:dyDescent="0.55000000000000004"/>
    <row r="2430" s="38" customFormat="1" x14ac:dyDescent="0.55000000000000004"/>
    <row r="2431" s="38" customFormat="1" x14ac:dyDescent="0.55000000000000004"/>
    <row r="2432" s="38" customFormat="1" x14ac:dyDescent="0.55000000000000004"/>
    <row r="2433" s="38" customFormat="1" x14ac:dyDescent="0.55000000000000004"/>
    <row r="2434" s="38" customFormat="1" x14ac:dyDescent="0.55000000000000004"/>
    <row r="2435" s="38" customFormat="1" x14ac:dyDescent="0.55000000000000004"/>
    <row r="2436" s="38" customFormat="1" x14ac:dyDescent="0.55000000000000004"/>
    <row r="2437" s="38" customFormat="1" x14ac:dyDescent="0.55000000000000004"/>
    <row r="2438" s="38" customFormat="1" x14ac:dyDescent="0.55000000000000004"/>
    <row r="2439" s="38" customFormat="1" x14ac:dyDescent="0.55000000000000004"/>
    <row r="2440" s="38" customFormat="1" x14ac:dyDescent="0.55000000000000004"/>
    <row r="2441" s="38" customFormat="1" x14ac:dyDescent="0.55000000000000004"/>
    <row r="2442" s="38" customFormat="1" x14ac:dyDescent="0.55000000000000004"/>
    <row r="2443" s="38" customFormat="1" x14ac:dyDescent="0.55000000000000004"/>
    <row r="2444" s="38" customFormat="1" x14ac:dyDescent="0.55000000000000004"/>
    <row r="2445" s="38" customFormat="1" x14ac:dyDescent="0.55000000000000004"/>
    <row r="2446" s="38" customFormat="1" x14ac:dyDescent="0.55000000000000004"/>
    <row r="2447" s="38" customFormat="1" x14ac:dyDescent="0.55000000000000004"/>
    <row r="2448" s="38" customFormat="1" x14ac:dyDescent="0.55000000000000004"/>
    <row r="2449" s="38" customFormat="1" x14ac:dyDescent="0.55000000000000004"/>
    <row r="2450" s="38" customFormat="1" x14ac:dyDescent="0.55000000000000004"/>
    <row r="2451" s="38" customFormat="1" x14ac:dyDescent="0.55000000000000004"/>
    <row r="2452" s="38" customFormat="1" x14ac:dyDescent="0.55000000000000004"/>
    <row r="2453" s="38" customFormat="1" x14ac:dyDescent="0.55000000000000004"/>
    <row r="2454" s="38" customFormat="1" x14ac:dyDescent="0.55000000000000004"/>
    <row r="2455" s="38" customFormat="1" x14ac:dyDescent="0.55000000000000004"/>
    <row r="2456" s="38" customFormat="1" x14ac:dyDescent="0.55000000000000004"/>
    <row r="2457" s="38" customFormat="1" x14ac:dyDescent="0.55000000000000004"/>
    <row r="2458" s="38" customFormat="1" x14ac:dyDescent="0.55000000000000004"/>
    <row r="2459" s="38" customFormat="1" x14ac:dyDescent="0.55000000000000004"/>
    <row r="2460" s="38" customFormat="1" x14ac:dyDescent="0.55000000000000004"/>
    <row r="2461" s="38" customFormat="1" x14ac:dyDescent="0.55000000000000004"/>
    <row r="2462" s="38" customFormat="1" x14ac:dyDescent="0.55000000000000004"/>
    <row r="2463" s="38" customFormat="1" x14ac:dyDescent="0.55000000000000004"/>
    <row r="2464" s="38" customFormat="1" x14ac:dyDescent="0.55000000000000004"/>
    <row r="2465" s="38" customFormat="1" x14ac:dyDescent="0.55000000000000004"/>
    <row r="2466" s="38" customFormat="1" x14ac:dyDescent="0.55000000000000004"/>
    <row r="2467" s="38" customFormat="1" x14ac:dyDescent="0.55000000000000004"/>
    <row r="2468" s="38" customFormat="1" x14ac:dyDescent="0.55000000000000004"/>
    <row r="2469" s="38" customFormat="1" x14ac:dyDescent="0.55000000000000004"/>
    <row r="2470" s="38" customFormat="1" x14ac:dyDescent="0.55000000000000004"/>
    <row r="2471" s="38" customFormat="1" x14ac:dyDescent="0.55000000000000004"/>
    <row r="2472" s="38" customFormat="1" x14ac:dyDescent="0.55000000000000004"/>
    <row r="2473" s="38" customFormat="1" x14ac:dyDescent="0.55000000000000004"/>
    <row r="2474" s="38" customFormat="1" x14ac:dyDescent="0.55000000000000004"/>
    <row r="2475" s="38" customFormat="1" x14ac:dyDescent="0.55000000000000004"/>
    <row r="2476" s="38" customFormat="1" x14ac:dyDescent="0.55000000000000004"/>
    <row r="2477" s="38" customFormat="1" x14ac:dyDescent="0.55000000000000004"/>
    <row r="2478" s="38" customFormat="1" x14ac:dyDescent="0.55000000000000004"/>
    <row r="2479" s="38" customFormat="1" x14ac:dyDescent="0.55000000000000004"/>
    <row r="2480" s="38" customFormat="1" x14ac:dyDescent="0.55000000000000004"/>
    <row r="2481" s="38" customFormat="1" x14ac:dyDescent="0.55000000000000004"/>
    <row r="2482" s="38" customFormat="1" x14ac:dyDescent="0.55000000000000004"/>
    <row r="2483" s="38" customFormat="1" x14ac:dyDescent="0.55000000000000004"/>
    <row r="2484" s="38" customFormat="1" x14ac:dyDescent="0.55000000000000004"/>
    <row r="2485" s="38" customFormat="1" x14ac:dyDescent="0.55000000000000004"/>
    <row r="2486" s="38" customFormat="1" x14ac:dyDescent="0.55000000000000004"/>
    <row r="2487" s="38" customFormat="1" x14ac:dyDescent="0.55000000000000004"/>
    <row r="2488" s="38" customFormat="1" x14ac:dyDescent="0.55000000000000004"/>
    <row r="2489" s="38" customFormat="1" x14ac:dyDescent="0.55000000000000004"/>
    <row r="2490" s="38" customFormat="1" x14ac:dyDescent="0.55000000000000004"/>
    <row r="2491" s="38" customFormat="1" x14ac:dyDescent="0.55000000000000004"/>
    <row r="2492" s="38" customFormat="1" x14ac:dyDescent="0.55000000000000004"/>
    <row r="2493" s="38" customFormat="1" x14ac:dyDescent="0.55000000000000004"/>
    <row r="2494" s="38" customFormat="1" x14ac:dyDescent="0.55000000000000004"/>
    <row r="2495" s="38" customFormat="1" x14ac:dyDescent="0.55000000000000004"/>
    <row r="2496" s="38" customFormat="1" x14ac:dyDescent="0.55000000000000004"/>
    <row r="2497" s="38" customFormat="1" x14ac:dyDescent="0.55000000000000004"/>
    <row r="2498" s="38" customFormat="1" x14ac:dyDescent="0.55000000000000004"/>
    <row r="2499" s="38" customFormat="1" x14ac:dyDescent="0.55000000000000004"/>
    <row r="2500" s="38" customFormat="1" x14ac:dyDescent="0.55000000000000004"/>
    <row r="2501" s="38" customFormat="1" x14ac:dyDescent="0.55000000000000004"/>
    <row r="2502" s="38" customFormat="1" x14ac:dyDescent="0.55000000000000004"/>
    <row r="2503" s="38" customFormat="1" x14ac:dyDescent="0.55000000000000004"/>
    <row r="2504" s="38" customFormat="1" x14ac:dyDescent="0.55000000000000004"/>
    <row r="2505" s="38" customFormat="1" x14ac:dyDescent="0.55000000000000004"/>
    <row r="2506" s="38" customFormat="1" x14ac:dyDescent="0.55000000000000004"/>
    <row r="2507" s="38" customFormat="1" x14ac:dyDescent="0.55000000000000004"/>
    <row r="2508" s="38" customFormat="1" x14ac:dyDescent="0.55000000000000004"/>
    <row r="2509" s="38" customFormat="1" x14ac:dyDescent="0.55000000000000004"/>
    <row r="2510" s="38" customFormat="1" x14ac:dyDescent="0.55000000000000004"/>
    <row r="2511" s="38" customFormat="1" x14ac:dyDescent="0.55000000000000004"/>
    <row r="2512" s="38" customFormat="1" x14ac:dyDescent="0.55000000000000004"/>
    <row r="2513" s="38" customFormat="1" x14ac:dyDescent="0.55000000000000004"/>
    <row r="2514" s="38" customFormat="1" x14ac:dyDescent="0.55000000000000004"/>
    <row r="2515" s="38" customFormat="1" x14ac:dyDescent="0.55000000000000004"/>
    <row r="2516" s="38" customFormat="1" x14ac:dyDescent="0.55000000000000004"/>
    <row r="2517" s="38" customFormat="1" x14ac:dyDescent="0.55000000000000004"/>
    <row r="2518" s="38" customFormat="1" x14ac:dyDescent="0.55000000000000004"/>
    <row r="2519" s="38" customFormat="1" x14ac:dyDescent="0.55000000000000004"/>
    <row r="2520" s="38" customFormat="1" x14ac:dyDescent="0.55000000000000004"/>
    <row r="2521" s="38" customFormat="1" x14ac:dyDescent="0.55000000000000004"/>
    <row r="2522" s="38" customFormat="1" x14ac:dyDescent="0.55000000000000004"/>
    <row r="2523" s="38" customFormat="1" x14ac:dyDescent="0.55000000000000004"/>
    <row r="2524" s="38" customFormat="1" x14ac:dyDescent="0.55000000000000004"/>
    <row r="2525" s="38" customFormat="1" x14ac:dyDescent="0.55000000000000004"/>
    <row r="2526" s="38" customFormat="1" x14ac:dyDescent="0.55000000000000004"/>
    <row r="2527" s="38" customFormat="1" x14ac:dyDescent="0.55000000000000004"/>
    <row r="2528" s="38" customFormat="1" x14ac:dyDescent="0.55000000000000004"/>
    <row r="2529" s="38" customFormat="1" x14ac:dyDescent="0.55000000000000004"/>
    <row r="2530" s="38" customFormat="1" x14ac:dyDescent="0.55000000000000004"/>
    <row r="2531" s="38" customFormat="1" x14ac:dyDescent="0.55000000000000004"/>
    <row r="2532" s="38" customFormat="1" x14ac:dyDescent="0.55000000000000004"/>
    <row r="2533" s="38" customFormat="1" x14ac:dyDescent="0.55000000000000004"/>
    <row r="2534" s="38" customFormat="1" x14ac:dyDescent="0.55000000000000004"/>
    <row r="2535" s="38" customFormat="1" x14ac:dyDescent="0.55000000000000004"/>
    <row r="2536" s="38" customFormat="1" x14ac:dyDescent="0.55000000000000004"/>
    <row r="2537" s="38" customFormat="1" x14ac:dyDescent="0.55000000000000004"/>
    <row r="2538" s="38" customFormat="1" x14ac:dyDescent="0.55000000000000004"/>
    <row r="2539" s="38" customFormat="1" x14ac:dyDescent="0.55000000000000004"/>
    <row r="2540" s="38" customFormat="1" x14ac:dyDescent="0.55000000000000004"/>
    <row r="2541" s="38" customFormat="1" x14ac:dyDescent="0.55000000000000004"/>
    <row r="2542" s="38" customFormat="1" x14ac:dyDescent="0.55000000000000004"/>
    <row r="2543" s="38" customFormat="1" x14ac:dyDescent="0.55000000000000004"/>
    <row r="2544" s="38" customFormat="1" x14ac:dyDescent="0.55000000000000004"/>
    <row r="2545" s="38" customFormat="1" x14ac:dyDescent="0.55000000000000004"/>
    <row r="2546" s="38" customFormat="1" x14ac:dyDescent="0.55000000000000004"/>
    <row r="2547" s="38" customFormat="1" x14ac:dyDescent="0.55000000000000004"/>
    <row r="2548" s="38" customFormat="1" x14ac:dyDescent="0.55000000000000004"/>
    <row r="2549" s="38" customFormat="1" x14ac:dyDescent="0.55000000000000004"/>
    <row r="2550" s="38" customFormat="1" x14ac:dyDescent="0.55000000000000004"/>
    <row r="2551" s="38" customFormat="1" x14ac:dyDescent="0.55000000000000004"/>
    <row r="2552" s="38" customFormat="1" x14ac:dyDescent="0.55000000000000004"/>
    <row r="2553" s="38" customFormat="1" x14ac:dyDescent="0.55000000000000004"/>
    <row r="2554" s="38" customFormat="1" x14ac:dyDescent="0.55000000000000004"/>
    <row r="2555" s="38" customFormat="1" x14ac:dyDescent="0.55000000000000004"/>
    <row r="2556" s="38" customFormat="1" x14ac:dyDescent="0.55000000000000004"/>
    <row r="2557" s="38" customFormat="1" x14ac:dyDescent="0.55000000000000004"/>
    <row r="2558" s="38" customFormat="1" x14ac:dyDescent="0.55000000000000004"/>
    <row r="2559" s="38" customFormat="1" x14ac:dyDescent="0.55000000000000004"/>
    <row r="2560" s="38" customFormat="1" x14ac:dyDescent="0.55000000000000004"/>
    <row r="2561" s="38" customFormat="1" x14ac:dyDescent="0.55000000000000004"/>
    <row r="2562" s="38" customFormat="1" x14ac:dyDescent="0.55000000000000004"/>
    <row r="2563" s="38" customFormat="1" x14ac:dyDescent="0.55000000000000004"/>
    <row r="2564" s="38" customFormat="1" x14ac:dyDescent="0.55000000000000004"/>
    <row r="2565" s="38" customFormat="1" x14ac:dyDescent="0.55000000000000004"/>
    <row r="2566" s="38" customFormat="1" x14ac:dyDescent="0.55000000000000004"/>
    <row r="2567" s="38" customFormat="1" x14ac:dyDescent="0.55000000000000004"/>
    <row r="2568" s="38" customFormat="1" x14ac:dyDescent="0.55000000000000004"/>
    <row r="2569" s="38" customFormat="1" x14ac:dyDescent="0.55000000000000004"/>
    <row r="2570" s="38" customFormat="1" x14ac:dyDescent="0.55000000000000004"/>
    <row r="2571" s="38" customFormat="1" x14ac:dyDescent="0.55000000000000004"/>
    <row r="2572" s="38" customFormat="1" x14ac:dyDescent="0.55000000000000004"/>
    <row r="2573" s="38" customFormat="1" x14ac:dyDescent="0.55000000000000004"/>
    <row r="2574" s="38" customFormat="1" x14ac:dyDescent="0.55000000000000004"/>
    <row r="2575" s="38" customFormat="1" x14ac:dyDescent="0.55000000000000004"/>
    <row r="2576" s="38" customFormat="1" x14ac:dyDescent="0.55000000000000004"/>
    <row r="2577" s="38" customFormat="1" x14ac:dyDescent="0.55000000000000004"/>
    <row r="2578" s="38" customFormat="1" x14ac:dyDescent="0.55000000000000004"/>
    <row r="2579" s="38" customFormat="1" x14ac:dyDescent="0.55000000000000004"/>
    <row r="2580" s="38" customFormat="1" x14ac:dyDescent="0.55000000000000004"/>
    <row r="2581" s="38" customFormat="1" x14ac:dyDescent="0.55000000000000004"/>
    <row r="2582" s="38" customFormat="1" x14ac:dyDescent="0.55000000000000004"/>
    <row r="2583" s="38" customFormat="1" x14ac:dyDescent="0.55000000000000004"/>
    <row r="2584" s="38" customFormat="1" x14ac:dyDescent="0.55000000000000004"/>
    <row r="2585" s="38" customFormat="1" x14ac:dyDescent="0.55000000000000004"/>
    <row r="2586" s="38" customFormat="1" x14ac:dyDescent="0.55000000000000004"/>
    <row r="2587" s="38" customFormat="1" x14ac:dyDescent="0.55000000000000004"/>
    <row r="2588" s="38" customFormat="1" x14ac:dyDescent="0.55000000000000004"/>
    <row r="2589" s="38" customFormat="1" x14ac:dyDescent="0.55000000000000004"/>
    <row r="2590" s="38" customFormat="1" x14ac:dyDescent="0.55000000000000004"/>
    <row r="2591" s="38" customFormat="1" x14ac:dyDescent="0.55000000000000004"/>
    <row r="2592" s="38" customFormat="1" x14ac:dyDescent="0.55000000000000004"/>
    <row r="2593" s="38" customFormat="1" x14ac:dyDescent="0.55000000000000004"/>
    <row r="2594" s="38" customFormat="1" x14ac:dyDescent="0.55000000000000004"/>
    <row r="2595" s="38" customFormat="1" x14ac:dyDescent="0.55000000000000004"/>
    <row r="2596" s="38" customFormat="1" x14ac:dyDescent="0.55000000000000004"/>
    <row r="2597" s="38" customFormat="1" x14ac:dyDescent="0.55000000000000004"/>
    <row r="2598" s="38" customFormat="1" x14ac:dyDescent="0.55000000000000004"/>
    <row r="2599" s="38" customFormat="1" x14ac:dyDescent="0.55000000000000004"/>
    <row r="2600" s="38" customFormat="1" x14ac:dyDescent="0.55000000000000004"/>
    <row r="2601" s="38" customFormat="1" x14ac:dyDescent="0.55000000000000004"/>
    <row r="2602" s="38" customFormat="1" x14ac:dyDescent="0.55000000000000004"/>
    <row r="2603" s="38" customFormat="1" x14ac:dyDescent="0.55000000000000004"/>
    <row r="2604" s="38" customFormat="1" x14ac:dyDescent="0.55000000000000004"/>
    <row r="2605" s="38" customFormat="1" x14ac:dyDescent="0.55000000000000004"/>
    <row r="2606" s="38" customFormat="1" x14ac:dyDescent="0.55000000000000004"/>
    <row r="2607" s="38" customFormat="1" x14ac:dyDescent="0.55000000000000004"/>
    <row r="2608" s="38" customFormat="1" x14ac:dyDescent="0.55000000000000004"/>
    <row r="2609" s="38" customFormat="1" x14ac:dyDescent="0.55000000000000004"/>
    <row r="2610" s="38" customFormat="1" x14ac:dyDescent="0.55000000000000004"/>
    <row r="2611" s="38" customFormat="1" x14ac:dyDescent="0.55000000000000004"/>
    <row r="2612" s="38" customFormat="1" x14ac:dyDescent="0.55000000000000004"/>
    <row r="2613" s="38" customFormat="1" x14ac:dyDescent="0.55000000000000004"/>
    <row r="2614" s="38" customFormat="1" x14ac:dyDescent="0.55000000000000004"/>
    <row r="2615" s="38" customFormat="1" x14ac:dyDescent="0.55000000000000004"/>
    <row r="2616" s="38" customFormat="1" x14ac:dyDescent="0.55000000000000004"/>
    <row r="2617" s="38" customFormat="1" x14ac:dyDescent="0.55000000000000004"/>
    <row r="2618" s="38" customFormat="1" x14ac:dyDescent="0.55000000000000004"/>
    <row r="2619" s="38" customFormat="1" x14ac:dyDescent="0.55000000000000004"/>
    <row r="2620" s="38" customFormat="1" x14ac:dyDescent="0.55000000000000004"/>
    <row r="2621" s="38" customFormat="1" x14ac:dyDescent="0.55000000000000004"/>
    <row r="2622" s="38" customFormat="1" x14ac:dyDescent="0.55000000000000004"/>
    <row r="2623" s="38" customFormat="1" x14ac:dyDescent="0.55000000000000004"/>
    <row r="2624" s="38" customFormat="1" x14ac:dyDescent="0.55000000000000004"/>
    <row r="2625" s="38" customFormat="1" x14ac:dyDescent="0.55000000000000004"/>
    <row r="2626" s="38" customFormat="1" x14ac:dyDescent="0.55000000000000004"/>
    <row r="2627" s="38" customFormat="1" x14ac:dyDescent="0.55000000000000004"/>
    <row r="2628" s="38" customFormat="1" x14ac:dyDescent="0.55000000000000004"/>
    <row r="2629" s="38" customFormat="1" x14ac:dyDescent="0.55000000000000004"/>
    <row r="2630" s="38" customFormat="1" x14ac:dyDescent="0.55000000000000004"/>
    <row r="2631" s="38" customFormat="1" x14ac:dyDescent="0.55000000000000004"/>
    <row r="2632" s="38" customFormat="1" x14ac:dyDescent="0.55000000000000004"/>
    <row r="2633" s="38" customFormat="1" x14ac:dyDescent="0.55000000000000004"/>
    <row r="2634" s="38" customFormat="1" x14ac:dyDescent="0.55000000000000004"/>
    <row r="2635" s="38" customFormat="1" x14ac:dyDescent="0.55000000000000004"/>
    <row r="2636" s="38" customFormat="1" x14ac:dyDescent="0.55000000000000004"/>
    <row r="2637" s="38" customFormat="1" x14ac:dyDescent="0.55000000000000004"/>
    <row r="2638" s="38" customFormat="1" x14ac:dyDescent="0.55000000000000004"/>
    <row r="2639" s="38" customFormat="1" x14ac:dyDescent="0.55000000000000004"/>
    <row r="2640" s="38" customFormat="1" x14ac:dyDescent="0.55000000000000004"/>
    <row r="2641" s="38" customFormat="1" x14ac:dyDescent="0.55000000000000004"/>
    <row r="2642" s="38" customFormat="1" x14ac:dyDescent="0.55000000000000004"/>
    <row r="2643" s="38" customFormat="1" x14ac:dyDescent="0.55000000000000004"/>
    <row r="2644" s="38" customFormat="1" x14ac:dyDescent="0.55000000000000004"/>
    <row r="2645" s="38" customFormat="1" x14ac:dyDescent="0.55000000000000004"/>
    <row r="2646" s="38" customFormat="1" x14ac:dyDescent="0.55000000000000004"/>
    <row r="2647" s="38" customFormat="1" x14ac:dyDescent="0.55000000000000004"/>
    <row r="2648" s="38" customFormat="1" x14ac:dyDescent="0.55000000000000004"/>
    <row r="2649" s="38" customFormat="1" x14ac:dyDescent="0.55000000000000004"/>
    <row r="2650" s="38" customFormat="1" x14ac:dyDescent="0.55000000000000004"/>
    <row r="2651" s="38" customFormat="1" x14ac:dyDescent="0.55000000000000004"/>
    <row r="2652" s="38" customFormat="1" x14ac:dyDescent="0.55000000000000004"/>
    <row r="2653" s="38" customFormat="1" x14ac:dyDescent="0.55000000000000004"/>
    <row r="2654" s="38" customFormat="1" x14ac:dyDescent="0.55000000000000004"/>
    <row r="2655" s="38" customFormat="1" x14ac:dyDescent="0.55000000000000004"/>
    <row r="2656" s="38" customFormat="1" x14ac:dyDescent="0.55000000000000004"/>
    <row r="2657" s="38" customFormat="1" x14ac:dyDescent="0.55000000000000004"/>
    <row r="2658" s="38" customFormat="1" x14ac:dyDescent="0.55000000000000004"/>
    <row r="2659" s="38" customFormat="1" x14ac:dyDescent="0.55000000000000004"/>
    <row r="2660" s="38" customFormat="1" x14ac:dyDescent="0.55000000000000004"/>
    <row r="2661" s="38" customFormat="1" x14ac:dyDescent="0.55000000000000004"/>
    <row r="2662" s="38" customFormat="1" x14ac:dyDescent="0.55000000000000004"/>
    <row r="2663" s="38" customFormat="1" x14ac:dyDescent="0.55000000000000004"/>
    <row r="2664" s="38" customFormat="1" x14ac:dyDescent="0.55000000000000004"/>
    <row r="2665" s="38" customFormat="1" x14ac:dyDescent="0.55000000000000004"/>
    <row r="2666" s="38" customFormat="1" x14ac:dyDescent="0.55000000000000004"/>
    <row r="2667" s="38" customFormat="1" x14ac:dyDescent="0.55000000000000004"/>
    <row r="2668" s="38" customFormat="1" x14ac:dyDescent="0.55000000000000004"/>
    <row r="2669" s="38" customFormat="1" x14ac:dyDescent="0.55000000000000004"/>
    <row r="2670" s="38" customFormat="1" x14ac:dyDescent="0.55000000000000004"/>
    <row r="2671" s="38" customFormat="1" x14ac:dyDescent="0.55000000000000004"/>
    <row r="2672" s="38" customFormat="1" x14ac:dyDescent="0.55000000000000004"/>
    <row r="2673" s="38" customFormat="1" x14ac:dyDescent="0.55000000000000004"/>
    <row r="2674" s="38" customFormat="1" x14ac:dyDescent="0.55000000000000004"/>
    <row r="2675" s="38" customFormat="1" x14ac:dyDescent="0.55000000000000004"/>
    <row r="2676" s="38" customFormat="1" x14ac:dyDescent="0.55000000000000004"/>
    <row r="2677" s="38" customFormat="1" x14ac:dyDescent="0.55000000000000004"/>
    <row r="2678" s="38" customFormat="1" x14ac:dyDescent="0.55000000000000004"/>
    <row r="2679" s="38" customFormat="1" x14ac:dyDescent="0.55000000000000004"/>
    <row r="2680" s="38" customFormat="1" x14ac:dyDescent="0.55000000000000004"/>
    <row r="2681" s="38" customFormat="1" x14ac:dyDescent="0.55000000000000004"/>
    <row r="2682" s="38" customFormat="1" x14ac:dyDescent="0.55000000000000004"/>
    <row r="2683" s="38" customFormat="1" x14ac:dyDescent="0.55000000000000004"/>
    <row r="2684" s="38" customFormat="1" x14ac:dyDescent="0.55000000000000004"/>
    <row r="2685" s="38" customFormat="1" x14ac:dyDescent="0.55000000000000004"/>
    <row r="2686" s="38" customFormat="1" x14ac:dyDescent="0.55000000000000004"/>
    <row r="2687" s="38" customFormat="1" x14ac:dyDescent="0.55000000000000004"/>
    <row r="2688" s="38" customFormat="1" x14ac:dyDescent="0.55000000000000004"/>
    <row r="2689" s="38" customFormat="1" x14ac:dyDescent="0.55000000000000004"/>
    <row r="2690" s="38" customFormat="1" x14ac:dyDescent="0.55000000000000004"/>
    <row r="2691" s="38" customFormat="1" x14ac:dyDescent="0.55000000000000004"/>
    <row r="2692" s="38" customFormat="1" x14ac:dyDescent="0.55000000000000004"/>
    <row r="2693" s="38" customFormat="1" x14ac:dyDescent="0.55000000000000004"/>
    <row r="2694" s="38" customFormat="1" x14ac:dyDescent="0.55000000000000004"/>
    <row r="2695" s="38" customFormat="1" x14ac:dyDescent="0.55000000000000004"/>
    <row r="2696" s="38" customFormat="1" x14ac:dyDescent="0.55000000000000004"/>
    <row r="2697" s="38" customFormat="1" x14ac:dyDescent="0.55000000000000004"/>
    <row r="2698" s="38" customFormat="1" x14ac:dyDescent="0.55000000000000004"/>
    <row r="2699" s="38" customFormat="1" x14ac:dyDescent="0.55000000000000004"/>
    <row r="2700" s="38" customFormat="1" x14ac:dyDescent="0.55000000000000004"/>
    <row r="2701" s="38" customFormat="1" x14ac:dyDescent="0.55000000000000004"/>
    <row r="2702" s="38" customFormat="1" x14ac:dyDescent="0.55000000000000004"/>
    <row r="2703" s="38" customFormat="1" x14ac:dyDescent="0.55000000000000004"/>
    <row r="2704" s="38" customFormat="1" x14ac:dyDescent="0.55000000000000004"/>
    <row r="2705" s="38" customFormat="1" x14ac:dyDescent="0.55000000000000004"/>
    <row r="2706" s="38" customFormat="1" x14ac:dyDescent="0.55000000000000004"/>
    <row r="2707" s="38" customFormat="1" x14ac:dyDescent="0.55000000000000004"/>
    <row r="2708" s="38" customFormat="1" x14ac:dyDescent="0.55000000000000004"/>
    <row r="2709" s="38" customFormat="1" x14ac:dyDescent="0.55000000000000004"/>
    <row r="2710" s="38" customFormat="1" x14ac:dyDescent="0.55000000000000004"/>
    <row r="2711" s="38" customFormat="1" x14ac:dyDescent="0.55000000000000004"/>
    <row r="2712" s="38" customFormat="1" x14ac:dyDescent="0.55000000000000004"/>
    <row r="2713" s="38" customFormat="1" x14ac:dyDescent="0.55000000000000004"/>
    <row r="2714" s="38" customFormat="1" x14ac:dyDescent="0.55000000000000004"/>
    <row r="2715" s="38" customFormat="1" x14ac:dyDescent="0.55000000000000004"/>
    <row r="2716" s="38" customFormat="1" x14ac:dyDescent="0.55000000000000004"/>
    <row r="2717" s="38" customFormat="1" x14ac:dyDescent="0.55000000000000004"/>
    <row r="2718" s="38" customFormat="1" x14ac:dyDescent="0.55000000000000004"/>
    <row r="2719" s="38" customFormat="1" x14ac:dyDescent="0.55000000000000004"/>
    <row r="2720" s="38" customFormat="1" x14ac:dyDescent="0.55000000000000004"/>
    <row r="2721" s="38" customFormat="1" x14ac:dyDescent="0.55000000000000004"/>
    <row r="2722" s="38" customFormat="1" x14ac:dyDescent="0.55000000000000004"/>
    <row r="2723" s="38" customFormat="1" x14ac:dyDescent="0.55000000000000004"/>
    <row r="2724" s="38" customFormat="1" x14ac:dyDescent="0.55000000000000004"/>
    <row r="2725" s="38" customFormat="1" x14ac:dyDescent="0.55000000000000004"/>
    <row r="2726" s="38" customFormat="1" x14ac:dyDescent="0.55000000000000004"/>
    <row r="2727" s="38" customFormat="1" x14ac:dyDescent="0.55000000000000004"/>
    <row r="2728" s="38" customFormat="1" x14ac:dyDescent="0.55000000000000004"/>
    <row r="2729" s="38" customFormat="1" x14ac:dyDescent="0.55000000000000004"/>
    <row r="2730" s="38" customFormat="1" x14ac:dyDescent="0.55000000000000004"/>
    <row r="2731" s="38" customFormat="1" x14ac:dyDescent="0.55000000000000004"/>
    <row r="2732" s="38" customFormat="1" x14ac:dyDescent="0.55000000000000004"/>
    <row r="2733" s="38" customFormat="1" x14ac:dyDescent="0.55000000000000004"/>
    <row r="2734" s="38" customFormat="1" x14ac:dyDescent="0.55000000000000004"/>
    <row r="2735" s="38" customFormat="1" x14ac:dyDescent="0.55000000000000004"/>
    <row r="2736" s="38" customFormat="1" x14ac:dyDescent="0.55000000000000004"/>
    <row r="2737" s="38" customFormat="1" x14ac:dyDescent="0.55000000000000004"/>
    <row r="2738" s="38" customFormat="1" x14ac:dyDescent="0.55000000000000004"/>
    <row r="2739" s="38" customFormat="1" x14ac:dyDescent="0.55000000000000004"/>
    <row r="2740" s="38" customFormat="1" x14ac:dyDescent="0.55000000000000004"/>
    <row r="2741" s="38" customFormat="1" x14ac:dyDescent="0.55000000000000004"/>
    <row r="2742" s="38" customFormat="1" x14ac:dyDescent="0.55000000000000004"/>
    <row r="2743" s="38" customFormat="1" x14ac:dyDescent="0.55000000000000004"/>
    <row r="2744" s="38" customFormat="1" x14ac:dyDescent="0.55000000000000004"/>
    <row r="2745" s="38" customFormat="1" x14ac:dyDescent="0.55000000000000004"/>
    <row r="2746" s="38" customFormat="1" x14ac:dyDescent="0.55000000000000004"/>
    <row r="2747" s="38" customFormat="1" x14ac:dyDescent="0.55000000000000004"/>
    <row r="2748" s="38" customFormat="1" x14ac:dyDescent="0.55000000000000004"/>
    <row r="2749" s="38" customFormat="1" x14ac:dyDescent="0.55000000000000004"/>
    <row r="2750" s="38" customFormat="1" x14ac:dyDescent="0.55000000000000004"/>
    <row r="2751" s="38" customFormat="1" x14ac:dyDescent="0.55000000000000004"/>
    <row r="2752" s="38" customFormat="1" x14ac:dyDescent="0.55000000000000004"/>
    <row r="2753" s="38" customFormat="1" x14ac:dyDescent="0.55000000000000004"/>
    <row r="2754" s="38" customFormat="1" x14ac:dyDescent="0.55000000000000004"/>
    <row r="2755" s="38" customFormat="1" x14ac:dyDescent="0.55000000000000004"/>
    <row r="2756" s="38" customFormat="1" x14ac:dyDescent="0.55000000000000004"/>
    <row r="2757" s="38" customFormat="1" x14ac:dyDescent="0.55000000000000004"/>
    <row r="2758" s="38" customFormat="1" x14ac:dyDescent="0.55000000000000004"/>
    <row r="2759" s="38" customFormat="1" x14ac:dyDescent="0.55000000000000004"/>
    <row r="2760" s="38" customFormat="1" x14ac:dyDescent="0.55000000000000004"/>
    <row r="2761" s="38" customFormat="1" x14ac:dyDescent="0.55000000000000004"/>
    <row r="2762" s="38" customFormat="1" x14ac:dyDescent="0.55000000000000004"/>
    <row r="2763" s="38" customFormat="1" x14ac:dyDescent="0.55000000000000004"/>
    <row r="2764" s="38" customFormat="1" x14ac:dyDescent="0.55000000000000004"/>
    <row r="2765" s="38" customFormat="1" x14ac:dyDescent="0.55000000000000004"/>
    <row r="2766" s="38" customFormat="1" x14ac:dyDescent="0.55000000000000004"/>
    <row r="2767" s="38" customFormat="1" x14ac:dyDescent="0.55000000000000004"/>
    <row r="2768" s="38" customFormat="1" x14ac:dyDescent="0.55000000000000004"/>
    <row r="2769" s="38" customFormat="1" x14ac:dyDescent="0.55000000000000004"/>
    <row r="2770" s="38" customFormat="1" x14ac:dyDescent="0.55000000000000004"/>
    <row r="2771" s="38" customFormat="1" x14ac:dyDescent="0.55000000000000004"/>
    <row r="2772" s="38" customFormat="1" x14ac:dyDescent="0.55000000000000004"/>
    <row r="2773" s="38" customFormat="1" x14ac:dyDescent="0.55000000000000004"/>
    <row r="2774" s="38" customFormat="1" x14ac:dyDescent="0.55000000000000004"/>
    <row r="2775" s="38" customFormat="1" x14ac:dyDescent="0.55000000000000004"/>
    <row r="2776" s="38" customFormat="1" x14ac:dyDescent="0.55000000000000004"/>
    <row r="2777" s="38" customFormat="1" x14ac:dyDescent="0.55000000000000004"/>
    <row r="2778" s="38" customFormat="1" x14ac:dyDescent="0.55000000000000004"/>
    <row r="2779" s="38" customFormat="1" x14ac:dyDescent="0.55000000000000004"/>
    <row r="2780" s="38" customFormat="1" x14ac:dyDescent="0.55000000000000004"/>
    <row r="2781" s="38" customFormat="1" x14ac:dyDescent="0.55000000000000004"/>
    <row r="2782" s="38" customFormat="1" x14ac:dyDescent="0.55000000000000004"/>
    <row r="2783" s="38" customFormat="1" x14ac:dyDescent="0.55000000000000004"/>
    <row r="2784" s="38" customFormat="1" x14ac:dyDescent="0.55000000000000004"/>
    <row r="2785" s="38" customFormat="1" x14ac:dyDescent="0.55000000000000004"/>
    <row r="2786" s="38" customFormat="1" x14ac:dyDescent="0.55000000000000004"/>
    <row r="2787" s="38" customFormat="1" x14ac:dyDescent="0.55000000000000004"/>
    <row r="2788" s="38" customFormat="1" x14ac:dyDescent="0.55000000000000004"/>
    <row r="2789" s="38" customFormat="1" x14ac:dyDescent="0.55000000000000004"/>
    <row r="2790" s="38" customFormat="1" x14ac:dyDescent="0.55000000000000004"/>
    <row r="2791" s="38" customFormat="1" x14ac:dyDescent="0.55000000000000004"/>
    <row r="2792" s="38" customFormat="1" x14ac:dyDescent="0.55000000000000004"/>
    <row r="2793" s="38" customFormat="1" x14ac:dyDescent="0.55000000000000004"/>
    <row r="2794" s="38" customFormat="1" x14ac:dyDescent="0.55000000000000004"/>
    <row r="2795" s="38" customFormat="1" x14ac:dyDescent="0.55000000000000004"/>
    <row r="2796" s="38" customFormat="1" x14ac:dyDescent="0.55000000000000004"/>
    <row r="2797" s="38" customFormat="1" x14ac:dyDescent="0.55000000000000004"/>
    <row r="2798" s="38" customFormat="1" x14ac:dyDescent="0.55000000000000004"/>
    <row r="2799" s="38" customFormat="1" x14ac:dyDescent="0.55000000000000004"/>
    <row r="2800" s="38" customFormat="1" x14ac:dyDescent="0.55000000000000004"/>
    <row r="2801" s="38" customFormat="1" x14ac:dyDescent="0.55000000000000004"/>
    <row r="2802" s="38" customFormat="1" x14ac:dyDescent="0.55000000000000004"/>
    <row r="2803" s="38" customFormat="1" x14ac:dyDescent="0.55000000000000004"/>
    <row r="2804" s="38" customFormat="1" x14ac:dyDescent="0.55000000000000004"/>
    <row r="2805" s="38" customFormat="1" x14ac:dyDescent="0.55000000000000004"/>
    <row r="2806" s="38" customFormat="1" x14ac:dyDescent="0.55000000000000004"/>
    <row r="2807" s="38" customFormat="1" x14ac:dyDescent="0.55000000000000004"/>
    <row r="2808" s="38" customFormat="1" x14ac:dyDescent="0.55000000000000004"/>
    <row r="2809" s="38" customFormat="1" x14ac:dyDescent="0.55000000000000004"/>
    <row r="2810" s="38" customFormat="1" x14ac:dyDescent="0.55000000000000004"/>
    <row r="2811" s="38" customFormat="1" x14ac:dyDescent="0.55000000000000004"/>
    <row r="2812" s="38" customFormat="1" x14ac:dyDescent="0.55000000000000004"/>
    <row r="2813" s="38" customFormat="1" x14ac:dyDescent="0.55000000000000004"/>
    <row r="2814" s="38" customFormat="1" x14ac:dyDescent="0.55000000000000004"/>
    <row r="2815" s="38" customFormat="1" x14ac:dyDescent="0.55000000000000004"/>
    <row r="2816" s="38" customFormat="1" x14ac:dyDescent="0.55000000000000004"/>
    <row r="2817" s="38" customFormat="1" x14ac:dyDescent="0.55000000000000004"/>
    <row r="2818" s="38" customFormat="1" x14ac:dyDescent="0.55000000000000004"/>
    <row r="2819" s="38" customFormat="1" x14ac:dyDescent="0.55000000000000004"/>
    <row r="2820" s="38" customFormat="1" x14ac:dyDescent="0.55000000000000004"/>
    <row r="2821" s="38" customFormat="1" x14ac:dyDescent="0.55000000000000004"/>
    <row r="2822" s="38" customFormat="1" x14ac:dyDescent="0.55000000000000004"/>
    <row r="2823" s="38" customFormat="1" x14ac:dyDescent="0.55000000000000004"/>
    <row r="2824" s="38" customFormat="1" x14ac:dyDescent="0.55000000000000004"/>
    <row r="2825" s="38" customFormat="1" x14ac:dyDescent="0.55000000000000004"/>
    <row r="2826" s="38" customFormat="1" x14ac:dyDescent="0.55000000000000004"/>
    <row r="2827" s="38" customFormat="1" x14ac:dyDescent="0.55000000000000004"/>
    <row r="2828" s="38" customFormat="1" x14ac:dyDescent="0.55000000000000004"/>
    <row r="2829" s="38" customFormat="1" x14ac:dyDescent="0.55000000000000004"/>
    <row r="2830" s="38" customFormat="1" x14ac:dyDescent="0.55000000000000004"/>
    <row r="2831" s="38" customFormat="1" x14ac:dyDescent="0.55000000000000004"/>
    <row r="2832" s="38" customFormat="1" x14ac:dyDescent="0.55000000000000004"/>
    <row r="2833" s="38" customFormat="1" x14ac:dyDescent="0.55000000000000004"/>
    <row r="2834" s="38" customFormat="1" x14ac:dyDescent="0.55000000000000004"/>
    <row r="2835" s="38" customFormat="1" x14ac:dyDescent="0.55000000000000004"/>
    <row r="2836" s="38" customFormat="1" x14ac:dyDescent="0.55000000000000004"/>
    <row r="2837" s="38" customFormat="1" x14ac:dyDescent="0.55000000000000004"/>
    <row r="2838" s="38" customFormat="1" x14ac:dyDescent="0.55000000000000004"/>
    <row r="2839" s="38" customFormat="1" x14ac:dyDescent="0.55000000000000004"/>
    <row r="2840" s="38" customFormat="1" x14ac:dyDescent="0.55000000000000004"/>
    <row r="2841" s="38" customFormat="1" x14ac:dyDescent="0.55000000000000004"/>
    <row r="2842" s="38" customFormat="1" x14ac:dyDescent="0.55000000000000004"/>
    <row r="2843" s="38" customFormat="1" x14ac:dyDescent="0.55000000000000004"/>
    <row r="2844" s="38" customFormat="1" x14ac:dyDescent="0.55000000000000004"/>
    <row r="2845" s="38" customFormat="1" x14ac:dyDescent="0.55000000000000004"/>
    <row r="2846" s="38" customFormat="1" x14ac:dyDescent="0.55000000000000004"/>
    <row r="2847" s="38" customFormat="1" x14ac:dyDescent="0.55000000000000004"/>
    <row r="2848" s="38" customFormat="1" x14ac:dyDescent="0.55000000000000004"/>
    <row r="2849" s="38" customFormat="1" x14ac:dyDescent="0.55000000000000004"/>
    <row r="2850" s="38" customFormat="1" x14ac:dyDescent="0.55000000000000004"/>
    <row r="2851" s="38" customFormat="1" x14ac:dyDescent="0.55000000000000004"/>
    <row r="2852" s="38" customFormat="1" x14ac:dyDescent="0.55000000000000004"/>
    <row r="2853" s="38" customFormat="1" x14ac:dyDescent="0.55000000000000004"/>
    <row r="2854" s="38" customFormat="1" x14ac:dyDescent="0.55000000000000004"/>
    <row r="2855" s="38" customFormat="1" x14ac:dyDescent="0.55000000000000004"/>
    <row r="2856" s="38" customFormat="1" x14ac:dyDescent="0.55000000000000004"/>
    <row r="2857" s="38" customFormat="1" x14ac:dyDescent="0.55000000000000004"/>
    <row r="2858" s="38" customFormat="1" x14ac:dyDescent="0.55000000000000004"/>
    <row r="2859" s="38" customFormat="1" x14ac:dyDescent="0.55000000000000004"/>
    <row r="2860" s="38" customFormat="1" x14ac:dyDescent="0.55000000000000004"/>
    <row r="2861" s="38" customFormat="1" x14ac:dyDescent="0.55000000000000004"/>
    <row r="2862" s="38" customFormat="1" x14ac:dyDescent="0.55000000000000004"/>
    <row r="2863" s="38" customFormat="1" x14ac:dyDescent="0.55000000000000004"/>
    <row r="2864" s="38" customFormat="1" x14ac:dyDescent="0.55000000000000004"/>
    <row r="2865" s="38" customFormat="1" x14ac:dyDescent="0.55000000000000004"/>
    <row r="2866" s="38" customFormat="1" x14ac:dyDescent="0.55000000000000004"/>
    <row r="2867" s="38" customFormat="1" x14ac:dyDescent="0.55000000000000004"/>
    <row r="2868" s="38" customFormat="1" x14ac:dyDescent="0.55000000000000004"/>
    <row r="2869" s="38" customFormat="1" x14ac:dyDescent="0.55000000000000004"/>
    <row r="2870" s="38" customFormat="1" x14ac:dyDescent="0.55000000000000004"/>
    <row r="2871" s="38" customFormat="1" x14ac:dyDescent="0.55000000000000004"/>
    <row r="2872" s="38" customFormat="1" x14ac:dyDescent="0.55000000000000004"/>
    <row r="2873" s="38" customFormat="1" x14ac:dyDescent="0.55000000000000004"/>
    <row r="2874" s="38" customFormat="1" x14ac:dyDescent="0.55000000000000004"/>
    <row r="2875" s="38" customFormat="1" x14ac:dyDescent="0.55000000000000004"/>
    <row r="2876" s="38" customFormat="1" x14ac:dyDescent="0.55000000000000004"/>
    <row r="2877" s="38" customFormat="1" x14ac:dyDescent="0.55000000000000004"/>
    <row r="2878" s="38" customFormat="1" x14ac:dyDescent="0.55000000000000004"/>
    <row r="2879" s="38" customFormat="1" x14ac:dyDescent="0.55000000000000004"/>
    <row r="2880" s="38" customFormat="1" x14ac:dyDescent="0.55000000000000004"/>
    <row r="2881" s="38" customFormat="1" x14ac:dyDescent="0.55000000000000004"/>
    <row r="2882" s="38" customFormat="1" x14ac:dyDescent="0.55000000000000004"/>
    <row r="2883" s="38" customFormat="1" x14ac:dyDescent="0.55000000000000004"/>
    <row r="2884" s="38" customFormat="1" x14ac:dyDescent="0.55000000000000004"/>
    <row r="2885" s="38" customFormat="1" x14ac:dyDescent="0.55000000000000004"/>
    <row r="2886" s="38" customFormat="1" x14ac:dyDescent="0.55000000000000004"/>
    <row r="2887" s="38" customFormat="1" x14ac:dyDescent="0.55000000000000004"/>
    <row r="2888" s="38" customFormat="1" x14ac:dyDescent="0.55000000000000004"/>
    <row r="2889" s="38" customFormat="1" x14ac:dyDescent="0.55000000000000004"/>
    <row r="2890" s="38" customFormat="1" x14ac:dyDescent="0.55000000000000004"/>
    <row r="2891" s="38" customFormat="1" x14ac:dyDescent="0.55000000000000004"/>
    <row r="2892" s="38" customFormat="1" x14ac:dyDescent="0.55000000000000004"/>
    <row r="2893" s="38" customFormat="1" x14ac:dyDescent="0.55000000000000004"/>
    <row r="2894" s="38" customFormat="1" x14ac:dyDescent="0.55000000000000004"/>
    <row r="2895" s="38" customFormat="1" x14ac:dyDescent="0.55000000000000004"/>
    <row r="2896" s="38" customFormat="1" x14ac:dyDescent="0.55000000000000004"/>
    <row r="2897" s="38" customFormat="1" x14ac:dyDescent="0.55000000000000004"/>
    <row r="2898" s="38" customFormat="1" x14ac:dyDescent="0.55000000000000004"/>
    <row r="2899" s="38" customFormat="1" x14ac:dyDescent="0.55000000000000004"/>
    <row r="2900" s="38" customFormat="1" x14ac:dyDescent="0.55000000000000004"/>
    <row r="2901" s="38" customFormat="1" x14ac:dyDescent="0.55000000000000004"/>
    <row r="2902" s="38" customFormat="1" x14ac:dyDescent="0.55000000000000004"/>
    <row r="2903" s="38" customFormat="1" x14ac:dyDescent="0.55000000000000004"/>
    <row r="2904" s="38" customFormat="1" x14ac:dyDescent="0.55000000000000004"/>
    <row r="2905" s="38" customFormat="1" x14ac:dyDescent="0.55000000000000004"/>
    <row r="2906" s="38" customFormat="1" x14ac:dyDescent="0.55000000000000004"/>
    <row r="2907" s="38" customFormat="1" x14ac:dyDescent="0.55000000000000004"/>
    <row r="2908" s="38" customFormat="1" x14ac:dyDescent="0.55000000000000004"/>
    <row r="2909" s="38" customFormat="1" x14ac:dyDescent="0.55000000000000004"/>
    <row r="2910" s="38" customFormat="1" x14ac:dyDescent="0.55000000000000004"/>
    <row r="2911" s="38" customFormat="1" x14ac:dyDescent="0.55000000000000004"/>
    <row r="2912" s="38" customFormat="1" x14ac:dyDescent="0.55000000000000004"/>
    <row r="2913" s="38" customFormat="1" x14ac:dyDescent="0.55000000000000004"/>
    <row r="2914" s="38" customFormat="1" x14ac:dyDescent="0.55000000000000004"/>
    <row r="2915" s="38" customFormat="1" x14ac:dyDescent="0.55000000000000004"/>
    <row r="2916" s="38" customFormat="1" x14ac:dyDescent="0.55000000000000004"/>
    <row r="2917" s="38" customFormat="1" x14ac:dyDescent="0.55000000000000004"/>
    <row r="2918" s="38" customFormat="1" x14ac:dyDescent="0.55000000000000004"/>
    <row r="2919" s="38" customFormat="1" x14ac:dyDescent="0.55000000000000004"/>
    <row r="2920" s="38" customFormat="1" x14ac:dyDescent="0.55000000000000004"/>
    <row r="2921" s="38" customFormat="1" x14ac:dyDescent="0.55000000000000004"/>
    <row r="2922" s="38" customFormat="1" x14ac:dyDescent="0.55000000000000004"/>
    <row r="2923" s="38" customFormat="1" x14ac:dyDescent="0.55000000000000004"/>
    <row r="2924" s="38" customFormat="1" x14ac:dyDescent="0.55000000000000004"/>
    <row r="2925" s="38" customFormat="1" x14ac:dyDescent="0.55000000000000004"/>
    <row r="2926" s="38" customFormat="1" x14ac:dyDescent="0.55000000000000004"/>
    <row r="2927" s="38" customFormat="1" x14ac:dyDescent="0.55000000000000004"/>
    <row r="2928" s="38" customFormat="1" x14ac:dyDescent="0.55000000000000004"/>
    <row r="2929" s="38" customFormat="1" x14ac:dyDescent="0.55000000000000004"/>
    <row r="2930" s="38" customFormat="1" x14ac:dyDescent="0.55000000000000004"/>
    <row r="2931" s="38" customFormat="1" x14ac:dyDescent="0.55000000000000004"/>
    <row r="2932" s="38" customFormat="1" x14ac:dyDescent="0.55000000000000004"/>
    <row r="2933" s="38" customFormat="1" x14ac:dyDescent="0.55000000000000004"/>
    <row r="2934" s="38" customFormat="1" x14ac:dyDescent="0.55000000000000004"/>
    <row r="2935" s="38" customFormat="1" x14ac:dyDescent="0.55000000000000004"/>
    <row r="2936" s="38" customFormat="1" x14ac:dyDescent="0.55000000000000004"/>
    <row r="2937" s="38" customFormat="1" x14ac:dyDescent="0.55000000000000004"/>
    <row r="2938" s="38" customFormat="1" x14ac:dyDescent="0.55000000000000004"/>
    <row r="2939" s="38" customFormat="1" x14ac:dyDescent="0.55000000000000004"/>
    <row r="2940" s="38" customFormat="1" x14ac:dyDescent="0.55000000000000004"/>
    <row r="2941" s="38" customFormat="1" x14ac:dyDescent="0.55000000000000004"/>
    <row r="2942" s="38" customFormat="1" x14ac:dyDescent="0.55000000000000004"/>
    <row r="2943" s="38" customFormat="1" x14ac:dyDescent="0.55000000000000004"/>
    <row r="2944" s="38" customFormat="1" x14ac:dyDescent="0.55000000000000004"/>
    <row r="2945" s="38" customFormat="1" x14ac:dyDescent="0.55000000000000004"/>
    <row r="2946" s="38" customFormat="1" x14ac:dyDescent="0.55000000000000004"/>
    <row r="2947" s="38" customFormat="1" x14ac:dyDescent="0.55000000000000004"/>
    <row r="2948" s="38" customFormat="1" x14ac:dyDescent="0.55000000000000004"/>
    <row r="2949" s="38" customFormat="1" x14ac:dyDescent="0.55000000000000004"/>
    <row r="2950" s="38" customFormat="1" x14ac:dyDescent="0.55000000000000004"/>
    <row r="2951" s="38" customFormat="1" x14ac:dyDescent="0.55000000000000004"/>
    <row r="2952" s="38" customFormat="1" x14ac:dyDescent="0.55000000000000004"/>
    <row r="2953" s="38" customFormat="1" x14ac:dyDescent="0.55000000000000004"/>
    <row r="2954" s="38" customFormat="1" x14ac:dyDescent="0.55000000000000004"/>
    <row r="2955" s="38" customFormat="1" x14ac:dyDescent="0.55000000000000004"/>
    <row r="2956" s="38" customFormat="1" x14ac:dyDescent="0.55000000000000004"/>
    <row r="2957" s="38" customFormat="1" x14ac:dyDescent="0.55000000000000004"/>
    <row r="2958" s="38" customFormat="1" x14ac:dyDescent="0.55000000000000004"/>
    <row r="2959" s="38" customFormat="1" x14ac:dyDescent="0.55000000000000004"/>
    <row r="2960" s="38" customFormat="1" x14ac:dyDescent="0.55000000000000004"/>
    <row r="2961" s="38" customFormat="1" x14ac:dyDescent="0.55000000000000004"/>
    <row r="2962" s="38" customFormat="1" x14ac:dyDescent="0.55000000000000004"/>
    <row r="2963" s="38" customFormat="1" x14ac:dyDescent="0.55000000000000004"/>
    <row r="2964" s="38" customFormat="1" x14ac:dyDescent="0.55000000000000004"/>
    <row r="2965" s="38" customFormat="1" x14ac:dyDescent="0.55000000000000004"/>
    <row r="2966" s="38" customFormat="1" x14ac:dyDescent="0.55000000000000004"/>
    <row r="2967" s="38" customFormat="1" x14ac:dyDescent="0.55000000000000004"/>
    <row r="2968" s="38" customFormat="1" x14ac:dyDescent="0.55000000000000004"/>
    <row r="2969" s="38" customFormat="1" x14ac:dyDescent="0.55000000000000004"/>
    <row r="2970" s="38" customFormat="1" x14ac:dyDescent="0.55000000000000004"/>
    <row r="2971" s="38" customFormat="1" x14ac:dyDescent="0.55000000000000004"/>
    <row r="2972" s="38" customFormat="1" x14ac:dyDescent="0.55000000000000004"/>
    <row r="2973" s="38" customFormat="1" x14ac:dyDescent="0.55000000000000004"/>
    <row r="2974" s="38" customFormat="1" x14ac:dyDescent="0.55000000000000004"/>
    <row r="2975" s="38" customFormat="1" x14ac:dyDescent="0.55000000000000004"/>
    <row r="2976" s="38" customFormat="1" x14ac:dyDescent="0.55000000000000004"/>
    <row r="2977" s="38" customFormat="1" x14ac:dyDescent="0.55000000000000004"/>
    <row r="2978" s="38" customFormat="1" x14ac:dyDescent="0.55000000000000004"/>
    <row r="2979" s="38" customFormat="1" x14ac:dyDescent="0.55000000000000004"/>
    <row r="2980" s="38" customFormat="1" x14ac:dyDescent="0.55000000000000004"/>
    <row r="2981" s="38" customFormat="1" x14ac:dyDescent="0.55000000000000004"/>
    <row r="2982" s="38" customFormat="1" x14ac:dyDescent="0.55000000000000004"/>
    <row r="2983" s="38" customFormat="1" x14ac:dyDescent="0.55000000000000004"/>
    <row r="2984" s="38" customFormat="1" x14ac:dyDescent="0.55000000000000004"/>
    <row r="2985" s="38" customFormat="1" x14ac:dyDescent="0.55000000000000004"/>
    <row r="2986" s="38" customFormat="1" x14ac:dyDescent="0.55000000000000004"/>
    <row r="2987" s="38" customFormat="1" x14ac:dyDescent="0.55000000000000004"/>
    <row r="2988" s="38" customFormat="1" x14ac:dyDescent="0.55000000000000004"/>
    <row r="2989" s="38" customFormat="1" x14ac:dyDescent="0.55000000000000004"/>
    <row r="2990" s="38" customFormat="1" x14ac:dyDescent="0.55000000000000004"/>
    <row r="2991" s="38" customFormat="1" x14ac:dyDescent="0.55000000000000004"/>
    <row r="2992" s="38" customFormat="1" x14ac:dyDescent="0.55000000000000004"/>
    <row r="2993" s="38" customFormat="1" x14ac:dyDescent="0.55000000000000004"/>
    <row r="2994" s="38" customFormat="1" x14ac:dyDescent="0.55000000000000004"/>
    <row r="2995" s="38" customFormat="1" x14ac:dyDescent="0.55000000000000004"/>
    <row r="2996" s="38" customFormat="1" x14ac:dyDescent="0.55000000000000004"/>
    <row r="2997" s="38" customFormat="1" x14ac:dyDescent="0.55000000000000004"/>
    <row r="2998" s="38" customFormat="1" x14ac:dyDescent="0.55000000000000004"/>
    <row r="2999" s="38" customFormat="1" x14ac:dyDescent="0.55000000000000004"/>
    <row r="3000" s="38" customFormat="1" x14ac:dyDescent="0.55000000000000004"/>
    <row r="3001" s="38" customFormat="1" x14ac:dyDescent="0.55000000000000004"/>
    <row r="3002" s="38" customFormat="1" x14ac:dyDescent="0.55000000000000004"/>
    <row r="3003" s="38" customFormat="1" x14ac:dyDescent="0.55000000000000004"/>
    <row r="3004" s="38" customFormat="1" x14ac:dyDescent="0.55000000000000004"/>
    <row r="3005" s="38" customFormat="1" x14ac:dyDescent="0.55000000000000004"/>
    <row r="3006" s="38" customFormat="1" x14ac:dyDescent="0.55000000000000004"/>
    <row r="3007" s="38" customFormat="1" x14ac:dyDescent="0.55000000000000004"/>
    <row r="3008" s="38" customFormat="1" x14ac:dyDescent="0.55000000000000004"/>
    <row r="3009" s="38" customFormat="1" x14ac:dyDescent="0.55000000000000004"/>
    <row r="3010" s="38" customFormat="1" x14ac:dyDescent="0.55000000000000004"/>
    <row r="3011" s="38" customFormat="1" x14ac:dyDescent="0.55000000000000004"/>
    <row r="3012" s="38" customFormat="1" x14ac:dyDescent="0.55000000000000004"/>
    <row r="3013" s="38" customFormat="1" x14ac:dyDescent="0.55000000000000004"/>
    <row r="3014" s="38" customFormat="1" x14ac:dyDescent="0.55000000000000004"/>
    <row r="3015" s="38" customFormat="1" x14ac:dyDescent="0.55000000000000004"/>
    <row r="3016" s="38" customFormat="1" x14ac:dyDescent="0.55000000000000004"/>
    <row r="3017" s="38" customFormat="1" x14ac:dyDescent="0.55000000000000004"/>
    <row r="3018" s="38" customFormat="1" x14ac:dyDescent="0.55000000000000004"/>
    <row r="3019" s="38" customFormat="1" x14ac:dyDescent="0.55000000000000004"/>
    <row r="3020" s="38" customFormat="1" x14ac:dyDescent="0.55000000000000004"/>
    <row r="3021" s="38" customFormat="1" x14ac:dyDescent="0.55000000000000004"/>
    <row r="3022" s="38" customFormat="1" x14ac:dyDescent="0.55000000000000004"/>
    <row r="3023" s="38" customFormat="1" x14ac:dyDescent="0.55000000000000004"/>
    <row r="3024" s="38" customFormat="1" x14ac:dyDescent="0.55000000000000004"/>
    <row r="3025" s="38" customFormat="1" x14ac:dyDescent="0.55000000000000004"/>
    <row r="3026" s="38" customFormat="1" x14ac:dyDescent="0.55000000000000004"/>
    <row r="3027" s="38" customFormat="1" x14ac:dyDescent="0.55000000000000004"/>
    <row r="3028" s="38" customFormat="1" x14ac:dyDescent="0.55000000000000004"/>
    <row r="3029" s="38" customFormat="1" x14ac:dyDescent="0.55000000000000004"/>
    <row r="3030" s="38" customFormat="1" x14ac:dyDescent="0.55000000000000004"/>
    <row r="3031" s="38" customFormat="1" x14ac:dyDescent="0.55000000000000004"/>
    <row r="3032" s="38" customFormat="1" x14ac:dyDescent="0.55000000000000004"/>
    <row r="3033" s="38" customFormat="1" x14ac:dyDescent="0.55000000000000004"/>
    <row r="3034" s="38" customFormat="1" x14ac:dyDescent="0.55000000000000004"/>
    <row r="3035" s="38" customFormat="1" x14ac:dyDescent="0.55000000000000004"/>
    <row r="3036" s="38" customFormat="1" x14ac:dyDescent="0.55000000000000004"/>
    <row r="3037" s="38" customFormat="1" x14ac:dyDescent="0.55000000000000004"/>
    <row r="3038" s="38" customFormat="1" x14ac:dyDescent="0.55000000000000004"/>
    <row r="3039" s="38" customFormat="1" x14ac:dyDescent="0.55000000000000004"/>
    <row r="3040" s="38" customFormat="1" x14ac:dyDescent="0.55000000000000004"/>
    <row r="3041" s="38" customFormat="1" x14ac:dyDescent="0.55000000000000004"/>
    <row r="3042" s="38" customFormat="1" x14ac:dyDescent="0.55000000000000004"/>
    <row r="3043" s="38" customFormat="1" x14ac:dyDescent="0.55000000000000004"/>
    <row r="3044" s="38" customFormat="1" x14ac:dyDescent="0.55000000000000004"/>
    <row r="3045" s="38" customFormat="1" x14ac:dyDescent="0.55000000000000004"/>
    <row r="3046" s="38" customFormat="1" x14ac:dyDescent="0.55000000000000004"/>
    <row r="3047" s="38" customFormat="1" x14ac:dyDescent="0.55000000000000004"/>
    <row r="3048" s="38" customFormat="1" x14ac:dyDescent="0.55000000000000004"/>
    <row r="3049" s="38" customFormat="1" x14ac:dyDescent="0.55000000000000004"/>
    <row r="3050" s="38" customFormat="1" x14ac:dyDescent="0.55000000000000004"/>
    <row r="3051" s="38" customFormat="1" x14ac:dyDescent="0.55000000000000004"/>
    <row r="3052" s="38" customFormat="1" x14ac:dyDescent="0.55000000000000004"/>
    <row r="3053" s="38" customFormat="1" x14ac:dyDescent="0.55000000000000004"/>
    <row r="3054" s="38" customFormat="1" x14ac:dyDescent="0.55000000000000004"/>
    <row r="3055" s="38" customFormat="1" x14ac:dyDescent="0.55000000000000004"/>
    <row r="3056" s="38" customFormat="1" x14ac:dyDescent="0.55000000000000004"/>
    <row r="3057" s="38" customFormat="1" x14ac:dyDescent="0.55000000000000004"/>
    <row r="3058" s="38" customFormat="1" x14ac:dyDescent="0.55000000000000004"/>
    <row r="3059" s="38" customFormat="1" x14ac:dyDescent="0.55000000000000004"/>
    <row r="3060" s="38" customFormat="1" x14ac:dyDescent="0.55000000000000004"/>
    <row r="3061" s="38" customFormat="1" x14ac:dyDescent="0.55000000000000004"/>
    <row r="3062" s="38" customFormat="1" x14ac:dyDescent="0.55000000000000004"/>
    <row r="3063" s="38" customFormat="1" x14ac:dyDescent="0.55000000000000004"/>
    <row r="3064" s="38" customFormat="1" x14ac:dyDescent="0.55000000000000004"/>
    <row r="3065" s="38" customFormat="1" x14ac:dyDescent="0.55000000000000004"/>
    <row r="3066" s="38" customFormat="1" x14ac:dyDescent="0.55000000000000004"/>
    <row r="3067" s="38" customFormat="1" x14ac:dyDescent="0.55000000000000004"/>
    <row r="3068" s="38" customFormat="1" x14ac:dyDescent="0.55000000000000004"/>
    <row r="3069" s="38" customFormat="1" x14ac:dyDescent="0.55000000000000004"/>
    <row r="3070" s="38" customFormat="1" x14ac:dyDescent="0.55000000000000004"/>
    <row r="3071" s="38" customFormat="1" x14ac:dyDescent="0.55000000000000004"/>
    <row r="3072" s="38" customFormat="1" x14ac:dyDescent="0.55000000000000004"/>
    <row r="3073" s="38" customFormat="1" x14ac:dyDescent="0.55000000000000004"/>
    <row r="3074" s="38" customFormat="1" x14ac:dyDescent="0.55000000000000004"/>
    <row r="3075" s="38" customFormat="1" x14ac:dyDescent="0.55000000000000004"/>
    <row r="3076" s="38" customFormat="1" x14ac:dyDescent="0.55000000000000004"/>
    <row r="3077" s="38" customFormat="1" x14ac:dyDescent="0.55000000000000004"/>
    <row r="3078" s="38" customFormat="1" x14ac:dyDescent="0.55000000000000004"/>
    <row r="3079" s="38" customFormat="1" x14ac:dyDescent="0.55000000000000004"/>
    <row r="3080" s="38" customFormat="1" x14ac:dyDescent="0.55000000000000004"/>
    <row r="3081" s="38" customFormat="1" x14ac:dyDescent="0.55000000000000004"/>
    <row r="3082" s="38" customFormat="1" x14ac:dyDescent="0.55000000000000004"/>
    <row r="3083" s="38" customFormat="1" x14ac:dyDescent="0.55000000000000004"/>
    <row r="3084" s="38" customFormat="1" x14ac:dyDescent="0.55000000000000004"/>
    <row r="3085" s="38" customFormat="1" x14ac:dyDescent="0.55000000000000004"/>
    <row r="3086" s="38" customFormat="1" x14ac:dyDescent="0.55000000000000004"/>
    <row r="3087" s="38" customFormat="1" x14ac:dyDescent="0.55000000000000004"/>
    <row r="3088" s="38" customFormat="1" x14ac:dyDescent="0.55000000000000004"/>
    <row r="3089" s="38" customFormat="1" x14ac:dyDescent="0.55000000000000004"/>
    <row r="3090" s="38" customFormat="1" x14ac:dyDescent="0.55000000000000004"/>
    <row r="3091" s="38" customFormat="1" x14ac:dyDescent="0.55000000000000004"/>
    <row r="3092" s="38" customFormat="1" x14ac:dyDescent="0.55000000000000004"/>
    <row r="3093" s="38" customFormat="1" x14ac:dyDescent="0.55000000000000004"/>
    <row r="3094" s="38" customFormat="1" x14ac:dyDescent="0.55000000000000004"/>
    <row r="3095" s="38" customFormat="1" x14ac:dyDescent="0.55000000000000004"/>
    <row r="3096" s="38" customFormat="1" x14ac:dyDescent="0.55000000000000004"/>
    <row r="3097" s="38" customFormat="1" x14ac:dyDescent="0.55000000000000004"/>
    <row r="3098" s="38" customFormat="1" x14ac:dyDescent="0.55000000000000004"/>
    <row r="3099" s="38" customFormat="1" x14ac:dyDescent="0.55000000000000004"/>
    <row r="3100" s="38" customFormat="1" x14ac:dyDescent="0.55000000000000004"/>
    <row r="3101" s="38" customFormat="1" x14ac:dyDescent="0.55000000000000004"/>
    <row r="3102" s="38" customFormat="1" x14ac:dyDescent="0.55000000000000004"/>
    <row r="3103" s="38" customFormat="1" x14ac:dyDescent="0.55000000000000004"/>
    <row r="3104" s="38" customFormat="1" x14ac:dyDescent="0.55000000000000004"/>
    <row r="3105" s="38" customFormat="1" x14ac:dyDescent="0.55000000000000004"/>
    <row r="3106" s="38" customFormat="1" x14ac:dyDescent="0.55000000000000004"/>
    <row r="3107" s="38" customFormat="1" x14ac:dyDescent="0.55000000000000004"/>
    <row r="3108" s="38" customFormat="1" x14ac:dyDescent="0.55000000000000004"/>
    <row r="3109" s="38" customFormat="1" x14ac:dyDescent="0.55000000000000004"/>
    <row r="3110" s="38" customFormat="1" x14ac:dyDescent="0.55000000000000004"/>
    <row r="3111" s="38" customFormat="1" x14ac:dyDescent="0.55000000000000004"/>
    <row r="3112" s="38" customFormat="1" x14ac:dyDescent="0.55000000000000004"/>
    <row r="3113" s="38" customFormat="1" x14ac:dyDescent="0.55000000000000004"/>
    <row r="3114" s="38" customFormat="1" x14ac:dyDescent="0.55000000000000004"/>
    <row r="3115" s="38" customFormat="1" x14ac:dyDescent="0.55000000000000004"/>
    <row r="3116" s="38" customFormat="1" x14ac:dyDescent="0.55000000000000004"/>
    <row r="3117" s="38" customFormat="1" x14ac:dyDescent="0.55000000000000004"/>
    <row r="3118" s="38" customFormat="1" x14ac:dyDescent="0.55000000000000004"/>
    <row r="3119" s="38" customFormat="1" x14ac:dyDescent="0.55000000000000004"/>
    <row r="3120" s="38" customFormat="1" x14ac:dyDescent="0.55000000000000004"/>
    <row r="3121" s="38" customFormat="1" x14ac:dyDescent="0.55000000000000004"/>
    <row r="3122" s="38" customFormat="1" x14ac:dyDescent="0.55000000000000004"/>
    <row r="3123" s="38" customFormat="1" x14ac:dyDescent="0.55000000000000004"/>
    <row r="3124" s="38" customFormat="1" x14ac:dyDescent="0.55000000000000004"/>
    <row r="3125" s="38" customFormat="1" x14ac:dyDescent="0.55000000000000004"/>
    <row r="3126" s="38" customFormat="1" x14ac:dyDescent="0.55000000000000004"/>
    <row r="3127" s="38" customFormat="1" x14ac:dyDescent="0.55000000000000004"/>
    <row r="3128" s="38" customFormat="1" x14ac:dyDescent="0.55000000000000004"/>
    <row r="3129" s="38" customFormat="1" x14ac:dyDescent="0.55000000000000004"/>
    <row r="3130" s="38" customFormat="1" x14ac:dyDescent="0.55000000000000004"/>
    <row r="3131" s="38" customFormat="1" x14ac:dyDescent="0.55000000000000004"/>
    <row r="3132" s="38" customFormat="1" x14ac:dyDescent="0.55000000000000004"/>
    <row r="3133" s="38" customFormat="1" x14ac:dyDescent="0.55000000000000004"/>
    <row r="3134" s="38" customFormat="1" x14ac:dyDescent="0.55000000000000004"/>
    <row r="3135" s="38" customFormat="1" x14ac:dyDescent="0.55000000000000004"/>
    <row r="3136" s="38" customFormat="1" x14ac:dyDescent="0.55000000000000004"/>
    <row r="3137" s="38" customFormat="1" x14ac:dyDescent="0.55000000000000004"/>
    <row r="3138" s="38" customFormat="1" x14ac:dyDescent="0.55000000000000004"/>
    <row r="3139" s="38" customFormat="1" x14ac:dyDescent="0.55000000000000004"/>
    <row r="3140" s="38" customFormat="1" x14ac:dyDescent="0.55000000000000004"/>
    <row r="3141" s="38" customFormat="1" x14ac:dyDescent="0.55000000000000004"/>
    <row r="3142" s="38" customFormat="1" x14ac:dyDescent="0.55000000000000004"/>
    <row r="3143" s="38" customFormat="1" x14ac:dyDescent="0.55000000000000004"/>
    <row r="3144" s="38" customFormat="1" x14ac:dyDescent="0.55000000000000004"/>
    <row r="3145" s="38" customFormat="1" x14ac:dyDescent="0.55000000000000004"/>
    <row r="3146" s="38" customFormat="1" x14ac:dyDescent="0.55000000000000004"/>
    <row r="3147" s="38" customFormat="1" x14ac:dyDescent="0.55000000000000004"/>
    <row r="3148" s="38" customFormat="1" x14ac:dyDescent="0.55000000000000004"/>
    <row r="3149" s="38" customFormat="1" x14ac:dyDescent="0.55000000000000004"/>
    <row r="3150" s="38" customFormat="1" x14ac:dyDescent="0.55000000000000004"/>
    <row r="3151" s="38" customFormat="1" x14ac:dyDescent="0.55000000000000004"/>
    <row r="3152" s="38" customFormat="1" x14ac:dyDescent="0.55000000000000004"/>
    <row r="3153" s="38" customFormat="1" x14ac:dyDescent="0.55000000000000004"/>
    <row r="3154" s="38" customFormat="1" x14ac:dyDescent="0.55000000000000004"/>
    <row r="3155" s="38" customFormat="1" x14ac:dyDescent="0.55000000000000004"/>
    <row r="3156" s="38" customFormat="1" x14ac:dyDescent="0.55000000000000004"/>
    <row r="3157" s="38" customFormat="1" x14ac:dyDescent="0.55000000000000004"/>
    <row r="3158" s="38" customFormat="1" x14ac:dyDescent="0.55000000000000004"/>
    <row r="3159" s="38" customFormat="1" x14ac:dyDescent="0.55000000000000004"/>
    <row r="3160" s="38" customFormat="1" x14ac:dyDescent="0.55000000000000004"/>
    <row r="3161" s="38" customFormat="1" x14ac:dyDescent="0.55000000000000004"/>
    <row r="3162" s="38" customFormat="1" x14ac:dyDescent="0.55000000000000004"/>
    <row r="3163" s="38" customFormat="1" x14ac:dyDescent="0.55000000000000004"/>
    <row r="3164" s="38" customFormat="1" x14ac:dyDescent="0.55000000000000004"/>
    <row r="3165" s="38" customFormat="1" x14ac:dyDescent="0.55000000000000004"/>
    <row r="3166" s="38" customFormat="1" x14ac:dyDescent="0.55000000000000004"/>
    <row r="3167" s="38" customFormat="1" x14ac:dyDescent="0.55000000000000004"/>
    <row r="3168" s="38" customFormat="1" x14ac:dyDescent="0.55000000000000004"/>
    <row r="3169" s="38" customFormat="1" x14ac:dyDescent="0.55000000000000004"/>
    <row r="3170" s="38" customFormat="1" x14ac:dyDescent="0.55000000000000004"/>
    <row r="3171" s="38" customFormat="1" x14ac:dyDescent="0.55000000000000004"/>
    <row r="3172" s="38" customFormat="1" x14ac:dyDescent="0.55000000000000004"/>
    <row r="3173" s="38" customFormat="1" x14ac:dyDescent="0.55000000000000004"/>
    <row r="3174" s="38" customFormat="1" x14ac:dyDescent="0.55000000000000004"/>
    <row r="3175" s="38" customFormat="1" x14ac:dyDescent="0.55000000000000004"/>
    <row r="3176" s="38" customFormat="1" x14ac:dyDescent="0.55000000000000004"/>
    <row r="3177" s="38" customFormat="1" x14ac:dyDescent="0.55000000000000004"/>
    <row r="3178" s="38" customFormat="1" x14ac:dyDescent="0.55000000000000004"/>
    <row r="3179" s="38" customFormat="1" x14ac:dyDescent="0.55000000000000004"/>
    <row r="3180" s="38" customFormat="1" x14ac:dyDescent="0.55000000000000004"/>
    <row r="3181" s="38" customFormat="1" x14ac:dyDescent="0.55000000000000004"/>
    <row r="3182" s="38" customFormat="1" x14ac:dyDescent="0.55000000000000004"/>
    <row r="3183" s="38" customFormat="1" x14ac:dyDescent="0.55000000000000004"/>
    <row r="3184" s="38" customFormat="1" x14ac:dyDescent="0.55000000000000004"/>
    <row r="3185" s="38" customFormat="1" x14ac:dyDescent="0.55000000000000004"/>
    <row r="3186" s="38" customFormat="1" x14ac:dyDescent="0.55000000000000004"/>
    <row r="3187" s="38" customFormat="1" x14ac:dyDescent="0.55000000000000004"/>
    <row r="3188" s="38" customFormat="1" x14ac:dyDescent="0.55000000000000004"/>
    <row r="3189" s="38" customFormat="1" x14ac:dyDescent="0.55000000000000004"/>
    <row r="3190" s="38" customFormat="1" x14ac:dyDescent="0.55000000000000004"/>
    <row r="3191" s="38" customFormat="1" x14ac:dyDescent="0.55000000000000004"/>
    <row r="3192" s="38" customFormat="1" x14ac:dyDescent="0.55000000000000004"/>
    <row r="3193" s="38" customFormat="1" x14ac:dyDescent="0.55000000000000004"/>
    <row r="3194" s="38" customFormat="1" x14ac:dyDescent="0.55000000000000004"/>
    <row r="3195" s="38" customFormat="1" x14ac:dyDescent="0.55000000000000004"/>
    <row r="3196" s="38" customFormat="1" x14ac:dyDescent="0.55000000000000004"/>
    <row r="3197" s="38" customFormat="1" x14ac:dyDescent="0.55000000000000004"/>
    <row r="3198" s="38" customFormat="1" x14ac:dyDescent="0.55000000000000004"/>
    <row r="3199" s="38" customFormat="1" x14ac:dyDescent="0.55000000000000004"/>
    <row r="3200" s="38" customFormat="1" x14ac:dyDescent="0.55000000000000004"/>
    <row r="3201" s="38" customFormat="1" x14ac:dyDescent="0.55000000000000004"/>
    <row r="3202" s="38" customFormat="1" x14ac:dyDescent="0.55000000000000004"/>
    <row r="3203" s="38" customFormat="1" x14ac:dyDescent="0.55000000000000004"/>
    <row r="3204" s="38" customFormat="1" x14ac:dyDescent="0.55000000000000004"/>
    <row r="3205" s="38" customFormat="1" x14ac:dyDescent="0.55000000000000004"/>
    <row r="3206" s="38" customFormat="1" x14ac:dyDescent="0.55000000000000004"/>
    <row r="3207" s="38" customFormat="1" x14ac:dyDescent="0.55000000000000004"/>
    <row r="3208" s="38" customFormat="1" x14ac:dyDescent="0.55000000000000004"/>
    <row r="3209" s="38" customFormat="1" x14ac:dyDescent="0.55000000000000004"/>
    <row r="3210" s="38" customFormat="1" x14ac:dyDescent="0.55000000000000004"/>
    <row r="3211" s="38" customFormat="1" x14ac:dyDescent="0.55000000000000004"/>
    <row r="3212" s="38" customFormat="1" x14ac:dyDescent="0.55000000000000004"/>
    <row r="3213" s="38" customFormat="1" x14ac:dyDescent="0.55000000000000004"/>
    <row r="3214" s="38" customFormat="1" x14ac:dyDescent="0.55000000000000004"/>
    <row r="3215" s="38" customFormat="1" x14ac:dyDescent="0.55000000000000004"/>
    <row r="3216" s="38" customFormat="1" x14ac:dyDescent="0.55000000000000004"/>
    <row r="3217" s="38" customFormat="1" x14ac:dyDescent="0.55000000000000004"/>
    <row r="3218" s="38" customFormat="1" x14ac:dyDescent="0.55000000000000004"/>
    <row r="3219" s="38" customFormat="1" x14ac:dyDescent="0.55000000000000004"/>
    <row r="3220" s="38" customFormat="1" x14ac:dyDescent="0.55000000000000004"/>
    <row r="3221" s="38" customFormat="1" x14ac:dyDescent="0.55000000000000004"/>
    <row r="3222" s="38" customFormat="1" x14ac:dyDescent="0.55000000000000004"/>
    <row r="3223" s="38" customFormat="1" x14ac:dyDescent="0.55000000000000004"/>
    <row r="3224" s="38" customFormat="1" x14ac:dyDescent="0.55000000000000004"/>
    <row r="3225" s="38" customFormat="1" x14ac:dyDescent="0.55000000000000004"/>
    <row r="3226" s="38" customFormat="1" x14ac:dyDescent="0.55000000000000004"/>
    <row r="3227" s="38" customFormat="1" x14ac:dyDescent="0.55000000000000004"/>
    <row r="3228" s="38" customFormat="1" x14ac:dyDescent="0.55000000000000004"/>
    <row r="3229" s="38" customFormat="1" x14ac:dyDescent="0.55000000000000004"/>
    <row r="3230" s="38" customFormat="1" x14ac:dyDescent="0.55000000000000004"/>
    <row r="3231" s="38" customFormat="1" x14ac:dyDescent="0.55000000000000004"/>
    <row r="3232" s="38" customFormat="1" x14ac:dyDescent="0.55000000000000004"/>
    <row r="3233" s="38" customFormat="1" x14ac:dyDescent="0.55000000000000004"/>
    <row r="3234" s="38" customFormat="1" x14ac:dyDescent="0.55000000000000004"/>
    <row r="3235" s="38" customFormat="1" x14ac:dyDescent="0.55000000000000004"/>
    <row r="3236" s="38" customFormat="1" x14ac:dyDescent="0.55000000000000004"/>
    <row r="3237" s="38" customFormat="1" x14ac:dyDescent="0.55000000000000004"/>
    <row r="3238" s="38" customFormat="1" x14ac:dyDescent="0.55000000000000004"/>
    <row r="3239" s="38" customFormat="1" x14ac:dyDescent="0.55000000000000004"/>
    <row r="3240" s="38" customFormat="1" x14ac:dyDescent="0.55000000000000004"/>
    <row r="3241" s="38" customFormat="1" x14ac:dyDescent="0.55000000000000004"/>
    <row r="3242" s="38" customFormat="1" x14ac:dyDescent="0.55000000000000004"/>
    <row r="3243" s="38" customFormat="1" x14ac:dyDescent="0.55000000000000004"/>
    <row r="3244" s="38" customFormat="1" x14ac:dyDescent="0.55000000000000004"/>
    <row r="3245" s="38" customFormat="1" x14ac:dyDescent="0.55000000000000004"/>
    <row r="3246" s="38" customFormat="1" x14ac:dyDescent="0.55000000000000004"/>
    <row r="3247" s="38" customFormat="1" x14ac:dyDescent="0.55000000000000004"/>
    <row r="3248" s="38" customFormat="1" x14ac:dyDescent="0.55000000000000004"/>
    <row r="3249" s="38" customFormat="1" x14ac:dyDescent="0.55000000000000004"/>
    <row r="3250" s="38" customFormat="1" x14ac:dyDescent="0.55000000000000004"/>
    <row r="3251" s="38" customFormat="1" x14ac:dyDescent="0.55000000000000004"/>
    <row r="3252" s="38" customFormat="1" x14ac:dyDescent="0.55000000000000004"/>
    <row r="3253" s="38" customFormat="1" x14ac:dyDescent="0.55000000000000004"/>
    <row r="3254" s="38" customFormat="1" x14ac:dyDescent="0.55000000000000004"/>
    <row r="3255" s="38" customFormat="1" x14ac:dyDescent="0.55000000000000004"/>
    <row r="3256" s="38" customFormat="1" x14ac:dyDescent="0.55000000000000004"/>
    <row r="3257" s="38" customFormat="1" x14ac:dyDescent="0.55000000000000004"/>
    <row r="3258" s="38" customFormat="1" x14ac:dyDescent="0.55000000000000004"/>
    <row r="3259" s="38" customFormat="1" x14ac:dyDescent="0.55000000000000004"/>
    <row r="3260" s="38" customFormat="1" x14ac:dyDescent="0.55000000000000004"/>
    <row r="3261" s="38" customFormat="1" x14ac:dyDescent="0.55000000000000004"/>
    <row r="3262" s="38" customFormat="1" x14ac:dyDescent="0.55000000000000004"/>
    <row r="3263" s="38" customFormat="1" x14ac:dyDescent="0.55000000000000004"/>
    <row r="3264" s="38" customFormat="1" x14ac:dyDescent="0.55000000000000004"/>
    <row r="3265" s="38" customFormat="1" x14ac:dyDescent="0.55000000000000004"/>
    <row r="3266" s="38" customFormat="1" x14ac:dyDescent="0.55000000000000004"/>
    <row r="3267" s="38" customFormat="1" x14ac:dyDescent="0.55000000000000004"/>
    <row r="3268" s="38" customFormat="1" x14ac:dyDescent="0.55000000000000004"/>
    <row r="3269" s="38" customFormat="1" x14ac:dyDescent="0.55000000000000004"/>
    <row r="3270" s="38" customFormat="1" x14ac:dyDescent="0.55000000000000004"/>
    <row r="3271" s="38" customFormat="1" x14ac:dyDescent="0.55000000000000004"/>
    <row r="3272" s="38" customFormat="1" x14ac:dyDescent="0.55000000000000004"/>
    <row r="3273" s="38" customFormat="1" x14ac:dyDescent="0.55000000000000004"/>
    <row r="3274" s="38" customFormat="1" x14ac:dyDescent="0.55000000000000004"/>
    <row r="3275" s="38" customFormat="1" x14ac:dyDescent="0.55000000000000004"/>
    <row r="3276" s="38" customFormat="1" x14ac:dyDescent="0.55000000000000004"/>
    <row r="3277" s="38" customFormat="1" x14ac:dyDescent="0.55000000000000004"/>
    <row r="3278" s="38" customFormat="1" x14ac:dyDescent="0.55000000000000004"/>
    <row r="3279" s="38" customFormat="1" x14ac:dyDescent="0.55000000000000004"/>
    <row r="3280" s="38" customFormat="1" x14ac:dyDescent="0.55000000000000004"/>
    <row r="3281" s="38" customFormat="1" x14ac:dyDescent="0.55000000000000004"/>
    <row r="3282" s="38" customFormat="1" x14ac:dyDescent="0.55000000000000004"/>
    <row r="3283" s="38" customFormat="1" x14ac:dyDescent="0.55000000000000004"/>
    <row r="3284" s="38" customFormat="1" x14ac:dyDescent="0.55000000000000004"/>
    <row r="3285" s="38" customFormat="1" x14ac:dyDescent="0.55000000000000004"/>
    <row r="3286" s="38" customFormat="1" x14ac:dyDescent="0.55000000000000004"/>
    <row r="3287" s="38" customFormat="1" x14ac:dyDescent="0.55000000000000004"/>
    <row r="3288" s="38" customFormat="1" x14ac:dyDescent="0.55000000000000004"/>
    <row r="3289" s="38" customFormat="1" x14ac:dyDescent="0.55000000000000004"/>
    <row r="3290" s="38" customFormat="1" x14ac:dyDescent="0.55000000000000004"/>
    <row r="3291" s="38" customFormat="1" x14ac:dyDescent="0.55000000000000004"/>
    <row r="3292" s="38" customFormat="1" x14ac:dyDescent="0.55000000000000004"/>
    <row r="3293" s="38" customFormat="1" x14ac:dyDescent="0.55000000000000004"/>
    <row r="3294" s="38" customFormat="1" x14ac:dyDescent="0.55000000000000004"/>
    <row r="3295" s="38" customFormat="1" x14ac:dyDescent="0.55000000000000004"/>
    <row r="3296" s="38" customFormat="1" x14ac:dyDescent="0.55000000000000004"/>
    <row r="3297" s="38" customFormat="1" x14ac:dyDescent="0.55000000000000004"/>
    <row r="3298" s="38" customFormat="1" x14ac:dyDescent="0.55000000000000004"/>
    <row r="3299" s="38" customFormat="1" x14ac:dyDescent="0.55000000000000004"/>
    <row r="3300" s="38" customFormat="1" x14ac:dyDescent="0.55000000000000004"/>
    <row r="3301" s="38" customFormat="1" x14ac:dyDescent="0.55000000000000004"/>
    <row r="3302" s="38" customFormat="1" x14ac:dyDescent="0.55000000000000004"/>
    <row r="3303" s="38" customFormat="1" x14ac:dyDescent="0.55000000000000004"/>
    <row r="3304" s="38" customFormat="1" x14ac:dyDescent="0.55000000000000004"/>
    <row r="3305" s="38" customFormat="1" x14ac:dyDescent="0.55000000000000004"/>
    <row r="3306" s="38" customFormat="1" x14ac:dyDescent="0.55000000000000004"/>
    <row r="3307" s="38" customFormat="1" x14ac:dyDescent="0.55000000000000004"/>
    <row r="3308" s="38" customFormat="1" x14ac:dyDescent="0.55000000000000004"/>
    <row r="3309" s="38" customFormat="1" x14ac:dyDescent="0.55000000000000004"/>
    <row r="3310" s="38" customFormat="1" x14ac:dyDescent="0.55000000000000004"/>
    <row r="3311" s="38" customFormat="1" x14ac:dyDescent="0.55000000000000004"/>
    <row r="3312" s="38" customFormat="1" x14ac:dyDescent="0.55000000000000004"/>
    <row r="3313" s="38" customFormat="1" x14ac:dyDescent="0.55000000000000004"/>
    <row r="3314" s="38" customFormat="1" x14ac:dyDescent="0.55000000000000004"/>
    <row r="3315" s="38" customFormat="1" x14ac:dyDescent="0.55000000000000004"/>
    <row r="3316" s="38" customFormat="1" x14ac:dyDescent="0.55000000000000004"/>
    <row r="3317" s="38" customFormat="1" x14ac:dyDescent="0.55000000000000004"/>
    <row r="3318" s="38" customFormat="1" x14ac:dyDescent="0.55000000000000004"/>
    <row r="3319" s="38" customFormat="1" x14ac:dyDescent="0.55000000000000004"/>
    <row r="3320" s="38" customFormat="1" x14ac:dyDescent="0.55000000000000004"/>
    <row r="3321" s="38" customFormat="1" x14ac:dyDescent="0.55000000000000004"/>
    <row r="3322" s="38" customFormat="1" x14ac:dyDescent="0.55000000000000004"/>
    <row r="3323" s="38" customFormat="1" x14ac:dyDescent="0.55000000000000004"/>
    <row r="3324" s="38" customFormat="1" x14ac:dyDescent="0.55000000000000004"/>
    <row r="3325" s="38" customFormat="1" x14ac:dyDescent="0.55000000000000004"/>
    <row r="3326" s="38" customFormat="1" x14ac:dyDescent="0.55000000000000004"/>
    <row r="3327" s="38" customFormat="1" x14ac:dyDescent="0.55000000000000004"/>
    <row r="3328" s="38" customFormat="1" x14ac:dyDescent="0.55000000000000004"/>
    <row r="3329" s="38" customFormat="1" x14ac:dyDescent="0.55000000000000004"/>
    <row r="3330" s="38" customFormat="1" x14ac:dyDescent="0.55000000000000004"/>
    <row r="3331" s="38" customFormat="1" x14ac:dyDescent="0.55000000000000004"/>
    <row r="3332" s="38" customFormat="1" x14ac:dyDescent="0.55000000000000004"/>
    <row r="3333" s="38" customFormat="1" x14ac:dyDescent="0.55000000000000004"/>
    <row r="3334" s="38" customFormat="1" x14ac:dyDescent="0.55000000000000004"/>
    <row r="3335" s="38" customFormat="1" x14ac:dyDescent="0.55000000000000004"/>
    <row r="3336" s="38" customFormat="1" x14ac:dyDescent="0.55000000000000004"/>
    <row r="3337" s="38" customFormat="1" x14ac:dyDescent="0.55000000000000004"/>
    <row r="3338" s="38" customFormat="1" x14ac:dyDescent="0.55000000000000004"/>
    <row r="3339" s="38" customFormat="1" x14ac:dyDescent="0.55000000000000004"/>
    <row r="3340" s="38" customFormat="1" x14ac:dyDescent="0.55000000000000004"/>
    <row r="3341" s="38" customFormat="1" x14ac:dyDescent="0.55000000000000004"/>
    <row r="3342" s="38" customFormat="1" x14ac:dyDescent="0.55000000000000004"/>
    <row r="3343" s="38" customFormat="1" x14ac:dyDescent="0.55000000000000004"/>
    <row r="3344" s="38" customFormat="1" x14ac:dyDescent="0.55000000000000004"/>
    <row r="3345" s="38" customFormat="1" x14ac:dyDescent="0.55000000000000004"/>
    <row r="3346" s="38" customFormat="1" x14ac:dyDescent="0.55000000000000004"/>
    <row r="3347" s="38" customFormat="1" x14ac:dyDescent="0.55000000000000004"/>
    <row r="3348" s="38" customFormat="1" x14ac:dyDescent="0.55000000000000004"/>
    <row r="3349" s="38" customFormat="1" x14ac:dyDescent="0.55000000000000004"/>
    <row r="3350" s="38" customFormat="1" x14ac:dyDescent="0.55000000000000004"/>
    <row r="3351" s="38" customFormat="1" x14ac:dyDescent="0.55000000000000004"/>
    <row r="3352" s="38" customFormat="1" x14ac:dyDescent="0.55000000000000004"/>
    <row r="3353" s="38" customFormat="1" x14ac:dyDescent="0.55000000000000004"/>
    <row r="3354" s="38" customFormat="1" x14ac:dyDescent="0.55000000000000004"/>
    <row r="3355" s="38" customFormat="1" x14ac:dyDescent="0.55000000000000004"/>
    <row r="3356" s="38" customFormat="1" x14ac:dyDescent="0.55000000000000004"/>
    <row r="3357" s="38" customFormat="1" x14ac:dyDescent="0.55000000000000004"/>
    <row r="3358" s="38" customFormat="1" x14ac:dyDescent="0.55000000000000004"/>
    <row r="3359" s="38" customFormat="1" x14ac:dyDescent="0.55000000000000004"/>
    <row r="3360" s="38" customFormat="1" x14ac:dyDescent="0.55000000000000004"/>
    <row r="3361" s="38" customFormat="1" x14ac:dyDescent="0.55000000000000004"/>
    <row r="3362" s="38" customFormat="1" x14ac:dyDescent="0.55000000000000004"/>
    <row r="3363" s="38" customFormat="1" x14ac:dyDescent="0.55000000000000004"/>
    <row r="3364" s="38" customFormat="1" x14ac:dyDescent="0.55000000000000004"/>
    <row r="3365" s="38" customFormat="1" x14ac:dyDescent="0.55000000000000004"/>
    <row r="3366" s="38" customFormat="1" x14ac:dyDescent="0.55000000000000004"/>
    <row r="3367" s="38" customFormat="1" x14ac:dyDescent="0.55000000000000004"/>
    <row r="3368" s="38" customFormat="1" x14ac:dyDescent="0.55000000000000004"/>
    <row r="3369" s="38" customFormat="1" x14ac:dyDescent="0.55000000000000004"/>
    <row r="3370" s="38" customFormat="1" x14ac:dyDescent="0.55000000000000004"/>
    <row r="3371" s="38" customFormat="1" x14ac:dyDescent="0.55000000000000004"/>
    <row r="3372" s="38" customFormat="1" x14ac:dyDescent="0.55000000000000004"/>
    <row r="3373" s="38" customFormat="1" x14ac:dyDescent="0.55000000000000004"/>
    <row r="3374" s="38" customFormat="1" x14ac:dyDescent="0.55000000000000004"/>
    <row r="3375" s="38" customFormat="1" x14ac:dyDescent="0.55000000000000004"/>
    <row r="3376" s="38" customFormat="1" x14ac:dyDescent="0.55000000000000004"/>
    <row r="3377" s="38" customFormat="1" x14ac:dyDescent="0.55000000000000004"/>
    <row r="3378" s="38" customFormat="1" x14ac:dyDescent="0.55000000000000004"/>
    <row r="3379" s="38" customFormat="1" x14ac:dyDescent="0.55000000000000004"/>
    <row r="3380" s="38" customFormat="1" x14ac:dyDescent="0.55000000000000004"/>
    <row r="3381" s="38" customFormat="1" x14ac:dyDescent="0.55000000000000004"/>
    <row r="3382" s="38" customFormat="1" x14ac:dyDescent="0.55000000000000004"/>
    <row r="3383" s="38" customFormat="1" x14ac:dyDescent="0.55000000000000004"/>
    <row r="3384" s="38" customFormat="1" x14ac:dyDescent="0.55000000000000004"/>
    <row r="3385" s="38" customFormat="1" x14ac:dyDescent="0.55000000000000004"/>
    <row r="3386" s="38" customFormat="1" x14ac:dyDescent="0.55000000000000004"/>
    <row r="3387" s="38" customFormat="1" x14ac:dyDescent="0.55000000000000004"/>
    <row r="3388" s="38" customFormat="1" x14ac:dyDescent="0.55000000000000004"/>
    <row r="3389" s="38" customFormat="1" x14ac:dyDescent="0.55000000000000004"/>
    <row r="3390" s="38" customFormat="1" x14ac:dyDescent="0.55000000000000004"/>
    <row r="3391" s="38" customFormat="1" x14ac:dyDescent="0.55000000000000004"/>
    <row r="3392" s="38" customFormat="1" x14ac:dyDescent="0.55000000000000004"/>
    <row r="3393" s="38" customFormat="1" x14ac:dyDescent="0.55000000000000004"/>
    <row r="3394" s="38" customFormat="1" x14ac:dyDescent="0.55000000000000004"/>
    <row r="3395" s="38" customFormat="1" x14ac:dyDescent="0.55000000000000004"/>
    <row r="3396" s="38" customFormat="1" x14ac:dyDescent="0.55000000000000004"/>
    <row r="3397" s="38" customFormat="1" x14ac:dyDescent="0.55000000000000004"/>
    <row r="3398" s="38" customFormat="1" x14ac:dyDescent="0.55000000000000004"/>
    <row r="3399" s="38" customFormat="1" x14ac:dyDescent="0.55000000000000004"/>
    <row r="3400" s="38" customFormat="1" x14ac:dyDescent="0.55000000000000004"/>
    <row r="3401" s="38" customFormat="1" x14ac:dyDescent="0.55000000000000004"/>
    <row r="3402" s="38" customFormat="1" x14ac:dyDescent="0.55000000000000004"/>
    <row r="3403" s="38" customFormat="1" x14ac:dyDescent="0.55000000000000004"/>
    <row r="3404" s="38" customFormat="1" x14ac:dyDescent="0.55000000000000004"/>
    <row r="3405" s="38" customFormat="1" x14ac:dyDescent="0.55000000000000004"/>
    <row r="3406" s="38" customFormat="1" x14ac:dyDescent="0.55000000000000004"/>
    <row r="3407" s="38" customFormat="1" x14ac:dyDescent="0.55000000000000004"/>
    <row r="3408" s="38" customFormat="1" x14ac:dyDescent="0.55000000000000004"/>
    <row r="3409" s="38" customFormat="1" x14ac:dyDescent="0.55000000000000004"/>
    <row r="3410" s="38" customFormat="1" x14ac:dyDescent="0.55000000000000004"/>
    <row r="3411" s="38" customFormat="1" x14ac:dyDescent="0.55000000000000004"/>
    <row r="3412" s="38" customFormat="1" x14ac:dyDescent="0.55000000000000004"/>
    <row r="3413" s="38" customFormat="1" x14ac:dyDescent="0.55000000000000004"/>
    <row r="3414" s="38" customFormat="1" x14ac:dyDescent="0.55000000000000004"/>
    <row r="3415" s="38" customFormat="1" x14ac:dyDescent="0.55000000000000004"/>
    <row r="3416" s="38" customFormat="1" x14ac:dyDescent="0.55000000000000004"/>
    <row r="3417" s="38" customFormat="1" x14ac:dyDescent="0.55000000000000004"/>
    <row r="3418" s="38" customFormat="1" x14ac:dyDescent="0.55000000000000004"/>
    <row r="3419" s="38" customFormat="1" x14ac:dyDescent="0.55000000000000004"/>
    <row r="3420" s="38" customFormat="1" x14ac:dyDescent="0.55000000000000004"/>
    <row r="3421" s="38" customFormat="1" x14ac:dyDescent="0.55000000000000004"/>
    <row r="3422" s="38" customFormat="1" x14ac:dyDescent="0.55000000000000004"/>
    <row r="3423" s="38" customFormat="1" x14ac:dyDescent="0.55000000000000004"/>
    <row r="3424" s="38" customFormat="1" x14ac:dyDescent="0.55000000000000004"/>
    <row r="3425" s="38" customFormat="1" x14ac:dyDescent="0.55000000000000004"/>
    <row r="3426" s="38" customFormat="1" x14ac:dyDescent="0.55000000000000004"/>
    <row r="3427" s="38" customFormat="1" x14ac:dyDescent="0.55000000000000004"/>
    <row r="3428" s="38" customFormat="1" x14ac:dyDescent="0.55000000000000004"/>
    <row r="3429" s="38" customFormat="1" x14ac:dyDescent="0.55000000000000004"/>
    <row r="3430" s="38" customFormat="1" x14ac:dyDescent="0.55000000000000004"/>
    <row r="3431" s="38" customFormat="1" x14ac:dyDescent="0.55000000000000004"/>
    <row r="3432" s="38" customFormat="1" x14ac:dyDescent="0.55000000000000004"/>
    <row r="3433" s="38" customFormat="1" x14ac:dyDescent="0.55000000000000004"/>
    <row r="3434" s="38" customFormat="1" x14ac:dyDescent="0.55000000000000004"/>
    <row r="3435" s="38" customFormat="1" x14ac:dyDescent="0.55000000000000004"/>
    <row r="3436" s="38" customFormat="1" x14ac:dyDescent="0.55000000000000004"/>
    <row r="3437" s="38" customFormat="1" x14ac:dyDescent="0.55000000000000004"/>
    <row r="3438" s="38" customFormat="1" x14ac:dyDescent="0.55000000000000004"/>
    <row r="3439" s="38" customFormat="1" x14ac:dyDescent="0.55000000000000004"/>
    <row r="3440" s="38" customFormat="1" x14ac:dyDescent="0.55000000000000004"/>
    <row r="3441" s="38" customFormat="1" x14ac:dyDescent="0.55000000000000004"/>
    <row r="3442" s="38" customFormat="1" x14ac:dyDescent="0.55000000000000004"/>
    <row r="3443" s="38" customFormat="1" x14ac:dyDescent="0.55000000000000004"/>
    <row r="3444" s="38" customFormat="1" x14ac:dyDescent="0.55000000000000004"/>
    <row r="3445" s="38" customFormat="1" x14ac:dyDescent="0.55000000000000004"/>
    <row r="3446" s="38" customFormat="1" x14ac:dyDescent="0.55000000000000004"/>
    <row r="3447" s="38" customFormat="1" x14ac:dyDescent="0.55000000000000004"/>
    <row r="3448" s="38" customFormat="1" x14ac:dyDescent="0.55000000000000004"/>
    <row r="3449" s="38" customFormat="1" x14ac:dyDescent="0.55000000000000004"/>
    <row r="3450" s="38" customFormat="1" x14ac:dyDescent="0.55000000000000004"/>
    <row r="3451" s="38" customFormat="1" x14ac:dyDescent="0.55000000000000004"/>
    <row r="3452" s="38" customFormat="1" x14ac:dyDescent="0.55000000000000004"/>
    <row r="3453" s="38" customFormat="1" x14ac:dyDescent="0.55000000000000004"/>
    <row r="3454" s="38" customFormat="1" x14ac:dyDescent="0.55000000000000004"/>
    <row r="3455" s="38" customFormat="1" x14ac:dyDescent="0.55000000000000004"/>
    <row r="3456" s="38" customFormat="1" x14ac:dyDescent="0.55000000000000004"/>
    <row r="3457" s="38" customFormat="1" x14ac:dyDescent="0.55000000000000004"/>
    <row r="3458" s="38" customFormat="1" x14ac:dyDescent="0.55000000000000004"/>
    <row r="3459" s="38" customFormat="1" x14ac:dyDescent="0.55000000000000004"/>
    <row r="3460" s="38" customFormat="1" x14ac:dyDescent="0.55000000000000004"/>
    <row r="3461" s="38" customFormat="1" x14ac:dyDescent="0.55000000000000004"/>
    <row r="3462" s="38" customFormat="1" x14ac:dyDescent="0.55000000000000004"/>
    <row r="3463" s="38" customFormat="1" x14ac:dyDescent="0.55000000000000004"/>
    <row r="3464" s="38" customFormat="1" x14ac:dyDescent="0.55000000000000004"/>
    <row r="3465" s="38" customFormat="1" x14ac:dyDescent="0.55000000000000004"/>
    <row r="3466" s="38" customFormat="1" x14ac:dyDescent="0.55000000000000004"/>
    <row r="3467" s="38" customFormat="1" x14ac:dyDescent="0.55000000000000004"/>
    <row r="3468" s="38" customFormat="1" x14ac:dyDescent="0.55000000000000004"/>
    <row r="3469" s="38" customFormat="1" x14ac:dyDescent="0.55000000000000004"/>
    <row r="3470" s="38" customFormat="1" x14ac:dyDescent="0.55000000000000004"/>
    <row r="3471" s="38" customFormat="1" x14ac:dyDescent="0.55000000000000004"/>
    <row r="3472" s="38" customFormat="1" x14ac:dyDescent="0.55000000000000004"/>
    <row r="3473" s="38" customFormat="1" x14ac:dyDescent="0.55000000000000004"/>
    <row r="3474" s="38" customFormat="1" x14ac:dyDescent="0.55000000000000004"/>
    <row r="3475" s="38" customFormat="1" x14ac:dyDescent="0.55000000000000004"/>
    <row r="3476" s="38" customFormat="1" x14ac:dyDescent="0.55000000000000004"/>
    <row r="3477" s="38" customFormat="1" x14ac:dyDescent="0.55000000000000004"/>
    <row r="3478" s="38" customFormat="1" x14ac:dyDescent="0.55000000000000004"/>
    <row r="3479" s="38" customFormat="1" x14ac:dyDescent="0.55000000000000004"/>
    <row r="3480" s="38" customFormat="1" x14ac:dyDescent="0.55000000000000004"/>
    <row r="3481" s="38" customFormat="1" x14ac:dyDescent="0.55000000000000004"/>
    <row r="3482" s="38" customFormat="1" x14ac:dyDescent="0.55000000000000004"/>
    <row r="3483" s="38" customFormat="1" x14ac:dyDescent="0.55000000000000004"/>
    <row r="3484" s="38" customFormat="1" x14ac:dyDescent="0.55000000000000004"/>
    <row r="3485" s="38" customFormat="1" x14ac:dyDescent="0.55000000000000004"/>
    <row r="3486" s="38" customFormat="1" x14ac:dyDescent="0.55000000000000004"/>
    <row r="3487" s="38" customFormat="1" x14ac:dyDescent="0.55000000000000004"/>
    <row r="3488" s="38" customFormat="1" x14ac:dyDescent="0.55000000000000004"/>
    <row r="3489" s="38" customFormat="1" x14ac:dyDescent="0.55000000000000004"/>
    <row r="3490" s="38" customFormat="1" x14ac:dyDescent="0.55000000000000004"/>
    <row r="3491" s="38" customFormat="1" x14ac:dyDescent="0.55000000000000004"/>
    <row r="3492" s="38" customFormat="1" x14ac:dyDescent="0.55000000000000004"/>
    <row r="3493" s="38" customFormat="1" x14ac:dyDescent="0.55000000000000004"/>
    <row r="3494" s="38" customFormat="1" x14ac:dyDescent="0.55000000000000004"/>
    <row r="3495" s="38" customFormat="1" x14ac:dyDescent="0.55000000000000004"/>
    <row r="3496" s="38" customFormat="1" x14ac:dyDescent="0.55000000000000004"/>
    <row r="3497" s="38" customFormat="1" x14ac:dyDescent="0.55000000000000004"/>
    <row r="3498" s="38" customFormat="1" x14ac:dyDescent="0.55000000000000004"/>
    <row r="3499" s="38" customFormat="1" x14ac:dyDescent="0.55000000000000004"/>
    <row r="3500" s="38" customFormat="1" x14ac:dyDescent="0.55000000000000004"/>
    <row r="3501" s="38" customFormat="1" x14ac:dyDescent="0.55000000000000004"/>
    <row r="3502" s="38" customFormat="1" x14ac:dyDescent="0.55000000000000004"/>
    <row r="3503" s="38" customFormat="1" x14ac:dyDescent="0.55000000000000004"/>
    <row r="3504" s="38" customFormat="1" x14ac:dyDescent="0.55000000000000004"/>
    <row r="3505" s="38" customFormat="1" x14ac:dyDescent="0.55000000000000004"/>
    <row r="3506" s="38" customFormat="1" x14ac:dyDescent="0.55000000000000004"/>
    <row r="3507" s="38" customFormat="1" x14ac:dyDescent="0.55000000000000004"/>
    <row r="3508" s="38" customFormat="1" x14ac:dyDescent="0.55000000000000004"/>
    <row r="3509" s="38" customFormat="1" x14ac:dyDescent="0.55000000000000004"/>
    <row r="3510" s="38" customFormat="1" x14ac:dyDescent="0.55000000000000004"/>
    <row r="3511" s="38" customFormat="1" x14ac:dyDescent="0.55000000000000004"/>
    <row r="3512" s="38" customFormat="1" x14ac:dyDescent="0.55000000000000004"/>
    <row r="3513" s="38" customFormat="1" x14ac:dyDescent="0.55000000000000004"/>
    <row r="3514" s="38" customFormat="1" x14ac:dyDescent="0.55000000000000004"/>
    <row r="3515" s="38" customFormat="1" x14ac:dyDescent="0.55000000000000004"/>
    <row r="3516" s="38" customFormat="1" x14ac:dyDescent="0.55000000000000004"/>
    <row r="3517" s="38" customFormat="1" x14ac:dyDescent="0.55000000000000004"/>
    <row r="3518" s="38" customFormat="1" x14ac:dyDescent="0.55000000000000004"/>
    <row r="3519" s="38" customFormat="1" x14ac:dyDescent="0.55000000000000004"/>
    <row r="3520" s="38" customFormat="1" x14ac:dyDescent="0.55000000000000004"/>
    <row r="3521" s="38" customFormat="1" x14ac:dyDescent="0.55000000000000004"/>
    <row r="3522" s="38" customFormat="1" x14ac:dyDescent="0.55000000000000004"/>
    <row r="3523" s="38" customFormat="1" x14ac:dyDescent="0.55000000000000004"/>
    <row r="3524" s="38" customFormat="1" x14ac:dyDescent="0.55000000000000004"/>
    <row r="3525" s="38" customFormat="1" x14ac:dyDescent="0.55000000000000004"/>
    <row r="3526" s="38" customFormat="1" x14ac:dyDescent="0.55000000000000004"/>
    <row r="3527" s="38" customFormat="1" x14ac:dyDescent="0.55000000000000004"/>
    <row r="3528" s="38" customFormat="1" x14ac:dyDescent="0.55000000000000004"/>
    <row r="3529" s="38" customFormat="1" x14ac:dyDescent="0.55000000000000004"/>
    <row r="3530" s="38" customFormat="1" x14ac:dyDescent="0.55000000000000004"/>
    <row r="3531" s="38" customFormat="1" x14ac:dyDescent="0.55000000000000004"/>
    <row r="3532" s="38" customFormat="1" x14ac:dyDescent="0.55000000000000004"/>
    <row r="3533" s="38" customFormat="1" x14ac:dyDescent="0.55000000000000004"/>
    <row r="3534" s="38" customFormat="1" x14ac:dyDescent="0.55000000000000004"/>
    <row r="3535" s="38" customFormat="1" x14ac:dyDescent="0.55000000000000004"/>
    <row r="3536" s="38" customFormat="1" x14ac:dyDescent="0.55000000000000004"/>
    <row r="3537" s="38" customFormat="1" x14ac:dyDescent="0.55000000000000004"/>
    <row r="3538" s="38" customFormat="1" x14ac:dyDescent="0.55000000000000004"/>
    <row r="3539" s="38" customFormat="1" x14ac:dyDescent="0.55000000000000004"/>
    <row r="3540" s="38" customFormat="1" x14ac:dyDescent="0.55000000000000004"/>
    <row r="3541" s="38" customFormat="1" x14ac:dyDescent="0.55000000000000004"/>
    <row r="3542" s="38" customFormat="1" x14ac:dyDescent="0.55000000000000004"/>
    <row r="3543" s="38" customFormat="1" x14ac:dyDescent="0.55000000000000004"/>
    <row r="3544" s="38" customFormat="1" x14ac:dyDescent="0.55000000000000004"/>
    <row r="3545" s="38" customFormat="1" x14ac:dyDescent="0.55000000000000004"/>
    <row r="3546" s="38" customFormat="1" x14ac:dyDescent="0.55000000000000004"/>
    <row r="3547" s="38" customFormat="1" x14ac:dyDescent="0.55000000000000004"/>
    <row r="3548" s="38" customFormat="1" x14ac:dyDescent="0.55000000000000004"/>
    <row r="3549" s="38" customFormat="1" x14ac:dyDescent="0.55000000000000004"/>
    <row r="3550" s="38" customFormat="1" x14ac:dyDescent="0.55000000000000004"/>
    <row r="3551" s="38" customFormat="1" x14ac:dyDescent="0.55000000000000004"/>
    <row r="3552" s="38" customFormat="1" x14ac:dyDescent="0.55000000000000004"/>
    <row r="3553" s="38" customFormat="1" x14ac:dyDescent="0.55000000000000004"/>
    <row r="3554" s="38" customFormat="1" x14ac:dyDescent="0.55000000000000004"/>
    <row r="3555" s="38" customFormat="1" x14ac:dyDescent="0.55000000000000004"/>
    <row r="3556" s="38" customFormat="1" x14ac:dyDescent="0.55000000000000004"/>
    <row r="3557" s="38" customFormat="1" x14ac:dyDescent="0.55000000000000004"/>
    <row r="3558" s="38" customFormat="1" x14ac:dyDescent="0.55000000000000004"/>
    <row r="3559" s="38" customFormat="1" x14ac:dyDescent="0.55000000000000004"/>
    <row r="3560" s="38" customFormat="1" x14ac:dyDescent="0.55000000000000004"/>
    <row r="3561" s="38" customFormat="1" x14ac:dyDescent="0.55000000000000004"/>
    <row r="3562" s="38" customFormat="1" x14ac:dyDescent="0.55000000000000004"/>
    <row r="3563" s="38" customFormat="1" x14ac:dyDescent="0.55000000000000004"/>
    <row r="3564" s="38" customFormat="1" x14ac:dyDescent="0.55000000000000004"/>
    <row r="3565" s="38" customFormat="1" x14ac:dyDescent="0.55000000000000004"/>
    <row r="3566" s="38" customFormat="1" x14ac:dyDescent="0.55000000000000004"/>
    <row r="3567" s="38" customFormat="1" x14ac:dyDescent="0.55000000000000004"/>
    <row r="3568" s="38" customFormat="1" x14ac:dyDescent="0.55000000000000004"/>
    <row r="3569" s="38" customFormat="1" x14ac:dyDescent="0.55000000000000004"/>
    <row r="3570" s="38" customFormat="1" x14ac:dyDescent="0.55000000000000004"/>
    <row r="3571" s="38" customFormat="1" x14ac:dyDescent="0.55000000000000004"/>
    <row r="3572" s="38" customFormat="1" x14ac:dyDescent="0.55000000000000004"/>
    <row r="3573" s="38" customFormat="1" x14ac:dyDescent="0.55000000000000004"/>
    <row r="3574" s="38" customFormat="1" x14ac:dyDescent="0.55000000000000004"/>
    <row r="3575" s="38" customFormat="1" x14ac:dyDescent="0.55000000000000004"/>
    <row r="3576" s="38" customFormat="1" x14ac:dyDescent="0.55000000000000004"/>
    <row r="3577" s="38" customFormat="1" x14ac:dyDescent="0.55000000000000004"/>
    <row r="3578" s="38" customFormat="1" x14ac:dyDescent="0.55000000000000004"/>
    <row r="3579" s="38" customFormat="1" x14ac:dyDescent="0.55000000000000004"/>
    <row r="3580" s="38" customFormat="1" x14ac:dyDescent="0.55000000000000004"/>
    <row r="3581" s="38" customFormat="1" x14ac:dyDescent="0.55000000000000004"/>
    <row r="3582" s="38" customFormat="1" x14ac:dyDescent="0.55000000000000004"/>
    <row r="3583" s="38" customFormat="1" x14ac:dyDescent="0.55000000000000004"/>
    <row r="3584" s="38" customFormat="1" x14ac:dyDescent="0.55000000000000004"/>
    <row r="3585" s="38" customFormat="1" x14ac:dyDescent="0.55000000000000004"/>
    <row r="3586" s="38" customFormat="1" x14ac:dyDescent="0.55000000000000004"/>
    <row r="3587" s="38" customFormat="1" x14ac:dyDescent="0.55000000000000004"/>
    <row r="3588" s="38" customFormat="1" x14ac:dyDescent="0.55000000000000004"/>
    <row r="3589" s="38" customFormat="1" x14ac:dyDescent="0.55000000000000004"/>
    <row r="3590" s="38" customFormat="1" x14ac:dyDescent="0.55000000000000004"/>
    <row r="3591" s="38" customFormat="1" x14ac:dyDescent="0.55000000000000004"/>
    <row r="3592" s="38" customFormat="1" x14ac:dyDescent="0.55000000000000004"/>
    <row r="3593" s="38" customFormat="1" x14ac:dyDescent="0.55000000000000004"/>
    <row r="3594" s="38" customFormat="1" x14ac:dyDescent="0.55000000000000004"/>
    <row r="3595" s="38" customFormat="1" x14ac:dyDescent="0.55000000000000004"/>
    <row r="3596" s="38" customFormat="1" x14ac:dyDescent="0.55000000000000004"/>
    <row r="3597" s="38" customFormat="1" x14ac:dyDescent="0.55000000000000004"/>
    <row r="3598" s="38" customFormat="1" x14ac:dyDescent="0.55000000000000004"/>
    <row r="3599" s="38" customFormat="1" x14ac:dyDescent="0.55000000000000004"/>
    <row r="3600" s="38" customFormat="1" x14ac:dyDescent="0.55000000000000004"/>
    <row r="3601" s="38" customFormat="1" x14ac:dyDescent="0.55000000000000004"/>
    <row r="3602" s="38" customFormat="1" x14ac:dyDescent="0.55000000000000004"/>
    <row r="3603" s="38" customFormat="1" x14ac:dyDescent="0.55000000000000004"/>
    <row r="3604" s="38" customFormat="1" x14ac:dyDescent="0.55000000000000004"/>
    <row r="3605" s="38" customFormat="1" x14ac:dyDescent="0.55000000000000004"/>
    <row r="3606" s="38" customFormat="1" x14ac:dyDescent="0.55000000000000004"/>
    <row r="3607" s="38" customFormat="1" x14ac:dyDescent="0.55000000000000004"/>
    <row r="3608" s="38" customFormat="1" x14ac:dyDescent="0.55000000000000004"/>
    <row r="3609" s="38" customFormat="1" x14ac:dyDescent="0.55000000000000004"/>
    <row r="3610" s="38" customFormat="1" x14ac:dyDescent="0.55000000000000004"/>
    <row r="3611" s="38" customFormat="1" x14ac:dyDescent="0.55000000000000004"/>
    <row r="3612" s="38" customFormat="1" x14ac:dyDescent="0.55000000000000004"/>
    <row r="3613" s="38" customFormat="1" x14ac:dyDescent="0.55000000000000004"/>
    <row r="3614" s="38" customFormat="1" x14ac:dyDescent="0.55000000000000004"/>
    <row r="3615" s="38" customFormat="1" x14ac:dyDescent="0.55000000000000004"/>
    <row r="3616" s="38" customFormat="1" x14ac:dyDescent="0.55000000000000004"/>
    <row r="3617" s="38" customFormat="1" x14ac:dyDescent="0.55000000000000004"/>
    <row r="3618" s="38" customFormat="1" x14ac:dyDescent="0.55000000000000004"/>
    <row r="3619" s="38" customFormat="1" x14ac:dyDescent="0.55000000000000004"/>
    <row r="3620" s="38" customFormat="1" x14ac:dyDescent="0.55000000000000004"/>
    <row r="3621" s="38" customFormat="1" x14ac:dyDescent="0.55000000000000004"/>
    <row r="3622" s="38" customFormat="1" x14ac:dyDescent="0.55000000000000004"/>
    <row r="3623" s="38" customFormat="1" x14ac:dyDescent="0.55000000000000004"/>
    <row r="3624" s="38" customFormat="1" x14ac:dyDescent="0.55000000000000004"/>
    <row r="3625" s="38" customFormat="1" x14ac:dyDescent="0.55000000000000004"/>
    <row r="3626" s="38" customFormat="1" x14ac:dyDescent="0.55000000000000004"/>
    <row r="3627" s="38" customFormat="1" x14ac:dyDescent="0.55000000000000004"/>
    <row r="3628" s="38" customFormat="1" x14ac:dyDescent="0.55000000000000004"/>
    <row r="3629" s="38" customFormat="1" x14ac:dyDescent="0.55000000000000004"/>
    <row r="3630" s="38" customFormat="1" x14ac:dyDescent="0.55000000000000004"/>
    <row r="3631" s="38" customFormat="1" x14ac:dyDescent="0.55000000000000004"/>
    <row r="3632" s="38" customFormat="1" x14ac:dyDescent="0.55000000000000004"/>
    <row r="3633" s="38" customFormat="1" x14ac:dyDescent="0.55000000000000004"/>
    <row r="3634" s="38" customFormat="1" x14ac:dyDescent="0.55000000000000004"/>
    <row r="3635" s="38" customFormat="1" x14ac:dyDescent="0.55000000000000004"/>
    <row r="3636" s="38" customFormat="1" x14ac:dyDescent="0.55000000000000004"/>
    <row r="3637" s="38" customFormat="1" x14ac:dyDescent="0.55000000000000004"/>
    <row r="3638" s="38" customFormat="1" x14ac:dyDescent="0.55000000000000004"/>
    <row r="3639" s="38" customFormat="1" x14ac:dyDescent="0.55000000000000004"/>
    <row r="3640" s="38" customFormat="1" x14ac:dyDescent="0.55000000000000004"/>
    <row r="3641" s="38" customFormat="1" x14ac:dyDescent="0.55000000000000004"/>
    <row r="3642" s="38" customFormat="1" x14ac:dyDescent="0.55000000000000004"/>
    <row r="3643" s="38" customFormat="1" x14ac:dyDescent="0.55000000000000004"/>
    <row r="3644" s="38" customFormat="1" x14ac:dyDescent="0.55000000000000004"/>
    <row r="3645" s="38" customFormat="1" x14ac:dyDescent="0.55000000000000004"/>
    <row r="3646" s="38" customFormat="1" x14ac:dyDescent="0.55000000000000004"/>
    <row r="3647" s="38" customFormat="1" x14ac:dyDescent="0.55000000000000004"/>
    <row r="3648" s="38" customFormat="1" x14ac:dyDescent="0.55000000000000004"/>
    <row r="3649" s="38" customFormat="1" x14ac:dyDescent="0.55000000000000004"/>
    <row r="3650" s="38" customFormat="1" x14ac:dyDescent="0.55000000000000004"/>
    <row r="3651" s="38" customFormat="1" x14ac:dyDescent="0.55000000000000004"/>
    <row r="3652" s="38" customFormat="1" x14ac:dyDescent="0.55000000000000004"/>
    <row r="3653" s="38" customFormat="1" x14ac:dyDescent="0.55000000000000004"/>
    <row r="3654" s="38" customFormat="1" x14ac:dyDescent="0.55000000000000004"/>
    <row r="3655" s="38" customFormat="1" x14ac:dyDescent="0.55000000000000004"/>
    <row r="3656" s="38" customFormat="1" x14ac:dyDescent="0.55000000000000004"/>
    <row r="3657" s="38" customFormat="1" x14ac:dyDescent="0.55000000000000004"/>
    <row r="3658" s="38" customFormat="1" x14ac:dyDescent="0.55000000000000004"/>
    <row r="3659" s="38" customFormat="1" x14ac:dyDescent="0.55000000000000004"/>
    <row r="3660" s="38" customFormat="1" x14ac:dyDescent="0.55000000000000004"/>
    <row r="3661" s="38" customFormat="1" x14ac:dyDescent="0.55000000000000004"/>
    <row r="3662" s="38" customFormat="1" x14ac:dyDescent="0.55000000000000004"/>
    <row r="3663" s="38" customFormat="1" x14ac:dyDescent="0.55000000000000004"/>
    <row r="3664" s="38" customFormat="1" x14ac:dyDescent="0.55000000000000004"/>
    <row r="3665" s="38" customFormat="1" x14ac:dyDescent="0.55000000000000004"/>
    <row r="3666" s="38" customFormat="1" x14ac:dyDescent="0.55000000000000004"/>
    <row r="3667" s="38" customFormat="1" x14ac:dyDescent="0.55000000000000004"/>
    <row r="3668" s="38" customFormat="1" x14ac:dyDescent="0.55000000000000004"/>
    <row r="3669" s="38" customFormat="1" x14ac:dyDescent="0.55000000000000004"/>
    <row r="3670" s="38" customFormat="1" x14ac:dyDescent="0.55000000000000004"/>
    <row r="3671" s="38" customFormat="1" x14ac:dyDescent="0.55000000000000004"/>
    <row r="3672" s="38" customFormat="1" x14ac:dyDescent="0.55000000000000004"/>
    <row r="3673" s="38" customFormat="1" x14ac:dyDescent="0.55000000000000004"/>
    <row r="3674" s="38" customFormat="1" x14ac:dyDescent="0.55000000000000004"/>
    <row r="3675" s="38" customFormat="1" x14ac:dyDescent="0.55000000000000004"/>
    <row r="3676" s="38" customFormat="1" x14ac:dyDescent="0.55000000000000004"/>
    <row r="3677" s="38" customFormat="1" x14ac:dyDescent="0.55000000000000004"/>
    <row r="3678" s="38" customFormat="1" x14ac:dyDescent="0.55000000000000004"/>
    <row r="3679" s="38" customFormat="1" x14ac:dyDescent="0.55000000000000004"/>
    <row r="3680" s="38" customFormat="1" x14ac:dyDescent="0.55000000000000004"/>
    <row r="3681" s="38" customFormat="1" x14ac:dyDescent="0.55000000000000004"/>
    <row r="3682" s="38" customFormat="1" x14ac:dyDescent="0.55000000000000004"/>
    <row r="3683" s="38" customFormat="1" x14ac:dyDescent="0.55000000000000004"/>
    <row r="3684" s="38" customFormat="1" x14ac:dyDescent="0.55000000000000004"/>
    <row r="3685" s="38" customFormat="1" x14ac:dyDescent="0.55000000000000004"/>
    <row r="3686" s="38" customFormat="1" x14ac:dyDescent="0.55000000000000004"/>
    <row r="3687" s="38" customFormat="1" x14ac:dyDescent="0.55000000000000004"/>
    <row r="3688" s="38" customFormat="1" x14ac:dyDescent="0.55000000000000004"/>
    <row r="3689" s="38" customFormat="1" x14ac:dyDescent="0.55000000000000004"/>
    <row r="3690" s="38" customFormat="1" x14ac:dyDescent="0.55000000000000004"/>
    <row r="3691" s="38" customFormat="1" x14ac:dyDescent="0.55000000000000004"/>
    <row r="3692" s="38" customFormat="1" x14ac:dyDescent="0.55000000000000004"/>
    <row r="3693" s="38" customFormat="1" x14ac:dyDescent="0.55000000000000004"/>
    <row r="3694" s="38" customFormat="1" x14ac:dyDescent="0.55000000000000004"/>
    <row r="3695" s="38" customFormat="1" x14ac:dyDescent="0.55000000000000004"/>
    <row r="3696" s="38" customFormat="1" x14ac:dyDescent="0.55000000000000004"/>
    <row r="3697" s="38" customFormat="1" x14ac:dyDescent="0.55000000000000004"/>
    <row r="3698" s="38" customFormat="1" x14ac:dyDescent="0.55000000000000004"/>
    <row r="3699" s="38" customFormat="1" x14ac:dyDescent="0.55000000000000004"/>
    <row r="3700" s="38" customFormat="1" x14ac:dyDescent="0.55000000000000004"/>
    <row r="3701" s="38" customFormat="1" x14ac:dyDescent="0.55000000000000004"/>
    <row r="3702" s="38" customFormat="1" x14ac:dyDescent="0.55000000000000004"/>
    <row r="3703" s="38" customFormat="1" x14ac:dyDescent="0.55000000000000004"/>
    <row r="3704" s="38" customFormat="1" x14ac:dyDescent="0.55000000000000004"/>
    <row r="3705" s="38" customFormat="1" x14ac:dyDescent="0.55000000000000004"/>
    <row r="3706" s="38" customFormat="1" x14ac:dyDescent="0.55000000000000004"/>
    <row r="3707" s="38" customFormat="1" x14ac:dyDescent="0.55000000000000004"/>
    <row r="3708" s="38" customFormat="1" x14ac:dyDescent="0.55000000000000004"/>
    <row r="3709" s="38" customFormat="1" x14ac:dyDescent="0.55000000000000004"/>
    <row r="3710" s="38" customFormat="1" x14ac:dyDescent="0.55000000000000004"/>
    <row r="3711" s="38" customFormat="1" x14ac:dyDescent="0.55000000000000004"/>
    <row r="3712" s="38" customFormat="1" x14ac:dyDescent="0.55000000000000004"/>
    <row r="3713" s="38" customFormat="1" x14ac:dyDescent="0.55000000000000004"/>
    <row r="3714" s="38" customFormat="1" x14ac:dyDescent="0.55000000000000004"/>
    <row r="3715" s="38" customFormat="1" x14ac:dyDescent="0.55000000000000004"/>
    <row r="3716" s="38" customFormat="1" x14ac:dyDescent="0.55000000000000004"/>
    <row r="3717" s="38" customFormat="1" x14ac:dyDescent="0.55000000000000004"/>
    <row r="3718" s="38" customFormat="1" x14ac:dyDescent="0.55000000000000004"/>
    <row r="3719" s="38" customFormat="1" x14ac:dyDescent="0.55000000000000004"/>
    <row r="3720" s="38" customFormat="1" x14ac:dyDescent="0.55000000000000004"/>
    <row r="3721" s="38" customFormat="1" x14ac:dyDescent="0.55000000000000004"/>
    <row r="3722" s="38" customFormat="1" x14ac:dyDescent="0.55000000000000004"/>
    <row r="3723" s="38" customFormat="1" x14ac:dyDescent="0.55000000000000004"/>
    <row r="3724" s="38" customFormat="1" x14ac:dyDescent="0.55000000000000004"/>
    <row r="3725" s="38" customFormat="1" x14ac:dyDescent="0.55000000000000004"/>
    <row r="3726" s="38" customFormat="1" x14ac:dyDescent="0.55000000000000004"/>
    <row r="3727" s="38" customFormat="1" x14ac:dyDescent="0.55000000000000004"/>
    <row r="3728" s="38" customFormat="1" x14ac:dyDescent="0.55000000000000004"/>
    <row r="3729" s="38" customFormat="1" x14ac:dyDescent="0.55000000000000004"/>
    <row r="3730" s="38" customFormat="1" x14ac:dyDescent="0.55000000000000004"/>
    <row r="3731" s="38" customFormat="1" x14ac:dyDescent="0.55000000000000004"/>
    <row r="3732" s="38" customFormat="1" x14ac:dyDescent="0.55000000000000004"/>
    <row r="3733" s="38" customFormat="1" x14ac:dyDescent="0.55000000000000004"/>
    <row r="3734" s="38" customFormat="1" x14ac:dyDescent="0.55000000000000004"/>
    <row r="3735" s="38" customFormat="1" x14ac:dyDescent="0.55000000000000004"/>
    <row r="3736" s="38" customFormat="1" x14ac:dyDescent="0.55000000000000004"/>
    <row r="3737" s="38" customFormat="1" x14ac:dyDescent="0.55000000000000004"/>
    <row r="3738" s="38" customFormat="1" x14ac:dyDescent="0.55000000000000004"/>
    <row r="3739" s="38" customFormat="1" x14ac:dyDescent="0.55000000000000004"/>
    <row r="3740" s="38" customFormat="1" x14ac:dyDescent="0.55000000000000004"/>
    <row r="3741" s="38" customFormat="1" x14ac:dyDescent="0.55000000000000004"/>
    <row r="3742" s="38" customFormat="1" x14ac:dyDescent="0.55000000000000004"/>
    <row r="3743" s="38" customFormat="1" x14ac:dyDescent="0.55000000000000004"/>
    <row r="3744" s="38" customFormat="1" x14ac:dyDescent="0.55000000000000004"/>
    <row r="3745" s="38" customFormat="1" x14ac:dyDescent="0.55000000000000004"/>
    <row r="3746" s="38" customFormat="1" x14ac:dyDescent="0.55000000000000004"/>
    <row r="3747" s="38" customFormat="1" x14ac:dyDescent="0.55000000000000004"/>
    <row r="3748" s="38" customFormat="1" x14ac:dyDescent="0.55000000000000004"/>
    <row r="3749" s="38" customFormat="1" x14ac:dyDescent="0.55000000000000004"/>
    <row r="3750" s="38" customFormat="1" x14ac:dyDescent="0.55000000000000004"/>
    <row r="3751" s="38" customFormat="1" x14ac:dyDescent="0.55000000000000004"/>
    <row r="3752" s="38" customFormat="1" x14ac:dyDescent="0.55000000000000004"/>
    <row r="3753" s="38" customFormat="1" x14ac:dyDescent="0.55000000000000004"/>
    <row r="3754" s="38" customFormat="1" x14ac:dyDescent="0.55000000000000004"/>
    <row r="3755" s="38" customFormat="1" x14ac:dyDescent="0.55000000000000004"/>
    <row r="3756" s="38" customFormat="1" x14ac:dyDescent="0.55000000000000004"/>
    <row r="3757" s="38" customFormat="1" x14ac:dyDescent="0.55000000000000004"/>
    <row r="3758" s="38" customFormat="1" x14ac:dyDescent="0.55000000000000004"/>
    <row r="3759" s="38" customFormat="1" x14ac:dyDescent="0.55000000000000004"/>
    <row r="3760" s="38" customFormat="1" x14ac:dyDescent="0.55000000000000004"/>
    <row r="3761" s="38" customFormat="1" x14ac:dyDescent="0.55000000000000004"/>
    <row r="3762" s="38" customFormat="1" x14ac:dyDescent="0.55000000000000004"/>
    <row r="3763" s="38" customFormat="1" x14ac:dyDescent="0.55000000000000004"/>
    <row r="3764" s="38" customFormat="1" x14ac:dyDescent="0.55000000000000004"/>
    <row r="3765" s="38" customFormat="1" x14ac:dyDescent="0.55000000000000004"/>
    <row r="3766" s="38" customFormat="1" x14ac:dyDescent="0.55000000000000004"/>
    <row r="3767" s="38" customFormat="1" x14ac:dyDescent="0.55000000000000004"/>
    <row r="3768" s="38" customFormat="1" x14ac:dyDescent="0.55000000000000004"/>
    <row r="3769" s="38" customFormat="1" x14ac:dyDescent="0.55000000000000004"/>
    <row r="3770" s="38" customFormat="1" x14ac:dyDescent="0.55000000000000004"/>
    <row r="3771" s="38" customFormat="1" x14ac:dyDescent="0.55000000000000004"/>
    <row r="3772" s="38" customFormat="1" x14ac:dyDescent="0.55000000000000004"/>
    <row r="3773" s="38" customFormat="1" x14ac:dyDescent="0.55000000000000004"/>
    <row r="3774" s="38" customFormat="1" x14ac:dyDescent="0.55000000000000004"/>
    <row r="3775" s="38" customFormat="1" x14ac:dyDescent="0.55000000000000004"/>
    <row r="3776" s="38" customFormat="1" x14ac:dyDescent="0.55000000000000004"/>
    <row r="3777" s="38" customFormat="1" x14ac:dyDescent="0.55000000000000004"/>
    <row r="3778" s="38" customFormat="1" x14ac:dyDescent="0.55000000000000004"/>
    <row r="3779" s="38" customFormat="1" x14ac:dyDescent="0.55000000000000004"/>
    <row r="3780" s="38" customFormat="1" x14ac:dyDescent="0.55000000000000004"/>
    <row r="3781" s="38" customFormat="1" x14ac:dyDescent="0.55000000000000004"/>
    <row r="3782" s="38" customFormat="1" x14ac:dyDescent="0.55000000000000004"/>
    <row r="3783" s="38" customFormat="1" x14ac:dyDescent="0.55000000000000004"/>
    <row r="3784" s="38" customFormat="1" x14ac:dyDescent="0.55000000000000004"/>
    <row r="3785" s="38" customFormat="1" x14ac:dyDescent="0.55000000000000004"/>
    <row r="3786" s="38" customFormat="1" x14ac:dyDescent="0.55000000000000004"/>
    <row r="3787" s="38" customFormat="1" x14ac:dyDescent="0.55000000000000004"/>
    <row r="3788" s="38" customFormat="1" x14ac:dyDescent="0.55000000000000004"/>
    <row r="3789" s="38" customFormat="1" x14ac:dyDescent="0.55000000000000004"/>
    <row r="3790" s="38" customFormat="1" x14ac:dyDescent="0.55000000000000004"/>
    <row r="3791" s="38" customFormat="1" x14ac:dyDescent="0.55000000000000004"/>
    <row r="3792" s="38" customFormat="1" x14ac:dyDescent="0.55000000000000004"/>
    <row r="3793" s="38" customFormat="1" x14ac:dyDescent="0.55000000000000004"/>
    <row r="3794" s="38" customFormat="1" x14ac:dyDescent="0.55000000000000004"/>
    <row r="3795" s="38" customFormat="1" x14ac:dyDescent="0.55000000000000004"/>
    <row r="3796" s="38" customFormat="1" x14ac:dyDescent="0.55000000000000004"/>
    <row r="3797" s="38" customFormat="1" x14ac:dyDescent="0.55000000000000004"/>
    <row r="3798" s="38" customFormat="1" x14ac:dyDescent="0.55000000000000004"/>
    <row r="3799" s="38" customFormat="1" x14ac:dyDescent="0.55000000000000004"/>
    <row r="3800" s="38" customFormat="1" x14ac:dyDescent="0.55000000000000004"/>
    <row r="3801" s="38" customFormat="1" x14ac:dyDescent="0.55000000000000004"/>
    <row r="3802" s="38" customFormat="1" x14ac:dyDescent="0.55000000000000004"/>
    <row r="3803" s="38" customFormat="1" x14ac:dyDescent="0.55000000000000004"/>
    <row r="3804" s="38" customFormat="1" x14ac:dyDescent="0.55000000000000004"/>
    <row r="3805" s="38" customFormat="1" x14ac:dyDescent="0.55000000000000004"/>
    <row r="3806" s="38" customFormat="1" x14ac:dyDescent="0.55000000000000004"/>
    <row r="3807" s="38" customFormat="1" x14ac:dyDescent="0.55000000000000004"/>
    <row r="3808" s="38" customFormat="1" x14ac:dyDescent="0.55000000000000004"/>
    <row r="3809" s="38" customFormat="1" x14ac:dyDescent="0.55000000000000004"/>
    <row r="3810" s="38" customFormat="1" x14ac:dyDescent="0.55000000000000004"/>
    <row r="3811" s="38" customFormat="1" x14ac:dyDescent="0.55000000000000004"/>
    <row r="3812" s="38" customFormat="1" x14ac:dyDescent="0.55000000000000004"/>
    <row r="3813" s="38" customFormat="1" x14ac:dyDescent="0.55000000000000004"/>
    <row r="3814" s="38" customFormat="1" x14ac:dyDescent="0.55000000000000004"/>
    <row r="3815" s="38" customFormat="1" x14ac:dyDescent="0.55000000000000004"/>
    <row r="3816" s="38" customFormat="1" x14ac:dyDescent="0.55000000000000004"/>
    <row r="3817" s="38" customFormat="1" x14ac:dyDescent="0.55000000000000004"/>
    <row r="3818" s="38" customFormat="1" x14ac:dyDescent="0.55000000000000004"/>
    <row r="3819" s="38" customFormat="1" x14ac:dyDescent="0.55000000000000004"/>
    <row r="3820" s="38" customFormat="1" x14ac:dyDescent="0.55000000000000004"/>
    <row r="3821" s="38" customFormat="1" x14ac:dyDescent="0.55000000000000004"/>
    <row r="3822" s="38" customFormat="1" x14ac:dyDescent="0.55000000000000004"/>
    <row r="3823" s="38" customFormat="1" x14ac:dyDescent="0.55000000000000004"/>
    <row r="3824" s="38" customFormat="1" x14ac:dyDescent="0.55000000000000004"/>
    <row r="3825" s="38" customFormat="1" x14ac:dyDescent="0.55000000000000004"/>
    <row r="3826" s="38" customFormat="1" x14ac:dyDescent="0.55000000000000004"/>
    <row r="3827" s="38" customFormat="1" x14ac:dyDescent="0.55000000000000004"/>
    <row r="3828" s="38" customFormat="1" x14ac:dyDescent="0.55000000000000004"/>
    <row r="3829" s="38" customFormat="1" x14ac:dyDescent="0.55000000000000004"/>
    <row r="3830" s="38" customFormat="1" x14ac:dyDescent="0.55000000000000004"/>
    <row r="3831" s="38" customFormat="1" x14ac:dyDescent="0.55000000000000004"/>
    <row r="3832" s="38" customFormat="1" x14ac:dyDescent="0.55000000000000004"/>
    <row r="3833" s="38" customFormat="1" x14ac:dyDescent="0.55000000000000004"/>
    <row r="3834" s="38" customFormat="1" x14ac:dyDescent="0.55000000000000004"/>
    <row r="3835" s="38" customFormat="1" x14ac:dyDescent="0.55000000000000004"/>
    <row r="3836" s="38" customFormat="1" x14ac:dyDescent="0.55000000000000004"/>
    <row r="3837" s="38" customFormat="1" x14ac:dyDescent="0.55000000000000004"/>
    <row r="3838" s="38" customFormat="1" x14ac:dyDescent="0.55000000000000004"/>
    <row r="3839" s="38" customFormat="1" x14ac:dyDescent="0.55000000000000004"/>
    <row r="3840" s="38" customFormat="1" x14ac:dyDescent="0.55000000000000004"/>
    <row r="3841" s="38" customFormat="1" x14ac:dyDescent="0.55000000000000004"/>
    <row r="3842" s="38" customFormat="1" x14ac:dyDescent="0.55000000000000004"/>
    <row r="3843" s="38" customFormat="1" x14ac:dyDescent="0.55000000000000004"/>
    <row r="3844" s="38" customFormat="1" x14ac:dyDescent="0.55000000000000004"/>
    <row r="3845" s="38" customFormat="1" x14ac:dyDescent="0.55000000000000004"/>
    <row r="3846" s="38" customFormat="1" x14ac:dyDescent="0.55000000000000004"/>
    <row r="3847" s="38" customFormat="1" x14ac:dyDescent="0.55000000000000004"/>
    <row r="3848" s="38" customFormat="1" x14ac:dyDescent="0.55000000000000004"/>
    <row r="3849" s="38" customFormat="1" x14ac:dyDescent="0.55000000000000004"/>
    <row r="3850" s="38" customFormat="1" x14ac:dyDescent="0.55000000000000004"/>
    <row r="3851" s="38" customFormat="1" x14ac:dyDescent="0.55000000000000004"/>
    <row r="3852" s="38" customFormat="1" x14ac:dyDescent="0.55000000000000004"/>
    <row r="3853" s="38" customFormat="1" x14ac:dyDescent="0.55000000000000004"/>
    <row r="3854" s="38" customFormat="1" x14ac:dyDescent="0.55000000000000004"/>
    <row r="3855" s="38" customFormat="1" x14ac:dyDescent="0.55000000000000004"/>
    <row r="3856" s="38" customFormat="1" x14ac:dyDescent="0.55000000000000004"/>
    <row r="3857" s="38" customFormat="1" x14ac:dyDescent="0.55000000000000004"/>
    <row r="3858" s="38" customFormat="1" x14ac:dyDescent="0.55000000000000004"/>
    <row r="3859" s="38" customFormat="1" x14ac:dyDescent="0.55000000000000004"/>
    <row r="3860" s="38" customFormat="1" x14ac:dyDescent="0.55000000000000004"/>
    <row r="3861" s="38" customFormat="1" x14ac:dyDescent="0.55000000000000004"/>
    <row r="3862" s="38" customFormat="1" x14ac:dyDescent="0.55000000000000004"/>
    <row r="3863" s="38" customFormat="1" x14ac:dyDescent="0.55000000000000004"/>
    <row r="3864" s="38" customFormat="1" x14ac:dyDescent="0.55000000000000004"/>
    <row r="3865" s="38" customFormat="1" x14ac:dyDescent="0.55000000000000004"/>
    <row r="3866" s="38" customFormat="1" x14ac:dyDescent="0.55000000000000004"/>
    <row r="3867" s="38" customFormat="1" x14ac:dyDescent="0.55000000000000004"/>
    <row r="3868" s="38" customFormat="1" x14ac:dyDescent="0.55000000000000004"/>
    <row r="3869" s="38" customFormat="1" x14ac:dyDescent="0.55000000000000004"/>
    <row r="3870" s="38" customFormat="1" x14ac:dyDescent="0.55000000000000004"/>
    <row r="3871" s="38" customFormat="1" x14ac:dyDescent="0.55000000000000004"/>
    <row r="3872" s="38" customFormat="1" x14ac:dyDescent="0.55000000000000004"/>
    <row r="3873" s="38" customFormat="1" x14ac:dyDescent="0.55000000000000004"/>
    <row r="3874" s="38" customFormat="1" x14ac:dyDescent="0.55000000000000004"/>
    <row r="3875" s="38" customFormat="1" x14ac:dyDescent="0.55000000000000004"/>
    <row r="3876" s="38" customFormat="1" x14ac:dyDescent="0.55000000000000004"/>
    <row r="3877" s="38" customFormat="1" x14ac:dyDescent="0.55000000000000004"/>
    <row r="3878" s="38" customFormat="1" x14ac:dyDescent="0.55000000000000004"/>
    <row r="3879" s="38" customFormat="1" x14ac:dyDescent="0.55000000000000004"/>
    <row r="3880" s="38" customFormat="1" x14ac:dyDescent="0.55000000000000004"/>
    <row r="3881" s="38" customFormat="1" x14ac:dyDescent="0.55000000000000004"/>
    <row r="3882" s="38" customFormat="1" x14ac:dyDescent="0.55000000000000004"/>
    <row r="3883" s="38" customFormat="1" x14ac:dyDescent="0.55000000000000004"/>
    <row r="3884" s="38" customFormat="1" x14ac:dyDescent="0.55000000000000004"/>
    <row r="3885" s="38" customFormat="1" x14ac:dyDescent="0.55000000000000004"/>
    <row r="3886" s="38" customFormat="1" x14ac:dyDescent="0.55000000000000004"/>
    <row r="3887" s="38" customFormat="1" x14ac:dyDescent="0.55000000000000004"/>
    <row r="3888" s="38" customFormat="1" x14ac:dyDescent="0.55000000000000004"/>
    <row r="3889" s="38" customFormat="1" x14ac:dyDescent="0.55000000000000004"/>
    <row r="3890" s="38" customFormat="1" x14ac:dyDescent="0.55000000000000004"/>
    <row r="3891" s="38" customFormat="1" x14ac:dyDescent="0.55000000000000004"/>
    <row r="3892" s="38" customFormat="1" x14ac:dyDescent="0.55000000000000004"/>
    <row r="3893" s="38" customFormat="1" x14ac:dyDescent="0.55000000000000004"/>
    <row r="3894" s="38" customFormat="1" x14ac:dyDescent="0.55000000000000004"/>
    <row r="3895" s="38" customFormat="1" x14ac:dyDescent="0.55000000000000004"/>
    <row r="3896" s="38" customFormat="1" x14ac:dyDescent="0.55000000000000004"/>
    <row r="3897" s="38" customFormat="1" x14ac:dyDescent="0.55000000000000004"/>
    <row r="3898" s="38" customFormat="1" x14ac:dyDescent="0.55000000000000004"/>
    <row r="3899" s="38" customFormat="1" x14ac:dyDescent="0.55000000000000004"/>
    <row r="3900" s="38" customFormat="1" x14ac:dyDescent="0.55000000000000004"/>
    <row r="3901" s="38" customFormat="1" x14ac:dyDescent="0.55000000000000004"/>
    <row r="3902" s="38" customFormat="1" x14ac:dyDescent="0.55000000000000004"/>
    <row r="3903" s="38" customFormat="1" x14ac:dyDescent="0.55000000000000004"/>
    <row r="3904" s="38" customFormat="1" x14ac:dyDescent="0.55000000000000004"/>
    <row r="3905" s="38" customFormat="1" x14ac:dyDescent="0.55000000000000004"/>
    <row r="3906" s="38" customFormat="1" x14ac:dyDescent="0.55000000000000004"/>
    <row r="3907" s="38" customFormat="1" x14ac:dyDescent="0.55000000000000004"/>
    <row r="3908" s="38" customFormat="1" x14ac:dyDescent="0.55000000000000004"/>
    <row r="3909" s="38" customFormat="1" x14ac:dyDescent="0.55000000000000004"/>
    <row r="3910" s="38" customFormat="1" x14ac:dyDescent="0.55000000000000004"/>
    <row r="3911" s="38" customFormat="1" x14ac:dyDescent="0.55000000000000004"/>
    <row r="3912" s="38" customFormat="1" x14ac:dyDescent="0.55000000000000004"/>
    <row r="3913" s="38" customFormat="1" x14ac:dyDescent="0.55000000000000004"/>
    <row r="3914" s="38" customFormat="1" x14ac:dyDescent="0.55000000000000004"/>
    <row r="3915" s="38" customFormat="1" x14ac:dyDescent="0.55000000000000004"/>
    <row r="3916" s="38" customFormat="1" x14ac:dyDescent="0.55000000000000004"/>
    <row r="3917" s="38" customFormat="1" x14ac:dyDescent="0.55000000000000004"/>
    <row r="3918" s="38" customFormat="1" x14ac:dyDescent="0.55000000000000004"/>
    <row r="3919" s="38" customFormat="1" x14ac:dyDescent="0.55000000000000004"/>
    <row r="3920" s="38" customFormat="1" x14ac:dyDescent="0.55000000000000004"/>
    <row r="3921" s="38" customFormat="1" x14ac:dyDescent="0.55000000000000004"/>
    <row r="3922" s="38" customFormat="1" x14ac:dyDescent="0.55000000000000004"/>
    <row r="3923" s="38" customFormat="1" x14ac:dyDescent="0.55000000000000004"/>
    <row r="3924" s="38" customFormat="1" x14ac:dyDescent="0.55000000000000004"/>
    <row r="3925" s="38" customFormat="1" x14ac:dyDescent="0.55000000000000004"/>
    <row r="3926" s="38" customFormat="1" x14ac:dyDescent="0.55000000000000004"/>
    <row r="3927" s="38" customFormat="1" x14ac:dyDescent="0.55000000000000004"/>
    <row r="3928" s="38" customFormat="1" x14ac:dyDescent="0.55000000000000004"/>
    <row r="3929" s="38" customFormat="1" x14ac:dyDescent="0.55000000000000004"/>
    <row r="3930" s="38" customFormat="1" x14ac:dyDescent="0.55000000000000004"/>
    <row r="3931" s="38" customFormat="1" x14ac:dyDescent="0.55000000000000004"/>
    <row r="3932" s="38" customFormat="1" x14ac:dyDescent="0.55000000000000004"/>
    <row r="3933" s="38" customFormat="1" x14ac:dyDescent="0.55000000000000004"/>
    <row r="3934" s="38" customFormat="1" x14ac:dyDescent="0.55000000000000004"/>
    <row r="3935" s="38" customFormat="1" x14ac:dyDescent="0.55000000000000004"/>
    <row r="3936" s="38" customFormat="1" x14ac:dyDescent="0.55000000000000004"/>
    <row r="3937" s="38" customFormat="1" x14ac:dyDescent="0.55000000000000004"/>
    <row r="3938" s="38" customFormat="1" x14ac:dyDescent="0.55000000000000004"/>
    <row r="3939" s="38" customFormat="1" x14ac:dyDescent="0.55000000000000004"/>
    <row r="3940" s="38" customFormat="1" x14ac:dyDescent="0.55000000000000004"/>
    <row r="3941" s="38" customFormat="1" x14ac:dyDescent="0.55000000000000004"/>
    <row r="3942" s="38" customFormat="1" x14ac:dyDescent="0.55000000000000004"/>
    <row r="3943" s="38" customFormat="1" x14ac:dyDescent="0.55000000000000004"/>
    <row r="3944" s="38" customFormat="1" x14ac:dyDescent="0.55000000000000004"/>
    <row r="3945" s="38" customFormat="1" x14ac:dyDescent="0.55000000000000004"/>
    <row r="3946" s="38" customFormat="1" x14ac:dyDescent="0.55000000000000004"/>
    <row r="3947" s="38" customFormat="1" x14ac:dyDescent="0.55000000000000004"/>
    <row r="3948" s="38" customFormat="1" x14ac:dyDescent="0.55000000000000004"/>
    <row r="3949" s="38" customFormat="1" x14ac:dyDescent="0.55000000000000004"/>
    <row r="3950" s="38" customFormat="1" x14ac:dyDescent="0.55000000000000004"/>
    <row r="3951" s="38" customFormat="1" x14ac:dyDescent="0.55000000000000004"/>
    <row r="3952" s="38" customFormat="1" x14ac:dyDescent="0.55000000000000004"/>
    <row r="3953" s="38" customFormat="1" x14ac:dyDescent="0.55000000000000004"/>
    <row r="3954" s="38" customFormat="1" x14ac:dyDescent="0.55000000000000004"/>
    <row r="3955" s="38" customFormat="1" x14ac:dyDescent="0.55000000000000004"/>
    <row r="3956" s="38" customFormat="1" x14ac:dyDescent="0.55000000000000004"/>
    <row r="3957" s="38" customFormat="1" x14ac:dyDescent="0.55000000000000004"/>
    <row r="3958" s="38" customFormat="1" x14ac:dyDescent="0.55000000000000004"/>
    <row r="3959" s="38" customFormat="1" x14ac:dyDescent="0.55000000000000004"/>
    <row r="3960" s="38" customFormat="1" x14ac:dyDescent="0.55000000000000004"/>
    <row r="3961" s="38" customFormat="1" x14ac:dyDescent="0.55000000000000004"/>
    <row r="3962" s="38" customFormat="1" x14ac:dyDescent="0.55000000000000004"/>
    <row r="3963" s="38" customFormat="1" x14ac:dyDescent="0.55000000000000004"/>
    <row r="3964" s="38" customFormat="1" x14ac:dyDescent="0.55000000000000004"/>
    <row r="3965" s="38" customFormat="1" x14ac:dyDescent="0.55000000000000004"/>
    <row r="3966" s="38" customFormat="1" x14ac:dyDescent="0.55000000000000004"/>
    <row r="3967" s="38" customFormat="1" x14ac:dyDescent="0.55000000000000004"/>
    <row r="3968" s="38" customFormat="1" x14ac:dyDescent="0.55000000000000004"/>
    <row r="3969" s="38" customFormat="1" x14ac:dyDescent="0.55000000000000004"/>
    <row r="3970" s="38" customFormat="1" x14ac:dyDescent="0.55000000000000004"/>
    <row r="3971" s="38" customFormat="1" x14ac:dyDescent="0.55000000000000004"/>
    <row r="3972" s="38" customFormat="1" x14ac:dyDescent="0.55000000000000004"/>
    <row r="3973" s="38" customFormat="1" x14ac:dyDescent="0.55000000000000004"/>
    <row r="3974" s="38" customFormat="1" x14ac:dyDescent="0.55000000000000004"/>
    <row r="3975" s="38" customFormat="1" x14ac:dyDescent="0.55000000000000004"/>
    <row r="3976" s="38" customFormat="1" x14ac:dyDescent="0.55000000000000004"/>
    <row r="3977" s="38" customFormat="1" x14ac:dyDescent="0.55000000000000004"/>
    <row r="3978" s="38" customFormat="1" x14ac:dyDescent="0.55000000000000004"/>
    <row r="3979" s="38" customFormat="1" x14ac:dyDescent="0.55000000000000004"/>
    <row r="3980" s="38" customFormat="1" x14ac:dyDescent="0.55000000000000004"/>
    <row r="3981" s="38" customFormat="1" x14ac:dyDescent="0.55000000000000004"/>
    <row r="3982" s="38" customFormat="1" x14ac:dyDescent="0.55000000000000004"/>
    <row r="3983" s="38" customFormat="1" x14ac:dyDescent="0.55000000000000004"/>
    <row r="3984" s="38" customFormat="1" x14ac:dyDescent="0.55000000000000004"/>
    <row r="3985" s="38" customFormat="1" x14ac:dyDescent="0.55000000000000004"/>
    <row r="3986" s="38" customFormat="1" x14ac:dyDescent="0.55000000000000004"/>
    <row r="3987" s="38" customFormat="1" x14ac:dyDescent="0.55000000000000004"/>
    <row r="3988" s="38" customFormat="1" x14ac:dyDescent="0.55000000000000004"/>
    <row r="3989" s="38" customFormat="1" x14ac:dyDescent="0.55000000000000004"/>
    <row r="3990" s="38" customFormat="1" x14ac:dyDescent="0.55000000000000004"/>
    <row r="3991" s="38" customFormat="1" x14ac:dyDescent="0.55000000000000004"/>
    <row r="3992" s="38" customFormat="1" x14ac:dyDescent="0.55000000000000004"/>
    <row r="3993" s="38" customFormat="1" x14ac:dyDescent="0.55000000000000004"/>
    <row r="3994" s="38" customFormat="1" x14ac:dyDescent="0.55000000000000004"/>
    <row r="3995" s="38" customFormat="1" x14ac:dyDescent="0.55000000000000004"/>
    <row r="3996" s="38" customFormat="1" x14ac:dyDescent="0.55000000000000004"/>
    <row r="3997" s="38" customFormat="1" x14ac:dyDescent="0.55000000000000004"/>
    <row r="3998" s="38" customFormat="1" x14ac:dyDescent="0.55000000000000004"/>
    <row r="3999" s="38" customFormat="1" x14ac:dyDescent="0.55000000000000004"/>
    <row r="4000" s="38" customFormat="1" x14ac:dyDescent="0.55000000000000004"/>
    <row r="4001" s="38" customFormat="1" x14ac:dyDescent="0.55000000000000004"/>
    <row r="4002" s="38" customFormat="1" x14ac:dyDescent="0.55000000000000004"/>
    <row r="4003" s="38" customFormat="1" x14ac:dyDescent="0.55000000000000004"/>
    <row r="4004" s="38" customFormat="1" x14ac:dyDescent="0.55000000000000004"/>
    <row r="4005" s="38" customFormat="1" x14ac:dyDescent="0.55000000000000004"/>
    <row r="4006" s="38" customFormat="1" x14ac:dyDescent="0.55000000000000004"/>
    <row r="4007" s="38" customFormat="1" x14ac:dyDescent="0.55000000000000004"/>
    <row r="4008" s="38" customFormat="1" x14ac:dyDescent="0.55000000000000004"/>
    <row r="4009" s="38" customFormat="1" x14ac:dyDescent="0.55000000000000004"/>
    <row r="4010" s="38" customFormat="1" x14ac:dyDescent="0.55000000000000004"/>
    <row r="4011" s="38" customFormat="1" x14ac:dyDescent="0.55000000000000004"/>
    <row r="4012" s="38" customFormat="1" x14ac:dyDescent="0.55000000000000004"/>
    <row r="4013" s="38" customFormat="1" x14ac:dyDescent="0.55000000000000004"/>
    <row r="4014" s="38" customFormat="1" x14ac:dyDescent="0.55000000000000004"/>
    <row r="4015" s="38" customFormat="1" x14ac:dyDescent="0.55000000000000004"/>
    <row r="4016" s="38" customFormat="1" x14ac:dyDescent="0.55000000000000004"/>
    <row r="4017" s="38" customFormat="1" x14ac:dyDescent="0.55000000000000004"/>
    <row r="4018" s="38" customFormat="1" x14ac:dyDescent="0.55000000000000004"/>
    <row r="4019" s="38" customFormat="1" x14ac:dyDescent="0.55000000000000004"/>
    <row r="4020" s="38" customFormat="1" x14ac:dyDescent="0.55000000000000004"/>
    <row r="4021" s="38" customFormat="1" x14ac:dyDescent="0.55000000000000004"/>
    <row r="4022" s="38" customFormat="1" x14ac:dyDescent="0.55000000000000004"/>
    <row r="4023" s="38" customFormat="1" x14ac:dyDescent="0.55000000000000004"/>
    <row r="4024" s="38" customFormat="1" x14ac:dyDescent="0.55000000000000004"/>
    <row r="4025" s="38" customFormat="1" x14ac:dyDescent="0.55000000000000004"/>
    <row r="4026" s="38" customFormat="1" x14ac:dyDescent="0.55000000000000004"/>
    <row r="4027" s="38" customFormat="1" x14ac:dyDescent="0.55000000000000004"/>
    <row r="4028" s="38" customFormat="1" x14ac:dyDescent="0.55000000000000004"/>
    <row r="4029" s="38" customFormat="1" x14ac:dyDescent="0.55000000000000004"/>
    <row r="4030" s="38" customFormat="1" x14ac:dyDescent="0.55000000000000004"/>
    <row r="4031" s="38" customFormat="1" x14ac:dyDescent="0.55000000000000004"/>
    <row r="4032" s="38" customFormat="1" x14ac:dyDescent="0.55000000000000004"/>
    <row r="4033" s="38" customFormat="1" x14ac:dyDescent="0.55000000000000004"/>
    <row r="4034" s="38" customFormat="1" x14ac:dyDescent="0.55000000000000004"/>
    <row r="4035" s="38" customFormat="1" x14ac:dyDescent="0.55000000000000004"/>
    <row r="4036" s="38" customFormat="1" x14ac:dyDescent="0.55000000000000004"/>
    <row r="4037" s="38" customFormat="1" x14ac:dyDescent="0.55000000000000004"/>
    <row r="4038" s="38" customFormat="1" x14ac:dyDescent="0.55000000000000004"/>
    <row r="4039" s="38" customFormat="1" x14ac:dyDescent="0.55000000000000004"/>
    <row r="4040" s="38" customFormat="1" x14ac:dyDescent="0.55000000000000004"/>
    <row r="4041" s="38" customFormat="1" x14ac:dyDescent="0.55000000000000004"/>
    <row r="4042" s="38" customFormat="1" x14ac:dyDescent="0.55000000000000004"/>
    <row r="4043" s="38" customFormat="1" x14ac:dyDescent="0.55000000000000004"/>
    <row r="4044" s="38" customFormat="1" x14ac:dyDescent="0.55000000000000004"/>
    <row r="4045" s="38" customFormat="1" x14ac:dyDescent="0.55000000000000004"/>
    <row r="4046" s="38" customFormat="1" x14ac:dyDescent="0.55000000000000004"/>
    <row r="4047" s="38" customFormat="1" x14ac:dyDescent="0.55000000000000004"/>
    <row r="4048" s="38" customFormat="1" x14ac:dyDescent="0.55000000000000004"/>
    <row r="4049" s="38" customFormat="1" x14ac:dyDescent="0.55000000000000004"/>
    <row r="4050" s="38" customFormat="1" x14ac:dyDescent="0.55000000000000004"/>
    <row r="4051" s="38" customFormat="1" x14ac:dyDescent="0.55000000000000004"/>
    <row r="4052" s="38" customFormat="1" x14ac:dyDescent="0.55000000000000004"/>
    <row r="4053" s="38" customFormat="1" x14ac:dyDescent="0.55000000000000004"/>
    <row r="4054" s="38" customFormat="1" x14ac:dyDescent="0.55000000000000004"/>
    <row r="4055" s="38" customFormat="1" x14ac:dyDescent="0.55000000000000004"/>
    <row r="4056" s="38" customFormat="1" x14ac:dyDescent="0.55000000000000004"/>
    <row r="4057" s="38" customFormat="1" x14ac:dyDescent="0.55000000000000004"/>
    <row r="4058" s="38" customFormat="1" x14ac:dyDescent="0.55000000000000004"/>
    <row r="4059" s="38" customFormat="1" x14ac:dyDescent="0.55000000000000004"/>
    <row r="4060" s="38" customFormat="1" x14ac:dyDescent="0.55000000000000004"/>
    <row r="4061" s="38" customFormat="1" x14ac:dyDescent="0.55000000000000004"/>
    <row r="4062" s="38" customFormat="1" x14ac:dyDescent="0.55000000000000004"/>
    <row r="4063" s="38" customFormat="1" x14ac:dyDescent="0.55000000000000004"/>
    <row r="4064" s="38" customFormat="1" x14ac:dyDescent="0.55000000000000004"/>
    <row r="4065" s="38" customFormat="1" x14ac:dyDescent="0.55000000000000004"/>
    <row r="4066" s="38" customFormat="1" x14ac:dyDescent="0.55000000000000004"/>
    <row r="4067" s="38" customFormat="1" x14ac:dyDescent="0.55000000000000004"/>
    <row r="4068" s="38" customFormat="1" x14ac:dyDescent="0.55000000000000004"/>
    <row r="4069" s="38" customFormat="1" x14ac:dyDescent="0.55000000000000004"/>
    <row r="4070" s="38" customFormat="1" x14ac:dyDescent="0.55000000000000004"/>
    <row r="4071" s="38" customFormat="1" x14ac:dyDescent="0.55000000000000004"/>
    <row r="4072" s="38" customFormat="1" x14ac:dyDescent="0.55000000000000004"/>
    <row r="4073" s="38" customFormat="1" x14ac:dyDescent="0.55000000000000004"/>
    <row r="4074" s="38" customFormat="1" x14ac:dyDescent="0.55000000000000004"/>
    <row r="4075" s="38" customFormat="1" x14ac:dyDescent="0.55000000000000004"/>
    <row r="4076" s="38" customFormat="1" x14ac:dyDescent="0.55000000000000004"/>
    <row r="4077" s="38" customFormat="1" x14ac:dyDescent="0.55000000000000004"/>
    <row r="4078" s="38" customFormat="1" x14ac:dyDescent="0.55000000000000004"/>
    <row r="4079" s="38" customFormat="1" x14ac:dyDescent="0.55000000000000004"/>
    <row r="4080" s="38" customFormat="1" x14ac:dyDescent="0.55000000000000004"/>
    <row r="4081" s="38" customFormat="1" x14ac:dyDescent="0.55000000000000004"/>
    <row r="4082" s="38" customFormat="1" x14ac:dyDescent="0.55000000000000004"/>
    <row r="4083" s="38" customFormat="1" x14ac:dyDescent="0.55000000000000004"/>
    <row r="4084" s="38" customFormat="1" x14ac:dyDescent="0.55000000000000004"/>
    <row r="4085" s="38" customFormat="1" x14ac:dyDescent="0.55000000000000004"/>
    <row r="4086" s="38" customFormat="1" x14ac:dyDescent="0.55000000000000004"/>
    <row r="4087" s="38" customFormat="1" x14ac:dyDescent="0.55000000000000004"/>
    <row r="4088" s="38" customFormat="1" x14ac:dyDescent="0.55000000000000004"/>
    <row r="4089" s="38" customFormat="1" x14ac:dyDescent="0.55000000000000004"/>
    <row r="4090" s="38" customFormat="1" x14ac:dyDescent="0.55000000000000004"/>
    <row r="4091" s="38" customFormat="1" x14ac:dyDescent="0.55000000000000004"/>
    <row r="4092" s="38" customFormat="1" x14ac:dyDescent="0.55000000000000004"/>
    <row r="4093" s="38" customFormat="1" x14ac:dyDescent="0.55000000000000004"/>
    <row r="4094" s="38" customFormat="1" x14ac:dyDescent="0.55000000000000004"/>
    <row r="4095" s="38" customFormat="1" x14ac:dyDescent="0.55000000000000004"/>
    <row r="4096" s="38" customFormat="1" x14ac:dyDescent="0.55000000000000004"/>
    <row r="4097" s="38" customFormat="1" x14ac:dyDescent="0.55000000000000004"/>
    <row r="4098" s="38" customFormat="1" x14ac:dyDescent="0.55000000000000004"/>
    <row r="4099" s="38" customFormat="1" x14ac:dyDescent="0.55000000000000004"/>
    <row r="4100" s="38" customFormat="1" x14ac:dyDescent="0.55000000000000004"/>
    <row r="4101" s="38" customFormat="1" x14ac:dyDescent="0.55000000000000004"/>
    <row r="4102" s="38" customFormat="1" x14ac:dyDescent="0.55000000000000004"/>
    <row r="4103" s="38" customFormat="1" x14ac:dyDescent="0.55000000000000004"/>
    <row r="4104" s="38" customFormat="1" x14ac:dyDescent="0.55000000000000004"/>
    <row r="4105" s="38" customFormat="1" x14ac:dyDescent="0.55000000000000004"/>
    <row r="4106" s="38" customFormat="1" x14ac:dyDescent="0.55000000000000004"/>
    <row r="4107" s="38" customFormat="1" x14ac:dyDescent="0.55000000000000004"/>
    <row r="4108" s="38" customFormat="1" x14ac:dyDescent="0.55000000000000004"/>
    <row r="4109" s="38" customFormat="1" x14ac:dyDescent="0.55000000000000004"/>
    <row r="4110" s="38" customFormat="1" x14ac:dyDescent="0.55000000000000004"/>
    <row r="4111" s="38" customFormat="1" x14ac:dyDescent="0.55000000000000004"/>
    <row r="4112" s="38" customFormat="1" x14ac:dyDescent="0.55000000000000004"/>
    <row r="4113" s="38" customFormat="1" x14ac:dyDescent="0.55000000000000004"/>
    <row r="4114" s="38" customFormat="1" x14ac:dyDescent="0.55000000000000004"/>
    <row r="4115" s="38" customFormat="1" x14ac:dyDescent="0.55000000000000004"/>
    <row r="4116" s="38" customFormat="1" x14ac:dyDescent="0.55000000000000004"/>
    <row r="4117" s="38" customFormat="1" x14ac:dyDescent="0.55000000000000004"/>
    <row r="4118" s="38" customFormat="1" x14ac:dyDescent="0.55000000000000004"/>
    <row r="4119" s="38" customFormat="1" x14ac:dyDescent="0.55000000000000004"/>
    <row r="4120" s="38" customFormat="1" x14ac:dyDescent="0.55000000000000004"/>
    <row r="4121" s="38" customFormat="1" x14ac:dyDescent="0.55000000000000004"/>
    <row r="4122" s="38" customFormat="1" x14ac:dyDescent="0.55000000000000004"/>
    <row r="4123" s="38" customFormat="1" x14ac:dyDescent="0.55000000000000004"/>
    <row r="4124" s="38" customFormat="1" x14ac:dyDescent="0.55000000000000004"/>
    <row r="4125" s="38" customFormat="1" x14ac:dyDescent="0.55000000000000004"/>
    <row r="4126" s="38" customFormat="1" x14ac:dyDescent="0.55000000000000004"/>
    <row r="4127" s="38" customFormat="1" x14ac:dyDescent="0.55000000000000004"/>
    <row r="4128" s="38" customFormat="1" x14ac:dyDescent="0.55000000000000004"/>
    <row r="4129" s="38" customFormat="1" x14ac:dyDescent="0.55000000000000004"/>
    <row r="4130" s="38" customFormat="1" x14ac:dyDescent="0.55000000000000004"/>
    <row r="4131" s="38" customFormat="1" x14ac:dyDescent="0.55000000000000004"/>
    <row r="4132" s="38" customFormat="1" x14ac:dyDescent="0.55000000000000004"/>
    <row r="4133" s="38" customFormat="1" x14ac:dyDescent="0.55000000000000004"/>
    <row r="4134" s="38" customFormat="1" x14ac:dyDescent="0.55000000000000004"/>
    <row r="4135" s="38" customFormat="1" x14ac:dyDescent="0.55000000000000004"/>
    <row r="4136" s="38" customFormat="1" x14ac:dyDescent="0.55000000000000004"/>
    <row r="4137" s="38" customFormat="1" x14ac:dyDescent="0.55000000000000004"/>
    <row r="4138" s="38" customFormat="1" x14ac:dyDescent="0.55000000000000004"/>
    <row r="4139" s="38" customFormat="1" x14ac:dyDescent="0.55000000000000004"/>
    <row r="4140" s="38" customFormat="1" x14ac:dyDescent="0.55000000000000004"/>
    <row r="4141" s="38" customFormat="1" x14ac:dyDescent="0.55000000000000004"/>
    <row r="4142" s="38" customFormat="1" x14ac:dyDescent="0.55000000000000004"/>
    <row r="4143" s="38" customFormat="1" x14ac:dyDescent="0.55000000000000004"/>
    <row r="4144" s="38" customFormat="1" x14ac:dyDescent="0.55000000000000004"/>
    <row r="4145" s="38" customFormat="1" x14ac:dyDescent="0.55000000000000004"/>
    <row r="4146" s="38" customFormat="1" x14ac:dyDescent="0.55000000000000004"/>
    <row r="4147" s="38" customFormat="1" x14ac:dyDescent="0.55000000000000004"/>
    <row r="4148" s="38" customFormat="1" x14ac:dyDescent="0.55000000000000004"/>
    <row r="4149" s="38" customFormat="1" x14ac:dyDescent="0.55000000000000004"/>
    <row r="4150" s="38" customFormat="1" x14ac:dyDescent="0.55000000000000004"/>
    <row r="4151" s="38" customFormat="1" x14ac:dyDescent="0.55000000000000004"/>
    <row r="4152" s="38" customFormat="1" x14ac:dyDescent="0.55000000000000004"/>
    <row r="4153" s="38" customFormat="1" x14ac:dyDescent="0.55000000000000004"/>
    <row r="4154" s="38" customFormat="1" x14ac:dyDescent="0.55000000000000004"/>
    <row r="4155" s="38" customFormat="1" x14ac:dyDescent="0.55000000000000004"/>
    <row r="4156" s="38" customFormat="1" x14ac:dyDescent="0.55000000000000004"/>
    <row r="4157" s="38" customFormat="1" x14ac:dyDescent="0.55000000000000004"/>
    <row r="4158" s="38" customFormat="1" x14ac:dyDescent="0.55000000000000004"/>
    <row r="4159" s="38" customFormat="1" x14ac:dyDescent="0.55000000000000004"/>
    <row r="4160" s="38" customFormat="1" x14ac:dyDescent="0.55000000000000004"/>
    <row r="4161" s="38" customFormat="1" x14ac:dyDescent="0.55000000000000004"/>
    <row r="4162" s="38" customFormat="1" x14ac:dyDescent="0.55000000000000004"/>
    <row r="4163" s="38" customFormat="1" x14ac:dyDescent="0.55000000000000004"/>
    <row r="4164" s="38" customFormat="1" x14ac:dyDescent="0.55000000000000004"/>
    <row r="4165" s="38" customFormat="1" x14ac:dyDescent="0.55000000000000004"/>
    <row r="4166" s="38" customFormat="1" x14ac:dyDescent="0.55000000000000004"/>
    <row r="4167" s="38" customFormat="1" x14ac:dyDescent="0.55000000000000004"/>
    <row r="4168" s="38" customFormat="1" x14ac:dyDescent="0.55000000000000004"/>
    <row r="4169" s="38" customFormat="1" x14ac:dyDescent="0.55000000000000004"/>
    <row r="4170" s="38" customFormat="1" x14ac:dyDescent="0.55000000000000004"/>
    <row r="4171" s="38" customFormat="1" x14ac:dyDescent="0.55000000000000004"/>
    <row r="4172" s="38" customFormat="1" x14ac:dyDescent="0.55000000000000004"/>
    <row r="4173" s="38" customFormat="1" x14ac:dyDescent="0.55000000000000004"/>
    <row r="4174" s="38" customFormat="1" x14ac:dyDescent="0.55000000000000004"/>
    <row r="4175" s="38" customFormat="1" x14ac:dyDescent="0.55000000000000004"/>
    <row r="4176" s="38" customFormat="1" x14ac:dyDescent="0.55000000000000004"/>
    <row r="4177" s="38" customFormat="1" x14ac:dyDescent="0.55000000000000004"/>
    <row r="4178" s="38" customFormat="1" x14ac:dyDescent="0.55000000000000004"/>
    <row r="4179" s="38" customFormat="1" x14ac:dyDescent="0.55000000000000004"/>
    <row r="4180" s="38" customFormat="1" x14ac:dyDescent="0.55000000000000004"/>
    <row r="4181" s="38" customFormat="1" x14ac:dyDescent="0.55000000000000004"/>
    <row r="4182" s="38" customFormat="1" x14ac:dyDescent="0.55000000000000004"/>
    <row r="4183" s="38" customFormat="1" x14ac:dyDescent="0.55000000000000004"/>
    <row r="4184" s="38" customFormat="1" x14ac:dyDescent="0.55000000000000004"/>
    <row r="4185" s="38" customFormat="1" x14ac:dyDescent="0.55000000000000004"/>
    <row r="4186" s="38" customFormat="1" x14ac:dyDescent="0.55000000000000004"/>
    <row r="4187" s="38" customFormat="1" x14ac:dyDescent="0.55000000000000004"/>
    <row r="4188" s="38" customFormat="1" x14ac:dyDescent="0.55000000000000004"/>
    <row r="4189" s="38" customFormat="1" x14ac:dyDescent="0.55000000000000004"/>
    <row r="4190" s="38" customFormat="1" x14ac:dyDescent="0.55000000000000004"/>
    <row r="4191" s="38" customFormat="1" x14ac:dyDescent="0.55000000000000004"/>
    <row r="4192" s="38" customFormat="1" x14ac:dyDescent="0.55000000000000004"/>
    <row r="4193" s="38" customFormat="1" x14ac:dyDescent="0.55000000000000004"/>
    <row r="4194" s="38" customFormat="1" x14ac:dyDescent="0.55000000000000004"/>
    <row r="4195" s="38" customFormat="1" x14ac:dyDescent="0.55000000000000004"/>
    <row r="4196" s="38" customFormat="1" x14ac:dyDescent="0.55000000000000004"/>
    <row r="4197" s="38" customFormat="1" x14ac:dyDescent="0.55000000000000004"/>
    <row r="4198" s="38" customFormat="1" x14ac:dyDescent="0.55000000000000004"/>
    <row r="4199" s="38" customFormat="1" x14ac:dyDescent="0.55000000000000004"/>
    <row r="4200" s="38" customFormat="1" x14ac:dyDescent="0.55000000000000004"/>
    <row r="4201" s="38" customFormat="1" x14ac:dyDescent="0.55000000000000004"/>
    <row r="4202" s="38" customFormat="1" x14ac:dyDescent="0.55000000000000004"/>
    <row r="4203" s="38" customFormat="1" x14ac:dyDescent="0.55000000000000004"/>
    <row r="4204" s="38" customFormat="1" x14ac:dyDescent="0.55000000000000004"/>
    <row r="4205" s="38" customFormat="1" x14ac:dyDescent="0.55000000000000004"/>
    <row r="4206" s="38" customFormat="1" x14ac:dyDescent="0.55000000000000004"/>
    <row r="4207" s="38" customFormat="1" x14ac:dyDescent="0.55000000000000004"/>
    <row r="4208" s="38" customFormat="1" x14ac:dyDescent="0.55000000000000004"/>
    <row r="4209" s="38" customFormat="1" x14ac:dyDescent="0.55000000000000004"/>
    <row r="4210" s="38" customFormat="1" x14ac:dyDescent="0.55000000000000004"/>
    <row r="4211" s="38" customFormat="1" x14ac:dyDescent="0.55000000000000004"/>
    <row r="4212" s="38" customFormat="1" x14ac:dyDescent="0.55000000000000004"/>
    <row r="4213" s="38" customFormat="1" x14ac:dyDescent="0.55000000000000004"/>
    <row r="4214" s="38" customFormat="1" x14ac:dyDescent="0.55000000000000004"/>
    <row r="4215" s="38" customFormat="1" x14ac:dyDescent="0.55000000000000004"/>
    <row r="4216" s="38" customFormat="1" x14ac:dyDescent="0.55000000000000004"/>
    <row r="4217" s="38" customFormat="1" x14ac:dyDescent="0.55000000000000004"/>
    <row r="4218" s="38" customFormat="1" x14ac:dyDescent="0.55000000000000004"/>
    <row r="4219" s="38" customFormat="1" x14ac:dyDescent="0.55000000000000004"/>
    <row r="4220" s="38" customFormat="1" x14ac:dyDescent="0.55000000000000004"/>
    <row r="4221" s="38" customFormat="1" x14ac:dyDescent="0.55000000000000004"/>
    <row r="4222" s="38" customFormat="1" x14ac:dyDescent="0.55000000000000004"/>
    <row r="4223" s="38" customFormat="1" x14ac:dyDescent="0.55000000000000004"/>
    <row r="4224" s="38" customFormat="1" x14ac:dyDescent="0.55000000000000004"/>
    <row r="4225" s="38" customFormat="1" x14ac:dyDescent="0.55000000000000004"/>
    <row r="4226" s="38" customFormat="1" x14ac:dyDescent="0.55000000000000004"/>
    <row r="4227" s="38" customFormat="1" x14ac:dyDescent="0.55000000000000004"/>
    <row r="4228" s="38" customFormat="1" x14ac:dyDescent="0.55000000000000004"/>
    <row r="4229" s="38" customFormat="1" x14ac:dyDescent="0.55000000000000004"/>
    <row r="4230" s="38" customFormat="1" x14ac:dyDescent="0.55000000000000004"/>
    <row r="4231" s="38" customFormat="1" x14ac:dyDescent="0.55000000000000004"/>
    <row r="4232" s="38" customFormat="1" x14ac:dyDescent="0.55000000000000004"/>
    <row r="4233" s="38" customFormat="1" x14ac:dyDescent="0.55000000000000004"/>
    <row r="4234" s="38" customFormat="1" x14ac:dyDescent="0.55000000000000004"/>
    <row r="4235" s="38" customFormat="1" x14ac:dyDescent="0.55000000000000004"/>
    <row r="4236" s="38" customFormat="1" x14ac:dyDescent="0.55000000000000004"/>
    <row r="4237" s="38" customFormat="1" x14ac:dyDescent="0.55000000000000004"/>
    <row r="4238" s="38" customFormat="1" x14ac:dyDescent="0.55000000000000004"/>
    <row r="4239" s="38" customFormat="1" x14ac:dyDescent="0.55000000000000004"/>
    <row r="4240" s="38" customFormat="1" x14ac:dyDescent="0.55000000000000004"/>
    <row r="4241" s="38" customFormat="1" x14ac:dyDescent="0.55000000000000004"/>
    <row r="4242" s="38" customFormat="1" x14ac:dyDescent="0.55000000000000004"/>
    <row r="4243" s="38" customFormat="1" x14ac:dyDescent="0.55000000000000004"/>
    <row r="4244" s="38" customFormat="1" x14ac:dyDescent="0.55000000000000004"/>
    <row r="4245" s="38" customFormat="1" x14ac:dyDescent="0.55000000000000004"/>
    <row r="4246" s="38" customFormat="1" x14ac:dyDescent="0.55000000000000004"/>
    <row r="4247" s="38" customFormat="1" x14ac:dyDescent="0.55000000000000004"/>
    <row r="4248" s="38" customFormat="1" x14ac:dyDescent="0.55000000000000004"/>
    <row r="4249" s="38" customFormat="1" x14ac:dyDescent="0.55000000000000004"/>
    <row r="4250" s="38" customFormat="1" x14ac:dyDescent="0.55000000000000004"/>
    <row r="4251" s="38" customFormat="1" x14ac:dyDescent="0.55000000000000004"/>
    <row r="4252" s="38" customFormat="1" x14ac:dyDescent="0.55000000000000004"/>
    <row r="4253" s="38" customFormat="1" x14ac:dyDescent="0.55000000000000004"/>
    <row r="4254" s="38" customFormat="1" x14ac:dyDescent="0.55000000000000004"/>
    <row r="4255" s="38" customFormat="1" x14ac:dyDescent="0.55000000000000004"/>
    <row r="4256" s="38" customFormat="1" x14ac:dyDescent="0.55000000000000004"/>
    <row r="4257" s="38" customFormat="1" x14ac:dyDescent="0.55000000000000004"/>
    <row r="4258" s="38" customFormat="1" x14ac:dyDescent="0.55000000000000004"/>
    <row r="4259" s="38" customFormat="1" x14ac:dyDescent="0.55000000000000004"/>
    <row r="4260" s="38" customFormat="1" x14ac:dyDescent="0.55000000000000004"/>
    <row r="4261" s="38" customFormat="1" x14ac:dyDescent="0.55000000000000004"/>
    <row r="4262" s="38" customFormat="1" x14ac:dyDescent="0.55000000000000004"/>
    <row r="4263" s="38" customFormat="1" x14ac:dyDescent="0.55000000000000004"/>
    <row r="4264" s="38" customFormat="1" x14ac:dyDescent="0.55000000000000004"/>
    <row r="4265" s="38" customFormat="1" x14ac:dyDescent="0.55000000000000004"/>
    <row r="4266" s="38" customFormat="1" x14ac:dyDescent="0.55000000000000004"/>
    <row r="4267" s="38" customFormat="1" x14ac:dyDescent="0.55000000000000004"/>
    <row r="4268" s="38" customFormat="1" x14ac:dyDescent="0.55000000000000004"/>
    <row r="4269" s="38" customFormat="1" x14ac:dyDescent="0.55000000000000004"/>
    <row r="4270" s="38" customFormat="1" x14ac:dyDescent="0.55000000000000004"/>
    <row r="4271" s="38" customFormat="1" x14ac:dyDescent="0.55000000000000004"/>
    <row r="4272" s="38" customFormat="1" x14ac:dyDescent="0.55000000000000004"/>
    <row r="4273" s="38" customFormat="1" x14ac:dyDescent="0.55000000000000004"/>
    <row r="4274" s="38" customFormat="1" x14ac:dyDescent="0.55000000000000004"/>
    <row r="4275" s="38" customFormat="1" x14ac:dyDescent="0.55000000000000004"/>
    <row r="4276" s="38" customFormat="1" x14ac:dyDescent="0.55000000000000004"/>
    <row r="4277" s="38" customFormat="1" x14ac:dyDescent="0.55000000000000004"/>
    <row r="4278" s="38" customFormat="1" x14ac:dyDescent="0.55000000000000004"/>
    <row r="4279" s="38" customFormat="1" x14ac:dyDescent="0.55000000000000004"/>
    <row r="4280" s="38" customFormat="1" x14ac:dyDescent="0.55000000000000004"/>
    <row r="4281" s="38" customFormat="1" x14ac:dyDescent="0.55000000000000004"/>
    <row r="4282" s="38" customFormat="1" x14ac:dyDescent="0.55000000000000004"/>
    <row r="4283" s="38" customFormat="1" x14ac:dyDescent="0.55000000000000004"/>
    <row r="4284" s="38" customFormat="1" x14ac:dyDescent="0.55000000000000004"/>
    <row r="4285" s="38" customFormat="1" x14ac:dyDescent="0.55000000000000004"/>
    <row r="4286" s="38" customFormat="1" x14ac:dyDescent="0.55000000000000004"/>
    <row r="4287" s="38" customFormat="1" x14ac:dyDescent="0.55000000000000004"/>
    <row r="4288" s="38" customFormat="1" x14ac:dyDescent="0.55000000000000004"/>
    <row r="4289" s="38" customFormat="1" x14ac:dyDescent="0.55000000000000004"/>
    <row r="4290" s="38" customFormat="1" x14ac:dyDescent="0.55000000000000004"/>
    <row r="4291" s="38" customFormat="1" x14ac:dyDescent="0.55000000000000004"/>
    <row r="4292" s="38" customFormat="1" x14ac:dyDescent="0.55000000000000004"/>
    <row r="4293" s="38" customFormat="1" x14ac:dyDescent="0.55000000000000004"/>
    <row r="4294" s="38" customFormat="1" x14ac:dyDescent="0.55000000000000004"/>
    <row r="4295" s="38" customFormat="1" x14ac:dyDescent="0.55000000000000004"/>
    <row r="4296" s="38" customFormat="1" x14ac:dyDescent="0.55000000000000004"/>
    <row r="4297" s="38" customFormat="1" x14ac:dyDescent="0.55000000000000004"/>
    <row r="4298" s="38" customFormat="1" x14ac:dyDescent="0.55000000000000004"/>
    <row r="4299" s="38" customFormat="1" x14ac:dyDescent="0.55000000000000004"/>
    <row r="4300" s="38" customFormat="1" x14ac:dyDescent="0.55000000000000004"/>
    <row r="4301" s="38" customFormat="1" x14ac:dyDescent="0.55000000000000004"/>
    <row r="4302" s="38" customFormat="1" x14ac:dyDescent="0.55000000000000004"/>
    <row r="4303" s="38" customFormat="1" x14ac:dyDescent="0.55000000000000004"/>
    <row r="4304" s="38" customFormat="1" x14ac:dyDescent="0.55000000000000004"/>
    <row r="4305" s="38" customFormat="1" x14ac:dyDescent="0.55000000000000004"/>
    <row r="4306" s="38" customFormat="1" x14ac:dyDescent="0.55000000000000004"/>
    <row r="4307" s="38" customFormat="1" x14ac:dyDescent="0.55000000000000004"/>
    <row r="4308" s="38" customFormat="1" x14ac:dyDescent="0.55000000000000004"/>
    <row r="4309" s="38" customFormat="1" x14ac:dyDescent="0.55000000000000004"/>
    <row r="4310" s="38" customFormat="1" x14ac:dyDescent="0.55000000000000004"/>
    <row r="4311" s="38" customFormat="1" x14ac:dyDescent="0.55000000000000004"/>
    <row r="4312" s="38" customFormat="1" x14ac:dyDescent="0.55000000000000004"/>
    <row r="4313" s="38" customFormat="1" x14ac:dyDescent="0.55000000000000004"/>
    <row r="4314" s="38" customFormat="1" x14ac:dyDescent="0.55000000000000004"/>
    <row r="4315" s="38" customFormat="1" x14ac:dyDescent="0.55000000000000004"/>
    <row r="4316" s="38" customFormat="1" x14ac:dyDescent="0.55000000000000004"/>
    <row r="4317" s="38" customFormat="1" x14ac:dyDescent="0.55000000000000004"/>
    <row r="4318" s="38" customFormat="1" x14ac:dyDescent="0.55000000000000004"/>
    <row r="4319" s="38" customFormat="1" x14ac:dyDescent="0.55000000000000004"/>
    <row r="4320" s="38" customFormat="1" x14ac:dyDescent="0.55000000000000004"/>
    <row r="4321" s="38" customFormat="1" x14ac:dyDescent="0.55000000000000004"/>
    <row r="4322" s="38" customFormat="1" x14ac:dyDescent="0.55000000000000004"/>
    <row r="4323" s="38" customFormat="1" x14ac:dyDescent="0.55000000000000004"/>
    <row r="4324" s="38" customFormat="1" x14ac:dyDescent="0.55000000000000004"/>
    <row r="4325" s="38" customFormat="1" x14ac:dyDescent="0.55000000000000004"/>
    <row r="4326" s="38" customFormat="1" x14ac:dyDescent="0.55000000000000004"/>
    <row r="4327" s="38" customFormat="1" x14ac:dyDescent="0.55000000000000004"/>
    <row r="4328" s="38" customFormat="1" x14ac:dyDescent="0.55000000000000004"/>
    <row r="4329" s="38" customFormat="1" x14ac:dyDescent="0.55000000000000004"/>
    <row r="4330" s="38" customFormat="1" x14ac:dyDescent="0.55000000000000004"/>
    <row r="4331" s="38" customFormat="1" x14ac:dyDescent="0.55000000000000004"/>
    <row r="4332" s="38" customFormat="1" x14ac:dyDescent="0.55000000000000004"/>
    <row r="4333" s="38" customFormat="1" x14ac:dyDescent="0.55000000000000004"/>
    <row r="4334" s="38" customFormat="1" x14ac:dyDescent="0.55000000000000004"/>
    <row r="4335" s="38" customFormat="1" x14ac:dyDescent="0.55000000000000004"/>
    <row r="4336" s="38" customFormat="1" x14ac:dyDescent="0.55000000000000004"/>
    <row r="4337" s="38" customFormat="1" x14ac:dyDescent="0.55000000000000004"/>
    <row r="4338" s="38" customFormat="1" x14ac:dyDescent="0.55000000000000004"/>
    <row r="4339" s="38" customFormat="1" x14ac:dyDescent="0.55000000000000004"/>
    <row r="4340" s="38" customFormat="1" x14ac:dyDescent="0.55000000000000004"/>
    <row r="4341" s="38" customFormat="1" x14ac:dyDescent="0.55000000000000004"/>
    <row r="4342" s="38" customFormat="1" x14ac:dyDescent="0.55000000000000004"/>
    <row r="4343" s="38" customFormat="1" x14ac:dyDescent="0.55000000000000004"/>
    <row r="4344" s="38" customFormat="1" x14ac:dyDescent="0.55000000000000004"/>
    <row r="4345" s="38" customFormat="1" x14ac:dyDescent="0.55000000000000004"/>
    <row r="4346" s="38" customFormat="1" x14ac:dyDescent="0.55000000000000004"/>
    <row r="4347" s="38" customFormat="1" x14ac:dyDescent="0.55000000000000004"/>
    <row r="4348" s="38" customFormat="1" x14ac:dyDescent="0.55000000000000004"/>
    <row r="4349" s="38" customFormat="1" x14ac:dyDescent="0.55000000000000004"/>
    <row r="4350" s="38" customFormat="1" x14ac:dyDescent="0.55000000000000004"/>
    <row r="4351" s="38" customFormat="1" x14ac:dyDescent="0.55000000000000004"/>
    <row r="4352" s="38" customFormat="1" x14ac:dyDescent="0.55000000000000004"/>
    <row r="4353" s="38" customFormat="1" x14ac:dyDescent="0.55000000000000004"/>
    <row r="4354" s="38" customFormat="1" x14ac:dyDescent="0.55000000000000004"/>
    <row r="4355" s="38" customFormat="1" x14ac:dyDescent="0.55000000000000004"/>
    <row r="4356" s="38" customFormat="1" x14ac:dyDescent="0.55000000000000004"/>
    <row r="4357" s="38" customFormat="1" x14ac:dyDescent="0.55000000000000004"/>
    <row r="4358" s="38" customFormat="1" x14ac:dyDescent="0.55000000000000004"/>
    <row r="4359" s="38" customFormat="1" x14ac:dyDescent="0.55000000000000004"/>
    <row r="4360" s="38" customFormat="1" x14ac:dyDescent="0.55000000000000004"/>
    <row r="4361" s="38" customFormat="1" x14ac:dyDescent="0.55000000000000004"/>
    <row r="4362" s="38" customFormat="1" x14ac:dyDescent="0.55000000000000004"/>
    <row r="4363" s="38" customFormat="1" x14ac:dyDescent="0.55000000000000004"/>
    <row r="4364" s="38" customFormat="1" x14ac:dyDescent="0.55000000000000004"/>
    <row r="4365" s="38" customFormat="1" x14ac:dyDescent="0.55000000000000004"/>
    <row r="4366" s="38" customFormat="1" x14ac:dyDescent="0.55000000000000004"/>
    <row r="4367" s="38" customFormat="1" x14ac:dyDescent="0.55000000000000004"/>
    <row r="4368" s="38" customFormat="1" x14ac:dyDescent="0.55000000000000004"/>
    <row r="4369" s="38" customFormat="1" x14ac:dyDescent="0.55000000000000004"/>
    <row r="4370" s="38" customFormat="1" x14ac:dyDescent="0.55000000000000004"/>
    <row r="4371" s="38" customFormat="1" x14ac:dyDescent="0.55000000000000004"/>
    <row r="4372" s="38" customFormat="1" x14ac:dyDescent="0.55000000000000004"/>
    <row r="4373" s="38" customFormat="1" x14ac:dyDescent="0.55000000000000004"/>
    <row r="4374" s="38" customFormat="1" x14ac:dyDescent="0.55000000000000004"/>
    <row r="4375" s="38" customFormat="1" x14ac:dyDescent="0.55000000000000004"/>
    <row r="4376" s="38" customFormat="1" x14ac:dyDescent="0.55000000000000004"/>
    <row r="4377" s="38" customFormat="1" x14ac:dyDescent="0.55000000000000004"/>
    <row r="4378" s="38" customFormat="1" x14ac:dyDescent="0.55000000000000004"/>
    <row r="4379" s="38" customFormat="1" x14ac:dyDescent="0.55000000000000004"/>
    <row r="4380" s="38" customFormat="1" x14ac:dyDescent="0.55000000000000004"/>
    <row r="4381" s="38" customFormat="1" x14ac:dyDescent="0.55000000000000004"/>
    <row r="4382" s="38" customFormat="1" x14ac:dyDescent="0.55000000000000004"/>
    <row r="4383" s="38" customFormat="1" x14ac:dyDescent="0.55000000000000004"/>
    <row r="4384" s="38" customFormat="1" x14ac:dyDescent="0.55000000000000004"/>
    <row r="4385" s="38" customFormat="1" x14ac:dyDescent="0.55000000000000004"/>
    <row r="4386" s="38" customFormat="1" x14ac:dyDescent="0.55000000000000004"/>
    <row r="4387" s="38" customFormat="1" x14ac:dyDescent="0.55000000000000004"/>
    <row r="4388" s="38" customFormat="1" x14ac:dyDescent="0.55000000000000004"/>
    <row r="4389" s="38" customFormat="1" x14ac:dyDescent="0.55000000000000004"/>
    <row r="4390" s="38" customFormat="1" x14ac:dyDescent="0.55000000000000004"/>
    <row r="4391" s="38" customFormat="1" x14ac:dyDescent="0.55000000000000004"/>
    <row r="4392" s="38" customFormat="1" x14ac:dyDescent="0.55000000000000004"/>
    <row r="4393" s="38" customFormat="1" x14ac:dyDescent="0.55000000000000004"/>
    <row r="4394" s="38" customFormat="1" x14ac:dyDescent="0.55000000000000004"/>
    <row r="4395" s="38" customFormat="1" x14ac:dyDescent="0.55000000000000004"/>
    <row r="4396" s="38" customFormat="1" x14ac:dyDescent="0.55000000000000004"/>
    <row r="4397" s="38" customFormat="1" x14ac:dyDescent="0.55000000000000004"/>
    <row r="4398" s="38" customFormat="1" x14ac:dyDescent="0.55000000000000004"/>
    <row r="4399" s="38" customFormat="1" x14ac:dyDescent="0.55000000000000004"/>
    <row r="4400" s="38" customFormat="1" x14ac:dyDescent="0.55000000000000004"/>
    <row r="4401" s="38" customFormat="1" x14ac:dyDescent="0.55000000000000004"/>
    <row r="4402" s="38" customFormat="1" x14ac:dyDescent="0.55000000000000004"/>
    <row r="4403" s="38" customFormat="1" x14ac:dyDescent="0.55000000000000004"/>
    <row r="4404" s="38" customFormat="1" x14ac:dyDescent="0.55000000000000004"/>
    <row r="4405" s="38" customFormat="1" x14ac:dyDescent="0.55000000000000004"/>
    <row r="4406" s="38" customFormat="1" x14ac:dyDescent="0.55000000000000004"/>
    <row r="4407" s="38" customFormat="1" x14ac:dyDescent="0.55000000000000004"/>
    <row r="4408" s="38" customFormat="1" x14ac:dyDescent="0.55000000000000004"/>
    <row r="4409" s="38" customFormat="1" x14ac:dyDescent="0.55000000000000004"/>
    <row r="4410" s="38" customFormat="1" x14ac:dyDescent="0.55000000000000004"/>
    <row r="4411" s="38" customFormat="1" x14ac:dyDescent="0.55000000000000004"/>
    <row r="4412" s="38" customFormat="1" x14ac:dyDescent="0.55000000000000004"/>
    <row r="4413" s="38" customFormat="1" x14ac:dyDescent="0.55000000000000004"/>
    <row r="4414" s="38" customFormat="1" x14ac:dyDescent="0.55000000000000004"/>
    <row r="4415" s="38" customFormat="1" x14ac:dyDescent="0.55000000000000004"/>
    <row r="4416" s="38" customFormat="1" x14ac:dyDescent="0.55000000000000004"/>
    <row r="4417" s="38" customFormat="1" x14ac:dyDescent="0.55000000000000004"/>
    <row r="4418" s="38" customFormat="1" x14ac:dyDescent="0.55000000000000004"/>
    <row r="4419" s="38" customFormat="1" x14ac:dyDescent="0.55000000000000004"/>
    <row r="4420" s="38" customFormat="1" x14ac:dyDescent="0.55000000000000004"/>
    <row r="4421" s="38" customFormat="1" x14ac:dyDescent="0.55000000000000004"/>
    <row r="4422" s="38" customFormat="1" x14ac:dyDescent="0.55000000000000004"/>
    <row r="4423" s="38" customFormat="1" x14ac:dyDescent="0.55000000000000004"/>
    <row r="4424" s="38" customFormat="1" x14ac:dyDescent="0.55000000000000004"/>
    <row r="4425" s="38" customFormat="1" x14ac:dyDescent="0.55000000000000004"/>
    <row r="4426" s="38" customFormat="1" x14ac:dyDescent="0.55000000000000004"/>
    <row r="4427" s="38" customFormat="1" x14ac:dyDescent="0.55000000000000004"/>
    <row r="4428" s="38" customFormat="1" x14ac:dyDescent="0.55000000000000004"/>
    <row r="4429" s="38" customFormat="1" x14ac:dyDescent="0.55000000000000004"/>
    <row r="4430" s="38" customFormat="1" x14ac:dyDescent="0.55000000000000004"/>
    <row r="4431" s="38" customFormat="1" x14ac:dyDescent="0.55000000000000004"/>
    <row r="4432" s="38" customFormat="1" x14ac:dyDescent="0.55000000000000004"/>
    <row r="4433" s="38" customFormat="1" x14ac:dyDescent="0.55000000000000004"/>
    <row r="4434" s="38" customFormat="1" x14ac:dyDescent="0.55000000000000004"/>
    <row r="4435" s="38" customFormat="1" x14ac:dyDescent="0.55000000000000004"/>
    <row r="4436" s="38" customFormat="1" x14ac:dyDescent="0.55000000000000004"/>
    <row r="4437" s="38" customFormat="1" x14ac:dyDescent="0.55000000000000004"/>
    <row r="4438" s="38" customFormat="1" x14ac:dyDescent="0.55000000000000004"/>
    <row r="4439" s="38" customFormat="1" x14ac:dyDescent="0.55000000000000004"/>
    <row r="4440" s="38" customFormat="1" x14ac:dyDescent="0.55000000000000004"/>
    <row r="4441" s="38" customFormat="1" x14ac:dyDescent="0.55000000000000004"/>
    <row r="4442" s="38" customFormat="1" x14ac:dyDescent="0.55000000000000004"/>
    <row r="4443" s="38" customFormat="1" x14ac:dyDescent="0.55000000000000004"/>
    <row r="4444" s="38" customFormat="1" x14ac:dyDescent="0.55000000000000004"/>
    <row r="4445" s="38" customFormat="1" x14ac:dyDescent="0.55000000000000004"/>
    <row r="4446" s="38" customFormat="1" x14ac:dyDescent="0.55000000000000004"/>
    <row r="4447" s="38" customFormat="1" x14ac:dyDescent="0.55000000000000004"/>
    <row r="4448" s="38" customFormat="1" x14ac:dyDescent="0.55000000000000004"/>
    <row r="4449" s="38" customFormat="1" x14ac:dyDescent="0.55000000000000004"/>
    <row r="4450" s="38" customFormat="1" x14ac:dyDescent="0.55000000000000004"/>
    <row r="4451" s="38" customFormat="1" x14ac:dyDescent="0.55000000000000004"/>
    <row r="4452" s="38" customFormat="1" x14ac:dyDescent="0.55000000000000004"/>
    <row r="4453" s="38" customFormat="1" x14ac:dyDescent="0.55000000000000004"/>
    <row r="4454" s="38" customFormat="1" x14ac:dyDescent="0.55000000000000004"/>
    <row r="4455" s="38" customFormat="1" x14ac:dyDescent="0.55000000000000004"/>
    <row r="4456" s="38" customFormat="1" x14ac:dyDescent="0.55000000000000004"/>
    <row r="4457" s="38" customFormat="1" x14ac:dyDescent="0.55000000000000004"/>
    <row r="4458" s="38" customFormat="1" x14ac:dyDescent="0.55000000000000004"/>
    <row r="4459" s="38" customFormat="1" x14ac:dyDescent="0.55000000000000004"/>
    <row r="4460" s="38" customFormat="1" x14ac:dyDescent="0.55000000000000004"/>
    <row r="4461" s="38" customFormat="1" x14ac:dyDescent="0.55000000000000004"/>
    <row r="4462" s="38" customFormat="1" x14ac:dyDescent="0.55000000000000004"/>
    <row r="4463" s="38" customFormat="1" x14ac:dyDescent="0.55000000000000004"/>
    <row r="4464" s="38" customFormat="1" x14ac:dyDescent="0.55000000000000004"/>
    <row r="4465" s="38" customFormat="1" x14ac:dyDescent="0.55000000000000004"/>
    <row r="4466" s="38" customFormat="1" x14ac:dyDescent="0.55000000000000004"/>
    <row r="4467" s="38" customFormat="1" x14ac:dyDescent="0.55000000000000004"/>
    <row r="4468" s="38" customFormat="1" x14ac:dyDescent="0.55000000000000004"/>
    <row r="4469" s="38" customFormat="1" x14ac:dyDescent="0.55000000000000004"/>
    <row r="4470" s="38" customFormat="1" x14ac:dyDescent="0.55000000000000004"/>
    <row r="4471" s="38" customFormat="1" x14ac:dyDescent="0.55000000000000004"/>
    <row r="4472" s="38" customFormat="1" x14ac:dyDescent="0.55000000000000004"/>
    <row r="4473" s="38" customFormat="1" x14ac:dyDescent="0.55000000000000004"/>
    <row r="4474" s="38" customFormat="1" x14ac:dyDescent="0.55000000000000004"/>
    <row r="4475" s="38" customFormat="1" x14ac:dyDescent="0.55000000000000004"/>
    <row r="4476" s="38" customFormat="1" x14ac:dyDescent="0.55000000000000004"/>
    <row r="4477" s="38" customFormat="1" x14ac:dyDescent="0.55000000000000004"/>
    <row r="4478" s="38" customFormat="1" x14ac:dyDescent="0.55000000000000004"/>
    <row r="4479" s="38" customFormat="1" x14ac:dyDescent="0.55000000000000004"/>
    <row r="4480" s="38" customFormat="1" x14ac:dyDescent="0.55000000000000004"/>
    <row r="4481" s="38" customFormat="1" x14ac:dyDescent="0.55000000000000004"/>
    <row r="4482" s="38" customFormat="1" x14ac:dyDescent="0.55000000000000004"/>
    <row r="4483" s="38" customFormat="1" x14ac:dyDescent="0.55000000000000004"/>
    <row r="4484" s="38" customFormat="1" x14ac:dyDescent="0.55000000000000004"/>
    <row r="4485" s="38" customFormat="1" x14ac:dyDescent="0.55000000000000004"/>
    <row r="4486" s="38" customFormat="1" x14ac:dyDescent="0.55000000000000004"/>
    <row r="4487" s="38" customFormat="1" x14ac:dyDescent="0.55000000000000004"/>
    <row r="4488" s="38" customFormat="1" x14ac:dyDescent="0.55000000000000004"/>
    <row r="4489" s="38" customFormat="1" x14ac:dyDescent="0.55000000000000004"/>
    <row r="4490" s="38" customFormat="1" x14ac:dyDescent="0.55000000000000004"/>
    <row r="4491" s="38" customFormat="1" x14ac:dyDescent="0.55000000000000004"/>
    <row r="4492" s="38" customFormat="1" x14ac:dyDescent="0.55000000000000004"/>
    <row r="4493" s="38" customFormat="1" x14ac:dyDescent="0.55000000000000004"/>
    <row r="4494" s="38" customFormat="1" x14ac:dyDescent="0.55000000000000004"/>
    <row r="4495" s="38" customFormat="1" x14ac:dyDescent="0.55000000000000004"/>
    <row r="4496" s="38" customFormat="1" x14ac:dyDescent="0.55000000000000004"/>
    <row r="4497" s="38" customFormat="1" x14ac:dyDescent="0.55000000000000004"/>
    <row r="4498" s="38" customFormat="1" x14ac:dyDescent="0.55000000000000004"/>
    <row r="4499" s="38" customFormat="1" x14ac:dyDescent="0.55000000000000004"/>
    <row r="4500" s="38" customFormat="1" x14ac:dyDescent="0.55000000000000004"/>
    <row r="4501" s="38" customFormat="1" x14ac:dyDescent="0.55000000000000004"/>
    <row r="4502" s="38" customFormat="1" x14ac:dyDescent="0.55000000000000004"/>
    <row r="4503" s="38" customFormat="1" x14ac:dyDescent="0.55000000000000004"/>
    <row r="4504" s="38" customFormat="1" x14ac:dyDescent="0.55000000000000004"/>
    <row r="4505" s="38" customFormat="1" x14ac:dyDescent="0.55000000000000004"/>
    <row r="4506" s="38" customFormat="1" x14ac:dyDescent="0.55000000000000004"/>
    <row r="4507" s="38" customFormat="1" x14ac:dyDescent="0.55000000000000004"/>
    <row r="4508" s="38" customFormat="1" x14ac:dyDescent="0.55000000000000004"/>
    <row r="4509" s="38" customFormat="1" x14ac:dyDescent="0.55000000000000004"/>
    <row r="4510" s="38" customFormat="1" x14ac:dyDescent="0.55000000000000004"/>
    <row r="4511" s="38" customFormat="1" x14ac:dyDescent="0.55000000000000004"/>
    <row r="4512" s="38" customFormat="1" x14ac:dyDescent="0.55000000000000004"/>
    <row r="4513" s="38" customFormat="1" x14ac:dyDescent="0.55000000000000004"/>
    <row r="4514" s="38" customFormat="1" x14ac:dyDescent="0.55000000000000004"/>
    <row r="4515" s="38" customFormat="1" x14ac:dyDescent="0.55000000000000004"/>
    <row r="4516" s="38" customFormat="1" x14ac:dyDescent="0.55000000000000004"/>
    <row r="4517" s="38" customFormat="1" x14ac:dyDescent="0.55000000000000004"/>
    <row r="4518" s="38" customFormat="1" x14ac:dyDescent="0.55000000000000004"/>
    <row r="4519" s="38" customFormat="1" x14ac:dyDescent="0.55000000000000004"/>
    <row r="4520" s="38" customFormat="1" x14ac:dyDescent="0.55000000000000004"/>
    <row r="4521" s="38" customFormat="1" x14ac:dyDescent="0.55000000000000004"/>
    <row r="4522" s="38" customFormat="1" x14ac:dyDescent="0.55000000000000004"/>
    <row r="4523" s="38" customFormat="1" x14ac:dyDescent="0.55000000000000004"/>
    <row r="4524" s="38" customFormat="1" x14ac:dyDescent="0.55000000000000004"/>
    <row r="4525" s="38" customFormat="1" x14ac:dyDescent="0.55000000000000004"/>
    <row r="4526" s="38" customFormat="1" x14ac:dyDescent="0.55000000000000004"/>
    <row r="4527" s="38" customFormat="1" x14ac:dyDescent="0.55000000000000004"/>
    <row r="4528" s="38" customFormat="1" x14ac:dyDescent="0.55000000000000004"/>
    <row r="4529" s="38" customFormat="1" x14ac:dyDescent="0.55000000000000004"/>
    <row r="4530" s="38" customFormat="1" x14ac:dyDescent="0.55000000000000004"/>
    <row r="4531" s="38" customFormat="1" x14ac:dyDescent="0.55000000000000004"/>
    <row r="4532" s="38" customFormat="1" x14ac:dyDescent="0.55000000000000004"/>
    <row r="4533" s="38" customFormat="1" x14ac:dyDescent="0.55000000000000004"/>
    <row r="4534" s="38" customFormat="1" x14ac:dyDescent="0.55000000000000004"/>
    <row r="4535" s="38" customFormat="1" x14ac:dyDescent="0.55000000000000004"/>
    <row r="4536" s="38" customFormat="1" x14ac:dyDescent="0.55000000000000004"/>
    <row r="4537" s="38" customFormat="1" x14ac:dyDescent="0.55000000000000004"/>
    <row r="4538" s="38" customFormat="1" x14ac:dyDescent="0.55000000000000004"/>
    <row r="4539" s="38" customFormat="1" x14ac:dyDescent="0.55000000000000004"/>
    <row r="4540" s="38" customFormat="1" x14ac:dyDescent="0.55000000000000004"/>
    <row r="4541" s="38" customFormat="1" x14ac:dyDescent="0.55000000000000004"/>
    <row r="4542" s="38" customFormat="1" x14ac:dyDescent="0.55000000000000004"/>
    <row r="4543" s="38" customFormat="1" x14ac:dyDescent="0.55000000000000004"/>
    <row r="4544" s="38" customFormat="1" x14ac:dyDescent="0.55000000000000004"/>
    <row r="4545" s="38" customFormat="1" x14ac:dyDescent="0.55000000000000004"/>
    <row r="4546" s="38" customFormat="1" x14ac:dyDescent="0.55000000000000004"/>
    <row r="4547" s="38" customFormat="1" x14ac:dyDescent="0.55000000000000004"/>
    <row r="4548" s="38" customFormat="1" x14ac:dyDescent="0.55000000000000004"/>
    <row r="4549" s="38" customFormat="1" x14ac:dyDescent="0.55000000000000004"/>
    <row r="4550" s="38" customFormat="1" x14ac:dyDescent="0.55000000000000004"/>
    <row r="4551" s="38" customFormat="1" x14ac:dyDescent="0.55000000000000004"/>
    <row r="4552" s="38" customFormat="1" x14ac:dyDescent="0.55000000000000004"/>
    <row r="4553" s="38" customFormat="1" x14ac:dyDescent="0.55000000000000004"/>
    <row r="4554" s="38" customFormat="1" x14ac:dyDescent="0.55000000000000004"/>
    <row r="4555" s="38" customFormat="1" x14ac:dyDescent="0.55000000000000004"/>
    <row r="4556" s="38" customFormat="1" x14ac:dyDescent="0.55000000000000004"/>
    <row r="4557" s="38" customFormat="1" x14ac:dyDescent="0.55000000000000004"/>
    <row r="4558" s="38" customFormat="1" x14ac:dyDescent="0.55000000000000004"/>
    <row r="4559" s="38" customFormat="1" x14ac:dyDescent="0.55000000000000004"/>
    <row r="4560" s="38" customFormat="1" x14ac:dyDescent="0.55000000000000004"/>
    <row r="4561" s="38" customFormat="1" x14ac:dyDescent="0.55000000000000004"/>
    <row r="4562" s="38" customFormat="1" x14ac:dyDescent="0.55000000000000004"/>
    <row r="4563" s="38" customFormat="1" x14ac:dyDescent="0.55000000000000004"/>
    <row r="4564" s="38" customFormat="1" x14ac:dyDescent="0.55000000000000004"/>
    <row r="4565" s="38" customFormat="1" x14ac:dyDescent="0.55000000000000004"/>
    <row r="4566" s="38" customFormat="1" x14ac:dyDescent="0.55000000000000004"/>
    <row r="4567" s="38" customFormat="1" x14ac:dyDescent="0.55000000000000004"/>
    <row r="4568" s="38" customFormat="1" x14ac:dyDescent="0.55000000000000004"/>
    <row r="4569" s="38" customFormat="1" x14ac:dyDescent="0.55000000000000004"/>
    <row r="4570" s="38" customFormat="1" x14ac:dyDescent="0.55000000000000004"/>
    <row r="4571" s="38" customFormat="1" x14ac:dyDescent="0.55000000000000004"/>
    <row r="4572" s="38" customFormat="1" x14ac:dyDescent="0.55000000000000004"/>
    <row r="4573" s="38" customFormat="1" x14ac:dyDescent="0.55000000000000004"/>
    <row r="4574" s="38" customFormat="1" x14ac:dyDescent="0.55000000000000004"/>
    <row r="4575" s="38" customFormat="1" x14ac:dyDescent="0.55000000000000004"/>
    <row r="4576" s="38" customFormat="1" x14ac:dyDescent="0.55000000000000004"/>
    <row r="4577" s="38" customFormat="1" x14ac:dyDescent="0.55000000000000004"/>
    <row r="4578" s="38" customFormat="1" x14ac:dyDescent="0.55000000000000004"/>
    <row r="4579" s="38" customFormat="1" x14ac:dyDescent="0.55000000000000004"/>
    <row r="4580" s="38" customFormat="1" x14ac:dyDescent="0.55000000000000004"/>
    <row r="4581" s="38" customFormat="1" x14ac:dyDescent="0.55000000000000004"/>
    <row r="4582" s="38" customFormat="1" x14ac:dyDescent="0.55000000000000004"/>
    <row r="4583" s="38" customFormat="1" x14ac:dyDescent="0.55000000000000004"/>
    <row r="4584" s="38" customFormat="1" x14ac:dyDescent="0.55000000000000004"/>
    <row r="4585" s="38" customFormat="1" x14ac:dyDescent="0.55000000000000004"/>
    <row r="4586" s="38" customFormat="1" x14ac:dyDescent="0.55000000000000004"/>
    <row r="4587" s="38" customFormat="1" x14ac:dyDescent="0.55000000000000004"/>
    <row r="4588" s="38" customFormat="1" x14ac:dyDescent="0.55000000000000004"/>
    <row r="4589" s="38" customFormat="1" x14ac:dyDescent="0.55000000000000004"/>
    <row r="4590" s="38" customFormat="1" x14ac:dyDescent="0.55000000000000004"/>
    <row r="4591" s="38" customFormat="1" x14ac:dyDescent="0.55000000000000004"/>
    <row r="4592" s="38" customFormat="1" x14ac:dyDescent="0.55000000000000004"/>
    <row r="4593" s="38" customFormat="1" x14ac:dyDescent="0.55000000000000004"/>
    <row r="4594" s="38" customFormat="1" x14ac:dyDescent="0.55000000000000004"/>
    <row r="4595" s="38" customFormat="1" x14ac:dyDescent="0.55000000000000004"/>
    <row r="4596" s="38" customFormat="1" x14ac:dyDescent="0.55000000000000004"/>
    <row r="4597" s="38" customFormat="1" x14ac:dyDescent="0.55000000000000004"/>
    <row r="4598" s="38" customFormat="1" x14ac:dyDescent="0.55000000000000004"/>
    <row r="4599" s="38" customFormat="1" x14ac:dyDescent="0.55000000000000004"/>
    <row r="4600" s="38" customFormat="1" x14ac:dyDescent="0.55000000000000004"/>
    <row r="4601" s="38" customFormat="1" x14ac:dyDescent="0.55000000000000004"/>
    <row r="4602" s="38" customFormat="1" x14ac:dyDescent="0.55000000000000004"/>
    <row r="4603" s="38" customFormat="1" x14ac:dyDescent="0.55000000000000004"/>
    <row r="4604" s="38" customFormat="1" x14ac:dyDescent="0.55000000000000004"/>
    <row r="4605" s="38" customFormat="1" x14ac:dyDescent="0.55000000000000004"/>
    <row r="4606" s="38" customFormat="1" x14ac:dyDescent="0.55000000000000004"/>
    <row r="4607" s="38" customFormat="1" x14ac:dyDescent="0.55000000000000004"/>
    <row r="4608" s="38" customFormat="1" x14ac:dyDescent="0.55000000000000004"/>
    <row r="4609" s="38" customFormat="1" x14ac:dyDescent="0.55000000000000004"/>
    <row r="4610" s="38" customFormat="1" x14ac:dyDescent="0.55000000000000004"/>
    <row r="4611" s="38" customFormat="1" x14ac:dyDescent="0.55000000000000004"/>
    <row r="4612" s="38" customFormat="1" x14ac:dyDescent="0.55000000000000004"/>
    <row r="4613" s="38" customFormat="1" x14ac:dyDescent="0.55000000000000004"/>
    <row r="4614" s="38" customFormat="1" x14ac:dyDescent="0.55000000000000004"/>
    <row r="4615" s="38" customFormat="1" x14ac:dyDescent="0.55000000000000004"/>
    <row r="4616" s="38" customFormat="1" x14ac:dyDescent="0.55000000000000004"/>
    <row r="4617" s="38" customFormat="1" x14ac:dyDescent="0.55000000000000004"/>
    <row r="4618" s="38" customFormat="1" x14ac:dyDescent="0.55000000000000004"/>
    <row r="4619" s="38" customFormat="1" x14ac:dyDescent="0.55000000000000004"/>
    <row r="4620" s="38" customFormat="1" x14ac:dyDescent="0.55000000000000004"/>
    <row r="4621" s="38" customFormat="1" x14ac:dyDescent="0.55000000000000004"/>
    <row r="4622" s="38" customFormat="1" x14ac:dyDescent="0.55000000000000004"/>
    <row r="4623" s="38" customFormat="1" x14ac:dyDescent="0.55000000000000004"/>
    <row r="4624" s="38" customFormat="1" x14ac:dyDescent="0.55000000000000004"/>
    <row r="4625" s="38" customFormat="1" x14ac:dyDescent="0.55000000000000004"/>
    <row r="4626" s="38" customFormat="1" x14ac:dyDescent="0.55000000000000004"/>
    <row r="4627" s="38" customFormat="1" x14ac:dyDescent="0.55000000000000004"/>
    <row r="4628" s="38" customFormat="1" x14ac:dyDescent="0.55000000000000004"/>
    <row r="4629" s="38" customFormat="1" x14ac:dyDescent="0.55000000000000004"/>
    <row r="4630" s="38" customFormat="1" x14ac:dyDescent="0.55000000000000004"/>
    <row r="4631" s="38" customFormat="1" x14ac:dyDescent="0.55000000000000004"/>
    <row r="4632" s="38" customFormat="1" x14ac:dyDescent="0.55000000000000004"/>
    <row r="4633" s="38" customFormat="1" x14ac:dyDescent="0.55000000000000004"/>
    <row r="4634" s="38" customFormat="1" x14ac:dyDescent="0.55000000000000004"/>
    <row r="4635" s="38" customFormat="1" x14ac:dyDescent="0.55000000000000004"/>
    <row r="4636" s="38" customFormat="1" x14ac:dyDescent="0.55000000000000004"/>
    <row r="4637" s="38" customFormat="1" x14ac:dyDescent="0.55000000000000004"/>
    <row r="4638" s="38" customFormat="1" x14ac:dyDescent="0.55000000000000004"/>
    <row r="4639" s="38" customFormat="1" x14ac:dyDescent="0.55000000000000004"/>
    <row r="4640" s="38" customFormat="1" x14ac:dyDescent="0.55000000000000004"/>
    <row r="4641" s="38" customFormat="1" x14ac:dyDescent="0.55000000000000004"/>
    <row r="4642" s="38" customFormat="1" x14ac:dyDescent="0.55000000000000004"/>
    <row r="4643" s="38" customFormat="1" x14ac:dyDescent="0.55000000000000004"/>
    <row r="4644" s="38" customFormat="1" x14ac:dyDescent="0.55000000000000004"/>
    <row r="4645" s="38" customFormat="1" x14ac:dyDescent="0.55000000000000004"/>
    <row r="4646" s="38" customFormat="1" x14ac:dyDescent="0.55000000000000004"/>
    <row r="4647" s="38" customFormat="1" x14ac:dyDescent="0.55000000000000004"/>
    <row r="4648" s="38" customFormat="1" x14ac:dyDescent="0.55000000000000004"/>
    <row r="4649" s="38" customFormat="1" x14ac:dyDescent="0.55000000000000004"/>
    <row r="4650" s="38" customFormat="1" x14ac:dyDescent="0.55000000000000004"/>
    <row r="4651" s="38" customFormat="1" x14ac:dyDescent="0.55000000000000004"/>
    <row r="4652" s="38" customFormat="1" x14ac:dyDescent="0.55000000000000004"/>
    <row r="4653" s="38" customFormat="1" x14ac:dyDescent="0.55000000000000004"/>
    <row r="4654" s="38" customFormat="1" x14ac:dyDescent="0.55000000000000004"/>
    <row r="4655" s="38" customFormat="1" x14ac:dyDescent="0.55000000000000004"/>
    <row r="4656" s="38" customFormat="1" x14ac:dyDescent="0.55000000000000004"/>
    <row r="4657" s="38" customFormat="1" x14ac:dyDescent="0.55000000000000004"/>
    <row r="4658" s="38" customFormat="1" x14ac:dyDescent="0.55000000000000004"/>
    <row r="4659" s="38" customFormat="1" x14ac:dyDescent="0.55000000000000004"/>
    <row r="4660" s="38" customFormat="1" x14ac:dyDescent="0.55000000000000004"/>
    <row r="4661" s="38" customFormat="1" x14ac:dyDescent="0.55000000000000004"/>
    <row r="4662" s="38" customFormat="1" x14ac:dyDescent="0.55000000000000004"/>
    <row r="4663" s="38" customFormat="1" x14ac:dyDescent="0.55000000000000004"/>
    <row r="4664" s="38" customFormat="1" x14ac:dyDescent="0.55000000000000004"/>
    <row r="4665" s="38" customFormat="1" x14ac:dyDescent="0.55000000000000004"/>
    <row r="4666" s="38" customFormat="1" x14ac:dyDescent="0.55000000000000004"/>
    <row r="4667" s="38" customFormat="1" x14ac:dyDescent="0.55000000000000004"/>
    <row r="4668" s="38" customFormat="1" x14ac:dyDescent="0.55000000000000004"/>
    <row r="4669" s="38" customFormat="1" x14ac:dyDescent="0.55000000000000004"/>
    <row r="4670" s="38" customFormat="1" x14ac:dyDescent="0.55000000000000004"/>
    <row r="4671" s="38" customFormat="1" x14ac:dyDescent="0.55000000000000004"/>
    <row r="4672" s="38" customFormat="1" x14ac:dyDescent="0.55000000000000004"/>
    <row r="4673" s="38" customFormat="1" x14ac:dyDescent="0.55000000000000004"/>
    <row r="4674" s="38" customFormat="1" x14ac:dyDescent="0.55000000000000004"/>
    <row r="4675" s="38" customFormat="1" x14ac:dyDescent="0.55000000000000004"/>
    <row r="4676" s="38" customFormat="1" x14ac:dyDescent="0.55000000000000004"/>
    <row r="4677" s="38" customFormat="1" x14ac:dyDescent="0.55000000000000004"/>
    <row r="4678" s="38" customFormat="1" x14ac:dyDescent="0.55000000000000004"/>
    <row r="4679" s="38" customFormat="1" x14ac:dyDescent="0.55000000000000004"/>
    <row r="4680" s="38" customFormat="1" x14ac:dyDescent="0.55000000000000004"/>
    <row r="4681" s="38" customFormat="1" x14ac:dyDescent="0.55000000000000004"/>
    <row r="4682" s="38" customFormat="1" x14ac:dyDescent="0.55000000000000004"/>
    <row r="4683" s="38" customFormat="1" x14ac:dyDescent="0.55000000000000004"/>
    <row r="4684" s="38" customFormat="1" x14ac:dyDescent="0.55000000000000004"/>
    <row r="4685" s="38" customFormat="1" x14ac:dyDescent="0.55000000000000004"/>
    <row r="4686" s="38" customFormat="1" x14ac:dyDescent="0.55000000000000004"/>
    <row r="4687" s="38" customFormat="1" x14ac:dyDescent="0.55000000000000004"/>
    <row r="4688" s="38" customFormat="1" x14ac:dyDescent="0.55000000000000004"/>
    <row r="4689" s="38" customFormat="1" x14ac:dyDescent="0.55000000000000004"/>
    <row r="4690" s="38" customFormat="1" x14ac:dyDescent="0.55000000000000004"/>
    <row r="4691" s="38" customFormat="1" x14ac:dyDescent="0.55000000000000004"/>
    <row r="4692" s="38" customFormat="1" x14ac:dyDescent="0.55000000000000004"/>
    <row r="4693" s="38" customFormat="1" x14ac:dyDescent="0.55000000000000004"/>
    <row r="4694" s="38" customFormat="1" x14ac:dyDescent="0.55000000000000004"/>
    <row r="4695" s="38" customFormat="1" x14ac:dyDescent="0.55000000000000004"/>
    <row r="4696" s="38" customFormat="1" x14ac:dyDescent="0.55000000000000004"/>
    <row r="4697" s="38" customFormat="1" x14ac:dyDescent="0.55000000000000004"/>
    <row r="4698" s="38" customFormat="1" x14ac:dyDescent="0.55000000000000004"/>
    <row r="4699" s="38" customFormat="1" x14ac:dyDescent="0.55000000000000004"/>
    <row r="4700" s="38" customFormat="1" x14ac:dyDescent="0.55000000000000004"/>
    <row r="4701" s="38" customFormat="1" x14ac:dyDescent="0.55000000000000004"/>
    <row r="4702" s="38" customFormat="1" x14ac:dyDescent="0.55000000000000004"/>
    <row r="4703" s="38" customFormat="1" x14ac:dyDescent="0.55000000000000004"/>
    <row r="4704" s="38" customFormat="1" x14ac:dyDescent="0.55000000000000004"/>
    <row r="4705" s="38" customFormat="1" x14ac:dyDescent="0.55000000000000004"/>
    <row r="4706" s="38" customFormat="1" x14ac:dyDescent="0.55000000000000004"/>
    <row r="4707" s="38" customFormat="1" x14ac:dyDescent="0.55000000000000004"/>
    <row r="4708" s="38" customFormat="1" x14ac:dyDescent="0.55000000000000004"/>
    <row r="4709" s="38" customFormat="1" x14ac:dyDescent="0.55000000000000004"/>
    <row r="4710" s="38" customFormat="1" x14ac:dyDescent="0.55000000000000004"/>
    <row r="4711" s="38" customFormat="1" x14ac:dyDescent="0.55000000000000004"/>
    <row r="4712" s="38" customFormat="1" x14ac:dyDescent="0.55000000000000004"/>
    <row r="4713" s="38" customFormat="1" x14ac:dyDescent="0.55000000000000004"/>
    <row r="4714" s="38" customFormat="1" x14ac:dyDescent="0.55000000000000004"/>
    <row r="4715" s="38" customFormat="1" x14ac:dyDescent="0.55000000000000004"/>
    <row r="4716" s="38" customFormat="1" x14ac:dyDescent="0.55000000000000004"/>
    <row r="4717" s="38" customFormat="1" x14ac:dyDescent="0.55000000000000004"/>
    <row r="4718" s="38" customFormat="1" x14ac:dyDescent="0.55000000000000004"/>
    <row r="4719" s="38" customFormat="1" x14ac:dyDescent="0.55000000000000004"/>
    <row r="4720" s="38" customFormat="1" x14ac:dyDescent="0.55000000000000004"/>
    <row r="4721" s="38" customFormat="1" x14ac:dyDescent="0.55000000000000004"/>
    <row r="4722" s="38" customFormat="1" x14ac:dyDescent="0.55000000000000004"/>
    <row r="4723" s="38" customFormat="1" x14ac:dyDescent="0.55000000000000004"/>
    <row r="4724" s="38" customFormat="1" x14ac:dyDescent="0.55000000000000004"/>
    <row r="4725" s="38" customFormat="1" x14ac:dyDescent="0.55000000000000004"/>
    <row r="4726" s="38" customFormat="1" x14ac:dyDescent="0.55000000000000004"/>
    <row r="4727" s="38" customFormat="1" x14ac:dyDescent="0.55000000000000004"/>
    <row r="4728" s="38" customFormat="1" x14ac:dyDescent="0.55000000000000004"/>
    <row r="4729" s="38" customFormat="1" x14ac:dyDescent="0.55000000000000004"/>
    <row r="4730" s="38" customFormat="1" x14ac:dyDescent="0.55000000000000004"/>
    <row r="4731" s="38" customFormat="1" x14ac:dyDescent="0.55000000000000004"/>
    <row r="4732" s="38" customFormat="1" x14ac:dyDescent="0.55000000000000004"/>
    <row r="4733" s="38" customFormat="1" x14ac:dyDescent="0.55000000000000004"/>
    <row r="4734" s="38" customFormat="1" x14ac:dyDescent="0.55000000000000004"/>
    <row r="4735" s="38" customFormat="1" x14ac:dyDescent="0.55000000000000004"/>
    <row r="4736" s="38" customFormat="1" x14ac:dyDescent="0.55000000000000004"/>
    <row r="4737" s="38" customFormat="1" x14ac:dyDescent="0.55000000000000004"/>
    <row r="4738" s="38" customFormat="1" x14ac:dyDescent="0.55000000000000004"/>
    <row r="4739" s="38" customFormat="1" x14ac:dyDescent="0.55000000000000004"/>
    <row r="4740" s="38" customFormat="1" x14ac:dyDescent="0.55000000000000004"/>
    <row r="4741" s="38" customFormat="1" x14ac:dyDescent="0.55000000000000004"/>
    <row r="4742" s="38" customFormat="1" x14ac:dyDescent="0.55000000000000004"/>
    <row r="4743" s="38" customFormat="1" x14ac:dyDescent="0.55000000000000004"/>
    <row r="4744" s="38" customFormat="1" x14ac:dyDescent="0.55000000000000004"/>
    <row r="4745" s="38" customFormat="1" x14ac:dyDescent="0.55000000000000004"/>
    <row r="4746" s="38" customFormat="1" x14ac:dyDescent="0.55000000000000004"/>
    <row r="4747" s="38" customFormat="1" x14ac:dyDescent="0.55000000000000004"/>
    <row r="4748" s="38" customFormat="1" x14ac:dyDescent="0.55000000000000004"/>
    <row r="4749" s="38" customFormat="1" x14ac:dyDescent="0.55000000000000004"/>
    <row r="4750" s="38" customFormat="1" x14ac:dyDescent="0.55000000000000004"/>
    <row r="4751" s="38" customFormat="1" x14ac:dyDescent="0.55000000000000004"/>
    <row r="4752" s="38" customFormat="1" x14ac:dyDescent="0.55000000000000004"/>
    <row r="4753" s="38" customFormat="1" x14ac:dyDescent="0.55000000000000004"/>
    <row r="4754" s="38" customFormat="1" x14ac:dyDescent="0.55000000000000004"/>
    <row r="4755" s="38" customFormat="1" x14ac:dyDescent="0.55000000000000004"/>
    <row r="4756" s="38" customFormat="1" x14ac:dyDescent="0.55000000000000004"/>
    <row r="4757" s="38" customFormat="1" x14ac:dyDescent="0.55000000000000004"/>
    <row r="4758" s="38" customFormat="1" x14ac:dyDescent="0.55000000000000004"/>
    <row r="4759" s="38" customFormat="1" x14ac:dyDescent="0.55000000000000004"/>
    <row r="4760" s="38" customFormat="1" x14ac:dyDescent="0.55000000000000004"/>
    <row r="4761" s="38" customFormat="1" x14ac:dyDescent="0.55000000000000004"/>
    <row r="4762" s="38" customFormat="1" x14ac:dyDescent="0.55000000000000004"/>
    <row r="4763" s="38" customFormat="1" x14ac:dyDescent="0.55000000000000004"/>
    <row r="4764" s="38" customFormat="1" x14ac:dyDescent="0.55000000000000004"/>
    <row r="4765" s="38" customFormat="1" x14ac:dyDescent="0.55000000000000004"/>
    <row r="4766" s="38" customFormat="1" x14ac:dyDescent="0.55000000000000004"/>
    <row r="4767" s="38" customFormat="1" x14ac:dyDescent="0.55000000000000004"/>
    <row r="4768" s="38" customFormat="1" x14ac:dyDescent="0.55000000000000004"/>
    <row r="4769" s="38" customFormat="1" x14ac:dyDescent="0.55000000000000004"/>
    <row r="4770" s="38" customFormat="1" x14ac:dyDescent="0.55000000000000004"/>
    <row r="4771" s="38" customFormat="1" x14ac:dyDescent="0.55000000000000004"/>
    <row r="4772" s="38" customFormat="1" x14ac:dyDescent="0.55000000000000004"/>
    <row r="4773" s="38" customFormat="1" x14ac:dyDescent="0.55000000000000004"/>
    <row r="4774" s="38" customFormat="1" x14ac:dyDescent="0.55000000000000004"/>
    <row r="4775" s="38" customFormat="1" x14ac:dyDescent="0.55000000000000004"/>
    <row r="4776" s="38" customFormat="1" x14ac:dyDescent="0.55000000000000004"/>
    <row r="4777" s="38" customFormat="1" x14ac:dyDescent="0.55000000000000004"/>
    <row r="4778" s="38" customFormat="1" x14ac:dyDescent="0.55000000000000004"/>
    <row r="4779" s="38" customFormat="1" x14ac:dyDescent="0.55000000000000004"/>
    <row r="4780" s="38" customFormat="1" x14ac:dyDescent="0.55000000000000004"/>
    <row r="4781" s="38" customFormat="1" x14ac:dyDescent="0.55000000000000004"/>
    <row r="4782" s="38" customFormat="1" x14ac:dyDescent="0.55000000000000004"/>
    <row r="4783" s="38" customFormat="1" x14ac:dyDescent="0.55000000000000004"/>
    <row r="4784" s="38" customFormat="1" x14ac:dyDescent="0.55000000000000004"/>
    <row r="4785" s="38" customFormat="1" x14ac:dyDescent="0.55000000000000004"/>
    <row r="4786" s="38" customFormat="1" x14ac:dyDescent="0.55000000000000004"/>
    <row r="4787" s="38" customFormat="1" x14ac:dyDescent="0.55000000000000004"/>
    <row r="4788" s="38" customFormat="1" x14ac:dyDescent="0.55000000000000004"/>
    <row r="4789" s="38" customFormat="1" x14ac:dyDescent="0.55000000000000004"/>
    <row r="4790" s="38" customFormat="1" x14ac:dyDescent="0.55000000000000004"/>
    <row r="4791" s="38" customFormat="1" x14ac:dyDescent="0.55000000000000004"/>
    <row r="4792" s="38" customFormat="1" x14ac:dyDescent="0.55000000000000004"/>
    <row r="4793" s="38" customFormat="1" x14ac:dyDescent="0.55000000000000004"/>
    <row r="4794" s="38" customFormat="1" x14ac:dyDescent="0.55000000000000004"/>
    <row r="4795" s="38" customFormat="1" x14ac:dyDescent="0.55000000000000004"/>
    <row r="4796" s="38" customFormat="1" x14ac:dyDescent="0.55000000000000004"/>
    <row r="4797" s="38" customFormat="1" x14ac:dyDescent="0.55000000000000004"/>
    <row r="4798" s="38" customFormat="1" x14ac:dyDescent="0.55000000000000004"/>
    <row r="4799" s="38" customFormat="1" x14ac:dyDescent="0.55000000000000004"/>
    <row r="4800" s="38" customFormat="1" x14ac:dyDescent="0.55000000000000004"/>
    <row r="4801" s="38" customFormat="1" x14ac:dyDescent="0.55000000000000004"/>
    <row r="4802" s="38" customFormat="1" x14ac:dyDescent="0.55000000000000004"/>
    <row r="4803" s="38" customFormat="1" x14ac:dyDescent="0.55000000000000004"/>
    <row r="4804" s="38" customFormat="1" x14ac:dyDescent="0.55000000000000004"/>
    <row r="4805" s="38" customFormat="1" x14ac:dyDescent="0.55000000000000004"/>
    <row r="4806" s="38" customFormat="1" x14ac:dyDescent="0.55000000000000004"/>
    <row r="4807" s="38" customFormat="1" x14ac:dyDescent="0.55000000000000004"/>
    <row r="4808" s="38" customFormat="1" x14ac:dyDescent="0.55000000000000004"/>
    <row r="4809" s="38" customFormat="1" x14ac:dyDescent="0.55000000000000004"/>
    <row r="4810" s="38" customFormat="1" x14ac:dyDescent="0.55000000000000004"/>
    <row r="4811" s="38" customFormat="1" x14ac:dyDescent="0.55000000000000004"/>
    <row r="4812" s="38" customFormat="1" x14ac:dyDescent="0.55000000000000004"/>
    <row r="4813" s="38" customFormat="1" x14ac:dyDescent="0.55000000000000004"/>
    <row r="4814" s="38" customFormat="1" x14ac:dyDescent="0.55000000000000004"/>
    <row r="4815" s="38" customFormat="1" x14ac:dyDescent="0.55000000000000004"/>
    <row r="4816" s="38" customFormat="1" x14ac:dyDescent="0.55000000000000004"/>
    <row r="4817" s="38" customFormat="1" x14ac:dyDescent="0.55000000000000004"/>
    <row r="4818" s="38" customFormat="1" x14ac:dyDescent="0.55000000000000004"/>
    <row r="4819" s="38" customFormat="1" x14ac:dyDescent="0.55000000000000004"/>
    <row r="4820" s="38" customFormat="1" x14ac:dyDescent="0.55000000000000004"/>
    <row r="4821" s="38" customFormat="1" x14ac:dyDescent="0.55000000000000004"/>
    <row r="4822" s="38" customFormat="1" x14ac:dyDescent="0.55000000000000004"/>
    <row r="4823" s="38" customFormat="1" x14ac:dyDescent="0.55000000000000004"/>
    <row r="4824" s="38" customFormat="1" x14ac:dyDescent="0.55000000000000004"/>
    <row r="4825" s="38" customFormat="1" x14ac:dyDescent="0.55000000000000004"/>
    <row r="4826" s="38" customFormat="1" x14ac:dyDescent="0.55000000000000004"/>
    <row r="4827" s="38" customFormat="1" x14ac:dyDescent="0.55000000000000004"/>
    <row r="4828" s="38" customFormat="1" x14ac:dyDescent="0.55000000000000004"/>
    <row r="4829" s="38" customFormat="1" x14ac:dyDescent="0.55000000000000004"/>
    <row r="4830" s="38" customFormat="1" x14ac:dyDescent="0.55000000000000004"/>
    <row r="4831" s="38" customFormat="1" x14ac:dyDescent="0.55000000000000004"/>
    <row r="4832" s="38" customFormat="1" x14ac:dyDescent="0.55000000000000004"/>
    <row r="4833" s="38" customFormat="1" x14ac:dyDescent="0.55000000000000004"/>
    <row r="4834" s="38" customFormat="1" x14ac:dyDescent="0.55000000000000004"/>
    <row r="4835" s="38" customFormat="1" x14ac:dyDescent="0.55000000000000004"/>
    <row r="4836" s="38" customFormat="1" x14ac:dyDescent="0.55000000000000004"/>
    <row r="4837" s="38" customFormat="1" x14ac:dyDescent="0.55000000000000004"/>
    <row r="4838" s="38" customFormat="1" x14ac:dyDescent="0.55000000000000004"/>
    <row r="4839" s="38" customFormat="1" x14ac:dyDescent="0.55000000000000004"/>
    <row r="4840" s="38" customFormat="1" x14ac:dyDescent="0.55000000000000004"/>
    <row r="4841" s="38" customFormat="1" x14ac:dyDescent="0.55000000000000004"/>
    <row r="4842" s="38" customFormat="1" x14ac:dyDescent="0.55000000000000004"/>
    <row r="4843" s="38" customFormat="1" x14ac:dyDescent="0.55000000000000004"/>
    <row r="4844" s="38" customFormat="1" x14ac:dyDescent="0.55000000000000004"/>
    <row r="4845" s="38" customFormat="1" x14ac:dyDescent="0.55000000000000004"/>
    <row r="4846" s="38" customFormat="1" x14ac:dyDescent="0.55000000000000004"/>
    <row r="4847" s="38" customFormat="1" x14ac:dyDescent="0.55000000000000004"/>
    <row r="4848" s="38" customFormat="1" x14ac:dyDescent="0.55000000000000004"/>
    <row r="4849" s="38" customFormat="1" x14ac:dyDescent="0.55000000000000004"/>
    <row r="4850" s="38" customFormat="1" x14ac:dyDescent="0.55000000000000004"/>
    <row r="4851" s="38" customFormat="1" x14ac:dyDescent="0.55000000000000004"/>
    <row r="4852" s="38" customFormat="1" x14ac:dyDescent="0.55000000000000004"/>
    <row r="4853" s="38" customFormat="1" x14ac:dyDescent="0.55000000000000004"/>
    <row r="4854" s="38" customFormat="1" x14ac:dyDescent="0.55000000000000004"/>
    <row r="4855" s="38" customFormat="1" x14ac:dyDescent="0.55000000000000004"/>
    <row r="4856" s="38" customFormat="1" x14ac:dyDescent="0.55000000000000004"/>
    <row r="4857" s="38" customFormat="1" x14ac:dyDescent="0.55000000000000004"/>
    <row r="4858" s="38" customFormat="1" x14ac:dyDescent="0.55000000000000004"/>
    <row r="4859" s="38" customFormat="1" x14ac:dyDescent="0.55000000000000004"/>
    <row r="4860" s="38" customFormat="1" x14ac:dyDescent="0.55000000000000004"/>
    <row r="4861" s="38" customFormat="1" x14ac:dyDescent="0.55000000000000004"/>
    <row r="4862" s="38" customFormat="1" x14ac:dyDescent="0.55000000000000004"/>
    <row r="4863" s="38" customFormat="1" x14ac:dyDescent="0.55000000000000004"/>
    <row r="4864" s="38" customFormat="1" x14ac:dyDescent="0.55000000000000004"/>
    <row r="4865" s="38" customFormat="1" x14ac:dyDescent="0.55000000000000004"/>
    <row r="4866" s="38" customFormat="1" x14ac:dyDescent="0.55000000000000004"/>
    <row r="4867" s="38" customFormat="1" x14ac:dyDescent="0.55000000000000004"/>
    <row r="4868" s="38" customFormat="1" x14ac:dyDescent="0.55000000000000004"/>
    <row r="4869" s="38" customFormat="1" x14ac:dyDescent="0.55000000000000004"/>
    <row r="4870" s="38" customFormat="1" x14ac:dyDescent="0.55000000000000004"/>
    <row r="4871" s="38" customFormat="1" x14ac:dyDescent="0.55000000000000004"/>
    <row r="4872" s="38" customFormat="1" x14ac:dyDescent="0.55000000000000004"/>
    <row r="4873" s="38" customFormat="1" x14ac:dyDescent="0.55000000000000004"/>
    <row r="4874" s="38" customFormat="1" x14ac:dyDescent="0.55000000000000004"/>
    <row r="4875" s="38" customFormat="1" x14ac:dyDescent="0.55000000000000004"/>
    <row r="4876" s="38" customFormat="1" x14ac:dyDescent="0.55000000000000004"/>
    <row r="4877" s="38" customFormat="1" x14ac:dyDescent="0.55000000000000004"/>
    <row r="4878" s="38" customFormat="1" x14ac:dyDescent="0.55000000000000004"/>
    <row r="4879" s="38" customFormat="1" x14ac:dyDescent="0.55000000000000004"/>
    <row r="4880" s="38" customFormat="1" x14ac:dyDescent="0.55000000000000004"/>
    <row r="4881" s="38" customFormat="1" x14ac:dyDescent="0.55000000000000004"/>
    <row r="4882" s="38" customFormat="1" x14ac:dyDescent="0.55000000000000004"/>
    <row r="4883" s="38" customFormat="1" x14ac:dyDescent="0.55000000000000004"/>
    <row r="4884" s="38" customFormat="1" x14ac:dyDescent="0.55000000000000004"/>
    <row r="4885" s="38" customFormat="1" x14ac:dyDescent="0.55000000000000004"/>
    <row r="4886" s="38" customFormat="1" x14ac:dyDescent="0.55000000000000004"/>
    <row r="4887" s="38" customFormat="1" x14ac:dyDescent="0.55000000000000004"/>
    <row r="4888" s="38" customFormat="1" x14ac:dyDescent="0.55000000000000004"/>
    <row r="4889" s="38" customFormat="1" x14ac:dyDescent="0.55000000000000004"/>
    <row r="4890" s="38" customFormat="1" x14ac:dyDescent="0.55000000000000004"/>
    <row r="4891" s="38" customFormat="1" x14ac:dyDescent="0.55000000000000004"/>
    <row r="4892" s="38" customFormat="1" x14ac:dyDescent="0.55000000000000004"/>
    <row r="4893" s="38" customFormat="1" x14ac:dyDescent="0.55000000000000004"/>
    <row r="4894" s="38" customFormat="1" x14ac:dyDescent="0.55000000000000004"/>
    <row r="4895" s="38" customFormat="1" x14ac:dyDescent="0.55000000000000004"/>
    <row r="4896" s="38" customFormat="1" x14ac:dyDescent="0.55000000000000004"/>
    <row r="4897" s="38" customFormat="1" x14ac:dyDescent="0.55000000000000004"/>
    <row r="4898" s="38" customFormat="1" x14ac:dyDescent="0.55000000000000004"/>
    <row r="4899" s="38" customFormat="1" x14ac:dyDescent="0.55000000000000004"/>
    <row r="4900" s="38" customFormat="1" x14ac:dyDescent="0.55000000000000004"/>
    <row r="4901" s="38" customFormat="1" x14ac:dyDescent="0.55000000000000004"/>
    <row r="4902" s="38" customFormat="1" x14ac:dyDescent="0.55000000000000004"/>
    <row r="4903" s="38" customFormat="1" x14ac:dyDescent="0.55000000000000004"/>
    <row r="4904" s="38" customFormat="1" x14ac:dyDescent="0.55000000000000004"/>
    <row r="4905" s="38" customFormat="1" x14ac:dyDescent="0.55000000000000004"/>
    <row r="4906" s="38" customFormat="1" x14ac:dyDescent="0.55000000000000004"/>
    <row r="4907" s="38" customFormat="1" x14ac:dyDescent="0.55000000000000004"/>
    <row r="4908" s="38" customFormat="1" x14ac:dyDescent="0.55000000000000004"/>
    <row r="4909" s="38" customFormat="1" x14ac:dyDescent="0.55000000000000004"/>
    <row r="4910" s="38" customFormat="1" x14ac:dyDescent="0.55000000000000004"/>
    <row r="4911" s="38" customFormat="1" x14ac:dyDescent="0.55000000000000004"/>
    <row r="4912" s="38" customFormat="1" x14ac:dyDescent="0.55000000000000004"/>
    <row r="4913" s="38" customFormat="1" x14ac:dyDescent="0.55000000000000004"/>
    <row r="4914" s="38" customFormat="1" x14ac:dyDescent="0.55000000000000004"/>
    <row r="4915" s="38" customFormat="1" x14ac:dyDescent="0.55000000000000004"/>
    <row r="4916" s="38" customFormat="1" x14ac:dyDescent="0.55000000000000004"/>
    <row r="4917" s="38" customFormat="1" x14ac:dyDescent="0.55000000000000004"/>
    <row r="4918" s="38" customFormat="1" x14ac:dyDescent="0.55000000000000004"/>
    <row r="4919" s="38" customFormat="1" x14ac:dyDescent="0.55000000000000004"/>
    <row r="4920" s="38" customFormat="1" x14ac:dyDescent="0.55000000000000004"/>
    <row r="4921" s="38" customFormat="1" x14ac:dyDescent="0.55000000000000004"/>
    <row r="4922" s="38" customFormat="1" x14ac:dyDescent="0.55000000000000004"/>
    <row r="4923" s="38" customFormat="1" x14ac:dyDescent="0.55000000000000004"/>
    <row r="4924" s="38" customFormat="1" x14ac:dyDescent="0.55000000000000004"/>
    <row r="4925" s="38" customFormat="1" x14ac:dyDescent="0.55000000000000004"/>
    <row r="4926" s="38" customFormat="1" x14ac:dyDescent="0.55000000000000004"/>
    <row r="4927" s="38" customFormat="1" x14ac:dyDescent="0.55000000000000004"/>
    <row r="4928" s="38" customFormat="1" x14ac:dyDescent="0.55000000000000004"/>
    <row r="4929" s="38" customFormat="1" x14ac:dyDescent="0.55000000000000004"/>
    <row r="4930" s="38" customFormat="1" x14ac:dyDescent="0.55000000000000004"/>
    <row r="4931" s="38" customFormat="1" x14ac:dyDescent="0.55000000000000004"/>
    <row r="4932" s="38" customFormat="1" x14ac:dyDescent="0.55000000000000004"/>
    <row r="4933" s="38" customFormat="1" x14ac:dyDescent="0.55000000000000004"/>
    <row r="4934" s="38" customFormat="1" x14ac:dyDescent="0.55000000000000004"/>
    <row r="4935" s="38" customFormat="1" x14ac:dyDescent="0.55000000000000004"/>
    <row r="4936" s="38" customFormat="1" x14ac:dyDescent="0.55000000000000004"/>
    <row r="4937" s="38" customFormat="1" x14ac:dyDescent="0.55000000000000004"/>
    <row r="4938" s="38" customFormat="1" x14ac:dyDescent="0.55000000000000004"/>
    <row r="4939" s="38" customFormat="1" x14ac:dyDescent="0.55000000000000004"/>
    <row r="4940" s="38" customFormat="1" x14ac:dyDescent="0.55000000000000004"/>
    <row r="4941" s="38" customFormat="1" x14ac:dyDescent="0.55000000000000004"/>
    <row r="4942" s="38" customFormat="1" x14ac:dyDescent="0.55000000000000004"/>
    <row r="4943" s="38" customFormat="1" x14ac:dyDescent="0.55000000000000004"/>
    <row r="4944" s="38" customFormat="1" x14ac:dyDescent="0.55000000000000004"/>
    <row r="4945" s="38" customFormat="1" x14ac:dyDescent="0.55000000000000004"/>
    <row r="4946" s="38" customFormat="1" x14ac:dyDescent="0.55000000000000004"/>
    <row r="4947" s="38" customFormat="1" x14ac:dyDescent="0.55000000000000004"/>
    <row r="4948" s="38" customFormat="1" x14ac:dyDescent="0.55000000000000004"/>
    <row r="4949" s="38" customFormat="1" x14ac:dyDescent="0.55000000000000004"/>
    <row r="4950" s="38" customFormat="1" x14ac:dyDescent="0.55000000000000004"/>
    <row r="4951" s="38" customFormat="1" x14ac:dyDescent="0.55000000000000004"/>
    <row r="4952" s="38" customFormat="1" x14ac:dyDescent="0.55000000000000004"/>
    <row r="4953" s="38" customFormat="1" x14ac:dyDescent="0.55000000000000004"/>
    <row r="4954" s="38" customFormat="1" x14ac:dyDescent="0.55000000000000004"/>
    <row r="4955" s="38" customFormat="1" x14ac:dyDescent="0.55000000000000004"/>
    <row r="4956" s="38" customFormat="1" x14ac:dyDescent="0.55000000000000004"/>
    <row r="4957" s="38" customFormat="1" x14ac:dyDescent="0.55000000000000004"/>
    <row r="4958" s="38" customFormat="1" x14ac:dyDescent="0.55000000000000004"/>
    <row r="4959" s="38" customFormat="1" x14ac:dyDescent="0.55000000000000004"/>
    <row r="4960" s="38" customFormat="1" x14ac:dyDescent="0.55000000000000004"/>
    <row r="4961" s="38" customFormat="1" x14ac:dyDescent="0.55000000000000004"/>
    <row r="4962" s="38" customFormat="1" x14ac:dyDescent="0.55000000000000004"/>
    <row r="4963" s="38" customFormat="1" x14ac:dyDescent="0.55000000000000004"/>
    <row r="4964" s="38" customFormat="1" x14ac:dyDescent="0.55000000000000004"/>
    <row r="4965" s="38" customFormat="1" x14ac:dyDescent="0.55000000000000004"/>
    <row r="4966" s="38" customFormat="1" x14ac:dyDescent="0.55000000000000004"/>
    <row r="4967" s="38" customFormat="1" x14ac:dyDescent="0.55000000000000004"/>
    <row r="4968" s="38" customFormat="1" x14ac:dyDescent="0.55000000000000004"/>
    <row r="4969" s="38" customFormat="1" x14ac:dyDescent="0.55000000000000004"/>
    <row r="4970" s="38" customFormat="1" x14ac:dyDescent="0.55000000000000004"/>
    <row r="4971" s="38" customFormat="1" x14ac:dyDescent="0.55000000000000004"/>
    <row r="4972" s="38" customFormat="1" x14ac:dyDescent="0.55000000000000004"/>
    <row r="4973" s="38" customFormat="1" x14ac:dyDescent="0.55000000000000004"/>
    <row r="4974" s="38" customFormat="1" x14ac:dyDescent="0.55000000000000004"/>
    <row r="4975" s="38" customFormat="1" x14ac:dyDescent="0.55000000000000004"/>
    <row r="4976" s="38" customFormat="1" x14ac:dyDescent="0.55000000000000004"/>
    <row r="4977" s="38" customFormat="1" x14ac:dyDescent="0.55000000000000004"/>
    <row r="4978" s="38" customFormat="1" x14ac:dyDescent="0.55000000000000004"/>
    <row r="4979" s="38" customFormat="1" x14ac:dyDescent="0.55000000000000004"/>
    <row r="4980" s="38" customFormat="1" x14ac:dyDescent="0.55000000000000004"/>
    <row r="4981" s="38" customFormat="1" x14ac:dyDescent="0.55000000000000004"/>
    <row r="4982" s="38" customFormat="1" x14ac:dyDescent="0.55000000000000004"/>
    <row r="4983" s="38" customFormat="1" x14ac:dyDescent="0.55000000000000004"/>
    <row r="4984" s="38" customFormat="1" x14ac:dyDescent="0.55000000000000004"/>
    <row r="4985" s="38" customFormat="1" x14ac:dyDescent="0.55000000000000004"/>
    <row r="4986" s="38" customFormat="1" x14ac:dyDescent="0.55000000000000004"/>
    <row r="4987" s="38" customFormat="1" x14ac:dyDescent="0.55000000000000004"/>
    <row r="4988" s="38" customFormat="1" x14ac:dyDescent="0.55000000000000004"/>
    <row r="4989" s="38" customFormat="1" x14ac:dyDescent="0.55000000000000004"/>
    <row r="4990" s="38" customFormat="1" x14ac:dyDescent="0.55000000000000004"/>
    <row r="4991" s="38" customFormat="1" x14ac:dyDescent="0.55000000000000004"/>
    <row r="4992" s="38" customFormat="1" x14ac:dyDescent="0.55000000000000004"/>
    <row r="4993" s="38" customFormat="1" x14ac:dyDescent="0.55000000000000004"/>
    <row r="4994" s="38" customFormat="1" x14ac:dyDescent="0.55000000000000004"/>
    <row r="4995" s="38" customFormat="1" x14ac:dyDescent="0.55000000000000004"/>
    <row r="4996" s="38" customFormat="1" x14ac:dyDescent="0.55000000000000004"/>
    <row r="4997" s="38" customFormat="1" x14ac:dyDescent="0.55000000000000004"/>
    <row r="4998" s="38" customFormat="1" x14ac:dyDescent="0.55000000000000004"/>
    <row r="4999" s="38" customFormat="1" x14ac:dyDescent="0.55000000000000004"/>
    <row r="5000" s="38" customFormat="1" x14ac:dyDescent="0.55000000000000004"/>
    <row r="5001" s="38" customFormat="1" x14ac:dyDescent="0.55000000000000004"/>
    <row r="5002" s="38" customFormat="1" x14ac:dyDescent="0.55000000000000004"/>
    <row r="5003" s="38" customFormat="1" x14ac:dyDescent="0.55000000000000004"/>
    <row r="5004" s="38" customFormat="1" x14ac:dyDescent="0.55000000000000004"/>
    <row r="5005" s="38" customFormat="1" x14ac:dyDescent="0.55000000000000004"/>
    <row r="5006" s="38" customFormat="1" x14ac:dyDescent="0.55000000000000004"/>
    <row r="5007" s="38" customFormat="1" x14ac:dyDescent="0.55000000000000004"/>
    <row r="5008" s="38" customFormat="1" x14ac:dyDescent="0.55000000000000004"/>
    <row r="5009" s="38" customFormat="1" x14ac:dyDescent="0.55000000000000004"/>
    <row r="5010" s="38" customFormat="1" x14ac:dyDescent="0.55000000000000004"/>
    <row r="5011" s="38" customFormat="1" x14ac:dyDescent="0.55000000000000004"/>
    <row r="5012" s="38" customFormat="1" x14ac:dyDescent="0.55000000000000004"/>
    <row r="5013" s="38" customFormat="1" x14ac:dyDescent="0.55000000000000004"/>
    <row r="5014" s="38" customFormat="1" x14ac:dyDescent="0.55000000000000004"/>
    <row r="5015" s="38" customFormat="1" x14ac:dyDescent="0.55000000000000004"/>
    <row r="5016" s="38" customFormat="1" x14ac:dyDescent="0.55000000000000004"/>
    <row r="5017" s="38" customFormat="1" x14ac:dyDescent="0.55000000000000004"/>
    <row r="5018" s="38" customFormat="1" x14ac:dyDescent="0.55000000000000004"/>
    <row r="5019" s="38" customFormat="1" x14ac:dyDescent="0.55000000000000004"/>
    <row r="5020" s="38" customFormat="1" x14ac:dyDescent="0.55000000000000004"/>
    <row r="5021" s="38" customFormat="1" x14ac:dyDescent="0.55000000000000004"/>
    <row r="5022" s="38" customFormat="1" x14ac:dyDescent="0.55000000000000004"/>
    <row r="5023" s="38" customFormat="1" x14ac:dyDescent="0.55000000000000004"/>
    <row r="5024" s="38" customFormat="1" x14ac:dyDescent="0.55000000000000004"/>
    <row r="5025" s="38" customFormat="1" x14ac:dyDescent="0.55000000000000004"/>
    <row r="5026" s="38" customFormat="1" x14ac:dyDescent="0.55000000000000004"/>
    <row r="5027" s="38" customFormat="1" x14ac:dyDescent="0.55000000000000004"/>
    <row r="5028" s="38" customFormat="1" x14ac:dyDescent="0.55000000000000004"/>
    <row r="5029" s="38" customFormat="1" x14ac:dyDescent="0.55000000000000004"/>
    <row r="5030" s="38" customFormat="1" x14ac:dyDescent="0.55000000000000004"/>
    <row r="5031" s="38" customFormat="1" x14ac:dyDescent="0.55000000000000004"/>
    <row r="5032" s="38" customFormat="1" x14ac:dyDescent="0.55000000000000004"/>
    <row r="5033" s="38" customFormat="1" x14ac:dyDescent="0.55000000000000004"/>
    <row r="5034" s="38" customFormat="1" x14ac:dyDescent="0.55000000000000004"/>
    <row r="5035" s="38" customFormat="1" x14ac:dyDescent="0.55000000000000004"/>
    <row r="5036" s="38" customFormat="1" x14ac:dyDescent="0.55000000000000004"/>
    <row r="5037" s="38" customFormat="1" x14ac:dyDescent="0.55000000000000004"/>
    <row r="5038" s="38" customFormat="1" x14ac:dyDescent="0.55000000000000004"/>
    <row r="5039" s="38" customFormat="1" x14ac:dyDescent="0.55000000000000004"/>
    <row r="5040" s="38" customFormat="1" x14ac:dyDescent="0.55000000000000004"/>
    <row r="5041" s="38" customFormat="1" x14ac:dyDescent="0.55000000000000004"/>
    <row r="5042" s="38" customFormat="1" x14ac:dyDescent="0.55000000000000004"/>
    <row r="5043" s="38" customFormat="1" x14ac:dyDescent="0.55000000000000004"/>
    <row r="5044" s="38" customFormat="1" x14ac:dyDescent="0.55000000000000004"/>
    <row r="5045" s="38" customFormat="1" x14ac:dyDescent="0.55000000000000004"/>
    <row r="5046" s="38" customFormat="1" x14ac:dyDescent="0.55000000000000004"/>
    <row r="5047" s="38" customFormat="1" x14ac:dyDescent="0.55000000000000004"/>
    <row r="5048" s="38" customFormat="1" x14ac:dyDescent="0.55000000000000004"/>
    <row r="5049" s="38" customFormat="1" x14ac:dyDescent="0.55000000000000004"/>
    <row r="5050" s="38" customFormat="1" x14ac:dyDescent="0.55000000000000004"/>
    <row r="5051" s="38" customFormat="1" x14ac:dyDescent="0.55000000000000004"/>
    <row r="5052" s="38" customFormat="1" x14ac:dyDescent="0.55000000000000004"/>
    <row r="5053" s="38" customFormat="1" x14ac:dyDescent="0.55000000000000004"/>
    <row r="5054" s="38" customFormat="1" x14ac:dyDescent="0.55000000000000004"/>
    <row r="5055" s="38" customFormat="1" x14ac:dyDescent="0.55000000000000004"/>
    <row r="5056" s="38" customFormat="1" x14ac:dyDescent="0.55000000000000004"/>
    <row r="5057" s="38" customFormat="1" x14ac:dyDescent="0.55000000000000004"/>
    <row r="5058" s="38" customFormat="1" x14ac:dyDescent="0.55000000000000004"/>
    <row r="5059" s="38" customFormat="1" x14ac:dyDescent="0.55000000000000004"/>
    <row r="5060" s="38" customFormat="1" x14ac:dyDescent="0.55000000000000004"/>
    <row r="5061" s="38" customFormat="1" x14ac:dyDescent="0.55000000000000004"/>
    <row r="5062" s="38" customFormat="1" x14ac:dyDescent="0.55000000000000004"/>
    <row r="5063" s="38" customFormat="1" x14ac:dyDescent="0.55000000000000004"/>
    <row r="5064" s="38" customFormat="1" x14ac:dyDescent="0.55000000000000004"/>
    <row r="5065" s="38" customFormat="1" x14ac:dyDescent="0.55000000000000004"/>
    <row r="5066" s="38" customFormat="1" x14ac:dyDescent="0.55000000000000004"/>
    <row r="5067" s="38" customFormat="1" x14ac:dyDescent="0.55000000000000004"/>
    <row r="5068" s="38" customFormat="1" x14ac:dyDescent="0.55000000000000004"/>
    <row r="5069" s="38" customFormat="1" x14ac:dyDescent="0.55000000000000004"/>
    <row r="5070" s="38" customFormat="1" x14ac:dyDescent="0.55000000000000004"/>
    <row r="5071" s="38" customFormat="1" x14ac:dyDescent="0.55000000000000004"/>
    <row r="5072" s="38" customFormat="1" x14ac:dyDescent="0.55000000000000004"/>
    <row r="5073" s="38" customFormat="1" x14ac:dyDescent="0.55000000000000004"/>
    <row r="5074" s="38" customFormat="1" x14ac:dyDescent="0.55000000000000004"/>
    <row r="5075" s="38" customFormat="1" x14ac:dyDescent="0.55000000000000004"/>
    <row r="5076" s="38" customFormat="1" x14ac:dyDescent="0.55000000000000004"/>
    <row r="5077" s="38" customFormat="1" x14ac:dyDescent="0.55000000000000004"/>
    <row r="5078" s="38" customFormat="1" x14ac:dyDescent="0.55000000000000004"/>
    <row r="5079" s="38" customFormat="1" x14ac:dyDescent="0.55000000000000004"/>
    <row r="5080" s="38" customFormat="1" x14ac:dyDescent="0.55000000000000004"/>
    <row r="5081" s="38" customFormat="1" x14ac:dyDescent="0.55000000000000004"/>
    <row r="5082" s="38" customFormat="1" x14ac:dyDescent="0.55000000000000004"/>
    <row r="5083" s="38" customFormat="1" x14ac:dyDescent="0.55000000000000004"/>
    <row r="5084" s="38" customFormat="1" x14ac:dyDescent="0.55000000000000004"/>
    <row r="5085" s="38" customFormat="1" x14ac:dyDescent="0.55000000000000004"/>
    <row r="5086" s="38" customFormat="1" x14ac:dyDescent="0.55000000000000004"/>
    <row r="5087" s="38" customFormat="1" x14ac:dyDescent="0.55000000000000004"/>
    <row r="5088" s="38" customFormat="1" x14ac:dyDescent="0.55000000000000004"/>
    <row r="5089" s="38" customFormat="1" x14ac:dyDescent="0.55000000000000004"/>
    <row r="5090" s="38" customFormat="1" x14ac:dyDescent="0.55000000000000004"/>
    <row r="5091" s="38" customFormat="1" x14ac:dyDescent="0.55000000000000004"/>
    <row r="5092" s="38" customFormat="1" x14ac:dyDescent="0.55000000000000004"/>
    <row r="5093" s="38" customFormat="1" x14ac:dyDescent="0.55000000000000004"/>
    <row r="5094" s="38" customFormat="1" x14ac:dyDescent="0.55000000000000004"/>
    <row r="5095" s="38" customFormat="1" x14ac:dyDescent="0.55000000000000004"/>
    <row r="5096" s="38" customFormat="1" x14ac:dyDescent="0.55000000000000004"/>
    <row r="5097" s="38" customFormat="1" x14ac:dyDescent="0.55000000000000004"/>
    <row r="5098" s="38" customFormat="1" x14ac:dyDescent="0.55000000000000004"/>
    <row r="5099" s="38" customFormat="1" x14ac:dyDescent="0.55000000000000004"/>
    <row r="5100" s="38" customFormat="1" x14ac:dyDescent="0.55000000000000004"/>
    <row r="5101" s="38" customFormat="1" x14ac:dyDescent="0.55000000000000004"/>
    <row r="5102" s="38" customFormat="1" x14ac:dyDescent="0.55000000000000004"/>
    <row r="5103" s="38" customFormat="1" x14ac:dyDescent="0.55000000000000004"/>
    <row r="5104" s="38" customFormat="1" x14ac:dyDescent="0.55000000000000004"/>
    <row r="5105" s="38" customFormat="1" x14ac:dyDescent="0.55000000000000004"/>
    <row r="5106" s="38" customFormat="1" x14ac:dyDescent="0.55000000000000004"/>
    <row r="5107" s="38" customFormat="1" x14ac:dyDescent="0.55000000000000004"/>
    <row r="5108" s="38" customFormat="1" x14ac:dyDescent="0.55000000000000004"/>
    <row r="5109" s="38" customFormat="1" x14ac:dyDescent="0.55000000000000004"/>
    <row r="5110" s="38" customFormat="1" x14ac:dyDescent="0.55000000000000004"/>
    <row r="5111" s="38" customFormat="1" x14ac:dyDescent="0.55000000000000004"/>
    <row r="5112" s="38" customFormat="1" x14ac:dyDescent="0.55000000000000004"/>
    <row r="5113" s="38" customFormat="1" x14ac:dyDescent="0.55000000000000004"/>
    <row r="5114" s="38" customFormat="1" x14ac:dyDescent="0.55000000000000004"/>
    <row r="5115" s="38" customFormat="1" x14ac:dyDescent="0.55000000000000004"/>
    <row r="5116" s="38" customFormat="1" x14ac:dyDescent="0.55000000000000004"/>
    <row r="5117" s="38" customFormat="1" x14ac:dyDescent="0.55000000000000004"/>
    <row r="5118" s="38" customFormat="1" x14ac:dyDescent="0.55000000000000004"/>
    <row r="5119" s="38" customFormat="1" x14ac:dyDescent="0.55000000000000004"/>
    <row r="5120" s="38" customFormat="1" x14ac:dyDescent="0.55000000000000004"/>
    <row r="5121" s="38" customFormat="1" x14ac:dyDescent="0.55000000000000004"/>
    <row r="5122" s="38" customFormat="1" x14ac:dyDescent="0.55000000000000004"/>
    <row r="5123" s="38" customFormat="1" x14ac:dyDescent="0.55000000000000004"/>
    <row r="5124" s="38" customFormat="1" x14ac:dyDescent="0.55000000000000004"/>
    <row r="5125" s="38" customFormat="1" x14ac:dyDescent="0.55000000000000004"/>
    <row r="5126" s="38" customFormat="1" x14ac:dyDescent="0.55000000000000004"/>
    <row r="5127" s="38" customFormat="1" x14ac:dyDescent="0.55000000000000004"/>
    <row r="5128" s="38" customFormat="1" x14ac:dyDescent="0.55000000000000004"/>
    <row r="5129" s="38" customFormat="1" x14ac:dyDescent="0.55000000000000004"/>
    <row r="5130" s="38" customFormat="1" x14ac:dyDescent="0.55000000000000004"/>
    <row r="5131" s="38" customFormat="1" x14ac:dyDescent="0.55000000000000004"/>
    <row r="5132" s="38" customFormat="1" x14ac:dyDescent="0.55000000000000004"/>
    <row r="5133" s="38" customFormat="1" x14ac:dyDescent="0.55000000000000004"/>
    <row r="5134" s="38" customFormat="1" x14ac:dyDescent="0.55000000000000004"/>
    <row r="5135" s="38" customFormat="1" x14ac:dyDescent="0.55000000000000004"/>
    <row r="5136" s="38" customFormat="1" x14ac:dyDescent="0.55000000000000004"/>
    <row r="5137" s="38" customFormat="1" x14ac:dyDescent="0.55000000000000004"/>
    <row r="5138" s="38" customFormat="1" x14ac:dyDescent="0.55000000000000004"/>
    <row r="5139" s="38" customFormat="1" x14ac:dyDescent="0.55000000000000004"/>
    <row r="5140" s="38" customFormat="1" x14ac:dyDescent="0.55000000000000004"/>
    <row r="5141" s="38" customFormat="1" x14ac:dyDescent="0.55000000000000004"/>
    <row r="5142" s="38" customFormat="1" x14ac:dyDescent="0.55000000000000004"/>
    <row r="5143" s="38" customFormat="1" x14ac:dyDescent="0.55000000000000004"/>
    <row r="5144" s="38" customFormat="1" x14ac:dyDescent="0.55000000000000004"/>
    <row r="5145" s="38" customFormat="1" x14ac:dyDescent="0.55000000000000004"/>
    <row r="5146" s="38" customFormat="1" x14ac:dyDescent="0.55000000000000004"/>
    <row r="5147" s="38" customFormat="1" x14ac:dyDescent="0.55000000000000004"/>
    <row r="5148" s="38" customFormat="1" x14ac:dyDescent="0.55000000000000004"/>
    <row r="5149" s="38" customFormat="1" x14ac:dyDescent="0.55000000000000004"/>
    <row r="5150" s="38" customFormat="1" x14ac:dyDescent="0.55000000000000004"/>
    <row r="5151" s="38" customFormat="1" x14ac:dyDescent="0.55000000000000004"/>
    <row r="5152" s="38" customFormat="1" x14ac:dyDescent="0.55000000000000004"/>
    <row r="5153" s="38" customFormat="1" x14ac:dyDescent="0.55000000000000004"/>
    <row r="5154" s="38" customFormat="1" x14ac:dyDescent="0.55000000000000004"/>
    <row r="5155" s="38" customFormat="1" x14ac:dyDescent="0.55000000000000004"/>
    <row r="5156" s="38" customFormat="1" x14ac:dyDescent="0.55000000000000004"/>
    <row r="5157" s="38" customFormat="1" x14ac:dyDescent="0.55000000000000004"/>
    <row r="5158" s="38" customFormat="1" x14ac:dyDescent="0.55000000000000004"/>
    <row r="5159" s="38" customFormat="1" x14ac:dyDescent="0.55000000000000004"/>
    <row r="5160" s="38" customFormat="1" x14ac:dyDescent="0.55000000000000004"/>
    <row r="5161" s="38" customFormat="1" x14ac:dyDescent="0.55000000000000004"/>
    <row r="5162" s="38" customFormat="1" x14ac:dyDescent="0.55000000000000004"/>
    <row r="5163" s="38" customFormat="1" x14ac:dyDescent="0.55000000000000004"/>
    <row r="5164" s="38" customFormat="1" x14ac:dyDescent="0.55000000000000004"/>
    <row r="5165" s="38" customFormat="1" x14ac:dyDescent="0.55000000000000004"/>
    <row r="5166" s="38" customFormat="1" x14ac:dyDescent="0.55000000000000004"/>
    <row r="5167" s="38" customFormat="1" x14ac:dyDescent="0.55000000000000004"/>
    <row r="5168" s="38" customFormat="1" x14ac:dyDescent="0.55000000000000004"/>
    <row r="5169" s="38" customFormat="1" x14ac:dyDescent="0.55000000000000004"/>
    <row r="5170" s="38" customFormat="1" x14ac:dyDescent="0.55000000000000004"/>
    <row r="5171" s="38" customFormat="1" x14ac:dyDescent="0.55000000000000004"/>
    <row r="5172" s="38" customFormat="1" x14ac:dyDescent="0.55000000000000004"/>
    <row r="5173" s="38" customFormat="1" x14ac:dyDescent="0.55000000000000004"/>
    <row r="5174" s="38" customFormat="1" x14ac:dyDescent="0.55000000000000004"/>
    <row r="5175" s="38" customFormat="1" x14ac:dyDescent="0.55000000000000004"/>
    <row r="5176" s="38" customFormat="1" x14ac:dyDescent="0.55000000000000004"/>
    <row r="5177" s="38" customFormat="1" x14ac:dyDescent="0.55000000000000004"/>
    <row r="5178" s="38" customFormat="1" x14ac:dyDescent="0.55000000000000004"/>
    <row r="5179" s="38" customFormat="1" x14ac:dyDescent="0.55000000000000004"/>
    <row r="5180" s="38" customFormat="1" x14ac:dyDescent="0.55000000000000004"/>
    <row r="5181" s="38" customFormat="1" x14ac:dyDescent="0.55000000000000004"/>
    <row r="5182" s="38" customFormat="1" x14ac:dyDescent="0.55000000000000004"/>
    <row r="5183" s="38" customFormat="1" x14ac:dyDescent="0.55000000000000004"/>
    <row r="5184" s="38" customFormat="1" x14ac:dyDescent="0.55000000000000004"/>
    <row r="5185" s="38" customFormat="1" x14ac:dyDescent="0.55000000000000004"/>
    <row r="5186" s="38" customFormat="1" x14ac:dyDescent="0.55000000000000004"/>
    <row r="5187" s="38" customFormat="1" x14ac:dyDescent="0.55000000000000004"/>
    <row r="5188" s="38" customFormat="1" x14ac:dyDescent="0.55000000000000004"/>
    <row r="5189" s="38" customFormat="1" x14ac:dyDescent="0.55000000000000004"/>
    <row r="5190" s="38" customFormat="1" x14ac:dyDescent="0.55000000000000004"/>
    <row r="5191" s="38" customFormat="1" x14ac:dyDescent="0.55000000000000004"/>
    <row r="5192" s="38" customFormat="1" x14ac:dyDescent="0.55000000000000004"/>
    <row r="5193" s="38" customFormat="1" x14ac:dyDescent="0.55000000000000004"/>
    <row r="5194" s="38" customFormat="1" x14ac:dyDescent="0.55000000000000004"/>
    <row r="5195" s="38" customFormat="1" x14ac:dyDescent="0.55000000000000004"/>
    <row r="5196" s="38" customFormat="1" x14ac:dyDescent="0.55000000000000004"/>
    <row r="5197" s="38" customFormat="1" x14ac:dyDescent="0.55000000000000004"/>
    <row r="5198" s="38" customFormat="1" x14ac:dyDescent="0.55000000000000004"/>
    <row r="5199" s="38" customFormat="1" x14ac:dyDescent="0.55000000000000004"/>
    <row r="5200" s="38" customFormat="1" x14ac:dyDescent="0.55000000000000004"/>
    <row r="5201" s="38" customFormat="1" x14ac:dyDescent="0.55000000000000004"/>
    <row r="5202" s="38" customFormat="1" x14ac:dyDescent="0.55000000000000004"/>
    <row r="5203" s="38" customFormat="1" x14ac:dyDescent="0.55000000000000004"/>
    <row r="5204" s="38" customFormat="1" x14ac:dyDescent="0.55000000000000004"/>
    <row r="5205" s="38" customFormat="1" x14ac:dyDescent="0.55000000000000004"/>
    <row r="5206" s="38" customFormat="1" x14ac:dyDescent="0.55000000000000004"/>
    <row r="5207" s="38" customFormat="1" x14ac:dyDescent="0.55000000000000004"/>
    <row r="5208" s="38" customFormat="1" x14ac:dyDescent="0.55000000000000004"/>
    <row r="5209" s="38" customFormat="1" x14ac:dyDescent="0.55000000000000004"/>
    <row r="5210" s="38" customFormat="1" x14ac:dyDescent="0.55000000000000004"/>
    <row r="5211" s="38" customFormat="1" x14ac:dyDescent="0.55000000000000004"/>
    <row r="5212" s="38" customFormat="1" x14ac:dyDescent="0.55000000000000004"/>
    <row r="5213" s="38" customFormat="1" x14ac:dyDescent="0.55000000000000004"/>
    <row r="5214" s="38" customFormat="1" x14ac:dyDescent="0.55000000000000004"/>
    <row r="5215" s="38" customFormat="1" x14ac:dyDescent="0.55000000000000004"/>
    <row r="5216" s="38" customFormat="1" x14ac:dyDescent="0.55000000000000004"/>
    <row r="5217" s="38" customFormat="1" x14ac:dyDescent="0.55000000000000004"/>
    <row r="5218" s="38" customFormat="1" x14ac:dyDescent="0.55000000000000004"/>
    <row r="5219" s="38" customFormat="1" x14ac:dyDescent="0.55000000000000004"/>
    <row r="5220" s="38" customFormat="1" x14ac:dyDescent="0.55000000000000004"/>
    <row r="5221" s="38" customFormat="1" x14ac:dyDescent="0.55000000000000004"/>
    <row r="5222" s="38" customFormat="1" x14ac:dyDescent="0.55000000000000004"/>
    <row r="5223" s="38" customFormat="1" x14ac:dyDescent="0.55000000000000004"/>
    <row r="5224" s="38" customFormat="1" x14ac:dyDescent="0.55000000000000004"/>
    <row r="5225" s="38" customFormat="1" x14ac:dyDescent="0.55000000000000004"/>
    <row r="5226" s="38" customFormat="1" x14ac:dyDescent="0.55000000000000004"/>
    <row r="5227" s="38" customFormat="1" x14ac:dyDescent="0.55000000000000004"/>
    <row r="5228" s="38" customFormat="1" x14ac:dyDescent="0.55000000000000004"/>
    <row r="5229" s="38" customFormat="1" x14ac:dyDescent="0.55000000000000004"/>
    <row r="5230" s="38" customFormat="1" x14ac:dyDescent="0.55000000000000004"/>
    <row r="5231" s="38" customFormat="1" x14ac:dyDescent="0.55000000000000004"/>
    <row r="5232" s="38" customFormat="1" x14ac:dyDescent="0.55000000000000004"/>
    <row r="5233" s="38" customFormat="1" x14ac:dyDescent="0.55000000000000004"/>
    <row r="5234" s="38" customFormat="1" x14ac:dyDescent="0.55000000000000004"/>
    <row r="5235" s="38" customFormat="1" x14ac:dyDescent="0.55000000000000004"/>
    <row r="5236" s="38" customFormat="1" x14ac:dyDescent="0.55000000000000004"/>
    <row r="5237" s="38" customFormat="1" x14ac:dyDescent="0.55000000000000004"/>
    <row r="5238" s="38" customFormat="1" x14ac:dyDescent="0.55000000000000004"/>
    <row r="5239" s="38" customFormat="1" x14ac:dyDescent="0.55000000000000004"/>
    <row r="5240" s="38" customFormat="1" x14ac:dyDescent="0.55000000000000004"/>
    <row r="5241" s="38" customFormat="1" x14ac:dyDescent="0.55000000000000004"/>
    <row r="5242" s="38" customFormat="1" x14ac:dyDescent="0.55000000000000004"/>
    <row r="5243" s="38" customFormat="1" x14ac:dyDescent="0.55000000000000004"/>
    <row r="5244" s="38" customFormat="1" x14ac:dyDescent="0.55000000000000004"/>
    <row r="5245" s="38" customFormat="1" x14ac:dyDescent="0.55000000000000004"/>
    <row r="5246" s="38" customFormat="1" x14ac:dyDescent="0.55000000000000004"/>
    <row r="5247" s="38" customFormat="1" x14ac:dyDescent="0.55000000000000004"/>
    <row r="5248" s="38" customFormat="1" x14ac:dyDescent="0.55000000000000004"/>
    <row r="5249" s="38" customFormat="1" x14ac:dyDescent="0.55000000000000004"/>
    <row r="5250" s="38" customFormat="1" x14ac:dyDescent="0.55000000000000004"/>
    <row r="5251" s="38" customFormat="1" x14ac:dyDescent="0.55000000000000004"/>
    <row r="5252" s="38" customFormat="1" x14ac:dyDescent="0.55000000000000004"/>
    <row r="5253" s="38" customFormat="1" x14ac:dyDescent="0.55000000000000004"/>
    <row r="5254" s="38" customFormat="1" x14ac:dyDescent="0.55000000000000004"/>
    <row r="5255" s="38" customFormat="1" x14ac:dyDescent="0.55000000000000004"/>
    <row r="5256" s="38" customFormat="1" x14ac:dyDescent="0.55000000000000004"/>
    <row r="5257" s="38" customFormat="1" x14ac:dyDescent="0.55000000000000004"/>
    <row r="5258" s="38" customFormat="1" x14ac:dyDescent="0.55000000000000004"/>
    <row r="5259" s="38" customFormat="1" x14ac:dyDescent="0.55000000000000004"/>
    <row r="5260" s="38" customFormat="1" x14ac:dyDescent="0.55000000000000004"/>
    <row r="5261" s="38" customFormat="1" x14ac:dyDescent="0.55000000000000004"/>
    <row r="5262" s="38" customFormat="1" x14ac:dyDescent="0.55000000000000004"/>
    <row r="5263" s="38" customFormat="1" x14ac:dyDescent="0.55000000000000004"/>
    <row r="5264" s="38" customFormat="1" x14ac:dyDescent="0.55000000000000004"/>
    <row r="5265" s="38" customFormat="1" x14ac:dyDescent="0.55000000000000004"/>
    <row r="5266" s="38" customFormat="1" x14ac:dyDescent="0.55000000000000004"/>
    <row r="5267" s="38" customFormat="1" x14ac:dyDescent="0.55000000000000004"/>
    <row r="5268" s="38" customFormat="1" x14ac:dyDescent="0.55000000000000004"/>
    <row r="5269" s="38" customFormat="1" x14ac:dyDescent="0.55000000000000004"/>
    <row r="5270" s="38" customFormat="1" x14ac:dyDescent="0.55000000000000004"/>
    <row r="5271" s="38" customFormat="1" x14ac:dyDescent="0.55000000000000004"/>
    <row r="5272" s="38" customFormat="1" x14ac:dyDescent="0.55000000000000004"/>
    <row r="5273" s="38" customFormat="1" x14ac:dyDescent="0.55000000000000004"/>
    <row r="5274" s="38" customFormat="1" x14ac:dyDescent="0.55000000000000004"/>
    <row r="5275" s="38" customFormat="1" x14ac:dyDescent="0.55000000000000004"/>
    <row r="5276" s="38" customFormat="1" x14ac:dyDescent="0.55000000000000004"/>
    <row r="5277" s="38" customFormat="1" x14ac:dyDescent="0.55000000000000004"/>
    <row r="5278" s="38" customFormat="1" x14ac:dyDescent="0.55000000000000004"/>
    <row r="5279" s="38" customFormat="1" x14ac:dyDescent="0.55000000000000004"/>
    <row r="5280" s="38" customFormat="1" x14ac:dyDescent="0.55000000000000004"/>
    <row r="5281" s="38" customFormat="1" x14ac:dyDescent="0.55000000000000004"/>
    <row r="5282" s="38" customFormat="1" x14ac:dyDescent="0.55000000000000004"/>
    <row r="5283" s="38" customFormat="1" x14ac:dyDescent="0.55000000000000004"/>
    <row r="5284" s="38" customFormat="1" x14ac:dyDescent="0.55000000000000004"/>
    <row r="5285" s="38" customFormat="1" x14ac:dyDescent="0.55000000000000004"/>
    <row r="5286" s="38" customFormat="1" x14ac:dyDescent="0.55000000000000004"/>
    <row r="5287" s="38" customFormat="1" x14ac:dyDescent="0.55000000000000004"/>
    <row r="5288" s="38" customFormat="1" x14ac:dyDescent="0.55000000000000004"/>
    <row r="5289" s="38" customFormat="1" x14ac:dyDescent="0.55000000000000004"/>
    <row r="5290" s="38" customFormat="1" x14ac:dyDescent="0.55000000000000004"/>
    <row r="5291" s="38" customFormat="1" x14ac:dyDescent="0.55000000000000004"/>
    <row r="5292" s="38" customFormat="1" x14ac:dyDescent="0.55000000000000004"/>
    <row r="5293" s="38" customFormat="1" x14ac:dyDescent="0.55000000000000004"/>
    <row r="5294" s="38" customFormat="1" x14ac:dyDescent="0.55000000000000004"/>
    <row r="5295" s="38" customFormat="1" x14ac:dyDescent="0.55000000000000004"/>
    <row r="5296" s="38" customFormat="1" x14ac:dyDescent="0.55000000000000004"/>
    <row r="5297" s="38" customFormat="1" x14ac:dyDescent="0.55000000000000004"/>
    <row r="5298" s="38" customFormat="1" x14ac:dyDescent="0.55000000000000004"/>
    <row r="5299" s="38" customFormat="1" x14ac:dyDescent="0.55000000000000004"/>
    <row r="5300" s="38" customFormat="1" x14ac:dyDescent="0.55000000000000004"/>
    <row r="5301" s="38" customFormat="1" x14ac:dyDescent="0.55000000000000004"/>
    <row r="5302" s="38" customFormat="1" x14ac:dyDescent="0.55000000000000004"/>
    <row r="5303" s="38" customFormat="1" x14ac:dyDescent="0.55000000000000004"/>
    <row r="5304" s="38" customFormat="1" x14ac:dyDescent="0.55000000000000004"/>
    <row r="5305" s="38" customFormat="1" x14ac:dyDescent="0.55000000000000004"/>
    <row r="5306" s="38" customFormat="1" x14ac:dyDescent="0.55000000000000004"/>
    <row r="5307" s="38" customFormat="1" x14ac:dyDescent="0.55000000000000004"/>
    <row r="5308" s="38" customFormat="1" x14ac:dyDescent="0.55000000000000004"/>
    <row r="5309" s="38" customFormat="1" x14ac:dyDescent="0.55000000000000004"/>
    <row r="5310" s="38" customFormat="1" x14ac:dyDescent="0.55000000000000004"/>
    <row r="5311" s="38" customFormat="1" x14ac:dyDescent="0.55000000000000004"/>
    <row r="5312" s="38" customFormat="1" x14ac:dyDescent="0.55000000000000004"/>
    <row r="5313" s="38" customFormat="1" x14ac:dyDescent="0.55000000000000004"/>
    <row r="5314" s="38" customFormat="1" x14ac:dyDescent="0.55000000000000004"/>
    <row r="5315" s="38" customFormat="1" x14ac:dyDescent="0.55000000000000004"/>
    <row r="5316" s="38" customFormat="1" x14ac:dyDescent="0.55000000000000004"/>
    <row r="5317" s="38" customFormat="1" x14ac:dyDescent="0.55000000000000004"/>
    <row r="5318" s="38" customFormat="1" x14ac:dyDescent="0.55000000000000004"/>
    <row r="5319" s="38" customFormat="1" x14ac:dyDescent="0.55000000000000004"/>
    <row r="5320" s="38" customFormat="1" x14ac:dyDescent="0.55000000000000004"/>
    <row r="5321" s="38" customFormat="1" x14ac:dyDescent="0.55000000000000004"/>
    <row r="5322" s="38" customFormat="1" x14ac:dyDescent="0.55000000000000004"/>
    <row r="5323" s="38" customFormat="1" x14ac:dyDescent="0.55000000000000004"/>
    <row r="5324" s="38" customFormat="1" x14ac:dyDescent="0.55000000000000004"/>
    <row r="5325" s="38" customFormat="1" x14ac:dyDescent="0.55000000000000004"/>
    <row r="5326" s="38" customFormat="1" x14ac:dyDescent="0.55000000000000004"/>
    <row r="5327" s="38" customFormat="1" x14ac:dyDescent="0.55000000000000004"/>
    <row r="5328" s="38" customFormat="1" x14ac:dyDescent="0.55000000000000004"/>
    <row r="5329" s="38" customFormat="1" x14ac:dyDescent="0.55000000000000004"/>
    <row r="5330" s="38" customFormat="1" x14ac:dyDescent="0.55000000000000004"/>
    <row r="5331" s="38" customFormat="1" x14ac:dyDescent="0.55000000000000004"/>
    <row r="5332" s="38" customFormat="1" x14ac:dyDescent="0.55000000000000004"/>
    <row r="5333" s="38" customFormat="1" x14ac:dyDescent="0.55000000000000004"/>
    <row r="5334" s="38" customFormat="1" x14ac:dyDescent="0.55000000000000004"/>
    <row r="5335" s="38" customFormat="1" x14ac:dyDescent="0.55000000000000004"/>
    <row r="5336" s="38" customFormat="1" x14ac:dyDescent="0.55000000000000004"/>
    <row r="5337" s="38" customFormat="1" x14ac:dyDescent="0.55000000000000004"/>
    <row r="5338" s="38" customFormat="1" x14ac:dyDescent="0.55000000000000004"/>
    <row r="5339" s="38" customFormat="1" x14ac:dyDescent="0.55000000000000004"/>
    <row r="5340" s="38" customFormat="1" x14ac:dyDescent="0.55000000000000004"/>
    <row r="5341" s="38" customFormat="1" x14ac:dyDescent="0.55000000000000004"/>
    <row r="5342" s="38" customFormat="1" x14ac:dyDescent="0.55000000000000004"/>
    <row r="5343" s="38" customFormat="1" x14ac:dyDescent="0.55000000000000004"/>
    <row r="5344" s="38" customFormat="1" x14ac:dyDescent="0.55000000000000004"/>
    <row r="5345" s="38" customFormat="1" x14ac:dyDescent="0.55000000000000004"/>
    <row r="5346" s="38" customFormat="1" x14ac:dyDescent="0.55000000000000004"/>
    <row r="5347" s="38" customFormat="1" x14ac:dyDescent="0.55000000000000004"/>
    <row r="5348" s="38" customFormat="1" x14ac:dyDescent="0.55000000000000004"/>
    <row r="5349" s="38" customFormat="1" x14ac:dyDescent="0.55000000000000004"/>
    <row r="5350" s="38" customFormat="1" x14ac:dyDescent="0.55000000000000004"/>
    <row r="5351" s="38" customFormat="1" x14ac:dyDescent="0.55000000000000004"/>
    <row r="5352" s="38" customFormat="1" x14ac:dyDescent="0.55000000000000004"/>
    <row r="5353" s="38" customFormat="1" x14ac:dyDescent="0.55000000000000004"/>
    <row r="5354" s="38" customFormat="1" x14ac:dyDescent="0.55000000000000004"/>
    <row r="5355" s="38" customFormat="1" x14ac:dyDescent="0.55000000000000004"/>
    <row r="5356" s="38" customFormat="1" x14ac:dyDescent="0.55000000000000004"/>
    <row r="5357" s="38" customFormat="1" x14ac:dyDescent="0.55000000000000004"/>
    <row r="5358" s="38" customFormat="1" x14ac:dyDescent="0.55000000000000004"/>
    <row r="5359" s="38" customFormat="1" x14ac:dyDescent="0.55000000000000004"/>
    <row r="5360" s="38" customFormat="1" x14ac:dyDescent="0.55000000000000004"/>
    <row r="5361" s="38" customFormat="1" x14ac:dyDescent="0.55000000000000004"/>
    <row r="5362" s="38" customFormat="1" x14ac:dyDescent="0.55000000000000004"/>
    <row r="5363" s="38" customFormat="1" x14ac:dyDescent="0.55000000000000004"/>
    <row r="5364" s="38" customFormat="1" x14ac:dyDescent="0.55000000000000004"/>
    <row r="5365" s="38" customFormat="1" x14ac:dyDescent="0.55000000000000004"/>
    <row r="5366" s="38" customFormat="1" x14ac:dyDescent="0.55000000000000004"/>
    <row r="5367" s="38" customFormat="1" x14ac:dyDescent="0.55000000000000004"/>
    <row r="5368" s="38" customFormat="1" x14ac:dyDescent="0.55000000000000004"/>
    <row r="5369" s="38" customFormat="1" x14ac:dyDescent="0.55000000000000004"/>
    <row r="5370" s="38" customFormat="1" x14ac:dyDescent="0.55000000000000004"/>
    <row r="5371" s="38" customFormat="1" x14ac:dyDescent="0.55000000000000004"/>
    <row r="5372" s="38" customFormat="1" x14ac:dyDescent="0.55000000000000004"/>
    <row r="5373" s="38" customFormat="1" x14ac:dyDescent="0.55000000000000004"/>
    <row r="5374" s="38" customFormat="1" x14ac:dyDescent="0.55000000000000004"/>
    <row r="5375" s="38" customFormat="1" x14ac:dyDescent="0.55000000000000004"/>
    <row r="5376" s="38" customFormat="1" x14ac:dyDescent="0.55000000000000004"/>
    <row r="5377" s="38" customFormat="1" x14ac:dyDescent="0.55000000000000004"/>
    <row r="5378" s="38" customFormat="1" x14ac:dyDescent="0.55000000000000004"/>
    <row r="5379" s="38" customFormat="1" x14ac:dyDescent="0.55000000000000004"/>
    <row r="5380" s="38" customFormat="1" x14ac:dyDescent="0.55000000000000004"/>
    <row r="5381" s="38" customFormat="1" x14ac:dyDescent="0.55000000000000004"/>
    <row r="5382" s="38" customFormat="1" x14ac:dyDescent="0.55000000000000004"/>
    <row r="5383" s="38" customFormat="1" x14ac:dyDescent="0.55000000000000004"/>
    <row r="5384" s="38" customFormat="1" x14ac:dyDescent="0.55000000000000004"/>
    <row r="5385" s="38" customFormat="1" x14ac:dyDescent="0.55000000000000004"/>
    <row r="5386" s="38" customFormat="1" x14ac:dyDescent="0.55000000000000004"/>
    <row r="5387" s="38" customFormat="1" x14ac:dyDescent="0.55000000000000004"/>
    <row r="5388" s="38" customFormat="1" x14ac:dyDescent="0.55000000000000004"/>
    <row r="5389" s="38" customFormat="1" x14ac:dyDescent="0.55000000000000004"/>
    <row r="5390" s="38" customFormat="1" x14ac:dyDescent="0.55000000000000004"/>
    <row r="5391" s="38" customFormat="1" x14ac:dyDescent="0.55000000000000004"/>
    <row r="5392" s="38" customFormat="1" x14ac:dyDescent="0.55000000000000004"/>
    <row r="5393" s="38" customFormat="1" x14ac:dyDescent="0.55000000000000004"/>
    <row r="5394" s="38" customFormat="1" x14ac:dyDescent="0.55000000000000004"/>
    <row r="5395" s="38" customFormat="1" x14ac:dyDescent="0.55000000000000004"/>
    <row r="5396" s="38" customFormat="1" x14ac:dyDescent="0.55000000000000004"/>
    <row r="5397" s="38" customFormat="1" x14ac:dyDescent="0.55000000000000004"/>
    <row r="5398" s="38" customFormat="1" x14ac:dyDescent="0.55000000000000004"/>
    <row r="5399" s="38" customFormat="1" x14ac:dyDescent="0.55000000000000004"/>
    <row r="5400" s="38" customFormat="1" x14ac:dyDescent="0.55000000000000004"/>
    <row r="5401" s="38" customFormat="1" x14ac:dyDescent="0.55000000000000004"/>
    <row r="5402" s="38" customFormat="1" x14ac:dyDescent="0.55000000000000004"/>
    <row r="5403" s="38" customFormat="1" x14ac:dyDescent="0.55000000000000004"/>
    <row r="5404" s="38" customFormat="1" x14ac:dyDescent="0.55000000000000004"/>
    <row r="5405" s="38" customFormat="1" x14ac:dyDescent="0.55000000000000004"/>
    <row r="5406" s="38" customFormat="1" x14ac:dyDescent="0.55000000000000004"/>
    <row r="5407" s="38" customFormat="1" x14ac:dyDescent="0.55000000000000004"/>
    <row r="5408" s="38" customFormat="1" x14ac:dyDescent="0.55000000000000004"/>
    <row r="5409" s="38" customFormat="1" x14ac:dyDescent="0.55000000000000004"/>
    <row r="5410" s="38" customFormat="1" x14ac:dyDescent="0.55000000000000004"/>
    <row r="5411" s="38" customFormat="1" x14ac:dyDescent="0.55000000000000004"/>
    <row r="5412" s="38" customFormat="1" x14ac:dyDescent="0.55000000000000004"/>
    <row r="5413" s="38" customFormat="1" x14ac:dyDescent="0.55000000000000004"/>
    <row r="5414" s="38" customFormat="1" x14ac:dyDescent="0.55000000000000004"/>
    <row r="5415" s="38" customFormat="1" x14ac:dyDescent="0.55000000000000004"/>
    <row r="5416" s="38" customFormat="1" x14ac:dyDescent="0.55000000000000004"/>
    <row r="5417" s="38" customFormat="1" x14ac:dyDescent="0.55000000000000004"/>
    <row r="5418" s="38" customFormat="1" x14ac:dyDescent="0.55000000000000004"/>
    <row r="5419" s="38" customFormat="1" x14ac:dyDescent="0.55000000000000004"/>
    <row r="5420" s="38" customFormat="1" x14ac:dyDescent="0.55000000000000004"/>
    <row r="5421" s="38" customFormat="1" x14ac:dyDescent="0.55000000000000004"/>
    <row r="5422" s="38" customFormat="1" x14ac:dyDescent="0.55000000000000004"/>
    <row r="5423" s="38" customFormat="1" x14ac:dyDescent="0.55000000000000004"/>
    <row r="5424" s="38" customFormat="1" x14ac:dyDescent="0.55000000000000004"/>
    <row r="5425" s="38" customFormat="1" x14ac:dyDescent="0.55000000000000004"/>
    <row r="5426" s="38" customFormat="1" x14ac:dyDescent="0.55000000000000004"/>
    <row r="5427" s="38" customFormat="1" x14ac:dyDescent="0.55000000000000004"/>
    <row r="5428" s="38" customFormat="1" x14ac:dyDescent="0.55000000000000004"/>
    <row r="5429" s="38" customFormat="1" x14ac:dyDescent="0.55000000000000004"/>
    <row r="5430" s="38" customFormat="1" x14ac:dyDescent="0.55000000000000004"/>
    <row r="5431" s="38" customFormat="1" x14ac:dyDescent="0.55000000000000004"/>
    <row r="5432" s="38" customFormat="1" x14ac:dyDescent="0.55000000000000004"/>
    <row r="5433" s="38" customFormat="1" x14ac:dyDescent="0.55000000000000004"/>
    <row r="5434" s="38" customFormat="1" x14ac:dyDescent="0.55000000000000004"/>
    <row r="5435" s="38" customFormat="1" x14ac:dyDescent="0.55000000000000004"/>
    <row r="5436" s="38" customFormat="1" x14ac:dyDescent="0.55000000000000004"/>
    <row r="5437" s="38" customFormat="1" x14ac:dyDescent="0.55000000000000004"/>
    <row r="5438" s="38" customFormat="1" x14ac:dyDescent="0.55000000000000004"/>
    <row r="5439" s="38" customFormat="1" x14ac:dyDescent="0.55000000000000004"/>
    <row r="5440" s="38" customFormat="1" x14ac:dyDescent="0.55000000000000004"/>
    <row r="5441" s="38" customFormat="1" x14ac:dyDescent="0.55000000000000004"/>
    <row r="5442" s="38" customFormat="1" x14ac:dyDescent="0.55000000000000004"/>
    <row r="5443" s="38" customFormat="1" x14ac:dyDescent="0.55000000000000004"/>
    <row r="5444" s="38" customFormat="1" x14ac:dyDescent="0.55000000000000004"/>
    <row r="5445" s="38" customFormat="1" x14ac:dyDescent="0.55000000000000004"/>
    <row r="5446" s="38" customFormat="1" x14ac:dyDescent="0.55000000000000004"/>
    <row r="5447" s="38" customFormat="1" x14ac:dyDescent="0.55000000000000004"/>
    <row r="5448" s="38" customFormat="1" x14ac:dyDescent="0.55000000000000004"/>
    <row r="5449" s="38" customFormat="1" x14ac:dyDescent="0.55000000000000004"/>
    <row r="5450" s="38" customFormat="1" x14ac:dyDescent="0.55000000000000004"/>
    <row r="5451" s="38" customFormat="1" x14ac:dyDescent="0.55000000000000004"/>
    <row r="5452" s="38" customFormat="1" x14ac:dyDescent="0.55000000000000004"/>
    <row r="5453" s="38" customFormat="1" x14ac:dyDescent="0.55000000000000004"/>
    <row r="5454" s="38" customFormat="1" x14ac:dyDescent="0.55000000000000004"/>
    <row r="5455" s="38" customFormat="1" x14ac:dyDescent="0.55000000000000004"/>
    <row r="5456" s="38" customFormat="1" x14ac:dyDescent="0.55000000000000004"/>
    <row r="5457" s="38" customFormat="1" x14ac:dyDescent="0.55000000000000004"/>
    <row r="5458" s="38" customFormat="1" x14ac:dyDescent="0.55000000000000004"/>
    <row r="5459" s="38" customFormat="1" x14ac:dyDescent="0.55000000000000004"/>
    <row r="5460" s="38" customFormat="1" x14ac:dyDescent="0.55000000000000004"/>
    <row r="5461" s="38" customFormat="1" x14ac:dyDescent="0.55000000000000004"/>
    <row r="5462" s="38" customFormat="1" x14ac:dyDescent="0.55000000000000004"/>
    <row r="5463" s="38" customFormat="1" x14ac:dyDescent="0.55000000000000004"/>
    <row r="5464" s="38" customFormat="1" x14ac:dyDescent="0.55000000000000004"/>
    <row r="5465" s="38" customFormat="1" x14ac:dyDescent="0.55000000000000004"/>
    <row r="5466" s="38" customFormat="1" x14ac:dyDescent="0.55000000000000004"/>
    <row r="5467" s="38" customFormat="1" x14ac:dyDescent="0.55000000000000004"/>
    <row r="5468" s="38" customFormat="1" x14ac:dyDescent="0.55000000000000004"/>
    <row r="5469" s="38" customFormat="1" x14ac:dyDescent="0.55000000000000004"/>
    <row r="5470" s="38" customFormat="1" x14ac:dyDescent="0.55000000000000004"/>
    <row r="5471" s="38" customFormat="1" x14ac:dyDescent="0.55000000000000004"/>
    <row r="5472" s="38" customFormat="1" x14ac:dyDescent="0.55000000000000004"/>
    <row r="5473" s="38" customFormat="1" x14ac:dyDescent="0.55000000000000004"/>
    <row r="5474" s="38" customFormat="1" x14ac:dyDescent="0.55000000000000004"/>
    <row r="5475" s="38" customFormat="1" x14ac:dyDescent="0.55000000000000004"/>
    <row r="5476" s="38" customFormat="1" x14ac:dyDescent="0.55000000000000004"/>
    <row r="5477" s="38" customFormat="1" x14ac:dyDescent="0.55000000000000004"/>
    <row r="5478" s="38" customFormat="1" x14ac:dyDescent="0.55000000000000004"/>
    <row r="5479" s="38" customFormat="1" x14ac:dyDescent="0.55000000000000004"/>
    <row r="5480" s="38" customFormat="1" x14ac:dyDescent="0.55000000000000004"/>
    <row r="5481" s="38" customFormat="1" x14ac:dyDescent="0.55000000000000004"/>
    <row r="5482" s="38" customFormat="1" x14ac:dyDescent="0.55000000000000004"/>
    <row r="5483" s="38" customFormat="1" x14ac:dyDescent="0.55000000000000004"/>
    <row r="5484" s="38" customFormat="1" x14ac:dyDescent="0.55000000000000004"/>
    <row r="5485" s="38" customFormat="1" x14ac:dyDescent="0.55000000000000004"/>
    <row r="5486" s="38" customFormat="1" x14ac:dyDescent="0.55000000000000004"/>
    <row r="5487" s="38" customFormat="1" x14ac:dyDescent="0.55000000000000004"/>
    <row r="5488" s="38" customFormat="1" x14ac:dyDescent="0.55000000000000004"/>
    <row r="5489" s="38" customFormat="1" x14ac:dyDescent="0.55000000000000004"/>
    <row r="5490" s="38" customFormat="1" x14ac:dyDescent="0.55000000000000004"/>
    <row r="5491" s="38" customFormat="1" x14ac:dyDescent="0.55000000000000004"/>
    <row r="5492" s="38" customFormat="1" x14ac:dyDescent="0.55000000000000004"/>
    <row r="5493" s="38" customFormat="1" x14ac:dyDescent="0.55000000000000004"/>
    <row r="5494" s="38" customFormat="1" x14ac:dyDescent="0.55000000000000004"/>
    <row r="5495" s="38" customFormat="1" x14ac:dyDescent="0.55000000000000004"/>
    <row r="5496" s="38" customFormat="1" x14ac:dyDescent="0.55000000000000004"/>
    <row r="5497" s="38" customFormat="1" x14ac:dyDescent="0.55000000000000004"/>
    <row r="5498" s="38" customFormat="1" x14ac:dyDescent="0.55000000000000004"/>
    <row r="5499" s="38" customFormat="1" x14ac:dyDescent="0.55000000000000004"/>
    <row r="5500" s="38" customFormat="1" x14ac:dyDescent="0.55000000000000004"/>
    <row r="5501" s="38" customFormat="1" x14ac:dyDescent="0.55000000000000004"/>
    <row r="5502" s="38" customFormat="1" x14ac:dyDescent="0.55000000000000004"/>
    <row r="5503" s="38" customFormat="1" x14ac:dyDescent="0.55000000000000004"/>
    <row r="5504" s="38" customFormat="1" x14ac:dyDescent="0.55000000000000004"/>
    <row r="5505" s="38" customFormat="1" x14ac:dyDescent="0.55000000000000004"/>
    <row r="5506" s="38" customFormat="1" x14ac:dyDescent="0.55000000000000004"/>
    <row r="5507" s="38" customFormat="1" x14ac:dyDescent="0.55000000000000004"/>
    <row r="5508" s="38" customFormat="1" x14ac:dyDescent="0.55000000000000004"/>
    <row r="5509" s="38" customFormat="1" x14ac:dyDescent="0.55000000000000004"/>
    <row r="5510" s="38" customFormat="1" x14ac:dyDescent="0.55000000000000004"/>
    <row r="5511" s="38" customFormat="1" x14ac:dyDescent="0.55000000000000004"/>
    <row r="5512" s="38" customFormat="1" x14ac:dyDescent="0.55000000000000004"/>
    <row r="5513" s="38" customFormat="1" x14ac:dyDescent="0.55000000000000004"/>
    <row r="5514" s="38" customFormat="1" x14ac:dyDescent="0.55000000000000004"/>
    <row r="5515" s="38" customFormat="1" x14ac:dyDescent="0.55000000000000004"/>
    <row r="5516" s="38" customFormat="1" x14ac:dyDescent="0.55000000000000004"/>
    <row r="5517" s="38" customFormat="1" x14ac:dyDescent="0.55000000000000004"/>
    <row r="5518" s="38" customFormat="1" x14ac:dyDescent="0.55000000000000004"/>
    <row r="5519" s="38" customFormat="1" x14ac:dyDescent="0.55000000000000004"/>
    <row r="5520" s="38" customFormat="1" x14ac:dyDescent="0.55000000000000004"/>
    <row r="5521" s="38" customFormat="1" x14ac:dyDescent="0.55000000000000004"/>
    <row r="5522" s="38" customFormat="1" x14ac:dyDescent="0.55000000000000004"/>
    <row r="5523" s="38" customFormat="1" x14ac:dyDescent="0.55000000000000004"/>
    <row r="5524" s="38" customFormat="1" x14ac:dyDescent="0.55000000000000004"/>
    <row r="5525" s="38" customFormat="1" x14ac:dyDescent="0.55000000000000004"/>
    <row r="5526" s="38" customFormat="1" x14ac:dyDescent="0.55000000000000004"/>
    <row r="5527" s="38" customFormat="1" x14ac:dyDescent="0.55000000000000004"/>
    <row r="5528" s="38" customFormat="1" x14ac:dyDescent="0.55000000000000004"/>
    <row r="5529" s="38" customFormat="1" x14ac:dyDescent="0.55000000000000004"/>
    <row r="5530" s="38" customFormat="1" x14ac:dyDescent="0.55000000000000004"/>
    <row r="5531" s="38" customFormat="1" x14ac:dyDescent="0.55000000000000004"/>
    <row r="5532" s="38" customFormat="1" x14ac:dyDescent="0.55000000000000004"/>
    <row r="5533" s="38" customFormat="1" x14ac:dyDescent="0.55000000000000004"/>
    <row r="5534" s="38" customFormat="1" x14ac:dyDescent="0.55000000000000004"/>
    <row r="5535" s="38" customFormat="1" x14ac:dyDescent="0.55000000000000004"/>
    <row r="5536" s="38" customFormat="1" x14ac:dyDescent="0.55000000000000004"/>
    <row r="5537" s="38" customFormat="1" x14ac:dyDescent="0.55000000000000004"/>
    <row r="5538" s="38" customFormat="1" x14ac:dyDescent="0.55000000000000004"/>
    <row r="5539" s="38" customFormat="1" x14ac:dyDescent="0.55000000000000004"/>
    <row r="5540" s="38" customFormat="1" x14ac:dyDescent="0.55000000000000004"/>
    <row r="5541" s="38" customFormat="1" x14ac:dyDescent="0.55000000000000004"/>
    <row r="5542" s="38" customFormat="1" x14ac:dyDescent="0.55000000000000004"/>
    <row r="5543" s="38" customFormat="1" x14ac:dyDescent="0.55000000000000004"/>
    <row r="5544" s="38" customFormat="1" x14ac:dyDescent="0.55000000000000004"/>
    <row r="5545" s="38" customFormat="1" x14ac:dyDescent="0.55000000000000004"/>
    <row r="5546" s="38" customFormat="1" x14ac:dyDescent="0.55000000000000004"/>
    <row r="5547" s="38" customFormat="1" x14ac:dyDescent="0.55000000000000004"/>
    <row r="5548" s="38" customFormat="1" x14ac:dyDescent="0.55000000000000004"/>
    <row r="5549" s="38" customFormat="1" x14ac:dyDescent="0.55000000000000004"/>
    <row r="5550" s="38" customFormat="1" x14ac:dyDescent="0.55000000000000004"/>
    <row r="5551" s="38" customFormat="1" x14ac:dyDescent="0.55000000000000004"/>
    <row r="5552" s="38" customFormat="1" x14ac:dyDescent="0.55000000000000004"/>
    <row r="5553" s="38" customFormat="1" x14ac:dyDescent="0.55000000000000004"/>
    <row r="5554" s="38" customFormat="1" x14ac:dyDescent="0.55000000000000004"/>
    <row r="5555" s="38" customFormat="1" x14ac:dyDescent="0.55000000000000004"/>
    <row r="5556" s="38" customFormat="1" x14ac:dyDescent="0.55000000000000004"/>
    <row r="5557" s="38" customFormat="1" x14ac:dyDescent="0.55000000000000004"/>
    <row r="5558" s="38" customFormat="1" x14ac:dyDescent="0.55000000000000004"/>
    <row r="5559" s="38" customFormat="1" x14ac:dyDescent="0.55000000000000004"/>
    <row r="5560" s="38" customFormat="1" x14ac:dyDescent="0.55000000000000004"/>
    <row r="5561" s="38" customFormat="1" x14ac:dyDescent="0.55000000000000004"/>
    <row r="5562" s="38" customFormat="1" x14ac:dyDescent="0.55000000000000004"/>
    <row r="5563" s="38" customFormat="1" x14ac:dyDescent="0.55000000000000004"/>
    <row r="5564" s="38" customFormat="1" x14ac:dyDescent="0.55000000000000004"/>
    <row r="5565" s="38" customFormat="1" x14ac:dyDescent="0.55000000000000004"/>
    <row r="5566" s="38" customFormat="1" x14ac:dyDescent="0.55000000000000004"/>
    <row r="5567" s="38" customFormat="1" x14ac:dyDescent="0.55000000000000004"/>
    <row r="5568" s="38" customFormat="1" x14ac:dyDescent="0.55000000000000004"/>
    <row r="5569" s="38" customFormat="1" x14ac:dyDescent="0.55000000000000004"/>
    <row r="5570" s="38" customFormat="1" x14ac:dyDescent="0.55000000000000004"/>
    <row r="5571" s="38" customFormat="1" x14ac:dyDescent="0.55000000000000004"/>
    <row r="5572" s="38" customFormat="1" x14ac:dyDescent="0.55000000000000004"/>
    <row r="5573" s="38" customFormat="1" x14ac:dyDescent="0.55000000000000004"/>
    <row r="5574" s="38" customFormat="1" x14ac:dyDescent="0.55000000000000004"/>
    <row r="5575" s="38" customFormat="1" x14ac:dyDescent="0.55000000000000004"/>
    <row r="5576" s="38" customFormat="1" x14ac:dyDescent="0.55000000000000004"/>
    <row r="5577" s="38" customFormat="1" x14ac:dyDescent="0.55000000000000004"/>
    <row r="5578" s="38" customFormat="1" x14ac:dyDescent="0.55000000000000004"/>
    <row r="5579" s="38" customFormat="1" x14ac:dyDescent="0.55000000000000004"/>
    <row r="5580" s="38" customFormat="1" x14ac:dyDescent="0.55000000000000004"/>
    <row r="5581" s="38" customFormat="1" x14ac:dyDescent="0.55000000000000004"/>
    <row r="5582" s="38" customFormat="1" x14ac:dyDescent="0.55000000000000004"/>
    <row r="5583" s="38" customFormat="1" x14ac:dyDescent="0.55000000000000004"/>
    <row r="5584" s="38" customFormat="1" x14ac:dyDescent="0.55000000000000004"/>
    <row r="5585" s="38" customFormat="1" x14ac:dyDescent="0.55000000000000004"/>
    <row r="5586" s="38" customFormat="1" x14ac:dyDescent="0.55000000000000004"/>
    <row r="5587" s="38" customFormat="1" x14ac:dyDescent="0.55000000000000004"/>
    <row r="5588" s="38" customFormat="1" x14ac:dyDescent="0.55000000000000004"/>
    <row r="5589" s="38" customFormat="1" x14ac:dyDescent="0.55000000000000004"/>
    <row r="5590" s="38" customFormat="1" x14ac:dyDescent="0.55000000000000004"/>
    <row r="5591" s="38" customFormat="1" x14ac:dyDescent="0.55000000000000004"/>
    <row r="5592" s="38" customFormat="1" x14ac:dyDescent="0.55000000000000004"/>
    <row r="5593" s="38" customFormat="1" x14ac:dyDescent="0.55000000000000004"/>
    <row r="5594" s="38" customFormat="1" x14ac:dyDescent="0.55000000000000004"/>
    <row r="5595" s="38" customFormat="1" x14ac:dyDescent="0.55000000000000004"/>
    <row r="5596" s="38" customFormat="1" x14ac:dyDescent="0.55000000000000004"/>
    <row r="5597" s="38" customFormat="1" x14ac:dyDescent="0.55000000000000004"/>
    <row r="5598" s="38" customFormat="1" x14ac:dyDescent="0.55000000000000004"/>
    <row r="5599" s="38" customFormat="1" x14ac:dyDescent="0.55000000000000004"/>
    <row r="5600" s="38" customFormat="1" x14ac:dyDescent="0.55000000000000004"/>
    <row r="5601" s="38" customFormat="1" x14ac:dyDescent="0.55000000000000004"/>
    <row r="5602" s="38" customFormat="1" x14ac:dyDescent="0.55000000000000004"/>
    <row r="5603" s="38" customFormat="1" x14ac:dyDescent="0.55000000000000004"/>
    <row r="5604" s="38" customFormat="1" x14ac:dyDescent="0.55000000000000004"/>
    <row r="5605" s="38" customFormat="1" x14ac:dyDescent="0.55000000000000004"/>
    <row r="5606" s="38" customFormat="1" x14ac:dyDescent="0.55000000000000004"/>
    <row r="5607" s="38" customFormat="1" x14ac:dyDescent="0.55000000000000004"/>
    <row r="5608" s="38" customFormat="1" x14ac:dyDescent="0.55000000000000004"/>
    <row r="5609" s="38" customFormat="1" x14ac:dyDescent="0.55000000000000004"/>
    <row r="5610" s="38" customFormat="1" x14ac:dyDescent="0.55000000000000004"/>
    <row r="5611" s="38" customFormat="1" x14ac:dyDescent="0.55000000000000004"/>
    <row r="5612" s="38" customFormat="1" x14ac:dyDescent="0.55000000000000004"/>
    <row r="5613" s="38" customFormat="1" x14ac:dyDescent="0.55000000000000004"/>
    <row r="5614" s="38" customFormat="1" x14ac:dyDescent="0.55000000000000004"/>
    <row r="5615" s="38" customFormat="1" x14ac:dyDescent="0.55000000000000004"/>
    <row r="5616" s="38" customFormat="1" x14ac:dyDescent="0.55000000000000004"/>
    <row r="5617" s="38" customFormat="1" x14ac:dyDescent="0.55000000000000004"/>
    <row r="5618" s="38" customFormat="1" x14ac:dyDescent="0.55000000000000004"/>
    <row r="5619" s="38" customFormat="1" x14ac:dyDescent="0.55000000000000004"/>
    <row r="5620" s="38" customFormat="1" x14ac:dyDescent="0.55000000000000004"/>
    <row r="5621" s="38" customFormat="1" x14ac:dyDescent="0.55000000000000004"/>
    <row r="5622" s="38" customFormat="1" x14ac:dyDescent="0.55000000000000004"/>
    <row r="5623" s="38" customFormat="1" x14ac:dyDescent="0.55000000000000004"/>
    <row r="5624" s="38" customFormat="1" x14ac:dyDescent="0.55000000000000004"/>
    <row r="5625" s="38" customFormat="1" x14ac:dyDescent="0.55000000000000004"/>
    <row r="5626" s="38" customFormat="1" x14ac:dyDescent="0.55000000000000004"/>
    <row r="5627" s="38" customFormat="1" x14ac:dyDescent="0.55000000000000004"/>
    <row r="5628" s="38" customFormat="1" x14ac:dyDescent="0.55000000000000004"/>
    <row r="5629" s="38" customFormat="1" x14ac:dyDescent="0.55000000000000004"/>
    <row r="5630" s="38" customFormat="1" x14ac:dyDescent="0.55000000000000004"/>
    <row r="5631" s="38" customFormat="1" x14ac:dyDescent="0.55000000000000004"/>
    <row r="5632" s="38" customFormat="1" x14ac:dyDescent="0.55000000000000004"/>
    <row r="5633" s="38" customFormat="1" x14ac:dyDescent="0.55000000000000004"/>
    <row r="5634" s="38" customFormat="1" x14ac:dyDescent="0.55000000000000004"/>
    <row r="5635" s="38" customFormat="1" x14ac:dyDescent="0.55000000000000004"/>
    <row r="5636" s="38" customFormat="1" x14ac:dyDescent="0.55000000000000004"/>
    <row r="5637" s="38" customFormat="1" x14ac:dyDescent="0.55000000000000004"/>
    <row r="5638" s="38" customFormat="1" x14ac:dyDescent="0.55000000000000004"/>
    <row r="5639" s="38" customFormat="1" x14ac:dyDescent="0.55000000000000004"/>
    <row r="5640" s="38" customFormat="1" x14ac:dyDescent="0.55000000000000004"/>
    <row r="5641" s="38" customFormat="1" x14ac:dyDescent="0.55000000000000004"/>
    <row r="5642" s="38" customFormat="1" x14ac:dyDescent="0.55000000000000004"/>
    <row r="5643" s="38" customFormat="1" x14ac:dyDescent="0.55000000000000004"/>
    <row r="5644" s="38" customFormat="1" x14ac:dyDescent="0.55000000000000004"/>
    <row r="5645" s="38" customFormat="1" x14ac:dyDescent="0.55000000000000004"/>
    <row r="5646" s="38" customFormat="1" x14ac:dyDescent="0.55000000000000004"/>
    <row r="5647" s="38" customFormat="1" x14ac:dyDescent="0.55000000000000004"/>
    <row r="5648" s="38" customFormat="1" x14ac:dyDescent="0.55000000000000004"/>
    <row r="5649" s="38" customFormat="1" x14ac:dyDescent="0.55000000000000004"/>
    <row r="5650" s="38" customFormat="1" x14ac:dyDescent="0.55000000000000004"/>
    <row r="5651" s="38" customFormat="1" x14ac:dyDescent="0.55000000000000004"/>
    <row r="5652" s="38" customFormat="1" x14ac:dyDescent="0.55000000000000004"/>
    <row r="5653" s="38" customFormat="1" x14ac:dyDescent="0.55000000000000004"/>
    <row r="5654" s="38" customFormat="1" x14ac:dyDescent="0.55000000000000004"/>
    <row r="5655" s="38" customFormat="1" x14ac:dyDescent="0.55000000000000004"/>
    <row r="5656" s="38" customFormat="1" x14ac:dyDescent="0.55000000000000004"/>
    <row r="5657" s="38" customFormat="1" x14ac:dyDescent="0.55000000000000004"/>
    <row r="5658" s="38" customFormat="1" x14ac:dyDescent="0.55000000000000004"/>
    <row r="5659" s="38" customFormat="1" x14ac:dyDescent="0.55000000000000004"/>
    <row r="5660" s="38" customFormat="1" x14ac:dyDescent="0.55000000000000004"/>
    <row r="5661" s="38" customFormat="1" x14ac:dyDescent="0.55000000000000004"/>
    <row r="5662" s="38" customFormat="1" x14ac:dyDescent="0.55000000000000004"/>
    <row r="5663" s="38" customFormat="1" x14ac:dyDescent="0.55000000000000004"/>
    <row r="5664" s="38" customFormat="1" x14ac:dyDescent="0.55000000000000004"/>
    <row r="5665" s="38" customFormat="1" x14ac:dyDescent="0.55000000000000004"/>
    <row r="5666" s="38" customFormat="1" x14ac:dyDescent="0.55000000000000004"/>
    <row r="5667" s="38" customFormat="1" x14ac:dyDescent="0.55000000000000004"/>
    <row r="5668" s="38" customFormat="1" x14ac:dyDescent="0.55000000000000004"/>
    <row r="5669" s="38" customFormat="1" x14ac:dyDescent="0.55000000000000004"/>
    <row r="5670" s="38" customFormat="1" x14ac:dyDescent="0.55000000000000004"/>
    <row r="5671" s="38" customFormat="1" x14ac:dyDescent="0.55000000000000004"/>
    <row r="5672" s="38" customFormat="1" x14ac:dyDescent="0.55000000000000004"/>
    <row r="5673" s="38" customFormat="1" x14ac:dyDescent="0.55000000000000004"/>
    <row r="5674" s="38" customFormat="1" x14ac:dyDescent="0.55000000000000004"/>
    <row r="5675" s="38" customFormat="1" x14ac:dyDescent="0.55000000000000004"/>
    <row r="5676" s="38" customFormat="1" x14ac:dyDescent="0.55000000000000004"/>
    <row r="5677" s="38" customFormat="1" x14ac:dyDescent="0.55000000000000004"/>
    <row r="5678" s="38" customFormat="1" x14ac:dyDescent="0.55000000000000004"/>
    <row r="5679" s="38" customFormat="1" x14ac:dyDescent="0.55000000000000004"/>
    <row r="5680" s="38" customFormat="1" x14ac:dyDescent="0.55000000000000004"/>
    <row r="5681" s="38" customFormat="1" x14ac:dyDescent="0.55000000000000004"/>
    <row r="5682" s="38" customFormat="1" x14ac:dyDescent="0.55000000000000004"/>
    <row r="5683" s="38" customFormat="1" x14ac:dyDescent="0.55000000000000004"/>
    <row r="5684" s="38" customFormat="1" x14ac:dyDescent="0.55000000000000004"/>
    <row r="5685" s="38" customFormat="1" x14ac:dyDescent="0.55000000000000004"/>
    <row r="5686" s="38" customFormat="1" x14ac:dyDescent="0.55000000000000004"/>
    <row r="5687" s="38" customFormat="1" x14ac:dyDescent="0.55000000000000004"/>
    <row r="5688" s="38" customFormat="1" x14ac:dyDescent="0.55000000000000004"/>
    <row r="5689" s="38" customFormat="1" x14ac:dyDescent="0.55000000000000004"/>
    <row r="5690" s="38" customFormat="1" x14ac:dyDescent="0.55000000000000004"/>
    <row r="5691" s="38" customFormat="1" x14ac:dyDescent="0.55000000000000004"/>
    <row r="5692" s="38" customFormat="1" x14ac:dyDescent="0.55000000000000004"/>
    <row r="5693" s="38" customFormat="1" x14ac:dyDescent="0.55000000000000004"/>
    <row r="5694" s="38" customFormat="1" x14ac:dyDescent="0.55000000000000004"/>
    <row r="5695" s="38" customFormat="1" x14ac:dyDescent="0.55000000000000004"/>
    <row r="5696" s="38" customFormat="1" x14ac:dyDescent="0.55000000000000004"/>
    <row r="5697" s="38" customFormat="1" x14ac:dyDescent="0.55000000000000004"/>
    <row r="5698" s="38" customFormat="1" x14ac:dyDescent="0.55000000000000004"/>
    <row r="5699" s="38" customFormat="1" x14ac:dyDescent="0.55000000000000004"/>
    <row r="5700" s="38" customFormat="1" x14ac:dyDescent="0.55000000000000004"/>
    <row r="5701" s="38" customFormat="1" x14ac:dyDescent="0.55000000000000004"/>
    <row r="5702" s="38" customFormat="1" x14ac:dyDescent="0.55000000000000004"/>
    <row r="5703" s="38" customFormat="1" x14ac:dyDescent="0.55000000000000004"/>
    <row r="5704" s="38" customFormat="1" x14ac:dyDescent="0.55000000000000004"/>
    <row r="5705" s="38" customFormat="1" x14ac:dyDescent="0.55000000000000004"/>
    <row r="5706" s="38" customFormat="1" x14ac:dyDescent="0.55000000000000004"/>
    <row r="5707" s="38" customFormat="1" x14ac:dyDescent="0.55000000000000004"/>
    <row r="5708" s="38" customFormat="1" x14ac:dyDescent="0.55000000000000004"/>
    <row r="5709" s="38" customFormat="1" x14ac:dyDescent="0.55000000000000004"/>
    <row r="5710" s="38" customFormat="1" x14ac:dyDescent="0.55000000000000004"/>
    <row r="5711" s="38" customFormat="1" x14ac:dyDescent="0.55000000000000004"/>
    <row r="5712" s="38" customFormat="1" x14ac:dyDescent="0.55000000000000004"/>
    <row r="5713" s="38" customFormat="1" x14ac:dyDescent="0.55000000000000004"/>
    <row r="5714" s="38" customFormat="1" x14ac:dyDescent="0.55000000000000004"/>
    <row r="5715" s="38" customFormat="1" x14ac:dyDescent="0.55000000000000004"/>
    <row r="5716" s="38" customFormat="1" x14ac:dyDescent="0.55000000000000004"/>
    <row r="5717" s="38" customFormat="1" x14ac:dyDescent="0.55000000000000004"/>
    <row r="5718" s="38" customFormat="1" x14ac:dyDescent="0.55000000000000004"/>
    <row r="5719" s="38" customFormat="1" x14ac:dyDescent="0.55000000000000004"/>
    <row r="5720" s="38" customFormat="1" x14ac:dyDescent="0.55000000000000004"/>
    <row r="5721" s="38" customFormat="1" x14ac:dyDescent="0.55000000000000004"/>
    <row r="5722" s="38" customFormat="1" x14ac:dyDescent="0.55000000000000004"/>
    <row r="5723" s="38" customFormat="1" x14ac:dyDescent="0.55000000000000004"/>
    <row r="5724" s="38" customFormat="1" x14ac:dyDescent="0.55000000000000004"/>
    <row r="5725" s="38" customFormat="1" x14ac:dyDescent="0.55000000000000004"/>
    <row r="5726" s="38" customFormat="1" x14ac:dyDescent="0.55000000000000004"/>
    <row r="5727" s="38" customFormat="1" x14ac:dyDescent="0.55000000000000004"/>
    <row r="5728" s="38" customFormat="1" x14ac:dyDescent="0.55000000000000004"/>
    <row r="5729" s="38" customFormat="1" x14ac:dyDescent="0.55000000000000004"/>
    <row r="5730" s="38" customFormat="1" x14ac:dyDescent="0.55000000000000004"/>
    <row r="5731" s="38" customFormat="1" x14ac:dyDescent="0.55000000000000004"/>
    <row r="5732" s="38" customFormat="1" x14ac:dyDescent="0.55000000000000004"/>
    <row r="5733" s="38" customFormat="1" x14ac:dyDescent="0.55000000000000004"/>
    <row r="5734" s="38" customFormat="1" x14ac:dyDescent="0.55000000000000004"/>
    <row r="5735" s="38" customFormat="1" x14ac:dyDescent="0.55000000000000004"/>
    <row r="5736" s="38" customFormat="1" x14ac:dyDescent="0.55000000000000004"/>
    <row r="5737" s="38" customFormat="1" x14ac:dyDescent="0.55000000000000004"/>
    <row r="5738" s="38" customFormat="1" x14ac:dyDescent="0.55000000000000004"/>
    <row r="5739" s="38" customFormat="1" x14ac:dyDescent="0.55000000000000004"/>
    <row r="5740" s="38" customFormat="1" x14ac:dyDescent="0.55000000000000004"/>
    <row r="5741" s="38" customFormat="1" x14ac:dyDescent="0.55000000000000004"/>
    <row r="5742" s="38" customFormat="1" x14ac:dyDescent="0.55000000000000004"/>
    <row r="5743" s="38" customFormat="1" x14ac:dyDescent="0.55000000000000004"/>
    <row r="5744" s="38" customFormat="1" x14ac:dyDescent="0.55000000000000004"/>
    <row r="5745" s="38" customFormat="1" x14ac:dyDescent="0.55000000000000004"/>
    <row r="5746" s="38" customFormat="1" x14ac:dyDescent="0.55000000000000004"/>
    <row r="5747" s="38" customFormat="1" x14ac:dyDescent="0.55000000000000004"/>
    <row r="5748" s="38" customFormat="1" x14ac:dyDescent="0.55000000000000004"/>
    <row r="5749" s="38" customFormat="1" x14ac:dyDescent="0.55000000000000004"/>
    <row r="5750" s="38" customFormat="1" x14ac:dyDescent="0.55000000000000004"/>
    <row r="5751" s="38" customFormat="1" x14ac:dyDescent="0.55000000000000004"/>
    <row r="5752" s="38" customFormat="1" x14ac:dyDescent="0.55000000000000004"/>
    <row r="5753" s="38" customFormat="1" x14ac:dyDescent="0.55000000000000004"/>
    <row r="5754" s="38" customFormat="1" x14ac:dyDescent="0.55000000000000004"/>
    <row r="5755" s="38" customFormat="1" x14ac:dyDescent="0.55000000000000004"/>
    <row r="5756" s="38" customFormat="1" x14ac:dyDescent="0.55000000000000004"/>
    <row r="5757" s="38" customFormat="1" x14ac:dyDescent="0.55000000000000004"/>
    <row r="5758" s="38" customFormat="1" x14ac:dyDescent="0.55000000000000004"/>
    <row r="5759" s="38" customFormat="1" x14ac:dyDescent="0.55000000000000004"/>
    <row r="5760" s="38" customFormat="1" x14ac:dyDescent="0.55000000000000004"/>
    <row r="5761" s="38" customFormat="1" x14ac:dyDescent="0.55000000000000004"/>
    <row r="5762" s="38" customFormat="1" x14ac:dyDescent="0.55000000000000004"/>
    <row r="5763" s="38" customFormat="1" x14ac:dyDescent="0.55000000000000004"/>
    <row r="5764" s="38" customFormat="1" x14ac:dyDescent="0.55000000000000004"/>
    <row r="5765" s="38" customFormat="1" x14ac:dyDescent="0.55000000000000004"/>
    <row r="5766" s="38" customFormat="1" x14ac:dyDescent="0.55000000000000004"/>
    <row r="5767" s="38" customFormat="1" x14ac:dyDescent="0.55000000000000004"/>
    <row r="5768" s="38" customFormat="1" x14ac:dyDescent="0.55000000000000004"/>
    <row r="5769" s="38" customFormat="1" x14ac:dyDescent="0.55000000000000004"/>
    <row r="5770" s="38" customFormat="1" x14ac:dyDescent="0.55000000000000004"/>
    <row r="5771" s="38" customFormat="1" x14ac:dyDescent="0.55000000000000004"/>
    <row r="5772" s="38" customFormat="1" x14ac:dyDescent="0.55000000000000004"/>
    <row r="5773" s="38" customFormat="1" x14ac:dyDescent="0.55000000000000004"/>
    <row r="5774" s="38" customFormat="1" x14ac:dyDescent="0.55000000000000004"/>
    <row r="5775" s="38" customFormat="1" x14ac:dyDescent="0.55000000000000004"/>
    <row r="5776" s="38" customFormat="1" x14ac:dyDescent="0.55000000000000004"/>
    <row r="5777" s="38" customFormat="1" x14ac:dyDescent="0.55000000000000004"/>
    <row r="5778" s="38" customFormat="1" x14ac:dyDescent="0.55000000000000004"/>
    <row r="5779" s="38" customFormat="1" x14ac:dyDescent="0.55000000000000004"/>
    <row r="5780" s="38" customFormat="1" x14ac:dyDescent="0.55000000000000004"/>
    <row r="5781" s="38" customFormat="1" x14ac:dyDescent="0.55000000000000004"/>
    <row r="5782" s="38" customFormat="1" x14ac:dyDescent="0.55000000000000004"/>
    <row r="5783" s="38" customFormat="1" x14ac:dyDescent="0.55000000000000004"/>
    <row r="5784" s="38" customFormat="1" x14ac:dyDescent="0.55000000000000004"/>
    <row r="5785" s="38" customFormat="1" x14ac:dyDescent="0.55000000000000004"/>
    <row r="5786" s="38" customFormat="1" x14ac:dyDescent="0.55000000000000004"/>
    <row r="5787" s="38" customFormat="1" x14ac:dyDescent="0.55000000000000004"/>
    <row r="5788" s="38" customFormat="1" x14ac:dyDescent="0.55000000000000004"/>
    <row r="5789" s="38" customFormat="1" x14ac:dyDescent="0.55000000000000004"/>
    <row r="5790" s="38" customFormat="1" x14ac:dyDescent="0.55000000000000004"/>
    <row r="5791" s="38" customFormat="1" x14ac:dyDescent="0.55000000000000004"/>
    <row r="5792" s="38" customFormat="1" x14ac:dyDescent="0.55000000000000004"/>
    <row r="5793" s="38" customFormat="1" x14ac:dyDescent="0.55000000000000004"/>
    <row r="5794" s="38" customFormat="1" x14ac:dyDescent="0.55000000000000004"/>
    <row r="5795" s="38" customFormat="1" x14ac:dyDescent="0.55000000000000004"/>
    <row r="5796" s="38" customFormat="1" x14ac:dyDescent="0.55000000000000004"/>
    <row r="5797" s="38" customFormat="1" x14ac:dyDescent="0.55000000000000004"/>
    <row r="5798" s="38" customFormat="1" x14ac:dyDescent="0.55000000000000004"/>
    <row r="5799" s="38" customFormat="1" x14ac:dyDescent="0.55000000000000004"/>
    <row r="5800" s="38" customFormat="1" x14ac:dyDescent="0.55000000000000004"/>
    <row r="5801" s="38" customFormat="1" x14ac:dyDescent="0.55000000000000004"/>
    <row r="5802" s="38" customFormat="1" x14ac:dyDescent="0.55000000000000004"/>
    <row r="5803" s="38" customFormat="1" x14ac:dyDescent="0.55000000000000004"/>
    <row r="5804" s="38" customFormat="1" x14ac:dyDescent="0.55000000000000004"/>
    <row r="5805" s="38" customFormat="1" x14ac:dyDescent="0.55000000000000004"/>
    <row r="5806" s="38" customFormat="1" x14ac:dyDescent="0.55000000000000004"/>
    <row r="5807" s="38" customFormat="1" x14ac:dyDescent="0.55000000000000004"/>
    <row r="5808" s="38" customFormat="1" x14ac:dyDescent="0.55000000000000004"/>
    <row r="5809" s="38" customFormat="1" x14ac:dyDescent="0.55000000000000004"/>
    <row r="5810" s="38" customFormat="1" x14ac:dyDescent="0.55000000000000004"/>
    <row r="5811" s="38" customFormat="1" x14ac:dyDescent="0.55000000000000004"/>
    <row r="5812" s="38" customFormat="1" x14ac:dyDescent="0.55000000000000004"/>
    <row r="5813" s="38" customFormat="1" x14ac:dyDescent="0.55000000000000004"/>
    <row r="5814" s="38" customFormat="1" x14ac:dyDescent="0.55000000000000004"/>
    <row r="5815" s="38" customFormat="1" x14ac:dyDescent="0.55000000000000004"/>
    <row r="5816" s="38" customFormat="1" x14ac:dyDescent="0.55000000000000004"/>
    <row r="5817" s="38" customFormat="1" x14ac:dyDescent="0.55000000000000004"/>
    <row r="5818" s="38" customFormat="1" x14ac:dyDescent="0.55000000000000004"/>
    <row r="5819" s="38" customFormat="1" x14ac:dyDescent="0.55000000000000004"/>
    <row r="5820" s="38" customFormat="1" x14ac:dyDescent="0.55000000000000004"/>
    <row r="5821" s="38" customFormat="1" x14ac:dyDescent="0.55000000000000004"/>
    <row r="5822" s="38" customFormat="1" x14ac:dyDescent="0.55000000000000004"/>
    <row r="5823" s="38" customFormat="1" x14ac:dyDescent="0.55000000000000004"/>
    <row r="5824" s="38" customFormat="1" x14ac:dyDescent="0.55000000000000004"/>
    <row r="5825" s="38" customFormat="1" x14ac:dyDescent="0.55000000000000004"/>
    <row r="5826" s="38" customFormat="1" x14ac:dyDescent="0.55000000000000004"/>
    <row r="5827" s="38" customFormat="1" x14ac:dyDescent="0.55000000000000004"/>
    <row r="5828" s="38" customFormat="1" x14ac:dyDescent="0.55000000000000004"/>
    <row r="5829" s="38" customFormat="1" x14ac:dyDescent="0.55000000000000004"/>
    <row r="5830" s="38" customFormat="1" x14ac:dyDescent="0.55000000000000004"/>
    <row r="5831" s="38" customFormat="1" x14ac:dyDescent="0.55000000000000004"/>
    <row r="5832" s="38" customFormat="1" x14ac:dyDescent="0.55000000000000004"/>
    <row r="5833" s="38" customFormat="1" x14ac:dyDescent="0.55000000000000004"/>
    <row r="5834" s="38" customFormat="1" x14ac:dyDescent="0.55000000000000004"/>
    <row r="5835" s="38" customFormat="1" x14ac:dyDescent="0.55000000000000004"/>
    <row r="5836" s="38" customFormat="1" x14ac:dyDescent="0.55000000000000004"/>
    <row r="5837" s="38" customFormat="1" x14ac:dyDescent="0.55000000000000004"/>
    <row r="5838" s="38" customFormat="1" x14ac:dyDescent="0.55000000000000004"/>
    <row r="5839" s="38" customFormat="1" x14ac:dyDescent="0.55000000000000004"/>
    <row r="5840" s="38" customFormat="1" x14ac:dyDescent="0.55000000000000004"/>
    <row r="5841" s="38" customFormat="1" x14ac:dyDescent="0.55000000000000004"/>
    <row r="5842" s="38" customFormat="1" x14ac:dyDescent="0.55000000000000004"/>
    <row r="5843" s="38" customFormat="1" x14ac:dyDescent="0.55000000000000004"/>
    <row r="5844" s="38" customFormat="1" x14ac:dyDescent="0.55000000000000004"/>
    <row r="5845" s="38" customFormat="1" x14ac:dyDescent="0.55000000000000004"/>
    <row r="5846" s="38" customFormat="1" x14ac:dyDescent="0.55000000000000004"/>
    <row r="5847" s="38" customFormat="1" x14ac:dyDescent="0.55000000000000004"/>
    <row r="5848" s="38" customFormat="1" x14ac:dyDescent="0.55000000000000004"/>
    <row r="5849" s="38" customFormat="1" x14ac:dyDescent="0.55000000000000004"/>
    <row r="5850" s="38" customFormat="1" x14ac:dyDescent="0.55000000000000004"/>
    <row r="5851" s="38" customFormat="1" x14ac:dyDescent="0.55000000000000004"/>
    <row r="5852" s="38" customFormat="1" x14ac:dyDescent="0.55000000000000004"/>
    <row r="5853" s="38" customFormat="1" x14ac:dyDescent="0.55000000000000004"/>
    <row r="5854" s="38" customFormat="1" x14ac:dyDescent="0.55000000000000004"/>
    <row r="5855" s="38" customFormat="1" x14ac:dyDescent="0.55000000000000004"/>
    <row r="5856" s="38" customFormat="1" x14ac:dyDescent="0.55000000000000004"/>
    <row r="5857" s="38" customFormat="1" x14ac:dyDescent="0.55000000000000004"/>
    <row r="5858" s="38" customFormat="1" x14ac:dyDescent="0.55000000000000004"/>
    <row r="5859" s="38" customFormat="1" x14ac:dyDescent="0.55000000000000004"/>
    <row r="5860" s="38" customFormat="1" x14ac:dyDescent="0.55000000000000004"/>
    <row r="5861" s="38" customFormat="1" x14ac:dyDescent="0.55000000000000004"/>
    <row r="5862" s="38" customFormat="1" x14ac:dyDescent="0.55000000000000004"/>
    <row r="5863" s="38" customFormat="1" x14ac:dyDescent="0.55000000000000004"/>
    <row r="5864" s="38" customFormat="1" x14ac:dyDescent="0.55000000000000004"/>
    <row r="5865" s="38" customFormat="1" x14ac:dyDescent="0.55000000000000004"/>
    <row r="5866" s="38" customFormat="1" x14ac:dyDescent="0.55000000000000004"/>
    <row r="5867" s="38" customFormat="1" x14ac:dyDescent="0.55000000000000004"/>
    <row r="5868" s="38" customFormat="1" x14ac:dyDescent="0.55000000000000004"/>
    <row r="5869" s="38" customFormat="1" x14ac:dyDescent="0.55000000000000004"/>
    <row r="5870" s="38" customFormat="1" x14ac:dyDescent="0.55000000000000004"/>
    <row r="5871" s="38" customFormat="1" x14ac:dyDescent="0.55000000000000004"/>
    <row r="5872" s="38" customFormat="1" x14ac:dyDescent="0.55000000000000004"/>
    <row r="5873" s="38" customFormat="1" x14ac:dyDescent="0.55000000000000004"/>
    <row r="5874" s="38" customFormat="1" x14ac:dyDescent="0.55000000000000004"/>
    <row r="5875" s="38" customFormat="1" x14ac:dyDescent="0.55000000000000004"/>
    <row r="5876" s="38" customFormat="1" x14ac:dyDescent="0.55000000000000004"/>
    <row r="5877" s="38" customFormat="1" x14ac:dyDescent="0.55000000000000004"/>
    <row r="5878" s="38" customFormat="1" x14ac:dyDescent="0.55000000000000004"/>
    <row r="5879" s="38" customFormat="1" x14ac:dyDescent="0.55000000000000004"/>
    <row r="5880" s="38" customFormat="1" x14ac:dyDescent="0.55000000000000004"/>
    <row r="5881" s="38" customFormat="1" x14ac:dyDescent="0.55000000000000004"/>
    <row r="5882" s="38" customFormat="1" x14ac:dyDescent="0.55000000000000004"/>
    <row r="5883" s="38" customFormat="1" x14ac:dyDescent="0.55000000000000004"/>
    <row r="5884" s="38" customFormat="1" x14ac:dyDescent="0.55000000000000004"/>
    <row r="5885" s="38" customFormat="1" x14ac:dyDescent="0.55000000000000004"/>
    <row r="5886" s="38" customFormat="1" x14ac:dyDescent="0.55000000000000004"/>
    <row r="5887" s="38" customFormat="1" x14ac:dyDescent="0.55000000000000004"/>
    <row r="5888" s="38" customFormat="1" x14ac:dyDescent="0.55000000000000004"/>
    <row r="5889" s="38" customFormat="1" x14ac:dyDescent="0.55000000000000004"/>
    <row r="5890" s="38" customFormat="1" x14ac:dyDescent="0.55000000000000004"/>
    <row r="5891" s="38" customFormat="1" x14ac:dyDescent="0.55000000000000004"/>
    <row r="5892" s="38" customFormat="1" x14ac:dyDescent="0.55000000000000004"/>
    <row r="5893" s="38" customFormat="1" x14ac:dyDescent="0.55000000000000004"/>
    <row r="5894" s="38" customFormat="1" x14ac:dyDescent="0.55000000000000004"/>
    <row r="5895" s="38" customFormat="1" x14ac:dyDescent="0.55000000000000004"/>
    <row r="5896" s="38" customFormat="1" x14ac:dyDescent="0.55000000000000004"/>
    <row r="5897" s="38" customFormat="1" x14ac:dyDescent="0.55000000000000004"/>
    <row r="5898" s="38" customFormat="1" x14ac:dyDescent="0.55000000000000004"/>
    <row r="5899" s="38" customFormat="1" x14ac:dyDescent="0.55000000000000004"/>
    <row r="5900" s="38" customFormat="1" x14ac:dyDescent="0.55000000000000004"/>
    <row r="5901" s="38" customFormat="1" x14ac:dyDescent="0.55000000000000004"/>
    <row r="5902" s="38" customFormat="1" x14ac:dyDescent="0.55000000000000004"/>
    <row r="5903" s="38" customFormat="1" x14ac:dyDescent="0.55000000000000004"/>
    <row r="5904" s="38" customFormat="1" x14ac:dyDescent="0.55000000000000004"/>
    <row r="5905" s="38" customFormat="1" x14ac:dyDescent="0.55000000000000004"/>
    <row r="5906" s="38" customFormat="1" x14ac:dyDescent="0.55000000000000004"/>
    <row r="5907" s="38" customFormat="1" x14ac:dyDescent="0.55000000000000004"/>
    <row r="5908" s="38" customFormat="1" x14ac:dyDescent="0.55000000000000004"/>
    <row r="5909" s="38" customFormat="1" x14ac:dyDescent="0.55000000000000004"/>
    <row r="5910" s="38" customFormat="1" x14ac:dyDescent="0.55000000000000004"/>
    <row r="5911" s="38" customFormat="1" x14ac:dyDescent="0.55000000000000004"/>
    <row r="5912" s="38" customFormat="1" x14ac:dyDescent="0.55000000000000004"/>
    <row r="5913" s="38" customFormat="1" x14ac:dyDescent="0.55000000000000004"/>
    <row r="5914" s="38" customFormat="1" x14ac:dyDescent="0.55000000000000004"/>
    <row r="5915" s="38" customFormat="1" x14ac:dyDescent="0.55000000000000004"/>
    <row r="5916" s="38" customFormat="1" x14ac:dyDescent="0.55000000000000004"/>
    <row r="5917" s="38" customFormat="1" x14ac:dyDescent="0.55000000000000004"/>
    <row r="5918" s="38" customFormat="1" x14ac:dyDescent="0.55000000000000004"/>
    <row r="5919" s="38" customFormat="1" x14ac:dyDescent="0.55000000000000004"/>
    <row r="5920" s="38" customFormat="1" x14ac:dyDescent="0.55000000000000004"/>
    <row r="5921" s="38" customFormat="1" x14ac:dyDescent="0.55000000000000004"/>
    <row r="5922" s="38" customFormat="1" x14ac:dyDescent="0.55000000000000004"/>
    <row r="5923" s="38" customFormat="1" x14ac:dyDescent="0.55000000000000004"/>
    <row r="5924" s="38" customFormat="1" x14ac:dyDescent="0.55000000000000004"/>
    <row r="5925" s="38" customFormat="1" x14ac:dyDescent="0.55000000000000004"/>
    <row r="5926" s="38" customFormat="1" x14ac:dyDescent="0.55000000000000004"/>
    <row r="5927" s="38" customFormat="1" x14ac:dyDescent="0.55000000000000004"/>
    <row r="5928" s="38" customFormat="1" x14ac:dyDescent="0.55000000000000004"/>
    <row r="5929" s="38" customFormat="1" x14ac:dyDescent="0.55000000000000004"/>
    <row r="5930" s="38" customFormat="1" x14ac:dyDescent="0.55000000000000004"/>
    <row r="5931" s="38" customFormat="1" x14ac:dyDescent="0.55000000000000004"/>
    <row r="5932" s="38" customFormat="1" x14ac:dyDescent="0.55000000000000004"/>
    <row r="5933" s="38" customFormat="1" x14ac:dyDescent="0.55000000000000004"/>
    <row r="5934" s="38" customFormat="1" x14ac:dyDescent="0.55000000000000004"/>
    <row r="5935" s="38" customFormat="1" x14ac:dyDescent="0.55000000000000004"/>
    <row r="5936" s="38" customFormat="1" x14ac:dyDescent="0.55000000000000004"/>
    <row r="5937" s="38" customFormat="1" x14ac:dyDescent="0.55000000000000004"/>
    <row r="5938" s="38" customFormat="1" x14ac:dyDescent="0.55000000000000004"/>
    <row r="5939" s="38" customFormat="1" x14ac:dyDescent="0.55000000000000004"/>
    <row r="5940" s="38" customFormat="1" x14ac:dyDescent="0.55000000000000004"/>
    <row r="5941" s="38" customFormat="1" x14ac:dyDescent="0.55000000000000004"/>
    <row r="5942" s="38" customFormat="1" x14ac:dyDescent="0.55000000000000004"/>
    <row r="5943" s="38" customFormat="1" x14ac:dyDescent="0.55000000000000004"/>
    <row r="5944" s="38" customFormat="1" x14ac:dyDescent="0.55000000000000004"/>
    <row r="5945" s="38" customFormat="1" x14ac:dyDescent="0.55000000000000004"/>
    <row r="5946" s="38" customFormat="1" x14ac:dyDescent="0.55000000000000004"/>
    <row r="5947" s="38" customFormat="1" x14ac:dyDescent="0.55000000000000004"/>
    <row r="5948" s="38" customFormat="1" x14ac:dyDescent="0.55000000000000004"/>
    <row r="5949" s="38" customFormat="1" x14ac:dyDescent="0.55000000000000004"/>
    <row r="5950" s="38" customFormat="1" x14ac:dyDescent="0.55000000000000004"/>
    <row r="5951" s="38" customFormat="1" x14ac:dyDescent="0.55000000000000004"/>
    <row r="5952" s="38" customFormat="1" x14ac:dyDescent="0.55000000000000004"/>
    <row r="5953" s="38" customFormat="1" x14ac:dyDescent="0.55000000000000004"/>
    <row r="5954" s="38" customFormat="1" x14ac:dyDescent="0.55000000000000004"/>
    <row r="5955" s="38" customFormat="1" x14ac:dyDescent="0.55000000000000004"/>
    <row r="5956" s="38" customFormat="1" x14ac:dyDescent="0.55000000000000004"/>
    <row r="5957" s="38" customFormat="1" x14ac:dyDescent="0.55000000000000004"/>
    <row r="5958" s="38" customFormat="1" x14ac:dyDescent="0.55000000000000004"/>
    <row r="5959" s="38" customFormat="1" x14ac:dyDescent="0.55000000000000004"/>
    <row r="5960" s="38" customFormat="1" x14ac:dyDescent="0.55000000000000004"/>
    <row r="5961" s="38" customFormat="1" x14ac:dyDescent="0.55000000000000004"/>
    <row r="5962" s="38" customFormat="1" x14ac:dyDescent="0.55000000000000004"/>
    <row r="5963" s="38" customFormat="1" x14ac:dyDescent="0.55000000000000004"/>
    <row r="5964" s="38" customFormat="1" x14ac:dyDescent="0.55000000000000004"/>
    <row r="5965" s="38" customFormat="1" x14ac:dyDescent="0.55000000000000004"/>
    <row r="5966" s="38" customFormat="1" x14ac:dyDescent="0.55000000000000004"/>
    <row r="5967" s="38" customFormat="1" x14ac:dyDescent="0.55000000000000004"/>
    <row r="5968" s="38" customFormat="1" x14ac:dyDescent="0.55000000000000004"/>
    <row r="5969" s="38" customFormat="1" x14ac:dyDescent="0.55000000000000004"/>
    <row r="5970" s="38" customFormat="1" x14ac:dyDescent="0.55000000000000004"/>
    <row r="5971" s="38" customFormat="1" x14ac:dyDescent="0.55000000000000004"/>
    <row r="5972" s="38" customFormat="1" x14ac:dyDescent="0.55000000000000004"/>
    <row r="5973" s="38" customFormat="1" x14ac:dyDescent="0.55000000000000004"/>
    <row r="5974" s="38" customFormat="1" x14ac:dyDescent="0.55000000000000004"/>
    <row r="5975" s="38" customFormat="1" x14ac:dyDescent="0.55000000000000004"/>
    <row r="5976" s="38" customFormat="1" x14ac:dyDescent="0.55000000000000004"/>
    <row r="5977" s="38" customFormat="1" x14ac:dyDescent="0.55000000000000004"/>
    <row r="5978" s="38" customFormat="1" x14ac:dyDescent="0.55000000000000004"/>
    <row r="5979" s="38" customFormat="1" x14ac:dyDescent="0.55000000000000004"/>
    <row r="5980" s="38" customFormat="1" x14ac:dyDescent="0.55000000000000004"/>
    <row r="5981" s="38" customFormat="1" x14ac:dyDescent="0.55000000000000004"/>
    <row r="5982" s="38" customFormat="1" x14ac:dyDescent="0.55000000000000004"/>
    <row r="5983" s="38" customFormat="1" x14ac:dyDescent="0.55000000000000004"/>
    <row r="5984" s="38" customFormat="1" x14ac:dyDescent="0.55000000000000004"/>
    <row r="5985" s="38" customFormat="1" x14ac:dyDescent="0.55000000000000004"/>
    <row r="5986" s="38" customFormat="1" x14ac:dyDescent="0.55000000000000004"/>
    <row r="5987" s="38" customFormat="1" x14ac:dyDescent="0.55000000000000004"/>
    <row r="5988" s="38" customFormat="1" x14ac:dyDescent="0.55000000000000004"/>
    <row r="5989" s="38" customFormat="1" x14ac:dyDescent="0.55000000000000004"/>
    <row r="5990" s="38" customFormat="1" x14ac:dyDescent="0.55000000000000004"/>
    <row r="5991" s="38" customFormat="1" x14ac:dyDescent="0.55000000000000004"/>
    <row r="5992" s="38" customFormat="1" x14ac:dyDescent="0.55000000000000004"/>
    <row r="5993" s="38" customFormat="1" x14ac:dyDescent="0.55000000000000004"/>
    <row r="5994" s="38" customFormat="1" x14ac:dyDescent="0.55000000000000004"/>
    <row r="5995" s="38" customFormat="1" x14ac:dyDescent="0.55000000000000004"/>
    <row r="5996" s="38" customFormat="1" x14ac:dyDescent="0.55000000000000004"/>
    <row r="5997" s="38" customFormat="1" x14ac:dyDescent="0.55000000000000004"/>
    <row r="5998" s="38" customFormat="1" x14ac:dyDescent="0.55000000000000004"/>
    <row r="5999" s="38" customFormat="1" x14ac:dyDescent="0.55000000000000004"/>
    <row r="6000" s="38" customFormat="1" x14ac:dyDescent="0.55000000000000004"/>
    <row r="6001" s="38" customFormat="1" x14ac:dyDescent="0.55000000000000004"/>
    <row r="6002" s="38" customFormat="1" x14ac:dyDescent="0.55000000000000004"/>
    <row r="6003" s="38" customFormat="1" x14ac:dyDescent="0.55000000000000004"/>
    <row r="6004" s="38" customFormat="1" x14ac:dyDescent="0.55000000000000004"/>
    <row r="6005" s="38" customFormat="1" x14ac:dyDescent="0.55000000000000004"/>
    <row r="6006" s="38" customFormat="1" x14ac:dyDescent="0.55000000000000004"/>
    <row r="6007" s="38" customFormat="1" x14ac:dyDescent="0.55000000000000004"/>
    <row r="6008" s="38" customFormat="1" x14ac:dyDescent="0.55000000000000004"/>
    <row r="6009" s="38" customFormat="1" x14ac:dyDescent="0.55000000000000004"/>
    <row r="6010" s="38" customFormat="1" x14ac:dyDescent="0.55000000000000004"/>
    <row r="6011" s="38" customFormat="1" x14ac:dyDescent="0.55000000000000004"/>
    <row r="6012" s="38" customFormat="1" x14ac:dyDescent="0.55000000000000004"/>
    <row r="6013" s="38" customFormat="1" x14ac:dyDescent="0.55000000000000004"/>
    <row r="6014" s="38" customFormat="1" x14ac:dyDescent="0.55000000000000004"/>
    <row r="6015" s="38" customFormat="1" x14ac:dyDescent="0.55000000000000004"/>
    <row r="6016" s="38" customFormat="1" x14ac:dyDescent="0.55000000000000004"/>
    <row r="6017" s="38" customFormat="1" x14ac:dyDescent="0.55000000000000004"/>
    <row r="6018" s="38" customFormat="1" x14ac:dyDescent="0.55000000000000004"/>
    <row r="6019" s="38" customFormat="1" x14ac:dyDescent="0.55000000000000004"/>
    <row r="6020" s="38" customFormat="1" x14ac:dyDescent="0.55000000000000004"/>
    <row r="6021" s="38" customFormat="1" x14ac:dyDescent="0.55000000000000004"/>
    <row r="6022" s="38" customFormat="1" x14ac:dyDescent="0.55000000000000004"/>
    <row r="6023" s="38" customFormat="1" x14ac:dyDescent="0.55000000000000004"/>
    <row r="6024" s="38" customFormat="1" x14ac:dyDescent="0.55000000000000004"/>
    <row r="6025" s="38" customFormat="1" x14ac:dyDescent="0.55000000000000004"/>
    <row r="6026" s="38" customFormat="1" x14ac:dyDescent="0.55000000000000004"/>
    <row r="6027" s="38" customFormat="1" x14ac:dyDescent="0.55000000000000004"/>
    <row r="6028" s="38" customFormat="1" x14ac:dyDescent="0.55000000000000004"/>
    <row r="6029" s="38" customFormat="1" x14ac:dyDescent="0.55000000000000004"/>
    <row r="6030" s="38" customFormat="1" x14ac:dyDescent="0.55000000000000004"/>
    <row r="6031" s="38" customFormat="1" x14ac:dyDescent="0.55000000000000004"/>
    <row r="6032" s="38" customFormat="1" x14ac:dyDescent="0.55000000000000004"/>
    <row r="6033" s="38" customFormat="1" x14ac:dyDescent="0.55000000000000004"/>
    <row r="6034" s="38" customFormat="1" x14ac:dyDescent="0.55000000000000004"/>
    <row r="6035" s="38" customFormat="1" x14ac:dyDescent="0.55000000000000004"/>
    <row r="6036" s="38" customFormat="1" x14ac:dyDescent="0.55000000000000004"/>
    <row r="6037" s="38" customFormat="1" x14ac:dyDescent="0.55000000000000004"/>
    <row r="6038" s="38" customFormat="1" x14ac:dyDescent="0.55000000000000004"/>
    <row r="6039" s="38" customFormat="1" x14ac:dyDescent="0.55000000000000004"/>
    <row r="6040" s="38" customFormat="1" x14ac:dyDescent="0.55000000000000004"/>
    <row r="6041" s="38" customFormat="1" x14ac:dyDescent="0.55000000000000004"/>
    <row r="6042" s="38" customFormat="1" x14ac:dyDescent="0.55000000000000004"/>
    <row r="6043" s="38" customFormat="1" x14ac:dyDescent="0.55000000000000004"/>
    <row r="6044" s="38" customFormat="1" x14ac:dyDescent="0.55000000000000004"/>
    <row r="6045" s="38" customFormat="1" x14ac:dyDescent="0.55000000000000004"/>
    <row r="6046" s="38" customFormat="1" x14ac:dyDescent="0.55000000000000004"/>
    <row r="6047" s="38" customFormat="1" x14ac:dyDescent="0.55000000000000004"/>
    <row r="6048" s="38" customFormat="1" x14ac:dyDescent="0.55000000000000004"/>
    <row r="6049" s="38" customFormat="1" x14ac:dyDescent="0.55000000000000004"/>
    <row r="6050" s="38" customFormat="1" x14ac:dyDescent="0.55000000000000004"/>
    <row r="6051" s="38" customFormat="1" x14ac:dyDescent="0.55000000000000004"/>
    <row r="6052" s="38" customFormat="1" x14ac:dyDescent="0.55000000000000004"/>
    <row r="6053" s="38" customFormat="1" x14ac:dyDescent="0.55000000000000004"/>
    <row r="6054" s="38" customFormat="1" x14ac:dyDescent="0.55000000000000004"/>
    <row r="6055" s="38" customFormat="1" x14ac:dyDescent="0.55000000000000004"/>
    <row r="6056" s="38" customFormat="1" x14ac:dyDescent="0.55000000000000004"/>
    <row r="6057" s="38" customFormat="1" x14ac:dyDescent="0.55000000000000004"/>
    <row r="6058" s="38" customFormat="1" x14ac:dyDescent="0.55000000000000004"/>
    <row r="6059" s="38" customFormat="1" x14ac:dyDescent="0.55000000000000004"/>
    <row r="6060" s="38" customFormat="1" x14ac:dyDescent="0.55000000000000004"/>
    <row r="6061" s="38" customFormat="1" x14ac:dyDescent="0.55000000000000004"/>
    <row r="6062" s="38" customFormat="1" x14ac:dyDescent="0.55000000000000004"/>
    <row r="6063" s="38" customFormat="1" x14ac:dyDescent="0.55000000000000004"/>
    <row r="6064" s="38" customFormat="1" x14ac:dyDescent="0.55000000000000004"/>
    <row r="6065" s="38" customFormat="1" x14ac:dyDescent="0.55000000000000004"/>
    <row r="6066" s="38" customFormat="1" x14ac:dyDescent="0.55000000000000004"/>
    <row r="6067" s="38" customFormat="1" x14ac:dyDescent="0.55000000000000004"/>
    <row r="6068" s="38" customFormat="1" x14ac:dyDescent="0.55000000000000004"/>
    <row r="6069" s="38" customFormat="1" x14ac:dyDescent="0.55000000000000004"/>
    <row r="6070" s="38" customFormat="1" x14ac:dyDescent="0.55000000000000004"/>
    <row r="6071" s="38" customFormat="1" x14ac:dyDescent="0.55000000000000004"/>
    <row r="6072" s="38" customFormat="1" x14ac:dyDescent="0.55000000000000004"/>
    <row r="6073" s="38" customFormat="1" x14ac:dyDescent="0.55000000000000004"/>
    <row r="6074" s="38" customFormat="1" x14ac:dyDescent="0.55000000000000004"/>
    <row r="6075" s="38" customFormat="1" x14ac:dyDescent="0.55000000000000004"/>
    <row r="6076" s="38" customFormat="1" x14ac:dyDescent="0.55000000000000004"/>
    <row r="6077" s="38" customFormat="1" x14ac:dyDescent="0.55000000000000004"/>
    <row r="6078" s="38" customFormat="1" x14ac:dyDescent="0.55000000000000004"/>
    <row r="6079" s="38" customFormat="1" x14ac:dyDescent="0.55000000000000004"/>
    <row r="6080" s="38" customFormat="1" x14ac:dyDescent="0.55000000000000004"/>
    <row r="6081" s="38" customFormat="1" x14ac:dyDescent="0.55000000000000004"/>
    <row r="6082" s="38" customFormat="1" x14ac:dyDescent="0.55000000000000004"/>
    <row r="6083" s="38" customFormat="1" x14ac:dyDescent="0.55000000000000004"/>
    <row r="6084" s="38" customFormat="1" x14ac:dyDescent="0.55000000000000004"/>
    <row r="6085" s="38" customFormat="1" x14ac:dyDescent="0.55000000000000004"/>
    <row r="6086" s="38" customFormat="1" x14ac:dyDescent="0.55000000000000004"/>
    <row r="6087" s="38" customFormat="1" x14ac:dyDescent="0.55000000000000004"/>
    <row r="6088" s="38" customFormat="1" x14ac:dyDescent="0.55000000000000004"/>
    <row r="6089" s="38" customFormat="1" x14ac:dyDescent="0.55000000000000004"/>
    <row r="6090" s="38" customFormat="1" x14ac:dyDescent="0.55000000000000004"/>
    <row r="6091" s="38" customFormat="1" x14ac:dyDescent="0.55000000000000004"/>
    <row r="6092" s="38" customFormat="1" x14ac:dyDescent="0.55000000000000004"/>
    <row r="6093" s="38" customFormat="1" x14ac:dyDescent="0.55000000000000004"/>
    <row r="6094" s="38" customFormat="1" x14ac:dyDescent="0.55000000000000004"/>
    <row r="6095" s="38" customFormat="1" x14ac:dyDescent="0.55000000000000004"/>
    <row r="6096" s="38" customFormat="1" x14ac:dyDescent="0.55000000000000004"/>
    <row r="6097" s="38" customFormat="1" x14ac:dyDescent="0.55000000000000004"/>
    <row r="6098" s="38" customFormat="1" x14ac:dyDescent="0.55000000000000004"/>
    <row r="6099" s="38" customFormat="1" x14ac:dyDescent="0.55000000000000004"/>
    <row r="6100" s="38" customFormat="1" x14ac:dyDescent="0.55000000000000004"/>
    <row r="6101" s="38" customFormat="1" x14ac:dyDescent="0.55000000000000004"/>
    <row r="6102" s="38" customFormat="1" x14ac:dyDescent="0.55000000000000004"/>
    <row r="6103" s="38" customFormat="1" x14ac:dyDescent="0.55000000000000004"/>
    <row r="6104" s="38" customFormat="1" x14ac:dyDescent="0.55000000000000004"/>
    <row r="6105" s="38" customFormat="1" x14ac:dyDescent="0.55000000000000004"/>
    <row r="6106" s="38" customFormat="1" x14ac:dyDescent="0.55000000000000004"/>
    <row r="6107" s="38" customFormat="1" x14ac:dyDescent="0.55000000000000004"/>
    <row r="6108" s="38" customFormat="1" x14ac:dyDescent="0.55000000000000004"/>
    <row r="6109" s="38" customFormat="1" x14ac:dyDescent="0.55000000000000004"/>
    <row r="6110" s="38" customFormat="1" x14ac:dyDescent="0.55000000000000004"/>
    <row r="6111" s="38" customFormat="1" x14ac:dyDescent="0.55000000000000004"/>
    <row r="6112" s="38" customFormat="1" x14ac:dyDescent="0.55000000000000004"/>
    <row r="6113" s="38" customFormat="1" x14ac:dyDescent="0.55000000000000004"/>
    <row r="6114" s="38" customFormat="1" x14ac:dyDescent="0.55000000000000004"/>
    <row r="6115" s="38" customFormat="1" x14ac:dyDescent="0.55000000000000004"/>
    <row r="6116" s="38" customFormat="1" x14ac:dyDescent="0.55000000000000004"/>
    <row r="6117" s="38" customFormat="1" x14ac:dyDescent="0.55000000000000004"/>
    <row r="6118" s="38" customFormat="1" x14ac:dyDescent="0.55000000000000004"/>
    <row r="6119" s="38" customFormat="1" x14ac:dyDescent="0.55000000000000004"/>
    <row r="6120" s="38" customFormat="1" x14ac:dyDescent="0.55000000000000004"/>
    <row r="6121" s="38" customFormat="1" x14ac:dyDescent="0.55000000000000004"/>
    <row r="6122" s="38" customFormat="1" x14ac:dyDescent="0.55000000000000004"/>
    <row r="6123" s="38" customFormat="1" x14ac:dyDescent="0.55000000000000004"/>
    <row r="6124" s="38" customFormat="1" x14ac:dyDescent="0.55000000000000004"/>
    <row r="6125" s="38" customFormat="1" x14ac:dyDescent="0.55000000000000004"/>
    <row r="6126" s="38" customFormat="1" x14ac:dyDescent="0.55000000000000004"/>
    <row r="6127" s="38" customFormat="1" x14ac:dyDescent="0.55000000000000004"/>
    <row r="6128" s="38" customFormat="1" x14ac:dyDescent="0.55000000000000004"/>
    <row r="6129" s="38" customFormat="1" x14ac:dyDescent="0.55000000000000004"/>
    <row r="6130" s="38" customFormat="1" x14ac:dyDescent="0.55000000000000004"/>
    <row r="6131" s="38" customFormat="1" x14ac:dyDescent="0.55000000000000004"/>
    <row r="6132" s="38" customFormat="1" x14ac:dyDescent="0.55000000000000004"/>
    <row r="6133" s="38" customFormat="1" x14ac:dyDescent="0.55000000000000004"/>
    <row r="6134" s="38" customFormat="1" x14ac:dyDescent="0.55000000000000004"/>
    <row r="6135" s="38" customFormat="1" x14ac:dyDescent="0.55000000000000004"/>
    <row r="6136" s="38" customFormat="1" x14ac:dyDescent="0.55000000000000004"/>
    <row r="6137" s="38" customFormat="1" x14ac:dyDescent="0.55000000000000004"/>
    <row r="6138" s="38" customFormat="1" x14ac:dyDescent="0.55000000000000004"/>
    <row r="6139" s="38" customFormat="1" x14ac:dyDescent="0.55000000000000004"/>
    <row r="6140" s="38" customFormat="1" x14ac:dyDescent="0.55000000000000004"/>
    <row r="6141" s="38" customFormat="1" x14ac:dyDescent="0.55000000000000004"/>
    <row r="6142" s="38" customFormat="1" x14ac:dyDescent="0.55000000000000004"/>
    <row r="6143" s="38" customFormat="1" x14ac:dyDescent="0.55000000000000004"/>
    <row r="6144" s="38" customFormat="1" x14ac:dyDescent="0.55000000000000004"/>
    <row r="6145" s="38" customFormat="1" x14ac:dyDescent="0.55000000000000004"/>
    <row r="6146" s="38" customFormat="1" x14ac:dyDescent="0.55000000000000004"/>
    <row r="6147" s="38" customFormat="1" x14ac:dyDescent="0.55000000000000004"/>
    <row r="6148" s="38" customFormat="1" x14ac:dyDescent="0.55000000000000004"/>
    <row r="6149" s="38" customFormat="1" x14ac:dyDescent="0.55000000000000004"/>
    <row r="6150" s="38" customFormat="1" x14ac:dyDescent="0.55000000000000004"/>
    <row r="6151" s="38" customFormat="1" x14ac:dyDescent="0.55000000000000004"/>
    <row r="6152" s="38" customFormat="1" x14ac:dyDescent="0.55000000000000004"/>
    <row r="6153" s="38" customFormat="1" x14ac:dyDescent="0.55000000000000004"/>
    <row r="6154" s="38" customFormat="1" x14ac:dyDescent="0.55000000000000004"/>
    <row r="6155" s="38" customFormat="1" x14ac:dyDescent="0.55000000000000004"/>
    <row r="6156" s="38" customFormat="1" x14ac:dyDescent="0.55000000000000004"/>
    <row r="6157" s="38" customFormat="1" x14ac:dyDescent="0.55000000000000004"/>
    <row r="6158" s="38" customFormat="1" x14ac:dyDescent="0.55000000000000004"/>
    <row r="6159" s="38" customFormat="1" x14ac:dyDescent="0.55000000000000004"/>
    <row r="6160" s="38" customFormat="1" x14ac:dyDescent="0.55000000000000004"/>
    <row r="6161" s="38" customFormat="1" x14ac:dyDescent="0.55000000000000004"/>
    <row r="6162" s="38" customFormat="1" x14ac:dyDescent="0.55000000000000004"/>
    <row r="6163" s="38" customFormat="1" x14ac:dyDescent="0.55000000000000004"/>
    <row r="6164" s="38" customFormat="1" x14ac:dyDescent="0.55000000000000004"/>
    <row r="6165" s="38" customFormat="1" x14ac:dyDescent="0.55000000000000004"/>
    <row r="6166" s="38" customFormat="1" x14ac:dyDescent="0.55000000000000004"/>
    <row r="6167" s="38" customFormat="1" x14ac:dyDescent="0.55000000000000004"/>
    <row r="6168" s="38" customFormat="1" x14ac:dyDescent="0.55000000000000004"/>
    <row r="6169" s="38" customFormat="1" x14ac:dyDescent="0.55000000000000004"/>
    <row r="6170" s="38" customFormat="1" x14ac:dyDescent="0.55000000000000004"/>
    <row r="6171" s="38" customFormat="1" x14ac:dyDescent="0.55000000000000004"/>
    <row r="6172" s="38" customFormat="1" x14ac:dyDescent="0.55000000000000004"/>
    <row r="6173" s="38" customFormat="1" x14ac:dyDescent="0.55000000000000004"/>
    <row r="6174" s="38" customFormat="1" x14ac:dyDescent="0.55000000000000004"/>
    <row r="6175" s="38" customFormat="1" x14ac:dyDescent="0.55000000000000004"/>
    <row r="6176" s="38" customFormat="1" x14ac:dyDescent="0.55000000000000004"/>
    <row r="6177" s="38" customFormat="1" x14ac:dyDescent="0.55000000000000004"/>
    <row r="6178" s="38" customFormat="1" x14ac:dyDescent="0.55000000000000004"/>
    <row r="6179" s="38" customFormat="1" x14ac:dyDescent="0.55000000000000004"/>
    <row r="6180" s="38" customFormat="1" x14ac:dyDescent="0.55000000000000004"/>
    <row r="6181" s="38" customFormat="1" x14ac:dyDescent="0.55000000000000004"/>
    <row r="6182" s="38" customFormat="1" x14ac:dyDescent="0.55000000000000004"/>
    <row r="6183" s="38" customFormat="1" x14ac:dyDescent="0.55000000000000004"/>
    <row r="6184" s="38" customFormat="1" x14ac:dyDescent="0.55000000000000004"/>
    <row r="6185" s="38" customFormat="1" x14ac:dyDescent="0.55000000000000004"/>
    <row r="6186" s="38" customFormat="1" x14ac:dyDescent="0.55000000000000004"/>
    <row r="6187" s="38" customFormat="1" x14ac:dyDescent="0.55000000000000004"/>
    <row r="6188" s="38" customFormat="1" x14ac:dyDescent="0.55000000000000004"/>
    <row r="6189" s="38" customFormat="1" x14ac:dyDescent="0.55000000000000004"/>
    <row r="6190" s="38" customFormat="1" x14ac:dyDescent="0.55000000000000004"/>
    <row r="6191" s="38" customFormat="1" x14ac:dyDescent="0.55000000000000004"/>
    <row r="6192" s="38" customFormat="1" x14ac:dyDescent="0.55000000000000004"/>
    <row r="6193" s="38" customFormat="1" x14ac:dyDescent="0.55000000000000004"/>
    <row r="6194" s="38" customFormat="1" x14ac:dyDescent="0.55000000000000004"/>
    <row r="6195" s="38" customFormat="1" x14ac:dyDescent="0.55000000000000004"/>
    <row r="6196" s="38" customFormat="1" x14ac:dyDescent="0.55000000000000004"/>
    <row r="6197" s="38" customFormat="1" x14ac:dyDescent="0.55000000000000004"/>
    <row r="6198" s="38" customFormat="1" x14ac:dyDescent="0.55000000000000004"/>
    <row r="6199" s="38" customFormat="1" x14ac:dyDescent="0.55000000000000004"/>
    <row r="6200" s="38" customFormat="1" x14ac:dyDescent="0.55000000000000004"/>
    <row r="6201" s="38" customFormat="1" x14ac:dyDescent="0.55000000000000004"/>
    <row r="6202" s="38" customFormat="1" x14ac:dyDescent="0.55000000000000004"/>
    <row r="6203" s="38" customFormat="1" x14ac:dyDescent="0.55000000000000004"/>
    <row r="6204" s="38" customFormat="1" x14ac:dyDescent="0.55000000000000004"/>
    <row r="6205" s="38" customFormat="1" x14ac:dyDescent="0.55000000000000004"/>
    <row r="6206" s="38" customFormat="1" x14ac:dyDescent="0.55000000000000004"/>
    <row r="6207" s="38" customFormat="1" x14ac:dyDescent="0.55000000000000004"/>
    <row r="6208" s="38" customFormat="1" x14ac:dyDescent="0.55000000000000004"/>
    <row r="6209" s="38" customFormat="1" x14ac:dyDescent="0.55000000000000004"/>
    <row r="6210" s="38" customFormat="1" x14ac:dyDescent="0.55000000000000004"/>
    <row r="6211" s="38" customFormat="1" x14ac:dyDescent="0.55000000000000004"/>
    <row r="6212" s="38" customFormat="1" x14ac:dyDescent="0.55000000000000004"/>
    <row r="6213" s="38" customFormat="1" x14ac:dyDescent="0.55000000000000004"/>
    <row r="6214" s="38" customFormat="1" x14ac:dyDescent="0.55000000000000004"/>
    <row r="6215" s="38" customFormat="1" x14ac:dyDescent="0.55000000000000004"/>
    <row r="6216" s="38" customFormat="1" x14ac:dyDescent="0.55000000000000004"/>
    <row r="6217" s="38" customFormat="1" x14ac:dyDescent="0.55000000000000004"/>
    <row r="6218" s="38" customFormat="1" x14ac:dyDescent="0.55000000000000004"/>
    <row r="6219" s="38" customFormat="1" x14ac:dyDescent="0.55000000000000004"/>
    <row r="6220" s="38" customFormat="1" x14ac:dyDescent="0.55000000000000004"/>
    <row r="6221" s="38" customFormat="1" x14ac:dyDescent="0.55000000000000004"/>
    <row r="6222" s="38" customFormat="1" x14ac:dyDescent="0.55000000000000004"/>
    <row r="6223" s="38" customFormat="1" x14ac:dyDescent="0.55000000000000004"/>
    <row r="6224" s="38" customFormat="1" x14ac:dyDescent="0.55000000000000004"/>
    <row r="6225" s="38" customFormat="1" x14ac:dyDescent="0.55000000000000004"/>
    <row r="6226" s="38" customFormat="1" x14ac:dyDescent="0.55000000000000004"/>
    <row r="6227" s="38" customFormat="1" x14ac:dyDescent="0.55000000000000004"/>
    <row r="6228" s="38" customFormat="1" x14ac:dyDescent="0.55000000000000004"/>
    <row r="6229" s="38" customFormat="1" x14ac:dyDescent="0.55000000000000004"/>
    <row r="6230" s="38" customFormat="1" x14ac:dyDescent="0.55000000000000004"/>
    <row r="6231" s="38" customFormat="1" x14ac:dyDescent="0.55000000000000004"/>
    <row r="6232" s="38" customFormat="1" x14ac:dyDescent="0.55000000000000004"/>
    <row r="6233" s="38" customFormat="1" x14ac:dyDescent="0.55000000000000004"/>
    <row r="6234" s="38" customFormat="1" x14ac:dyDescent="0.55000000000000004"/>
    <row r="6235" s="38" customFormat="1" x14ac:dyDescent="0.55000000000000004"/>
    <row r="6236" s="38" customFormat="1" x14ac:dyDescent="0.55000000000000004"/>
    <row r="6237" s="38" customFormat="1" x14ac:dyDescent="0.55000000000000004"/>
    <row r="6238" s="38" customFormat="1" x14ac:dyDescent="0.55000000000000004"/>
    <row r="6239" s="38" customFormat="1" x14ac:dyDescent="0.55000000000000004"/>
    <row r="6240" s="38" customFormat="1" x14ac:dyDescent="0.55000000000000004"/>
    <row r="6241" s="38" customFormat="1" x14ac:dyDescent="0.55000000000000004"/>
    <row r="6242" s="38" customFormat="1" x14ac:dyDescent="0.55000000000000004"/>
    <row r="6243" s="38" customFormat="1" x14ac:dyDescent="0.55000000000000004"/>
    <row r="6244" s="38" customFormat="1" x14ac:dyDescent="0.55000000000000004"/>
    <row r="6245" s="38" customFormat="1" x14ac:dyDescent="0.55000000000000004"/>
    <row r="6246" s="38" customFormat="1" x14ac:dyDescent="0.55000000000000004"/>
    <row r="6247" s="38" customFormat="1" x14ac:dyDescent="0.55000000000000004"/>
    <row r="6248" s="38" customFormat="1" x14ac:dyDescent="0.55000000000000004"/>
    <row r="6249" s="38" customFormat="1" x14ac:dyDescent="0.55000000000000004"/>
    <row r="6250" s="38" customFormat="1" x14ac:dyDescent="0.55000000000000004"/>
    <row r="6251" s="38" customFormat="1" x14ac:dyDescent="0.55000000000000004"/>
    <row r="6252" s="38" customFormat="1" x14ac:dyDescent="0.55000000000000004"/>
    <row r="6253" s="38" customFormat="1" x14ac:dyDescent="0.55000000000000004"/>
    <row r="6254" s="38" customFormat="1" x14ac:dyDescent="0.55000000000000004"/>
    <row r="6255" s="38" customFormat="1" x14ac:dyDescent="0.55000000000000004"/>
    <row r="6256" s="38" customFormat="1" x14ac:dyDescent="0.55000000000000004"/>
    <row r="6257" s="38" customFormat="1" x14ac:dyDescent="0.55000000000000004"/>
    <row r="6258" s="38" customFormat="1" x14ac:dyDescent="0.55000000000000004"/>
    <row r="6259" s="38" customFormat="1" x14ac:dyDescent="0.55000000000000004"/>
    <row r="6260" s="38" customFormat="1" x14ac:dyDescent="0.55000000000000004"/>
    <row r="6261" s="38" customFormat="1" x14ac:dyDescent="0.55000000000000004"/>
    <row r="6262" s="38" customFormat="1" x14ac:dyDescent="0.55000000000000004"/>
    <row r="6263" s="38" customFormat="1" x14ac:dyDescent="0.55000000000000004"/>
    <row r="6264" s="38" customFormat="1" x14ac:dyDescent="0.55000000000000004"/>
    <row r="6265" s="38" customFormat="1" x14ac:dyDescent="0.55000000000000004"/>
    <row r="6266" s="38" customFormat="1" x14ac:dyDescent="0.55000000000000004"/>
    <row r="6267" s="38" customFormat="1" x14ac:dyDescent="0.55000000000000004"/>
    <row r="6268" s="38" customFormat="1" x14ac:dyDescent="0.55000000000000004"/>
    <row r="6269" s="38" customFormat="1" x14ac:dyDescent="0.55000000000000004"/>
    <row r="6270" s="38" customFormat="1" x14ac:dyDescent="0.55000000000000004"/>
    <row r="6271" s="38" customFormat="1" x14ac:dyDescent="0.55000000000000004"/>
    <row r="6272" s="38" customFormat="1" x14ac:dyDescent="0.55000000000000004"/>
    <row r="6273" s="38" customFormat="1" x14ac:dyDescent="0.55000000000000004"/>
    <row r="6274" s="38" customFormat="1" x14ac:dyDescent="0.55000000000000004"/>
    <row r="6275" s="38" customFormat="1" x14ac:dyDescent="0.55000000000000004"/>
    <row r="6276" s="38" customFormat="1" x14ac:dyDescent="0.55000000000000004"/>
    <row r="6277" s="38" customFormat="1" x14ac:dyDescent="0.55000000000000004"/>
    <row r="6278" s="38" customFormat="1" x14ac:dyDescent="0.55000000000000004"/>
    <row r="6279" s="38" customFormat="1" x14ac:dyDescent="0.55000000000000004"/>
    <row r="6280" s="38" customFormat="1" x14ac:dyDescent="0.55000000000000004"/>
    <row r="6281" s="38" customFormat="1" x14ac:dyDescent="0.55000000000000004"/>
    <row r="6282" s="38" customFormat="1" x14ac:dyDescent="0.55000000000000004"/>
    <row r="6283" s="38" customFormat="1" x14ac:dyDescent="0.55000000000000004"/>
    <row r="6284" s="38" customFormat="1" x14ac:dyDescent="0.55000000000000004"/>
    <row r="6285" s="38" customFormat="1" x14ac:dyDescent="0.55000000000000004"/>
    <row r="6286" s="38" customFormat="1" x14ac:dyDescent="0.55000000000000004"/>
    <row r="6287" s="38" customFormat="1" x14ac:dyDescent="0.55000000000000004"/>
    <row r="6288" s="38" customFormat="1" x14ac:dyDescent="0.55000000000000004"/>
    <row r="6289" s="38" customFormat="1" x14ac:dyDescent="0.55000000000000004"/>
    <row r="6290" s="38" customFormat="1" x14ac:dyDescent="0.55000000000000004"/>
    <row r="6291" s="38" customFormat="1" x14ac:dyDescent="0.55000000000000004"/>
    <row r="6292" s="38" customFormat="1" x14ac:dyDescent="0.55000000000000004"/>
    <row r="6293" s="38" customFormat="1" x14ac:dyDescent="0.55000000000000004"/>
    <row r="6294" s="38" customFormat="1" x14ac:dyDescent="0.55000000000000004"/>
    <row r="6295" s="38" customFormat="1" x14ac:dyDescent="0.55000000000000004"/>
    <row r="6296" s="38" customFormat="1" x14ac:dyDescent="0.55000000000000004"/>
    <row r="6297" s="38" customFormat="1" x14ac:dyDescent="0.55000000000000004"/>
    <row r="6298" s="38" customFormat="1" x14ac:dyDescent="0.55000000000000004"/>
    <row r="6299" s="38" customFormat="1" x14ac:dyDescent="0.55000000000000004"/>
    <row r="6300" s="38" customFormat="1" x14ac:dyDescent="0.55000000000000004"/>
    <row r="6301" s="38" customFormat="1" x14ac:dyDescent="0.55000000000000004"/>
    <row r="6302" s="38" customFormat="1" x14ac:dyDescent="0.55000000000000004"/>
    <row r="6303" s="38" customFormat="1" x14ac:dyDescent="0.55000000000000004"/>
    <row r="6304" s="38" customFormat="1" x14ac:dyDescent="0.55000000000000004"/>
    <row r="6305" s="38" customFormat="1" x14ac:dyDescent="0.55000000000000004"/>
    <row r="6306" s="38" customFormat="1" x14ac:dyDescent="0.55000000000000004"/>
    <row r="6307" s="38" customFormat="1" x14ac:dyDescent="0.55000000000000004"/>
    <row r="6308" s="38" customFormat="1" x14ac:dyDescent="0.55000000000000004"/>
    <row r="6309" s="38" customFormat="1" x14ac:dyDescent="0.55000000000000004"/>
    <row r="6310" s="38" customFormat="1" x14ac:dyDescent="0.55000000000000004"/>
    <row r="6311" s="38" customFormat="1" x14ac:dyDescent="0.55000000000000004"/>
    <row r="6312" s="38" customFormat="1" x14ac:dyDescent="0.55000000000000004"/>
    <row r="6313" s="38" customFormat="1" x14ac:dyDescent="0.55000000000000004"/>
    <row r="6314" s="38" customFormat="1" x14ac:dyDescent="0.55000000000000004"/>
    <row r="6315" s="38" customFormat="1" x14ac:dyDescent="0.55000000000000004"/>
    <row r="6316" s="38" customFormat="1" x14ac:dyDescent="0.55000000000000004"/>
    <row r="6317" s="38" customFormat="1" x14ac:dyDescent="0.55000000000000004"/>
    <row r="6318" s="38" customFormat="1" x14ac:dyDescent="0.55000000000000004"/>
    <row r="6319" s="38" customFormat="1" x14ac:dyDescent="0.55000000000000004"/>
    <row r="6320" s="38" customFormat="1" x14ac:dyDescent="0.55000000000000004"/>
    <row r="6321" s="38" customFormat="1" x14ac:dyDescent="0.55000000000000004"/>
    <row r="6322" s="38" customFormat="1" x14ac:dyDescent="0.55000000000000004"/>
    <row r="6323" s="38" customFormat="1" x14ac:dyDescent="0.55000000000000004"/>
    <row r="6324" s="38" customFormat="1" x14ac:dyDescent="0.55000000000000004"/>
    <row r="6325" s="38" customFormat="1" x14ac:dyDescent="0.55000000000000004"/>
    <row r="6326" s="38" customFormat="1" x14ac:dyDescent="0.55000000000000004"/>
    <row r="6327" s="38" customFormat="1" x14ac:dyDescent="0.55000000000000004"/>
    <row r="6328" s="38" customFormat="1" x14ac:dyDescent="0.55000000000000004"/>
    <row r="6329" s="38" customFormat="1" x14ac:dyDescent="0.55000000000000004"/>
    <row r="6330" s="38" customFormat="1" x14ac:dyDescent="0.55000000000000004"/>
    <row r="6331" s="38" customFormat="1" x14ac:dyDescent="0.55000000000000004"/>
    <row r="6332" s="38" customFormat="1" x14ac:dyDescent="0.55000000000000004"/>
    <row r="6333" s="38" customFormat="1" x14ac:dyDescent="0.55000000000000004"/>
    <row r="6334" s="38" customFormat="1" x14ac:dyDescent="0.55000000000000004"/>
    <row r="6335" s="38" customFormat="1" x14ac:dyDescent="0.55000000000000004"/>
    <row r="6336" s="38" customFormat="1" x14ac:dyDescent="0.55000000000000004"/>
    <row r="6337" s="38" customFormat="1" x14ac:dyDescent="0.55000000000000004"/>
    <row r="6338" s="38" customFormat="1" x14ac:dyDescent="0.55000000000000004"/>
    <row r="6339" s="38" customFormat="1" x14ac:dyDescent="0.55000000000000004"/>
    <row r="6340" s="38" customFormat="1" x14ac:dyDescent="0.55000000000000004"/>
    <row r="6341" s="38" customFormat="1" x14ac:dyDescent="0.55000000000000004"/>
    <row r="6342" s="38" customFormat="1" x14ac:dyDescent="0.55000000000000004"/>
    <row r="6343" s="38" customFormat="1" x14ac:dyDescent="0.55000000000000004"/>
    <row r="6344" s="38" customFormat="1" x14ac:dyDescent="0.55000000000000004"/>
    <row r="6345" s="38" customFormat="1" x14ac:dyDescent="0.55000000000000004"/>
    <row r="6346" s="38" customFormat="1" x14ac:dyDescent="0.55000000000000004"/>
    <row r="6347" s="38" customFormat="1" x14ac:dyDescent="0.55000000000000004"/>
    <row r="6348" s="38" customFormat="1" x14ac:dyDescent="0.55000000000000004"/>
    <row r="6349" s="38" customFormat="1" x14ac:dyDescent="0.55000000000000004"/>
    <row r="6350" s="38" customFormat="1" x14ac:dyDescent="0.55000000000000004"/>
    <row r="6351" s="38" customFormat="1" x14ac:dyDescent="0.55000000000000004"/>
    <row r="6352" s="38" customFormat="1" x14ac:dyDescent="0.55000000000000004"/>
    <row r="6353" s="38" customFormat="1" x14ac:dyDescent="0.55000000000000004"/>
    <row r="6354" s="38" customFormat="1" x14ac:dyDescent="0.55000000000000004"/>
    <row r="6355" s="38" customFormat="1" x14ac:dyDescent="0.55000000000000004"/>
    <row r="6356" s="38" customFormat="1" x14ac:dyDescent="0.55000000000000004"/>
    <row r="6357" s="38" customFormat="1" x14ac:dyDescent="0.55000000000000004"/>
    <row r="6358" s="38" customFormat="1" x14ac:dyDescent="0.55000000000000004"/>
    <row r="6359" s="38" customFormat="1" x14ac:dyDescent="0.55000000000000004"/>
    <row r="6360" s="38" customFormat="1" x14ac:dyDescent="0.55000000000000004"/>
    <row r="6361" s="38" customFormat="1" x14ac:dyDescent="0.55000000000000004"/>
    <row r="6362" s="38" customFormat="1" x14ac:dyDescent="0.55000000000000004"/>
    <row r="6363" s="38" customFormat="1" x14ac:dyDescent="0.55000000000000004"/>
    <row r="6364" s="38" customFormat="1" x14ac:dyDescent="0.55000000000000004"/>
    <row r="6365" s="38" customFormat="1" x14ac:dyDescent="0.55000000000000004"/>
    <row r="6366" s="38" customFormat="1" x14ac:dyDescent="0.55000000000000004"/>
    <row r="6367" s="38" customFormat="1" x14ac:dyDescent="0.55000000000000004"/>
    <row r="6368" s="38" customFormat="1" x14ac:dyDescent="0.55000000000000004"/>
    <row r="6369" s="38" customFormat="1" x14ac:dyDescent="0.55000000000000004"/>
    <row r="6370" s="38" customFormat="1" x14ac:dyDescent="0.55000000000000004"/>
    <row r="6371" s="38" customFormat="1" x14ac:dyDescent="0.55000000000000004"/>
    <row r="6372" s="38" customFormat="1" x14ac:dyDescent="0.55000000000000004"/>
    <row r="6373" s="38" customFormat="1" x14ac:dyDescent="0.55000000000000004"/>
    <row r="6374" s="38" customFormat="1" x14ac:dyDescent="0.55000000000000004"/>
    <row r="6375" s="38" customFormat="1" x14ac:dyDescent="0.55000000000000004"/>
    <row r="6376" s="38" customFormat="1" x14ac:dyDescent="0.55000000000000004"/>
    <row r="6377" s="38" customFormat="1" x14ac:dyDescent="0.55000000000000004"/>
    <row r="6378" s="38" customFormat="1" x14ac:dyDescent="0.55000000000000004"/>
    <row r="6379" s="38" customFormat="1" x14ac:dyDescent="0.55000000000000004"/>
    <row r="6380" s="38" customFormat="1" x14ac:dyDescent="0.55000000000000004"/>
    <row r="6381" s="38" customFormat="1" x14ac:dyDescent="0.55000000000000004"/>
    <row r="6382" s="38" customFormat="1" x14ac:dyDescent="0.55000000000000004"/>
    <row r="6383" s="38" customFormat="1" x14ac:dyDescent="0.55000000000000004"/>
    <row r="6384" s="38" customFormat="1" x14ac:dyDescent="0.55000000000000004"/>
    <row r="6385" s="38" customFormat="1" x14ac:dyDescent="0.55000000000000004"/>
    <row r="6386" s="38" customFormat="1" x14ac:dyDescent="0.55000000000000004"/>
    <row r="6387" s="38" customFormat="1" x14ac:dyDescent="0.55000000000000004"/>
    <row r="6388" s="38" customFormat="1" x14ac:dyDescent="0.55000000000000004"/>
    <row r="6389" s="38" customFormat="1" x14ac:dyDescent="0.55000000000000004"/>
    <row r="6390" s="38" customFormat="1" x14ac:dyDescent="0.55000000000000004"/>
    <row r="6391" s="38" customFormat="1" x14ac:dyDescent="0.55000000000000004"/>
    <row r="6392" s="38" customFormat="1" x14ac:dyDescent="0.55000000000000004"/>
    <row r="6393" s="38" customFormat="1" x14ac:dyDescent="0.55000000000000004"/>
    <row r="6394" s="38" customFormat="1" x14ac:dyDescent="0.55000000000000004"/>
    <row r="6395" s="38" customFormat="1" x14ac:dyDescent="0.55000000000000004"/>
    <row r="6396" s="38" customFormat="1" x14ac:dyDescent="0.55000000000000004"/>
    <row r="6397" s="38" customFormat="1" x14ac:dyDescent="0.55000000000000004"/>
    <row r="6398" s="38" customFormat="1" x14ac:dyDescent="0.55000000000000004"/>
    <row r="6399" s="38" customFormat="1" x14ac:dyDescent="0.55000000000000004"/>
    <row r="6400" s="38" customFormat="1" x14ac:dyDescent="0.55000000000000004"/>
    <row r="6401" s="38" customFormat="1" x14ac:dyDescent="0.55000000000000004"/>
    <row r="6402" s="38" customFormat="1" x14ac:dyDescent="0.55000000000000004"/>
    <row r="6403" s="38" customFormat="1" x14ac:dyDescent="0.55000000000000004"/>
    <row r="6404" s="38" customFormat="1" x14ac:dyDescent="0.55000000000000004"/>
    <row r="6405" s="38" customFormat="1" x14ac:dyDescent="0.55000000000000004"/>
    <row r="6406" s="38" customFormat="1" x14ac:dyDescent="0.55000000000000004"/>
    <row r="6407" s="38" customFormat="1" x14ac:dyDescent="0.55000000000000004"/>
    <row r="6408" s="38" customFormat="1" x14ac:dyDescent="0.55000000000000004"/>
    <row r="6409" s="38" customFormat="1" x14ac:dyDescent="0.55000000000000004"/>
    <row r="6410" s="38" customFormat="1" x14ac:dyDescent="0.55000000000000004"/>
    <row r="6411" s="38" customFormat="1" x14ac:dyDescent="0.55000000000000004"/>
    <row r="6412" s="38" customFormat="1" x14ac:dyDescent="0.55000000000000004"/>
    <row r="6413" s="38" customFormat="1" x14ac:dyDescent="0.55000000000000004"/>
    <row r="6414" s="38" customFormat="1" x14ac:dyDescent="0.55000000000000004"/>
    <row r="6415" s="38" customFormat="1" x14ac:dyDescent="0.55000000000000004"/>
    <row r="6416" s="38" customFormat="1" x14ac:dyDescent="0.55000000000000004"/>
    <row r="6417" s="38" customFormat="1" x14ac:dyDescent="0.55000000000000004"/>
    <row r="6418" s="38" customFormat="1" x14ac:dyDescent="0.55000000000000004"/>
    <row r="6419" s="38" customFormat="1" x14ac:dyDescent="0.55000000000000004"/>
    <row r="6420" s="38" customFormat="1" x14ac:dyDescent="0.55000000000000004"/>
    <row r="6421" s="38" customFormat="1" x14ac:dyDescent="0.55000000000000004"/>
    <row r="6422" s="38" customFormat="1" x14ac:dyDescent="0.55000000000000004"/>
    <row r="6423" s="38" customFormat="1" x14ac:dyDescent="0.55000000000000004"/>
    <row r="6424" s="38" customFormat="1" x14ac:dyDescent="0.55000000000000004"/>
    <row r="6425" s="38" customFormat="1" x14ac:dyDescent="0.55000000000000004"/>
    <row r="6426" s="38" customFormat="1" x14ac:dyDescent="0.55000000000000004"/>
    <row r="6427" s="38" customFormat="1" x14ac:dyDescent="0.55000000000000004"/>
    <row r="6428" s="38" customFormat="1" x14ac:dyDescent="0.55000000000000004"/>
    <row r="6429" s="38" customFormat="1" x14ac:dyDescent="0.55000000000000004"/>
    <row r="6430" s="38" customFormat="1" x14ac:dyDescent="0.55000000000000004"/>
    <row r="6431" s="38" customFormat="1" x14ac:dyDescent="0.55000000000000004"/>
    <row r="6432" s="38" customFormat="1" x14ac:dyDescent="0.55000000000000004"/>
    <row r="6433" s="38" customFormat="1" x14ac:dyDescent="0.55000000000000004"/>
    <row r="6434" s="38" customFormat="1" x14ac:dyDescent="0.55000000000000004"/>
    <row r="6435" s="38" customFormat="1" x14ac:dyDescent="0.55000000000000004"/>
    <row r="6436" s="38" customFormat="1" x14ac:dyDescent="0.55000000000000004"/>
    <row r="6437" s="38" customFormat="1" x14ac:dyDescent="0.55000000000000004"/>
    <row r="6438" s="38" customFormat="1" x14ac:dyDescent="0.55000000000000004"/>
    <row r="6439" s="38" customFormat="1" x14ac:dyDescent="0.55000000000000004"/>
    <row r="6440" s="38" customFormat="1" x14ac:dyDescent="0.55000000000000004"/>
    <row r="6441" s="38" customFormat="1" x14ac:dyDescent="0.55000000000000004"/>
    <row r="6442" s="38" customFormat="1" x14ac:dyDescent="0.55000000000000004"/>
    <row r="6443" s="38" customFormat="1" x14ac:dyDescent="0.55000000000000004"/>
    <row r="6444" s="38" customFormat="1" x14ac:dyDescent="0.55000000000000004"/>
    <row r="6445" s="38" customFormat="1" x14ac:dyDescent="0.55000000000000004"/>
    <row r="6446" s="38" customFormat="1" x14ac:dyDescent="0.55000000000000004"/>
    <row r="6447" s="38" customFormat="1" x14ac:dyDescent="0.55000000000000004"/>
    <row r="6448" s="38" customFormat="1" x14ac:dyDescent="0.55000000000000004"/>
    <row r="6449" s="38" customFormat="1" x14ac:dyDescent="0.55000000000000004"/>
    <row r="6450" s="38" customFormat="1" x14ac:dyDescent="0.55000000000000004"/>
    <row r="6451" s="38" customFormat="1" x14ac:dyDescent="0.55000000000000004"/>
    <row r="6452" s="38" customFormat="1" x14ac:dyDescent="0.55000000000000004"/>
    <row r="6453" s="38" customFormat="1" x14ac:dyDescent="0.55000000000000004"/>
    <row r="6454" s="38" customFormat="1" x14ac:dyDescent="0.55000000000000004"/>
    <row r="6455" s="38" customFormat="1" x14ac:dyDescent="0.55000000000000004"/>
    <row r="6456" s="38" customFormat="1" x14ac:dyDescent="0.55000000000000004"/>
    <row r="6457" s="38" customFormat="1" x14ac:dyDescent="0.55000000000000004"/>
    <row r="6458" s="38" customFormat="1" x14ac:dyDescent="0.55000000000000004"/>
    <row r="6459" s="38" customFormat="1" x14ac:dyDescent="0.55000000000000004"/>
    <row r="6460" s="38" customFormat="1" x14ac:dyDescent="0.55000000000000004"/>
    <row r="6461" s="38" customFormat="1" x14ac:dyDescent="0.55000000000000004"/>
    <row r="6462" s="38" customFormat="1" x14ac:dyDescent="0.55000000000000004"/>
    <row r="6463" s="38" customFormat="1" x14ac:dyDescent="0.55000000000000004"/>
    <row r="6464" s="38" customFormat="1" x14ac:dyDescent="0.55000000000000004"/>
    <row r="6465" s="38" customFormat="1" x14ac:dyDescent="0.55000000000000004"/>
    <row r="6466" s="38" customFormat="1" x14ac:dyDescent="0.55000000000000004"/>
    <row r="6467" s="38" customFormat="1" x14ac:dyDescent="0.55000000000000004"/>
    <row r="6468" s="38" customFormat="1" x14ac:dyDescent="0.55000000000000004"/>
    <row r="6469" s="38" customFormat="1" x14ac:dyDescent="0.55000000000000004"/>
    <row r="6470" s="38" customFormat="1" x14ac:dyDescent="0.55000000000000004"/>
    <row r="6471" s="38" customFormat="1" x14ac:dyDescent="0.55000000000000004"/>
    <row r="6472" s="38" customFormat="1" x14ac:dyDescent="0.55000000000000004"/>
    <row r="6473" s="38" customFormat="1" x14ac:dyDescent="0.55000000000000004"/>
    <row r="6474" s="38" customFormat="1" x14ac:dyDescent="0.55000000000000004"/>
    <row r="6475" s="38" customFormat="1" x14ac:dyDescent="0.55000000000000004"/>
    <row r="6476" s="38" customFormat="1" x14ac:dyDescent="0.55000000000000004"/>
    <row r="6477" s="38" customFormat="1" x14ac:dyDescent="0.55000000000000004"/>
    <row r="6478" s="38" customFormat="1" x14ac:dyDescent="0.55000000000000004"/>
    <row r="6479" s="38" customFormat="1" x14ac:dyDescent="0.55000000000000004"/>
    <row r="6480" s="38" customFormat="1" x14ac:dyDescent="0.55000000000000004"/>
    <row r="6481" s="38" customFormat="1" x14ac:dyDescent="0.55000000000000004"/>
    <row r="6482" s="38" customFormat="1" x14ac:dyDescent="0.55000000000000004"/>
    <row r="6483" s="38" customFormat="1" x14ac:dyDescent="0.55000000000000004"/>
    <row r="6484" s="38" customFormat="1" x14ac:dyDescent="0.55000000000000004"/>
    <row r="6485" s="38" customFormat="1" x14ac:dyDescent="0.55000000000000004"/>
    <row r="6486" s="38" customFormat="1" x14ac:dyDescent="0.55000000000000004"/>
    <row r="6487" s="38" customFormat="1" x14ac:dyDescent="0.55000000000000004"/>
    <row r="6488" s="38" customFormat="1" x14ac:dyDescent="0.55000000000000004"/>
    <row r="6489" s="38" customFormat="1" x14ac:dyDescent="0.55000000000000004"/>
    <row r="6490" s="38" customFormat="1" x14ac:dyDescent="0.55000000000000004"/>
    <row r="6491" s="38" customFormat="1" x14ac:dyDescent="0.55000000000000004"/>
    <row r="6492" s="38" customFormat="1" x14ac:dyDescent="0.55000000000000004"/>
    <row r="6493" s="38" customFormat="1" x14ac:dyDescent="0.55000000000000004"/>
    <row r="6494" s="38" customFormat="1" x14ac:dyDescent="0.55000000000000004"/>
    <row r="6495" s="38" customFormat="1" x14ac:dyDescent="0.55000000000000004"/>
    <row r="6496" s="38" customFormat="1" x14ac:dyDescent="0.55000000000000004"/>
    <row r="6497" s="38" customFormat="1" x14ac:dyDescent="0.55000000000000004"/>
    <row r="6498" s="38" customFormat="1" x14ac:dyDescent="0.55000000000000004"/>
    <row r="6499" s="38" customFormat="1" x14ac:dyDescent="0.55000000000000004"/>
    <row r="6500" s="38" customFormat="1" x14ac:dyDescent="0.55000000000000004"/>
    <row r="6501" s="38" customFormat="1" x14ac:dyDescent="0.55000000000000004"/>
    <row r="6502" s="38" customFormat="1" x14ac:dyDescent="0.55000000000000004"/>
    <row r="6503" s="38" customFormat="1" x14ac:dyDescent="0.55000000000000004"/>
    <row r="6504" s="38" customFormat="1" x14ac:dyDescent="0.55000000000000004"/>
    <row r="6505" s="38" customFormat="1" x14ac:dyDescent="0.55000000000000004"/>
    <row r="6506" s="38" customFormat="1" x14ac:dyDescent="0.55000000000000004"/>
    <row r="6507" s="38" customFormat="1" x14ac:dyDescent="0.55000000000000004"/>
    <row r="6508" s="38" customFormat="1" x14ac:dyDescent="0.55000000000000004"/>
    <row r="6509" s="38" customFormat="1" x14ac:dyDescent="0.55000000000000004"/>
    <row r="6510" s="38" customFormat="1" x14ac:dyDescent="0.55000000000000004"/>
    <row r="6511" s="38" customFormat="1" x14ac:dyDescent="0.55000000000000004"/>
    <row r="6512" s="38" customFormat="1" x14ac:dyDescent="0.55000000000000004"/>
    <row r="6513" s="38" customFormat="1" x14ac:dyDescent="0.55000000000000004"/>
    <row r="6514" s="38" customFormat="1" x14ac:dyDescent="0.55000000000000004"/>
    <row r="6515" s="38" customFormat="1" x14ac:dyDescent="0.55000000000000004"/>
    <row r="6516" s="38" customFormat="1" x14ac:dyDescent="0.55000000000000004"/>
    <row r="6517" s="38" customFormat="1" x14ac:dyDescent="0.55000000000000004"/>
    <row r="6518" s="38" customFormat="1" x14ac:dyDescent="0.55000000000000004"/>
    <row r="6519" s="38" customFormat="1" x14ac:dyDescent="0.55000000000000004"/>
    <row r="6520" s="38" customFormat="1" x14ac:dyDescent="0.55000000000000004"/>
    <row r="6521" s="38" customFormat="1" x14ac:dyDescent="0.55000000000000004"/>
    <row r="6522" s="38" customFormat="1" x14ac:dyDescent="0.55000000000000004"/>
    <row r="6523" s="38" customFormat="1" x14ac:dyDescent="0.55000000000000004"/>
    <row r="6524" s="38" customFormat="1" x14ac:dyDescent="0.55000000000000004"/>
    <row r="6525" s="38" customFormat="1" x14ac:dyDescent="0.55000000000000004"/>
    <row r="6526" s="38" customFormat="1" x14ac:dyDescent="0.55000000000000004"/>
    <row r="6527" s="38" customFormat="1" x14ac:dyDescent="0.55000000000000004"/>
    <row r="6528" s="38" customFormat="1" x14ac:dyDescent="0.55000000000000004"/>
    <row r="6529" s="38" customFormat="1" x14ac:dyDescent="0.55000000000000004"/>
    <row r="6530" s="38" customFormat="1" x14ac:dyDescent="0.55000000000000004"/>
    <row r="6531" s="38" customFormat="1" x14ac:dyDescent="0.55000000000000004"/>
    <row r="6532" s="38" customFormat="1" x14ac:dyDescent="0.55000000000000004"/>
    <row r="6533" s="38" customFormat="1" x14ac:dyDescent="0.55000000000000004"/>
    <row r="6534" s="38" customFormat="1" x14ac:dyDescent="0.55000000000000004"/>
    <row r="6535" s="38" customFormat="1" x14ac:dyDescent="0.55000000000000004"/>
    <row r="6536" s="38" customFormat="1" x14ac:dyDescent="0.55000000000000004"/>
    <row r="6537" s="38" customFormat="1" x14ac:dyDescent="0.55000000000000004"/>
    <row r="6538" s="38" customFormat="1" x14ac:dyDescent="0.55000000000000004"/>
    <row r="6539" s="38" customFormat="1" x14ac:dyDescent="0.55000000000000004"/>
    <row r="6540" s="38" customFormat="1" x14ac:dyDescent="0.55000000000000004"/>
    <row r="6541" s="38" customFormat="1" x14ac:dyDescent="0.55000000000000004"/>
    <row r="6542" s="38" customFormat="1" x14ac:dyDescent="0.55000000000000004"/>
    <row r="6543" s="38" customFormat="1" x14ac:dyDescent="0.55000000000000004"/>
    <row r="6544" s="38" customFormat="1" x14ac:dyDescent="0.55000000000000004"/>
    <row r="6545" s="38" customFormat="1" x14ac:dyDescent="0.55000000000000004"/>
    <row r="6546" s="38" customFormat="1" x14ac:dyDescent="0.55000000000000004"/>
    <row r="6547" s="38" customFormat="1" x14ac:dyDescent="0.55000000000000004"/>
    <row r="6548" s="38" customFormat="1" x14ac:dyDescent="0.55000000000000004"/>
    <row r="6549" s="38" customFormat="1" x14ac:dyDescent="0.55000000000000004"/>
    <row r="6550" s="38" customFormat="1" x14ac:dyDescent="0.55000000000000004"/>
    <row r="6551" s="38" customFormat="1" x14ac:dyDescent="0.55000000000000004"/>
    <row r="6552" s="38" customFormat="1" x14ac:dyDescent="0.55000000000000004"/>
    <row r="6553" s="38" customFormat="1" x14ac:dyDescent="0.55000000000000004"/>
    <row r="6554" s="38" customFormat="1" x14ac:dyDescent="0.55000000000000004"/>
    <row r="6555" s="38" customFormat="1" x14ac:dyDescent="0.55000000000000004"/>
    <row r="6556" s="38" customFormat="1" x14ac:dyDescent="0.55000000000000004"/>
    <row r="6557" s="38" customFormat="1" x14ac:dyDescent="0.55000000000000004"/>
    <row r="6558" s="38" customFormat="1" x14ac:dyDescent="0.55000000000000004"/>
    <row r="6559" s="38" customFormat="1" x14ac:dyDescent="0.55000000000000004"/>
    <row r="6560" s="38" customFormat="1" x14ac:dyDescent="0.55000000000000004"/>
    <row r="6561" s="38" customFormat="1" x14ac:dyDescent="0.55000000000000004"/>
    <row r="6562" s="38" customFormat="1" x14ac:dyDescent="0.55000000000000004"/>
    <row r="6563" s="38" customFormat="1" x14ac:dyDescent="0.55000000000000004"/>
    <row r="6564" s="38" customFormat="1" x14ac:dyDescent="0.55000000000000004"/>
    <row r="6565" s="38" customFormat="1" x14ac:dyDescent="0.55000000000000004"/>
    <row r="6566" s="38" customFormat="1" x14ac:dyDescent="0.55000000000000004"/>
    <row r="6567" s="38" customFormat="1" x14ac:dyDescent="0.55000000000000004"/>
    <row r="6568" s="38" customFormat="1" x14ac:dyDescent="0.55000000000000004"/>
    <row r="6569" s="38" customFormat="1" x14ac:dyDescent="0.55000000000000004"/>
    <row r="6570" s="38" customFormat="1" x14ac:dyDescent="0.55000000000000004"/>
    <row r="6571" s="38" customFormat="1" x14ac:dyDescent="0.55000000000000004"/>
    <row r="6572" s="38" customFormat="1" x14ac:dyDescent="0.55000000000000004"/>
    <row r="6573" s="38" customFormat="1" x14ac:dyDescent="0.55000000000000004"/>
    <row r="6574" s="38" customFormat="1" x14ac:dyDescent="0.55000000000000004"/>
    <row r="6575" s="38" customFormat="1" x14ac:dyDescent="0.55000000000000004"/>
    <row r="6576" s="38" customFormat="1" x14ac:dyDescent="0.55000000000000004"/>
    <row r="6577" s="38" customFormat="1" x14ac:dyDescent="0.55000000000000004"/>
    <row r="6578" s="38" customFormat="1" x14ac:dyDescent="0.55000000000000004"/>
    <row r="6579" s="38" customFormat="1" x14ac:dyDescent="0.55000000000000004"/>
    <row r="6580" s="38" customFormat="1" x14ac:dyDescent="0.55000000000000004"/>
    <row r="6581" s="38" customFormat="1" x14ac:dyDescent="0.55000000000000004"/>
    <row r="6582" s="38" customFormat="1" x14ac:dyDescent="0.55000000000000004"/>
    <row r="6583" s="38" customFormat="1" x14ac:dyDescent="0.55000000000000004"/>
    <row r="6584" s="38" customFormat="1" x14ac:dyDescent="0.55000000000000004"/>
    <row r="6585" s="38" customFormat="1" x14ac:dyDescent="0.55000000000000004"/>
    <row r="6586" s="38" customFormat="1" x14ac:dyDescent="0.55000000000000004"/>
    <row r="6587" s="38" customFormat="1" x14ac:dyDescent="0.55000000000000004"/>
    <row r="6588" s="38" customFormat="1" x14ac:dyDescent="0.55000000000000004"/>
    <row r="6589" s="38" customFormat="1" x14ac:dyDescent="0.55000000000000004"/>
    <row r="6590" s="38" customFormat="1" x14ac:dyDescent="0.55000000000000004"/>
    <row r="6591" s="38" customFormat="1" x14ac:dyDescent="0.55000000000000004"/>
    <row r="6592" s="38" customFormat="1" x14ac:dyDescent="0.55000000000000004"/>
    <row r="6593" s="38" customFormat="1" x14ac:dyDescent="0.55000000000000004"/>
    <row r="6594" s="38" customFormat="1" x14ac:dyDescent="0.55000000000000004"/>
    <row r="6595" s="38" customFormat="1" x14ac:dyDescent="0.55000000000000004"/>
    <row r="6596" s="38" customFormat="1" x14ac:dyDescent="0.55000000000000004"/>
    <row r="6597" s="38" customFormat="1" x14ac:dyDescent="0.55000000000000004"/>
    <row r="6598" s="38" customFormat="1" x14ac:dyDescent="0.55000000000000004"/>
    <row r="6599" s="38" customFormat="1" x14ac:dyDescent="0.55000000000000004"/>
    <row r="6600" s="38" customFormat="1" x14ac:dyDescent="0.55000000000000004"/>
    <row r="6601" s="38" customFormat="1" x14ac:dyDescent="0.55000000000000004"/>
    <row r="6602" s="38" customFormat="1" x14ac:dyDescent="0.55000000000000004"/>
    <row r="6603" s="38" customFormat="1" x14ac:dyDescent="0.55000000000000004"/>
    <row r="6604" s="38" customFormat="1" x14ac:dyDescent="0.55000000000000004"/>
    <row r="6605" s="38" customFormat="1" x14ac:dyDescent="0.55000000000000004"/>
    <row r="6606" s="38" customFormat="1" x14ac:dyDescent="0.55000000000000004"/>
    <row r="6607" s="38" customFormat="1" x14ac:dyDescent="0.55000000000000004"/>
    <row r="6608" s="38" customFormat="1" x14ac:dyDescent="0.55000000000000004"/>
    <row r="6609" s="38" customFormat="1" x14ac:dyDescent="0.55000000000000004"/>
    <row r="6610" s="38" customFormat="1" x14ac:dyDescent="0.55000000000000004"/>
    <row r="6611" s="38" customFormat="1" x14ac:dyDescent="0.55000000000000004"/>
    <row r="6612" s="38" customFormat="1" x14ac:dyDescent="0.55000000000000004"/>
    <row r="6613" s="38" customFormat="1" x14ac:dyDescent="0.55000000000000004"/>
    <row r="6614" s="38" customFormat="1" x14ac:dyDescent="0.55000000000000004"/>
    <row r="6615" s="38" customFormat="1" x14ac:dyDescent="0.55000000000000004"/>
    <row r="6616" s="38" customFormat="1" x14ac:dyDescent="0.55000000000000004"/>
    <row r="6617" s="38" customFormat="1" x14ac:dyDescent="0.55000000000000004"/>
    <row r="6618" s="38" customFormat="1" x14ac:dyDescent="0.55000000000000004"/>
    <row r="6619" s="38" customFormat="1" x14ac:dyDescent="0.55000000000000004"/>
    <row r="6620" s="38" customFormat="1" x14ac:dyDescent="0.55000000000000004"/>
    <row r="6621" s="38" customFormat="1" x14ac:dyDescent="0.55000000000000004"/>
    <row r="6622" s="38" customFormat="1" x14ac:dyDescent="0.55000000000000004"/>
    <row r="6623" s="38" customFormat="1" x14ac:dyDescent="0.55000000000000004"/>
    <row r="6624" s="38" customFormat="1" x14ac:dyDescent="0.55000000000000004"/>
    <row r="6625" s="38" customFormat="1" x14ac:dyDescent="0.55000000000000004"/>
    <row r="6626" s="38" customFormat="1" x14ac:dyDescent="0.55000000000000004"/>
    <row r="6627" s="38" customFormat="1" x14ac:dyDescent="0.55000000000000004"/>
    <row r="6628" s="38" customFormat="1" x14ac:dyDescent="0.55000000000000004"/>
    <row r="6629" s="38" customFormat="1" x14ac:dyDescent="0.55000000000000004"/>
    <row r="6630" s="38" customFormat="1" x14ac:dyDescent="0.55000000000000004"/>
    <row r="6631" s="38" customFormat="1" x14ac:dyDescent="0.55000000000000004"/>
    <row r="6632" s="38" customFormat="1" x14ac:dyDescent="0.55000000000000004"/>
    <row r="6633" s="38" customFormat="1" x14ac:dyDescent="0.55000000000000004"/>
    <row r="6634" s="38" customFormat="1" x14ac:dyDescent="0.55000000000000004"/>
    <row r="6635" s="38" customFormat="1" x14ac:dyDescent="0.55000000000000004"/>
    <row r="6636" s="38" customFormat="1" x14ac:dyDescent="0.55000000000000004"/>
    <row r="6637" s="38" customFormat="1" x14ac:dyDescent="0.55000000000000004"/>
    <row r="6638" s="38" customFormat="1" x14ac:dyDescent="0.55000000000000004"/>
    <row r="6639" s="38" customFormat="1" x14ac:dyDescent="0.55000000000000004"/>
    <row r="6640" s="38" customFormat="1" x14ac:dyDescent="0.55000000000000004"/>
    <row r="6641" s="38" customFormat="1" x14ac:dyDescent="0.55000000000000004"/>
    <row r="6642" s="38" customFormat="1" x14ac:dyDescent="0.55000000000000004"/>
    <row r="6643" s="38" customFormat="1" x14ac:dyDescent="0.55000000000000004"/>
    <row r="6644" s="38" customFormat="1" x14ac:dyDescent="0.55000000000000004"/>
    <row r="6645" s="38" customFormat="1" x14ac:dyDescent="0.55000000000000004"/>
    <row r="6646" s="38" customFormat="1" x14ac:dyDescent="0.55000000000000004"/>
    <row r="6647" s="38" customFormat="1" x14ac:dyDescent="0.55000000000000004"/>
    <row r="6648" s="38" customFormat="1" x14ac:dyDescent="0.55000000000000004"/>
    <row r="6649" s="38" customFormat="1" x14ac:dyDescent="0.55000000000000004"/>
    <row r="6650" s="38" customFormat="1" x14ac:dyDescent="0.55000000000000004"/>
    <row r="6651" s="38" customFormat="1" x14ac:dyDescent="0.55000000000000004"/>
    <row r="6652" s="38" customFormat="1" x14ac:dyDescent="0.55000000000000004"/>
    <row r="6653" s="38" customFormat="1" x14ac:dyDescent="0.55000000000000004"/>
    <row r="6654" s="38" customFormat="1" x14ac:dyDescent="0.55000000000000004"/>
    <row r="6655" s="38" customFormat="1" x14ac:dyDescent="0.55000000000000004"/>
    <row r="6656" s="38" customFormat="1" x14ac:dyDescent="0.55000000000000004"/>
    <row r="6657" s="38" customFormat="1" x14ac:dyDescent="0.55000000000000004"/>
    <row r="6658" s="38" customFormat="1" x14ac:dyDescent="0.55000000000000004"/>
    <row r="6659" s="38" customFormat="1" x14ac:dyDescent="0.55000000000000004"/>
    <row r="6660" s="38" customFormat="1" x14ac:dyDescent="0.55000000000000004"/>
    <row r="6661" s="38" customFormat="1" x14ac:dyDescent="0.55000000000000004"/>
    <row r="6662" s="38" customFormat="1" x14ac:dyDescent="0.55000000000000004"/>
    <row r="6663" s="38" customFormat="1" x14ac:dyDescent="0.55000000000000004"/>
    <row r="6664" s="38" customFormat="1" x14ac:dyDescent="0.55000000000000004"/>
    <row r="6665" s="38" customFormat="1" x14ac:dyDescent="0.55000000000000004"/>
    <row r="6666" s="38" customFormat="1" x14ac:dyDescent="0.55000000000000004"/>
    <row r="6667" s="38" customFormat="1" x14ac:dyDescent="0.55000000000000004"/>
    <row r="6668" s="38" customFormat="1" x14ac:dyDescent="0.55000000000000004"/>
    <row r="6669" s="38" customFormat="1" x14ac:dyDescent="0.55000000000000004"/>
    <row r="6670" s="38" customFormat="1" x14ac:dyDescent="0.55000000000000004"/>
    <row r="6671" s="38" customFormat="1" x14ac:dyDescent="0.55000000000000004"/>
    <row r="6672" s="38" customFormat="1" x14ac:dyDescent="0.55000000000000004"/>
    <row r="6673" s="38" customFormat="1" x14ac:dyDescent="0.55000000000000004"/>
    <row r="6674" s="38" customFormat="1" x14ac:dyDescent="0.55000000000000004"/>
    <row r="6675" s="38" customFormat="1" x14ac:dyDescent="0.55000000000000004"/>
    <row r="6676" s="38" customFormat="1" x14ac:dyDescent="0.55000000000000004"/>
    <row r="6677" s="38" customFormat="1" x14ac:dyDescent="0.55000000000000004"/>
    <row r="6678" s="38" customFormat="1" x14ac:dyDescent="0.55000000000000004"/>
    <row r="6679" s="38" customFormat="1" x14ac:dyDescent="0.55000000000000004"/>
    <row r="6680" s="38" customFormat="1" x14ac:dyDescent="0.55000000000000004"/>
    <row r="6681" s="38" customFormat="1" x14ac:dyDescent="0.55000000000000004"/>
    <row r="6682" s="38" customFormat="1" x14ac:dyDescent="0.55000000000000004"/>
    <row r="6683" s="38" customFormat="1" x14ac:dyDescent="0.55000000000000004"/>
    <row r="6684" s="38" customFormat="1" x14ac:dyDescent="0.55000000000000004"/>
    <row r="6685" s="38" customFormat="1" x14ac:dyDescent="0.55000000000000004"/>
    <row r="6686" s="38" customFormat="1" x14ac:dyDescent="0.55000000000000004"/>
    <row r="6687" s="38" customFormat="1" x14ac:dyDescent="0.55000000000000004"/>
    <row r="6688" s="38" customFormat="1" x14ac:dyDescent="0.55000000000000004"/>
    <row r="6689" s="38" customFormat="1" x14ac:dyDescent="0.55000000000000004"/>
    <row r="6690" s="38" customFormat="1" x14ac:dyDescent="0.55000000000000004"/>
    <row r="6691" s="38" customFormat="1" x14ac:dyDescent="0.55000000000000004"/>
    <row r="6692" s="38" customFormat="1" x14ac:dyDescent="0.55000000000000004"/>
    <row r="6693" s="38" customFormat="1" x14ac:dyDescent="0.55000000000000004"/>
    <row r="6694" s="38" customFormat="1" x14ac:dyDescent="0.55000000000000004"/>
    <row r="6695" s="38" customFormat="1" x14ac:dyDescent="0.55000000000000004"/>
    <row r="6696" s="38" customFormat="1" x14ac:dyDescent="0.55000000000000004"/>
    <row r="6697" s="38" customFormat="1" x14ac:dyDescent="0.55000000000000004"/>
    <row r="6698" s="38" customFormat="1" x14ac:dyDescent="0.55000000000000004"/>
    <row r="6699" s="38" customFormat="1" x14ac:dyDescent="0.55000000000000004"/>
    <row r="6700" s="38" customFormat="1" x14ac:dyDescent="0.55000000000000004"/>
    <row r="6701" s="38" customFormat="1" x14ac:dyDescent="0.55000000000000004"/>
    <row r="6702" s="38" customFormat="1" x14ac:dyDescent="0.55000000000000004"/>
    <row r="6703" s="38" customFormat="1" x14ac:dyDescent="0.55000000000000004"/>
    <row r="6704" s="38" customFormat="1" x14ac:dyDescent="0.55000000000000004"/>
    <row r="6705" s="38" customFormat="1" x14ac:dyDescent="0.55000000000000004"/>
    <row r="6706" s="38" customFormat="1" x14ac:dyDescent="0.55000000000000004"/>
    <row r="6707" s="38" customFormat="1" x14ac:dyDescent="0.55000000000000004"/>
    <row r="6708" s="38" customFormat="1" x14ac:dyDescent="0.55000000000000004"/>
    <row r="6709" s="38" customFormat="1" x14ac:dyDescent="0.55000000000000004"/>
    <row r="6710" s="38" customFormat="1" x14ac:dyDescent="0.55000000000000004"/>
    <row r="6711" s="38" customFormat="1" x14ac:dyDescent="0.55000000000000004"/>
    <row r="6712" s="38" customFormat="1" x14ac:dyDescent="0.55000000000000004"/>
    <row r="6713" s="38" customFormat="1" x14ac:dyDescent="0.55000000000000004"/>
    <row r="6714" s="38" customFormat="1" x14ac:dyDescent="0.55000000000000004"/>
    <row r="6715" s="38" customFormat="1" x14ac:dyDescent="0.55000000000000004"/>
    <row r="6716" s="38" customFormat="1" x14ac:dyDescent="0.55000000000000004"/>
    <row r="6717" s="38" customFormat="1" x14ac:dyDescent="0.55000000000000004"/>
    <row r="6718" s="38" customFormat="1" x14ac:dyDescent="0.55000000000000004"/>
    <row r="6719" s="38" customFormat="1" x14ac:dyDescent="0.55000000000000004"/>
    <row r="6720" s="38" customFormat="1" x14ac:dyDescent="0.55000000000000004"/>
    <row r="6721" s="38" customFormat="1" x14ac:dyDescent="0.55000000000000004"/>
    <row r="6722" s="38" customFormat="1" x14ac:dyDescent="0.55000000000000004"/>
    <row r="6723" s="38" customFormat="1" x14ac:dyDescent="0.55000000000000004"/>
    <row r="6724" s="38" customFormat="1" x14ac:dyDescent="0.55000000000000004"/>
    <row r="6725" s="38" customFormat="1" x14ac:dyDescent="0.55000000000000004"/>
    <row r="6726" s="38" customFormat="1" x14ac:dyDescent="0.55000000000000004"/>
    <row r="6727" s="38" customFormat="1" x14ac:dyDescent="0.55000000000000004"/>
    <row r="6728" s="38" customFormat="1" x14ac:dyDescent="0.55000000000000004"/>
    <row r="6729" s="38" customFormat="1" x14ac:dyDescent="0.55000000000000004"/>
    <row r="6730" s="38" customFormat="1" x14ac:dyDescent="0.55000000000000004"/>
    <row r="6731" s="38" customFormat="1" x14ac:dyDescent="0.55000000000000004"/>
    <row r="6732" s="38" customFormat="1" x14ac:dyDescent="0.55000000000000004"/>
    <row r="6733" s="38" customFormat="1" x14ac:dyDescent="0.55000000000000004"/>
    <row r="6734" s="38" customFormat="1" x14ac:dyDescent="0.55000000000000004"/>
    <row r="6735" s="38" customFormat="1" x14ac:dyDescent="0.55000000000000004"/>
    <row r="6736" s="38" customFormat="1" x14ac:dyDescent="0.55000000000000004"/>
    <row r="6737" s="38" customFormat="1" x14ac:dyDescent="0.55000000000000004"/>
    <row r="6738" s="38" customFormat="1" x14ac:dyDescent="0.55000000000000004"/>
    <row r="6739" s="38" customFormat="1" x14ac:dyDescent="0.55000000000000004"/>
    <row r="6740" s="38" customFormat="1" x14ac:dyDescent="0.55000000000000004"/>
    <row r="6741" s="38" customFormat="1" x14ac:dyDescent="0.55000000000000004"/>
    <row r="6742" s="38" customFormat="1" x14ac:dyDescent="0.55000000000000004"/>
    <row r="6743" s="38" customFormat="1" x14ac:dyDescent="0.55000000000000004"/>
    <row r="6744" s="38" customFormat="1" x14ac:dyDescent="0.55000000000000004"/>
    <row r="6745" s="38" customFormat="1" x14ac:dyDescent="0.55000000000000004"/>
    <row r="6746" s="38" customFormat="1" x14ac:dyDescent="0.55000000000000004"/>
    <row r="6747" s="38" customFormat="1" x14ac:dyDescent="0.55000000000000004"/>
    <row r="6748" s="38" customFormat="1" x14ac:dyDescent="0.55000000000000004"/>
    <row r="6749" s="38" customFormat="1" x14ac:dyDescent="0.55000000000000004"/>
    <row r="6750" s="38" customFormat="1" x14ac:dyDescent="0.55000000000000004"/>
    <row r="6751" s="38" customFormat="1" x14ac:dyDescent="0.55000000000000004"/>
    <row r="6752" s="38" customFormat="1" x14ac:dyDescent="0.55000000000000004"/>
    <row r="6753" s="38" customFormat="1" x14ac:dyDescent="0.55000000000000004"/>
    <row r="6754" s="38" customFormat="1" x14ac:dyDescent="0.55000000000000004"/>
    <row r="6755" s="38" customFormat="1" x14ac:dyDescent="0.55000000000000004"/>
    <row r="6756" s="38" customFormat="1" x14ac:dyDescent="0.55000000000000004"/>
    <row r="6757" s="38" customFormat="1" x14ac:dyDescent="0.55000000000000004"/>
    <row r="6758" s="38" customFormat="1" x14ac:dyDescent="0.55000000000000004"/>
    <row r="6759" s="38" customFormat="1" x14ac:dyDescent="0.55000000000000004"/>
    <row r="6760" s="38" customFormat="1" x14ac:dyDescent="0.55000000000000004"/>
    <row r="6761" s="38" customFormat="1" x14ac:dyDescent="0.55000000000000004"/>
    <row r="6762" s="38" customFormat="1" x14ac:dyDescent="0.55000000000000004"/>
    <row r="6763" s="38" customFormat="1" x14ac:dyDescent="0.55000000000000004"/>
    <row r="6764" s="38" customFormat="1" x14ac:dyDescent="0.55000000000000004"/>
    <row r="6765" s="38" customFormat="1" x14ac:dyDescent="0.55000000000000004"/>
    <row r="6766" s="38" customFormat="1" x14ac:dyDescent="0.55000000000000004"/>
    <row r="6767" s="38" customFormat="1" x14ac:dyDescent="0.55000000000000004"/>
    <row r="6768" s="38" customFormat="1" x14ac:dyDescent="0.55000000000000004"/>
    <row r="6769" s="38" customFormat="1" x14ac:dyDescent="0.55000000000000004"/>
    <row r="6770" s="38" customFormat="1" x14ac:dyDescent="0.55000000000000004"/>
    <row r="6771" s="38" customFormat="1" x14ac:dyDescent="0.55000000000000004"/>
    <row r="6772" s="38" customFormat="1" x14ac:dyDescent="0.55000000000000004"/>
    <row r="6773" s="38" customFormat="1" x14ac:dyDescent="0.55000000000000004"/>
    <row r="6774" s="38" customFormat="1" x14ac:dyDescent="0.55000000000000004"/>
    <row r="6775" s="38" customFormat="1" x14ac:dyDescent="0.55000000000000004"/>
    <row r="6776" s="38" customFormat="1" x14ac:dyDescent="0.55000000000000004"/>
    <row r="6777" s="38" customFormat="1" x14ac:dyDescent="0.55000000000000004"/>
    <row r="6778" s="38" customFormat="1" x14ac:dyDescent="0.55000000000000004"/>
    <row r="6779" s="38" customFormat="1" x14ac:dyDescent="0.55000000000000004"/>
    <row r="6780" s="38" customFormat="1" x14ac:dyDescent="0.55000000000000004"/>
    <row r="6781" s="38" customFormat="1" x14ac:dyDescent="0.55000000000000004"/>
    <row r="6782" s="38" customFormat="1" x14ac:dyDescent="0.55000000000000004"/>
    <row r="6783" s="38" customFormat="1" x14ac:dyDescent="0.55000000000000004"/>
    <row r="6784" s="38" customFormat="1" x14ac:dyDescent="0.55000000000000004"/>
    <row r="6785" s="38" customFormat="1" x14ac:dyDescent="0.55000000000000004"/>
    <row r="6786" s="38" customFormat="1" x14ac:dyDescent="0.55000000000000004"/>
    <row r="6787" s="38" customFormat="1" x14ac:dyDescent="0.55000000000000004"/>
    <row r="6788" s="38" customFormat="1" x14ac:dyDescent="0.55000000000000004"/>
    <row r="6789" s="38" customFormat="1" x14ac:dyDescent="0.55000000000000004"/>
    <row r="6790" s="38" customFormat="1" x14ac:dyDescent="0.55000000000000004"/>
    <row r="6791" s="38" customFormat="1" x14ac:dyDescent="0.55000000000000004"/>
    <row r="6792" s="38" customFormat="1" x14ac:dyDescent="0.55000000000000004"/>
    <row r="6793" s="38" customFormat="1" x14ac:dyDescent="0.55000000000000004"/>
    <row r="6794" s="38" customFormat="1" x14ac:dyDescent="0.55000000000000004"/>
    <row r="6795" s="38" customFormat="1" x14ac:dyDescent="0.55000000000000004"/>
    <row r="6796" s="38" customFormat="1" x14ac:dyDescent="0.55000000000000004"/>
    <row r="6797" s="38" customFormat="1" x14ac:dyDescent="0.55000000000000004"/>
    <row r="6798" s="38" customFormat="1" x14ac:dyDescent="0.55000000000000004"/>
    <row r="6799" s="38" customFormat="1" x14ac:dyDescent="0.55000000000000004"/>
    <row r="6800" s="38" customFormat="1" x14ac:dyDescent="0.55000000000000004"/>
    <row r="6801" s="38" customFormat="1" x14ac:dyDescent="0.55000000000000004"/>
    <row r="6802" s="38" customFormat="1" x14ac:dyDescent="0.55000000000000004"/>
    <row r="6803" s="38" customFormat="1" x14ac:dyDescent="0.55000000000000004"/>
    <row r="6804" s="38" customFormat="1" x14ac:dyDescent="0.55000000000000004"/>
    <row r="6805" s="38" customFormat="1" x14ac:dyDescent="0.55000000000000004"/>
    <row r="6806" s="38" customFormat="1" x14ac:dyDescent="0.55000000000000004"/>
    <row r="6807" s="38" customFormat="1" x14ac:dyDescent="0.55000000000000004"/>
    <row r="6808" s="38" customFormat="1" x14ac:dyDescent="0.55000000000000004"/>
    <row r="6809" s="38" customFormat="1" x14ac:dyDescent="0.55000000000000004"/>
    <row r="6810" s="38" customFormat="1" x14ac:dyDescent="0.55000000000000004"/>
    <row r="6811" s="38" customFormat="1" x14ac:dyDescent="0.55000000000000004"/>
    <row r="6812" s="38" customFormat="1" x14ac:dyDescent="0.55000000000000004"/>
    <row r="6813" s="38" customFormat="1" x14ac:dyDescent="0.55000000000000004"/>
    <row r="6814" s="38" customFormat="1" x14ac:dyDescent="0.55000000000000004"/>
    <row r="6815" s="38" customFormat="1" x14ac:dyDescent="0.55000000000000004"/>
    <row r="6816" s="38" customFormat="1" x14ac:dyDescent="0.55000000000000004"/>
    <row r="6817" s="38" customFormat="1" x14ac:dyDescent="0.55000000000000004"/>
    <row r="6818" s="38" customFormat="1" x14ac:dyDescent="0.55000000000000004"/>
    <row r="6819" s="38" customFormat="1" x14ac:dyDescent="0.55000000000000004"/>
    <row r="6820" s="38" customFormat="1" x14ac:dyDescent="0.55000000000000004"/>
    <row r="6821" s="38" customFormat="1" x14ac:dyDescent="0.55000000000000004"/>
    <row r="6822" s="38" customFormat="1" x14ac:dyDescent="0.55000000000000004"/>
    <row r="6823" s="38" customFormat="1" x14ac:dyDescent="0.55000000000000004"/>
    <row r="6824" s="38" customFormat="1" x14ac:dyDescent="0.55000000000000004"/>
    <row r="6825" s="38" customFormat="1" x14ac:dyDescent="0.55000000000000004"/>
    <row r="6826" s="38" customFormat="1" x14ac:dyDescent="0.55000000000000004"/>
    <row r="6827" s="38" customFormat="1" x14ac:dyDescent="0.55000000000000004"/>
    <row r="6828" s="38" customFormat="1" x14ac:dyDescent="0.55000000000000004"/>
    <row r="6829" s="38" customFormat="1" x14ac:dyDescent="0.55000000000000004"/>
    <row r="6830" s="38" customFormat="1" x14ac:dyDescent="0.55000000000000004"/>
    <row r="6831" s="38" customFormat="1" x14ac:dyDescent="0.55000000000000004"/>
    <row r="6832" s="38" customFormat="1" x14ac:dyDescent="0.55000000000000004"/>
    <row r="6833" s="38" customFormat="1" x14ac:dyDescent="0.55000000000000004"/>
    <row r="6834" s="38" customFormat="1" x14ac:dyDescent="0.55000000000000004"/>
    <row r="6835" s="38" customFormat="1" x14ac:dyDescent="0.55000000000000004"/>
    <row r="6836" s="38" customFormat="1" x14ac:dyDescent="0.55000000000000004"/>
    <row r="6837" s="38" customFormat="1" x14ac:dyDescent="0.55000000000000004"/>
    <row r="6838" s="38" customFormat="1" x14ac:dyDescent="0.55000000000000004"/>
    <row r="6839" s="38" customFormat="1" x14ac:dyDescent="0.55000000000000004"/>
    <row r="6840" s="38" customFormat="1" x14ac:dyDescent="0.55000000000000004"/>
    <row r="6841" s="38" customFormat="1" x14ac:dyDescent="0.55000000000000004"/>
    <row r="6842" s="38" customFormat="1" x14ac:dyDescent="0.55000000000000004"/>
    <row r="6843" s="38" customFormat="1" x14ac:dyDescent="0.55000000000000004"/>
    <row r="6844" s="38" customFormat="1" x14ac:dyDescent="0.55000000000000004"/>
    <row r="6845" s="38" customFormat="1" x14ac:dyDescent="0.55000000000000004"/>
    <row r="6846" s="38" customFormat="1" x14ac:dyDescent="0.55000000000000004"/>
    <row r="6847" s="38" customFormat="1" x14ac:dyDescent="0.55000000000000004"/>
    <row r="6848" s="38" customFormat="1" x14ac:dyDescent="0.55000000000000004"/>
    <row r="6849" s="38" customFormat="1" x14ac:dyDescent="0.55000000000000004"/>
    <row r="6850" s="38" customFormat="1" x14ac:dyDescent="0.55000000000000004"/>
    <row r="6851" s="38" customFormat="1" x14ac:dyDescent="0.55000000000000004"/>
    <row r="6852" s="38" customFormat="1" x14ac:dyDescent="0.55000000000000004"/>
    <row r="6853" s="38" customFormat="1" x14ac:dyDescent="0.55000000000000004"/>
    <row r="6854" s="38" customFormat="1" x14ac:dyDescent="0.55000000000000004"/>
    <row r="6855" s="38" customFormat="1" x14ac:dyDescent="0.55000000000000004"/>
    <row r="6856" s="38" customFormat="1" x14ac:dyDescent="0.55000000000000004"/>
    <row r="6857" s="38" customFormat="1" x14ac:dyDescent="0.55000000000000004"/>
    <row r="6858" s="38" customFormat="1" x14ac:dyDescent="0.55000000000000004"/>
    <row r="6859" s="38" customFormat="1" x14ac:dyDescent="0.55000000000000004"/>
    <row r="6860" s="38" customFormat="1" x14ac:dyDescent="0.55000000000000004"/>
    <row r="6861" s="38" customFormat="1" x14ac:dyDescent="0.55000000000000004"/>
    <row r="6862" s="38" customFormat="1" x14ac:dyDescent="0.55000000000000004"/>
    <row r="6863" s="38" customFormat="1" x14ac:dyDescent="0.55000000000000004"/>
    <row r="6864" s="38" customFormat="1" x14ac:dyDescent="0.55000000000000004"/>
    <row r="6865" s="38" customFormat="1" x14ac:dyDescent="0.55000000000000004"/>
    <row r="6866" s="38" customFormat="1" x14ac:dyDescent="0.55000000000000004"/>
    <row r="6867" s="38" customFormat="1" x14ac:dyDescent="0.55000000000000004"/>
    <row r="6868" s="38" customFormat="1" x14ac:dyDescent="0.55000000000000004"/>
    <row r="6869" s="38" customFormat="1" x14ac:dyDescent="0.55000000000000004"/>
    <row r="6870" s="38" customFormat="1" x14ac:dyDescent="0.55000000000000004"/>
    <row r="6871" s="38" customFormat="1" x14ac:dyDescent="0.55000000000000004"/>
    <row r="6872" s="38" customFormat="1" x14ac:dyDescent="0.55000000000000004"/>
    <row r="6873" s="38" customFormat="1" x14ac:dyDescent="0.55000000000000004"/>
    <row r="6874" s="38" customFormat="1" x14ac:dyDescent="0.55000000000000004"/>
    <row r="6875" s="38" customFormat="1" x14ac:dyDescent="0.55000000000000004"/>
    <row r="6876" s="38" customFormat="1" x14ac:dyDescent="0.55000000000000004"/>
    <row r="6877" s="38" customFormat="1" x14ac:dyDescent="0.55000000000000004"/>
    <row r="6878" s="38" customFormat="1" x14ac:dyDescent="0.55000000000000004"/>
    <row r="6879" s="38" customFormat="1" x14ac:dyDescent="0.55000000000000004"/>
    <row r="6880" s="38" customFormat="1" x14ac:dyDescent="0.55000000000000004"/>
    <row r="6881" s="38" customFormat="1" x14ac:dyDescent="0.55000000000000004"/>
    <row r="6882" s="38" customFormat="1" x14ac:dyDescent="0.55000000000000004"/>
    <row r="6883" s="38" customFormat="1" x14ac:dyDescent="0.55000000000000004"/>
    <row r="6884" s="38" customFormat="1" x14ac:dyDescent="0.55000000000000004"/>
    <row r="6885" s="38" customFormat="1" x14ac:dyDescent="0.55000000000000004"/>
    <row r="6886" s="38" customFormat="1" x14ac:dyDescent="0.55000000000000004"/>
    <row r="6887" s="38" customFormat="1" x14ac:dyDescent="0.55000000000000004"/>
    <row r="6888" s="38" customFormat="1" x14ac:dyDescent="0.55000000000000004"/>
    <row r="6889" s="38" customFormat="1" x14ac:dyDescent="0.55000000000000004"/>
    <row r="6890" s="38" customFormat="1" x14ac:dyDescent="0.55000000000000004"/>
    <row r="6891" s="38" customFormat="1" x14ac:dyDescent="0.55000000000000004"/>
    <row r="6892" s="38" customFormat="1" x14ac:dyDescent="0.55000000000000004"/>
    <row r="6893" s="38" customFormat="1" x14ac:dyDescent="0.55000000000000004"/>
    <row r="6894" s="38" customFormat="1" x14ac:dyDescent="0.55000000000000004"/>
    <row r="6895" s="38" customFormat="1" x14ac:dyDescent="0.55000000000000004"/>
    <row r="6896" s="38" customFormat="1" x14ac:dyDescent="0.55000000000000004"/>
    <row r="6897" s="38" customFormat="1" x14ac:dyDescent="0.55000000000000004"/>
    <row r="6898" s="38" customFormat="1" x14ac:dyDescent="0.55000000000000004"/>
    <row r="6899" s="38" customFormat="1" x14ac:dyDescent="0.55000000000000004"/>
    <row r="6900" s="38" customFormat="1" x14ac:dyDescent="0.55000000000000004"/>
    <row r="6901" s="38" customFormat="1" x14ac:dyDescent="0.55000000000000004"/>
    <row r="6902" s="38" customFormat="1" x14ac:dyDescent="0.55000000000000004"/>
    <row r="6903" s="38" customFormat="1" x14ac:dyDescent="0.55000000000000004"/>
    <row r="6904" s="38" customFormat="1" x14ac:dyDescent="0.55000000000000004"/>
    <row r="6905" s="38" customFormat="1" x14ac:dyDescent="0.55000000000000004"/>
    <row r="6906" s="38" customFormat="1" x14ac:dyDescent="0.55000000000000004"/>
    <row r="6907" s="38" customFormat="1" x14ac:dyDescent="0.55000000000000004"/>
    <row r="6908" s="38" customFormat="1" x14ac:dyDescent="0.55000000000000004"/>
    <row r="6909" s="38" customFormat="1" x14ac:dyDescent="0.55000000000000004"/>
    <row r="6910" s="38" customFormat="1" x14ac:dyDescent="0.55000000000000004"/>
    <row r="6911" s="38" customFormat="1" x14ac:dyDescent="0.55000000000000004"/>
    <row r="6912" s="38" customFormat="1" x14ac:dyDescent="0.55000000000000004"/>
    <row r="6913" s="38" customFormat="1" x14ac:dyDescent="0.55000000000000004"/>
    <row r="6914" s="38" customFormat="1" x14ac:dyDescent="0.55000000000000004"/>
    <row r="6915" s="38" customFormat="1" x14ac:dyDescent="0.55000000000000004"/>
    <row r="6916" s="38" customFormat="1" x14ac:dyDescent="0.55000000000000004"/>
    <row r="6917" s="38" customFormat="1" x14ac:dyDescent="0.55000000000000004"/>
    <row r="6918" s="38" customFormat="1" x14ac:dyDescent="0.55000000000000004"/>
    <row r="6919" s="38" customFormat="1" x14ac:dyDescent="0.55000000000000004"/>
    <row r="6920" s="38" customFormat="1" x14ac:dyDescent="0.55000000000000004"/>
    <row r="6921" s="38" customFormat="1" x14ac:dyDescent="0.55000000000000004"/>
    <row r="6922" s="38" customFormat="1" x14ac:dyDescent="0.55000000000000004"/>
    <row r="6923" s="38" customFormat="1" x14ac:dyDescent="0.55000000000000004"/>
    <row r="6924" s="38" customFormat="1" x14ac:dyDescent="0.55000000000000004"/>
    <row r="6925" s="38" customFormat="1" x14ac:dyDescent="0.55000000000000004"/>
    <row r="6926" s="38" customFormat="1" x14ac:dyDescent="0.55000000000000004"/>
    <row r="6927" s="38" customFormat="1" x14ac:dyDescent="0.55000000000000004"/>
    <row r="6928" s="38" customFormat="1" x14ac:dyDescent="0.55000000000000004"/>
    <row r="6929" s="38" customFormat="1" x14ac:dyDescent="0.55000000000000004"/>
    <row r="6930" s="38" customFormat="1" x14ac:dyDescent="0.55000000000000004"/>
    <row r="6931" s="38" customFormat="1" x14ac:dyDescent="0.55000000000000004"/>
    <row r="6932" s="38" customFormat="1" x14ac:dyDescent="0.55000000000000004"/>
    <row r="6933" s="38" customFormat="1" x14ac:dyDescent="0.55000000000000004"/>
    <row r="6934" s="38" customFormat="1" x14ac:dyDescent="0.55000000000000004"/>
    <row r="6935" s="38" customFormat="1" x14ac:dyDescent="0.55000000000000004"/>
    <row r="6936" s="38" customFormat="1" x14ac:dyDescent="0.55000000000000004"/>
    <row r="6937" s="38" customFormat="1" x14ac:dyDescent="0.55000000000000004"/>
    <row r="6938" s="38" customFormat="1" x14ac:dyDescent="0.55000000000000004"/>
    <row r="6939" s="38" customFormat="1" x14ac:dyDescent="0.55000000000000004"/>
    <row r="6940" s="38" customFormat="1" x14ac:dyDescent="0.55000000000000004"/>
    <row r="6941" s="38" customFormat="1" x14ac:dyDescent="0.55000000000000004"/>
    <row r="6942" s="38" customFormat="1" x14ac:dyDescent="0.55000000000000004"/>
    <row r="6943" s="38" customFormat="1" x14ac:dyDescent="0.55000000000000004"/>
    <row r="6944" s="38" customFormat="1" x14ac:dyDescent="0.55000000000000004"/>
    <row r="6945" s="38" customFormat="1" x14ac:dyDescent="0.55000000000000004"/>
    <row r="6946" s="38" customFormat="1" x14ac:dyDescent="0.55000000000000004"/>
    <row r="6947" s="38" customFormat="1" x14ac:dyDescent="0.55000000000000004"/>
    <row r="6948" s="38" customFormat="1" x14ac:dyDescent="0.55000000000000004"/>
    <row r="6949" s="38" customFormat="1" x14ac:dyDescent="0.55000000000000004"/>
    <row r="6950" s="38" customFormat="1" x14ac:dyDescent="0.55000000000000004"/>
    <row r="6951" s="38" customFormat="1" x14ac:dyDescent="0.55000000000000004"/>
    <row r="6952" s="38" customFormat="1" x14ac:dyDescent="0.55000000000000004"/>
    <row r="6953" s="38" customFormat="1" x14ac:dyDescent="0.55000000000000004"/>
    <row r="6954" s="38" customFormat="1" x14ac:dyDescent="0.55000000000000004"/>
    <row r="6955" s="38" customFormat="1" x14ac:dyDescent="0.55000000000000004"/>
    <row r="6956" s="38" customFormat="1" x14ac:dyDescent="0.55000000000000004"/>
    <row r="6957" s="38" customFormat="1" x14ac:dyDescent="0.55000000000000004"/>
    <row r="6958" s="38" customFormat="1" x14ac:dyDescent="0.55000000000000004"/>
    <row r="6959" s="38" customFormat="1" x14ac:dyDescent="0.55000000000000004"/>
    <row r="6960" s="38" customFormat="1" x14ac:dyDescent="0.55000000000000004"/>
    <row r="6961" s="38" customFormat="1" x14ac:dyDescent="0.55000000000000004"/>
    <row r="6962" s="38" customFormat="1" x14ac:dyDescent="0.55000000000000004"/>
    <row r="6963" s="38" customFormat="1" x14ac:dyDescent="0.55000000000000004"/>
    <row r="6964" s="38" customFormat="1" x14ac:dyDescent="0.55000000000000004"/>
    <row r="6965" s="38" customFormat="1" x14ac:dyDescent="0.55000000000000004"/>
    <row r="6966" s="38" customFormat="1" x14ac:dyDescent="0.55000000000000004"/>
    <row r="6967" s="38" customFormat="1" x14ac:dyDescent="0.55000000000000004"/>
    <row r="6968" s="38" customFormat="1" x14ac:dyDescent="0.55000000000000004"/>
    <row r="6969" s="38" customFormat="1" x14ac:dyDescent="0.55000000000000004"/>
    <row r="6970" s="38" customFormat="1" x14ac:dyDescent="0.55000000000000004"/>
    <row r="6971" s="38" customFormat="1" x14ac:dyDescent="0.55000000000000004"/>
    <row r="6972" s="38" customFormat="1" x14ac:dyDescent="0.55000000000000004"/>
    <row r="6973" s="38" customFormat="1" x14ac:dyDescent="0.55000000000000004"/>
    <row r="6974" s="38" customFormat="1" x14ac:dyDescent="0.55000000000000004"/>
    <row r="6975" s="38" customFormat="1" x14ac:dyDescent="0.55000000000000004"/>
    <row r="6976" s="38" customFormat="1" x14ac:dyDescent="0.55000000000000004"/>
    <row r="6977" s="38" customFormat="1" x14ac:dyDescent="0.55000000000000004"/>
    <row r="6978" s="38" customFormat="1" x14ac:dyDescent="0.55000000000000004"/>
    <row r="6979" s="38" customFormat="1" x14ac:dyDescent="0.55000000000000004"/>
    <row r="6980" s="38" customFormat="1" x14ac:dyDescent="0.55000000000000004"/>
    <row r="6981" s="38" customFormat="1" x14ac:dyDescent="0.55000000000000004"/>
    <row r="6982" s="38" customFormat="1" x14ac:dyDescent="0.55000000000000004"/>
    <row r="6983" s="38" customFormat="1" x14ac:dyDescent="0.55000000000000004"/>
    <row r="6984" s="38" customFormat="1" x14ac:dyDescent="0.55000000000000004"/>
    <row r="6985" s="38" customFormat="1" x14ac:dyDescent="0.55000000000000004"/>
    <row r="6986" s="38" customFormat="1" x14ac:dyDescent="0.55000000000000004"/>
    <row r="6987" s="38" customFormat="1" x14ac:dyDescent="0.55000000000000004"/>
    <row r="6988" s="38" customFormat="1" x14ac:dyDescent="0.55000000000000004"/>
    <row r="6989" s="38" customFormat="1" x14ac:dyDescent="0.55000000000000004"/>
    <row r="6990" s="38" customFormat="1" x14ac:dyDescent="0.55000000000000004"/>
    <row r="6991" s="38" customFormat="1" x14ac:dyDescent="0.55000000000000004"/>
    <row r="6992" s="38" customFormat="1" x14ac:dyDescent="0.55000000000000004"/>
    <row r="6993" s="38" customFormat="1" x14ac:dyDescent="0.55000000000000004"/>
    <row r="6994" s="38" customFormat="1" x14ac:dyDescent="0.55000000000000004"/>
    <row r="6995" s="38" customFormat="1" x14ac:dyDescent="0.55000000000000004"/>
    <row r="6996" s="38" customFormat="1" x14ac:dyDescent="0.55000000000000004"/>
    <row r="6997" s="38" customFormat="1" x14ac:dyDescent="0.55000000000000004"/>
    <row r="6998" s="38" customFormat="1" x14ac:dyDescent="0.55000000000000004"/>
    <row r="6999" s="38" customFormat="1" x14ac:dyDescent="0.55000000000000004"/>
    <row r="7000" s="38" customFormat="1" x14ac:dyDescent="0.55000000000000004"/>
    <row r="7001" s="38" customFormat="1" x14ac:dyDescent="0.55000000000000004"/>
    <row r="7002" s="38" customFormat="1" x14ac:dyDescent="0.55000000000000004"/>
    <row r="7003" s="38" customFormat="1" x14ac:dyDescent="0.55000000000000004"/>
    <row r="7004" s="38" customFormat="1" x14ac:dyDescent="0.55000000000000004"/>
    <row r="7005" s="38" customFormat="1" x14ac:dyDescent="0.55000000000000004"/>
    <row r="7006" s="38" customFormat="1" x14ac:dyDescent="0.55000000000000004"/>
    <row r="7007" s="38" customFormat="1" x14ac:dyDescent="0.55000000000000004"/>
    <row r="7008" s="38" customFormat="1" x14ac:dyDescent="0.55000000000000004"/>
    <row r="7009" s="38" customFormat="1" x14ac:dyDescent="0.55000000000000004"/>
    <row r="7010" s="38" customFormat="1" x14ac:dyDescent="0.55000000000000004"/>
    <row r="7011" s="38" customFormat="1" x14ac:dyDescent="0.55000000000000004"/>
    <row r="7012" s="38" customFormat="1" x14ac:dyDescent="0.55000000000000004"/>
    <row r="7013" s="38" customFormat="1" x14ac:dyDescent="0.55000000000000004"/>
    <row r="7014" s="38" customFormat="1" x14ac:dyDescent="0.55000000000000004"/>
    <row r="7015" s="38" customFormat="1" x14ac:dyDescent="0.55000000000000004"/>
    <row r="7016" s="38" customFormat="1" x14ac:dyDescent="0.55000000000000004"/>
    <row r="7017" s="38" customFormat="1" x14ac:dyDescent="0.55000000000000004"/>
    <row r="7018" s="38" customFormat="1" x14ac:dyDescent="0.55000000000000004"/>
    <row r="7019" s="38" customFormat="1" x14ac:dyDescent="0.55000000000000004"/>
    <row r="7020" s="38" customFormat="1" x14ac:dyDescent="0.55000000000000004"/>
    <row r="7021" s="38" customFormat="1" x14ac:dyDescent="0.55000000000000004"/>
    <row r="7022" s="38" customFormat="1" x14ac:dyDescent="0.55000000000000004"/>
    <row r="7023" s="38" customFormat="1" x14ac:dyDescent="0.55000000000000004"/>
    <row r="7024" s="38" customFormat="1" x14ac:dyDescent="0.55000000000000004"/>
    <row r="7025" s="38" customFormat="1" x14ac:dyDescent="0.55000000000000004"/>
    <row r="7026" s="38" customFormat="1" x14ac:dyDescent="0.55000000000000004"/>
    <row r="7027" s="38" customFormat="1" x14ac:dyDescent="0.55000000000000004"/>
    <row r="7028" s="38" customFormat="1" x14ac:dyDescent="0.55000000000000004"/>
    <row r="7029" s="38" customFormat="1" x14ac:dyDescent="0.55000000000000004"/>
    <row r="7030" s="38" customFormat="1" x14ac:dyDescent="0.55000000000000004"/>
    <row r="7031" s="38" customFormat="1" x14ac:dyDescent="0.55000000000000004"/>
    <row r="7032" s="38" customFormat="1" x14ac:dyDescent="0.55000000000000004"/>
    <row r="7033" s="38" customFormat="1" x14ac:dyDescent="0.55000000000000004"/>
    <row r="7034" s="38" customFormat="1" x14ac:dyDescent="0.55000000000000004"/>
    <row r="7035" s="38" customFormat="1" x14ac:dyDescent="0.55000000000000004"/>
    <row r="7036" s="38" customFormat="1" x14ac:dyDescent="0.55000000000000004"/>
    <row r="7037" s="38" customFormat="1" x14ac:dyDescent="0.55000000000000004"/>
    <row r="7038" s="38" customFormat="1" x14ac:dyDescent="0.55000000000000004"/>
    <row r="7039" s="38" customFormat="1" x14ac:dyDescent="0.55000000000000004"/>
    <row r="7040" s="38" customFormat="1" x14ac:dyDescent="0.55000000000000004"/>
    <row r="7041" s="38" customFormat="1" x14ac:dyDescent="0.55000000000000004"/>
    <row r="7042" s="38" customFormat="1" x14ac:dyDescent="0.55000000000000004"/>
    <row r="7043" s="38" customFormat="1" x14ac:dyDescent="0.55000000000000004"/>
    <row r="7044" s="38" customFormat="1" x14ac:dyDescent="0.55000000000000004"/>
    <row r="7045" s="38" customFormat="1" x14ac:dyDescent="0.55000000000000004"/>
    <row r="7046" s="38" customFormat="1" x14ac:dyDescent="0.55000000000000004"/>
    <row r="7047" s="38" customFormat="1" x14ac:dyDescent="0.55000000000000004"/>
    <row r="7048" s="38" customFormat="1" x14ac:dyDescent="0.55000000000000004"/>
    <row r="7049" s="38" customFormat="1" x14ac:dyDescent="0.55000000000000004"/>
    <row r="7050" s="38" customFormat="1" x14ac:dyDescent="0.55000000000000004"/>
    <row r="7051" s="38" customFormat="1" x14ac:dyDescent="0.55000000000000004"/>
    <row r="7052" s="38" customFormat="1" x14ac:dyDescent="0.55000000000000004"/>
    <row r="7053" s="38" customFormat="1" x14ac:dyDescent="0.55000000000000004"/>
    <row r="7054" s="38" customFormat="1" x14ac:dyDescent="0.55000000000000004"/>
    <row r="7055" s="38" customFormat="1" x14ac:dyDescent="0.55000000000000004"/>
    <row r="7056" s="38" customFormat="1" x14ac:dyDescent="0.55000000000000004"/>
    <row r="7057" s="38" customFormat="1" x14ac:dyDescent="0.55000000000000004"/>
    <row r="7058" s="38" customFormat="1" x14ac:dyDescent="0.55000000000000004"/>
    <row r="7059" s="38" customFormat="1" x14ac:dyDescent="0.55000000000000004"/>
    <row r="7060" s="38" customFormat="1" x14ac:dyDescent="0.55000000000000004"/>
    <row r="7061" s="38" customFormat="1" x14ac:dyDescent="0.55000000000000004"/>
    <row r="7062" s="38" customFormat="1" x14ac:dyDescent="0.55000000000000004"/>
    <row r="7063" s="38" customFormat="1" x14ac:dyDescent="0.55000000000000004"/>
    <row r="7064" s="38" customFormat="1" x14ac:dyDescent="0.55000000000000004"/>
    <row r="7065" s="38" customFormat="1" x14ac:dyDescent="0.55000000000000004"/>
    <row r="7066" s="38" customFormat="1" x14ac:dyDescent="0.55000000000000004"/>
    <row r="7067" s="38" customFormat="1" x14ac:dyDescent="0.55000000000000004"/>
    <row r="7068" s="38" customFormat="1" x14ac:dyDescent="0.55000000000000004"/>
    <row r="7069" s="38" customFormat="1" x14ac:dyDescent="0.55000000000000004"/>
    <row r="7070" s="38" customFormat="1" x14ac:dyDescent="0.55000000000000004"/>
    <row r="7071" s="38" customFormat="1" x14ac:dyDescent="0.55000000000000004"/>
    <row r="7072" s="38" customFormat="1" x14ac:dyDescent="0.55000000000000004"/>
    <row r="7073" s="38" customFormat="1" x14ac:dyDescent="0.55000000000000004"/>
    <row r="7074" s="38" customFormat="1" x14ac:dyDescent="0.55000000000000004"/>
    <row r="7075" s="38" customFormat="1" x14ac:dyDescent="0.55000000000000004"/>
    <row r="7076" s="38" customFormat="1" x14ac:dyDescent="0.55000000000000004"/>
    <row r="7077" s="38" customFormat="1" x14ac:dyDescent="0.55000000000000004"/>
    <row r="7078" s="38" customFormat="1" x14ac:dyDescent="0.55000000000000004"/>
    <row r="7079" s="38" customFormat="1" x14ac:dyDescent="0.55000000000000004"/>
    <row r="7080" s="38" customFormat="1" x14ac:dyDescent="0.55000000000000004"/>
    <row r="7081" s="38" customFormat="1" x14ac:dyDescent="0.55000000000000004"/>
    <row r="7082" s="38" customFormat="1" x14ac:dyDescent="0.55000000000000004"/>
    <row r="7083" s="38" customFormat="1" x14ac:dyDescent="0.55000000000000004"/>
    <row r="7084" s="38" customFormat="1" x14ac:dyDescent="0.55000000000000004"/>
    <row r="7085" s="38" customFormat="1" x14ac:dyDescent="0.55000000000000004"/>
    <row r="7086" s="38" customFormat="1" x14ac:dyDescent="0.55000000000000004"/>
    <row r="7087" s="38" customFormat="1" x14ac:dyDescent="0.55000000000000004"/>
    <row r="7088" s="38" customFormat="1" x14ac:dyDescent="0.55000000000000004"/>
    <row r="7089" s="38" customFormat="1" x14ac:dyDescent="0.55000000000000004"/>
    <row r="7090" s="38" customFormat="1" x14ac:dyDescent="0.55000000000000004"/>
    <row r="7091" s="38" customFormat="1" x14ac:dyDescent="0.55000000000000004"/>
    <row r="7092" s="38" customFormat="1" x14ac:dyDescent="0.55000000000000004"/>
    <row r="7093" s="38" customFormat="1" x14ac:dyDescent="0.55000000000000004"/>
    <row r="7094" s="38" customFormat="1" x14ac:dyDescent="0.55000000000000004"/>
    <row r="7095" s="38" customFormat="1" x14ac:dyDescent="0.55000000000000004"/>
    <row r="7096" s="38" customFormat="1" x14ac:dyDescent="0.55000000000000004"/>
    <row r="7097" s="38" customFormat="1" x14ac:dyDescent="0.55000000000000004"/>
    <row r="7098" s="38" customFormat="1" x14ac:dyDescent="0.55000000000000004"/>
    <row r="7099" s="38" customFormat="1" x14ac:dyDescent="0.55000000000000004"/>
    <row r="7100" s="38" customFormat="1" x14ac:dyDescent="0.55000000000000004"/>
    <row r="7101" s="38" customFormat="1" x14ac:dyDescent="0.55000000000000004"/>
    <row r="7102" s="38" customFormat="1" x14ac:dyDescent="0.55000000000000004"/>
    <row r="7103" s="38" customFormat="1" x14ac:dyDescent="0.55000000000000004"/>
    <row r="7104" s="38" customFormat="1" x14ac:dyDescent="0.55000000000000004"/>
    <row r="7105" s="38" customFormat="1" x14ac:dyDescent="0.55000000000000004"/>
    <row r="7106" s="38" customFormat="1" x14ac:dyDescent="0.55000000000000004"/>
    <row r="7107" s="38" customFormat="1" x14ac:dyDescent="0.55000000000000004"/>
    <row r="7108" s="38" customFormat="1" x14ac:dyDescent="0.55000000000000004"/>
    <row r="7109" s="38" customFormat="1" x14ac:dyDescent="0.55000000000000004"/>
    <row r="7110" s="38" customFormat="1" x14ac:dyDescent="0.55000000000000004"/>
    <row r="7111" s="38" customFormat="1" x14ac:dyDescent="0.55000000000000004"/>
    <row r="7112" s="38" customFormat="1" x14ac:dyDescent="0.55000000000000004"/>
    <row r="7113" s="38" customFormat="1" x14ac:dyDescent="0.55000000000000004"/>
    <row r="7114" s="38" customFormat="1" x14ac:dyDescent="0.55000000000000004"/>
    <row r="7115" s="38" customFormat="1" x14ac:dyDescent="0.55000000000000004"/>
    <row r="7116" s="38" customFormat="1" x14ac:dyDescent="0.55000000000000004"/>
    <row r="7117" s="38" customFormat="1" x14ac:dyDescent="0.55000000000000004"/>
    <row r="7118" s="38" customFormat="1" x14ac:dyDescent="0.55000000000000004"/>
    <row r="7119" s="38" customFormat="1" x14ac:dyDescent="0.55000000000000004"/>
    <row r="7120" s="38" customFormat="1" x14ac:dyDescent="0.55000000000000004"/>
    <row r="7121" s="38" customFormat="1" x14ac:dyDescent="0.55000000000000004"/>
    <row r="7122" s="38" customFormat="1" x14ac:dyDescent="0.55000000000000004"/>
    <row r="7123" s="38" customFormat="1" x14ac:dyDescent="0.55000000000000004"/>
    <row r="7124" s="38" customFormat="1" x14ac:dyDescent="0.55000000000000004"/>
    <row r="7125" s="38" customFormat="1" x14ac:dyDescent="0.55000000000000004"/>
    <row r="7126" s="38" customFormat="1" x14ac:dyDescent="0.55000000000000004"/>
    <row r="7127" s="38" customFormat="1" x14ac:dyDescent="0.55000000000000004"/>
    <row r="7128" s="38" customFormat="1" x14ac:dyDescent="0.55000000000000004"/>
    <row r="7129" s="38" customFormat="1" x14ac:dyDescent="0.55000000000000004"/>
    <row r="7130" s="38" customFormat="1" x14ac:dyDescent="0.55000000000000004"/>
    <row r="7131" s="38" customFormat="1" x14ac:dyDescent="0.55000000000000004"/>
    <row r="7132" s="38" customFormat="1" x14ac:dyDescent="0.55000000000000004"/>
    <row r="7133" s="38" customFormat="1" x14ac:dyDescent="0.55000000000000004"/>
    <row r="7134" s="38" customFormat="1" x14ac:dyDescent="0.55000000000000004"/>
    <row r="7135" s="38" customFormat="1" x14ac:dyDescent="0.55000000000000004"/>
    <row r="7136" s="38" customFormat="1" x14ac:dyDescent="0.55000000000000004"/>
    <row r="7137" s="38" customFormat="1" x14ac:dyDescent="0.55000000000000004"/>
    <row r="7138" s="38" customFormat="1" x14ac:dyDescent="0.55000000000000004"/>
    <row r="7139" s="38" customFormat="1" x14ac:dyDescent="0.55000000000000004"/>
    <row r="7140" s="38" customFormat="1" x14ac:dyDescent="0.55000000000000004"/>
    <row r="7141" s="38" customFormat="1" x14ac:dyDescent="0.55000000000000004"/>
    <row r="7142" s="38" customFormat="1" x14ac:dyDescent="0.55000000000000004"/>
    <row r="7143" s="38" customFormat="1" x14ac:dyDescent="0.55000000000000004"/>
    <row r="7144" s="38" customFormat="1" x14ac:dyDescent="0.55000000000000004"/>
    <row r="7145" s="38" customFormat="1" x14ac:dyDescent="0.55000000000000004"/>
    <row r="7146" s="38" customFormat="1" x14ac:dyDescent="0.55000000000000004"/>
    <row r="7147" s="38" customFormat="1" x14ac:dyDescent="0.55000000000000004"/>
    <row r="7148" s="38" customFormat="1" x14ac:dyDescent="0.55000000000000004"/>
    <row r="7149" s="38" customFormat="1" x14ac:dyDescent="0.55000000000000004"/>
    <row r="7150" s="38" customFormat="1" x14ac:dyDescent="0.55000000000000004"/>
    <row r="7151" s="38" customFormat="1" x14ac:dyDescent="0.55000000000000004"/>
    <row r="7152" s="38" customFormat="1" x14ac:dyDescent="0.55000000000000004"/>
    <row r="7153" s="38" customFormat="1" x14ac:dyDescent="0.55000000000000004"/>
    <row r="7154" s="38" customFormat="1" x14ac:dyDescent="0.55000000000000004"/>
    <row r="7155" s="38" customFormat="1" x14ac:dyDescent="0.55000000000000004"/>
    <row r="7156" s="38" customFormat="1" x14ac:dyDescent="0.55000000000000004"/>
    <row r="7157" s="38" customFormat="1" x14ac:dyDescent="0.55000000000000004"/>
    <row r="7158" s="38" customFormat="1" x14ac:dyDescent="0.55000000000000004"/>
    <row r="7159" s="38" customFormat="1" x14ac:dyDescent="0.55000000000000004"/>
    <row r="7160" s="38" customFormat="1" x14ac:dyDescent="0.55000000000000004"/>
    <row r="7161" s="38" customFormat="1" x14ac:dyDescent="0.55000000000000004"/>
    <row r="7162" s="38" customFormat="1" x14ac:dyDescent="0.55000000000000004"/>
    <row r="7163" s="38" customFormat="1" x14ac:dyDescent="0.55000000000000004"/>
    <row r="7164" s="38" customFormat="1" x14ac:dyDescent="0.55000000000000004"/>
    <row r="7165" s="38" customFormat="1" x14ac:dyDescent="0.55000000000000004"/>
    <row r="7166" s="38" customFormat="1" x14ac:dyDescent="0.55000000000000004"/>
    <row r="7167" s="38" customFormat="1" x14ac:dyDescent="0.55000000000000004"/>
    <row r="7168" s="38" customFormat="1" x14ac:dyDescent="0.55000000000000004"/>
    <row r="7169" s="38" customFormat="1" x14ac:dyDescent="0.55000000000000004"/>
    <row r="7170" s="38" customFormat="1" x14ac:dyDescent="0.55000000000000004"/>
    <row r="7171" s="38" customFormat="1" x14ac:dyDescent="0.55000000000000004"/>
    <row r="7172" s="38" customFormat="1" x14ac:dyDescent="0.55000000000000004"/>
    <row r="7173" s="38" customFormat="1" x14ac:dyDescent="0.55000000000000004"/>
    <row r="7174" s="38" customFormat="1" x14ac:dyDescent="0.55000000000000004"/>
    <row r="7175" s="38" customFormat="1" x14ac:dyDescent="0.55000000000000004"/>
    <row r="7176" s="38" customFormat="1" x14ac:dyDescent="0.55000000000000004"/>
    <row r="7177" s="38" customFormat="1" x14ac:dyDescent="0.55000000000000004"/>
    <row r="7178" s="38" customFormat="1" x14ac:dyDescent="0.55000000000000004"/>
    <row r="7179" s="38" customFormat="1" x14ac:dyDescent="0.55000000000000004"/>
    <row r="7180" s="38" customFormat="1" x14ac:dyDescent="0.55000000000000004"/>
    <row r="7181" s="38" customFormat="1" x14ac:dyDescent="0.55000000000000004"/>
    <row r="7182" s="38" customFormat="1" x14ac:dyDescent="0.55000000000000004"/>
    <row r="7183" s="38" customFormat="1" x14ac:dyDescent="0.55000000000000004"/>
    <row r="7184" s="38" customFormat="1" x14ac:dyDescent="0.55000000000000004"/>
    <row r="7185" s="38" customFormat="1" x14ac:dyDescent="0.55000000000000004"/>
    <row r="7186" s="38" customFormat="1" x14ac:dyDescent="0.55000000000000004"/>
    <row r="7187" s="38" customFormat="1" x14ac:dyDescent="0.55000000000000004"/>
    <row r="7188" s="38" customFormat="1" x14ac:dyDescent="0.55000000000000004"/>
    <row r="7189" s="38" customFormat="1" x14ac:dyDescent="0.55000000000000004"/>
    <row r="7190" s="38" customFormat="1" x14ac:dyDescent="0.55000000000000004"/>
    <row r="7191" s="38" customFormat="1" x14ac:dyDescent="0.55000000000000004"/>
    <row r="7192" s="38" customFormat="1" x14ac:dyDescent="0.55000000000000004"/>
    <row r="7193" s="38" customFormat="1" x14ac:dyDescent="0.55000000000000004"/>
    <row r="7194" s="38" customFormat="1" x14ac:dyDescent="0.55000000000000004"/>
    <row r="7195" s="38" customFormat="1" x14ac:dyDescent="0.55000000000000004"/>
    <row r="7196" s="38" customFormat="1" x14ac:dyDescent="0.55000000000000004"/>
    <row r="7197" s="38" customFormat="1" x14ac:dyDescent="0.55000000000000004"/>
    <row r="7198" s="38" customFormat="1" x14ac:dyDescent="0.55000000000000004"/>
    <row r="7199" s="38" customFormat="1" x14ac:dyDescent="0.55000000000000004"/>
    <row r="7200" s="38" customFormat="1" x14ac:dyDescent="0.55000000000000004"/>
    <row r="7201" s="38" customFormat="1" x14ac:dyDescent="0.55000000000000004"/>
    <row r="7202" s="38" customFormat="1" x14ac:dyDescent="0.55000000000000004"/>
    <row r="7203" s="38" customFormat="1" x14ac:dyDescent="0.55000000000000004"/>
    <row r="7204" s="38" customFormat="1" x14ac:dyDescent="0.55000000000000004"/>
    <row r="7205" s="38" customFormat="1" x14ac:dyDescent="0.55000000000000004"/>
    <row r="7206" s="38" customFormat="1" x14ac:dyDescent="0.55000000000000004"/>
    <row r="7207" s="38" customFormat="1" x14ac:dyDescent="0.55000000000000004"/>
    <row r="7208" s="38" customFormat="1" x14ac:dyDescent="0.55000000000000004"/>
    <row r="7209" s="38" customFormat="1" x14ac:dyDescent="0.55000000000000004"/>
    <row r="7210" s="38" customFormat="1" x14ac:dyDescent="0.55000000000000004"/>
    <row r="7211" s="38" customFormat="1" x14ac:dyDescent="0.55000000000000004"/>
    <row r="7212" s="38" customFormat="1" x14ac:dyDescent="0.55000000000000004"/>
    <row r="7213" s="38" customFormat="1" x14ac:dyDescent="0.55000000000000004"/>
    <row r="7214" s="38" customFormat="1" x14ac:dyDescent="0.55000000000000004"/>
    <row r="7215" s="38" customFormat="1" x14ac:dyDescent="0.55000000000000004"/>
    <row r="7216" s="38" customFormat="1" x14ac:dyDescent="0.55000000000000004"/>
    <row r="7217" s="38" customFormat="1" x14ac:dyDescent="0.55000000000000004"/>
    <row r="7218" s="38" customFormat="1" x14ac:dyDescent="0.55000000000000004"/>
    <row r="7219" s="38" customFormat="1" x14ac:dyDescent="0.55000000000000004"/>
    <row r="7220" s="38" customFormat="1" x14ac:dyDescent="0.55000000000000004"/>
    <row r="7221" s="38" customFormat="1" x14ac:dyDescent="0.55000000000000004"/>
    <row r="7222" s="38" customFormat="1" x14ac:dyDescent="0.55000000000000004"/>
    <row r="7223" s="38" customFormat="1" x14ac:dyDescent="0.55000000000000004"/>
    <row r="7224" s="38" customFormat="1" x14ac:dyDescent="0.55000000000000004"/>
    <row r="7225" s="38" customFormat="1" x14ac:dyDescent="0.55000000000000004"/>
    <row r="7226" s="38" customFormat="1" x14ac:dyDescent="0.55000000000000004"/>
    <row r="7227" s="38" customFormat="1" x14ac:dyDescent="0.55000000000000004"/>
    <row r="7228" s="38" customFormat="1" x14ac:dyDescent="0.55000000000000004"/>
    <row r="7229" s="38" customFormat="1" x14ac:dyDescent="0.55000000000000004"/>
    <row r="7230" s="38" customFormat="1" x14ac:dyDescent="0.55000000000000004"/>
    <row r="7231" s="38" customFormat="1" x14ac:dyDescent="0.55000000000000004"/>
    <row r="7232" s="38" customFormat="1" x14ac:dyDescent="0.55000000000000004"/>
    <row r="7233" s="38" customFormat="1" x14ac:dyDescent="0.55000000000000004"/>
    <row r="7234" s="38" customFormat="1" x14ac:dyDescent="0.55000000000000004"/>
    <row r="7235" s="38" customFormat="1" x14ac:dyDescent="0.55000000000000004"/>
    <row r="7236" s="38" customFormat="1" x14ac:dyDescent="0.55000000000000004"/>
    <row r="7237" s="38" customFormat="1" x14ac:dyDescent="0.55000000000000004"/>
    <row r="7238" s="38" customFormat="1" x14ac:dyDescent="0.55000000000000004"/>
    <row r="7239" s="38" customFormat="1" x14ac:dyDescent="0.55000000000000004"/>
    <row r="7240" s="38" customFormat="1" x14ac:dyDescent="0.55000000000000004"/>
    <row r="7241" s="38" customFormat="1" x14ac:dyDescent="0.55000000000000004"/>
    <row r="7242" s="38" customFormat="1" x14ac:dyDescent="0.55000000000000004"/>
    <row r="7243" s="38" customFormat="1" x14ac:dyDescent="0.55000000000000004"/>
    <row r="7244" s="38" customFormat="1" x14ac:dyDescent="0.55000000000000004"/>
    <row r="7245" s="38" customFormat="1" x14ac:dyDescent="0.55000000000000004"/>
    <row r="7246" s="38" customFormat="1" x14ac:dyDescent="0.55000000000000004"/>
    <row r="7247" s="38" customFormat="1" x14ac:dyDescent="0.55000000000000004"/>
    <row r="7248" s="38" customFormat="1" x14ac:dyDescent="0.55000000000000004"/>
    <row r="7249" s="38" customFormat="1" x14ac:dyDescent="0.55000000000000004"/>
    <row r="7250" s="38" customFormat="1" x14ac:dyDescent="0.55000000000000004"/>
    <row r="7251" s="38" customFormat="1" x14ac:dyDescent="0.55000000000000004"/>
    <row r="7252" s="38" customFormat="1" x14ac:dyDescent="0.55000000000000004"/>
    <row r="7253" s="38" customFormat="1" x14ac:dyDescent="0.55000000000000004"/>
    <row r="7254" s="38" customFormat="1" x14ac:dyDescent="0.55000000000000004"/>
    <row r="7255" s="38" customFormat="1" x14ac:dyDescent="0.55000000000000004"/>
    <row r="7256" s="38" customFormat="1" x14ac:dyDescent="0.55000000000000004"/>
    <row r="7257" s="38" customFormat="1" x14ac:dyDescent="0.55000000000000004"/>
    <row r="7258" s="38" customFormat="1" x14ac:dyDescent="0.55000000000000004"/>
    <row r="7259" s="38" customFormat="1" x14ac:dyDescent="0.55000000000000004"/>
    <row r="7260" s="38" customFormat="1" x14ac:dyDescent="0.55000000000000004"/>
    <row r="7261" s="38" customFormat="1" x14ac:dyDescent="0.55000000000000004"/>
    <row r="7262" s="38" customFormat="1" x14ac:dyDescent="0.55000000000000004"/>
    <row r="7263" s="38" customFormat="1" x14ac:dyDescent="0.55000000000000004"/>
    <row r="7264" s="38" customFormat="1" x14ac:dyDescent="0.55000000000000004"/>
    <row r="7265" s="38" customFormat="1" x14ac:dyDescent="0.55000000000000004"/>
    <row r="7266" s="38" customFormat="1" x14ac:dyDescent="0.55000000000000004"/>
    <row r="7267" s="38" customFormat="1" x14ac:dyDescent="0.55000000000000004"/>
    <row r="7268" s="38" customFormat="1" x14ac:dyDescent="0.55000000000000004"/>
    <row r="7269" s="38" customFormat="1" x14ac:dyDescent="0.55000000000000004"/>
    <row r="7270" s="38" customFormat="1" x14ac:dyDescent="0.55000000000000004"/>
    <row r="7271" s="38" customFormat="1" x14ac:dyDescent="0.55000000000000004"/>
    <row r="7272" s="38" customFormat="1" x14ac:dyDescent="0.55000000000000004"/>
    <row r="7273" s="38" customFormat="1" x14ac:dyDescent="0.55000000000000004"/>
    <row r="7274" s="38" customFormat="1" x14ac:dyDescent="0.55000000000000004"/>
    <row r="7275" s="38" customFormat="1" x14ac:dyDescent="0.55000000000000004"/>
    <row r="7276" s="38" customFormat="1" x14ac:dyDescent="0.55000000000000004"/>
    <row r="7277" s="38" customFormat="1" x14ac:dyDescent="0.55000000000000004"/>
    <row r="7278" s="38" customFormat="1" x14ac:dyDescent="0.55000000000000004"/>
    <row r="7279" s="38" customFormat="1" x14ac:dyDescent="0.55000000000000004"/>
    <row r="7280" s="38" customFormat="1" x14ac:dyDescent="0.55000000000000004"/>
    <row r="7281" s="38" customFormat="1" x14ac:dyDescent="0.55000000000000004"/>
    <row r="7282" s="38" customFormat="1" x14ac:dyDescent="0.55000000000000004"/>
    <row r="7283" s="38" customFormat="1" x14ac:dyDescent="0.55000000000000004"/>
    <row r="7284" s="38" customFormat="1" x14ac:dyDescent="0.55000000000000004"/>
    <row r="7285" s="38" customFormat="1" x14ac:dyDescent="0.55000000000000004"/>
    <row r="7286" s="38" customFormat="1" x14ac:dyDescent="0.55000000000000004"/>
    <row r="7287" s="38" customFormat="1" x14ac:dyDescent="0.55000000000000004"/>
    <row r="7288" s="38" customFormat="1" x14ac:dyDescent="0.55000000000000004"/>
    <row r="7289" s="38" customFormat="1" x14ac:dyDescent="0.55000000000000004"/>
    <row r="7290" s="38" customFormat="1" x14ac:dyDescent="0.55000000000000004"/>
    <row r="7291" s="38" customFormat="1" x14ac:dyDescent="0.55000000000000004"/>
    <row r="7292" s="38" customFormat="1" x14ac:dyDescent="0.55000000000000004"/>
    <row r="7293" s="38" customFormat="1" x14ac:dyDescent="0.55000000000000004"/>
    <row r="7294" s="38" customFormat="1" x14ac:dyDescent="0.55000000000000004"/>
    <row r="7295" s="38" customFormat="1" x14ac:dyDescent="0.55000000000000004"/>
    <row r="7296" s="38" customFormat="1" x14ac:dyDescent="0.55000000000000004"/>
    <row r="7297" s="38" customFormat="1" x14ac:dyDescent="0.55000000000000004"/>
    <row r="7298" s="38" customFormat="1" x14ac:dyDescent="0.55000000000000004"/>
    <row r="7299" s="38" customFormat="1" x14ac:dyDescent="0.55000000000000004"/>
    <row r="7300" s="38" customFormat="1" x14ac:dyDescent="0.55000000000000004"/>
    <row r="7301" s="38" customFormat="1" x14ac:dyDescent="0.55000000000000004"/>
    <row r="7302" s="38" customFormat="1" x14ac:dyDescent="0.55000000000000004"/>
    <row r="7303" s="38" customFormat="1" x14ac:dyDescent="0.55000000000000004"/>
    <row r="7304" s="38" customFormat="1" x14ac:dyDescent="0.55000000000000004"/>
    <row r="7305" s="38" customFormat="1" x14ac:dyDescent="0.55000000000000004"/>
    <row r="7306" s="38" customFormat="1" x14ac:dyDescent="0.55000000000000004"/>
    <row r="7307" s="38" customFormat="1" x14ac:dyDescent="0.55000000000000004"/>
    <row r="7308" s="38" customFormat="1" x14ac:dyDescent="0.55000000000000004"/>
    <row r="7309" s="38" customFormat="1" x14ac:dyDescent="0.55000000000000004"/>
    <row r="7310" s="38" customFormat="1" x14ac:dyDescent="0.55000000000000004"/>
    <row r="7311" s="38" customFormat="1" x14ac:dyDescent="0.55000000000000004"/>
    <row r="7312" s="38" customFormat="1" x14ac:dyDescent="0.55000000000000004"/>
    <row r="7313" s="38" customFormat="1" x14ac:dyDescent="0.55000000000000004"/>
    <row r="7314" s="38" customFormat="1" x14ac:dyDescent="0.55000000000000004"/>
    <row r="7315" s="38" customFormat="1" x14ac:dyDescent="0.55000000000000004"/>
    <row r="7316" s="38" customFormat="1" x14ac:dyDescent="0.55000000000000004"/>
    <row r="7317" s="38" customFormat="1" x14ac:dyDescent="0.55000000000000004"/>
    <row r="7318" s="38" customFormat="1" x14ac:dyDescent="0.55000000000000004"/>
    <row r="7319" s="38" customFormat="1" x14ac:dyDescent="0.55000000000000004"/>
    <row r="7320" s="38" customFormat="1" x14ac:dyDescent="0.55000000000000004"/>
    <row r="7321" s="38" customFormat="1" x14ac:dyDescent="0.55000000000000004"/>
    <row r="7322" s="38" customFormat="1" x14ac:dyDescent="0.55000000000000004"/>
    <row r="7323" s="38" customFormat="1" x14ac:dyDescent="0.55000000000000004"/>
    <row r="7324" s="38" customFormat="1" x14ac:dyDescent="0.55000000000000004"/>
    <row r="7325" s="38" customFormat="1" x14ac:dyDescent="0.55000000000000004"/>
    <row r="7326" s="38" customFormat="1" x14ac:dyDescent="0.55000000000000004"/>
    <row r="7327" s="38" customFormat="1" x14ac:dyDescent="0.55000000000000004"/>
    <row r="7328" s="38" customFormat="1" x14ac:dyDescent="0.55000000000000004"/>
    <row r="7329" s="38" customFormat="1" x14ac:dyDescent="0.55000000000000004"/>
    <row r="7330" s="38" customFormat="1" x14ac:dyDescent="0.55000000000000004"/>
    <row r="7331" s="38" customFormat="1" x14ac:dyDescent="0.55000000000000004"/>
    <row r="7332" s="38" customFormat="1" x14ac:dyDescent="0.55000000000000004"/>
    <row r="7333" s="38" customFormat="1" x14ac:dyDescent="0.55000000000000004"/>
    <row r="7334" s="38" customFormat="1" x14ac:dyDescent="0.55000000000000004"/>
    <row r="7335" s="38" customFormat="1" x14ac:dyDescent="0.55000000000000004"/>
    <row r="7336" s="38" customFormat="1" x14ac:dyDescent="0.55000000000000004"/>
    <row r="7337" s="38" customFormat="1" x14ac:dyDescent="0.55000000000000004"/>
    <row r="7338" s="38" customFormat="1" x14ac:dyDescent="0.55000000000000004"/>
    <row r="7339" s="38" customFormat="1" x14ac:dyDescent="0.55000000000000004"/>
    <row r="7340" s="38" customFormat="1" x14ac:dyDescent="0.55000000000000004"/>
    <row r="7341" s="38" customFormat="1" x14ac:dyDescent="0.55000000000000004"/>
    <row r="7342" s="38" customFormat="1" x14ac:dyDescent="0.55000000000000004"/>
    <row r="7343" s="38" customFormat="1" x14ac:dyDescent="0.55000000000000004"/>
    <row r="7344" s="38" customFormat="1" x14ac:dyDescent="0.55000000000000004"/>
    <row r="7345" s="38" customFormat="1" x14ac:dyDescent="0.55000000000000004"/>
    <row r="7346" s="38" customFormat="1" x14ac:dyDescent="0.55000000000000004"/>
    <row r="7347" s="38" customFormat="1" x14ac:dyDescent="0.55000000000000004"/>
    <row r="7348" s="38" customFormat="1" x14ac:dyDescent="0.55000000000000004"/>
    <row r="7349" s="38" customFormat="1" x14ac:dyDescent="0.55000000000000004"/>
    <row r="7350" s="38" customFormat="1" x14ac:dyDescent="0.55000000000000004"/>
    <row r="7351" s="38" customFormat="1" x14ac:dyDescent="0.55000000000000004"/>
    <row r="7352" s="38" customFormat="1" x14ac:dyDescent="0.55000000000000004"/>
    <row r="7353" s="38" customFormat="1" x14ac:dyDescent="0.55000000000000004"/>
    <row r="7354" s="38" customFormat="1" x14ac:dyDescent="0.55000000000000004"/>
    <row r="7355" s="38" customFormat="1" x14ac:dyDescent="0.55000000000000004"/>
    <row r="7356" s="38" customFormat="1" x14ac:dyDescent="0.55000000000000004"/>
    <row r="7357" s="38" customFormat="1" x14ac:dyDescent="0.55000000000000004"/>
    <row r="7358" s="38" customFormat="1" x14ac:dyDescent="0.55000000000000004"/>
    <row r="7359" s="38" customFormat="1" x14ac:dyDescent="0.55000000000000004"/>
    <row r="7360" s="38" customFormat="1" x14ac:dyDescent="0.55000000000000004"/>
    <row r="7361" s="38" customFormat="1" x14ac:dyDescent="0.55000000000000004"/>
    <row r="7362" s="38" customFormat="1" x14ac:dyDescent="0.55000000000000004"/>
    <row r="7363" s="38" customFormat="1" x14ac:dyDescent="0.55000000000000004"/>
    <row r="7364" s="38" customFormat="1" x14ac:dyDescent="0.55000000000000004"/>
    <row r="7365" s="38" customFormat="1" x14ac:dyDescent="0.55000000000000004"/>
    <row r="7366" s="38" customFormat="1" x14ac:dyDescent="0.55000000000000004"/>
    <row r="7367" s="38" customFormat="1" x14ac:dyDescent="0.55000000000000004"/>
    <row r="7368" s="38" customFormat="1" x14ac:dyDescent="0.55000000000000004"/>
    <row r="7369" s="38" customFormat="1" x14ac:dyDescent="0.55000000000000004"/>
    <row r="7370" s="38" customFormat="1" x14ac:dyDescent="0.55000000000000004"/>
    <row r="7371" s="38" customFormat="1" x14ac:dyDescent="0.55000000000000004"/>
    <row r="7372" s="38" customFormat="1" x14ac:dyDescent="0.55000000000000004"/>
    <row r="7373" s="38" customFormat="1" x14ac:dyDescent="0.55000000000000004"/>
    <row r="7374" s="38" customFormat="1" x14ac:dyDescent="0.55000000000000004"/>
    <row r="7375" s="38" customFormat="1" x14ac:dyDescent="0.55000000000000004"/>
    <row r="7376" s="38" customFormat="1" x14ac:dyDescent="0.55000000000000004"/>
    <row r="7377" s="38" customFormat="1" x14ac:dyDescent="0.55000000000000004"/>
    <row r="7378" s="38" customFormat="1" x14ac:dyDescent="0.55000000000000004"/>
    <row r="7379" s="38" customFormat="1" x14ac:dyDescent="0.55000000000000004"/>
    <row r="7380" s="38" customFormat="1" x14ac:dyDescent="0.55000000000000004"/>
    <row r="7381" s="38" customFormat="1" x14ac:dyDescent="0.55000000000000004"/>
    <row r="7382" s="38" customFormat="1" x14ac:dyDescent="0.55000000000000004"/>
    <row r="7383" s="38" customFormat="1" x14ac:dyDescent="0.55000000000000004"/>
    <row r="7384" s="38" customFormat="1" x14ac:dyDescent="0.55000000000000004"/>
    <row r="7385" s="38" customFormat="1" x14ac:dyDescent="0.55000000000000004"/>
    <row r="7386" s="38" customFormat="1" x14ac:dyDescent="0.55000000000000004"/>
    <row r="7387" s="38" customFormat="1" x14ac:dyDescent="0.55000000000000004"/>
    <row r="7388" s="38" customFormat="1" x14ac:dyDescent="0.55000000000000004"/>
    <row r="7389" s="38" customFormat="1" x14ac:dyDescent="0.55000000000000004"/>
    <row r="7390" s="38" customFormat="1" x14ac:dyDescent="0.55000000000000004"/>
    <row r="7391" s="38" customFormat="1" x14ac:dyDescent="0.55000000000000004"/>
    <row r="7392" s="38" customFormat="1" x14ac:dyDescent="0.55000000000000004"/>
    <row r="7393" s="38" customFormat="1" x14ac:dyDescent="0.55000000000000004"/>
    <row r="7394" s="38" customFormat="1" x14ac:dyDescent="0.55000000000000004"/>
    <row r="7395" s="38" customFormat="1" x14ac:dyDescent="0.55000000000000004"/>
    <row r="7396" s="38" customFormat="1" x14ac:dyDescent="0.55000000000000004"/>
    <row r="7397" s="38" customFormat="1" x14ac:dyDescent="0.55000000000000004"/>
    <row r="7398" s="38" customFormat="1" x14ac:dyDescent="0.55000000000000004"/>
    <row r="7399" s="38" customFormat="1" x14ac:dyDescent="0.55000000000000004"/>
    <row r="7400" s="38" customFormat="1" x14ac:dyDescent="0.55000000000000004"/>
    <row r="7401" s="38" customFormat="1" x14ac:dyDescent="0.55000000000000004"/>
    <row r="7402" s="38" customFormat="1" x14ac:dyDescent="0.55000000000000004"/>
    <row r="7403" s="38" customFormat="1" x14ac:dyDescent="0.55000000000000004"/>
    <row r="7404" s="38" customFormat="1" x14ac:dyDescent="0.55000000000000004"/>
    <row r="7405" s="38" customFormat="1" x14ac:dyDescent="0.55000000000000004"/>
    <row r="7406" s="38" customFormat="1" x14ac:dyDescent="0.55000000000000004"/>
    <row r="7407" s="38" customFormat="1" x14ac:dyDescent="0.55000000000000004"/>
    <row r="7408" s="38" customFormat="1" x14ac:dyDescent="0.55000000000000004"/>
    <row r="7409" s="38" customFormat="1" x14ac:dyDescent="0.55000000000000004"/>
    <row r="7410" s="38" customFormat="1" x14ac:dyDescent="0.55000000000000004"/>
    <row r="7411" s="38" customFormat="1" x14ac:dyDescent="0.55000000000000004"/>
    <row r="7412" s="38" customFormat="1" x14ac:dyDescent="0.55000000000000004"/>
    <row r="7413" s="38" customFormat="1" x14ac:dyDescent="0.55000000000000004"/>
    <row r="7414" s="38" customFormat="1" x14ac:dyDescent="0.55000000000000004"/>
    <row r="7415" s="38" customFormat="1" x14ac:dyDescent="0.55000000000000004"/>
    <row r="7416" s="38" customFormat="1" x14ac:dyDescent="0.55000000000000004"/>
    <row r="7417" s="38" customFormat="1" x14ac:dyDescent="0.55000000000000004"/>
    <row r="7418" s="38" customFormat="1" x14ac:dyDescent="0.55000000000000004"/>
    <row r="7419" s="38" customFormat="1" x14ac:dyDescent="0.55000000000000004"/>
    <row r="7420" s="38" customFormat="1" x14ac:dyDescent="0.55000000000000004"/>
    <row r="7421" s="38" customFormat="1" x14ac:dyDescent="0.55000000000000004"/>
    <row r="7422" s="38" customFormat="1" x14ac:dyDescent="0.55000000000000004"/>
    <row r="7423" s="38" customFormat="1" x14ac:dyDescent="0.55000000000000004"/>
    <row r="7424" s="38" customFormat="1" x14ac:dyDescent="0.55000000000000004"/>
    <row r="7425" s="38" customFormat="1" x14ac:dyDescent="0.55000000000000004"/>
    <row r="7426" s="38" customFormat="1" x14ac:dyDescent="0.55000000000000004"/>
    <row r="7427" s="38" customFormat="1" x14ac:dyDescent="0.55000000000000004"/>
    <row r="7428" s="38" customFormat="1" x14ac:dyDescent="0.55000000000000004"/>
    <row r="7429" s="38" customFormat="1" x14ac:dyDescent="0.55000000000000004"/>
    <row r="7430" s="38" customFormat="1" x14ac:dyDescent="0.55000000000000004"/>
    <row r="7431" s="38" customFormat="1" x14ac:dyDescent="0.55000000000000004"/>
    <row r="7432" s="38" customFormat="1" x14ac:dyDescent="0.55000000000000004"/>
    <row r="7433" s="38" customFormat="1" x14ac:dyDescent="0.55000000000000004"/>
    <row r="7434" s="38" customFormat="1" x14ac:dyDescent="0.55000000000000004"/>
    <row r="7435" s="38" customFormat="1" x14ac:dyDescent="0.55000000000000004"/>
    <row r="7436" s="38" customFormat="1" x14ac:dyDescent="0.55000000000000004"/>
    <row r="7437" s="38" customFormat="1" x14ac:dyDescent="0.55000000000000004"/>
    <row r="7438" s="38" customFormat="1" x14ac:dyDescent="0.55000000000000004"/>
    <row r="7439" s="38" customFormat="1" x14ac:dyDescent="0.55000000000000004"/>
    <row r="7440" s="38" customFormat="1" x14ac:dyDescent="0.55000000000000004"/>
    <row r="7441" s="38" customFormat="1" x14ac:dyDescent="0.55000000000000004"/>
    <row r="7442" s="38" customFormat="1" x14ac:dyDescent="0.55000000000000004"/>
    <row r="7443" s="38" customFormat="1" x14ac:dyDescent="0.55000000000000004"/>
    <row r="7444" s="38" customFormat="1" x14ac:dyDescent="0.55000000000000004"/>
    <row r="7445" s="38" customFormat="1" x14ac:dyDescent="0.55000000000000004"/>
    <row r="7446" s="38" customFormat="1" x14ac:dyDescent="0.55000000000000004"/>
    <row r="7447" s="38" customFormat="1" x14ac:dyDescent="0.55000000000000004"/>
    <row r="7448" s="38" customFormat="1" x14ac:dyDescent="0.55000000000000004"/>
    <row r="7449" s="38" customFormat="1" x14ac:dyDescent="0.55000000000000004"/>
    <row r="7450" s="38" customFormat="1" x14ac:dyDescent="0.55000000000000004"/>
    <row r="7451" s="38" customFormat="1" x14ac:dyDescent="0.55000000000000004"/>
    <row r="7452" s="38" customFormat="1" x14ac:dyDescent="0.55000000000000004"/>
    <row r="7453" s="38" customFormat="1" x14ac:dyDescent="0.55000000000000004"/>
    <row r="7454" s="38" customFormat="1" x14ac:dyDescent="0.55000000000000004"/>
    <row r="7455" s="38" customFormat="1" x14ac:dyDescent="0.55000000000000004"/>
    <row r="7456" s="38" customFormat="1" x14ac:dyDescent="0.55000000000000004"/>
    <row r="7457" s="38" customFormat="1" x14ac:dyDescent="0.55000000000000004"/>
    <row r="7458" s="38" customFormat="1" x14ac:dyDescent="0.55000000000000004"/>
    <row r="7459" s="38" customFormat="1" x14ac:dyDescent="0.55000000000000004"/>
    <row r="7460" s="38" customFormat="1" x14ac:dyDescent="0.55000000000000004"/>
    <row r="7461" s="38" customFormat="1" x14ac:dyDescent="0.55000000000000004"/>
    <row r="7462" s="38" customFormat="1" x14ac:dyDescent="0.55000000000000004"/>
    <row r="7463" s="38" customFormat="1" x14ac:dyDescent="0.55000000000000004"/>
    <row r="7464" s="38" customFormat="1" x14ac:dyDescent="0.55000000000000004"/>
    <row r="7465" s="38" customFormat="1" x14ac:dyDescent="0.55000000000000004"/>
    <row r="7466" s="38" customFormat="1" x14ac:dyDescent="0.55000000000000004"/>
    <row r="7467" s="38" customFormat="1" x14ac:dyDescent="0.55000000000000004"/>
    <row r="7468" s="38" customFormat="1" x14ac:dyDescent="0.55000000000000004"/>
    <row r="7469" s="38" customFormat="1" x14ac:dyDescent="0.55000000000000004"/>
    <row r="7470" s="38" customFormat="1" x14ac:dyDescent="0.55000000000000004"/>
    <row r="7471" s="38" customFormat="1" x14ac:dyDescent="0.55000000000000004"/>
    <row r="7472" s="38" customFormat="1" x14ac:dyDescent="0.55000000000000004"/>
    <row r="7473" s="38" customFormat="1" x14ac:dyDescent="0.55000000000000004"/>
    <row r="7474" s="38" customFormat="1" x14ac:dyDescent="0.55000000000000004"/>
    <row r="7475" s="38" customFormat="1" x14ac:dyDescent="0.55000000000000004"/>
    <row r="7476" s="38" customFormat="1" x14ac:dyDescent="0.55000000000000004"/>
    <row r="7477" s="38" customFormat="1" x14ac:dyDescent="0.55000000000000004"/>
    <row r="7478" s="38" customFormat="1" x14ac:dyDescent="0.55000000000000004"/>
    <row r="7479" s="38" customFormat="1" x14ac:dyDescent="0.55000000000000004"/>
    <row r="7480" s="38" customFormat="1" x14ac:dyDescent="0.55000000000000004"/>
    <row r="7481" s="38" customFormat="1" x14ac:dyDescent="0.55000000000000004"/>
    <row r="7482" s="38" customFormat="1" x14ac:dyDescent="0.55000000000000004"/>
    <row r="7483" s="38" customFormat="1" x14ac:dyDescent="0.55000000000000004"/>
    <row r="7484" s="38" customFormat="1" x14ac:dyDescent="0.55000000000000004"/>
    <row r="7485" s="38" customFormat="1" x14ac:dyDescent="0.55000000000000004"/>
    <row r="7486" s="38" customFormat="1" x14ac:dyDescent="0.55000000000000004"/>
    <row r="7487" s="38" customFormat="1" x14ac:dyDescent="0.55000000000000004"/>
    <row r="7488" s="38" customFormat="1" x14ac:dyDescent="0.55000000000000004"/>
    <row r="7489" s="38" customFormat="1" x14ac:dyDescent="0.55000000000000004"/>
    <row r="7490" s="38" customFormat="1" x14ac:dyDescent="0.55000000000000004"/>
    <row r="7491" s="38" customFormat="1" x14ac:dyDescent="0.55000000000000004"/>
    <row r="7492" s="38" customFormat="1" x14ac:dyDescent="0.55000000000000004"/>
    <row r="7493" s="38" customFormat="1" x14ac:dyDescent="0.55000000000000004"/>
    <row r="7494" s="38" customFormat="1" x14ac:dyDescent="0.55000000000000004"/>
    <row r="7495" s="38" customFormat="1" x14ac:dyDescent="0.55000000000000004"/>
    <row r="7496" s="38" customFormat="1" x14ac:dyDescent="0.55000000000000004"/>
    <row r="7497" s="38" customFormat="1" x14ac:dyDescent="0.55000000000000004"/>
    <row r="7498" s="38" customFormat="1" x14ac:dyDescent="0.55000000000000004"/>
    <row r="7499" s="38" customFormat="1" x14ac:dyDescent="0.55000000000000004"/>
    <row r="7500" s="38" customFormat="1" x14ac:dyDescent="0.55000000000000004"/>
    <row r="7501" s="38" customFormat="1" x14ac:dyDescent="0.55000000000000004"/>
    <row r="7502" s="38" customFormat="1" x14ac:dyDescent="0.55000000000000004"/>
    <row r="7503" s="38" customFormat="1" x14ac:dyDescent="0.55000000000000004"/>
    <row r="7504" s="38" customFormat="1" x14ac:dyDescent="0.55000000000000004"/>
    <row r="7505" s="38" customFormat="1" x14ac:dyDescent="0.55000000000000004"/>
    <row r="7506" s="38" customFormat="1" x14ac:dyDescent="0.55000000000000004"/>
    <row r="7507" s="38" customFormat="1" x14ac:dyDescent="0.55000000000000004"/>
    <row r="7508" s="38" customFormat="1" x14ac:dyDescent="0.55000000000000004"/>
    <row r="7509" s="38" customFormat="1" x14ac:dyDescent="0.55000000000000004"/>
    <row r="7510" s="38" customFormat="1" x14ac:dyDescent="0.55000000000000004"/>
    <row r="7511" s="38" customFormat="1" x14ac:dyDescent="0.55000000000000004"/>
    <row r="7512" s="38" customFormat="1" x14ac:dyDescent="0.55000000000000004"/>
    <row r="7513" s="38" customFormat="1" x14ac:dyDescent="0.55000000000000004"/>
    <row r="7514" s="38" customFormat="1" x14ac:dyDescent="0.55000000000000004"/>
    <row r="7515" s="38" customFormat="1" x14ac:dyDescent="0.55000000000000004"/>
    <row r="7516" s="38" customFormat="1" x14ac:dyDescent="0.55000000000000004"/>
    <row r="7517" s="38" customFormat="1" x14ac:dyDescent="0.55000000000000004"/>
    <row r="7518" s="38" customFormat="1" x14ac:dyDescent="0.55000000000000004"/>
    <row r="7519" s="38" customFormat="1" x14ac:dyDescent="0.55000000000000004"/>
    <row r="7520" s="38" customFormat="1" x14ac:dyDescent="0.55000000000000004"/>
    <row r="7521" s="38" customFormat="1" x14ac:dyDescent="0.55000000000000004"/>
    <row r="7522" s="38" customFormat="1" x14ac:dyDescent="0.55000000000000004"/>
    <row r="7523" s="38" customFormat="1" x14ac:dyDescent="0.55000000000000004"/>
    <row r="7524" s="38" customFormat="1" x14ac:dyDescent="0.55000000000000004"/>
    <row r="7525" s="38" customFormat="1" x14ac:dyDescent="0.55000000000000004"/>
    <row r="7526" s="38" customFormat="1" x14ac:dyDescent="0.55000000000000004"/>
    <row r="7527" s="38" customFormat="1" x14ac:dyDescent="0.55000000000000004"/>
    <row r="7528" s="38" customFormat="1" x14ac:dyDescent="0.55000000000000004"/>
    <row r="7529" s="38" customFormat="1" x14ac:dyDescent="0.55000000000000004"/>
    <row r="7530" s="38" customFormat="1" x14ac:dyDescent="0.55000000000000004"/>
    <row r="7531" s="38" customFormat="1" x14ac:dyDescent="0.55000000000000004"/>
    <row r="7532" s="38" customFormat="1" x14ac:dyDescent="0.55000000000000004"/>
    <row r="7533" s="38" customFormat="1" x14ac:dyDescent="0.55000000000000004"/>
    <row r="7534" s="38" customFormat="1" x14ac:dyDescent="0.55000000000000004"/>
    <row r="7535" s="38" customFormat="1" x14ac:dyDescent="0.55000000000000004"/>
    <row r="7536" s="38" customFormat="1" x14ac:dyDescent="0.55000000000000004"/>
    <row r="7537" s="38" customFormat="1" x14ac:dyDescent="0.55000000000000004"/>
    <row r="7538" s="38" customFormat="1" x14ac:dyDescent="0.55000000000000004"/>
    <row r="7539" s="38" customFormat="1" x14ac:dyDescent="0.55000000000000004"/>
    <row r="7540" s="38" customFormat="1" x14ac:dyDescent="0.55000000000000004"/>
    <row r="7541" s="38" customFormat="1" x14ac:dyDescent="0.55000000000000004"/>
    <row r="7542" s="38" customFormat="1" x14ac:dyDescent="0.55000000000000004"/>
    <row r="7543" s="38" customFormat="1" x14ac:dyDescent="0.55000000000000004"/>
    <row r="7544" s="38" customFormat="1" x14ac:dyDescent="0.55000000000000004"/>
    <row r="7545" s="38" customFormat="1" x14ac:dyDescent="0.55000000000000004"/>
    <row r="7546" s="38" customFormat="1" x14ac:dyDescent="0.55000000000000004"/>
    <row r="7547" s="38" customFormat="1" x14ac:dyDescent="0.55000000000000004"/>
    <row r="7548" s="38" customFormat="1" x14ac:dyDescent="0.55000000000000004"/>
    <row r="7549" s="38" customFormat="1" x14ac:dyDescent="0.55000000000000004"/>
    <row r="7550" s="38" customFormat="1" x14ac:dyDescent="0.55000000000000004"/>
    <row r="7551" s="38" customFormat="1" x14ac:dyDescent="0.55000000000000004"/>
    <row r="7552" s="38" customFormat="1" x14ac:dyDescent="0.55000000000000004"/>
    <row r="7553" s="38" customFormat="1" x14ac:dyDescent="0.55000000000000004"/>
    <row r="7554" s="38" customFormat="1" x14ac:dyDescent="0.55000000000000004"/>
    <row r="7555" s="38" customFormat="1" x14ac:dyDescent="0.55000000000000004"/>
    <row r="7556" s="38" customFormat="1" x14ac:dyDescent="0.55000000000000004"/>
    <row r="7557" s="38" customFormat="1" x14ac:dyDescent="0.55000000000000004"/>
    <row r="7558" s="38" customFormat="1" x14ac:dyDescent="0.55000000000000004"/>
    <row r="7559" s="38" customFormat="1" x14ac:dyDescent="0.55000000000000004"/>
    <row r="7560" s="38" customFormat="1" x14ac:dyDescent="0.55000000000000004"/>
    <row r="7561" s="38" customFormat="1" x14ac:dyDescent="0.55000000000000004"/>
    <row r="7562" s="38" customFormat="1" x14ac:dyDescent="0.55000000000000004"/>
    <row r="7563" s="38" customFormat="1" x14ac:dyDescent="0.55000000000000004"/>
    <row r="7564" s="38" customFormat="1" x14ac:dyDescent="0.55000000000000004"/>
    <row r="7565" s="38" customFormat="1" x14ac:dyDescent="0.55000000000000004"/>
    <row r="7566" s="38" customFormat="1" x14ac:dyDescent="0.55000000000000004"/>
    <row r="7567" s="38" customFormat="1" x14ac:dyDescent="0.55000000000000004"/>
    <row r="7568" s="38" customFormat="1" x14ac:dyDescent="0.55000000000000004"/>
    <row r="7569" s="38" customFormat="1" x14ac:dyDescent="0.55000000000000004"/>
    <row r="7570" s="38" customFormat="1" x14ac:dyDescent="0.55000000000000004"/>
    <row r="7571" s="38" customFormat="1" x14ac:dyDescent="0.55000000000000004"/>
    <row r="7572" s="38" customFormat="1" x14ac:dyDescent="0.55000000000000004"/>
    <row r="7573" s="38" customFormat="1" x14ac:dyDescent="0.55000000000000004"/>
    <row r="7574" s="38" customFormat="1" x14ac:dyDescent="0.55000000000000004"/>
    <row r="7575" s="38" customFormat="1" x14ac:dyDescent="0.55000000000000004"/>
    <row r="7576" s="38" customFormat="1" x14ac:dyDescent="0.55000000000000004"/>
    <row r="7577" s="38" customFormat="1" x14ac:dyDescent="0.55000000000000004"/>
    <row r="7578" s="38" customFormat="1" x14ac:dyDescent="0.55000000000000004"/>
    <row r="7579" s="38" customFormat="1" x14ac:dyDescent="0.55000000000000004"/>
    <row r="7580" s="38" customFormat="1" x14ac:dyDescent="0.55000000000000004"/>
    <row r="7581" s="38" customFormat="1" x14ac:dyDescent="0.55000000000000004"/>
    <row r="7582" s="38" customFormat="1" x14ac:dyDescent="0.55000000000000004"/>
    <row r="7583" s="38" customFormat="1" x14ac:dyDescent="0.55000000000000004"/>
    <row r="7584" s="38" customFormat="1" x14ac:dyDescent="0.55000000000000004"/>
    <row r="7585" s="38" customFormat="1" x14ac:dyDescent="0.55000000000000004"/>
    <row r="7586" s="38" customFormat="1" x14ac:dyDescent="0.55000000000000004"/>
    <row r="7587" s="38" customFormat="1" x14ac:dyDescent="0.55000000000000004"/>
    <row r="7588" s="38" customFormat="1" x14ac:dyDescent="0.55000000000000004"/>
    <row r="7589" s="38" customFormat="1" x14ac:dyDescent="0.55000000000000004"/>
    <row r="7590" s="38" customFormat="1" x14ac:dyDescent="0.55000000000000004"/>
    <row r="7591" s="38" customFormat="1" x14ac:dyDescent="0.55000000000000004"/>
    <row r="7592" s="38" customFormat="1" x14ac:dyDescent="0.55000000000000004"/>
    <row r="7593" s="38" customFormat="1" x14ac:dyDescent="0.55000000000000004"/>
    <row r="7594" s="38" customFormat="1" x14ac:dyDescent="0.55000000000000004"/>
    <row r="7595" s="38" customFormat="1" x14ac:dyDescent="0.55000000000000004"/>
    <row r="7596" s="38" customFormat="1" x14ac:dyDescent="0.55000000000000004"/>
    <row r="7597" s="38" customFormat="1" x14ac:dyDescent="0.55000000000000004"/>
    <row r="7598" s="38" customFormat="1" x14ac:dyDescent="0.55000000000000004"/>
    <row r="7599" s="38" customFormat="1" x14ac:dyDescent="0.55000000000000004"/>
    <row r="7600" s="38" customFormat="1" x14ac:dyDescent="0.55000000000000004"/>
    <row r="7601" s="38" customFormat="1" x14ac:dyDescent="0.55000000000000004"/>
    <row r="7602" s="38" customFormat="1" x14ac:dyDescent="0.55000000000000004"/>
    <row r="7603" s="38" customFormat="1" x14ac:dyDescent="0.55000000000000004"/>
    <row r="7604" s="38" customFormat="1" x14ac:dyDescent="0.55000000000000004"/>
    <row r="7605" s="38" customFormat="1" x14ac:dyDescent="0.55000000000000004"/>
    <row r="7606" s="38" customFormat="1" x14ac:dyDescent="0.55000000000000004"/>
    <row r="7607" s="38" customFormat="1" x14ac:dyDescent="0.55000000000000004"/>
    <row r="7608" s="38" customFormat="1" x14ac:dyDescent="0.55000000000000004"/>
    <row r="7609" s="38" customFormat="1" x14ac:dyDescent="0.55000000000000004"/>
    <row r="7610" s="38" customFormat="1" x14ac:dyDescent="0.55000000000000004"/>
    <row r="7611" s="38" customFormat="1" x14ac:dyDescent="0.55000000000000004"/>
    <row r="7612" s="38" customFormat="1" x14ac:dyDescent="0.55000000000000004"/>
    <row r="7613" s="38" customFormat="1" x14ac:dyDescent="0.55000000000000004"/>
    <row r="7614" s="38" customFormat="1" x14ac:dyDescent="0.55000000000000004"/>
    <row r="7615" s="38" customFormat="1" x14ac:dyDescent="0.55000000000000004"/>
    <row r="7616" s="38" customFormat="1" x14ac:dyDescent="0.55000000000000004"/>
    <row r="7617" s="38" customFormat="1" x14ac:dyDescent="0.55000000000000004"/>
    <row r="7618" s="38" customFormat="1" x14ac:dyDescent="0.55000000000000004"/>
    <row r="7619" s="38" customFormat="1" x14ac:dyDescent="0.55000000000000004"/>
    <row r="7620" s="38" customFormat="1" x14ac:dyDescent="0.55000000000000004"/>
    <row r="7621" s="38" customFormat="1" x14ac:dyDescent="0.55000000000000004"/>
    <row r="7622" s="38" customFormat="1" x14ac:dyDescent="0.55000000000000004"/>
    <row r="7623" s="38" customFormat="1" x14ac:dyDescent="0.55000000000000004"/>
    <row r="7624" s="38" customFormat="1" x14ac:dyDescent="0.55000000000000004"/>
    <row r="7625" s="38" customFormat="1" x14ac:dyDescent="0.55000000000000004"/>
    <row r="7626" s="38" customFormat="1" x14ac:dyDescent="0.55000000000000004"/>
    <row r="7627" s="38" customFormat="1" x14ac:dyDescent="0.55000000000000004"/>
    <row r="7628" s="38" customFormat="1" x14ac:dyDescent="0.55000000000000004"/>
    <row r="7629" s="38" customFormat="1" x14ac:dyDescent="0.55000000000000004"/>
    <row r="7630" s="38" customFormat="1" x14ac:dyDescent="0.55000000000000004"/>
    <row r="7631" s="38" customFormat="1" x14ac:dyDescent="0.55000000000000004"/>
    <row r="7632" s="38" customFormat="1" x14ac:dyDescent="0.55000000000000004"/>
    <row r="7633" s="38" customFormat="1" x14ac:dyDescent="0.55000000000000004"/>
    <row r="7634" s="38" customFormat="1" x14ac:dyDescent="0.55000000000000004"/>
    <row r="7635" s="38" customFormat="1" x14ac:dyDescent="0.55000000000000004"/>
    <row r="7636" s="38" customFormat="1" x14ac:dyDescent="0.55000000000000004"/>
    <row r="7637" s="38" customFormat="1" x14ac:dyDescent="0.55000000000000004"/>
    <row r="7638" s="38" customFormat="1" x14ac:dyDescent="0.55000000000000004"/>
    <row r="7639" s="38" customFormat="1" x14ac:dyDescent="0.55000000000000004"/>
    <row r="7640" s="38" customFormat="1" x14ac:dyDescent="0.55000000000000004"/>
    <row r="7641" s="38" customFormat="1" x14ac:dyDescent="0.55000000000000004"/>
    <row r="7642" s="38" customFormat="1" x14ac:dyDescent="0.55000000000000004"/>
    <row r="7643" s="38" customFormat="1" x14ac:dyDescent="0.55000000000000004"/>
    <row r="7644" s="38" customFormat="1" x14ac:dyDescent="0.55000000000000004"/>
    <row r="7645" s="38" customFormat="1" x14ac:dyDescent="0.55000000000000004"/>
    <row r="7646" s="38" customFormat="1" x14ac:dyDescent="0.55000000000000004"/>
    <row r="7647" s="38" customFormat="1" x14ac:dyDescent="0.55000000000000004"/>
    <row r="7648" s="38" customFormat="1" x14ac:dyDescent="0.55000000000000004"/>
    <row r="7649" s="38" customFormat="1" x14ac:dyDescent="0.55000000000000004"/>
    <row r="7650" s="38" customFormat="1" x14ac:dyDescent="0.55000000000000004"/>
    <row r="7651" s="38" customFormat="1" x14ac:dyDescent="0.55000000000000004"/>
    <row r="7652" s="38" customFormat="1" x14ac:dyDescent="0.55000000000000004"/>
    <row r="7653" s="38" customFormat="1" x14ac:dyDescent="0.55000000000000004"/>
    <row r="7654" s="38" customFormat="1" x14ac:dyDescent="0.55000000000000004"/>
    <row r="7655" s="38" customFormat="1" x14ac:dyDescent="0.55000000000000004"/>
    <row r="7656" s="38" customFormat="1" x14ac:dyDescent="0.55000000000000004"/>
    <row r="7657" s="38" customFormat="1" x14ac:dyDescent="0.55000000000000004"/>
    <row r="7658" s="38" customFormat="1" x14ac:dyDescent="0.55000000000000004"/>
    <row r="7659" s="38" customFormat="1" x14ac:dyDescent="0.55000000000000004"/>
    <row r="7660" s="38" customFormat="1" x14ac:dyDescent="0.55000000000000004"/>
    <row r="7661" s="38" customFormat="1" x14ac:dyDescent="0.55000000000000004"/>
    <row r="7662" s="38" customFormat="1" x14ac:dyDescent="0.55000000000000004"/>
    <row r="7663" s="38" customFormat="1" x14ac:dyDescent="0.55000000000000004"/>
    <row r="7664" s="38" customFormat="1" x14ac:dyDescent="0.55000000000000004"/>
    <row r="7665" s="38" customFormat="1" x14ac:dyDescent="0.55000000000000004"/>
    <row r="7666" s="38" customFormat="1" x14ac:dyDescent="0.55000000000000004"/>
    <row r="7667" s="38" customFormat="1" x14ac:dyDescent="0.55000000000000004"/>
    <row r="7668" s="38" customFormat="1" x14ac:dyDescent="0.55000000000000004"/>
    <row r="7669" s="38" customFormat="1" x14ac:dyDescent="0.55000000000000004"/>
    <row r="7670" s="38" customFormat="1" x14ac:dyDescent="0.55000000000000004"/>
    <row r="7671" s="38" customFormat="1" x14ac:dyDescent="0.55000000000000004"/>
    <row r="7672" s="38" customFormat="1" x14ac:dyDescent="0.55000000000000004"/>
    <row r="7673" s="38" customFormat="1" x14ac:dyDescent="0.55000000000000004"/>
    <row r="7674" s="38" customFormat="1" x14ac:dyDescent="0.55000000000000004"/>
    <row r="7675" s="38" customFormat="1" x14ac:dyDescent="0.55000000000000004"/>
    <row r="7676" s="38" customFormat="1" x14ac:dyDescent="0.55000000000000004"/>
    <row r="7677" s="38" customFormat="1" x14ac:dyDescent="0.55000000000000004"/>
    <row r="7678" s="38" customFormat="1" x14ac:dyDescent="0.55000000000000004"/>
    <row r="7679" s="38" customFormat="1" x14ac:dyDescent="0.55000000000000004"/>
    <row r="7680" s="38" customFormat="1" x14ac:dyDescent="0.55000000000000004"/>
    <row r="7681" s="38" customFormat="1" x14ac:dyDescent="0.55000000000000004"/>
    <row r="7682" s="38" customFormat="1" x14ac:dyDescent="0.55000000000000004"/>
    <row r="7683" s="38" customFormat="1" x14ac:dyDescent="0.55000000000000004"/>
    <row r="7684" s="38" customFormat="1" x14ac:dyDescent="0.55000000000000004"/>
    <row r="7685" s="38" customFormat="1" x14ac:dyDescent="0.55000000000000004"/>
    <row r="7686" s="38" customFormat="1" x14ac:dyDescent="0.55000000000000004"/>
    <row r="7687" s="38" customFormat="1" x14ac:dyDescent="0.55000000000000004"/>
    <row r="7688" s="38" customFormat="1" x14ac:dyDescent="0.55000000000000004"/>
    <row r="7689" s="38" customFormat="1" x14ac:dyDescent="0.55000000000000004"/>
    <row r="7690" s="38" customFormat="1" x14ac:dyDescent="0.55000000000000004"/>
    <row r="7691" s="38" customFormat="1" x14ac:dyDescent="0.55000000000000004"/>
    <row r="7692" s="38" customFormat="1" x14ac:dyDescent="0.55000000000000004"/>
    <row r="7693" s="38" customFormat="1" x14ac:dyDescent="0.55000000000000004"/>
    <row r="7694" s="38" customFormat="1" x14ac:dyDescent="0.55000000000000004"/>
    <row r="7695" s="38" customFormat="1" x14ac:dyDescent="0.55000000000000004"/>
    <row r="7696" s="38" customFormat="1" x14ac:dyDescent="0.55000000000000004"/>
    <row r="7697" s="38" customFormat="1" x14ac:dyDescent="0.55000000000000004"/>
    <row r="7698" s="38" customFormat="1" x14ac:dyDescent="0.55000000000000004"/>
    <row r="7699" s="38" customFormat="1" x14ac:dyDescent="0.55000000000000004"/>
    <row r="7700" s="38" customFormat="1" x14ac:dyDescent="0.55000000000000004"/>
    <row r="7701" s="38" customFormat="1" x14ac:dyDescent="0.55000000000000004"/>
    <row r="7702" s="38" customFormat="1" x14ac:dyDescent="0.55000000000000004"/>
    <row r="7703" s="38" customFormat="1" x14ac:dyDescent="0.55000000000000004"/>
    <row r="7704" s="38" customFormat="1" x14ac:dyDescent="0.55000000000000004"/>
    <row r="7705" s="38" customFormat="1" x14ac:dyDescent="0.55000000000000004"/>
    <row r="7706" s="38" customFormat="1" x14ac:dyDescent="0.55000000000000004"/>
    <row r="7707" s="38" customFormat="1" x14ac:dyDescent="0.55000000000000004"/>
    <row r="7708" s="38" customFormat="1" x14ac:dyDescent="0.55000000000000004"/>
    <row r="7709" s="38" customFormat="1" x14ac:dyDescent="0.55000000000000004"/>
    <row r="7710" s="38" customFormat="1" x14ac:dyDescent="0.55000000000000004"/>
    <row r="7711" s="38" customFormat="1" x14ac:dyDescent="0.55000000000000004"/>
    <row r="7712" s="38" customFormat="1" x14ac:dyDescent="0.55000000000000004"/>
    <row r="7713" s="38" customFormat="1" x14ac:dyDescent="0.55000000000000004"/>
    <row r="7714" s="38" customFormat="1" x14ac:dyDescent="0.55000000000000004"/>
    <row r="7715" s="38" customFormat="1" x14ac:dyDescent="0.55000000000000004"/>
    <row r="7716" s="38" customFormat="1" x14ac:dyDescent="0.55000000000000004"/>
    <row r="7717" s="38" customFormat="1" x14ac:dyDescent="0.55000000000000004"/>
    <row r="7718" s="38" customFormat="1" x14ac:dyDescent="0.55000000000000004"/>
    <row r="7719" s="38" customFormat="1" x14ac:dyDescent="0.55000000000000004"/>
    <row r="7720" s="38" customFormat="1" x14ac:dyDescent="0.55000000000000004"/>
    <row r="7721" s="38" customFormat="1" x14ac:dyDescent="0.55000000000000004"/>
    <row r="7722" s="38" customFormat="1" x14ac:dyDescent="0.55000000000000004"/>
    <row r="7723" s="38" customFormat="1" x14ac:dyDescent="0.55000000000000004"/>
    <row r="7724" s="38" customFormat="1" x14ac:dyDescent="0.55000000000000004"/>
    <row r="7725" s="38" customFormat="1" x14ac:dyDescent="0.55000000000000004"/>
    <row r="7726" s="38" customFormat="1" x14ac:dyDescent="0.55000000000000004"/>
    <row r="7727" s="38" customFormat="1" x14ac:dyDescent="0.55000000000000004"/>
    <row r="7728" s="38" customFormat="1" x14ac:dyDescent="0.55000000000000004"/>
    <row r="7729" s="38" customFormat="1" x14ac:dyDescent="0.55000000000000004"/>
    <row r="7730" s="38" customFormat="1" x14ac:dyDescent="0.55000000000000004"/>
    <row r="7731" s="38" customFormat="1" x14ac:dyDescent="0.55000000000000004"/>
    <row r="7732" s="38" customFormat="1" x14ac:dyDescent="0.55000000000000004"/>
    <row r="7733" s="38" customFormat="1" x14ac:dyDescent="0.55000000000000004"/>
    <row r="7734" s="38" customFormat="1" x14ac:dyDescent="0.55000000000000004"/>
    <row r="7735" s="38" customFormat="1" x14ac:dyDescent="0.55000000000000004"/>
    <row r="7736" s="38" customFormat="1" x14ac:dyDescent="0.55000000000000004"/>
    <row r="7737" s="38" customFormat="1" x14ac:dyDescent="0.55000000000000004"/>
    <row r="7738" s="38" customFormat="1" x14ac:dyDescent="0.55000000000000004"/>
    <row r="7739" s="38" customFormat="1" x14ac:dyDescent="0.55000000000000004"/>
    <row r="7740" s="38" customFormat="1" x14ac:dyDescent="0.55000000000000004"/>
    <row r="7741" s="38" customFormat="1" x14ac:dyDescent="0.55000000000000004"/>
    <row r="7742" s="38" customFormat="1" x14ac:dyDescent="0.55000000000000004"/>
    <row r="7743" s="38" customFormat="1" x14ac:dyDescent="0.55000000000000004"/>
    <row r="7744" s="38" customFormat="1" x14ac:dyDescent="0.55000000000000004"/>
    <row r="7745" s="38" customFormat="1" x14ac:dyDescent="0.55000000000000004"/>
    <row r="7746" s="38" customFormat="1" x14ac:dyDescent="0.55000000000000004"/>
    <row r="7747" s="38" customFormat="1" x14ac:dyDescent="0.55000000000000004"/>
    <row r="7748" s="38" customFormat="1" x14ac:dyDescent="0.55000000000000004"/>
    <row r="7749" s="38" customFormat="1" x14ac:dyDescent="0.55000000000000004"/>
    <row r="7750" s="38" customFormat="1" x14ac:dyDescent="0.55000000000000004"/>
    <row r="7751" s="38" customFormat="1" x14ac:dyDescent="0.55000000000000004"/>
    <row r="7752" s="38" customFormat="1" x14ac:dyDescent="0.55000000000000004"/>
    <row r="7753" s="38" customFormat="1" x14ac:dyDescent="0.55000000000000004"/>
    <row r="7754" s="38" customFormat="1" x14ac:dyDescent="0.55000000000000004"/>
    <row r="7755" s="38" customFormat="1" x14ac:dyDescent="0.55000000000000004"/>
    <row r="7756" s="38" customFormat="1" x14ac:dyDescent="0.55000000000000004"/>
    <row r="7757" s="38" customFormat="1" x14ac:dyDescent="0.55000000000000004"/>
    <row r="7758" s="38" customFormat="1" x14ac:dyDescent="0.55000000000000004"/>
    <row r="7759" s="38" customFormat="1" x14ac:dyDescent="0.55000000000000004"/>
    <row r="7760" s="38" customFormat="1" x14ac:dyDescent="0.55000000000000004"/>
    <row r="7761" s="38" customFormat="1" x14ac:dyDescent="0.55000000000000004"/>
    <row r="7762" s="38" customFormat="1" x14ac:dyDescent="0.55000000000000004"/>
    <row r="7763" s="38" customFormat="1" x14ac:dyDescent="0.55000000000000004"/>
    <row r="7764" s="38" customFormat="1" x14ac:dyDescent="0.55000000000000004"/>
    <row r="7765" s="38" customFormat="1" x14ac:dyDescent="0.55000000000000004"/>
    <row r="7766" s="38" customFormat="1" x14ac:dyDescent="0.55000000000000004"/>
    <row r="7767" s="38" customFormat="1" x14ac:dyDescent="0.55000000000000004"/>
    <row r="7768" s="38" customFormat="1" x14ac:dyDescent="0.55000000000000004"/>
    <row r="7769" s="38" customFormat="1" x14ac:dyDescent="0.55000000000000004"/>
    <row r="7770" s="38" customFormat="1" x14ac:dyDescent="0.55000000000000004"/>
    <row r="7771" s="38" customFormat="1" x14ac:dyDescent="0.55000000000000004"/>
    <row r="7772" s="38" customFormat="1" x14ac:dyDescent="0.55000000000000004"/>
    <row r="7773" s="38" customFormat="1" x14ac:dyDescent="0.55000000000000004"/>
    <row r="7774" s="38" customFormat="1" x14ac:dyDescent="0.55000000000000004"/>
    <row r="7775" s="38" customFormat="1" x14ac:dyDescent="0.55000000000000004"/>
    <row r="7776" s="38" customFormat="1" x14ac:dyDescent="0.55000000000000004"/>
    <row r="7777" s="38" customFormat="1" x14ac:dyDescent="0.55000000000000004"/>
    <row r="7778" s="38" customFormat="1" x14ac:dyDescent="0.55000000000000004"/>
    <row r="7779" s="38" customFormat="1" x14ac:dyDescent="0.55000000000000004"/>
    <row r="7780" s="38" customFormat="1" x14ac:dyDescent="0.55000000000000004"/>
    <row r="7781" s="38" customFormat="1" x14ac:dyDescent="0.55000000000000004"/>
    <row r="7782" s="38" customFormat="1" x14ac:dyDescent="0.55000000000000004"/>
    <row r="7783" s="38" customFormat="1" x14ac:dyDescent="0.55000000000000004"/>
    <row r="7784" s="38" customFormat="1" x14ac:dyDescent="0.55000000000000004"/>
    <row r="7785" s="38" customFormat="1" x14ac:dyDescent="0.55000000000000004"/>
    <row r="7786" s="38" customFormat="1" x14ac:dyDescent="0.55000000000000004"/>
    <row r="7787" s="38" customFormat="1" x14ac:dyDescent="0.55000000000000004"/>
    <row r="7788" s="38" customFormat="1" x14ac:dyDescent="0.55000000000000004"/>
    <row r="7789" s="38" customFormat="1" x14ac:dyDescent="0.55000000000000004"/>
    <row r="7790" s="38" customFormat="1" x14ac:dyDescent="0.55000000000000004"/>
    <row r="7791" s="38" customFormat="1" x14ac:dyDescent="0.55000000000000004"/>
    <row r="7792" s="38" customFormat="1" x14ac:dyDescent="0.55000000000000004"/>
    <row r="7793" s="38" customFormat="1" x14ac:dyDescent="0.55000000000000004"/>
    <row r="7794" s="38" customFormat="1" x14ac:dyDescent="0.55000000000000004"/>
    <row r="7795" s="38" customFormat="1" x14ac:dyDescent="0.55000000000000004"/>
    <row r="7796" s="38" customFormat="1" x14ac:dyDescent="0.55000000000000004"/>
    <row r="7797" s="38" customFormat="1" x14ac:dyDescent="0.55000000000000004"/>
    <row r="7798" s="38" customFormat="1" x14ac:dyDescent="0.55000000000000004"/>
    <row r="7799" s="38" customFormat="1" x14ac:dyDescent="0.55000000000000004"/>
    <row r="7800" s="38" customFormat="1" x14ac:dyDescent="0.55000000000000004"/>
    <row r="7801" s="38" customFormat="1" x14ac:dyDescent="0.55000000000000004"/>
    <row r="7802" s="38" customFormat="1" x14ac:dyDescent="0.55000000000000004"/>
    <row r="7803" s="38" customFormat="1" x14ac:dyDescent="0.55000000000000004"/>
    <row r="7804" s="38" customFormat="1" x14ac:dyDescent="0.55000000000000004"/>
    <row r="7805" s="38" customFormat="1" x14ac:dyDescent="0.55000000000000004"/>
    <row r="7806" s="38" customFormat="1" x14ac:dyDescent="0.55000000000000004"/>
    <row r="7807" s="38" customFormat="1" x14ac:dyDescent="0.55000000000000004"/>
    <row r="7808" s="38" customFormat="1" x14ac:dyDescent="0.55000000000000004"/>
    <row r="7809" s="38" customFormat="1" x14ac:dyDescent="0.55000000000000004"/>
    <row r="7810" s="38" customFormat="1" x14ac:dyDescent="0.55000000000000004"/>
    <row r="7811" s="38" customFormat="1" x14ac:dyDescent="0.55000000000000004"/>
    <row r="7812" s="38" customFormat="1" x14ac:dyDescent="0.55000000000000004"/>
    <row r="7813" s="38" customFormat="1" x14ac:dyDescent="0.55000000000000004"/>
    <row r="7814" s="38" customFormat="1" x14ac:dyDescent="0.55000000000000004"/>
    <row r="7815" s="38" customFormat="1" x14ac:dyDescent="0.55000000000000004"/>
    <row r="7816" s="38" customFormat="1" x14ac:dyDescent="0.55000000000000004"/>
    <row r="7817" s="38" customFormat="1" x14ac:dyDescent="0.55000000000000004"/>
    <row r="7818" s="38" customFormat="1" x14ac:dyDescent="0.55000000000000004"/>
    <row r="7819" s="38" customFormat="1" x14ac:dyDescent="0.55000000000000004"/>
    <row r="7820" s="38" customFormat="1" x14ac:dyDescent="0.55000000000000004"/>
    <row r="7821" s="38" customFormat="1" x14ac:dyDescent="0.55000000000000004"/>
    <row r="7822" s="38" customFormat="1" x14ac:dyDescent="0.55000000000000004"/>
    <row r="7823" s="38" customFormat="1" x14ac:dyDescent="0.55000000000000004"/>
    <row r="7824" s="38" customFormat="1" x14ac:dyDescent="0.55000000000000004"/>
    <row r="7825" s="38" customFormat="1" x14ac:dyDescent="0.55000000000000004"/>
    <row r="7826" s="38" customFormat="1" x14ac:dyDescent="0.55000000000000004"/>
    <row r="7827" s="38" customFormat="1" x14ac:dyDescent="0.55000000000000004"/>
    <row r="7828" s="38" customFormat="1" x14ac:dyDescent="0.55000000000000004"/>
    <row r="7829" s="38" customFormat="1" x14ac:dyDescent="0.55000000000000004"/>
    <row r="7830" s="38" customFormat="1" x14ac:dyDescent="0.55000000000000004"/>
    <row r="7831" s="38" customFormat="1" x14ac:dyDescent="0.55000000000000004"/>
    <row r="7832" s="38" customFormat="1" x14ac:dyDescent="0.55000000000000004"/>
    <row r="7833" s="38" customFormat="1" x14ac:dyDescent="0.55000000000000004"/>
    <row r="7834" s="38" customFormat="1" x14ac:dyDescent="0.55000000000000004"/>
    <row r="7835" s="38" customFormat="1" x14ac:dyDescent="0.55000000000000004"/>
    <row r="7836" s="38" customFormat="1" x14ac:dyDescent="0.55000000000000004"/>
    <row r="7837" s="38" customFormat="1" x14ac:dyDescent="0.55000000000000004"/>
    <row r="7838" s="38" customFormat="1" x14ac:dyDescent="0.55000000000000004"/>
    <row r="7839" s="38" customFormat="1" x14ac:dyDescent="0.55000000000000004"/>
    <row r="7840" s="38" customFormat="1" x14ac:dyDescent="0.55000000000000004"/>
    <row r="7841" s="38" customFormat="1" x14ac:dyDescent="0.55000000000000004"/>
    <row r="7842" s="38" customFormat="1" x14ac:dyDescent="0.55000000000000004"/>
    <row r="7843" s="38" customFormat="1" x14ac:dyDescent="0.55000000000000004"/>
    <row r="7844" s="38" customFormat="1" x14ac:dyDescent="0.55000000000000004"/>
    <row r="7845" s="38" customFormat="1" x14ac:dyDescent="0.55000000000000004"/>
    <row r="7846" s="38" customFormat="1" x14ac:dyDescent="0.55000000000000004"/>
    <row r="7847" s="38" customFormat="1" x14ac:dyDescent="0.55000000000000004"/>
    <row r="7848" s="38" customFormat="1" x14ac:dyDescent="0.55000000000000004"/>
    <row r="7849" s="38" customFormat="1" x14ac:dyDescent="0.55000000000000004"/>
    <row r="7850" s="38" customFormat="1" x14ac:dyDescent="0.55000000000000004"/>
    <row r="7851" s="38" customFormat="1" x14ac:dyDescent="0.55000000000000004"/>
    <row r="7852" s="38" customFormat="1" x14ac:dyDescent="0.55000000000000004"/>
    <row r="7853" s="38" customFormat="1" x14ac:dyDescent="0.55000000000000004"/>
    <row r="7854" s="38" customFormat="1" x14ac:dyDescent="0.55000000000000004"/>
    <row r="7855" s="38" customFormat="1" x14ac:dyDescent="0.55000000000000004"/>
    <row r="7856" s="38" customFormat="1" x14ac:dyDescent="0.55000000000000004"/>
    <row r="7857" s="38" customFormat="1" x14ac:dyDescent="0.55000000000000004"/>
    <row r="7858" s="38" customFormat="1" x14ac:dyDescent="0.55000000000000004"/>
    <row r="7859" s="38" customFormat="1" x14ac:dyDescent="0.55000000000000004"/>
    <row r="7860" s="38" customFormat="1" x14ac:dyDescent="0.55000000000000004"/>
    <row r="7861" s="38" customFormat="1" x14ac:dyDescent="0.55000000000000004"/>
    <row r="7862" s="38" customFormat="1" x14ac:dyDescent="0.55000000000000004"/>
    <row r="7863" s="38" customFormat="1" x14ac:dyDescent="0.55000000000000004"/>
    <row r="7864" s="38" customFormat="1" x14ac:dyDescent="0.55000000000000004"/>
    <row r="7865" s="38" customFormat="1" x14ac:dyDescent="0.55000000000000004"/>
    <row r="7866" s="38" customFormat="1" x14ac:dyDescent="0.55000000000000004"/>
    <row r="7867" s="38" customFormat="1" x14ac:dyDescent="0.55000000000000004"/>
    <row r="7868" s="38" customFormat="1" x14ac:dyDescent="0.55000000000000004"/>
    <row r="7869" s="38" customFormat="1" x14ac:dyDescent="0.55000000000000004"/>
    <row r="7870" s="38" customFormat="1" x14ac:dyDescent="0.55000000000000004"/>
    <row r="7871" s="38" customFormat="1" x14ac:dyDescent="0.55000000000000004"/>
    <row r="7872" s="38" customFormat="1" x14ac:dyDescent="0.55000000000000004"/>
    <row r="7873" s="38" customFormat="1" x14ac:dyDescent="0.55000000000000004"/>
    <row r="7874" s="38" customFormat="1" x14ac:dyDescent="0.55000000000000004"/>
    <row r="7875" s="38" customFormat="1" x14ac:dyDescent="0.55000000000000004"/>
    <row r="7876" s="38" customFormat="1" x14ac:dyDescent="0.55000000000000004"/>
    <row r="7877" s="38" customFormat="1" x14ac:dyDescent="0.55000000000000004"/>
    <row r="7878" s="38" customFormat="1" x14ac:dyDescent="0.55000000000000004"/>
    <row r="7879" s="38" customFormat="1" x14ac:dyDescent="0.55000000000000004"/>
    <row r="7880" s="38" customFormat="1" x14ac:dyDescent="0.55000000000000004"/>
    <row r="7881" s="38" customFormat="1" x14ac:dyDescent="0.55000000000000004"/>
    <row r="7882" s="38" customFormat="1" x14ac:dyDescent="0.55000000000000004"/>
    <row r="7883" s="38" customFormat="1" x14ac:dyDescent="0.55000000000000004"/>
    <row r="7884" s="38" customFormat="1" x14ac:dyDescent="0.55000000000000004"/>
    <row r="7885" s="38" customFormat="1" x14ac:dyDescent="0.55000000000000004"/>
    <row r="7886" s="38" customFormat="1" x14ac:dyDescent="0.55000000000000004"/>
    <row r="7887" s="38" customFormat="1" x14ac:dyDescent="0.55000000000000004"/>
    <row r="7888" s="38" customFormat="1" x14ac:dyDescent="0.55000000000000004"/>
    <row r="7889" s="38" customFormat="1" x14ac:dyDescent="0.55000000000000004"/>
    <row r="7890" s="38" customFormat="1" x14ac:dyDescent="0.55000000000000004"/>
    <row r="7891" s="38" customFormat="1" x14ac:dyDescent="0.55000000000000004"/>
    <row r="7892" s="38" customFormat="1" x14ac:dyDescent="0.55000000000000004"/>
    <row r="7893" s="38" customFormat="1" x14ac:dyDescent="0.55000000000000004"/>
    <row r="7894" s="38" customFormat="1" x14ac:dyDescent="0.55000000000000004"/>
    <row r="7895" s="38" customFormat="1" x14ac:dyDescent="0.55000000000000004"/>
    <row r="7896" s="38" customFormat="1" x14ac:dyDescent="0.55000000000000004"/>
    <row r="7897" s="38" customFormat="1" x14ac:dyDescent="0.55000000000000004"/>
    <row r="7898" s="38" customFormat="1" x14ac:dyDescent="0.55000000000000004"/>
    <row r="7899" s="38" customFormat="1" x14ac:dyDescent="0.55000000000000004"/>
    <row r="7900" s="38" customFormat="1" x14ac:dyDescent="0.55000000000000004"/>
    <row r="7901" s="38" customFormat="1" x14ac:dyDescent="0.55000000000000004"/>
    <row r="7902" s="38" customFormat="1" x14ac:dyDescent="0.55000000000000004"/>
    <row r="7903" s="38" customFormat="1" x14ac:dyDescent="0.55000000000000004"/>
    <row r="7904" s="38" customFormat="1" x14ac:dyDescent="0.55000000000000004"/>
    <row r="7905" s="38" customFormat="1" x14ac:dyDescent="0.55000000000000004"/>
    <row r="7906" s="38" customFormat="1" x14ac:dyDescent="0.55000000000000004"/>
    <row r="7907" s="38" customFormat="1" x14ac:dyDescent="0.55000000000000004"/>
    <row r="7908" s="38" customFormat="1" x14ac:dyDescent="0.55000000000000004"/>
    <row r="7909" s="38" customFormat="1" x14ac:dyDescent="0.55000000000000004"/>
    <row r="7910" s="38" customFormat="1" x14ac:dyDescent="0.55000000000000004"/>
    <row r="7911" s="38" customFormat="1" x14ac:dyDescent="0.55000000000000004"/>
    <row r="7912" s="38" customFormat="1" x14ac:dyDescent="0.55000000000000004"/>
    <row r="7913" s="38" customFormat="1" x14ac:dyDescent="0.55000000000000004"/>
    <row r="7914" s="38" customFormat="1" x14ac:dyDescent="0.55000000000000004"/>
    <row r="7915" s="38" customFormat="1" x14ac:dyDescent="0.55000000000000004"/>
    <row r="7916" s="38" customFormat="1" x14ac:dyDescent="0.55000000000000004"/>
    <row r="7917" s="38" customFormat="1" x14ac:dyDescent="0.55000000000000004"/>
    <row r="7918" s="38" customFormat="1" x14ac:dyDescent="0.55000000000000004"/>
    <row r="7919" s="38" customFormat="1" x14ac:dyDescent="0.55000000000000004"/>
    <row r="7920" s="38" customFormat="1" x14ac:dyDescent="0.55000000000000004"/>
    <row r="7921" s="38" customFormat="1" x14ac:dyDescent="0.55000000000000004"/>
    <row r="7922" s="38" customFormat="1" x14ac:dyDescent="0.55000000000000004"/>
    <row r="7923" s="38" customFormat="1" x14ac:dyDescent="0.55000000000000004"/>
    <row r="7924" s="38" customFormat="1" x14ac:dyDescent="0.55000000000000004"/>
    <row r="7925" s="38" customFormat="1" x14ac:dyDescent="0.55000000000000004"/>
    <row r="7926" s="38" customFormat="1" x14ac:dyDescent="0.55000000000000004"/>
    <row r="7927" s="38" customFormat="1" x14ac:dyDescent="0.55000000000000004"/>
    <row r="7928" s="38" customFormat="1" x14ac:dyDescent="0.55000000000000004"/>
    <row r="7929" s="38" customFormat="1" x14ac:dyDescent="0.55000000000000004"/>
    <row r="7930" s="38" customFormat="1" x14ac:dyDescent="0.55000000000000004"/>
    <row r="7931" s="38" customFormat="1" x14ac:dyDescent="0.55000000000000004"/>
    <row r="7932" s="38" customFormat="1" x14ac:dyDescent="0.55000000000000004"/>
    <row r="7933" s="38" customFormat="1" x14ac:dyDescent="0.55000000000000004"/>
    <row r="7934" s="38" customFormat="1" x14ac:dyDescent="0.55000000000000004"/>
    <row r="7935" s="38" customFormat="1" x14ac:dyDescent="0.55000000000000004"/>
    <row r="7936" s="38" customFormat="1" x14ac:dyDescent="0.55000000000000004"/>
    <row r="7937" s="38" customFormat="1" x14ac:dyDescent="0.55000000000000004"/>
    <row r="7938" s="38" customFormat="1" x14ac:dyDescent="0.55000000000000004"/>
    <row r="7939" s="38" customFormat="1" x14ac:dyDescent="0.55000000000000004"/>
    <row r="7940" s="38" customFormat="1" x14ac:dyDescent="0.55000000000000004"/>
    <row r="7941" s="38" customFormat="1" x14ac:dyDescent="0.55000000000000004"/>
    <row r="7942" s="38" customFormat="1" x14ac:dyDescent="0.55000000000000004"/>
    <row r="7943" s="38" customFormat="1" x14ac:dyDescent="0.55000000000000004"/>
    <row r="7944" s="38" customFormat="1" x14ac:dyDescent="0.55000000000000004"/>
    <row r="7945" s="38" customFormat="1" x14ac:dyDescent="0.55000000000000004"/>
    <row r="7946" s="38" customFormat="1" x14ac:dyDescent="0.55000000000000004"/>
    <row r="7947" s="38" customFormat="1" x14ac:dyDescent="0.55000000000000004"/>
    <row r="7948" s="38" customFormat="1" x14ac:dyDescent="0.55000000000000004"/>
    <row r="7949" s="38" customFormat="1" x14ac:dyDescent="0.55000000000000004"/>
    <row r="7950" s="38" customFormat="1" x14ac:dyDescent="0.55000000000000004"/>
    <row r="7951" s="38" customFormat="1" x14ac:dyDescent="0.55000000000000004"/>
    <row r="7952" s="38" customFormat="1" x14ac:dyDescent="0.55000000000000004"/>
    <row r="7953" s="38" customFormat="1" x14ac:dyDescent="0.55000000000000004"/>
    <row r="7954" s="38" customFormat="1" x14ac:dyDescent="0.55000000000000004"/>
    <row r="7955" s="38" customFormat="1" x14ac:dyDescent="0.55000000000000004"/>
    <row r="7956" s="38" customFormat="1" x14ac:dyDescent="0.55000000000000004"/>
    <row r="7957" s="38" customFormat="1" x14ac:dyDescent="0.55000000000000004"/>
    <row r="7958" s="38" customFormat="1" x14ac:dyDescent="0.55000000000000004"/>
    <row r="7959" s="38" customFormat="1" x14ac:dyDescent="0.55000000000000004"/>
    <row r="7960" s="38" customFormat="1" x14ac:dyDescent="0.55000000000000004"/>
    <row r="7961" s="38" customFormat="1" x14ac:dyDescent="0.55000000000000004"/>
    <row r="7962" s="38" customFormat="1" x14ac:dyDescent="0.55000000000000004"/>
    <row r="7963" s="38" customFormat="1" x14ac:dyDescent="0.55000000000000004"/>
    <row r="7964" s="38" customFormat="1" x14ac:dyDescent="0.55000000000000004"/>
    <row r="7965" s="38" customFormat="1" x14ac:dyDescent="0.55000000000000004"/>
    <row r="7966" s="38" customFormat="1" x14ac:dyDescent="0.55000000000000004"/>
    <row r="7967" s="38" customFormat="1" x14ac:dyDescent="0.55000000000000004"/>
    <row r="7968" s="38" customFormat="1" x14ac:dyDescent="0.55000000000000004"/>
    <row r="7969" s="38" customFormat="1" x14ac:dyDescent="0.55000000000000004"/>
    <row r="7970" s="38" customFormat="1" x14ac:dyDescent="0.55000000000000004"/>
    <row r="7971" s="38" customFormat="1" x14ac:dyDescent="0.55000000000000004"/>
    <row r="7972" s="38" customFormat="1" x14ac:dyDescent="0.55000000000000004"/>
    <row r="7973" s="38" customFormat="1" x14ac:dyDescent="0.55000000000000004"/>
    <row r="7974" s="38" customFormat="1" x14ac:dyDescent="0.55000000000000004"/>
    <row r="7975" s="38" customFormat="1" x14ac:dyDescent="0.55000000000000004"/>
    <row r="7976" s="38" customFormat="1" x14ac:dyDescent="0.55000000000000004"/>
    <row r="7977" s="38" customFormat="1" x14ac:dyDescent="0.55000000000000004"/>
    <row r="7978" s="38" customFormat="1" x14ac:dyDescent="0.55000000000000004"/>
    <row r="7979" s="38" customFormat="1" x14ac:dyDescent="0.55000000000000004"/>
    <row r="7980" s="38" customFormat="1" x14ac:dyDescent="0.55000000000000004"/>
    <row r="7981" s="38" customFormat="1" x14ac:dyDescent="0.55000000000000004"/>
    <row r="7982" s="38" customFormat="1" x14ac:dyDescent="0.55000000000000004"/>
    <row r="7983" s="38" customFormat="1" x14ac:dyDescent="0.55000000000000004"/>
    <row r="7984" s="38" customFormat="1" x14ac:dyDescent="0.55000000000000004"/>
    <row r="7985" s="38" customFormat="1" x14ac:dyDescent="0.55000000000000004"/>
    <row r="7986" s="38" customFormat="1" x14ac:dyDescent="0.55000000000000004"/>
    <row r="7987" s="38" customFormat="1" x14ac:dyDescent="0.55000000000000004"/>
    <row r="7988" s="38" customFormat="1" x14ac:dyDescent="0.55000000000000004"/>
    <row r="7989" s="38" customFormat="1" x14ac:dyDescent="0.55000000000000004"/>
    <row r="7990" s="38" customFormat="1" x14ac:dyDescent="0.55000000000000004"/>
    <row r="7991" s="38" customFormat="1" x14ac:dyDescent="0.55000000000000004"/>
    <row r="7992" s="38" customFormat="1" x14ac:dyDescent="0.55000000000000004"/>
    <row r="7993" s="38" customFormat="1" x14ac:dyDescent="0.55000000000000004"/>
    <row r="7994" s="38" customFormat="1" x14ac:dyDescent="0.55000000000000004"/>
    <row r="7995" s="38" customFormat="1" x14ac:dyDescent="0.55000000000000004"/>
    <row r="7996" s="38" customFormat="1" x14ac:dyDescent="0.55000000000000004"/>
    <row r="7997" s="38" customFormat="1" x14ac:dyDescent="0.55000000000000004"/>
    <row r="7998" s="38" customFormat="1" x14ac:dyDescent="0.55000000000000004"/>
    <row r="7999" s="38" customFormat="1" x14ac:dyDescent="0.55000000000000004"/>
    <row r="8000" s="38" customFormat="1" x14ac:dyDescent="0.55000000000000004"/>
    <row r="8001" s="38" customFormat="1" x14ac:dyDescent="0.55000000000000004"/>
    <row r="8002" s="38" customFormat="1" x14ac:dyDescent="0.55000000000000004"/>
    <row r="8003" s="38" customFormat="1" x14ac:dyDescent="0.55000000000000004"/>
    <row r="8004" s="38" customFormat="1" x14ac:dyDescent="0.55000000000000004"/>
    <row r="8005" s="38" customFormat="1" x14ac:dyDescent="0.55000000000000004"/>
    <row r="8006" s="38" customFormat="1" x14ac:dyDescent="0.55000000000000004"/>
    <row r="8007" s="38" customFormat="1" x14ac:dyDescent="0.55000000000000004"/>
    <row r="8008" s="38" customFormat="1" x14ac:dyDescent="0.55000000000000004"/>
    <row r="8009" s="38" customFormat="1" x14ac:dyDescent="0.55000000000000004"/>
    <row r="8010" s="38" customFormat="1" x14ac:dyDescent="0.55000000000000004"/>
    <row r="8011" s="38" customFormat="1" x14ac:dyDescent="0.55000000000000004"/>
    <row r="8012" s="38" customFormat="1" x14ac:dyDescent="0.55000000000000004"/>
    <row r="8013" s="38" customFormat="1" x14ac:dyDescent="0.55000000000000004"/>
    <row r="8014" s="38" customFormat="1" x14ac:dyDescent="0.55000000000000004"/>
    <row r="8015" s="38" customFormat="1" x14ac:dyDescent="0.55000000000000004"/>
    <row r="8016" s="38" customFormat="1" x14ac:dyDescent="0.55000000000000004"/>
    <row r="8017" s="38" customFormat="1" x14ac:dyDescent="0.55000000000000004"/>
    <row r="8018" s="38" customFormat="1" x14ac:dyDescent="0.55000000000000004"/>
    <row r="8019" s="38" customFormat="1" x14ac:dyDescent="0.55000000000000004"/>
    <row r="8020" s="38" customFormat="1" x14ac:dyDescent="0.55000000000000004"/>
    <row r="8021" s="38" customFormat="1" x14ac:dyDescent="0.55000000000000004"/>
    <row r="8022" s="38" customFormat="1" x14ac:dyDescent="0.55000000000000004"/>
    <row r="8023" s="38" customFormat="1" x14ac:dyDescent="0.55000000000000004"/>
    <row r="8024" s="38" customFormat="1" x14ac:dyDescent="0.55000000000000004"/>
    <row r="8025" s="38" customFormat="1" x14ac:dyDescent="0.55000000000000004"/>
    <row r="8026" s="38" customFormat="1" x14ac:dyDescent="0.55000000000000004"/>
    <row r="8027" s="38" customFormat="1" x14ac:dyDescent="0.55000000000000004"/>
    <row r="8028" s="38" customFormat="1" x14ac:dyDescent="0.55000000000000004"/>
    <row r="8029" s="38" customFormat="1" x14ac:dyDescent="0.55000000000000004"/>
    <row r="8030" s="38" customFormat="1" x14ac:dyDescent="0.55000000000000004"/>
    <row r="8031" s="38" customFormat="1" x14ac:dyDescent="0.55000000000000004"/>
    <row r="8032" s="38" customFormat="1" x14ac:dyDescent="0.55000000000000004"/>
    <row r="8033" s="38" customFormat="1" x14ac:dyDescent="0.55000000000000004"/>
    <row r="8034" s="38" customFormat="1" x14ac:dyDescent="0.55000000000000004"/>
    <row r="8035" s="38" customFormat="1" x14ac:dyDescent="0.55000000000000004"/>
    <row r="8036" s="38" customFormat="1" x14ac:dyDescent="0.55000000000000004"/>
    <row r="8037" s="38" customFormat="1" x14ac:dyDescent="0.55000000000000004"/>
    <row r="8038" s="38" customFormat="1" x14ac:dyDescent="0.55000000000000004"/>
    <row r="8039" s="38" customFormat="1" x14ac:dyDescent="0.55000000000000004"/>
    <row r="8040" s="38" customFormat="1" x14ac:dyDescent="0.55000000000000004"/>
    <row r="8041" s="38" customFormat="1" x14ac:dyDescent="0.55000000000000004"/>
    <row r="8042" s="38" customFormat="1" x14ac:dyDescent="0.55000000000000004"/>
    <row r="8043" s="38" customFormat="1" x14ac:dyDescent="0.55000000000000004"/>
    <row r="8044" s="38" customFormat="1" x14ac:dyDescent="0.55000000000000004"/>
    <row r="8045" s="38" customFormat="1" x14ac:dyDescent="0.55000000000000004"/>
    <row r="8046" s="38" customFormat="1" x14ac:dyDescent="0.55000000000000004"/>
    <row r="8047" s="38" customFormat="1" x14ac:dyDescent="0.55000000000000004"/>
    <row r="8048" s="38" customFormat="1" x14ac:dyDescent="0.55000000000000004"/>
    <row r="8049" s="38" customFormat="1" x14ac:dyDescent="0.55000000000000004"/>
    <row r="8050" s="38" customFormat="1" x14ac:dyDescent="0.55000000000000004"/>
    <row r="8051" s="38" customFormat="1" x14ac:dyDescent="0.55000000000000004"/>
    <row r="8052" s="38" customFormat="1" x14ac:dyDescent="0.55000000000000004"/>
    <row r="8053" s="38" customFormat="1" x14ac:dyDescent="0.55000000000000004"/>
    <row r="8054" s="38" customFormat="1" x14ac:dyDescent="0.55000000000000004"/>
    <row r="8055" s="38" customFormat="1" x14ac:dyDescent="0.55000000000000004"/>
    <row r="8056" s="38" customFormat="1" x14ac:dyDescent="0.55000000000000004"/>
    <row r="8057" s="38" customFormat="1" x14ac:dyDescent="0.55000000000000004"/>
    <row r="8058" s="38" customFormat="1" x14ac:dyDescent="0.55000000000000004"/>
    <row r="8059" s="38" customFormat="1" x14ac:dyDescent="0.55000000000000004"/>
    <row r="8060" s="38" customFormat="1" x14ac:dyDescent="0.55000000000000004"/>
    <row r="8061" s="38" customFormat="1" x14ac:dyDescent="0.55000000000000004"/>
    <row r="8062" s="38" customFormat="1" x14ac:dyDescent="0.55000000000000004"/>
    <row r="8063" s="38" customFormat="1" x14ac:dyDescent="0.55000000000000004"/>
    <row r="8064" s="38" customFormat="1" x14ac:dyDescent="0.55000000000000004"/>
    <row r="8065" s="38" customFormat="1" x14ac:dyDescent="0.55000000000000004"/>
    <row r="8066" s="38" customFormat="1" x14ac:dyDescent="0.55000000000000004"/>
    <row r="8067" s="38" customFormat="1" x14ac:dyDescent="0.55000000000000004"/>
    <row r="8068" s="38" customFormat="1" x14ac:dyDescent="0.55000000000000004"/>
    <row r="8069" s="38" customFormat="1" x14ac:dyDescent="0.55000000000000004"/>
    <row r="8070" s="38" customFormat="1" x14ac:dyDescent="0.55000000000000004"/>
    <row r="8071" s="38" customFormat="1" x14ac:dyDescent="0.55000000000000004"/>
    <row r="8072" s="38" customFormat="1" x14ac:dyDescent="0.55000000000000004"/>
    <row r="8073" s="38" customFormat="1" x14ac:dyDescent="0.55000000000000004"/>
    <row r="8074" s="38" customFormat="1" x14ac:dyDescent="0.55000000000000004"/>
    <row r="8075" s="38" customFormat="1" x14ac:dyDescent="0.55000000000000004"/>
    <row r="8076" s="38" customFormat="1" x14ac:dyDescent="0.55000000000000004"/>
    <row r="8077" s="38" customFormat="1" x14ac:dyDescent="0.55000000000000004"/>
    <row r="8078" s="38" customFormat="1" x14ac:dyDescent="0.55000000000000004"/>
    <row r="8079" s="38" customFormat="1" x14ac:dyDescent="0.55000000000000004"/>
    <row r="8080" s="38" customFormat="1" x14ac:dyDescent="0.55000000000000004"/>
    <row r="8081" s="38" customFormat="1" x14ac:dyDescent="0.55000000000000004"/>
    <row r="8082" s="38" customFormat="1" x14ac:dyDescent="0.55000000000000004"/>
    <row r="8083" s="38" customFormat="1" x14ac:dyDescent="0.55000000000000004"/>
    <row r="8084" s="38" customFormat="1" x14ac:dyDescent="0.55000000000000004"/>
    <row r="8085" s="38" customFormat="1" x14ac:dyDescent="0.55000000000000004"/>
    <row r="8086" s="38" customFormat="1" x14ac:dyDescent="0.55000000000000004"/>
    <row r="8087" s="38" customFormat="1" x14ac:dyDescent="0.55000000000000004"/>
    <row r="8088" s="38" customFormat="1" x14ac:dyDescent="0.55000000000000004"/>
    <row r="8089" s="38" customFormat="1" x14ac:dyDescent="0.55000000000000004"/>
    <row r="8090" s="38" customFormat="1" x14ac:dyDescent="0.55000000000000004"/>
    <row r="8091" s="38" customFormat="1" x14ac:dyDescent="0.55000000000000004"/>
    <row r="8092" s="38" customFormat="1" x14ac:dyDescent="0.55000000000000004"/>
    <row r="8093" s="38" customFormat="1" x14ac:dyDescent="0.55000000000000004"/>
    <row r="8094" s="38" customFormat="1" x14ac:dyDescent="0.55000000000000004"/>
    <row r="8095" s="38" customFormat="1" x14ac:dyDescent="0.55000000000000004"/>
    <row r="8096" s="38" customFormat="1" x14ac:dyDescent="0.55000000000000004"/>
    <row r="8097" s="38" customFormat="1" x14ac:dyDescent="0.55000000000000004"/>
    <row r="8098" s="38" customFormat="1" x14ac:dyDescent="0.55000000000000004"/>
    <row r="8099" s="38" customFormat="1" x14ac:dyDescent="0.55000000000000004"/>
    <row r="8100" s="38" customFormat="1" x14ac:dyDescent="0.55000000000000004"/>
    <row r="8101" s="38" customFormat="1" x14ac:dyDescent="0.55000000000000004"/>
    <row r="8102" s="38" customFormat="1" x14ac:dyDescent="0.55000000000000004"/>
    <row r="8103" s="38" customFormat="1" x14ac:dyDescent="0.55000000000000004"/>
    <row r="8104" s="38" customFormat="1" x14ac:dyDescent="0.55000000000000004"/>
    <row r="8105" s="38" customFormat="1" x14ac:dyDescent="0.55000000000000004"/>
    <row r="8106" s="38" customFormat="1" x14ac:dyDescent="0.55000000000000004"/>
    <row r="8107" s="38" customFormat="1" x14ac:dyDescent="0.55000000000000004"/>
    <row r="8108" s="38" customFormat="1" x14ac:dyDescent="0.55000000000000004"/>
    <row r="8109" s="38" customFormat="1" x14ac:dyDescent="0.55000000000000004"/>
    <row r="8110" s="38" customFormat="1" x14ac:dyDescent="0.55000000000000004"/>
    <row r="8111" s="38" customFormat="1" x14ac:dyDescent="0.55000000000000004"/>
    <row r="8112" s="38" customFormat="1" x14ac:dyDescent="0.55000000000000004"/>
    <row r="8113" s="38" customFormat="1" x14ac:dyDescent="0.55000000000000004"/>
    <row r="8114" s="38" customFormat="1" x14ac:dyDescent="0.55000000000000004"/>
    <row r="8115" s="38" customFormat="1" x14ac:dyDescent="0.55000000000000004"/>
    <row r="8116" s="38" customFormat="1" x14ac:dyDescent="0.55000000000000004"/>
    <row r="8117" s="38" customFormat="1" x14ac:dyDescent="0.55000000000000004"/>
    <row r="8118" s="38" customFormat="1" x14ac:dyDescent="0.55000000000000004"/>
    <row r="8119" s="38" customFormat="1" x14ac:dyDescent="0.55000000000000004"/>
    <row r="8120" s="38" customFormat="1" x14ac:dyDescent="0.55000000000000004"/>
    <row r="8121" s="38" customFormat="1" x14ac:dyDescent="0.55000000000000004"/>
    <row r="8122" s="38" customFormat="1" x14ac:dyDescent="0.55000000000000004"/>
    <row r="8123" s="38" customFormat="1" x14ac:dyDescent="0.55000000000000004"/>
    <row r="8124" s="38" customFormat="1" x14ac:dyDescent="0.55000000000000004"/>
    <row r="8125" s="38" customFormat="1" x14ac:dyDescent="0.55000000000000004"/>
    <row r="8126" s="38" customFormat="1" x14ac:dyDescent="0.55000000000000004"/>
    <row r="8127" s="38" customFormat="1" x14ac:dyDescent="0.55000000000000004"/>
    <row r="8128" s="38" customFormat="1" x14ac:dyDescent="0.55000000000000004"/>
    <row r="8129" s="38" customFormat="1" x14ac:dyDescent="0.55000000000000004"/>
    <row r="8130" s="38" customFormat="1" x14ac:dyDescent="0.55000000000000004"/>
    <row r="8131" s="38" customFormat="1" x14ac:dyDescent="0.55000000000000004"/>
    <row r="8132" s="38" customFormat="1" x14ac:dyDescent="0.55000000000000004"/>
    <row r="8133" s="38" customFormat="1" x14ac:dyDescent="0.55000000000000004"/>
    <row r="8134" s="38" customFormat="1" x14ac:dyDescent="0.55000000000000004"/>
    <row r="8135" s="38" customFormat="1" x14ac:dyDescent="0.55000000000000004"/>
    <row r="8136" s="38" customFormat="1" x14ac:dyDescent="0.55000000000000004"/>
    <row r="8137" s="38" customFormat="1" x14ac:dyDescent="0.55000000000000004"/>
    <row r="8138" s="38" customFormat="1" x14ac:dyDescent="0.55000000000000004"/>
    <row r="8139" s="38" customFormat="1" x14ac:dyDescent="0.55000000000000004"/>
    <row r="8140" s="38" customFormat="1" x14ac:dyDescent="0.55000000000000004"/>
    <row r="8141" s="38" customFormat="1" x14ac:dyDescent="0.55000000000000004"/>
    <row r="8142" s="38" customFormat="1" x14ac:dyDescent="0.55000000000000004"/>
    <row r="8143" s="38" customFormat="1" x14ac:dyDescent="0.55000000000000004"/>
    <row r="8144" s="38" customFormat="1" x14ac:dyDescent="0.55000000000000004"/>
    <row r="8145" s="38" customFormat="1" x14ac:dyDescent="0.55000000000000004"/>
    <row r="8146" s="38" customFormat="1" x14ac:dyDescent="0.55000000000000004"/>
    <row r="8147" s="38" customFormat="1" x14ac:dyDescent="0.55000000000000004"/>
    <row r="8148" s="38" customFormat="1" x14ac:dyDescent="0.55000000000000004"/>
    <row r="8149" s="38" customFormat="1" x14ac:dyDescent="0.55000000000000004"/>
    <row r="8150" s="38" customFormat="1" x14ac:dyDescent="0.55000000000000004"/>
    <row r="8151" s="38" customFormat="1" x14ac:dyDescent="0.55000000000000004"/>
    <row r="8152" s="38" customFormat="1" x14ac:dyDescent="0.55000000000000004"/>
    <row r="8153" s="38" customFormat="1" x14ac:dyDescent="0.55000000000000004"/>
    <row r="8154" s="38" customFormat="1" x14ac:dyDescent="0.55000000000000004"/>
    <row r="8155" s="38" customFormat="1" x14ac:dyDescent="0.55000000000000004"/>
    <row r="8156" s="38" customFormat="1" x14ac:dyDescent="0.55000000000000004"/>
    <row r="8157" s="38" customFormat="1" x14ac:dyDescent="0.55000000000000004"/>
    <row r="8158" s="38" customFormat="1" x14ac:dyDescent="0.55000000000000004"/>
    <row r="8159" s="38" customFormat="1" x14ac:dyDescent="0.55000000000000004"/>
    <row r="8160" s="38" customFormat="1" x14ac:dyDescent="0.55000000000000004"/>
    <row r="8161" s="38" customFormat="1" x14ac:dyDescent="0.55000000000000004"/>
    <row r="8162" s="38" customFormat="1" x14ac:dyDescent="0.55000000000000004"/>
    <row r="8163" s="38" customFormat="1" x14ac:dyDescent="0.55000000000000004"/>
    <row r="8164" s="38" customFormat="1" x14ac:dyDescent="0.55000000000000004"/>
    <row r="8165" s="38" customFormat="1" x14ac:dyDescent="0.55000000000000004"/>
    <row r="8166" s="38" customFormat="1" x14ac:dyDescent="0.55000000000000004"/>
    <row r="8167" s="38" customFormat="1" x14ac:dyDescent="0.55000000000000004"/>
    <row r="8168" s="38" customFormat="1" x14ac:dyDescent="0.55000000000000004"/>
    <row r="8169" s="38" customFormat="1" x14ac:dyDescent="0.55000000000000004"/>
    <row r="8170" s="38" customFormat="1" x14ac:dyDescent="0.55000000000000004"/>
    <row r="8171" s="38" customFormat="1" x14ac:dyDescent="0.55000000000000004"/>
    <row r="8172" s="38" customFormat="1" x14ac:dyDescent="0.55000000000000004"/>
    <row r="8173" s="38" customFormat="1" x14ac:dyDescent="0.55000000000000004"/>
    <row r="8174" s="38" customFormat="1" x14ac:dyDescent="0.55000000000000004"/>
    <row r="8175" s="38" customFormat="1" x14ac:dyDescent="0.55000000000000004"/>
    <row r="8176" s="38" customFormat="1" x14ac:dyDescent="0.55000000000000004"/>
    <row r="8177" s="38" customFormat="1" x14ac:dyDescent="0.55000000000000004"/>
    <row r="8178" s="38" customFormat="1" x14ac:dyDescent="0.55000000000000004"/>
    <row r="8179" s="38" customFormat="1" x14ac:dyDescent="0.55000000000000004"/>
    <row r="8180" s="38" customFormat="1" x14ac:dyDescent="0.55000000000000004"/>
    <row r="8181" s="38" customFormat="1" x14ac:dyDescent="0.55000000000000004"/>
    <row r="8182" s="38" customFormat="1" x14ac:dyDescent="0.55000000000000004"/>
    <row r="8183" s="38" customFormat="1" x14ac:dyDescent="0.55000000000000004"/>
    <row r="8184" s="38" customFormat="1" x14ac:dyDescent="0.55000000000000004"/>
    <row r="8185" s="38" customFormat="1" x14ac:dyDescent="0.55000000000000004"/>
    <row r="8186" s="38" customFormat="1" x14ac:dyDescent="0.55000000000000004"/>
    <row r="8187" s="38" customFormat="1" x14ac:dyDescent="0.55000000000000004"/>
    <row r="8188" s="38" customFormat="1" x14ac:dyDescent="0.55000000000000004"/>
    <row r="8189" s="38" customFormat="1" x14ac:dyDescent="0.55000000000000004"/>
    <row r="8190" s="38" customFormat="1" x14ac:dyDescent="0.55000000000000004"/>
    <row r="8191" s="38" customFormat="1" x14ac:dyDescent="0.55000000000000004"/>
    <row r="8192" s="38" customFormat="1" x14ac:dyDescent="0.55000000000000004"/>
    <row r="8193" s="38" customFormat="1" x14ac:dyDescent="0.55000000000000004"/>
    <row r="8194" s="38" customFormat="1" x14ac:dyDescent="0.55000000000000004"/>
    <row r="8195" s="38" customFormat="1" x14ac:dyDescent="0.55000000000000004"/>
    <row r="8196" s="38" customFormat="1" x14ac:dyDescent="0.55000000000000004"/>
    <row r="8197" s="38" customFormat="1" x14ac:dyDescent="0.55000000000000004"/>
    <row r="8198" s="38" customFormat="1" x14ac:dyDescent="0.55000000000000004"/>
    <row r="8199" s="38" customFormat="1" x14ac:dyDescent="0.55000000000000004"/>
    <row r="8200" s="38" customFormat="1" x14ac:dyDescent="0.55000000000000004"/>
    <row r="8201" s="38" customFormat="1" x14ac:dyDescent="0.55000000000000004"/>
    <row r="8202" s="38" customFormat="1" x14ac:dyDescent="0.55000000000000004"/>
    <row r="8203" s="38" customFormat="1" x14ac:dyDescent="0.55000000000000004"/>
    <row r="8204" s="38" customFormat="1" x14ac:dyDescent="0.55000000000000004"/>
    <row r="8205" s="38" customFormat="1" x14ac:dyDescent="0.55000000000000004"/>
    <row r="8206" s="38" customFormat="1" x14ac:dyDescent="0.55000000000000004"/>
    <row r="8207" s="38" customFormat="1" x14ac:dyDescent="0.55000000000000004"/>
    <row r="8208" s="38" customFormat="1" x14ac:dyDescent="0.55000000000000004"/>
    <row r="8209" s="38" customFormat="1" x14ac:dyDescent="0.55000000000000004"/>
    <row r="8210" s="38" customFormat="1" x14ac:dyDescent="0.55000000000000004"/>
    <row r="8211" s="38" customFormat="1" x14ac:dyDescent="0.55000000000000004"/>
    <row r="8212" s="38" customFormat="1" x14ac:dyDescent="0.55000000000000004"/>
    <row r="8213" s="38" customFormat="1" x14ac:dyDescent="0.55000000000000004"/>
    <row r="8214" s="38" customFormat="1" x14ac:dyDescent="0.55000000000000004"/>
    <row r="8215" s="38" customFormat="1" x14ac:dyDescent="0.55000000000000004"/>
    <row r="8216" s="38" customFormat="1" x14ac:dyDescent="0.55000000000000004"/>
    <row r="8217" s="38" customFormat="1" x14ac:dyDescent="0.55000000000000004"/>
    <row r="8218" s="38" customFormat="1" x14ac:dyDescent="0.55000000000000004"/>
    <row r="8219" s="38" customFormat="1" x14ac:dyDescent="0.55000000000000004"/>
    <row r="8220" s="38" customFormat="1" x14ac:dyDescent="0.55000000000000004"/>
    <row r="8221" s="38" customFormat="1" x14ac:dyDescent="0.55000000000000004"/>
    <row r="8222" s="38" customFormat="1" x14ac:dyDescent="0.55000000000000004"/>
    <row r="8223" s="38" customFormat="1" x14ac:dyDescent="0.55000000000000004"/>
    <row r="8224" s="38" customFormat="1" x14ac:dyDescent="0.55000000000000004"/>
    <row r="8225" s="38" customFormat="1" x14ac:dyDescent="0.55000000000000004"/>
    <row r="8226" s="38" customFormat="1" x14ac:dyDescent="0.55000000000000004"/>
    <row r="8227" s="38" customFormat="1" x14ac:dyDescent="0.55000000000000004"/>
    <row r="8228" s="38" customFormat="1" x14ac:dyDescent="0.55000000000000004"/>
    <row r="8229" s="38" customFormat="1" x14ac:dyDescent="0.55000000000000004"/>
    <row r="8230" s="38" customFormat="1" x14ac:dyDescent="0.55000000000000004"/>
    <row r="8231" s="38" customFormat="1" x14ac:dyDescent="0.55000000000000004"/>
    <row r="8232" s="38" customFormat="1" x14ac:dyDescent="0.55000000000000004"/>
    <row r="8233" s="38" customFormat="1" x14ac:dyDescent="0.55000000000000004"/>
    <row r="8234" s="38" customFormat="1" x14ac:dyDescent="0.55000000000000004"/>
    <row r="8235" s="38" customFormat="1" x14ac:dyDescent="0.55000000000000004"/>
    <row r="8236" s="38" customFormat="1" x14ac:dyDescent="0.55000000000000004"/>
    <row r="8237" s="38" customFormat="1" x14ac:dyDescent="0.55000000000000004"/>
    <row r="8238" s="38" customFormat="1" x14ac:dyDescent="0.55000000000000004"/>
    <row r="8239" s="38" customFormat="1" x14ac:dyDescent="0.55000000000000004"/>
    <row r="8240" s="38" customFormat="1" x14ac:dyDescent="0.55000000000000004"/>
    <row r="8241" s="38" customFormat="1" x14ac:dyDescent="0.55000000000000004"/>
    <row r="8242" s="38" customFormat="1" x14ac:dyDescent="0.55000000000000004"/>
    <row r="8243" s="38" customFormat="1" x14ac:dyDescent="0.55000000000000004"/>
    <row r="8244" s="38" customFormat="1" x14ac:dyDescent="0.55000000000000004"/>
    <row r="8245" s="38" customFormat="1" x14ac:dyDescent="0.55000000000000004"/>
    <row r="8246" s="38" customFormat="1" x14ac:dyDescent="0.55000000000000004"/>
    <row r="8247" s="38" customFormat="1" x14ac:dyDescent="0.55000000000000004"/>
    <row r="8248" s="38" customFormat="1" x14ac:dyDescent="0.55000000000000004"/>
    <row r="8249" s="38" customFormat="1" x14ac:dyDescent="0.55000000000000004"/>
    <row r="8250" s="38" customFormat="1" x14ac:dyDescent="0.55000000000000004"/>
    <row r="8251" s="38" customFormat="1" x14ac:dyDescent="0.55000000000000004"/>
    <row r="8252" s="38" customFormat="1" x14ac:dyDescent="0.55000000000000004"/>
    <row r="8253" s="38" customFormat="1" x14ac:dyDescent="0.55000000000000004"/>
    <row r="8254" s="38" customFormat="1" x14ac:dyDescent="0.55000000000000004"/>
    <row r="8255" s="38" customFormat="1" x14ac:dyDescent="0.55000000000000004"/>
    <row r="8256" s="38" customFormat="1" x14ac:dyDescent="0.55000000000000004"/>
    <row r="8257" s="38" customFormat="1" x14ac:dyDescent="0.55000000000000004"/>
    <row r="8258" s="38" customFormat="1" x14ac:dyDescent="0.55000000000000004"/>
    <row r="8259" s="38" customFormat="1" x14ac:dyDescent="0.55000000000000004"/>
    <row r="8260" s="38" customFormat="1" x14ac:dyDescent="0.55000000000000004"/>
    <row r="8261" s="38" customFormat="1" x14ac:dyDescent="0.55000000000000004"/>
    <row r="8262" s="38" customFormat="1" x14ac:dyDescent="0.55000000000000004"/>
    <row r="8263" s="38" customFormat="1" x14ac:dyDescent="0.55000000000000004"/>
    <row r="8264" s="38" customFormat="1" x14ac:dyDescent="0.55000000000000004"/>
    <row r="8265" s="38" customFormat="1" x14ac:dyDescent="0.55000000000000004"/>
    <row r="8266" s="38" customFormat="1" x14ac:dyDescent="0.55000000000000004"/>
    <row r="8267" s="38" customFormat="1" x14ac:dyDescent="0.55000000000000004"/>
    <row r="8268" s="38" customFormat="1" x14ac:dyDescent="0.55000000000000004"/>
    <row r="8269" s="38" customFormat="1" x14ac:dyDescent="0.55000000000000004"/>
    <row r="8270" s="38" customFormat="1" x14ac:dyDescent="0.55000000000000004"/>
    <row r="8271" s="38" customFormat="1" x14ac:dyDescent="0.55000000000000004"/>
    <row r="8272" s="38" customFormat="1" x14ac:dyDescent="0.55000000000000004"/>
    <row r="8273" s="38" customFormat="1" x14ac:dyDescent="0.55000000000000004"/>
    <row r="8274" s="38" customFormat="1" x14ac:dyDescent="0.55000000000000004"/>
    <row r="8275" s="38" customFormat="1" x14ac:dyDescent="0.55000000000000004"/>
    <row r="8276" s="38" customFormat="1" x14ac:dyDescent="0.55000000000000004"/>
    <row r="8277" s="38" customFormat="1" x14ac:dyDescent="0.55000000000000004"/>
    <row r="8278" s="38" customFormat="1" x14ac:dyDescent="0.55000000000000004"/>
    <row r="8279" s="38" customFormat="1" x14ac:dyDescent="0.55000000000000004"/>
    <row r="8280" s="38" customFormat="1" x14ac:dyDescent="0.55000000000000004"/>
    <row r="8281" s="38" customFormat="1" x14ac:dyDescent="0.55000000000000004"/>
    <row r="8282" s="38" customFormat="1" x14ac:dyDescent="0.55000000000000004"/>
    <row r="8283" s="38" customFormat="1" x14ac:dyDescent="0.55000000000000004"/>
    <row r="8284" s="38" customFormat="1" x14ac:dyDescent="0.55000000000000004"/>
    <row r="8285" s="38" customFormat="1" x14ac:dyDescent="0.55000000000000004"/>
    <row r="8286" s="38" customFormat="1" x14ac:dyDescent="0.55000000000000004"/>
    <row r="8287" s="38" customFormat="1" x14ac:dyDescent="0.55000000000000004"/>
    <row r="8288" s="38" customFormat="1" x14ac:dyDescent="0.55000000000000004"/>
    <row r="8289" s="38" customFormat="1" x14ac:dyDescent="0.55000000000000004"/>
    <row r="8290" s="38" customFormat="1" x14ac:dyDescent="0.55000000000000004"/>
    <row r="8291" s="38" customFormat="1" x14ac:dyDescent="0.55000000000000004"/>
    <row r="8292" s="38" customFormat="1" x14ac:dyDescent="0.55000000000000004"/>
    <row r="8293" s="38" customFormat="1" x14ac:dyDescent="0.55000000000000004"/>
    <row r="8294" s="38" customFormat="1" x14ac:dyDescent="0.55000000000000004"/>
    <row r="8295" s="38" customFormat="1" x14ac:dyDescent="0.55000000000000004"/>
    <row r="8296" s="38" customFormat="1" x14ac:dyDescent="0.55000000000000004"/>
    <row r="8297" s="38" customFormat="1" x14ac:dyDescent="0.55000000000000004"/>
    <row r="8298" s="38" customFormat="1" x14ac:dyDescent="0.55000000000000004"/>
    <row r="8299" s="38" customFormat="1" x14ac:dyDescent="0.55000000000000004"/>
    <row r="8300" s="38" customFormat="1" x14ac:dyDescent="0.55000000000000004"/>
    <row r="8301" s="38" customFormat="1" x14ac:dyDescent="0.55000000000000004"/>
    <row r="8302" s="38" customFormat="1" x14ac:dyDescent="0.55000000000000004"/>
    <row r="8303" s="38" customFormat="1" x14ac:dyDescent="0.55000000000000004"/>
    <row r="8304" s="38" customFormat="1" x14ac:dyDescent="0.55000000000000004"/>
    <row r="8305" s="38" customFormat="1" x14ac:dyDescent="0.55000000000000004"/>
    <row r="8306" s="38" customFormat="1" x14ac:dyDescent="0.55000000000000004"/>
    <row r="8307" s="38" customFormat="1" x14ac:dyDescent="0.55000000000000004"/>
    <row r="8308" s="38" customFormat="1" x14ac:dyDescent="0.55000000000000004"/>
    <row r="8309" s="38" customFormat="1" x14ac:dyDescent="0.55000000000000004"/>
    <row r="8310" s="38" customFormat="1" x14ac:dyDescent="0.55000000000000004"/>
    <row r="8311" s="38" customFormat="1" x14ac:dyDescent="0.55000000000000004"/>
    <row r="8312" s="38" customFormat="1" x14ac:dyDescent="0.55000000000000004"/>
    <row r="8313" s="38" customFormat="1" x14ac:dyDescent="0.55000000000000004"/>
    <row r="8314" s="38" customFormat="1" x14ac:dyDescent="0.55000000000000004"/>
    <row r="8315" s="38" customFormat="1" x14ac:dyDescent="0.55000000000000004"/>
    <row r="8316" s="38" customFormat="1" x14ac:dyDescent="0.55000000000000004"/>
    <row r="8317" s="38" customFormat="1" x14ac:dyDescent="0.55000000000000004"/>
    <row r="8318" s="38" customFormat="1" x14ac:dyDescent="0.55000000000000004"/>
    <row r="8319" s="38" customFormat="1" x14ac:dyDescent="0.55000000000000004"/>
    <row r="8320" s="38" customFormat="1" x14ac:dyDescent="0.55000000000000004"/>
    <row r="8321" s="38" customFormat="1" x14ac:dyDescent="0.55000000000000004"/>
    <row r="8322" s="38" customFormat="1" x14ac:dyDescent="0.55000000000000004"/>
    <row r="8323" s="38" customFormat="1" x14ac:dyDescent="0.55000000000000004"/>
    <row r="8324" s="38" customFormat="1" x14ac:dyDescent="0.55000000000000004"/>
    <row r="8325" s="38" customFormat="1" x14ac:dyDescent="0.55000000000000004"/>
    <row r="8326" s="38" customFormat="1" x14ac:dyDescent="0.55000000000000004"/>
    <row r="8327" s="38" customFormat="1" x14ac:dyDescent="0.55000000000000004"/>
    <row r="8328" s="38" customFormat="1" x14ac:dyDescent="0.55000000000000004"/>
    <row r="8329" s="38" customFormat="1" x14ac:dyDescent="0.55000000000000004"/>
    <row r="8330" s="38" customFormat="1" x14ac:dyDescent="0.55000000000000004"/>
    <row r="8331" s="38" customFormat="1" x14ac:dyDescent="0.55000000000000004"/>
    <row r="8332" s="38" customFormat="1" x14ac:dyDescent="0.55000000000000004"/>
    <row r="8333" s="38" customFormat="1" x14ac:dyDescent="0.55000000000000004"/>
    <row r="8334" s="38" customFormat="1" x14ac:dyDescent="0.55000000000000004"/>
    <row r="8335" s="38" customFormat="1" x14ac:dyDescent="0.55000000000000004"/>
    <row r="8336" s="38" customFormat="1" x14ac:dyDescent="0.55000000000000004"/>
    <row r="8337" s="38" customFormat="1" x14ac:dyDescent="0.55000000000000004"/>
    <row r="8338" s="38" customFormat="1" x14ac:dyDescent="0.55000000000000004"/>
    <row r="8339" s="38" customFormat="1" x14ac:dyDescent="0.55000000000000004"/>
    <row r="8340" s="38" customFormat="1" x14ac:dyDescent="0.55000000000000004"/>
    <row r="8341" s="38" customFormat="1" x14ac:dyDescent="0.55000000000000004"/>
    <row r="8342" s="38" customFormat="1" x14ac:dyDescent="0.55000000000000004"/>
    <row r="8343" s="38" customFormat="1" x14ac:dyDescent="0.55000000000000004"/>
    <row r="8344" s="38" customFormat="1" x14ac:dyDescent="0.55000000000000004"/>
    <row r="8345" s="38" customFormat="1" x14ac:dyDescent="0.55000000000000004"/>
    <row r="8346" s="38" customFormat="1" x14ac:dyDescent="0.55000000000000004"/>
    <row r="8347" s="38" customFormat="1" x14ac:dyDescent="0.55000000000000004"/>
    <row r="8348" s="38" customFormat="1" x14ac:dyDescent="0.55000000000000004"/>
    <row r="8349" s="38" customFormat="1" x14ac:dyDescent="0.55000000000000004"/>
    <row r="8350" s="38" customFormat="1" x14ac:dyDescent="0.55000000000000004"/>
    <row r="8351" s="38" customFormat="1" x14ac:dyDescent="0.55000000000000004"/>
    <row r="8352" s="38" customFormat="1" x14ac:dyDescent="0.55000000000000004"/>
    <row r="8353" s="38" customFormat="1" x14ac:dyDescent="0.55000000000000004"/>
    <row r="8354" s="38" customFormat="1" x14ac:dyDescent="0.55000000000000004"/>
    <row r="8355" s="38" customFormat="1" x14ac:dyDescent="0.55000000000000004"/>
    <row r="8356" s="38" customFormat="1" x14ac:dyDescent="0.55000000000000004"/>
    <row r="8357" s="38" customFormat="1" x14ac:dyDescent="0.55000000000000004"/>
    <row r="8358" s="38" customFormat="1" x14ac:dyDescent="0.55000000000000004"/>
    <row r="8359" s="38" customFormat="1" x14ac:dyDescent="0.55000000000000004"/>
    <row r="8360" s="38" customFormat="1" x14ac:dyDescent="0.55000000000000004"/>
    <row r="8361" s="38" customFormat="1" x14ac:dyDescent="0.55000000000000004"/>
    <row r="8362" s="38" customFormat="1" x14ac:dyDescent="0.55000000000000004"/>
    <row r="8363" s="38" customFormat="1" x14ac:dyDescent="0.55000000000000004"/>
    <row r="8364" s="38" customFormat="1" x14ac:dyDescent="0.55000000000000004"/>
    <row r="8365" s="38" customFormat="1" x14ac:dyDescent="0.55000000000000004"/>
    <row r="8366" s="38" customFormat="1" x14ac:dyDescent="0.55000000000000004"/>
    <row r="8367" s="38" customFormat="1" x14ac:dyDescent="0.55000000000000004"/>
    <row r="8368" s="38" customFormat="1" x14ac:dyDescent="0.55000000000000004"/>
    <row r="8369" s="38" customFormat="1" x14ac:dyDescent="0.55000000000000004"/>
    <row r="8370" s="38" customFormat="1" x14ac:dyDescent="0.55000000000000004"/>
    <row r="8371" s="38" customFormat="1" x14ac:dyDescent="0.55000000000000004"/>
    <row r="8372" s="38" customFormat="1" x14ac:dyDescent="0.55000000000000004"/>
    <row r="8373" s="38" customFormat="1" x14ac:dyDescent="0.55000000000000004"/>
    <row r="8374" s="38" customFormat="1" x14ac:dyDescent="0.55000000000000004"/>
    <row r="8375" s="38" customFormat="1" x14ac:dyDescent="0.55000000000000004"/>
    <row r="8376" s="38" customFormat="1" x14ac:dyDescent="0.55000000000000004"/>
    <row r="8377" s="38" customFormat="1" x14ac:dyDescent="0.55000000000000004"/>
    <row r="8378" s="38" customFormat="1" x14ac:dyDescent="0.55000000000000004"/>
    <row r="8379" s="38" customFormat="1" x14ac:dyDescent="0.55000000000000004"/>
    <row r="8380" s="38" customFormat="1" x14ac:dyDescent="0.55000000000000004"/>
    <row r="8381" s="38" customFormat="1" x14ac:dyDescent="0.55000000000000004"/>
    <row r="8382" s="38" customFormat="1" x14ac:dyDescent="0.55000000000000004"/>
    <row r="8383" s="38" customFormat="1" x14ac:dyDescent="0.55000000000000004"/>
    <row r="8384" s="38" customFormat="1" x14ac:dyDescent="0.55000000000000004"/>
    <row r="8385" s="38" customFormat="1" x14ac:dyDescent="0.55000000000000004"/>
    <row r="8386" s="38" customFormat="1" x14ac:dyDescent="0.55000000000000004"/>
    <row r="8387" s="38" customFormat="1" x14ac:dyDescent="0.55000000000000004"/>
    <row r="8388" s="38" customFormat="1" x14ac:dyDescent="0.55000000000000004"/>
    <row r="8389" s="38" customFormat="1" x14ac:dyDescent="0.55000000000000004"/>
    <row r="8390" s="38" customFormat="1" x14ac:dyDescent="0.55000000000000004"/>
    <row r="8391" s="38" customFormat="1" x14ac:dyDescent="0.55000000000000004"/>
    <row r="8392" s="38" customFormat="1" x14ac:dyDescent="0.55000000000000004"/>
    <row r="8393" s="38" customFormat="1" x14ac:dyDescent="0.55000000000000004"/>
    <row r="8394" s="38" customFormat="1" x14ac:dyDescent="0.55000000000000004"/>
    <row r="8395" s="38" customFormat="1" x14ac:dyDescent="0.55000000000000004"/>
    <row r="8396" s="38" customFormat="1" x14ac:dyDescent="0.55000000000000004"/>
    <row r="8397" s="38" customFormat="1" x14ac:dyDescent="0.55000000000000004"/>
    <row r="8398" s="38" customFormat="1" x14ac:dyDescent="0.55000000000000004"/>
    <row r="8399" s="38" customFormat="1" x14ac:dyDescent="0.55000000000000004"/>
    <row r="8400" s="38" customFormat="1" x14ac:dyDescent="0.55000000000000004"/>
    <row r="8401" s="38" customFormat="1" x14ac:dyDescent="0.55000000000000004"/>
    <row r="8402" s="38" customFormat="1" x14ac:dyDescent="0.55000000000000004"/>
    <row r="8403" s="38" customFormat="1" x14ac:dyDescent="0.55000000000000004"/>
    <row r="8404" s="38" customFormat="1" x14ac:dyDescent="0.55000000000000004"/>
    <row r="8405" s="38" customFormat="1" x14ac:dyDescent="0.55000000000000004"/>
    <row r="8406" s="38" customFormat="1" x14ac:dyDescent="0.55000000000000004"/>
    <row r="8407" s="38" customFormat="1" x14ac:dyDescent="0.55000000000000004"/>
    <row r="8408" s="38" customFormat="1" x14ac:dyDescent="0.55000000000000004"/>
    <row r="8409" s="38" customFormat="1" x14ac:dyDescent="0.55000000000000004"/>
    <row r="8410" s="38" customFormat="1" x14ac:dyDescent="0.55000000000000004"/>
    <row r="8411" s="38" customFormat="1" x14ac:dyDescent="0.55000000000000004"/>
    <row r="8412" s="38" customFormat="1" x14ac:dyDescent="0.55000000000000004"/>
    <row r="8413" s="38" customFormat="1" x14ac:dyDescent="0.55000000000000004"/>
    <row r="8414" s="38" customFormat="1" x14ac:dyDescent="0.55000000000000004"/>
    <row r="8415" s="38" customFormat="1" x14ac:dyDescent="0.55000000000000004"/>
    <row r="8416" s="38" customFormat="1" x14ac:dyDescent="0.55000000000000004"/>
    <row r="8417" s="38" customFormat="1" x14ac:dyDescent="0.55000000000000004"/>
    <row r="8418" s="38" customFormat="1" x14ac:dyDescent="0.55000000000000004"/>
    <row r="8419" s="38" customFormat="1" x14ac:dyDescent="0.55000000000000004"/>
    <row r="8420" s="38" customFormat="1" x14ac:dyDescent="0.55000000000000004"/>
    <row r="8421" s="38" customFormat="1" x14ac:dyDescent="0.55000000000000004"/>
    <row r="8422" s="38" customFormat="1" x14ac:dyDescent="0.55000000000000004"/>
    <row r="8423" s="38" customFormat="1" x14ac:dyDescent="0.55000000000000004"/>
    <row r="8424" s="38" customFormat="1" x14ac:dyDescent="0.55000000000000004"/>
    <row r="8425" s="38" customFormat="1" x14ac:dyDescent="0.55000000000000004"/>
    <row r="8426" s="38" customFormat="1" x14ac:dyDescent="0.55000000000000004"/>
    <row r="8427" s="38" customFormat="1" x14ac:dyDescent="0.55000000000000004"/>
    <row r="8428" s="38" customFormat="1" x14ac:dyDescent="0.55000000000000004"/>
    <row r="8429" s="38" customFormat="1" x14ac:dyDescent="0.55000000000000004"/>
    <row r="8430" s="38" customFormat="1" x14ac:dyDescent="0.55000000000000004"/>
    <row r="8431" s="38" customFormat="1" x14ac:dyDescent="0.55000000000000004"/>
    <row r="8432" s="38" customFormat="1" x14ac:dyDescent="0.55000000000000004"/>
    <row r="8433" s="38" customFormat="1" x14ac:dyDescent="0.55000000000000004"/>
    <row r="8434" s="38" customFormat="1" x14ac:dyDescent="0.55000000000000004"/>
    <row r="8435" s="38" customFormat="1" x14ac:dyDescent="0.55000000000000004"/>
    <row r="8436" s="38" customFormat="1" x14ac:dyDescent="0.55000000000000004"/>
    <row r="8437" s="38" customFormat="1" x14ac:dyDescent="0.55000000000000004"/>
    <row r="8438" s="38" customFormat="1" x14ac:dyDescent="0.55000000000000004"/>
    <row r="8439" s="38" customFormat="1" x14ac:dyDescent="0.55000000000000004"/>
    <row r="8440" s="38" customFormat="1" x14ac:dyDescent="0.55000000000000004"/>
    <row r="8441" s="38" customFormat="1" x14ac:dyDescent="0.55000000000000004"/>
    <row r="8442" s="38" customFormat="1" x14ac:dyDescent="0.55000000000000004"/>
    <row r="8443" s="38" customFormat="1" x14ac:dyDescent="0.55000000000000004"/>
    <row r="8444" s="38" customFormat="1" x14ac:dyDescent="0.55000000000000004"/>
    <row r="8445" s="38" customFormat="1" x14ac:dyDescent="0.55000000000000004"/>
    <row r="8446" s="38" customFormat="1" x14ac:dyDescent="0.55000000000000004"/>
    <row r="8447" s="38" customFormat="1" x14ac:dyDescent="0.55000000000000004"/>
    <row r="8448" s="38" customFormat="1" x14ac:dyDescent="0.55000000000000004"/>
    <row r="8449" s="38" customFormat="1" x14ac:dyDescent="0.55000000000000004"/>
    <row r="8450" s="38" customFormat="1" x14ac:dyDescent="0.55000000000000004"/>
    <row r="8451" s="38" customFormat="1" x14ac:dyDescent="0.55000000000000004"/>
    <row r="8452" s="38" customFormat="1" x14ac:dyDescent="0.55000000000000004"/>
    <row r="8453" s="38" customFormat="1" x14ac:dyDescent="0.55000000000000004"/>
    <row r="8454" s="38" customFormat="1" x14ac:dyDescent="0.55000000000000004"/>
    <row r="8455" s="38" customFormat="1" x14ac:dyDescent="0.55000000000000004"/>
    <row r="8456" s="38" customFormat="1" x14ac:dyDescent="0.55000000000000004"/>
    <row r="8457" s="38" customFormat="1" x14ac:dyDescent="0.55000000000000004"/>
    <row r="8458" s="38" customFormat="1" x14ac:dyDescent="0.55000000000000004"/>
    <row r="8459" s="38" customFormat="1" x14ac:dyDescent="0.55000000000000004"/>
    <row r="8460" s="38" customFormat="1" x14ac:dyDescent="0.55000000000000004"/>
    <row r="8461" s="38" customFormat="1" x14ac:dyDescent="0.55000000000000004"/>
    <row r="8462" s="38" customFormat="1" x14ac:dyDescent="0.55000000000000004"/>
    <row r="8463" s="38" customFormat="1" x14ac:dyDescent="0.55000000000000004"/>
    <row r="8464" s="38" customFormat="1" x14ac:dyDescent="0.55000000000000004"/>
    <row r="8465" s="38" customFormat="1" x14ac:dyDescent="0.55000000000000004"/>
    <row r="8466" s="38" customFormat="1" x14ac:dyDescent="0.55000000000000004"/>
    <row r="8467" s="38" customFormat="1" x14ac:dyDescent="0.55000000000000004"/>
    <row r="8468" s="38" customFormat="1" x14ac:dyDescent="0.55000000000000004"/>
    <row r="8469" s="38" customFormat="1" x14ac:dyDescent="0.55000000000000004"/>
    <row r="8470" s="38" customFormat="1" x14ac:dyDescent="0.55000000000000004"/>
    <row r="8471" s="38" customFormat="1" x14ac:dyDescent="0.55000000000000004"/>
    <row r="8472" s="38" customFormat="1" x14ac:dyDescent="0.55000000000000004"/>
    <row r="8473" s="38" customFormat="1" x14ac:dyDescent="0.55000000000000004"/>
    <row r="8474" s="38" customFormat="1" x14ac:dyDescent="0.55000000000000004"/>
    <row r="8475" s="38" customFormat="1" x14ac:dyDescent="0.55000000000000004"/>
    <row r="8476" s="38" customFormat="1" x14ac:dyDescent="0.55000000000000004"/>
    <row r="8477" s="38" customFormat="1" x14ac:dyDescent="0.55000000000000004"/>
    <row r="8478" s="38" customFormat="1" x14ac:dyDescent="0.55000000000000004"/>
    <row r="8479" s="38" customFormat="1" x14ac:dyDescent="0.55000000000000004"/>
    <row r="8480" s="38" customFormat="1" x14ac:dyDescent="0.55000000000000004"/>
    <row r="8481" s="38" customFormat="1" x14ac:dyDescent="0.55000000000000004"/>
    <row r="8482" s="38" customFormat="1" x14ac:dyDescent="0.55000000000000004"/>
    <row r="8483" s="38" customFormat="1" x14ac:dyDescent="0.55000000000000004"/>
    <row r="8484" s="38" customFormat="1" x14ac:dyDescent="0.55000000000000004"/>
    <row r="8485" s="38" customFormat="1" x14ac:dyDescent="0.55000000000000004"/>
    <row r="8486" s="38" customFormat="1" x14ac:dyDescent="0.55000000000000004"/>
    <row r="8487" s="38" customFormat="1" x14ac:dyDescent="0.55000000000000004"/>
    <row r="8488" s="38" customFormat="1" x14ac:dyDescent="0.55000000000000004"/>
    <row r="8489" s="38" customFormat="1" x14ac:dyDescent="0.55000000000000004"/>
    <row r="8490" s="38" customFormat="1" x14ac:dyDescent="0.55000000000000004"/>
    <row r="8491" s="38" customFormat="1" x14ac:dyDescent="0.55000000000000004"/>
    <row r="8492" s="38" customFormat="1" x14ac:dyDescent="0.55000000000000004"/>
    <row r="8493" s="38" customFormat="1" x14ac:dyDescent="0.55000000000000004"/>
    <row r="8494" s="38" customFormat="1" x14ac:dyDescent="0.55000000000000004"/>
    <row r="8495" s="38" customFormat="1" x14ac:dyDescent="0.55000000000000004"/>
    <row r="8496" s="38" customFormat="1" x14ac:dyDescent="0.55000000000000004"/>
    <row r="8497" s="38" customFormat="1" x14ac:dyDescent="0.55000000000000004"/>
    <row r="8498" s="38" customFormat="1" x14ac:dyDescent="0.55000000000000004"/>
    <row r="8499" s="38" customFormat="1" x14ac:dyDescent="0.55000000000000004"/>
    <row r="8500" s="38" customFormat="1" x14ac:dyDescent="0.55000000000000004"/>
    <row r="8501" s="38" customFormat="1" x14ac:dyDescent="0.55000000000000004"/>
    <row r="8502" s="38" customFormat="1" x14ac:dyDescent="0.55000000000000004"/>
    <row r="8503" s="38" customFormat="1" x14ac:dyDescent="0.55000000000000004"/>
    <row r="8504" s="38" customFormat="1" x14ac:dyDescent="0.55000000000000004"/>
    <row r="8505" s="38" customFormat="1" x14ac:dyDescent="0.55000000000000004"/>
    <row r="8506" s="38" customFormat="1" x14ac:dyDescent="0.55000000000000004"/>
    <row r="8507" s="38" customFormat="1" x14ac:dyDescent="0.55000000000000004"/>
    <row r="8508" s="38" customFormat="1" x14ac:dyDescent="0.55000000000000004"/>
    <row r="8509" s="38" customFormat="1" x14ac:dyDescent="0.55000000000000004"/>
    <row r="8510" s="38" customFormat="1" x14ac:dyDescent="0.55000000000000004"/>
    <row r="8511" s="38" customFormat="1" x14ac:dyDescent="0.55000000000000004"/>
    <row r="8512" s="38" customFormat="1" x14ac:dyDescent="0.55000000000000004"/>
    <row r="8513" s="38" customFormat="1" x14ac:dyDescent="0.55000000000000004"/>
    <row r="8514" s="38" customFormat="1" x14ac:dyDescent="0.55000000000000004"/>
    <row r="8515" s="38" customFormat="1" x14ac:dyDescent="0.55000000000000004"/>
    <row r="8516" s="38" customFormat="1" x14ac:dyDescent="0.55000000000000004"/>
    <row r="8517" s="38" customFormat="1" x14ac:dyDescent="0.55000000000000004"/>
    <row r="8518" s="38" customFormat="1" x14ac:dyDescent="0.55000000000000004"/>
    <row r="8519" s="38" customFormat="1" x14ac:dyDescent="0.55000000000000004"/>
    <row r="8520" s="38" customFormat="1" x14ac:dyDescent="0.55000000000000004"/>
    <row r="8521" s="38" customFormat="1" x14ac:dyDescent="0.55000000000000004"/>
    <row r="8522" s="38" customFormat="1" x14ac:dyDescent="0.55000000000000004"/>
    <row r="8523" s="38" customFormat="1" x14ac:dyDescent="0.55000000000000004"/>
    <row r="8524" s="38" customFormat="1" x14ac:dyDescent="0.55000000000000004"/>
    <row r="8525" s="38" customFormat="1" x14ac:dyDescent="0.55000000000000004"/>
    <row r="8526" s="38" customFormat="1" x14ac:dyDescent="0.55000000000000004"/>
    <row r="8527" s="38" customFormat="1" x14ac:dyDescent="0.55000000000000004"/>
    <row r="8528" s="38" customFormat="1" x14ac:dyDescent="0.55000000000000004"/>
    <row r="8529" s="38" customFormat="1" x14ac:dyDescent="0.55000000000000004"/>
    <row r="8530" s="38" customFormat="1" x14ac:dyDescent="0.55000000000000004"/>
    <row r="8531" s="38" customFormat="1" x14ac:dyDescent="0.55000000000000004"/>
    <row r="8532" s="38" customFormat="1" x14ac:dyDescent="0.55000000000000004"/>
    <row r="8533" s="38" customFormat="1" x14ac:dyDescent="0.55000000000000004"/>
    <row r="8534" s="38" customFormat="1" x14ac:dyDescent="0.55000000000000004"/>
    <row r="8535" s="38" customFormat="1" x14ac:dyDescent="0.55000000000000004"/>
    <row r="8536" s="38" customFormat="1" x14ac:dyDescent="0.55000000000000004"/>
    <row r="8537" s="38" customFormat="1" x14ac:dyDescent="0.55000000000000004"/>
    <row r="8538" s="38" customFormat="1" x14ac:dyDescent="0.55000000000000004"/>
    <row r="8539" s="38" customFormat="1" x14ac:dyDescent="0.55000000000000004"/>
    <row r="8540" s="38" customFormat="1" x14ac:dyDescent="0.55000000000000004"/>
    <row r="8541" s="38" customFormat="1" x14ac:dyDescent="0.55000000000000004"/>
    <row r="8542" s="38" customFormat="1" x14ac:dyDescent="0.55000000000000004"/>
    <row r="8543" s="38" customFormat="1" x14ac:dyDescent="0.55000000000000004"/>
    <row r="8544" s="38" customFormat="1" x14ac:dyDescent="0.55000000000000004"/>
    <row r="8545" s="38" customFormat="1" x14ac:dyDescent="0.55000000000000004"/>
    <row r="8546" s="38" customFormat="1" x14ac:dyDescent="0.55000000000000004"/>
    <row r="8547" s="38" customFormat="1" x14ac:dyDescent="0.55000000000000004"/>
    <row r="8548" s="38" customFormat="1" x14ac:dyDescent="0.55000000000000004"/>
    <row r="8549" s="38" customFormat="1" x14ac:dyDescent="0.55000000000000004"/>
    <row r="8550" s="38" customFormat="1" x14ac:dyDescent="0.55000000000000004"/>
    <row r="8551" s="38" customFormat="1" x14ac:dyDescent="0.55000000000000004"/>
    <row r="8552" s="38" customFormat="1" x14ac:dyDescent="0.55000000000000004"/>
    <row r="8553" s="38" customFormat="1" x14ac:dyDescent="0.55000000000000004"/>
    <row r="8554" s="38" customFormat="1" x14ac:dyDescent="0.55000000000000004"/>
    <row r="8555" s="38" customFormat="1" x14ac:dyDescent="0.55000000000000004"/>
    <row r="8556" s="38" customFormat="1" x14ac:dyDescent="0.55000000000000004"/>
    <row r="8557" s="38" customFormat="1" x14ac:dyDescent="0.55000000000000004"/>
    <row r="8558" s="38" customFormat="1" x14ac:dyDescent="0.55000000000000004"/>
    <row r="8559" s="38" customFormat="1" x14ac:dyDescent="0.55000000000000004"/>
    <row r="8560" s="38" customFormat="1" x14ac:dyDescent="0.55000000000000004"/>
    <row r="8561" s="38" customFormat="1" x14ac:dyDescent="0.55000000000000004"/>
    <row r="8562" s="38" customFormat="1" x14ac:dyDescent="0.55000000000000004"/>
    <row r="8563" s="38" customFormat="1" x14ac:dyDescent="0.55000000000000004"/>
    <row r="8564" s="38" customFormat="1" x14ac:dyDescent="0.55000000000000004"/>
    <row r="8565" s="38" customFormat="1" x14ac:dyDescent="0.55000000000000004"/>
    <row r="8566" s="38" customFormat="1" x14ac:dyDescent="0.55000000000000004"/>
    <row r="8567" s="38" customFormat="1" x14ac:dyDescent="0.55000000000000004"/>
    <row r="8568" s="38" customFormat="1" x14ac:dyDescent="0.55000000000000004"/>
    <row r="8569" s="38" customFormat="1" x14ac:dyDescent="0.55000000000000004"/>
    <row r="8570" s="38" customFormat="1" x14ac:dyDescent="0.55000000000000004"/>
    <row r="8571" s="38" customFormat="1" x14ac:dyDescent="0.55000000000000004"/>
    <row r="8572" s="38" customFormat="1" x14ac:dyDescent="0.55000000000000004"/>
    <row r="8573" s="38" customFormat="1" x14ac:dyDescent="0.55000000000000004"/>
    <row r="8574" s="38" customFormat="1" x14ac:dyDescent="0.55000000000000004"/>
    <row r="8575" s="38" customFormat="1" x14ac:dyDescent="0.55000000000000004"/>
    <row r="8576" s="38" customFormat="1" x14ac:dyDescent="0.55000000000000004"/>
    <row r="8577" s="38" customFormat="1" x14ac:dyDescent="0.55000000000000004"/>
    <row r="8578" s="38" customFormat="1" x14ac:dyDescent="0.55000000000000004"/>
    <row r="8579" s="38" customFormat="1" x14ac:dyDescent="0.55000000000000004"/>
    <row r="8580" s="38" customFormat="1" x14ac:dyDescent="0.55000000000000004"/>
    <row r="8581" s="38" customFormat="1" x14ac:dyDescent="0.55000000000000004"/>
    <row r="8582" s="38" customFormat="1" x14ac:dyDescent="0.55000000000000004"/>
    <row r="8583" s="38" customFormat="1" x14ac:dyDescent="0.55000000000000004"/>
    <row r="8584" s="38" customFormat="1" x14ac:dyDescent="0.55000000000000004"/>
    <row r="8585" s="38" customFormat="1" x14ac:dyDescent="0.55000000000000004"/>
    <row r="8586" s="38" customFormat="1" x14ac:dyDescent="0.55000000000000004"/>
    <row r="8587" s="38" customFormat="1" x14ac:dyDescent="0.55000000000000004"/>
    <row r="8588" s="38" customFormat="1" x14ac:dyDescent="0.55000000000000004"/>
    <row r="8589" s="38" customFormat="1" x14ac:dyDescent="0.55000000000000004"/>
    <row r="8590" s="38" customFormat="1" x14ac:dyDescent="0.55000000000000004"/>
    <row r="8591" s="38" customFormat="1" x14ac:dyDescent="0.55000000000000004"/>
    <row r="8592" s="38" customFormat="1" x14ac:dyDescent="0.55000000000000004"/>
    <row r="8593" s="38" customFormat="1" x14ac:dyDescent="0.55000000000000004"/>
    <row r="8594" s="38" customFormat="1" x14ac:dyDescent="0.55000000000000004"/>
    <row r="8595" s="38" customFormat="1" x14ac:dyDescent="0.55000000000000004"/>
    <row r="8596" s="38" customFormat="1" x14ac:dyDescent="0.55000000000000004"/>
    <row r="8597" s="38" customFormat="1" x14ac:dyDescent="0.55000000000000004"/>
    <row r="8598" s="38" customFormat="1" x14ac:dyDescent="0.55000000000000004"/>
    <row r="8599" s="38" customFormat="1" x14ac:dyDescent="0.55000000000000004"/>
    <row r="8600" s="38" customFormat="1" x14ac:dyDescent="0.55000000000000004"/>
    <row r="8601" s="38" customFormat="1" x14ac:dyDescent="0.55000000000000004"/>
    <row r="8602" s="38" customFormat="1" x14ac:dyDescent="0.55000000000000004"/>
    <row r="8603" s="38" customFormat="1" x14ac:dyDescent="0.55000000000000004"/>
    <row r="8604" s="38" customFormat="1" x14ac:dyDescent="0.55000000000000004"/>
    <row r="8605" s="38" customFormat="1" x14ac:dyDescent="0.55000000000000004"/>
    <row r="8606" s="38" customFormat="1" x14ac:dyDescent="0.55000000000000004"/>
    <row r="8607" s="38" customFormat="1" x14ac:dyDescent="0.55000000000000004"/>
    <row r="8608" s="38" customFormat="1" x14ac:dyDescent="0.55000000000000004"/>
    <row r="8609" s="38" customFormat="1" x14ac:dyDescent="0.55000000000000004"/>
    <row r="8610" s="38" customFormat="1" x14ac:dyDescent="0.55000000000000004"/>
    <row r="8611" s="38" customFormat="1" x14ac:dyDescent="0.55000000000000004"/>
    <row r="8612" s="38" customFormat="1" x14ac:dyDescent="0.55000000000000004"/>
    <row r="8613" s="38" customFormat="1" x14ac:dyDescent="0.55000000000000004"/>
    <row r="8614" s="38" customFormat="1" x14ac:dyDescent="0.55000000000000004"/>
    <row r="8615" s="38" customFormat="1" x14ac:dyDescent="0.55000000000000004"/>
    <row r="8616" s="38" customFormat="1" x14ac:dyDescent="0.55000000000000004"/>
    <row r="8617" s="38" customFormat="1" x14ac:dyDescent="0.55000000000000004"/>
    <row r="8618" s="38" customFormat="1" x14ac:dyDescent="0.55000000000000004"/>
    <row r="8619" s="38" customFormat="1" x14ac:dyDescent="0.55000000000000004"/>
    <row r="8620" s="38" customFormat="1" x14ac:dyDescent="0.55000000000000004"/>
    <row r="8621" s="38" customFormat="1" x14ac:dyDescent="0.55000000000000004"/>
    <row r="8622" s="38" customFormat="1" x14ac:dyDescent="0.55000000000000004"/>
    <row r="8623" s="38" customFormat="1" x14ac:dyDescent="0.55000000000000004"/>
    <row r="8624" s="38" customFormat="1" x14ac:dyDescent="0.55000000000000004"/>
    <row r="8625" s="38" customFormat="1" x14ac:dyDescent="0.55000000000000004"/>
    <row r="8626" s="38" customFormat="1" x14ac:dyDescent="0.55000000000000004"/>
    <row r="8627" s="38" customFormat="1" x14ac:dyDescent="0.55000000000000004"/>
    <row r="8628" s="38" customFormat="1" x14ac:dyDescent="0.55000000000000004"/>
    <row r="8629" s="38" customFormat="1" x14ac:dyDescent="0.55000000000000004"/>
    <row r="8630" s="38" customFormat="1" x14ac:dyDescent="0.55000000000000004"/>
    <row r="8631" s="38" customFormat="1" x14ac:dyDescent="0.55000000000000004"/>
    <row r="8632" s="38" customFormat="1" x14ac:dyDescent="0.55000000000000004"/>
    <row r="8633" s="38" customFormat="1" x14ac:dyDescent="0.55000000000000004"/>
    <row r="8634" s="38" customFormat="1" x14ac:dyDescent="0.55000000000000004"/>
    <row r="8635" s="38" customFormat="1" x14ac:dyDescent="0.55000000000000004"/>
    <row r="8636" s="38" customFormat="1" x14ac:dyDescent="0.55000000000000004"/>
    <row r="8637" s="38" customFormat="1" x14ac:dyDescent="0.55000000000000004"/>
    <row r="8638" s="38" customFormat="1" x14ac:dyDescent="0.55000000000000004"/>
    <row r="8639" s="38" customFormat="1" x14ac:dyDescent="0.55000000000000004"/>
    <row r="8640" s="38" customFormat="1" x14ac:dyDescent="0.55000000000000004"/>
    <row r="8641" s="38" customFormat="1" x14ac:dyDescent="0.55000000000000004"/>
    <row r="8642" s="38" customFormat="1" x14ac:dyDescent="0.55000000000000004"/>
    <row r="8643" s="38" customFormat="1" x14ac:dyDescent="0.55000000000000004"/>
    <row r="8644" s="38" customFormat="1" x14ac:dyDescent="0.55000000000000004"/>
    <row r="8645" s="38" customFormat="1" x14ac:dyDescent="0.55000000000000004"/>
    <row r="8646" s="38" customFormat="1" x14ac:dyDescent="0.55000000000000004"/>
    <row r="8647" s="38" customFormat="1" x14ac:dyDescent="0.55000000000000004"/>
    <row r="8648" s="38" customFormat="1" x14ac:dyDescent="0.55000000000000004"/>
    <row r="8649" s="38" customFormat="1" x14ac:dyDescent="0.55000000000000004"/>
    <row r="8650" s="38" customFormat="1" x14ac:dyDescent="0.55000000000000004"/>
    <row r="8651" s="38" customFormat="1" x14ac:dyDescent="0.55000000000000004"/>
    <row r="8652" s="38" customFormat="1" x14ac:dyDescent="0.55000000000000004"/>
    <row r="8653" s="38" customFormat="1" x14ac:dyDescent="0.55000000000000004"/>
    <row r="8654" s="38" customFormat="1" x14ac:dyDescent="0.55000000000000004"/>
    <row r="8655" s="38" customFormat="1" x14ac:dyDescent="0.55000000000000004"/>
    <row r="8656" s="38" customFormat="1" x14ac:dyDescent="0.55000000000000004"/>
    <row r="8657" s="38" customFormat="1" x14ac:dyDescent="0.55000000000000004"/>
    <row r="8658" s="38" customFormat="1" x14ac:dyDescent="0.55000000000000004"/>
    <row r="8659" s="38" customFormat="1" x14ac:dyDescent="0.55000000000000004"/>
    <row r="8660" s="38" customFormat="1" x14ac:dyDescent="0.55000000000000004"/>
    <row r="8661" s="38" customFormat="1" x14ac:dyDescent="0.55000000000000004"/>
    <row r="8662" s="38" customFormat="1" x14ac:dyDescent="0.55000000000000004"/>
    <row r="8663" s="38" customFormat="1" x14ac:dyDescent="0.55000000000000004"/>
    <row r="8664" s="38" customFormat="1" x14ac:dyDescent="0.55000000000000004"/>
    <row r="8665" s="38" customFormat="1" x14ac:dyDescent="0.55000000000000004"/>
    <row r="8666" s="38" customFormat="1" x14ac:dyDescent="0.55000000000000004"/>
    <row r="8667" s="38" customFormat="1" x14ac:dyDescent="0.55000000000000004"/>
    <row r="8668" s="38" customFormat="1" x14ac:dyDescent="0.55000000000000004"/>
    <row r="8669" s="38" customFormat="1" x14ac:dyDescent="0.55000000000000004"/>
    <row r="8670" s="38" customFormat="1" x14ac:dyDescent="0.55000000000000004"/>
    <row r="8671" s="38" customFormat="1" x14ac:dyDescent="0.55000000000000004"/>
    <row r="8672" s="38" customFormat="1" x14ac:dyDescent="0.55000000000000004"/>
    <row r="8673" s="38" customFormat="1" x14ac:dyDescent="0.55000000000000004"/>
    <row r="8674" s="38" customFormat="1" x14ac:dyDescent="0.55000000000000004"/>
    <row r="8675" s="38" customFormat="1" x14ac:dyDescent="0.55000000000000004"/>
    <row r="8676" s="38" customFormat="1" x14ac:dyDescent="0.55000000000000004"/>
    <row r="8677" s="38" customFormat="1" x14ac:dyDescent="0.55000000000000004"/>
    <row r="8678" s="38" customFormat="1" x14ac:dyDescent="0.55000000000000004"/>
    <row r="8679" s="38" customFormat="1" x14ac:dyDescent="0.55000000000000004"/>
    <row r="8680" s="38" customFormat="1" x14ac:dyDescent="0.55000000000000004"/>
    <row r="8681" s="38" customFormat="1" x14ac:dyDescent="0.55000000000000004"/>
    <row r="8682" s="38" customFormat="1" x14ac:dyDescent="0.55000000000000004"/>
    <row r="8683" s="38" customFormat="1" x14ac:dyDescent="0.55000000000000004"/>
    <row r="8684" s="38" customFormat="1" x14ac:dyDescent="0.55000000000000004"/>
    <row r="8685" s="38" customFormat="1" x14ac:dyDescent="0.55000000000000004"/>
    <row r="8686" s="38" customFormat="1" x14ac:dyDescent="0.55000000000000004"/>
    <row r="8687" s="38" customFormat="1" x14ac:dyDescent="0.55000000000000004"/>
    <row r="8688" s="38" customFormat="1" x14ac:dyDescent="0.55000000000000004"/>
    <row r="8689" s="38" customFormat="1" x14ac:dyDescent="0.55000000000000004"/>
    <row r="8690" s="38" customFormat="1" x14ac:dyDescent="0.55000000000000004"/>
    <row r="8691" s="38" customFormat="1" x14ac:dyDescent="0.55000000000000004"/>
    <row r="8692" s="38" customFormat="1" x14ac:dyDescent="0.55000000000000004"/>
    <row r="8693" s="38" customFormat="1" x14ac:dyDescent="0.55000000000000004"/>
    <row r="8694" s="38" customFormat="1" x14ac:dyDescent="0.55000000000000004"/>
    <row r="8695" s="38" customFormat="1" x14ac:dyDescent="0.55000000000000004"/>
    <row r="8696" s="38" customFormat="1" x14ac:dyDescent="0.55000000000000004"/>
    <row r="8697" s="38" customFormat="1" x14ac:dyDescent="0.55000000000000004"/>
    <row r="8698" s="38" customFormat="1" x14ac:dyDescent="0.55000000000000004"/>
    <row r="8699" s="38" customFormat="1" x14ac:dyDescent="0.55000000000000004"/>
    <row r="8700" s="38" customFormat="1" x14ac:dyDescent="0.55000000000000004"/>
    <row r="8701" s="38" customFormat="1" x14ac:dyDescent="0.55000000000000004"/>
    <row r="8702" s="38" customFormat="1" x14ac:dyDescent="0.55000000000000004"/>
    <row r="8703" s="38" customFormat="1" x14ac:dyDescent="0.55000000000000004"/>
    <row r="8704" s="38" customFormat="1" x14ac:dyDescent="0.55000000000000004"/>
    <row r="8705" s="38" customFormat="1" x14ac:dyDescent="0.55000000000000004"/>
    <row r="8706" s="38" customFormat="1" x14ac:dyDescent="0.55000000000000004"/>
    <row r="8707" s="38" customFormat="1" x14ac:dyDescent="0.55000000000000004"/>
    <row r="8708" s="38" customFormat="1" x14ac:dyDescent="0.55000000000000004"/>
    <row r="8709" s="38" customFormat="1" x14ac:dyDescent="0.55000000000000004"/>
    <row r="8710" s="38" customFormat="1" x14ac:dyDescent="0.55000000000000004"/>
    <row r="8711" s="38" customFormat="1" x14ac:dyDescent="0.55000000000000004"/>
    <row r="8712" s="38" customFormat="1" x14ac:dyDescent="0.55000000000000004"/>
    <row r="8713" s="38" customFormat="1" x14ac:dyDescent="0.55000000000000004"/>
    <row r="8714" s="38" customFormat="1" x14ac:dyDescent="0.55000000000000004"/>
    <row r="8715" s="38" customFormat="1" x14ac:dyDescent="0.55000000000000004"/>
    <row r="8716" s="38" customFormat="1" x14ac:dyDescent="0.55000000000000004"/>
    <row r="8717" s="38" customFormat="1" x14ac:dyDescent="0.55000000000000004"/>
    <row r="8718" s="38" customFormat="1" x14ac:dyDescent="0.55000000000000004"/>
    <row r="8719" s="38" customFormat="1" x14ac:dyDescent="0.55000000000000004"/>
    <row r="8720" s="38" customFormat="1" x14ac:dyDescent="0.55000000000000004"/>
    <row r="8721" s="38" customFormat="1" x14ac:dyDescent="0.55000000000000004"/>
    <row r="8722" s="38" customFormat="1" x14ac:dyDescent="0.55000000000000004"/>
    <row r="8723" s="38" customFormat="1" x14ac:dyDescent="0.55000000000000004"/>
    <row r="8724" s="38" customFormat="1" x14ac:dyDescent="0.55000000000000004"/>
    <row r="8725" s="38" customFormat="1" x14ac:dyDescent="0.55000000000000004"/>
    <row r="8726" s="38" customFormat="1" x14ac:dyDescent="0.55000000000000004"/>
    <row r="8727" s="38" customFormat="1" x14ac:dyDescent="0.55000000000000004"/>
    <row r="8728" s="38" customFormat="1" x14ac:dyDescent="0.55000000000000004"/>
    <row r="8729" s="38" customFormat="1" x14ac:dyDescent="0.55000000000000004"/>
    <row r="8730" s="38" customFormat="1" x14ac:dyDescent="0.55000000000000004"/>
    <row r="8731" s="38" customFormat="1" x14ac:dyDescent="0.55000000000000004"/>
    <row r="8732" s="38" customFormat="1" x14ac:dyDescent="0.55000000000000004"/>
    <row r="8733" s="38" customFormat="1" x14ac:dyDescent="0.55000000000000004"/>
    <row r="8734" s="38" customFormat="1" x14ac:dyDescent="0.55000000000000004"/>
    <row r="8735" s="38" customFormat="1" x14ac:dyDescent="0.55000000000000004"/>
    <row r="8736" s="38" customFormat="1" x14ac:dyDescent="0.55000000000000004"/>
    <row r="8737" s="38" customFormat="1" x14ac:dyDescent="0.55000000000000004"/>
    <row r="8738" s="38" customFormat="1" x14ac:dyDescent="0.55000000000000004"/>
    <row r="8739" s="38" customFormat="1" x14ac:dyDescent="0.55000000000000004"/>
    <row r="8740" s="38" customFormat="1" x14ac:dyDescent="0.55000000000000004"/>
    <row r="8741" s="38" customFormat="1" x14ac:dyDescent="0.55000000000000004"/>
    <row r="8742" s="38" customFormat="1" x14ac:dyDescent="0.55000000000000004"/>
    <row r="8743" s="38" customFormat="1" x14ac:dyDescent="0.55000000000000004"/>
    <row r="8744" s="38" customFormat="1" x14ac:dyDescent="0.55000000000000004"/>
    <row r="8745" s="38" customFormat="1" x14ac:dyDescent="0.55000000000000004"/>
    <row r="8746" s="38" customFormat="1" x14ac:dyDescent="0.55000000000000004"/>
    <row r="8747" s="38" customFormat="1" x14ac:dyDescent="0.55000000000000004"/>
    <row r="8748" s="38" customFormat="1" x14ac:dyDescent="0.55000000000000004"/>
    <row r="8749" s="38" customFormat="1" x14ac:dyDescent="0.55000000000000004"/>
    <row r="8750" s="38" customFormat="1" x14ac:dyDescent="0.55000000000000004"/>
    <row r="8751" s="38" customFormat="1" x14ac:dyDescent="0.55000000000000004"/>
    <row r="8752" s="38" customFormat="1" x14ac:dyDescent="0.55000000000000004"/>
    <row r="8753" s="38" customFormat="1" x14ac:dyDescent="0.55000000000000004"/>
    <row r="8754" s="38" customFormat="1" x14ac:dyDescent="0.55000000000000004"/>
    <row r="8755" s="38" customFormat="1" x14ac:dyDescent="0.55000000000000004"/>
    <row r="8756" s="38" customFormat="1" x14ac:dyDescent="0.55000000000000004"/>
    <row r="8757" s="38" customFormat="1" x14ac:dyDescent="0.55000000000000004"/>
    <row r="8758" s="38" customFormat="1" x14ac:dyDescent="0.55000000000000004"/>
    <row r="8759" s="38" customFormat="1" x14ac:dyDescent="0.55000000000000004"/>
    <row r="8760" s="38" customFormat="1" x14ac:dyDescent="0.55000000000000004"/>
    <row r="8761" s="38" customFormat="1" x14ac:dyDescent="0.55000000000000004"/>
    <row r="8762" s="38" customFormat="1" x14ac:dyDescent="0.55000000000000004"/>
    <row r="8763" s="38" customFormat="1" x14ac:dyDescent="0.55000000000000004"/>
    <row r="8764" s="38" customFormat="1" x14ac:dyDescent="0.55000000000000004"/>
    <row r="8765" s="38" customFormat="1" x14ac:dyDescent="0.55000000000000004"/>
    <row r="8766" s="38" customFormat="1" x14ac:dyDescent="0.55000000000000004"/>
    <row r="8767" s="38" customFormat="1" x14ac:dyDescent="0.55000000000000004"/>
    <row r="8768" s="38" customFormat="1" x14ac:dyDescent="0.55000000000000004"/>
    <row r="8769" s="38" customFormat="1" x14ac:dyDescent="0.55000000000000004"/>
    <row r="8770" s="38" customFormat="1" x14ac:dyDescent="0.55000000000000004"/>
    <row r="8771" s="38" customFormat="1" x14ac:dyDescent="0.55000000000000004"/>
    <row r="8772" s="38" customFormat="1" x14ac:dyDescent="0.55000000000000004"/>
    <row r="8773" s="38" customFormat="1" x14ac:dyDescent="0.55000000000000004"/>
    <row r="8774" s="38" customFormat="1" x14ac:dyDescent="0.55000000000000004"/>
    <row r="8775" s="38" customFormat="1" x14ac:dyDescent="0.55000000000000004"/>
    <row r="8776" s="38" customFormat="1" x14ac:dyDescent="0.55000000000000004"/>
    <row r="8777" s="38" customFormat="1" x14ac:dyDescent="0.55000000000000004"/>
    <row r="8778" s="38" customFormat="1" x14ac:dyDescent="0.55000000000000004"/>
    <row r="8779" s="38" customFormat="1" x14ac:dyDescent="0.55000000000000004"/>
    <row r="8780" s="38" customFormat="1" x14ac:dyDescent="0.55000000000000004"/>
    <row r="8781" s="38" customFormat="1" x14ac:dyDescent="0.55000000000000004"/>
    <row r="8782" s="38" customFormat="1" x14ac:dyDescent="0.55000000000000004"/>
    <row r="8783" s="38" customFormat="1" x14ac:dyDescent="0.55000000000000004"/>
    <row r="8784" s="38" customFormat="1" x14ac:dyDescent="0.55000000000000004"/>
    <row r="8785" s="38" customFormat="1" x14ac:dyDescent="0.55000000000000004"/>
    <row r="8786" s="38" customFormat="1" x14ac:dyDescent="0.55000000000000004"/>
    <row r="8787" s="38" customFormat="1" x14ac:dyDescent="0.55000000000000004"/>
    <row r="8788" s="38" customFormat="1" x14ac:dyDescent="0.55000000000000004"/>
    <row r="8789" s="38" customFormat="1" x14ac:dyDescent="0.55000000000000004"/>
    <row r="8790" s="38" customFormat="1" x14ac:dyDescent="0.55000000000000004"/>
    <row r="8791" s="38" customFormat="1" x14ac:dyDescent="0.55000000000000004"/>
    <row r="8792" s="38" customFormat="1" x14ac:dyDescent="0.55000000000000004"/>
    <row r="8793" s="38" customFormat="1" x14ac:dyDescent="0.55000000000000004"/>
    <row r="8794" s="38" customFormat="1" x14ac:dyDescent="0.55000000000000004"/>
    <row r="8795" s="38" customFormat="1" x14ac:dyDescent="0.55000000000000004"/>
    <row r="8796" s="38" customFormat="1" x14ac:dyDescent="0.55000000000000004"/>
    <row r="8797" s="38" customFormat="1" x14ac:dyDescent="0.55000000000000004"/>
    <row r="8798" s="38" customFormat="1" x14ac:dyDescent="0.55000000000000004"/>
    <row r="8799" s="38" customFormat="1" x14ac:dyDescent="0.55000000000000004"/>
    <row r="8800" s="38" customFormat="1" x14ac:dyDescent="0.55000000000000004"/>
    <row r="8801" s="38" customFormat="1" x14ac:dyDescent="0.55000000000000004"/>
    <row r="8802" s="38" customFormat="1" x14ac:dyDescent="0.55000000000000004"/>
    <row r="8803" s="38" customFormat="1" x14ac:dyDescent="0.55000000000000004"/>
    <row r="8804" s="38" customFormat="1" x14ac:dyDescent="0.55000000000000004"/>
    <row r="8805" s="38" customFormat="1" x14ac:dyDescent="0.55000000000000004"/>
    <row r="8806" s="38" customFormat="1" x14ac:dyDescent="0.55000000000000004"/>
    <row r="8807" s="38" customFormat="1" x14ac:dyDescent="0.55000000000000004"/>
    <row r="8808" s="38" customFormat="1" x14ac:dyDescent="0.55000000000000004"/>
    <row r="8809" s="38" customFormat="1" x14ac:dyDescent="0.55000000000000004"/>
    <row r="8810" s="38" customFormat="1" x14ac:dyDescent="0.55000000000000004"/>
    <row r="8811" s="38" customFormat="1" x14ac:dyDescent="0.55000000000000004"/>
    <row r="8812" s="38" customFormat="1" x14ac:dyDescent="0.55000000000000004"/>
    <row r="8813" s="38" customFormat="1" x14ac:dyDescent="0.55000000000000004"/>
    <row r="8814" s="38" customFormat="1" x14ac:dyDescent="0.55000000000000004"/>
    <row r="8815" s="38" customFormat="1" x14ac:dyDescent="0.55000000000000004"/>
    <row r="8816" s="38" customFormat="1" x14ac:dyDescent="0.55000000000000004"/>
    <row r="8817" s="38" customFormat="1" x14ac:dyDescent="0.55000000000000004"/>
    <row r="8818" s="38" customFormat="1" x14ac:dyDescent="0.55000000000000004"/>
    <row r="8819" s="38" customFormat="1" x14ac:dyDescent="0.55000000000000004"/>
    <row r="8820" s="38" customFormat="1" x14ac:dyDescent="0.55000000000000004"/>
    <row r="8821" s="38" customFormat="1" x14ac:dyDescent="0.55000000000000004"/>
    <row r="8822" s="38" customFormat="1" x14ac:dyDescent="0.55000000000000004"/>
    <row r="8823" s="38" customFormat="1" x14ac:dyDescent="0.55000000000000004"/>
    <row r="8824" s="38" customFormat="1" x14ac:dyDescent="0.55000000000000004"/>
    <row r="8825" s="38" customFormat="1" x14ac:dyDescent="0.55000000000000004"/>
    <row r="8826" s="38" customFormat="1" x14ac:dyDescent="0.55000000000000004"/>
    <row r="8827" s="38" customFormat="1" x14ac:dyDescent="0.55000000000000004"/>
    <row r="8828" s="38" customFormat="1" x14ac:dyDescent="0.55000000000000004"/>
    <row r="8829" s="38" customFormat="1" x14ac:dyDescent="0.55000000000000004"/>
    <row r="8830" s="38" customFormat="1" x14ac:dyDescent="0.55000000000000004"/>
    <row r="8831" s="38" customFormat="1" x14ac:dyDescent="0.55000000000000004"/>
    <row r="8832" s="38" customFormat="1" x14ac:dyDescent="0.55000000000000004"/>
    <row r="8833" s="38" customFormat="1" x14ac:dyDescent="0.55000000000000004"/>
    <row r="8834" s="38" customFormat="1" x14ac:dyDescent="0.55000000000000004"/>
    <row r="8835" s="38" customFormat="1" x14ac:dyDescent="0.55000000000000004"/>
    <row r="8836" s="38" customFormat="1" x14ac:dyDescent="0.55000000000000004"/>
    <row r="8837" s="38" customFormat="1" x14ac:dyDescent="0.55000000000000004"/>
    <row r="8838" s="38" customFormat="1" x14ac:dyDescent="0.55000000000000004"/>
    <row r="8839" s="38" customFormat="1" x14ac:dyDescent="0.55000000000000004"/>
    <row r="8840" s="38" customFormat="1" x14ac:dyDescent="0.55000000000000004"/>
    <row r="8841" s="38" customFormat="1" x14ac:dyDescent="0.55000000000000004"/>
    <row r="8842" s="38" customFormat="1" x14ac:dyDescent="0.55000000000000004"/>
    <row r="8843" s="38" customFormat="1" x14ac:dyDescent="0.55000000000000004"/>
    <row r="8844" s="38" customFormat="1" x14ac:dyDescent="0.55000000000000004"/>
    <row r="8845" s="38" customFormat="1" x14ac:dyDescent="0.55000000000000004"/>
    <row r="8846" s="38" customFormat="1" x14ac:dyDescent="0.55000000000000004"/>
    <row r="8847" s="38" customFormat="1" x14ac:dyDescent="0.55000000000000004"/>
    <row r="8848" s="38" customFormat="1" x14ac:dyDescent="0.55000000000000004"/>
    <row r="8849" s="38" customFormat="1" x14ac:dyDescent="0.55000000000000004"/>
    <row r="8850" s="38" customFormat="1" x14ac:dyDescent="0.55000000000000004"/>
    <row r="8851" s="38" customFormat="1" x14ac:dyDescent="0.55000000000000004"/>
    <row r="8852" s="38" customFormat="1" x14ac:dyDescent="0.55000000000000004"/>
    <row r="8853" s="38" customFormat="1" x14ac:dyDescent="0.55000000000000004"/>
    <row r="8854" s="38" customFormat="1" x14ac:dyDescent="0.55000000000000004"/>
    <row r="8855" s="38" customFormat="1" x14ac:dyDescent="0.55000000000000004"/>
    <row r="8856" s="38" customFormat="1" x14ac:dyDescent="0.55000000000000004"/>
    <row r="8857" s="38" customFormat="1" x14ac:dyDescent="0.55000000000000004"/>
    <row r="8858" s="38" customFormat="1" x14ac:dyDescent="0.55000000000000004"/>
    <row r="8859" s="38" customFormat="1" x14ac:dyDescent="0.55000000000000004"/>
    <row r="8860" s="38" customFormat="1" x14ac:dyDescent="0.55000000000000004"/>
    <row r="8861" s="38" customFormat="1" x14ac:dyDescent="0.55000000000000004"/>
    <row r="8862" s="38" customFormat="1" x14ac:dyDescent="0.55000000000000004"/>
    <row r="8863" s="38" customFormat="1" x14ac:dyDescent="0.55000000000000004"/>
    <row r="8864" s="38" customFormat="1" x14ac:dyDescent="0.55000000000000004"/>
    <row r="8865" s="38" customFormat="1" x14ac:dyDescent="0.55000000000000004"/>
    <row r="8866" s="38" customFormat="1" x14ac:dyDescent="0.55000000000000004"/>
    <row r="8867" s="38" customFormat="1" x14ac:dyDescent="0.55000000000000004"/>
    <row r="8868" s="38" customFormat="1" x14ac:dyDescent="0.55000000000000004"/>
    <row r="8869" s="38" customFormat="1" x14ac:dyDescent="0.55000000000000004"/>
    <row r="8870" s="38" customFormat="1" x14ac:dyDescent="0.55000000000000004"/>
    <row r="8871" s="38" customFormat="1" x14ac:dyDescent="0.55000000000000004"/>
    <row r="8872" s="38" customFormat="1" x14ac:dyDescent="0.55000000000000004"/>
    <row r="8873" s="38" customFormat="1" x14ac:dyDescent="0.55000000000000004"/>
    <row r="8874" s="38" customFormat="1" x14ac:dyDescent="0.55000000000000004"/>
    <row r="8875" s="38" customFormat="1" x14ac:dyDescent="0.55000000000000004"/>
    <row r="8876" s="38" customFormat="1" x14ac:dyDescent="0.55000000000000004"/>
    <row r="8877" s="38" customFormat="1" x14ac:dyDescent="0.55000000000000004"/>
    <row r="8878" s="38" customFormat="1" x14ac:dyDescent="0.55000000000000004"/>
    <row r="8879" s="38" customFormat="1" x14ac:dyDescent="0.55000000000000004"/>
    <row r="8880" s="38" customFormat="1" x14ac:dyDescent="0.55000000000000004"/>
    <row r="8881" s="38" customFormat="1" x14ac:dyDescent="0.55000000000000004"/>
    <row r="8882" s="38" customFormat="1" x14ac:dyDescent="0.55000000000000004"/>
    <row r="8883" s="38" customFormat="1" x14ac:dyDescent="0.55000000000000004"/>
    <row r="8884" s="38" customFormat="1" x14ac:dyDescent="0.55000000000000004"/>
    <row r="8885" s="38" customFormat="1" x14ac:dyDescent="0.55000000000000004"/>
    <row r="8886" s="38" customFormat="1" x14ac:dyDescent="0.55000000000000004"/>
    <row r="8887" s="38" customFormat="1" x14ac:dyDescent="0.55000000000000004"/>
    <row r="8888" s="38" customFormat="1" x14ac:dyDescent="0.55000000000000004"/>
    <row r="8889" s="38" customFormat="1" x14ac:dyDescent="0.55000000000000004"/>
    <row r="8890" s="38" customFormat="1" x14ac:dyDescent="0.55000000000000004"/>
    <row r="8891" s="38" customFormat="1" x14ac:dyDescent="0.55000000000000004"/>
    <row r="8892" s="38" customFormat="1" x14ac:dyDescent="0.55000000000000004"/>
    <row r="8893" s="38" customFormat="1" x14ac:dyDescent="0.55000000000000004"/>
    <row r="8894" s="38" customFormat="1" x14ac:dyDescent="0.55000000000000004"/>
    <row r="8895" s="38" customFormat="1" x14ac:dyDescent="0.55000000000000004"/>
    <row r="8896" s="38" customFormat="1" x14ac:dyDescent="0.55000000000000004"/>
    <row r="8897" s="38" customFormat="1" x14ac:dyDescent="0.55000000000000004"/>
    <row r="8898" s="38" customFormat="1" x14ac:dyDescent="0.55000000000000004"/>
    <row r="8899" s="38" customFormat="1" x14ac:dyDescent="0.55000000000000004"/>
    <row r="8900" s="38" customFormat="1" x14ac:dyDescent="0.55000000000000004"/>
    <row r="8901" s="38" customFormat="1" x14ac:dyDescent="0.55000000000000004"/>
    <row r="8902" s="38" customFormat="1" x14ac:dyDescent="0.55000000000000004"/>
    <row r="8903" s="38" customFormat="1" x14ac:dyDescent="0.55000000000000004"/>
    <row r="8904" s="38" customFormat="1" x14ac:dyDescent="0.55000000000000004"/>
    <row r="8905" s="38" customFormat="1" x14ac:dyDescent="0.55000000000000004"/>
    <row r="8906" s="38" customFormat="1" x14ac:dyDescent="0.55000000000000004"/>
    <row r="8907" s="38" customFormat="1" x14ac:dyDescent="0.55000000000000004"/>
    <row r="8908" s="38" customFormat="1" x14ac:dyDescent="0.55000000000000004"/>
    <row r="8909" s="38" customFormat="1" x14ac:dyDescent="0.55000000000000004"/>
    <row r="8910" s="38" customFormat="1" x14ac:dyDescent="0.55000000000000004"/>
    <row r="8911" s="38" customFormat="1" x14ac:dyDescent="0.55000000000000004"/>
    <row r="8912" s="38" customFormat="1" x14ac:dyDescent="0.55000000000000004"/>
    <row r="8913" s="38" customFormat="1" x14ac:dyDescent="0.55000000000000004"/>
    <row r="8914" s="38" customFormat="1" x14ac:dyDescent="0.55000000000000004"/>
    <row r="8915" s="38" customFormat="1" x14ac:dyDescent="0.55000000000000004"/>
    <row r="8916" s="38" customFormat="1" x14ac:dyDescent="0.55000000000000004"/>
    <row r="8917" s="38" customFormat="1" x14ac:dyDescent="0.55000000000000004"/>
    <row r="8918" s="38" customFormat="1" x14ac:dyDescent="0.55000000000000004"/>
    <row r="8919" s="38" customFormat="1" x14ac:dyDescent="0.55000000000000004"/>
    <row r="8920" s="38" customFormat="1" x14ac:dyDescent="0.55000000000000004"/>
    <row r="8921" s="38" customFormat="1" x14ac:dyDescent="0.55000000000000004"/>
    <row r="8922" s="38" customFormat="1" x14ac:dyDescent="0.55000000000000004"/>
    <row r="8923" s="38" customFormat="1" x14ac:dyDescent="0.55000000000000004"/>
    <row r="8924" s="38" customFormat="1" x14ac:dyDescent="0.55000000000000004"/>
    <row r="8925" s="38" customFormat="1" x14ac:dyDescent="0.55000000000000004"/>
    <row r="8926" s="38" customFormat="1" x14ac:dyDescent="0.55000000000000004"/>
    <row r="8927" s="38" customFormat="1" x14ac:dyDescent="0.55000000000000004"/>
    <row r="8928" s="38" customFormat="1" x14ac:dyDescent="0.55000000000000004"/>
    <row r="8929" s="38" customFormat="1" x14ac:dyDescent="0.55000000000000004"/>
    <row r="8930" s="38" customFormat="1" x14ac:dyDescent="0.55000000000000004"/>
    <row r="8931" s="38" customFormat="1" x14ac:dyDescent="0.55000000000000004"/>
    <row r="8932" s="38" customFormat="1" x14ac:dyDescent="0.55000000000000004"/>
    <row r="8933" s="38" customFormat="1" x14ac:dyDescent="0.55000000000000004"/>
    <row r="8934" s="38" customFormat="1" x14ac:dyDescent="0.55000000000000004"/>
    <row r="8935" s="38" customFormat="1" x14ac:dyDescent="0.55000000000000004"/>
    <row r="8936" s="38" customFormat="1" x14ac:dyDescent="0.55000000000000004"/>
    <row r="8937" s="38" customFormat="1" x14ac:dyDescent="0.55000000000000004"/>
    <row r="8938" s="38" customFormat="1" x14ac:dyDescent="0.55000000000000004"/>
    <row r="8939" s="38" customFormat="1" x14ac:dyDescent="0.55000000000000004"/>
    <row r="8940" s="38" customFormat="1" x14ac:dyDescent="0.55000000000000004"/>
    <row r="8941" s="38" customFormat="1" x14ac:dyDescent="0.55000000000000004"/>
    <row r="8942" s="38" customFormat="1" x14ac:dyDescent="0.55000000000000004"/>
    <row r="8943" s="38" customFormat="1" x14ac:dyDescent="0.55000000000000004"/>
    <row r="8944" s="38" customFormat="1" x14ac:dyDescent="0.55000000000000004"/>
    <row r="8945" s="38" customFormat="1" x14ac:dyDescent="0.55000000000000004"/>
    <row r="8946" s="38" customFormat="1" x14ac:dyDescent="0.55000000000000004"/>
    <row r="8947" s="38" customFormat="1" x14ac:dyDescent="0.55000000000000004"/>
    <row r="8948" s="38" customFormat="1" x14ac:dyDescent="0.55000000000000004"/>
    <row r="8949" s="38" customFormat="1" x14ac:dyDescent="0.55000000000000004"/>
    <row r="8950" s="38" customFormat="1" x14ac:dyDescent="0.55000000000000004"/>
    <row r="8951" s="38" customFormat="1" x14ac:dyDescent="0.55000000000000004"/>
    <row r="8952" s="38" customFormat="1" x14ac:dyDescent="0.55000000000000004"/>
    <row r="8953" s="38" customFormat="1" x14ac:dyDescent="0.55000000000000004"/>
    <row r="8954" s="38" customFormat="1" x14ac:dyDescent="0.55000000000000004"/>
    <row r="8955" s="38" customFormat="1" x14ac:dyDescent="0.55000000000000004"/>
    <row r="8956" s="38" customFormat="1" x14ac:dyDescent="0.55000000000000004"/>
    <row r="8957" s="38" customFormat="1" x14ac:dyDescent="0.55000000000000004"/>
    <row r="8958" s="38" customFormat="1" x14ac:dyDescent="0.55000000000000004"/>
    <row r="8959" s="38" customFormat="1" x14ac:dyDescent="0.55000000000000004"/>
    <row r="8960" s="38" customFormat="1" x14ac:dyDescent="0.55000000000000004"/>
    <row r="8961" s="38" customFormat="1" x14ac:dyDescent="0.55000000000000004"/>
    <row r="8962" s="38" customFormat="1" x14ac:dyDescent="0.55000000000000004"/>
    <row r="8963" s="38" customFormat="1" x14ac:dyDescent="0.55000000000000004"/>
    <row r="8964" s="38" customFormat="1" x14ac:dyDescent="0.55000000000000004"/>
    <row r="8965" s="38" customFormat="1" x14ac:dyDescent="0.55000000000000004"/>
    <row r="8966" s="38" customFormat="1" x14ac:dyDescent="0.55000000000000004"/>
    <row r="8967" s="38" customFormat="1" x14ac:dyDescent="0.55000000000000004"/>
    <row r="8968" s="38" customFormat="1" x14ac:dyDescent="0.55000000000000004"/>
    <row r="8969" s="38" customFormat="1" x14ac:dyDescent="0.55000000000000004"/>
    <row r="8970" s="38" customFormat="1" x14ac:dyDescent="0.55000000000000004"/>
    <row r="8971" s="38" customFormat="1" x14ac:dyDescent="0.55000000000000004"/>
    <row r="8972" s="38" customFormat="1" x14ac:dyDescent="0.55000000000000004"/>
    <row r="8973" s="38" customFormat="1" x14ac:dyDescent="0.55000000000000004"/>
    <row r="8974" s="38" customFormat="1" x14ac:dyDescent="0.55000000000000004"/>
    <row r="8975" s="38" customFormat="1" x14ac:dyDescent="0.55000000000000004"/>
    <row r="8976" s="38" customFormat="1" x14ac:dyDescent="0.55000000000000004"/>
    <row r="8977" s="38" customFormat="1" x14ac:dyDescent="0.55000000000000004"/>
    <row r="8978" s="38" customFormat="1" x14ac:dyDescent="0.55000000000000004"/>
    <row r="8979" s="38" customFormat="1" x14ac:dyDescent="0.55000000000000004"/>
    <row r="8980" s="38" customFormat="1" x14ac:dyDescent="0.55000000000000004"/>
    <row r="8981" s="38" customFormat="1" x14ac:dyDescent="0.55000000000000004"/>
    <row r="8982" s="38" customFormat="1" x14ac:dyDescent="0.55000000000000004"/>
    <row r="8983" s="38" customFormat="1" x14ac:dyDescent="0.55000000000000004"/>
    <row r="8984" s="38" customFormat="1" x14ac:dyDescent="0.55000000000000004"/>
    <row r="8985" s="38" customFormat="1" x14ac:dyDescent="0.55000000000000004"/>
    <row r="8986" s="38" customFormat="1" x14ac:dyDescent="0.55000000000000004"/>
    <row r="8987" s="38" customFormat="1" x14ac:dyDescent="0.55000000000000004"/>
    <row r="8988" s="38" customFormat="1" x14ac:dyDescent="0.55000000000000004"/>
    <row r="8989" s="38" customFormat="1" x14ac:dyDescent="0.55000000000000004"/>
    <row r="8990" s="38" customFormat="1" x14ac:dyDescent="0.55000000000000004"/>
    <row r="8991" s="38" customFormat="1" x14ac:dyDescent="0.55000000000000004"/>
    <row r="8992" s="38" customFormat="1" x14ac:dyDescent="0.55000000000000004"/>
    <row r="8993" s="38" customFormat="1" x14ac:dyDescent="0.55000000000000004"/>
    <row r="8994" s="38" customFormat="1" x14ac:dyDescent="0.55000000000000004"/>
    <row r="8995" s="38" customFormat="1" x14ac:dyDescent="0.55000000000000004"/>
    <row r="8996" s="38" customFormat="1" x14ac:dyDescent="0.55000000000000004"/>
    <row r="8997" s="38" customFormat="1" x14ac:dyDescent="0.55000000000000004"/>
    <row r="8998" s="38" customFormat="1" x14ac:dyDescent="0.55000000000000004"/>
    <row r="8999" s="38" customFormat="1" x14ac:dyDescent="0.55000000000000004"/>
    <row r="9000" s="38" customFormat="1" x14ac:dyDescent="0.55000000000000004"/>
    <row r="9001" s="38" customFormat="1" x14ac:dyDescent="0.55000000000000004"/>
    <row r="9002" s="38" customFormat="1" x14ac:dyDescent="0.55000000000000004"/>
    <row r="9003" s="38" customFormat="1" x14ac:dyDescent="0.55000000000000004"/>
    <row r="9004" s="38" customFormat="1" x14ac:dyDescent="0.55000000000000004"/>
    <row r="9005" s="38" customFormat="1" x14ac:dyDescent="0.55000000000000004"/>
    <row r="9006" s="38" customFormat="1" x14ac:dyDescent="0.55000000000000004"/>
    <row r="9007" s="38" customFormat="1" x14ac:dyDescent="0.55000000000000004"/>
    <row r="9008" s="38" customFormat="1" x14ac:dyDescent="0.55000000000000004"/>
    <row r="9009" s="38" customFormat="1" x14ac:dyDescent="0.55000000000000004"/>
    <row r="9010" s="38" customFormat="1" x14ac:dyDescent="0.55000000000000004"/>
    <row r="9011" s="38" customFormat="1" x14ac:dyDescent="0.55000000000000004"/>
    <row r="9012" s="38" customFormat="1" x14ac:dyDescent="0.55000000000000004"/>
    <row r="9013" s="38" customFormat="1" x14ac:dyDescent="0.55000000000000004"/>
    <row r="9014" s="38" customFormat="1" x14ac:dyDescent="0.55000000000000004"/>
    <row r="9015" s="38" customFormat="1" x14ac:dyDescent="0.55000000000000004"/>
    <row r="9016" s="38" customFormat="1" x14ac:dyDescent="0.55000000000000004"/>
    <row r="9017" s="38" customFormat="1" x14ac:dyDescent="0.55000000000000004"/>
    <row r="9018" s="38" customFormat="1" x14ac:dyDescent="0.55000000000000004"/>
    <row r="9019" s="38" customFormat="1" x14ac:dyDescent="0.55000000000000004"/>
    <row r="9020" s="38" customFormat="1" x14ac:dyDescent="0.55000000000000004"/>
    <row r="9021" s="38" customFormat="1" x14ac:dyDescent="0.55000000000000004"/>
    <row r="9022" s="38" customFormat="1" x14ac:dyDescent="0.55000000000000004"/>
    <row r="9023" s="38" customFormat="1" x14ac:dyDescent="0.55000000000000004"/>
    <row r="9024" s="38" customFormat="1" x14ac:dyDescent="0.55000000000000004"/>
    <row r="9025" s="38" customFormat="1" x14ac:dyDescent="0.55000000000000004"/>
    <row r="9026" s="38" customFormat="1" x14ac:dyDescent="0.55000000000000004"/>
    <row r="9027" s="38" customFormat="1" x14ac:dyDescent="0.55000000000000004"/>
    <row r="9028" s="38" customFormat="1" x14ac:dyDescent="0.55000000000000004"/>
    <row r="9029" s="38" customFormat="1" x14ac:dyDescent="0.55000000000000004"/>
    <row r="9030" s="38" customFormat="1" x14ac:dyDescent="0.55000000000000004"/>
    <row r="9031" s="38" customFormat="1" x14ac:dyDescent="0.55000000000000004"/>
    <row r="9032" s="38" customFormat="1" x14ac:dyDescent="0.55000000000000004"/>
    <row r="9033" s="38" customFormat="1" x14ac:dyDescent="0.55000000000000004"/>
    <row r="9034" s="38" customFormat="1" x14ac:dyDescent="0.55000000000000004"/>
    <row r="9035" s="38" customFormat="1" x14ac:dyDescent="0.55000000000000004"/>
    <row r="9036" s="38" customFormat="1" x14ac:dyDescent="0.55000000000000004"/>
    <row r="9037" s="38" customFormat="1" x14ac:dyDescent="0.55000000000000004"/>
    <row r="9038" s="38" customFormat="1" x14ac:dyDescent="0.55000000000000004"/>
    <row r="9039" s="38" customFormat="1" x14ac:dyDescent="0.55000000000000004"/>
    <row r="9040" s="38" customFormat="1" x14ac:dyDescent="0.55000000000000004"/>
    <row r="9041" s="38" customFormat="1" x14ac:dyDescent="0.55000000000000004"/>
    <row r="9042" s="38" customFormat="1" x14ac:dyDescent="0.55000000000000004"/>
    <row r="9043" s="38" customFormat="1" x14ac:dyDescent="0.55000000000000004"/>
    <row r="9044" s="38" customFormat="1" x14ac:dyDescent="0.55000000000000004"/>
    <row r="9045" s="38" customFormat="1" x14ac:dyDescent="0.55000000000000004"/>
    <row r="9046" s="38" customFormat="1" x14ac:dyDescent="0.55000000000000004"/>
    <row r="9047" s="38" customFormat="1" x14ac:dyDescent="0.55000000000000004"/>
    <row r="9048" s="38" customFormat="1" x14ac:dyDescent="0.55000000000000004"/>
    <row r="9049" s="38" customFormat="1" x14ac:dyDescent="0.55000000000000004"/>
    <row r="9050" s="38" customFormat="1" x14ac:dyDescent="0.55000000000000004"/>
    <row r="9051" s="38" customFormat="1" x14ac:dyDescent="0.55000000000000004"/>
    <row r="9052" s="38" customFormat="1" x14ac:dyDescent="0.55000000000000004"/>
    <row r="9053" s="38" customFormat="1" x14ac:dyDescent="0.55000000000000004"/>
    <row r="9054" s="38" customFormat="1" x14ac:dyDescent="0.55000000000000004"/>
    <row r="9055" s="38" customFormat="1" x14ac:dyDescent="0.55000000000000004"/>
    <row r="9056" s="38" customFormat="1" x14ac:dyDescent="0.55000000000000004"/>
    <row r="9057" s="38" customFormat="1" x14ac:dyDescent="0.55000000000000004"/>
    <row r="9058" s="38" customFormat="1" x14ac:dyDescent="0.55000000000000004"/>
    <row r="9059" s="38" customFormat="1" x14ac:dyDescent="0.55000000000000004"/>
    <row r="9060" s="38" customFormat="1" x14ac:dyDescent="0.55000000000000004"/>
    <row r="9061" s="38" customFormat="1" x14ac:dyDescent="0.55000000000000004"/>
    <row r="9062" s="38" customFormat="1" x14ac:dyDescent="0.55000000000000004"/>
    <row r="9063" s="38" customFormat="1" x14ac:dyDescent="0.55000000000000004"/>
    <row r="9064" s="38" customFormat="1" x14ac:dyDescent="0.55000000000000004"/>
    <row r="9065" s="38" customFormat="1" x14ac:dyDescent="0.55000000000000004"/>
    <row r="9066" s="38" customFormat="1" x14ac:dyDescent="0.55000000000000004"/>
    <row r="9067" s="38" customFormat="1" x14ac:dyDescent="0.55000000000000004"/>
    <row r="9068" s="38" customFormat="1" x14ac:dyDescent="0.55000000000000004"/>
    <row r="9069" s="38" customFormat="1" x14ac:dyDescent="0.55000000000000004"/>
    <row r="9070" s="38" customFormat="1" x14ac:dyDescent="0.55000000000000004"/>
    <row r="9071" s="38" customFormat="1" x14ac:dyDescent="0.55000000000000004"/>
    <row r="9072" s="38" customFormat="1" x14ac:dyDescent="0.55000000000000004"/>
    <row r="9073" s="38" customFormat="1" x14ac:dyDescent="0.55000000000000004"/>
    <row r="9074" s="38" customFormat="1" x14ac:dyDescent="0.55000000000000004"/>
    <row r="9075" s="38" customFormat="1" x14ac:dyDescent="0.55000000000000004"/>
    <row r="9076" s="38" customFormat="1" x14ac:dyDescent="0.55000000000000004"/>
    <row r="9077" s="38" customFormat="1" x14ac:dyDescent="0.55000000000000004"/>
    <row r="9078" s="38" customFormat="1" x14ac:dyDescent="0.55000000000000004"/>
    <row r="9079" s="38" customFormat="1" x14ac:dyDescent="0.55000000000000004"/>
    <row r="9080" s="38" customFormat="1" x14ac:dyDescent="0.55000000000000004"/>
    <row r="9081" s="38" customFormat="1" x14ac:dyDescent="0.55000000000000004"/>
    <row r="9082" s="38" customFormat="1" x14ac:dyDescent="0.55000000000000004"/>
    <row r="9083" s="38" customFormat="1" x14ac:dyDescent="0.55000000000000004"/>
    <row r="9084" s="38" customFormat="1" x14ac:dyDescent="0.55000000000000004"/>
    <row r="9085" s="38" customFormat="1" x14ac:dyDescent="0.55000000000000004"/>
    <row r="9086" s="38" customFormat="1" x14ac:dyDescent="0.55000000000000004"/>
    <row r="9087" s="38" customFormat="1" x14ac:dyDescent="0.55000000000000004"/>
    <row r="9088" s="38" customFormat="1" x14ac:dyDescent="0.55000000000000004"/>
    <row r="9089" s="38" customFormat="1" x14ac:dyDescent="0.55000000000000004"/>
    <row r="9090" s="38" customFormat="1" x14ac:dyDescent="0.55000000000000004"/>
    <row r="9091" s="38" customFormat="1" x14ac:dyDescent="0.55000000000000004"/>
    <row r="9092" s="38" customFormat="1" x14ac:dyDescent="0.55000000000000004"/>
    <row r="9093" s="38" customFormat="1" x14ac:dyDescent="0.55000000000000004"/>
    <row r="9094" s="38" customFormat="1" x14ac:dyDescent="0.55000000000000004"/>
    <row r="9095" s="38" customFormat="1" x14ac:dyDescent="0.55000000000000004"/>
    <row r="9096" s="38" customFormat="1" x14ac:dyDescent="0.55000000000000004"/>
    <row r="9097" s="38" customFormat="1" x14ac:dyDescent="0.55000000000000004"/>
    <row r="9098" s="38" customFormat="1" x14ac:dyDescent="0.55000000000000004"/>
    <row r="9099" s="38" customFormat="1" x14ac:dyDescent="0.55000000000000004"/>
    <row r="9100" s="38" customFormat="1" x14ac:dyDescent="0.55000000000000004"/>
    <row r="9101" s="38" customFormat="1" x14ac:dyDescent="0.55000000000000004"/>
    <row r="9102" s="38" customFormat="1" x14ac:dyDescent="0.55000000000000004"/>
    <row r="9103" s="38" customFormat="1" x14ac:dyDescent="0.55000000000000004"/>
    <row r="9104" s="38" customFormat="1" x14ac:dyDescent="0.55000000000000004"/>
    <row r="9105" s="38" customFormat="1" x14ac:dyDescent="0.55000000000000004"/>
    <row r="9106" s="38" customFormat="1" x14ac:dyDescent="0.55000000000000004"/>
    <row r="9107" s="38" customFormat="1" x14ac:dyDescent="0.55000000000000004"/>
    <row r="9108" s="38" customFormat="1" x14ac:dyDescent="0.55000000000000004"/>
    <row r="9109" s="38" customFormat="1" x14ac:dyDescent="0.55000000000000004"/>
    <row r="9110" s="38" customFormat="1" x14ac:dyDescent="0.55000000000000004"/>
    <row r="9111" s="38" customFormat="1" x14ac:dyDescent="0.55000000000000004"/>
    <row r="9112" s="38" customFormat="1" x14ac:dyDescent="0.55000000000000004"/>
    <row r="9113" s="38" customFormat="1" x14ac:dyDescent="0.55000000000000004"/>
    <row r="9114" s="38" customFormat="1" x14ac:dyDescent="0.55000000000000004"/>
    <row r="9115" s="38" customFormat="1" x14ac:dyDescent="0.55000000000000004"/>
    <row r="9116" s="38" customFormat="1" x14ac:dyDescent="0.55000000000000004"/>
    <row r="9117" s="38" customFormat="1" x14ac:dyDescent="0.55000000000000004"/>
    <row r="9118" s="38" customFormat="1" x14ac:dyDescent="0.55000000000000004"/>
    <row r="9119" s="38" customFormat="1" x14ac:dyDescent="0.55000000000000004"/>
    <row r="9120" s="38" customFormat="1" x14ac:dyDescent="0.55000000000000004"/>
    <row r="9121" s="38" customFormat="1" x14ac:dyDescent="0.55000000000000004"/>
    <row r="9122" s="38" customFormat="1" x14ac:dyDescent="0.55000000000000004"/>
    <row r="9123" s="38" customFormat="1" x14ac:dyDescent="0.55000000000000004"/>
    <row r="9124" s="38" customFormat="1" x14ac:dyDescent="0.55000000000000004"/>
    <row r="9125" s="38" customFormat="1" x14ac:dyDescent="0.55000000000000004"/>
    <row r="9126" s="38" customFormat="1" x14ac:dyDescent="0.55000000000000004"/>
    <row r="9127" s="38" customFormat="1" x14ac:dyDescent="0.55000000000000004"/>
    <row r="9128" s="38" customFormat="1" x14ac:dyDescent="0.55000000000000004"/>
    <row r="9129" s="38" customFormat="1" x14ac:dyDescent="0.55000000000000004"/>
    <row r="9130" s="38" customFormat="1" x14ac:dyDescent="0.55000000000000004"/>
    <row r="9131" s="38" customFormat="1" x14ac:dyDescent="0.55000000000000004"/>
    <row r="9132" s="38" customFormat="1" x14ac:dyDescent="0.55000000000000004"/>
    <row r="9133" s="38" customFormat="1" x14ac:dyDescent="0.55000000000000004"/>
    <row r="9134" s="38" customFormat="1" x14ac:dyDescent="0.55000000000000004"/>
    <row r="9135" s="38" customFormat="1" x14ac:dyDescent="0.55000000000000004"/>
    <row r="9136" s="38" customFormat="1" x14ac:dyDescent="0.55000000000000004"/>
    <row r="9137" s="38" customFormat="1" x14ac:dyDescent="0.55000000000000004"/>
    <row r="9138" s="38" customFormat="1" x14ac:dyDescent="0.55000000000000004"/>
    <row r="9139" s="38" customFormat="1" x14ac:dyDescent="0.55000000000000004"/>
    <row r="9140" s="38" customFormat="1" x14ac:dyDescent="0.55000000000000004"/>
    <row r="9141" s="38" customFormat="1" x14ac:dyDescent="0.55000000000000004"/>
    <row r="9142" s="38" customFormat="1" x14ac:dyDescent="0.55000000000000004"/>
    <row r="9143" s="38" customFormat="1" x14ac:dyDescent="0.55000000000000004"/>
    <row r="9144" s="38" customFormat="1" x14ac:dyDescent="0.55000000000000004"/>
    <row r="9145" s="38" customFormat="1" x14ac:dyDescent="0.55000000000000004"/>
    <row r="9146" s="38" customFormat="1" x14ac:dyDescent="0.55000000000000004"/>
    <row r="9147" s="38" customFormat="1" x14ac:dyDescent="0.55000000000000004"/>
    <row r="9148" s="38" customFormat="1" x14ac:dyDescent="0.55000000000000004"/>
    <row r="9149" s="38" customFormat="1" x14ac:dyDescent="0.55000000000000004"/>
    <row r="9150" s="38" customFormat="1" x14ac:dyDescent="0.55000000000000004"/>
    <row r="9151" s="38" customFormat="1" x14ac:dyDescent="0.55000000000000004"/>
    <row r="9152" s="38" customFormat="1" x14ac:dyDescent="0.55000000000000004"/>
    <row r="9153" s="38" customFormat="1" x14ac:dyDescent="0.55000000000000004"/>
    <row r="9154" s="38" customFormat="1" x14ac:dyDescent="0.55000000000000004"/>
    <row r="9155" s="38" customFormat="1" x14ac:dyDescent="0.55000000000000004"/>
    <row r="9156" s="38" customFormat="1" x14ac:dyDescent="0.55000000000000004"/>
    <row r="9157" s="38" customFormat="1" x14ac:dyDescent="0.55000000000000004"/>
    <row r="9158" s="38" customFormat="1" x14ac:dyDescent="0.55000000000000004"/>
    <row r="9159" s="38" customFormat="1" x14ac:dyDescent="0.55000000000000004"/>
    <row r="9160" s="38" customFormat="1" x14ac:dyDescent="0.55000000000000004"/>
    <row r="9161" s="38" customFormat="1" x14ac:dyDescent="0.55000000000000004"/>
    <row r="9162" s="38" customFormat="1" x14ac:dyDescent="0.55000000000000004"/>
    <row r="9163" s="38" customFormat="1" x14ac:dyDescent="0.55000000000000004"/>
    <row r="9164" s="38" customFormat="1" x14ac:dyDescent="0.55000000000000004"/>
    <row r="9165" s="38" customFormat="1" x14ac:dyDescent="0.55000000000000004"/>
    <row r="9166" s="38" customFormat="1" x14ac:dyDescent="0.55000000000000004"/>
    <row r="9167" s="38" customFormat="1" x14ac:dyDescent="0.55000000000000004"/>
    <row r="9168" s="38" customFormat="1" x14ac:dyDescent="0.55000000000000004"/>
    <row r="9169" s="38" customFormat="1" x14ac:dyDescent="0.55000000000000004"/>
    <row r="9170" s="38" customFormat="1" x14ac:dyDescent="0.55000000000000004"/>
    <row r="9171" s="38" customFormat="1" x14ac:dyDescent="0.55000000000000004"/>
    <row r="9172" s="38" customFormat="1" x14ac:dyDescent="0.55000000000000004"/>
    <row r="9173" s="38" customFormat="1" x14ac:dyDescent="0.55000000000000004"/>
    <row r="9174" s="38" customFormat="1" x14ac:dyDescent="0.55000000000000004"/>
    <row r="9175" s="38" customFormat="1" x14ac:dyDescent="0.55000000000000004"/>
    <row r="9176" s="38" customFormat="1" x14ac:dyDescent="0.55000000000000004"/>
    <row r="9177" s="38" customFormat="1" x14ac:dyDescent="0.55000000000000004"/>
    <row r="9178" s="38" customFormat="1" x14ac:dyDescent="0.55000000000000004"/>
    <row r="9179" s="38" customFormat="1" x14ac:dyDescent="0.55000000000000004"/>
    <row r="9180" s="38" customFormat="1" x14ac:dyDescent="0.55000000000000004"/>
    <row r="9181" s="38" customFormat="1" x14ac:dyDescent="0.55000000000000004"/>
    <row r="9182" s="38" customFormat="1" x14ac:dyDescent="0.55000000000000004"/>
    <row r="9183" s="38" customFormat="1" x14ac:dyDescent="0.55000000000000004"/>
    <row r="9184" s="38" customFormat="1" x14ac:dyDescent="0.55000000000000004"/>
    <row r="9185" s="38" customFormat="1" x14ac:dyDescent="0.55000000000000004"/>
    <row r="9186" s="38" customFormat="1" x14ac:dyDescent="0.55000000000000004"/>
    <row r="9187" s="38" customFormat="1" x14ac:dyDescent="0.55000000000000004"/>
    <row r="9188" s="38" customFormat="1" x14ac:dyDescent="0.55000000000000004"/>
    <row r="9189" s="38" customFormat="1" x14ac:dyDescent="0.55000000000000004"/>
    <row r="9190" s="38" customFormat="1" x14ac:dyDescent="0.55000000000000004"/>
    <row r="9191" s="38" customFormat="1" x14ac:dyDescent="0.55000000000000004"/>
    <row r="9192" s="38" customFormat="1" x14ac:dyDescent="0.55000000000000004"/>
    <row r="9193" s="38" customFormat="1" x14ac:dyDescent="0.55000000000000004"/>
    <row r="9194" s="38" customFormat="1" x14ac:dyDescent="0.55000000000000004"/>
    <row r="9195" s="38" customFormat="1" x14ac:dyDescent="0.55000000000000004"/>
    <row r="9196" s="38" customFormat="1" x14ac:dyDescent="0.55000000000000004"/>
    <row r="9197" s="38" customFormat="1" x14ac:dyDescent="0.55000000000000004"/>
    <row r="9198" s="38" customFormat="1" x14ac:dyDescent="0.55000000000000004"/>
    <row r="9199" s="38" customFormat="1" x14ac:dyDescent="0.55000000000000004"/>
    <row r="9200" s="38" customFormat="1" x14ac:dyDescent="0.55000000000000004"/>
    <row r="9201" s="38" customFormat="1" x14ac:dyDescent="0.55000000000000004"/>
    <row r="9202" s="38" customFormat="1" x14ac:dyDescent="0.55000000000000004"/>
    <row r="9203" s="38" customFormat="1" x14ac:dyDescent="0.55000000000000004"/>
    <row r="9204" s="38" customFormat="1" x14ac:dyDescent="0.55000000000000004"/>
    <row r="9205" s="38" customFormat="1" x14ac:dyDescent="0.55000000000000004"/>
    <row r="9206" s="38" customFormat="1" x14ac:dyDescent="0.55000000000000004"/>
    <row r="9207" s="38" customFormat="1" x14ac:dyDescent="0.55000000000000004"/>
    <row r="9208" s="38" customFormat="1" x14ac:dyDescent="0.55000000000000004"/>
    <row r="9209" s="38" customFormat="1" x14ac:dyDescent="0.55000000000000004"/>
    <row r="9210" s="38" customFormat="1" x14ac:dyDescent="0.55000000000000004"/>
    <row r="9211" s="38" customFormat="1" x14ac:dyDescent="0.55000000000000004"/>
    <row r="9212" s="38" customFormat="1" x14ac:dyDescent="0.55000000000000004"/>
    <row r="9213" s="38" customFormat="1" x14ac:dyDescent="0.55000000000000004"/>
    <row r="9214" s="38" customFormat="1" x14ac:dyDescent="0.55000000000000004"/>
    <row r="9215" s="38" customFormat="1" x14ac:dyDescent="0.55000000000000004"/>
    <row r="9216" s="38" customFormat="1" x14ac:dyDescent="0.55000000000000004"/>
    <row r="9217" s="38" customFormat="1" x14ac:dyDescent="0.55000000000000004"/>
    <row r="9218" s="38" customFormat="1" x14ac:dyDescent="0.55000000000000004"/>
    <row r="9219" s="38" customFormat="1" x14ac:dyDescent="0.55000000000000004"/>
    <row r="9220" s="38" customFormat="1" x14ac:dyDescent="0.55000000000000004"/>
    <row r="9221" s="38" customFormat="1" x14ac:dyDescent="0.55000000000000004"/>
    <row r="9222" s="38" customFormat="1" x14ac:dyDescent="0.55000000000000004"/>
    <row r="9223" s="38" customFormat="1" x14ac:dyDescent="0.55000000000000004"/>
    <row r="9224" s="38" customFormat="1" x14ac:dyDescent="0.55000000000000004"/>
    <row r="9225" s="38" customFormat="1" x14ac:dyDescent="0.55000000000000004"/>
    <row r="9226" s="38" customFormat="1" x14ac:dyDescent="0.55000000000000004"/>
    <row r="9227" s="38" customFormat="1" x14ac:dyDescent="0.55000000000000004"/>
    <row r="9228" s="38" customFormat="1" x14ac:dyDescent="0.55000000000000004"/>
    <row r="9229" s="38" customFormat="1" x14ac:dyDescent="0.55000000000000004"/>
    <row r="9230" s="38" customFormat="1" x14ac:dyDescent="0.55000000000000004"/>
    <row r="9231" s="38" customFormat="1" x14ac:dyDescent="0.55000000000000004"/>
    <row r="9232" s="38" customFormat="1" x14ac:dyDescent="0.55000000000000004"/>
    <row r="9233" s="38" customFormat="1" x14ac:dyDescent="0.55000000000000004"/>
    <row r="9234" s="38" customFormat="1" x14ac:dyDescent="0.55000000000000004"/>
    <row r="9235" s="38" customFormat="1" x14ac:dyDescent="0.55000000000000004"/>
    <row r="9236" s="38" customFormat="1" x14ac:dyDescent="0.55000000000000004"/>
    <row r="9237" s="38" customFormat="1" x14ac:dyDescent="0.55000000000000004"/>
    <row r="9238" s="38" customFormat="1" x14ac:dyDescent="0.55000000000000004"/>
    <row r="9239" s="38" customFormat="1" x14ac:dyDescent="0.55000000000000004"/>
    <row r="9240" s="38" customFormat="1" x14ac:dyDescent="0.55000000000000004"/>
    <row r="9241" s="38" customFormat="1" x14ac:dyDescent="0.55000000000000004"/>
    <row r="9242" s="38" customFormat="1" x14ac:dyDescent="0.55000000000000004"/>
    <row r="9243" s="38" customFormat="1" x14ac:dyDescent="0.55000000000000004"/>
    <row r="9244" s="38" customFormat="1" x14ac:dyDescent="0.55000000000000004"/>
    <row r="9245" s="38" customFormat="1" x14ac:dyDescent="0.55000000000000004"/>
    <row r="9246" s="38" customFormat="1" x14ac:dyDescent="0.55000000000000004"/>
    <row r="9247" s="38" customFormat="1" x14ac:dyDescent="0.55000000000000004"/>
    <row r="9248" s="38" customFormat="1" x14ac:dyDescent="0.55000000000000004"/>
    <row r="9249" s="38" customFormat="1" x14ac:dyDescent="0.55000000000000004"/>
    <row r="9250" s="38" customFormat="1" x14ac:dyDescent="0.55000000000000004"/>
    <row r="9251" s="38" customFormat="1" x14ac:dyDescent="0.55000000000000004"/>
    <row r="9252" s="38" customFormat="1" x14ac:dyDescent="0.55000000000000004"/>
    <row r="9253" s="38" customFormat="1" x14ac:dyDescent="0.55000000000000004"/>
    <row r="9254" s="38" customFormat="1" x14ac:dyDescent="0.55000000000000004"/>
    <row r="9255" s="38" customFormat="1" x14ac:dyDescent="0.55000000000000004"/>
    <row r="9256" s="38" customFormat="1" x14ac:dyDescent="0.55000000000000004"/>
    <row r="9257" s="38" customFormat="1" x14ac:dyDescent="0.55000000000000004"/>
    <row r="9258" s="38" customFormat="1" x14ac:dyDescent="0.55000000000000004"/>
    <row r="9259" s="38" customFormat="1" x14ac:dyDescent="0.55000000000000004"/>
    <row r="9260" s="38" customFormat="1" x14ac:dyDescent="0.55000000000000004"/>
    <row r="9261" s="38" customFormat="1" x14ac:dyDescent="0.55000000000000004"/>
    <row r="9262" s="38" customFormat="1" x14ac:dyDescent="0.55000000000000004"/>
    <row r="9263" s="38" customFormat="1" x14ac:dyDescent="0.55000000000000004"/>
    <row r="9264" s="38" customFormat="1" x14ac:dyDescent="0.55000000000000004"/>
    <row r="9265" s="38" customFormat="1" x14ac:dyDescent="0.55000000000000004"/>
    <row r="9266" s="38" customFormat="1" x14ac:dyDescent="0.55000000000000004"/>
    <row r="9267" s="38" customFormat="1" x14ac:dyDescent="0.55000000000000004"/>
    <row r="9268" s="38" customFormat="1" x14ac:dyDescent="0.55000000000000004"/>
    <row r="9269" s="38" customFormat="1" x14ac:dyDescent="0.55000000000000004"/>
    <row r="9270" s="38" customFormat="1" x14ac:dyDescent="0.55000000000000004"/>
    <row r="9271" s="38" customFormat="1" x14ac:dyDescent="0.55000000000000004"/>
    <row r="9272" s="38" customFormat="1" x14ac:dyDescent="0.55000000000000004"/>
    <row r="9273" s="38" customFormat="1" x14ac:dyDescent="0.55000000000000004"/>
    <row r="9274" s="38" customFormat="1" x14ac:dyDescent="0.55000000000000004"/>
    <row r="9275" s="38" customFormat="1" x14ac:dyDescent="0.55000000000000004"/>
    <row r="9276" s="38" customFormat="1" x14ac:dyDescent="0.55000000000000004"/>
    <row r="9277" s="38" customFormat="1" x14ac:dyDescent="0.55000000000000004"/>
    <row r="9278" s="38" customFormat="1" x14ac:dyDescent="0.55000000000000004"/>
    <row r="9279" s="38" customFormat="1" x14ac:dyDescent="0.55000000000000004"/>
    <row r="9280" s="38" customFormat="1" x14ac:dyDescent="0.55000000000000004"/>
    <row r="9281" s="38" customFormat="1" x14ac:dyDescent="0.55000000000000004"/>
    <row r="9282" s="38" customFormat="1" x14ac:dyDescent="0.55000000000000004"/>
    <row r="9283" s="38" customFormat="1" x14ac:dyDescent="0.55000000000000004"/>
    <row r="9284" s="38" customFormat="1" x14ac:dyDescent="0.55000000000000004"/>
    <row r="9285" s="38" customFormat="1" x14ac:dyDescent="0.55000000000000004"/>
    <row r="9286" s="38" customFormat="1" x14ac:dyDescent="0.55000000000000004"/>
    <row r="9287" s="38" customFormat="1" x14ac:dyDescent="0.55000000000000004"/>
    <row r="9288" s="38" customFormat="1" x14ac:dyDescent="0.55000000000000004"/>
    <row r="9289" s="38" customFormat="1" x14ac:dyDescent="0.55000000000000004"/>
    <row r="9290" s="38" customFormat="1" x14ac:dyDescent="0.55000000000000004"/>
    <row r="9291" s="38" customFormat="1" x14ac:dyDescent="0.55000000000000004"/>
    <row r="9292" s="38" customFormat="1" x14ac:dyDescent="0.55000000000000004"/>
    <row r="9293" s="38" customFormat="1" x14ac:dyDescent="0.55000000000000004"/>
    <row r="9294" s="38" customFormat="1" x14ac:dyDescent="0.55000000000000004"/>
    <row r="9295" s="38" customFormat="1" x14ac:dyDescent="0.55000000000000004"/>
    <row r="9296" s="38" customFormat="1" x14ac:dyDescent="0.55000000000000004"/>
    <row r="9297" s="38" customFormat="1" x14ac:dyDescent="0.55000000000000004"/>
    <row r="9298" s="38" customFormat="1" x14ac:dyDescent="0.55000000000000004"/>
    <row r="9299" s="38" customFormat="1" x14ac:dyDescent="0.55000000000000004"/>
    <row r="9300" s="38" customFormat="1" x14ac:dyDescent="0.55000000000000004"/>
    <row r="9301" s="38" customFormat="1" x14ac:dyDescent="0.55000000000000004"/>
    <row r="9302" s="38" customFormat="1" x14ac:dyDescent="0.55000000000000004"/>
    <row r="9303" s="38" customFormat="1" x14ac:dyDescent="0.55000000000000004"/>
    <row r="9304" s="38" customFormat="1" x14ac:dyDescent="0.55000000000000004"/>
    <row r="9305" s="38" customFormat="1" x14ac:dyDescent="0.55000000000000004"/>
    <row r="9306" s="38" customFormat="1" x14ac:dyDescent="0.55000000000000004"/>
    <row r="9307" s="38" customFormat="1" x14ac:dyDescent="0.55000000000000004"/>
    <row r="9308" s="38" customFormat="1" x14ac:dyDescent="0.55000000000000004"/>
    <row r="9309" s="38" customFormat="1" x14ac:dyDescent="0.55000000000000004"/>
    <row r="9310" s="38" customFormat="1" x14ac:dyDescent="0.55000000000000004"/>
    <row r="9311" s="38" customFormat="1" x14ac:dyDescent="0.55000000000000004"/>
    <row r="9312" s="38" customFormat="1" x14ac:dyDescent="0.55000000000000004"/>
    <row r="9313" s="38" customFormat="1" x14ac:dyDescent="0.55000000000000004"/>
    <row r="9314" s="38" customFormat="1" x14ac:dyDescent="0.55000000000000004"/>
    <row r="9315" s="38" customFormat="1" x14ac:dyDescent="0.55000000000000004"/>
    <row r="9316" s="38" customFormat="1" x14ac:dyDescent="0.55000000000000004"/>
    <row r="9317" s="38" customFormat="1" x14ac:dyDescent="0.55000000000000004"/>
    <row r="9318" s="38" customFormat="1" x14ac:dyDescent="0.55000000000000004"/>
    <row r="9319" s="38" customFormat="1" x14ac:dyDescent="0.55000000000000004"/>
    <row r="9320" s="38" customFormat="1" x14ac:dyDescent="0.55000000000000004"/>
    <row r="9321" s="38" customFormat="1" x14ac:dyDescent="0.55000000000000004"/>
    <row r="9322" s="38" customFormat="1" x14ac:dyDescent="0.55000000000000004"/>
    <row r="9323" s="38" customFormat="1" x14ac:dyDescent="0.55000000000000004"/>
    <row r="9324" s="38" customFormat="1" x14ac:dyDescent="0.55000000000000004"/>
    <row r="9325" s="38" customFormat="1" x14ac:dyDescent="0.55000000000000004"/>
    <row r="9326" s="38" customFormat="1" x14ac:dyDescent="0.55000000000000004"/>
    <row r="9327" s="38" customFormat="1" x14ac:dyDescent="0.55000000000000004"/>
    <row r="9328" s="38" customFormat="1" x14ac:dyDescent="0.55000000000000004"/>
    <row r="9329" s="38" customFormat="1" x14ac:dyDescent="0.55000000000000004"/>
    <row r="9330" s="38" customFormat="1" x14ac:dyDescent="0.55000000000000004"/>
    <row r="9331" s="38" customFormat="1" x14ac:dyDescent="0.55000000000000004"/>
    <row r="9332" s="38" customFormat="1" x14ac:dyDescent="0.55000000000000004"/>
    <row r="9333" s="38" customFormat="1" x14ac:dyDescent="0.55000000000000004"/>
    <row r="9334" s="38" customFormat="1" x14ac:dyDescent="0.55000000000000004"/>
    <row r="9335" s="38" customFormat="1" x14ac:dyDescent="0.55000000000000004"/>
    <row r="9336" s="38" customFormat="1" x14ac:dyDescent="0.55000000000000004"/>
    <row r="9337" s="38" customFormat="1" x14ac:dyDescent="0.55000000000000004"/>
    <row r="9338" s="38" customFormat="1" x14ac:dyDescent="0.55000000000000004"/>
    <row r="9339" s="38" customFormat="1" x14ac:dyDescent="0.55000000000000004"/>
    <row r="9340" s="38" customFormat="1" x14ac:dyDescent="0.55000000000000004"/>
    <row r="9341" s="38" customFormat="1" x14ac:dyDescent="0.55000000000000004"/>
    <row r="9342" s="38" customFormat="1" x14ac:dyDescent="0.55000000000000004"/>
    <row r="9343" s="38" customFormat="1" x14ac:dyDescent="0.55000000000000004"/>
    <row r="9344" s="38" customFormat="1" x14ac:dyDescent="0.55000000000000004"/>
    <row r="9345" s="38" customFormat="1" x14ac:dyDescent="0.55000000000000004"/>
    <row r="9346" s="38" customFormat="1" x14ac:dyDescent="0.55000000000000004"/>
    <row r="9347" s="38" customFormat="1" x14ac:dyDescent="0.55000000000000004"/>
    <row r="9348" s="38" customFormat="1" x14ac:dyDescent="0.55000000000000004"/>
    <row r="9349" s="38" customFormat="1" x14ac:dyDescent="0.55000000000000004"/>
    <row r="9350" s="38" customFormat="1" x14ac:dyDescent="0.55000000000000004"/>
    <row r="9351" s="38" customFormat="1" x14ac:dyDescent="0.55000000000000004"/>
    <row r="9352" s="38" customFormat="1" x14ac:dyDescent="0.55000000000000004"/>
    <row r="9353" s="38" customFormat="1" x14ac:dyDescent="0.55000000000000004"/>
    <row r="9354" s="38" customFormat="1" x14ac:dyDescent="0.55000000000000004"/>
    <row r="9355" s="38" customFormat="1" x14ac:dyDescent="0.55000000000000004"/>
    <row r="9356" s="38" customFormat="1" x14ac:dyDescent="0.55000000000000004"/>
    <row r="9357" s="38" customFormat="1" x14ac:dyDescent="0.55000000000000004"/>
    <row r="9358" s="38" customFormat="1" x14ac:dyDescent="0.55000000000000004"/>
    <row r="9359" s="38" customFormat="1" x14ac:dyDescent="0.55000000000000004"/>
    <row r="9360" s="38" customFormat="1" x14ac:dyDescent="0.55000000000000004"/>
    <row r="9361" s="38" customFormat="1" x14ac:dyDescent="0.55000000000000004"/>
    <row r="9362" s="38" customFormat="1" x14ac:dyDescent="0.55000000000000004"/>
    <row r="9363" s="38" customFormat="1" x14ac:dyDescent="0.55000000000000004"/>
    <row r="9364" s="38" customFormat="1" x14ac:dyDescent="0.55000000000000004"/>
    <row r="9365" s="38" customFormat="1" x14ac:dyDescent="0.55000000000000004"/>
    <row r="9366" s="38" customFormat="1" x14ac:dyDescent="0.55000000000000004"/>
    <row r="9367" s="38" customFormat="1" x14ac:dyDescent="0.55000000000000004"/>
    <row r="9368" s="38" customFormat="1" x14ac:dyDescent="0.55000000000000004"/>
    <row r="9369" s="38" customFormat="1" x14ac:dyDescent="0.55000000000000004"/>
    <row r="9370" s="38" customFormat="1" x14ac:dyDescent="0.55000000000000004"/>
    <row r="9371" s="38" customFormat="1" x14ac:dyDescent="0.55000000000000004"/>
    <row r="9372" s="38" customFormat="1" x14ac:dyDescent="0.55000000000000004"/>
    <row r="9373" s="38" customFormat="1" x14ac:dyDescent="0.55000000000000004"/>
    <row r="9374" s="38" customFormat="1" x14ac:dyDescent="0.55000000000000004"/>
    <row r="9375" s="38" customFormat="1" x14ac:dyDescent="0.55000000000000004"/>
    <row r="9376" s="38" customFormat="1" x14ac:dyDescent="0.55000000000000004"/>
    <row r="9377" s="38" customFormat="1" x14ac:dyDescent="0.55000000000000004"/>
    <row r="9378" s="38" customFormat="1" x14ac:dyDescent="0.55000000000000004"/>
    <row r="9379" s="38" customFormat="1" x14ac:dyDescent="0.55000000000000004"/>
    <row r="9380" s="38" customFormat="1" x14ac:dyDescent="0.55000000000000004"/>
    <row r="9381" s="38" customFormat="1" x14ac:dyDescent="0.55000000000000004"/>
    <row r="9382" s="38" customFormat="1" x14ac:dyDescent="0.55000000000000004"/>
    <row r="9383" s="38" customFormat="1" x14ac:dyDescent="0.55000000000000004"/>
    <row r="9384" s="38" customFormat="1" x14ac:dyDescent="0.55000000000000004"/>
    <row r="9385" s="38" customFormat="1" x14ac:dyDescent="0.55000000000000004"/>
    <row r="9386" s="38" customFormat="1" x14ac:dyDescent="0.55000000000000004"/>
    <row r="9387" s="38" customFormat="1" x14ac:dyDescent="0.55000000000000004"/>
    <row r="9388" s="38" customFormat="1" x14ac:dyDescent="0.55000000000000004"/>
    <row r="9389" s="38" customFormat="1" x14ac:dyDescent="0.55000000000000004"/>
    <row r="9390" s="38" customFormat="1" x14ac:dyDescent="0.55000000000000004"/>
    <row r="9391" s="38" customFormat="1" x14ac:dyDescent="0.55000000000000004"/>
    <row r="9392" s="38" customFormat="1" x14ac:dyDescent="0.55000000000000004"/>
    <row r="9393" s="38" customFormat="1" x14ac:dyDescent="0.55000000000000004"/>
    <row r="9394" s="38" customFormat="1" x14ac:dyDescent="0.55000000000000004"/>
    <row r="9395" s="38" customFormat="1" x14ac:dyDescent="0.55000000000000004"/>
    <row r="9396" s="38" customFormat="1" x14ac:dyDescent="0.55000000000000004"/>
    <row r="9397" s="38" customFormat="1" x14ac:dyDescent="0.55000000000000004"/>
    <row r="9398" s="38" customFormat="1" x14ac:dyDescent="0.55000000000000004"/>
    <row r="9399" s="38" customFormat="1" x14ac:dyDescent="0.55000000000000004"/>
    <row r="9400" s="38" customFormat="1" x14ac:dyDescent="0.55000000000000004"/>
    <row r="9401" s="38" customFormat="1" x14ac:dyDescent="0.55000000000000004"/>
    <row r="9402" s="38" customFormat="1" x14ac:dyDescent="0.55000000000000004"/>
    <row r="9403" s="38" customFormat="1" x14ac:dyDescent="0.55000000000000004"/>
    <row r="9404" s="38" customFormat="1" x14ac:dyDescent="0.55000000000000004"/>
    <row r="9405" s="38" customFormat="1" x14ac:dyDescent="0.55000000000000004"/>
    <row r="9406" s="38" customFormat="1" x14ac:dyDescent="0.55000000000000004"/>
    <row r="9407" s="38" customFormat="1" x14ac:dyDescent="0.55000000000000004"/>
    <row r="9408" s="38" customFormat="1" x14ac:dyDescent="0.55000000000000004"/>
    <row r="9409" s="38" customFormat="1" x14ac:dyDescent="0.55000000000000004"/>
    <row r="9410" s="38" customFormat="1" x14ac:dyDescent="0.55000000000000004"/>
    <row r="9411" s="38" customFormat="1" x14ac:dyDescent="0.55000000000000004"/>
    <row r="9412" s="38" customFormat="1" x14ac:dyDescent="0.55000000000000004"/>
    <row r="9413" s="38" customFormat="1" x14ac:dyDescent="0.55000000000000004"/>
    <row r="9414" s="38" customFormat="1" x14ac:dyDescent="0.55000000000000004"/>
    <row r="9415" s="38" customFormat="1" x14ac:dyDescent="0.55000000000000004"/>
    <row r="9416" s="38" customFormat="1" x14ac:dyDescent="0.55000000000000004"/>
    <row r="9417" s="38" customFormat="1" x14ac:dyDescent="0.55000000000000004"/>
    <row r="9418" s="38" customFormat="1" x14ac:dyDescent="0.55000000000000004"/>
    <row r="9419" s="38" customFormat="1" x14ac:dyDescent="0.55000000000000004"/>
    <row r="9420" s="38" customFormat="1" x14ac:dyDescent="0.55000000000000004"/>
    <row r="9421" s="38" customFormat="1" x14ac:dyDescent="0.55000000000000004"/>
    <row r="9422" s="38" customFormat="1" x14ac:dyDescent="0.55000000000000004"/>
    <row r="9423" s="38" customFormat="1" x14ac:dyDescent="0.55000000000000004"/>
    <row r="9424" s="38" customFormat="1" x14ac:dyDescent="0.55000000000000004"/>
    <row r="9425" s="38" customFormat="1" x14ac:dyDescent="0.55000000000000004"/>
    <row r="9426" s="38" customFormat="1" x14ac:dyDescent="0.55000000000000004"/>
    <row r="9427" s="38" customFormat="1" x14ac:dyDescent="0.55000000000000004"/>
    <row r="9428" s="38" customFormat="1" x14ac:dyDescent="0.55000000000000004"/>
    <row r="9429" s="38" customFormat="1" x14ac:dyDescent="0.55000000000000004"/>
    <row r="9430" s="38" customFormat="1" x14ac:dyDescent="0.55000000000000004"/>
    <row r="9431" s="38" customFormat="1" x14ac:dyDescent="0.55000000000000004"/>
    <row r="9432" s="38" customFormat="1" x14ac:dyDescent="0.55000000000000004"/>
    <row r="9433" s="38" customFormat="1" x14ac:dyDescent="0.55000000000000004"/>
    <row r="9434" s="38" customFormat="1" x14ac:dyDescent="0.55000000000000004"/>
    <row r="9435" s="38" customFormat="1" x14ac:dyDescent="0.55000000000000004"/>
    <row r="9436" s="38" customFormat="1" x14ac:dyDescent="0.55000000000000004"/>
    <row r="9437" s="38" customFormat="1" x14ac:dyDescent="0.55000000000000004"/>
    <row r="9438" s="38" customFormat="1" x14ac:dyDescent="0.55000000000000004"/>
    <row r="9439" s="38" customFormat="1" x14ac:dyDescent="0.55000000000000004"/>
    <row r="9440" s="38" customFormat="1" x14ac:dyDescent="0.55000000000000004"/>
    <row r="9441" s="38" customFormat="1" x14ac:dyDescent="0.55000000000000004"/>
    <row r="9442" s="38" customFormat="1" x14ac:dyDescent="0.55000000000000004"/>
    <row r="9443" s="38" customFormat="1" x14ac:dyDescent="0.55000000000000004"/>
    <row r="9444" s="38" customFormat="1" x14ac:dyDescent="0.55000000000000004"/>
    <row r="9445" s="38" customFormat="1" x14ac:dyDescent="0.55000000000000004"/>
    <row r="9446" s="38" customFormat="1" x14ac:dyDescent="0.55000000000000004"/>
    <row r="9447" s="38" customFormat="1" x14ac:dyDescent="0.55000000000000004"/>
    <row r="9448" s="38" customFormat="1" x14ac:dyDescent="0.55000000000000004"/>
    <row r="9449" s="38" customFormat="1" x14ac:dyDescent="0.55000000000000004"/>
    <row r="9450" s="38" customFormat="1" x14ac:dyDescent="0.55000000000000004"/>
    <row r="9451" s="38" customFormat="1" x14ac:dyDescent="0.55000000000000004"/>
    <row r="9452" s="38" customFormat="1" x14ac:dyDescent="0.55000000000000004"/>
    <row r="9453" s="38" customFormat="1" x14ac:dyDescent="0.55000000000000004"/>
    <row r="9454" s="38" customFormat="1" x14ac:dyDescent="0.55000000000000004"/>
    <row r="9455" s="38" customFormat="1" x14ac:dyDescent="0.55000000000000004"/>
    <row r="9456" s="38" customFormat="1" x14ac:dyDescent="0.55000000000000004"/>
    <row r="9457" s="38" customFormat="1" x14ac:dyDescent="0.55000000000000004"/>
    <row r="9458" s="38" customFormat="1" x14ac:dyDescent="0.55000000000000004"/>
    <row r="9459" s="38" customFormat="1" x14ac:dyDescent="0.55000000000000004"/>
    <row r="9460" s="38" customFormat="1" x14ac:dyDescent="0.55000000000000004"/>
    <row r="9461" s="38" customFormat="1" x14ac:dyDescent="0.55000000000000004"/>
    <row r="9462" s="38" customFormat="1" x14ac:dyDescent="0.55000000000000004"/>
    <row r="9463" s="38" customFormat="1" x14ac:dyDescent="0.55000000000000004"/>
    <row r="9464" s="38" customFormat="1" x14ac:dyDescent="0.55000000000000004"/>
    <row r="9465" s="38" customFormat="1" x14ac:dyDescent="0.55000000000000004"/>
    <row r="9466" s="38" customFormat="1" x14ac:dyDescent="0.55000000000000004"/>
    <row r="9467" s="38" customFormat="1" x14ac:dyDescent="0.55000000000000004"/>
    <row r="9468" s="38" customFormat="1" x14ac:dyDescent="0.55000000000000004"/>
    <row r="9469" s="38" customFormat="1" x14ac:dyDescent="0.55000000000000004"/>
    <row r="9470" s="38" customFormat="1" x14ac:dyDescent="0.55000000000000004"/>
    <row r="9471" s="38" customFormat="1" x14ac:dyDescent="0.55000000000000004"/>
    <row r="9472" s="38" customFormat="1" x14ac:dyDescent="0.55000000000000004"/>
    <row r="9473" s="38" customFormat="1" x14ac:dyDescent="0.55000000000000004"/>
    <row r="9474" s="38" customFormat="1" x14ac:dyDescent="0.55000000000000004"/>
    <row r="9475" s="38" customFormat="1" x14ac:dyDescent="0.55000000000000004"/>
    <row r="9476" s="38" customFormat="1" x14ac:dyDescent="0.55000000000000004"/>
    <row r="9477" s="38" customFormat="1" x14ac:dyDescent="0.55000000000000004"/>
    <row r="9478" s="38" customFormat="1" x14ac:dyDescent="0.55000000000000004"/>
    <row r="9479" s="38" customFormat="1" x14ac:dyDescent="0.55000000000000004"/>
    <row r="9480" s="38" customFormat="1" x14ac:dyDescent="0.55000000000000004"/>
    <row r="9481" s="38" customFormat="1" x14ac:dyDescent="0.55000000000000004"/>
    <row r="9482" s="38" customFormat="1" x14ac:dyDescent="0.55000000000000004"/>
    <row r="9483" s="38" customFormat="1" x14ac:dyDescent="0.55000000000000004"/>
    <row r="9484" s="38" customFormat="1" x14ac:dyDescent="0.55000000000000004"/>
    <row r="9485" s="38" customFormat="1" x14ac:dyDescent="0.55000000000000004"/>
    <row r="9486" s="38" customFormat="1" x14ac:dyDescent="0.55000000000000004"/>
    <row r="9487" s="38" customFormat="1" x14ac:dyDescent="0.55000000000000004"/>
    <row r="9488" s="38" customFormat="1" x14ac:dyDescent="0.55000000000000004"/>
    <row r="9489" s="38" customFormat="1" x14ac:dyDescent="0.55000000000000004"/>
    <row r="9490" s="38" customFormat="1" x14ac:dyDescent="0.55000000000000004"/>
    <row r="9491" s="38" customFormat="1" x14ac:dyDescent="0.55000000000000004"/>
    <row r="9492" s="38" customFormat="1" x14ac:dyDescent="0.55000000000000004"/>
    <row r="9493" s="38" customFormat="1" x14ac:dyDescent="0.55000000000000004"/>
    <row r="9494" s="38" customFormat="1" x14ac:dyDescent="0.55000000000000004"/>
    <row r="9495" s="38" customFormat="1" x14ac:dyDescent="0.55000000000000004"/>
    <row r="9496" s="38" customFormat="1" x14ac:dyDescent="0.55000000000000004"/>
    <row r="9497" s="38" customFormat="1" x14ac:dyDescent="0.55000000000000004"/>
    <row r="9498" s="38" customFormat="1" x14ac:dyDescent="0.55000000000000004"/>
    <row r="9499" s="38" customFormat="1" x14ac:dyDescent="0.55000000000000004"/>
    <row r="9500" s="38" customFormat="1" x14ac:dyDescent="0.55000000000000004"/>
    <row r="9501" s="38" customFormat="1" x14ac:dyDescent="0.55000000000000004"/>
    <row r="9502" s="38" customFormat="1" x14ac:dyDescent="0.55000000000000004"/>
    <row r="9503" s="38" customFormat="1" x14ac:dyDescent="0.55000000000000004"/>
    <row r="9504" s="38" customFormat="1" x14ac:dyDescent="0.55000000000000004"/>
    <row r="9505" s="38" customFormat="1" x14ac:dyDescent="0.55000000000000004"/>
    <row r="9506" s="38" customFormat="1" x14ac:dyDescent="0.55000000000000004"/>
    <row r="9507" s="38" customFormat="1" x14ac:dyDescent="0.55000000000000004"/>
    <row r="9508" s="38" customFormat="1" x14ac:dyDescent="0.55000000000000004"/>
    <row r="9509" s="38" customFormat="1" x14ac:dyDescent="0.55000000000000004"/>
    <row r="9510" s="38" customFormat="1" x14ac:dyDescent="0.55000000000000004"/>
    <row r="9511" s="38" customFormat="1" x14ac:dyDescent="0.55000000000000004"/>
    <row r="9512" s="38" customFormat="1" x14ac:dyDescent="0.55000000000000004"/>
    <row r="9513" s="38" customFormat="1" x14ac:dyDescent="0.55000000000000004"/>
    <row r="9514" s="38" customFormat="1" x14ac:dyDescent="0.55000000000000004"/>
    <row r="9515" s="38" customFormat="1" x14ac:dyDescent="0.55000000000000004"/>
    <row r="9516" s="38" customFormat="1" x14ac:dyDescent="0.55000000000000004"/>
    <row r="9517" s="38" customFormat="1" x14ac:dyDescent="0.55000000000000004"/>
    <row r="9518" s="38" customFormat="1" x14ac:dyDescent="0.55000000000000004"/>
    <row r="9519" s="38" customFormat="1" x14ac:dyDescent="0.55000000000000004"/>
    <row r="9520" s="38" customFormat="1" x14ac:dyDescent="0.55000000000000004"/>
    <row r="9521" s="38" customFormat="1" x14ac:dyDescent="0.55000000000000004"/>
    <row r="9522" s="38" customFormat="1" x14ac:dyDescent="0.55000000000000004"/>
    <row r="9523" s="38" customFormat="1" x14ac:dyDescent="0.55000000000000004"/>
    <row r="9524" s="38" customFormat="1" x14ac:dyDescent="0.55000000000000004"/>
    <row r="9525" s="38" customFormat="1" x14ac:dyDescent="0.55000000000000004"/>
    <row r="9526" s="38" customFormat="1" x14ac:dyDescent="0.55000000000000004"/>
    <row r="9527" s="38" customFormat="1" x14ac:dyDescent="0.55000000000000004"/>
    <row r="9528" s="38" customFormat="1" x14ac:dyDescent="0.55000000000000004"/>
    <row r="9529" s="38" customFormat="1" x14ac:dyDescent="0.55000000000000004"/>
    <row r="9530" s="38" customFormat="1" x14ac:dyDescent="0.55000000000000004"/>
    <row r="9531" s="38" customFormat="1" x14ac:dyDescent="0.55000000000000004"/>
    <row r="9532" s="38" customFormat="1" x14ac:dyDescent="0.55000000000000004"/>
    <row r="9533" s="38" customFormat="1" x14ac:dyDescent="0.55000000000000004"/>
    <row r="9534" s="38" customFormat="1" x14ac:dyDescent="0.55000000000000004"/>
    <row r="9535" s="38" customFormat="1" x14ac:dyDescent="0.55000000000000004"/>
    <row r="9536" s="38" customFormat="1" x14ac:dyDescent="0.55000000000000004"/>
    <row r="9537" s="38" customFormat="1" x14ac:dyDescent="0.55000000000000004"/>
    <row r="9538" s="38" customFormat="1" x14ac:dyDescent="0.55000000000000004"/>
    <row r="9539" s="38" customFormat="1" x14ac:dyDescent="0.55000000000000004"/>
    <row r="9540" s="38" customFormat="1" x14ac:dyDescent="0.55000000000000004"/>
    <row r="9541" s="38" customFormat="1" x14ac:dyDescent="0.55000000000000004"/>
    <row r="9542" s="38" customFormat="1" x14ac:dyDescent="0.55000000000000004"/>
    <row r="9543" s="38" customFormat="1" x14ac:dyDescent="0.55000000000000004"/>
    <row r="9544" s="38" customFormat="1" x14ac:dyDescent="0.55000000000000004"/>
    <row r="9545" s="38" customFormat="1" x14ac:dyDescent="0.55000000000000004"/>
    <row r="9546" s="38" customFormat="1" x14ac:dyDescent="0.55000000000000004"/>
    <row r="9547" s="38" customFormat="1" x14ac:dyDescent="0.55000000000000004"/>
    <row r="9548" s="38" customFormat="1" x14ac:dyDescent="0.55000000000000004"/>
    <row r="9549" s="38" customFormat="1" x14ac:dyDescent="0.55000000000000004"/>
    <row r="9550" s="38" customFormat="1" x14ac:dyDescent="0.55000000000000004"/>
    <row r="9551" s="38" customFormat="1" x14ac:dyDescent="0.55000000000000004"/>
    <row r="9552" s="38" customFormat="1" x14ac:dyDescent="0.55000000000000004"/>
    <row r="9553" s="38" customFormat="1" x14ac:dyDescent="0.55000000000000004"/>
    <row r="9554" s="38" customFormat="1" x14ac:dyDescent="0.55000000000000004"/>
    <row r="9555" s="38" customFormat="1" x14ac:dyDescent="0.55000000000000004"/>
    <row r="9556" s="38" customFormat="1" x14ac:dyDescent="0.55000000000000004"/>
    <row r="9557" s="38" customFormat="1" x14ac:dyDescent="0.55000000000000004"/>
    <row r="9558" s="38" customFormat="1" x14ac:dyDescent="0.55000000000000004"/>
    <row r="9559" s="38" customFormat="1" x14ac:dyDescent="0.55000000000000004"/>
    <row r="9560" s="38" customFormat="1" x14ac:dyDescent="0.55000000000000004"/>
    <row r="9561" s="38" customFormat="1" x14ac:dyDescent="0.55000000000000004"/>
    <row r="9562" s="38" customFormat="1" x14ac:dyDescent="0.55000000000000004"/>
    <row r="9563" s="38" customFormat="1" x14ac:dyDescent="0.55000000000000004"/>
    <row r="9564" s="38" customFormat="1" x14ac:dyDescent="0.55000000000000004"/>
    <row r="9565" s="38" customFormat="1" x14ac:dyDescent="0.55000000000000004"/>
    <row r="9566" s="38" customFormat="1" x14ac:dyDescent="0.55000000000000004"/>
    <row r="9567" s="38" customFormat="1" x14ac:dyDescent="0.55000000000000004"/>
    <row r="9568" s="38" customFormat="1" x14ac:dyDescent="0.55000000000000004"/>
    <row r="9569" s="38" customFormat="1" x14ac:dyDescent="0.55000000000000004"/>
    <row r="9570" s="38" customFormat="1" x14ac:dyDescent="0.55000000000000004"/>
    <row r="9571" s="38" customFormat="1" x14ac:dyDescent="0.55000000000000004"/>
    <row r="9572" s="38" customFormat="1" x14ac:dyDescent="0.55000000000000004"/>
    <row r="9573" s="38" customFormat="1" x14ac:dyDescent="0.55000000000000004"/>
    <row r="9574" s="38" customFormat="1" x14ac:dyDescent="0.55000000000000004"/>
    <row r="9575" s="38" customFormat="1" x14ac:dyDescent="0.55000000000000004"/>
    <row r="9576" s="38" customFormat="1" x14ac:dyDescent="0.55000000000000004"/>
    <row r="9577" s="38" customFormat="1" x14ac:dyDescent="0.55000000000000004"/>
    <row r="9578" s="38" customFormat="1" x14ac:dyDescent="0.55000000000000004"/>
    <row r="9579" s="38" customFormat="1" x14ac:dyDescent="0.55000000000000004"/>
    <row r="9580" s="38" customFormat="1" x14ac:dyDescent="0.55000000000000004"/>
    <row r="9581" s="38" customFormat="1" x14ac:dyDescent="0.55000000000000004"/>
    <row r="9582" s="38" customFormat="1" x14ac:dyDescent="0.55000000000000004"/>
    <row r="9583" s="38" customFormat="1" x14ac:dyDescent="0.55000000000000004"/>
    <row r="9584" s="38" customFormat="1" x14ac:dyDescent="0.55000000000000004"/>
    <row r="9585" s="38" customFormat="1" x14ac:dyDescent="0.55000000000000004"/>
    <row r="9586" s="38" customFormat="1" x14ac:dyDescent="0.55000000000000004"/>
    <row r="9587" s="38" customFormat="1" x14ac:dyDescent="0.55000000000000004"/>
    <row r="9588" s="38" customFormat="1" x14ac:dyDescent="0.55000000000000004"/>
    <row r="9589" s="38" customFormat="1" x14ac:dyDescent="0.55000000000000004"/>
    <row r="9590" s="38" customFormat="1" x14ac:dyDescent="0.55000000000000004"/>
    <row r="9591" s="38" customFormat="1" x14ac:dyDescent="0.55000000000000004"/>
    <row r="9592" s="38" customFormat="1" x14ac:dyDescent="0.55000000000000004"/>
    <row r="9593" s="38" customFormat="1" x14ac:dyDescent="0.55000000000000004"/>
    <row r="9594" s="38" customFormat="1" x14ac:dyDescent="0.55000000000000004"/>
    <row r="9595" s="38" customFormat="1" x14ac:dyDescent="0.55000000000000004"/>
    <row r="9596" s="38" customFormat="1" x14ac:dyDescent="0.55000000000000004"/>
    <row r="9597" s="38" customFormat="1" x14ac:dyDescent="0.55000000000000004"/>
    <row r="9598" s="38" customFormat="1" x14ac:dyDescent="0.55000000000000004"/>
    <row r="9599" s="38" customFormat="1" x14ac:dyDescent="0.55000000000000004"/>
    <row r="9600" s="38" customFormat="1" x14ac:dyDescent="0.55000000000000004"/>
    <row r="9601" s="38" customFormat="1" x14ac:dyDescent="0.55000000000000004"/>
    <row r="9602" s="38" customFormat="1" x14ac:dyDescent="0.55000000000000004"/>
    <row r="9603" s="38" customFormat="1" x14ac:dyDescent="0.55000000000000004"/>
    <row r="9604" s="38" customFormat="1" x14ac:dyDescent="0.55000000000000004"/>
    <row r="9605" s="38" customFormat="1" x14ac:dyDescent="0.55000000000000004"/>
    <row r="9606" s="38" customFormat="1" x14ac:dyDescent="0.55000000000000004"/>
    <row r="9607" s="38" customFormat="1" x14ac:dyDescent="0.55000000000000004"/>
    <row r="9608" s="38" customFormat="1" x14ac:dyDescent="0.55000000000000004"/>
    <row r="9609" s="38" customFormat="1" x14ac:dyDescent="0.55000000000000004"/>
    <row r="9610" s="38" customFormat="1" x14ac:dyDescent="0.55000000000000004"/>
    <row r="9611" s="38" customFormat="1" x14ac:dyDescent="0.55000000000000004"/>
    <row r="9612" s="38" customFormat="1" x14ac:dyDescent="0.55000000000000004"/>
    <row r="9613" s="38" customFormat="1" x14ac:dyDescent="0.55000000000000004"/>
    <row r="9614" s="38" customFormat="1" x14ac:dyDescent="0.55000000000000004"/>
    <row r="9615" s="38" customFormat="1" x14ac:dyDescent="0.55000000000000004"/>
    <row r="9616" s="38" customFormat="1" x14ac:dyDescent="0.55000000000000004"/>
    <row r="9617" s="38" customFormat="1" x14ac:dyDescent="0.55000000000000004"/>
    <row r="9618" s="38" customFormat="1" x14ac:dyDescent="0.55000000000000004"/>
    <row r="9619" s="38" customFormat="1" x14ac:dyDescent="0.55000000000000004"/>
    <row r="9620" s="38" customFormat="1" x14ac:dyDescent="0.55000000000000004"/>
    <row r="9621" s="38" customFormat="1" x14ac:dyDescent="0.55000000000000004"/>
    <row r="9622" s="38" customFormat="1" x14ac:dyDescent="0.55000000000000004"/>
    <row r="9623" s="38" customFormat="1" x14ac:dyDescent="0.55000000000000004"/>
    <row r="9624" s="38" customFormat="1" x14ac:dyDescent="0.55000000000000004"/>
    <row r="9625" s="38" customFormat="1" x14ac:dyDescent="0.55000000000000004"/>
    <row r="9626" s="38" customFormat="1" x14ac:dyDescent="0.55000000000000004"/>
    <row r="9627" s="38" customFormat="1" x14ac:dyDescent="0.55000000000000004"/>
    <row r="9628" s="38" customFormat="1" x14ac:dyDescent="0.55000000000000004"/>
    <row r="9629" s="38" customFormat="1" x14ac:dyDescent="0.55000000000000004"/>
    <row r="9630" s="38" customFormat="1" x14ac:dyDescent="0.55000000000000004"/>
    <row r="9631" s="38" customFormat="1" x14ac:dyDescent="0.55000000000000004"/>
    <row r="9632" s="38" customFormat="1" x14ac:dyDescent="0.55000000000000004"/>
    <row r="9633" s="38" customFormat="1" x14ac:dyDescent="0.55000000000000004"/>
    <row r="9634" s="38" customFormat="1" x14ac:dyDescent="0.55000000000000004"/>
    <row r="9635" s="38" customFormat="1" x14ac:dyDescent="0.55000000000000004"/>
    <row r="9636" s="38" customFormat="1" x14ac:dyDescent="0.55000000000000004"/>
    <row r="9637" s="38" customFormat="1" x14ac:dyDescent="0.55000000000000004"/>
    <row r="9638" s="38" customFormat="1" x14ac:dyDescent="0.55000000000000004"/>
    <row r="9639" s="38" customFormat="1" x14ac:dyDescent="0.55000000000000004"/>
    <row r="9640" s="38" customFormat="1" x14ac:dyDescent="0.55000000000000004"/>
    <row r="9641" s="38" customFormat="1" x14ac:dyDescent="0.55000000000000004"/>
    <row r="9642" s="38" customFormat="1" x14ac:dyDescent="0.55000000000000004"/>
    <row r="9643" s="38" customFormat="1" x14ac:dyDescent="0.55000000000000004"/>
    <row r="9644" s="38" customFormat="1" x14ac:dyDescent="0.55000000000000004"/>
    <row r="9645" s="38" customFormat="1" x14ac:dyDescent="0.55000000000000004"/>
    <row r="9646" s="38" customFormat="1" x14ac:dyDescent="0.55000000000000004"/>
    <row r="9647" s="38" customFormat="1" x14ac:dyDescent="0.55000000000000004"/>
    <row r="9648" s="38" customFormat="1" x14ac:dyDescent="0.55000000000000004"/>
    <row r="9649" s="38" customFormat="1" x14ac:dyDescent="0.55000000000000004"/>
    <row r="9650" s="38" customFormat="1" x14ac:dyDescent="0.55000000000000004"/>
    <row r="9651" s="38" customFormat="1" x14ac:dyDescent="0.55000000000000004"/>
    <row r="9652" s="38" customFormat="1" x14ac:dyDescent="0.55000000000000004"/>
    <row r="9653" s="38" customFormat="1" x14ac:dyDescent="0.55000000000000004"/>
    <row r="9654" s="38" customFormat="1" x14ac:dyDescent="0.55000000000000004"/>
    <row r="9655" s="38" customFormat="1" x14ac:dyDescent="0.55000000000000004"/>
    <row r="9656" s="38" customFormat="1" x14ac:dyDescent="0.55000000000000004"/>
    <row r="9657" s="38" customFormat="1" x14ac:dyDescent="0.55000000000000004"/>
    <row r="9658" s="38" customFormat="1" x14ac:dyDescent="0.55000000000000004"/>
    <row r="9659" s="38" customFormat="1" x14ac:dyDescent="0.55000000000000004"/>
    <row r="9660" s="38" customFormat="1" x14ac:dyDescent="0.55000000000000004"/>
    <row r="9661" s="38" customFormat="1" x14ac:dyDescent="0.55000000000000004"/>
    <row r="9662" s="38" customFormat="1" x14ac:dyDescent="0.55000000000000004"/>
    <row r="9663" s="38" customFormat="1" x14ac:dyDescent="0.55000000000000004"/>
    <row r="9664" s="38" customFormat="1" x14ac:dyDescent="0.55000000000000004"/>
    <row r="9665" s="38" customFormat="1" x14ac:dyDescent="0.55000000000000004"/>
    <row r="9666" s="38" customFormat="1" x14ac:dyDescent="0.55000000000000004"/>
    <row r="9667" s="38" customFormat="1" x14ac:dyDescent="0.55000000000000004"/>
    <row r="9668" s="38" customFormat="1" x14ac:dyDescent="0.55000000000000004"/>
    <row r="9669" s="38" customFormat="1" x14ac:dyDescent="0.55000000000000004"/>
    <row r="9670" s="38" customFormat="1" x14ac:dyDescent="0.55000000000000004"/>
    <row r="9671" s="38" customFormat="1" x14ac:dyDescent="0.55000000000000004"/>
    <row r="9672" s="38" customFormat="1" x14ac:dyDescent="0.55000000000000004"/>
    <row r="9673" s="38" customFormat="1" x14ac:dyDescent="0.55000000000000004"/>
    <row r="9674" s="38" customFormat="1" x14ac:dyDescent="0.55000000000000004"/>
    <row r="9675" s="38" customFormat="1" x14ac:dyDescent="0.55000000000000004"/>
    <row r="9676" s="38" customFormat="1" x14ac:dyDescent="0.55000000000000004"/>
    <row r="9677" s="38" customFormat="1" x14ac:dyDescent="0.55000000000000004"/>
    <row r="9678" s="38" customFormat="1" x14ac:dyDescent="0.55000000000000004"/>
    <row r="9679" s="38" customFormat="1" x14ac:dyDescent="0.55000000000000004"/>
    <row r="9680" s="38" customFormat="1" x14ac:dyDescent="0.55000000000000004"/>
    <row r="9681" s="38" customFormat="1" x14ac:dyDescent="0.55000000000000004"/>
    <row r="9682" s="38" customFormat="1" x14ac:dyDescent="0.55000000000000004"/>
    <row r="9683" s="38" customFormat="1" x14ac:dyDescent="0.55000000000000004"/>
    <row r="9684" s="38" customFormat="1" x14ac:dyDescent="0.55000000000000004"/>
    <row r="9685" s="38" customFormat="1" x14ac:dyDescent="0.55000000000000004"/>
    <row r="9686" s="38" customFormat="1" x14ac:dyDescent="0.55000000000000004"/>
    <row r="9687" s="38" customFormat="1" x14ac:dyDescent="0.55000000000000004"/>
    <row r="9688" s="38" customFormat="1" x14ac:dyDescent="0.55000000000000004"/>
    <row r="9689" s="38" customFormat="1" x14ac:dyDescent="0.55000000000000004"/>
    <row r="9690" s="38" customFormat="1" x14ac:dyDescent="0.55000000000000004"/>
    <row r="9691" s="38" customFormat="1" x14ac:dyDescent="0.55000000000000004"/>
    <row r="9692" s="38" customFormat="1" x14ac:dyDescent="0.55000000000000004"/>
    <row r="9693" s="38" customFormat="1" x14ac:dyDescent="0.55000000000000004"/>
    <row r="9694" s="38" customFormat="1" x14ac:dyDescent="0.55000000000000004"/>
    <row r="9695" s="38" customFormat="1" x14ac:dyDescent="0.55000000000000004"/>
    <row r="9696" s="38" customFormat="1" x14ac:dyDescent="0.55000000000000004"/>
    <row r="9697" s="38" customFormat="1" x14ac:dyDescent="0.55000000000000004"/>
    <row r="9698" s="38" customFormat="1" x14ac:dyDescent="0.55000000000000004"/>
    <row r="9699" s="38" customFormat="1" x14ac:dyDescent="0.55000000000000004"/>
    <row r="9700" s="38" customFormat="1" x14ac:dyDescent="0.55000000000000004"/>
    <row r="9701" s="38" customFormat="1" x14ac:dyDescent="0.55000000000000004"/>
    <row r="9702" s="38" customFormat="1" x14ac:dyDescent="0.55000000000000004"/>
    <row r="9703" s="38" customFormat="1" x14ac:dyDescent="0.55000000000000004"/>
    <row r="9704" s="38" customFormat="1" x14ac:dyDescent="0.55000000000000004"/>
    <row r="9705" s="38" customFormat="1" x14ac:dyDescent="0.55000000000000004"/>
    <row r="9706" s="38" customFormat="1" x14ac:dyDescent="0.55000000000000004"/>
    <row r="9707" s="38" customFormat="1" x14ac:dyDescent="0.55000000000000004"/>
    <row r="9708" s="38" customFormat="1" x14ac:dyDescent="0.55000000000000004"/>
    <row r="9709" s="38" customFormat="1" x14ac:dyDescent="0.55000000000000004"/>
    <row r="9710" s="38" customFormat="1" x14ac:dyDescent="0.55000000000000004"/>
    <row r="9711" s="38" customFormat="1" x14ac:dyDescent="0.55000000000000004"/>
    <row r="9712" s="38" customFormat="1" x14ac:dyDescent="0.55000000000000004"/>
    <row r="9713" s="38" customFormat="1" x14ac:dyDescent="0.55000000000000004"/>
    <row r="9714" s="38" customFormat="1" x14ac:dyDescent="0.55000000000000004"/>
    <row r="9715" s="38" customFormat="1" x14ac:dyDescent="0.55000000000000004"/>
    <row r="9716" s="38" customFormat="1" x14ac:dyDescent="0.55000000000000004"/>
    <row r="9717" s="38" customFormat="1" x14ac:dyDescent="0.55000000000000004"/>
    <row r="9718" s="38" customFormat="1" x14ac:dyDescent="0.55000000000000004"/>
    <row r="9719" s="38" customFormat="1" x14ac:dyDescent="0.55000000000000004"/>
    <row r="9720" s="38" customFormat="1" x14ac:dyDescent="0.55000000000000004"/>
    <row r="9721" s="38" customFormat="1" x14ac:dyDescent="0.55000000000000004"/>
    <row r="9722" s="38" customFormat="1" x14ac:dyDescent="0.55000000000000004"/>
    <row r="9723" s="38" customFormat="1" x14ac:dyDescent="0.55000000000000004"/>
    <row r="9724" s="38" customFormat="1" x14ac:dyDescent="0.55000000000000004"/>
    <row r="9725" s="38" customFormat="1" x14ac:dyDescent="0.55000000000000004"/>
    <row r="9726" s="38" customFormat="1" x14ac:dyDescent="0.55000000000000004"/>
    <row r="9727" s="38" customFormat="1" x14ac:dyDescent="0.55000000000000004"/>
    <row r="9728" s="38" customFormat="1" x14ac:dyDescent="0.55000000000000004"/>
    <row r="9729" s="38" customFormat="1" x14ac:dyDescent="0.55000000000000004"/>
    <row r="9730" s="38" customFormat="1" x14ac:dyDescent="0.55000000000000004"/>
    <row r="9731" s="38" customFormat="1" x14ac:dyDescent="0.55000000000000004"/>
    <row r="9732" s="38" customFormat="1" x14ac:dyDescent="0.55000000000000004"/>
    <row r="9733" s="38" customFormat="1" x14ac:dyDescent="0.55000000000000004"/>
    <row r="9734" s="38" customFormat="1" x14ac:dyDescent="0.55000000000000004"/>
    <row r="9735" s="38" customFormat="1" x14ac:dyDescent="0.55000000000000004"/>
    <row r="9736" s="38" customFormat="1" x14ac:dyDescent="0.55000000000000004"/>
    <row r="9737" s="38" customFormat="1" x14ac:dyDescent="0.55000000000000004"/>
    <row r="9738" s="38" customFormat="1" x14ac:dyDescent="0.55000000000000004"/>
    <row r="9739" s="38" customFormat="1" x14ac:dyDescent="0.55000000000000004"/>
    <row r="9740" s="38" customFormat="1" x14ac:dyDescent="0.55000000000000004"/>
    <row r="9741" s="38" customFormat="1" x14ac:dyDescent="0.55000000000000004"/>
    <row r="9742" s="38" customFormat="1" x14ac:dyDescent="0.55000000000000004"/>
    <row r="9743" s="38" customFormat="1" x14ac:dyDescent="0.55000000000000004"/>
    <row r="9744" s="38" customFormat="1" x14ac:dyDescent="0.55000000000000004"/>
    <row r="9745" s="38" customFormat="1" x14ac:dyDescent="0.55000000000000004"/>
    <row r="9746" s="38" customFormat="1" x14ac:dyDescent="0.55000000000000004"/>
    <row r="9747" s="38" customFormat="1" x14ac:dyDescent="0.55000000000000004"/>
    <row r="9748" s="38" customFormat="1" x14ac:dyDescent="0.55000000000000004"/>
    <row r="9749" s="38" customFormat="1" x14ac:dyDescent="0.55000000000000004"/>
    <row r="9750" s="38" customFormat="1" x14ac:dyDescent="0.55000000000000004"/>
    <row r="9751" s="38" customFormat="1" x14ac:dyDescent="0.55000000000000004"/>
    <row r="9752" s="38" customFormat="1" x14ac:dyDescent="0.55000000000000004"/>
    <row r="9753" s="38" customFormat="1" x14ac:dyDescent="0.55000000000000004"/>
    <row r="9754" s="38" customFormat="1" x14ac:dyDescent="0.55000000000000004"/>
    <row r="9755" s="38" customFormat="1" x14ac:dyDescent="0.55000000000000004"/>
    <row r="9756" s="38" customFormat="1" x14ac:dyDescent="0.55000000000000004"/>
    <row r="9757" s="38" customFormat="1" x14ac:dyDescent="0.55000000000000004"/>
    <row r="9758" s="38" customFormat="1" x14ac:dyDescent="0.55000000000000004"/>
    <row r="9759" s="38" customFormat="1" x14ac:dyDescent="0.55000000000000004"/>
    <row r="9760" s="38" customFormat="1" x14ac:dyDescent="0.55000000000000004"/>
    <row r="9761" s="38" customFormat="1" x14ac:dyDescent="0.55000000000000004"/>
    <row r="9762" s="38" customFormat="1" x14ac:dyDescent="0.55000000000000004"/>
    <row r="9763" s="38" customFormat="1" x14ac:dyDescent="0.55000000000000004"/>
    <row r="9764" s="38" customFormat="1" x14ac:dyDescent="0.55000000000000004"/>
    <row r="9765" s="38" customFormat="1" x14ac:dyDescent="0.55000000000000004"/>
    <row r="9766" s="38" customFormat="1" x14ac:dyDescent="0.55000000000000004"/>
    <row r="9767" s="38" customFormat="1" x14ac:dyDescent="0.55000000000000004"/>
    <row r="9768" s="38" customFormat="1" x14ac:dyDescent="0.55000000000000004"/>
    <row r="9769" s="38" customFormat="1" x14ac:dyDescent="0.55000000000000004"/>
    <row r="9770" s="38" customFormat="1" x14ac:dyDescent="0.55000000000000004"/>
    <row r="9771" s="38" customFormat="1" x14ac:dyDescent="0.55000000000000004"/>
    <row r="9772" s="38" customFormat="1" x14ac:dyDescent="0.55000000000000004"/>
    <row r="9773" s="38" customFormat="1" x14ac:dyDescent="0.55000000000000004"/>
    <row r="9774" s="38" customFormat="1" x14ac:dyDescent="0.55000000000000004"/>
    <row r="9775" s="38" customFormat="1" x14ac:dyDescent="0.55000000000000004"/>
    <row r="9776" s="38" customFormat="1" x14ac:dyDescent="0.55000000000000004"/>
    <row r="9777" s="38" customFormat="1" x14ac:dyDescent="0.55000000000000004"/>
    <row r="9778" s="38" customFormat="1" x14ac:dyDescent="0.55000000000000004"/>
    <row r="9779" s="38" customFormat="1" x14ac:dyDescent="0.55000000000000004"/>
    <row r="9780" s="38" customFormat="1" x14ac:dyDescent="0.55000000000000004"/>
    <row r="9781" s="38" customFormat="1" x14ac:dyDescent="0.55000000000000004"/>
    <row r="9782" s="38" customFormat="1" x14ac:dyDescent="0.55000000000000004"/>
    <row r="9783" s="38" customFormat="1" x14ac:dyDescent="0.55000000000000004"/>
    <row r="9784" s="38" customFormat="1" x14ac:dyDescent="0.55000000000000004"/>
    <row r="9785" s="38" customFormat="1" x14ac:dyDescent="0.55000000000000004"/>
    <row r="9786" s="38" customFormat="1" x14ac:dyDescent="0.55000000000000004"/>
    <row r="9787" s="38" customFormat="1" x14ac:dyDescent="0.55000000000000004"/>
    <row r="9788" s="38" customFormat="1" x14ac:dyDescent="0.55000000000000004"/>
    <row r="9789" s="38" customFormat="1" x14ac:dyDescent="0.55000000000000004"/>
    <row r="9790" s="38" customFormat="1" x14ac:dyDescent="0.55000000000000004"/>
    <row r="9791" s="38" customFormat="1" x14ac:dyDescent="0.55000000000000004"/>
    <row r="9792" s="38" customFormat="1" x14ac:dyDescent="0.55000000000000004"/>
    <row r="9793" s="38" customFormat="1" x14ac:dyDescent="0.55000000000000004"/>
    <row r="9794" s="38" customFormat="1" x14ac:dyDescent="0.55000000000000004"/>
    <row r="9795" s="38" customFormat="1" x14ac:dyDescent="0.55000000000000004"/>
    <row r="9796" s="38" customFormat="1" x14ac:dyDescent="0.55000000000000004"/>
    <row r="9797" s="38" customFormat="1" x14ac:dyDescent="0.55000000000000004"/>
    <row r="9798" s="38" customFormat="1" x14ac:dyDescent="0.55000000000000004"/>
    <row r="9799" s="38" customFormat="1" x14ac:dyDescent="0.55000000000000004"/>
    <row r="9800" s="38" customFormat="1" x14ac:dyDescent="0.55000000000000004"/>
    <row r="9801" s="38" customFormat="1" x14ac:dyDescent="0.55000000000000004"/>
    <row r="9802" s="38" customFormat="1" x14ac:dyDescent="0.55000000000000004"/>
    <row r="9803" s="38" customFormat="1" x14ac:dyDescent="0.55000000000000004"/>
    <row r="9804" s="38" customFormat="1" x14ac:dyDescent="0.55000000000000004"/>
    <row r="9805" s="38" customFormat="1" x14ac:dyDescent="0.55000000000000004"/>
    <row r="9806" s="38" customFormat="1" x14ac:dyDescent="0.55000000000000004"/>
    <row r="9807" s="38" customFormat="1" x14ac:dyDescent="0.55000000000000004"/>
    <row r="9808" s="38" customFormat="1" x14ac:dyDescent="0.55000000000000004"/>
    <row r="9809" s="38" customFormat="1" x14ac:dyDescent="0.55000000000000004"/>
    <row r="9810" s="38" customFormat="1" x14ac:dyDescent="0.55000000000000004"/>
    <row r="9811" s="38" customFormat="1" x14ac:dyDescent="0.55000000000000004"/>
    <row r="9812" s="38" customFormat="1" x14ac:dyDescent="0.55000000000000004"/>
    <row r="9813" s="38" customFormat="1" x14ac:dyDescent="0.55000000000000004"/>
    <row r="9814" s="38" customFormat="1" x14ac:dyDescent="0.55000000000000004"/>
    <row r="9815" s="38" customFormat="1" x14ac:dyDescent="0.55000000000000004"/>
    <row r="9816" s="38" customFormat="1" x14ac:dyDescent="0.55000000000000004"/>
    <row r="9817" s="38" customFormat="1" x14ac:dyDescent="0.55000000000000004"/>
    <row r="9818" s="38" customFormat="1" x14ac:dyDescent="0.55000000000000004"/>
    <row r="9819" s="38" customFormat="1" x14ac:dyDescent="0.55000000000000004"/>
    <row r="9820" s="38" customFormat="1" x14ac:dyDescent="0.55000000000000004"/>
    <row r="9821" s="38" customFormat="1" x14ac:dyDescent="0.55000000000000004"/>
    <row r="9822" s="38" customFormat="1" x14ac:dyDescent="0.55000000000000004"/>
    <row r="9823" s="38" customFormat="1" x14ac:dyDescent="0.55000000000000004"/>
    <row r="9824" s="38" customFormat="1" x14ac:dyDescent="0.55000000000000004"/>
    <row r="9825" s="38" customFormat="1" x14ac:dyDescent="0.55000000000000004"/>
    <row r="9826" s="38" customFormat="1" x14ac:dyDescent="0.55000000000000004"/>
    <row r="9827" s="38" customFormat="1" x14ac:dyDescent="0.55000000000000004"/>
    <row r="9828" s="38" customFormat="1" x14ac:dyDescent="0.55000000000000004"/>
    <row r="9829" s="38" customFormat="1" x14ac:dyDescent="0.55000000000000004"/>
    <row r="9830" s="38" customFormat="1" x14ac:dyDescent="0.55000000000000004"/>
    <row r="9831" s="38" customFormat="1" x14ac:dyDescent="0.55000000000000004"/>
    <row r="9832" s="38" customFormat="1" x14ac:dyDescent="0.55000000000000004"/>
    <row r="9833" s="38" customFormat="1" x14ac:dyDescent="0.55000000000000004"/>
    <row r="9834" s="38" customFormat="1" x14ac:dyDescent="0.55000000000000004"/>
    <row r="9835" s="38" customFormat="1" x14ac:dyDescent="0.55000000000000004"/>
    <row r="9836" s="38" customFormat="1" x14ac:dyDescent="0.55000000000000004"/>
    <row r="9837" s="38" customFormat="1" x14ac:dyDescent="0.55000000000000004"/>
    <row r="9838" s="38" customFormat="1" x14ac:dyDescent="0.55000000000000004"/>
    <row r="9839" s="38" customFormat="1" x14ac:dyDescent="0.55000000000000004"/>
    <row r="9840" s="38" customFormat="1" x14ac:dyDescent="0.55000000000000004"/>
    <row r="9841" s="38" customFormat="1" x14ac:dyDescent="0.55000000000000004"/>
    <row r="9842" s="38" customFormat="1" x14ac:dyDescent="0.55000000000000004"/>
    <row r="9843" s="38" customFormat="1" x14ac:dyDescent="0.55000000000000004"/>
    <row r="9844" s="38" customFormat="1" x14ac:dyDescent="0.55000000000000004"/>
    <row r="9845" s="38" customFormat="1" x14ac:dyDescent="0.55000000000000004"/>
    <row r="9846" s="38" customFormat="1" x14ac:dyDescent="0.55000000000000004"/>
    <row r="9847" s="38" customFormat="1" x14ac:dyDescent="0.55000000000000004"/>
    <row r="9848" s="38" customFormat="1" x14ac:dyDescent="0.55000000000000004"/>
    <row r="9849" s="38" customFormat="1" x14ac:dyDescent="0.55000000000000004"/>
    <row r="9850" s="38" customFormat="1" x14ac:dyDescent="0.55000000000000004"/>
    <row r="9851" s="38" customFormat="1" x14ac:dyDescent="0.55000000000000004"/>
    <row r="9852" s="38" customFormat="1" x14ac:dyDescent="0.55000000000000004"/>
    <row r="9853" s="38" customFormat="1" x14ac:dyDescent="0.55000000000000004"/>
    <row r="9854" s="38" customFormat="1" x14ac:dyDescent="0.55000000000000004"/>
    <row r="9855" s="38" customFormat="1" x14ac:dyDescent="0.55000000000000004"/>
    <row r="9856" s="38" customFormat="1" x14ac:dyDescent="0.55000000000000004"/>
    <row r="9857" s="38" customFormat="1" x14ac:dyDescent="0.55000000000000004"/>
    <row r="9858" s="38" customFormat="1" x14ac:dyDescent="0.55000000000000004"/>
    <row r="9859" s="38" customFormat="1" x14ac:dyDescent="0.55000000000000004"/>
    <row r="9860" s="38" customFormat="1" x14ac:dyDescent="0.55000000000000004"/>
    <row r="9861" s="38" customFormat="1" x14ac:dyDescent="0.55000000000000004"/>
    <row r="9862" s="38" customFormat="1" x14ac:dyDescent="0.55000000000000004"/>
    <row r="9863" s="38" customFormat="1" x14ac:dyDescent="0.55000000000000004"/>
    <row r="9864" s="38" customFormat="1" x14ac:dyDescent="0.55000000000000004"/>
    <row r="9865" s="38" customFormat="1" x14ac:dyDescent="0.55000000000000004"/>
    <row r="9866" s="38" customFormat="1" x14ac:dyDescent="0.55000000000000004"/>
    <row r="9867" s="38" customFormat="1" x14ac:dyDescent="0.55000000000000004"/>
    <row r="9868" s="38" customFormat="1" x14ac:dyDescent="0.55000000000000004"/>
    <row r="9869" s="38" customFormat="1" x14ac:dyDescent="0.55000000000000004"/>
    <row r="9870" s="38" customFormat="1" x14ac:dyDescent="0.55000000000000004"/>
    <row r="9871" s="38" customFormat="1" x14ac:dyDescent="0.55000000000000004"/>
    <row r="9872" s="38" customFormat="1" x14ac:dyDescent="0.55000000000000004"/>
    <row r="9873" s="38" customFormat="1" x14ac:dyDescent="0.55000000000000004"/>
    <row r="9874" s="38" customFormat="1" x14ac:dyDescent="0.55000000000000004"/>
    <row r="9875" s="38" customFormat="1" x14ac:dyDescent="0.55000000000000004"/>
    <row r="9876" s="38" customFormat="1" x14ac:dyDescent="0.55000000000000004"/>
    <row r="9877" s="38" customFormat="1" x14ac:dyDescent="0.55000000000000004"/>
    <row r="9878" s="38" customFormat="1" x14ac:dyDescent="0.55000000000000004"/>
    <row r="9879" s="38" customFormat="1" x14ac:dyDescent="0.55000000000000004"/>
    <row r="9880" s="38" customFormat="1" x14ac:dyDescent="0.55000000000000004"/>
    <row r="9881" s="38" customFormat="1" x14ac:dyDescent="0.55000000000000004"/>
    <row r="9882" s="38" customFormat="1" x14ac:dyDescent="0.55000000000000004"/>
    <row r="9883" s="38" customFormat="1" x14ac:dyDescent="0.55000000000000004"/>
    <row r="9884" s="38" customFormat="1" x14ac:dyDescent="0.55000000000000004"/>
    <row r="9885" s="38" customFormat="1" x14ac:dyDescent="0.55000000000000004"/>
    <row r="9886" s="38" customFormat="1" x14ac:dyDescent="0.55000000000000004"/>
    <row r="9887" s="38" customFormat="1" x14ac:dyDescent="0.55000000000000004"/>
    <row r="9888" s="38" customFormat="1" x14ac:dyDescent="0.55000000000000004"/>
    <row r="9889" s="38" customFormat="1" x14ac:dyDescent="0.55000000000000004"/>
    <row r="9890" s="38" customFormat="1" x14ac:dyDescent="0.55000000000000004"/>
    <row r="9891" s="38" customFormat="1" x14ac:dyDescent="0.55000000000000004"/>
    <row r="9892" s="38" customFormat="1" x14ac:dyDescent="0.55000000000000004"/>
    <row r="9893" s="38" customFormat="1" x14ac:dyDescent="0.55000000000000004"/>
    <row r="9894" s="38" customFormat="1" x14ac:dyDescent="0.55000000000000004"/>
    <row r="9895" s="38" customFormat="1" x14ac:dyDescent="0.55000000000000004"/>
    <row r="9896" s="38" customFormat="1" x14ac:dyDescent="0.55000000000000004"/>
    <row r="9897" s="38" customFormat="1" x14ac:dyDescent="0.55000000000000004"/>
    <row r="9898" s="38" customFormat="1" x14ac:dyDescent="0.55000000000000004"/>
    <row r="9899" s="38" customFormat="1" x14ac:dyDescent="0.55000000000000004"/>
    <row r="9900" s="38" customFormat="1" x14ac:dyDescent="0.55000000000000004"/>
    <row r="9901" s="38" customFormat="1" x14ac:dyDescent="0.55000000000000004"/>
    <row r="9902" s="38" customFormat="1" x14ac:dyDescent="0.55000000000000004"/>
    <row r="9903" s="38" customFormat="1" x14ac:dyDescent="0.55000000000000004"/>
    <row r="9904" s="38" customFormat="1" x14ac:dyDescent="0.55000000000000004"/>
    <row r="9905" s="38" customFormat="1" x14ac:dyDescent="0.55000000000000004"/>
    <row r="9906" s="38" customFormat="1" x14ac:dyDescent="0.55000000000000004"/>
    <row r="9907" s="38" customFormat="1" x14ac:dyDescent="0.55000000000000004"/>
    <row r="9908" s="38" customFormat="1" x14ac:dyDescent="0.55000000000000004"/>
    <row r="9909" s="38" customFormat="1" x14ac:dyDescent="0.55000000000000004"/>
    <row r="9910" s="38" customFormat="1" x14ac:dyDescent="0.55000000000000004"/>
    <row r="9911" s="38" customFormat="1" x14ac:dyDescent="0.55000000000000004"/>
    <row r="9912" s="38" customFormat="1" x14ac:dyDescent="0.55000000000000004"/>
    <row r="9913" s="38" customFormat="1" x14ac:dyDescent="0.55000000000000004"/>
    <row r="9914" s="38" customFormat="1" x14ac:dyDescent="0.55000000000000004"/>
    <row r="9915" s="38" customFormat="1" x14ac:dyDescent="0.55000000000000004"/>
    <row r="9916" s="38" customFormat="1" x14ac:dyDescent="0.55000000000000004"/>
    <row r="9917" s="38" customFormat="1" x14ac:dyDescent="0.55000000000000004"/>
    <row r="9918" s="38" customFormat="1" x14ac:dyDescent="0.55000000000000004"/>
    <row r="9919" s="38" customFormat="1" x14ac:dyDescent="0.55000000000000004"/>
    <row r="9920" s="38" customFormat="1" x14ac:dyDescent="0.55000000000000004"/>
    <row r="9921" s="38" customFormat="1" x14ac:dyDescent="0.55000000000000004"/>
    <row r="9922" s="38" customFormat="1" x14ac:dyDescent="0.55000000000000004"/>
    <row r="9923" s="38" customFormat="1" x14ac:dyDescent="0.55000000000000004"/>
    <row r="9924" s="38" customFormat="1" x14ac:dyDescent="0.55000000000000004"/>
    <row r="9925" s="38" customFormat="1" x14ac:dyDescent="0.55000000000000004"/>
    <row r="9926" s="38" customFormat="1" x14ac:dyDescent="0.55000000000000004"/>
    <row r="9927" s="38" customFormat="1" x14ac:dyDescent="0.55000000000000004"/>
    <row r="9928" s="38" customFormat="1" x14ac:dyDescent="0.55000000000000004"/>
    <row r="9929" s="38" customFormat="1" x14ac:dyDescent="0.55000000000000004"/>
    <row r="9930" s="38" customFormat="1" x14ac:dyDescent="0.55000000000000004"/>
    <row r="9931" s="38" customFormat="1" x14ac:dyDescent="0.55000000000000004"/>
    <row r="9932" s="38" customFormat="1" x14ac:dyDescent="0.55000000000000004"/>
    <row r="9933" s="38" customFormat="1" x14ac:dyDescent="0.55000000000000004"/>
    <row r="9934" s="38" customFormat="1" x14ac:dyDescent="0.55000000000000004"/>
    <row r="9935" s="38" customFormat="1" x14ac:dyDescent="0.55000000000000004"/>
    <row r="9936" s="38" customFormat="1" x14ac:dyDescent="0.55000000000000004"/>
    <row r="9937" s="38" customFormat="1" x14ac:dyDescent="0.55000000000000004"/>
    <row r="9938" s="38" customFormat="1" x14ac:dyDescent="0.55000000000000004"/>
    <row r="9939" s="38" customFormat="1" x14ac:dyDescent="0.55000000000000004"/>
    <row r="9940" s="38" customFormat="1" x14ac:dyDescent="0.55000000000000004"/>
    <row r="9941" s="38" customFormat="1" x14ac:dyDescent="0.55000000000000004"/>
    <row r="9942" s="38" customFormat="1" x14ac:dyDescent="0.55000000000000004"/>
    <row r="9943" s="38" customFormat="1" x14ac:dyDescent="0.55000000000000004"/>
    <row r="9944" s="38" customFormat="1" x14ac:dyDescent="0.55000000000000004"/>
    <row r="9945" s="38" customFormat="1" x14ac:dyDescent="0.55000000000000004"/>
    <row r="9946" s="38" customFormat="1" x14ac:dyDescent="0.55000000000000004"/>
    <row r="9947" s="38" customFormat="1" x14ac:dyDescent="0.55000000000000004"/>
    <row r="9948" s="38" customFormat="1" x14ac:dyDescent="0.55000000000000004"/>
    <row r="9949" s="38" customFormat="1" x14ac:dyDescent="0.55000000000000004"/>
    <row r="9950" s="38" customFormat="1" x14ac:dyDescent="0.55000000000000004"/>
    <row r="9951" s="38" customFormat="1" x14ac:dyDescent="0.55000000000000004"/>
    <row r="9952" s="38" customFormat="1" x14ac:dyDescent="0.55000000000000004"/>
    <row r="9953" s="38" customFormat="1" x14ac:dyDescent="0.55000000000000004"/>
    <row r="9954" s="38" customFormat="1" x14ac:dyDescent="0.55000000000000004"/>
    <row r="9955" s="38" customFormat="1" x14ac:dyDescent="0.55000000000000004"/>
    <row r="9956" s="38" customFormat="1" x14ac:dyDescent="0.55000000000000004"/>
    <row r="9957" s="38" customFormat="1" x14ac:dyDescent="0.55000000000000004"/>
    <row r="9958" s="38" customFormat="1" x14ac:dyDescent="0.55000000000000004"/>
    <row r="9959" s="38" customFormat="1" x14ac:dyDescent="0.55000000000000004"/>
    <row r="9960" s="38" customFormat="1" x14ac:dyDescent="0.55000000000000004"/>
    <row r="9961" s="38" customFormat="1" x14ac:dyDescent="0.55000000000000004"/>
    <row r="9962" s="38" customFormat="1" x14ac:dyDescent="0.55000000000000004"/>
    <row r="9963" s="38" customFormat="1" x14ac:dyDescent="0.55000000000000004"/>
    <row r="9964" s="38" customFormat="1" x14ac:dyDescent="0.55000000000000004"/>
    <row r="9965" s="38" customFormat="1" x14ac:dyDescent="0.55000000000000004"/>
    <row r="9966" s="38" customFormat="1" x14ac:dyDescent="0.55000000000000004"/>
    <row r="9967" s="38" customFormat="1" x14ac:dyDescent="0.55000000000000004"/>
    <row r="9968" s="38" customFormat="1" x14ac:dyDescent="0.55000000000000004"/>
    <row r="9969" s="38" customFormat="1" x14ac:dyDescent="0.55000000000000004"/>
    <row r="9970" s="38" customFormat="1" x14ac:dyDescent="0.55000000000000004"/>
    <row r="9971" s="38" customFormat="1" x14ac:dyDescent="0.55000000000000004"/>
    <row r="9972" s="38" customFormat="1" x14ac:dyDescent="0.55000000000000004"/>
    <row r="9973" s="38" customFormat="1" x14ac:dyDescent="0.55000000000000004"/>
    <row r="9974" s="38" customFormat="1" x14ac:dyDescent="0.55000000000000004"/>
    <row r="9975" s="38" customFormat="1" x14ac:dyDescent="0.55000000000000004"/>
    <row r="9976" s="38" customFormat="1" x14ac:dyDescent="0.55000000000000004"/>
    <row r="9977" s="38" customFormat="1" x14ac:dyDescent="0.55000000000000004"/>
    <row r="9978" s="38" customFormat="1" x14ac:dyDescent="0.55000000000000004"/>
    <row r="9979" s="38" customFormat="1" x14ac:dyDescent="0.55000000000000004"/>
    <row r="9980" s="38" customFormat="1" x14ac:dyDescent="0.55000000000000004"/>
    <row r="9981" s="38" customFormat="1" x14ac:dyDescent="0.55000000000000004"/>
    <row r="9982" s="38" customFormat="1" x14ac:dyDescent="0.55000000000000004"/>
    <row r="9983" s="38" customFormat="1" x14ac:dyDescent="0.55000000000000004"/>
    <row r="9984" s="38" customFormat="1" x14ac:dyDescent="0.55000000000000004"/>
    <row r="9985" s="38" customFormat="1" x14ac:dyDescent="0.55000000000000004"/>
    <row r="9986" s="38" customFormat="1" x14ac:dyDescent="0.55000000000000004"/>
    <row r="9987" s="38" customFormat="1" x14ac:dyDescent="0.55000000000000004"/>
    <row r="9988" s="38" customFormat="1" x14ac:dyDescent="0.55000000000000004"/>
    <row r="9989" s="38" customFormat="1" x14ac:dyDescent="0.55000000000000004"/>
    <row r="9990" s="38" customFormat="1" x14ac:dyDescent="0.55000000000000004"/>
    <row r="9991" s="38" customFormat="1" x14ac:dyDescent="0.55000000000000004"/>
    <row r="9992" s="38" customFormat="1" x14ac:dyDescent="0.55000000000000004"/>
    <row r="9993" s="38" customFormat="1" x14ac:dyDescent="0.55000000000000004"/>
    <row r="9994" s="38" customFormat="1" x14ac:dyDescent="0.55000000000000004"/>
    <row r="9995" s="38" customFormat="1" x14ac:dyDescent="0.55000000000000004"/>
    <row r="9996" s="38" customFormat="1" x14ac:dyDescent="0.55000000000000004"/>
    <row r="9997" s="38" customFormat="1" x14ac:dyDescent="0.55000000000000004"/>
    <row r="9998" s="38" customFormat="1" x14ac:dyDescent="0.55000000000000004"/>
    <row r="9999" s="38" customFormat="1" x14ac:dyDescent="0.55000000000000004"/>
    <row r="10000" s="38" customFormat="1" x14ac:dyDescent="0.55000000000000004"/>
    <row r="10001" s="38" customFormat="1" x14ac:dyDescent="0.55000000000000004"/>
  </sheetData>
  <phoneticPr fontId="4"/>
  <pageMargins left="0.51181102362204722" right="0.51181102362204722" top="0.74803149606299213" bottom="0.74803149606299213" header="0.74803149606299213" footer="0.31496062992125984"/>
  <pageSetup paperSize="9" scale="72" orientation="landscape" r:id="rId1"/>
  <headerFooter>
    <oddHeader>&amp;R&amp;P / &amp;N</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L10013"/>
  <sheetViews>
    <sheetView zoomScale="80" zoomScaleNormal="80" zoomScaleSheetLayoutView="80" workbookViewId="0"/>
  </sheetViews>
  <sheetFormatPr defaultColWidth="8.58203125" defaultRowHeight="18" x14ac:dyDescent="0.55000000000000004"/>
  <cols>
    <col min="1" max="2" width="1.58203125" style="37" customWidth="1"/>
    <col min="3" max="3" width="12.08203125" style="20" customWidth="1"/>
    <col min="4" max="4" width="10.08203125" style="20" customWidth="1"/>
    <col min="5" max="15" width="9.58203125" style="20" customWidth="1"/>
    <col min="16" max="85" width="9.58203125" style="38" customWidth="1"/>
    <col min="86" max="175" width="8.58203125" style="38"/>
    <col min="176" max="16384" width="8.58203125" style="20"/>
  </cols>
  <sheetData>
    <row r="1" spans="1:1000" x14ac:dyDescent="0.55000000000000004">
      <c r="D1" s="20" t="s">
        <v>95</v>
      </c>
    </row>
    <row r="2" spans="1:1000" x14ac:dyDescent="0.55000000000000004">
      <c r="D2" s="20" t="s">
        <v>93</v>
      </c>
    </row>
    <row r="3" spans="1:1000" x14ac:dyDescent="0.55000000000000004">
      <c r="J3" s="9"/>
    </row>
    <row r="5" spans="1:1000" x14ac:dyDescent="0.55000000000000004">
      <c r="C5" s="10"/>
      <c r="D5" s="20" t="s">
        <v>441</v>
      </c>
    </row>
    <row r="6" spans="1:1000" x14ac:dyDescent="0.55000000000000004">
      <c r="C6" s="10"/>
    </row>
    <row r="7" spans="1:1000" x14ac:dyDescent="0.55000000000000004">
      <c r="C7" s="10"/>
      <c r="D7" s="20" t="s">
        <v>413</v>
      </c>
    </row>
    <row r="8" spans="1:1000" x14ac:dyDescent="0.55000000000000004">
      <c r="C8" s="10"/>
      <c r="D8" s="20" t="s">
        <v>442</v>
      </c>
    </row>
    <row r="9" spans="1:1000" x14ac:dyDescent="0.55000000000000004">
      <c r="C9" s="10"/>
      <c r="D9" s="20" t="s">
        <v>443</v>
      </c>
    </row>
    <row r="10" spans="1:1000" ht="19.5" customHeight="1" x14ac:dyDescent="0.55000000000000004">
      <c r="C10" s="10"/>
    </row>
    <row r="11" spans="1:1000" ht="36" x14ac:dyDescent="0.55000000000000004">
      <c r="C11" s="2" t="s">
        <v>34</v>
      </c>
      <c r="D11" s="2" t="s">
        <v>444</v>
      </c>
      <c r="E11" s="2" t="s">
        <v>418</v>
      </c>
      <c r="F11" s="2" t="s">
        <v>419</v>
      </c>
      <c r="G11" s="2" t="s">
        <v>419</v>
      </c>
      <c r="H11" s="2" t="s">
        <v>419</v>
      </c>
      <c r="I11" s="2" t="s">
        <v>419</v>
      </c>
      <c r="J11" s="2" t="s">
        <v>419</v>
      </c>
      <c r="K11" s="2" t="s">
        <v>419</v>
      </c>
      <c r="L11" s="2" t="s">
        <v>419</v>
      </c>
      <c r="M11" s="2" t="s">
        <v>445</v>
      </c>
      <c r="N11" s="2" t="s">
        <v>445</v>
      </c>
      <c r="O11" s="2" t="s">
        <v>445</v>
      </c>
    </row>
    <row r="12" spans="1:1000" s="9" customFormat="1" ht="54" x14ac:dyDescent="0.55000000000000004">
      <c r="A12" s="37"/>
      <c r="B12" s="37"/>
      <c r="C12" s="22"/>
      <c r="D12" s="2"/>
      <c r="E12" s="1" t="s">
        <v>1</v>
      </c>
      <c r="F12" s="2" t="s">
        <v>446</v>
      </c>
      <c r="G12" s="2" t="s">
        <v>447</v>
      </c>
      <c r="H12" s="2" t="s">
        <v>448</v>
      </c>
      <c r="I12" s="2" t="s">
        <v>449</v>
      </c>
      <c r="J12" s="2" t="s">
        <v>450</v>
      </c>
      <c r="K12" s="2" t="s">
        <v>451</v>
      </c>
      <c r="L12" s="2" t="s">
        <v>452</v>
      </c>
      <c r="M12" s="2" t="s">
        <v>180</v>
      </c>
      <c r="N12" s="2" t="s">
        <v>453</v>
      </c>
      <c r="O12" s="2" t="s">
        <v>403</v>
      </c>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row>
    <row r="13" spans="1:1000" s="9" customFormat="1" x14ac:dyDescent="0.55000000000000004">
      <c r="A13" s="37"/>
      <c r="B13" s="37"/>
      <c r="C13" s="22"/>
      <c r="D13" s="2"/>
      <c r="E13" s="33" t="s">
        <v>454</v>
      </c>
      <c r="F13" s="33" t="s">
        <v>454</v>
      </c>
      <c r="G13" s="33" t="s">
        <v>454</v>
      </c>
      <c r="H13" s="33" t="s">
        <v>454</v>
      </c>
      <c r="I13" s="33" t="s">
        <v>454</v>
      </c>
      <c r="J13" s="33" t="s">
        <v>454</v>
      </c>
      <c r="K13" s="33" t="s">
        <v>454</v>
      </c>
      <c r="L13" s="33" t="s">
        <v>454</v>
      </c>
      <c r="M13" s="33" t="s">
        <v>454</v>
      </c>
      <c r="N13" s="33" t="s">
        <v>454</v>
      </c>
      <c r="O13" s="33" t="s">
        <v>454</v>
      </c>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row>
    <row r="14" spans="1:1000" s="9" customFormat="1" hidden="1" x14ac:dyDescent="0.55000000000000004">
      <c r="A14" s="37"/>
      <c r="B14" s="37"/>
      <c r="C14" s="22"/>
      <c r="D14" s="2"/>
      <c r="E14" s="2">
        <v>0</v>
      </c>
      <c r="F14" s="2">
        <v>1</v>
      </c>
      <c r="G14" s="2">
        <v>1</v>
      </c>
      <c r="H14" s="2">
        <v>0</v>
      </c>
      <c r="I14" s="2">
        <v>0</v>
      </c>
      <c r="J14" s="2">
        <v>1</v>
      </c>
      <c r="K14" s="2">
        <v>0</v>
      </c>
      <c r="L14" s="2">
        <v>0</v>
      </c>
      <c r="M14" s="2">
        <v>1</v>
      </c>
      <c r="N14" s="2">
        <v>0</v>
      </c>
      <c r="O14" s="2">
        <v>0</v>
      </c>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row>
    <row r="15" spans="1:1000" s="9" customFormat="1" x14ac:dyDescent="0.55000000000000004">
      <c r="A15" s="37"/>
      <c r="B15" s="37"/>
      <c r="C15" s="21">
        <v>2008100000</v>
      </c>
      <c r="D15" s="22" t="s">
        <v>113</v>
      </c>
      <c r="E15" s="4">
        <v>1830</v>
      </c>
      <c r="F15" s="5">
        <v>25511</v>
      </c>
      <c r="G15" s="4">
        <v>5376</v>
      </c>
      <c r="H15" s="3">
        <v>4563</v>
      </c>
      <c r="I15" s="3">
        <v>813</v>
      </c>
      <c r="J15" s="5">
        <v>20135</v>
      </c>
      <c r="K15" s="4" t="s">
        <v>1</v>
      </c>
      <c r="L15" s="5">
        <v>20135</v>
      </c>
      <c r="M15" s="4">
        <v>25511</v>
      </c>
      <c r="N15" s="4">
        <v>25511</v>
      </c>
      <c r="O15" s="3" t="s">
        <v>14</v>
      </c>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c r="JN15" s="38"/>
      <c r="JO15" s="38"/>
      <c r="JP15" s="38"/>
      <c r="JQ15" s="38"/>
      <c r="JR15" s="38"/>
      <c r="JS15" s="38"/>
      <c r="JT15" s="38"/>
      <c r="JU15" s="38"/>
      <c r="JV15" s="38"/>
      <c r="JW15" s="38"/>
      <c r="JX15" s="38"/>
      <c r="JY15" s="38"/>
      <c r="JZ15" s="38"/>
      <c r="KA15" s="38"/>
      <c r="KB15" s="38"/>
      <c r="KC15" s="38"/>
      <c r="KD15" s="38"/>
      <c r="KE15" s="38"/>
      <c r="KF15" s="38"/>
      <c r="KG15" s="38"/>
      <c r="KH15" s="38"/>
      <c r="KI15" s="38"/>
      <c r="KJ15" s="38"/>
      <c r="KK15" s="38"/>
      <c r="KL15" s="38"/>
      <c r="KM15" s="38"/>
      <c r="KN15" s="38"/>
      <c r="KO15" s="38"/>
      <c r="KP15" s="38"/>
      <c r="KQ15" s="38"/>
      <c r="KR15" s="38"/>
      <c r="KS15" s="38"/>
      <c r="KT15" s="38"/>
      <c r="KU15" s="38"/>
      <c r="KV15" s="38"/>
      <c r="KW15" s="38"/>
      <c r="KX15" s="38"/>
      <c r="KY15" s="38"/>
      <c r="KZ15" s="38"/>
      <c r="LA15" s="38"/>
      <c r="LB15" s="38"/>
      <c r="LC15" s="38"/>
      <c r="LD15" s="38"/>
      <c r="LE15" s="38"/>
      <c r="LF15" s="38"/>
      <c r="LG15" s="38"/>
      <c r="LH15" s="38"/>
      <c r="LI15" s="38"/>
      <c r="LJ15" s="38"/>
      <c r="LK15" s="38"/>
      <c r="LL15" s="38"/>
      <c r="LM15" s="38"/>
      <c r="LN15" s="38"/>
      <c r="LO15" s="38"/>
      <c r="LP15" s="38"/>
      <c r="LQ15" s="38"/>
      <c r="LR15" s="38"/>
      <c r="LS15" s="38"/>
      <c r="LT15" s="38"/>
      <c r="LU15" s="38"/>
      <c r="LV15" s="38"/>
      <c r="LW15" s="38"/>
      <c r="LX15" s="38"/>
      <c r="LY15" s="38"/>
      <c r="LZ15" s="38"/>
      <c r="MA15" s="38"/>
      <c r="MB15" s="38"/>
      <c r="MC15" s="38"/>
      <c r="MD15" s="38"/>
      <c r="ME15" s="38"/>
      <c r="MF15" s="38"/>
      <c r="MG15" s="38"/>
      <c r="MH15" s="38"/>
      <c r="MI15" s="38"/>
      <c r="MJ15" s="38"/>
      <c r="MK15" s="38"/>
      <c r="ML15" s="38"/>
      <c r="MM15" s="38"/>
      <c r="MN15" s="38"/>
      <c r="MO15" s="38"/>
      <c r="MP15" s="38"/>
      <c r="MQ15" s="38"/>
      <c r="MR15" s="38"/>
      <c r="MS15" s="38"/>
      <c r="MT15" s="38"/>
      <c r="MU15" s="38"/>
      <c r="MV15" s="38"/>
      <c r="MW15" s="38"/>
      <c r="MX15" s="38"/>
      <c r="MY15" s="38"/>
      <c r="MZ15" s="38"/>
      <c r="NA15" s="38"/>
      <c r="NB15" s="38"/>
      <c r="NC15" s="38"/>
      <c r="ND15" s="38"/>
      <c r="NE15" s="38"/>
      <c r="NF15" s="38"/>
      <c r="NG15" s="38"/>
      <c r="NH15" s="38"/>
      <c r="NI15" s="38"/>
      <c r="NJ15" s="38"/>
      <c r="NK15" s="38"/>
      <c r="NL15" s="38"/>
      <c r="NM15" s="38"/>
      <c r="NN15" s="38"/>
      <c r="NO15" s="38"/>
      <c r="NP15" s="38"/>
      <c r="NQ15" s="38"/>
      <c r="NR15" s="38"/>
      <c r="NS15" s="38"/>
      <c r="NT15" s="38"/>
      <c r="NU15" s="38"/>
      <c r="NV15" s="38"/>
      <c r="NW15" s="38"/>
      <c r="NX15" s="38"/>
      <c r="NY15" s="38"/>
      <c r="NZ15" s="38"/>
      <c r="OA15" s="38"/>
      <c r="OB15" s="38"/>
      <c r="OC15" s="38"/>
      <c r="OD15" s="38"/>
      <c r="OE15" s="38"/>
      <c r="OF15" s="38"/>
      <c r="OG15" s="38"/>
      <c r="OH15" s="38"/>
      <c r="OI15" s="38"/>
      <c r="OJ15" s="38"/>
      <c r="OK15" s="38"/>
      <c r="OL15" s="38"/>
      <c r="OM15" s="38"/>
      <c r="ON15" s="38"/>
      <c r="OO15" s="38"/>
      <c r="OP15" s="38"/>
      <c r="OQ15" s="38"/>
      <c r="OR15" s="38"/>
      <c r="OS15" s="38"/>
      <c r="OT15" s="38"/>
      <c r="OU15" s="38"/>
      <c r="OV15" s="38"/>
      <c r="OW15" s="38"/>
      <c r="OX15" s="38"/>
      <c r="OY15" s="38"/>
      <c r="OZ15" s="38"/>
      <c r="PA15" s="38"/>
      <c r="PB15" s="38"/>
      <c r="PC15" s="38"/>
      <c r="PD15" s="38"/>
      <c r="PE15" s="38"/>
      <c r="PF15" s="38"/>
      <c r="PG15" s="38"/>
      <c r="PH15" s="38"/>
      <c r="PI15" s="38"/>
      <c r="PJ15" s="38"/>
      <c r="PK15" s="38"/>
      <c r="PL15" s="38"/>
      <c r="PM15" s="38"/>
      <c r="PN15" s="38"/>
      <c r="PO15" s="38"/>
      <c r="PP15" s="38"/>
      <c r="PQ15" s="38"/>
      <c r="PR15" s="38"/>
      <c r="PS15" s="38"/>
      <c r="PT15" s="38"/>
      <c r="PU15" s="38"/>
      <c r="PV15" s="38"/>
      <c r="PW15" s="38"/>
      <c r="PX15" s="38"/>
      <c r="PY15" s="38"/>
      <c r="PZ15" s="38"/>
      <c r="QA15" s="38"/>
      <c r="QB15" s="38"/>
      <c r="QC15" s="38"/>
      <c r="QD15" s="38"/>
      <c r="QE15" s="38"/>
      <c r="QF15" s="38"/>
      <c r="QG15" s="38"/>
      <c r="QH15" s="38"/>
      <c r="QI15" s="38"/>
      <c r="QJ15" s="38"/>
      <c r="QK15" s="38"/>
      <c r="QL15" s="38"/>
      <c r="QM15" s="38"/>
      <c r="QN15" s="38"/>
      <c r="QO15" s="38"/>
      <c r="QP15" s="38"/>
      <c r="QQ15" s="38"/>
      <c r="QR15" s="38"/>
      <c r="QS15" s="38"/>
      <c r="QT15" s="38"/>
      <c r="QU15" s="38"/>
      <c r="QV15" s="38"/>
      <c r="QW15" s="38"/>
      <c r="QX15" s="38"/>
      <c r="QY15" s="38"/>
      <c r="QZ15" s="38"/>
      <c r="RA15" s="38"/>
      <c r="RB15" s="38"/>
      <c r="RC15" s="38"/>
      <c r="RD15" s="38"/>
      <c r="RE15" s="38"/>
      <c r="RF15" s="38"/>
      <c r="RG15" s="38"/>
      <c r="RH15" s="38"/>
      <c r="RI15" s="38"/>
      <c r="RJ15" s="38"/>
      <c r="RK15" s="38"/>
      <c r="RL15" s="38"/>
      <c r="RM15" s="38"/>
      <c r="RN15" s="38"/>
      <c r="RO15" s="38"/>
      <c r="RP15" s="38"/>
      <c r="RQ15" s="38"/>
      <c r="RR15" s="38"/>
      <c r="RS15" s="38"/>
      <c r="RT15" s="38"/>
      <c r="RU15" s="38"/>
      <c r="RV15" s="38"/>
      <c r="RW15" s="38"/>
      <c r="RX15" s="38"/>
      <c r="RY15" s="38"/>
      <c r="RZ15" s="38"/>
      <c r="SA15" s="38"/>
      <c r="SB15" s="38"/>
      <c r="SC15" s="38"/>
      <c r="SD15" s="38"/>
      <c r="SE15" s="38"/>
      <c r="SF15" s="38"/>
      <c r="SG15" s="38"/>
      <c r="SH15" s="38"/>
      <c r="SI15" s="38"/>
      <c r="SJ15" s="38"/>
      <c r="SK15" s="38"/>
      <c r="SL15" s="38"/>
      <c r="SM15" s="38"/>
      <c r="SN15" s="38"/>
      <c r="SO15" s="38"/>
      <c r="SP15" s="38"/>
      <c r="SQ15" s="38"/>
      <c r="SR15" s="38"/>
      <c r="SS15" s="38"/>
      <c r="ST15" s="38"/>
      <c r="SU15" s="38"/>
      <c r="SV15" s="38"/>
      <c r="SW15" s="38"/>
      <c r="SX15" s="38"/>
      <c r="SY15" s="38"/>
      <c r="SZ15" s="38"/>
      <c r="TA15" s="38"/>
      <c r="TB15" s="38"/>
      <c r="TC15" s="38"/>
      <c r="TD15" s="38"/>
      <c r="TE15" s="38"/>
      <c r="TF15" s="38"/>
      <c r="TG15" s="38"/>
      <c r="TH15" s="38"/>
      <c r="TI15" s="38"/>
      <c r="TJ15" s="38"/>
      <c r="TK15" s="38"/>
      <c r="TL15" s="38"/>
      <c r="TM15" s="38"/>
      <c r="TN15" s="38"/>
      <c r="TO15" s="38"/>
      <c r="TP15" s="38"/>
      <c r="TQ15" s="38"/>
      <c r="TR15" s="38"/>
      <c r="TS15" s="38"/>
      <c r="TT15" s="38"/>
      <c r="TU15" s="38"/>
      <c r="TV15" s="38"/>
      <c r="TW15" s="38"/>
      <c r="TX15" s="38"/>
      <c r="TY15" s="38"/>
      <c r="TZ15" s="38"/>
      <c r="UA15" s="38"/>
      <c r="UB15" s="38"/>
      <c r="UC15" s="38"/>
      <c r="UD15" s="38"/>
      <c r="UE15" s="38"/>
      <c r="UF15" s="38"/>
      <c r="UG15" s="38"/>
      <c r="UH15" s="38"/>
      <c r="UI15" s="38"/>
      <c r="UJ15" s="38"/>
      <c r="UK15" s="38"/>
      <c r="UL15" s="38"/>
      <c r="UM15" s="38"/>
      <c r="UN15" s="38"/>
      <c r="UO15" s="38"/>
      <c r="UP15" s="38"/>
      <c r="UQ15" s="38"/>
      <c r="UR15" s="38"/>
      <c r="US15" s="38"/>
      <c r="UT15" s="38"/>
      <c r="UU15" s="38"/>
      <c r="UV15" s="38"/>
      <c r="UW15" s="38"/>
      <c r="UX15" s="38"/>
      <c r="UY15" s="38"/>
      <c r="UZ15" s="38"/>
      <c r="VA15" s="38"/>
      <c r="VB15" s="38"/>
      <c r="VC15" s="38"/>
      <c r="VD15" s="38"/>
      <c r="VE15" s="38"/>
      <c r="VF15" s="38"/>
      <c r="VG15" s="38"/>
      <c r="VH15" s="38"/>
      <c r="VI15" s="38"/>
      <c r="VJ15" s="38"/>
      <c r="VK15" s="38"/>
      <c r="VL15" s="38"/>
      <c r="VM15" s="38"/>
      <c r="VN15" s="38"/>
      <c r="VO15" s="38"/>
      <c r="VP15" s="38"/>
      <c r="VQ15" s="38"/>
      <c r="VR15" s="38"/>
      <c r="VS15" s="38"/>
      <c r="VT15" s="38"/>
      <c r="VU15" s="38"/>
      <c r="VV15" s="38"/>
      <c r="VW15" s="38"/>
      <c r="VX15" s="38"/>
      <c r="VY15" s="38"/>
      <c r="VZ15" s="38"/>
      <c r="WA15" s="38"/>
      <c r="WB15" s="38"/>
      <c r="WC15" s="38"/>
      <c r="WD15" s="38"/>
      <c r="WE15" s="38"/>
      <c r="WF15" s="38"/>
      <c r="WG15" s="38"/>
      <c r="WH15" s="38"/>
      <c r="WI15" s="38"/>
      <c r="WJ15" s="38"/>
      <c r="WK15" s="38"/>
      <c r="WL15" s="38"/>
      <c r="WM15" s="38"/>
      <c r="WN15" s="38"/>
      <c r="WO15" s="38"/>
      <c r="WP15" s="38"/>
      <c r="WQ15" s="38"/>
      <c r="WR15" s="38"/>
      <c r="WS15" s="38"/>
      <c r="WT15" s="38"/>
      <c r="WU15" s="38"/>
      <c r="WV15" s="38"/>
      <c r="WW15" s="38"/>
      <c r="WX15" s="38"/>
      <c r="WY15" s="38"/>
      <c r="WZ15" s="38"/>
      <c r="XA15" s="38"/>
      <c r="XB15" s="38"/>
      <c r="XC15" s="38"/>
      <c r="XD15" s="38"/>
      <c r="XE15" s="38"/>
      <c r="XF15" s="38"/>
      <c r="XG15" s="38"/>
      <c r="XH15" s="38"/>
      <c r="XI15" s="38"/>
      <c r="XJ15" s="38"/>
      <c r="XK15" s="38"/>
      <c r="XL15" s="38"/>
      <c r="XM15" s="38"/>
      <c r="XN15" s="38"/>
      <c r="XO15" s="38"/>
      <c r="XP15" s="38"/>
      <c r="XQ15" s="38"/>
      <c r="XR15" s="38"/>
      <c r="XS15" s="38"/>
      <c r="XT15" s="38"/>
      <c r="XU15" s="38"/>
      <c r="XV15" s="38"/>
      <c r="XW15" s="38"/>
      <c r="XX15" s="38"/>
      <c r="XY15" s="38"/>
      <c r="XZ15" s="38"/>
      <c r="YA15" s="38"/>
      <c r="YB15" s="38"/>
      <c r="YC15" s="38"/>
      <c r="YD15" s="38"/>
      <c r="YE15" s="38"/>
      <c r="YF15" s="38"/>
      <c r="YG15" s="38"/>
      <c r="YH15" s="38"/>
      <c r="YI15" s="38"/>
      <c r="YJ15" s="38"/>
      <c r="YK15" s="38"/>
      <c r="YL15" s="38"/>
      <c r="YM15" s="38"/>
      <c r="YN15" s="38"/>
      <c r="YO15" s="38"/>
      <c r="YP15" s="38"/>
      <c r="YQ15" s="38"/>
      <c r="YR15" s="38"/>
      <c r="YS15" s="38"/>
      <c r="YT15" s="38"/>
      <c r="YU15" s="38"/>
      <c r="YV15" s="38"/>
      <c r="YW15" s="38"/>
      <c r="YX15" s="38"/>
      <c r="YY15" s="38"/>
      <c r="YZ15" s="38"/>
      <c r="ZA15" s="38"/>
      <c r="ZB15" s="38"/>
      <c r="ZC15" s="38"/>
      <c r="ZD15" s="38"/>
      <c r="ZE15" s="38"/>
      <c r="ZF15" s="38"/>
      <c r="ZG15" s="38"/>
      <c r="ZH15" s="38"/>
      <c r="ZI15" s="38"/>
      <c r="ZJ15" s="38"/>
      <c r="ZK15" s="38"/>
      <c r="ZL15" s="38"/>
      <c r="ZM15" s="38"/>
      <c r="ZN15" s="38"/>
      <c r="ZO15" s="38"/>
      <c r="ZP15" s="38"/>
      <c r="ZQ15" s="38"/>
      <c r="ZR15" s="38"/>
      <c r="ZS15" s="38"/>
      <c r="ZT15" s="38"/>
      <c r="ZU15" s="38"/>
      <c r="ZV15" s="38"/>
      <c r="ZW15" s="38"/>
      <c r="ZX15" s="38"/>
      <c r="ZY15" s="38"/>
      <c r="ZZ15" s="38"/>
      <c r="AAA15" s="38"/>
      <c r="AAB15" s="38"/>
      <c r="AAC15" s="38"/>
      <c r="AAD15" s="38"/>
      <c r="AAE15" s="38"/>
      <c r="AAF15" s="38"/>
      <c r="AAG15" s="38"/>
      <c r="AAH15" s="38"/>
      <c r="AAI15" s="38"/>
      <c r="AAJ15" s="38"/>
      <c r="AAK15" s="38"/>
      <c r="AAL15" s="38"/>
      <c r="AAM15" s="38"/>
      <c r="AAN15" s="38"/>
      <c r="AAO15" s="38"/>
      <c r="AAP15" s="38"/>
      <c r="AAQ15" s="38"/>
      <c r="AAR15" s="38"/>
      <c r="AAS15" s="38"/>
      <c r="AAT15" s="38"/>
      <c r="AAU15" s="38"/>
      <c r="AAV15" s="38"/>
      <c r="AAW15" s="38"/>
      <c r="AAX15" s="38"/>
      <c r="AAY15" s="38"/>
      <c r="AAZ15" s="38"/>
      <c r="ABA15" s="38"/>
      <c r="ABB15" s="38"/>
      <c r="ABC15" s="38"/>
      <c r="ABD15" s="38"/>
      <c r="ABE15" s="38"/>
      <c r="ABF15" s="38"/>
      <c r="ABG15" s="38"/>
      <c r="ABH15" s="38"/>
      <c r="ABI15" s="38"/>
      <c r="ABJ15" s="38"/>
      <c r="ABK15" s="38"/>
      <c r="ABL15" s="38"/>
      <c r="ABM15" s="38"/>
      <c r="ABN15" s="38"/>
      <c r="ABO15" s="38"/>
      <c r="ABP15" s="38"/>
      <c r="ABQ15" s="38"/>
      <c r="ABR15" s="38"/>
      <c r="ABS15" s="38"/>
      <c r="ABT15" s="38"/>
      <c r="ABU15" s="38"/>
      <c r="ABV15" s="38"/>
      <c r="ABW15" s="38"/>
      <c r="ABX15" s="38"/>
      <c r="ABY15" s="38"/>
      <c r="ABZ15" s="38"/>
      <c r="ACA15" s="38"/>
      <c r="ACB15" s="38"/>
      <c r="ACC15" s="38"/>
      <c r="ACD15" s="38"/>
      <c r="ACE15" s="38"/>
      <c r="ACF15" s="38"/>
      <c r="ACG15" s="38"/>
      <c r="ACH15" s="38"/>
      <c r="ACI15" s="38"/>
      <c r="ACJ15" s="38"/>
      <c r="ACK15" s="38"/>
      <c r="ACL15" s="38"/>
      <c r="ACM15" s="38"/>
      <c r="ACN15" s="38"/>
      <c r="ACO15" s="38"/>
      <c r="ACP15" s="38"/>
      <c r="ACQ15" s="38"/>
      <c r="ACR15" s="38"/>
      <c r="ACS15" s="38"/>
      <c r="ACT15" s="38"/>
      <c r="ACU15" s="38"/>
      <c r="ACV15" s="38"/>
      <c r="ACW15" s="38"/>
      <c r="ACX15" s="38"/>
      <c r="ACY15" s="38"/>
      <c r="ACZ15" s="38"/>
      <c r="ADA15" s="38"/>
      <c r="ADB15" s="38"/>
      <c r="ADC15" s="38"/>
      <c r="ADD15" s="38"/>
      <c r="ADE15" s="38"/>
      <c r="ADF15" s="38"/>
      <c r="ADG15" s="38"/>
      <c r="ADH15" s="38"/>
      <c r="ADI15" s="38"/>
      <c r="ADJ15" s="38"/>
      <c r="ADK15" s="38"/>
      <c r="ADL15" s="38"/>
      <c r="ADM15" s="38"/>
      <c r="ADN15" s="38"/>
      <c r="ADO15" s="38"/>
      <c r="ADP15" s="38"/>
      <c r="ADQ15" s="38"/>
      <c r="ADR15" s="38"/>
      <c r="ADS15" s="38"/>
      <c r="ADT15" s="38"/>
      <c r="ADU15" s="38"/>
      <c r="ADV15" s="38"/>
      <c r="ADW15" s="38"/>
      <c r="ADX15" s="38"/>
      <c r="ADY15" s="38"/>
      <c r="ADZ15" s="38"/>
      <c r="AEA15" s="38"/>
      <c r="AEB15" s="38"/>
      <c r="AEC15" s="38"/>
      <c r="AED15" s="38"/>
      <c r="AEE15" s="38"/>
      <c r="AEF15" s="38"/>
      <c r="AEG15" s="38"/>
      <c r="AEH15" s="38"/>
      <c r="AEI15" s="38"/>
      <c r="AEJ15" s="38"/>
      <c r="AEK15" s="38"/>
      <c r="AEL15" s="38"/>
      <c r="AEM15" s="38"/>
      <c r="AEN15" s="38"/>
      <c r="AEO15" s="38"/>
      <c r="AEP15" s="38"/>
      <c r="AEQ15" s="38"/>
      <c r="AER15" s="38"/>
      <c r="AES15" s="38"/>
      <c r="AET15" s="38"/>
      <c r="AEU15" s="38"/>
      <c r="AEV15" s="38"/>
      <c r="AEW15" s="38"/>
      <c r="AEX15" s="38"/>
      <c r="AEY15" s="38"/>
      <c r="AEZ15" s="38"/>
      <c r="AFA15" s="38"/>
      <c r="AFB15" s="38"/>
      <c r="AFC15" s="38"/>
      <c r="AFD15" s="38"/>
      <c r="AFE15" s="38"/>
      <c r="AFF15" s="38"/>
      <c r="AFG15" s="38"/>
      <c r="AFH15" s="38"/>
      <c r="AFI15" s="38"/>
      <c r="AFJ15" s="38"/>
      <c r="AFK15" s="38"/>
      <c r="AFL15" s="38"/>
      <c r="AFM15" s="38"/>
      <c r="AFN15" s="38"/>
      <c r="AFO15" s="38"/>
      <c r="AFP15" s="38"/>
      <c r="AFQ15" s="38"/>
      <c r="AFR15" s="38"/>
      <c r="AFS15" s="38"/>
      <c r="AFT15" s="38"/>
      <c r="AFU15" s="38"/>
      <c r="AFV15" s="38"/>
      <c r="AFW15" s="38"/>
      <c r="AFX15" s="38"/>
      <c r="AFY15" s="38"/>
      <c r="AFZ15" s="38"/>
      <c r="AGA15" s="38"/>
      <c r="AGB15" s="38"/>
      <c r="AGC15" s="38"/>
      <c r="AGD15" s="38"/>
      <c r="AGE15" s="38"/>
      <c r="AGF15" s="38"/>
      <c r="AGG15" s="38"/>
      <c r="AGH15" s="38"/>
      <c r="AGI15" s="38"/>
      <c r="AGJ15" s="38"/>
      <c r="AGK15" s="38"/>
      <c r="AGL15" s="38"/>
      <c r="AGM15" s="38"/>
      <c r="AGN15" s="38"/>
      <c r="AGO15" s="38"/>
      <c r="AGP15" s="38"/>
      <c r="AGQ15" s="38"/>
      <c r="AGR15" s="38"/>
      <c r="AGS15" s="38"/>
      <c r="AGT15" s="38"/>
      <c r="AGU15" s="38"/>
      <c r="AGV15" s="38"/>
      <c r="AGW15" s="38"/>
      <c r="AGX15" s="38"/>
      <c r="AGY15" s="38"/>
      <c r="AGZ15" s="38"/>
      <c r="AHA15" s="38"/>
      <c r="AHB15" s="38"/>
      <c r="AHC15" s="38"/>
      <c r="AHD15" s="38"/>
      <c r="AHE15" s="38"/>
      <c r="AHF15" s="38"/>
      <c r="AHG15" s="38"/>
      <c r="AHH15" s="38"/>
      <c r="AHI15" s="38"/>
      <c r="AHJ15" s="38"/>
      <c r="AHK15" s="38"/>
      <c r="AHL15" s="38"/>
      <c r="AHM15" s="38"/>
      <c r="AHN15" s="38"/>
      <c r="AHO15" s="38"/>
      <c r="AHP15" s="38"/>
      <c r="AHQ15" s="38"/>
      <c r="AHR15" s="38"/>
      <c r="AHS15" s="38"/>
      <c r="AHT15" s="38"/>
      <c r="AHU15" s="38"/>
      <c r="AHV15" s="38"/>
      <c r="AHW15" s="38"/>
      <c r="AHX15" s="38"/>
      <c r="AHY15" s="38"/>
      <c r="AHZ15" s="38"/>
      <c r="AIA15" s="38"/>
      <c r="AIB15" s="38"/>
      <c r="AIC15" s="38"/>
      <c r="AID15" s="38"/>
      <c r="AIE15" s="38"/>
      <c r="AIF15" s="38"/>
      <c r="AIG15" s="38"/>
      <c r="AIH15" s="38"/>
      <c r="AII15" s="38"/>
      <c r="AIJ15" s="38"/>
      <c r="AIK15" s="38"/>
      <c r="AIL15" s="38"/>
      <c r="AIM15" s="38"/>
      <c r="AIN15" s="38"/>
      <c r="AIO15" s="38"/>
      <c r="AIP15" s="38"/>
      <c r="AIQ15" s="38"/>
      <c r="AIR15" s="38"/>
      <c r="AIS15" s="38"/>
      <c r="AIT15" s="38"/>
      <c r="AIU15" s="38"/>
      <c r="AIV15" s="38"/>
      <c r="AIW15" s="38"/>
      <c r="AIX15" s="38"/>
      <c r="AIY15" s="38"/>
      <c r="AIZ15" s="38"/>
      <c r="AJA15" s="38"/>
      <c r="AJB15" s="38"/>
      <c r="AJC15" s="38"/>
      <c r="AJD15" s="38"/>
      <c r="AJE15" s="38"/>
      <c r="AJF15" s="38"/>
      <c r="AJG15" s="38"/>
      <c r="AJH15" s="38"/>
      <c r="AJI15" s="38"/>
      <c r="AJJ15" s="38"/>
      <c r="AJK15" s="38"/>
      <c r="AJL15" s="38"/>
      <c r="AJM15" s="38"/>
      <c r="AJN15" s="38"/>
      <c r="AJO15" s="38"/>
      <c r="AJP15" s="38"/>
      <c r="AJQ15" s="38"/>
      <c r="AJR15" s="38"/>
      <c r="AJS15" s="38"/>
      <c r="AJT15" s="38"/>
      <c r="AJU15" s="38"/>
      <c r="AJV15" s="38"/>
      <c r="AJW15" s="38"/>
      <c r="AJX15" s="38"/>
      <c r="AJY15" s="38"/>
      <c r="AJZ15" s="38"/>
      <c r="AKA15" s="38"/>
      <c r="AKB15" s="38"/>
      <c r="AKC15" s="38"/>
      <c r="AKD15" s="38"/>
      <c r="AKE15" s="38"/>
      <c r="AKF15" s="38"/>
      <c r="AKG15" s="38"/>
      <c r="AKH15" s="38"/>
      <c r="AKI15" s="38"/>
      <c r="AKJ15" s="38"/>
      <c r="AKK15" s="38"/>
      <c r="AKL15" s="38"/>
      <c r="AKM15" s="38"/>
      <c r="AKN15" s="38"/>
      <c r="AKO15" s="38"/>
      <c r="AKP15" s="38"/>
      <c r="AKQ15" s="38"/>
      <c r="AKR15" s="38"/>
      <c r="AKS15" s="38"/>
      <c r="AKT15" s="38"/>
      <c r="AKU15" s="38"/>
      <c r="AKV15" s="38"/>
      <c r="AKW15" s="38"/>
      <c r="AKX15" s="38"/>
      <c r="AKY15" s="38"/>
      <c r="AKZ15" s="38"/>
      <c r="ALA15" s="38"/>
      <c r="ALB15" s="38"/>
      <c r="ALC15" s="38"/>
      <c r="ALD15" s="38"/>
      <c r="ALE15" s="38"/>
      <c r="ALF15" s="38"/>
      <c r="ALG15" s="38"/>
      <c r="ALH15" s="38"/>
      <c r="ALI15" s="38"/>
      <c r="ALJ15" s="38"/>
      <c r="ALK15" s="38"/>
      <c r="ALL15" s="38"/>
    </row>
    <row r="16" spans="1:1000" s="9" customFormat="1" x14ac:dyDescent="0.55000000000000004">
      <c r="A16" s="37"/>
      <c r="B16" s="37"/>
      <c r="C16" s="21">
        <v>2009100000</v>
      </c>
      <c r="D16" s="22" t="s">
        <v>114</v>
      </c>
      <c r="E16" s="4">
        <v>1720</v>
      </c>
      <c r="F16" s="5">
        <v>23788</v>
      </c>
      <c r="G16" s="4">
        <v>4439</v>
      </c>
      <c r="H16" s="3">
        <v>3702</v>
      </c>
      <c r="I16" s="3">
        <v>737</v>
      </c>
      <c r="J16" s="5">
        <v>19349</v>
      </c>
      <c r="K16" s="4" t="s">
        <v>1</v>
      </c>
      <c r="L16" s="5">
        <v>19349</v>
      </c>
      <c r="M16" s="4">
        <v>23788</v>
      </c>
      <c r="N16" s="4">
        <v>23788</v>
      </c>
      <c r="O16" s="3" t="s">
        <v>14</v>
      </c>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c r="JN16" s="38"/>
      <c r="JO16" s="38"/>
      <c r="JP16" s="38"/>
      <c r="JQ16" s="38"/>
      <c r="JR16" s="38"/>
      <c r="JS16" s="38"/>
      <c r="JT16" s="38"/>
      <c r="JU16" s="38"/>
      <c r="JV16" s="38"/>
      <c r="JW16" s="38"/>
      <c r="JX16" s="38"/>
      <c r="JY16" s="38"/>
      <c r="JZ16" s="38"/>
      <c r="KA16" s="38"/>
      <c r="KB16" s="38"/>
      <c r="KC16" s="38"/>
      <c r="KD16" s="38"/>
      <c r="KE16" s="38"/>
      <c r="KF16" s="38"/>
      <c r="KG16" s="38"/>
      <c r="KH16" s="38"/>
      <c r="KI16" s="38"/>
      <c r="KJ16" s="38"/>
      <c r="KK16" s="38"/>
      <c r="KL16" s="38"/>
      <c r="KM16" s="38"/>
      <c r="KN16" s="38"/>
      <c r="KO16" s="38"/>
      <c r="KP16" s="38"/>
      <c r="KQ16" s="38"/>
      <c r="KR16" s="38"/>
      <c r="KS16" s="38"/>
      <c r="KT16" s="38"/>
      <c r="KU16" s="38"/>
      <c r="KV16" s="38"/>
      <c r="KW16" s="38"/>
      <c r="KX16" s="38"/>
      <c r="KY16" s="38"/>
      <c r="KZ16" s="38"/>
      <c r="LA16" s="38"/>
      <c r="LB16" s="38"/>
      <c r="LC16" s="38"/>
      <c r="LD16" s="38"/>
      <c r="LE16" s="38"/>
      <c r="LF16" s="38"/>
      <c r="LG16" s="38"/>
      <c r="LH16" s="38"/>
      <c r="LI16" s="38"/>
      <c r="LJ16" s="38"/>
      <c r="LK16" s="38"/>
      <c r="LL16" s="38"/>
      <c r="LM16" s="38"/>
      <c r="LN16" s="38"/>
      <c r="LO16" s="38"/>
      <c r="LP16" s="38"/>
      <c r="LQ16" s="38"/>
      <c r="LR16" s="38"/>
      <c r="LS16" s="38"/>
      <c r="LT16" s="38"/>
      <c r="LU16" s="38"/>
      <c r="LV16" s="38"/>
      <c r="LW16" s="38"/>
      <c r="LX16" s="38"/>
      <c r="LY16" s="38"/>
      <c r="LZ16" s="38"/>
      <c r="MA16" s="38"/>
      <c r="MB16" s="38"/>
      <c r="MC16" s="38"/>
      <c r="MD16" s="38"/>
      <c r="ME16" s="38"/>
      <c r="MF16" s="38"/>
      <c r="MG16" s="38"/>
      <c r="MH16" s="38"/>
      <c r="MI16" s="38"/>
      <c r="MJ16" s="38"/>
      <c r="MK16" s="38"/>
      <c r="ML16" s="38"/>
      <c r="MM16" s="38"/>
      <c r="MN16" s="38"/>
      <c r="MO16" s="38"/>
      <c r="MP16" s="38"/>
      <c r="MQ16" s="38"/>
      <c r="MR16" s="38"/>
      <c r="MS16" s="38"/>
      <c r="MT16" s="38"/>
      <c r="MU16" s="38"/>
      <c r="MV16" s="38"/>
      <c r="MW16" s="38"/>
      <c r="MX16" s="38"/>
      <c r="MY16" s="38"/>
      <c r="MZ16" s="38"/>
      <c r="NA16" s="38"/>
      <c r="NB16" s="38"/>
      <c r="NC16" s="38"/>
      <c r="ND16" s="38"/>
      <c r="NE16" s="38"/>
      <c r="NF16" s="38"/>
      <c r="NG16" s="38"/>
      <c r="NH16" s="38"/>
      <c r="NI16" s="38"/>
      <c r="NJ16" s="38"/>
      <c r="NK16" s="38"/>
      <c r="NL16" s="38"/>
      <c r="NM16" s="38"/>
      <c r="NN16" s="38"/>
      <c r="NO16" s="38"/>
      <c r="NP16" s="38"/>
      <c r="NQ16" s="38"/>
      <c r="NR16" s="38"/>
      <c r="NS16" s="38"/>
      <c r="NT16" s="38"/>
      <c r="NU16" s="38"/>
      <c r="NV16" s="38"/>
      <c r="NW16" s="38"/>
      <c r="NX16" s="38"/>
      <c r="NY16" s="38"/>
      <c r="NZ16" s="38"/>
      <c r="OA16" s="38"/>
      <c r="OB16" s="38"/>
      <c r="OC16" s="38"/>
      <c r="OD16" s="38"/>
      <c r="OE16" s="38"/>
      <c r="OF16" s="38"/>
      <c r="OG16" s="38"/>
      <c r="OH16" s="38"/>
      <c r="OI16" s="38"/>
      <c r="OJ16" s="38"/>
      <c r="OK16" s="38"/>
      <c r="OL16" s="38"/>
      <c r="OM16" s="38"/>
      <c r="ON16" s="38"/>
      <c r="OO16" s="38"/>
      <c r="OP16" s="38"/>
      <c r="OQ16" s="38"/>
      <c r="OR16" s="38"/>
      <c r="OS16" s="38"/>
      <c r="OT16" s="38"/>
      <c r="OU16" s="38"/>
      <c r="OV16" s="38"/>
      <c r="OW16" s="38"/>
      <c r="OX16" s="38"/>
      <c r="OY16" s="38"/>
      <c r="OZ16" s="38"/>
      <c r="PA16" s="38"/>
      <c r="PB16" s="38"/>
      <c r="PC16" s="38"/>
      <c r="PD16" s="38"/>
      <c r="PE16" s="38"/>
      <c r="PF16" s="38"/>
      <c r="PG16" s="38"/>
      <c r="PH16" s="38"/>
      <c r="PI16" s="38"/>
      <c r="PJ16" s="38"/>
      <c r="PK16" s="38"/>
      <c r="PL16" s="38"/>
      <c r="PM16" s="38"/>
      <c r="PN16" s="38"/>
      <c r="PO16" s="38"/>
      <c r="PP16" s="38"/>
      <c r="PQ16" s="38"/>
      <c r="PR16" s="38"/>
      <c r="PS16" s="38"/>
      <c r="PT16" s="38"/>
      <c r="PU16" s="38"/>
      <c r="PV16" s="38"/>
      <c r="PW16" s="38"/>
      <c r="PX16" s="38"/>
      <c r="PY16" s="38"/>
      <c r="PZ16" s="38"/>
      <c r="QA16" s="38"/>
      <c r="QB16" s="38"/>
      <c r="QC16" s="38"/>
      <c r="QD16" s="38"/>
      <c r="QE16" s="38"/>
      <c r="QF16" s="38"/>
      <c r="QG16" s="38"/>
      <c r="QH16" s="38"/>
      <c r="QI16" s="38"/>
      <c r="QJ16" s="38"/>
      <c r="QK16" s="38"/>
      <c r="QL16" s="38"/>
      <c r="QM16" s="38"/>
      <c r="QN16" s="38"/>
      <c r="QO16" s="38"/>
      <c r="QP16" s="38"/>
      <c r="QQ16" s="38"/>
      <c r="QR16" s="38"/>
      <c r="QS16" s="38"/>
      <c r="QT16" s="38"/>
      <c r="QU16" s="38"/>
      <c r="QV16" s="38"/>
      <c r="QW16" s="38"/>
      <c r="QX16" s="38"/>
      <c r="QY16" s="38"/>
      <c r="QZ16" s="38"/>
      <c r="RA16" s="38"/>
      <c r="RB16" s="38"/>
      <c r="RC16" s="38"/>
      <c r="RD16" s="38"/>
      <c r="RE16" s="38"/>
      <c r="RF16" s="38"/>
      <c r="RG16" s="38"/>
      <c r="RH16" s="38"/>
      <c r="RI16" s="38"/>
      <c r="RJ16" s="38"/>
      <c r="RK16" s="38"/>
      <c r="RL16" s="38"/>
      <c r="RM16" s="38"/>
      <c r="RN16" s="38"/>
      <c r="RO16" s="38"/>
      <c r="RP16" s="38"/>
      <c r="RQ16" s="38"/>
      <c r="RR16" s="38"/>
      <c r="RS16" s="38"/>
      <c r="RT16" s="38"/>
      <c r="RU16" s="38"/>
      <c r="RV16" s="38"/>
      <c r="RW16" s="38"/>
      <c r="RX16" s="38"/>
      <c r="RY16" s="38"/>
      <c r="RZ16" s="38"/>
      <c r="SA16" s="38"/>
      <c r="SB16" s="38"/>
      <c r="SC16" s="38"/>
      <c r="SD16" s="38"/>
      <c r="SE16" s="38"/>
      <c r="SF16" s="38"/>
      <c r="SG16" s="38"/>
      <c r="SH16" s="38"/>
      <c r="SI16" s="38"/>
      <c r="SJ16" s="38"/>
      <c r="SK16" s="38"/>
      <c r="SL16" s="38"/>
      <c r="SM16" s="38"/>
      <c r="SN16" s="38"/>
      <c r="SO16" s="38"/>
      <c r="SP16" s="38"/>
      <c r="SQ16" s="38"/>
      <c r="SR16" s="38"/>
      <c r="SS16" s="38"/>
      <c r="ST16" s="38"/>
      <c r="SU16" s="38"/>
      <c r="SV16" s="38"/>
      <c r="SW16" s="38"/>
      <c r="SX16" s="38"/>
      <c r="SY16" s="38"/>
      <c r="SZ16" s="38"/>
      <c r="TA16" s="38"/>
      <c r="TB16" s="38"/>
      <c r="TC16" s="38"/>
      <c r="TD16" s="38"/>
      <c r="TE16" s="38"/>
      <c r="TF16" s="38"/>
      <c r="TG16" s="38"/>
      <c r="TH16" s="38"/>
      <c r="TI16" s="38"/>
      <c r="TJ16" s="38"/>
      <c r="TK16" s="38"/>
      <c r="TL16" s="38"/>
      <c r="TM16" s="38"/>
      <c r="TN16" s="38"/>
      <c r="TO16" s="38"/>
      <c r="TP16" s="38"/>
      <c r="TQ16" s="38"/>
      <c r="TR16" s="38"/>
      <c r="TS16" s="38"/>
      <c r="TT16" s="38"/>
      <c r="TU16" s="38"/>
      <c r="TV16" s="38"/>
      <c r="TW16" s="38"/>
      <c r="TX16" s="38"/>
      <c r="TY16" s="38"/>
      <c r="TZ16" s="38"/>
      <c r="UA16" s="38"/>
      <c r="UB16" s="38"/>
      <c r="UC16" s="38"/>
      <c r="UD16" s="38"/>
      <c r="UE16" s="38"/>
      <c r="UF16" s="38"/>
      <c r="UG16" s="38"/>
      <c r="UH16" s="38"/>
      <c r="UI16" s="38"/>
      <c r="UJ16" s="38"/>
      <c r="UK16" s="38"/>
      <c r="UL16" s="38"/>
      <c r="UM16" s="38"/>
      <c r="UN16" s="38"/>
      <c r="UO16" s="38"/>
      <c r="UP16" s="38"/>
      <c r="UQ16" s="38"/>
      <c r="UR16" s="38"/>
      <c r="US16" s="38"/>
      <c r="UT16" s="38"/>
      <c r="UU16" s="38"/>
      <c r="UV16" s="38"/>
      <c r="UW16" s="38"/>
      <c r="UX16" s="38"/>
      <c r="UY16" s="38"/>
      <c r="UZ16" s="38"/>
      <c r="VA16" s="38"/>
      <c r="VB16" s="38"/>
      <c r="VC16" s="38"/>
      <c r="VD16" s="38"/>
      <c r="VE16" s="38"/>
      <c r="VF16" s="38"/>
      <c r="VG16" s="38"/>
      <c r="VH16" s="38"/>
      <c r="VI16" s="38"/>
      <c r="VJ16" s="38"/>
      <c r="VK16" s="38"/>
      <c r="VL16" s="38"/>
      <c r="VM16" s="38"/>
      <c r="VN16" s="38"/>
      <c r="VO16" s="38"/>
      <c r="VP16" s="38"/>
      <c r="VQ16" s="38"/>
      <c r="VR16" s="38"/>
      <c r="VS16" s="38"/>
      <c r="VT16" s="38"/>
      <c r="VU16" s="38"/>
      <c r="VV16" s="38"/>
      <c r="VW16" s="38"/>
      <c r="VX16" s="38"/>
      <c r="VY16" s="38"/>
      <c r="VZ16" s="38"/>
      <c r="WA16" s="38"/>
      <c r="WB16" s="38"/>
      <c r="WC16" s="38"/>
      <c r="WD16" s="38"/>
      <c r="WE16" s="38"/>
      <c r="WF16" s="38"/>
      <c r="WG16" s="38"/>
      <c r="WH16" s="38"/>
      <c r="WI16" s="38"/>
      <c r="WJ16" s="38"/>
      <c r="WK16" s="38"/>
      <c r="WL16" s="38"/>
      <c r="WM16" s="38"/>
      <c r="WN16" s="38"/>
      <c r="WO16" s="38"/>
      <c r="WP16" s="38"/>
      <c r="WQ16" s="38"/>
      <c r="WR16" s="38"/>
      <c r="WS16" s="38"/>
      <c r="WT16" s="38"/>
      <c r="WU16" s="38"/>
      <c r="WV16" s="38"/>
      <c r="WW16" s="38"/>
      <c r="WX16" s="38"/>
      <c r="WY16" s="38"/>
      <c r="WZ16" s="38"/>
      <c r="XA16" s="38"/>
      <c r="XB16" s="38"/>
      <c r="XC16" s="38"/>
      <c r="XD16" s="38"/>
      <c r="XE16" s="38"/>
      <c r="XF16" s="38"/>
      <c r="XG16" s="38"/>
      <c r="XH16" s="38"/>
      <c r="XI16" s="38"/>
      <c r="XJ16" s="38"/>
      <c r="XK16" s="38"/>
      <c r="XL16" s="38"/>
      <c r="XM16" s="38"/>
      <c r="XN16" s="38"/>
      <c r="XO16" s="38"/>
      <c r="XP16" s="38"/>
      <c r="XQ16" s="38"/>
      <c r="XR16" s="38"/>
      <c r="XS16" s="38"/>
      <c r="XT16" s="38"/>
      <c r="XU16" s="38"/>
      <c r="XV16" s="38"/>
      <c r="XW16" s="38"/>
      <c r="XX16" s="38"/>
      <c r="XY16" s="38"/>
      <c r="XZ16" s="38"/>
      <c r="YA16" s="38"/>
      <c r="YB16" s="38"/>
      <c r="YC16" s="38"/>
      <c r="YD16" s="38"/>
      <c r="YE16" s="38"/>
      <c r="YF16" s="38"/>
      <c r="YG16" s="38"/>
      <c r="YH16" s="38"/>
      <c r="YI16" s="38"/>
      <c r="YJ16" s="38"/>
      <c r="YK16" s="38"/>
      <c r="YL16" s="38"/>
      <c r="YM16" s="38"/>
      <c r="YN16" s="38"/>
      <c r="YO16" s="38"/>
      <c r="YP16" s="38"/>
      <c r="YQ16" s="38"/>
      <c r="YR16" s="38"/>
      <c r="YS16" s="38"/>
      <c r="YT16" s="38"/>
      <c r="YU16" s="38"/>
      <c r="YV16" s="38"/>
      <c r="YW16" s="38"/>
      <c r="YX16" s="38"/>
      <c r="YY16" s="38"/>
      <c r="YZ16" s="38"/>
      <c r="ZA16" s="38"/>
      <c r="ZB16" s="38"/>
      <c r="ZC16" s="38"/>
      <c r="ZD16" s="38"/>
      <c r="ZE16" s="38"/>
      <c r="ZF16" s="38"/>
      <c r="ZG16" s="38"/>
      <c r="ZH16" s="38"/>
      <c r="ZI16" s="38"/>
      <c r="ZJ16" s="38"/>
      <c r="ZK16" s="38"/>
      <c r="ZL16" s="38"/>
      <c r="ZM16" s="38"/>
      <c r="ZN16" s="38"/>
      <c r="ZO16" s="38"/>
      <c r="ZP16" s="38"/>
      <c r="ZQ16" s="38"/>
      <c r="ZR16" s="38"/>
      <c r="ZS16" s="38"/>
      <c r="ZT16" s="38"/>
      <c r="ZU16" s="38"/>
      <c r="ZV16" s="38"/>
      <c r="ZW16" s="38"/>
      <c r="ZX16" s="38"/>
      <c r="ZY16" s="38"/>
      <c r="ZZ16" s="38"/>
      <c r="AAA16" s="38"/>
      <c r="AAB16" s="38"/>
      <c r="AAC16" s="38"/>
      <c r="AAD16" s="38"/>
      <c r="AAE16" s="38"/>
      <c r="AAF16" s="38"/>
      <c r="AAG16" s="38"/>
      <c r="AAH16" s="38"/>
      <c r="AAI16" s="38"/>
      <c r="AAJ16" s="38"/>
      <c r="AAK16" s="38"/>
      <c r="AAL16" s="38"/>
      <c r="AAM16" s="38"/>
      <c r="AAN16" s="38"/>
      <c r="AAO16" s="38"/>
      <c r="AAP16" s="38"/>
      <c r="AAQ16" s="38"/>
      <c r="AAR16" s="38"/>
      <c r="AAS16" s="38"/>
      <c r="AAT16" s="38"/>
      <c r="AAU16" s="38"/>
      <c r="AAV16" s="38"/>
      <c r="AAW16" s="38"/>
      <c r="AAX16" s="38"/>
      <c r="AAY16" s="38"/>
      <c r="AAZ16" s="38"/>
      <c r="ABA16" s="38"/>
      <c r="ABB16" s="38"/>
      <c r="ABC16" s="38"/>
      <c r="ABD16" s="38"/>
      <c r="ABE16" s="38"/>
      <c r="ABF16" s="38"/>
      <c r="ABG16" s="38"/>
      <c r="ABH16" s="38"/>
      <c r="ABI16" s="38"/>
      <c r="ABJ16" s="38"/>
      <c r="ABK16" s="38"/>
      <c r="ABL16" s="38"/>
      <c r="ABM16" s="38"/>
      <c r="ABN16" s="38"/>
      <c r="ABO16" s="38"/>
      <c r="ABP16" s="38"/>
      <c r="ABQ16" s="38"/>
      <c r="ABR16" s="38"/>
      <c r="ABS16" s="38"/>
      <c r="ABT16" s="38"/>
      <c r="ABU16" s="38"/>
      <c r="ABV16" s="38"/>
      <c r="ABW16" s="38"/>
      <c r="ABX16" s="38"/>
      <c r="ABY16" s="38"/>
      <c r="ABZ16" s="38"/>
      <c r="ACA16" s="38"/>
      <c r="ACB16" s="38"/>
      <c r="ACC16" s="38"/>
      <c r="ACD16" s="38"/>
      <c r="ACE16" s="38"/>
      <c r="ACF16" s="38"/>
      <c r="ACG16" s="38"/>
      <c r="ACH16" s="38"/>
      <c r="ACI16" s="38"/>
      <c r="ACJ16" s="38"/>
      <c r="ACK16" s="38"/>
      <c r="ACL16" s="38"/>
      <c r="ACM16" s="38"/>
      <c r="ACN16" s="38"/>
      <c r="ACO16" s="38"/>
      <c r="ACP16" s="38"/>
      <c r="ACQ16" s="38"/>
      <c r="ACR16" s="38"/>
      <c r="ACS16" s="38"/>
      <c r="ACT16" s="38"/>
      <c r="ACU16" s="38"/>
      <c r="ACV16" s="38"/>
      <c r="ACW16" s="38"/>
      <c r="ACX16" s="38"/>
      <c r="ACY16" s="38"/>
      <c r="ACZ16" s="38"/>
      <c r="ADA16" s="38"/>
      <c r="ADB16" s="38"/>
      <c r="ADC16" s="38"/>
      <c r="ADD16" s="38"/>
      <c r="ADE16" s="38"/>
      <c r="ADF16" s="38"/>
      <c r="ADG16" s="38"/>
      <c r="ADH16" s="38"/>
      <c r="ADI16" s="38"/>
      <c r="ADJ16" s="38"/>
      <c r="ADK16" s="38"/>
      <c r="ADL16" s="38"/>
      <c r="ADM16" s="38"/>
      <c r="ADN16" s="38"/>
      <c r="ADO16" s="38"/>
      <c r="ADP16" s="38"/>
      <c r="ADQ16" s="38"/>
      <c r="ADR16" s="38"/>
      <c r="ADS16" s="38"/>
      <c r="ADT16" s="38"/>
      <c r="ADU16" s="38"/>
      <c r="ADV16" s="38"/>
      <c r="ADW16" s="38"/>
      <c r="ADX16" s="38"/>
      <c r="ADY16" s="38"/>
      <c r="ADZ16" s="38"/>
      <c r="AEA16" s="38"/>
      <c r="AEB16" s="38"/>
      <c r="AEC16" s="38"/>
      <c r="AED16" s="38"/>
      <c r="AEE16" s="38"/>
      <c r="AEF16" s="38"/>
      <c r="AEG16" s="38"/>
      <c r="AEH16" s="38"/>
      <c r="AEI16" s="38"/>
      <c r="AEJ16" s="38"/>
      <c r="AEK16" s="38"/>
      <c r="AEL16" s="38"/>
      <c r="AEM16" s="38"/>
      <c r="AEN16" s="38"/>
      <c r="AEO16" s="38"/>
      <c r="AEP16" s="38"/>
      <c r="AEQ16" s="38"/>
      <c r="AER16" s="38"/>
      <c r="AES16" s="38"/>
      <c r="AET16" s="38"/>
      <c r="AEU16" s="38"/>
      <c r="AEV16" s="38"/>
      <c r="AEW16" s="38"/>
      <c r="AEX16" s="38"/>
      <c r="AEY16" s="38"/>
      <c r="AEZ16" s="38"/>
      <c r="AFA16" s="38"/>
      <c r="AFB16" s="38"/>
      <c r="AFC16" s="38"/>
      <c r="AFD16" s="38"/>
      <c r="AFE16" s="38"/>
      <c r="AFF16" s="38"/>
      <c r="AFG16" s="38"/>
      <c r="AFH16" s="38"/>
      <c r="AFI16" s="38"/>
      <c r="AFJ16" s="38"/>
      <c r="AFK16" s="38"/>
      <c r="AFL16" s="38"/>
      <c r="AFM16" s="38"/>
      <c r="AFN16" s="38"/>
      <c r="AFO16" s="38"/>
      <c r="AFP16" s="38"/>
      <c r="AFQ16" s="38"/>
      <c r="AFR16" s="38"/>
      <c r="AFS16" s="38"/>
      <c r="AFT16" s="38"/>
      <c r="AFU16" s="38"/>
      <c r="AFV16" s="38"/>
      <c r="AFW16" s="38"/>
      <c r="AFX16" s="38"/>
      <c r="AFY16" s="38"/>
      <c r="AFZ16" s="38"/>
      <c r="AGA16" s="38"/>
      <c r="AGB16" s="38"/>
      <c r="AGC16" s="38"/>
      <c r="AGD16" s="38"/>
      <c r="AGE16" s="38"/>
      <c r="AGF16" s="38"/>
      <c r="AGG16" s="38"/>
      <c r="AGH16" s="38"/>
      <c r="AGI16" s="38"/>
      <c r="AGJ16" s="38"/>
      <c r="AGK16" s="38"/>
      <c r="AGL16" s="38"/>
      <c r="AGM16" s="38"/>
      <c r="AGN16" s="38"/>
      <c r="AGO16" s="38"/>
      <c r="AGP16" s="38"/>
      <c r="AGQ16" s="38"/>
      <c r="AGR16" s="38"/>
      <c r="AGS16" s="38"/>
      <c r="AGT16" s="38"/>
      <c r="AGU16" s="38"/>
      <c r="AGV16" s="38"/>
      <c r="AGW16" s="38"/>
      <c r="AGX16" s="38"/>
      <c r="AGY16" s="38"/>
      <c r="AGZ16" s="38"/>
      <c r="AHA16" s="38"/>
      <c r="AHB16" s="38"/>
      <c r="AHC16" s="38"/>
      <c r="AHD16" s="38"/>
      <c r="AHE16" s="38"/>
      <c r="AHF16" s="38"/>
      <c r="AHG16" s="38"/>
      <c r="AHH16" s="38"/>
      <c r="AHI16" s="38"/>
      <c r="AHJ16" s="38"/>
      <c r="AHK16" s="38"/>
      <c r="AHL16" s="38"/>
      <c r="AHM16" s="38"/>
      <c r="AHN16" s="38"/>
      <c r="AHO16" s="38"/>
      <c r="AHP16" s="38"/>
      <c r="AHQ16" s="38"/>
      <c r="AHR16" s="38"/>
      <c r="AHS16" s="38"/>
      <c r="AHT16" s="38"/>
      <c r="AHU16" s="38"/>
      <c r="AHV16" s="38"/>
      <c r="AHW16" s="38"/>
      <c r="AHX16" s="38"/>
      <c r="AHY16" s="38"/>
      <c r="AHZ16" s="38"/>
      <c r="AIA16" s="38"/>
      <c r="AIB16" s="38"/>
      <c r="AIC16" s="38"/>
      <c r="AID16" s="38"/>
      <c r="AIE16" s="38"/>
      <c r="AIF16" s="38"/>
      <c r="AIG16" s="38"/>
      <c r="AIH16" s="38"/>
      <c r="AII16" s="38"/>
      <c r="AIJ16" s="38"/>
      <c r="AIK16" s="38"/>
      <c r="AIL16" s="38"/>
      <c r="AIM16" s="38"/>
      <c r="AIN16" s="38"/>
      <c r="AIO16" s="38"/>
      <c r="AIP16" s="38"/>
      <c r="AIQ16" s="38"/>
      <c r="AIR16" s="38"/>
      <c r="AIS16" s="38"/>
      <c r="AIT16" s="38"/>
      <c r="AIU16" s="38"/>
      <c r="AIV16" s="38"/>
      <c r="AIW16" s="38"/>
      <c r="AIX16" s="38"/>
      <c r="AIY16" s="38"/>
      <c r="AIZ16" s="38"/>
      <c r="AJA16" s="38"/>
      <c r="AJB16" s="38"/>
      <c r="AJC16" s="38"/>
      <c r="AJD16" s="38"/>
      <c r="AJE16" s="38"/>
      <c r="AJF16" s="38"/>
      <c r="AJG16" s="38"/>
      <c r="AJH16" s="38"/>
      <c r="AJI16" s="38"/>
      <c r="AJJ16" s="38"/>
      <c r="AJK16" s="38"/>
      <c r="AJL16" s="38"/>
      <c r="AJM16" s="38"/>
      <c r="AJN16" s="38"/>
      <c r="AJO16" s="38"/>
      <c r="AJP16" s="38"/>
      <c r="AJQ16" s="38"/>
      <c r="AJR16" s="38"/>
      <c r="AJS16" s="38"/>
      <c r="AJT16" s="38"/>
      <c r="AJU16" s="38"/>
      <c r="AJV16" s="38"/>
      <c r="AJW16" s="38"/>
      <c r="AJX16" s="38"/>
      <c r="AJY16" s="38"/>
      <c r="AJZ16" s="38"/>
      <c r="AKA16" s="38"/>
      <c r="AKB16" s="38"/>
      <c r="AKC16" s="38"/>
      <c r="AKD16" s="38"/>
      <c r="AKE16" s="38"/>
      <c r="AKF16" s="38"/>
      <c r="AKG16" s="38"/>
      <c r="AKH16" s="38"/>
      <c r="AKI16" s="38"/>
      <c r="AKJ16" s="38"/>
      <c r="AKK16" s="38"/>
      <c r="AKL16" s="38"/>
      <c r="AKM16" s="38"/>
      <c r="AKN16" s="38"/>
      <c r="AKO16" s="38"/>
      <c r="AKP16" s="38"/>
      <c r="AKQ16" s="38"/>
      <c r="AKR16" s="38"/>
      <c r="AKS16" s="38"/>
      <c r="AKT16" s="38"/>
      <c r="AKU16" s="38"/>
      <c r="AKV16" s="38"/>
      <c r="AKW16" s="38"/>
      <c r="AKX16" s="38"/>
      <c r="AKY16" s="38"/>
      <c r="AKZ16" s="38"/>
      <c r="ALA16" s="38"/>
      <c r="ALB16" s="38"/>
      <c r="ALC16" s="38"/>
      <c r="ALD16" s="38"/>
      <c r="ALE16" s="38"/>
      <c r="ALF16" s="38"/>
      <c r="ALG16" s="38"/>
      <c r="ALH16" s="38"/>
      <c r="ALI16" s="38"/>
      <c r="ALJ16" s="38"/>
      <c r="ALK16" s="38"/>
      <c r="ALL16" s="38"/>
    </row>
    <row r="17" spans="1:1000" s="9" customFormat="1" x14ac:dyDescent="0.55000000000000004">
      <c r="A17" s="37"/>
      <c r="B17" s="37"/>
      <c r="C17" s="21">
        <v>2010100000</v>
      </c>
      <c r="D17" s="22" t="s">
        <v>115</v>
      </c>
      <c r="E17" s="4">
        <v>1570</v>
      </c>
      <c r="F17" s="5">
        <v>22858</v>
      </c>
      <c r="G17" s="4">
        <v>4428</v>
      </c>
      <c r="H17" s="3">
        <v>3748</v>
      </c>
      <c r="I17" s="3">
        <v>680</v>
      </c>
      <c r="J17" s="5">
        <v>18430</v>
      </c>
      <c r="K17" s="4" t="s">
        <v>1</v>
      </c>
      <c r="L17" s="5">
        <v>18430</v>
      </c>
      <c r="M17" s="4">
        <v>22858</v>
      </c>
      <c r="N17" s="4">
        <v>22858</v>
      </c>
      <c r="O17" s="3" t="s">
        <v>14</v>
      </c>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c r="JN17" s="38"/>
      <c r="JO17" s="38"/>
      <c r="JP17" s="38"/>
      <c r="JQ17" s="38"/>
      <c r="JR17" s="38"/>
      <c r="JS17" s="38"/>
      <c r="JT17" s="38"/>
      <c r="JU17" s="38"/>
      <c r="JV17" s="38"/>
      <c r="JW17" s="38"/>
      <c r="JX17" s="38"/>
      <c r="JY17" s="38"/>
      <c r="JZ17" s="38"/>
      <c r="KA17" s="38"/>
      <c r="KB17" s="38"/>
      <c r="KC17" s="38"/>
      <c r="KD17" s="38"/>
      <c r="KE17" s="38"/>
      <c r="KF17" s="38"/>
      <c r="KG17" s="38"/>
      <c r="KH17" s="38"/>
      <c r="KI17" s="38"/>
      <c r="KJ17" s="38"/>
      <c r="KK17" s="38"/>
      <c r="KL17" s="38"/>
      <c r="KM17" s="38"/>
      <c r="KN17" s="38"/>
      <c r="KO17" s="38"/>
      <c r="KP17" s="38"/>
      <c r="KQ17" s="38"/>
      <c r="KR17" s="38"/>
      <c r="KS17" s="38"/>
      <c r="KT17" s="38"/>
      <c r="KU17" s="38"/>
      <c r="KV17" s="38"/>
      <c r="KW17" s="38"/>
      <c r="KX17" s="38"/>
      <c r="KY17" s="38"/>
      <c r="KZ17" s="38"/>
      <c r="LA17" s="38"/>
      <c r="LB17" s="38"/>
      <c r="LC17" s="38"/>
      <c r="LD17" s="38"/>
      <c r="LE17" s="38"/>
      <c r="LF17" s="38"/>
      <c r="LG17" s="38"/>
      <c r="LH17" s="38"/>
      <c r="LI17" s="38"/>
      <c r="LJ17" s="38"/>
      <c r="LK17" s="38"/>
      <c r="LL17" s="38"/>
      <c r="LM17" s="38"/>
      <c r="LN17" s="38"/>
      <c r="LO17" s="38"/>
      <c r="LP17" s="38"/>
      <c r="LQ17" s="38"/>
      <c r="LR17" s="38"/>
      <c r="LS17" s="38"/>
      <c r="LT17" s="38"/>
      <c r="LU17" s="38"/>
      <c r="LV17" s="38"/>
      <c r="LW17" s="38"/>
      <c r="LX17" s="38"/>
      <c r="LY17" s="38"/>
      <c r="LZ17" s="38"/>
      <c r="MA17" s="38"/>
      <c r="MB17" s="38"/>
      <c r="MC17" s="38"/>
      <c r="MD17" s="38"/>
      <c r="ME17" s="38"/>
      <c r="MF17" s="38"/>
      <c r="MG17" s="38"/>
      <c r="MH17" s="38"/>
      <c r="MI17" s="38"/>
      <c r="MJ17" s="38"/>
      <c r="MK17" s="38"/>
      <c r="ML17" s="38"/>
      <c r="MM17" s="38"/>
      <c r="MN17" s="38"/>
      <c r="MO17" s="38"/>
      <c r="MP17" s="38"/>
      <c r="MQ17" s="38"/>
      <c r="MR17" s="38"/>
      <c r="MS17" s="38"/>
      <c r="MT17" s="38"/>
      <c r="MU17" s="38"/>
      <c r="MV17" s="38"/>
      <c r="MW17" s="38"/>
      <c r="MX17" s="38"/>
      <c r="MY17" s="38"/>
      <c r="MZ17" s="38"/>
      <c r="NA17" s="38"/>
      <c r="NB17" s="38"/>
      <c r="NC17" s="38"/>
      <c r="ND17" s="38"/>
      <c r="NE17" s="38"/>
      <c r="NF17" s="38"/>
      <c r="NG17" s="38"/>
      <c r="NH17" s="38"/>
      <c r="NI17" s="38"/>
      <c r="NJ17" s="38"/>
      <c r="NK17" s="38"/>
      <c r="NL17" s="38"/>
      <c r="NM17" s="38"/>
      <c r="NN17" s="38"/>
      <c r="NO17" s="38"/>
      <c r="NP17" s="38"/>
      <c r="NQ17" s="38"/>
      <c r="NR17" s="38"/>
      <c r="NS17" s="38"/>
      <c r="NT17" s="38"/>
      <c r="NU17" s="38"/>
      <c r="NV17" s="38"/>
      <c r="NW17" s="38"/>
      <c r="NX17" s="38"/>
      <c r="NY17" s="38"/>
      <c r="NZ17" s="38"/>
      <c r="OA17" s="38"/>
      <c r="OB17" s="38"/>
      <c r="OC17" s="38"/>
      <c r="OD17" s="38"/>
      <c r="OE17" s="38"/>
      <c r="OF17" s="38"/>
      <c r="OG17" s="38"/>
      <c r="OH17" s="38"/>
      <c r="OI17" s="38"/>
      <c r="OJ17" s="38"/>
      <c r="OK17" s="38"/>
      <c r="OL17" s="38"/>
      <c r="OM17" s="38"/>
      <c r="ON17" s="38"/>
      <c r="OO17" s="38"/>
      <c r="OP17" s="38"/>
      <c r="OQ17" s="38"/>
      <c r="OR17" s="38"/>
      <c r="OS17" s="38"/>
      <c r="OT17" s="38"/>
      <c r="OU17" s="38"/>
      <c r="OV17" s="38"/>
      <c r="OW17" s="38"/>
      <c r="OX17" s="38"/>
      <c r="OY17" s="38"/>
      <c r="OZ17" s="38"/>
      <c r="PA17" s="38"/>
      <c r="PB17" s="38"/>
      <c r="PC17" s="38"/>
      <c r="PD17" s="38"/>
      <c r="PE17" s="38"/>
      <c r="PF17" s="38"/>
      <c r="PG17" s="38"/>
      <c r="PH17" s="38"/>
      <c r="PI17" s="38"/>
      <c r="PJ17" s="38"/>
      <c r="PK17" s="38"/>
      <c r="PL17" s="38"/>
      <c r="PM17" s="38"/>
      <c r="PN17" s="38"/>
      <c r="PO17" s="38"/>
      <c r="PP17" s="38"/>
      <c r="PQ17" s="38"/>
      <c r="PR17" s="38"/>
      <c r="PS17" s="38"/>
      <c r="PT17" s="38"/>
      <c r="PU17" s="38"/>
      <c r="PV17" s="38"/>
      <c r="PW17" s="38"/>
      <c r="PX17" s="38"/>
      <c r="PY17" s="38"/>
      <c r="PZ17" s="38"/>
      <c r="QA17" s="38"/>
      <c r="QB17" s="38"/>
      <c r="QC17" s="38"/>
      <c r="QD17" s="38"/>
      <c r="QE17" s="38"/>
      <c r="QF17" s="38"/>
      <c r="QG17" s="38"/>
      <c r="QH17" s="38"/>
      <c r="QI17" s="38"/>
      <c r="QJ17" s="38"/>
      <c r="QK17" s="38"/>
      <c r="QL17" s="38"/>
      <c r="QM17" s="38"/>
      <c r="QN17" s="38"/>
      <c r="QO17" s="38"/>
      <c r="QP17" s="38"/>
      <c r="QQ17" s="38"/>
      <c r="QR17" s="38"/>
      <c r="QS17" s="38"/>
      <c r="QT17" s="38"/>
      <c r="QU17" s="38"/>
      <c r="QV17" s="38"/>
      <c r="QW17" s="38"/>
      <c r="QX17" s="38"/>
      <c r="QY17" s="38"/>
      <c r="QZ17" s="38"/>
      <c r="RA17" s="38"/>
      <c r="RB17" s="38"/>
      <c r="RC17" s="38"/>
      <c r="RD17" s="38"/>
      <c r="RE17" s="38"/>
      <c r="RF17" s="38"/>
      <c r="RG17" s="38"/>
      <c r="RH17" s="38"/>
      <c r="RI17" s="38"/>
      <c r="RJ17" s="38"/>
      <c r="RK17" s="38"/>
      <c r="RL17" s="38"/>
      <c r="RM17" s="38"/>
      <c r="RN17" s="38"/>
      <c r="RO17" s="38"/>
      <c r="RP17" s="38"/>
      <c r="RQ17" s="38"/>
      <c r="RR17" s="38"/>
      <c r="RS17" s="38"/>
      <c r="RT17" s="38"/>
      <c r="RU17" s="38"/>
      <c r="RV17" s="38"/>
      <c r="RW17" s="38"/>
      <c r="RX17" s="38"/>
      <c r="RY17" s="38"/>
      <c r="RZ17" s="38"/>
      <c r="SA17" s="38"/>
      <c r="SB17" s="38"/>
      <c r="SC17" s="38"/>
      <c r="SD17" s="38"/>
      <c r="SE17" s="38"/>
      <c r="SF17" s="38"/>
      <c r="SG17" s="38"/>
      <c r="SH17" s="38"/>
      <c r="SI17" s="38"/>
      <c r="SJ17" s="38"/>
      <c r="SK17" s="38"/>
      <c r="SL17" s="38"/>
      <c r="SM17" s="38"/>
      <c r="SN17" s="38"/>
      <c r="SO17" s="38"/>
      <c r="SP17" s="38"/>
      <c r="SQ17" s="38"/>
      <c r="SR17" s="38"/>
      <c r="SS17" s="38"/>
      <c r="ST17" s="38"/>
      <c r="SU17" s="38"/>
      <c r="SV17" s="38"/>
      <c r="SW17" s="38"/>
      <c r="SX17" s="38"/>
      <c r="SY17" s="38"/>
      <c r="SZ17" s="38"/>
      <c r="TA17" s="38"/>
      <c r="TB17" s="38"/>
      <c r="TC17" s="38"/>
      <c r="TD17" s="38"/>
      <c r="TE17" s="38"/>
      <c r="TF17" s="38"/>
      <c r="TG17" s="38"/>
      <c r="TH17" s="38"/>
      <c r="TI17" s="38"/>
      <c r="TJ17" s="38"/>
      <c r="TK17" s="38"/>
      <c r="TL17" s="38"/>
      <c r="TM17" s="38"/>
      <c r="TN17" s="38"/>
      <c r="TO17" s="38"/>
      <c r="TP17" s="38"/>
      <c r="TQ17" s="38"/>
      <c r="TR17" s="38"/>
      <c r="TS17" s="38"/>
      <c r="TT17" s="38"/>
      <c r="TU17" s="38"/>
      <c r="TV17" s="38"/>
      <c r="TW17" s="38"/>
      <c r="TX17" s="38"/>
      <c r="TY17" s="38"/>
      <c r="TZ17" s="38"/>
      <c r="UA17" s="38"/>
      <c r="UB17" s="38"/>
      <c r="UC17" s="38"/>
      <c r="UD17" s="38"/>
      <c r="UE17" s="38"/>
      <c r="UF17" s="38"/>
      <c r="UG17" s="38"/>
      <c r="UH17" s="38"/>
      <c r="UI17" s="38"/>
      <c r="UJ17" s="38"/>
      <c r="UK17" s="38"/>
      <c r="UL17" s="38"/>
      <c r="UM17" s="38"/>
      <c r="UN17" s="38"/>
      <c r="UO17" s="38"/>
      <c r="UP17" s="38"/>
      <c r="UQ17" s="38"/>
      <c r="UR17" s="38"/>
      <c r="US17" s="38"/>
      <c r="UT17" s="38"/>
      <c r="UU17" s="38"/>
      <c r="UV17" s="38"/>
      <c r="UW17" s="38"/>
      <c r="UX17" s="38"/>
      <c r="UY17" s="38"/>
      <c r="UZ17" s="38"/>
      <c r="VA17" s="38"/>
      <c r="VB17" s="38"/>
      <c r="VC17" s="38"/>
      <c r="VD17" s="38"/>
      <c r="VE17" s="38"/>
      <c r="VF17" s="38"/>
      <c r="VG17" s="38"/>
      <c r="VH17" s="38"/>
      <c r="VI17" s="38"/>
      <c r="VJ17" s="38"/>
      <c r="VK17" s="38"/>
      <c r="VL17" s="38"/>
      <c r="VM17" s="38"/>
      <c r="VN17" s="38"/>
      <c r="VO17" s="38"/>
      <c r="VP17" s="38"/>
      <c r="VQ17" s="38"/>
      <c r="VR17" s="38"/>
      <c r="VS17" s="38"/>
      <c r="VT17" s="38"/>
      <c r="VU17" s="38"/>
      <c r="VV17" s="38"/>
      <c r="VW17" s="38"/>
      <c r="VX17" s="38"/>
      <c r="VY17" s="38"/>
      <c r="VZ17" s="38"/>
      <c r="WA17" s="38"/>
      <c r="WB17" s="38"/>
      <c r="WC17" s="38"/>
      <c r="WD17" s="38"/>
      <c r="WE17" s="38"/>
      <c r="WF17" s="38"/>
      <c r="WG17" s="38"/>
      <c r="WH17" s="38"/>
      <c r="WI17" s="38"/>
      <c r="WJ17" s="38"/>
      <c r="WK17" s="38"/>
      <c r="WL17" s="38"/>
      <c r="WM17" s="38"/>
      <c r="WN17" s="38"/>
      <c r="WO17" s="38"/>
      <c r="WP17" s="38"/>
      <c r="WQ17" s="38"/>
      <c r="WR17" s="38"/>
      <c r="WS17" s="38"/>
      <c r="WT17" s="38"/>
      <c r="WU17" s="38"/>
      <c r="WV17" s="38"/>
      <c r="WW17" s="38"/>
      <c r="WX17" s="38"/>
      <c r="WY17" s="38"/>
      <c r="WZ17" s="38"/>
      <c r="XA17" s="38"/>
      <c r="XB17" s="38"/>
      <c r="XC17" s="38"/>
      <c r="XD17" s="38"/>
      <c r="XE17" s="38"/>
      <c r="XF17" s="38"/>
      <c r="XG17" s="38"/>
      <c r="XH17" s="38"/>
      <c r="XI17" s="38"/>
      <c r="XJ17" s="38"/>
      <c r="XK17" s="38"/>
      <c r="XL17" s="38"/>
      <c r="XM17" s="38"/>
      <c r="XN17" s="38"/>
      <c r="XO17" s="38"/>
      <c r="XP17" s="38"/>
      <c r="XQ17" s="38"/>
      <c r="XR17" s="38"/>
      <c r="XS17" s="38"/>
      <c r="XT17" s="38"/>
      <c r="XU17" s="38"/>
      <c r="XV17" s="38"/>
      <c r="XW17" s="38"/>
      <c r="XX17" s="38"/>
      <c r="XY17" s="38"/>
      <c r="XZ17" s="38"/>
      <c r="YA17" s="38"/>
      <c r="YB17" s="38"/>
      <c r="YC17" s="38"/>
      <c r="YD17" s="38"/>
      <c r="YE17" s="38"/>
      <c r="YF17" s="38"/>
      <c r="YG17" s="38"/>
      <c r="YH17" s="38"/>
      <c r="YI17" s="38"/>
      <c r="YJ17" s="38"/>
      <c r="YK17" s="38"/>
      <c r="YL17" s="38"/>
      <c r="YM17" s="38"/>
      <c r="YN17" s="38"/>
      <c r="YO17" s="38"/>
      <c r="YP17" s="38"/>
      <c r="YQ17" s="38"/>
      <c r="YR17" s="38"/>
      <c r="YS17" s="38"/>
      <c r="YT17" s="38"/>
      <c r="YU17" s="38"/>
      <c r="YV17" s="38"/>
      <c r="YW17" s="38"/>
      <c r="YX17" s="38"/>
      <c r="YY17" s="38"/>
      <c r="YZ17" s="38"/>
      <c r="ZA17" s="38"/>
      <c r="ZB17" s="38"/>
      <c r="ZC17" s="38"/>
      <c r="ZD17" s="38"/>
      <c r="ZE17" s="38"/>
      <c r="ZF17" s="38"/>
      <c r="ZG17" s="38"/>
      <c r="ZH17" s="38"/>
      <c r="ZI17" s="38"/>
      <c r="ZJ17" s="38"/>
      <c r="ZK17" s="38"/>
      <c r="ZL17" s="38"/>
      <c r="ZM17" s="38"/>
      <c r="ZN17" s="38"/>
      <c r="ZO17" s="38"/>
      <c r="ZP17" s="38"/>
      <c r="ZQ17" s="38"/>
      <c r="ZR17" s="38"/>
      <c r="ZS17" s="38"/>
      <c r="ZT17" s="38"/>
      <c r="ZU17" s="38"/>
      <c r="ZV17" s="38"/>
      <c r="ZW17" s="38"/>
      <c r="ZX17" s="38"/>
      <c r="ZY17" s="38"/>
      <c r="ZZ17" s="38"/>
      <c r="AAA17" s="38"/>
      <c r="AAB17" s="38"/>
      <c r="AAC17" s="38"/>
      <c r="AAD17" s="38"/>
      <c r="AAE17" s="38"/>
      <c r="AAF17" s="38"/>
      <c r="AAG17" s="38"/>
      <c r="AAH17" s="38"/>
      <c r="AAI17" s="38"/>
      <c r="AAJ17" s="38"/>
      <c r="AAK17" s="38"/>
      <c r="AAL17" s="38"/>
      <c r="AAM17" s="38"/>
      <c r="AAN17" s="38"/>
      <c r="AAO17" s="38"/>
      <c r="AAP17" s="38"/>
      <c r="AAQ17" s="38"/>
      <c r="AAR17" s="38"/>
      <c r="AAS17" s="38"/>
      <c r="AAT17" s="38"/>
      <c r="AAU17" s="38"/>
      <c r="AAV17" s="38"/>
      <c r="AAW17" s="38"/>
      <c r="AAX17" s="38"/>
      <c r="AAY17" s="38"/>
      <c r="AAZ17" s="38"/>
      <c r="ABA17" s="38"/>
      <c r="ABB17" s="38"/>
      <c r="ABC17" s="38"/>
      <c r="ABD17" s="38"/>
      <c r="ABE17" s="38"/>
      <c r="ABF17" s="38"/>
      <c r="ABG17" s="38"/>
      <c r="ABH17" s="38"/>
      <c r="ABI17" s="38"/>
      <c r="ABJ17" s="38"/>
      <c r="ABK17" s="38"/>
      <c r="ABL17" s="38"/>
      <c r="ABM17" s="38"/>
      <c r="ABN17" s="38"/>
      <c r="ABO17" s="38"/>
      <c r="ABP17" s="38"/>
      <c r="ABQ17" s="38"/>
      <c r="ABR17" s="38"/>
      <c r="ABS17" s="38"/>
      <c r="ABT17" s="38"/>
      <c r="ABU17" s="38"/>
      <c r="ABV17" s="38"/>
      <c r="ABW17" s="38"/>
      <c r="ABX17" s="38"/>
      <c r="ABY17" s="38"/>
      <c r="ABZ17" s="38"/>
      <c r="ACA17" s="38"/>
      <c r="ACB17" s="38"/>
      <c r="ACC17" s="38"/>
      <c r="ACD17" s="38"/>
      <c r="ACE17" s="38"/>
      <c r="ACF17" s="38"/>
      <c r="ACG17" s="38"/>
      <c r="ACH17" s="38"/>
      <c r="ACI17" s="38"/>
      <c r="ACJ17" s="38"/>
      <c r="ACK17" s="38"/>
      <c r="ACL17" s="38"/>
      <c r="ACM17" s="38"/>
      <c r="ACN17" s="38"/>
      <c r="ACO17" s="38"/>
      <c r="ACP17" s="38"/>
      <c r="ACQ17" s="38"/>
      <c r="ACR17" s="38"/>
      <c r="ACS17" s="38"/>
      <c r="ACT17" s="38"/>
      <c r="ACU17" s="38"/>
      <c r="ACV17" s="38"/>
      <c r="ACW17" s="38"/>
      <c r="ACX17" s="38"/>
      <c r="ACY17" s="38"/>
      <c r="ACZ17" s="38"/>
      <c r="ADA17" s="38"/>
      <c r="ADB17" s="38"/>
      <c r="ADC17" s="38"/>
      <c r="ADD17" s="38"/>
      <c r="ADE17" s="38"/>
      <c r="ADF17" s="38"/>
      <c r="ADG17" s="38"/>
      <c r="ADH17" s="38"/>
      <c r="ADI17" s="38"/>
      <c r="ADJ17" s="38"/>
      <c r="ADK17" s="38"/>
      <c r="ADL17" s="38"/>
      <c r="ADM17" s="38"/>
      <c r="ADN17" s="38"/>
      <c r="ADO17" s="38"/>
      <c r="ADP17" s="38"/>
      <c r="ADQ17" s="38"/>
      <c r="ADR17" s="38"/>
      <c r="ADS17" s="38"/>
      <c r="ADT17" s="38"/>
      <c r="ADU17" s="38"/>
      <c r="ADV17" s="38"/>
      <c r="ADW17" s="38"/>
      <c r="ADX17" s="38"/>
      <c r="ADY17" s="38"/>
      <c r="ADZ17" s="38"/>
      <c r="AEA17" s="38"/>
      <c r="AEB17" s="38"/>
      <c r="AEC17" s="38"/>
      <c r="AED17" s="38"/>
      <c r="AEE17" s="38"/>
      <c r="AEF17" s="38"/>
      <c r="AEG17" s="38"/>
      <c r="AEH17" s="38"/>
      <c r="AEI17" s="38"/>
      <c r="AEJ17" s="38"/>
      <c r="AEK17" s="38"/>
      <c r="AEL17" s="38"/>
      <c r="AEM17" s="38"/>
      <c r="AEN17" s="38"/>
      <c r="AEO17" s="38"/>
      <c r="AEP17" s="38"/>
      <c r="AEQ17" s="38"/>
      <c r="AER17" s="38"/>
      <c r="AES17" s="38"/>
      <c r="AET17" s="38"/>
      <c r="AEU17" s="38"/>
      <c r="AEV17" s="38"/>
      <c r="AEW17" s="38"/>
      <c r="AEX17" s="38"/>
      <c r="AEY17" s="38"/>
      <c r="AEZ17" s="38"/>
      <c r="AFA17" s="38"/>
      <c r="AFB17" s="38"/>
      <c r="AFC17" s="38"/>
      <c r="AFD17" s="38"/>
      <c r="AFE17" s="38"/>
      <c r="AFF17" s="38"/>
      <c r="AFG17" s="38"/>
      <c r="AFH17" s="38"/>
      <c r="AFI17" s="38"/>
      <c r="AFJ17" s="38"/>
      <c r="AFK17" s="38"/>
      <c r="AFL17" s="38"/>
      <c r="AFM17" s="38"/>
      <c r="AFN17" s="38"/>
      <c r="AFO17" s="38"/>
      <c r="AFP17" s="38"/>
      <c r="AFQ17" s="38"/>
      <c r="AFR17" s="38"/>
      <c r="AFS17" s="38"/>
      <c r="AFT17" s="38"/>
      <c r="AFU17" s="38"/>
      <c r="AFV17" s="38"/>
      <c r="AFW17" s="38"/>
      <c r="AFX17" s="38"/>
      <c r="AFY17" s="38"/>
      <c r="AFZ17" s="38"/>
      <c r="AGA17" s="38"/>
      <c r="AGB17" s="38"/>
      <c r="AGC17" s="38"/>
      <c r="AGD17" s="38"/>
      <c r="AGE17" s="38"/>
      <c r="AGF17" s="38"/>
      <c r="AGG17" s="38"/>
      <c r="AGH17" s="38"/>
      <c r="AGI17" s="38"/>
      <c r="AGJ17" s="38"/>
      <c r="AGK17" s="38"/>
      <c r="AGL17" s="38"/>
      <c r="AGM17" s="38"/>
      <c r="AGN17" s="38"/>
      <c r="AGO17" s="38"/>
      <c r="AGP17" s="38"/>
      <c r="AGQ17" s="38"/>
      <c r="AGR17" s="38"/>
      <c r="AGS17" s="38"/>
      <c r="AGT17" s="38"/>
      <c r="AGU17" s="38"/>
      <c r="AGV17" s="38"/>
      <c r="AGW17" s="38"/>
      <c r="AGX17" s="38"/>
      <c r="AGY17" s="38"/>
      <c r="AGZ17" s="38"/>
      <c r="AHA17" s="38"/>
      <c r="AHB17" s="38"/>
      <c r="AHC17" s="38"/>
      <c r="AHD17" s="38"/>
      <c r="AHE17" s="38"/>
      <c r="AHF17" s="38"/>
      <c r="AHG17" s="38"/>
      <c r="AHH17" s="38"/>
      <c r="AHI17" s="38"/>
      <c r="AHJ17" s="38"/>
      <c r="AHK17" s="38"/>
      <c r="AHL17" s="38"/>
      <c r="AHM17" s="38"/>
      <c r="AHN17" s="38"/>
      <c r="AHO17" s="38"/>
      <c r="AHP17" s="38"/>
      <c r="AHQ17" s="38"/>
      <c r="AHR17" s="38"/>
      <c r="AHS17" s="38"/>
      <c r="AHT17" s="38"/>
      <c r="AHU17" s="38"/>
      <c r="AHV17" s="38"/>
      <c r="AHW17" s="38"/>
      <c r="AHX17" s="38"/>
      <c r="AHY17" s="38"/>
      <c r="AHZ17" s="38"/>
      <c r="AIA17" s="38"/>
      <c r="AIB17" s="38"/>
      <c r="AIC17" s="38"/>
      <c r="AID17" s="38"/>
      <c r="AIE17" s="38"/>
      <c r="AIF17" s="38"/>
      <c r="AIG17" s="38"/>
      <c r="AIH17" s="38"/>
      <c r="AII17" s="38"/>
      <c r="AIJ17" s="38"/>
      <c r="AIK17" s="38"/>
      <c r="AIL17" s="38"/>
      <c r="AIM17" s="38"/>
      <c r="AIN17" s="38"/>
      <c r="AIO17" s="38"/>
      <c r="AIP17" s="38"/>
      <c r="AIQ17" s="38"/>
      <c r="AIR17" s="38"/>
      <c r="AIS17" s="38"/>
      <c r="AIT17" s="38"/>
      <c r="AIU17" s="38"/>
      <c r="AIV17" s="38"/>
      <c r="AIW17" s="38"/>
      <c r="AIX17" s="38"/>
      <c r="AIY17" s="38"/>
      <c r="AIZ17" s="38"/>
      <c r="AJA17" s="38"/>
      <c r="AJB17" s="38"/>
      <c r="AJC17" s="38"/>
      <c r="AJD17" s="38"/>
      <c r="AJE17" s="38"/>
      <c r="AJF17" s="38"/>
      <c r="AJG17" s="38"/>
      <c r="AJH17" s="38"/>
      <c r="AJI17" s="38"/>
      <c r="AJJ17" s="38"/>
      <c r="AJK17" s="38"/>
      <c r="AJL17" s="38"/>
      <c r="AJM17" s="38"/>
      <c r="AJN17" s="38"/>
      <c r="AJO17" s="38"/>
      <c r="AJP17" s="38"/>
      <c r="AJQ17" s="38"/>
      <c r="AJR17" s="38"/>
      <c r="AJS17" s="38"/>
      <c r="AJT17" s="38"/>
      <c r="AJU17" s="38"/>
      <c r="AJV17" s="38"/>
      <c r="AJW17" s="38"/>
      <c r="AJX17" s="38"/>
      <c r="AJY17" s="38"/>
      <c r="AJZ17" s="38"/>
      <c r="AKA17" s="38"/>
      <c r="AKB17" s="38"/>
      <c r="AKC17" s="38"/>
      <c r="AKD17" s="38"/>
      <c r="AKE17" s="38"/>
      <c r="AKF17" s="38"/>
      <c r="AKG17" s="38"/>
      <c r="AKH17" s="38"/>
      <c r="AKI17" s="38"/>
      <c r="AKJ17" s="38"/>
      <c r="AKK17" s="38"/>
      <c r="AKL17" s="38"/>
      <c r="AKM17" s="38"/>
      <c r="AKN17" s="38"/>
      <c r="AKO17" s="38"/>
      <c r="AKP17" s="38"/>
      <c r="AKQ17" s="38"/>
      <c r="AKR17" s="38"/>
      <c r="AKS17" s="38"/>
      <c r="AKT17" s="38"/>
      <c r="AKU17" s="38"/>
      <c r="AKV17" s="38"/>
      <c r="AKW17" s="38"/>
      <c r="AKX17" s="38"/>
      <c r="AKY17" s="38"/>
      <c r="AKZ17" s="38"/>
      <c r="ALA17" s="38"/>
      <c r="ALB17" s="38"/>
      <c r="ALC17" s="38"/>
      <c r="ALD17" s="38"/>
      <c r="ALE17" s="38"/>
      <c r="ALF17" s="38"/>
      <c r="ALG17" s="38"/>
      <c r="ALH17" s="38"/>
      <c r="ALI17" s="38"/>
      <c r="ALJ17" s="38"/>
      <c r="ALK17" s="38"/>
      <c r="ALL17" s="38"/>
    </row>
    <row r="18" spans="1:1000" s="9" customFormat="1" x14ac:dyDescent="0.55000000000000004">
      <c r="A18" s="37"/>
      <c r="B18" s="37"/>
      <c r="C18" s="21">
        <v>2011100000</v>
      </c>
      <c r="D18" s="22" t="s">
        <v>116</v>
      </c>
      <c r="E18" s="4">
        <v>1530</v>
      </c>
      <c r="F18" s="5">
        <v>22576</v>
      </c>
      <c r="G18" s="4">
        <v>4088</v>
      </c>
      <c r="H18" s="3">
        <v>3346</v>
      </c>
      <c r="I18" s="3">
        <v>742</v>
      </c>
      <c r="J18" s="5">
        <v>18488</v>
      </c>
      <c r="K18" s="4" t="s">
        <v>1</v>
      </c>
      <c r="L18" s="5">
        <v>18488</v>
      </c>
      <c r="M18" s="4">
        <v>22576</v>
      </c>
      <c r="N18" s="4">
        <v>22576</v>
      </c>
      <c r="O18" s="3" t="s">
        <v>14</v>
      </c>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c r="JN18" s="38"/>
      <c r="JO18" s="38"/>
      <c r="JP18" s="38"/>
      <c r="JQ18" s="38"/>
      <c r="JR18" s="38"/>
      <c r="JS18" s="38"/>
      <c r="JT18" s="38"/>
      <c r="JU18" s="38"/>
      <c r="JV18" s="38"/>
      <c r="JW18" s="38"/>
      <c r="JX18" s="38"/>
      <c r="JY18" s="38"/>
      <c r="JZ18" s="38"/>
      <c r="KA18" s="38"/>
      <c r="KB18" s="38"/>
      <c r="KC18" s="38"/>
      <c r="KD18" s="38"/>
      <c r="KE18" s="38"/>
      <c r="KF18" s="38"/>
      <c r="KG18" s="38"/>
      <c r="KH18" s="38"/>
      <c r="KI18" s="38"/>
      <c r="KJ18" s="38"/>
      <c r="KK18" s="38"/>
      <c r="KL18" s="38"/>
      <c r="KM18" s="38"/>
      <c r="KN18" s="38"/>
      <c r="KO18" s="38"/>
      <c r="KP18" s="38"/>
      <c r="KQ18" s="38"/>
      <c r="KR18" s="38"/>
      <c r="KS18" s="38"/>
      <c r="KT18" s="38"/>
      <c r="KU18" s="38"/>
      <c r="KV18" s="38"/>
      <c r="KW18" s="38"/>
      <c r="KX18" s="38"/>
      <c r="KY18" s="38"/>
      <c r="KZ18" s="38"/>
      <c r="LA18" s="38"/>
      <c r="LB18" s="38"/>
      <c r="LC18" s="38"/>
      <c r="LD18" s="38"/>
      <c r="LE18" s="38"/>
      <c r="LF18" s="38"/>
      <c r="LG18" s="38"/>
      <c r="LH18" s="38"/>
      <c r="LI18" s="38"/>
      <c r="LJ18" s="38"/>
      <c r="LK18" s="38"/>
      <c r="LL18" s="38"/>
      <c r="LM18" s="38"/>
      <c r="LN18" s="38"/>
      <c r="LO18" s="38"/>
      <c r="LP18" s="38"/>
      <c r="LQ18" s="38"/>
      <c r="LR18" s="38"/>
      <c r="LS18" s="38"/>
      <c r="LT18" s="38"/>
      <c r="LU18" s="38"/>
      <c r="LV18" s="38"/>
      <c r="LW18" s="38"/>
      <c r="LX18" s="38"/>
      <c r="LY18" s="38"/>
      <c r="LZ18" s="38"/>
      <c r="MA18" s="38"/>
      <c r="MB18" s="38"/>
      <c r="MC18" s="38"/>
      <c r="MD18" s="38"/>
      <c r="ME18" s="38"/>
      <c r="MF18" s="38"/>
      <c r="MG18" s="38"/>
      <c r="MH18" s="38"/>
      <c r="MI18" s="38"/>
      <c r="MJ18" s="38"/>
      <c r="MK18" s="38"/>
      <c r="ML18" s="38"/>
      <c r="MM18" s="38"/>
      <c r="MN18" s="38"/>
      <c r="MO18" s="38"/>
      <c r="MP18" s="38"/>
      <c r="MQ18" s="38"/>
      <c r="MR18" s="38"/>
      <c r="MS18" s="38"/>
      <c r="MT18" s="38"/>
      <c r="MU18" s="38"/>
      <c r="MV18" s="38"/>
      <c r="MW18" s="38"/>
      <c r="MX18" s="38"/>
      <c r="MY18" s="38"/>
      <c r="MZ18" s="38"/>
      <c r="NA18" s="38"/>
      <c r="NB18" s="38"/>
      <c r="NC18" s="38"/>
      <c r="ND18" s="38"/>
      <c r="NE18" s="38"/>
      <c r="NF18" s="38"/>
      <c r="NG18" s="38"/>
      <c r="NH18" s="38"/>
      <c r="NI18" s="38"/>
      <c r="NJ18" s="38"/>
      <c r="NK18" s="38"/>
      <c r="NL18" s="38"/>
      <c r="NM18" s="38"/>
      <c r="NN18" s="38"/>
      <c r="NO18" s="38"/>
      <c r="NP18" s="38"/>
      <c r="NQ18" s="38"/>
      <c r="NR18" s="38"/>
      <c r="NS18" s="38"/>
      <c r="NT18" s="38"/>
      <c r="NU18" s="38"/>
      <c r="NV18" s="38"/>
      <c r="NW18" s="38"/>
      <c r="NX18" s="38"/>
      <c r="NY18" s="38"/>
      <c r="NZ18" s="38"/>
      <c r="OA18" s="38"/>
      <c r="OB18" s="38"/>
      <c r="OC18" s="38"/>
      <c r="OD18" s="38"/>
      <c r="OE18" s="38"/>
      <c r="OF18" s="38"/>
      <c r="OG18" s="38"/>
      <c r="OH18" s="38"/>
      <c r="OI18" s="38"/>
      <c r="OJ18" s="38"/>
      <c r="OK18" s="38"/>
      <c r="OL18" s="38"/>
      <c r="OM18" s="38"/>
      <c r="ON18" s="38"/>
      <c r="OO18" s="38"/>
      <c r="OP18" s="38"/>
      <c r="OQ18" s="38"/>
      <c r="OR18" s="38"/>
      <c r="OS18" s="38"/>
      <c r="OT18" s="38"/>
      <c r="OU18" s="38"/>
      <c r="OV18" s="38"/>
      <c r="OW18" s="38"/>
      <c r="OX18" s="38"/>
      <c r="OY18" s="38"/>
      <c r="OZ18" s="38"/>
      <c r="PA18" s="38"/>
      <c r="PB18" s="38"/>
      <c r="PC18" s="38"/>
      <c r="PD18" s="38"/>
      <c r="PE18" s="38"/>
      <c r="PF18" s="38"/>
      <c r="PG18" s="38"/>
      <c r="PH18" s="38"/>
      <c r="PI18" s="38"/>
      <c r="PJ18" s="38"/>
      <c r="PK18" s="38"/>
      <c r="PL18" s="38"/>
      <c r="PM18" s="38"/>
      <c r="PN18" s="38"/>
      <c r="PO18" s="38"/>
      <c r="PP18" s="38"/>
      <c r="PQ18" s="38"/>
      <c r="PR18" s="38"/>
      <c r="PS18" s="38"/>
      <c r="PT18" s="38"/>
      <c r="PU18" s="38"/>
      <c r="PV18" s="38"/>
      <c r="PW18" s="38"/>
      <c r="PX18" s="38"/>
      <c r="PY18" s="38"/>
      <c r="PZ18" s="38"/>
      <c r="QA18" s="38"/>
      <c r="QB18" s="38"/>
      <c r="QC18" s="38"/>
      <c r="QD18" s="38"/>
      <c r="QE18" s="38"/>
      <c r="QF18" s="38"/>
      <c r="QG18" s="38"/>
      <c r="QH18" s="38"/>
      <c r="QI18" s="38"/>
      <c r="QJ18" s="38"/>
      <c r="QK18" s="38"/>
      <c r="QL18" s="38"/>
      <c r="QM18" s="38"/>
      <c r="QN18" s="38"/>
      <c r="QO18" s="38"/>
      <c r="QP18" s="38"/>
      <c r="QQ18" s="38"/>
      <c r="QR18" s="38"/>
      <c r="QS18" s="38"/>
      <c r="QT18" s="38"/>
      <c r="QU18" s="38"/>
      <c r="QV18" s="38"/>
      <c r="QW18" s="38"/>
      <c r="QX18" s="38"/>
      <c r="QY18" s="38"/>
      <c r="QZ18" s="38"/>
      <c r="RA18" s="38"/>
      <c r="RB18" s="38"/>
      <c r="RC18" s="38"/>
      <c r="RD18" s="38"/>
      <c r="RE18" s="38"/>
      <c r="RF18" s="38"/>
      <c r="RG18" s="38"/>
      <c r="RH18" s="38"/>
      <c r="RI18" s="38"/>
      <c r="RJ18" s="38"/>
      <c r="RK18" s="38"/>
      <c r="RL18" s="38"/>
      <c r="RM18" s="38"/>
      <c r="RN18" s="38"/>
      <c r="RO18" s="38"/>
      <c r="RP18" s="38"/>
      <c r="RQ18" s="38"/>
      <c r="RR18" s="38"/>
      <c r="RS18" s="38"/>
      <c r="RT18" s="38"/>
      <c r="RU18" s="38"/>
      <c r="RV18" s="38"/>
      <c r="RW18" s="38"/>
      <c r="RX18" s="38"/>
      <c r="RY18" s="38"/>
      <c r="RZ18" s="38"/>
      <c r="SA18" s="38"/>
      <c r="SB18" s="38"/>
      <c r="SC18" s="38"/>
      <c r="SD18" s="38"/>
      <c r="SE18" s="38"/>
      <c r="SF18" s="38"/>
      <c r="SG18" s="38"/>
      <c r="SH18" s="38"/>
      <c r="SI18" s="38"/>
      <c r="SJ18" s="38"/>
      <c r="SK18" s="38"/>
      <c r="SL18" s="38"/>
      <c r="SM18" s="38"/>
      <c r="SN18" s="38"/>
      <c r="SO18" s="38"/>
      <c r="SP18" s="38"/>
      <c r="SQ18" s="38"/>
      <c r="SR18" s="38"/>
      <c r="SS18" s="38"/>
      <c r="ST18" s="38"/>
      <c r="SU18" s="38"/>
      <c r="SV18" s="38"/>
      <c r="SW18" s="38"/>
      <c r="SX18" s="38"/>
      <c r="SY18" s="38"/>
      <c r="SZ18" s="38"/>
      <c r="TA18" s="38"/>
      <c r="TB18" s="38"/>
      <c r="TC18" s="38"/>
      <c r="TD18" s="38"/>
      <c r="TE18" s="38"/>
      <c r="TF18" s="38"/>
      <c r="TG18" s="38"/>
      <c r="TH18" s="38"/>
      <c r="TI18" s="38"/>
      <c r="TJ18" s="38"/>
      <c r="TK18" s="38"/>
      <c r="TL18" s="38"/>
      <c r="TM18" s="38"/>
      <c r="TN18" s="38"/>
      <c r="TO18" s="38"/>
      <c r="TP18" s="38"/>
      <c r="TQ18" s="38"/>
      <c r="TR18" s="38"/>
      <c r="TS18" s="38"/>
      <c r="TT18" s="38"/>
      <c r="TU18" s="38"/>
      <c r="TV18" s="38"/>
      <c r="TW18" s="38"/>
      <c r="TX18" s="38"/>
      <c r="TY18" s="38"/>
      <c r="TZ18" s="38"/>
      <c r="UA18" s="38"/>
      <c r="UB18" s="38"/>
      <c r="UC18" s="38"/>
      <c r="UD18" s="38"/>
      <c r="UE18" s="38"/>
      <c r="UF18" s="38"/>
      <c r="UG18" s="38"/>
      <c r="UH18" s="38"/>
      <c r="UI18" s="38"/>
      <c r="UJ18" s="38"/>
      <c r="UK18" s="38"/>
      <c r="UL18" s="38"/>
      <c r="UM18" s="38"/>
      <c r="UN18" s="38"/>
      <c r="UO18" s="38"/>
      <c r="UP18" s="38"/>
      <c r="UQ18" s="38"/>
      <c r="UR18" s="38"/>
      <c r="US18" s="38"/>
      <c r="UT18" s="38"/>
      <c r="UU18" s="38"/>
      <c r="UV18" s="38"/>
      <c r="UW18" s="38"/>
      <c r="UX18" s="38"/>
      <c r="UY18" s="38"/>
      <c r="UZ18" s="38"/>
      <c r="VA18" s="38"/>
      <c r="VB18" s="38"/>
      <c r="VC18" s="38"/>
      <c r="VD18" s="38"/>
      <c r="VE18" s="38"/>
      <c r="VF18" s="38"/>
      <c r="VG18" s="38"/>
      <c r="VH18" s="38"/>
      <c r="VI18" s="38"/>
      <c r="VJ18" s="38"/>
      <c r="VK18" s="38"/>
      <c r="VL18" s="38"/>
      <c r="VM18" s="38"/>
      <c r="VN18" s="38"/>
      <c r="VO18" s="38"/>
      <c r="VP18" s="38"/>
      <c r="VQ18" s="38"/>
      <c r="VR18" s="38"/>
      <c r="VS18" s="38"/>
      <c r="VT18" s="38"/>
      <c r="VU18" s="38"/>
      <c r="VV18" s="38"/>
      <c r="VW18" s="38"/>
      <c r="VX18" s="38"/>
      <c r="VY18" s="38"/>
      <c r="VZ18" s="38"/>
      <c r="WA18" s="38"/>
      <c r="WB18" s="38"/>
      <c r="WC18" s="38"/>
      <c r="WD18" s="38"/>
      <c r="WE18" s="38"/>
      <c r="WF18" s="38"/>
      <c r="WG18" s="38"/>
      <c r="WH18" s="38"/>
      <c r="WI18" s="38"/>
      <c r="WJ18" s="38"/>
      <c r="WK18" s="38"/>
      <c r="WL18" s="38"/>
      <c r="WM18" s="38"/>
      <c r="WN18" s="38"/>
      <c r="WO18" s="38"/>
      <c r="WP18" s="38"/>
      <c r="WQ18" s="38"/>
      <c r="WR18" s="38"/>
      <c r="WS18" s="38"/>
      <c r="WT18" s="38"/>
      <c r="WU18" s="38"/>
      <c r="WV18" s="38"/>
      <c r="WW18" s="38"/>
      <c r="WX18" s="38"/>
      <c r="WY18" s="38"/>
      <c r="WZ18" s="38"/>
      <c r="XA18" s="38"/>
      <c r="XB18" s="38"/>
      <c r="XC18" s="38"/>
      <c r="XD18" s="38"/>
      <c r="XE18" s="38"/>
      <c r="XF18" s="38"/>
      <c r="XG18" s="38"/>
      <c r="XH18" s="38"/>
      <c r="XI18" s="38"/>
      <c r="XJ18" s="38"/>
      <c r="XK18" s="38"/>
      <c r="XL18" s="38"/>
      <c r="XM18" s="38"/>
      <c r="XN18" s="38"/>
      <c r="XO18" s="38"/>
      <c r="XP18" s="38"/>
      <c r="XQ18" s="38"/>
      <c r="XR18" s="38"/>
      <c r="XS18" s="38"/>
      <c r="XT18" s="38"/>
      <c r="XU18" s="38"/>
      <c r="XV18" s="38"/>
      <c r="XW18" s="38"/>
      <c r="XX18" s="38"/>
      <c r="XY18" s="38"/>
      <c r="XZ18" s="38"/>
      <c r="YA18" s="38"/>
      <c r="YB18" s="38"/>
      <c r="YC18" s="38"/>
      <c r="YD18" s="38"/>
      <c r="YE18" s="38"/>
      <c r="YF18" s="38"/>
      <c r="YG18" s="38"/>
      <c r="YH18" s="38"/>
      <c r="YI18" s="38"/>
      <c r="YJ18" s="38"/>
      <c r="YK18" s="38"/>
      <c r="YL18" s="38"/>
      <c r="YM18" s="38"/>
      <c r="YN18" s="38"/>
      <c r="YO18" s="38"/>
      <c r="YP18" s="38"/>
      <c r="YQ18" s="38"/>
      <c r="YR18" s="38"/>
      <c r="YS18" s="38"/>
      <c r="YT18" s="38"/>
      <c r="YU18" s="38"/>
      <c r="YV18" s="38"/>
      <c r="YW18" s="38"/>
      <c r="YX18" s="38"/>
      <c r="YY18" s="38"/>
      <c r="YZ18" s="38"/>
      <c r="ZA18" s="38"/>
      <c r="ZB18" s="38"/>
      <c r="ZC18" s="38"/>
      <c r="ZD18" s="38"/>
      <c r="ZE18" s="38"/>
      <c r="ZF18" s="38"/>
      <c r="ZG18" s="38"/>
      <c r="ZH18" s="38"/>
      <c r="ZI18" s="38"/>
      <c r="ZJ18" s="38"/>
      <c r="ZK18" s="38"/>
      <c r="ZL18" s="38"/>
      <c r="ZM18" s="38"/>
      <c r="ZN18" s="38"/>
      <c r="ZO18" s="38"/>
      <c r="ZP18" s="38"/>
      <c r="ZQ18" s="38"/>
      <c r="ZR18" s="38"/>
      <c r="ZS18" s="38"/>
      <c r="ZT18" s="38"/>
      <c r="ZU18" s="38"/>
      <c r="ZV18" s="38"/>
      <c r="ZW18" s="38"/>
      <c r="ZX18" s="38"/>
      <c r="ZY18" s="38"/>
      <c r="ZZ18" s="38"/>
      <c r="AAA18" s="38"/>
      <c r="AAB18" s="38"/>
      <c r="AAC18" s="38"/>
      <c r="AAD18" s="38"/>
      <c r="AAE18" s="38"/>
      <c r="AAF18" s="38"/>
      <c r="AAG18" s="38"/>
      <c r="AAH18" s="38"/>
      <c r="AAI18" s="38"/>
      <c r="AAJ18" s="38"/>
      <c r="AAK18" s="38"/>
      <c r="AAL18" s="38"/>
      <c r="AAM18" s="38"/>
      <c r="AAN18" s="38"/>
      <c r="AAO18" s="38"/>
      <c r="AAP18" s="38"/>
      <c r="AAQ18" s="38"/>
      <c r="AAR18" s="38"/>
      <c r="AAS18" s="38"/>
      <c r="AAT18" s="38"/>
      <c r="AAU18" s="38"/>
      <c r="AAV18" s="38"/>
      <c r="AAW18" s="38"/>
      <c r="AAX18" s="38"/>
      <c r="AAY18" s="38"/>
      <c r="AAZ18" s="38"/>
      <c r="ABA18" s="38"/>
      <c r="ABB18" s="38"/>
      <c r="ABC18" s="38"/>
      <c r="ABD18" s="38"/>
      <c r="ABE18" s="38"/>
      <c r="ABF18" s="38"/>
      <c r="ABG18" s="38"/>
      <c r="ABH18" s="38"/>
      <c r="ABI18" s="38"/>
      <c r="ABJ18" s="38"/>
      <c r="ABK18" s="38"/>
      <c r="ABL18" s="38"/>
      <c r="ABM18" s="38"/>
      <c r="ABN18" s="38"/>
      <c r="ABO18" s="38"/>
      <c r="ABP18" s="38"/>
      <c r="ABQ18" s="38"/>
      <c r="ABR18" s="38"/>
      <c r="ABS18" s="38"/>
      <c r="ABT18" s="38"/>
      <c r="ABU18" s="38"/>
      <c r="ABV18" s="38"/>
      <c r="ABW18" s="38"/>
      <c r="ABX18" s="38"/>
      <c r="ABY18" s="38"/>
      <c r="ABZ18" s="38"/>
      <c r="ACA18" s="38"/>
      <c r="ACB18" s="38"/>
      <c r="ACC18" s="38"/>
      <c r="ACD18" s="38"/>
      <c r="ACE18" s="38"/>
      <c r="ACF18" s="38"/>
      <c r="ACG18" s="38"/>
      <c r="ACH18" s="38"/>
      <c r="ACI18" s="38"/>
      <c r="ACJ18" s="38"/>
      <c r="ACK18" s="38"/>
      <c r="ACL18" s="38"/>
      <c r="ACM18" s="38"/>
      <c r="ACN18" s="38"/>
      <c r="ACO18" s="38"/>
      <c r="ACP18" s="38"/>
      <c r="ACQ18" s="38"/>
      <c r="ACR18" s="38"/>
      <c r="ACS18" s="38"/>
      <c r="ACT18" s="38"/>
      <c r="ACU18" s="38"/>
      <c r="ACV18" s="38"/>
      <c r="ACW18" s="38"/>
      <c r="ACX18" s="38"/>
      <c r="ACY18" s="38"/>
      <c r="ACZ18" s="38"/>
      <c r="ADA18" s="38"/>
      <c r="ADB18" s="38"/>
      <c r="ADC18" s="38"/>
      <c r="ADD18" s="38"/>
      <c r="ADE18" s="38"/>
      <c r="ADF18" s="38"/>
      <c r="ADG18" s="38"/>
      <c r="ADH18" s="38"/>
      <c r="ADI18" s="38"/>
      <c r="ADJ18" s="38"/>
      <c r="ADK18" s="38"/>
      <c r="ADL18" s="38"/>
      <c r="ADM18" s="38"/>
      <c r="ADN18" s="38"/>
      <c r="ADO18" s="38"/>
      <c r="ADP18" s="38"/>
      <c r="ADQ18" s="38"/>
      <c r="ADR18" s="38"/>
      <c r="ADS18" s="38"/>
      <c r="ADT18" s="38"/>
      <c r="ADU18" s="38"/>
      <c r="ADV18" s="38"/>
      <c r="ADW18" s="38"/>
      <c r="ADX18" s="38"/>
      <c r="ADY18" s="38"/>
      <c r="ADZ18" s="38"/>
      <c r="AEA18" s="38"/>
      <c r="AEB18" s="38"/>
      <c r="AEC18" s="38"/>
      <c r="AED18" s="38"/>
      <c r="AEE18" s="38"/>
      <c r="AEF18" s="38"/>
      <c r="AEG18" s="38"/>
      <c r="AEH18" s="38"/>
      <c r="AEI18" s="38"/>
      <c r="AEJ18" s="38"/>
      <c r="AEK18" s="38"/>
      <c r="AEL18" s="38"/>
      <c r="AEM18" s="38"/>
      <c r="AEN18" s="38"/>
      <c r="AEO18" s="38"/>
      <c r="AEP18" s="38"/>
      <c r="AEQ18" s="38"/>
      <c r="AER18" s="38"/>
      <c r="AES18" s="38"/>
      <c r="AET18" s="38"/>
      <c r="AEU18" s="38"/>
      <c r="AEV18" s="38"/>
      <c r="AEW18" s="38"/>
      <c r="AEX18" s="38"/>
      <c r="AEY18" s="38"/>
      <c r="AEZ18" s="38"/>
      <c r="AFA18" s="38"/>
      <c r="AFB18" s="38"/>
      <c r="AFC18" s="38"/>
      <c r="AFD18" s="38"/>
      <c r="AFE18" s="38"/>
      <c r="AFF18" s="38"/>
      <c r="AFG18" s="38"/>
      <c r="AFH18" s="38"/>
      <c r="AFI18" s="38"/>
      <c r="AFJ18" s="38"/>
      <c r="AFK18" s="38"/>
      <c r="AFL18" s="38"/>
      <c r="AFM18" s="38"/>
      <c r="AFN18" s="38"/>
      <c r="AFO18" s="38"/>
      <c r="AFP18" s="38"/>
      <c r="AFQ18" s="38"/>
      <c r="AFR18" s="38"/>
      <c r="AFS18" s="38"/>
      <c r="AFT18" s="38"/>
      <c r="AFU18" s="38"/>
      <c r="AFV18" s="38"/>
      <c r="AFW18" s="38"/>
      <c r="AFX18" s="38"/>
      <c r="AFY18" s="38"/>
      <c r="AFZ18" s="38"/>
      <c r="AGA18" s="38"/>
      <c r="AGB18" s="38"/>
      <c r="AGC18" s="38"/>
      <c r="AGD18" s="38"/>
      <c r="AGE18" s="38"/>
      <c r="AGF18" s="38"/>
      <c r="AGG18" s="38"/>
      <c r="AGH18" s="38"/>
      <c r="AGI18" s="38"/>
      <c r="AGJ18" s="38"/>
      <c r="AGK18" s="38"/>
      <c r="AGL18" s="38"/>
      <c r="AGM18" s="38"/>
      <c r="AGN18" s="38"/>
      <c r="AGO18" s="38"/>
      <c r="AGP18" s="38"/>
      <c r="AGQ18" s="38"/>
      <c r="AGR18" s="38"/>
      <c r="AGS18" s="38"/>
      <c r="AGT18" s="38"/>
      <c r="AGU18" s="38"/>
      <c r="AGV18" s="38"/>
      <c r="AGW18" s="38"/>
      <c r="AGX18" s="38"/>
      <c r="AGY18" s="38"/>
      <c r="AGZ18" s="38"/>
      <c r="AHA18" s="38"/>
      <c r="AHB18" s="38"/>
      <c r="AHC18" s="38"/>
      <c r="AHD18" s="38"/>
      <c r="AHE18" s="38"/>
      <c r="AHF18" s="38"/>
      <c r="AHG18" s="38"/>
      <c r="AHH18" s="38"/>
      <c r="AHI18" s="38"/>
      <c r="AHJ18" s="38"/>
      <c r="AHK18" s="38"/>
      <c r="AHL18" s="38"/>
      <c r="AHM18" s="38"/>
      <c r="AHN18" s="38"/>
      <c r="AHO18" s="38"/>
      <c r="AHP18" s="38"/>
      <c r="AHQ18" s="38"/>
      <c r="AHR18" s="38"/>
      <c r="AHS18" s="38"/>
      <c r="AHT18" s="38"/>
      <c r="AHU18" s="38"/>
      <c r="AHV18" s="38"/>
      <c r="AHW18" s="38"/>
      <c r="AHX18" s="38"/>
      <c r="AHY18" s="38"/>
      <c r="AHZ18" s="38"/>
      <c r="AIA18" s="38"/>
      <c r="AIB18" s="38"/>
      <c r="AIC18" s="38"/>
      <c r="AID18" s="38"/>
      <c r="AIE18" s="38"/>
      <c r="AIF18" s="38"/>
      <c r="AIG18" s="38"/>
      <c r="AIH18" s="38"/>
      <c r="AII18" s="38"/>
      <c r="AIJ18" s="38"/>
      <c r="AIK18" s="38"/>
      <c r="AIL18" s="38"/>
      <c r="AIM18" s="38"/>
      <c r="AIN18" s="38"/>
      <c r="AIO18" s="38"/>
      <c r="AIP18" s="38"/>
      <c r="AIQ18" s="38"/>
      <c r="AIR18" s="38"/>
      <c r="AIS18" s="38"/>
      <c r="AIT18" s="38"/>
      <c r="AIU18" s="38"/>
      <c r="AIV18" s="38"/>
      <c r="AIW18" s="38"/>
      <c r="AIX18" s="38"/>
      <c r="AIY18" s="38"/>
      <c r="AIZ18" s="38"/>
      <c r="AJA18" s="38"/>
      <c r="AJB18" s="38"/>
      <c r="AJC18" s="38"/>
      <c r="AJD18" s="38"/>
      <c r="AJE18" s="38"/>
      <c r="AJF18" s="38"/>
      <c r="AJG18" s="38"/>
      <c r="AJH18" s="38"/>
      <c r="AJI18" s="38"/>
      <c r="AJJ18" s="38"/>
      <c r="AJK18" s="38"/>
      <c r="AJL18" s="38"/>
      <c r="AJM18" s="38"/>
      <c r="AJN18" s="38"/>
      <c r="AJO18" s="38"/>
      <c r="AJP18" s="38"/>
      <c r="AJQ18" s="38"/>
      <c r="AJR18" s="38"/>
      <c r="AJS18" s="38"/>
      <c r="AJT18" s="38"/>
      <c r="AJU18" s="38"/>
      <c r="AJV18" s="38"/>
      <c r="AJW18" s="38"/>
      <c r="AJX18" s="38"/>
      <c r="AJY18" s="38"/>
      <c r="AJZ18" s="38"/>
      <c r="AKA18" s="38"/>
      <c r="AKB18" s="38"/>
      <c r="AKC18" s="38"/>
      <c r="AKD18" s="38"/>
      <c r="AKE18" s="38"/>
      <c r="AKF18" s="38"/>
      <c r="AKG18" s="38"/>
      <c r="AKH18" s="38"/>
      <c r="AKI18" s="38"/>
      <c r="AKJ18" s="38"/>
      <c r="AKK18" s="38"/>
      <c r="AKL18" s="38"/>
      <c r="AKM18" s="38"/>
      <c r="AKN18" s="38"/>
      <c r="AKO18" s="38"/>
      <c r="AKP18" s="38"/>
      <c r="AKQ18" s="38"/>
      <c r="AKR18" s="38"/>
      <c r="AKS18" s="38"/>
      <c r="AKT18" s="38"/>
      <c r="AKU18" s="38"/>
      <c r="AKV18" s="38"/>
      <c r="AKW18" s="38"/>
      <c r="AKX18" s="38"/>
      <c r="AKY18" s="38"/>
      <c r="AKZ18" s="38"/>
      <c r="ALA18" s="38"/>
      <c r="ALB18" s="38"/>
      <c r="ALC18" s="38"/>
      <c r="ALD18" s="38"/>
      <c r="ALE18" s="38"/>
      <c r="ALF18" s="38"/>
      <c r="ALG18" s="38"/>
      <c r="ALH18" s="38"/>
      <c r="ALI18" s="38"/>
      <c r="ALJ18" s="38"/>
      <c r="ALK18" s="38"/>
      <c r="ALL18" s="38"/>
    </row>
    <row r="19" spans="1:1000" s="9" customFormat="1" x14ac:dyDescent="0.55000000000000004">
      <c r="A19" s="37"/>
      <c r="B19" s="37"/>
      <c r="C19" s="21">
        <v>2012100000</v>
      </c>
      <c r="D19" s="22" t="s">
        <v>355</v>
      </c>
      <c r="E19" s="4">
        <v>1490</v>
      </c>
      <c r="F19" s="5">
        <v>20108</v>
      </c>
      <c r="G19" s="4">
        <v>3606</v>
      </c>
      <c r="H19" s="3">
        <v>2825</v>
      </c>
      <c r="I19" s="3">
        <v>781</v>
      </c>
      <c r="J19" s="5">
        <v>16502</v>
      </c>
      <c r="K19" s="4" t="s">
        <v>1</v>
      </c>
      <c r="L19" s="5">
        <v>16502</v>
      </c>
      <c r="M19" s="4">
        <v>20108</v>
      </c>
      <c r="N19" s="4">
        <v>20108</v>
      </c>
      <c r="O19" s="3" t="s">
        <v>14</v>
      </c>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c r="JU19" s="38"/>
      <c r="JV19" s="38"/>
      <c r="JW19" s="38"/>
      <c r="JX19" s="38"/>
      <c r="JY19" s="38"/>
      <c r="JZ19" s="38"/>
      <c r="KA19" s="38"/>
      <c r="KB19" s="38"/>
      <c r="KC19" s="38"/>
      <c r="KD19" s="38"/>
      <c r="KE19" s="38"/>
      <c r="KF19" s="38"/>
      <c r="KG19" s="38"/>
      <c r="KH19" s="38"/>
      <c r="KI19" s="38"/>
      <c r="KJ19" s="38"/>
      <c r="KK19" s="38"/>
      <c r="KL19" s="38"/>
      <c r="KM19" s="38"/>
      <c r="KN19" s="38"/>
      <c r="KO19" s="38"/>
      <c r="KP19" s="38"/>
      <c r="KQ19" s="38"/>
      <c r="KR19" s="38"/>
      <c r="KS19" s="38"/>
      <c r="KT19" s="38"/>
      <c r="KU19" s="38"/>
      <c r="KV19" s="38"/>
      <c r="KW19" s="38"/>
      <c r="KX19" s="38"/>
      <c r="KY19" s="38"/>
      <c r="KZ19" s="38"/>
      <c r="LA19" s="38"/>
      <c r="LB19" s="38"/>
      <c r="LC19" s="38"/>
      <c r="LD19" s="38"/>
      <c r="LE19" s="38"/>
      <c r="LF19" s="38"/>
      <c r="LG19" s="38"/>
      <c r="LH19" s="38"/>
      <c r="LI19" s="38"/>
      <c r="LJ19" s="38"/>
      <c r="LK19" s="38"/>
      <c r="LL19" s="38"/>
      <c r="LM19" s="38"/>
      <c r="LN19" s="38"/>
      <c r="LO19" s="38"/>
      <c r="LP19" s="38"/>
      <c r="LQ19" s="38"/>
      <c r="LR19" s="38"/>
      <c r="LS19" s="38"/>
      <c r="LT19" s="38"/>
      <c r="LU19" s="38"/>
      <c r="LV19" s="38"/>
      <c r="LW19" s="38"/>
      <c r="LX19" s="38"/>
      <c r="LY19" s="38"/>
      <c r="LZ19" s="38"/>
      <c r="MA19" s="38"/>
      <c r="MB19" s="38"/>
      <c r="MC19" s="38"/>
      <c r="MD19" s="38"/>
      <c r="ME19" s="38"/>
      <c r="MF19" s="38"/>
      <c r="MG19" s="38"/>
      <c r="MH19" s="38"/>
      <c r="MI19" s="38"/>
      <c r="MJ19" s="38"/>
      <c r="MK19" s="38"/>
      <c r="ML19" s="38"/>
      <c r="MM19" s="38"/>
      <c r="MN19" s="38"/>
      <c r="MO19" s="38"/>
      <c r="MP19" s="38"/>
      <c r="MQ19" s="38"/>
      <c r="MR19" s="38"/>
      <c r="MS19" s="38"/>
      <c r="MT19" s="38"/>
      <c r="MU19" s="38"/>
      <c r="MV19" s="38"/>
      <c r="MW19" s="38"/>
      <c r="MX19" s="38"/>
      <c r="MY19" s="38"/>
      <c r="MZ19" s="38"/>
      <c r="NA19" s="38"/>
      <c r="NB19" s="38"/>
      <c r="NC19" s="38"/>
      <c r="ND19" s="38"/>
      <c r="NE19" s="38"/>
      <c r="NF19" s="38"/>
      <c r="NG19" s="38"/>
      <c r="NH19" s="38"/>
      <c r="NI19" s="38"/>
      <c r="NJ19" s="38"/>
      <c r="NK19" s="38"/>
      <c r="NL19" s="38"/>
      <c r="NM19" s="38"/>
      <c r="NN19" s="38"/>
      <c r="NO19" s="38"/>
      <c r="NP19" s="38"/>
      <c r="NQ19" s="38"/>
      <c r="NR19" s="38"/>
      <c r="NS19" s="38"/>
      <c r="NT19" s="38"/>
      <c r="NU19" s="38"/>
      <c r="NV19" s="38"/>
      <c r="NW19" s="38"/>
      <c r="NX19" s="38"/>
      <c r="NY19" s="38"/>
      <c r="NZ19" s="38"/>
      <c r="OA19" s="38"/>
      <c r="OB19" s="38"/>
      <c r="OC19" s="38"/>
      <c r="OD19" s="38"/>
      <c r="OE19" s="38"/>
      <c r="OF19" s="38"/>
      <c r="OG19" s="38"/>
      <c r="OH19" s="38"/>
      <c r="OI19" s="38"/>
      <c r="OJ19" s="38"/>
      <c r="OK19" s="38"/>
      <c r="OL19" s="38"/>
      <c r="OM19" s="38"/>
      <c r="ON19" s="38"/>
      <c r="OO19" s="38"/>
      <c r="OP19" s="38"/>
      <c r="OQ19" s="38"/>
      <c r="OR19" s="38"/>
      <c r="OS19" s="38"/>
      <c r="OT19" s="38"/>
      <c r="OU19" s="38"/>
      <c r="OV19" s="38"/>
      <c r="OW19" s="38"/>
      <c r="OX19" s="38"/>
      <c r="OY19" s="38"/>
      <c r="OZ19" s="38"/>
      <c r="PA19" s="38"/>
      <c r="PB19" s="38"/>
      <c r="PC19" s="38"/>
      <c r="PD19" s="38"/>
      <c r="PE19" s="38"/>
      <c r="PF19" s="38"/>
      <c r="PG19" s="38"/>
      <c r="PH19" s="38"/>
      <c r="PI19" s="38"/>
      <c r="PJ19" s="38"/>
      <c r="PK19" s="38"/>
      <c r="PL19" s="38"/>
      <c r="PM19" s="38"/>
      <c r="PN19" s="38"/>
      <c r="PO19" s="38"/>
      <c r="PP19" s="38"/>
      <c r="PQ19" s="38"/>
      <c r="PR19" s="38"/>
      <c r="PS19" s="38"/>
      <c r="PT19" s="38"/>
      <c r="PU19" s="38"/>
      <c r="PV19" s="38"/>
      <c r="PW19" s="38"/>
      <c r="PX19" s="38"/>
      <c r="PY19" s="38"/>
      <c r="PZ19" s="38"/>
      <c r="QA19" s="38"/>
      <c r="QB19" s="38"/>
      <c r="QC19" s="38"/>
      <c r="QD19" s="38"/>
      <c r="QE19" s="38"/>
      <c r="QF19" s="38"/>
      <c r="QG19" s="38"/>
      <c r="QH19" s="38"/>
      <c r="QI19" s="38"/>
      <c r="QJ19" s="38"/>
      <c r="QK19" s="38"/>
      <c r="QL19" s="38"/>
      <c r="QM19" s="38"/>
      <c r="QN19" s="38"/>
      <c r="QO19" s="38"/>
      <c r="QP19" s="38"/>
      <c r="QQ19" s="38"/>
      <c r="QR19" s="38"/>
      <c r="QS19" s="38"/>
      <c r="QT19" s="38"/>
      <c r="QU19" s="38"/>
      <c r="QV19" s="38"/>
      <c r="QW19" s="38"/>
      <c r="QX19" s="38"/>
      <c r="QY19" s="38"/>
      <c r="QZ19" s="38"/>
      <c r="RA19" s="38"/>
      <c r="RB19" s="38"/>
      <c r="RC19" s="38"/>
      <c r="RD19" s="38"/>
      <c r="RE19" s="38"/>
      <c r="RF19" s="38"/>
      <c r="RG19" s="38"/>
      <c r="RH19" s="38"/>
      <c r="RI19" s="38"/>
      <c r="RJ19" s="38"/>
      <c r="RK19" s="38"/>
      <c r="RL19" s="38"/>
      <c r="RM19" s="38"/>
      <c r="RN19" s="38"/>
      <c r="RO19" s="38"/>
      <c r="RP19" s="38"/>
      <c r="RQ19" s="38"/>
      <c r="RR19" s="38"/>
      <c r="RS19" s="38"/>
      <c r="RT19" s="38"/>
      <c r="RU19" s="38"/>
      <c r="RV19" s="38"/>
      <c r="RW19" s="38"/>
      <c r="RX19" s="38"/>
      <c r="RY19" s="38"/>
      <c r="RZ19" s="38"/>
      <c r="SA19" s="38"/>
      <c r="SB19" s="38"/>
      <c r="SC19" s="38"/>
      <c r="SD19" s="38"/>
      <c r="SE19" s="38"/>
      <c r="SF19" s="38"/>
      <c r="SG19" s="38"/>
      <c r="SH19" s="38"/>
      <c r="SI19" s="38"/>
      <c r="SJ19" s="38"/>
      <c r="SK19" s="38"/>
      <c r="SL19" s="38"/>
      <c r="SM19" s="38"/>
      <c r="SN19" s="38"/>
      <c r="SO19" s="38"/>
      <c r="SP19" s="38"/>
      <c r="SQ19" s="38"/>
      <c r="SR19" s="38"/>
      <c r="SS19" s="38"/>
      <c r="ST19" s="38"/>
      <c r="SU19" s="38"/>
      <c r="SV19" s="38"/>
      <c r="SW19" s="38"/>
      <c r="SX19" s="38"/>
      <c r="SY19" s="38"/>
      <c r="SZ19" s="38"/>
      <c r="TA19" s="38"/>
      <c r="TB19" s="38"/>
      <c r="TC19" s="38"/>
      <c r="TD19" s="38"/>
      <c r="TE19" s="38"/>
      <c r="TF19" s="38"/>
      <c r="TG19" s="38"/>
      <c r="TH19" s="38"/>
      <c r="TI19" s="38"/>
      <c r="TJ19" s="38"/>
      <c r="TK19" s="38"/>
      <c r="TL19" s="38"/>
      <c r="TM19" s="38"/>
      <c r="TN19" s="38"/>
      <c r="TO19" s="38"/>
      <c r="TP19" s="38"/>
      <c r="TQ19" s="38"/>
      <c r="TR19" s="38"/>
      <c r="TS19" s="38"/>
      <c r="TT19" s="38"/>
      <c r="TU19" s="38"/>
      <c r="TV19" s="38"/>
      <c r="TW19" s="38"/>
      <c r="TX19" s="38"/>
      <c r="TY19" s="38"/>
      <c r="TZ19" s="38"/>
      <c r="UA19" s="38"/>
      <c r="UB19" s="38"/>
      <c r="UC19" s="38"/>
      <c r="UD19" s="38"/>
      <c r="UE19" s="38"/>
      <c r="UF19" s="38"/>
      <c r="UG19" s="38"/>
      <c r="UH19" s="38"/>
      <c r="UI19" s="38"/>
      <c r="UJ19" s="38"/>
      <c r="UK19" s="38"/>
      <c r="UL19" s="38"/>
      <c r="UM19" s="38"/>
      <c r="UN19" s="38"/>
      <c r="UO19" s="38"/>
      <c r="UP19" s="38"/>
      <c r="UQ19" s="38"/>
      <c r="UR19" s="38"/>
      <c r="US19" s="38"/>
      <c r="UT19" s="38"/>
      <c r="UU19" s="38"/>
      <c r="UV19" s="38"/>
      <c r="UW19" s="38"/>
      <c r="UX19" s="38"/>
      <c r="UY19" s="38"/>
      <c r="UZ19" s="38"/>
      <c r="VA19" s="38"/>
      <c r="VB19" s="38"/>
      <c r="VC19" s="38"/>
      <c r="VD19" s="38"/>
      <c r="VE19" s="38"/>
      <c r="VF19" s="38"/>
      <c r="VG19" s="38"/>
      <c r="VH19" s="38"/>
      <c r="VI19" s="38"/>
      <c r="VJ19" s="38"/>
      <c r="VK19" s="38"/>
      <c r="VL19" s="38"/>
      <c r="VM19" s="38"/>
      <c r="VN19" s="38"/>
      <c r="VO19" s="38"/>
      <c r="VP19" s="38"/>
      <c r="VQ19" s="38"/>
      <c r="VR19" s="38"/>
      <c r="VS19" s="38"/>
      <c r="VT19" s="38"/>
      <c r="VU19" s="38"/>
      <c r="VV19" s="38"/>
      <c r="VW19" s="38"/>
      <c r="VX19" s="38"/>
      <c r="VY19" s="38"/>
      <c r="VZ19" s="38"/>
      <c r="WA19" s="38"/>
      <c r="WB19" s="38"/>
      <c r="WC19" s="38"/>
      <c r="WD19" s="38"/>
      <c r="WE19" s="38"/>
      <c r="WF19" s="38"/>
      <c r="WG19" s="38"/>
      <c r="WH19" s="38"/>
      <c r="WI19" s="38"/>
      <c r="WJ19" s="38"/>
      <c r="WK19" s="38"/>
      <c r="WL19" s="38"/>
      <c r="WM19" s="38"/>
      <c r="WN19" s="38"/>
      <c r="WO19" s="38"/>
      <c r="WP19" s="38"/>
      <c r="WQ19" s="38"/>
      <c r="WR19" s="38"/>
      <c r="WS19" s="38"/>
      <c r="WT19" s="38"/>
      <c r="WU19" s="38"/>
      <c r="WV19" s="38"/>
      <c r="WW19" s="38"/>
      <c r="WX19" s="38"/>
      <c r="WY19" s="38"/>
      <c r="WZ19" s="38"/>
      <c r="XA19" s="38"/>
      <c r="XB19" s="38"/>
      <c r="XC19" s="38"/>
      <c r="XD19" s="38"/>
      <c r="XE19" s="38"/>
      <c r="XF19" s="38"/>
      <c r="XG19" s="38"/>
      <c r="XH19" s="38"/>
      <c r="XI19" s="38"/>
      <c r="XJ19" s="38"/>
      <c r="XK19" s="38"/>
      <c r="XL19" s="38"/>
      <c r="XM19" s="38"/>
      <c r="XN19" s="38"/>
      <c r="XO19" s="38"/>
      <c r="XP19" s="38"/>
      <c r="XQ19" s="38"/>
      <c r="XR19" s="38"/>
      <c r="XS19" s="38"/>
      <c r="XT19" s="38"/>
      <c r="XU19" s="38"/>
      <c r="XV19" s="38"/>
      <c r="XW19" s="38"/>
      <c r="XX19" s="38"/>
      <c r="XY19" s="38"/>
      <c r="XZ19" s="38"/>
      <c r="YA19" s="38"/>
      <c r="YB19" s="38"/>
      <c r="YC19" s="38"/>
      <c r="YD19" s="38"/>
      <c r="YE19" s="38"/>
      <c r="YF19" s="38"/>
      <c r="YG19" s="38"/>
      <c r="YH19" s="38"/>
      <c r="YI19" s="38"/>
      <c r="YJ19" s="38"/>
      <c r="YK19" s="38"/>
      <c r="YL19" s="38"/>
      <c r="YM19" s="38"/>
      <c r="YN19" s="38"/>
      <c r="YO19" s="38"/>
      <c r="YP19" s="38"/>
      <c r="YQ19" s="38"/>
      <c r="YR19" s="38"/>
      <c r="YS19" s="38"/>
      <c r="YT19" s="38"/>
      <c r="YU19" s="38"/>
      <c r="YV19" s="38"/>
      <c r="YW19" s="38"/>
      <c r="YX19" s="38"/>
      <c r="YY19" s="38"/>
      <c r="YZ19" s="38"/>
      <c r="ZA19" s="38"/>
      <c r="ZB19" s="38"/>
      <c r="ZC19" s="38"/>
      <c r="ZD19" s="38"/>
      <c r="ZE19" s="38"/>
      <c r="ZF19" s="38"/>
      <c r="ZG19" s="38"/>
      <c r="ZH19" s="38"/>
      <c r="ZI19" s="38"/>
      <c r="ZJ19" s="38"/>
      <c r="ZK19" s="38"/>
      <c r="ZL19" s="38"/>
      <c r="ZM19" s="38"/>
      <c r="ZN19" s="38"/>
      <c r="ZO19" s="38"/>
      <c r="ZP19" s="38"/>
      <c r="ZQ19" s="38"/>
      <c r="ZR19" s="38"/>
      <c r="ZS19" s="38"/>
      <c r="ZT19" s="38"/>
      <c r="ZU19" s="38"/>
      <c r="ZV19" s="38"/>
      <c r="ZW19" s="38"/>
      <c r="ZX19" s="38"/>
      <c r="ZY19" s="38"/>
      <c r="ZZ19" s="38"/>
      <c r="AAA19" s="38"/>
      <c r="AAB19" s="38"/>
      <c r="AAC19" s="38"/>
      <c r="AAD19" s="38"/>
      <c r="AAE19" s="38"/>
      <c r="AAF19" s="38"/>
      <c r="AAG19" s="38"/>
      <c r="AAH19" s="38"/>
      <c r="AAI19" s="38"/>
      <c r="AAJ19" s="38"/>
      <c r="AAK19" s="38"/>
      <c r="AAL19" s="38"/>
      <c r="AAM19" s="38"/>
      <c r="AAN19" s="38"/>
      <c r="AAO19" s="38"/>
      <c r="AAP19" s="38"/>
      <c r="AAQ19" s="38"/>
      <c r="AAR19" s="38"/>
      <c r="AAS19" s="38"/>
      <c r="AAT19" s="38"/>
      <c r="AAU19" s="38"/>
      <c r="AAV19" s="38"/>
      <c r="AAW19" s="38"/>
      <c r="AAX19" s="38"/>
      <c r="AAY19" s="38"/>
      <c r="AAZ19" s="38"/>
      <c r="ABA19" s="38"/>
      <c r="ABB19" s="38"/>
      <c r="ABC19" s="38"/>
      <c r="ABD19" s="38"/>
      <c r="ABE19" s="38"/>
      <c r="ABF19" s="38"/>
      <c r="ABG19" s="38"/>
      <c r="ABH19" s="38"/>
      <c r="ABI19" s="38"/>
      <c r="ABJ19" s="38"/>
      <c r="ABK19" s="38"/>
      <c r="ABL19" s="38"/>
      <c r="ABM19" s="38"/>
      <c r="ABN19" s="38"/>
      <c r="ABO19" s="38"/>
      <c r="ABP19" s="38"/>
      <c r="ABQ19" s="38"/>
      <c r="ABR19" s="38"/>
      <c r="ABS19" s="38"/>
      <c r="ABT19" s="38"/>
      <c r="ABU19" s="38"/>
      <c r="ABV19" s="38"/>
      <c r="ABW19" s="38"/>
      <c r="ABX19" s="38"/>
      <c r="ABY19" s="38"/>
      <c r="ABZ19" s="38"/>
      <c r="ACA19" s="38"/>
      <c r="ACB19" s="38"/>
      <c r="ACC19" s="38"/>
      <c r="ACD19" s="38"/>
      <c r="ACE19" s="38"/>
      <c r="ACF19" s="38"/>
      <c r="ACG19" s="38"/>
      <c r="ACH19" s="38"/>
      <c r="ACI19" s="38"/>
      <c r="ACJ19" s="38"/>
      <c r="ACK19" s="38"/>
      <c r="ACL19" s="38"/>
      <c r="ACM19" s="38"/>
      <c r="ACN19" s="38"/>
      <c r="ACO19" s="38"/>
      <c r="ACP19" s="38"/>
      <c r="ACQ19" s="38"/>
      <c r="ACR19" s="38"/>
      <c r="ACS19" s="38"/>
      <c r="ACT19" s="38"/>
      <c r="ACU19" s="38"/>
      <c r="ACV19" s="38"/>
      <c r="ACW19" s="38"/>
      <c r="ACX19" s="38"/>
      <c r="ACY19" s="38"/>
      <c r="ACZ19" s="38"/>
      <c r="ADA19" s="38"/>
      <c r="ADB19" s="38"/>
      <c r="ADC19" s="38"/>
      <c r="ADD19" s="38"/>
      <c r="ADE19" s="38"/>
      <c r="ADF19" s="38"/>
      <c r="ADG19" s="38"/>
      <c r="ADH19" s="38"/>
      <c r="ADI19" s="38"/>
      <c r="ADJ19" s="38"/>
      <c r="ADK19" s="38"/>
      <c r="ADL19" s="38"/>
      <c r="ADM19" s="38"/>
      <c r="ADN19" s="38"/>
      <c r="ADO19" s="38"/>
      <c r="ADP19" s="38"/>
      <c r="ADQ19" s="38"/>
      <c r="ADR19" s="38"/>
      <c r="ADS19" s="38"/>
      <c r="ADT19" s="38"/>
      <c r="ADU19" s="38"/>
      <c r="ADV19" s="38"/>
      <c r="ADW19" s="38"/>
      <c r="ADX19" s="38"/>
      <c r="ADY19" s="38"/>
      <c r="ADZ19" s="38"/>
      <c r="AEA19" s="38"/>
      <c r="AEB19" s="38"/>
      <c r="AEC19" s="38"/>
      <c r="AED19" s="38"/>
      <c r="AEE19" s="38"/>
      <c r="AEF19" s="38"/>
      <c r="AEG19" s="38"/>
      <c r="AEH19" s="38"/>
      <c r="AEI19" s="38"/>
      <c r="AEJ19" s="38"/>
      <c r="AEK19" s="38"/>
      <c r="AEL19" s="38"/>
      <c r="AEM19" s="38"/>
      <c r="AEN19" s="38"/>
      <c r="AEO19" s="38"/>
      <c r="AEP19" s="38"/>
      <c r="AEQ19" s="38"/>
      <c r="AER19" s="38"/>
      <c r="AES19" s="38"/>
      <c r="AET19" s="38"/>
      <c r="AEU19" s="38"/>
      <c r="AEV19" s="38"/>
      <c r="AEW19" s="38"/>
      <c r="AEX19" s="38"/>
      <c r="AEY19" s="38"/>
      <c r="AEZ19" s="38"/>
      <c r="AFA19" s="38"/>
      <c r="AFB19" s="38"/>
      <c r="AFC19" s="38"/>
      <c r="AFD19" s="38"/>
      <c r="AFE19" s="38"/>
      <c r="AFF19" s="38"/>
      <c r="AFG19" s="38"/>
      <c r="AFH19" s="38"/>
      <c r="AFI19" s="38"/>
      <c r="AFJ19" s="38"/>
      <c r="AFK19" s="38"/>
      <c r="AFL19" s="38"/>
      <c r="AFM19" s="38"/>
      <c r="AFN19" s="38"/>
      <c r="AFO19" s="38"/>
      <c r="AFP19" s="38"/>
      <c r="AFQ19" s="38"/>
      <c r="AFR19" s="38"/>
      <c r="AFS19" s="38"/>
      <c r="AFT19" s="38"/>
      <c r="AFU19" s="38"/>
      <c r="AFV19" s="38"/>
      <c r="AFW19" s="38"/>
      <c r="AFX19" s="38"/>
      <c r="AFY19" s="38"/>
      <c r="AFZ19" s="38"/>
      <c r="AGA19" s="38"/>
      <c r="AGB19" s="38"/>
      <c r="AGC19" s="38"/>
      <c r="AGD19" s="38"/>
      <c r="AGE19" s="38"/>
      <c r="AGF19" s="38"/>
      <c r="AGG19" s="38"/>
      <c r="AGH19" s="38"/>
      <c r="AGI19" s="38"/>
      <c r="AGJ19" s="38"/>
      <c r="AGK19" s="38"/>
      <c r="AGL19" s="38"/>
      <c r="AGM19" s="38"/>
      <c r="AGN19" s="38"/>
      <c r="AGO19" s="38"/>
      <c r="AGP19" s="38"/>
      <c r="AGQ19" s="38"/>
      <c r="AGR19" s="38"/>
      <c r="AGS19" s="38"/>
      <c r="AGT19" s="38"/>
      <c r="AGU19" s="38"/>
      <c r="AGV19" s="38"/>
      <c r="AGW19" s="38"/>
      <c r="AGX19" s="38"/>
      <c r="AGY19" s="38"/>
      <c r="AGZ19" s="38"/>
      <c r="AHA19" s="38"/>
      <c r="AHB19" s="38"/>
      <c r="AHC19" s="38"/>
      <c r="AHD19" s="38"/>
      <c r="AHE19" s="38"/>
      <c r="AHF19" s="38"/>
      <c r="AHG19" s="38"/>
      <c r="AHH19" s="38"/>
      <c r="AHI19" s="38"/>
      <c r="AHJ19" s="38"/>
      <c r="AHK19" s="38"/>
      <c r="AHL19" s="38"/>
      <c r="AHM19" s="38"/>
      <c r="AHN19" s="38"/>
      <c r="AHO19" s="38"/>
      <c r="AHP19" s="38"/>
      <c r="AHQ19" s="38"/>
      <c r="AHR19" s="38"/>
      <c r="AHS19" s="38"/>
      <c r="AHT19" s="38"/>
      <c r="AHU19" s="38"/>
      <c r="AHV19" s="38"/>
      <c r="AHW19" s="38"/>
      <c r="AHX19" s="38"/>
      <c r="AHY19" s="38"/>
      <c r="AHZ19" s="38"/>
      <c r="AIA19" s="38"/>
      <c r="AIB19" s="38"/>
      <c r="AIC19" s="38"/>
      <c r="AID19" s="38"/>
      <c r="AIE19" s="38"/>
      <c r="AIF19" s="38"/>
      <c r="AIG19" s="38"/>
      <c r="AIH19" s="38"/>
      <c r="AII19" s="38"/>
      <c r="AIJ19" s="38"/>
      <c r="AIK19" s="38"/>
      <c r="AIL19" s="38"/>
      <c r="AIM19" s="38"/>
      <c r="AIN19" s="38"/>
      <c r="AIO19" s="38"/>
      <c r="AIP19" s="38"/>
      <c r="AIQ19" s="38"/>
      <c r="AIR19" s="38"/>
      <c r="AIS19" s="38"/>
      <c r="AIT19" s="38"/>
      <c r="AIU19" s="38"/>
      <c r="AIV19" s="38"/>
      <c r="AIW19" s="38"/>
      <c r="AIX19" s="38"/>
      <c r="AIY19" s="38"/>
      <c r="AIZ19" s="38"/>
      <c r="AJA19" s="38"/>
      <c r="AJB19" s="38"/>
      <c r="AJC19" s="38"/>
      <c r="AJD19" s="38"/>
      <c r="AJE19" s="38"/>
      <c r="AJF19" s="38"/>
      <c r="AJG19" s="38"/>
      <c r="AJH19" s="38"/>
      <c r="AJI19" s="38"/>
      <c r="AJJ19" s="38"/>
      <c r="AJK19" s="38"/>
      <c r="AJL19" s="38"/>
      <c r="AJM19" s="38"/>
      <c r="AJN19" s="38"/>
      <c r="AJO19" s="38"/>
      <c r="AJP19" s="38"/>
      <c r="AJQ19" s="38"/>
      <c r="AJR19" s="38"/>
      <c r="AJS19" s="38"/>
      <c r="AJT19" s="38"/>
      <c r="AJU19" s="38"/>
      <c r="AJV19" s="38"/>
      <c r="AJW19" s="38"/>
      <c r="AJX19" s="38"/>
      <c r="AJY19" s="38"/>
      <c r="AJZ19" s="38"/>
      <c r="AKA19" s="38"/>
      <c r="AKB19" s="38"/>
      <c r="AKC19" s="38"/>
      <c r="AKD19" s="38"/>
      <c r="AKE19" s="38"/>
      <c r="AKF19" s="38"/>
      <c r="AKG19" s="38"/>
      <c r="AKH19" s="38"/>
      <c r="AKI19" s="38"/>
      <c r="AKJ19" s="38"/>
      <c r="AKK19" s="38"/>
      <c r="AKL19" s="38"/>
      <c r="AKM19" s="38"/>
      <c r="AKN19" s="38"/>
      <c r="AKO19" s="38"/>
      <c r="AKP19" s="38"/>
      <c r="AKQ19" s="38"/>
      <c r="AKR19" s="38"/>
      <c r="AKS19" s="38"/>
      <c r="AKT19" s="38"/>
      <c r="AKU19" s="38"/>
      <c r="AKV19" s="38"/>
      <c r="AKW19" s="38"/>
      <c r="AKX19" s="38"/>
      <c r="AKY19" s="38"/>
      <c r="AKZ19" s="38"/>
      <c r="ALA19" s="38"/>
      <c r="ALB19" s="38"/>
      <c r="ALC19" s="38"/>
      <c r="ALD19" s="38"/>
      <c r="ALE19" s="38"/>
      <c r="ALF19" s="38"/>
      <c r="ALG19" s="38"/>
      <c r="ALH19" s="38"/>
      <c r="ALI19" s="38"/>
      <c r="ALJ19" s="38"/>
      <c r="ALK19" s="38"/>
      <c r="ALL19" s="38"/>
    </row>
    <row r="20" spans="1:1000" s="9" customFormat="1" x14ac:dyDescent="0.55000000000000004">
      <c r="A20" s="37"/>
      <c r="B20" s="37"/>
      <c r="C20" s="21">
        <v>2013100000</v>
      </c>
      <c r="D20" s="22" t="s">
        <v>356</v>
      </c>
      <c r="E20" s="4">
        <v>660</v>
      </c>
      <c r="F20" s="5">
        <v>20815</v>
      </c>
      <c r="G20" s="4">
        <v>3173</v>
      </c>
      <c r="H20" s="3">
        <v>2415</v>
      </c>
      <c r="I20" s="3">
        <v>758</v>
      </c>
      <c r="J20" s="5">
        <v>17642</v>
      </c>
      <c r="K20" s="3" t="s">
        <v>1</v>
      </c>
      <c r="L20" s="5">
        <v>17642</v>
      </c>
      <c r="M20" s="4">
        <v>20815</v>
      </c>
      <c r="N20" s="4">
        <v>20815</v>
      </c>
      <c r="O20" s="3" t="s">
        <v>14</v>
      </c>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c r="JN20" s="38"/>
      <c r="JO20" s="38"/>
      <c r="JP20" s="38"/>
      <c r="JQ20" s="38"/>
      <c r="JR20" s="38"/>
      <c r="JS20" s="38"/>
      <c r="JT20" s="38"/>
      <c r="JU20" s="38"/>
      <c r="JV20" s="38"/>
      <c r="JW20" s="38"/>
      <c r="JX20" s="38"/>
      <c r="JY20" s="38"/>
      <c r="JZ20" s="38"/>
      <c r="KA20" s="38"/>
      <c r="KB20" s="38"/>
      <c r="KC20" s="38"/>
      <c r="KD20" s="38"/>
      <c r="KE20" s="38"/>
      <c r="KF20" s="38"/>
      <c r="KG20" s="38"/>
      <c r="KH20" s="38"/>
      <c r="KI20" s="38"/>
      <c r="KJ20" s="38"/>
      <c r="KK20" s="38"/>
      <c r="KL20" s="38"/>
      <c r="KM20" s="38"/>
      <c r="KN20" s="38"/>
      <c r="KO20" s="38"/>
      <c r="KP20" s="38"/>
      <c r="KQ20" s="38"/>
      <c r="KR20" s="38"/>
      <c r="KS20" s="38"/>
      <c r="KT20" s="38"/>
      <c r="KU20" s="38"/>
      <c r="KV20" s="38"/>
      <c r="KW20" s="38"/>
      <c r="KX20" s="38"/>
      <c r="KY20" s="38"/>
      <c r="KZ20" s="38"/>
      <c r="LA20" s="38"/>
      <c r="LB20" s="38"/>
      <c r="LC20" s="38"/>
      <c r="LD20" s="38"/>
      <c r="LE20" s="38"/>
      <c r="LF20" s="38"/>
      <c r="LG20" s="38"/>
      <c r="LH20" s="38"/>
      <c r="LI20" s="38"/>
      <c r="LJ20" s="38"/>
      <c r="LK20" s="38"/>
      <c r="LL20" s="38"/>
      <c r="LM20" s="38"/>
      <c r="LN20" s="38"/>
      <c r="LO20" s="38"/>
      <c r="LP20" s="38"/>
      <c r="LQ20" s="38"/>
      <c r="LR20" s="38"/>
      <c r="LS20" s="38"/>
      <c r="LT20" s="38"/>
      <c r="LU20" s="38"/>
      <c r="LV20" s="38"/>
      <c r="LW20" s="38"/>
      <c r="LX20" s="38"/>
      <c r="LY20" s="38"/>
      <c r="LZ20" s="38"/>
      <c r="MA20" s="38"/>
      <c r="MB20" s="38"/>
      <c r="MC20" s="38"/>
      <c r="MD20" s="38"/>
      <c r="ME20" s="38"/>
      <c r="MF20" s="38"/>
      <c r="MG20" s="38"/>
      <c r="MH20" s="38"/>
      <c r="MI20" s="38"/>
      <c r="MJ20" s="38"/>
      <c r="MK20" s="38"/>
      <c r="ML20" s="38"/>
      <c r="MM20" s="38"/>
      <c r="MN20" s="38"/>
      <c r="MO20" s="38"/>
      <c r="MP20" s="38"/>
      <c r="MQ20" s="38"/>
      <c r="MR20" s="38"/>
      <c r="MS20" s="38"/>
      <c r="MT20" s="38"/>
      <c r="MU20" s="38"/>
      <c r="MV20" s="38"/>
      <c r="MW20" s="38"/>
      <c r="MX20" s="38"/>
      <c r="MY20" s="38"/>
      <c r="MZ20" s="38"/>
      <c r="NA20" s="38"/>
      <c r="NB20" s="38"/>
      <c r="NC20" s="38"/>
      <c r="ND20" s="38"/>
      <c r="NE20" s="38"/>
      <c r="NF20" s="38"/>
      <c r="NG20" s="38"/>
      <c r="NH20" s="38"/>
      <c r="NI20" s="38"/>
      <c r="NJ20" s="38"/>
      <c r="NK20" s="38"/>
      <c r="NL20" s="38"/>
      <c r="NM20" s="38"/>
      <c r="NN20" s="38"/>
      <c r="NO20" s="38"/>
      <c r="NP20" s="38"/>
      <c r="NQ20" s="38"/>
      <c r="NR20" s="38"/>
      <c r="NS20" s="38"/>
      <c r="NT20" s="38"/>
      <c r="NU20" s="38"/>
      <c r="NV20" s="38"/>
      <c r="NW20" s="38"/>
      <c r="NX20" s="38"/>
      <c r="NY20" s="38"/>
      <c r="NZ20" s="38"/>
      <c r="OA20" s="38"/>
      <c r="OB20" s="38"/>
      <c r="OC20" s="38"/>
      <c r="OD20" s="38"/>
      <c r="OE20" s="38"/>
      <c r="OF20" s="38"/>
      <c r="OG20" s="38"/>
      <c r="OH20" s="38"/>
      <c r="OI20" s="38"/>
      <c r="OJ20" s="38"/>
      <c r="OK20" s="38"/>
      <c r="OL20" s="38"/>
      <c r="OM20" s="38"/>
      <c r="ON20" s="38"/>
      <c r="OO20" s="38"/>
      <c r="OP20" s="38"/>
      <c r="OQ20" s="38"/>
      <c r="OR20" s="38"/>
      <c r="OS20" s="38"/>
      <c r="OT20" s="38"/>
      <c r="OU20" s="38"/>
      <c r="OV20" s="38"/>
      <c r="OW20" s="38"/>
      <c r="OX20" s="38"/>
      <c r="OY20" s="38"/>
      <c r="OZ20" s="38"/>
      <c r="PA20" s="38"/>
      <c r="PB20" s="38"/>
      <c r="PC20" s="38"/>
      <c r="PD20" s="38"/>
      <c r="PE20" s="38"/>
      <c r="PF20" s="38"/>
      <c r="PG20" s="38"/>
      <c r="PH20" s="38"/>
      <c r="PI20" s="38"/>
      <c r="PJ20" s="38"/>
      <c r="PK20" s="38"/>
      <c r="PL20" s="38"/>
      <c r="PM20" s="38"/>
      <c r="PN20" s="38"/>
      <c r="PO20" s="38"/>
      <c r="PP20" s="38"/>
      <c r="PQ20" s="38"/>
      <c r="PR20" s="38"/>
      <c r="PS20" s="38"/>
      <c r="PT20" s="38"/>
      <c r="PU20" s="38"/>
      <c r="PV20" s="38"/>
      <c r="PW20" s="38"/>
      <c r="PX20" s="38"/>
      <c r="PY20" s="38"/>
      <c r="PZ20" s="38"/>
      <c r="QA20" s="38"/>
      <c r="QB20" s="38"/>
      <c r="QC20" s="38"/>
      <c r="QD20" s="38"/>
      <c r="QE20" s="38"/>
      <c r="QF20" s="38"/>
      <c r="QG20" s="38"/>
      <c r="QH20" s="38"/>
      <c r="QI20" s="38"/>
      <c r="QJ20" s="38"/>
      <c r="QK20" s="38"/>
      <c r="QL20" s="38"/>
      <c r="QM20" s="38"/>
      <c r="QN20" s="38"/>
      <c r="QO20" s="38"/>
      <c r="QP20" s="38"/>
      <c r="QQ20" s="38"/>
      <c r="QR20" s="38"/>
      <c r="QS20" s="38"/>
      <c r="QT20" s="38"/>
      <c r="QU20" s="38"/>
      <c r="QV20" s="38"/>
      <c r="QW20" s="38"/>
      <c r="QX20" s="38"/>
      <c r="QY20" s="38"/>
      <c r="QZ20" s="38"/>
      <c r="RA20" s="38"/>
      <c r="RB20" s="38"/>
      <c r="RC20" s="38"/>
      <c r="RD20" s="38"/>
      <c r="RE20" s="38"/>
      <c r="RF20" s="38"/>
      <c r="RG20" s="38"/>
      <c r="RH20" s="38"/>
      <c r="RI20" s="38"/>
      <c r="RJ20" s="38"/>
      <c r="RK20" s="38"/>
      <c r="RL20" s="38"/>
      <c r="RM20" s="38"/>
      <c r="RN20" s="38"/>
      <c r="RO20" s="38"/>
      <c r="RP20" s="38"/>
      <c r="RQ20" s="38"/>
      <c r="RR20" s="38"/>
      <c r="RS20" s="38"/>
      <c r="RT20" s="38"/>
      <c r="RU20" s="38"/>
      <c r="RV20" s="38"/>
      <c r="RW20" s="38"/>
      <c r="RX20" s="38"/>
      <c r="RY20" s="38"/>
      <c r="RZ20" s="38"/>
      <c r="SA20" s="38"/>
      <c r="SB20" s="38"/>
      <c r="SC20" s="38"/>
      <c r="SD20" s="38"/>
      <c r="SE20" s="38"/>
      <c r="SF20" s="38"/>
      <c r="SG20" s="38"/>
      <c r="SH20" s="38"/>
      <c r="SI20" s="38"/>
      <c r="SJ20" s="38"/>
      <c r="SK20" s="38"/>
      <c r="SL20" s="38"/>
      <c r="SM20" s="38"/>
      <c r="SN20" s="38"/>
      <c r="SO20" s="38"/>
      <c r="SP20" s="38"/>
      <c r="SQ20" s="38"/>
      <c r="SR20" s="38"/>
      <c r="SS20" s="38"/>
      <c r="ST20" s="38"/>
      <c r="SU20" s="38"/>
      <c r="SV20" s="38"/>
      <c r="SW20" s="38"/>
      <c r="SX20" s="38"/>
      <c r="SY20" s="38"/>
      <c r="SZ20" s="38"/>
      <c r="TA20" s="38"/>
      <c r="TB20" s="38"/>
      <c r="TC20" s="38"/>
      <c r="TD20" s="38"/>
      <c r="TE20" s="38"/>
      <c r="TF20" s="38"/>
      <c r="TG20" s="38"/>
      <c r="TH20" s="38"/>
      <c r="TI20" s="38"/>
      <c r="TJ20" s="38"/>
      <c r="TK20" s="38"/>
      <c r="TL20" s="38"/>
      <c r="TM20" s="38"/>
      <c r="TN20" s="38"/>
      <c r="TO20" s="38"/>
      <c r="TP20" s="38"/>
      <c r="TQ20" s="38"/>
      <c r="TR20" s="38"/>
      <c r="TS20" s="38"/>
      <c r="TT20" s="38"/>
      <c r="TU20" s="38"/>
      <c r="TV20" s="38"/>
      <c r="TW20" s="38"/>
      <c r="TX20" s="38"/>
      <c r="TY20" s="38"/>
      <c r="TZ20" s="38"/>
      <c r="UA20" s="38"/>
      <c r="UB20" s="38"/>
      <c r="UC20" s="38"/>
      <c r="UD20" s="38"/>
      <c r="UE20" s="38"/>
      <c r="UF20" s="38"/>
      <c r="UG20" s="38"/>
      <c r="UH20" s="38"/>
      <c r="UI20" s="38"/>
      <c r="UJ20" s="38"/>
      <c r="UK20" s="38"/>
      <c r="UL20" s="38"/>
      <c r="UM20" s="38"/>
      <c r="UN20" s="38"/>
      <c r="UO20" s="38"/>
      <c r="UP20" s="38"/>
      <c r="UQ20" s="38"/>
      <c r="UR20" s="38"/>
      <c r="US20" s="38"/>
      <c r="UT20" s="38"/>
      <c r="UU20" s="38"/>
      <c r="UV20" s="38"/>
      <c r="UW20" s="38"/>
      <c r="UX20" s="38"/>
      <c r="UY20" s="38"/>
      <c r="UZ20" s="38"/>
      <c r="VA20" s="38"/>
      <c r="VB20" s="38"/>
      <c r="VC20" s="38"/>
      <c r="VD20" s="38"/>
      <c r="VE20" s="38"/>
      <c r="VF20" s="38"/>
      <c r="VG20" s="38"/>
      <c r="VH20" s="38"/>
      <c r="VI20" s="38"/>
      <c r="VJ20" s="38"/>
      <c r="VK20" s="38"/>
      <c r="VL20" s="38"/>
      <c r="VM20" s="38"/>
      <c r="VN20" s="38"/>
      <c r="VO20" s="38"/>
      <c r="VP20" s="38"/>
      <c r="VQ20" s="38"/>
      <c r="VR20" s="38"/>
      <c r="VS20" s="38"/>
      <c r="VT20" s="38"/>
      <c r="VU20" s="38"/>
      <c r="VV20" s="38"/>
      <c r="VW20" s="38"/>
      <c r="VX20" s="38"/>
      <c r="VY20" s="38"/>
      <c r="VZ20" s="38"/>
      <c r="WA20" s="38"/>
      <c r="WB20" s="38"/>
      <c r="WC20" s="38"/>
      <c r="WD20" s="38"/>
      <c r="WE20" s="38"/>
      <c r="WF20" s="38"/>
      <c r="WG20" s="38"/>
      <c r="WH20" s="38"/>
      <c r="WI20" s="38"/>
      <c r="WJ20" s="38"/>
      <c r="WK20" s="38"/>
      <c r="WL20" s="38"/>
      <c r="WM20" s="38"/>
      <c r="WN20" s="38"/>
      <c r="WO20" s="38"/>
      <c r="WP20" s="38"/>
      <c r="WQ20" s="38"/>
      <c r="WR20" s="38"/>
      <c r="WS20" s="38"/>
      <c r="WT20" s="38"/>
      <c r="WU20" s="38"/>
      <c r="WV20" s="38"/>
      <c r="WW20" s="38"/>
      <c r="WX20" s="38"/>
      <c r="WY20" s="38"/>
      <c r="WZ20" s="38"/>
      <c r="XA20" s="38"/>
      <c r="XB20" s="38"/>
      <c r="XC20" s="38"/>
      <c r="XD20" s="38"/>
      <c r="XE20" s="38"/>
      <c r="XF20" s="38"/>
      <c r="XG20" s="38"/>
      <c r="XH20" s="38"/>
      <c r="XI20" s="38"/>
      <c r="XJ20" s="38"/>
      <c r="XK20" s="38"/>
      <c r="XL20" s="38"/>
      <c r="XM20" s="38"/>
      <c r="XN20" s="38"/>
      <c r="XO20" s="38"/>
      <c r="XP20" s="38"/>
      <c r="XQ20" s="38"/>
      <c r="XR20" s="38"/>
      <c r="XS20" s="38"/>
      <c r="XT20" s="38"/>
      <c r="XU20" s="38"/>
      <c r="XV20" s="38"/>
      <c r="XW20" s="38"/>
      <c r="XX20" s="38"/>
      <c r="XY20" s="38"/>
      <c r="XZ20" s="38"/>
      <c r="YA20" s="38"/>
      <c r="YB20" s="38"/>
      <c r="YC20" s="38"/>
      <c r="YD20" s="38"/>
      <c r="YE20" s="38"/>
      <c r="YF20" s="38"/>
      <c r="YG20" s="38"/>
      <c r="YH20" s="38"/>
      <c r="YI20" s="38"/>
      <c r="YJ20" s="38"/>
      <c r="YK20" s="38"/>
      <c r="YL20" s="38"/>
      <c r="YM20" s="38"/>
      <c r="YN20" s="38"/>
      <c r="YO20" s="38"/>
      <c r="YP20" s="38"/>
      <c r="YQ20" s="38"/>
      <c r="YR20" s="38"/>
      <c r="YS20" s="38"/>
      <c r="YT20" s="38"/>
      <c r="YU20" s="38"/>
      <c r="YV20" s="38"/>
      <c r="YW20" s="38"/>
      <c r="YX20" s="38"/>
      <c r="YY20" s="38"/>
      <c r="YZ20" s="38"/>
      <c r="ZA20" s="38"/>
      <c r="ZB20" s="38"/>
      <c r="ZC20" s="38"/>
      <c r="ZD20" s="38"/>
      <c r="ZE20" s="38"/>
      <c r="ZF20" s="38"/>
      <c r="ZG20" s="38"/>
      <c r="ZH20" s="38"/>
      <c r="ZI20" s="38"/>
      <c r="ZJ20" s="38"/>
      <c r="ZK20" s="38"/>
      <c r="ZL20" s="38"/>
      <c r="ZM20" s="38"/>
      <c r="ZN20" s="38"/>
      <c r="ZO20" s="38"/>
      <c r="ZP20" s="38"/>
      <c r="ZQ20" s="38"/>
      <c r="ZR20" s="38"/>
      <c r="ZS20" s="38"/>
      <c r="ZT20" s="38"/>
      <c r="ZU20" s="38"/>
      <c r="ZV20" s="38"/>
      <c r="ZW20" s="38"/>
      <c r="ZX20" s="38"/>
      <c r="ZY20" s="38"/>
      <c r="ZZ20" s="38"/>
      <c r="AAA20" s="38"/>
      <c r="AAB20" s="38"/>
      <c r="AAC20" s="38"/>
      <c r="AAD20" s="38"/>
      <c r="AAE20" s="38"/>
      <c r="AAF20" s="38"/>
      <c r="AAG20" s="38"/>
      <c r="AAH20" s="38"/>
      <c r="AAI20" s="38"/>
      <c r="AAJ20" s="38"/>
      <c r="AAK20" s="38"/>
      <c r="AAL20" s="38"/>
      <c r="AAM20" s="38"/>
      <c r="AAN20" s="38"/>
      <c r="AAO20" s="38"/>
      <c r="AAP20" s="38"/>
      <c r="AAQ20" s="38"/>
      <c r="AAR20" s="38"/>
      <c r="AAS20" s="38"/>
      <c r="AAT20" s="38"/>
      <c r="AAU20" s="38"/>
      <c r="AAV20" s="38"/>
      <c r="AAW20" s="38"/>
      <c r="AAX20" s="38"/>
      <c r="AAY20" s="38"/>
      <c r="AAZ20" s="38"/>
      <c r="ABA20" s="38"/>
      <c r="ABB20" s="38"/>
      <c r="ABC20" s="38"/>
      <c r="ABD20" s="38"/>
      <c r="ABE20" s="38"/>
      <c r="ABF20" s="38"/>
      <c r="ABG20" s="38"/>
      <c r="ABH20" s="38"/>
      <c r="ABI20" s="38"/>
      <c r="ABJ20" s="38"/>
      <c r="ABK20" s="38"/>
      <c r="ABL20" s="38"/>
      <c r="ABM20" s="38"/>
      <c r="ABN20" s="38"/>
      <c r="ABO20" s="38"/>
      <c r="ABP20" s="38"/>
      <c r="ABQ20" s="38"/>
      <c r="ABR20" s="38"/>
      <c r="ABS20" s="38"/>
      <c r="ABT20" s="38"/>
      <c r="ABU20" s="38"/>
      <c r="ABV20" s="38"/>
      <c r="ABW20" s="38"/>
      <c r="ABX20" s="38"/>
      <c r="ABY20" s="38"/>
      <c r="ABZ20" s="38"/>
      <c r="ACA20" s="38"/>
      <c r="ACB20" s="38"/>
      <c r="ACC20" s="38"/>
      <c r="ACD20" s="38"/>
      <c r="ACE20" s="38"/>
      <c r="ACF20" s="38"/>
      <c r="ACG20" s="38"/>
      <c r="ACH20" s="38"/>
      <c r="ACI20" s="38"/>
      <c r="ACJ20" s="38"/>
      <c r="ACK20" s="38"/>
      <c r="ACL20" s="38"/>
      <c r="ACM20" s="38"/>
      <c r="ACN20" s="38"/>
      <c r="ACO20" s="38"/>
      <c r="ACP20" s="38"/>
      <c r="ACQ20" s="38"/>
      <c r="ACR20" s="38"/>
      <c r="ACS20" s="38"/>
      <c r="ACT20" s="38"/>
      <c r="ACU20" s="38"/>
      <c r="ACV20" s="38"/>
      <c r="ACW20" s="38"/>
      <c r="ACX20" s="38"/>
      <c r="ACY20" s="38"/>
      <c r="ACZ20" s="38"/>
      <c r="ADA20" s="38"/>
      <c r="ADB20" s="38"/>
      <c r="ADC20" s="38"/>
      <c r="ADD20" s="38"/>
      <c r="ADE20" s="38"/>
      <c r="ADF20" s="38"/>
      <c r="ADG20" s="38"/>
      <c r="ADH20" s="38"/>
      <c r="ADI20" s="38"/>
      <c r="ADJ20" s="38"/>
      <c r="ADK20" s="38"/>
      <c r="ADL20" s="38"/>
      <c r="ADM20" s="38"/>
      <c r="ADN20" s="38"/>
      <c r="ADO20" s="38"/>
      <c r="ADP20" s="38"/>
      <c r="ADQ20" s="38"/>
      <c r="ADR20" s="38"/>
      <c r="ADS20" s="38"/>
      <c r="ADT20" s="38"/>
      <c r="ADU20" s="38"/>
      <c r="ADV20" s="38"/>
      <c r="ADW20" s="38"/>
      <c r="ADX20" s="38"/>
      <c r="ADY20" s="38"/>
      <c r="ADZ20" s="38"/>
      <c r="AEA20" s="38"/>
      <c r="AEB20" s="38"/>
      <c r="AEC20" s="38"/>
      <c r="AED20" s="38"/>
      <c r="AEE20" s="38"/>
      <c r="AEF20" s="38"/>
      <c r="AEG20" s="38"/>
      <c r="AEH20" s="38"/>
      <c r="AEI20" s="38"/>
      <c r="AEJ20" s="38"/>
      <c r="AEK20" s="38"/>
      <c r="AEL20" s="38"/>
      <c r="AEM20" s="38"/>
      <c r="AEN20" s="38"/>
      <c r="AEO20" s="38"/>
      <c r="AEP20" s="38"/>
      <c r="AEQ20" s="38"/>
      <c r="AER20" s="38"/>
      <c r="AES20" s="38"/>
      <c r="AET20" s="38"/>
      <c r="AEU20" s="38"/>
      <c r="AEV20" s="38"/>
      <c r="AEW20" s="38"/>
      <c r="AEX20" s="38"/>
      <c r="AEY20" s="38"/>
      <c r="AEZ20" s="38"/>
      <c r="AFA20" s="38"/>
      <c r="AFB20" s="38"/>
      <c r="AFC20" s="38"/>
      <c r="AFD20" s="38"/>
      <c r="AFE20" s="38"/>
      <c r="AFF20" s="38"/>
      <c r="AFG20" s="38"/>
      <c r="AFH20" s="38"/>
      <c r="AFI20" s="38"/>
      <c r="AFJ20" s="38"/>
      <c r="AFK20" s="38"/>
      <c r="AFL20" s="38"/>
      <c r="AFM20" s="38"/>
      <c r="AFN20" s="38"/>
      <c r="AFO20" s="38"/>
      <c r="AFP20" s="38"/>
      <c r="AFQ20" s="38"/>
      <c r="AFR20" s="38"/>
      <c r="AFS20" s="38"/>
      <c r="AFT20" s="38"/>
      <c r="AFU20" s="38"/>
      <c r="AFV20" s="38"/>
      <c r="AFW20" s="38"/>
      <c r="AFX20" s="38"/>
      <c r="AFY20" s="38"/>
      <c r="AFZ20" s="38"/>
      <c r="AGA20" s="38"/>
      <c r="AGB20" s="38"/>
      <c r="AGC20" s="38"/>
      <c r="AGD20" s="38"/>
      <c r="AGE20" s="38"/>
      <c r="AGF20" s="38"/>
      <c r="AGG20" s="38"/>
      <c r="AGH20" s="38"/>
      <c r="AGI20" s="38"/>
      <c r="AGJ20" s="38"/>
      <c r="AGK20" s="38"/>
      <c r="AGL20" s="38"/>
      <c r="AGM20" s="38"/>
      <c r="AGN20" s="38"/>
      <c r="AGO20" s="38"/>
      <c r="AGP20" s="38"/>
      <c r="AGQ20" s="38"/>
      <c r="AGR20" s="38"/>
      <c r="AGS20" s="38"/>
      <c r="AGT20" s="38"/>
      <c r="AGU20" s="38"/>
      <c r="AGV20" s="38"/>
      <c r="AGW20" s="38"/>
      <c r="AGX20" s="38"/>
      <c r="AGY20" s="38"/>
      <c r="AGZ20" s="38"/>
      <c r="AHA20" s="38"/>
      <c r="AHB20" s="38"/>
      <c r="AHC20" s="38"/>
      <c r="AHD20" s="38"/>
      <c r="AHE20" s="38"/>
      <c r="AHF20" s="38"/>
      <c r="AHG20" s="38"/>
      <c r="AHH20" s="38"/>
      <c r="AHI20" s="38"/>
      <c r="AHJ20" s="38"/>
      <c r="AHK20" s="38"/>
      <c r="AHL20" s="38"/>
      <c r="AHM20" s="38"/>
      <c r="AHN20" s="38"/>
      <c r="AHO20" s="38"/>
      <c r="AHP20" s="38"/>
      <c r="AHQ20" s="38"/>
      <c r="AHR20" s="38"/>
      <c r="AHS20" s="38"/>
      <c r="AHT20" s="38"/>
      <c r="AHU20" s="38"/>
      <c r="AHV20" s="38"/>
      <c r="AHW20" s="38"/>
      <c r="AHX20" s="38"/>
      <c r="AHY20" s="38"/>
      <c r="AHZ20" s="38"/>
      <c r="AIA20" s="38"/>
      <c r="AIB20" s="38"/>
      <c r="AIC20" s="38"/>
      <c r="AID20" s="38"/>
      <c r="AIE20" s="38"/>
      <c r="AIF20" s="38"/>
      <c r="AIG20" s="38"/>
      <c r="AIH20" s="38"/>
      <c r="AII20" s="38"/>
      <c r="AIJ20" s="38"/>
      <c r="AIK20" s="38"/>
      <c r="AIL20" s="38"/>
      <c r="AIM20" s="38"/>
      <c r="AIN20" s="38"/>
      <c r="AIO20" s="38"/>
      <c r="AIP20" s="38"/>
      <c r="AIQ20" s="38"/>
      <c r="AIR20" s="38"/>
      <c r="AIS20" s="38"/>
      <c r="AIT20" s="38"/>
      <c r="AIU20" s="38"/>
      <c r="AIV20" s="38"/>
      <c r="AIW20" s="38"/>
      <c r="AIX20" s="38"/>
      <c r="AIY20" s="38"/>
      <c r="AIZ20" s="38"/>
      <c r="AJA20" s="38"/>
      <c r="AJB20" s="38"/>
      <c r="AJC20" s="38"/>
      <c r="AJD20" s="38"/>
      <c r="AJE20" s="38"/>
      <c r="AJF20" s="38"/>
      <c r="AJG20" s="38"/>
      <c r="AJH20" s="38"/>
      <c r="AJI20" s="38"/>
      <c r="AJJ20" s="38"/>
      <c r="AJK20" s="38"/>
      <c r="AJL20" s="38"/>
      <c r="AJM20" s="38"/>
      <c r="AJN20" s="38"/>
      <c r="AJO20" s="38"/>
      <c r="AJP20" s="38"/>
      <c r="AJQ20" s="38"/>
      <c r="AJR20" s="38"/>
      <c r="AJS20" s="38"/>
      <c r="AJT20" s="38"/>
      <c r="AJU20" s="38"/>
      <c r="AJV20" s="38"/>
      <c r="AJW20" s="38"/>
      <c r="AJX20" s="38"/>
      <c r="AJY20" s="38"/>
      <c r="AJZ20" s="38"/>
      <c r="AKA20" s="38"/>
      <c r="AKB20" s="38"/>
      <c r="AKC20" s="38"/>
      <c r="AKD20" s="38"/>
      <c r="AKE20" s="38"/>
      <c r="AKF20" s="38"/>
      <c r="AKG20" s="38"/>
      <c r="AKH20" s="38"/>
      <c r="AKI20" s="38"/>
      <c r="AKJ20" s="38"/>
      <c r="AKK20" s="38"/>
      <c r="AKL20" s="38"/>
      <c r="AKM20" s="38"/>
      <c r="AKN20" s="38"/>
      <c r="AKO20" s="38"/>
      <c r="AKP20" s="38"/>
      <c r="AKQ20" s="38"/>
      <c r="AKR20" s="38"/>
      <c r="AKS20" s="38"/>
      <c r="AKT20" s="38"/>
      <c r="AKU20" s="38"/>
      <c r="AKV20" s="38"/>
      <c r="AKW20" s="38"/>
      <c r="AKX20" s="38"/>
      <c r="AKY20" s="38"/>
      <c r="AKZ20" s="38"/>
      <c r="ALA20" s="38"/>
      <c r="ALB20" s="38"/>
      <c r="ALC20" s="38"/>
      <c r="ALD20" s="38"/>
      <c r="ALE20" s="38"/>
      <c r="ALF20" s="38"/>
      <c r="ALG20" s="38"/>
      <c r="ALH20" s="38"/>
      <c r="ALI20" s="38"/>
      <c r="ALJ20" s="38"/>
      <c r="ALK20" s="38"/>
      <c r="ALL20" s="38"/>
    </row>
    <row r="21" spans="1:1000" s="9" customFormat="1" x14ac:dyDescent="0.55000000000000004">
      <c r="A21" s="37"/>
      <c r="B21" s="37"/>
      <c r="C21" s="21">
        <v>2014100000</v>
      </c>
      <c r="D21" s="22" t="s">
        <v>357</v>
      </c>
      <c r="E21" s="4">
        <v>650</v>
      </c>
      <c r="F21" s="5">
        <v>22188</v>
      </c>
      <c r="G21" s="4">
        <v>3172</v>
      </c>
      <c r="H21" s="3">
        <v>2243</v>
      </c>
      <c r="I21" s="3">
        <v>929</v>
      </c>
      <c r="J21" s="5">
        <v>19016</v>
      </c>
      <c r="K21" s="5" t="s">
        <v>1</v>
      </c>
      <c r="L21" s="5">
        <v>19016</v>
      </c>
      <c r="M21" s="4">
        <v>22188</v>
      </c>
      <c r="N21" s="4">
        <v>22188</v>
      </c>
      <c r="O21" s="3" t="s">
        <v>14</v>
      </c>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c r="JN21" s="38"/>
      <c r="JO21" s="38"/>
      <c r="JP21" s="38"/>
      <c r="JQ21" s="38"/>
      <c r="JR21" s="38"/>
      <c r="JS21" s="38"/>
      <c r="JT21" s="38"/>
      <c r="JU21" s="38"/>
      <c r="JV21" s="38"/>
      <c r="JW21" s="38"/>
      <c r="JX21" s="38"/>
      <c r="JY21" s="38"/>
      <c r="JZ21" s="38"/>
      <c r="KA21" s="38"/>
      <c r="KB21" s="38"/>
      <c r="KC21" s="38"/>
      <c r="KD21" s="38"/>
      <c r="KE21" s="38"/>
      <c r="KF21" s="38"/>
      <c r="KG21" s="38"/>
      <c r="KH21" s="38"/>
      <c r="KI21" s="38"/>
      <c r="KJ21" s="38"/>
      <c r="KK21" s="38"/>
      <c r="KL21" s="38"/>
      <c r="KM21" s="38"/>
      <c r="KN21" s="38"/>
      <c r="KO21" s="38"/>
      <c r="KP21" s="38"/>
      <c r="KQ21" s="38"/>
      <c r="KR21" s="38"/>
      <c r="KS21" s="38"/>
      <c r="KT21" s="38"/>
      <c r="KU21" s="38"/>
      <c r="KV21" s="38"/>
      <c r="KW21" s="38"/>
      <c r="KX21" s="38"/>
      <c r="KY21" s="38"/>
      <c r="KZ21" s="38"/>
      <c r="LA21" s="38"/>
      <c r="LB21" s="38"/>
      <c r="LC21" s="38"/>
      <c r="LD21" s="38"/>
      <c r="LE21" s="38"/>
      <c r="LF21" s="38"/>
      <c r="LG21" s="38"/>
      <c r="LH21" s="38"/>
      <c r="LI21" s="38"/>
      <c r="LJ21" s="38"/>
      <c r="LK21" s="38"/>
      <c r="LL21" s="38"/>
      <c r="LM21" s="38"/>
      <c r="LN21" s="38"/>
      <c r="LO21" s="38"/>
      <c r="LP21" s="38"/>
      <c r="LQ21" s="38"/>
      <c r="LR21" s="38"/>
      <c r="LS21" s="38"/>
      <c r="LT21" s="38"/>
      <c r="LU21" s="38"/>
      <c r="LV21" s="38"/>
      <c r="LW21" s="38"/>
      <c r="LX21" s="38"/>
      <c r="LY21" s="38"/>
      <c r="LZ21" s="38"/>
      <c r="MA21" s="38"/>
      <c r="MB21" s="38"/>
      <c r="MC21" s="38"/>
      <c r="MD21" s="38"/>
      <c r="ME21" s="38"/>
      <c r="MF21" s="38"/>
      <c r="MG21" s="38"/>
      <c r="MH21" s="38"/>
      <c r="MI21" s="38"/>
      <c r="MJ21" s="38"/>
      <c r="MK21" s="38"/>
      <c r="ML21" s="38"/>
      <c r="MM21" s="38"/>
      <c r="MN21" s="38"/>
      <c r="MO21" s="38"/>
      <c r="MP21" s="38"/>
      <c r="MQ21" s="38"/>
      <c r="MR21" s="38"/>
      <c r="MS21" s="38"/>
      <c r="MT21" s="38"/>
      <c r="MU21" s="38"/>
      <c r="MV21" s="38"/>
      <c r="MW21" s="38"/>
      <c r="MX21" s="38"/>
      <c r="MY21" s="38"/>
      <c r="MZ21" s="38"/>
      <c r="NA21" s="38"/>
      <c r="NB21" s="38"/>
      <c r="NC21" s="38"/>
      <c r="ND21" s="38"/>
      <c r="NE21" s="38"/>
      <c r="NF21" s="38"/>
      <c r="NG21" s="38"/>
      <c r="NH21" s="38"/>
      <c r="NI21" s="38"/>
      <c r="NJ21" s="38"/>
      <c r="NK21" s="38"/>
      <c r="NL21" s="38"/>
      <c r="NM21" s="38"/>
      <c r="NN21" s="38"/>
      <c r="NO21" s="38"/>
      <c r="NP21" s="38"/>
      <c r="NQ21" s="38"/>
      <c r="NR21" s="38"/>
      <c r="NS21" s="38"/>
      <c r="NT21" s="38"/>
      <c r="NU21" s="38"/>
      <c r="NV21" s="38"/>
      <c r="NW21" s="38"/>
      <c r="NX21" s="38"/>
      <c r="NY21" s="38"/>
      <c r="NZ21" s="38"/>
      <c r="OA21" s="38"/>
      <c r="OB21" s="38"/>
      <c r="OC21" s="38"/>
      <c r="OD21" s="38"/>
      <c r="OE21" s="38"/>
      <c r="OF21" s="38"/>
      <c r="OG21" s="38"/>
      <c r="OH21" s="38"/>
      <c r="OI21" s="38"/>
      <c r="OJ21" s="38"/>
      <c r="OK21" s="38"/>
      <c r="OL21" s="38"/>
      <c r="OM21" s="38"/>
      <c r="ON21" s="38"/>
      <c r="OO21" s="38"/>
      <c r="OP21" s="38"/>
      <c r="OQ21" s="38"/>
      <c r="OR21" s="38"/>
      <c r="OS21" s="38"/>
      <c r="OT21" s="38"/>
      <c r="OU21" s="38"/>
      <c r="OV21" s="38"/>
      <c r="OW21" s="38"/>
      <c r="OX21" s="38"/>
      <c r="OY21" s="38"/>
      <c r="OZ21" s="38"/>
      <c r="PA21" s="38"/>
      <c r="PB21" s="38"/>
      <c r="PC21" s="38"/>
      <c r="PD21" s="38"/>
      <c r="PE21" s="38"/>
      <c r="PF21" s="38"/>
      <c r="PG21" s="38"/>
      <c r="PH21" s="38"/>
      <c r="PI21" s="38"/>
      <c r="PJ21" s="38"/>
      <c r="PK21" s="38"/>
      <c r="PL21" s="38"/>
      <c r="PM21" s="38"/>
      <c r="PN21" s="38"/>
      <c r="PO21" s="38"/>
      <c r="PP21" s="38"/>
      <c r="PQ21" s="38"/>
      <c r="PR21" s="38"/>
      <c r="PS21" s="38"/>
      <c r="PT21" s="38"/>
      <c r="PU21" s="38"/>
      <c r="PV21" s="38"/>
      <c r="PW21" s="38"/>
      <c r="PX21" s="38"/>
      <c r="PY21" s="38"/>
      <c r="PZ21" s="38"/>
      <c r="QA21" s="38"/>
      <c r="QB21" s="38"/>
      <c r="QC21" s="38"/>
      <c r="QD21" s="38"/>
      <c r="QE21" s="38"/>
      <c r="QF21" s="38"/>
      <c r="QG21" s="38"/>
      <c r="QH21" s="38"/>
      <c r="QI21" s="38"/>
      <c r="QJ21" s="38"/>
      <c r="QK21" s="38"/>
      <c r="QL21" s="38"/>
      <c r="QM21" s="38"/>
      <c r="QN21" s="38"/>
      <c r="QO21" s="38"/>
      <c r="QP21" s="38"/>
      <c r="QQ21" s="38"/>
      <c r="QR21" s="38"/>
      <c r="QS21" s="38"/>
      <c r="QT21" s="38"/>
      <c r="QU21" s="38"/>
      <c r="QV21" s="38"/>
      <c r="QW21" s="38"/>
      <c r="QX21" s="38"/>
      <c r="QY21" s="38"/>
      <c r="QZ21" s="38"/>
      <c r="RA21" s="38"/>
      <c r="RB21" s="38"/>
      <c r="RC21" s="38"/>
      <c r="RD21" s="38"/>
      <c r="RE21" s="38"/>
      <c r="RF21" s="38"/>
      <c r="RG21" s="38"/>
      <c r="RH21" s="38"/>
      <c r="RI21" s="38"/>
      <c r="RJ21" s="38"/>
      <c r="RK21" s="38"/>
      <c r="RL21" s="38"/>
      <c r="RM21" s="38"/>
      <c r="RN21" s="38"/>
      <c r="RO21" s="38"/>
      <c r="RP21" s="38"/>
      <c r="RQ21" s="38"/>
      <c r="RR21" s="38"/>
      <c r="RS21" s="38"/>
      <c r="RT21" s="38"/>
      <c r="RU21" s="38"/>
      <c r="RV21" s="38"/>
      <c r="RW21" s="38"/>
      <c r="RX21" s="38"/>
      <c r="RY21" s="38"/>
      <c r="RZ21" s="38"/>
      <c r="SA21" s="38"/>
      <c r="SB21" s="38"/>
      <c r="SC21" s="38"/>
      <c r="SD21" s="38"/>
      <c r="SE21" s="38"/>
      <c r="SF21" s="38"/>
      <c r="SG21" s="38"/>
      <c r="SH21" s="38"/>
      <c r="SI21" s="38"/>
      <c r="SJ21" s="38"/>
      <c r="SK21" s="38"/>
      <c r="SL21" s="38"/>
      <c r="SM21" s="38"/>
      <c r="SN21" s="38"/>
      <c r="SO21" s="38"/>
      <c r="SP21" s="38"/>
      <c r="SQ21" s="38"/>
      <c r="SR21" s="38"/>
      <c r="SS21" s="38"/>
      <c r="ST21" s="38"/>
      <c r="SU21" s="38"/>
      <c r="SV21" s="38"/>
      <c r="SW21" s="38"/>
      <c r="SX21" s="38"/>
      <c r="SY21" s="38"/>
      <c r="SZ21" s="38"/>
      <c r="TA21" s="38"/>
      <c r="TB21" s="38"/>
      <c r="TC21" s="38"/>
      <c r="TD21" s="38"/>
      <c r="TE21" s="38"/>
      <c r="TF21" s="38"/>
      <c r="TG21" s="38"/>
      <c r="TH21" s="38"/>
      <c r="TI21" s="38"/>
      <c r="TJ21" s="38"/>
      <c r="TK21" s="38"/>
      <c r="TL21" s="38"/>
      <c r="TM21" s="38"/>
      <c r="TN21" s="38"/>
      <c r="TO21" s="38"/>
      <c r="TP21" s="38"/>
      <c r="TQ21" s="38"/>
      <c r="TR21" s="38"/>
      <c r="TS21" s="38"/>
      <c r="TT21" s="38"/>
      <c r="TU21" s="38"/>
      <c r="TV21" s="38"/>
      <c r="TW21" s="38"/>
      <c r="TX21" s="38"/>
      <c r="TY21" s="38"/>
      <c r="TZ21" s="38"/>
      <c r="UA21" s="38"/>
      <c r="UB21" s="38"/>
      <c r="UC21" s="38"/>
      <c r="UD21" s="38"/>
      <c r="UE21" s="38"/>
      <c r="UF21" s="38"/>
      <c r="UG21" s="38"/>
      <c r="UH21" s="38"/>
      <c r="UI21" s="38"/>
      <c r="UJ21" s="38"/>
      <c r="UK21" s="38"/>
      <c r="UL21" s="38"/>
      <c r="UM21" s="38"/>
      <c r="UN21" s="38"/>
      <c r="UO21" s="38"/>
      <c r="UP21" s="38"/>
      <c r="UQ21" s="38"/>
      <c r="UR21" s="38"/>
      <c r="US21" s="38"/>
      <c r="UT21" s="38"/>
      <c r="UU21" s="38"/>
      <c r="UV21" s="38"/>
      <c r="UW21" s="38"/>
      <c r="UX21" s="38"/>
      <c r="UY21" s="38"/>
      <c r="UZ21" s="38"/>
      <c r="VA21" s="38"/>
      <c r="VB21" s="38"/>
      <c r="VC21" s="38"/>
      <c r="VD21" s="38"/>
      <c r="VE21" s="38"/>
      <c r="VF21" s="38"/>
      <c r="VG21" s="38"/>
      <c r="VH21" s="38"/>
      <c r="VI21" s="38"/>
      <c r="VJ21" s="38"/>
      <c r="VK21" s="38"/>
      <c r="VL21" s="38"/>
      <c r="VM21" s="38"/>
      <c r="VN21" s="38"/>
      <c r="VO21" s="38"/>
      <c r="VP21" s="38"/>
      <c r="VQ21" s="38"/>
      <c r="VR21" s="38"/>
      <c r="VS21" s="38"/>
      <c r="VT21" s="38"/>
      <c r="VU21" s="38"/>
      <c r="VV21" s="38"/>
      <c r="VW21" s="38"/>
      <c r="VX21" s="38"/>
      <c r="VY21" s="38"/>
      <c r="VZ21" s="38"/>
      <c r="WA21" s="38"/>
      <c r="WB21" s="38"/>
      <c r="WC21" s="38"/>
      <c r="WD21" s="38"/>
      <c r="WE21" s="38"/>
      <c r="WF21" s="38"/>
      <c r="WG21" s="38"/>
      <c r="WH21" s="38"/>
      <c r="WI21" s="38"/>
      <c r="WJ21" s="38"/>
      <c r="WK21" s="38"/>
      <c r="WL21" s="38"/>
      <c r="WM21" s="38"/>
      <c r="WN21" s="38"/>
      <c r="WO21" s="38"/>
      <c r="WP21" s="38"/>
      <c r="WQ21" s="38"/>
      <c r="WR21" s="38"/>
      <c r="WS21" s="38"/>
      <c r="WT21" s="38"/>
      <c r="WU21" s="38"/>
      <c r="WV21" s="38"/>
      <c r="WW21" s="38"/>
      <c r="WX21" s="38"/>
      <c r="WY21" s="38"/>
      <c r="WZ21" s="38"/>
      <c r="XA21" s="38"/>
      <c r="XB21" s="38"/>
      <c r="XC21" s="38"/>
      <c r="XD21" s="38"/>
      <c r="XE21" s="38"/>
      <c r="XF21" s="38"/>
      <c r="XG21" s="38"/>
      <c r="XH21" s="38"/>
      <c r="XI21" s="38"/>
      <c r="XJ21" s="38"/>
      <c r="XK21" s="38"/>
      <c r="XL21" s="38"/>
      <c r="XM21" s="38"/>
      <c r="XN21" s="38"/>
      <c r="XO21" s="38"/>
      <c r="XP21" s="38"/>
      <c r="XQ21" s="38"/>
      <c r="XR21" s="38"/>
      <c r="XS21" s="38"/>
      <c r="XT21" s="38"/>
      <c r="XU21" s="38"/>
      <c r="XV21" s="38"/>
      <c r="XW21" s="38"/>
      <c r="XX21" s="38"/>
      <c r="XY21" s="38"/>
      <c r="XZ21" s="38"/>
      <c r="YA21" s="38"/>
      <c r="YB21" s="38"/>
      <c r="YC21" s="38"/>
      <c r="YD21" s="38"/>
      <c r="YE21" s="38"/>
      <c r="YF21" s="38"/>
      <c r="YG21" s="38"/>
      <c r="YH21" s="38"/>
      <c r="YI21" s="38"/>
      <c r="YJ21" s="38"/>
      <c r="YK21" s="38"/>
      <c r="YL21" s="38"/>
      <c r="YM21" s="38"/>
      <c r="YN21" s="38"/>
      <c r="YO21" s="38"/>
      <c r="YP21" s="38"/>
      <c r="YQ21" s="38"/>
      <c r="YR21" s="38"/>
      <c r="YS21" s="38"/>
      <c r="YT21" s="38"/>
      <c r="YU21" s="38"/>
      <c r="YV21" s="38"/>
      <c r="YW21" s="38"/>
      <c r="YX21" s="38"/>
      <c r="YY21" s="38"/>
      <c r="YZ21" s="38"/>
      <c r="ZA21" s="38"/>
      <c r="ZB21" s="38"/>
      <c r="ZC21" s="38"/>
      <c r="ZD21" s="38"/>
      <c r="ZE21" s="38"/>
      <c r="ZF21" s="38"/>
      <c r="ZG21" s="38"/>
      <c r="ZH21" s="38"/>
      <c r="ZI21" s="38"/>
      <c r="ZJ21" s="38"/>
      <c r="ZK21" s="38"/>
      <c r="ZL21" s="38"/>
      <c r="ZM21" s="38"/>
      <c r="ZN21" s="38"/>
      <c r="ZO21" s="38"/>
      <c r="ZP21" s="38"/>
      <c r="ZQ21" s="38"/>
      <c r="ZR21" s="38"/>
      <c r="ZS21" s="38"/>
      <c r="ZT21" s="38"/>
      <c r="ZU21" s="38"/>
      <c r="ZV21" s="38"/>
      <c r="ZW21" s="38"/>
      <c r="ZX21" s="38"/>
      <c r="ZY21" s="38"/>
      <c r="ZZ21" s="38"/>
      <c r="AAA21" s="38"/>
      <c r="AAB21" s="38"/>
      <c r="AAC21" s="38"/>
      <c r="AAD21" s="38"/>
      <c r="AAE21" s="38"/>
      <c r="AAF21" s="38"/>
      <c r="AAG21" s="38"/>
      <c r="AAH21" s="38"/>
      <c r="AAI21" s="38"/>
      <c r="AAJ21" s="38"/>
      <c r="AAK21" s="38"/>
      <c r="AAL21" s="38"/>
      <c r="AAM21" s="38"/>
      <c r="AAN21" s="38"/>
      <c r="AAO21" s="38"/>
      <c r="AAP21" s="38"/>
      <c r="AAQ21" s="38"/>
      <c r="AAR21" s="38"/>
      <c r="AAS21" s="38"/>
      <c r="AAT21" s="38"/>
      <c r="AAU21" s="38"/>
      <c r="AAV21" s="38"/>
      <c r="AAW21" s="38"/>
      <c r="AAX21" s="38"/>
      <c r="AAY21" s="38"/>
      <c r="AAZ21" s="38"/>
      <c r="ABA21" s="38"/>
      <c r="ABB21" s="38"/>
      <c r="ABC21" s="38"/>
      <c r="ABD21" s="38"/>
      <c r="ABE21" s="38"/>
      <c r="ABF21" s="38"/>
      <c r="ABG21" s="38"/>
      <c r="ABH21" s="38"/>
      <c r="ABI21" s="38"/>
      <c r="ABJ21" s="38"/>
      <c r="ABK21" s="38"/>
      <c r="ABL21" s="38"/>
      <c r="ABM21" s="38"/>
      <c r="ABN21" s="38"/>
      <c r="ABO21" s="38"/>
      <c r="ABP21" s="38"/>
      <c r="ABQ21" s="38"/>
      <c r="ABR21" s="38"/>
      <c r="ABS21" s="38"/>
      <c r="ABT21" s="38"/>
      <c r="ABU21" s="38"/>
      <c r="ABV21" s="38"/>
      <c r="ABW21" s="38"/>
      <c r="ABX21" s="38"/>
      <c r="ABY21" s="38"/>
      <c r="ABZ21" s="38"/>
      <c r="ACA21" s="38"/>
      <c r="ACB21" s="38"/>
      <c r="ACC21" s="38"/>
      <c r="ACD21" s="38"/>
      <c r="ACE21" s="38"/>
      <c r="ACF21" s="38"/>
      <c r="ACG21" s="38"/>
      <c r="ACH21" s="38"/>
      <c r="ACI21" s="38"/>
      <c r="ACJ21" s="38"/>
      <c r="ACK21" s="38"/>
      <c r="ACL21" s="38"/>
      <c r="ACM21" s="38"/>
      <c r="ACN21" s="38"/>
      <c r="ACO21" s="38"/>
      <c r="ACP21" s="38"/>
      <c r="ACQ21" s="38"/>
      <c r="ACR21" s="38"/>
      <c r="ACS21" s="38"/>
      <c r="ACT21" s="38"/>
      <c r="ACU21" s="38"/>
      <c r="ACV21" s="38"/>
      <c r="ACW21" s="38"/>
      <c r="ACX21" s="38"/>
      <c r="ACY21" s="38"/>
      <c r="ACZ21" s="38"/>
      <c r="ADA21" s="38"/>
      <c r="ADB21" s="38"/>
      <c r="ADC21" s="38"/>
      <c r="ADD21" s="38"/>
      <c r="ADE21" s="38"/>
      <c r="ADF21" s="38"/>
      <c r="ADG21" s="38"/>
      <c r="ADH21" s="38"/>
      <c r="ADI21" s="38"/>
      <c r="ADJ21" s="38"/>
      <c r="ADK21" s="38"/>
      <c r="ADL21" s="38"/>
      <c r="ADM21" s="38"/>
      <c r="ADN21" s="38"/>
      <c r="ADO21" s="38"/>
      <c r="ADP21" s="38"/>
      <c r="ADQ21" s="38"/>
      <c r="ADR21" s="38"/>
      <c r="ADS21" s="38"/>
      <c r="ADT21" s="38"/>
      <c r="ADU21" s="38"/>
      <c r="ADV21" s="38"/>
      <c r="ADW21" s="38"/>
      <c r="ADX21" s="38"/>
      <c r="ADY21" s="38"/>
      <c r="ADZ21" s="38"/>
      <c r="AEA21" s="38"/>
      <c r="AEB21" s="38"/>
      <c r="AEC21" s="38"/>
      <c r="AED21" s="38"/>
      <c r="AEE21" s="38"/>
      <c r="AEF21" s="38"/>
      <c r="AEG21" s="38"/>
      <c r="AEH21" s="38"/>
      <c r="AEI21" s="38"/>
      <c r="AEJ21" s="38"/>
      <c r="AEK21" s="38"/>
      <c r="AEL21" s="38"/>
      <c r="AEM21" s="38"/>
      <c r="AEN21" s="38"/>
      <c r="AEO21" s="38"/>
      <c r="AEP21" s="38"/>
      <c r="AEQ21" s="38"/>
      <c r="AER21" s="38"/>
      <c r="AES21" s="38"/>
      <c r="AET21" s="38"/>
      <c r="AEU21" s="38"/>
      <c r="AEV21" s="38"/>
      <c r="AEW21" s="38"/>
      <c r="AEX21" s="38"/>
      <c r="AEY21" s="38"/>
      <c r="AEZ21" s="38"/>
      <c r="AFA21" s="38"/>
      <c r="AFB21" s="38"/>
      <c r="AFC21" s="38"/>
      <c r="AFD21" s="38"/>
      <c r="AFE21" s="38"/>
      <c r="AFF21" s="38"/>
      <c r="AFG21" s="38"/>
      <c r="AFH21" s="38"/>
      <c r="AFI21" s="38"/>
      <c r="AFJ21" s="38"/>
      <c r="AFK21" s="38"/>
      <c r="AFL21" s="38"/>
      <c r="AFM21" s="38"/>
      <c r="AFN21" s="38"/>
      <c r="AFO21" s="38"/>
      <c r="AFP21" s="38"/>
      <c r="AFQ21" s="38"/>
      <c r="AFR21" s="38"/>
      <c r="AFS21" s="38"/>
      <c r="AFT21" s="38"/>
      <c r="AFU21" s="38"/>
      <c r="AFV21" s="38"/>
      <c r="AFW21" s="38"/>
      <c r="AFX21" s="38"/>
      <c r="AFY21" s="38"/>
      <c r="AFZ21" s="38"/>
      <c r="AGA21" s="38"/>
      <c r="AGB21" s="38"/>
      <c r="AGC21" s="38"/>
      <c r="AGD21" s="38"/>
      <c r="AGE21" s="38"/>
      <c r="AGF21" s="38"/>
      <c r="AGG21" s="38"/>
      <c r="AGH21" s="38"/>
      <c r="AGI21" s="38"/>
      <c r="AGJ21" s="38"/>
      <c r="AGK21" s="38"/>
      <c r="AGL21" s="38"/>
      <c r="AGM21" s="38"/>
      <c r="AGN21" s="38"/>
      <c r="AGO21" s="38"/>
      <c r="AGP21" s="38"/>
      <c r="AGQ21" s="38"/>
      <c r="AGR21" s="38"/>
      <c r="AGS21" s="38"/>
      <c r="AGT21" s="38"/>
      <c r="AGU21" s="38"/>
      <c r="AGV21" s="38"/>
      <c r="AGW21" s="38"/>
      <c r="AGX21" s="38"/>
      <c r="AGY21" s="38"/>
      <c r="AGZ21" s="38"/>
      <c r="AHA21" s="38"/>
      <c r="AHB21" s="38"/>
      <c r="AHC21" s="38"/>
      <c r="AHD21" s="38"/>
      <c r="AHE21" s="38"/>
      <c r="AHF21" s="38"/>
      <c r="AHG21" s="38"/>
      <c r="AHH21" s="38"/>
      <c r="AHI21" s="38"/>
      <c r="AHJ21" s="38"/>
      <c r="AHK21" s="38"/>
      <c r="AHL21" s="38"/>
      <c r="AHM21" s="38"/>
      <c r="AHN21" s="38"/>
      <c r="AHO21" s="38"/>
      <c r="AHP21" s="38"/>
      <c r="AHQ21" s="38"/>
      <c r="AHR21" s="38"/>
      <c r="AHS21" s="38"/>
      <c r="AHT21" s="38"/>
      <c r="AHU21" s="38"/>
      <c r="AHV21" s="38"/>
      <c r="AHW21" s="38"/>
      <c r="AHX21" s="38"/>
      <c r="AHY21" s="38"/>
      <c r="AHZ21" s="38"/>
      <c r="AIA21" s="38"/>
      <c r="AIB21" s="38"/>
      <c r="AIC21" s="38"/>
      <c r="AID21" s="38"/>
      <c r="AIE21" s="38"/>
      <c r="AIF21" s="38"/>
      <c r="AIG21" s="38"/>
      <c r="AIH21" s="38"/>
      <c r="AII21" s="38"/>
      <c r="AIJ21" s="38"/>
      <c r="AIK21" s="38"/>
      <c r="AIL21" s="38"/>
      <c r="AIM21" s="38"/>
      <c r="AIN21" s="38"/>
      <c r="AIO21" s="38"/>
      <c r="AIP21" s="38"/>
      <c r="AIQ21" s="38"/>
      <c r="AIR21" s="38"/>
      <c r="AIS21" s="38"/>
      <c r="AIT21" s="38"/>
      <c r="AIU21" s="38"/>
      <c r="AIV21" s="38"/>
      <c r="AIW21" s="38"/>
      <c r="AIX21" s="38"/>
      <c r="AIY21" s="38"/>
      <c r="AIZ21" s="38"/>
      <c r="AJA21" s="38"/>
      <c r="AJB21" s="38"/>
      <c r="AJC21" s="38"/>
      <c r="AJD21" s="38"/>
      <c r="AJE21" s="38"/>
      <c r="AJF21" s="38"/>
      <c r="AJG21" s="38"/>
      <c r="AJH21" s="38"/>
      <c r="AJI21" s="38"/>
      <c r="AJJ21" s="38"/>
      <c r="AJK21" s="38"/>
      <c r="AJL21" s="38"/>
      <c r="AJM21" s="38"/>
      <c r="AJN21" s="38"/>
      <c r="AJO21" s="38"/>
      <c r="AJP21" s="38"/>
      <c r="AJQ21" s="38"/>
      <c r="AJR21" s="38"/>
      <c r="AJS21" s="38"/>
      <c r="AJT21" s="38"/>
      <c r="AJU21" s="38"/>
      <c r="AJV21" s="38"/>
      <c r="AJW21" s="38"/>
      <c r="AJX21" s="38"/>
      <c r="AJY21" s="38"/>
      <c r="AJZ21" s="38"/>
      <c r="AKA21" s="38"/>
      <c r="AKB21" s="38"/>
      <c r="AKC21" s="38"/>
      <c r="AKD21" s="38"/>
      <c r="AKE21" s="38"/>
      <c r="AKF21" s="38"/>
      <c r="AKG21" s="38"/>
      <c r="AKH21" s="38"/>
      <c r="AKI21" s="38"/>
      <c r="AKJ21" s="38"/>
      <c r="AKK21" s="38"/>
      <c r="AKL21" s="38"/>
      <c r="AKM21" s="38"/>
      <c r="AKN21" s="38"/>
      <c r="AKO21" s="38"/>
      <c r="AKP21" s="38"/>
      <c r="AKQ21" s="38"/>
      <c r="AKR21" s="38"/>
      <c r="AKS21" s="38"/>
      <c r="AKT21" s="38"/>
      <c r="AKU21" s="38"/>
      <c r="AKV21" s="38"/>
      <c r="AKW21" s="38"/>
      <c r="AKX21" s="38"/>
      <c r="AKY21" s="38"/>
      <c r="AKZ21" s="38"/>
      <c r="ALA21" s="38"/>
      <c r="ALB21" s="38"/>
      <c r="ALC21" s="38"/>
      <c r="ALD21" s="38"/>
      <c r="ALE21" s="38"/>
      <c r="ALF21" s="38"/>
      <c r="ALG21" s="38"/>
      <c r="ALH21" s="38"/>
      <c r="ALI21" s="38"/>
      <c r="ALJ21" s="38"/>
      <c r="ALK21" s="38"/>
      <c r="ALL21" s="38"/>
    </row>
    <row r="22" spans="1:1000" s="9" customFormat="1" x14ac:dyDescent="0.55000000000000004">
      <c r="A22" s="37"/>
      <c r="B22" s="37"/>
      <c r="C22" s="21">
        <v>2015100000</v>
      </c>
      <c r="D22" s="22" t="s">
        <v>358</v>
      </c>
      <c r="E22" s="4">
        <v>630</v>
      </c>
      <c r="F22" s="5">
        <v>21111</v>
      </c>
      <c r="G22" s="4">
        <v>3074</v>
      </c>
      <c r="H22" s="3">
        <v>2166</v>
      </c>
      <c r="I22" s="3">
        <v>908</v>
      </c>
      <c r="J22" s="5">
        <v>18037</v>
      </c>
      <c r="K22" s="5" t="s">
        <v>1</v>
      </c>
      <c r="L22" s="5">
        <v>18037</v>
      </c>
      <c r="M22" s="4">
        <v>21111</v>
      </c>
      <c r="N22" s="4">
        <v>21111</v>
      </c>
      <c r="O22" s="3" t="s">
        <v>14</v>
      </c>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c r="JN22" s="38"/>
      <c r="JO22" s="38"/>
      <c r="JP22" s="38"/>
      <c r="JQ22" s="38"/>
      <c r="JR22" s="38"/>
      <c r="JS22" s="38"/>
      <c r="JT22" s="38"/>
      <c r="JU22" s="38"/>
      <c r="JV22" s="38"/>
      <c r="JW22" s="38"/>
      <c r="JX22" s="38"/>
      <c r="JY22" s="38"/>
      <c r="JZ22" s="38"/>
      <c r="KA22" s="38"/>
      <c r="KB22" s="38"/>
      <c r="KC22" s="38"/>
      <c r="KD22" s="38"/>
      <c r="KE22" s="38"/>
      <c r="KF22" s="38"/>
      <c r="KG22" s="38"/>
      <c r="KH22" s="38"/>
      <c r="KI22" s="38"/>
      <c r="KJ22" s="38"/>
      <c r="KK22" s="38"/>
      <c r="KL22" s="38"/>
      <c r="KM22" s="38"/>
      <c r="KN22" s="38"/>
      <c r="KO22" s="38"/>
      <c r="KP22" s="38"/>
      <c r="KQ22" s="38"/>
      <c r="KR22" s="38"/>
      <c r="KS22" s="38"/>
      <c r="KT22" s="38"/>
      <c r="KU22" s="38"/>
      <c r="KV22" s="38"/>
      <c r="KW22" s="38"/>
      <c r="KX22" s="38"/>
      <c r="KY22" s="38"/>
      <c r="KZ22" s="38"/>
      <c r="LA22" s="38"/>
      <c r="LB22" s="38"/>
      <c r="LC22" s="38"/>
      <c r="LD22" s="38"/>
      <c r="LE22" s="38"/>
      <c r="LF22" s="38"/>
      <c r="LG22" s="38"/>
      <c r="LH22" s="38"/>
      <c r="LI22" s="38"/>
      <c r="LJ22" s="38"/>
      <c r="LK22" s="38"/>
      <c r="LL22" s="38"/>
      <c r="LM22" s="38"/>
      <c r="LN22" s="38"/>
      <c r="LO22" s="38"/>
      <c r="LP22" s="38"/>
      <c r="LQ22" s="38"/>
      <c r="LR22" s="38"/>
      <c r="LS22" s="38"/>
      <c r="LT22" s="38"/>
      <c r="LU22" s="38"/>
      <c r="LV22" s="38"/>
      <c r="LW22" s="38"/>
      <c r="LX22" s="38"/>
      <c r="LY22" s="38"/>
      <c r="LZ22" s="38"/>
      <c r="MA22" s="38"/>
      <c r="MB22" s="38"/>
      <c r="MC22" s="38"/>
      <c r="MD22" s="38"/>
      <c r="ME22" s="38"/>
      <c r="MF22" s="38"/>
      <c r="MG22" s="38"/>
      <c r="MH22" s="38"/>
      <c r="MI22" s="38"/>
      <c r="MJ22" s="38"/>
      <c r="MK22" s="38"/>
      <c r="ML22" s="38"/>
      <c r="MM22" s="38"/>
      <c r="MN22" s="38"/>
      <c r="MO22" s="38"/>
      <c r="MP22" s="38"/>
      <c r="MQ22" s="38"/>
      <c r="MR22" s="38"/>
      <c r="MS22" s="38"/>
      <c r="MT22" s="38"/>
      <c r="MU22" s="38"/>
      <c r="MV22" s="38"/>
      <c r="MW22" s="38"/>
      <c r="MX22" s="38"/>
      <c r="MY22" s="38"/>
      <c r="MZ22" s="38"/>
      <c r="NA22" s="38"/>
      <c r="NB22" s="38"/>
      <c r="NC22" s="38"/>
      <c r="ND22" s="38"/>
      <c r="NE22" s="38"/>
      <c r="NF22" s="38"/>
      <c r="NG22" s="38"/>
      <c r="NH22" s="38"/>
      <c r="NI22" s="38"/>
      <c r="NJ22" s="38"/>
      <c r="NK22" s="38"/>
      <c r="NL22" s="38"/>
      <c r="NM22" s="38"/>
      <c r="NN22" s="38"/>
      <c r="NO22" s="38"/>
      <c r="NP22" s="38"/>
      <c r="NQ22" s="38"/>
      <c r="NR22" s="38"/>
      <c r="NS22" s="38"/>
      <c r="NT22" s="38"/>
      <c r="NU22" s="38"/>
      <c r="NV22" s="38"/>
      <c r="NW22" s="38"/>
      <c r="NX22" s="38"/>
      <c r="NY22" s="38"/>
      <c r="NZ22" s="38"/>
      <c r="OA22" s="38"/>
      <c r="OB22" s="38"/>
      <c r="OC22" s="38"/>
      <c r="OD22" s="38"/>
      <c r="OE22" s="38"/>
      <c r="OF22" s="38"/>
      <c r="OG22" s="38"/>
      <c r="OH22" s="38"/>
      <c r="OI22" s="38"/>
      <c r="OJ22" s="38"/>
      <c r="OK22" s="38"/>
      <c r="OL22" s="38"/>
      <c r="OM22" s="38"/>
      <c r="ON22" s="38"/>
      <c r="OO22" s="38"/>
      <c r="OP22" s="38"/>
      <c r="OQ22" s="38"/>
      <c r="OR22" s="38"/>
      <c r="OS22" s="38"/>
      <c r="OT22" s="38"/>
      <c r="OU22" s="38"/>
      <c r="OV22" s="38"/>
      <c r="OW22" s="38"/>
      <c r="OX22" s="38"/>
      <c r="OY22" s="38"/>
      <c r="OZ22" s="38"/>
      <c r="PA22" s="38"/>
      <c r="PB22" s="38"/>
      <c r="PC22" s="38"/>
      <c r="PD22" s="38"/>
      <c r="PE22" s="38"/>
      <c r="PF22" s="38"/>
      <c r="PG22" s="38"/>
      <c r="PH22" s="38"/>
      <c r="PI22" s="38"/>
      <c r="PJ22" s="38"/>
      <c r="PK22" s="38"/>
      <c r="PL22" s="38"/>
      <c r="PM22" s="38"/>
      <c r="PN22" s="38"/>
      <c r="PO22" s="38"/>
      <c r="PP22" s="38"/>
      <c r="PQ22" s="38"/>
      <c r="PR22" s="38"/>
      <c r="PS22" s="38"/>
      <c r="PT22" s="38"/>
      <c r="PU22" s="38"/>
      <c r="PV22" s="38"/>
      <c r="PW22" s="38"/>
      <c r="PX22" s="38"/>
      <c r="PY22" s="38"/>
      <c r="PZ22" s="38"/>
      <c r="QA22" s="38"/>
      <c r="QB22" s="38"/>
      <c r="QC22" s="38"/>
      <c r="QD22" s="38"/>
      <c r="QE22" s="38"/>
      <c r="QF22" s="38"/>
      <c r="QG22" s="38"/>
      <c r="QH22" s="38"/>
      <c r="QI22" s="38"/>
      <c r="QJ22" s="38"/>
      <c r="QK22" s="38"/>
      <c r="QL22" s="38"/>
      <c r="QM22" s="38"/>
      <c r="QN22" s="38"/>
      <c r="QO22" s="38"/>
      <c r="QP22" s="38"/>
      <c r="QQ22" s="38"/>
      <c r="QR22" s="38"/>
      <c r="QS22" s="38"/>
      <c r="QT22" s="38"/>
      <c r="QU22" s="38"/>
      <c r="QV22" s="38"/>
      <c r="QW22" s="38"/>
      <c r="QX22" s="38"/>
      <c r="QY22" s="38"/>
      <c r="QZ22" s="38"/>
      <c r="RA22" s="38"/>
      <c r="RB22" s="38"/>
      <c r="RC22" s="38"/>
      <c r="RD22" s="38"/>
      <c r="RE22" s="38"/>
      <c r="RF22" s="38"/>
      <c r="RG22" s="38"/>
      <c r="RH22" s="38"/>
      <c r="RI22" s="38"/>
      <c r="RJ22" s="38"/>
      <c r="RK22" s="38"/>
      <c r="RL22" s="38"/>
      <c r="RM22" s="38"/>
      <c r="RN22" s="38"/>
      <c r="RO22" s="38"/>
      <c r="RP22" s="38"/>
      <c r="RQ22" s="38"/>
      <c r="RR22" s="38"/>
      <c r="RS22" s="38"/>
      <c r="RT22" s="38"/>
      <c r="RU22" s="38"/>
      <c r="RV22" s="38"/>
      <c r="RW22" s="38"/>
      <c r="RX22" s="38"/>
      <c r="RY22" s="38"/>
      <c r="RZ22" s="38"/>
      <c r="SA22" s="38"/>
      <c r="SB22" s="38"/>
      <c r="SC22" s="38"/>
      <c r="SD22" s="38"/>
      <c r="SE22" s="38"/>
      <c r="SF22" s="38"/>
      <c r="SG22" s="38"/>
      <c r="SH22" s="38"/>
      <c r="SI22" s="38"/>
      <c r="SJ22" s="38"/>
      <c r="SK22" s="38"/>
      <c r="SL22" s="38"/>
      <c r="SM22" s="38"/>
      <c r="SN22" s="38"/>
      <c r="SO22" s="38"/>
      <c r="SP22" s="38"/>
      <c r="SQ22" s="38"/>
      <c r="SR22" s="38"/>
      <c r="SS22" s="38"/>
      <c r="ST22" s="38"/>
      <c r="SU22" s="38"/>
      <c r="SV22" s="38"/>
      <c r="SW22" s="38"/>
      <c r="SX22" s="38"/>
      <c r="SY22" s="38"/>
      <c r="SZ22" s="38"/>
      <c r="TA22" s="38"/>
      <c r="TB22" s="38"/>
      <c r="TC22" s="38"/>
      <c r="TD22" s="38"/>
      <c r="TE22" s="38"/>
      <c r="TF22" s="38"/>
      <c r="TG22" s="38"/>
      <c r="TH22" s="38"/>
      <c r="TI22" s="38"/>
      <c r="TJ22" s="38"/>
      <c r="TK22" s="38"/>
      <c r="TL22" s="38"/>
      <c r="TM22" s="38"/>
      <c r="TN22" s="38"/>
      <c r="TO22" s="38"/>
      <c r="TP22" s="38"/>
      <c r="TQ22" s="38"/>
      <c r="TR22" s="38"/>
      <c r="TS22" s="38"/>
      <c r="TT22" s="38"/>
      <c r="TU22" s="38"/>
      <c r="TV22" s="38"/>
      <c r="TW22" s="38"/>
      <c r="TX22" s="38"/>
      <c r="TY22" s="38"/>
      <c r="TZ22" s="38"/>
      <c r="UA22" s="38"/>
      <c r="UB22" s="38"/>
      <c r="UC22" s="38"/>
      <c r="UD22" s="38"/>
      <c r="UE22" s="38"/>
      <c r="UF22" s="38"/>
      <c r="UG22" s="38"/>
      <c r="UH22" s="38"/>
      <c r="UI22" s="38"/>
      <c r="UJ22" s="38"/>
      <c r="UK22" s="38"/>
      <c r="UL22" s="38"/>
      <c r="UM22" s="38"/>
      <c r="UN22" s="38"/>
      <c r="UO22" s="38"/>
      <c r="UP22" s="38"/>
      <c r="UQ22" s="38"/>
      <c r="UR22" s="38"/>
      <c r="US22" s="38"/>
      <c r="UT22" s="38"/>
      <c r="UU22" s="38"/>
      <c r="UV22" s="38"/>
      <c r="UW22" s="38"/>
      <c r="UX22" s="38"/>
      <c r="UY22" s="38"/>
      <c r="UZ22" s="38"/>
      <c r="VA22" s="38"/>
      <c r="VB22" s="38"/>
      <c r="VC22" s="38"/>
      <c r="VD22" s="38"/>
      <c r="VE22" s="38"/>
      <c r="VF22" s="38"/>
      <c r="VG22" s="38"/>
      <c r="VH22" s="38"/>
      <c r="VI22" s="38"/>
      <c r="VJ22" s="38"/>
      <c r="VK22" s="38"/>
      <c r="VL22" s="38"/>
      <c r="VM22" s="38"/>
      <c r="VN22" s="38"/>
      <c r="VO22" s="38"/>
      <c r="VP22" s="38"/>
      <c r="VQ22" s="38"/>
      <c r="VR22" s="38"/>
      <c r="VS22" s="38"/>
      <c r="VT22" s="38"/>
      <c r="VU22" s="38"/>
      <c r="VV22" s="38"/>
      <c r="VW22" s="38"/>
      <c r="VX22" s="38"/>
      <c r="VY22" s="38"/>
      <c r="VZ22" s="38"/>
      <c r="WA22" s="38"/>
      <c r="WB22" s="38"/>
      <c r="WC22" s="38"/>
      <c r="WD22" s="38"/>
      <c r="WE22" s="38"/>
      <c r="WF22" s="38"/>
      <c r="WG22" s="38"/>
      <c r="WH22" s="38"/>
      <c r="WI22" s="38"/>
      <c r="WJ22" s="38"/>
      <c r="WK22" s="38"/>
      <c r="WL22" s="38"/>
      <c r="WM22" s="38"/>
      <c r="WN22" s="38"/>
      <c r="WO22" s="38"/>
      <c r="WP22" s="38"/>
      <c r="WQ22" s="38"/>
      <c r="WR22" s="38"/>
      <c r="WS22" s="38"/>
      <c r="WT22" s="38"/>
      <c r="WU22" s="38"/>
      <c r="WV22" s="38"/>
      <c r="WW22" s="38"/>
      <c r="WX22" s="38"/>
      <c r="WY22" s="38"/>
      <c r="WZ22" s="38"/>
      <c r="XA22" s="38"/>
      <c r="XB22" s="38"/>
      <c r="XC22" s="38"/>
      <c r="XD22" s="38"/>
      <c r="XE22" s="38"/>
      <c r="XF22" s="38"/>
      <c r="XG22" s="38"/>
      <c r="XH22" s="38"/>
      <c r="XI22" s="38"/>
      <c r="XJ22" s="38"/>
      <c r="XK22" s="38"/>
      <c r="XL22" s="38"/>
      <c r="XM22" s="38"/>
      <c r="XN22" s="38"/>
      <c r="XO22" s="38"/>
      <c r="XP22" s="38"/>
      <c r="XQ22" s="38"/>
      <c r="XR22" s="38"/>
      <c r="XS22" s="38"/>
      <c r="XT22" s="38"/>
      <c r="XU22" s="38"/>
      <c r="XV22" s="38"/>
      <c r="XW22" s="38"/>
      <c r="XX22" s="38"/>
      <c r="XY22" s="38"/>
      <c r="XZ22" s="38"/>
      <c r="YA22" s="38"/>
      <c r="YB22" s="38"/>
      <c r="YC22" s="38"/>
      <c r="YD22" s="38"/>
      <c r="YE22" s="38"/>
      <c r="YF22" s="38"/>
      <c r="YG22" s="38"/>
      <c r="YH22" s="38"/>
      <c r="YI22" s="38"/>
      <c r="YJ22" s="38"/>
      <c r="YK22" s="38"/>
      <c r="YL22" s="38"/>
      <c r="YM22" s="38"/>
      <c r="YN22" s="38"/>
      <c r="YO22" s="38"/>
      <c r="YP22" s="38"/>
      <c r="YQ22" s="38"/>
      <c r="YR22" s="38"/>
      <c r="YS22" s="38"/>
      <c r="YT22" s="38"/>
      <c r="YU22" s="38"/>
      <c r="YV22" s="38"/>
      <c r="YW22" s="38"/>
      <c r="YX22" s="38"/>
      <c r="YY22" s="38"/>
      <c r="YZ22" s="38"/>
      <c r="ZA22" s="38"/>
      <c r="ZB22" s="38"/>
      <c r="ZC22" s="38"/>
      <c r="ZD22" s="38"/>
      <c r="ZE22" s="38"/>
      <c r="ZF22" s="38"/>
      <c r="ZG22" s="38"/>
      <c r="ZH22" s="38"/>
      <c r="ZI22" s="38"/>
      <c r="ZJ22" s="38"/>
      <c r="ZK22" s="38"/>
      <c r="ZL22" s="38"/>
      <c r="ZM22" s="38"/>
      <c r="ZN22" s="38"/>
      <c r="ZO22" s="38"/>
      <c r="ZP22" s="38"/>
      <c r="ZQ22" s="38"/>
      <c r="ZR22" s="38"/>
      <c r="ZS22" s="38"/>
      <c r="ZT22" s="38"/>
      <c r="ZU22" s="38"/>
      <c r="ZV22" s="38"/>
      <c r="ZW22" s="38"/>
      <c r="ZX22" s="38"/>
      <c r="ZY22" s="38"/>
      <c r="ZZ22" s="38"/>
      <c r="AAA22" s="38"/>
      <c r="AAB22" s="38"/>
      <c r="AAC22" s="38"/>
      <c r="AAD22" s="38"/>
      <c r="AAE22" s="38"/>
      <c r="AAF22" s="38"/>
      <c r="AAG22" s="38"/>
      <c r="AAH22" s="38"/>
      <c r="AAI22" s="38"/>
      <c r="AAJ22" s="38"/>
      <c r="AAK22" s="38"/>
      <c r="AAL22" s="38"/>
      <c r="AAM22" s="38"/>
      <c r="AAN22" s="38"/>
      <c r="AAO22" s="38"/>
      <c r="AAP22" s="38"/>
      <c r="AAQ22" s="38"/>
      <c r="AAR22" s="38"/>
      <c r="AAS22" s="38"/>
      <c r="AAT22" s="38"/>
      <c r="AAU22" s="38"/>
      <c r="AAV22" s="38"/>
      <c r="AAW22" s="38"/>
      <c r="AAX22" s="38"/>
      <c r="AAY22" s="38"/>
      <c r="AAZ22" s="38"/>
      <c r="ABA22" s="38"/>
      <c r="ABB22" s="38"/>
      <c r="ABC22" s="38"/>
      <c r="ABD22" s="38"/>
      <c r="ABE22" s="38"/>
      <c r="ABF22" s="38"/>
      <c r="ABG22" s="38"/>
      <c r="ABH22" s="38"/>
      <c r="ABI22" s="38"/>
      <c r="ABJ22" s="38"/>
      <c r="ABK22" s="38"/>
      <c r="ABL22" s="38"/>
      <c r="ABM22" s="38"/>
      <c r="ABN22" s="38"/>
      <c r="ABO22" s="38"/>
      <c r="ABP22" s="38"/>
      <c r="ABQ22" s="38"/>
      <c r="ABR22" s="38"/>
      <c r="ABS22" s="38"/>
      <c r="ABT22" s="38"/>
      <c r="ABU22" s="38"/>
      <c r="ABV22" s="38"/>
      <c r="ABW22" s="38"/>
      <c r="ABX22" s="38"/>
      <c r="ABY22" s="38"/>
      <c r="ABZ22" s="38"/>
      <c r="ACA22" s="38"/>
      <c r="ACB22" s="38"/>
      <c r="ACC22" s="38"/>
      <c r="ACD22" s="38"/>
      <c r="ACE22" s="38"/>
      <c r="ACF22" s="38"/>
      <c r="ACG22" s="38"/>
      <c r="ACH22" s="38"/>
      <c r="ACI22" s="38"/>
      <c r="ACJ22" s="38"/>
      <c r="ACK22" s="38"/>
      <c r="ACL22" s="38"/>
      <c r="ACM22" s="38"/>
      <c r="ACN22" s="38"/>
      <c r="ACO22" s="38"/>
      <c r="ACP22" s="38"/>
      <c r="ACQ22" s="38"/>
      <c r="ACR22" s="38"/>
      <c r="ACS22" s="38"/>
      <c r="ACT22" s="38"/>
      <c r="ACU22" s="38"/>
      <c r="ACV22" s="38"/>
      <c r="ACW22" s="38"/>
      <c r="ACX22" s="38"/>
      <c r="ACY22" s="38"/>
      <c r="ACZ22" s="38"/>
      <c r="ADA22" s="38"/>
      <c r="ADB22" s="38"/>
      <c r="ADC22" s="38"/>
      <c r="ADD22" s="38"/>
      <c r="ADE22" s="38"/>
      <c r="ADF22" s="38"/>
      <c r="ADG22" s="38"/>
      <c r="ADH22" s="38"/>
      <c r="ADI22" s="38"/>
      <c r="ADJ22" s="38"/>
      <c r="ADK22" s="38"/>
      <c r="ADL22" s="38"/>
      <c r="ADM22" s="38"/>
      <c r="ADN22" s="38"/>
      <c r="ADO22" s="38"/>
      <c r="ADP22" s="38"/>
      <c r="ADQ22" s="38"/>
      <c r="ADR22" s="38"/>
      <c r="ADS22" s="38"/>
      <c r="ADT22" s="38"/>
      <c r="ADU22" s="38"/>
      <c r="ADV22" s="38"/>
      <c r="ADW22" s="38"/>
      <c r="ADX22" s="38"/>
      <c r="ADY22" s="38"/>
      <c r="ADZ22" s="38"/>
      <c r="AEA22" s="38"/>
      <c r="AEB22" s="38"/>
      <c r="AEC22" s="38"/>
      <c r="AED22" s="38"/>
      <c r="AEE22" s="38"/>
      <c r="AEF22" s="38"/>
      <c r="AEG22" s="38"/>
      <c r="AEH22" s="38"/>
      <c r="AEI22" s="38"/>
      <c r="AEJ22" s="38"/>
      <c r="AEK22" s="38"/>
      <c r="AEL22" s="38"/>
      <c r="AEM22" s="38"/>
      <c r="AEN22" s="38"/>
      <c r="AEO22" s="38"/>
      <c r="AEP22" s="38"/>
      <c r="AEQ22" s="38"/>
      <c r="AER22" s="38"/>
      <c r="AES22" s="38"/>
      <c r="AET22" s="38"/>
      <c r="AEU22" s="38"/>
      <c r="AEV22" s="38"/>
      <c r="AEW22" s="38"/>
      <c r="AEX22" s="38"/>
      <c r="AEY22" s="38"/>
      <c r="AEZ22" s="38"/>
      <c r="AFA22" s="38"/>
      <c r="AFB22" s="38"/>
      <c r="AFC22" s="38"/>
      <c r="AFD22" s="38"/>
      <c r="AFE22" s="38"/>
      <c r="AFF22" s="38"/>
      <c r="AFG22" s="38"/>
      <c r="AFH22" s="38"/>
      <c r="AFI22" s="38"/>
      <c r="AFJ22" s="38"/>
      <c r="AFK22" s="38"/>
      <c r="AFL22" s="38"/>
      <c r="AFM22" s="38"/>
      <c r="AFN22" s="38"/>
      <c r="AFO22" s="38"/>
      <c r="AFP22" s="38"/>
      <c r="AFQ22" s="38"/>
      <c r="AFR22" s="38"/>
      <c r="AFS22" s="38"/>
      <c r="AFT22" s="38"/>
      <c r="AFU22" s="38"/>
      <c r="AFV22" s="38"/>
      <c r="AFW22" s="38"/>
      <c r="AFX22" s="38"/>
      <c r="AFY22" s="38"/>
      <c r="AFZ22" s="38"/>
      <c r="AGA22" s="38"/>
      <c r="AGB22" s="38"/>
      <c r="AGC22" s="38"/>
      <c r="AGD22" s="38"/>
      <c r="AGE22" s="38"/>
      <c r="AGF22" s="38"/>
      <c r="AGG22" s="38"/>
      <c r="AGH22" s="38"/>
      <c r="AGI22" s="38"/>
      <c r="AGJ22" s="38"/>
      <c r="AGK22" s="38"/>
      <c r="AGL22" s="38"/>
      <c r="AGM22" s="38"/>
      <c r="AGN22" s="38"/>
      <c r="AGO22" s="38"/>
      <c r="AGP22" s="38"/>
      <c r="AGQ22" s="38"/>
      <c r="AGR22" s="38"/>
      <c r="AGS22" s="38"/>
      <c r="AGT22" s="38"/>
      <c r="AGU22" s="38"/>
      <c r="AGV22" s="38"/>
      <c r="AGW22" s="38"/>
      <c r="AGX22" s="38"/>
      <c r="AGY22" s="38"/>
      <c r="AGZ22" s="38"/>
      <c r="AHA22" s="38"/>
      <c r="AHB22" s="38"/>
      <c r="AHC22" s="38"/>
      <c r="AHD22" s="38"/>
      <c r="AHE22" s="38"/>
      <c r="AHF22" s="38"/>
      <c r="AHG22" s="38"/>
      <c r="AHH22" s="38"/>
      <c r="AHI22" s="38"/>
      <c r="AHJ22" s="38"/>
      <c r="AHK22" s="38"/>
      <c r="AHL22" s="38"/>
      <c r="AHM22" s="38"/>
      <c r="AHN22" s="38"/>
      <c r="AHO22" s="38"/>
      <c r="AHP22" s="38"/>
      <c r="AHQ22" s="38"/>
      <c r="AHR22" s="38"/>
      <c r="AHS22" s="38"/>
      <c r="AHT22" s="38"/>
      <c r="AHU22" s="38"/>
      <c r="AHV22" s="38"/>
      <c r="AHW22" s="38"/>
      <c r="AHX22" s="38"/>
      <c r="AHY22" s="38"/>
      <c r="AHZ22" s="38"/>
      <c r="AIA22" s="38"/>
      <c r="AIB22" s="38"/>
      <c r="AIC22" s="38"/>
      <c r="AID22" s="38"/>
      <c r="AIE22" s="38"/>
      <c r="AIF22" s="38"/>
      <c r="AIG22" s="38"/>
      <c r="AIH22" s="38"/>
      <c r="AII22" s="38"/>
      <c r="AIJ22" s="38"/>
      <c r="AIK22" s="38"/>
      <c r="AIL22" s="38"/>
      <c r="AIM22" s="38"/>
      <c r="AIN22" s="38"/>
      <c r="AIO22" s="38"/>
      <c r="AIP22" s="38"/>
      <c r="AIQ22" s="38"/>
      <c r="AIR22" s="38"/>
      <c r="AIS22" s="38"/>
      <c r="AIT22" s="38"/>
      <c r="AIU22" s="38"/>
      <c r="AIV22" s="38"/>
      <c r="AIW22" s="38"/>
      <c r="AIX22" s="38"/>
      <c r="AIY22" s="38"/>
      <c r="AIZ22" s="38"/>
      <c r="AJA22" s="38"/>
      <c r="AJB22" s="38"/>
      <c r="AJC22" s="38"/>
      <c r="AJD22" s="38"/>
      <c r="AJE22" s="38"/>
      <c r="AJF22" s="38"/>
      <c r="AJG22" s="38"/>
      <c r="AJH22" s="38"/>
      <c r="AJI22" s="38"/>
      <c r="AJJ22" s="38"/>
      <c r="AJK22" s="38"/>
      <c r="AJL22" s="38"/>
      <c r="AJM22" s="38"/>
      <c r="AJN22" s="38"/>
      <c r="AJO22" s="38"/>
      <c r="AJP22" s="38"/>
      <c r="AJQ22" s="38"/>
      <c r="AJR22" s="38"/>
      <c r="AJS22" s="38"/>
      <c r="AJT22" s="38"/>
      <c r="AJU22" s="38"/>
      <c r="AJV22" s="38"/>
      <c r="AJW22" s="38"/>
      <c r="AJX22" s="38"/>
      <c r="AJY22" s="38"/>
      <c r="AJZ22" s="38"/>
      <c r="AKA22" s="38"/>
      <c r="AKB22" s="38"/>
      <c r="AKC22" s="38"/>
      <c r="AKD22" s="38"/>
      <c r="AKE22" s="38"/>
      <c r="AKF22" s="38"/>
      <c r="AKG22" s="38"/>
      <c r="AKH22" s="38"/>
      <c r="AKI22" s="38"/>
      <c r="AKJ22" s="38"/>
      <c r="AKK22" s="38"/>
      <c r="AKL22" s="38"/>
      <c r="AKM22" s="38"/>
      <c r="AKN22" s="38"/>
      <c r="AKO22" s="38"/>
      <c r="AKP22" s="38"/>
      <c r="AKQ22" s="38"/>
      <c r="AKR22" s="38"/>
      <c r="AKS22" s="38"/>
      <c r="AKT22" s="38"/>
      <c r="AKU22" s="38"/>
      <c r="AKV22" s="38"/>
      <c r="AKW22" s="38"/>
      <c r="AKX22" s="38"/>
      <c r="AKY22" s="38"/>
      <c r="AKZ22" s="38"/>
      <c r="ALA22" s="38"/>
      <c r="ALB22" s="38"/>
      <c r="ALC22" s="38"/>
      <c r="ALD22" s="38"/>
      <c r="ALE22" s="38"/>
      <c r="ALF22" s="38"/>
      <c r="ALG22" s="38"/>
      <c r="ALH22" s="38"/>
      <c r="ALI22" s="38"/>
      <c r="ALJ22" s="38"/>
      <c r="ALK22" s="38"/>
      <c r="ALL22" s="38"/>
    </row>
    <row r="23" spans="1:1000" s="9" customFormat="1" x14ac:dyDescent="0.55000000000000004">
      <c r="A23" s="37"/>
      <c r="B23" s="37"/>
      <c r="C23" s="21">
        <v>2016100000</v>
      </c>
      <c r="D23" s="22" t="s">
        <v>359</v>
      </c>
      <c r="E23" s="4">
        <v>620</v>
      </c>
      <c r="F23" s="5">
        <v>20791</v>
      </c>
      <c r="G23" s="4">
        <v>2826</v>
      </c>
      <c r="H23" s="3">
        <v>2038</v>
      </c>
      <c r="I23" s="3">
        <v>788</v>
      </c>
      <c r="J23" s="5">
        <v>17965</v>
      </c>
      <c r="K23" s="3" t="s">
        <v>1</v>
      </c>
      <c r="L23" s="5">
        <v>17965</v>
      </c>
      <c r="M23" s="4">
        <v>20791</v>
      </c>
      <c r="N23" s="3" t="s">
        <v>14</v>
      </c>
      <c r="O23" s="4">
        <v>20791</v>
      </c>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c r="JU23" s="38"/>
      <c r="JV23" s="38"/>
      <c r="JW23" s="38"/>
      <c r="JX23" s="38"/>
      <c r="JY23" s="38"/>
      <c r="JZ23" s="38"/>
      <c r="KA23" s="38"/>
      <c r="KB23" s="38"/>
      <c r="KC23" s="38"/>
      <c r="KD23" s="38"/>
      <c r="KE23" s="38"/>
      <c r="KF23" s="38"/>
      <c r="KG23" s="38"/>
      <c r="KH23" s="38"/>
      <c r="KI23" s="38"/>
      <c r="KJ23" s="38"/>
      <c r="KK23" s="38"/>
      <c r="KL23" s="38"/>
      <c r="KM23" s="38"/>
      <c r="KN23" s="38"/>
      <c r="KO23" s="38"/>
      <c r="KP23" s="38"/>
      <c r="KQ23" s="38"/>
      <c r="KR23" s="38"/>
      <c r="KS23" s="38"/>
      <c r="KT23" s="38"/>
      <c r="KU23" s="38"/>
      <c r="KV23" s="38"/>
      <c r="KW23" s="38"/>
      <c r="KX23" s="38"/>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c r="LW23" s="38"/>
      <c r="LX23" s="38"/>
      <c r="LY23" s="38"/>
      <c r="LZ23" s="38"/>
      <c r="MA23" s="38"/>
      <c r="MB23" s="38"/>
      <c r="MC23" s="38"/>
      <c r="MD23" s="38"/>
      <c r="ME23" s="38"/>
      <c r="MF23" s="38"/>
      <c r="MG23" s="38"/>
      <c r="MH23" s="38"/>
      <c r="MI23" s="38"/>
      <c r="MJ23" s="38"/>
      <c r="MK23" s="38"/>
      <c r="ML23" s="38"/>
      <c r="MM23" s="38"/>
      <c r="MN23" s="38"/>
      <c r="MO23" s="38"/>
      <c r="MP23" s="38"/>
      <c r="MQ23" s="38"/>
      <c r="MR23" s="38"/>
      <c r="MS23" s="38"/>
      <c r="MT23" s="38"/>
      <c r="MU23" s="38"/>
      <c r="MV23" s="38"/>
      <c r="MW23" s="38"/>
      <c r="MX23" s="38"/>
      <c r="MY23" s="38"/>
      <c r="MZ23" s="38"/>
      <c r="NA23" s="38"/>
      <c r="NB23" s="38"/>
      <c r="NC23" s="38"/>
      <c r="ND23" s="38"/>
      <c r="NE23" s="38"/>
      <c r="NF23" s="38"/>
      <c r="NG23" s="38"/>
      <c r="NH23" s="38"/>
      <c r="NI23" s="38"/>
      <c r="NJ23" s="38"/>
      <c r="NK23" s="38"/>
      <c r="NL23" s="38"/>
      <c r="NM23" s="38"/>
      <c r="NN23" s="38"/>
      <c r="NO23" s="38"/>
      <c r="NP23" s="38"/>
      <c r="NQ23" s="38"/>
      <c r="NR23" s="38"/>
      <c r="NS23" s="38"/>
      <c r="NT23" s="38"/>
      <c r="NU23" s="38"/>
      <c r="NV23" s="38"/>
      <c r="NW23" s="38"/>
      <c r="NX23" s="38"/>
      <c r="NY23" s="38"/>
      <c r="NZ23" s="38"/>
      <c r="OA23" s="38"/>
      <c r="OB23" s="38"/>
      <c r="OC23" s="38"/>
      <c r="OD23" s="38"/>
      <c r="OE23" s="38"/>
      <c r="OF23" s="38"/>
      <c r="OG23" s="38"/>
      <c r="OH23" s="38"/>
      <c r="OI23" s="38"/>
      <c r="OJ23" s="38"/>
      <c r="OK23" s="38"/>
      <c r="OL23" s="38"/>
      <c r="OM23" s="38"/>
      <c r="ON23" s="38"/>
      <c r="OO23" s="38"/>
      <c r="OP23" s="38"/>
      <c r="OQ23" s="38"/>
      <c r="OR23" s="38"/>
      <c r="OS23" s="38"/>
      <c r="OT23" s="38"/>
      <c r="OU23" s="38"/>
      <c r="OV23" s="38"/>
      <c r="OW23" s="38"/>
      <c r="OX23" s="38"/>
      <c r="OY23" s="38"/>
      <c r="OZ23" s="38"/>
      <c r="PA23" s="38"/>
      <c r="PB23" s="38"/>
      <c r="PC23" s="38"/>
      <c r="PD23" s="38"/>
      <c r="PE23" s="38"/>
      <c r="PF23" s="38"/>
      <c r="PG23" s="38"/>
      <c r="PH23" s="38"/>
      <c r="PI23" s="38"/>
      <c r="PJ23" s="38"/>
      <c r="PK23" s="38"/>
      <c r="PL23" s="38"/>
      <c r="PM23" s="38"/>
      <c r="PN23" s="38"/>
      <c r="PO23" s="38"/>
      <c r="PP23" s="38"/>
      <c r="PQ23" s="38"/>
      <c r="PR23" s="38"/>
      <c r="PS23" s="38"/>
      <c r="PT23" s="38"/>
      <c r="PU23" s="38"/>
      <c r="PV23" s="38"/>
      <c r="PW23" s="38"/>
      <c r="PX23" s="38"/>
      <c r="PY23" s="38"/>
      <c r="PZ23" s="38"/>
      <c r="QA23" s="38"/>
      <c r="QB23" s="38"/>
      <c r="QC23" s="38"/>
      <c r="QD23" s="38"/>
      <c r="QE23" s="38"/>
      <c r="QF23" s="38"/>
      <c r="QG23" s="38"/>
      <c r="QH23" s="38"/>
      <c r="QI23" s="38"/>
      <c r="QJ23" s="38"/>
      <c r="QK23" s="38"/>
      <c r="QL23" s="38"/>
      <c r="QM23" s="38"/>
      <c r="QN23" s="38"/>
      <c r="QO23" s="38"/>
      <c r="QP23" s="38"/>
      <c r="QQ23" s="38"/>
      <c r="QR23" s="38"/>
      <c r="QS23" s="38"/>
      <c r="QT23" s="38"/>
      <c r="QU23" s="38"/>
      <c r="QV23" s="38"/>
      <c r="QW23" s="38"/>
      <c r="QX23" s="38"/>
      <c r="QY23" s="38"/>
      <c r="QZ23" s="38"/>
      <c r="RA23" s="38"/>
      <c r="RB23" s="38"/>
      <c r="RC23" s="38"/>
      <c r="RD23" s="38"/>
      <c r="RE23" s="38"/>
      <c r="RF23" s="38"/>
      <c r="RG23" s="38"/>
      <c r="RH23" s="38"/>
      <c r="RI23" s="38"/>
      <c r="RJ23" s="38"/>
      <c r="RK23" s="38"/>
      <c r="RL23" s="38"/>
      <c r="RM23" s="38"/>
      <c r="RN23" s="38"/>
      <c r="RO23" s="38"/>
      <c r="RP23" s="38"/>
      <c r="RQ23" s="38"/>
      <c r="RR23" s="38"/>
      <c r="RS23" s="38"/>
      <c r="RT23" s="38"/>
      <c r="RU23" s="38"/>
      <c r="RV23" s="38"/>
      <c r="RW23" s="38"/>
      <c r="RX23" s="38"/>
      <c r="RY23" s="38"/>
      <c r="RZ23" s="38"/>
      <c r="SA23" s="38"/>
      <c r="SB23" s="38"/>
      <c r="SC23" s="38"/>
      <c r="SD23" s="38"/>
      <c r="SE23" s="38"/>
      <c r="SF23" s="38"/>
      <c r="SG23" s="38"/>
      <c r="SH23" s="38"/>
      <c r="SI23" s="38"/>
      <c r="SJ23" s="38"/>
      <c r="SK23" s="38"/>
      <c r="SL23" s="38"/>
      <c r="SM23" s="38"/>
      <c r="SN23" s="38"/>
      <c r="SO23" s="38"/>
      <c r="SP23" s="38"/>
      <c r="SQ23" s="38"/>
      <c r="SR23" s="38"/>
      <c r="SS23" s="38"/>
      <c r="ST23" s="38"/>
      <c r="SU23" s="38"/>
      <c r="SV23" s="38"/>
      <c r="SW23" s="38"/>
      <c r="SX23" s="38"/>
      <c r="SY23" s="38"/>
      <c r="SZ23" s="38"/>
      <c r="TA23" s="38"/>
      <c r="TB23" s="38"/>
      <c r="TC23" s="38"/>
      <c r="TD23" s="38"/>
      <c r="TE23" s="38"/>
      <c r="TF23" s="38"/>
      <c r="TG23" s="38"/>
      <c r="TH23" s="38"/>
      <c r="TI23" s="38"/>
      <c r="TJ23" s="38"/>
      <c r="TK23" s="38"/>
      <c r="TL23" s="38"/>
      <c r="TM23" s="38"/>
      <c r="TN23" s="38"/>
      <c r="TO23" s="38"/>
      <c r="TP23" s="38"/>
      <c r="TQ23" s="38"/>
      <c r="TR23" s="38"/>
      <c r="TS23" s="38"/>
      <c r="TT23" s="38"/>
      <c r="TU23" s="38"/>
      <c r="TV23" s="38"/>
      <c r="TW23" s="38"/>
      <c r="TX23" s="38"/>
      <c r="TY23" s="38"/>
      <c r="TZ23" s="38"/>
      <c r="UA23" s="38"/>
      <c r="UB23" s="38"/>
      <c r="UC23" s="38"/>
      <c r="UD23" s="38"/>
      <c r="UE23" s="38"/>
      <c r="UF23" s="38"/>
      <c r="UG23" s="38"/>
      <c r="UH23" s="38"/>
      <c r="UI23" s="38"/>
      <c r="UJ23" s="38"/>
      <c r="UK23" s="38"/>
      <c r="UL23" s="38"/>
      <c r="UM23" s="38"/>
      <c r="UN23" s="38"/>
      <c r="UO23" s="38"/>
      <c r="UP23" s="38"/>
      <c r="UQ23" s="38"/>
      <c r="UR23" s="38"/>
      <c r="US23" s="38"/>
      <c r="UT23" s="38"/>
      <c r="UU23" s="38"/>
      <c r="UV23" s="38"/>
      <c r="UW23" s="38"/>
      <c r="UX23" s="38"/>
      <c r="UY23" s="38"/>
      <c r="UZ23" s="38"/>
      <c r="VA23" s="38"/>
      <c r="VB23" s="38"/>
      <c r="VC23" s="38"/>
      <c r="VD23" s="38"/>
      <c r="VE23" s="38"/>
      <c r="VF23" s="38"/>
      <c r="VG23" s="38"/>
      <c r="VH23" s="38"/>
      <c r="VI23" s="38"/>
      <c r="VJ23" s="38"/>
      <c r="VK23" s="38"/>
      <c r="VL23" s="38"/>
      <c r="VM23" s="38"/>
      <c r="VN23" s="38"/>
      <c r="VO23" s="38"/>
      <c r="VP23" s="38"/>
      <c r="VQ23" s="38"/>
      <c r="VR23" s="38"/>
      <c r="VS23" s="38"/>
      <c r="VT23" s="38"/>
      <c r="VU23" s="38"/>
      <c r="VV23" s="38"/>
      <c r="VW23" s="38"/>
      <c r="VX23" s="38"/>
      <c r="VY23" s="38"/>
      <c r="VZ23" s="38"/>
      <c r="WA23" s="38"/>
      <c r="WB23" s="38"/>
      <c r="WC23" s="38"/>
      <c r="WD23" s="38"/>
      <c r="WE23" s="38"/>
      <c r="WF23" s="38"/>
      <c r="WG23" s="38"/>
      <c r="WH23" s="38"/>
      <c r="WI23" s="38"/>
      <c r="WJ23" s="38"/>
      <c r="WK23" s="38"/>
      <c r="WL23" s="38"/>
      <c r="WM23" s="38"/>
      <c r="WN23" s="38"/>
      <c r="WO23" s="38"/>
      <c r="WP23" s="38"/>
      <c r="WQ23" s="38"/>
      <c r="WR23" s="38"/>
      <c r="WS23" s="38"/>
      <c r="WT23" s="38"/>
      <c r="WU23" s="38"/>
      <c r="WV23" s="38"/>
      <c r="WW23" s="38"/>
      <c r="WX23" s="38"/>
      <c r="WY23" s="38"/>
      <c r="WZ23" s="38"/>
      <c r="XA23" s="38"/>
      <c r="XB23" s="38"/>
      <c r="XC23" s="38"/>
      <c r="XD23" s="38"/>
      <c r="XE23" s="38"/>
      <c r="XF23" s="38"/>
      <c r="XG23" s="38"/>
      <c r="XH23" s="38"/>
      <c r="XI23" s="38"/>
      <c r="XJ23" s="38"/>
      <c r="XK23" s="38"/>
      <c r="XL23" s="38"/>
      <c r="XM23" s="38"/>
      <c r="XN23" s="38"/>
      <c r="XO23" s="38"/>
      <c r="XP23" s="38"/>
      <c r="XQ23" s="38"/>
      <c r="XR23" s="38"/>
      <c r="XS23" s="38"/>
      <c r="XT23" s="38"/>
      <c r="XU23" s="38"/>
      <c r="XV23" s="38"/>
      <c r="XW23" s="38"/>
      <c r="XX23" s="38"/>
      <c r="XY23" s="38"/>
      <c r="XZ23" s="38"/>
      <c r="YA23" s="38"/>
      <c r="YB23" s="38"/>
      <c r="YC23" s="38"/>
      <c r="YD23" s="38"/>
      <c r="YE23" s="38"/>
      <c r="YF23" s="38"/>
      <c r="YG23" s="38"/>
      <c r="YH23" s="38"/>
      <c r="YI23" s="38"/>
      <c r="YJ23" s="38"/>
      <c r="YK23" s="38"/>
      <c r="YL23" s="38"/>
      <c r="YM23" s="38"/>
      <c r="YN23" s="38"/>
      <c r="YO23" s="38"/>
      <c r="YP23" s="38"/>
      <c r="YQ23" s="38"/>
      <c r="YR23" s="38"/>
      <c r="YS23" s="38"/>
      <c r="YT23" s="38"/>
      <c r="YU23" s="38"/>
      <c r="YV23" s="38"/>
      <c r="YW23" s="38"/>
      <c r="YX23" s="38"/>
      <c r="YY23" s="38"/>
      <c r="YZ23" s="38"/>
      <c r="ZA23" s="38"/>
      <c r="ZB23" s="38"/>
      <c r="ZC23" s="38"/>
      <c r="ZD23" s="38"/>
      <c r="ZE23" s="38"/>
      <c r="ZF23" s="38"/>
      <c r="ZG23" s="38"/>
      <c r="ZH23" s="38"/>
      <c r="ZI23" s="38"/>
      <c r="ZJ23" s="38"/>
      <c r="ZK23" s="38"/>
      <c r="ZL23" s="38"/>
      <c r="ZM23" s="38"/>
      <c r="ZN23" s="38"/>
      <c r="ZO23" s="38"/>
      <c r="ZP23" s="38"/>
      <c r="ZQ23" s="38"/>
      <c r="ZR23" s="38"/>
      <c r="ZS23" s="38"/>
      <c r="ZT23" s="38"/>
      <c r="ZU23" s="38"/>
      <c r="ZV23" s="38"/>
      <c r="ZW23" s="38"/>
      <c r="ZX23" s="38"/>
      <c r="ZY23" s="38"/>
      <c r="ZZ23" s="38"/>
      <c r="AAA23" s="38"/>
      <c r="AAB23" s="38"/>
      <c r="AAC23" s="38"/>
      <c r="AAD23" s="38"/>
      <c r="AAE23" s="38"/>
      <c r="AAF23" s="38"/>
      <c r="AAG23" s="38"/>
      <c r="AAH23" s="38"/>
      <c r="AAI23" s="38"/>
      <c r="AAJ23" s="38"/>
      <c r="AAK23" s="38"/>
      <c r="AAL23" s="38"/>
      <c r="AAM23" s="38"/>
      <c r="AAN23" s="38"/>
      <c r="AAO23" s="38"/>
      <c r="AAP23" s="38"/>
      <c r="AAQ23" s="38"/>
      <c r="AAR23" s="38"/>
      <c r="AAS23" s="38"/>
      <c r="AAT23" s="38"/>
      <c r="AAU23" s="38"/>
      <c r="AAV23" s="38"/>
      <c r="AAW23" s="38"/>
      <c r="AAX23" s="38"/>
      <c r="AAY23" s="38"/>
      <c r="AAZ23" s="38"/>
      <c r="ABA23" s="38"/>
      <c r="ABB23" s="38"/>
      <c r="ABC23" s="38"/>
      <c r="ABD23" s="38"/>
      <c r="ABE23" s="38"/>
      <c r="ABF23" s="38"/>
      <c r="ABG23" s="38"/>
      <c r="ABH23" s="38"/>
      <c r="ABI23" s="38"/>
      <c r="ABJ23" s="38"/>
      <c r="ABK23" s="38"/>
      <c r="ABL23" s="38"/>
      <c r="ABM23" s="38"/>
      <c r="ABN23" s="38"/>
      <c r="ABO23" s="38"/>
      <c r="ABP23" s="38"/>
      <c r="ABQ23" s="38"/>
      <c r="ABR23" s="38"/>
      <c r="ABS23" s="38"/>
      <c r="ABT23" s="38"/>
      <c r="ABU23" s="38"/>
      <c r="ABV23" s="38"/>
      <c r="ABW23" s="38"/>
      <c r="ABX23" s="38"/>
      <c r="ABY23" s="38"/>
      <c r="ABZ23" s="38"/>
      <c r="ACA23" s="38"/>
      <c r="ACB23" s="38"/>
      <c r="ACC23" s="38"/>
      <c r="ACD23" s="38"/>
      <c r="ACE23" s="38"/>
      <c r="ACF23" s="38"/>
      <c r="ACG23" s="38"/>
      <c r="ACH23" s="38"/>
      <c r="ACI23" s="38"/>
      <c r="ACJ23" s="38"/>
      <c r="ACK23" s="38"/>
      <c r="ACL23" s="38"/>
      <c r="ACM23" s="38"/>
      <c r="ACN23" s="38"/>
      <c r="ACO23" s="38"/>
      <c r="ACP23" s="38"/>
      <c r="ACQ23" s="38"/>
      <c r="ACR23" s="38"/>
      <c r="ACS23" s="38"/>
      <c r="ACT23" s="38"/>
      <c r="ACU23" s="38"/>
      <c r="ACV23" s="38"/>
      <c r="ACW23" s="38"/>
      <c r="ACX23" s="38"/>
      <c r="ACY23" s="38"/>
      <c r="ACZ23" s="38"/>
      <c r="ADA23" s="38"/>
      <c r="ADB23" s="38"/>
      <c r="ADC23" s="38"/>
      <c r="ADD23" s="38"/>
      <c r="ADE23" s="38"/>
      <c r="ADF23" s="38"/>
      <c r="ADG23" s="38"/>
      <c r="ADH23" s="38"/>
      <c r="ADI23" s="38"/>
      <c r="ADJ23" s="38"/>
      <c r="ADK23" s="38"/>
      <c r="ADL23" s="38"/>
      <c r="ADM23" s="38"/>
      <c r="ADN23" s="38"/>
      <c r="ADO23" s="38"/>
      <c r="ADP23" s="38"/>
      <c r="ADQ23" s="38"/>
      <c r="ADR23" s="38"/>
      <c r="ADS23" s="38"/>
      <c r="ADT23" s="38"/>
      <c r="ADU23" s="38"/>
      <c r="ADV23" s="38"/>
      <c r="ADW23" s="38"/>
      <c r="ADX23" s="38"/>
      <c r="ADY23" s="38"/>
      <c r="ADZ23" s="38"/>
      <c r="AEA23" s="38"/>
      <c r="AEB23" s="38"/>
      <c r="AEC23" s="38"/>
      <c r="AED23" s="38"/>
      <c r="AEE23" s="38"/>
      <c r="AEF23" s="38"/>
      <c r="AEG23" s="38"/>
      <c r="AEH23" s="38"/>
      <c r="AEI23" s="38"/>
      <c r="AEJ23" s="38"/>
      <c r="AEK23" s="38"/>
      <c r="AEL23" s="38"/>
      <c r="AEM23" s="38"/>
      <c r="AEN23" s="38"/>
      <c r="AEO23" s="38"/>
      <c r="AEP23" s="38"/>
      <c r="AEQ23" s="38"/>
      <c r="AER23" s="38"/>
      <c r="AES23" s="38"/>
      <c r="AET23" s="38"/>
      <c r="AEU23" s="38"/>
      <c r="AEV23" s="38"/>
      <c r="AEW23" s="38"/>
      <c r="AEX23" s="38"/>
      <c r="AEY23" s="38"/>
      <c r="AEZ23" s="38"/>
      <c r="AFA23" s="38"/>
      <c r="AFB23" s="38"/>
      <c r="AFC23" s="38"/>
      <c r="AFD23" s="38"/>
      <c r="AFE23" s="38"/>
      <c r="AFF23" s="38"/>
      <c r="AFG23" s="38"/>
      <c r="AFH23" s="38"/>
      <c r="AFI23" s="38"/>
      <c r="AFJ23" s="38"/>
      <c r="AFK23" s="38"/>
      <c r="AFL23" s="38"/>
      <c r="AFM23" s="38"/>
      <c r="AFN23" s="38"/>
      <c r="AFO23" s="38"/>
      <c r="AFP23" s="38"/>
      <c r="AFQ23" s="38"/>
      <c r="AFR23" s="38"/>
      <c r="AFS23" s="38"/>
      <c r="AFT23" s="38"/>
      <c r="AFU23" s="38"/>
      <c r="AFV23" s="38"/>
      <c r="AFW23" s="38"/>
      <c r="AFX23" s="38"/>
      <c r="AFY23" s="38"/>
      <c r="AFZ23" s="38"/>
      <c r="AGA23" s="38"/>
      <c r="AGB23" s="38"/>
      <c r="AGC23" s="38"/>
      <c r="AGD23" s="38"/>
      <c r="AGE23" s="38"/>
      <c r="AGF23" s="38"/>
      <c r="AGG23" s="38"/>
      <c r="AGH23" s="38"/>
      <c r="AGI23" s="38"/>
      <c r="AGJ23" s="38"/>
      <c r="AGK23" s="38"/>
      <c r="AGL23" s="38"/>
      <c r="AGM23" s="38"/>
      <c r="AGN23" s="38"/>
      <c r="AGO23" s="38"/>
      <c r="AGP23" s="38"/>
      <c r="AGQ23" s="38"/>
      <c r="AGR23" s="38"/>
      <c r="AGS23" s="38"/>
      <c r="AGT23" s="38"/>
      <c r="AGU23" s="38"/>
      <c r="AGV23" s="38"/>
      <c r="AGW23" s="38"/>
      <c r="AGX23" s="38"/>
      <c r="AGY23" s="38"/>
      <c r="AGZ23" s="38"/>
      <c r="AHA23" s="38"/>
      <c r="AHB23" s="38"/>
      <c r="AHC23" s="38"/>
      <c r="AHD23" s="38"/>
      <c r="AHE23" s="38"/>
      <c r="AHF23" s="38"/>
      <c r="AHG23" s="38"/>
      <c r="AHH23" s="38"/>
      <c r="AHI23" s="38"/>
      <c r="AHJ23" s="38"/>
      <c r="AHK23" s="38"/>
      <c r="AHL23" s="38"/>
      <c r="AHM23" s="38"/>
      <c r="AHN23" s="38"/>
      <c r="AHO23" s="38"/>
      <c r="AHP23" s="38"/>
      <c r="AHQ23" s="38"/>
      <c r="AHR23" s="38"/>
      <c r="AHS23" s="38"/>
      <c r="AHT23" s="38"/>
      <c r="AHU23" s="38"/>
      <c r="AHV23" s="38"/>
      <c r="AHW23" s="38"/>
      <c r="AHX23" s="38"/>
      <c r="AHY23" s="38"/>
      <c r="AHZ23" s="38"/>
      <c r="AIA23" s="38"/>
      <c r="AIB23" s="38"/>
      <c r="AIC23" s="38"/>
      <c r="AID23" s="38"/>
      <c r="AIE23" s="38"/>
      <c r="AIF23" s="38"/>
      <c r="AIG23" s="38"/>
      <c r="AIH23" s="38"/>
      <c r="AII23" s="38"/>
      <c r="AIJ23" s="38"/>
      <c r="AIK23" s="38"/>
      <c r="AIL23" s="38"/>
      <c r="AIM23" s="38"/>
      <c r="AIN23" s="38"/>
      <c r="AIO23" s="38"/>
      <c r="AIP23" s="38"/>
      <c r="AIQ23" s="38"/>
      <c r="AIR23" s="38"/>
      <c r="AIS23" s="38"/>
      <c r="AIT23" s="38"/>
      <c r="AIU23" s="38"/>
      <c r="AIV23" s="38"/>
      <c r="AIW23" s="38"/>
      <c r="AIX23" s="38"/>
      <c r="AIY23" s="38"/>
      <c r="AIZ23" s="38"/>
      <c r="AJA23" s="38"/>
      <c r="AJB23" s="38"/>
      <c r="AJC23" s="38"/>
      <c r="AJD23" s="38"/>
      <c r="AJE23" s="38"/>
      <c r="AJF23" s="38"/>
      <c r="AJG23" s="38"/>
      <c r="AJH23" s="38"/>
      <c r="AJI23" s="38"/>
      <c r="AJJ23" s="38"/>
      <c r="AJK23" s="38"/>
      <c r="AJL23" s="38"/>
      <c r="AJM23" s="38"/>
      <c r="AJN23" s="38"/>
      <c r="AJO23" s="38"/>
      <c r="AJP23" s="38"/>
      <c r="AJQ23" s="38"/>
      <c r="AJR23" s="38"/>
      <c r="AJS23" s="38"/>
      <c r="AJT23" s="38"/>
      <c r="AJU23" s="38"/>
      <c r="AJV23" s="38"/>
      <c r="AJW23" s="38"/>
      <c r="AJX23" s="38"/>
      <c r="AJY23" s="38"/>
      <c r="AJZ23" s="38"/>
      <c r="AKA23" s="38"/>
      <c r="AKB23" s="38"/>
      <c r="AKC23" s="38"/>
      <c r="AKD23" s="38"/>
      <c r="AKE23" s="38"/>
      <c r="AKF23" s="38"/>
      <c r="AKG23" s="38"/>
      <c r="AKH23" s="38"/>
      <c r="AKI23" s="38"/>
      <c r="AKJ23" s="38"/>
      <c r="AKK23" s="38"/>
      <c r="AKL23" s="38"/>
      <c r="AKM23" s="38"/>
      <c r="AKN23" s="38"/>
      <c r="AKO23" s="38"/>
      <c r="AKP23" s="38"/>
      <c r="AKQ23" s="38"/>
      <c r="AKR23" s="38"/>
      <c r="AKS23" s="38"/>
      <c r="AKT23" s="38"/>
      <c r="AKU23" s="38"/>
      <c r="AKV23" s="38"/>
      <c r="AKW23" s="38"/>
      <c r="AKX23" s="38"/>
      <c r="AKY23" s="38"/>
      <c r="AKZ23" s="38"/>
      <c r="ALA23" s="38"/>
      <c r="ALB23" s="38"/>
      <c r="ALC23" s="38"/>
      <c r="ALD23" s="38"/>
      <c r="ALE23" s="38"/>
      <c r="ALF23" s="38"/>
      <c r="ALG23" s="38"/>
      <c r="ALH23" s="38"/>
      <c r="ALI23" s="38"/>
      <c r="ALJ23" s="38"/>
      <c r="ALK23" s="38"/>
      <c r="ALL23" s="38"/>
    </row>
    <row r="24" spans="1:1000" s="9" customFormat="1" x14ac:dyDescent="0.55000000000000004">
      <c r="A24" s="37"/>
      <c r="B24" s="37"/>
      <c r="C24" s="21">
        <v>2017100000</v>
      </c>
      <c r="D24" s="22" t="s">
        <v>360</v>
      </c>
      <c r="E24" s="4">
        <v>610</v>
      </c>
      <c r="F24" s="5">
        <v>20496</v>
      </c>
      <c r="G24" s="4">
        <v>2583</v>
      </c>
      <c r="H24" s="3">
        <v>1769</v>
      </c>
      <c r="I24" s="3">
        <v>814</v>
      </c>
      <c r="J24" s="5">
        <v>17913</v>
      </c>
      <c r="K24" s="3" t="s">
        <v>1</v>
      </c>
      <c r="L24" s="5">
        <v>17913</v>
      </c>
      <c r="M24" s="4">
        <v>20496</v>
      </c>
      <c r="N24" s="3" t="s">
        <v>14</v>
      </c>
      <c r="O24" s="4">
        <v>20496</v>
      </c>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c r="KR24" s="38"/>
      <c r="KS24" s="38"/>
      <c r="KT24" s="38"/>
      <c r="KU24" s="38"/>
      <c r="KV24" s="38"/>
      <c r="KW24" s="38"/>
      <c r="KX24" s="38"/>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38"/>
      <c r="LY24" s="38"/>
      <c r="LZ24" s="38"/>
      <c r="MA24" s="38"/>
      <c r="MB24" s="38"/>
      <c r="MC24" s="38"/>
      <c r="MD24" s="38"/>
      <c r="ME24" s="38"/>
      <c r="MF24" s="38"/>
      <c r="MG24" s="38"/>
      <c r="MH24" s="38"/>
      <c r="MI24" s="38"/>
      <c r="MJ24" s="38"/>
      <c r="MK24" s="38"/>
      <c r="ML24" s="38"/>
      <c r="MM24" s="38"/>
      <c r="MN24" s="38"/>
      <c r="MO24" s="38"/>
      <c r="MP24" s="38"/>
      <c r="MQ24" s="38"/>
      <c r="MR24" s="38"/>
      <c r="MS24" s="38"/>
      <c r="MT24" s="38"/>
      <c r="MU24" s="38"/>
      <c r="MV24" s="38"/>
      <c r="MW24" s="38"/>
      <c r="MX24" s="38"/>
      <c r="MY24" s="38"/>
      <c r="MZ24" s="38"/>
      <c r="NA24" s="38"/>
      <c r="NB24" s="38"/>
      <c r="NC24" s="38"/>
      <c r="ND24" s="38"/>
      <c r="NE24" s="38"/>
      <c r="NF24" s="38"/>
      <c r="NG24" s="38"/>
      <c r="NH24" s="38"/>
      <c r="NI24" s="38"/>
      <c r="NJ24" s="38"/>
      <c r="NK24" s="38"/>
      <c r="NL24" s="38"/>
      <c r="NM24" s="38"/>
      <c r="NN24" s="38"/>
      <c r="NO24" s="38"/>
      <c r="NP24" s="38"/>
      <c r="NQ24" s="38"/>
      <c r="NR24" s="38"/>
      <c r="NS24" s="38"/>
      <c r="NT24" s="38"/>
      <c r="NU24" s="38"/>
      <c r="NV24" s="38"/>
      <c r="NW24" s="38"/>
      <c r="NX24" s="38"/>
      <c r="NY24" s="38"/>
      <c r="NZ24" s="38"/>
      <c r="OA24" s="38"/>
      <c r="OB24" s="38"/>
      <c r="OC24" s="38"/>
      <c r="OD24" s="38"/>
      <c r="OE24" s="38"/>
      <c r="OF24" s="38"/>
      <c r="OG24" s="38"/>
      <c r="OH24" s="38"/>
      <c r="OI24" s="38"/>
      <c r="OJ24" s="38"/>
      <c r="OK24" s="38"/>
      <c r="OL24" s="38"/>
      <c r="OM24" s="38"/>
      <c r="ON24" s="38"/>
      <c r="OO24" s="38"/>
      <c r="OP24" s="38"/>
      <c r="OQ24" s="38"/>
      <c r="OR24" s="38"/>
      <c r="OS24" s="38"/>
      <c r="OT24" s="38"/>
      <c r="OU24" s="38"/>
      <c r="OV24" s="38"/>
      <c r="OW24" s="38"/>
      <c r="OX24" s="38"/>
      <c r="OY24" s="38"/>
      <c r="OZ24" s="38"/>
      <c r="PA24" s="38"/>
      <c r="PB24" s="38"/>
      <c r="PC24" s="38"/>
      <c r="PD24" s="38"/>
      <c r="PE24" s="38"/>
      <c r="PF24" s="38"/>
      <c r="PG24" s="38"/>
      <c r="PH24" s="38"/>
      <c r="PI24" s="38"/>
      <c r="PJ24" s="38"/>
      <c r="PK24" s="38"/>
      <c r="PL24" s="38"/>
      <c r="PM24" s="38"/>
      <c r="PN24" s="38"/>
      <c r="PO24" s="38"/>
      <c r="PP24" s="38"/>
      <c r="PQ24" s="38"/>
      <c r="PR24" s="38"/>
      <c r="PS24" s="38"/>
      <c r="PT24" s="38"/>
      <c r="PU24" s="38"/>
      <c r="PV24" s="38"/>
      <c r="PW24" s="38"/>
      <c r="PX24" s="38"/>
      <c r="PY24" s="38"/>
      <c r="PZ24" s="38"/>
      <c r="QA24" s="38"/>
      <c r="QB24" s="38"/>
      <c r="QC24" s="38"/>
      <c r="QD24" s="38"/>
      <c r="QE24" s="38"/>
      <c r="QF24" s="38"/>
      <c r="QG24" s="38"/>
      <c r="QH24" s="38"/>
      <c r="QI24" s="38"/>
      <c r="QJ24" s="38"/>
      <c r="QK24" s="38"/>
      <c r="QL24" s="38"/>
      <c r="QM24" s="38"/>
      <c r="QN24" s="38"/>
      <c r="QO24" s="38"/>
      <c r="QP24" s="38"/>
      <c r="QQ24" s="38"/>
      <c r="QR24" s="38"/>
      <c r="QS24" s="38"/>
      <c r="QT24" s="38"/>
      <c r="QU24" s="38"/>
      <c r="QV24" s="38"/>
      <c r="QW24" s="38"/>
      <c r="QX24" s="38"/>
      <c r="QY24" s="38"/>
      <c r="QZ24" s="38"/>
      <c r="RA24" s="38"/>
      <c r="RB24" s="38"/>
      <c r="RC24" s="38"/>
      <c r="RD24" s="38"/>
      <c r="RE24" s="38"/>
      <c r="RF24" s="38"/>
      <c r="RG24" s="38"/>
      <c r="RH24" s="38"/>
      <c r="RI24" s="38"/>
      <c r="RJ24" s="38"/>
      <c r="RK24" s="38"/>
      <c r="RL24" s="38"/>
      <c r="RM24" s="38"/>
      <c r="RN24" s="38"/>
      <c r="RO24" s="38"/>
      <c r="RP24" s="38"/>
      <c r="RQ24" s="38"/>
      <c r="RR24" s="38"/>
      <c r="RS24" s="38"/>
      <c r="RT24" s="38"/>
      <c r="RU24" s="38"/>
      <c r="RV24" s="38"/>
      <c r="RW24" s="38"/>
      <c r="RX24" s="38"/>
      <c r="RY24" s="38"/>
      <c r="RZ24" s="38"/>
      <c r="SA24" s="38"/>
      <c r="SB24" s="38"/>
      <c r="SC24" s="38"/>
      <c r="SD24" s="38"/>
      <c r="SE24" s="38"/>
      <c r="SF24" s="38"/>
      <c r="SG24" s="38"/>
      <c r="SH24" s="38"/>
      <c r="SI24" s="38"/>
      <c r="SJ24" s="38"/>
      <c r="SK24" s="38"/>
      <c r="SL24" s="38"/>
      <c r="SM24" s="38"/>
      <c r="SN24" s="38"/>
      <c r="SO24" s="38"/>
      <c r="SP24" s="38"/>
      <c r="SQ24" s="38"/>
      <c r="SR24" s="38"/>
      <c r="SS24" s="38"/>
      <c r="ST24" s="38"/>
      <c r="SU24" s="38"/>
      <c r="SV24" s="38"/>
      <c r="SW24" s="38"/>
      <c r="SX24" s="38"/>
      <c r="SY24" s="38"/>
      <c r="SZ24" s="38"/>
      <c r="TA24" s="38"/>
      <c r="TB24" s="38"/>
      <c r="TC24" s="38"/>
      <c r="TD24" s="38"/>
      <c r="TE24" s="38"/>
      <c r="TF24" s="38"/>
      <c r="TG24" s="38"/>
      <c r="TH24" s="38"/>
      <c r="TI24" s="38"/>
      <c r="TJ24" s="38"/>
      <c r="TK24" s="38"/>
      <c r="TL24" s="38"/>
      <c r="TM24" s="38"/>
      <c r="TN24" s="38"/>
      <c r="TO24" s="38"/>
      <c r="TP24" s="38"/>
      <c r="TQ24" s="38"/>
      <c r="TR24" s="38"/>
      <c r="TS24" s="38"/>
      <c r="TT24" s="38"/>
      <c r="TU24" s="38"/>
      <c r="TV24" s="38"/>
      <c r="TW24" s="38"/>
      <c r="TX24" s="38"/>
      <c r="TY24" s="38"/>
      <c r="TZ24" s="38"/>
      <c r="UA24" s="38"/>
      <c r="UB24" s="38"/>
      <c r="UC24" s="38"/>
      <c r="UD24" s="38"/>
      <c r="UE24" s="38"/>
      <c r="UF24" s="38"/>
      <c r="UG24" s="38"/>
      <c r="UH24" s="38"/>
      <c r="UI24" s="38"/>
      <c r="UJ24" s="38"/>
      <c r="UK24" s="38"/>
      <c r="UL24" s="38"/>
      <c r="UM24" s="38"/>
      <c r="UN24" s="38"/>
      <c r="UO24" s="38"/>
      <c r="UP24" s="38"/>
      <c r="UQ24" s="38"/>
      <c r="UR24" s="38"/>
      <c r="US24" s="38"/>
      <c r="UT24" s="38"/>
      <c r="UU24" s="38"/>
      <c r="UV24" s="38"/>
      <c r="UW24" s="38"/>
      <c r="UX24" s="38"/>
      <c r="UY24" s="38"/>
      <c r="UZ24" s="38"/>
      <c r="VA24" s="38"/>
      <c r="VB24" s="38"/>
      <c r="VC24" s="38"/>
      <c r="VD24" s="38"/>
      <c r="VE24" s="38"/>
      <c r="VF24" s="38"/>
      <c r="VG24" s="38"/>
      <c r="VH24" s="38"/>
      <c r="VI24" s="38"/>
      <c r="VJ24" s="38"/>
      <c r="VK24" s="38"/>
      <c r="VL24" s="38"/>
      <c r="VM24" s="38"/>
      <c r="VN24" s="38"/>
      <c r="VO24" s="38"/>
      <c r="VP24" s="38"/>
      <c r="VQ24" s="38"/>
      <c r="VR24" s="38"/>
      <c r="VS24" s="38"/>
      <c r="VT24" s="38"/>
      <c r="VU24" s="38"/>
      <c r="VV24" s="38"/>
      <c r="VW24" s="38"/>
      <c r="VX24" s="38"/>
      <c r="VY24" s="38"/>
      <c r="VZ24" s="38"/>
      <c r="WA24" s="38"/>
      <c r="WB24" s="38"/>
      <c r="WC24" s="38"/>
      <c r="WD24" s="38"/>
      <c r="WE24" s="38"/>
      <c r="WF24" s="38"/>
      <c r="WG24" s="38"/>
      <c r="WH24" s="38"/>
      <c r="WI24" s="38"/>
      <c r="WJ24" s="38"/>
      <c r="WK24" s="38"/>
      <c r="WL24" s="38"/>
      <c r="WM24" s="38"/>
      <c r="WN24" s="38"/>
      <c r="WO24" s="38"/>
      <c r="WP24" s="38"/>
      <c r="WQ24" s="38"/>
      <c r="WR24" s="38"/>
      <c r="WS24" s="38"/>
      <c r="WT24" s="38"/>
      <c r="WU24" s="38"/>
      <c r="WV24" s="38"/>
      <c r="WW24" s="38"/>
      <c r="WX24" s="38"/>
      <c r="WY24" s="38"/>
      <c r="WZ24" s="38"/>
      <c r="XA24" s="38"/>
      <c r="XB24" s="38"/>
      <c r="XC24" s="38"/>
      <c r="XD24" s="38"/>
      <c r="XE24" s="38"/>
      <c r="XF24" s="38"/>
      <c r="XG24" s="38"/>
      <c r="XH24" s="38"/>
      <c r="XI24" s="38"/>
      <c r="XJ24" s="38"/>
      <c r="XK24" s="38"/>
      <c r="XL24" s="38"/>
      <c r="XM24" s="38"/>
      <c r="XN24" s="38"/>
      <c r="XO24" s="38"/>
      <c r="XP24" s="38"/>
      <c r="XQ24" s="38"/>
      <c r="XR24" s="38"/>
      <c r="XS24" s="38"/>
      <c r="XT24" s="38"/>
      <c r="XU24" s="38"/>
      <c r="XV24" s="38"/>
      <c r="XW24" s="38"/>
      <c r="XX24" s="38"/>
      <c r="XY24" s="38"/>
      <c r="XZ24" s="38"/>
      <c r="YA24" s="38"/>
      <c r="YB24" s="38"/>
      <c r="YC24" s="38"/>
      <c r="YD24" s="38"/>
      <c r="YE24" s="38"/>
      <c r="YF24" s="38"/>
      <c r="YG24" s="38"/>
      <c r="YH24" s="38"/>
      <c r="YI24" s="38"/>
      <c r="YJ24" s="38"/>
      <c r="YK24" s="38"/>
      <c r="YL24" s="38"/>
      <c r="YM24" s="38"/>
      <c r="YN24" s="38"/>
      <c r="YO24" s="38"/>
      <c r="YP24" s="38"/>
      <c r="YQ24" s="38"/>
      <c r="YR24" s="38"/>
      <c r="YS24" s="38"/>
      <c r="YT24" s="38"/>
      <c r="YU24" s="38"/>
      <c r="YV24" s="38"/>
      <c r="YW24" s="38"/>
      <c r="YX24" s="38"/>
      <c r="YY24" s="38"/>
      <c r="YZ24" s="38"/>
      <c r="ZA24" s="38"/>
      <c r="ZB24" s="38"/>
      <c r="ZC24" s="38"/>
      <c r="ZD24" s="38"/>
      <c r="ZE24" s="38"/>
      <c r="ZF24" s="38"/>
      <c r="ZG24" s="38"/>
      <c r="ZH24" s="38"/>
      <c r="ZI24" s="38"/>
      <c r="ZJ24" s="38"/>
      <c r="ZK24" s="38"/>
      <c r="ZL24" s="38"/>
      <c r="ZM24" s="38"/>
      <c r="ZN24" s="38"/>
      <c r="ZO24" s="38"/>
      <c r="ZP24" s="38"/>
      <c r="ZQ24" s="38"/>
      <c r="ZR24" s="38"/>
      <c r="ZS24" s="38"/>
      <c r="ZT24" s="38"/>
      <c r="ZU24" s="38"/>
      <c r="ZV24" s="38"/>
      <c r="ZW24" s="38"/>
      <c r="ZX24" s="38"/>
      <c r="ZY24" s="38"/>
      <c r="ZZ24" s="38"/>
      <c r="AAA24" s="38"/>
      <c r="AAB24" s="38"/>
      <c r="AAC24" s="38"/>
      <c r="AAD24" s="38"/>
      <c r="AAE24" s="38"/>
      <c r="AAF24" s="38"/>
      <c r="AAG24" s="38"/>
      <c r="AAH24" s="38"/>
      <c r="AAI24" s="38"/>
      <c r="AAJ24" s="38"/>
      <c r="AAK24" s="38"/>
      <c r="AAL24" s="38"/>
      <c r="AAM24" s="38"/>
      <c r="AAN24" s="38"/>
      <c r="AAO24" s="38"/>
      <c r="AAP24" s="38"/>
      <c r="AAQ24" s="38"/>
      <c r="AAR24" s="38"/>
      <c r="AAS24" s="38"/>
      <c r="AAT24" s="38"/>
      <c r="AAU24" s="38"/>
      <c r="AAV24" s="38"/>
      <c r="AAW24" s="38"/>
      <c r="AAX24" s="38"/>
      <c r="AAY24" s="38"/>
      <c r="AAZ24" s="38"/>
      <c r="ABA24" s="38"/>
      <c r="ABB24" s="38"/>
      <c r="ABC24" s="38"/>
      <c r="ABD24" s="38"/>
      <c r="ABE24" s="38"/>
      <c r="ABF24" s="38"/>
      <c r="ABG24" s="38"/>
      <c r="ABH24" s="38"/>
      <c r="ABI24" s="38"/>
      <c r="ABJ24" s="38"/>
      <c r="ABK24" s="38"/>
      <c r="ABL24" s="38"/>
      <c r="ABM24" s="38"/>
      <c r="ABN24" s="38"/>
      <c r="ABO24" s="38"/>
      <c r="ABP24" s="38"/>
      <c r="ABQ24" s="38"/>
      <c r="ABR24" s="38"/>
      <c r="ABS24" s="38"/>
      <c r="ABT24" s="38"/>
      <c r="ABU24" s="38"/>
      <c r="ABV24" s="38"/>
      <c r="ABW24" s="38"/>
      <c r="ABX24" s="38"/>
      <c r="ABY24" s="38"/>
      <c r="ABZ24" s="38"/>
      <c r="ACA24" s="38"/>
      <c r="ACB24" s="38"/>
      <c r="ACC24" s="38"/>
      <c r="ACD24" s="38"/>
      <c r="ACE24" s="38"/>
      <c r="ACF24" s="38"/>
      <c r="ACG24" s="38"/>
      <c r="ACH24" s="38"/>
      <c r="ACI24" s="38"/>
      <c r="ACJ24" s="38"/>
      <c r="ACK24" s="38"/>
      <c r="ACL24" s="38"/>
      <c r="ACM24" s="38"/>
      <c r="ACN24" s="38"/>
      <c r="ACO24" s="38"/>
      <c r="ACP24" s="38"/>
      <c r="ACQ24" s="38"/>
      <c r="ACR24" s="38"/>
      <c r="ACS24" s="38"/>
      <c r="ACT24" s="38"/>
      <c r="ACU24" s="38"/>
      <c r="ACV24" s="38"/>
      <c r="ACW24" s="38"/>
      <c r="ACX24" s="38"/>
      <c r="ACY24" s="38"/>
      <c r="ACZ24" s="38"/>
      <c r="ADA24" s="38"/>
      <c r="ADB24" s="38"/>
      <c r="ADC24" s="38"/>
      <c r="ADD24" s="38"/>
      <c r="ADE24" s="38"/>
      <c r="ADF24" s="38"/>
      <c r="ADG24" s="38"/>
      <c r="ADH24" s="38"/>
      <c r="ADI24" s="38"/>
      <c r="ADJ24" s="38"/>
      <c r="ADK24" s="38"/>
      <c r="ADL24" s="38"/>
      <c r="ADM24" s="38"/>
      <c r="ADN24" s="38"/>
      <c r="ADO24" s="38"/>
      <c r="ADP24" s="38"/>
      <c r="ADQ24" s="38"/>
      <c r="ADR24" s="38"/>
      <c r="ADS24" s="38"/>
      <c r="ADT24" s="38"/>
      <c r="ADU24" s="38"/>
      <c r="ADV24" s="38"/>
      <c r="ADW24" s="38"/>
      <c r="ADX24" s="38"/>
      <c r="ADY24" s="38"/>
      <c r="ADZ24" s="38"/>
      <c r="AEA24" s="38"/>
      <c r="AEB24" s="38"/>
      <c r="AEC24" s="38"/>
      <c r="AED24" s="38"/>
      <c r="AEE24" s="38"/>
      <c r="AEF24" s="38"/>
      <c r="AEG24" s="38"/>
      <c r="AEH24" s="38"/>
      <c r="AEI24" s="38"/>
      <c r="AEJ24" s="38"/>
      <c r="AEK24" s="38"/>
      <c r="AEL24" s="38"/>
      <c r="AEM24" s="38"/>
      <c r="AEN24" s="38"/>
      <c r="AEO24" s="38"/>
      <c r="AEP24" s="38"/>
      <c r="AEQ24" s="38"/>
      <c r="AER24" s="38"/>
      <c r="AES24" s="38"/>
      <c r="AET24" s="38"/>
      <c r="AEU24" s="38"/>
      <c r="AEV24" s="38"/>
      <c r="AEW24" s="38"/>
      <c r="AEX24" s="38"/>
      <c r="AEY24" s="38"/>
      <c r="AEZ24" s="38"/>
      <c r="AFA24" s="38"/>
      <c r="AFB24" s="38"/>
      <c r="AFC24" s="38"/>
      <c r="AFD24" s="38"/>
      <c r="AFE24" s="38"/>
      <c r="AFF24" s="38"/>
      <c r="AFG24" s="38"/>
      <c r="AFH24" s="38"/>
      <c r="AFI24" s="38"/>
      <c r="AFJ24" s="38"/>
      <c r="AFK24" s="38"/>
      <c r="AFL24" s="38"/>
      <c r="AFM24" s="38"/>
      <c r="AFN24" s="38"/>
      <c r="AFO24" s="38"/>
      <c r="AFP24" s="38"/>
      <c r="AFQ24" s="38"/>
      <c r="AFR24" s="38"/>
      <c r="AFS24" s="38"/>
      <c r="AFT24" s="38"/>
      <c r="AFU24" s="38"/>
      <c r="AFV24" s="38"/>
      <c r="AFW24" s="38"/>
      <c r="AFX24" s="38"/>
      <c r="AFY24" s="38"/>
      <c r="AFZ24" s="38"/>
      <c r="AGA24" s="38"/>
      <c r="AGB24" s="38"/>
      <c r="AGC24" s="38"/>
      <c r="AGD24" s="38"/>
      <c r="AGE24" s="38"/>
      <c r="AGF24" s="38"/>
      <c r="AGG24" s="38"/>
      <c r="AGH24" s="38"/>
      <c r="AGI24" s="38"/>
      <c r="AGJ24" s="38"/>
      <c r="AGK24" s="38"/>
      <c r="AGL24" s="38"/>
      <c r="AGM24" s="38"/>
      <c r="AGN24" s="38"/>
      <c r="AGO24" s="38"/>
      <c r="AGP24" s="38"/>
      <c r="AGQ24" s="38"/>
      <c r="AGR24" s="38"/>
      <c r="AGS24" s="38"/>
      <c r="AGT24" s="38"/>
      <c r="AGU24" s="38"/>
      <c r="AGV24" s="38"/>
      <c r="AGW24" s="38"/>
      <c r="AGX24" s="38"/>
      <c r="AGY24" s="38"/>
      <c r="AGZ24" s="38"/>
      <c r="AHA24" s="38"/>
      <c r="AHB24" s="38"/>
      <c r="AHC24" s="38"/>
      <c r="AHD24" s="38"/>
      <c r="AHE24" s="38"/>
      <c r="AHF24" s="38"/>
      <c r="AHG24" s="38"/>
      <c r="AHH24" s="38"/>
      <c r="AHI24" s="38"/>
      <c r="AHJ24" s="38"/>
      <c r="AHK24" s="38"/>
      <c r="AHL24" s="38"/>
      <c r="AHM24" s="38"/>
      <c r="AHN24" s="38"/>
      <c r="AHO24" s="38"/>
      <c r="AHP24" s="38"/>
      <c r="AHQ24" s="38"/>
      <c r="AHR24" s="38"/>
      <c r="AHS24" s="38"/>
      <c r="AHT24" s="38"/>
      <c r="AHU24" s="38"/>
      <c r="AHV24" s="38"/>
      <c r="AHW24" s="38"/>
      <c r="AHX24" s="38"/>
      <c r="AHY24" s="38"/>
      <c r="AHZ24" s="38"/>
      <c r="AIA24" s="38"/>
      <c r="AIB24" s="38"/>
      <c r="AIC24" s="38"/>
      <c r="AID24" s="38"/>
      <c r="AIE24" s="38"/>
      <c r="AIF24" s="38"/>
      <c r="AIG24" s="38"/>
      <c r="AIH24" s="38"/>
      <c r="AII24" s="38"/>
      <c r="AIJ24" s="38"/>
      <c r="AIK24" s="38"/>
      <c r="AIL24" s="38"/>
      <c r="AIM24" s="38"/>
      <c r="AIN24" s="38"/>
      <c r="AIO24" s="38"/>
      <c r="AIP24" s="38"/>
      <c r="AIQ24" s="38"/>
      <c r="AIR24" s="38"/>
      <c r="AIS24" s="38"/>
      <c r="AIT24" s="38"/>
      <c r="AIU24" s="38"/>
      <c r="AIV24" s="38"/>
      <c r="AIW24" s="38"/>
      <c r="AIX24" s="38"/>
      <c r="AIY24" s="38"/>
      <c r="AIZ24" s="38"/>
      <c r="AJA24" s="38"/>
      <c r="AJB24" s="38"/>
      <c r="AJC24" s="38"/>
      <c r="AJD24" s="38"/>
      <c r="AJE24" s="38"/>
      <c r="AJF24" s="38"/>
      <c r="AJG24" s="38"/>
      <c r="AJH24" s="38"/>
      <c r="AJI24" s="38"/>
      <c r="AJJ24" s="38"/>
      <c r="AJK24" s="38"/>
      <c r="AJL24" s="38"/>
      <c r="AJM24" s="38"/>
      <c r="AJN24" s="38"/>
      <c r="AJO24" s="38"/>
      <c r="AJP24" s="38"/>
      <c r="AJQ24" s="38"/>
      <c r="AJR24" s="38"/>
      <c r="AJS24" s="38"/>
      <c r="AJT24" s="38"/>
      <c r="AJU24" s="38"/>
      <c r="AJV24" s="38"/>
      <c r="AJW24" s="38"/>
      <c r="AJX24" s="38"/>
      <c r="AJY24" s="38"/>
      <c r="AJZ24" s="38"/>
      <c r="AKA24" s="38"/>
      <c r="AKB24" s="38"/>
      <c r="AKC24" s="38"/>
      <c r="AKD24" s="38"/>
      <c r="AKE24" s="38"/>
      <c r="AKF24" s="38"/>
      <c r="AKG24" s="38"/>
      <c r="AKH24" s="38"/>
      <c r="AKI24" s="38"/>
      <c r="AKJ24" s="38"/>
      <c r="AKK24" s="38"/>
      <c r="AKL24" s="38"/>
      <c r="AKM24" s="38"/>
      <c r="AKN24" s="38"/>
      <c r="AKO24" s="38"/>
      <c r="AKP24" s="38"/>
      <c r="AKQ24" s="38"/>
      <c r="AKR24" s="38"/>
      <c r="AKS24" s="38"/>
      <c r="AKT24" s="38"/>
      <c r="AKU24" s="38"/>
      <c r="AKV24" s="38"/>
      <c r="AKW24" s="38"/>
      <c r="AKX24" s="38"/>
      <c r="AKY24" s="38"/>
      <c r="AKZ24" s="38"/>
      <c r="ALA24" s="38"/>
      <c r="ALB24" s="38"/>
      <c r="ALC24" s="38"/>
      <c r="ALD24" s="38"/>
      <c r="ALE24" s="38"/>
      <c r="ALF24" s="38"/>
      <c r="ALG24" s="38"/>
      <c r="ALH24" s="38"/>
      <c r="ALI24" s="38"/>
      <c r="ALJ24" s="38"/>
      <c r="ALK24" s="38"/>
      <c r="ALL24" s="38"/>
    </row>
    <row r="25" spans="1:1000" x14ac:dyDescent="0.55000000000000004">
      <c r="C25" s="21">
        <v>2018100000</v>
      </c>
      <c r="D25" s="22" t="s">
        <v>438</v>
      </c>
      <c r="E25" s="3">
        <v>621</v>
      </c>
      <c r="F25" s="3">
        <v>19551</v>
      </c>
      <c r="G25" s="3">
        <v>2775</v>
      </c>
      <c r="H25" s="3">
        <v>1908</v>
      </c>
      <c r="I25" s="3">
        <v>867</v>
      </c>
      <c r="J25" s="3">
        <v>16775</v>
      </c>
      <c r="K25" s="3" t="s">
        <v>14</v>
      </c>
      <c r="L25" s="3">
        <v>16775</v>
      </c>
      <c r="M25" s="3">
        <v>19551</v>
      </c>
      <c r="N25" s="3" t="s">
        <v>14</v>
      </c>
      <c r="O25" s="3">
        <v>19551</v>
      </c>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c r="JN25" s="38"/>
      <c r="JO25" s="38"/>
      <c r="JP25" s="38"/>
      <c r="JQ25" s="38"/>
      <c r="JR25" s="38"/>
      <c r="JS25" s="38"/>
      <c r="JT25" s="38"/>
      <c r="JU25" s="38"/>
      <c r="JV25" s="38"/>
      <c r="JW25" s="38"/>
      <c r="JX25" s="38"/>
      <c r="JY25" s="38"/>
      <c r="JZ25" s="38"/>
      <c r="KA25" s="38"/>
      <c r="KB25" s="38"/>
      <c r="KC25" s="38"/>
      <c r="KD25" s="38"/>
      <c r="KE25" s="38"/>
      <c r="KF25" s="38"/>
      <c r="KG25" s="38"/>
      <c r="KH25" s="38"/>
      <c r="KI25" s="38"/>
      <c r="KJ25" s="38"/>
      <c r="KK25" s="38"/>
      <c r="KL25" s="38"/>
      <c r="KM25" s="38"/>
      <c r="KN25" s="38"/>
      <c r="KO25" s="38"/>
      <c r="KP25" s="38"/>
      <c r="KQ25" s="38"/>
      <c r="KR25" s="38"/>
      <c r="KS25" s="38"/>
      <c r="KT25" s="38"/>
      <c r="KU25" s="38"/>
      <c r="KV25" s="38"/>
      <c r="KW25" s="38"/>
      <c r="KX25" s="38"/>
      <c r="KY25" s="38"/>
      <c r="KZ25" s="38"/>
      <c r="LA25" s="38"/>
      <c r="LB25" s="38"/>
      <c r="LC25" s="38"/>
      <c r="LD25" s="38"/>
      <c r="LE25" s="38"/>
      <c r="LF25" s="38"/>
      <c r="LG25" s="38"/>
      <c r="LH25" s="38"/>
      <c r="LI25" s="38"/>
      <c r="LJ25" s="38"/>
      <c r="LK25" s="38"/>
      <c r="LL25" s="38"/>
      <c r="LM25" s="38"/>
      <c r="LN25" s="38"/>
      <c r="LO25" s="38"/>
      <c r="LP25" s="38"/>
      <c r="LQ25" s="38"/>
      <c r="LR25" s="38"/>
      <c r="LS25" s="38"/>
      <c r="LT25" s="38"/>
      <c r="LU25" s="38"/>
      <c r="LV25" s="38"/>
      <c r="LW25" s="38"/>
      <c r="LX25" s="38"/>
      <c r="LY25" s="38"/>
      <c r="LZ25" s="38"/>
      <c r="MA25" s="38"/>
      <c r="MB25" s="38"/>
      <c r="MC25" s="38"/>
      <c r="MD25" s="38"/>
      <c r="ME25" s="38"/>
      <c r="MF25" s="38"/>
      <c r="MG25" s="38"/>
      <c r="MH25" s="38"/>
      <c r="MI25" s="38"/>
      <c r="MJ25" s="38"/>
      <c r="MK25" s="38"/>
      <c r="ML25" s="38"/>
      <c r="MM25" s="38"/>
      <c r="MN25" s="38"/>
      <c r="MO25" s="38"/>
      <c r="MP25" s="38"/>
      <c r="MQ25" s="38"/>
      <c r="MR25" s="38"/>
      <c r="MS25" s="38"/>
      <c r="MT25" s="38"/>
      <c r="MU25" s="38"/>
      <c r="MV25" s="38"/>
      <c r="MW25" s="38"/>
      <c r="MX25" s="38"/>
      <c r="MY25" s="38"/>
      <c r="MZ25" s="38"/>
      <c r="NA25" s="38"/>
      <c r="NB25" s="38"/>
      <c r="NC25" s="38"/>
      <c r="ND25" s="38"/>
      <c r="NE25" s="38"/>
      <c r="NF25" s="38"/>
      <c r="NG25" s="38"/>
      <c r="NH25" s="38"/>
      <c r="NI25" s="38"/>
      <c r="NJ25" s="38"/>
      <c r="NK25" s="38"/>
      <c r="NL25" s="38"/>
      <c r="NM25" s="38"/>
      <c r="NN25" s="38"/>
      <c r="NO25" s="38"/>
      <c r="NP25" s="38"/>
      <c r="NQ25" s="38"/>
      <c r="NR25" s="38"/>
      <c r="NS25" s="38"/>
      <c r="NT25" s="38"/>
      <c r="NU25" s="38"/>
      <c r="NV25" s="38"/>
      <c r="NW25" s="38"/>
      <c r="NX25" s="38"/>
      <c r="NY25" s="38"/>
      <c r="NZ25" s="38"/>
      <c r="OA25" s="38"/>
      <c r="OB25" s="38"/>
      <c r="OC25" s="38"/>
      <c r="OD25" s="38"/>
      <c r="OE25" s="38"/>
      <c r="OF25" s="38"/>
      <c r="OG25" s="38"/>
      <c r="OH25" s="38"/>
      <c r="OI25" s="38"/>
      <c r="OJ25" s="38"/>
      <c r="OK25" s="38"/>
      <c r="OL25" s="38"/>
      <c r="OM25" s="38"/>
      <c r="ON25" s="38"/>
      <c r="OO25" s="38"/>
      <c r="OP25" s="38"/>
      <c r="OQ25" s="38"/>
      <c r="OR25" s="38"/>
      <c r="OS25" s="38"/>
      <c r="OT25" s="38"/>
      <c r="OU25" s="38"/>
      <c r="OV25" s="38"/>
      <c r="OW25" s="38"/>
      <c r="OX25" s="38"/>
      <c r="OY25" s="38"/>
      <c r="OZ25" s="38"/>
      <c r="PA25" s="38"/>
      <c r="PB25" s="38"/>
      <c r="PC25" s="38"/>
      <c r="PD25" s="38"/>
      <c r="PE25" s="38"/>
      <c r="PF25" s="38"/>
      <c r="PG25" s="38"/>
      <c r="PH25" s="38"/>
      <c r="PI25" s="38"/>
      <c r="PJ25" s="38"/>
      <c r="PK25" s="38"/>
      <c r="PL25" s="38"/>
      <c r="PM25" s="38"/>
      <c r="PN25" s="38"/>
      <c r="PO25" s="38"/>
      <c r="PP25" s="38"/>
      <c r="PQ25" s="38"/>
      <c r="PR25" s="38"/>
      <c r="PS25" s="38"/>
      <c r="PT25" s="38"/>
      <c r="PU25" s="38"/>
      <c r="PV25" s="38"/>
      <c r="PW25" s="38"/>
      <c r="PX25" s="38"/>
      <c r="PY25" s="38"/>
      <c r="PZ25" s="38"/>
      <c r="QA25" s="38"/>
      <c r="QB25" s="38"/>
      <c r="QC25" s="38"/>
      <c r="QD25" s="38"/>
      <c r="QE25" s="38"/>
      <c r="QF25" s="38"/>
      <c r="QG25" s="38"/>
      <c r="QH25" s="38"/>
      <c r="QI25" s="38"/>
      <c r="QJ25" s="38"/>
      <c r="QK25" s="38"/>
      <c r="QL25" s="38"/>
      <c r="QM25" s="38"/>
      <c r="QN25" s="38"/>
      <c r="QO25" s="38"/>
      <c r="QP25" s="38"/>
      <c r="QQ25" s="38"/>
      <c r="QR25" s="38"/>
      <c r="QS25" s="38"/>
      <c r="QT25" s="38"/>
      <c r="QU25" s="38"/>
      <c r="QV25" s="38"/>
      <c r="QW25" s="38"/>
      <c r="QX25" s="38"/>
      <c r="QY25" s="38"/>
      <c r="QZ25" s="38"/>
      <c r="RA25" s="38"/>
      <c r="RB25" s="38"/>
      <c r="RC25" s="38"/>
      <c r="RD25" s="38"/>
      <c r="RE25" s="38"/>
      <c r="RF25" s="38"/>
      <c r="RG25" s="38"/>
      <c r="RH25" s="38"/>
      <c r="RI25" s="38"/>
      <c r="RJ25" s="38"/>
      <c r="RK25" s="38"/>
      <c r="RL25" s="38"/>
      <c r="RM25" s="38"/>
      <c r="RN25" s="38"/>
      <c r="RO25" s="38"/>
      <c r="RP25" s="38"/>
      <c r="RQ25" s="38"/>
      <c r="RR25" s="38"/>
      <c r="RS25" s="38"/>
      <c r="RT25" s="38"/>
      <c r="RU25" s="38"/>
      <c r="RV25" s="38"/>
      <c r="RW25" s="38"/>
      <c r="RX25" s="38"/>
      <c r="RY25" s="38"/>
      <c r="RZ25" s="38"/>
      <c r="SA25" s="38"/>
      <c r="SB25" s="38"/>
      <c r="SC25" s="38"/>
      <c r="SD25" s="38"/>
      <c r="SE25" s="38"/>
      <c r="SF25" s="38"/>
      <c r="SG25" s="38"/>
      <c r="SH25" s="38"/>
      <c r="SI25" s="38"/>
      <c r="SJ25" s="38"/>
      <c r="SK25" s="38"/>
      <c r="SL25" s="38"/>
      <c r="SM25" s="38"/>
      <c r="SN25" s="38"/>
      <c r="SO25" s="38"/>
      <c r="SP25" s="38"/>
      <c r="SQ25" s="38"/>
      <c r="SR25" s="38"/>
      <c r="SS25" s="38"/>
      <c r="ST25" s="38"/>
      <c r="SU25" s="38"/>
      <c r="SV25" s="38"/>
      <c r="SW25" s="38"/>
      <c r="SX25" s="38"/>
      <c r="SY25" s="38"/>
      <c r="SZ25" s="38"/>
      <c r="TA25" s="38"/>
      <c r="TB25" s="38"/>
      <c r="TC25" s="38"/>
      <c r="TD25" s="38"/>
      <c r="TE25" s="38"/>
      <c r="TF25" s="38"/>
      <c r="TG25" s="38"/>
      <c r="TH25" s="38"/>
      <c r="TI25" s="38"/>
      <c r="TJ25" s="38"/>
      <c r="TK25" s="38"/>
      <c r="TL25" s="38"/>
      <c r="TM25" s="38"/>
      <c r="TN25" s="38"/>
      <c r="TO25" s="38"/>
      <c r="TP25" s="38"/>
      <c r="TQ25" s="38"/>
      <c r="TR25" s="38"/>
      <c r="TS25" s="38"/>
      <c r="TT25" s="38"/>
      <c r="TU25" s="38"/>
      <c r="TV25" s="38"/>
      <c r="TW25" s="38"/>
      <c r="TX25" s="38"/>
      <c r="TY25" s="38"/>
      <c r="TZ25" s="38"/>
      <c r="UA25" s="38"/>
      <c r="UB25" s="38"/>
      <c r="UC25" s="38"/>
      <c r="UD25" s="38"/>
      <c r="UE25" s="38"/>
      <c r="UF25" s="38"/>
      <c r="UG25" s="38"/>
      <c r="UH25" s="38"/>
      <c r="UI25" s="38"/>
      <c r="UJ25" s="38"/>
      <c r="UK25" s="38"/>
      <c r="UL25" s="38"/>
      <c r="UM25" s="38"/>
      <c r="UN25" s="38"/>
      <c r="UO25" s="38"/>
      <c r="UP25" s="38"/>
      <c r="UQ25" s="38"/>
      <c r="UR25" s="38"/>
      <c r="US25" s="38"/>
      <c r="UT25" s="38"/>
      <c r="UU25" s="38"/>
      <c r="UV25" s="38"/>
      <c r="UW25" s="38"/>
      <c r="UX25" s="38"/>
      <c r="UY25" s="38"/>
      <c r="UZ25" s="38"/>
      <c r="VA25" s="38"/>
      <c r="VB25" s="38"/>
      <c r="VC25" s="38"/>
      <c r="VD25" s="38"/>
      <c r="VE25" s="38"/>
      <c r="VF25" s="38"/>
      <c r="VG25" s="38"/>
      <c r="VH25" s="38"/>
      <c r="VI25" s="38"/>
      <c r="VJ25" s="38"/>
      <c r="VK25" s="38"/>
      <c r="VL25" s="38"/>
      <c r="VM25" s="38"/>
      <c r="VN25" s="38"/>
      <c r="VO25" s="38"/>
      <c r="VP25" s="38"/>
      <c r="VQ25" s="38"/>
      <c r="VR25" s="38"/>
      <c r="VS25" s="38"/>
      <c r="VT25" s="38"/>
      <c r="VU25" s="38"/>
      <c r="VV25" s="38"/>
      <c r="VW25" s="38"/>
      <c r="VX25" s="38"/>
      <c r="VY25" s="38"/>
      <c r="VZ25" s="38"/>
      <c r="WA25" s="38"/>
      <c r="WB25" s="38"/>
      <c r="WC25" s="38"/>
      <c r="WD25" s="38"/>
      <c r="WE25" s="38"/>
      <c r="WF25" s="38"/>
      <c r="WG25" s="38"/>
      <c r="WH25" s="38"/>
      <c r="WI25" s="38"/>
      <c r="WJ25" s="38"/>
      <c r="WK25" s="38"/>
      <c r="WL25" s="38"/>
      <c r="WM25" s="38"/>
      <c r="WN25" s="38"/>
      <c r="WO25" s="38"/>
      <c r="WP25" s="38"/>
      <c r="WQ25" s="38"/>
      <c r="WR25" s="38"/>
      <c r="WS25" s="38"/>
      <c r="WT25" s="38"/>
      <c r="WU25" s="38"/>
      <c r="WV25" s="38"/>
      <c r="WW25" s="38"/>
      <c r="WX25" s="38"/>
      <c r="WY25" s="38"/>
      <c r="WZ25" s="38"/>
      <c r="XA25" s="38"/>
      <c r="XB25" s="38"/>
      <c r="XC25" s="38"/>
      <c r="XD25" s="38"/>
      <c r="XE25" s="38"/>
      <c r="XF25" s="38"/>
      <c r="XG25" s="38"/>
      <c r="XH25" s="38"/>
      <c r="XI25" s="38"/>
      <c r="XJ25" s="38"/>
      <c r="XK25" s="38"/>
      <c r="XL25" s="38"/>
      <c r="XM25" s="38"/>
      <c r="XN25" s="38"/>
      <c r="XO25" s="38"/>
      <c r="XP25" s="38"/>
      <c r="XQ25" s="38"/>
      <c r="XR25" s="38"/>
      <c r="XS25" s="38"/>
      <c r="XT25" s="38"/>
      <c r="XU25" s="38"/>
      <c r="XV25" s="38"/>
      <c r="XW25" s="38"/>
      <c r="XX25" s="38"/>
      <c r="XY25" s="38"/>
      <c r="XZ25" s="38"/>
      <c r="YA25" s="38"/>
      <c r="YB25" s="38"/>
      <c r="YC25" s="38"/>
      <c r="YD25" s="38"/>
      <c r="YE25" s="38"/>
      <c r="YF25" s="38"/>
      <c r="YG25" s="38"/>
      <c r="YH25" s="38"/>
      <c r="YI25" s="38"/>
      <c r="YJ25" s="38"/>
      <c r="YK25" s="38"/>
      <c r="YL25" s="38"/>
      <c r="YM25" s="38"/>
      <c r="YN25" s="38"/>
      <c r="YO25" s="38"/>
      <c r="YP25" s="38"/>
      <c r="YQ25" s="38"/>
      <c r="YR25" s="38"/>
      <c r="YS25" s="38"/>
      <c r="YT25" s="38"/>
      <c r="YU25" s="38"/>
      <c r="YV25" s="38"/>
      <c r="YW25" s="38"/>
      <c r="YX25" s="38"/>
      <c r="YY25" s="38"/>
      <c r="YZ25" s="38"/>
      <c r="ZA25" s="38"/>
      <c r="ZB25" s="38"/>
      <c r="ZC25" s="38"/>
      <c r="ZD25" s="38"/>
      <c r="ZE25" s="38"/>
      <c r="ZF25" s="38"/>
      <c r="ZG25" s="38"/>
      <c r="ZH25" s="38"/>
      <c r="ZI25" s="38"/>
      <c r="ZJ25" s="38"/>
      <c r="ZK25" s="38"/>
      <c r="ZL25" s="38"/>
      <c r="ZM25" s="38"/>
      <c r="ZN25" s="38"/>
      <c r="ZO25" s="38"/>
      <c r="ZP25" s="38"/>
      <c r="ZQ25" s="38"/>
      <c r="ZR25" s="38"/>
      <c r="ZS25" s="38"/>
      <c r="ZT25" s="38"/>
      <c r="ZU25" s="38"/>
      <c r="ZV25" s="38"/>
      <c r="ZW25" s="38"/>
      <c r="ZX25" s="38"/>
      <c r="ZY25" s="38"/>
      <c r="ZZ25" s="38"/>
      <c r="AAA25" s="38"/>
      <c r="AAB25" s="38"/>
      <c r="AAC25" s="38"/>
      <c r="AAD25" s="38"/>
      <c r="AAE25" s="38"/>
      <c r="AAF25" s="38"/>
      <c r="AAG25" s="38"/>
      <c r="AAH25" s="38"/>
      <c r="AAI25" s="38"/>
      <c r="AAJ25" s="38"/>
      <c r="AAK25" s="38"/>
      <c r="AAL25" s="38"/>
      <c r="AAM25" s="38"/>
      <c r="AAN25" s="38"/>
      <c r="AAO25" s="38"/>
      <c r="AAP25" s="38"/>
      <c r="AAQ25" s="38"/>
      <c r="AAR25" s="38"/>
      <c r="AAS25" s="38"/>
      <c r="AAT25" s="38"/>
      <c r="AAU25" s="38"/>
      <c r="AAV25" s="38"/>
      <c r="AAW25" s="38"/>
      <c r="AAX25" s="38"/>
      <c r="AAY25" s="38"/>
      <c r="AAZ25" s="38"/>
      <c r="ABA25" s="38"/>
      <c r="ABB25" s="38"/>
      <c r="ABC25" s="38"/>
      <c r="ABD25" s="38"/>
      <c r="ABE25" s="38"/>
      <c r="ABF25" s="38"/>
      <c r="ABG25" s="38"/>
      <c r="ABH25" s="38"/>
      <c r="ABI25" s="38"/>
      <c r="ABJ25" s="38"/>
      <c r="ABK25" s="38"/>
      <c r="ABL25" s="38"/>
      <c r="ABM25" s="38"/>
      <c r="ABN25" s="38"/>
      <c r="ABO25" s="38"/>
      <c r="ABP25" s="38"/>
      <c r="ABQ25" s="38"/>
      <c r="ABR25" s="38"/>
      <c r="ABS25" s="38"/>
      <c r="ABT25" s="38"/>
      <c r="ABU25" s="38"/>
      <c r="ABV25" s="38"/>
      <c r="ABW25" s="38"/>
      <c r="ABX25" s="38"/>
      <c r="ABY25" s="38"/>
      <c r="ABZ25" s="38"/>
      <c r="ACA25" s="38"/>
      <c r="ACB25" s="38"/>
      <c r="ACC25" s="38"/>
      <c r="ACD25" s="38"/>
      <c r="ACE25" s="38"/>
      <c r="ACF25" s="38"/>
      <c r="ACG25" s="38"/>
      <c r="ACH25" s="38"/>
      <c r="ACI25" s="38"/>
      <c r="ACJ25" s="38"/>
      <c r="ACK25" s="38"/>
      <c r="ACL25" s="38"/>
      <c r="ACM25" s="38"/>
      <c r="ACN25" s="38"/>
      <c r="ACO25" s="38"/>
      <c r="ACP25" s="38"/>
      <c r="ACQ25" s="38"/>
      <c r="ACR25" s="38"/>
      <c r="ACS25" s="38"/>
      <c r="ACT25" s="38"/>
      <c r="ACU25" s="38"/>
      <c r="ACV25" s="38"/>
      <c r="ACW25" s="38"/>
      <c r="ACX25" s="38"/>
      <c r="ACY25" s="38"/>
      <c r="ACZ25" s="38"/>
      <c r="ADA25" s="38"/>
      <c r="ADB25" s="38"/>
      <c r="ADC25" s="38"/>
      <c r="ADD25" s="38"/>
      <c r="ADE25" s="38"/>
      <c r="ADF25" s="38"/>
      <c r="ADG25" s="38"/>
      <c r="ADH25" s="38"/>
      <c r="ADI25" s="38"/>
      <c r="ADJ25" s="38"/>
      <c r="ADK25" s="38"/>
      <c r="ADL25" s="38"/>
      <c r="ADM25" s="38"/>
      <c r="ADN25" s="38"/>
      <c r="ADO25" s="38"/>
      <c r="ADP25" s="38"/>
      <c r="ADQ25" s="38"/>
      <c r="ADR25" s="38"/>
      <c r="ADS25" s="38"/>
      <c r="ADT25" s="38"/>
      <c r="ADU25" s="38"/>
      <c r="ADV25" s="38"/>
      <c r="ADW25" s="38"/>
      <c r="ADX25" s="38"/>
      <c r="ADY25" s="38"/>
      <c r="ADZ25" s="38"/>
      <c r="AEA25" s="38"/>
      <c r="AEB25" s="38"/>
      <c r="AEC25" s="38"/>
      <c r="AED25" s="38"/>
      <c r="AEE25" s="38"/>
      <c r="AEF25" s="38"/>
      <c r="AEG25" s="38"/>
      <c r="AEH25" s="38"/>
      <c r="AEI25" s="38"/>
      <c r="AEJ25" s="38"/>
      <c r="AEK25" s="38"/>
      <c r="AEL25" s="38"/>
      <c r="AEM25" s="38"/>
      <c r="AEN25" s="38"/>
      <c r="AEO25" s="38"/>
      <c r="AEP25" s="38"/>
      <c r="AEQ25" s="38"/>
      <c r="AER25" s="38"/>
      <c r="AES25" s="38"/>
      <c r="AET25" s="38"/>
      <c r="AEU25" s="38"/>
      <c r="AEV25" s="38"/>
      <c r="AEW25" s="38"/>
      <c r="AEX25" s="38"/>
      <c r="AEY25" s="38"/>
      <c r="AEZ25" s="38"/>
      <c r="AFA25" s="38"/>
      <c r="AFB25" s="38"/>
      <c r="AFC25" s="38"/>
      <c r="AFD25" s="38"/>
      <c r="AFE25" s="38"/>
      <c r="AFF25" s="38"/>
      <c r="AFG25" s="38"/>
      <c r="AFH25" s="38"/>
      <c r="AFI25" s="38"/>
      <c r="AFJ25" s="38"/>
      <c r="AFK25" s="38"/>
      <c r="AFL25" s="38"/>
      <c r="AFM25" s="38"/>
      <c r="AFN25" s="38"/>
      <c r="AFO25" s="38"/>
      <c r="AFP25" s="38"/>
      <c r="AFQ25" s="38"/>
      <c r="AFR25" s="38"/>
      <c r="AFS25" s="38"/>
      <c r="AFT25" s="38"/>
      <c r="AFU25" s="38"/>
      <c r="AFV25" s="38"/>
      <c r="AFW25" s="38"/>
      <c r="AFX25" s="38"/>
      <c r="AFY25" s="38"/>
      <c r="AFZ25" s="38"/>
      <c r="AGA25" s="38"/>
      <c r="AGB25" s="38"/>
      <c r="AGC25" s="38"/>
      <c r="AGD25" s="38"/>
      <c r="AGE25" s="38"/>
      <c r="AGF25" s="38"/>
      <c r="AGG25" s="38"/>
      <c r="AGH25" s="38"/>
      <c r="AGI25" s="38"/>
      <c r="AGJ25" s="38"/>
      <c r="AGK25" s="38"/>
      <c r="AGL25" s="38"/>
      <c r="AGM25" s="38"/>
      <c r="AGN25" s="38"/>
      <c r="AGO25" s="38"/>
      <c r="AGP25" s="38"/>
      <c r="AGQ25" s="38"/>
      <c r="AGR25" s="38"/>
      <c r="AGS25" s="38"/>
      <c r="AGT25" s="38"/>
      <c r="AGU25" s="38"/>
      <c r="AGV25" s="38"/>
      <c r="AGW25" s="38"/>
      <c r="AGX25" s="38"/>
      <c r="AGY25" s="38"/>
      <c r="AGZ25" s="38"/>
      <c r="AHA25" s="38"/>
      <c r="AHB25" s="38"/>
      <c r="AHC25" s="38"/>
      <c r="AHD25" s="38"/>
      <c r="AHE25" s="38"/>
      <c r="AHF25" s="38"/>
      <c r="AHG25" s="38"/>
      <c r="AHH25" s="38"/>
      <c r="AHI25" s="38"/>
      <c r="AHJ25" s="38"/>
      <c r="AHK25" s="38"/>
      <c r="AHL25" s="38"/>
      <c r="AHM25" s="38"/>
      <c r="AHN25" s="38"/>
      <c r="AHO25" s="38"/>
      <c r="AHP25" s="38"/>
      <c r="AHQ25" s="38"/>
      <c r="AHR25" s="38"/>
      <c r="AHS25" s="38"/>
      <c r="AHT25" s="38"/>
      <c r="AHU25" s="38"/>
      <c r="AHV25" s="38"/>
      <c r="AHW25" s="38"/>
      <c r="AHX25" s="38"/>
      <c r="AHY25" s="38"/>
      <c r="AHZ25" s="38"/>
      <c r="AIA25" s="38"/>
      <c r="AIB25" s="38"/>
      <c r="AIC25" s="38"/>
      <c r="AID25" s="38"/>
      <c r="AIE25" s="38"/>
      <c r="AIF25" s="38"/>
      <c r="AIG25" s="38"/>
      <c r="AIH25" s="38"/>
      <c r="AII25" s="38"/>
      <c r="AIJ25" s="38"/>
      <c r="AIK25" s="38"/>
      <c r="AIL25" s="38"/>
      <c r="AIM25" s="38"/>
      <c r="AIN25" s="38"/>
      <c r="AIO25" s="38"/>
      <c r="AIP25" s="38"/>
      <c r="AIQ25" s="38"/>
      <c r="AIR25" s="38"/>
      <c r="AIS25" s="38"/>
      <c r="AIT25" s="38"/>
      <c r="AIU25" s="38"/>
      <c r="AIV25" s="38"/>
      <c r="AIW25" s="38"/>
      <c r="AIX25" s="38"/>
      <c r="AIY25" s="38"/>
      <c r="AIZ25" s="38"/>
      <c r="AJA25" s="38"/>
      <c r="AJB25" s="38"/>
      <c r="AJC25" s="38"/>
      <c r="AJD25" s="38"/>
      <c r="AJE25" s="38"/>
      <c r="AJF25" s="38"/>
      <c r="AJG25" s="38"/>
      <c r="AJH25" s="38"/>
      <c r="AJI25" s="38"/>
      <c r="AJJ25" s="38"/>
      <c r="AJK25" s="38"/>
      <c r="AJL25" s="38"/>
      <c r="AJM25" s="38"/>
      <c r="AJN25" s="38"/>
      <c r="AJO25" s="38"/>
      <c r="AJP25" s="38"/>
      <c r="AJQ25" s="38"/>
      <c r="AJR25" s="38"/>
      <c r="AJS25" s="38"/>
      <c r="AJT25" s="38"/>
      <c r="AJU25" s="38"/>
      <c r="AJV25" s="38"/>
      <c r="AJW25" s="38"/>
      <c r="AJX25" s="38"/>
      <c r="AJY25" s="38"/>
      <c r="AJZ25" s="38"/>
      <c r="AKA25" s="38"/>
      <c r="AKB25" s="38"/>
      <c r="AKC25" s="38"/>
      <c r="AKD25" s="38"/>
      <c r="AKE25" s="38"/>
      <c r="AKF25" s="38"/>
      <c r="AKG25" s="38"/>
      <c r="AKH25" s="38"/>
      <c r="AKI25" s="38"/>
      <c r="AKJ25" s="38"/>
      <c r="AKK25" s="38"/>
      <c r="AKL25" s="38"/>
      <c r="AKM25" s="38"/>
      <c r="AKN25" s="38"/>
      <c r="AKO25" s="38"/>
      <c r="AKP25" s="38"/>
      <c r="AKQ25" s="38"/>
      <c r="AKR25" s="38"/>
      <c r="AKS25" s="38"/>
      <c r="AKT25" s="38"/>
      <c r="AKU25" s="38"/>
      <c r="AKV25" s="38"/>
      <c r="AKW25" s="38"/>
      <c r="AKX25" s="38"/>
      <c r="AKY25" s="38"/>
      <c r="AKZ25" s="38"/>
      <c r="ALA25" s="38"/>
      <c r="ALB25" s="38"/>
      <c r="ALC25" s="38"/>
      <c r="ALD25" s="38"/>
      <c r="ALE25" s="38"/>
      <c r="ALF25" s="38"/>
      <c r="ALG25" s="38"/>
      <c r="ALH25" s="38"/>
      <c r="ALI25" s="38"/>
      <c r="ALJ25" s="38"/>
      <c r="ALK25" s="38"/>
      <c r="ALL25" s="38"/>
    </row>
    <row r="26" spans="1:1000" s="9" customFormat="1" x14ac:dyDescent="0.55000000000000004">
      <c r="A26" s="37"/>
      <c r="B26" s="37"/>
      <c r="C26" s="22">
        <v>2019100000</v>
      </c>
      <c r="D26" s="22" t="s">
        <v>455</v>
      </c>
      <c r="E26" s="3">
        <v>518</v>
      </c>
      <c r="F26" s="3">
        <v>18372</v>
      </c>
      <c r="G26" s="3">
        <v>2184</v>
      </c>
      <c r="H26" s="3">
        <v>1022</v>
      </c>
      <c r="I26" s="3">
        <v>1162</v>
      </c>
      <c r="J26" s="3">
        <v>16188</v>
      </c>
      <c r="K26" s="3" t="s">
        <v>1</v>
      </c>
      <c r="L26" s="3">
        <v>16188</v>
      </c>
      <c r="M26" s="3">
        <v>18372</v>
      </c>
      <c r="N26" s="3" t="s">
        <v>1</v>
      </c>
      <c r="O26" s="3">
        <v>18372</v>
      </c>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c r="JN26" s="38"/>
      <c r="JO26" s="38"/>
      <c r="JP26" s="38"/>
      <c r="JQ26" s="38"/>
      <c r="JR26" s="38"/>
      <c r="JS26" s="38"/>
      <c r="JT26" s="38"/>
      <c r="JU26" s="38"/>
      <c r="JV26" s="38"/>
      <c r="JW26" s="38"/>
      <c r="JX26" s="38"/>
      <c r="JY26" s="38"/>
      <c r="JZ26" s="38"/>
      <c r="KA26" s="38"/>
      <c r="KB26" s="38"/>
      <c r="KC26" s="38"/>
      <c r="KD26" s="38"/>
      <c r="KE26" s="38"/>
      <c r="KF26" s="38"/>
      <c r="KG26" s="38"/>
      <c r="KH26" s="38"/>
      <c r="KI26" s="38"/>
      <c r="KJ26" s="38"/>
      <c r="KK26" s="38"/>
      <c r="KL26" s="38"/>
      <c r="KM26" s="38"/>
      <c r="KN26" s="38"/>
      <c r="KO26" s="38"/>
      <c r="KP26" s="38"/>
      <c r="KQ26" s="38"/>
      <c r="KR26" s="38"/>
      <c r="KS26" s="38"/>
      <c r="KT26" s="38"/>
      <c r="KU26" s="38"/>
      <c r="KV26" s="38"/>
      <c r="KW26" s="38"/>
      <c r="KX26" s="38"/>
      <c r="KY26" s="38"/>
      <c r="KZ26" s="38"/>
      <c r="LA26" s="38"/>
      <c r="LB26" s="38"/>
      <c r="LC26" s="38"/>
      <c r="LD26" s="38"/>
      <c r="LE26" s="38"/>
      <c r="LF26" s="38"/>
      <c r="LG26" s="38"/>
      <c r="LH26" s="38"/>
      <c r="LI26" s="38"/>
      <c r="LJ26" s="38"/>
      <c r="LK26" s="38"/>
      <c r="LL26" s="38"/>
      <c r="LM26" s="38"/>
      <c r="LN26" s="38"/>
      <c r="LO26" s="38"/>
      <c r="LP26" s="38"/>
      <c r="LQ26" s="38"/>
      <c r="LR26" s="38"/>
      <c r="LS26" s="38"/>
      <c r="LT26" s="38"/>
      <c r="LU26" s="38"/>
      <c r="LV26" s="38"/>
      <c r="LW26" s="38"/>
      <c r="LX26" s="38"/>
      <c r="LY26" s="38"/>
      <c r="LZ26" s="38"/>
      <c r="MA26" s="38"/>
      <c r="MB26" s="38"/>
      <c r="MC26" s="38"/>
      <c r="MD26" s="38"/>
      <c r="ME26" s="38"/>
      <c r="MF26" s="38"/>
      <c r="MG26" s="38"/>
      <c r="MH26" s="38"/>
      <c r="MI26" s="38"/>
      <c r="MJ26" s="38"/>
      <c r="MK26" s="38"/>
      <c r="ML26" s="38"/>
      <c r="MM26" s="38"/>
      <c r="MN26" s="38"/>
      <c r="MO26" s="38"/>
      <c r="MP26" s="38"/>
      <c r="MQ26" s="38"/>
      <c r="MR26" s="38"/>
      <c r="MS26" s="38"/>
      <c r="MT26" s="38"/>
      <c r="MU26" s="38"/>
      <c r="MV26" s="38"/>
      <c r="MW26" s="38"/>
      <c r="MX26" s="38"/>
      <c r="MY26" s="38"/>
      <c r="MZ26" s="38"/>
      <c r="NA26" s="38"/>
      <c r="NB26" s="38"/>
      <c r="NC26" s="38"/>
      <c r="ND26" s="38"/>
      <c r="NE26" s="38"/>
      <c r="NF26" s="38"/>
      <c r="NG26" s="38"/>
      <c r="NH26" s="38"/>
      <c r="NI26" s="38"/>
      <c r="NJ26" s="38"/>
      <c r="NK26" s="38"/>
      <c r="NL26" s="38"/>
      <c r="NM26" s="38"/>
      <c r="NN26" s="38"/>
      <c r="NO26" s="38"/>
      <c r="NP26" s="38"/>
      <c r="NQ26" s="38"/>
      <c r="NR26" s="38"/>
      <c r="NS26" s="38"/>
      <c r="NT26" s="38"/>
      <c r="NU26" s="38"/>
      <c r="NV26" s="38"/>
      <c r="NW26" s="38"/>
      <c r="NX26" s="38"/>
      <c r="NY26" s="38"/>
      <c r="NZ26" s="38"/>
      <c r="OA26" s="38"/>
      <c r="OB26" s="38"/>
      <c r="OC26" s="38"/>
      <c r="OD26" s="38"/>
      <c r="OE26" s="38"/>
      <c r="OF26" s="38"/>
      <c r="OG26" s="38"/>
      <c r="OH26" s="38"/>
      <c r="OI26" s="38"/>
      <c r="OJ26" s="38"/>
      <c r="OK26" s="38"/>
      <c r="OL26" s="38"/>
      <c r="OM26" s="38"/>
      <c r="ON26" s="38"/>
      <c r="OO26" s="38"/>
      <c r="OP26" s="38"/>
      <c r="OQ26" s="38"/>
      <c r="OR26" s="38"/>
      <c r="OS26" s="38"/>
      <c r="OT26" s="38"/>
      <c r="OU26" s="38"/>
      <c r="OV26" s="38"/>
      <c r="OW26" s="38"/>
      <c r="OX26" s="38"/>
      <c r="OY26" s="38"/>
      <c r="OZ26" s="38"/>
      <c r="PA26" s="38"/>
      <c r="PB26" s="38"/>
      <c r="PC26" s="38"/>
      <c r="PD26" s="38"/>
      <c r="PE26" s="38"/>
      <c r="PF26" s="38"/>
      <c r="PG26" s="38"/>
      <c r="PH26" s="38"/>
      <c r="PI26" s="38"/>
      <c r="PJ26" s="38"/>
      <c r="PK26" s="38"/>
      <c r="PL26" s="38"/>
      <c r="PM26" s="38"/>
      <c r="PN26" s="38"/>
      <c r="PO26" s="38"/>
      <c r="PP26" s="38"/>
      <c r="PQ26" s="38"/>
      <c r="PR26" s="38"/>
      <c r="PS26" s="38"/>
      <c r="PT26" s="38"/>
      <c r="PU26" s="38"/>
      <c r="PV26" s="38"/>
      <c r="PW26" s="38"/>
      <c r="PX26" s="38"/>
      <c r="PY26" s="38"/>
      <c r="PZ26" s="38"/>
      <c r="QA26" s="38"/>
      <c r="QB26" s="38"/>
      <c r="QC26" s="38"/>
      <c r="QD26" s="38"/>
      <c r="QE26" s="38"/>
      <c r="QF26" s="38"/>
      <c r="QG26" s="38"/>
      <c r="QH26" s="38"/>
      <c r="QI26" s="38"/>
      <c r="QJ26" s="38"/>
      <c r="QK26" s="38"/>
      <c r="QL26" s="38"/>
      <c r="QM26" s="38"/>
      <c r="QN26" s="38"/>
      <c r="QO26" s="38"/>
      <c r="QP26" s="38"/>
      <c r="QQ26" s="38"/>
      <c r="QR26" s="38"/>
      <c r="QS26" s="38"/>
      <c r="QT26" s="38"/>
      <c r="QU26" s="38"/>
      <c r="QV26" s="38"/>
      <c r="QW26" s="38"/>
      <c r="QX26" s="38"/>
      <c r="QY26" s="38"/>
      <c r="QZ26" s="38"/>
      <c r="RA26" s="38"/>
      <c r="RB26" s="38"/>
      <c r="RC26" s="38"/>
      <c r="RD26" s="38"/>
      <c r="RE26" s="38"/>
      <c r="RF26" s="38"/>
      <c r="RG26" s="38"/>
      <c r="RH26" s="38"/>
      <c r="RI26" s="38"/>
      <c r="RJ26" s="38"/>
      <c r="RK26" s="38"/>
      <c r="RL26" s="38"/>
      <c r="RM26" s="38"/>
      <c r="RN26" s="38"/>
      <c r="RO26" s="38"/>
      <c r="RP26" s="38"/>
      <c r="RQ26" s="38"/>
      <c r="RR26" s="38"/>
      <c r="RS26" s="38"/>
      <c r="RT26" s="38"/>
      <c r="RU26" s="38"/>
      <c r="RV26" s="38"/>
      <c r="RW26" s="38"/>
      <c r="RX26" s="38"/>
      <c r="RY26" s="38"/>
      <c r="RZ26" s="38"/>
      <c r="SA26" s="38"/>
      <c r="SB26" s="38"/>
      <c r="SC26" s="38"/>
      <c r="SD26" s="38"/>
      <c r="SE26" s="38"/>
      <c r="SF26" s="38"/>
      <c r="SG26" s="38"/>
      <c r="SH26" s="38"/>
      <c r="SI26" s="38"/>
      <c r="SJ26" s="38"/>
      <c r="SK26" s="38"/>
      <c r="SL26" s="38"/>
      <c r="SM26" s="38"/>
      <c r="SN26" s="38"/>
      <c r="SO26" s="38"/>
      <c r="SP26" s="38"/>
      <c r="SQ26" s="38"/>
      <c r="SR26" s="38"/>
      <c r="SS26" s="38"/>
      <c r="ST26" s="38"/>
      <c r="SU26" s="38"/>
      <c r="SV26" s="38"/>
      <c r="SW26" s="38"/>
      <c r="SX26" s="38"/>
      <c r="SY26" s="38"/>
      <c r="SZ26" s="38"/>
      <c r="TA26" s="38"/>
      <c r="TB26" s="38"/>
      <c r="TC26" s="38"/>
      <c r="TD26" s="38"/>
      <c r="TE26" s="38"/>
      <c r="TF26" s="38"/>
      <c r="TG26" s="38"/>
      <c r="TH26" s="38"/>
      <c r="TI26" s="38"/>
      <c r="TJ26" s="38"/>
      <c r="TK26" s="38"/>
      <c r="TL26" s="38"/>
      <c r="TM26" s="38"/>
      <c r="TN26" s="38"/>
      <c r="TO26" s="38"/>
      <c r="TP26" s="38"/>
      <c r="TQ26" s="38"/>
      <c r="TR26" s="38"/>
      <c r="TS26" s="38"/>
      <c r="TT26" s="38"/>
      <c r="TU26" s="38"/>
      <c r="TV26" s="38"/>
      <c r="TW26" s="38"/>
      <c r="TX26" s="38"/>
      <c r="TY26" s="38"/>
      <c r="TZ26" s="38"/>
      <c r="UA26" s="38"/>
      <c r="UB26" s="38"/>
      <c r="UC26" s="38"/>
      <c r="UD26" s="38"/>
      <c r="UE26" s="38"/>
      <c r="UF26" s="38"/>
      <c r="UG26" s="38"/>
      <c r="UH26" s="38"/>
      <c r="UI26" s="38"/>
      <c r="UJ26" s="38"/>
      <c r="UK26" s="38"/>
      <c r="UL26" s="38"/>
      <c r="UM26" s="38"/>
      <c r="UN26" s="38"/>
      <c r="UO26" s="38"/>
      <c r="UP26" s="38"/>
      <c r="UQ26" s="38"/>
      <c r="UR26" s="38"/>
      <c r="US26" s="38"/>
      <c r="UT26" s="38"/>
      <c r="UU26" s="38"/>
      <c r="UV26" s="38"/>
      <c r="UW26" s="38"/>
      <c r="UX26" s="38"/>
      <c r="UY26" s="38"/>
      <c r="UZ26" s="38"/>
      <c r="VA26" s="38"/>
      <c r="VB26" s="38"/>
      <c r="VC26" s="38"/>
      <c r="VD26" s="38"/>
      <c r="VE26" s="38"/>
      <c r="VF26" s="38"/>
      <c r="VG26" s="38"/>
      <c r="VH26" s="38"/>
      <c r="VI26" s="38"/>
      <c r="VJ26" s="38"/>
      <c r="VK26" s="38"/>
      <c r="VL26" s="38"/>
      <c r="VM26" s="38"/>
      <c r="VN26" s="38"/>
      <c r="VO26" s="38"/>
      <c r="VP26" s="38"/>
      <c r="VQ26" s="38"/>
      <c r="VR26" s="38"/>
      <c r="VS26" s="38"/>
      <c r="VT26" s="38"/>
      <c r="VU26" s="38"/>
      <c r="VV26" s="38"/>
      <c r="VW26" s="38"/>
      <c r="VX26" s="38"/>
      <c r="VY26" s="38"/>
      <c r="VZ26" s="38"/>
      <c r="WA26" s="38"/>
      <c r="WB26" s="38"/>
      <c r="WC26" s="38"/>
      <c r="WD26" s="38"/>
      <c r="WE26" s="38"/>
      <c r="WF26" s="38"/>
      <c r="WG26" s="38"/>
      <c r="WH26" s="38"/>
      <c r="WI26" s="38"/>
      <c r="WJ26" s="38"/>
      <c r="WK26" s="38"/>
      <c r="WL26" s="38"/>
      <c r="WM26" s="38"/>
      <c r="WN26" s="38"/>
      <c r="WO26" s="38"/>
      <c r="WP26" s="38"/>
      <c r="WQ26" s="38"/>
      <c r="WR26" s="38"/>
      <c r="WS26" s="38"/>
      <c r="WT26" s="38"/>
      <c r="WU26" s="38"/>
      <c r="WV26" s="38"/>
      <c r="WW26" s="38"/>
      <c r="WX26" s="38"/>
      <c r="WY26" s="38"/>
      <c r="WZ26" s="38"/>
      <c r="XA26" s="38"/>
      <c r="XB26" s="38"/>
      <c r="XC26" s="38"/>
      <c r="XD26" s="38"/>
      <c r="XE26" s="38"/>
      <c r="XF26" s="38"/>
      <c r="XG26" s="38"/>
      <c r="XH26" s="38"/>
      <c r="XI26" s="38"/>
      <c r="XJ26" s="38"/>
      <c r="XK26" s="38"/>
      <c r="XL26" s="38"/>
      <c r="XM26" s="38"/>
      <c r="XN26" s="38"/>
      <c r="XO26" s="38"/>
      <c r="XP26" s="38"/>
      <c r="XQ26" s="38"/>
      <c r="XR26" s="38"/>
      <c r="XS26" s="38"/>
      <c r="XT26" s="38"/>
      <c r="XU26" s="38"/>
      <c r="XV26" s="38"/>
      <c r="XW26" s="38"/>
      <c r="XX26" s="38"/>
      <c r="XY26" s="38"/>
      <c r="XZ26" s="38"/>
      <c r="YA26" s="38"/>
      <c r="YB26" s="38"/>
      <c r="YC26" s="38"/>
      <c r="YD26" s="38"/>
      <c r="YE26" s="38"/>
      <c r="YF26" s="38"/>
      <c r="YG26" s="38"/>
      <c r="YH26" s="38"/>
      <c r="YI26" s="38"/>
      <c r="YJ26" s="38"/>
      <c r="YK26" s="38"/>
      <c r="YL26" s="38"/>
      <c r="YM26" s="38"/>
      <c r="YN26" s="38"/>
      <c r="YO26" s="38"/>
      <c r="YP26" s="38"/>
      <c r="YQ26" s="38"/>
      <c r="YR26" s="38"/>
      <c r="YS26" s="38"/>
      <c r="YT26" s="38"/>
      <c r="YU26" s="38"/>
      <c r="YV26" s="38"/>
      <c r="YW26" s="38"/>
      <c r="YX26" s="38"/>
      <c r="YY26" s="38"/>
      <c r="YZ26" s="38"/>
      <c r="ZA26" s="38"/>
      <c r="ZB26" s="38"/>
      <c r="ZC26" s="38"/>
      <c r="ZD26" s="38"/>
      <c r="ZE26" s="38"/>
      <c r="ZF26" s="38"/>
      <c r="ZG26" s="38"/>
      <c r="ZH26" s="38"/>
      <c r="ZI26" s="38"/>
      <c r="ZJ26" s="38"/>
      <c r="ZK26" s="38"/>
      <c r="ZL26" s="38"/>
      <c r="ZM26" s="38"/>
      <c r="ZN26" s="38"/>
      <c r="ZO26" s="38"/>
      <c r="ZP26" s="38"/>
      <c r="ZQ26" s="38"/>
      <c r="ZR26" s="38"/>
      <c r="ZS26" s="38"/>
      <c r="ZT26" s="38"/>
      <c r="ZU26" s="38"/>
      <c r="ZV26" s="38"/>
      <c r="ZW26" s="38"/>
      <c r="ZX26" s="38"/>
      <c r="ZY26" s="38"/>
      <c r="ZZ26" s="38"/>
      <c r="AAA26" s="38"/>
      <c r="AAB26" s="38"/>
      <c r="AAC26" s="38"/>
      <c r="AAD26" s="38"/>
      <c r="AAE26" s="38"/>
      <c r="AAF26" s="38"/>
      <c r="AAG26" s="38"/>
      <c r="AAH26" s="38"/>
      <c r="AAI26" s="38"/>
      <c r="AAJ26" s="38"/>
      <c r="AAK26" s="38"/>
      <c r="AAL26" s="38"/>
      <c r="AAM26" s="38"/>
      <c r="AAN26" s="38"/>
      <c r="AAO26" s="38"/>
      <c r="AAP26" s="38"/>
      <c r="AAQ26" s="38"/>
      <c r="AAR26" s="38"/>
      <c r="AAS26" s="38"/>
      <c r="AAT26" s="38"/>
      <c r="AAU26" s="38"/>
      <c r="AAV26" s="38"/>
      <c r="AAW26" s="38"/>
      <c r="AAX26" s="38"/>
      <c r="AAY26" s="38"/>
      <c r="AAZ26" s="38"/>
      <c r="ABA26" s="38"/>
      <c r="ABB26" s="38"/>
      <c r="ABC26" s="38"/>
      <c r="ABD26" s="38"/>
      <c r="ABE26" s="38"/>
      <c r="ABF26" s="38"/>
      <c r="ABG26" s="38"/>
      <c r="ABH26" s="38"/>
      <c r="ABI26" s="38"/>
      <c r="ABJ26" s="38"/>
      <c r="ABK26" s="38"/>
      <c r="ABL26" s="38"/>
      <c r="ABM26" s="38"/>
      <c r="ABN26" s="38"/>
      <c r="ABO26" s="38"/>
      <c r="ABP26" s="38"/>
      <c r="ABQ26" s="38"/>
      <c r="ABR26" s="38"/>
      <c r="ABS26" s="38"/>
      <c r="ABT26" s="38"/>
      <c r="ABU26" s="38"/>
      <c r="ABV26" s="38"/>
      <c r="ABW26" s="38"/>
      <c r="ABX26" s="38"/>
      <c r="ABY26" s="38"/>
      <c r="ABZ26" s="38"/>
      <c r="ACA26" s="38"/>
      <c r="ACB26" s="38"/>
      <c r="ACC26" s="38"/>
      <c r="ACD26" s="38"/>
      <c r="ACE26" s="38"/>
      <c r="ACF26" s="38"/>
      <c r="ACG26" s="38"/>
      <c r="ACH26" s="38"/>
      <c r="ACI26" s="38"/>
      <c r="ACJ26" s="38"/>
      <c r="ACK26" s="38"/>
      <c r="ACL26" s="38"/>
      <c r="ACM26" s="38"/>
      <c r="ACN26" s="38"/>
      <c r="ACO26" s="38"/>
      <c r="ACP26" s="38"/>
      <c r="ACQ26" s="38"/>
      <c r="ACR26" s="38"/>
      <c r="ACS26" s="38"/>
      <c r="ACT26" s="38"/>
      <c r="ACU26" s="38"/>
      <c r="ACV26" s="38"/>
      <c r="ACW26" s="38"/>
      <c r="ACX26" s="38"/>
      <c r="ACY26" s="38"/>
      <c r="ACZ26" s="38"/>
      <c r="ADA26" s="38"/>
      <c r="ADB26" s="38"/>
      <c r="ADC26" s="38"/>
      <c r="ADD26" s="38"/>
      <c r="ADE26" s="38"/>
      <c r="ADF26" s="38"/>
      <c r="ADG26" s="38"/>
      <c r="ADH26" s="38"/>
      <c r="ADI26" s="38"/>
      <c r="ADJ26" s="38"/>
      <c r="ADK26" s="38"/>
      <c r="ADL26" s="38"/>
      <c r="ADM26" s="38"/>
      <c r="ADN26" s="38"/>
      <c r="ADO26" s="38"/>
      <c r="ADP26" s="38"/>
      <c r="ADQ26" s="38"/>
      <c r="ADR26" s="38"/>
      <c r="ADS26" s="38"/>
      <c r="ADT26" s="38"/>
      <c r="ADU26" s="38"/>
      <c r="ADV26" s="38"/>
      <c r="ADW26" s="38"/>
      <c r="ADX26" s="38"/>
      <c r="ADY26" s="38"/>
      <c r="ADZ26" s="38"/>
      <c r="AEA26" s="38"/>
      <c r="AEB26" s="38"/>
      <c r="AEC26" s="38"/>
      <c r="AED26" s="38"/>
      <c r="AEE26" s="38"/>
      <c r="AEF26" s="38"/>
      <c r="AEG26" s="38"/>
      <c r="AEH26" s="38"/>
      <c r="AEI26" s="38"/>
      <c r="AEJ26" s="38"/>
      <c r="AEK26" s="38"/>
      <c r="AEL26" s="38"/>
      <c r="AEM26" s="38"/>
      <c r="AEN26" s="38"/>
      <c r="AEO26" s="38"/>
      <c r="AEP26" s="38"/>
      <c r="AEQ26" s="38"/>
      <c r="AER26" s="38"/>
      <c r="AES26" s="38"/>
      <c r="AET26" s="38"/>
      <c r="AEU26" s="38"/>
      <c r="AEV26" s="38"/>
      <c r="AEW26" s="38"/>
      <c r="AEX26" s="38"/>
      <c r="AEY26" s="38"/>
      <c r="AEZ26" s="38"/>
      <c r="AFA26" s="38"/>
      <c r="AFB26" s="38"/>
      <c r="AFC26" s="38"/>
      <c r="AFD26" s="38"/>
      <c r="AFE26" s="38"/>
      <c r="AFF26" s="38"/>
      <c r="AFG26" s="38"/>
      <c r="AFH26" s="38"/>
      <c r="AFI26" s="38"/>
      <c r="AFJ26" s="38"/>
      <c r="AFK26" s="38"/>
      <c r="AFL26" s="38"/>
      <c r="AFM26" s="38"/>
      <c r="AFN26" s="38"/>
      <c r="AFO26" s="38"/>
      <c r="AFP26" s="38"/>
      <c r="AFQ26" s="38"/>
      <c r="AFR26" s="38"/>
      <c r="AFS26" s="38"/>
      <c r="AFT26" s="38"/>
      <c r="AFU26" s="38"/>
      <c r="AFV26" s="38"/>
      <c r="AFW26" s="38"/>
      <c r="AFX26" s="38"/>
      <c r="AFY26" s="38"/>
      <c r="AFZ26" s="38"/>
      <c r="AGA26" s="38"/>
      <c r="AGB26" s="38"/>
      <c r="AGC26" s="38"/>
      <c r="AGD26" s="38"/>
      <c r="AGE26" s="38"/>
      <c r="AGF26" s="38"/>
      <c r="AGG26" s="38"/>
      <c r="AGH26" s="38"/>
      <c r="AGI26" s="38"/>
      <c r="AGJ26" s="38"/>
      <c r="AGK26" s="38"/>
      <c r="AGL26" s="38"/>
      <c r="AGM26" s="38"/>
      <c r="AGN26" s="38"/>
      <c r="AGO26" s="38"/>
      <c r="AGP26" s="38"/>
      <c r="AGQ26" s="38"/>
      <c r="AGR26" s="38"/>
      <c r="AGS26" s="38"/>
      <c r="AGT26" s="38"/>
      <c r="AGU26" s="38"/>
      <c r="AGV26" s="38"/>
      <c r="AGW26" s="38"/>
      <c r="AGX26" s="38"/>
      <c r="AGY26" s="38"/>
      <c r="AGZ26" s="38"/>
      <c r="AHA26" s="38"/>
      <c r="AHB26" s="38"/>
      <c r="AHC26" s="38"/>
      <c r="AHD26" s="38"/>
      <c r="AHE26" s="38"/>
      <c r="AHF26" s="38"/>
      <c r="AHG26" s="38"/>
      <c r="AHH26" s="38"/>
      <c r="AHI26" s="38"/>
      <c r="AHJ26" s="38"/>
      <c r="AHK26" s="38"/>
      <c r="AHL26" s="38"/>
      <c r="AHM26" s="38"/>
      <c r="AHN26" s="38"/>
      <c r="AHO26" s="38"/>
      <c r="AHP26" s="38"/>
      <c r="AHQ26" s="38"/>
      <c r="AHR26" s="38"/>
      <c r="AHS26" s="38"/>
      <c r="AHT26" s="38"/>
      <c r="AHU26" s="38"/>
      <c r="AHV26" s="38"/>
      <c r="AHW26" s="38"/>
      <c r="AHX26" s="38"/>
      <c r="AHY26" s="38"/>
      <c r="AHZ26" s="38"/>
      <c r="AIA26" s="38"/>
      <c r="AIB26" s="38"/>
      <c r="AIC26" s="38"/>
      <c r="AID26" s="38"/>
      <c r="AIE26" s="38"/>
      <c r="AIF26" s="38"/>
      <c r="AIG26" s="38"/>
      <c r="AIH26" s="38"/>
      <c r="AII26" s="38"/>
      <c r="AIJ26" s="38"/>
      <c r="AIK26" s="38"/>
      <c r="AIL26" s="38"/>
      <c r="AIM26" s="38"/>
      <c r="AIN26" s="38"/>
      <c r="AIO26" s="38"/>
      <c r="AIP26" s="38"/>
      <c r="AIQ26" s="38"/>
      <c r="AIR26" s="38"/>
      <c r="AIS26" s="38"/>
      <c r="AIT26" s="38"/>
      <c r="AIU26" s="38"/>
      <c r="AIV26" s="38"/>
      <c r="AIW26" s="38"/>
      <c r="AIX26" s="38"/>
      <c r="AIY26" s="38"/>
      <c r="AIZ26" s="38"/>
      <c r="AJA26" s="38"/>
      <c r="AJB26" s="38"/>
      <c r="AJC26" s="38"/>
      <c r="AJD26" s="38"/>
      <c r="AJE26" s="38"/>
      <c r="AJF26" s="38"/>
      <c r="AJG26" s="38"/>
      <c r="AJH26" s="38"/>
      <c r="AJI26" s="38"/>
      <c r="AJJ26" s="38"/>
      <c r="AJK26" s="38"/>
      <c r="AJL26" s="38"/>
      <c r="AJM26" s="38"/>
      <c r="AJN26" s="38"/>
      <c r="AJO26" s="38"/>
      <c r="AJP26" s="38"/>
      <c r="AJQ26" s="38"/>
      <c r="AJR26" s="38"/>
      <c r="AJS26" s="38"/>
      <c r="AJT26" s="38"/>
      <c r="AJU26" s="38"/>
      <c r="AJV26" s="38"/>
      <c r="AJW26" s="38"/>
      <c r="AJX26" s="38"/>
      <c r="AJY26" s="38"/>
      <c r="AJZ26" s="38"/>
      <c r="AKA26" s="38"/>
      <c r="AKB26" s="38"/>
      <c r="AKC26" s="38"/>
      <c r="AKD26" s="38"/>
      <c r="AKE26" s="38"/>
      <c r="AKF26" s="38"/>
      <c r="AKG26" s="38"/>
      <c r="AKH26" s="38"/>
      <c r="AKI26" s="38"/>
      <c r="AKJ26" s="38"/>
      <c r="AKK26" s="38"/>
      <c r="AKL26" s="38"/>
      <c r="AKM26" s="38"/>
      <c r="AKN26" s="38"/>
      <c r="AKO26" s="38"/>
      <c r="AKP26" s="38"/>
      <c r="AKQ26" s="38"/>
      <c r="AKR26" s="38"/>
      <c r="AKS26" s="38"/>
      <c r="AKT26" s="38"/>
      <c r="AKU26" s="38"/>
      <c r="AKV26" s="38"/>
      <c r="AKW26" s="38"/>
      <c r="AKX26" s="38"/>
      <c r="AKY26" s="38"/>
      <c r="AKZ26" s="38"/>
      <c r="ALA26" s="38"/>
      <c r="ALB26" s="38"/>
      <c r="ALC26" s="38"/>
      <c r="ALD26" s="38"/>
      <c r="ALE26" s="38"/>
      <c r="ALF26" s="38"/>
      <c r="ALG26" s="38"/>
      <c r="ALH26" s="38"/>
      <c r="ALI26" s="38"/>
      <c r="ALJ26" s="38"/>
      <c r="ALK26" s="38"/>
      <c r="ALL26" s="38"/>
    </row>
    <row r="27" spans="1:1000" s="9" customFormat="1" x14ac:dyDescent="0.55000000000000004">
      <c r="A27" s="37"/>
      <c r="B27" s="37"/>
      <c r="C27" s="22">
        <v>2020100000</v>
      </c>
      <c r="D27" s="2" t="s">
        <v>140</v>
      </c>
      <c r="E27" s="5">
        <v>513</v>
      </c>
      <c r="F27" s="5">
        <v>19018</v>
      </c>
      <c r="G27" s="5">
        <v>2304</v>
      </c>
      <c r="H27" s="5" t="s">
        <v>1</v>
      </c>
      <c r="I27" s="5">
        <v>2304</v>
      </c>
      <c r="J27" s="5">
        <v>16714</v>
      </c>
      <c r="K27" s="5" t="s">
        <v>1</v>
      </c>
      <c r="L27" s="5">
        <v>16714</v>
      </c>
      <c r="M27" s="5">
        <v>19018</v>
      </c>
      <c r="N27" s="5" t="s">
        <v>1</v>
      </c>
      <c r="O27" s="5">
        <v>19018</v>
      </c>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c r="JN27" s="38"/>
      <c r="JO27" s="38"/>
      <c r="JP27" s="38"/>
      <c r="JQ27" s="38"/>
      <c r="JR27" s="38"/>
      <c r="JS27" s="38"/>
      <c r="JT27" s="38"/>
      <c r="JU27" s="38"/>
      <c r="JV27" s="38"/>
      <c r="JW27" s="38"/>
      <c r="JX27" s="38"/>
      <c r="JY27" s="38"/>
      <c r="JZ27" s="38"/>
      <c r="KA27" s="38"/>
      <c r="KB27" s="38"/>
      <c r="KC27" s="38"/>
      <c r="KD27" s="38"/>
      <c r="KE27" s="38"/>
      <c r="KF27" s="38"/>
      <c r="KG27" s="38"/>
      <c r="KH27" s="38"/>
      <c r="KI27" s="38"/>
      <c r="KJ27" s="38"/>
      <c r="KK27" s="38"/>
      <c r="KL27" s="38"/>
      <c r="KM27" s="38"/>
      <c r="KN27" s="38"/>
      <c r="KO27" s="38"/>
      <c r="KP27" s="38"/>
      <c r="KQ27" s="38"/>
      <c r="KR27" s="38"/>
      <c r="KS27" s="38"/>
      <c r="KT27" s="38"/>
      <c r="KU27" s="38"/>
      <c r="KV27" s="38"/>
      <c r="KW27" s="38"/>
      <c r="KX27" s="38"/>
      <c r="KY27" s="38"/>
      <c r="KZ27" s="38"/>
      <c r="LA27" s="38"/>
      <c r="LB27" s="38"/>
      <c r="LC27" s="38"/>
      <c r="LD27" s="38"/>
      <c r="LE27" s="38"/>
      <c r="LF27" s="38"/>
      <c r="LG27" s="38"/>
      <c r="LH27" s="38"/>
      <c r="LI27" s="38"/>
      <c r="LJ27" s="38"/>
      <c r="LK27" s="38"/>
      <c r="LL27" s="38"/>
      <c r="LM27" s="38"/>
      <c r="LN27" s="38"/>
      <c r="LO27" s="38"/>
      <c r="LP27" s="38"/>
      <c r="LQ27" s="38"/>
      <c r="LR27" s="38"/>
      <c r="LS27" s="38"/>
      <c r="LT27" s="38"/>
      <c r="LU27" s="38"/>
      <c r="LV27" s="38"/>
      <c r="LW27" s="38"/>
      <c r="LX27" s="38"/>
      <c r="LY27" s="38"/>
      <c r="LZ27" s="38"/>
      <c r="MA27" s="38"/>
      <c r="MB27" s="38"/>
      <c r="MC27" s="38"/>
      <c r="MD27" s="38"/>
      <c r="ME27" s="38"/>
      <c r="MF27" s="38"/>
      <c r="MG27" s="38"/>
      <c r="MH27" s="38"/>
      <c r="MI27" s="38"/>
      <c r="MJ27" s="38"/>
      <c r="MK27" s="38"/>
      <c r="ML27" s="38"/>
      <c r="MM27" s="38"/>
      <c r="MN27" s="38"/>
      <c r="MO27" s="38"/>
      <c r="MP27" s="38"/>
      <c r="MQ27" s="38"/>
      <c r="MR27" s="38"/>
      <c r="MS27" s="38"/>
      <c r="MT27" s="38"/>
      <c r="MU27" s="38"/>
      <c r="MV27" s="38"/>
      <c r="MW27" s="38"/>
      <c r="MX27" s="38"/>
      <c r="MY27" s="38"/>
      <c r="MZ27" s="38"/>
      <c r="NA27" s="38"/>
      <c r="NB27" s="38"/>
      <c r="NC27" s="38"/>
      <c r="ND27" s="38"/>
      <c r="NE27" s="38"/>
      <c r="NF27" s="38"/>
      <c r="NG27" s="38"/>
      <c r="NH27" s="38"/>
      <c r="NI27" s="38"/>
      <c r="NJ27" s="38"/>
      <c r="NK27" s="38"/>
      <c r="NL27" s="38"/>
      <c r="NM27" s="38"/>
      <c r="NN27" s="38"/>
      <c r="NO27" s="38"/>
      <c r="NP27" s="38"/>
      <c r="NQ27" s="38"/>
      <c r="NR27" s="38"/>
      <c r="NS27" s="38"/>
      <c r="NT27" s="38"/>
      <c r="NU27" s="38"/>
      <c r="NV27" s="38"/>
      <c r="NW27" s="38"/>
      <c r="NX27" s="38"/>
      <c r="NY27" s="38"/>
      <c r="NZ27" s="38"/>
      <c r="OA27" s="38"/>
      <c r="OB27" s="38"/>
      <c r="OC27" s="38"/>
      <c r="OD27" s="38"/>
      <c r="OE27" s="38"/>
      <c r="OF27" s="38"/>
      <c r="OG27" s="38"/>
      <c r="OH27" s="38"/>
      <c r="OI27" s="38"/>
      <c r="OJ27" s="38"/>
      <c r="OK27" s="38"/>
      <c r="OL27" s="38"/>
      <c r="OM27" s="38"/>
      <c r="ON27" s="38"/>
      <c r="OO27" s="38"/>
      <c r="OP27" s="38"/>
      <c r="OQ27" s="38"/>
      <c r="OR27" s="38"/>
      <c r="OS27" s="38"/>
      <c r="OT27" s="38"/>
      <c r="OU27" s="38"/>
      <c r="OV27" s="38"/>
      <c r="OW27" s="38"/>
      <c r="OX27" s="38"/>
      <c r="OY27" s="38"/>
      <c r="OZ27" s="38"/>
      <c r="PA27" s="38"/>
      <c r="PB27" s="38"/>
      <c r="PC27" s="38"/>
      <c r="PD27" s="38"/>
      <c r="PE27" s="38"/>
      <c r="PF27" s="38"/>
      <c r="PG27" s="38"/>
      <c r="PH27" s="38"/>
      <c r="PI27" s="38"/>
      <c r="PJ27" s="38"/>
      <c r="PK27" s="38"/>
      <c r="PL27" s="38"/>
      <c r="PM27" s="38"/>
      <c r="PN27" s="38"/>
      <c r="PO27" s="38"/>
      <c r="PP27" s="38"/>
      <c r="PQ27" s="38"/>
      <c r="PR27" s="38"/>
      <c r="PS27" s="38"/>
      <c r="PT27" s="38"/>
      <c r="PU27" s="38"/>
      <c r="PV27" s="38"/>
      <c r="PW27" s="38"/>
      <c r="PX27" s="38"/>
      <c r="PY27" s="38"/>
      <c r="PZ27" s="38"/>
      <c r="QA27" s="38"/>
      <c r="QB27" s="38"/>
      <c r="QC27" s="38"/>
      <c r="QD27" s="38"/>
      <c r="QE27" s="38"/>
      <c r="QF27" s="38"/>
      <c r="QG27" s="38"/>
      <c r="QH27" s="38"/>
      <c r="QI27" s="38"/>
      <c r="QJ27" s="38"/>
      <c r="QK27" s="38"/>
      <c r="QL27" s="38"/>
      <c r="QM27" s="38"/>
      <c r="QN27" s="38"/>
      <c r="QO27" s="38"/>
      <c r="QP27" s="38"/>
      <c r="QQ27" s="38"/>
      <c r="QR27" s="38"/>
      <c r="QS27" s="38"/>
      <c r="QT27" s="38"/>
      <c r="QU27" s="38"/>
      <c r="QV27" s="38"/>
      <c r="QW27" s="38"/>
      <c r="QX27" s="38"/>
      <c r="QY27" s="38"/>
      <c r="QZ27" s="38"/>
      <c r="RA27" s="38"/>
      <c r="RB27" s="38"/>
      <c r="RC27" s="38"/>
      <c r="RD27" s="38"/>
      <c r="RE27" s="38"/>
      <c r="RF27" s="38"/>
      <c r="RG27" s="38"/>
      <c r="RH27" s="38"/>
      <c r="RI27" s="38"/>
      <c r="RJ27" s="38"/>
      <c r="RK27" s="38"/>
      <c r="RL27" s="38"/>
      <c r="RM27" s="38"/>
      <c r="RN27" s="38"/>
      <c r="RO27" s="38"/>
      <c r="RP27" s="38"/>
      <c r="RQ27" s="38"/>
      <c r="RR27" s="38"/>
      <c r="RS27" s="38"/>
      <c r="RT27" s="38"/>
      <c r="RU27" s="38"/>
      <c r="RV27" s="38"/>
      <c r="RW27" s="38"/>
      <c r="RX27" s="38"/>
      <c r="RY27" s="38"/>
      <c r="RZ27" s="38"/>
      <c r="SA27" s="38"/>
      <c r="SB27" s="38"/>
      <c r="SC27" s="38"/>
      <c r="SD27" s="38"/>
      <c r="SE27" s="38"/>
      <c r="SF27" s="38"/>
      <c r="SG27" s="38"/>
      <c r="SH27" s="38"/>
      <c r="SI27" s="38"/>
      <c r="SJ27" s="38"/>
      <c r="SK27" s="38"/>
      <c r="SL27" s="38"/>
      <c r="SM27" s="38"/>
      <c r="SN27" s="38"/>
      <c r="SO27" s="38"/>
      <c r="SP27" s="38"/>
      <c r="SQ27" s="38"/>
      <c r="SR27" s="38"/>
      <c r="SS27" s="38"/>
      <c r="ST27" s="38"/>
      <c r="SU27" s="38"/>
      <c r="SV27" s="38"/>
      <c r="SW27" s="38"/>
      <c r="SX27" s="38"/>
      <c r="SY27" s="38"/>
      <c r="SZ27" s="38"/>
      <c r="TA27" s="38"/>
      <c r="TB27" s="38"/>
      <c r="TC27" s="38"/>
      <c r="TD27" s="38"/>
      <c r="TE27" s="38"/>
      <c r="TF27" s="38"/>
      <c r="TG27" s="38"/>
      <c r="TH27" s="38"/>
      <c r="TI27" s="38"/>
      <c r="TJ27" s="38"/>
      <c r="TK27" s="38"/>
      <c r="TL27" s="38"/>
      <c r="TM27" s="38"/>
      <c r="TN27" s="38"/>
      <c r="TO27" s="38"/>
      <c r="TP27" s="38"/>
      <c r="TQ27" s="38"/>
      <c r="TR27" s="38"/>
      <c r="TS27" s="38"/>
      <c r="TT27" s="38"/>
      <c r="TU27" s="38"/>
      <c r="TV27" s="38"/>
      <c r="TW27" s="38"/>
      <c r="TX27" s="38"/>
      <c r="TY27" s="38"/>
      <c r="TZ27" s="38"/>
      <c r="UA27" s="38"/>
      <c r="UB27" s="38"/>
      <c r="UC27" s="38"/>
      <c r="UD27" s="38"/>
      <c r="UE27" s="38"/>
      <c r="UF27" s="38"/>
      <c r="UG27" s="38"/>
      <c r="UH27" s="38"/>
      <c r="UI27" s="38"/>
      <c r="UJ27" s="38"/>
      <c r="UK27" s="38"/>
      <c r="UL27" s="38"/>
      <c r="UM27" s="38"/>
      <c r="UN27" s="38"/>
      <c r="UO27" s="38"/>
      <c r="UP27" s="38"/>
      <c r="UQ27" s="38"/>
      <c r="UR27" s="38"/>
      <c r="US27" s="38"/>
      <c r="UT27" s="38"/>
      <c r="UU27" s="38"/>
      <c r="UV27" s="38"/>
      <c r="UW27" s="38"/>
      <c r="UX27" s="38"/>
      <c r="UY27" s="38"/>
      <c r="UZ27" s="38"/>
      <c r="VA27" s="38"/>
      <c r="VB27" s="38"/>
      <c r="VC27" s="38"/>
      <c r="VD27" s="38"/>
      <c r="VE27" s="38"/>
      <c r="VF27" s="38"/>
      <c r="VG27" s="38"/>
      <c r="VH27" s="38"/>
      <c r="VI27" s="38"/>
      <c r="VJ27" s="38"/>
      <c r="VK27" s="38"/>
      <c r="VL27" s="38"/>
      <c r="VM27" s="38"/>
      <c r="VN27" s="38"/>
      <c r="VO27" s="38"/>
      <c r="VP27" s="38"/>
      <c r="VQ27" s="38"/>
      <c r="VR27" s="38"/>
      <c r="VS27" s="38"/>
      <c r="VT27" s="38"/>
      <c r="VU27" s="38"/>
      <c r="VV27" s="38"/>
      <c r="VW27" s="38"/>
      <c r="VX27" s="38"/>
      <c r="VY27" s="38"/>
      <c r="VZ27" s="38"/>
      <c r="WA27" s="38"/>
      <c r="WB27" s="38"/>
      <c r="WC27" s="38"/>
      <c r="WD27" s="38"/>
      <c r="WE27" s="38"/>
      <c r="WF27" s="38"/>
      <c r="WG27" s="38"/>
      <c r="WH27" s="38"/>
      <c r="WI27" s="38"/>
      <c r="WJ27" s="38"/>
      <c r="WK27" s="38"/>
      <c r="WL27" s="38"/>
      <c r="WM27" s="38"/>
      <c r="WN27" s="38"/>
      <c r="WO27" s="38"/>
      <c r="WP27" s="38"/>
      <c r="WQ27" s="38"/>
      <c r="WR27" s="38"/>
      <c r="WS27" s="38"/>
      <c r="WT27" s="38"/>
      <c r="WU27" s="38"/>
      <c r="WV27" s="38"/>
      <c r="WW27" s="38"/>
      <c r="WX27" s="38"/>
      <c r="WY27" s="38"/>
      <c r="WZ27" s="38"/>
      <c r="XA27" s="38"/>
      <c r="XB27" s="38"/>
      <c r="XC27" s="38"/>
      <c r="XD27" s="38"/>
      <c r="XE27" s="38"/>
      <c r="XF27" s="38"/>
      <c r="XG27" s="38"/>
      <c r="XH27" s="38"/>
      <c r="XI27" s="38"/>
      <c r="XJ27" s="38"/>
      <c r="XK27" s="38"/>
      <c r="XL27" s="38"/>
      <c r="XM27" s="38"/>
      <c r="XN27" s="38"/>
      <c r="XO27" s="38"/>
      <c r="XP27" s="38"/>
      <c r="XQ27" s="38"/>
      <c r="XR27" s="38"/>
      <c r="XS27" s="38"/>
      <c r="XT27" s="38"/>
      <c r="XU27" s="38"/>
      <c r="XV27" s="38"/>
      <c r="XW27" s="38"/>
      <c r="XX27" s="38"/>
      <c r="XY27" s="38"/>
      <c r="XZ27" s="38"/>
      <c r="YA27" s="38"/>
      <c r="YB27" s="38"/>
      <c r="YC27" s="38"/>
      <c r="YD27" s="38"/>
      <c r="YE27" s="38"/>
      <c r="YF27" s="38"/>
      <c r="YG27" s="38"/>
      <c r="YH27" s="38"/>
      <c r="YI27" s="38"/>
      <c r="YJ27" s="38"/>
      <c r="YK27" s="38"/>
      <c r="YL27" s="38"/>
      <c r="YM27" s="38"/>
      <c r="YN27" s="38"/>
      <c r="YO27" s="38"/>
      <c r="YP27" s="38"/>
      <c r="YQ27" s="38"/>
      <c r="YR27" s="38"/>
      <c r="YS27" s="38"/>
      <c r="YT27" s="38"/>
      <c r="YU27" s="38"/>
      <c r="YV27" s="38"/>
      <c r="YW27" s="38"/>
      <c r="YX27" s="38"/>
      <c r="YY27" s="38"/>
      <c r="YZ27" s="38"/>
      <c r="ZA27" s="38"/>
      <c r="ZB27" s="38"/>
      <c r="ZC27" s="38"/>
      <c r="ZD27" s="38"/>
      <c r="ZE27" s="38"/>
      <c r="ZF27" s="38"/>
      <c r="ZG27" s="38"/>
      <c r="ZH27" s="38"/>
      <c r="ZI27" s="38"/>
      <c r="ZJ27" s="38"/>
      <c r="ZK27" s="38"/>
      <c r="ZL27" s="38"/>
      <c r="ZM27" s="38"/>
      <c r="ZN27" s="38"/>
      <c r="ZO27" s="38"/>
      <c r="ZP27" s="38"/>
      <c r="ZQ27" s="38"/>
      <c r="ZR27" s="38"/>
      <c r="ZS27" s="38"/>
      <c r="ZT27" s="38"/>
      <c r="ZU27" s="38"/>
      <c r="ZV27" s="38"/>
      <c r="ZW27" s="38"/>
      <c r="ZX27" s="38"/>
      <c r="ZY27" s="38"/>
      <c r="ZZ27" s="38"/>
      <c r="AAA27" s="38"/>
      <c r="AAB27" s="38"/>
      <c r="AAC27" s="38"/>
      <c r="AAD27" s="38"/>
      <c r="AAE27" s="38"/>
      <c r="AAF27" s="38"/>
      <c r="AAG27" s="38"/>
      <c r="AAH27" s="38"/>
      <c r="AAI27" s="38"/>
      <c r="AAJ27" s="38"/>
      <c r="AAK27" s="38"/>
      <c r="AAL27" s="38"/>
      <c r="AAM27" s="38"/>
      <c r="AAN27" s="38"/>
      <c r="AAO27" s="38"/>
      <c r="AAP27" s="38"/>
      <c r="AAQ27" s="38"/>
      <c r="AAR27" s="38"/>
      <c r="AAS27" s="38"/>
      <c r="AAT27" s="38"/>
      <c r="AAU27" s="38"/>
      <c r="AAV27" s="38"/>
      <c r="AAW27" s="38"/>
      <c r="AAX27" s="38"/>
      <c r="AAY27" s="38"/>
      <c r="AAZ27" s="38"/>
      <c r="ABA27" s="38"/>
      <c r="ABB27" s="38"/>
      <c r="ABC27" s="38"/>
      <c r="ABD27" s="38"/>
      <c r="ABE27" s="38"/>
      <c r="ABF27" s="38"/>
      <c r="ABG27" s="38"/>
      <c r="ABH27" s="38"/>
      <c r="ABI27" s="38"/>
      <c r="ABJ27" s="38"/>
      <c r="ABK27" s="38"/>
      <c r="ABL27" s="38"/>
      <c r="ABM27" s="38"/>
      <c r="ABN27" s="38"/>
      <c r="ABO27" s="38"/>
      <c r="ABP27" s="38"/>
      <c r="ABQ27" s="38"/>
      <c r="ABR27" s="38"/>
      <c r="ABS27" s="38"/>
      <c r="ABT27" s="38"/>
      <c r="ABU27" s="38"/>
      <c r="ABV27" s="38"/>
      <c r="ABW27" s="38"/>
      <c r="ABX27" s="38"/>
      <c r="ABY27" s="38"/>
      <c r="ABZ27" s="38"/>
      <c r="ACA27" s="38"/>
      <c r="ACB27" s="38"/>
      <c r="ACC27" s="38"/>
      <c r="ACD27" s="38"/>
      <c r="ACE27" s="38"/>
      <c r="ACF27" s="38"/>
      <c r="ACG27" s="38"/>
      <c r="ACH27" s="38"/>
      <c r="ACI27" s="38"/>
      <c r="ACJ27" s="38"/>
      <c r="ACK27" s="38"/>
      <c r="ACL27" s="38"/>
      <c r="ACM27" s="38"/>
      <c r="ACN27" s="38"/>
      <c r="ACO27" s="38"/>
      <c r="ACP27" s="38"/>
      <c r="ACQ27" s="38"/>
      <c r="ACR27" s="38"/>
      <c r="ACS27" s="38"/>
      <c r="ACT27" s="38"/>
      <c r="ACU27" s="38"/>
      <c r="ACV27" s="38"/>
      <c r="ACW27" s="38"/>
      <c r="ACX27" s="38"/>
      <c r="ACY27" s="38"/>
      <c r="ACZ27" s="38"/>
      <c r="ADA27" s="38"/>
      <c r="ADB27" s="38"/>
      <c r="ADC27" s="38"/>
      <c r="ADD27" s="38"/>
      <c r="ADE27" s="38"/>
      <c r="ADF27" s="38"/>
      <c r="ADG27" s="38"/>
      <c r="ADH27" s="38"/>
      <c r="ADI27" s="38"/>
      <c r="ADJ27" s="38"/>
      <c r="ADK27" s="38"/>
      <c r="ADL27" s="38"/>
      <c r="ADM27" s="38"/>
      <c r="ADN27" s="38"/>
      <c r="ADO27" s="38"/>
      <c r="ADP27" s="38"/>
      <c r="ADQ27" s="38"/>
      <c r="ADR27" s="38"/>
      <c r="ADS27" s="38"/>
      <c r="ADT27" s="38"/>
      <c r="ADU27" s="38"/>
      <c r="ADV27" s="38"/>
      <c r="ADW27" s="38"/>
      <c r="ADX27" s="38"/>
      <c r="ADY27" s="38"/>
      <c r="ADZ27" s="38"/>
      <c r="AEA27" s="38"/>
      <c r="AEB27" s="38"/>
      <c r="AEC27" s="38"/>
      <c r="AED27" s="38"/>
      <c r="AEE27" s="38"/>
      <c r="AEF27" s="38"/>
      <c r="AEG27" s="38"/>
      <c r="AEH27" s="38"/>
      <c r="AEI27" s="38"/>
      <c r="AEJ27" s="38"/>
      <c r="AEK27" s="38"/>
      <c r="AEL27" s="38"/>
      <c r="AEM27" s="38"/>
      <c r="AEN27" s="38"/>
      <c r="AEO27" s="38"/>
      <c r="AEP27" s="38"/>
      <c r="AEQ27" s="38"/>
      <c r="AER27" s="38"/>
      <c r="AES27" s="38"/>
      <c r="AET27" s="38"/>
      <c r="AEU27" s="38"/>
      <c r="AEV27" s="38"/>
      <c r="AEW27" s="38"/>
      <c r="AEX27" s="38"/>
      <c r="AEY27" s="38"/>
      <c r="AEZ27" s="38"/>
      <c r="AFA27" s="38"/>
      <c r="AFB27" s="38"/>
      <c r="AFC27" s="38"/>
      <c r="AFD27" s="38"/>
      <c r="AFE27" s="38"/>
      <c r="AFF27" s="38"/>
      <c r="AFG27" s="38"/>
      <c r="AFH27" s="38"/>
      <c r="AFI27" s="38"/>
      <c r="AFJ27" s="38"/>
      <c r="AFK27" s="38"/>
      <c r="AFL27" s="38"/>
      <c r="AFM27" s="38"/>
      <c r="AFN27" s="38"/>
      <c r="AFO27" s="38"/>
      <c r="AFP27" s="38"/>
      <c r="AFQ27" s="38"/>
      <c r="AFR27" s="38"/>
      <c r="AFS27" s="38"/>
      <c r="AFT27" s="38"/>
      <c r="AFU27" s="38"/>
      <c r="AFV27" s="38"/>
      <c r="AFW27" s="38"/>
      <c r="AFX27" s="38"/>
      <c r="AFY27" s="38"/>
      <c r="AFZ27" s="38"/>
      <c r="AGA27" s="38"/>
      <c r="AGB27" s="38"/>
      <c r="AGC27" s="38"/>
      <c r="AGD27" s="38"/>
      <c r="AGE27" s="38"/>
      <c r="AGF27" s="38"/>
      <c r="AGG27" s="38"/>
      <c r="AGH27" s="38"/>
      <c r="AGI27" s="38"/>
      <c r="AGJ27" s="38"/>
      <c r="AGK27" s="38"/>
      <c r="AGL27" s="38"/>
      <c r="AGM27" s="38"/>
      <c r="AGN27" s="38"/>
      <c r="AGO27" s="38"/>
      <c r="AGP27" s="38"/>
      <c r="AGQ27" s="38"/>
      <c r="AGR27" s="38"/>
      <c r="AGS27" s="38"/>
      <c r="AGT27" s="38"/>
      <c r="AGU27" s="38"/>
      <c r="AGV27" s="38"/>
      <c r="AGW27" s="38"/>
      <c r="AGX27" s="38"/>
      <c r="AGY27" s="38"/>
      <c r="AGZ27" s="38"/>
      <c r="AHA27" s="38"/>
      <c r="AHB27" s="38"/>
      <c r="AHC27" s="38"/>
      <c r="AHD27" s="38"/>
      <c r="AHE27" s="38"/>
      <c r="AHF27" s="38"/>
      <c r="AHG27" s="38"/>
      <c r="AHH27" s="38"/>
      <c r="AHI27" s="38"/>
      <c r="AHJ27" s="38"/>
      <c r="AHK27" s="38"/>
      <c r="AHL27" s="38"/>
      <c r="AHM27" s="38"/>
      <c r="AHN27" s="38"/>
      <c r="AHO27" s="38"/>
      <c r="AHP27" s="38"/>
      <c r="AHQ27" s="38"/>
      <c r="AHR27" s="38"/>
      <c r="AHS27" s="38"/>
      <c r="AHT27" s="38"/>
      <c r="AHU27" s="38"/>
      <c r="AHV27" s="38"/>
      <c r="AHW27" s="38"/>
      <c r="AHX27" s="38"/>
      <c r="AHY27" s="38"/>
      <c r="AHZ27" s="38"/>
      <c r="AIA27" s="38"/>
      <c r="AIB27" s="38"/>
      <c r="AIC27" s="38"/>
      <c r="AID27" s="38"/>
      <c r="AIE27" s="38"/>
      <c r="AIF27" s="38"/>
      <c r="AIG27" s="38"/>
      <c r="AIH27" s="38"/>
      <c r="AII27" s="38"/>
      <c r="AIJ27" s="38"/>
      <c r="AIK27" s="38"/>
      <c r="AIL27" s="38"/>
      <c r="AIM27" s="38"/>
      <c r="AIN27" s="38"/>
      <c r="AIO27" s="38"/>
      <c r="AIP27" s="38"/>
      <c r="AIQ27" s="38"/>
      <c r="AIR27" s="38"/>
      <c r="AIS27" s="38"/>
      <c r="AIT27" s="38"/>
      <c r="AIU27" s="38"/>
      <c r="AIV27" s="38"/>
      <c r="AIW27" s="38"/>
      <c r="AIX27" s="38"/>
      <c r="AIY27" s="38"/>
      <c r="AIZ27" s="38"/>
      <c r="AJA27" s="38"/>
      <c r="AJB27" s="38"/>
      <c r="AJC27" s="38"/>
      <c r="AJD27" s="38"/>
      <c r="AJE27" s="38"/>
      <c r="AJF27" s="38"/>
      <c r="AJG27" s="38"/>
      <c r="AJH27" s="38"/>
      <c r="AJI27" s="38"/>
      <c r="AJJ27" s="38"/>
      <c r="AJK27" s="38"/>
      <c r="AJL27" s="38"/>
      <c r="AJM27" s="38"/>
      <c r="AJN27" s="38"/>
      <c r="AJO27" s="38"/>
      <c r="AJP27" s="38"/>
      <c r="AJQ27" s="38"/>
      <c r="AJR27" s="38"/>
      <c r="AJS27" s="38"/>
      <c r="AJT27" s="38"/>
      <c r="AJU27" s="38"/>
      <c r="AJV27" s="38"/>
      <c r="AJW27" s="38"/>
      <c r="AJX27" s="38"/>
      <c r="AJY27" s="38"/>
      <c r="AJZ27" s="38"/>
      <c r="AKA27" s="38"/>
      <c r="AKB27" s="38"/>
      <c r="AKC27" s="38"/>
      <c r="AKD27" s="38"/>
      <c r="AKE27" s="38"/>
      <c r="AKF27" s="38"/>
      <c r="AKG27" s="38"/>
      <c r="AKH27" s="38"/>
      <c r="AKI27" s="38"/>
      <c r="AKJ27" s="38"/>
      <c r="AKK27" s="38"/>
      <c r="AKL27" s="38"/>
      <c r="AKM27" s="38"/>
      <c r="AKN27" s="38"/>
      <c r="AKO27" s="38"/>
      <c r="AKP27" s="38"/>
      <c r="AKQ27" s="38"/>
      <c r="AKR27" s="38"/>
      <c r="AKS27" s="38"/>
      <c r="AKT27" s="38"/>
      <c r="AKU27" s="38"/>
      <c r="AKV27" s="38"/>
      <c r="AKW27" s="38"/>
      <c r="AKX27" s="38"/>
      <c r="AKY27" s="38"/>
      <c r="AKZ27" s="38"/>
      <c r="ALA27" s="38"/>
      <c r="ALB27" s="38"/>
      <c r="ALC27" s="38"/>
      <c r="ALD27" s="38"/>
      <c r="ALE27" s="38"/>
      <c r="ALF27" s="38"/>
      <c r="ALG27" s="38"/>
      <c r="ALH27" s="38"/>
      <c r="ALI27" s="38"/>
      <c r="ALJ27" s="38"/>
      <c r="ALK27" s="38"/>
      <c r="ALL27" s="38"/>
    </row>
    <row r="28" spans="1:1000" s="9" customFormat="1" x14ac:dyDescent="0.55000000000000004">
      <c r="A28" s="37"/>
      <c r="B28" s="37"/>
      <c r="C28" s="22">
        <v>2021100000</v>
      </c>
      <c r="D28" s="2" t="s">
        <v>144</v>
      </c>
      <c r="E28" s="5">
        <v>521</v>
      </c>
      <c r="F28" s="5">
        <v>18925</v>
      </c>
      <c r="G28" s="5">
        <v>2252</v>
      </c>
      <c r="H28" s="5" t="s">
        <v>1</v>
      </c>
      <c r="I28" s="5">
        <v>2252</v>
      </c>
      <c r="J28" s="5">
        <v>16673</v>
      </c>
      <c r="K28" s="5" t="s">
        <v>1</v>
      </c>
      <c r="L28" s="5">
        <v>16673</v>
      </c>
      <c r="M28" s="5">
        <v>18925</v>
      </c>
      <c r="N28" s="5" t="s">
        <v>1</v>
      </c>
      <c r="O28" s="5">
        <v>18925</v>
      </c>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38"/>
      <c r="LY28" s="38"/>
      <c r="LZ28" s="38"/>
      <c r="MA28" s="38"/>
      <c r="MB28" s="38"/>
      <c r="MC28" s="38"/>
      <c r="MD28" s="38"/>
      <c r="ME28" s="38"/>
      <c r="MF28" s="38"/>
      <c r="MG28" s="38"/>
      <c r="MH28" s="38"/>
      <c r="MI28" s="38"/>
      <c r="MJ28" s="38"/>
      <c r="MK28" s="38"/>
      <c r="ML28" s="38"/>
      <c r="MM28" s="38"/>
      <c r="MN28" s="38"/>
      <c r="MO28" s="38"/>
      <c r="MP28" s="38"/>
      <c r="MQ28" s="38"/>
      <c r="MR28" s="38"/>
      <c r="MS28" s="38"/>
      <c r="MT28" s="38"/>
      <c r="MU28" s="38"/>
      <c r="MV28" s="38"/>
      <c r="MW28" s="38"/>
      <c r="MX28" s="38"/>
      <c r="MY28" s="38"/>
      <c r="MZ28" s="38"/>
      <c r="NA28" s="38"/>
      <c r="NB28" s="38"/>
      <c r="NC28" s="38"/>
      <c r="ND28" s="38"/>
      <c r="NE28" s="38"/>
      <c r="NF28" s="38"/>
      <c r="NG28" s="38"/>
      <c r="NH28" s="38"/>
      <c r="NI28" s="38"/>
      <c r="NJ28" s="38"/>
      <c r="NK28" s="38"/>
      <c r="NL28" s="38"/>
      <c r="NM28" s="38"/>
      <c r="NN28" s="38"/>
      <c r="NO28" s="38"/>
      <c r="NP28" s="38"/>
      <c r="NQ28" s="38"/>
      <c r="NR28" s="38"/>
      <c r="NS28" s="38"/>
      <c r="NT28" s="38"/>
      <c r="NU28" s="38"/>
      <c r="NV28" s="38"/>
      <c r="NW28" s="38"/>
      <c r="NX28" s="38"/>
      <c r="NY28" s="38"/>
      <c r="NZ28" s="38"/>
      <c r="OA28" s="38"/>
      <c r="OB28" s="38"/>
      <c r="OC28" s="38"/>
      <c r="OD28" s="38"/>
      <c r="OE28" s="38"/>
      <c r="OF28" s="38"/>
      <c r="OG28" s="38"/>
      <c r="OH28" s="38"/>
      <c r="OI28" s="38"/>
      <c r="OJ28" s="38"/>
      <c r="OK28" s="38"/>
      <c r="OL28" s="38"/>
      <c r="OM28" s="38"/>
      <c r="ON28" s="38"/>
      <c r="OO28" s="38"/>
      <c r="OP28" s="38"/>
      <c r="OQ28" s="38"/>
      <c r="OR28" s="38"/>
      <c r="OS28" s="38"/>
      <c r="OT28" s="38"/>
      <c r="OU28" s="38"/>
      <c r="OV28" s="38"/>
      <c r="OW28" s="38"/>
      <c r="OX28" s="38"/>
      <c r="OY28" s="38"/>
      <c r="OZ28" s="38"/>
      <c r="PA28" s="38"/>
      <c r="PB28" s="38"/>
      <c r="PC28" s="38"/>
      <c r="PD28" s="38"/>
      <c r="PE28" s="38"/>
      <c r="PF28" s="38"/>
      <c r="PG28" s="38"/>
      <c r="PH28" s="38"/>
      <c r="PI28" s="38"/>
      <c r="PJ28" s="38"/>
      <c r="PK28" s="38"/>
      <c r="PL28" s="38"/>
      <c r="PM28" s="38"/>
      <c r="PN28" s="38"/>
      <c r="PO28" s="38"/>
      <c r="PP28" s="38"/>
      <c r="PQ28" s="38"/>
      <c r="PR28" s="38"/>
      <c r="PS28" s="38"/>
      <c r="PT28" s="38"/>
      <c r="PU28" s="38"/>
      <c r="PV28" s="38"/>
      <c r="PW28" s="38"/>
      <c r="PX28" s="38"/>
      <c r="PY28" s="38"/>
      <c r="PZ28" s="38"/>
      <c r="QA28" s="38"/>
      <c r="QB28" s="38"/>
      <c r="QC28" s="38"/>
      <c r="QD28" s="38"/>
      <c r="QE28" s="38"/>
      <c r="QF28" s="38"/>
      <c r="QG28" s="38"/>
      <c r="QH28" s="38"/>
      <c r="QI28" s="38"/>
      <c r="QJ28" s="38"/>
      <c r="QK28" s="38"/>
      <c r="QL28" s="38"/>
      <c r="QM28" s="38"/>
      <c r="QN28" s="38"/>
      <c r="QO28" s="38"/>
      <c r="QP28" s="38"/>
      <c r="QQ28" s="38"/>
      <c r="QR28" s="38"/>
      <c r="QS28" s="38"/>
      <c r="QT28" s="38"/>
      <c r="QU28" s="38"/>
      <c r="QV28" s="38"/>
      <c r="QW28" s="38"/>
      <c r="QX28" s="38"/>
      <c r="QY28" s="38"/>
      <c r="QZ28" s="38"/>
      <c r="RA28" s="38"/>
      <c r="RB28" s="38"/>
      <c r="RC28" s="38"/>
      <c r="RD28" s="38"/>
      <c r="RE28" s="38"/>
      <c r="RF28" s="38"/>
      <c r="RG28" s="38"/>
      <c r="RH28" s="38"/>
      <c r="RI28" s="38"/>
      <c r="RJ28" s="38"/>
      <c r="RK28" s="38"/>
      <c r="RL28" s="38"/>
      <c r="RM28" s="38"/>
      <c r="RN28" s="38"/>
      <c r="RO28" s="38"/>
      <c r="RP28" s="38"/>
      <c r="RQ28" s="38"/>
      <c r="RR28" s="38"/>
      <c r="RS28" s="38"/>
      <c r="RT28" s="38"/>
      <c r="RU28" s="38"/>
      <c r="RV28" s="38"/>
      <c r="RW28" s="38"/>
      <c r="RX28" s="38"/>
      <c r="RY28" s="38"/>
      <c r="RZ28" s="38"/>
      <c r="SA28" s="38"/>
      <c r="SB28" s="38"/>
      <c r="SC28" s="38"/>
      <c r="SD28" s="38"/>
      <c r="SE28" s="38"/>
      <c r="SF28" s="38"/>
      <c r="SG28" s="38"/>
      <c r="SH28" s="38"/>
      <c r="SI28" s="38"/>
      <c r="SJ28" s="38"/>
      <c r="SK28" s="38"/>
      <c r="SL28" s="38"/>
      <c r="SM28" s="38"/>
      <c r="SN28" s="38"/>
      <c r="SO28" s="38"/>
      <c r="SP28" s="38"/>
      <c r="SQ28" s="38"/>
      <c r="SR28" s="38"/>
      <c r="SS28" s="38"/>
      <c r="ST28" s="38"/>
      <c r="SU28" s="38"/>
      <c r="SV28" s="38"/>
      <c r="SW28" s="38"/>
      <c r="SX28" s="38"/>
      <c r="SY28" s="38"/>
      <c r="SZ28" s="38"/>
      <c r="TA28" s="38"/>
      <c r="TB28" s="38"/>
      <c r="TC28" s="38"/>
      <c r="TD28" s="38"/>
      <c r="TE28" s="38"/>
      <c r="TF28" s="38"/>
      <c r="TG28" s="38"/>
      <c r="TH28" s="38"/>
      <c r="TI28" s="38"/>
      <c r="TJ28" s="38"/>
      <c r="TK28" s="38"/>
      <c r="TL28" s="38"/>
      <c r="TM28" s="38"/>
      <c r="TN28" s="38"/>
      <c r="TO28" s="38"/>
      <c r="TP28" s="38"/>
      <c r="TQ28" s="38"/>
      <c r="TR28" s="38"/>
      <c r="TS28" s="38"/>
      <c r="TT28" s="38"/>
      <c r="TU28" s="38"/>
      <c r="TV28" s="38"/>
      <c r="TW28" s="38"/>
      <c r="TX28" s="38"/>
      <c r="TY28" s="38"/>
      <c r="TZ28" s="38"/>
      <c r="UA28" s="38"/>
      <c r="UB28" s="38"/>
      <c r="UC28" s="38"/>
      <c r="UD28" s="38"/>
      <c r="UE28" s="38"/>
      <c r="UF28" s="38"/>
      <c r="UG28" s="38"/>
      <c r="UH28" s="38"/>
      <c r="UI28" s="38"/>
      <c r="UJ28" s="38"/>
      <c r="UK28" s="38"/>
      <c r="UL28" s="38"/>
      <c r="UM28" s="38"/>
      <c r="UN28" s="38"/>
      <c r="UO28" s="38"/>
      <c r="UP28" s="38"/>
      <c r="UQ28" s="38"/>
      <c r="UR28" s="38"/>
      <c r="US28" s="38"/>
      <c r="UT28" s="38"/>
      <c r="UU28" s="38"/>
      <c r="UV28" s="38"/>
      <c r="UW28" s="38"/>
      <c r="UX28" s="38"/>
      <c r="UY28" s="38"/>
      <c r="UZ28" s="38"/>
      <c r="VA28" s="38"/>
      <c r="VB28" s="38"/>
      <c r="VC28" s="38"/>
      <c r="VD28" s="38"/>
      <c r="VE28" s="38"/>
      <c r="VF28" s="38"/>
      <c r="VG28" s="38"/>
      <c r="VH28" s="38"/>
      <c r="VI28" s="38"/>
      <c r="VJ28" s="38"/>
      <c r="VK28" s="38"/>
      <c r="VL28" s="38"/>
      <c r="VM28" s="38"/>
      <c r="VN28" s="38"/>
      <c r="VO28" s="38"/>
      <c r="VP28" s="38"/>
      <c r="VQ28" s="38"/>
      <c r="VR28" s="38"/>
      <c r="VS28" s="38"/>
      <c r="VT28" s="38"/>
      <c r="VU28" s="38"/>
      <c r="VV28" s="38"/>
      <c r="VW28" s="38"/>
      <c r="VX28" s="38"/>
      <c r="VY28" s="38"/>
      <c r="VZ28" s="38"/>
      <c r="WA28" s="38"/>
      <c r="WB28" s="38"/>
      <c r="WC28" s="38"/>
      <c r="WD28" s="38"/>
      <c r="WE28" s="38"/>
      <c r="WF28" s="38"/>
      <c r="WG28" s="38"/>
      <c r="WH28" s="38"/>
      <c r="WI28" s="38"/>
      <c r="WJ28" s="38"/>
      <c r="WK28" s="38"/>
      <c r="WL28" s="38"/>
      <c r="WM28" s="38"/>
      <c r="WN28" s="38"/>
      <c r="WO28" s="38"/>
      <c r="WP28" s="38"/>
      <c r="WQ28" s="38"/>
      <c r="WR28" s="38"/>
      <c r="WS28" s="38"/>
      <c r="WT28" s="38"/>
      <c r="WU28" s="38"/>
      <c r="WV28" s="38"/>
      <c r="WW28" s="38"/>
      <c r="WX28" s="38"/>
      <c r="WY28" s="38"/>
      <c r="WZ28" s="38"/>
      <c r="XA28" s="38"/>
      <c r="XB28" s="38"/>
      <c r="XC28" s="38"/>
      <c r="XD28" s="38"/>
      <c r="XE28" s="38"/>
      <c r="XF28" s="38"/>
      <c r="XG28" s="38"/>
      <c r="XH28" s="38"/>
      <c r="XI28" s="38"/>
      <c r="XJ28" s="38"/>
      <c r="XK28" s="38"/>
      <c r="XL28" s="38"/>
      <c r="XM28" s="38"/>
      <c r="XN28" s="38"/>
      <c r="XO28" s="38"/>
      <c r="XP28" s="38"/>
      <c r="XQ28" s="38"/>
      <c r="XR28" s="38"/>
      <c r="XS28" s="38"/>
      <c r="XT28" s="38"/>
      <c r="XU28" s="38"/>
      <c r="XV28" s="38"/>
      <c r="XW28" s="38"/>
      <c r="XX28" s="38"/>
      <c r="XY28" s="38"/>
      <c r="XZ28" s="38"/>
      <c r="YA28" s="38"/>
      <c r="YB28" s="38"/>
      <c r="YC28" s="38"/>
      <c r="YD28" s="38"/>
      <c r="YE28" s="38"/>
      <c r="YF28" s="38"/>
      <c r="YG28" s="38"/>
      <c r="YH28" s="38"/>
      <c r="YI28" s="38"/>
      <c r="YJ28" s="38"/>
      <c r="YK28" s="38"/>
      <c r="YL28" s="38"/>
      <c r="YM28" s="38"/>
      <c r="YN28" s="38"/>
      <c r="YO28" s="38"/>
      <c r="YP28" s="38"/>
      <c r="YQ28" s="38"/>
      <c r="YR28" s="38"/>
      <c r="YS28" s="38"/>
      <c r="YT28" s="38"/>
      <c r="YU28" s="38"/>
      <c r="YV28" s="38"/>
      <c r="YW28" s="38"/>
      <c r="YX28" s="38"/>
      <c r="YY28" s="38"/>
      <c r="YZ28" s="38"/>
      <c r="ZA28" s="38"/>
      <c r="ZB28" s="38"/>
      <c r="ZC28" s="38"/>
      <c r="ZD28" s="38"/>
      <c r="ZE28" s="38"/>
      <c r="ZF28" s="38"/>
      <c r="ZG28" s="38"/>
      <c r="ZH28" s="38"/>
      <c r="ZI28" s="38"/>
      <c r="ZJ28" s="38"/>
      <c r="ZK28" s="38"/>
      <c r="ZL28" s="38"/>
      <c r="ZM28" s="38"/>
      <c r="ZN28" s="38"/>
      <c r="ZO28" s="38"/>
      <c r="ZP28" s="38"/>
      <c r="ZQ28" s="38"/>
      <c r="ZR28" s="38"/>
      <c r="ZS28" s="38"/>
      <c r="ZT28" s="38"/>
      <c r="ZU28" s="38"/>
      <c r="ZV28" s="38"/>
      <c r="ZW28" s="38"/>
      <c r="ZX28" s="38"/>
      <c r="ZY28" s="38"/>
      <c r="ZZ28" s="38"/>
      <c r="AAA28" s="38"/>
      <c r="AAB28" s="38"/>
      <c r="AAC28" s="38"/>
      <c r="AAD28" s="38"/>
      <c r="AAE28" s="38"/>
      <c r="AAF28" s="38"/>
      <c r="AAG28" s="38"/>
      <c r="AAH28" s="38"/>
      <c r="AAI28" s="38"/>
      <c r="AAJ28" s="38"/>
      <c r="AAK28" s="38"/>
      <c r="AAL28" s="38"/>
      <c r="AAM28" s="38"/>
      <c r="AAN28" s="38"/>
      <c r="AAO28" s="38"/>
      <c r="AAP28" s="38"/>
      <c r="AAQ28" s="38"/>
      <c r="AAR28" s="38"/>
      <c r="AAS28" s="38"/>
      <c r="AAT28" s="38"/>
      <c r="AAU28" s="38"/>
      <c r="AAV28" s="38"/>
      <c r="AAW28" s="38"/>
      <c r="AAX28" s="38"/>
      <c r="AAY28" s="38"/>
      <c r="AAZ28" s="38"/>
      <c r="ABA28" s="38"/>
      <c r="ABB28" s="38"/>
      <c r="ABC28" s="38"/>
      <c r="ABD28" s="38"/>
      <c r="ABE28" s="38"/>
      <c r="ABF28" s="38"/>
      <c r="ABG28" s="38"/>
      <c r="ABH28" s="38"/>
      <c r="ABI28" s="38"/>
      <c r="ABJ28" s="38"/>
      <c r="ABK28" s="38"/>
      <c r="ABL28" s="38"/>
      <c r="ABM28" s="38"/>
      <c r="ABN28" s="38"/>
      <c r="ABO28" s="38"/>
      <c r="ABP28" s="38"/>
      <c r="ABQ28" s="38"/>
      <c r="ABR28" s="38"/>
      <c r="ABS28" s="38"/>
      <c r="ABT28" s="38"/>
      <c r="ABU28" s="38"/>
      <c r="ABV28" s="38"/>
      <c r="ABW28" s="38"/>
      <c r="ABX28" s="38"/>
      <c r="ABY28" s="38"/>
      <c r="ABZ28" s="38"/>
      <c r="ACA28" s="38"/>
      <c r="ACB28" s="38"/>
      <c r="ACC28" s="38"/>
      <c r="ACD28" s="38"/>
      <c r="ACE28" s="38"/>
      <c r="ACF28" s="38"/>
      <c r="ACG28" s="38"/>
      <c r="ACH28" s="38"/>
      <c r="ACI28" s="38"/>
      <c r="ACJ28" s="38"/>
      <c r="ACK28" s="38"/>
      <c r="ACL28" s="38"/>
      <c r="ACM28" s="38"/>
      <c r="ACN28" s="38"/>
      <c r="ACO28" s="38"/>
      <c r="ACP28" s="38"/>
      <c r="ACQ28" s="38"/>
      <c r="ACR28" s="38"/>
      <c r="ACS28" s="38"/>
      <c r="ACT28" s="38"/>
      <c r="ACU28" s="38"/>
      <c r="ACV28" s="38"/>
      <c r="ACW28" s="38"/>
      <c r="ACX28" s="38"/>
      <c r="ACY28" s="38"/>
      <c r="ACZ28" s="38"/>
      <c r="ADA28" s="38"/>
      <c r="ADB28" s="38"/>
      <c r="ADC28" s="38"/>
      <c r="ADD28" s="38"/>
      <c r="ADE28" s="38"/>
      <c r="ADF28" s="38"/>
      <c r="ADG28" s="38"/>
      <c r="ADH28" s="38"/>
      <c r="ADI28" s="38"/>
      <c r="ADJ28" s="38"/>
      <c r="ADK28" s="38"/>
      <c r="ADL28" s="38"/>
      <c r="ADM28" s="38"/>
      <c r="ADN28" s="38"/>
      <c r="ADO28" s="38"/>
      <c r="ADP28" s="38"/>
      <c r="ADQ28" s="38"/>
      <c r="ADR28" s="38"/>
      <c r="ADS28" s="38"/>
      <c r="ADT28" s="38"/>
      <c r="ADU28" s="38"/>
      <c r="ADV28" s="38"/>
      <c r="ADW28" s="38"/>
      <c r="ADX28" s="38"/>
      <c r="ADY28" s="38"/>
      <c r="ADZ28" s="38"/>
      <c r="AEA28" s="38"/>
      <c r="AEB28" s="38"/>
      <c r="AEC28" s="38"/>
      <c r="AED28" s="38"/>
      <c r="AEE28" s="38"/>
      <c r="AEF28" s="38"/>
      <c r="AEG28" s="38"/>
      <c r="AEH28" s="38"/>
      <c r="AEI28" s="38"/>
      <c r="AEJ28" s="38"/>
      <c r="AEK28" s="38"/>
      <c r="AEL28" s="38"/>
      <c r="AEM28" s="38"/>
      <c r="AEN28" s="38"/>
      <c r="AEO28" s="38"/>
      <c r="AEP28" s="38"/>
      <c r="AEQ28" s="38"/>
      <c r="AER28" s="38"/>
      <c r="AES28" s="38"/>
      <c r="AET28" s="38"/>
      <c r="AEU28" s="38"/>
      <c r="AEV28" s="38"/>
      <c r="AEW28" s="38"/>
      <c r="AEX28" s="38"/>
      <c r="AEY28" s="38"/>
      <c r="AEZ28" s="38"/>
      <c r="AFA28" s="38"/>
      <c r="AFB28" s="38"/>
      <c r="AFC28" s="38"/>
      <c r="AFD28" s="38"/>
      <c r="AFE28" s="38"/>
      <c r="AFF28" s="38"/>
      <c r="AFG28" s="38"/>
      <c r="AFH28" s="38"/>
      <c r="AFI28" s="38"/>
      <c r="AFJ28" s="38"/>
      <c r="AFK28" s="38"/>
      <c r="AFL28" s="38"/>
      <c r="AFM28" s="38"/>
      <c r="AFN28" s="38"/>
      <c r="AFO28" s="38"/>
      <c r="AFP28" s="38"/>
      <c r="AFQ28" s="38"/>
      <c r="AFR28" s="38"/>
      <c r="AFS28" s="38"/>
      <c r="AFT28" s="38"/>
      <c r="AFU28" s="38"/>
      <c r="AFV28" s="38"/>
      <c r="AFW28" s="38"/>
      <c r="AFX28" s="38"/>
      <c r="AFY28" s="38"/>
      <c r="AFZ28" s="38"/>
      <c r="AGA28" s="38"/>
      <c r="AGB28" s="38"/>
      <c r="AGC28" s="38"/>
      <c r="AGD28" s="38"/>
      <c r="AGE28" s="38"/>
      <c r="AGF28" s="38"/>
      <c r="AGG28" s="38"/>
      <c r="AGH28" s="38"/>
      <c r="AGI28" s="38"/>
      <c r="AGJ28" s="38"/>
      <c r="AGK28" s="38"/>
      <c r="AGL28" s="38"/>
      <c r="AGM28" s="38"/>
      <c r="AGN28" s="38"/>
      <c r="AGO28" s="38"/>
      <c r="AGP28" s="38"/>
      <c r="AGQ28" s="38"/>
      <c r="AGR28" s="38"/>
      <c r="AGS28" s="38"/>
      <c r="AGT28" s="38"/>
      <c r="AGU28" s="38"/>
      <c r="AGV28" s="38"/>
      <c r="AGW28" s="38"/>
      <c r="AGX28" s="38"/>
      <c r="AGY28" s="38"/>
      <c r="AGZ28" s="38"/>
      <c r="AHA28" s="38"/>
      <c r="AHB28" s="38"/>
      <c r="AHC28" s="38"/>
      <c r="AHD28" s="38"/>
      <c r="AHE28" s="38"/>
      <c r="AHF28" s="38"/>
      <c r="AHG28" s="38"/>
      <c r="AHH28" s="38"/>
      <c r="AHI28" s="38"/>
      <c r="AHJ28" s="38"/>
      <c r="AHK28" s="38"/>
      <c r="AHL28" s="38"/>
      <c r="AHM28" s="38"/>
      <c r="AHN28" s="38"/>
      <c r="AHO28" s="38"/>
      <c r="AHP28" s="38"/>
      <c r="AHQ28" s="38"/>
      <c r="AHR28" s="38"/>
      <c r="AHS28" s="38"/>
      <c r="AHT28" s="38"/>
      <c r="AHU28" s="38"/>
      <c r="AHV28" s="38"/>
      <c r="AHW28" s="38"/>
      <c r="AHX28" s="38"/>
      <c r="AHY28" s="38"/>
      <c r="AHZ28" s="38"/>
      <c r="AIA28" s="38"/>
      <c r="AIB28" s="38"/>
      <c r="AIC28" s="38"/>
      <c r="AID28" s="38"/>
      <c r="AIE28" s="38"/>
      <c r="AIF28" s="38"/>
      <c r="AIG28" s="38"/>
      <c r="AIH28" s="38"/>
      <c r="AII28" s="38"/>
      <c r="AIJ28" s="38"/>
      <c r="AIK28" s="38"/>
      <c r="AIL28" s="38"/>
      <c r="AIM28" s="38"/>
      <c r="AIN28" s="38"/>
      <c r="AIO28" s="38"/>
      <c r="AIP28" s="38"/>
      <c r="AIQ28" s="38"/>
      <c r="AIR28" s="38"/>
      <c r="AIS28" s="38"/>
      <c r="AIT28" s="38"/>
      <c r="AIU28" s="38"/>
      <c r="AIV28" s="38"/>
      <c r="AIW28" s="38"/>
      <c r="AIX28" s="38"/>
      <c r="AIY28" s="38"/>
      <c r="AIZ28" s="38"/>
      <c r="AJA28" s="38"/>
      <c r="AJB28" s="38"/>
      <c r="AJC28" s="38"/>
      <c r="AJD28" s="38"/>
      <c r="AJE28" s="38"/>
      <c r="AJF28" s="38"/>
      <c r="AJG28" s="38"/>
      <c r="AJH28" s="38"/>
      <c r="AJI28" s="38"/>
      <c r="AJJ28" s="38"/>
      <c r="AJK28" s="38"/>
      <c r="AJL28" s="38"/>
      <c r="AJM28" s="38"/>
      <c r="AJN28" s="38"/>
      <c r="AJO28" s="38"/>
      <c r="AJP28" s="38"/>
      <c r="AJQ28" s="38"/>
      <c r="AJR28" s="38"/>
      <c r="AJS28" s="38"/>
      <c r="AJT28" s="38"/>
      <c r="AJU28" s="38"/>
      <c r="AJV28" s="38"/>
      <c r="AJW28" s="38"/>
      <c r="AJX28" s="38"/>
      <c r="AJY28" s="38"/>
      <c r="AJZ28" s="38"/>
      <c r="AKA28" s="38"/>
      <c r="AKB28" s="38"/>
      <c r="AKC28" s="38"/>
      <c r="AKD28" s="38"/>
      <c r="AKE28" s="38"/>
      <c r="AKF28" s="38"/>
      <c r="AKG28" s="38"/>
      <c r="AKH28" s="38"/>
      <c r="AKI28" s="38"/>
      <c r="AKJ28" s="38"/>
      <c r="AKK28" s="38"/>
      <c r="AKL28" s="38"/>
      <c r="AKM28" s="38"/>
      <c r="AKN28" s="38"/>
      <c r="AKO28" s="38"/>
      <c r="AKP28" s="38"/>
      <c r="AKQ28" s="38"/>
      <c r="AKR28" s="38"/>
      <c r="AKS28" s="38"/>
      <c r="AKT28" s="38"/>
      <c r="AKU28" s="38"/>
      <c r="AKV28" s="38"/>
      <c r="AKW28" s="38"/>
      <c r="AKX28" s="38"/>
      <c r="AKY28" s="38"/>
      <c r="AKZ28" s="38"/>
      <c r="ALA28" s="38"/>
      <c r="ALB28" s="38"/>
      <c r="ALC28" s="38"/>
      <c r="ALD28" s="38"/>
      <c r="ALE28" s="38"/>
      <c r="ALF28" s="38"/>
      <c r="ALG28" s="38"/>
      <c r="ALH28" s="38"/>
      <c r="ALI28" s="38"/>
      <c r="ALJ28" s="38"/>
      <c r="ALK28" s="38"/>
      <c r="ALL28" s="38"/>
    </row>
    <row r="29" spans="1:1000" s="9" customFormat="1" x14ac:dyDescent="0.55000000000000004">
      <c r="A29" s="37"/>
      <c r="B29" s="37"/>
      <c r="C29" s="22">
        <v>2022100000</v>
      </c>
      <c r="D29" s="2" t="s">
        <v>145</v>
      </c>
      <c r="E29" s="5">
        <v>509</v>
      </c>
      <c r="F29" s="5">
        <v>18742</v>
      </c>
      <c r="G29" s="5">
        <v>2096</v>
      </c>
      <c r="H29" s="5" t="s">
        <v>1</v>
      </c>
      <c r="I29" s="5">
        <v>2096</v>
      </c>
      <c r="J29" s="5">
        <v>16645</v>
      </c>
      <c r="K29" s="5" t="s">
        <v>1</v>
      </c>
      <c r="L29" s="5">
        <v>16645</v>
      </c>
      <c r="M29" s="5">
        <v>18741</v>
      </c>
      <c r="N29" s="5" t="s">
        <v>1</v>
      </c>
      <c r="O29" s="5">
        <v>18741</v>
      </c>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38"/>
      <c r="LY29" s="38"/>
      <c r="LZ29" s="38"/>
      <c r="MA29" s="38"/>
      <c r="MB29" s="38"/>
      <c r="MC29" s="38"/>
      <c r="MD29" s="38"/>
      <c r="ME29" s="38"/>
      <c r="MF29" s="38"/>
      <c r="MG29" s="38"/>
      <c r="MH29" s="38"/>
      <c r="MI29" s="38"/>
      <c r="MJ29" s="38"/>
      <c r="MK29" s="38"/>
      <c r="ML29" s="38"/>
      <c r="MM29" s="38"/>
      <c r="MN29" s="38"/>
      <c r="MO29" s="38"/>
      <c r="MP29" s="38"/>
      <c r="MQ29" s="38"/>
      <c r="MR29" s="38"/>
      <c r="MS29" s="38"/>
      <c r="MT29" s="38"/>
      <c r="MU29" s="38"/>
      <c r="MV29" s="38"/>
      <c r="MW29" s="38"/>
      <c r="MX29" s="38"/>
      <c r="MY29" s="38"/>
      <c r="MZ29" s="38"/>
      <c r="NA29" s="38"/>
      <c r="NB29" s="38"/>
      <c r="NC29" s="38"/>
      <c r="ND29" s="38"/>
      <c r="NE29" s="38"/>
      <c r="NF29" s="38"/>
      <c r="NG29" s="38"/>
      <c r="NH29" s="38"/>
      <c r="NI29" s="38"/>
      <c r="NJ29" s="38"/>
      <c r="NK29" s="38"/>
      <c r="NL29" s="38"/>
      <c r="NM29" s="38"/>
      <c r="NN29" s="38"/>
      <c r="NO29" s="38"/>
      <c r="NP29" s="38"/>
      <c r="NQ29" s="38"/>
      <c r="NR29" s="38"/>
      <c r="NS29" s="38"/>
      <c r="NT29" s="38"/>
      <c r="NU29" s="38"/>
      <c r="NV29" s="38"/>
      <c r="NW29" s="38"/>
      <c r="NX29" s="38"/>
      <c r="NY29" s="38"/>
      <c r="NZ29" s="38"/>
      <c r="OA29" s="38"/>
      <c r="OB29" s="38"/>
      <c r="OC29" s="38"/>
      <c r="OD29" s="38"/>
      <c r="OE29" s="38"/>
      <c r="OF29" s="38"/>
      <c r="OG29" s="38"/>
      <c r="OH29" s="38"/>
      <c r="OI29" s="38"/>
      <c r="OJ29" s="38"/>
      <c r="OK29" s="38"/>
      <c r="OL29" s="38"/>
      <c r="OM29" s="38"/>
      <c r="ON29" s="38"/>
      <c r="OO29" s="38"/>
      <c r="OP29" s="38"/>
      <c r="OQ29" s="38"/>
      <c r="OR29" s="38"/>
      <c r="OS29" s="38"/>
      <c r="OT29" s="38"/>
      <c r="OU29" s="38"/>
      <c r="OV29" s="38"/>
      <c r="OW29" s="38"/>
      <c r="OX29" s="38"/>
      <c r="OY29" s="38"/>
      <c r="OZ29" s="38"/>
      <c r="PA29" s="38"/>
      <c r="PB29" s="38"/>
      <c r="PC29" s="38"/>
      <c r="PD29" s="38"/>
      <c r="PE29" s="38"/>
      <c r="PF29" s="38"/>
      <c r="PG29" s="38"/>
      <c r="PH29" s="38"/>
      <c r="PI29" s="38"/>
      <c r="PJ29" s="38"/>
      <c r="PK29" s="38"/>
      <c r="PL29" s="38"/>
      <c r="PM29" s="38"/>
      <c r="PN29" s="38"/>
      <c r="PO29" s="38"/>
      <c r="PP29" s="38"/>
      <c r="PQ29" s="38"/>
      <c r="PR29" s="38"/>
      <c r="PS29" s="38"/>
      <c r="PT29" s="38"/>
      <c r="PU29" s="38"/>
      <c r="PV29" s="38"/>
      <c r="PW29" s="38"/>
      <c r="PX29" s="38"/>
      <c r="PY29" s="38"/>
      <c r="PZ29" s="38"/>
      <c r="QA29" s="38"/>
      <c r="QB29" s="38"/>
      <c r="QC29" s="38"/>
      <c r="QD29" s="38"/>
      <c r="QE29" s="38"/>
      <c r="QF29" s="38"/>
      <c r="QG29" s="38"/>
      <c r="QH29" s="38"/>
      <c r="QI29" s="38"/>
      <c r="QJ29" s="38"/>
      <c r="QK29" s="38"/>
      <c r="QL29" s="38"/>
      <c r="QM29" s="38"/>
      <c r="QN29" s="38"/>
      <c r="QO29" s="38"/>
      <c r="QP29" s="38"/>
      <c r="QQ29" s="38"/>
      <c r="QR29" s="38"/>
      <c r="QS29" s="38"/>
      <c r="QT29" s="38"/>
      <c r="QU29" s="38"/>
      <c r="QV29" s="38"/>
      <c r="QW29" s="38"/>
      <c r="QX29" s="38"/>
      <c r="QY29" s="38"/>
      <c r="QZ29" s="38"/>
      <c r="RA29" s="38"/>
      <c r="RB29" s="38"/>
      <c r="RC29" s="38"/>
      <c r="RD29" s="38"/>
      <c r="RE29" s="38"/>
      <c r="RF29" s="38"/>
      <c r="RG29" s="38"/>
      <c r="RH29" s="38"/>
      <c r="RI29" s="38"/>
      <c r="RJ29" s="38"/>
      <c r="RK29" s="38"/>
      <c r="RL29" s="38"/>
      <c r="RM29" s="38"/>
      <c r="RN29" s="38"/>
      <c r="RO29" s="38"/>
      <c r="RP29" s="38"/>
      <c r="RQ29" s="38"/>
      <c r="RR29" s="38"/>
      <c r="RS29" s="38"/>
      <c r="RT29" s="38"/>
      <c r="RU29" s="38"/>
      <c r="RV29" s="38"/>
      <c r="RW29" s="38"/>
      <c r="RX29" s="38"/>
      <c r="RY29" s="38"/>
      <c r="RZ29" s="38"/>
      <c r="SA29" s="38"/>
      <c r="SB29" s="38"/>
      <c r="SC29" s="38"/>
      <c r="SD29" s="38"/>
      <c r="SE29" s="38"/>
      <c r="SF29" s="38"/>
      <c r="SG29" s="38"/>
      <c r="SH29" s="38"/>
      <c r="SI29" s="38"/>
      <c r="SJ29" s="38"/>
      <c r="SK29" s="38"/>
      <c r="SL29" s="38"/>
      <c r="SM29" s="38"/>
      <c r="SN29" s="38"/>
      <c r="SO29" s="38"/>
      <c r="SP29" s="38"/>
      <c r="SQ29" s="38"/>
      <c r="SR29" s="38"/>
      <c r="SS29" s="38"/>
      <c r="ST29" s="38"/>
      <c r="SU29" s="38"/>
      <c r="SV29" s="38"/>
      <c r="SW29" s="38"/>
      <c r="SX29" s="38"/>
      <c r="SY29" s="38"/>
      <c r="SZ29" s="38"/>
      <c r="TA29" s="38"/>
      <c r="TB29" s="38"/>
      <c r="TC29" s="38"/>
      <c r="TD29" s="38"/>
      <c r="TE29" s="38"/>
      <c r="TF29" s="38"/>
      <c r="TG29" s="38"/>
      <c r="TH29" s="38"/>
      <c r="TI29" s="38"/>
      <c r="TJ29" s="38"/>
      <c r="TK29" s="38"/>
      <c r="TL29" s="38"/>
      <c r="TM29" s="38"/>
      <c r="TN29" s="38"/>
      <c r="TO29" s="38"/>
      <c r="TP29" s="38"/>
      <c r="TQ29" s="38"/>
      <c r="TR29" s="38"/>
      <c r="TS29" s="38"/>
      <c r="TT29" s="38"/>
      <c r="TU29" s="38"/>
      <c r="TV29" s="38"/>
      <c r="TW29" s="38"/>
      <c r="TX29" s="38"/>
      <c r="TY29" s="38"/>
      <c r="TZ29" s="38"/>
      <c r="UA29" s="38"/>
      <c r="UB29" s="38"/>
      <c r="UC29" s="38"/>
      <c r="UD29" s="38"/>
      <c r="UE29" s="38"/>
      <c r="UF29" s="38"/>
      <c r="UG29" s="38"/>
      <c r="UH29" s="38"/>
      <c r="UI29" s="38"/>
      <c r="UJ29" s="38"/>
      <c r="UK29" s="38"/>
      <c r="UL29" s="38"/>
      <c r="UM29" s="38"/>
      <c r="UN29" s="38"/>
      <c r="UO29" s="38"/>
      <c r="UP29" s="38"/>
      <c r="UQ29" s="38"/>
      <c r="UR29" s="38"/>
      <c r="US29" s="38"/>
      <c r="UT29" s="38"/>
      <c r="UU29" s="38"/>
      <c r="UV29" s="38"/>
      <c r="UW29" s="38"/>
      <c r="UX29" s="38"/>
      <c r="UY29" s="38"/>
      <c r="UZ29" s="38"/>
      <c r="VA29" s="38"/>
      <c r="VB29" s="38"/>
      <c r="VC29" s="38"/>
      <c r="VD29" s="38"/>
      <c r="VE29" s="38"/>
      <c r="VF29" s="38"/>
      <c r="VG29" s="38"/>
      <c r="VH29" s="38"/>
      <c r="VI29" s="38"/>
      <c r="VJ29" s="38"/>
      <c r="VK29" s="38"/>
      <c r="VL29" s="38"/>
      <c r="VM29" s="38"/>
      <c r="VN29" s="38"/>
      <c r="VO29" s="38"/>
      <c r="VP29" s="38"/>
      <c r="VQ29" s="38"/>
      <c r="VR29" s="38"/>
      <c r="VS29" s="38"/>
      <c r="VT29" s="38"/>
      <c r="VU29" s="38"/>
      <c r="VV29" s="38"/>
      <c r="VW29" s="38"/>
      <c r="VX29" s="38"/>
      <c r="VY29" s="38"/>
      <c r="VZ29" s="38"/>
      <c r="WA29" s="38"/>
      <c r="WB29" s="38"/>
      <c r="WC29" s="38"/>
      <c r="WD29" s="38"/>
      <c r="WE29" s="38"/>
      <c r="WF29" s="38"/>
      <c r="WG29" s="38"/>
      <c r="WH29" s="38"/>
      <c r="WI29" s="38"/>
      <c r="WJ29" s="38"/>
      <c r="WK29" s="38"/>
      <c r="WL29" s="38"/>
      <c r="WM29" s="38"/>
      <c r="WN29" s="38"/>
      <c r="WO29" s="38"/>
      <c r="WP29" s="38"/>
      <c r="WQ29" s="38"/>
      <c r="WR29" s="38"/>
      <c r="WS29" s="38"/>
      <c r="WT29" s="38"/>
      <c r="WU29" s="38"/>
      <c r="WV29" s="38"/>
      <c r="WW29" s="38"/>
      <c r="WX29" s="38"/>
      <c r="WY29" s="38"/>
      <c r="WZ29" s="38"/>
      <c r="XA29" s="38"/>
      <c r="XB29" s="38"/>
      <c r="XC29" s="38"/>
      <c r="XD29" s="38"/>
      <c r="XE29" s="38"/>
      <c r="XF29" s="38"/>
      <c r="XG29" s="38"/>
      <c r="XH29" s="38"/>
      <c r="XI29" s="38"/>
      <c r="XJ29" s="38"/>
      <c r="XK29" s="38"/>
      <c r="XL29" s="38"/>
      <c r="XM29" s="38"/>
      <c r="XN29" s="38"/>
      <c r="XO29" s="38"/>
      <c r="XP29" s="38"/>
      <c r="XQ29" s="38"/>
      <c r="XR29" s="38"/>
      <c r="XS29" s="38"/>
      <c r="XT29" s="38"/>
      <c r="XU29" s="38"/>
      <c r="XV29" s="38"/>
      <c r="XW29" s="38"/>
      <c r="XX29" s="38"/>
      <c r="XY29" s="38"/>
      <c r="XZ29" s="38"/>
      <c r="YA29" s="38"/>
      <c r="YB29" s="38"/>
      <c r="YC29" s="38"/>
      <c r="YD29" s="38"/>
      <c r="YE29" s="38"/>
      <c r="YF29" s="38"/>
      <c r="YG29" s="38"/>
      <c r="YH29" s="38"/>
      <c r="YI29" s="38"/>
      <c r="YJ29" s="38"/>
      <c r="YK29" s="38"/>
      <c r="YL29" s="38"/>
      <c r="YM29" s="38"/>
      <c r="YN29" s="38"/>
      <c r="YO29" s="38"/>
      <c r="YP29" s="38"/>
      <c r="YQ29" s="38"/>
      <c r="YR29" s="38"/>
      <c r="YS29" s="38"/>
      <c r="YT29" s="38"/>
      <c r="YU29" s="38"/>
      <c r="YV29" s="38"/>
      <c r="YW29" s="38"/>
      <c r="YX29" s="38"/>
      <c r="YY29" s="38"/>
      <c r="YZ29" s="38"/>
      <c r="ZA29" s="38"/>
      <c r="ZB29" s="38"/>
      <c r="ZC29" s="38"/>
      <c r="ZD29" s="38"/>
      <c r="ZE29" s="38"/>
      <c r="ZF29" s="38"/>
      <c r="ZG29" s="38"/>
      <c r="ZH29" s="38"/>
      <c r="ZI29" s="38"/>
      <c r="ZJ29" s="38"/>
      <c r="ZK29" s="38"/>
      <c r="ZL29" s="38"/>
      <c r="ZM29" s="38"/>
      <c r="ZN29" s="38"/>
      <c r="ZO29" s="38"/>
      <c r="ZP29" s="38"/>
      <c r="ZQ29" s="38"/>
      <c r="ZR29" s="38"/>
      <c r="ZS29" s="38"/>
      <c r="ZT29" s="38"/>
      <c r="ZU29" s="38"/>
      <c r="ZV29" s="38"/>
      <c r="ZW29" s="38"/>
      <c r="ZX29" s="38"/>
      <c r="ZY29" s="38"/>
      <c r="ZZ29" s="38"/>
      <c r="AAA29" s="38"/>
      <c r="AAB29" s="38"/>
      <c r="AAC29" s="38"/>
      <c r="AAD29" s="38"/>
      <c r="AAE29" s="38"/>
      <c r="AAF29" s="38"/>
      <c r="AAG29" s="38"/>
      <c r="AAH29" s="38"/>
      <c r="AAI29" s="38"/>
      <c r="AAJ29" s="38"/>
      <c r="AAK29" s="38"/>
      <c r="AAL29" s="38"/>
      <c r="AAM29" s="38"/>
      <c r="AAN29" s="38"/>
      <c r="AAO29" s="38"/>
      <c r="AAP29" s="38"/>
      <c r="AAQ29" s="38"/>
      <c r="AAR29" s="38"/>
      <c r="AAS29" s="38"/>
      <c r="AAT29" s="38"/>
      <c r="AAU29" s="38"/>
      <c r="AAV29" s="38"/>
      <c r="AAW29" s="38"/>
      <c r="AAX29" s="38"/>
      <c r="AAY29" s="38"/>
      <c r="AAZ29" s="38"/>
      <c r="ABA29" s="38"/>
      <c r="ABB29" s="38"/>
      <c r="ABC29" s="38"/>
      <c r="ABD29" s="38"/>
      <c r="ABE29" s="38"/>
      <c r="ABF29" s="38"/>
      <c r="ABG29" s="38"/>
      <c r="ABH29" s="38"/>
      <c r="ABI29" s="38"/>
      <c r="ABJ29" s="38"/>
      <c r="ABK29" s="38"/>
      <c r="ABL29" s="38"/>
      <c r="ABM29" s="38"/>
      <c r="ABN29" s="38"/>
      <c r="ABO29" s="38"/>
      <c r="ABP29" s="38"/>
      <c r="ABQ29" s="38"/>
      <c r="ABR29" s="38"/>
      <c r="ABS29" s="38"/>
      <c r="ABT29" s="38"/>
      <c r="ABU29" s="38"/>
      <c r="ABV29" s="38"/>
      <c r="ABW29" s="38"/>
      <c r="ABX29" s="38"/>
      <c r="ABY29" s="38"/>
      <c r="ABZ29" s="38"/>
      <c r="ACA29" s="38"/>
      <c r="ACB29" s="38"/>
      <c r="ACC29" s="38"/>
      <c r="ACD29" s="38"/>
      <c r="ACE29" s="38"/>
      <c r="ACF29" s="38"/>
      <c r="ACG29" s="38"/>
      <c r="ACH29" s="38"/>
      <c r="ACI29" s="38"/>
      <c r="ACJ29" s="38"/>
      <c r="ACK29" s="38"/>
      <c r="ACL29" s="38"/>
      <c r="ACM29" s="38"/>
      <c r="ACN29" s="38"/>
      <c r="ACO29" s="38"/>
      <c r="ACP29" s="38"/>
      <c r="ACQ29" s="38"/>
      <c r="ACR29" s="38"/>
      <c r="ACS29" s="38"/>
      <c r="ACT29" s="38"/>
      <c r="ACU29" s="38"/>
      <c r="ACV29" s="38"/>
      <c r="ACW29" s="38"/>
      <c r="ACX29" s="38"/>
      <c r="ACY29" s="38"/>
      <c r="ACZ29" s="38"/>
      <c r="ADA29" s="38"/>
      <c r="ADB29" s="38"/>
      <c r="ADC29" s="38"/>
      <c r="ADD29" s="38"/>
      <c r="ADE29" s="38"/>
      <c r="ADF29" s="38"/>
      <c r="ADG29" s="38"/>
      <c r="ADH29" s="38"/>
      <c r="ADI29" s="38"/>
      <c r="ADJ29" s="38"/>
      <c r="ADK29" s="38"/>
      <c r="ADL29" s="38"/>
      <c r="ADM29" s="38"/>
      <c r="ADN29" s="38"/>
      <c r="ADO29" s="38"/>
      <c r="ADP29" s="38"/>
      <c r="ADQ29" s="38"/>
      <c r="ADR29" s="38"/>
      <c r="ADS29" s="38"/>
      <c r="ADT29" s="38"/>
      <c r="ADU29" s="38"/>
      <c r="ADV29" s="38"/>
      <c r="ADW29" s="38"/>
      <c r="ADX29" s="38"/>
      <c r="ADY29" s="38"/>
      <c r="ADZ29" s="38"/>
      <c r="AEA29" s="38"/>
      <c r="AEB29" s="38"/>
      <c r="AEC29" s="38"/>
      <c r="AED29" s="38"/>
      <c r="AEE29" s="38"/>
      <c r="AEF29" s="38"/>
      <c r="AEG29" s="38"/>
      <c r="AEH29" s="38"/>
      <c r="AEI29" s="38"/>
      <c r="AEJ29" s="38"/>
      <c r="AEK29" s="38"/>
      <c r="AEL29" s="38"/>
      <c r="AEM29" s="38"/>
      <c r="AEN29" s="38"/>
      <c r="AEO29" s="38"/>
      <c r="AEP29" s="38"/>
      <c r="AEQ29" s="38"/>
      <c r="AER29" s="38"/>
      <c r="AES29" s="38"/>
      <c r="AET29" s="38"/>
      <c r="AEU29" s="38"/>
      <c r="AEV29" s="38"/>
      <c r="AEW29" s="38"/>
      <c r="AEX29" s="38"/>
      <c r="AEY29" s="38"/>
      <c r="AEZ29" s="38"/>
      <c r="AFA29" s="38"/>
      <c r="AFB29" s="38"/>
      <c r="AFC29" s="38"/>
      <c r="AFD29" s="38"/>
      <c r="AFE29" s="38"/>
      <c r="AFF29" s="38"/>
      <c r="AFG29" s="38"/>
      <c r="AFH29" s="38"/>
      <c r="AFI29" s="38"/>
      <c r="AFJ29" s="38"/>
      <c r="AFK29" s="38"/>
      <c r="AFL29" s="38"/>
      <c r="AFM29" s="38"/>
      <c r="AFN29" s="38"/>
      <c r="AFO29" s="38"/>
      <c r="AFP29" s="38"/>
      <c r="AFQ29" s="38"/>
      <c r="AFR29" s="38"/>
      <c r="AFS29" s="38"/>
      <c r="AFT29" s="38"/>
      <c r="AFU29" s="38"/>
      <c r="AFV29" s="38"/>
      <c r="AFW29" s="38"/>
      <c r="AFX29" s="38"/>
      <c r="AFY29" s="38"/>
      <c r="AFZ29" s="38"/>
      <c r="AGA29" s="38"/>
      <c r="AGB29" s="38"/>
      <c r="AGC29" s="38"/>
      <c r="AGD29" s="38"/>
      <c r="AGE29" s="38"/>
      <c r="AGF29" s="38"/>
      <c r="AGG29" s="38"/>
      <c r="AGH29" s="38"/>
      <c r="AGI29" s="38"/>
      <c r="AGJ29" s="38"/>
      <c r="AGK29" s="38"/>
      <c r="AGL29" s="38"/>
      <c r="AGM29" s="38"/>
      <c r="AGN29" s="38"/>
      <c r="AGO29" s="38"/>
      <c r="AGP29" s="38"/>
      <c r="AGQ29" s="38"/>
      <c r="AGR29" s="38"/>
      <c r="AGS29" s="38"/>
      <c r="AGT29" s="38"/>
      <c r="AGU29" s="38"/>
      <c r="AGV29" s="38"/>
      <c r="AGW29" s="38"/>
      <c r="AGX29" s="38"/>
      <c r="AGY29" s="38"/>
      <c r="AGZ29" s="38"/>
      <c r="AHA29" s="38"/>
      <c r="AHB29" s="38"/>
      <c r="AHC29" s="38"/>
      <c r="AHD29" s="38"/>
      <c r="AHE29" s="38"/>
      <c r="AHF29" s="38"/>
      <c r="AHG29" s="38"/>
      <c r="AHH29" s="38"/>
      <c r="AHI29" s="38"/>
      <c r="AHJ29" s="38"/>
      <c r="AHK29" s="38"/>
      <c r="AHL29" s="38"/>
      <c r="AHM29" s="38"/>
      <c r="AHN29" s="38"/>
      <c r="AHO29" s="38"/>
      <c r="AHP29" s="38"/>
      <c r="AHQ29" s="38"/>
      <c r="AHR29" s="38"/>
      <c r="AHS29" s="38"/>
      <c r="AHT29" s="38"/>
      <c r="AHU29" s="38"/>
      <c r="AHV29" s="38"/>
      <c r="AHW29" s="38"/>
      <c r="AHX29" s="38"/>
      <c r="AHY29" s="38"/>
      <c r="AHZ29" s="38"/>
      <c r="AIA29" s="38"/>
      <c r="AIB29" s="38"/>
      <c r="AIC29" s="38"/>
      <c r="AID29" s="38"/>
      <c r="AIE29" s="38"/>
      <c r="AIF29" s="38"/>
      <c r="AIG29" s="38"/>
      <c r="AIH29" s="38"/>
      <c r="AII29" s="38"/>
      <c r="AIJ29" s="38"/>
      <c r="AIK29" s="38"/>
      <c r="AIL29" s="38"/>
      <c r="AIM29" s="38"/>
      <c r="AIN29" s="38"/>
      <c r="AIO29" s="38"/>
      <c r="AIP29" s="38"/>
      <c r="AIQ29" s="38"/>
      <c r="AIR29" s="38"/>
      <c r="AIS29" s="38"/>
      <c r="AIT29" s="38"/>
      <c r="AIU29" s="38"/>
      <c r="AIV29" s="38"/>
      <c r="AIW29" s="38"/>
      <c r="AIX29" s="38"/>
      <c r="AIY29" s="38"/>
      <c r="AIZ29" s="38"/>
      <c r="AJA29" s="38"/>
      <c r="AJB29" s="38"/>
      <c r="AJC29" s="38"/>
      <c r="AJD29" s="38"/>
      <c r="AJE29" s="38"/>
      <c r="AJF29" s="38"/>
      <c r="AJG29" s="38"/>
      <c r="AJH29" s="38"/>
      <c r="AJI29" s="38"/>
      <c r="AJJ29" s="38"/>
      <c r="AJK29" s="38"/>
      <c r="AJL29" s="38"/>
      <c r="AJM29" s="38"/>
      <c r="AJN29" s="38"/>
      <c r="AJO29" s="38"/>
      <c r="AJP29" s="38"/>
      <c r="AJQ29" s="38"/>
      <c r="AJR29" s="38"/>
      <c r="AJS29" s="38"/>
      <c r="AJT29" s="38"/>
      <c r="AJU29" s="38"/>
      <c r="AJV29" s="38"/>
      <c r="AJW29" s="38"/>
      <c r="AJX29" s="38"/>
      <c r="AJY29" s="38"/>
      <c r="AJZ29" s="38"/>
      <c r="AKA29" s="38"/>
      <c r="AKB29" s="38"/>
      <c r="AKC29" s="38"/>
      <c r="AKD29" s="38"/>
      <c r="AKE29" s="38"/>
      <c r="AKF29" s="38"/>
      <c r="AKG29" s="38"/>
      <c r="AKH29" s="38"/>
      <c r="AKI29" s="38"/>
      <c r="AKJ29" s="38"/>
      <c r="AKK29" s="38"/>
      <c r="AKL29" s="38"/>
      <c r="AKM29" s="38"/>
      <c r="AKN29" s="38"/>
      <c r="AKO29" s="38"/>
      <c r="AKP29" s="38"/>
      <c r="AKQ29" s="38"/>
      <c r="AKR29" s="38"/>
      <c r="AKS29" s="38"/>
      <c r="AKT29" s="38"/>
      <c r="AKU29" s="38"/>
      <c r="AKV29" s="38"/>
      <c r="AKW29" s="38"/>
      <c r="AKX29" s="38"/>
      <c r="AKY29" s="38"/>
      <c r="AKZ29" s="38"/>
      <c r="ALA29" s="38"/>
      <c r="ALB29" s="38"/>
      <c r="ALC29" s="38"/>
      <c r="ALD29" s="38"/>
      <c r="ALE29" s="38"/>
      <c r="ALF29" s="38"/>
      <c r="ALG29" s="38"/>
      <c r="ALH29" s="38"/>
      <c r="ALI29" s="38"/>
      <c r="ALJ29" s="38"/>
      <c r="ALK29" s="38"/>
      <c r="ALL29" s="38"/>
    </row>
    <row r="30" spans="1:1000" s="9" customFormat="1" x14ac:dyDescent="0.55000000000000004">
      <c r="A30" s="37"/>
      <c r="B30" s="37"/>
      <c r="C30" s="22">
        <v>2023100000</v>
      </c>
      <c r="D30" s="2" t="s">
        <v>321</v>
      </c>
      <c r="E30" s="5">
        <v>496</v>
      </c>
      <c r="F30" s="5">
        <v>18524</v>
      </c>
      <c r="G30" s="5">
        <v>2174</v>
      </c>
      <c r="H30" s="5" t="s">
        <v>1</v>
      </c>
      <c r="I30" s="5">
        <v>2174</v>
      </c>
      <c r="J30" s="5">
        <v>16350</v>
      </c>
      <c r="K30" s="5" t="s">
        <v>1</v>
      </c>
      <c r="L30" s="5">
        <v>16350</v>
      </c>
      <c r="M30" s="5">
        <v>18524</v>
      </c>
      <c r="N30" s="5" t="s">
        <v>1</v>
      </c>
      <c r="O30" s="5">
        <v>18524</v>
      </c>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38"/>
      <c r="LY30" s="38"/>
      <c r="LZ30" s="38"/>
      <c r="MA30" s="38"/>
      <c r="MB30" s="38"/>
      <c r="MC30" s="38"/>
      <c r="MD30" s="38"/>
      <c r="ME30" s="38"/>
      <c r="MF30" s="38"/>
      <c r="MG30" s="38"/>
      <c r="MH30" s="38"/>
      <c r="MI30" s="38"/>
      <c r="MJ30" s="38"/>
      <c r="MK30" s="38"/>
      <c r="ML30" s="38"/>
      <c r="MM30" s="38"/>
      <c r="MN30" s="38"/>
      <c r="MO30" s="38"/>
      <c r="MP30" s="38"/>
      <c r="MQ30" s="38"/>
      <c r="MR30" s="38"/>
      <c r="MS30" s="38"/>
      <c r="MT30" s="38"/>
      <c r="MU30" s="38"/>
      <c r="MV30" s="38"/>
      <c r="MW30" s="38"/>
      <c r="MX30" s="38"/>
      <c r="MY30" s="38"/>
      <c r="MZ30" s="38"/>
      <c r="NA30" s="38"/>
      <c r="NB30" s="38"/>
      <c r="NC30" s="38"/>
      <c r="ND30" s="38"/>
      <c r="NE30" s="38"/>
      <c r="NF30" s="38"/>
      <c r="NG30" s="38"/>
      <c r="NH30" s="38"/>
      <c r="NI30" s="38"/>
      <c r="NJ30" s="38"/>
      <c r="NK30" s="38"/>
      <c r="NL30" s="38"/>
      <c r="NM30" s="38"/>
      <c r="NN30" s="38"/>
      <c r="NO30" s="38"/>
      <c r="NP30" s="38"/>
      <c r="NQ30" s="38"/>
      <c r="NR30" s="38"/>
      <c r="NS30" s="38"/>
      <c r="NT30" s="38"/>
      <c r="NU30" s="38"/>
      <c r="NV30" s="38"/>
      <c r="NW30" s="38"/>
      <c r="NX30" s="38"/>
      <c r="NY30" s="38"/>
      <c r="NZ30" s="38"/>
      <c r="OA30" s="38"/>
      <c r="OB30" s="38"/>
      <c r="OC30" s="38"/>
      <c r="OD30" s="38"/>
      <c r="OE30" s="38"/>
      <c r="OF30" s="38"/>
      <c r="OG30" s="38"/>
      <c r="OH30" s="38"/>
      <c r="OI30" s="38"/>
      <c r="OJ30" s="38"/>
      <c r="OK30" s="38"/>
      <c r="OL30" s="38"/>
      <c r="OM30" s="38"/>
      <c r="ON30" s="38"/>
      <c r="OO30" s="38"/>
      <c r="OP30" s="38"/>
      <c r="OQ30" s="38"/>
      <c r="OR30" s="38"/>
      <c r="OS30" s="38"/>
      <c r="OT30" s="38"/>
      <c r="OU30" s="38"/>
      <c r="OV30" s="38"/>
      <c r="OW30" s="38"/>
      <c r="OX30" s="38"/>
      <c r="OY30" s="38"/>
      <c r="OZ30" s="38"/>
      <c r="PA30" s="38"/>
      <c r="PB30" s="38"/>
      <c r="PC30" s="38"/>
      <c r="PD30" s="38"/>
      <c r="PE30" s="38"/>
      <c r="PF30" s="38"/>
      <c r="PG30" s="38"/>
      <c r="PH30" s="38"/>
      <c r="PI30" s="38"/>
      <c r="PJ30" s="38"/>
      <c r="PK30" s="38"/>
      <c r="PL30" s="38"/>
      <c r="PM30" s="38"/>
      <c r="PN30" s="38"/>
      <c r="PO30" s="38"/>
      <c r="PP30" s="38"/>
      <c r="PQ30" s="38"/>
      <c r="PR30" s="38"/>
      <c r="PS30" s="38"/>
      <c r="PT30" s="38"/>
      <c r="PU30" s="38"/>
      <c r="PV30" s="38"/>
      <c r="PW30" s="38"/>
      <c r="PX30" s="38"/>
      <c r="PY30" s="38"/>
      <c r="PZ30" s="38"/>
      <c r="QA30" s="38"/>
      <c r="QB30" s="38"/>
      <c r="QC30" s="38"/>
      <c r="QD30" s="38"/>
      <c r="QE30" s="38"/>
      <c r="QF30" s="38"/>
      <c r="QG30" s="38"/>
      <c r="QH30" s="38"/>
      <c r="QI30" s="38"/>
      <c r="QJ30" s="38"/>
      <c r="QK30" s="38"/>
      <c r="QL30" s="38"/>
      <c r="QM30" s="38"/>
      <c r="QN30" s="38"/>
      <c r="QO30" s="38"/>
      <c r="QP30" s="38"/>
      <c r="QQ30" s="38"/>
      <c r="QR30" s="38"/>
      <c r="QS30" s="38"/>
      <c r="QT30" s="38"/>
      <c r="QU30" s="38"/>
      <c r="QV30" s="38"/>
      <c r="QW30" s="38"/>
      <c r="QX30" s="38"/>
      <c r="QY30" s="38"/>
      <c r="QZ30" s="38"/>
      <c r="RA30" s="38"/>
      <c r="RB30" s="38"/>
      <c r="RC30" s="38"/>
      <c r="RD30" s="38"/>
      <c r="RE30" s="38"/>
      <c r="RF30" s="38"/>
      <c r="RG30" s="38"/>
      <c r="RH30" s="38"/>
      <c r="RI30" s="38"/>
      <c r="RJ30" s="38"/>
      <c r="RK30" s="38"/>
      <c r="RL30" s="38"/>
      <c r="RM30" s="38"/>
      <c r="RN30" s="38"/>
      <c r="RO30" s="38"/>
      <c r="RP30" s="38"/>
      <c r="RQ30" s="38"/>
      <c r="RR30" s="38"/>
      <c r="RS30" s="38"/>
      <c r="RT30" s="38"/>
      <c r="RU30" s="38"/>
      <c r="RV30" s="38"/>
      <c r="RW30" s="38"/>
      <c r="RX30" s="38"/>
      <c r="RY30" s="38"/>
      <c r="RZ30" s="38"/>
      <c r="SA30" s="38"/>
      <c r="SB30" s="38"/>
      <c r="SC30" s="38"/>
      <c r="SD30" s="38"/>
      <c r="SE30" s="38"/>
      <c r="SF30" s="38"/>
      <c r="SG30" s="38"/>
      <c r="SH30" s="38"/>
      <c r="SI30" s="38"/>
      <c r="SJ30" s="38"/>
      <c r="SK30" s="38"/>
      <c r="SL30" s="38"/>
      <c r="SM30" s="38"/>
      <c r="SN30" s="38"/>
      <c r="SO30" s="38"/>
      <c r="SP30" s="38"/>
      <c r="SQ30" s="38"/>
      <c r="SR30" s="38"/>
      <c r="SS30" s="38"/>
      <c r="ST30" s="38"/>
      <c r="SU30" s="38"/>
      <c r="SV30" s="38"/>
      <c r="SW30" s="38"/>
      <c r="SX30" s="38"/>
      <c r="SY30" s="38"/>
      <c r="SZ30" s="38"/>
      <c r="TA30" s="38"/>
      <c r="TB30" s="38"/>
      <c r="TC30" s="38"/>
      <c r="TD30" s="38"/>
      <c r="TE30" s="38"/>
      <c r="TF30" s="38"/>
      <c r="TG30" s="38"/>
      <c r="TH30" s="38"/>
      <c r="TI30" s="38"/>
      <c r="TJ30" s="38"/>
      <c r="TK30" s="38"/>
      <c r="TL30" s="38"/>
      <c r="TM30" s="38"/>
      <c r="TN30" s="38"/>
      <c r="TO30" s="38"/>
      <c r="TP30" s="38"/>
      <c r="TQ30" s="38"/>
      <c r="TR30" s="38"/>
      <c r="TS30" s="38"/>
      <c r="TT30" s="38"/>
      <c r="TU30" s="38"/>
      <c r="TV30" s="38"/>
      <c r="TW30" s="38"/>
      <c r="TX30" s="38"/>
      <c r="TY30" s="38"/>
      <c r="TZ30" s="38"/>
      <c r="UA30" s="38"/>
      <c r="UB30" s="38"/>
      <c r="UC30" s="38"/>
      <c r="UD30" s="38"/>
      <c r="UE30" s="38"/>
      <c r="UF30" s="38"/>
      <c r="UG30" s="38"/>
      <c r="UH30" s="38"/>
      <c r="UI30" s="38"/>
      <c r="UJ30" s="38"/>
      <c r="UK30" s="38"/>
      <c r="UL30" s="38"/>
      <c r="UM30" s="38"/>
      <c r="UN30" s="38"/>
      <c r="UO30" s="38"/>
      <c r="UP30" s="38"/>
      <c r="UQ30" s="38"/>
      <c r="UR30" s="38"/>
      <c r="US30" s="38"/>
      <c r="UT30" s="38"/>
      <c r="UU30" s="38"/>
      <c r="UV30" s="38"/>
      <c r="UW30" s="38"/>
      <c r="UX30" s="38"/>
      <c r="UY30" s="38"/>
      <c r="UZ30" s="38"/>
      <c r="VA30" s="38"/>
      <c r="VB30" s="38"/>
      <c r="VC30" s="38"/>
      <c r="VD30" s="38"/>
      <c r="VE30" s="38"/>
      <c r="VF30" s="38"/>
      <c r="VG30" s="38"/>
      <c r="VH30" s="38"/>
      <c r="VI30" s="38"/>
      <c r="VJ30" s="38"/>
      <c r="VK30" s="38"/>
      <c r="VL30" s="38"/>
      <c r="VM30" s="38"/>
      <c r="VN30" s="38"/>
      <c r="VO30" s="38"/>
      <c r="VP30" s="38"/>
      <c r="VQ30" s="38"/>
      <c r="VR30" s="38"/>
      <c r="VS30" s="38"/>
      <c r="VT30" s="38"/>
      <c r="VU30" s="38"/>
      <c r="VV30" s="38"/>
      <c r="VW30" s="38"/>
      <c r="VX30" s="38"/>
      <c r="VY30" s="38"/>
      <c r="VZ30" s="38"/>
      <c r="WA30" s="38"/>
      <c r="WB30" s="38"/>
      <c r="WC30" s="38"/>
      <c r="WD30" s="38"/>
      <c r="WE30" s="38"/>
      <c r="WF30" s="38"/>
      <c r="WG30" s="38"/>
      <c r="WH30" s="38"/>
      <c r="WI30" s="38"/>
      <c r="WJ30" s="38"/>
      <c r="WK30" s="38"/>
      <c r="WL30" s="38"/>
      <c r="WM30" s="38"/>
      <c r="WN30" s="38"/>
      <c r="WO30" s="38"/>
      <c r="WP30" s="38"/>
      <c r="WQ30" s="38"/>
      <c r="WR30" s="38"/>
      <c r="WS30" s="38"/>
      <c r="WT30" s="38"/>
      <c r="WU30" s="38"/>
      <c r="WV30" s="38"/>
      <c r="WW30" s="38"/>
      <c r="WX30" s="38"/>
      <c r="WY30" s="38"/>
      <c r="WZ30" s="38"/>
      <c r="XA30" s="38"/>
      <c r="XB30" s="38"/>
      <c r="XC30" s="38"/>
      <c r="XD30" s="38"/>
      <c r="XE30" s="38"/>
      <c r="XF30" s="38"/>
      <c r="XG30" s="38"/>
      <c r="XH30" s="38"/>
      <c r="XI30" s="38"/>
      <c r="XJ30" s="38"/>
      <c r="XK30" s="38"/>
      <c r="XL30" s="38"/>
      <c r="XM30" s="38"/>
      <c r="XN30" s="38"/>
      <c r="XO30" s="38"/>
      <c r="XP30" s="38"/>
      <c r="XQ30" s="38"/>
      <c r="XR30" s="38"/>
      <c r="XS30" s="38"/>
      <c r="XT30" s="38"/>
      <c r="XU30" s="38"/>
      <c r="XV30" s="38"/>
      <c r="XW30" s="38"/>
      <c r="XX30" s="38"/>
      <c r="XY30" s="38"/>
      <c r="XZ30" s="38"/>
      <c r="YA30" s="38"/>
      <c r="YB30" s="38"/>
      <c r="YC30" s="38"/>
      <c r="YD30" s="38"/>
      <c r="YE30" s="38"/>
      <c r="YF30" s="38"/>
      <c r="YG30" s="38"/>
      <c r="YH30" s="38"/>
      <c r="YI30" s="38"/>
      <c r="YJ30" s="38"/>
      <c r="YK30" s="38"/>
      <c r="YL30" s="38"/>
      <c r="YM30" s="38"/>
      <c r="YN30" s="38"/>
      <c r="YO30" s="38"/>
      <c r="YP30" s="38"/>
      <c r="YQ30" s="38"/>
      <c r="YR30" s="38"/>
      <c r="YS30" s="38"/>
      <c r="YT30" s="38"/>
      <c r="YU30" s="38"/>
      <c r="YV30" s="38"/>
      <c r="YW30" s="38"/>
      <c r="YX30" s="38"/>
      <c r="YY30" s="38"/>
      <c r="YZ30" s="38"/>
      <c r="ZA30" s="38"/>
      <c r="ZB30" s="38"/>
      <c r="ZC30" s="38"/>
      <c r="ZD30" s="38"/>
      <c r="ZE30" s="38"/>
      <c r="ZF30" s="38"/>
      <c r="ZG30" s="38"/>
      <c r="ZH30" s="38"/>
      <c r="ZI30" s="38"/>
      <c r="ZJ30" s="38"/>
      <c r="ZK30" s="38"/>
      <c r="ZL30" s="38"/>
      <c r="ZM30" s="38"/>
      <c r="ZN30" s="38"/>
      <c r="ZO30" s="38"/>
      <c r="ZP30" s="38"/>
      <c r="ZQ30" s="38"/>
      <c r="ZR30" s="38"/>
      <c r="ZS30" s="38"/>
      <c r="ZT30" s="38"/>
      <c r="ZU30" s="38"/>
      <c r="ZV30" s="38"/>
      <c r="ZW30" s="38"/>
      <c r="ZX30" s="38"/>
      <c r="ZY30" s="38"/>
      <c r="ZZ30" s="38"/>
      <c r="AAA30" s="38"/>
      <c r="AAB30" s="38"/>
      <c r="AAC30" s="38"/>
      <c r="AAD30" s="38"/>
      <c r="AAE30" s="38"/>
      <c r="AAF30" s="38"/>
      <c r="AAG30" s="38"/>
      <c r="AAH30" s="38"/>
      <c r="AAI30" s="38"/>
      <c r="AAJ30" s="38"/>
      <c r="AAK30" s="38"/>
      <c r="AAL30" s="38"/>
      <c r="AAM30" s="38"/>
      <c r="AAN30" s="38"/>
      <c r="AAO30" s="38"/>
      <c r="AAP30" s="38"/>
      <c r="AAQ30" s="38"/>
      <c r="AAR30" s="38"/>
      <c r="AAS30" s="38"/>
      <c r="AAT30" s="38"/>
      <c r="AAU30" s="38"/>
      <c r="AAV30" s="38"/>
      <c r="AAW30" s="38"/>
      <c r="AAX30" s="38"/>
      <c r="AAY30" s="38"/>
      <c r="AAZ30" s="38"/>
      <c r="ABA30" s="38"/>
      <c r="ABB30" s="38"/>
      <c r="ABC30" s="38"/>
      <c r="ABD30" s="38"/>
      <c r="ABE30" s="38"/>
      <c r="ABF30" s="38"/>
      <c r="ABG30" s="38"/>
      <c r="ABH30" s="38"/>
      <c r="ABI30" s="38"/>
      <c r="ABJ30" s="38"/>
      <c r="ABK30" s="38"/>
      <c r="ABL30" s="38"/>
      <c r="ABM30" s="38"/>
      <c r="ABN30" s="38"/>
      <c r="ABO30" s="38"/>
      <c r="ABP30" s="38"/>
      <c r="ABQ30" s="38"/>
      <c r="ABR30" s="38"/>
      <c r="ABS30" s="38"/>
      <c r="ABT30" s="38"/>
      <c r="ABU30" s="38"/>
      <c r="ABV30" s="38"/>
      <c r="ABW30" s="38"/>
      <c r="ABX30" s="38"/>
      <c r="ABY30" s="38"/>
      <c r="ABZ30" s="38"/>
      <c r="ACA30" s="38"/>
      <c r="ACB30" s="38"/>
      <c r="ACC30" s="38"/>
      <c r="ACD30" s="38"/>
      <c r="ACE30" s="38"/>
      <c r="ACF30" s="38"/>
      <c r="ACG30" s="38"/>
      <c r="ACH30" s="38"/>
      <c r="ACI30" s="38"/>
      <c r="ACJ30" s="38"/>
      <c r="ACK30" s="38"/>
      <c r="ACL30" s="38"/>
      <c r="ACM30" s="38"/>
      <c r="ACN30" s="38"/>
      <c r="ACO30" s="38"/>
      <c r="ACP30" s="38"/>
      <c r="ACQ30" s="38"/>
      <c r="ACR30" s="38"/>
      <c r="ACS30" s="38"/>
      <c r="ACT30" s="38"/>
      <c r="ACU30" s="38"/>
      <c r="ACV30" s="38"/>
      <c r="ACW30" s="38"/>
      <c r="ACX30" s="38"/>
      <c r="ACY30" s="38"/>
      <c r="ACZ30" s="38"/>
      <c r="ADA30" s="38"/>
      <c r="ADB30" s="38"/>
      <c r="ADC30" s="38"/>
      <c r="ADD30" s="38"/>
      <c r="ADE30" s="38"/>
      <c r="ADF30" s="38"/>
      <c r="ADG30" s="38"/>
      <c r="ADH30" s="38"/>
      <c r="ADI30" s="38"/>
      <c r="ADJ30" s="38"/>
      <c r="ADK30" s="38"/>
      <c r="ADL30" s="38"/>
      <c r="ADM30" s="38"/>
      <c r="ADN30" s="38"/>
      <c r="ADO30" s="38"/>
      <c r="ADP30" s="38"/>
      <c r="ADQ30" s="38"/>
      <c r="ADR30" s="38"/>
      <c r="ADS30" s="38"/>
      <c r="ADT30" s="38"/>
      <c r="ADU30" s="38"/>
      <c r="ADV30" s="38"/>
      <c r="ADW30" s="38"/>
      <c r="ADX30" s="38"/>
      <c r="ADY30" s="38"/>
      <c r="ADZ30" s="38"/>
      <c r="AEA30" s="38"/>
      <c r="AEB30" s="38"/>
      <c r="AEC30" s="38"/>
      <c r="AED30" s="38"/>
      <c r="AEE30" s="38"/>
      <c r="AEF30" s="38"/>
      <c r="AEG30" s="38"/>
      <c r="AEH30" s="38"/>
      <c r="AEI30" s="38"/>
      <c r="AEJ30" s="38"/>
      <c r="AEK30" s="38"/>
      <c r="AEL30" s="38"/>
      <c r="AEM30" s="38"/>
      <c r="AEN30" s="38"/>
      <c r="AEO30" s="38"/>
      <c r="AEP30" s="38"/>
      <c r="AEQ30" s="38"/>
      <c r="AER30" s="38"/>
      <c r="AES30" s="38"/>
      <c r="AET30" s="38"/>
      <c r="AEU30" s="38"/>
      <c r="AEV30" s="38"/>
      <c r="AEW30" s="38"/>
      <c r="AEX30" s="38"/>
      <c r="AEY30" s="38"/>
      <c r="AEZ30" s="38"/>
      <c r="AFA30" s="38"/>
      <c r="AFB30" s="38"/>
      <c r="AFC30" s="38"/>
      <c r="AFD30" s="38"/>
      <c r="AFE30" s="38"/>
      <c r="AFF30" s="38"/>
      <c r="AFG30" s="38"/>
      <c r="AFH30" s="38"/>
      <c r="AFI30" s="38"/>
      <c r="AFJ30" s="38"/>
      <c r="AFK30" s="38"/>
      <c r="AFL30" s="38"/>
      <c r="AFM30" s="38"/>
      <c r="AFN30" s="38"/>
      <c r="AFO30" s="38"/>
      <c r="AFP30" s="38"/>
      <c r="AFQ30" s="38"/>
      <c r="AFR30" s="38"/>
      <c r="AFS30" s="38"/>
      <c r="AFT30" s="38"/>
      <c r="AFU30" s="38"/>
      <c r="AFV30" s="38"/>
      <c r="AFW30" s="38"/>
      <c r="AFX30" s="38"/>
      <c r="AFY30" s="38"/>
      <c r="AFZ30" s="38"/>
      <c r="AGA30" s="38"/>
      <c r="AGB30" s="38"/>
      <c r="AGC30" s="38"/>
      <c r="AGD30" s="38"/>
      <c r="AGE30" s="38"/>
      <c r="AGF30" s="38"/>
      <c r="AGG30" s="38"/>
      <c r="AGH30" s="38"/>
      <c r="AGI30" s="38"/>
      <c r="AGJ30" s="38"/>
      <c r="AGK30" s="38"/>
      <c r="AGL30" s="38"/>
      <c r="AGM30" s="38"/>
      <c r="AGN30" s="38"/>
      <c r="AGO30" s="38"/>
      <c r="AGP30" s="38"/>
      <c r="AGQ30" s="38"/>
      <c r="AGR30" s="38"/>
      <c r="AGS30" s="38"/>
      <c r="AGT30" s="38"/>
      <c r="AGU30" s="38"/>
      <c r="AGV30" s="38"/>
      <c r="AGW30" s="38"/>
      <c r="AGX30" s="38"/>
      <c r="AGY30" s="38"/>
      <c r="AGZ30" s="38"/>
      <c r="AHA30" s="38"/>
      <c r="AHB30" s="38"/>
      <c r="AHC30" s="38"/>
      <c r="AHD30" s="38"/>
      <c r="AHE30" s="38"/>
      <c r="AHF30" s="38"/>
      <c r="AHG30" s="38"/>
      <c r="AHH30" s="38"/>
      <c r="AHI30" s="38"/>
      <c r="AHJ30" s="38"/>
      <c r="AHK30" s="38"/>
      <c r="AHL30" s="38"/>
      <c r="AHM30" s="38"/>
      <c r="AHN30" s="38"/>
      <c r="AHO30" s="38"/>
      <c r="AHP30" s="38"/>
      <c r="AHQ30" s="38"/>
      <c r="AHR30" s="38"/>
      <c r="AHS30" s="38"/>
      <c r="AHT30" s="38"/>
      <c r="AHU30" s="38"/>
      <c r="AHV30" s="38"/>
      <c r="AHW30" s="38"/>
      <c r="AHX30" s="38"/>
      <c r="AHY30" s="38"/>
      <c r="AHZ30" s="38"/>
      <c r="AIA30" s="38"/>
      <c r="AIB30" s="38"/>
      <c r="AIC30" s="38"/>
      <c r="AID30" s="38"/>
      <c r="AIE30" s="38"/>
      <c r="AIF30" s="38"/>
      <c r="AIG30" s="38"/>
      <c r="AIH30" s="38"/>
      <c r="AII30" s="38"/>
      <c r="AIJ30" s="38"/>
      <c r="AIK30" s="38"/>
      <c r="AIL30" s="38"/>
      <c r="AIM30" s="38"/>
      <c r="AIN30" s="38"/>
      <c r="AIO30" s="38"/>
      <c r="AIP30" s="38"/>
      <c r="AIQ30" s="38"/>
      <c r="AIR30" s="38"/>
      <c r="AIS30" s="38"/>
      <c r="AIT30" s="38"/>
      <c r="AIU30" s="38"/>
      <c r="AIV30" s="38"/>
      <c r="AIW30" s="38"/>
      <c r="AIX30" s="38"/>
      <c r="AIY30" s="38"/>
      <c r="AIZ30" s="38"/>
      <c r="AJA30" s="38"/>
      <c r="AJB30" s="38"/>
      <c r="AJC30" s="38"/>
      <c r="AJD30" s="38"/>
      <c r="AJE30" s="38"/>
      <c r="AJF30" s="38"/>
      <c r="AJG30" s="38"/>
      <c r="AJH30" s="38"/>
      <c r="AJI30" s="38"/>
      <c r="AJJ30" s="38"/>
      <c r="AJK30" s="38"/>
      <c r="AJL30" s="38"/>
      <c r="AJM30" s="38"/>
      <c r="AJN30" s="38"/>
      <c r="AJO30" s="38"/>
      <c r="AJP30" s="38"/>
      <c r="AJQ30" s="38"/>
      <c r="AJR30" s="38"/>
      <c r="AJS30" s="38"/>
      <c r="AJT30" s="38"/>
      <c r="AJU30" s="38"/>
      <c r="AJV30" s="38"/>
      <c r="AJW30" s="38"/>
      <c r="AJX30" s="38"/>
      <c r="AJY30" s="38"/>
      <c r="AJZ30" s="38"/>
      <c r="AKA30" s="38"/>
      <c r="AKB30" s="38"/>
      <c r="AKC30" s="38"/>
      <c r="AKD30" s="38"/>
      <c r="AKE30" s="38"/>
      <c r="AKF30" s="38"/>
      <c r="AKG30" s="38"/>
      <c r="AKH30" s="38"/>
      <c r="AKI30" s="38"/>
      <c r="AKJ30" s="38"/>
      <c r="AKK30" s="38"/>
      <c r="AKL30" s="38"/>
      <c r="AKM30" s="38"/>
      <c r="AKN30" s="38"/>
      <c r="AKO30" s="38"/>
      <c r="AKP30" s="38"/>
      <c r="AKQ30" s="38"/>
      <c r="AKR30" s="38"/>
      <c r="AKS30" s="38"/>
      <c r="AKT30" s="38"/>
      <c r="AKU30" s="38"/>
      <c r="AKV30" s="38"/>
      <c r="AKW30" s="38"/>
      <c r="AKX30" s="38"/>
      <c r="AKY30" s="38"/>
      <c r="AKZ30" s="38"/>
      <c r="ALA30" s="38"/>
      <c r="ALB30" s="38"/>
      <c r="ALC30" s="38"/>
      <c r="ALD30" s="38"/>
      <c r="ALE30" s="38"/>
      <c r="ALF30" s="38"/>
      <c r="ALG30" s="38"/>
      <c r="ALH30" s="38"/>
      <c r="ALI30" s="38"/>
      <c r="ALJ30" s="38"/>
      <c r="ALK30" s="38"/>
      <c r="ALL30" s="38"/>
    </row>
    <row r="31" spans="1:1000" s="9" customFormat="1" x14ac:dyDescent="0.55000000000000004">
      <c r="A31" s="37"/>
      <c r="B31" s="37"/>
      <c r="C31" s="22">
        <v>2024100000</v>
      </c>
      <c r="D31" s="2" t="s">
        <v>322</v>
      </c>
      <c r="E31" s="5">
        <v>412</v>
      </c>
      <c r="F31" s="5">
        <v>19126</v>
      </c>
      <c r="G31" s="5">
        <v>2135</v>
      </c>
      <c r="H31" s="5" t="s">
        <v>1</v>
      </c>
      <c r="I31" s="5">
        <v>2135</v>
      </c>
      <c r="J31" s="5">
        <v>16991</v>
      </c>
      <c r="K31" s="5" t="s">
        <v>1</v>
      </c>
      <c r="L31" s="5">
        <v>16991</v>
      </c>
      <c r="M31" s="5">
        <v>19126</v>
      </c>
      <c r="N31" s="5" t="s">
        <v>1</v>
      </c>
      <c r="O31" s="5">
        <v>19126</v>
      </c>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row>
    <row r="32" spans="1:1000" s="38" customFormat="1" x14ac:dyDescent="0.55000000000000004"/>
    <row r="33" s="38" customFormat="1" x14ac:dyDescent="0.55000000000000004"/>
    <row r="34" s="38" customFormat="1" x14ac:dyDescent="0.55000000000000004"/>
    <row r="35" s="38" customFormat="1" x14ac:dyDescent="0.55000000000000004"/>
    <row r="36" s="38" customFormat="1" x14ac:dyDescent="0.55000000000000004"/>
    <row r="37" s="38" customFormat="1" x14ac:dyDescent="0.55000000000000004"/>
    <row r="38" s="38" customFormat="1" x14ac:dyDescent="0.55000000000000004"/>
    <row r="39" s="38" customFormat="1" x14ac:dyDescent="0.55000000000000004"/>
    <row r="40" s="38" customFormat="1" x14ac:dyDescent="0.55000000000000004"/>
    <row r="41" s="38" customFormat="1" x14ac:dyDescent="0.55000000000000004"/>
    <row r="42" s="38" customFormat="1" x14ac:dyDescent="0.55000000000000004"/>
    <row r="43" s="38" customFormat="1" x14ac:dyDescent="0.55000000000000004"/>
    <row r="44" s="38" customFormat="1" x14ac:dyDescent="0.55000000000000004"/>
    <row r="45" s="38" customFormat="1" x14ac:dyDescent="0.55000000000000004"/>
    <row r="46" s="38" customFormat="1" x14ac:dyDescent="0.55000000000000004"/>
    <row r="47" s="38" customFormat="1" x14ac:dyDescent="0.55000000000000004"/>
    <row r="48" s="38" customFormat="1" x14ac:dyDescent="0.55000000000000004"/>
    <row r="49" s="38" customFormat="1" x14ac:dyDescent="0.55000000000000004"/>
    <row r="50" s="38" customFormat="1" x14ac:dyDescent="0.55000000000000004"/>
    <row r="51" s="38" customFormat="1" x14ac:dyDescent="0.55000000000000004"/>
    <row r="52" s="38" customFormat="1" x14ac:dyDescent="0.55000000000000004"/>
    <row r="53" s="38" customFormat="1" x14ac:dyDescent="0.55000000000000004"/>
    <row r="54" s="38" customFormat="1" x14ac:dyDescent="0.55000000000000004"/>
    <row r="55" s="38" customFormat="1" x14ac:dyDescent="0.55000000000000004"/>
    <row r="56" s="38" customFormat="1" x14ac:dyDescent="0.55000000000000004"/>
    <row r="57" s="38" customFormat="1" x14ac:dyDescent="0.55000000000000004"/>
    <row r="58" s="38" customFormat="1" x14ac:dyDescent="0.55000000000000004"/>
    <row r="59" s="38" customFormat="1" x14ac:dyDescent="0.55000000000000004"/>
    <row r="60" s="38" customFormat="1" x14ac:dyDescent="0.55000000000000004"/>
    <row r="61" s="38" customFormat="1" x14ac:dyDescent="0.55000000000000004"/>
    <row r="62" s="38" customFormat="1" x14ac:dyDescent="0.55000000000000004"/>
    <row r="63" s="38" customFormat="1" x14ac:dyDescent="0.55000000000000004"/>
    <row r="64" s="38" customFormat="1" x14ac:dyDescent="0.55000000000000004"/>
    <row r="65" s="38" customFormat="1" x14ac:dyDescent="0.55000000000000004"/>
    <row r="66" s="38" customFormat="1" x14ac:dyDescent="0.55000000000000004"/>
    <row r="67" s="38" customFormat="1" x14ac:dyDescent="0.55000000000000004"/>
    <row r="68" s="38" customFormat="1" x14ac:dyDescent="0.55000000000000004"/>
    <row r="69" s="38" customFormat="1" x14ac:dyDescent="0.55000000000000004"/>
    <row r="70" s="38" customFormat="1" x14ac:dyDescent="0.55000000000000004"/>
    <row r="71" s="38" customFormat="1" x14ac:dyDescent="0.55000000000000004"/>
    <row r="72" s="38" customFormat="1" x14ac:dyDescent="0.55000000000000004"/>
    <row r="73" s="38" customFormat="1" x14ac:dyDescent="0.55000000000000004"/>
    <row r="74" s="38" customFormat="1" x14ac:dyDescent="0.55000000000000004"/>
    <row r="75" s="38" customFormat="1" x14ac:dyDescent="0.55000000000000004"/>
    <row r="76" s="38" customFormat="1" x14ac:dyDescent="0.55000000000000004"/>
    <row r="77" s="38" customFormat="1" x14ac:dyDescent="0.55000000000000004"/>
    <row r="78" s="38" customFormat="1" x14ac:dyDescent="0.55000000000000004"/>
    <row r="79" s="38" customFormat="1" x14ac:dyDescent="0.55000000000000004"/>
    <row r="80" s="38" customFormat="1" x14ac:dyDescent="0.55000000000000004"/>
    <row r="81" s="38" customFormat="1" x14ac:dyDescent="0.55000000000000004"/>
    <row r="82" s="38" customFormat="1" x14ac:dyDescent="0.55000000000000004"/>
    <row r="83" s="38" customFormat="1" x14ac:dyDescent="0.55000000000000004"/>
    <row r="84" s="38" customFormat="1" x14ac:dyDescent="0.55000000000000004"/>
    <row r="85" s="38" customFormat="1" x14ac:dyDescent="0.55000000000000004"/>
    <row r="86" s="38" customFormat="1" x14ac:dyDescent="0.55000000000000004"/>
    <row r="87" s="38" customFormat="1" x14ac:dyDescent="0.55000000000000004"/>
    <row r="88" s="38" customFormat="1" x14ac:dyDescent="0.55000000000000004"/>
    <row r="89" s="38" customFormat="1" x14ac:dyDescent="0.55000000000000004"/>
    <row r="90" s="38" customFormat="1" x14ac:dyDescent="0.55000000000000004"/>
    <row r="91" s="38" customFormat="1" x14ac:dyDescent="0.55000000000000004"/>
    <row r="92" s="38" customFormat="1" x14ac:dyDescent="0.55000000000000004"/>
    <row r="93" s="38" customFormat="1" x14ac:dyDescent="0.55000000000000004"/>
    <row r="94" s="38" customFormat="1" x14ac:dyDescent="0.55000000000000004"/>
    <row r="95" s="38" customFormat="1" x14ac:dyDescent="0.55000000000000004"/>
    <row r="96" s="38" customFormat="1" x14ac:dyDescent="0.55000000000000004"/>
    <row r="97" s="38" customFormat="1" x14ac:dyDescent="0.55000000000000004"/>
    <row r="98" s="38" customFormat="1" x14ac:dyDescent="0.55000000000000004"/>
    <row r="99" s="38" customFormat="1" x14ac:dyDescent="0.55000000000000004"/>
    <row r="100" s="38" customFormat="1" x14ac:dyDescent="0.55000000000000004"/>
    <row r="101" s="38" customFormat="1" x14ac:dyDescent="0.55000000000000004"/>
    <row r="102" s="38" customFormat="1" x14ac:dyDescent="0.55000000000000004"/>
    <row r="103" s="38" customFormat="1" x14ac:dyDescent="0.55000000000000004"/>
    <row r="104" s="38" customFormat="1" x14ac:dyDescent="0.55000000000000004"/>
    <row r="105" s="38" customFormat="1" x14ac:dyDescent="0.55000000000000004"/>
    <row r="106" s="38" customFormat="1" x14ac:dyDescent="0.55000000000000004"/>
    <row r="107" s="38" customFormat="1" x14ac:dyDescent="0.55000000000000004"/>
    <row r="108" s="38" customFormat="1" x14ac:dyDescent="0.55000000000000004"/>
    <row r="109" s="38" customFormat="1" x14ac:dyDescent="0.55000000000000004"/>
    <row r="110" s="38" customFormat="1" x14ac:dyDescent="0.55000000000000004"/>
    <row r="111" s="38" customFormat="1" x14ac:dyDescent="0.55000000000000004"/>
    <row r="112" s="38" customFormat="1" x14ac:dyDescent="0.55000000000000004"/>
    <row r="113" s="38" customFormat="1" x14ac:dyDescent="0.55000000000000004"/>
    <row r="114" s="38" customFormat="1" x14ac:dyDescent="0.55000000000000004"/>
    <row r="115" s="38" customFormat="1" x14ac:dyDescent="0.55000000000000004"/>
    <row r="116" s="38" customFormat="1" x14ac:dyDescent="0.55000000000000004"/>
    <row r="117" s="38" customFormat="1" x14ac:dyDescent="0.55000000000000004"/>
    <row r="118" s="38" customFormat="1" x14ac:dyDescent="0.55000000000000004"/>
    <row r="119" s="38" customFormat="1" x14ac:dyDescent="0.55000000000000004"/>
    <row r="120" s="38" customFormat="1" x14ac:dyDescent="0.55000000000000004"/>
    <row r="121" s="38" customFormat="1" x14ac:dyDescent="0.55000000000000004"/>
    <row r="122" s="38" customFormat="1" x14ac:dyDescent="0.55000000000000004"/>
    <row r="123" s="38" customFormat="1" x14ac:dyDescent="0.55000000000000004"/>
    <row r="124" s="38" customFormat="1" x14ac:dyDescent="0.55000000000000004"/>
    <row r="125" s="38" customFormat="1" x14ac:dyDescent="0.55000000000000004"/>
    <row r="126" s="38" customFormat="1" x14ac:dyDescent="0.55000000000000004"/>
    <row r="127" s="38" customFormat="1" x14ac:dyDescent="0.55000000000000004"/>
    <row r="128" s="38" customFormat="1" x14ac:dyDescent="0.55000000000000004"/>
    <row r="129" s="38" customFormat="1" x14ac:dyDescent="0.55000000000000004"/>
    <row r="130" s="38" customFormat="1" x14ac:dyDescent="0.55000000000000004"/>
    <row r="131" s="38" customFormat="1" x14ac:dyDescent="0.55000000000000004"/>
    <row r="132" s="38" customFormat="1" x14ac:dyDescent="0.55000000000000004"/>
    <row r="133" s="38" customFormat="1" x14ac:dyDescent="0.55000000000000004"/>
    <row r="134" s="38" customFormat="1" x14ac:dyDescent="0.55000000000000004"/>
    <row r="135" s="38" customFormat="1" x14ac:dyDescent="0.55000000000000004"/>
    <row r="136" s="38" customFormat="1" x14ac:dyDescent="0.55000000000000004"/>
    <row r="137" s="38" customFormat="1" x14ac:dyDescent="0.55000000000000004"/>
    <row r="138" s="38" customFormat="1" x14ac:dyDescent="0.55000000000000004"/>
    <row r="139" s="38" customFormat="1" x14ac:dyDescent="0.55000000000000004"/>
    <row r="140" s="38" customFormat="1" x14ac:dyDescent="0.55000000000000004"/>
    <row r="141" s="38" customFormat="1" x14ac:dyDescent="0.55000000000000004"/>
    <row r="142" s="38" customFormat="1" x14ac:dyDescent="0.55000000000000004"/>
    <row r="143" s="38" customFormat="1" x14ac:dyDescent="0.55000000000000004"/>
    <row r="144" s="38" customFormat="1" x14ac:dyDescent="0.55000000000000004"/>
    <row r="145" s="38" customFormat="1" x14ac:dyDescent="0.55000000000000004"/>
    <row r="146" s="38" customFormat="1" x14ac:dyDescent="0.55000000000000004"/>
    <row r="147" s="38" customFormat="1" x14ac:dyDescent="0.55000000000000004"/>
    <row r="148" s="38" customFormat="1" x14ac:dyDescent="0.55000000000000004"/>
    <row r="149" s="38" customFormat="1" x14ac:dyDescent="0.55000000000000004"/>
    <row r="150" s="38" customFormat="1" x14ac:dyDescent="0.55000000000000004"/>
    <row r="151" s="38" customFormat="1" x14ac:dyDescent="0.55000000000000004"/>
    <row r="152" s="38" customFormat="1" x14ac:dyDescent="0.55000000000000004"/>
    <row r="153" s="38" customFormat="1" x14ac:dyDescent="0.55000000000000004"/>
    <row r="154" s="38" customFormat="1" x14ac:dyDescent="0.55000000000000004"/>
    <row r="155" s="38" customFormat="1" x14ac:dyDescent="0.55000000000000004"/>
    <row r="156" s="38" customFormat="1" x14ac:dyDescent="0.55000000000000004"/>
    <row r="157" s="38" customFormat="1" x14ac:dyDescent="0.55000000000000004"/>
    <row r="158" s="38" customFormat="1" x14ac:dyDescent="0.55000000000000004"/>
    <row r="159" s="38" customFormat="1" x14ac:dyDescent="0.55000000000000004"/>
    <row r="160" s="38" customFormat="1" x14ac:dyDescent="0.55000000000000004"/>
    <row r="161" s="38" customFormat="1" x14ac:dyDescent="0.55000000000000004"/>
    <row r="162" s="38" customFormat="1" x14ac:dyDescent="0.55000000000000004"/>
    <row r="163" s="38" customFormat="1" x14ac:dyDescent="0.55000000000000004"/>
    <row r="164" s="38" customFormat="1" x14ac:dyDescent="0.55000000000000004"/>
    <row r="165" s="38" customFormat="1" x14ac:dyDescent="0.55000000000000004"/>
    <row r="166" s="38" customFormat="1" x14ac:dyDescent="0.55000000000000004"/>
    <row r="167" s="38" customFormat="1" x14ac:dyDescent="0.55000000000000004"/>
    <row r="168" s="38" customFormat="1" x14ac:dyDescent="0.55000000000000004"/>
    <row r="169" s="38" customFormat="1" x14ac:dyDescent="0.55000000000000004"/>
    <row r="170" s="38" customFormat="1" x14ac:dyDescent="0.55000000000000004"/>
    <row r="171" s="38" customFormat="1" x14ac:dyDescent="0.55000000000000004"/>
    <row r="172" s="38" customFormat="1" x14ac:dyDescent="0.55000000000000004"/>
    <row r="173" s="38" customFormat="1" x14ac:dyDescent="0.55000000000000004"/>
    <row r="174" s="38" customFormat="1" x14ac:dyDescent="0.55000000000000004"/>
    <row r="175" s="38" customFormat="1" x14ac:dyDescent="0.55000000000000004"/>
    <row r="176" s="38" customFormat="1" x14ac:dyDescent="0.55000000000000004"/>
    <row r="177" s="38" customFormat="1" x14ac:dyDescent="0.55000000000000004"/>
    <row r="178" s="38" customFormat="1" x14ac:dyDescent="0.55000000000000004"/>
    <row r="179" s="38" customFormat="1" x14ac:dyDescent="0.55000000000000004"/>
    <row r="180" s="38" customFormat="1" x14ac:dyDescent="0.55000000000000004"/>
    <row r="181" s="38" customFormat="1" x14ac:dyDescent="0.55000000000000004"/>
    <row r="182" s="38" customFormat="1" x14ac:dyDescent="0.55000000000000004"/>
    <row r="183" s="38" customFormat="1" x14ac:dyDescent="0.55000000000000004"/>
    <row r="184" s="38" customFormat="1" x14ac:dyDescent="0.55000000000000004"/>
    <row r="185" s="38" customFormat="1" x14ac:dyDescent="0.55000000000000004"/>
    <row r="186" s="38" customFormat="1" x14ac:dyDescent="0.55000000000000004"/>
    <row r="187" s="38" customFormat="1" x14ac:dyDescent="0.55000000000000004"/>
    <row r="188" s="38" customFormat="1" x14ac:dyDescent="0.55000000000000004"/>
    <row r="189" s="38" customFormat="1" x14ac:dyDescent="0.55000000000000004"/>
    <row r="190" s="38" customFormat="1" x14ac:dyDescent="0.55000000000000004"/>
    <row r="191" s="38" customFormat="1" x14ac:dyDescent="0.55000000000000004"/>
    <row r="192" s="38" customFormat="1" x14ac:dyDescent="0.55000000000000004"/>
    <row r="193" s="38" customFormat="1" x14ac:dyDescent="0.55000000000000004"/>
    <row r="194" s="38" customFormat="1" x14ac:dyDescent="0.55000000000000004"/>
    <row r="195" s="38" customFormat="1" x14ac:dyDescent="0.55000000000000004"/>
    <row r="196" s="38" customFormat="1" x14ac:dyDescent="0.55000000000000004"/>
    <row r="197" s="38" customFormat="1" x14ac:dyDescent="0.55000000000000004"/>
    <row r="198" s="38" customFormat="1" x14ac:dyDescent="0.55000000000000004"/>
    <row r="199" s="38" customFormat="1" x14ac:dyDescent="0.55000000000000004"/>
    <row r="200" s="38" customFormat="1" x14ac:dyDescent="0.55000000000000004"/>
    <row r="201" s="38" customFormat="1" x14ac:dyDescent="0.55000000000000004"/>
    <row r="202" s="38" customFormat="1" x14ac:dyDescent="0.55000000000000004"/>
    <row r="203" s="38" customFormat="1" x14ac:dyDescent="0.55000000000000004"/>
    <row r="204" s="38" customFormat="1" x14ac:dyDescent="0.55000000000000004"/>
    <row r="205" s="38" customFormat="1" x14ac:dyDescent="0.55000000000000004"/>
    <row r="206" s="38" customFormat="1" x14ac:dyDescent="0.55000000000000004"/>
    <row r="207" s="38" customFormat="1" x14ac:dyDescent="0.55000000000000004"/>
    <row r="208" s="38" customFormat="1" x14ac:dyDescent="0.55000000000000004"/>
    <row r="209" s="38" customFormat="1" x14ac:dyDescent="0.55000000000000004"/>
    <row r="210" s="38" customFormat="1" x14ac:dyDescent="0.55000000000000004"/>
    <row r="211" s="38" customFormat="1" x14ac:dyDescent="0.55000000000000004"/>
    <row r="212" s="38" customFormat="1" x14ac:dyDescent="0.55000000000000004"/>
    <row r="213" s="38" customFormat="1" x14ac:dyDescent="0.55000000000000004"/>
    <row r="214" s="38" customFormat="1" x14ac:dyDescent="0.55000000000000004"/>
    <row r="215" s="38" customFormat="1" x14ac:dyDescent="0.55000000000000004"/>
    <row r="216" s="38" customFormat="1" x14ac:dyDescent="0.55000000000000004"/>
    <row r="217" s="38" customFormat="1" x14ac:dyDescent="0.55000000000000004"/>
    <row r="218" s="38" customFormat="1" x14ac:dyDescent="0.55000000000000004"/>
    <row r="219" s="38" customFormat="1" x14ac:dyDescent="0.55000000000000004"/>
    <row r="220" s="38" customFormat="1" x14ac:dyDescent="0.55000000000000004"/>
    <row r="221" s="38" customFormat="1" x14ac:dyDescent="0.55000000000000004"/>
    <row r="222" s="38" customFormat="1" x14ac:dyDescent="0.55000000000000004"/>
    <row r="223" s="38" customFormat="1" x14ac:dyDescent="0.55000000000000004"/>
    <row r="224" s="38" customFormat="1" x14ac:dyDescent="0.55000000000000004"/>
    <row r="225" s="38" customFormat="1" x14ac:dyDescent="0.55000000000000004"/>
    <row r="226" s="38" customFormat="1" x14ac:dyDescent="0.55000000000000004"/>
    <row r="227" s="38" customFormat="1" x14ac:dyDescent="0.55000000000000004"/>
    <row r="228" s="38" customFormat="1" x14ac:dyDescent="0.55000000000000004"/>
    <row r="229" s="38" customFormat="1" x14ac:dyDescent="0.55000000000000004"/>
    <row r="230" s="38" customFormat="1" x14ac:dyDescent="0.55000000000000004"/>
    <row r="231" s="38" customFormat="1" x14ac:dyDescent="0.55000000000000004"/>
    <row r="232" s="38" customFormat="1" x14ac:dyDescent="0.55000000000000004"/>
    <row r="233" s="38" customFormat="1" x14ac:dyDescent="0.55000000000000004"/>
    <row r="234" s="38" customFormat="1" x14ac:dyDescent="0.55000000000000004"/>
    <row r="235" s="38" customFormat="1" x14ac:dyDescent="0.55000000000000004"/>
    <row r="236" s="38" customFormat="1" x14ac:dyDescent="0.55000000000000004"/>
    <row r="237" s="38" customFormat="1" x14ac:dyDescent="0.55000000000000004"/>
    <row r="238" s="38" customFormat="1" x14ac:dyDescent="0.55000000000000004"/>
    <row r="239" s="38" customFormat="1" x14ac:dyDescent="0.55000000000000004"/>
    <row r="240" s="38" customFormat="1" x14ac:dyDescent="0.55000000000000004"/>
    <row r="241" s="38" customFormat="1" x14ac:dyDescent="0.55000000000000004"/>
    <row r="242" s="38" customFormat="1" x14ac:dyDescent="0.55000000000000004"/>
    <row r="243" s="38" customFormat="1" x14ac:dyDescent="0.55000000000000004"/>
    <row r="244" s="38" customFormat="1" x14ac:dyDescent="0.55000000000000004"/>
    <row r="245" s="38" customFormat="1" x14ac:dyDescent="0.55000000000000004"/>
    <row r="246" s="38" customFormat="1" x14ac:dyDescent="0.55000000000000004"/>
    <row r="247" s="38" customFormat="1" x14ac:dyDescent="0.55000000000000004"/>
    <row r="248" s="38" customFormat="1" x14ac:dyDescent="0.55000000000000004"/>
    <row r="249" s="38" customFormat="1" x14ac:dyDescent="0.55000000000000004"/>
    <row r="250" s="38" customFormat="1" x14ac:dyDescent="0.55000000000000004"/>
    <row r="251" s="38" customFormat="1" x14ac:dyDescent="0.55000000000000004"/>
    <row r="252" s="38" customFormat="1" x14ac:dyDescent="0.55000000000000004"/>
    <row r="253" s="38" customFormat="1" x14ac:dyDescent="0.55000000000000004"/>
    <row r="254" s="38" customFormat="1" x14ac:dyDescent="0.55000000000000004"/>
    <row r="255" s="38" customFormat="1" x14ac:dyDescent="0.55000000000000004"/>
    <row r="256" s="38" customFormat="1" x14ac:dyDescent="0.55000000000000004"/>
    <row r="257" s="38" customFormat="1" x14ac:dyDescent="0.55000000000000004"/>
    <row r="258" s="38" customFormat="1" x14ac:dyDescent="0.55000000000000004"/>
    <row r="259" s="38" customFormat="1" x14ac:dyDescent="0.55000000000000004"/>
    <row r="260" s="38" customFormat="1" x14ac:dyDescent="0.55000000000000004"/>
    <row r="261" s="38" customFormat="1" x14ac:dyDescent="0.55000000000000004"/>
    <row r="262" s="38" customFormat="1" x14ac:dyDescent="0.55000000000000004"/>
    <row r="263" s="38" customFormat="1" x14ac:dyDescent="0.55000000000000004"/>
    <row r="264" s="38" customFormat="1" x14ac:dyDescent="0.55000000000000004"/>
    <row r="265" s="38" customFormat="1" x14ac:dyDescent="0.55000000000000004"/>
    <row r="266" s="38" customFormat="1" x14ac:dyDescent="0.55000000000000004"/>
    <row r="267" s="38" customFormat="1" x14ac:dyDescent="0.55000000000000004"/>
    <row r="268" s="38" customFormat="1" x14ac:dyDescent="0.55000000000000004"/>
    <row r="269" s="38" customFormat="1" x14ac:dyDescent="0.55000000000000004"/>
    <row r="270" s="38" customFormat="1" x14ac:dyDescent="0.55000000000000004"/>
    <row r="271" s="38" customFormat="1" x14ac:dyDescent="0.55000000000000004"/>
    <row r="272" s="38" customFormat="1" x14ac:dyDescent="0.55000000000000004"/>
    <row r="273" s="38" customFormat="1" x14ac:dyDescent="0.55000000000000004"/>
    <row r="274" s="38" customFormat="1" x14ac:dyDescent="0.55000000000000004"/>
    <row r="275" s="38" customFormat="1" x14ac:dyDescent="0.55000000000000004"/>
    <row r="276" s="38" customFormat="1" x14ac:dyDescent="0.55000000000000004"/>
    <row r="277" s="38" customFormat="1" x14ac:dyDescent="0.55000000000000004"/>
    <row r="278" s="38" customFormat="1" x14ac:dyDescent="0.55000000000000004"/>
    <row r="279" s="38" customFormat="1" x14ac:dyDescent="0.55000000000000004"/>
    <row r="280" s="38" customFormat="1" x14ac:dyDescent="0.55000000000000004"/>
    <row r="281" s="38" customFormat="1" x14ac:dyDescent="0.55000000000000004"/>
    <row r="282" s="38" customFormat="1" x14ac:dyDescent="0.55000000000000004"/>
    <row r="283" s="38" customFormat="1" x14ac:dyDescent="0.55000000000000004"/>
    <row r="284" s="38" customFormat="1" x14ac:dyDescent="0.55000000000000004"/>
    <row r="285" s="38" customFormat="1" x14ac:dyDescent="0.55000000000000004"/>
    <row r="286" s="38" customFormat="1" x14ac:dyDescent="0.55000000000000004"/>
    <row r="287" s="38" customFormat="1" x14ac:dyDescent="0.55000000000000004"/>
    <row r="288" s="38" customFormat="1" x14ac:dyDescent="0.55000000000000004"/>
    <row r="289" s="38" customFormat="1" x14ac:dyDescent="0.55000000000000004"/>
    <row r="290" s="38" customFormat="1" x14ac:dyDescent="0.55000000000000004"/>
    <row r="291" s="38" customFormat="1" x14ac:dyDescent="0.55000000000000004"/>
    <row r="292" s="38" customFormat="1" x14ac:dyDescent="0.55000000000000004"/>
    <row r="293" s="38" customFormat="1" x14ac:dyDescent="0.55000000000000004"/>
    <row r="294" s="38" customFormat="1" x14ac:dyDescent="0.55000000000000004"/>
    <row r="295" s="38" customFormat="1" x14ac:dyDescent="0.55000000000000004"/>
    <row r="296" s="38" customFormat="1" x14ac:dyDescent="0.55000000000000004"/>
    <row r="297" s="38" customFormat="1" x14ac:dyDescent="0.55000000000000004"/>
    <row r="298" s="38" customFormat="1" x14ac:dyDescent="0.55000000000000004"/>
    <row r="299" s="38" customFormat="1" x14ac:dyDescent="0.55000000000000004"/>
    <row r="300" s="38" customFormat="1" x14ac:dyDescent="0.55000000000000004"/>
    <row r="301" s="38" customFormat="1" x14ac:dyDescent="0.55000000000000004"/>
    <row r="302" s="38" customFormat="1" x14ac:dyDescent="0.55000000000000004"/>
    <row r="303" s="38" customFormat="1" x14ac:dyDescent="0.55000000000000004"/>
    <row r="304" s="38" customFormat="1" x14ac:dyDescent="0.55000000000000004"/>
    <row r="305" s="38" customFormat="1" x14ac:dyDescent="0.55000000000000004"/>
    <row r="306" s="38" customFormat="1" x14ac:dyDescent="0.55000000000000004"/>
    <row r="307" s="38" customFormat="1" x14ac:dyDescent="0.55000000000000004"/>
    <row r="308" s="38" customFormat="1" x14ac:dyDescent="0.55000000000000004"/>
    <row r="309" s="38" customFormat="1" x14ac:dyDescent="0.55000000000000004"/>
    <row r="310" s="38" customFormat="1" x14ac:dyDescent="0.55000000000000004"/>
    <row r="311" s="38" customFormat="1" x14ac:dyDescent="0.55000000000000004"/>
    <row r="312" s="38" customFormat="1" x14ac:dyDescent="0.55000000000000004"/>
    <row r="313" s="38" customFormat="1" x14ac:dyDescent="0.55000000000000004"/>
    <row r="314" s="38" customFormat="1" x14ac:dyDescent="0.55000000000000004"/>
    <row r="315" s="38" customFormat="1" x14ac:dyDescent="0.55000000000000004"/>
    <row r="316" s="38" customFormat="1" x14ac:dyDescent="0.55000000000000004"/>
    <row r="317" s="38" customFormat="1" x14ac:dyDescent="0.55000000000000004"/>
    <row r="318" s="38" customFormat="1" x14ac:dyDescent="0.55000000000000004"/>
    <row r="319" s="38" customFormat="1" x14ac:dyDescent="0.55000000000000004"/>
    <row r="320" s="38" customFormat="1" x14ac:dyDescent="0.55000000000000004"/>
    <row r="321" s="38" customFormat="1" x14ac:dyDescent="0.55000000000000004"/>
    <row r="322" s="38" customFormat="1" x14ac:dyDescent="0.55000000000000004"/>
    <row r="323" s="38" customFormat="1" x14ac:dyDescent="0.55000000000000004"/>
    <row r="324" s="38" customFormat="1" x14ac:dyDescent="0.55000000000000004"/>
    <row r="325" s="38" customFormat="1" x14ac:dyDescent="0.55000000000000004"/>
    <row r="326" s="38" customFormat="1" x14ac:dyDescent="0.55000000000000004"/>
    <row r="327" s="38" customFormat="1" x14ac:dyDescent="0.55000000000000004"/>
    <row r="328" s="38" customFormat="1" x14ac:dyDescent="0.55000000000000004"/>
    <row r="329" s="38" customFormat="1" x14ac:dyDescent="0.55000000000000004"/>
    <row r="330" s="38" customFormat="1" x14ac:dyDescent="0.55000000000000004"/>
    <row r="331" s="38" customFormat="1" x14ac:dyDescent="0.55000000000000004"/>
    <row r="332" s="38" customFormat="1" x14ac:dyDescent="0.55000000000000004"/>
    <row r="333" s="38" customFormat="1" x14ac:dyDescent="0.55000000000000004"/>
    <row r="334" s="38" customFormat="1" x14ac:dyDescent="0.55000000000000004"/>
    <row r="335" s="38" customFormat="1" x14ac:dyDescent="0.55000000000000004"/>
    <row r="336" s="38" customFormat="1" x14ac:dyDescent="0.55000000000000004"/>
    <row r="337" s="38" customFormat="1" x14ac:dyDescent="0.55000000000000004"/>
    <row r="338" s="38" customFormat="1" x14ac:dyDescent="0.55000000000000004"/>
    <row r="339" s="38" customFormat="1" x14ac:dyDescent="0.55000000000000004"/>
    <row r="340" s="38" customFormat="1" x14ac:dyDescent="0.55000000000000004"/>
    <row r="341" s="38" customFormat="1" x14ac:dyDescent="0.55000000000000004"/>
    <row r="342" s="38" customFormat="1" x14ac:dyDescent="0.55000000000000004"/>
    <row r="343" s="38" customFormat="1" x14ac:dyDescent="0.55000000000000004"/>
    <row r="344" s="38" customFormat="1" x14ac:dyDescent="0.55000000000000004"/>
    <row r="345" s="38" customFormat="1" x14ac:dyDescent="0.55000000000000004"/>
    <row r="346" s="38" customFormat="1" x14ac:dyDescent="0.55000000000000004"/>
    <row r="347" s="38" customFormat="1" x14ac:dyDescent="0.55000000000000004"/>
    <row r="348" s="38" customFormat="1" x14ac:dyDescent="0.55000000000000004"/>
    <row r="349" s="38" customFormat="1" x14ac:dyDescent="0.55000000000000004"/>
    <row r="350" s="38" customFormat="1" x14ac:dyDescent="0.55000000000000004"/>
    <row r="351" s="38" customFormat="1" x14ac:dyDescent="0.55000000000000004"/>
    <row r="352" s="38" customFormat="1" x14ac:dyDescent="0.55000000000000004"/>
    <row r="353" s="38" customFormat="1" x14ac:dyDescent="0.55000000000000004"/>
    <row r="354" s="38" customFormat="1" x14ac:dyDescent="0.55000000000000004"/>
    <row r="355" s="38" customFormat="1" x14ac:dyDescent="0.55000000000000004"/>
    <row r="356" s="38" customFormat="1" x14ac:dyDescent="0.55000000000000004"/>
    <row r="357" s="38" customFormat="1" x14ac:dyDescent="0.55000000000000004"/>
    <row r="358" s="38" customFormat="1" x14ac:dyDescent="0.55000000000000004"/>
    <row r="359" s="38" customFormat="1" x14ac:dyDescent="0.55000000000000004"/>
    <row r="360" s="38" customFormat="1" x14ac:dyDescent="0.55000000000000004"/>
    <row r="361" s="38" customFormat="1" x14ac:dyDescent="0.55000000000000004"/>
    <row r="362" s="38" customFormat="1" x14ac:dyDescent="0.55000000000000004"/>
    <row r="363" s="38" customFormat="1" x14ac:dyDescent="0.55000000000000004"/>
    <row r="364" s="38" customFormat="1" x14ac:dyDescent="0.55000000000000004"/>
    <row r="365" s="38" customFormat="1" x14ac:dyDescent="0.55000000000000004"/>
    <row r="366" s="38" customFormat="1" x14ac:dyDescent="0.55000000000000004"/>
    <row r="367" s="38" customFormat="1" x14ac:dyDescent="0.55000000000000004"/>
    <row r="368" s="38" customFormat="1" x14ac:dyDescent="0.55000000000000004"/>
    <row r="369" s="38" customFormat="1" x14ac:dyDescent="0.55000000000000004"/>
    <row r="370" s="38" customFormat="1" x14ac:dyDescent="0.55000000000000004"/>
    <row r="371" s="38" customFormat="1" x14ac:dyDescent="0.55000000000000004"/>
    <row r="372" s="38" customFormat="1" x14ac:dyDescent="0.55000000000000004"/>
    <row r="373" s="38" customFormat="1" x14ac:dyDescent="0.55000000000000004"/>
    <row r="374" s="38" customFormat="1" x14ac:dyDescent="0.55000000000000004"/>
    <row r="375" s="38" customFormat="1" x14ac:dyDescent="0.55000000000000004"/>
    <row r="376" s="38" customFormat="1" x14ac:dyDescent="0.55000000000000004"/>
    <row r="377" s="38" customFormat="1" x14ac:dyDescent="0.55000000000000004"/>
    <row r="378" s="38" customFormat="1" x14ac:dyDescent="0.55000000000000004"/>
    <row r="379" s="38" customFormat="1" x14ac:dyDescent="0.55000000000000004"/>
    <row r="380" s="38" customFormat="1" x14ac:dyDescent="0.55000000000000004"/>
    <row r="381" s="38" customFormat="1" x14ac:dyDescent="0.55000000000000004"/>
    <row r="382" s="38" customFormat="1" x14ac:dyDescent="0.55000000000000004"/>
    <row r="383" s="38" customFormat="1" x14ac:dyDescent="0.55000000000000004"/>
    <row r="384" s="38" customFormat="1" x14ac:dyDescent="0.55000000000000004"/>
    <row r="385" s="38" customFormat="1" x14ac:dyDescent="0.55000000000000004"/>
    <row r="386" s="38" customFormat="1" x14ac:dyDescent="0.55000000000000004"/>
    <row r="387" s="38" customFormat="1" x14ac:dyDescent="0.55000000000000004"/>
    <row r="388" s="38" customFormat="1" x14ac:dyDescent="0.55000000000000004"/>
    <row r="389" s="38" customFormat="1" x14ac:dyDescent="0.55000000000000004"/>
    <row r="390" s="38" customFormat="1" x14ac:dyDescent="0.55000000000000004"/>
    <row r="391" s="38" customFormat="1" x14ac:dyDescent="0.55000000000000004"/>
    <row r="392" s="38" customFormat="1" x14ac:dyDescent="0.55000000000000004"/>
    <row r="393" s="38" customFormat="1" x14ac:dyDescent="0.55000000000000004"/>
    <row r="394" s="38" customFormat="1" x14ac:dyDescent="0.55000000000000004"/>
    <row r="395" s="38" customFormat="1" x14ac:dyDescent="0.55000000000000004"/>
    <row r="396" s="38" customFormat="1" x14ac:dyDescent="0.55000000000000004"/>
    <row r="397" s="38" customFormat="1" x14ac:dyDescent="0.55000000000000004"/>
    <row r="398" s="38" customFormat="1" x14ac:dyDescent="0.55000000000000004"/>
    <row r="399" s="38" customFormat="1" x14ac:dyDescent="0.55000000000000004"/>
    <row r="400" s="38" customFormat="1" x14ac:dyDescent="0.55000000000000004"/>
    <row r="401" s="38" customFormat="1" x14ac:dyDescent="0.55000000000000004"/>
    <row r="402" s="38" customFormat="1" x14ac:dyDescent="0.55000000000000004"/>
    <row r="403" s="38" customFormat="1" x14ac:dyDescent="0.55000000000000004"/>
    <row r="404" s="38" customFormat="1" x14ac:dyDescent="0.55000000000000004"/>
    <row r="405" s="38" customFormat="1" x14ac:dyDescent="0.55000000000000004"/>
    <row r="406" s="38" customFormat="1" x14ac:dyDescent="0.55000000000000004"/>
    <row r="407" s="38" customFormat="1" x14ac:dyDescent="0.55000000000000004"/>
    <row r="408" s="38" customFormat="1" x14ac:dyDescent="0.55000000000000004"/>
    <row r="409" s="38" customFormat="1" x14ac:dyDescent="0.55000000000000004"/>
    <row r="410" s="38" customFormat="1" x14ac:dyDescent="0.55000000000000004"/>
    <row r="411" s="38" customFormat="1" x14ac:dyDescent="0.55000000000000004"/>
    <row r="412" s="38" customFormat="1" x14ac:dyDescent="0.55000000000000004"/>
    <row r="413" s="38" customFormat="1" x14ac:dyDescent="0.55000000000000004"/>
    <row r="414" s="38" customFormat="1" x14ac:dyDescent="0.55000000000000004"/>
    <row r="415" s="38" customFormat="1" x14ac:dyDescent="0.55000000000000004"/>
    <row r="416" s="38" customFormat="1" x14ac:dyDescent="0.55000000000000004"/>
    <row r="417" s="38" customFormat="1" x14ac:dyDescent="0.55000000000000004"/>
    <row r="418" s="38" customFormat="1" x14ac:dyDescent="0.55000000000000004"/>
    <row r="419" s="38" customFormat="1" x14ac:dyDescent="0.55000000000000004"/>
    <row r="420" s="38" customFormat="1" x14ac:dyDescent="0.55000000000000004"/>
    <row r="421" s="38" customFormat="1" x14ac:dyDescent="0.55000000000000004"/>
    <row r="422" s="38" customFormat="1" x14ac:dyDescent="0.55000000000000004"/>
    <row r="423" s="38" customFormat="1" x14ac:dyDescent="0.55000000000000004"/>
    <row r="424" s="38" customFormat="1" x14ac:dyDescent="0.55000000000000004"/>
    <row r="425" s="38" customFormat="1" x14ac:dyDescent="0.55000000000000004"/>
    <row r="426" s="38" customFormat="1" x14ac:dyDescent="0.55000000000000004"/>
    <row r="427" s="38" customFormat="1" x14ac:dyDescent="0.55000000000000004"/>
    <row r="428" s="38" customFormat="1" x14ac:dyDescent="0.55000000000000004"/>
    <row r="429" s="38" customFormat="1" x14ac:dyDescent="0.55000000000000004"/>
    <row r="430" s="38" customFormat="1" x14ac:dyDescent="0.55000000000000004"/>
    <row r="431" s="38" customFormat="1" x14ac:dyDescent="0.55000000000000004"/>
    <row r="432" s="38" customFormat="1" x14ac:dyDescent="0.55000000000000004"/>
    <row r="433" s="38" customFormat="1" x14ac:dyDescent="0.55000000000000004"/>
    <row r="434" s="38" customFormat="1" x14ac:dyDescent="0.55000000000000004"/>
    <row r="435" s="38" customFormat="1" x14ac:dyDescent="0.55000000000000004"/>
    <row r="436" s="38" customFormat="1" x14ac:dyDescent="0.55000000000000004"/>
    <row r="437" s="38" customFormat="1" x14ac:dyDescent="0.55000000000000004"/>
    <row r="438" s="38" customFormat="1" x14ac:dyDescent="0.55000000000000004"/>
    <row r="439" s="38" customFormat="1" x14ac:dyDescent="0.55000000000000004"/>
    <row r="440" s="38" customFormat="1" x14ac:dyDescent="0.55000000000000004"/>
    <row r="441" s="38" customFormat="1" x14ac:dyDescent="0.55000000000000004"/>
    <row r="442" s="38" customFormat="1" x14ac:dyDescent="0.55000000000000004"/>
    <row r="443" s="38" customFormat="1" x14ac:dyDescent="0.55000000000000004"/>
    <row r="444" s="38" customFormat="1" x14ac:dyDescent="0.55000000000000004"/>
    <row r="445" s="38" customFormat="1" x14ac:dyDescent="0.55000000000000004"/>
    <row r="446" s="38" customFormat="1" x14ac:dyDescent="0.55000000000000004"/>
    <row r="447" s="38" customFormat="1" x14ac:dyDescent="0.55000000000000004"/>
    <row r="448" s="38" customFormat="1" x14ac:dyDescent="0.55000000000000004"/>
    <row r="449" s="38" customFormat="1" x14ac:dyDescent="0.55000000000000004"/>
    <row r="450" s="38" customFormat="1" x14ac:dyDescent="0.55000000000000004"/>
    <row r="451" s="38" customFormat="1" x14ac:dyDescent="0.55000000000000004"/>
    <row r="452" s="38" customFormat="1" x14ac:dyDescent="0.55000000000000004"/>
    <row r="453" s="38" customFormat="1" x14ac:dyDescent="0.55000000000000004"/>
    <row r="454" s="38" customFormat="1" x14ac:dyDescent="0.55000000000000004"/>
    <row r="455" s="38" customFormat="1" x14ac:dyDescent="0.55000000000000004"/>
    <row r="456" s="38" customFormat="1" x14ac:dyDescent="0.55000000000000004"/>
    <row r="457" s="38" customFormat="1" x14ac:dyDescent="0.55000000000000004"/>
    <row r="458" s="38" customFormat="1" x14ac:dyDescent="0.55000000000000004"/>
    <row r="459" s="38" customFormat="1" x14ac:dyDescent="0.55000000000000004"/>
    <row r="460" s="38" customFormat="1" x14ac:dyDescent="0.55000000000000004"/>
    <row r="461" s="38" customFormat="1" x14ac:dyDescent="0.55000000000000004"/>
    <row r="462" s="38" customFormat="1" x14ac:dyDescent="0.55000000000000004"/>
    <row r="463" s="38" customFormat="1" x14ac:dyDescent="0.55000000000000004"/>
    <row r="464" s="38" customFormat="1" x14ac:dyDescent="0.55000000000000004"/>
    <row r="465" s="38" customFormat="1" x14ac:dyDescent="0.55000000000000004"/>
    <row r="466" s="38" customFormat="1" x14ac:dyDescent="0.55000000000000004"/>
    <row r="467" s="38" customFormat="1" x14ac:dyDescent="0.55000000000000004"/>
    <row r="468" s="38" customFormat="1" x14ac:dyDescent="0.55000000000000004"/>
    <row r="469" s="38" customFormat="1" x14ac:dyDescent="0.55000000000000004"/>
    <row r="470" s="38" customFormat="1" x14ac:dyDescent="0.55000000000000004"/>
    <row r="471" s="38" customFormat="1" x14ac:dyDescent="0.55000000000000004"/>
    <row r="472" s="38" customFormat="1" x14ac:dyDescent="0.55000000000000004"/>
    <row r="473" s="38" customFormat="1" x14ac:dyDescent="0.55000000000000004"/>
    <row r="474" s="38" customFormat="1" x14ac:dyDescent="0.55000000000000004"/>
    <row r="475" s="38" customFormat="1" x14ac:dyDescent="0.55000000000000004"/>
    <row r="476" s="38" customFormat="1" x14ac:dyDescent="0.55000000000000004"/>
    <row r="477" s="38" customFormat="1" x14ac:dyDescent="0.55000000000000004"/>
    <row r="478" s="38" customFormat="1" x14ac:dyDescent="0.55000000000000004"/>
    <row r="479" s="38" customFormat="1" x14ac:dyDescent="0.55000000000000004"/>
    <row r="480" s="38" customFormat="1" x14ac:dyDescent="0.55000000000000004"/>
    <row r="481" s="38" customFormat="1" x14ac:dyDescent="0.55000000000000004"/>
    <row r="482" s="38" customFormat="1" x14ac:dyDescent="0.55000000000000004"/>
    <row r="483" s="38" customFormat="1" x14ac:dyDescent="0.55000000000000004"/>
    <row r="484" s="38" customFormat="1" x14ac:dyDescent="0.55000000000000004"/>
    <row r="485" s="38" customFormat="1" x14ac:dyDescent="0.55000000000000004"/>
    <row r="486" s="38" customFormat="1" x14ac:dyDescent="0.55000000000000004"/>
    <row r="487" s="38" customFormat="1" x14ac:dyDescent="0.55000000000000004"/>
    <row r="488" s="38" customFormat="1" x14ac:dyDescent="0.55000000000000004"/>
    <row r="489" s="38" customFormat="1" x14ac:dyDescent="0.55000000000000004"/>
    <row r="490" s="38" customFormat="1" x14ac:dyDescent="0.55000000000000004"/>
    <row r="491" s="38" customFormat="1" x14ac:dyDescent="0.55000000000000004"/>
    <row r="492" s="38" customFormat="1" x14ac:dyDescent="0.55000000000000004"/>
    <row r="493" s="38" customFormat="1" x14ac:dyDescent="0.55000000000000004"/>
    <row r="494" s="38" customFormat="1" x14ac:dyDescent="0.55000000000000004"/>
    <row r="495" s="38" customFormat="1" x14ac:dyDescent="0.55000000000000004"/>
    <row r="496" s="38" customFormat="1" x14ac:dyDescent="0.55000000000000004"/>
    <row r="497" s="38" customFormat="1" x14ac:dyDescent="0.55000000000000004"/>
    <row r="498" s="38" customFormat="1" x14ac:dyDescent="0.55000000000000004"/>
    <row r="499" s="38" customFormat="1" x14ac:dyDescent="0.55000000000000004"/>
    <row r="500" s="38" customFormat="1" x14ac:dyDescent="0.55000000000000004"/>
    <row r="501" s="38" customFormat="1" x14ac:dyDescent="0.55000000000000004"/>
    <row r="502" s="38" customFormat="1" x14ac:dyDescent="0.55000000000000004"/>
    <row r="503" s="38" customFormat="1" x14ac:dyDescent="0.55000000000000004"/>
    <row r="504" s="38" customFormat="1" x14ac:dyDescent="0.55000000000000004"/>
    <row r="505" s="38" customFormat="1" x14ac:dyDescent="0.55000000000000004"/>
    <row r="506" s="38" customFormat="1" x14ac:dyDescent="0.55000000000000004"/>
    <row r="507" s="38" customFormat="1" x14ac:dyDescent="0.55000000000000004"/>
    <row r="508" s="38" customFormat="1" x14ac:dyDescent="0.55000000000000004"/>
    <row r="509" s="38" customFormat="1" x14ac:dyDescent="0.55000000000000004"/>
    <row r="510" s="38" customFormat="1" x14ac:dyDescent="0.55000000000000004"/>
    <row r="511" s="38" customFormat="1" x14ac:dyDescent="0.55000000000000004"/>
    <row r="512" s="38" customFormat="1" x14ac:dyDescent="0.55000000000000004"/>
    <row r="513" s="38" customFormat="1" x14ac:dyDescent="0.55000000000000004"/>
    <row r="514" s="38" customFormat="1" x14ac:dyDescent="0.55000000000000004"/>
    <row r="515" s="38" customFormat="1" x14ac:dyDescent="0.55000000000000004"/>
    <row r="516" s="38" customFormat="1" x14ac:dyDescent="0.55000000000000004"/>
    <row r="517" s="38" customFormat="1" x14ac:dyDescent="0.55000000000000004"/>
    <row r="518" s="38" customFormat="1" x14ac:dyDescent="0.55000000000000004"/>
    <row r="519" s="38" customFormat="1" x14ac:dyDescent="0.55000000000000004"/>
    <row r="520" s="38" customFormat="1" x14ac:dyDescent="0.55000000000000004"/>
    <row r="521" s="38" customFormat="1" x14ac:dyDescent="0.55000000000000004"/>
    <row r="522" s="38" customFormat="1" x14ac:dyDescent="0.55000000000000004"/>
    <row r="523" s="38" customFormat="1" x14ac:dyDescent="0.55000000000000004"/>
    <row r="524" s="38" customFormat="1" x14ac:dyDescent="0.55000000000000004"/>
    <row r="525" s="38" customFormat="1" x14ac:dyDescent="0.55000000000000004"/>
    <row r="526" s="38" customFormat="1" x14ac:dyDescent="0.55000000000000004"/>
    <row r="527" s="38" customFormat="1" x14ac:dyDescent="0.55000000000000004"/>
    <row r="528" s="38" customFormat="1" x14ac:dyDescent="0.55000000000000004"/>
    <row r="529" s="38" customFormat="1" x14ac:dyDescent="0.55000000000000004"/>
    <row r="530" s="38" customFormat="1" x14ac:dyDescent="0.55000000000000004"/>
    <row r="531" s="38" customFormat="1" x14ac:dyDescent="0.55000000000000004"/>
    <row r="532" s="38" customFormat="1" x14ac:dyDescent="0.55000000000000004"/>
    <row r="533" s="38" customFormat="1" x14ac:dyDescent="0.55000000000000004"/>
    <row r="534" s="38" customFormat="1" x14ac:dyDescent="0.55000000000000004"/>
    <row r="535" s="38" customFormat="1" x14ac:dyDescent="0.55000000000000004"/>
    <row r="536" s="38" customFormat="1" x14ac:dyDescent="0.55000000000000004"/>
    <row r="537" s="38" customFormat="1" x14ac:dyDescent="0.55000000000000004"/>
    <row r="538" s="38" customFormat="1" x14ac:dyDescent="0.55000000000000004"/>
    <row r="539" s="38" customFormat="1" x14ac:dyDescent="0.55000000000000004"/>
    <row r="540" s="38" customFormat="1" x14ac:dyDescent="0.55000000000000004"/>
    <row r="541" s="38" customFormat="1" x14ac:dyDescent="0.55000000000000004"/>
    <row r="542" s="38" customFormat="1" x14ac:dyDescent="0.55000000000000004"/>
    <row r="543" s="38" customFormat="1" x14ac:dyDescent="0.55000000000000004"/>
    <row r="544" s="38" customFormat="1" x14ac:dyDescent="0.55000000000000004"/>
    <row r="545" s="38" customFormat="1" x14ac:dyDescent="0.55000000000000004"/>
    <row r="546" s="38" customFormat="1" x14ac:dyDescent="0.55000000000000004"/>
    <row r="547" s="38" customFormat="1" x14ac:dyDescent="0.55000000000000004"/>
    <row r="548" s="38" customFormat="1" x14ac:dyDescent="0.55000000000000004"/>
    <row r="549" s="38" customFormat="1" x14ac:dyDescent="0.55000000000000004"/>
    <row r="550" s="38" customFormat="1" x14ac:dyDescent="0.55000000000000004"/>
    <row r="551" s="38" customFormat="1" x14ac:dyDescent="0.55000000000000004"/>
    <row r="552" s="38" customFormat="1" x14ac:dyDescent="0.55000000000000004"/>
    <row r="553" s="38" customFormat="1" x14ac:dyDescent="0.55000000000000004"/>
    <row r="554" s="38" customFormat="1" x14ac:dyDescent="0.55000000000000004"/>
    <row r="555" s="38" customFormat="1" x14ac:dyDescent="0.55000000000000004"/>
    <row r="556" s="38" customFormat="1" x14ac:dyDescent="0.55000000000000004"/>
    <row r="557" s="38" customFormat="1" x14ac:dyDescent="0.55000000000000004"/>
    <row r="558" s="38" customFormat="1" x14ac:dyDescent="0.55000000000000004"/>
    <row r="559" s="38" customFormat="1" x14ac:dyDescent="0.55000000000000004"/>
    <row r="560" s="38" customFormat="1" x14ac:dyDescent="0.55000000000000004"/>
    <row r="561" s="38" customFormat="1" x14ac:dyDescent="0.55000000000000004"/>
    <row r="562" s="38" customFormat="1" x14ac:dyDescent="0.55000000000000004"/>
    <row r="563" s="38" customFormat="1" x14ac:dyDescent="0.55000000000000004"/>
    <row r="564" s="38" customFormat="1" x14ac:dyDescent="0.55000000000000004"/>
    <row r="565" s="38" customFormat="1" x14ac:dyDescent="0.55000000000000004"/>
    <row r="566" s="38" customFormat="1" x14ac:dyDescent="0.55000000000000004"/>
    <row r="567" s="38" customFormat="1" x14ac:dyDescent="0.55000000000000004"/>
    <row r="568" s="38" customFormat="1" x14ac:dyDescent="0.55000000000000004"/>
    <row r="569" s="38" customFormat="1" x14ac:dyDescent="0.55000000000000004"/>
    <row r="570" s="38" customFormat="1" x14ac:dyDescent="0.55000000000000004"/>
    <row r="571" s="38" customFormat="1" x14ac:dyDescent="0.55000000000000004"/>
    <row r="572" s="38" customFormat="1" x14ac:dyDescent="0.55000000000000004"/>
    <row r="573" s="38" customFormat="1" x14ac:dyDescent="0.55000000000000004"/>
    <row r="574" s="38" customFormat="1" x14ac:dyDescent="0.55000000000000004"/>
    <row r="575" s="38" customFormat="1" x14ac:dyDescent="0.55000000000000004"/>
    <row r="576" s="38" customFormat="1" x14ac:dyDescent="0.55000000000000004"/>
    <row r="577" s="38" customFormat="1" x14ac:dyDescent="0.55000000000000004"/>
    <row r="578" s="38" customFormat="1" x14ac:dyDescent="0.55000000000000004"/>
    <row r="579" s="38" customFormat="1" x14ac:dyDescent="0.55000000000000004"/>
    <row r="580" s="38" customFormat="1" x14ac:dyDescent="0.55000000000000004"/>
    <row r="581" s="38" customFormat="1" x14ac:dyDescent="0.55000000000000004"/>
    <row r="582" s="38" customFormat="1" x14ac:dyDescent="0.55000000000000004"/>
    <row r="583" s="38" customFormat="1" x14ac:dyDescent="0.55000000000000004"/>
    <row r="584" s="38" customFormat="1" x14ac:dyDescent="0.55000000000000004"/>
    <row r="585" s="38" customFormat="1" x14ac:dyDescent="0.55000000000000004"/>
    <row r="586" s="38" customFormat="1" x14ac:dyDescent="0.55000000000000004"/>
    <row r="587" s="38" customFormat="1" x14ac:dyDescent="0.55000000000000004"/>
    <row r="588" s="38" customFormat="1" x14ac:dyDescent="0.55000000000000004"/>
    <row r="589" s="38" customFormat="1" x14ac:dyDescent="0.55000000000000004"/>
    <row r="590" s="38" customFormat="1" x14ac:dyDescent="0.55000000000000004"/>
    <row r="591" s="38" customFormat="1" x14ac:dyDescent="0.55000000000000004"/>
    <row r="592" s="38" customFormat="1" x14ac:dyDescent="0.55000000000000004"/>
    <row r="593" s="38" customFormat="1" x14ac:dyDescent="0.55000000000000004"/>
    <row r="594" s="38" customFormat="1" x14ac:dyDescent="0.55000000000000004"/>
    <row r="595" s="38" customFormat="1" x14ac:dyDescent="0.55000000000000004"/>
    <row r="596" s="38" customFormat="1" x14ac:dyDescent="0.55000000000000004"/>
    <row r="597" s="38" customFormat="1" x14ac:dyDescent="0.55000000000000004"/>
    <row r="598" s="38" customFormat="1" x14ac:dyDescent="0.55000000000000004"/>
    <row r="599" s="38" customFormat="1" x14ac:dyDescent="0.55000000000000004"/>
    <row r="600" s="38" customFormat="1" x14ac:dyDescent="0.55000000000000004"/>
    <row r="601" s="38" customFormat="1" x14ac:dyDescent="0.55000000000000004"/>
    <row r="602" s="38" customFormat="1" x14ac:dyDescent="0.55000000000000004"/>
    <row r="603" s="38" customFormat="1" x14ac:dyDescent="0.55000000000000004"/>
    <row r="604" s="38" customFormat="1" x14ac:dyDescent="0.55000000000000004"/>
    <row r="605" s="38" customFormat="1" x14ac:dyDescent="0.55000000000000004"/>
    <row r="606" s="38" customFormat="1" x14ac:dyDescent="0.55000000000000004"/>
    <row r="607" s="38" customFormat="1" x14ac:dyDescent="0.55000000000000004"/>
    <row r="608" s="38" customFormat="1" x14ac:dyDescent="0.55000000000000004"/>
    <row r="609" s="38" customFormat="1" x14ac:dyDescent="0.55000000000000004"/>
    <row r="610" s="38" customFormat="1" x14ac:dyDescent="0.55000000000000004"/>
    <row r="611" s="38" customFormat="1" x14ac:dyDescent="0.55000000000000004"/>
    <row r="612" s="38" customFormat="1" x14ac:dyDescent="0.55000000000000004"/>
    <row r="613" s="38" customFormat="1" x14ac:dyDescent="0.55000000000000004"/>
    <row r="614" s="38" customFormat="1" x14ac:dyDescent="0.55000000000000004"/>
    <row r="615" s="38" customFormat="1" x14ac:dyDescent="0.55000000000000004"/>
    <row r="616" s="38" customFormat="1" x14ac:dyDescent="0.55000000000000004"/>
    <row r="617" s="38" customFormat="1" x14ac:dyDescent="0.55000000000000004"/>
    <row r="618" s="38" customFormat="1" x14ac:dyDescent="0.55000000000000004"/>
    <row r="619" s="38" customFormat="1" x14ac:dyDescent="0.55000000000000004"/>
    <row r="620" s="38" customFormat="1" x14ac:dyDescent="0.55000000000000004"/>
    <row r="621" s="38" customFormat="1" x14ac:dyDescent="0.55000000000000004"/>
    <row r="622" s="38" customFormat="1" x14ac:dyDescent="0.55000000000000004"/>
    <row r="623" s="38" customFormat="1" x14ac:dyDescent="0.55000000000000004"/>
    <row r="624" s="38" customFormat="1" x14ac:dyDescent="0.55000000000000004"/>
    <row r="625" s="38" customFormat="1" x14ac:dyDescent="0.55000000000000004"/>
    <row r="626" s="38" customFormat="1" x14ac:dyDescent="0.55000000000000004"/>
    <row r="627" s="38" customFormat="1" x14ac:dyDescent="0.55000000000000004"/>
    <row r="628" s="38" customFormat="1" x14ac:dyDescent="0.55000000000000004"/>
    <row r="629" s="38" customFormat="1" x14ac:dyDescent="0.55000000000000004"/>
    <row r="630" s="38" customFormat="1" x14ac:dyDescent="0.55000000000000004"/>
    <row r="631" s="38" customFormat="1" x14ac:dyDescent="0.55000000000000004"/>
    <row r="632" s="38" customFormat="1" x14ac:dyDescent="0.55000000000000004"/>
    <row r="633" s="38" customFormat="1" x14ac:dyDescent="0.55000000000000004"/>
    <row r="634" s="38" customFormat="1" x14ac:dyDescent="0.55000000000000004"/>
    <row r="635" s="38" customFormat="1" x14ac:dyDescent="0.55000000000000004"/>
    <row r="636" s="38" customFormat="1" x14ac:dyDescent="0.55000000000000004"/>
    <row r="637" s="38" customFormat="1" x14ac:dyDescent="0.55000000000000004"/>
    <row r="638" s="38" customFormat="1" x14ac:dyDescent="0.55000000000000004"/>
    <row r="639" s="38" customFormat="1" x14ac:dyDescent="0.55000000000000004"/>
    <row r="640" s="38" customFormat="1" x14ac:dyDescent="0.55000000000000004"/>
    <row r="641" s="38" customFormat="1" x14ac:dyDescent="0.55000000000000004"/>
    <row r="642" s="38" customFormat="1" x14ac:dyDescent="0.55000000000000004"/>
    <row r="643" s="38" customFormat="1" x14ac:dyDescent="0.55000000000000004"/>
    <row r="644" s="38" customFormat="1" x14ac:dyDescent="0.55000000000000004"/>
    <row r="645" s="38" customFormat="1" x14ac:dyDescent="0.55000000000000004"/>
    <row r="646" s="38" customFormat="1" x14ac:dyDescent="0.55000000000000004"/>
    <row r="647" s="38" customFormat="1" x14ac:dyDescent="0.55000000000000004"/>
    <row r="648" s="38" customFormat="1" x14ac:dyDescent="0.55000000000000004"/>
    <row r="649" s="38" customFormat="1" x14ac:dyDescent="0.55000000000000004"/>
    <row r="650" s="38" customFormat="1" x14ac:dyDescent="0.55000000000000004"/>
    <row r="651" s="38" customFormat="1" x14ac:dyDescent="0.55000000000000004"/>
    <row r="652" s="38" customFormat="1" x14ac:dyDescent="0.55000000000000004"/>
    <row r="653" s="38" customFormat="1" x14ac:dyDescent="0.55000000000000004"/>
    <row r="654" s="38" customFormat="1" x14ac:dyDescent="0.55000000000000004"/>
    <row r="655" s="38" customFormat="1" x14ac:dyDescent="0.55000000000000004"/>
    <row r="656" s="38" customFormat="1" x14ac:dyDescent="0.55000000000000004"/>
    <row r="657" s="38" customFormat="1" x14ac:dyDescent="0.55000000000000004"/>
    <row r="658" s="38" customFormat="1" x14ac:dyDescent="0.55000000000000004"/>
    <row r="659" s="38" customFormat="1" x14ac:dyDescent="0.55000000000000004"/>
    <row r="660" s="38" customFormat="1" x14ac:dyDescent="0.55000000000000004"/>
    <row r="661" s="38" customFormat="1" x14ac:dyDescent="0.55000000000000004"/>
    <row r="662" s="38" customFormat="1" x14ac:dyDescent="0.55000000000000004"/>
    <row r="663" s="38" customFormat="1" x14ac:dyDescent="0.55000000000000004"/>
    <row r="664" s="38" customFormat="1" x14ac:dyDescent="0.55000000000000004"/>
    <row r="665" s="38" customFormat="1" x14ac:dyDescent="0.55000000000000004"/>
    <row r="666" s="38" customFormat="1" x14ac:dyDescent="0.55000000000000004"/>
    <row r="667" s="38" customFormat="1" x14ac:dyDescent="0.55000000000000004"/>
    <row r="668" s="38" customFormat="1" x14ac:dyDescent="0.55000000000000004"/>
    <row r="669" s="38" customFormat="1" x14ac:dyDescent="0.55000000000000004"/>
    <row r="670" s="38" customFormat="1" x14ac:dyDescent="0.55000000000000004"/>
    <row r="671" s="38" customFormat="1" x14ac:dyDescent="0.55000000000000004"/>
    <row r="672" s="38" customFormat="1" x14ac:dyDescent="0.55000000000000004"/>
    <row r="673" s="38" customFormat="1" x14ac:dyDescent="0.55000000000000004"/>
    <row r="674" s="38" customFormat="1" x14ac:dyDescent="0.55000000000000004"/>
    <row r="675" s="38" customFormat="1" x14ac:dyDescent="0.55000000000000004"/>
    <row r="676" s="38" customFormat="1" x14ac:dyDescent="0.55000000000000004"/>
    <row r="677" s="38" customFormat="1" x14ac:dyDescent="0.55000000000000004"/>
    <row r="678" s="38" customFormat="1" x14ac:dyDescent="0.55000000000000004"/>
    <row r="679" s="38" customFormat="1" x14ac:dyDescent="0.55000000000000004"/>
    <row r="680" s="38" customFormat="1" x14ac:dyDescent="0.55000000000000004"/>
    <row r="681" s="38" customFormat="1" x14ac:dyDescent="0.55000000000000004"/>
    <row r="682" s="38" customFormat="1" x14ac:dyDescent="0.55000000000000004"/>
    <row r="683" s="38" customFormat="1" x14ac:dyDescent="0.55000000000000004"/>
    <row r="684" s="38" customFormat="1" x14ac:dyDescent="0.55000000000000004"/>
    <row r="685" s="38" customFormat="1" x14ac:dyDescent="0.55000000000000004"/>
    <row r="686" s="38" customFormat="1" x14ac:dyDescent="0.55000000000000004"/>
    <row r="687" s="38" customFormat="1" x14ac:dyDescent="0.55000000000000004"/>
    <row r="688" s="38" customFormat="1" x14ac:dyDescent="0.55000000000000004"/>
    <row r="689" s="38" customFormat="1" x14ac:dyDescent="0.55000000000000004"/>
    <row r="690" s="38" customFormat="1" x14ac:dyDescent="0.55000000000000004"/>
    <row r="691" s="38" customFormat="1" x14ac:dyDescent="0.55000000000000004"/>
    <row r="692" s="38" customFormat="1" x14ac:dyDescent="0.55000000000000004"/>
    <row r="693" s="38" customFormat="1" x14ac:dyDescent="0.55000000000000004"/>
    <row r="694" s="38" customFormat="1" x14ac:dyDescent="0.55000000000000004"/>
    <row r="695" s="38" customFormat="1" x14ac:dyDescent="0.55000000000000004"/>
    <row r="696" s="38" customFormat="1" x14ac:dyDescent="0.55000000000000004"/>
    <row r="697" s="38" customFormat="1" x14ac:dyDescent="0.55000000000000004"/>
    <row r="698" s="38" customFormat="1" x14ac:dyDescent="0.55000000000000004"/>
    <row r="699" s="38" customFormat="1" x14ac:dyDescent="0.55000000000000004"/>
    <row r="700" s="38" customFormat="1" x14ac:dyDescent="0.55000000000000004"/>
    <row r="701" s="38" customFormat="1" x14ac:dyDescent="0.55000000000000004"/>
    <row r="702" s="38" customFormat="1" x14ac:dyDescent="0.55000000000000004"/>
    <row r="703" s="38" customFormat="1" x14ac:dyDescent="0.55000000000000004"/>
    <row r="704" s="38" customFormat="1" x14ac:dyDescent="0.55000000000000004"/>
    <row r="705" s="38" customFormat="1" x14ac:dyDescent="0.55000000000000004"/>
    <row r="706" s="38" customFormat="1" x14ac:dyDescent="0.55000000000000004"/>
    <row r="707" s="38" customFormat="1" x14ac:dyDescent="0.55000000000000004"/>
    <row r="708" s="38" customFormat="1" x14ac:dyDescent="0.55000000000000004"/>
    <row r="709" s="38" customFormat="1" x14ac:dyDescent="0.55000000000000004"/>
    <row r="710" s="38" customFormat="1" x14ac:dyDescent="0.55000000000000004"/>
    <row r="711" s="38" customFormat="1" x14ac:dyDescent="0.55000000000000004"/>
    <row r="712" s="38" customFormat="1" x14ac:dyDescent="0.55000000000000004"/>
    <row r="713" s="38" customFormat="1" x14ac:dyDescent="0.55000000000000004"/>
    <row r="714" s="38" customFormat="1" x14ac:dyDescent="0.55000000000000004"/>
    <row r="715" s="38" customFormat="1" x14ac:dyDescent="0.55000000000000004"/>
    <row r="716" s="38" customFormat="1" x14ac:dyDescent="0.55000000000000004"/>
    <row r="717" s="38" customFormat="1" x14ac:dyDescent="0.55000000000000004"/>
    <row r="718" s="38" customFormat="1" x14ac:dyDescent="0.55000000000000004"/>
    <row r="719" s="38" customFormat="1" x14ac:dyDescent="0.55000000000000004"/>
    <row r="720" s="38" customFormat="1" x14ac:dyDescent="0.55000000000000004"/>
    <row r="721" s="38" customFormat="1" x14ac:dyDescent="0.55000000000000004"/>
    <row r="722" s="38" customFormat="1" x14ac:dyDescent="0.55000000000000004"/>
    <row r="723" s="38" customFormat="1" x14ac:dyDescent="0.55000000000000004"/>
    <row r="724" s="38" customFormat="1" x14ac:dyDescent="0.55000000000000004"/>
    <row r="725" s="38" customFormat="1" x14ac:dyDescent="0.55000000000000004"/>
    <row r="726" s="38" customFormat="1" x14ac:dyDescent="0.55000000000000004"/>
    <row r="727" s="38" customFormat="1" x14ac:dyDescent="0.55000000000000004"/>
    <row r="728" s="38" customFormat="1" x14ac:dyDescent="0.55000000000000004"/>
    <row r="729" s="38" customFormat="1" x14ac:dyDescent="0.55000000000000004"/>
    <row r="730" s="38" customFormat="1" x14ac:dyDescent="0.55000000000000004"/>
    <row r="731" s="38" customFormat="1" x14ac:dyDescent="0.55000000000000004"/>
    <row r="732" s="38" customFormat="1" x14ac:dyDescent="0.55000000000000004"/>
    <row r="733" s="38" customFormat="1" x14ac:dyDescent="0.55000000000000004"/>
    <row r="734" s="38" customFormat="1" x14ac:dyDescent="0.55000000000000004"/>
    <row r="735" s="38" customFormat="1" x14ac:dyDescent="0.55000000000000004"/>
    <row r="736" s="38" customFormat="1" x14ac:dyDescent="0.55000000000000004"/>
    <row r="737" s="38" customFormat="1" x14ac:dyDescent="0.55000000000000004"/>
    <row r="738" s="38" customFormat="1" x14ac:dyDescent="0.55000000000000004"/>
    <row r="739" s="38" customFormat="1" x14ac:dyDescent="0.55000000000000004"/>
    <row r="740" s="38" customFormat="1" x14ac:dyDescent="0.55000000000000004"/>
    <row r="741" s="38" customFormat="1" x14ac:dyDescent="0.55000000000000004"/>
    <row r="742" s="38" customFormat="1" x14ac:dyDescent="0.55000000000000004"/>
    <row r="743" s="38" customFormat="1" x14ac:dyDescent="0.55000000000000004"/>
    <row r="744" s="38" customFormat="1" x14ac:dyDescent="0.55000000000000004"/>
    <row r="745" s="38" customFormat="1" x14ac:dyDescent="0.55000000000000004"/>
    <row r="746" s="38" customFormat="1" x14ac:dyDescent="0.55000000000000004"/>
    <row r="747" s="38" customFormat="1" x14ac:dyDescent="0.55000000000000004"/>
    <row r="748" s="38" customFormat="1" x14ac:dyDescent="0.55000000000000004"/>
    <row r="749" s="38" customFormat="1" x14ac:dyDescent="0.55000000000000004"/>
    <row r="750" s="38" customFormat="1" x14ac:dyDescent="0.55000000000000004"/>
    <row r="751" s="38" customFormat="1" x14ac:dyDescent="0.55000000000000004"/>
    <row r="752" s="38" customFormat="1" x14ac:dyDescent="0.55000000000000004"/>
    <row r="753" s="38" customFormat="1" x14ac:dyDescent="0.55000000000000004"/>
    <row r="754" s="38" customFormat="1" x14ac:dyDescent="0.55000000000000004"/>
    <row r="755" s="38" customFormat="1" x14ac:dyDescent="0.55000000000000004"/>
    <row r="756" s="38" customFormat="1" x14ac:dyDescent="0.55000000000000004"/>
    <row r="757" s="38" customFormat="1" x14ac:dyDescent="0.55000000000000004"/>
    <row r="758" s="38" customFormat="1" x14ac:dyDescent="0.55000000000000004"/>
    <row r="759" s="38" customFormat="1" x14ac:dyDescent="0.55000000000000004"/>
    <row r="760" s="38" customFormat="1" x14ac:dyDescent="0.55000000000000004"/>
    <row r="761" s="38" customFormat="1" x14ac:dyDescent="0.55000000000000004"/>
    <row r="762" s="38" customFormat="1" x14ac:dyDescent="0.55000000000000004"/>
    <row r="763" s="38" customFormat="1" x14ac:dyDescent="0.55000000000000004"/>
    <row r="764" s="38" customFormat="1" x14ac:dyDescent="0.55000000000000004"/>
    <row r="765" s="38" customFormat="1" x14ac:dyDescent="0.55000000000000004"/>
    <row r="766" s="38" customFormat="1" x14ac:dyDescent="0.55000000000000004"/>
    <row r="767" s="38" customFormat="1" x14ac:dyDescent="0.55000000000000004"/>
    <row r="768" s="38" customFormat="1" x14ac:dyDescent="0.55000000000000004"/>
    <row r="769" s="38" customFormat="1" x14ac:dyDescent="0.55000000000000004"/>
    <row r="770" s="38" customFormat="1" x14ac:dyDescent="0.55000000000000004"/>
    <row r="771" s="38" customFormat="1" x14ac:dyDescent="0.55000000000000004"/>
    <row r="772" s="38" customFormat="1" x14ac:dyDescent="0.55000000000000004"/>
    <row r="773" s="38" customFormat="1" x14ac:dyDescent="0.55000000000000004"/>
    <row r="774" s="38" customFormat="1" x14ac:dyDescent="0.55000000000000004"/>
    <row r="775" s="38" customFormat="1" x14ac:dyDescent="0.55000000000000004"/>
    <row r="776" s="38" customFormat="1" x14ac:dyDescent="0.55000000000000004"/>
    <row r="777" s="38" customFormat="1" x14ac:dyDescent="0.55000000000000004"/>
    <row r="778" s="38" customFormat="1" x14ac:dyDescent="0.55000000000000004"/>
    <row r="779" s="38" customFormat="1" x14ac:dyDescent="0.55000000000000004"/>
    <row r="780" s="38" customFormat="1" x14ac:dyDescent="0.55000000000000004"/>
    <row r="781" s="38" customFormat="1" x14ac:dyDescent="0.55000000000000004"/>
    <row r="782" s="38" customFormat="1" x14ac:dyDescent="0.55000000000000004"/>
    <row r="783" s="38" customFormat="1" x14ac:dyDescent="0.55000000000000004"/>
    <row r="784" s="38" customFormat="1" x14ac:dyDescent="0.55000000000000004"/>
    <row r="785" s="38" customFormat="1" x14ac:dyDescent="0.55000000000000004"/>
    <row r="786" s="38" customFormat="1" x14ac:dyDescent="0.55000000000000004"/>
    <row r="787" s="38" customFormat="1" x14ac:dyDescent="0.55000000000000004"/>
    <row r="788" s="38" customFormat="1" x14ac:dyDescent="0.55000000000000004"/>
    <row r="789" s="38" customFormat="1" x14ac:dyDescent="0.55000000000000004"/>
    <row r="790" s="38" customFormat="1" x14ac:dyDescent="0.55000000000000004"/>
    <row r="791" s="38" customFormat="1" x14ac:dyDescent="0.55000000000000004"/>
    <row r="792" s="38" customFormat="1" x14ac:dyDescent="0.55000000000000004"/>
    <row r="793" s="38" customFormat="1" x14ac:dyDescent="0.55000000000000004"/>
    <row r="794" s="38" customFormat="1" x14ac:dyDescent="0.55000000000000004"/>
    <row r="795" s="38" customFormat="1" x14ac:dyDescent="0.55000000000000004"/>
    <row r="796" s="38" customFormat="1" x14ac:dyDescent="0.55000000000000004"/>
    <row r="797" s="38" customFormat="1" x14ac:dyDescent="0.55000000000000004"/>
    <row r="798" s="38" customFormat="1" x14ac:dyDescent="0.55000000000000004"/>
    <row r="799" s="38" customFormat="1" x14ac:dyDescent="0.55000000000000004"/>
    <row r="800" s="38" customFormat="1" x14ac:dyDescent="0.55000000000000004"/>
    <row r="801" s="38" customFormat="1" x14ac:dyDescent="0.55000000000000004"/>
    <row r="802" s="38" customFormat="1" x14ac:dyDescent="0.55000000000000004"/>
    <row r="803" s="38" customFormat="1" x14ac:dyDescent="0.55000000000000004"/>
    <row r="804" s="38" customFormat="1" x14ac:dyDescent="0.55000000000000004"/>
    <row r="805" s="38" customFormat="1" x14ac:dyDescent="0.55000000000000004"/>
    <row r="806" s="38" customFormat="1" x14ac:dyDescent="0.55000000000000004"/>
    <row r="807" s="38" customFormat="1" x14ac:dyDescent="0.55000000000000004"/>
    <row r="808" s="38" customFormat="1" x14ac:dyDescent="0.55000000000000004"/>
    <row r="809" s="38" customFormat="1" x14ac:dyDescent="0.55000000000000004"/>
    <row r="810" s="38" customFormat="1" x14ac:dyDescent="0.55000000000000004"/>
    <row r="811" s="38" customFormat="1" x14ac:dyDescent="0.55000000000000004"/>
    <row r="812" s="38" customFormat="1" x14ac:dyDescent="0.55000000000000004"/>
    <row r="813" s="38" customFormat="1" x14ac:dyDescent="0.55000000000000004"/>
    <row r="814" s="38" customFormat="1" x14ac:dyDescent="0.55000000000000004"/>
    <row r="815" s="38" customFormat="1" x14ac:dyDescent="0.55000000000000004"/>
    <row r="816" s="38" customFormat="1" x14ac:dyDescent="0.55000000000000004"/>
    <row r="817" s="38" customFormat="1" x14ac:dyDescent="0.55000000000000004"/>
    <row r="818" s="38" customFormat="1" x14ac:dyDescent="0.55000000000000004"/>
    <row r="819" s="38" customFormat="1" x14ac:dyDescent="0.55000000000000004"/>
    <row r="820" s="38" customFormat="1" x14ac:dyDescent="0.55000000000000004"/>
    <row r="821" s="38" customFormat="1" x14ac:dyDescent="0.55000000000000004"/>
    <row r="822" s="38" customFormat="1" x14ac:dyDescent="0.55000000000000004"/>
    <row r="823" s="38" customFormat="1" x14ac:dyDescent="0.55000000000000004"/>
    <row r="824" s="38" customFormat="1" x14ac:dyDescent="0.55000000000000004"/>
    <row r="825" s="38" customFormat="1" x14ac:dyDescent="0.55000000000000004"/>
    <row r="826" s="38" customFormat="1" x14ac:dyDescent="0.55000000000000004"/>
    <row r="827" s="38" customFormat="1" x14ac:dyDescent="0.55000000000000004"/>
    <row r="828" s="38" customFormat="1" x14ac:dyDescent="0.55000000000000004"/>
    <row r="829" s="38" customFormat="1" x14ac:dyDescent="0.55000000000000004"/>
    <row r="830" s="38" customFormat="1" x14ac:dyDescent="0.55000000000000004"/>
    <row r="831" s="38" customFormat="1" x14ac:dyDescent="0.55000000000000004"/>
    <row r="832" s="38" customFormat="1" x14ac:dyDescent="0.55000000000000004"/>
    <row r="833" s="38" customFormat="1" x14ac:dyDescent="0.55000000000000004"/>
    <row r="834" s="38" customFormat="1" x14ac:dyDescent="0.55000000000000004"/>
    <row r="835" s="38" customFormat="1" x14ac:dyDescent="0.55000000000000004"/>
    <row r="836" s="38" customFormat="1" x14ac:dyDescent="0.55000000000000004"/>
    <row r="837" s="38" customFormat="1" x14ac:dyDescent="0.55000000000000004"/>
    <row r="838" s="38" customFormat="1" x14ac:dyDescent="0.55000000000000004"/>
    <row r="839" s="38" customFormat="1" x14ac:dyDescent="0.55000000000000004"/>
    <row r="840" s="38" customFormat="1" x14ac:dyDescent="0.55000000000000004"/>
    <row r="841" s="38" customFormat="1" x14ac:dyDescent="0.55000000000000004"/>
    <row r="842" s="38" customFormat="1" x14ac:dyDescent="0.55000000000000004"/>
    <row r="843" s="38" customFormat="1" x14ac:dyDescent="0.55000000000000004"/>
    <row r="844" s="38" customFormat="1" x14ac:dyDescent="0.55000000000000004"/>
    <row r="845" s="38" customFormat="1" x14ac:dyDescent="0.55000000000000004"/>
    <row r="846" s="38" customFormat="1" x14ac:dyDescent="0.55000000000000004"/>
    <row r="847" s="38" customFormat="1" x14ac:dyDescent="0.55000000000000004"/>
    <row r="848" s="38" customFormat="1" x14ac:dyDescent="0.55000000000000004"/>
    <row r="849" s="38" customFormat="1" x14ac:dyDescent="0.55000000000000004"/>
    <row r="850" s="38" customFormat="1" x14ac:dyDescent="0.55000000000000004"/>
    <row r="851" s="38" customFormat="1" x14ac:dyDescent="0.55000000000000004"/>
    <row r="852" s="38" customFormat="1" x14ac:dyDescent="0.55000000000000004"/>
    <row r="853" s="38" customFormat="1" x14ac:dyDescent="0.55000000000000004"/>
    <row r="854" s="38" customFormat="1" x14ac:dyDescent="0.55000000000000004"/>
    <row r="855" s="38" customFormat="1" x14ac:dyDescent="0.55000000000000004"/>
    <row r="856" s="38" customFormat="1" x14ac:dyDescent="0.55000000000000004"/>
    <row r="857" s="38" customFormat="1" x14ac:dyDescent="0.55000000000000004"/>
    <row r="858" s="38" customFormat="1" x14ac:dyDescent="0.55000000000000004"/>
    <row r="859" s="38" customFormat="1" x14ac:dyDescent="0.55000000000000004"/>
    <row r="860" s="38" customFormat="1" x14ac:dyDescent="0.55000000000000004"/>
    <row r="861" s="38" customFormat="1" x14ac:dyDescent="0.55000000000000004"/>
    <row r="862" s="38" customFormat="1" x14ac:dyDescent="0.55000000000000004"/>
    <row r="863" s="38" customFormat="1" x14ac:dyDescent="0.55000000000000004"/>
    <row r="864" s="38" customFormat="1" x14ac:dyDescent="0.55000000000000004"/>
    <row r="865" s="38" customFormat="1" x14ac:dyDescent="0.55000000000000004"/>
    <row r="866" s="38" customFormat="1" x14ac:dyDescent="0.55000000000000004"/>
    <row r="867" s="38" customFormat="1" x14ac:dyDescent="0.55000000000000004"/>
    <row r="868" s="38" customFormat="1" x14ac:dyDescent="0.55000000000000004"/>
    <row r="869" s="38" customFormat="1" x14ac:dyDescent="0.55000000000000004"/>
    <row r="870" s="38" customFormat="1" x14ac:dyDescent="0.55000000000000004"/>
    <row r="871" s="38" customFormat="1" x14ac:dyDescent="0.55000000000000004"/>
    <row r="872" s="38" customFormat="1" x14ac:dyDescent="0.55000000000000004"/>
    <row r="873" s="38" customFormat="1" x14ac:dyDescent="0.55000000000000004"/>
    <row r="874" s="38" customFormat="1" x14ac:dyDescent="0.55000000000000004"/>
    <row r="875" s="38" customFormat="1" x14ac:dyDescent="0.55000000000000004"/>
    <row r="876" s="38" customFormat="1" x14ac:dyDescent="0.55000000000000004"/>
    <row r="877" s="38" customFormat="1" x14ac:dyDescent="0.55000000000000004"/>
    <row r="878" s="38" customFormat="1" x14ac:dyDescent="0.55000000000000004"/>
    <row r="879" s="38" customFormat="1" x14ac:dyDescent="0.55000000000000004"/>
    <row r="880" s="38" customFormat="1" x14ac:dyDescent="0.55000000000000004"/>
    <row r="881" s="38" customFormat="1" x14ac:dyDescent="0.55000000000000004"/>
    <row r="882" s="38" customFormat="1" x14ac:dyDescent="0.55000000000000004"/>
    <row r="883" s="38" customFormat="1" x14ac:dyDescent="0.55000000000000004"/>
    <row r="884" s="38" customFormat="1" x14ac:dyDescent="0.55000000000000004"/>
    <row r="885" s="38" customFormat="1" x14ac:dyDescent="0.55000000000000004"/>
    <row r="886" s="38" customFormat="1" x14ac:dyDescent="0.55000000000000004"/>
    <row r="887" s="38" customFormat="1" x14ac:dyDescent="0.55000000000000004"/>
    <row r="888" s="38" customFormat="1" x14ac:dyDescent="0.55000000000000004"/>
    <row r="889" s="38" customFormat="1" x14ac:dyDescent="0.55000000000000004"/>
    <row r="890" s="38" customFormat="1" x14ac:dyDescent="0.55000000000000004"/>
    <row r="891" s="38" customFormat="1" x14ac:dyDescent="0.55000000000000004"/>
    <row r="892" s="38" customFormat="1" x14ac:dyDescent="0.55000000000000004"/>
    <row r="893" s="38" customFormat="1" x14ac:dyDescent="0.55000000000000004"/>
    <row r="894" s="38" customFormat="1" x14ac:dyDescent="0.55000000000000004"/>
    <row r="895" s="38" customFormat="1" x14ac:dyDescent="0.55000000000000004"/>
    <row r="896" s="38" customFormat="1" x14ac:dyDescent="0.55000000000000004"/>
    <row r="897" s="38" customFormat="1" x14ac:dyDescent="0.55000000000000004"/>
    <row r="898" s="38" customFormat="1" x14ac:dyDescent="0.55000000000000004"/>
    <row r="899" s="38" customFormat="1" x14ac:dyDescent="0.55000000000000004"/>
    <row r="900" s="38" customFormat="1" x14ac:dyDescent="0.55000000000000004"/>
    <row r="901" s="38" customFormat="1" x14ac:dyDescent="0.55000000000000004"/>
    <row r="902" s="38" customFormat="1" x14ac:dyDescent="0.55000000000000004"/>
    <row r="903" s="38" customFormat="1" x14ac:dyDescent="0.55000000000000004"/>
    <row r="904" s="38" customFormat="1" x14ac:dyDescent="0.55000000000000004"/>
    <row r="905" s="38" customFormat="1" x14ac:dyDescent="0.55000000000000004"/>
    <row r="906" s="38" customFormat="1" x14ac:dyDescent="0.55000000000000004"/>
    <row r="907" s="38" customFormat="1" x14ac:dyDescent="0.55000000000000004"/>
    <row r="908" s="38" customFormat="1" x14ac:dyDescent="0.55000000000000004"/>
    <row r="909" s="38" customFormat="1" x14ac:dyDescent="0.55000000000000004"/>
    <row r="910" s="38" customFormat="1" x14ac:dyDescent="0.55000000000000004"/>
    <row r="911" s="38" customFormat="1" x14ac:dyDescent="0.55000000000000004"/>
    <row r="912" s="38" customFormat="1" x14ac:dyDescent="0.55000000000000004"/>
    <row r="913" s="38" customFormat="1" x14ac:dyDescent="0.55000000000000004"/>
    <row r="914" s="38" customFormat="1" x14ac:dyDescent="0.55000000000000004"/>
    <row r="915" s="38" customFormat="1" x14ac:dyDescent="0.55000000000000004"/>
    <row r="916" s="38" customFormat="1" x14ac:dyDescent="0.55000000000000004"/>
    <row r="917" s="38" customFormat="1" x14ac:dyDescent="0.55000000000000004"/>
    <row r="918" s="38" customFormat="1" x14ac:dyDescent="0.55000000000000004"/>
    <row r="919" s="38" customFormat="1" x14ac:dyDescent="0.55000000000000004"/>
    <row r="920" s="38" customFormat="1" x14ac:dyDescent="0.55000000000000004"/>
    <row r="921" s="38" customFormat="1" x14ac:dyDescent="0.55000000000000004"/>
    <row r="922" s="38" customFormat="1" x14ac:dyDescent="0.55000000000000004"/>
    <row r="923" s="38" customFormat="1" x14ac:dyDescent="0.55000000000000004"/>
    <row r="924" s="38" customFormat="1" x14ac:dyDescent="0.55000000000000004"/>
    <row r="925" s="38" customFormat="1" x14ac:dyDescent="0.55000000000000004"/>
    <row r="926" s="38" customFormat="1" x14ac:dyDescent="0.55000000000000004"/>
    <row r="927" s="38" customFormat="1" x14ac:dyDescent="0.55000000000000004"/>
    <row r="928" s="38" customFormat="1" x14ac:dyDescent="0.55000000000000004"/>
    <row r="929" s="38" customFormat="1" x14ac:dyDescent="0.55000000000000004"/>
    <row r="930" s="38" customFormat="1" x14ac:dyDescent="0.55000000000000004"/>
    <row r="931" s="38" customFormat="1" x14ac:dyDescent="0.55000000000000004"/>
    <row r="932" s="38" customFormat="1" x14ac:dyDescent="0.55000000000000004"/>
    <row r="933" s="38" customFormat="1" x14ac:dyDescent="0.55000000000000004"/>
    <row r="934" s="38" customFormat="1" x14ac:dyDescent="0.55000000000000004"/>
    <row r="935" s="38" customFormat="1" x14ac:dyDescent="0.55000000000000004"/>
    <row r="936" s="38" customFormat="1" x14ac:dyDescent="0.55000000000000004"/>
    <row r="937" s="38" customFormat="1" x14ac:dyDescent="0.55000000000000004"/>
    <row r="938" s="38" customFormat="1" x14ac:dyDescent="0.55000000000000004"/>
    <row r="939" s="38" customFormat="1" x14ac:dyDescent="0.55000000000000004"/>
    <row r="940" s="38" customFormat="1" x14ac:dyDescent="0.55000000000000004"/>
    <row r="941" s="38" customFormat="1" x14ac:dyDescent="0.55000000000000004"/>
    <row r="942" s="38" customFormat="1" x14ac:dyDescent="0.55000000000000004"/>
    <row r="943" s="38" customFormat="1" x14ac:dyDescent="0.55000000000000004"/>
    <row r="944" s="38" customFormat="1" x14ac:dyDescent="0.55000000000000004"/>
    <row r="945" s="38" customFormat="1" x14ac:dyDescent="0.55000000000000004"/>
    <row r="946" s="38" customFormat="1" x14ac:dyDescent="0.55000000000000004"/>
    <row r="947" s="38" customFormat="1" x14ac:dyDescent="0.55000000000000004"/>
    <row r="948" s="38" customFormat="1" x14ac:dyDescent="0.55000000000000004"/>
    <row r="949" s="38" customFormat="1" x14ac:dyDescent="0.55000000000000004"/>
    <row r="950" s="38" customFormat="1" x14ac:dyDescent="0.55000000000000004"/>
    <row r="951" s="38" customFormat="1" x14ac:dyDescent="0.55000000000000004"/>
    <row r="952" s="38" customFormat="1" x14ac:dyDescent="0.55000000000000004"/>
    <row r="953" s="38" customFormat="1" x14ac:dyDescent="0.55000000000000004"/>
    <row r="954" s="38" customFormat="1" x14ac:dyDescent="0.55000000000000004"/>
    <row r="955" s="38" customFormat="1" x14ac:dyDescent="0.55000000000000004"/>
    <row r="956" s="38" customFormat="1" x14ac:dyDescent="0.55000000000000004"/>
    <row r="957" s="38" customFormat="1" x14ac:dyDescent="0.55000000000000004"/>
    <row r="958" s="38" customFormat="1" x14ac:dyDescent="0.55000000000000004"/>
    <row r="959" s="38" customFormat="1" x14ac:dyDescent="0.55000000000000004"/>
    <row r="960" s="38" customFormat="1" x14ac:dyDescent="0.55000000000000004"/>
    <row r="961" s="38" customFormat="1" x14ac:dyDescent="0.55000000000000004"/>
    <row r="962" s="38" customFormat="1" x14ac:dyDescent="0.55000000000000004"/>
    <row r="963" s="38" customFormat="1" x14ac:dyDescent="0.55000000000000004"/>
    <row r="964" s="38" customFormat="1" x14ac:dyDescent="0.55000000000000004"/>
    <row r="965" s="38" customFormat="1" x14ac:dyDescent="0.55000000000000004"/>
    <row r="966" s="38" customFormat="1" x14ac:dyDescent="0.55000000000000004"/>
    <row r="967" s="38" customFormat="1" x14ac:dyDescent="0.55000000000000004"/>
    <row r="968" s="38" customFormat="1" x14ac:dyDescent="0.55000000000000004"/>
    <row r="969" s="38" customFormat="1" x14ac:dyDescent="0.55000000000000004"/>
    <row r="970" s="38" customFormat="1" x14ac:dyDescent="0.55000000000000004"/>
    <row r="971" s="38" customFormat="1" x14ac:dyDescent="0.55000000000000004"/>
    <row r="972" s="38" customFormat="1" x14ac:dyDescent="0.55000000000000004"/>
    <row r="973" s="38" customFormat="1" x14ac:dyDescent="0.55000000000000004"/>
    <row r="974" s="38" customFormat="1" x14ac:dyDescent="0.55000000000000004"/>
    <row r="975" s="38" customFormat="1" x14ac:dyDescent="0.55000000000000004"/>
    <row r="976" s="38" customFormat="1" x14ac:dyDescent="0.55000000000000004"/>
    <row r="977" s="38" customFormat="1" x14ac:dyDescent="0.55000000000000004"/>
    <row r="978" s="38" customFormat="1" x14ac:dyDescent="0.55000000000000004"/>
    <row r="979" s="38" customFormat="1" x14ac:dyDescent="0.55000000000000004"/>
    <row r="980" s="38" customFormat="1" x14ac:dyDescent="0.55000000000000004"/>
    <row r="981" s="38" customFormat="1" x14ac:dyDescent="0.55000000000000004"/>
    <row r="982" s="38" customFormat="1" x14ac:dyDescent="0.55000000000000004"/>
    <row r="983" s="38" customFormat="1" x14ac:dyDescent="0.55000000000000004"/>
    <row r="984" s="38" customFormat="1" x14ac:dyDescent="0.55000000000000004"/>
    <row r="985" s="38" customFormat="1" x14ac:dyDescent="0.55000000000000004"/>
    <row r="986" s="38" customFormat="1" x14ac:dyDescent="0.55000000000000004"/>
    <row r="987" s="38" customFormat="1" x14ac:dyDescent="0.55000000000000004"/>
    <row r="988" s="38" customFormat="1" x14ac:dyDescent="0.55000000000000004"/>
    <row r="989" s="38" customFormat="1" x14ac:dyDescent="0.55000000000000004"/>
    <row r="990" s="38" customFormat="1" x14ac:dyDescent="0.55000000000000004"/>
    <row r="991" s="38" customFormat="1" x14ac:dyDescent="0.55000000000000004"/>
    <row r="992" s="38" customFormat="1" x14ac:dyDescent="0.55000000000000004"/>
    <row r="993" s="38" customFormat="1" x14ac:dyDescent="0.55000000000000004"/>
    <row r="994" s="38" customFormat="1" x14ac:dyDescent="0.55000000000000004"/>
    <row r="995" s="38" customFormat="1" x14ac:dyDescent="0.55000000000000004"/>
    <row r="996" s="38" customFormat="1" x14ac:dyDescent="0.55000000000000004"/>
    <row r="997" s="38" customFormat="1" x14ac:dyDescent="0.55000000000000004"/>
    <row r="998" s="38" customFormat="1" x14ac:dyDescent="0.55000000000000004"/>
    <row r="999" s="38" customFormat="1" x14ac:dyDescent="0.55000000000000004"/>
    <row r="1000" s="38" customFormat="1" x14ac:dyDescent="0.55000000000000004"/>
    <row r="1001" s="38" customFormat="1" x14ac:dyDescent="0.55000000000000004"/>
    <row r="1002" s="38" customFormat="1" x14ac:dyDescent="0.55000000000000004"/>
    <row r="1003" s="38" customFormat="1" x14ac:dyDescent="0.55000000000000004"/>
    <row r="1004" s="38" customFormat="1" x14ac:dyDescent="0.55000000000000004"/>
    <row r="1005" s="38" customFormat="1" x14ac:dyDescent="0.55000000000000004"/>
    <row r="1006" s="38" customFormat="1" x14ac:dyDescent="0.55000000000000004"/>
    <row r="1007" s="38" customFormat="1" x14ac:dyDescent="0.55000000000000004"/>
    <row r="1008" s="38" customFormat="1" x14ac:dyDescent="0.55000000000000004"/>
    <row r="1009" s="38" customFormat="1" x14ac:dyDescent="0.55000000000000004"/>
    <row r="1010" s="38" customFormat="1" x14ac:dyDescent="0.55000000000000004"/>
    <row r="1011" s="38" customFormat="1" x14ac:dyDescent="0.55000000000000004"/>
    <row r="1012" s="38" customFormat="1" x14ac:dyDescent="0.55000000000000004"/>
    <row r="1013" s="38" customFormat="1" x14ac:dyDescent="0.55000000000000004"/>
    <row r="1014" s="38" customFormat="1" x14ac:dyDescent="0.55000000000000004"/>
    <row r="1015" s="38" customFormat="1" x14ac:dyDescent="0.55000000000000004"/>
    <row r="1016" s="38" customFormat="1" x14ac:dyDescent="0.55000000000000004"/>
    <row r="1017" s="38" customFormat="1" x14ac:dyDescent="0.55000000000000004"/>
    <row r="1018" s="38" customFormat="1" x14ac:dyDescent="0.55000000000000004"/>
    <row r="1019" s="38" customFormat="1" x14ac:dyDescent="0.55000000000000004"/>
    <row r="1020" s="38" customFormat="1" x14ac:dyDescent="0.55000000000000004"/>
    <row r="1021" s="38" customFormat="1" x14ac:dyDescent="0.55000000000000004"/>
    <row r="1022" s="38" customFormat="1" x14ac:dyDescent="0.55000000000000004"/>
    <row r="1023" s="38" customFormat="1" x14ac:dyDescent="0.55000000000000004"/>
    <row r="1024" s="38" customFormat="1" x14ac:dyDescent="0.55000000000000004"/>
    <row r="1025" s="38" customFormat="1" x14ac:dyDescent="0.55000000000000004"/>
    <row r="1026" s="38" customFormat="1" x14ac:dyDescent="0.55000000000000004"/>
    <row r="1027" s="38" customFormat="1" x14ac:dyDescent="0.55000000000000004"/>
    <row r="1028" s="38" customFormat="1" x14ac:dyDescent="0.55000000000000004"/>
    <row r="1029" s="38" customFormat="1" x14ac:dyDescent="0.55000000000000004"/>
    <row r="1030" s="38" customFormat="1" x14ac:dyDescent="0.55000000000000004"/>
    <row r="1031" s="38" customFormat="1" x14ac:dyDescent="0.55000000000000004"/>
    <row r="1032" s="38" customFormat="1" x14ac:dyDescent="0.55000000000000004"/>
    <row r="1033" s="38" customFormat="1" x14ac:dyDescent="0.55000000000000004"/>
    <row r="1034" s="38" customFormat="1" x14ac:dyDescent="0.55000000000000004"/>
    <row r="1035" s="38" customFormat="1" x14ac:dyDescent="0.55000000000000004"/>
    <row r="1036" s="38" customFormat="1" x14ac:dyDescent="0.55000000000000004"/>
    <row r="1037" s="38" customFormat="1" x14ac:dyDescent="0.55000000000000004"/>
    <row r="1038" s="38" customFormat="1" x14ac:dyDescent="0.55000000000000004"/>
    <row r="1039" s="38" customFormat="1" x14ac:dyDescent="0.55000000000000004"/>
    <row r="1040" s="38" customFormat="1" x14ac:dyDescent="0.55000000000000004"/>
    <row r="1041" s="38" customFormat="1" x14ac:dyDescent="0.55000000000000004"/>
    <row r="1042" s="38" customFormat="1" x14ac:dyDescent="0.55000000000000004"/>
    <row r="1043" s="38" customFormat="1" x14ac:dyDescent="0.55000000000000004"/>
    <row r="1044" s="38" customFormat="1" x14ac:dyDescent="0.55000000000000004"/>
    <row r="1045" s="38" customFormat="1" x14ac:dyDescent="0.55000000000000004"/>
    <row r="1046" s="38" customFormat="1" x14ac:dyDescent="0.55000000000000004"/>
    <row r="1047" s="38" customFormat="1" x14ac:dyDescent="0.55000000000000004"/>
    <row r="1048" s="38" customFormat="1" x14ac:dyDescent="0.55000000000000004"/>
    <row r="1049" s="38" customFormat="1" x14ac:dyDescent="0.55000000000000004"/>
    <row r="1050" s="38" customFormat="1" x14ac:dyDescent="0.55000000000000004"/>
    <row r="1051" s="38" customFormat="1" x14ac:dyDescent="0.55000000000000004"/>
    <row r="1052" s="38" customFormat="1" x14ac:dyDescent="0.55000000000000004"/>
    <row r="1053" s="38" customFormat="1" x14ac:dyDescent="0.55000000000000004"/>
    <row r="1054" s="38" customFormat="1" x14ac:dyDescent="0.55000000000000004"/>
    <row r="1055" s="38" customFormat="1" x14ac:dyDescent="0.55000000000000004"/>
    <row r="1056" s="38" customFormat="1" x14ac:dyDescent="0.55000000000000004"/>
    <row r="1057" s="38" customFormat="1" x14ac:dyDescent="0.55000000000000004"/>
    <row r="1058" s="38" customFormat="1" x14ac:dyDescent="0.55000000000000004"/>
    <row r="1059" s="38" customFormat="1" x14ac:dyDescent="0.55000000000000004"/>
    <row r="1060" s="38" customFormat="1" x14ac:dyDescent="0.55000000000000004"/>
    <row r="1061" s="38" customFormat="1" x14ac:dyDescent="0.55000000000000004"/>
    <row r="1062" s="38" customFormat="1" x14ac:dyDescent="0.55000000000000004"/>
    <row r="1063" s="38" customFormat="1" x14ac:dyDescent="0.55000000000000004"/>
    <row r="1064" s="38" customFormat="1" x14ac:dyDescent="0.55000000000000004"/>
    <row r="1065" s="38" customFormat="1" x14ac:dyDescent="0.55000000000000004"/>
    <row r="1066" s="38" customFormat="1" x14ac:dyDescent="0.55000000000000004"/>
    <row r="1067" s="38" customFormat="1" x14ac:dyDescent="0.55000000000000004"/>
    <row r="1068" s="38" customFormat="1" x14ac:dyDescent="0.55000000000000004"/>
    <row r="1069" s="38" customFormat="1" x14ac:dyDescent="0.55000000000000004"/>
    <row r="1070" s="38" customFormat="1" x14ac:dyDescent="0.55000000000000004"/>
    <row r="1071" s="38" customFormat="1" x14ac:dyDescent="0.55000000000000004"/>
    <row r="1072" s="38" customFormat="1" x14ac:dyDescent="0.55000000000000004"/>
    <row r="1073" s="38" customFormat="1" x14ac:dyDescent="0.55000000000000004"/>
    <row r="1074" s="38" customFormat="1" x14ac:dyDescent="0.55000000000000004"/>
    <row r="1075" s="38" customFormat="1" x14ac:dyDescent="0.55000000000000004"/>
    <row r="1076" s="38" customFormat="1" x14ac:dyDescent="0.55000000000000004"/>
    <row r="1077" s="38" customFormat="1" x14ac:dyDescent="0.55000000000000004"/>
    <row r="1078" s="38" customFormat="1" x14ac:dyDescent="0.55000000000000004"/>
    <row r="1079" s="38" customFormat="1" x14ac:dyDescent="0.55000000000000004"/>
    <row r="1080" s="38" customFormat="1" x14ac:dyDescent="0.55000000000000004"/>
    <row r="1081" s="38" customFormat="1" x14ac:dyDescent="0.55000000000000004"/>
    <row r="1082" s="38" customFormat="1" x14ac:dyDescent="0.55000000000000004"/>
    <row r="1083" s="38" customFormat="1" x14ac:dyDescent="0.55000000000000004"/>
    <row r="1084" s="38" customFormat="1" x14ac:dyDescent="0.55000000000000004"/>
    <row r="1085" s="38" customFormat="1" x14ac:dyDescent="0.55000000000000004"/>
    <row r="1086" s="38" customFormat="1" x14ac:dyDescent="0.55000000000000004"/>
    <row r="1087" s="38" customFormat="1" x14ac:dyDescent="0.55000000000000004"/>
    <row r="1088" s="38" customFormat="1" x14ac:dyDescent="0.55000000000000004"/>
    <row r="1089" s="38" customFormat="1" x14ac:dyDescent="0.55000000000000004"/>
    <row r="1090" s="38" customFormat="1" x14ac:dyDescent="0.55000000000000004"/>
    <row r="1091" s="38" customFormat="1" x14ac:dyDescent="0.55000000000000004"/>
    <row r="1092" s="38" customFormat="1" x14ac:dyDescent="0.55000000000000004"/>
    <row r="1093" s="38" customFormat="1" x14ac:dyDescent="0.55000000000000004"/>
    <row r="1094" s="38" customFormat="1" x14ac:dyDescent="0.55000000000000004"/>
    <row r="1095" s="38" customFormat="1" x14ac:dyDescent="0.55000000000000004"/>
    <row r="1096" s="38" customFormat="1" x14ac:dyDescent="0.55000000000000004"/>
    <row r="1097" s="38" customFormat="1" x14ac:dyDescent="0.55000000000000004"/>
    <row r="1098" s="38" customFormat="1" x14ac:dyDescent="0.55000000000000004"/>
    <row r="1099" s="38" customFormat="1" x14ac:dyDescent="0.55000000000000004"/>
    <row r="1100" s="38" customFormat="1" x14ac:dyDescent="0.55000000000000004"/>
    <row r="1101" s="38" customFormat="1" x14ac:dyDescent="0.55000000000000004"/>
    <row r="1102" s="38" customFormat="1" x14ac:dyDescent="0.55000000000000004"/>
    <row r="1103" s="38" customFormat="1" x14ac:dyDescent="0.55000000000000004"/>
    <row r="1104" s="38" customFormat="1" x14ac:dyDescent="0.55000000000000004"/>
    <row r="1105" s="38" customFormat="1" x14ac:dyDescent="0.55000000000000004"/>
    <row r="1106" s="38" customFormat="1" x14ac:dyDescent="0.55000000000000004"/>
    <row r="1107" s="38" customFormat="1" x14ac:dyDescent="0.55000000000000004"/>
    <row r="1108" s="38" customFormat="1" x14ac:dyDescent="0.55000000000000004"/>
    <row r="1109" s="38" customFormat="1" x14ac:dyDescent="0.55000000000000004"/>
    <row r="1110" s="38" customFormat="1" x14ac:dyDescent="0.55000000000000004"/>
    <row r="1111" s="38" customFormat="1" x14ac:dyDescent="0.55000000000000004"/>
    <row r="1112" s="38" customFormat="1" x14ac:dyDescent="0.55000000000000004"/>
    <row r="1113" s="38" customFormat="1" x14ac:dyDescent="0.55000000000000004"/>
    <row r="1114" s="38" customFormat="1" x14ac:dyDescent="0.55000000000000004"/>
    <row r="1115" s="38" customFormat="1" x14ac:dyDescent="0.55000000000000004"/>
    <row r="1116" s="38" customFormat="1" x14ac:dyDescent="0.55000000000000004"/>
    <row r="1117" s="38" customFormat="1" x14ac:dyDescent="0.55000000000000004"/>
    <row r="1118" s="38" customFormat="1" x14ac:dyDescent="0.55000000000000004"/>
    <row r="1119" s="38" customFormat="1" x14ac:dyDescent="0.55000000000000004"/>
    <row r="1120" s="38" customFormat="1" x14ac:dyDescent="0.55000000000000004"/>
    <row r="1121" s="38" customFormat="1" x14ac:dyDescent="0.55000000000000004"/>
    <row r="1122" s="38" customFormat="1" x14ac:dyDescent="0.55000000000000004"/>
    <row r="1123" s="38" customFormat="1" x14ac:dyDescent="0.55000000000000004"/>
    <row r="1124" s="38" customFormat="1" x14ac:dyDescent="0.55000000000000004"/>
    <row r="1125" s="38" customFormat="1" x14ac:dyDescent="0.55000000000000004"/>
    <row r="1126" s="38" customFormat="1" x14ac:dyDescent="0.55000000000000004"/>
    <row r="1127" s="38" customFormat="1" x14ac:dyDescent="0.55000000000000004"/>
    <row r="1128" s="38" customFormat="1" x14ac:dyDescent="0.55000000000000004"/>
    <row r="1129" s="38" customFormat="1" x14ac:dyDescent="0.55000000000000004"/>
    <row r="1130" s="38" customFormat="1" x14ac:dyDescent="0.55000000000000004"/>
    <row r="1131" s="38" customFormat="1" x14ac:dyDescent="0.55000000000000004"/>
    <row r="1132" s="38" customFormat="1" x14ac:dyDescent="0.55000000000000004"/>
    <row r="1133" s="38" customFormat="1" x14ac:dyDescent="0.55000000000000004"/>
    <row r="1134" s="38" customFormat="1" x14ac:dyDescent="0.55000000000000004"/>
    <row r="1135" s="38" customFormat="1" x14ac:dyDescent="0.55000000000000004"/>
    <row r="1136" s="38" customFormat="1" x14ac:dyDescent="0.55000000000000004"/>
    <row r="1137" s="38" customFormat="1" x14ac:dyDescent="0.55000000000000004"/>
    <row r="1138" s="38" customFormat="1" x14ac:dyDescent="0.55000000000000004"/>
    <row r="1139" s="38" customFormat="1" x14ac:dyDescent="0.55000000000000004"/>
    <row r="1140" s="38" customFormat="1" x14ac:dyDescent="0.55000000000000004"/>
    <row r="1141" s="38" customFormat="1" x14ac:dyDescent="0.55000000000000004"/>
    <row r="1142" s="38" customFormat="1" x14ac:dyDescent="0.55000000000000004"/>
    <row r="1143" s="38" customFormat="1" x14ac:dyDescent="0.55000000000000004"/>
    <row r="1144" s="38" customFormat="1" x14ac:dyDescent="0.55000000000000004"/>
    <row r="1145" s="38" customFormat="1" x14ac:dyDescent="0.55000000000000004"/>
    <row r="1146" s="38" customFormat="1" x14ac:dyDescent="0.55000000000000004"/>
    <row r="1147" s="38" customFormat="1" x14ac:dyDescent="0.55000000000000004"/>
    <row r="1148" s="38" customFormat="1" x14ac:dyDescent="0.55000000000000004"/>
    <row r="1149" s="38" customFormat="1" x14ac:dyDescent="0.55000000000000004"/>
    <row r="1150" s="38" customFormat="1" x14ac:dyDescent="0.55000000000000004"/>
    <row r="1151" s="38" customFormat="1" x14ac:dyDescent="0.55000000000000004"/>
    <row r="1152" s="38" customFormat="1" x14ac:dyDescent="0.55000000000000004"/>
    <row r="1153" s="38" customFormat="1" x14ac:dyDescent="0.55000000000000004"/>
    <row r="1154" s="38" customFormat="1" x14ac:dyDescent="0.55000000000000004"/>
    <row r="1155" s="38" customFormat="1" x14ac:dyDescent="0.55000000000000004"/>
    <row r="1156" s="38" customFormat="1" x14ac:dyDescent="0.55000000000000004"/>
    <row r="1157" s="38" customFormat="1" x14ac:dyDescent="0.55000000000000004"/>
    <row r="1158" s="38" customFormat="1" x14ac:dyDescent="0.55000000000000004"/>
    <row r="1159" s="38" customFormat="1" x14ac:dyDescent="0.55000000000000004"/>
    <row r="1160" s="38" customFormat="1" x14ac:dyDescent="0.55000000000000004"/>
    <row r="1161" s="38" customFormat="1" x14ac:dyDescent="0.55000000000000004"/>
    <row r="1162" s="38" customFormat="1" x14ac:dyDescent="0.55000000000000004"/>
    <row r="1163" s="38" customFormat="1" x14ac:dyDescent="0.55000000000000004"/>
    <row r="1164" s="38" customFormat="1" x14ac:dyDescent="0.55000000000000004"/>
    <row r="1165" s="38" customFormat="1" x14ac:dyDescent="0.55000000000000004"/>
    <row r="1166" s="38" customFormat="1" x14ac:dyDescent="0.55000000000000004"/>
    <row r="1167" s="38" customFormat="1" x14ac:dyDescent="0.55000000000000004"/>
    <row r="1168" s="38" customFormat="1" x14ac:dyDescent="0.55000000000000004"/>
    <row r="1169" s="38" customFormat="1" x14ac:dyDescent="0.55000000000000004"/>
    <row r="1170" s="38" customFormat="1" x14ac:dyDescent="0.55000000000000004"/>
    <row r="1171" s="38" customFormat="1" x14ac:dyDescent="0.55000000000000004"/>
    <row r="1172" s="38" customFormat="1" x14ac:dyDescent="0.55000000000000004"/>
    <row r="1173" s="38" customFormat="1" x14ac:dyDescent="0.55000000000000004"/>
    <row r="1174" s="38" customFormat="1" x14ac:dyDescent="0.55000000000000004"/>
    <row r="1175" s="38" customFormat="1" x14ac:dyDescent="0.55000000000000004"/>
    <row r="1176" s="38" customFormat="1" x14ac:dyDescent="0.55000000000000004"/>
    <row r="1177" s="38" customFormat="1" x14ac:dyDescent="0.55000000000000004"/>
    <row r="1178" s="38" customFormat="1" x14ac:dyDescent="0.55000000000000004"/>
    <row r="1179" s="38" customFormat="1" x14ac:dyDescent="0.55000000000000004"/>
    <row r="1180" s="38" customFormat="1" x14ac:dyDescent="0.55000000000000004"/>
    <row r="1181" s="38" customFormat="1" x14ac:dyDescent="0.55000000000000004"/>
    <row r="1182" s="38" customFormat="1" x14ac:dyDescent="0.55000000000000004"/>
    <row r="1183" s="38" customFormat="1" x14ac:dyDescent="0.55000000000000004"/>
    <row r="1184" s="38" customFormat="1" x14ac:dyDescent="0.55000000000000004"/>
    <row r="1185" s="38" customFormat="1" x14ac:dyDescent="0.55000000000000004"/>
    <row r="1186" s="38" customFormat="1" x14ac:dyDescent="0.55000000000000004"/>
    <row r="1187" s="38" customFormat="1" x14ac:dyDescent="0.55000000000000004"/>
    <row r="1188" s="38" customFormat="1" x14ac:dyDescent="0.55000000000000004"/>
    <row r="1189" s="38" customFormat="1" x14ac:dyDescent="0.55000000000000004"/>
    <row r="1190" s="38" customFormat="1" x14ac:dyDescent="0.55000000000000004"/>
    <row r="1191" s="38" customFormat="1" x14ac:dyDescent="0.55000000000000004"/>
    <row r="1192" s="38" customFormat="1" x14ac:dyDescent="0.55000000000000004"/>
    <row r="1193" s="38" customFormat="1" x14ac:dyDescent="0.55000000000000004"/>
    <row r="1194" s="38" customFormat="1" x14ac:dyDescent="0.55000000000000004"/>
    <row r="1195" s="38" customFormat="1" x14ac:dyDescent="0.55000000000000004"/>
    <row r="1196" s="38" customFormat="1" x14ac:dyDescent="0.55000000000000004"/>
    <row r="1197" s="38" customFormat="1" x14ac:dyDescent="0.55000000000000004"/>
    <row r="1198" s="38" customFormat="1" x14ac:dyDescent="0.55000000000000004"/>
    <row r="1199" s="38" customFormat="1" x14ac:dyDescent="0.55000000000000004"/>
    <row r="1200" s="38" customFormat="1" x14ac:dyDescent="0.55000000000000004"/>
    <row r="1201" s="38" customFormat="1" x14ac:dyDescent="0.55000000000000004"/>
    <row r="1202" s="38" customFormat="1" x14ac:dyDescent="0.55000000000000004"/>
    <row r="1203" s="38" customFormat="1" x14ac:dyDescent="0.55000000000000004"/>
    <row r="1204" s="38" customFormat="1" x14ac:dyDescent="0.55000000000000004"/>
    <row r="1205" s="38" customFormat="1" x14ac:dyDescent="0.55000000000000004"/>
    <row r="1206" s="38" customFormat="1" x14ac:dyDescent="0.55000000000000004"/>
    <row r="1207" s="38" customFormat="1" x14ac:dyDescent="0.55000000000000004"/>
    <row r="1208" s="38" customFormat="1" x14ac:dyDescent="0.55000000000000004"/>
    <row r="1209" s="38" customFormat="1" x14ac:dyDescent="0.55000000000000004"/>
    <row r="1210" s="38" customFormat="1" x14ac:dyDescent="0.55000000000000004"/>
    <row r="1211" s="38" customFormat="1" x14ac:dyDescent="0.55000000000000004"/>
    <row r="1212" s="38" customFormat="1" x14ac:dyDescent="0.55000000000000004"/>
    <row r="1213" s="38" customFormat="1" x14ac:dyDescent="0.55000000000000004"/>
    <row r="1214" s="38" customFormat="1" x14ac:dyDescent="0.55000000000000004"/>
    <row r="1215" s="38" customFormat="1" x14ac:dyDescent="0.55000000000000004"/>
    <row r="1216" s="38" customFormat="1" x14ac:dyDescent="0.55000000000000004"/>
    <row r="1217" s="38" customFormat="1" x14ac:dyDescent="0.55000000000000004"/>
    <row r="1218" s="38" customFormat="1" x14ac:dyDescent="0.55000000000000004"/>
    <row r="1219" s="38" customFormat="1" x14ac:dyDescent="0.55000000000000004"/>
    <row r="1220" s="38" customFormat="1" x14ac:dyDescent="0.55000000000000004"/>
    <row r="1221" s="38" customFormat="1" x14ac:dyDescent="0.55000000000000004"/>
    <row r="1222" s="38" customFormat="1" x14ac:dyDescent="0.55000000000000004"/>
    <row r="1223" s="38" customFormat="1" x14ac:dyDescent="0.55000000000000004"/>
    <row r="1224" s="38" customFormat="1" x14ac:dyDescent="0.55000000000000004"/>
    <row r="1225" s="38" customFormat="1" x14ac:dyDescent="0.55000000000000004"/>
    <row r="1226" s="38" customFormat="1" x14ac:dyDescent="0.55000000000000004"/>
    <row r="1227" s="38" customFormat="1" x14ac:dyDescent="0.55000000000000004"/>
    <row r="1228" s="38" customFormat="1" x14ac:dyDescent="0.55000000000000004"/>
    <row r="1229" s="38" customFormat="1" x14ac:dyDescent="0.55000000000000004"/>
    <row r="1230" s="38" customFormat="1" x14ac:dyDescent="0.55000000000000004"/>
    <row r="1231" s="38" customFormat="1" x14ac:dyDescent="0.55000000000000004"/>
    <row r="1232" s="38" customFormat="1" x14ac:dyDescent="0.55000000000000004"/>
    <row r="1233" s="38" customFormat="1" x14ac:dyDescent="0.55000000000000004"/>
    <row r="1234" s="38" customFormat="1" x14ac:dyDescent="0.55000000000000004"/>
    <row r="1235" s="38" customFormat="1" x14ac:dyDescent="0.55000000000000004"/>
    <row r="1236" s="38" customFormat="1" x14ac:dyDescent="0.55000000000000004"/>
    <row r="1237" s="38" customFormat="1" x14ac:dyDescent="0.55000000000000004"/>
    <row r="1238" s="38" customFormat="1" x14ac:dyDescent="0.55000000000000004"/>
    <row r="1239" s="38" customFormat="1" x14ac:dyDescent="0.55000000000000004"/>
    <row r="1240" s="38" customFormat="1" x14ac:dyDescent="0.55000000000000004"/>
    <row r="1241" s="38" customFormat="1" x14ac:dyDescent="0.55000000000000004"/>
    <row r="1242" s="38" customFormat="1" x14ac:dyDescent="0.55000000000000004"/>
    <row r="1243" s="38" customFormat="1" x14ac:dyDescent="0.55000000000000004"/>
    <row r="1244" s="38" customFormat="1" x14ac:dyDescent="0.55000000000000004"/>
    <row r="1245" s="38" customFormat="1" x14ac:dyDescent="0.55000000000000004"/>
    <row r="1246" s="38" customFormat="1" x14ac:dyDescent="0.55000000000000004"/>
    <row r="1247" s="38" customFormat="1" x14ac:dyDescent="0.55000000000000004"/>
    <row r="1248" s="38" customFormat="1" x14ac:dyDescent="0.55000000000000004"/>
    <row r="1249" s="38" customFormat="1" x14ac:dyDescent="0.55000000000000004"/>
    <row r="1250" s="38" customFormat="1" x14ac:dyDescent="0.55000000000000004"/>
    <row r="1251" s="38" customFormat="1" x14ac:dyDescent="0.55000000000000004"/>
    <row r="1252" s="38" customFormat="1" x14ac:dyDescent="0.55000000000000004"/>
    <row r="1253" s="38" customFormat="1" x14ac:dyDescent="0.55000000000000004"/>
    <row r="1254" s="38" customFormat="1" x14ac:dyDescent="0.55000000000000004"/>
    <row r="1255" s="38" customFormat="1" x14ac:dyDescent="0.55000000000000004"/>
    <row r="1256" s="38" customFormat="1" x14ac:dyDescent="0.55000000000000004"/>
    <row r="1257" s="38" customFormat="1" x14ac:dyDescent="0.55000000000000004"/>
    <row r="1258" s="38" customFormat="1" x14ac:dyDescent="0.55000000000000004"/>
    <row r="1259" s="38" customFormat="1" x14ac:dyDescent="0.55000000000000004"/>
    <row r="1260" s="38" customFormat="1" x14ac:dyDescent="0.55000000000000004"/>
    <row r="1261" s="38" customFormat="1" x14ac:dyDescent="0.55000000000000004"/>
    <row r="1262" s="38" customFormat="1" x14ac:dyDescent="0.55000000000000004"/>
    <row r="1263" s="38" customFormat="1" x14ac:dyDescent="0.55000000000000004"/>
    <row r="1264" s="38" customFormat="1" x14ac:dyDescent="0.55000000000000004"/>
    <row r="1265" s="38" customFormat="1" x14ac:dyDescent="0.55000000000000004"/>
    <row r="1266" s="38" customFormat="1" x14ac:dyDescent="0.55000000000000004"/>
    <row r="1267" s="38" customFormat="1" x14ac:dyDescent="0.55000000000000004"/>
    <row r="1268" s="38" customFormat="1" x14ac:dyDescent="0.55000000000000004"/>
    <row r="1269" s="38" customFormat="1" x14ac:dyDescent="0.55000000000000004"/>
    <row r="1270" s="38" customFormat="1" x14ac:dyDescent="0.55000000000000004"/>
    <row r="1271" s="38" customFormat="1" x14ac:dyDescent="0.55000000000000004"/>
    <row r="1272" s="38" customFormat="1" x14ac:dyDescent="0.55000000000000004"/>
    <row r="1273" s="38" customFormat="1" x14ac:dyDescent="0.55000000000000004"/>
    <row r="1274" s="38" customFormat="1" x14ac:dyDescent="0.55000000000000004"/>
    <row r="1275" s="38" customFormat="1" x14ac:dyDescent="0.55000000000000004"/>
    <row r="1276" s="38" customFormat="1" x14ac:dyDescent="0.55000000000000004"/>
    <row r="1277" s="38" customFormat="1" x14ac:dyDescent="0.55000000000000004"/>
    <row r="1278" s="38" customFormat="1" x14ac:dyDescent="0.55000000000000004"/>
    <row r="1279" s="38" customFormat="1" x14ac:dyDescent="0.55000000000000004"/>
    <row r="1280" s="38" customFormat="1" x14ac:dyDescent="0.55000000000000004"/>
    <row r="1281" s="38" customFormat="1" x14ac:dyDescent="0.55000000000000004"/>
    <row r="1282" s="38" customFormat="1" x14ac:dyDescent="0.55000000000000004"/>
    <row r="1283" s="38" customFormat="1" x14ac:dyDescent="0.55000000000000004"/>
    <row r="1284" s="38" customFormat="1" x14ac:dyDescent="0.55000000000000004"/>
    <row r="1285" s="38" customFormat="1" x14ac:dyDescent="0.55000000000000004"/>
    <row r="1286" s="38" customFormat="1" x14ac:dyDescent="0.55000000000000004"/>
    <row r="1287" s="38" customFormat="1" x14ac:dyDescent="0.55000000000000004"/>
    <row r="1288" s="38" customFormat="1" x14ac:dyDescent="0.55000000000000004"/>
    <row r="1289" s="38" customFormat="1" x14ac:dyDescent="0.55000000000000004"/>
    <row r="1290" s="38" customFormat="1" x14ac:dyDescent="0.55000000000000004"/>
    <row r="1291" s="38" customFormat="1" x14ac:dyDescent="0.55000000000000004"/>
    <row r="1292" s="38" customFormat="1" x14ac:dyDescent="0.55000000000000004"/>
    <row r="1293" s="38" customFormat="1" x14ac:dyDescent="0.55000000000000004"/>
    <row r="1294" s="38" customFormat="1" x14ac:dyDescent="0.55000000000000004"/>
    <row r="1295" s="38" customFormat="1" x14ac:dyDescent="0.55000000000000004"/>
    <row r="1296" s="38" customFormat="1" x14ac:dyDescent="0.55000000000000004"/>
    <row r="1297" s="38" customFormat="1" x14ac:dyDescent="0.55000000000000004"/>
    <row r="1298" s="38" customFormat="1" x14ac:dyDescent="0.55000000000000004"/>
    <row r="1299" s="38" customFormat="1" x14ac:dyDescent="0.55000000000000004"/>
    <row r="1300" s="38" customFormat="1" x14ac:dyDescent="0.55000000000000004"/>
    <row r="1301" s="38" customFormat="1" x14ac:dyDescent="0.55000000000000004"/>
    <row r="1302" s="38" customFormat="1" x14ac:dyDescent="0.55000000000000004"/>
    <row r="1303" s="38" customFormat="1" x14ac:dyDescent="0.55000000000000004"/>
    <row r="1304" s="38" customFormat="1" x14ac:dyDescent="0.55000000000000004"/>
    <row r="1305" s="38" customFormat="1" x14ac:dyDescent="0.55000000000000004"/>
    <row r="1306" s="38" customFormat="1" x14ac:dyDescent="0.55000000000000004"/>
    <row r="1307" s="38" customFormat="1" x14ac:dyDescent="0.55000000000000004"/>
    <row r="1308" s="38" customFormat="1" x14ac:dyDescent="0.55000000000000004"/>
    <row r="1309" s="38" customFormat="1" x14ac:dyDescent="0.55000000000000004"/>
    <row r="1310" s="38" customFormat="1" x14ac:dyDescent="0.55000000000000004"/>
    <row r="1311" s="38" customFormat="1" x14ac:dyDescent="0.55000000000000004"/>
    <row r="1312" s="38" customFormat="1" x14ac:dyDescent="0.55000000000000004"/>
    <row r="1313" s="38" customFormat="1" x14ac:dyDescent="0.55000000000000004"/>
    <row r="1314" s="38" customFormat="1" x14ac:dyDescent="0.55000000000000004"/>
    <row r="1315" s="38" customFormat="1" x14ac:dyDescent="0.55000000000000004"/>
    <row r="1316" s="38" customFormat="1" x14ac:dyDescent="0.55000000000000004"/>
    <row r="1317" s="38" customFormat="1" x14ac:dyDescent="0.55000000000000004"/>
    <row r="1318" s="38" customFormat="1" x14ac:dyDescent="0.55000000000000004"/>
    <row r="1319" s="38" customFormat="1" x14ac:dyDescent="0.55000000000000004"/>
    <row r="1320" s="38" customFormat="1" x14ac:dyDescent="0.55000000000000004"/>
    <row r="1321" s="38" customFormat="1" x14ac:dyDescent="0.55000000000000004"/>
    <row r="1322" s="38" customFormat="1" x14ac:dyDescent="0.55000000000000004"/>
    <row r="1323" s="38" customFormat="1" x14ac:dyDescent="0.55000000000000004"/>
    <row r="1324" s="38" customFormat="1" x14ac:dyDescent="0.55000000000000004"/>
    <row r="1325" s="38" customFormat="1" x14ac:dyDescent="0.55000000000000004"/>
    <row r="1326" s="38" customFormat="1" x14ac:dyDescent="0.55000000000000004"/>
    <row r="1327" s="38" customFormat="1" x14ac:dyDescent="0.55000000000000004"/>
    <row r="1328" s="38" customFormat="1" x14ac:dyDescent="0.55000000000000004"/>
    <row r="1329" s="38" customFormat="1" x14ac:dyDescent="0.55000000000000004"/>
    <row r="1330" s="38" customFormat="1" x14ac:dyDescent="0.55000000000000004"/>
    <row r="1331" s="38" customFormat="1" x14ac:dyDescent="0.55000000000000004"/>
    <row r="1332" s="38" customFormat="1" x14ac:dyDescent="0.55000000000000004"/>
    <row r="1333" s="38" customFormat="1" x14ac:dyDescent="0.55000000000000004"/>
    <row r="1334" s="38" customFormat="1" x14ac:dyDescent="0.55000000000000004"/>
    <row r="1335" s="38" customFormat="1" x14ac:dyDescent="0.55000000000000004"/>
    <row r="1336" s="38" customFormat="1" x14ac:dyDescent="0.55000000000000004"/>
    <row r="1337" s="38" customFormat="1" x14ac:dyDescent="0.55000000000000004"/>
    <row r="1338" s="38" customFormat="1" x14ac:dyDescent="0.55000000000000004"/>
    <row r="1339" s="38" customFormat="1" x14ac:dyDescent="0.55000000000000004"/>
    <row r="1340" s="38" customFormat="1" x14ac:dyDescent="0.55000000000000004"/>
    <row r="1341" s="38" customFormat="1" x14ac:dyDescent="0.55000000000000004"/>
    <row r="1342" s="38" customFormat="1" x14ac:dyDescent="0.55000000000000004"/>
    <row r="1343" s="38" customFormat="1" x14ac:dyDescent="0.55000000000000004"/>
    <row r="1344" s="38" customFormat="1" x14ac:dyDescent="0.55000000000000004"/>
    <row r="1345" s="38" customFormat="1" x14ac:dyDescent="0.55000000000000004"/>
    <row r="1346" s="38" customFormat="1" x14ac:dyDescent="0.55000000000000004"/>
    <row r="1347" s="38" customFormat="1" x14ac:dyDescent="0.55000000000000004"/>
    <row r="1348" s="38" customFormat="1" x14ac:dyDescent="0.55000000000000004"/>
    <row r="1349" s="38" customFormat="1" x14ac:dyDescent="0.55000000000000004"/>
    <row r="1350" s="38" customFormat="1" x14ac:dyDescent="0.55000000000000004"/>
    <row r="1351" s="38" customFormat="1" x14ac:dyDescent="0.55000000000000004"/>
    <row r="1352" s="38" customFormat="1" x14ac:dyDescent="0.55000000000000004"/>
    <row r="1353" s="38" customFormat="1" x14ac:dyDescent="0.55000000000000004"/>
    <row r="1354" s="38" customFormat="1" x14ac:dyDescent="0.55000000000000004"/>
    <row r="1355" s="38" customFormat="1" x14ac:dyDescent="0.55000000000000004"/>
    <row r="1356" s="38" customFormat="1" x14ac:dyDescent="0.55000000000000004"/>
    <row r="1357" s="38" customFormat="1" x14ac:dyDescent="0.55000000000000004"/>
    <row r="1358" s="38" customFormat="1" x14ac:dyDescent="0.55000000000000004"/>
    <row r="1359" s="38" customFormat="1" x14ac:dyDescent="0.55000000000000004"/>
    <row r="1360" s="38" customFormat="1" x14ac:dyDescent="0.55000000000000004"/>
    <row r="1361" s="38" customFormat="1" x14ac:dyDescent="0.55000000000000004"/>
    <row r="1362" s="38" customFormat="1" x14ac:dyDescent="0.55000000000000004"/>
    <row r="1363" s="38" customFormat="1" x14ac:dyDescent="0.55000000000000004"/>
    <row r="1364" s="38" customFormat="1" x14ac:dyDescent="0.55000000000000004"/>
    <row r="1365" s="38" customFormat="1" x14ac:dyDescent="0.55000000000000004"/>
    <row r="1366" s="38" customFormat="1" x14ac:dyDescent="0.55000000000000004"/>
    <row r="1367" s="38" customFormat="1" x14ac:dyDescent="0.55000000000000004"/>
    <row r="1368" s="38" customFormat="1" x14ac:dyDescent="0.55000000000000004"/>
    <row r="1369" s="38" customFormat="1" x14ac:dyDescent="0.55000000000000004"/>
    <row r="1370" s="38" customFormat="1" x14ac:dyDescent="0.55000000000000004"/>
    <row r="1371" s="38" customFormat="1" x14ac:dyDescent="0.55000000000000004"/>
    <row r="1372" s="38" customFormat="1" x14ac:dyDescent="0.55000000000000004"/>
    <row r="1373" s="38" customFormat="1" x14ac:dyDescent="0.55000000000000004"/>
    <row r="1374" s="38" customFormat="1" x14ac:dyDescent="0.55000000000000004"/>
    <row r="1375" s="38" customFormat="1" x14ac:dyDescent="0.55000000000000004"/>
    <row r="1376" s="38" customFormat="1" x14ac:dyDescent="0.55000000000000004"/>
    <row r="1377" s="38" customFormat="1" x14ac:dyDescent="0.55000000000000004"/>
    <row r="1378" s="38" customFormat="1" x14ac:dyDescent="0.55000000000000004"/>
    <row r="1379" s="38" customFormat="1" x14ac:dyDescent="0.55000000000000004"/>
    <row r="1380" s="38" customFormat="1" x14ac:dyDescent="0.55000000000000004"/>
    <row r="1381" s="38" customFormat="1" x14ac:dyDescent="0.55000000000000004"/>
    <row r="1382" s="38" customFormat="1" x14ac:dyDescent="0.55000000000000004"/>
    <row r="1383" s="38" customFormat="1" x14ac:dyDescent="0.55000000000000004"/>
    <row r="1384" s="38" customFormat="1" x14ac:dyDescent="0.55000000000000004"/>
    <row r="1385" s="38" customFormat="1" x14ac:dyDescent="0.55000000000000004"/>
    <row r="1386" s="38" customFormat="1" x14ac:dyDescent="0.55000000000000004"/>
    <row r="1387" s="38" customFormat="1" x14ac:dyDescent="0.55000000000000004"/>
    <row r="1388" s="38" customFormat="1" x14ac:dyDescent="0.55000000000000004"/>
    <row r="1389" s="38" customFormat="1" x14ac:dyDescent="0.55000000000000004"/>
    <row r="1390" s="38" customFormat="1" x14ac:dyDescent="0.55000000000000004"/>
    <row r="1391" s="38" customFormat="1" x14ac:dyDescent="0.55000000000000004"/>
    <row r="1392" s="38" customFormat="1" x14ac:dyDescent="0.55000000000000004"/>
    <row r="1393" s="38" customFormat="1" x14ac:dyDescent="0.55000000000000004"/>
    <row r="1394" s="38" customFormat="1" x14ac:dyDescent="0.55000000000000004"/>
    <row r="1395" s="38" customFormat="1" x14ac:dyDescent="0.55000000000000004"/>
    <row r="1396" s="38" customFormat="1" x14ac:dyDescent="0.55000000000000004"/>
    <row r="1397" s="38" customFormat="1" x14ac:dyDescent="0.55000000000000004"/>
    <row r="1398" s="38" customFormat="1" x14ac:dyDescent="0.55000000000000004"/>
    <row r="1399" s="38" customFormat="1" x14ac:dyDescent="0.55000000000000004"/>
    <row r="1400" s="38" customFormat="1" x14ac:dyDescent="0.55000000000000004"/>
    <row r="1401" s="38" customFormat="1" x14ac:dyDescent="0.55000000000000004"/>
    <row r="1402" s="38" customFormat="1" x14ac:dyDescent="0.55000000000000004"/>
    <row r="1403" s="38" customFormat="1" x14ac:dyDescent="0.55000000000000004"/>
    <row r="1404" s="38" customFormat="1" x14ac:dyDescent="0.55000000000000004"/>
    <row r="1405" s="38" customFormat="1" x14ac:dyDescent="0.55000000000000004"/>
    <row r="1406" s="38" customFormat="1" x14ac:dyDescent="0.55000000000000004"/>
    <row r="1407" s="38" customFormat="1" x14ac:dyDescent="0.55000000000000004"/>
    <row r="1408" s="38" customFormat="1" x14ac:dyDescent="0.55000000000000004"/>
    <row r="1409" s="38" customFormat="1" x14ac:dyDescent="0.55000000000000004"/>
    <row r="1410" s="38" customFormat="1" x14ac:dyDescent="0.55000000000000004"/>
    <row r="1411" s="38" customFormat="1" x14ac:dyDescent="0.55000000000000004"/>
    <row r="1412" s="38" customFormat="1" x14ac:dyDescent="0.55000000000000004"/>
    <row r="1413" s="38" customFormat="1" x14ac:dyDescent="0.55000000000000004"/>
    <row r="1414" s="38" customFormat="1" x14ac:dyDescent="0.55000000000000004"/>
    <row r="1415" s="38" customFormat="1" x14ac:dyDescent="0.55000000000000004"/>
    <row r="1416" s="38" customFormat="1" x14ac:dyDescent="0.55000000000000004"/>
    <row r="1417" s="38" customFormat="1" x14ac:dyDescent="0.55000000000000004"/>
    <row r="1418" s="38" customFormat="1" x14ac:dyDescent="0.55000000000000004"/>
    <row r="1419" s="38" customFormat="1" x14ac:dyDescent="0.55000000000000004"/>
    <row r="1420" s="38" customFormat="1" x14ac:dyDescent="0.55000000000000004"/>
    <row r="1421" s="38" customFormat="1" x14ac:dyDescent="0.55000000000000004"/>
    <row r="1422" s="38" customFormat="1" x14ac:dyDescent="0.55000000000000004"/>
    <row r="1423" s="38" customFormat="1" x14ac:dyDescent="0.55000000000000004"/>
    <row r="1424" s="38" customFormat="1" x14ac:dyDescent="0.55000000000000004"/>
    <row r="1425" s="38" customFormat="1" x14ac:dyDescent="0.55000000000000004"/>
    <row r="1426" s="38" customFormat="1" x14ac:dyDescent="0.55000000000000004"/>
    <row r="1427" s="38" customFormat="1" x14ac:dyDescent="0.55000000000000004"/>
    <row r="1428" s="38" customFormat="1" x14ac:dyDescent="0.55000000000000004"/>
    <row r="1429" s="38" customFormat="1" x14ac:dyDescent="0.55000000000000004"/>
    <row r="1430" s="38" customFormat="1" x14ac:dyDescent="0.55000000000000004"/>
    <row r="1431" s="38" customFormat="1" x14ac:dyDescent="0.55000000000000004"/>
    <row r="1432" s="38" customFormat="1" x14ac:dyDescent="0.55000000000000004"/>
    <row r="1433" s="38" customFormat="1" x14ac:dyDescent="0.55000000000000004"/>
    <row r="1434" s="38" customFormat="1" x14ac:dyDescent="0.55000000000000004"/>
    <row r="1435" s="38" customFormat="1" x14ac:dyDescent="0.55000000000000004"/>
    <row r="1436" s="38" customFormat="1" x14ac:dyDescent="0.55000000000000004"/>
    <row r="1437" s="38" customFormat="1" x14ac:dyDescent="0.55000000000000004"/>
    <row r="1438" s="38" customFormat="1" x14ac:dyDescent="0.55000000000000004"/>
    <row r="1439" s="38" customFormat="1" x14ac:dyDescent="0.55000000000000004"/>
    <row r="1440" s="38" customFormat="1" x14ac:dyDescent="0.55000000000000004"/>
    <row r="1441" s="38" customFormat="1" x14ac:dyDescent="0.55000000000000004"/>
    <row r="1442" s="38" customFormat="1" x14ac:dyDescent="0.55000000000000004"/>
    <row r="1443" s="38" customFormat="1" x14ac:dyDescent="0.55000000000000004"/>
    <row r="1444" s="38" customFormat="1" x14ac:dyDescent="0.55000000000000004"/>
    <row r="1445" s="38" customFormat="1" x14ac:dyDescent="0.55000000000000004"/>
    <row r="1446" s="38" customFormat="1" x14ac:dyDescent="0.55000000000000004"/>
    <row r="1447" s="38" customFormat="1" x14ac:dyDescent="0.55000000000000004"/>
    <row r="1448" s="38" customFormat="1" x14ac:dyDescent="0.55000000000000004"/>
    <row r="1449" s="38" customFormat="1" x14ac:dyDescent="0.55000000000000004"/>
    <row r="1450" s="38" customFormat="1" x14ac:dyDescent="0.55000000000000004"/>
    <row r="1451" s="38" customFormat="1" x14ac:dyDescent="0.55000000000000004"/>
    <row r="1452" s="38" customFormat="1" x14ac:dyDescent="0.55000000000000004"/>
    <row r="1453" s="38" customFormat="1" x14ac:dyDescent="0.55000000000000004"/>
    <row r="1454" s="38" customFormat="1" x14ac:dyDescent="0.55000000000000004"/>
    <row r="1455" s="38" customFormat="1" x14ac:dyDescent="0.55000000000000004"/>
    <row r="1456" s="38" customFormat="1" x14ac:dyDescent="0.55000000000000004"/>
    <row r="1457" s="38" customFormat="1" x14ac:dyDescent="0.55000000000000004"/>
    <row r="1458" s="38" customFormat="1" x14ac:dyDescent="0.55000000000000004"/>
    <row r="1459" s="38" customFormat="1" x14ac:dyDescent="0.55000000000000004"/>
    <row r="1460" s="38" customFormat="1" x14ac:dyDescent="0.55000000000000004"/>
    <row r="1461" s="38" customFormat="1" x14ac:dyDescent="0.55000000000000004"/>
    <row r="1462" s="38" customFormat="1" x14ac:dyDescent="0.55000000000000004"/>
    <row r="1463" s="38" customFormat="1" x14ac:dyDescent="0.55000000000000004"/>
    <row r="1464" s="38" customFormat="1" x14ac:dyDescent="0.55000000000000004"/>
    <row r="1465" s="38" customFormat="1" x14ac:dyDescent="0.55000000000000004"/>
    <row r="1466" s="38" customFormat="1" x14ac:dyDescent="0.55000000000000004"/>
    <row r="1467" s="38" customFormat="1" x14ac:dyDescent="0.55000000000000004"/>
    <row r="1468" s="38" customFormat="1" x14ac:dyDescent="0.55000000000000004"/>
    <row r="1469" s="38" customFormat="1" x14ac:dyDescent="0.55000000000000004"/>
    <row r="1470" s="38" customFormat="1" x14ac:dyDescent="0.55000000000000004"/>
    <row r="1471" s="38" customFormat="1" x14ac:dyDescent="0.55000000000000004"/>
    <row r="1472" s="38" customFormat="1" x14ac:dyDescent="0.55000000000000004"/>
    <row r="1473" s="38" customFormat="1" x14ac:dyDescent="0.55000000000000004"/>
    <row r="1474" s="38" customFormat="1" x14ac:dyDescent="0.55000000000000004"/>
    <row r="1475" s="38" customFormat="1" x14ac:dyDescent="0.55000000000000004"/>
    <row r="1476" s="38" customFormat="1" x14ac:dyDescent="0.55000000000000004"/>
    <row r="1477" s="38" customFormat="1" x14ac:dyDescent="0.55000000000000004"/>
    <row r="1478" s="38" customFormat="1" x14ac:dyDescent="0.55000000000000004"/>
    <row r="1479" s="38" customFormat="1" x14ac:dyDescent="0.55000000000000004"/>
    <row r="1480" s="38" customFormat="1" x14ac:dyDescent="0.55000000000000004"/>
    <row r="1481" s="38" customFormat="1" x14ac:dyDescent="0.55000000000000004"/>
    <row r="1482" s="38" customFormat="1" x14ac:dyDescent="0.55000000000000004"/>
    <row r="1483" s="38" customFormat="1" x14ac:dyDescent="0.55000000000000004"/>
    <row r="1484" s="38" customFormat="1" x14ac:dyDescent="0.55000000000000004"/>
    <row r="1485" s="38" customFormat="1" x14ac:dyDescent="0.55000000000000004"/>
    <row r="1486" s="38" customFormat="1" x14ac:dyDescent="0.55000000000000004"/>
    <row r="1487" s="38" customFormat="1" x14ac:dyDescent="0.55000000000000004"/>
    <row r="1488" s="38" customFormat="1" x14ac:dyDescent="0.55000000000000004"/>
    <row r="1489" s="38" customFormat="1" x14ac:dyDescent="0.55000000000000004"/>
    <row r="1490" s="38" customFormat="1" x14ac:dyDescent="0.55000000000000004"/>
    <row r="1491" s="38" customFormat="1" x14ac:dyDescent="0.55000000000000004"/>
    <row r="1492" s="38" customFormat="1" x14ac:dyDescent="0.55000000000000004"/>
    <row r="1493" s="38" customFormat="1" x14ac:dyDescent="0.55000000000000004"/>
    <row r="1494" s="38" customFormat="1" x14ac:dyDescent="0.55000000000000004"/>
    <row r="1495" s="38" customFormat="1" x14ac:dyDescent="0.55000000000000004"/>
    <row r="1496" s="38" customFormat="1" x14ac:dyDescent="0.55000000000000004"/>
    <row r="1497" s="38" customFormat="1" x14ac:dyDescent="0.55000000000000004"/>
    <row r="1498" s="38" customFormat="1" x14ac:dyDescent="0.55000000000000004"/>
    <row r="1499" s="38" customFormat="1" x14ac:dyDescent="0.55000000000000004"/>
    <row r="1500" s="38" customFormat="1" x14ac:dyDescent="0.55000000000000004"/>
    <row r="1501" s="38" customFormat="1" x14ac:dyDescent="0.55000000000000004"/>
    <row r="1502" s="38" customFormat="1" x14ac:dyDescent="0.55000000000000004"/>
    <row r="1503" s="38" customFormat="1" x14ac:dyDescent="0.55000000000000004"/>
    <row r="1504" s="38" customFormat="1" x14ac:dyDescent="0.55000000000000004"/>
    <row r="1505" s="38" customFormat="1" x14ac:dyDescent="0.55000000000000004"/>
    <row r="1506" s="38" customFormat="1" x14ac:dyDescent="0.55000000000000004"/>
    <row r="1507" s="38" customFormat="1" x14ac:dyDescent="0.55000000000000004"/>
    <row r="1508" s="38" customFormat="1" x14ac:dyDescent="0.55000000000000004"/>
    <row r="1509" s="38" customFormat="1" x14ac:dyDescent="0.55000000000000004"/>
    <row r="1510" s="38" customFormat="1" x14ac:dyDescent="0.55000000000000004"/>
    <row r="1511" s="38" customFormat="1" x14ac:dyDescent="0.55000000000000004"/>
    <row r="1512" s="38" customFormat="1" x14ac:dyDescent="0.55000000000000004"/>
    <row r="1513" s="38" customFormat="1" x14ac:dyDescent="0.55000000000000004"/>
    <row r="1514" s="38" customFormat="1" x14ac:dyDescent="0.55000000000000004"/>
    <row r="1515" s="38" customFormat="1" x14ac:dyDescent="0.55000000000000004"/>
    <row r="1516" s="38" customFormat="1" x14ac:dyDescent="0.55000000000000004"/>
    <row r="1517" s="38" customFormat="1" x14ac:dyDescent="0.55000000000000004"/>
    <row r="1518" s="38" customFormat="1" x14ac:dyDescent="0.55000000000000004"/>
    <row r="1519" s="38" customFormat="1" x14ac:dyDescent="0.55000000000000004"/>
    <row r="1520" s="38" customFormat="1" x14ac:dyDescent="0.55000000000000004"/>
    <row r="1521" s="38" customFormat="1" x14ac:dyDescent="0.55000000000000004"/>
    <row r="1522" s="38" customFormat="1" x14ac:dyDescent="0.55000000000000004"/>
    <row r="1523" s="38" customFormat="1" x14ac:dyDescent="0.55000000000000004"/>
    <row r="1524" s="38" customFormat="1" x14ac:dyDescent="0.55000000000000004"/>
    <row r="1525" s="38" customFormat="1" x14ac:dyDescent="0.55000000000000004"/>
    <row r="1526" s="38" customFormat="1" x14ac:dyDescent="0.55000000000000004"/>
    <row r="1527" s="38" customFormat="1" x14ac:dyDescent="0.55000000000000004"/>
    <row r="1528" s="38" customFormat="1" x14ac:dyDescent="0.55000000000000004"/>
    <row r="1529" s="38" customFormat="1" x14ac:dyDescent="0.55000000000000004"/>
    <row r="1530" s="38" customFormat="1" x14ac:dyDescent="0.55000000000000004"/>
    <row r="1531" s="38" customFormat="1" x14ac:dyDescent="0.55000000000000004"/>
    <row r="1532" s="38" customFormat="1" x14ac:dyDescent="0.55000000000000004"/>
    <row r="1533" s="38" customFormat="1" x14ac:dyDescent="0.55000000000000004"/>
    <row r="1534" s="38" customFormat="1" x14ac:dyDescent="0.55000000000000004"/>
    <row r="1535" s="38" customFormat="1" x14ac:dyDescent="0.55000000000000004"/>
    <row r="1536" s="38" customFormat="1" x14ac:dyDescent="0.55000000000000004"/>
    <row r="1537" s="38" customFormat="1" x14ac:dyDescent="0.55000000000000004"/>
    <row r="1538" s="38" customFormat="1" x14ac:dyDescent="0.55000000000000004"/>
    <row r="1539" s="38" customFormat="1" x14ac:dyDescent="0.55000000000000004"/>
    <row r="1540" s="38" customFormat="1" x14ac:dyDescent="0.55000000000000004"/>
    <row r="1541" s="38" customFormat="1" x14ac:dyDescent="0.55000000000000004"/>
    <row r="1542" s="38" customFormat="1" x14ac:dyDescent="0.55000000000000004"/>
    <row r="1543" s="38" customFormat="1" x14ac:dyDescent="0.55000000000000004"/>
    <row r="1544" s="38" customFormat="1" x14ac:dyDescent="0.55000000000000004"/>
    <row r="1545" s="38" customFormat="1" x14ac:dyDescent="0.55000000000000004"/>
    <row r="1546" s="38" customFormat="1" x14ac:dyDescent="0.55000000000000004"/>
    <row r="1547" s="38" customFormat="1" x14ac:dyDescent="0.55000000000000004"/>
    <row r="1548" s="38" customFormat="1" x14ac:dyDescent="0.55000000000000004"/>
    <row r="1549" s="38" customFormat="1" x14ac:dyDescent="0.55000000000000004"/>
    <row r="1550" s="38" customFormat="1" x14ac:dyDescent="0.55000000000000004"/>
    <row r="1551" s="38" customFormat="1" x14ac:dyDescent="0.55000000000000004"/>
    <row r="1552" s="38" customFormat="1" x14ac:dyDescent="0.55000000000000004"/>
    <row r="1553" s="38" customFormat="1" x14ac:dyDescent="0.55000000000000004"/>
    <row r="1554" s="38" customFormat="1" x14ac:dyDescent="0.55000000000000004"/>
    <row r="1555" s="38" customFormat="1" x14ac:dyDescent="0.55000000000000004"/>
    <row r="1556" s="38" customFormat="1" x14ac:dyDescent="0.55000000000000004"/>
    <row r="1557" s="38" customFormat="1" x14ac:dyDescent="0.55000000000000004"/>
    <row r="1558" s="38" customFormat="1" x14ac:dyDescent="0.55000000000000004"/>
    <row r="1559" s="38" customFormat="1" x14ac:dyDescent="0.55000000000000004"/>
    <row r="1560" s="38" customFormat="1" x14ac:dyDescent="0.55000000000000004"/>
    <row r="1561" s="38" customFormat="1" x14ac:dyDescent="0.55000000000000004"/>
    <row r="1562" s="38" customFormat="1" x14ac:dyDescent="0.55000000000000004"/>
    <row r="1563" s="38" customFormat="1" x14ac:dyDescent="0.55000000000000004"/>
    <row r="1564" s="38" customFormat="1" x14ac:dyDescent="0.55000000000000004"/>
    <row r="1565" s="38" customFormat="1" x14ac:dyDescent="0.55000000000000004"/>
    <row r="1566" s="38" customFormat="1" x14ac:dyDescent="0.55000000000000004"/>
    <row r="1567" s="38" customFormat="1" x14ac:dyDescent="0.55000000000000004"/>
    <row r="1568" s="38" customFormat="1" x14ac:dyDescent="0.55000000000000004"/>
    <row r="1569" s="38" customFormat="1" x14ac:dyDescent="0.55000000000000004"/>
    <row r="1570" s="38" customFormat="1" x14ac:dyDescent="0.55000000000000004"/>
    <row r="1571" s="38" customFormat="1" x14ac:dyDescent="0.55000000000000004"/>
    <row r="1572" s="38" customFormat="1" x14ac:dyDescent="0.55000000000000004"/>
    <row r="1573" s="38" customFormat="1" x14ac:dyDescent="0.55000000000000004"/>
    <row r="1574" s="38" customFormat="1" x14ac:dyDescent="0.55000000000000004"/>
    <row r="1575" s="38" customFormat="1" x14ac:dyDescent="0.55000000000000004"/>
    <row r="1576" s="38" customFormat="1" x14ac:dyDescent="0.55000000000000004"/>
    <row r="1577" s="38" customFormat="1" x14ac:dyDescent="0.55000000000000004"/>
    <row r="1578" s="38" customFormat="1" x14ac:dyDescent="0.55000000000000004"/>
    <row r="1579" s="38" customFormat="1" x14ac:dyDescent="0.55000000000000004"/>
    <row r="1580" s="38" customFormat="1" x14ac:dyDescent="0.55000000000000004"/>
    <row r="1581" s="38" customFormat="1" x14ac:dyDescent="0.55000000000000004"/>
    <row r="1582" s="38" customFormat="1" x14ac:dyDescent="0.55000000000000004"/>
    <row r="1583" s="38" customFormat="1" x14ac:dyDescent="0.55000000000000004"/>
    <row r="1584" s="38" customFormat="1" x14ac:dyDescent="0.55000000000000004"/>
    <row r="1585" s="38" customFormat="1" x14ac:dyDescent="0.55000000000000004"/>
    <row r="1586" s="38" customFormat="1" x14ac:dyDescent="0.55000000000000004"/>
    <row r="1587" s="38" customFormat="1" x14ac:dyDescent="0.55000000000000004"/>
    <row r="1588" s="38" customFormat="1" x14ac:dyDescent="0.55000000000000004"/>
    <row r="1589" s="38" customFormat="1" x14ac:dyDescent="0.55000000000000004"/>
    <row r="1590" s="38" customFormat="1" x14ac:dyDescent="0.55000000000000004"/>
    <row r="1591" s="38" customFormat="1" x14ac:dyDescent="0.55000000000000004"/>
    <row r="1592" s="38" customFormat="1" x14ac:dyDescent="0.55000000000000004"/>
    <row r="1593" s="38" customFormat="1" x14ac:dyDescent="0.55000000000000004"/>
    <row r="1594" s="38" customFormat="1" x14ac:dyDescent="0.55000000000000004"/>
    <row r="1595" s="38" customFormat="1" x14ac:dyDescent="0.55000000000000004"/>
    <row r="1596" s="38" customFormat="1" x14ac:dyDescent="0.55000000000000004"/>
    <row r="1597" s="38" customFormat="1" x14ac:dyDescent="0.55000000000000004"/>
    <row r="1598" s="38" customFormat="1" x14ac:dyDescent="0.55000000000000004"/>
    <row r="1599" s="38" customFormat="1" x14ac:dyDescent="0.55000000000000004"/>
    <row r="1600" s="38" customFormat="1" x14ac:dyDescent="0.55000000000000004"/>
    <row r="1601" s="38" customFormat="1" x14ac:dyDescent="0.55000000000000004"/>
    <row r="1602" s="38" customFormat="1" x14ac:dyDescent="0.55000000000000004"/>
    <row r="1603" s="38" customFormat="1" x14ac:dyDescent="0.55000000000000004"/>
    <row r="1604" s="38" customFormat="1" x14ac:dyDescent="0.55000000000000004"/>
    <row r="1605" s="38" customFormat="1" x14ac:dyDescent="0.55000000000000004"/>
    <row r="1606" s="38" customFormat="1" x14ac:dyDescent="0.55000000000000004"/>
    <row r="1607" s="38" customFormat="1" x14ac:dyDescent="0.55000000000000004"/>
    <row r="1608" s="38" customFormat="1" x14ac:dyDescent="0.55000000000000004"/>
    <row r="1609" s="38" customFormat="1" x14ac:dyDescent="0.55000000000000004"/>
    <row r="1610" s="38" customFormat="1" x14ac:dyDescent="0.55000000000000004"/>
    <row r="1611" s="38" customFormat="1" x14ac:dyDescent="0.55000000000000004"/>
    <row r="1612" s="38" customFormat="1" x14ac:dyDescent="0.55000000000000004"/>
    <row r="1613" s="38" customFormat="1" x14ac:dyDescent="0.55000000000000004"/>
    <row r="1614" s="38" customFormat="1" x14ac:dyDescent="0.55000000000000004"/>
    <row r="1615" s="38" customFormat="1" x14ac:dyDescent="0.55000000000000004"/>
    <row r="1616" s="38" customFormat="1" x14ac:dyDescent="0.55000000000000004"/>
    <row r="1617" s="38" customFormat="1" x14ac:dyDescent="0.55000000000000004"/>
    <row r="1618" s="38" customFormat="1" x14ac:dyDescent="0.55000000000000004"/>
    <row r="1619" s="38" customFormat="1" x14ac:dyDescent="0.55000000000000004"/>
    <row r="1620" s="38" customFormat="1" x14ac:dyDescent="0.55000000000000004"/>
    <row r="1621" s="38" customFormat="1" x14ac:dyDescent="0.55000000000000004"/>
    <row r="1622" s="38" customFormat="1" x14ac:dyDescent="0.55000000000000004"/>
    <row r="1623" s="38" customFormat="1" x14ac:dyDescent="0.55000000000000004"/>
    <row r="1624" s="38" customFormat="1" x14ac:dyDescent="0.55000000000000004"/>
    <row r="1625" s="38" customFormat="1" x14ac:dyDescent="0.55000000000000004"/>
    <row r="1626" s="38" customFormat="1" x14ac:dyDescent="0.55000000000000004"/>
    <row r="1627" s="38" customFormat="1" x14ac:dyDescent="0.55000000000000004"/>
    <row r="1628" s="38" customFormat="1" x14ac:dyDescent="0.55000000000000004"/>
    <row r="1629" s="38" customFormat="1" x14ac:dyDescent="0.55000000000000004"/>
    <row r="1630" s="38" customFormat="1" x14ac:dyDescent="0.55000000000000004"/>
    <row r="1631" s="38" customFormat="1" x14ac:dyDescent="0.55000000000000004"/>
    <row r="1632" s="38" customFormat="1" x14ac:dyDescent="0.55000000000000004"/>
    <row r="1633" s="38" customFormat="1" x14ac:dyDescent="0.55000000000000004"/>
    <row r="1634" s="38" customFormat="1" x14ac:dyDescent="0.55000000000000004"/>
    <row r="1635" s="38" customFormat="1" x14ac:dyDescent="0.55000000000000004"/>
    <row r="1636" s="38" customFormat="1" x14ac:dyDescent="0.55000000000000004"/>
    <row r="1637" s="38" customFormat="1" x14ac:dyDescent="0.55000000000000004"/>
    <row r="1638" s="38" customFormat="1" x14ac:dyDescent="0.55000000000000004"/>
    <row r="1639" s="38" customFormat="1" x14ac:dyDescent="0.55000000000000004"/>
    <row r="1640" s="38" customFormat="1" x14ac:dyDescent="0.55000000000000004"/>
    <row r="1641" s="38" customFormat="1" x14ac:dyDescent="0.55000000000000004"/>
    <row r="1642" s="38" customFormat="1" x14ac:dyDescent="0.55000000000000004"/>
    <row r="1643" s="38" customFormat="1" x14ac:dyDescent="0.55000000000000004"/>
    <row r="1644" s="38" customFormat="1" x14ac:dyDescent="0.55000000000000004"/>
    <row r="1645" s="38" customFormat="1" x14ac:dyDescent="0.55000000000000004"/>
    <row r="1646" s="38" customFormat="1" x14ac:dyDescent="0.55000000000000004"/>
    <row r="1647" s="38" customFormat="1" x14ac:dyDescent="0.55000000000000004"/>
    <row r="1648" s="38" customFormat="1" x14ac:dyDescent="0.55000000000000004"/>
    <row r="1649" s="38" customFormat="1" x14ac:dyDescent="0.55000000000000004"/>
    <row r="1650" s="38" customFormat="1" x14ac:dyDescent="0.55000000000000004"/>
    <row r="1651" s="38" customFormat="1" x14ac:dyDescent="0.55000000000000004"/>
    <row r="1652" s="38" customFormat="1" x14ac:dyDescent="0.55000000000000004"/>
    <row r="1653" s="38" customFormat="1" x14ac:dyDescent="0.55000000000000004"/>
    <row r="1654" s="38" customFormat="1" x14ac:dyDescent="0.55000000000000004"/>
    <row r="1655" s="38" customFormat="1" x14ac:dyDescent="0.55000000000000004"/>
    <row r="1656" s="38" customFormat="1" x14ac:dyDescent="0.55000000000000004"/>
    <row r="1657" s="38" customFormat="1" x14ac:dyDescent="0.55000000000000004"/>
    <row r="1658" s="38" customFormat="1" x14ac:dyDescent="0.55000000000000004"/>
    <row r="1659" s="38" customFormat="1" x14ac:dyDescent="0.55000000000000004"/>
    <row r="1660" s="38" customFormat="1" x14ac:dyDescent="0.55000000000000004"/>
    <row r="1661" s="38" customFormat="1" x14ac:dyDescent="0.55000000000000004"/>
    <row r="1662" s="38" customFormat="1" x14ac:dyDescent="0.55000000000000004"/>
    <row r="1663" s="38" customFormat="1" x14ac:dyDescent="0.55000000000000004"/>
    <row r="1664" s="38" customFormat="1" x14ac:dyDescent="0.55000000000000004"/>
    <row r="1665" s="38" customFormat="1" x14ac:dyDescent="0.55000000000000004"/>
    <row r="1666" s="38" customFormat="1" x14ac:dyDescent="0.55000000000000004"/>
    <row r="1667" s="38" customFormat="1" x14ac:dyDescent="0.55000000000000004"/>
    <row r="1668" s="38" customFormat="1" x14ac:dyDescent="0.55000000000000004"/>
    <row r="1669" s="38" customFormat="1" x14ac:dyDescent="0.55000000000000004"/>
    <row r="1670" s="38" customFormat="1" x14ac:dyDescent="0.55000000000000004"/>
    <row r="1671" s="38" customFormat="1" x14ac:dyDescent="0.55000000000000004"/>
    <row r="1672" s="38" customFormat="1" x14ac:dyDescent="0.55000000000000004"/>
    <row r="1673" s="38" customFormat="1" x14ac:dyDescent="0.55000000000000004"/>
    <row r="1674" s="38" customFormat="1" x14ac:dyDescent="0.55000000000000004"/>
    <row r="1675" s="38" customFormat="1" x14ac:dyDescent="0.55000000000000004"/>
    <row r="1676" s="38" customFormat="1" x14ac:dyDescent="0.55000000000000004"/>
    <row r="1677" s="38" customFormat="1" x14ac:dyDescent="0.55000000000000004"/>
    <row r="1678" s="38" customFormat="1" x14ac:dyDescent="0.55000000000000004"/>
    <row r="1679" s="38" customFormat="1" x14ac:dyDescent="0.55000000000000004"/>
    <row r="1680" s="38" customFormat="1" x14ac:dyDescent="0.55000000000000004"/>
    <row r="1681" s="38" customFormat="1" x14ac:dyDescent="0.55000000000000004"/>
    <row r="1682" s="38" customFormat="1" x14ac:dyDescent="0.55000000000000004"/>
    <row r="1683" s="38" customFormat="1" x14ac:dyDescent="0.55000000000000004"/>
    <row r="1684" s="38" customFormat="1" x14ac:dyDescent="0.55000000000000004"/>
    <row r="1685" s="38" customFormat="1" x14ac:dyDescent="0.55000000000000004"/>
    <row r="1686" s="38" customFormat="1" x14ac:dyDescent="0.55000000000000004"/>
    <row r="1687" s="38" customFormat="1" x14ac:dyDescent="0.55000000000000004"/>
    <row r="1688" s="38" customFormat="1" x14ac:dyDescent="0.55000000000000004"/>
    <row r="1689" s="38" customFormat="1" x14ac:dyDescent="0.55000000000000004"/>
    <row r="1690" s="38" customFormat="1" x14ac:dyDescent="0.55000000000000004"/>
    <row r="1691" s="38" customFormat="1" x14ac:dyDescent="0.55000000000000004"/>
    <row r="1692" s="38" customFormat="1" x14ac:dyDescent="0.55000000000000004"/>
    <row r="1693" s="38" customFormat="1" x14ac:dyDescent="0.55000000000000004"/>
    <row r="1694" s="38" customFormat="1" x14ac:dyDescent="0.55000000000000004"/>
    <row r="1695" s="38" customFormat="1" x14ac:dyDescent="0.55000000000000004"/>
    <row r="1696" s="38" customFormat="1" x14ac:dyDescent="0.55000000000000004"/>
    <row r="1697" s="38" customFormat="1" x14ac:dyDescent="0.55000000000000004"/>
    <row r="1698" s="38" customFormat="1" x14ac:dyDescent="0.55000000000000004"/>
    <row r="1699" s="38" customFormat="1" x14ac:dyDescent="0.55000000000000004"/>
    <row r="1700" s="38" customFormat="1" x14ac:dyDescent="0.55000000000000004"/>
    <row r="1701" s="38" customFormat="1" x14ac:dyDescent="0.55000000000000004"/>
    <row r="1702" s="38" customFormat="1" x14ac:dyDescent="0.55000000000000004"/>
    <row r="1703" s="38" customFormat="1" x14ac:dyDescent="0.55000000000000004"/>
    <row r="1704" s="38" customFormat="1" x14ac:dyDescent="0.55000000000000004"/>
    <row r="1705" s="38" customFormat="1" x14ac:dyDescent="0.55000000000000004"/>
    <row r="1706" s="38" customFormat="1" x14ac:dyDescent="0.55000000000000004"/>
    <row r="1707" s="38" customFormat="1" x14ac:dyDescent="0.55000000000000004"/>
    <row r="1708" s="38" customFormat="1" x14ac:dyDescent="0.55000000000000004"/>
    <row r="1709" s="38" customFormat="1" x14ac:dyDescent="0.55000000000000004"/>
    <row r="1710" s="38" customFormat="1" x14ac:dyDescent="0.55000000000000004"/>
    <row r="1711" s="38" customFormat="1" x14ac:dyDescent="0.55000000000000004"/>
    <row r="1712" s="38" customFormat="1" x14ac:dyDescent="0.55000000000000004"/>
    <row r="1713" s="38" customFormat="1" x14ac:dyDescent="0.55000000000000004"/>
    <row r="1714" s="38" customFormat="1" x14ac:dyDescent="0.55000000000000004"/>
    <row r="1715" s="38" customFormat="1" x14ac:dyDescent="0.55000000000000004"/>
    <row r="1716" s="38" customFormat="1" x14ac:dyDescent="0.55000000000000004"/>
    <row r="1717" s="38" customFormat="1" x14ac:dyDescent="0.55000000000000004"/>
    <row r="1718" s="38" customFormat="1" x14ac:dyDescent="0.55000000000000004"/>
    <row r="1719" s="38" customFormat="1" x14ac:dyDescent="0.55000000000000004"/>
    <row r="1720" s="38" customFormat="1" x14ac:dyDescent="0.55000000000000004"/>
    <row r="1721" s="38" customFormat="1" x14ac:dyDescent="0.55000000000000004"/>
    <row r="1722" s="38" customFormat="1" x14ac:dyDescent="0.55000000000000004"/>
    <row r="1723" s="38" customFormat="1" x14ac:dyDescent="0.55000000000000004"/>
    <row r="1724" s="38" customFormat="1" x14ac:dyDescent="0.55000000000000004"/>
    <row r="1725" s="38" customFormat="1" x14ac:dyDescent="0.55000000000000004"/>
    <row r="1726" s="38" customFormat="1" x14ac:dyDescent="0.55000000000000004"/>
    <row r="1727" s="38" customFormat="1" x14ac:dyDescent="0.55000000000000004"/>
    <row r="1728" s="38" customFormat="1" x14ac:dyDescent="0.55000000000000004"/>
    <row r="1729" s="38" customFormat="1" x14ac:dyDescent="0.55000000000000004"/>
    <row r="1730" s="38" customFormat="1" x14ac:dyDescent="0.55000000000000004"/>
    <row r="1731" s="38" customFormat="1" x14ac:dyDescent="0.55000000000000004"/>
    <row r="1732" s="38" customFormat="1" x14ac:dyDescent="0.55000000000000004"/>
    <row r="1733" s="38" customFormat="1" x14ac:dyDescent="0.55000000000000004"/>
    <row r="1734" s="38" customFormat="1" x14ac:dyDescent="0.55000000000000004"/>
    <row r="1735" s="38" customFormat="1" x14ac:dyDescent="0.55000000000000004"/>
    <row r="1736" s="38" customFormat="1" x14ac:dyDescent="0.55000000000000004"/>
    <row r="1737" s="38" customFormat="1" x14ac:dyDescent="0.55000000000000004"/>
    <row r="1738" s="38" customFormat="1" x14ac:dyDescent="0.55000000000000004"/>
    <row r="1739" s="38" customFormat="1" x14ac:dyDescent="0.55000000000000004"/>
    <row r="1740" s="38" customFormat="1" x14ac:dyDescent="0.55000000000000004"/>
    <row r="1741" s="38" customFormat="1" x14ac:dyDescent="0.55000000000000004"/>
    <row r="1742" s="38" customFormat="1" x14ac:dyDescent="0.55000000000000004"/>
    <row r="1743" s="38" customFormat="1" x14ac:dyDescent="0.55000000000000004"/>
    <row r="1744" s="38" customFormat="1" x14ac:dyDescent="0.55000000000000004"/>
    <row r="1745" s="38" customFormat="1" x14ac:dyDescent="0.55000000000000004"/>
    <row r="1746" s="38" customFormat="1" x14ac:dyDescent="0.55000000000000004"/>
    <row r="1747" s="38" customFormat="1" x14ac:dyDescent="0.55000000000000004"/>
    <row r="1748" s="38" customFormat="1" x14ac:dyDescent="0.55000000000000004"/>
    <row r="1749" s="38" customFormat="1" x14ac:dyDescent="0.55000000000000004"/>
    <row r="1750" s="38" customFormat="1" x14ac:dyDescent="0.55000000000000004"/>
    <row r="1751" s="38" customFormat="1" x14ac:dyDescent="0.55000000000000004"/>
    <row r="1752" s="38" customFormat="1" x14ac:dyDescent="0.55000000000000004"/>
    <row r="1753" s="38" customFormat="1" x14ac:dyDescent="0.55000000000000004"/>
    <row r="1754" s="38" customFormat="1" x14ac:dyDescent="0.55000000000000004"/>
    <row r="1755" s="38" customFormat="1" x14ac:dyDescent="0.55000000000000004"/>
    <row r="1756" s="38" customFormat="1" x14ac:dyDescent="0.55000000000000004"/>
    <row r="1757" s="38" customFormat="1" x14ac:dyDescent="0.55000000000000004"/>
    <row r="1758" s="38" customFormat="1" x14ac:dyDescent="0.55000000000000004"/>
    <row r="1759" s="38" customFormat="1" x14ac:dyDescent="0.55000000000000004"/>
    <row r="1760" s="38" customFormat="1" x14ac:dyDescent="0.55000000000000004"/>
    <row r="1761" s="38" customFormat="1" x14ac:dyDescent="0.55000000000000004"/>
    <row r="1762" s="38" customFormat="1" x14ac:dyDescent="0.55000000000000004"/>
    <row r="1763" s="38" customFormat="1" x14ac:dyDescent="0.55000000000000004"/>
    <row r="1764" s="38" customFormat="1" x14ac:dyDescent="0.55000000000000004"/>
    <row r="1765" s="38" customFormat="1" x14ac:dyDescent="0.55000000000000004"/>
    <row r="1766" s="38" customFormat="1" x14ac:dyDescent="0.55000000000000004"/>
    <row r="1767" s="38" customFormat="1" x14ac:dyDescent="0.55000000000000004"/>
    <row r="1768" s="38" customFormat="1" x14ac:dyDescent="0.55000000000000004"/>
    <row r="1769" s="38" customFormat="1" x14ac:dyDescent="0.55000000000000004"/>
    <row r="1770" s="38" customFormat="1" x14ac:dyDescent="0.55000000000000004"/>
    <row r="1771" s="38" customFormat="1" x14ac:dyDescent="0.55000000000000004"/>
    <row r="1772" s="38" customFormat="1" x14ac:dyDescent="0.55000000000000004"/>
    <row r="1773" s="38" customFormat="1" x14ac:dyDescent="0.55000000000000004"/>
    <row r="1774" s="38" customFormat="1" x14ac:dyDescent="0.55000000000000004"/>
    <row r="1775" s="38" customFormat="1" x14ac:dyDescent="0.55000000000000004"/>
    <row r="1776" s="38" customFormat="1" x14ac:dyDescent="0.55000000000000004"/>
    <row r="1777" s="38" customFormat="1" x14ac:dyDescent="0.55000000000000004"/>
    <row r="1778" s="38" customFormat="1" x14ac:dyDescent="0.55000000000000004"/>
    <row r="1779" s="38" customFormat="1" x14ac:dyDescent="0.55000000000000004"/>
    <row r="1780" s="38" customFormat="1" x14ac:dyDescent="0.55000000000000004"/>
    <row r="1781" s="38" customFormat="1" x14ac:dyDescent="0.55000000000000004"/>
    <row r="1782" s="38" customFormat="1" x14ac:dyDescent="0.55000000000000004"/>
    <row r="1783" s="38" customFormat="1" x14ac:dyDescent="0.55000000000000004"/>
    <row r="1784" s="38" customFormat="1" x14ac:dyDescent="0.55000000000000004"/>
    <row r="1785" s="38" customFormat="1" x14ac:dyDescent="0.55000000000000004"/>
    <row r="1786" s="38" customFormat="1" x14ac:dyDescent="0.55000000000000004"/>
    <row r="1787" s="38" customFormat="1" x14ac:dyDescent="0.55000000000000004"/>
    <row r="1788" s="38" customFormat="1" x14ac:dyDescent="0.55000000000000004"/>
    <row r="1789" s="38" customFormat="1" x14ac:dyDescent="0.55000000000000004"/>
    <row r="1790" s="38" customFormat="1" x14ac:dyDescent="0.55000000000000004"/>
    <row r="1791" s="38" customFormat="1" x14ac:dyDescent="0.55000000000000004"/>
    <row r="1792" s="38" customFormat="1" x14ac:dyDescent="0.55000000000000004"/>
    <row r="1793" s="38" customFormat="1" x14ac:dyDescent="0.55000000000000004"/>
    <row r="1794" s="38" customFormat="1" x14ac:dyDescent="0.55000000000000004"/>
    <row r="1795" s="38" customFormat="1" x14ac:dyDescent="0.55000000000000004"/>
    <row r="1796" s="38" customFormat="1" x14ac:dyDescent="0.55000000000000004"/>
    <row r="1797" s="38" customFormat="1" x14ac:dyDescent="0.55000000000000004"/>
    <row r="1798" s="38" customFormat="1" x14ac:dyDescent="0.55000000000000004"/>
    <row r="1799" s="38" customFormat="1" x14ac:dyDescent="0.55000000000000004"/>
    <row r="1800" s="38" customFormat="1" x14ac:dyDescent="0.55000000000000004"/>
    <row r="1801" s="38" customFormat="1" x14ac:dyDescent="0.55000000000000004"/>
    <row r="1802" s="38" customFormat="1" x14ac:dyDescent="0.55000000000000004"/>
    <row r="1803" s="38" customFormat="1" x14ac:dyDescent="0.55000000000000004"/>
    <row r="1804" s="38" customFormat="1" x14ac:dyDescent="0.55000000000000004"/>
    <row r="1805" s="38" customFormat="1" x14ac:dyDescent="0.55000000000000004"/>
    <row r="1806" s="38" customFormat="1" x14ac:dyDescent="0.55000000000000004"/>
    <row r="1807" s="38" customFormat="1" x14ac:dyDescent="0.55000000000000004"/>
    <row r="1808" s="38" customFormat="1" x14ac:dyDescent="0.55000000000000004"/>
    <row r="1809" s="38" customFormat="1" x14ac:dyDescent="0.55000000000000004"/>
    <row r="1810" s="38" customFormat="1" x14ac:dyDescent="0.55000000000000004"/>
    <row r="1811" s="38" customFormat="1" x14ac:dyDescent="0.55000000000000004"/>
    <row r="1812" s="38" customFormat="1" x14ac:dyDescent="0.55000000000000004"/>
    <row r="1813" s="38" customFormat="1" x14ac:dyDescent="0.55000000000000004"/>
    <row r="1814" s="38" customFormat="1" x14ac:dyDescent="0.55000000000000004"/>
    <row r="1815" s="38" customFormat="1" x14ac:dyDescent="0.55000000000000004"/>
    <row r="1816" s="38" customFormat="1" x14ac:dyDescent="0.55000000000000004"/>
    <row r="1817" s="38" customFormat="1" x14ac:dyDescent="0.55000000000000004"/>
    <row r="1818" s="38" customFormat="1" x14ac:dyDescent="0.55000000000000004"/>
    <row r="1819" s="38" customFormat="1" x14ac:dyDescent="0.55000000000000004"/>
    <row r="1820" s="38" customFormat="1" x14ac:dyDescent="0.55000000000000004"/>
    <row r="1821" s="38" customFormat="1" x14ac:dyDescent="0.55000000000000004"/>
    <row r="1822" s="38" customFormat="1" x14ac:dyDescent="0.55000000000000004"/>
    <row r="1823" s="38" customFormat="1" x14ac:dyDescent="0.55000000000000004"/>
    <row r="1824" s="38" customFormat="1" x14ac:dyDescent="0.55000000000000004"/>
    <row r="1825" s="38" customFormat="1" x14ac:dyDescent="0.55000000000000004"/>
    <row r="1826" s="38" customFormat="1" x14ac:dyDescent="0.55000000000000004"/>
    <row r="1827" s="38" customFormat="1" x14ac:dyDescent="0.55000000000000004"/>
    <row r="1828" s="38" customFormat="1" x14ac:dyDescent="0.55000000000000004"/>
    <row r="1829" s="38" customFormat="1" x14ac:dyDescent="0.55000000000000004"/>
    <row r="1830" s="38" customFormat="1" x14ac:dyDescent="0.55000000000000004"/>
    <row r="1831" s="38" customFormat="1" x14ac:dyDescent="0.55000000000000004"/>
    <row r="1832" s="38" customFormat="1" x14ac:dyDescent="0.55000000000000004"/>
    <row r="1833" s="38" customFormat="1" x14ac:dyDescent="0.55000000000000004"/>
    <row r="1834" s="38" customFormat="1" x14ac:dyDescent="0.55000000000000004"/>
    <row r="1835" s="38" customFormat="1" x14ac:dyDescent="0.55000000000000004"/>
    <row r="1836" s="38" customFormat="1" x14ac:dyDescent="0.55000000000000004"/>
    <row r="1837" s="38" customFormat="1" x14ac:dyDescent="0.55000000000000004"/>
    <row r="1838" s="38" customFormat="1" x14ac:dyDescent="0.55000000000000004"/>
    <row r="1839" s="38" customFormat="1" x14ac:dyDescent="0.55000000000000004"/>
    <row r="1840" s="38" customFormat="1" x14ac:dyDescent="0.55000000000000004"/>
    <row r="1841" s="38" customFormat="1" x14ac:dyDescent="0.55000000000000004"/>
    <row r="1842" s="38" customFormat="1" x14ac:dyDescent="0.55000000000000004"/>
    <row r="1843" s="38" customFormat="1" x14ac:dyDescent="0.55000000000000004"/>
    <row r="1844" s="38" customFormat="1" x14ac:dyDescent="0.55000000000000004"/>
    <row r="1845" s="38" customFormat="1" x14ac:dyDescent="0.55000000000000004"/>
    <row r="1846" s="38" customFormat="1" x14ac:dyDescent="0.55000000000000004"/>
    <row r="1847" s="38" customFormat="1" x14ac:dyDescent="0.55000000000000004"/>
    <row r="1848" s="38" customFormat="1" x14ac:dyDescent="0.55000000000000004"/>
    <row r="1849" s="38" customFormat="1" x14ac:dyDescent="0.55000000000000004"/>
    <row r="1850" s="38" customFormat="1" x14ac:dyDescent="0.55000000000000004"/>
    <row r="1851" s="38" customFormat="1" x14ac:dyDescent="0.55000000000000004"/>
    <row r="1852" s="38" customFormat="1" x14ac:dyDescent="0.55000000000000004"/>
    <row r="1853" s="38" customFormat="1" x14ac:dyDescent="0.55000000000000004"/>
    <row r="1854" s="38" customFormat="1" x14ac:dyDescent="0.55000000000000004"/>
    <row r="1855" s="38" customFormat="1" x14ac:dyDescent="0.55000000000000004"/>
    <row r="1856" s="38" customFormat="1" x14ac:dyDescent="0.55000000000000004"/>
    <row r="1857" s="38" customFormat="1" x14ac:dyDescent="0.55000000000000004"/>
    <row r="1858" s="38" customFormat="1" x14ac:dyDescent="0.55000000000000004"/>
    <row r="1859" s="38" customFormat="1" x14ac:dyDescent="0.55000000000000004"/>
    <row r="1860" s="38" customFormat="1" x14ac:dyDescent="0.55000000000000004"/>
    <row r="1861" s="38" customFormat="1" x14ac:dyDescent="0.55000000000000004"/>
    <row r="1862" s="38" customFormat="1" x14ac:dyDescent="0.55000000000000004"/>
    <row r="1863" s="38" customFormat="1" x14ac:dyDescent="0.55000000000000004"/>
    <row r="1864" s="38" customFormat="1" x14ac:dyDescent="0.55000000000000004"/>
    <row r="1865" s="38" customFormat="1" x14ac:dyDescent="0.55000000000000004"/>
    <row r="1866" s="38" customFormat="1" x14ac:dyDescent="0.55000000000000004"/>
    <row r="1867" s="38" customFormat="1" x14ac:dyDescent="0.55000000000000004"/>
    <row r="1868" s="38" customFormat="1" x14ac:dyDescent="0.55000000000000004"/>
    <row r="1869" s="38" customFormat="1" x14ac:dyDescent="0.55000000000000004"/>
    <row r="1870" s="38" customFormat="1" x14ac:dyDescent="0.55000000000000004"/>
    <row r="1871" s="38" customFormat="1" x14ac:dyDescent="0.55000000000000004"/>
    <row r="1872" s="38" customFormat="1" x14ac:dyDescent="0.55000000000000004"/>
    <row r="1873" s="38" customFormat="1" x14ac:dyDescent="0.55000000000000004"/>
    <row r="1874" s="38" customFormat="1" x14ac:dyDescent="0.55000000000000004"/>
    <row r="1875" s="38" customFormat="1" x14ac:dyDescent="0.55000000000000004"/>
    <row r="1876" s="38" customFormat="1" x14ac:dyDescent="0.55000000000000004"/>
    <row r="1877" s="38" customFormat="1" x14ac:dyDescent="0.55000000000000004"/>
    <row r="1878" s="38" customFormat="1" x14ac:dyDescent="0.55000000000000004"/>
    <row r="1879" s="38" customFormat="1" x14ac:dyDescent="0.55000000000000004"/>
    <row r="1880" s="38" customFormat="1" x14ac:dyDescent="0.55000000000000004"/>
    <row r="1881" s="38" customFormat="1" x14ac:dyDescent="0.55000000000000004"/>
    <row r="1882" s="38" customFormat="1" x14ac:dyDescent="0.55000000000000004"/>
    <row r="1883" s="38" customFormat="1" x14ac:dyDescent="0.55000000000000004"/>
    <row r="1884" s="38" customFormat="1" x14ac:dyDescent="0.55000000000000004"/>
    <row r="1885" s="38" customFormat="1" x14ac:dyDescent="0.55000000000000004"/>
    <row r="1886" s="38" customFormat="1" x14ac:dyDescent="0.55000000000000004"/>
    <row r="1887" s="38" customFormat="1" x14ac:dyDescent="0.55000000000000004"/>
    <row r="1888" s="38" customFormat="1" x14ac:dyDescent="0.55000000000000004"/>
    <row r="1889" s="38" customFormat="1" x14ac:dyDescent="0.55000000000000004"/>
    <row r="1890" s="38" customFormat="1" x14ac:dyDescent="0.55000000000000004"/>
    <row r="1891" s="38" customFormat="1" x14ac:dyDescent="0.55000000000000004"/>
    <row r="1892" s="38" customFormat="1" x14ac:dyDescent="0.55000000000000004"/>
    <row r="1893" s="38" customFormat="1" x14ac:dyDescent="0.55000000000000004"/>
    <row r="1894" s="38" customFormat="1" x14ac:dyDescent="0.55000000000000004"/>
    <row r="1895" s="38" customFormat="1" x14ac:dyDescent="0.55000000000000004"/>
    <row r="1896" s="38" customFormat="1" x14ac:dyDescent="0.55000000000000004"/>
    <row r="1897" s="38" customFormat="1" x14ac:dyDescent="0.55000000000000004"/>
    <row r="1898" s="38" customFormat="1" x14ac:dyDescent="0.55000000000000004"/>
    <row r="1899" s="38" customFormat="1" x14ac:dyDescent="0.55000000000000004"/>
    <row r="1900" s="38" customFormat="1" x14ac:dyDescent="0.55000000000000004"/>
    <row r="1901" s="38" customFormat="1" x14ac:dyDescent="0.55000000000000004"/>
    <row r="1902" s="38" customFormat="1" x14ac:dyDescent="0.55000000000000004"/>
    <row r="1903" s="38" customFormat="1" x14ac:dyDescent="0.55000000000000004"/>
    <row r="1904" s="38" customFormat="1" x14ac:dyDescent="0.55000000000000004"/>
    <row r="1905" s="38" customFormat="1" x14ac:dyDescent="0.55000000000000004"/>
    <row r="1906" s="38" customFormat="1" x14ac:dyDescent="0.55000000000000004"/>
    <row r="1907" s="38" customFormat="1" x14ac:dyDescent="0.55000000000000004"/>
    <row r="1908" s="38" customFormat="1" x14ac:dyDescent="0.55000000000000004"/>
    <row r="1909" s="38" customFormat="1" x14ac:dyDescent="0.55000000000000004"/>
    <row r="1910" s="38" customFormat="1" x14ac:dyDescent="0.55000000000000004"/>
    <row r="1911" s="38" customFormat="1" x14ac:dyDescent="0.55000000000000004"/>
    <row r="1912" s="38" customFormat="1" x14ac:dyDescent="0.55000000000000004"/>
    <row r="1913" s="38" customFormat="1" x14ac:dyDescent="0.55000000000000004"/>
    <row r="1914" s="38" customFormat="1" x14ac:dyDescent="0.55000000000000004"/>
    <row r="1915" s="38" customFormat="1" x14ac:dyDescent="0.55000000000000004"/>
    <row r="1916" s="38" customFormat="1" x14ac:dyDescent="0.55000000000000004"/>
    <row r="1917" s="38" customFormat="1" x14ac:dyDescent="0.55000000000000004"/>
    <row r="1918" s="38" customFormat="1" x14ac:dyDescent="0.55000000000000004"/>
    <row r="1919" s="38" customFormat="1" x14ac:dyDescent="0.55000000000000004"/>
    <row r="1920" s="38" customFormat="1" x14ac:dyDescent="0.55000000000000004"/>
    <row r="1921" s="38" customFormat="1" x14ac:dyDescent="0.55000000000000004"/>
    <row r="1922" s="38" customFormat="1" x14ac:dyDescent="0.55000000000000004"/>
    <row r="1923" s="38" customFormat="1" x14ac:dyDescent="0.55000000000000004"/>
    <row r="1924" s="38" customFormat="1" x14ac:dyDescent="0.55000000000000004"/>
    <row r="1925" s="38" customFormat="1" x14ac:dyDescent="0.55000000000000004"/>
    <row r="1926" s="38" customFormat="1" x14ac:dyDescent="0.55000000000000004"/>
    <row r="1927" s="38" customFormat="1" x14ac:dyDescent="0.55000000000000004"/>
    <row r="1928" s="38" customFormat="1" x14ac:dyDescent="0.55000000000000004"/>
    <row r="1929" s="38" customFormat="1" x14ac:dyDescent="0.55000000000000004"/>
    <row r="1930" s="38" customFormat="1" x14ac:dyDescent="0.55000000000000004"/>
    <row r="1931" s="38" customFormat="1" x14ac:dyDescent="0.55000000000000004"/>
    <row r="1932" s="38" customFormat="1" x14ac:dyDescent="0.55000000000000004"/>
    <row r="1933" s="38" customFormat="1" x14ac:dyDescent="0.55000000000000004"/>
    <row r="1934" s="38" customFormat="1" x14ac:dyDescent="0.55000000000000004"/>
    <row r="1935" s="38" customFormat="1" x14ac:dyDescent="0.55000000000000004"/>
    <row r="1936" s="38" customFormat="1" x14ac:dyDescent="0.55000000000000004"/>
    <row r="1937" s="38" customFormat="1" x14ac:dyDescent="0.55000000000000004"/>
    <row r="1938" s="38" customFormat="1" x14ac:dyDescent="0.55000000000000004"/>
    <row r="1939" s="38" customFormat="1" x14ac:dyDescent="0.55000000000000004"/>
    <row r="1940" s="38" customFormat="1" x14ac:dyDescent="0.55000000000000004"/>
    <row r="1941" s="38" customFormat="1" x14ac:dyDescent="0.55000000000000004"/>
    <row r="1942" s="38" customFormat="1" x14ac:dyDescent="0.55000000000000004"/>
    <row r="1943" s="38" customFormat="1" x14ac:dyDescent="0.55000000000000004"/>
    <row r="1944" s="38" customFormat="1" x14ac:dyDescent="0.55000000000000004"/>
    <row r="1945" s="38" customFormat="1" x14ac:dyDescent="0.55000000000000004"/>
    <row r="1946" s="38" customFormat="1" x14ac:dyDescent="0.55000000000000004"/>
    <row r="1947" s="38" customFormat="1" x14ac:dyDescent="0.55000000000000004"/>
    <row r="1948" s="38" customFormat="1" x14ac:dyDescent="0.55000000000000004"/>
    <row r="1949" s="38" customFormat="1" x14ac:dyDescent="0.55000000000000004"/>
    <row r="1950" s="38" customFormat="1" x14ac:dyDescent="0.55000000000000004"/>
    <row r="1951" s="38" customFormat="1" x14ac:dyDescent="0.55000000000000004"/>
    <row r="1952" s="38" customFormat="1" x14ac:dyDescent="0.55000000000000004"/>
    <row r="1953" s="38" customFormat="1" x14ac:dyDescent="0.55000000000000004"/>
    <row r="1954" s="38" customFormat="1" x14ac:dyDescent="0.55000000000000004"/>
    <row r="1955" s="38" customFormat="1" x14ac:dyDescent="0.55000000000000004"/>
    <row r="1956" s="38" customFormat="1" x14ac:dyDescent="0.55000000000000004"/>
    <row r="1957" s="38" customFormat="1" x14ac:dyDescent="0.55000000000000004"/>
    <row r="1958" s="38" customFormat="1" x14ac:dyDescent="0.55000000000000004"/>
    <row r="1959" s="38" customFormat="1" x14ac:dyDescent="0.55000000000000004"/>
    <row r="1960" s="38" customFormat="1" x14ac:dyDescent="0.55000000000000004"/>
    <row r="1961" s="38" customFormat="1" x14ac:dyDescent="0.55000000000000004"/>
    <row r="1962" s="38" customFormat="1" x14ac:dyDescent="0.55000000000000004"/>
    <row r="1963" s="38" customFormat="1" x14ac:dyDescent="0.55000000000000004"/>
    <row r="1964" s="38" customFormat="1" x14ac:dyDescent="0.55000000000000004"/>
    <row r="1965" s="38" customFormat="1" x14ac:dyDescent="0.55000000000000004"/>
    <row r="1966" s="38" customFormat="1" x14ac:dyDescent="0.55000000000000004"/>
    <row r="1967" s="38" customFormat="1" x14ac:dyDescent="0.55000000000000004"/>
    <row r="1968" s="38" customFormat="1" x14ac:dyDescent="0.55000000000000004"/>
    <row r="1969" s="38" customFormat="1" x14ac:dyDescent="0.55000000000000004"/>
    <row r="1970" s="38" customFormat="1" x14ac:dyDescent="0.55000000000000004"/>
    <row r="1971" s="38" customFormat="1" x14ac:dyDescent="0.55000000000000004"/>
    <row r="1972" s="38" customFormat="1" x14ac:dyDescent="0.55000000000000004"/>
    <row r="1973" s="38" customFormat="1" x14ac:dyDescent="0.55000000000000004"/>
    <row r="1974" s="38" customFormat="1" x14ac:dyDescent="0.55000000000000004"/>
    <row r="1975" s="38" customFormat="1" x14ac:dyDescent="0.55000000000000004"/>
    <row r="1976" s="38" customFormat="1" x14ac:dyDescent="0.55000000000000004"/>
    <row r="1977" s="38" customFormat="1" x14ac:dyDescent="0.55000000000000004"/>
    <row r="1978" s="38" customFormat="1" x14ac:dyDescent="0.55000000000000004"/>
    <row r="1979" s="38" customFormat="1" x14ac:dyDescent="0.55000000000000004"/>
    <row r="1980" s="38" customFormat="1" x14ac:dyDescent="0.55000000000000004"/>
    <row r="1981" s="38" customFormat="1" x14ac:dyDescent="0.55000000000000004"/>
    <row r="1982" s="38" customFormat="1" x14ac:dyDescent="0.55000000000000004"/>
    <row r="1983" s="38" customFormat="1" x14ac:dyDescent="0.55000000000000004"/>
    <row r="1984" s="38" customFormat="1" x14ac:dyDescent="0.55000000000000004"/>
    <row r="1985" s="38" customFormat="1" x14ac:dyDescent="0.55000000000000004"/>
    <row r="1986" s="38" customFormat="1" x14ac:dyDescent="0.55000000000000004"/>
    <row r="1987" s="38" customFormat="1" x14ac:dyDescent="0.55000000000000004"/>
    <row r="1988" s="38" customFormat="1" x14ac:dyDescent="0.55000000000000004"/>
    <row r="1989" s="38" customFormat="1" x14ac:dyDescent="0.55000000000000004"/>
    <row r="1990" s="38" customFormat="1" x14ac:dyDescent="0.55000000000000004"/>
    <row r="1991" s="38" customFormat="1" x14ac:dyDescent="0.55000000000000004"/>
    <row r="1992" s="38" customFormat="1" x14ac:dyDescent="0.55000000000000004"/>
    <row r="1993" s="38" customFormat="1" x14ac:dyDescent="0.55000000000000004"/>
    <row r="1994" s="38" customFormat="1" x14ac:dyDescent="0.55000000000000004"/>
    <row r="1995" s="38" customFormat="1" x14ac:dyDescent="0.55000000000000004"/>
    <row r="1996" s="38" customFormat="1" x14ac:dyDescent="0.55000000000000004"/>
    <row r="1997" s="38" customFormat="1" x14ac:dyDescent="0.55000000000000004"/>
    <row r="1998" s="38" customFormat="1" x14ac:dyDescent="0.55000000000000004"/>
    <row r="1999" s="38" customFormat="1" x14ac:dyDescent="0.55000000000000004"/>
    <row r="2000" s="38" customFormat="1" x14ac:dyDescent="0.55000000000000004"/>
    <row r="2001" s="38" customFormat="1" x14ac:dyDescent="0.55000000000000004"/>
    <row r="2002" s="38" customFormat="1" x14ac:dyDescent="0.55000000000000004"/>
    <row r="2003" s="38" customFormat="1" x14ac:dyDescent="0.55000000000000004"/>
    <row r="2004" s="38" customFormat="1" x14ac:dyDescent="0.55000000000000004"/>
    <row r="2005" s="38" customFormat="1" x14ac:dyDescent="0.55000000000000004"/>
    <row r="2006" s="38" customFormat="1" x14ac:dyDescent="0.55000000000000004"/>
    <row r="2007" s="38" customFormat="1" x14ac:dyDescent="0.55000000000000004"/>
    <row r="2008" s="38" customFormat="1" x14ac:dyDescent="0.55000000000000004"/>
    <row r="2009" s="38" customFormat="1" x14ac:dyDescent="0.55000000000000004"/>
    <row r="2010" s="38" customFormat="1" x14ac:dyDescent="0.55000000000000004"/>
    <row r="2011" s="38" customFormat="1" x14ac:dyDescent="0.55000000000000004"/>
    <row r="2012" s="38" customFormat="1" x14ac:dyDescent="0.55000000000000004"/>
    <row r="2013" s="38" customFormat="1" x14ac:dyDescent="0.55000000000000004"/>
    <row r="2014" s="38" customFormat="1" x14ac:dyDescent="0.55000000000000004"/>
    <row r="2015" s="38" customFormat="1" x14ac:dyDescent="0.55000000000000004"/>
    <row r="2016" s="38" customFormat="1" x14ac:dyDescent="0.55000000000000004"/>
    <row r="2017" s="38" customFormat="1" x14ac:dyDescent="0.55000000000000004"/>
    <row r="2018" s="38" customFormat="1" x14ac:dyDescent="0.55000000000000004"/>
    <row r="2019" s="38" customFormat="1" x14ac:dyDescent="0.55000000000000004"/>
    <row r="2020" s="38" customFormat="1" x14ac:dyDescent="0.55000000000000004"/>
    <row r="2021" s="38" customFormat="1" x14ac:dyDescent="0.55000000000000004"/>
    <row r="2022" s="38" customFormat="1" x14ac:dyDescent="0.55000000000000004"/>
    <row r="2023" s="38" customFormat="1" x14ac:dyDescent="0.55000000000000004"/>
    <row r="2024" s="38" customFormat="1" x14ac:dyDescent="0.55000000000000004"/>
    <row r="2025" s="38" customFormat="1" x14ac:dyDescent="0.55000000000000004"/>
    <row r="2026" s="38" customFormat="1" x14ac:dyDescent="0.55000000000000004"/>
    <row r="2027" s="38" customFormat="1" x14ac:dyDescent="0.55000000000000004"/>
    <row r="2028" s="38" customFormat="1" x14ac:dyDescent="0.55000000000000004"/>
    <row r="2029" s="38" customFormat="1" x14ac:dyDescent="0.55000000000000004"/>
    <row r="2030" s="38" customFormat="1" x14ac:dyDescent="0.55000000000000004"/>
    <row r="2031" s="38" customFormat="1" x14ac:dyDescent="0.55000000000000004"/>
    <row r="2032" s="38" customFormat="1" x14ac:dyDescent="0.55000000000000004"/>
    <row r="2033" s="38" customFormat="1" x14ac:dyDescent="0.55000000000000004"/>
    <row r="2034" s="38" customFormat="1" x14ac:dyDescent="0.55000000000000004"/>
    <row r="2035" s="38" customFormat="1" x14ac:dyDescent="0.55000000000000004"/>
    <row r="2036" s="38" customFormat="1" x14ac:dyDescent="0.55000000000000004"/>
    <row r="2037" s="38" customFormat="1" x14ac:dyDescent="0.55000000000000004"/>
    <row r="2038" s="38" customFormat="1" x14ac:dyDescent="0.55000000000000004"/>
    <row r="2039" s="38" customFormat="1" x14ac:dyDescent="0.55000000000000004"/>
    <row r="2040" s="38" customFormat="1" x14ac:dyDescent="0.55000000000000004"/>
    <row r="2041" s="38" customFormat="1" x14ac:dyDescent="0.55000000000000004"/>
    <row r="2042" s="38" customFormat="1" x14ac:dyDescent="0.55000000000000004"/>
    <row r="2043" s="38" customFormat="1" x14ac:dyDescent="0.55000000000000004"/>
    <row r="2044" s="38" customFormat="1" x14ac:dyDescent="0.55000000000000004"/>
    <row r="2045" s="38" customFormat="1" x14ac:dyDescent="0.55000000000000004"/>
    <row r="2046" s="38" customFormat="1" x14ac:dyDescent="0.55000000000000004"/>
    <row r="2047" s="38" customFormat="1" x14ac:dyDescent="0.55000000000000004"/>
    <row r="2048" s="38" customFormat="1" x14ac:dyDescent="0.55000000000000004"/>
    <row r="2049" s="38" customFormat="1" x14ac:dyDescent="0.55000000000000004"/>
    <row r="2050" s="38" customFormat="1" x14ac:dyDescent="0.55000000000000004"/>
    <row r="2051" s="38" customFormat="1" x14ac:dyDescent="0.55000000000000004"/>
    <row r="2052" s="38" customFormat="1" x14ac:dyDescent="0.55000000000000004"/>
    <row r="2053" s="38" customFormat="1" x14ac:dyDescent="0.55000000000000004"/>
    <row r="2054" s="38" customFormat="1" x14ac:dyDescent="0.55000000000000004"/>
    <row r="2055" s="38" customFormat="1" x14ac:dyDescent="0.55000000000000004"/>
    <row r="2056" s="38" customFormat="1" x14ac:dyDescent="0.55000000000000004"/>
    <row r="2057" s="38" customFormat="1" x14ac:dyDescent="0.55000000000000004"/>
    <row r="2058" s="38" customFormat="1" x14ac:dyDescent="0.55000000000000004"/>
    <row r="2059" s="38" customFormat="1" x14ac:dyDescent="0.55000000000000004"/>
    <row r="2060" s="38" customFormat="1" x14ac:dyDescent="0.55000000000000004"/>
    <row r="2061" s="38" customFormat="1" x14ac:dyDescent="0.55000000000000004"/>
    <row r="2062" s="38" customFormat="1" x14ac:dyDescent="0.55000000000000004"/>
    <row r="2063" s="38" customFormat="1" x14ac:dyDescent="0.55000000000000004"/>
    <row r="2064" s="38" customFormat="1" x14ac:dyDescent="0.55000000000000004"/>
    <row r="2065" s="38" customFormat="1" x14ac:dyDescent="0.55000000000000004"/>
    <row r="2066" s="38" customFormat="1" x14ac:dyDescent="0.55000000000000004"/>
    <row r="2067" s="38" customFormat="1" x14ac:dyDescent="0.55000000000000004"/>
    <row r="2068" s="38" customFormat="1" x14ac:dyDescent="0.55000000000000004"/>
    <row r="2069" s="38" customFormat="1" x14ac:dyDescent="0.55000000000000004"/>
    <row r="2070" s="38" customFormat="1" x14ac:dyDescent="0.55000000000000004"/>
    <row r="2071" s="38" customFormat="1" x14ac:dyDescent="0.55000000000000004"/>
    <row r="2072" s="38" customFormat="1" x14ac:dyDescent="0.55000000000000004"/>
    <row r="2073" s="38" customFormat="1" x14ac:dyDescent="0.55000000000000004"/>
    <row r="2074" s="38" customFormat="1" x14ac:dyDescent="0.55000000000000004"/>
    <row r="2075" s="38" customFormat="1" x14ac:dyDescent="0.55000000000000004"/>
    <row r="2076" s="38" customFormat="1" x14ac:dyDescent="0.55000000000000004"/>
    <row r="2077" s="38" customFormat="1" x14ac:dyDescent="0.55000000000000004"/>
    <row r="2078" s="38" customFormat="1" x14ac:dyDescent="0.55000000000000004"/>
    <row r="2079" s="38" customFormat="1" x14ac:dyDescent="0.55000000000000004"/>
    <row r="2080" s="38" customFormat="1" x14ac:dyDescent="0.55000000000000004"/>
    <row r="2081" s="38" customFormat="1" x14ac:dyDescent="0.55000000000000004"/>
    <row r="2082" s="38" customFormat="1" x14ac:dyDescent="0.55000000000000004"/>
    <row r="2083" s="38" customFormat="1" x14ac:dyDescent="0.55000000000000004"/>
    <row r="2084" s="38" customFormat="1" x14ac:dyDescent="0.55000000000000004"/>
    <row r="2085" s="38" customFormat="1" x14ac:dyDescent="0.55000000000000004"/>
    <row r="2086" s="38" customFormat="1" x14ac:dyDescent="0.55000000000000004"/>
    <row r="2087" s="38" customFormat="1" x14ac:dyDescent="0.55000000000000004"/>
    <row r="2088" s="38" customFormat="1" x14ac:dyDescent="0.55000000000000004"/>
    <row r="2089" s="38" customFormat="1" x14ac:dyDescent="0.55000000000000004"/>
    <row r="2090" s="38" customFormat="1" x14ac:dyDescent="0.55000000000000004"/>
    <row r="2091" s="38" customFormat="1" x14ac:dyDescent="0.55000000000000004"/>
    <row r="2092" s="38" customFormat="1" x14ac:dyDescent="0.55000000000000004"/>
    <row r="2093" s="38" customFormat="1" x14ac:dyDescent="0.55000000000000004"/>
    <row r="2094" s="38" customFormat="1" x14ac:dyDescent="0.55000000000000004"/>
    <row r="2095" s="38" customFormat="1" x14ac:dyDescent="0.55000000000000004"/>
    <row r="2096" s="38" customFormat="1" x14ac:dyDescent="0.55000000000000004"/>
    <row r="2097" s="38" customFormat="1" x14ac:dyDescent="0.55000000000000004"/>
    <row r="2098" s="38" customFormat="1" x14ac:dyDescent="0.55000000000000004"/>
    <row r="2099" s="38" customFormat="1" x14ac:dyDescent="0.55000000000000004"/>
    <row r="2100" s="38" customFormat="1" x14ac:dyDescent="0.55000000000000004"/>
    <row r="2101" s="38" customFormat="1" x14ac:dyDescent="0.55000000000000004"/>
    <row r="2102" s="38" customFormat="1" x14ac:dyDescent="0.55000000000000004"/>
    <row r="2103" s="38" customFormat="1" x14ac:dyDescent="0.55000000000000004"/>
    <row r="2104" s="38" customFormat="1" x14ac:dyDescent="0.55000000000000004"/>
    <row r="2105" s="38" customFormat="1" x14ac:dyDescent="0.55000000000000004"/>
    <row r="2106" s="38" customFormat="1" x14ac:dyDescent="0.55000000000000004"/>
    <row r="2107" s="38" customFormat="1" x14ac:dyDescent="0.55000000000000004"/>
    <row r="2108" s="38" customFormat="1" x14ac:dyDescent="0.55000000000000004"/>
    <row r="2109" s="38" customFormat="1" x14ac:dyDescent="0.55000000000000004"/>
    <row r="2110" s="38" customFormat="1" x14ac:dyDescent="0.55000000000000004"/>
    <row r="2111" s="38" customFormat="1" x14ac:dyDescent="0.55000000000000004"/>
    <row r="2112" s="38" customFormat="1" x14ac:dyDescent="0.55000000000000004"/>
    <row r="2113" s="38" customFormat="1" x14ac:dyDescent="0.55000000000000004"/>
    <row r="2114" s="38" customFormat="1" x14ac:dyDescent="0.55000000000000004"/>
    <row r="2115" s="38" customFormat="1" x14ac:dyDescent="0.55000000000000004"/>
    <row r="2116" s="38" customFormat="1" x14ac:dyDescent="0.55000000000000004"/>
    <row r="2117" s="38" customFormat="1" x14ac:dyDescent="0.55000000000000004"/>
    <row r="2118" s="38" customFormat="1" x14ac:dyDescent="0.55000000000000004"/>
    <row r="2119" s="38" customFormat="1" x14ac:dyDescent="0.55000000000000004"/>
    <row r="2120" s="38" customFormat="1" x14ac:dyDescent="0.55000000000000004"/>
    <row r="2121" s="38" customFormat="1" x14ac:dyDescent="0.55000000000000004"/>
    <row r="2122" s="38" customFormat="1" x14ac:dyDescent="0.55000000000000004"/>
    <row r="2123" s="38" customFormat="1" x14ac:dyDescent="0.55000000000000004"/>
    <row r="2124" s="38" customFormat="1" x14ac:dyDescent="0.55000000000000004"/>
    <row r="2125" s="38" customFormat="1" x14ac:dyDescent="0.55000000000000004"/>
    <row r="2126" s="38" customFormat="1" x14ac:dyDescent="0.55000000000000004"/>
    <row r="2127" s="38" customFormat="1" x14ac:dyDescent="0.55000000000000004"/>
    <row r="2128" s="38" customFormat="1" x14ac:dyDescent="0.55000000000000004"/>
    <row r="2129" s="38" customFormat="1" x14ac:dyDescent="0.55000000000000004"/>
    <row r="2130" s="38" customFormat="1" x14ac:dyDescent="0.55000000000000004"/>
    <row r="2131" s="38" customFormat="1" x14ac:dyDescent="0.55000000000000004"/>
    <row r="2132" s="38" customFormat="1" x14ac:dyDescent="0.55000000000000004"/>
    <row r="2133" s="38" customFormat="1" x14ac:dyDescent="0.55000000000000004"/>
    <row r="2134" s="38" customFormat="1" x14ac:dyDescent="0.55000000000000004"/>
    <row r="2135" s="38" customFormat="1" x14ac:dyDescent="0.55000000000000004"/>
    <row r="2136" s="38" customFormat="1" x14ac:dyDescent="0.55000000000000004"/>
    <row r="2137" s="38" customFormat="1" x14ac:dyDescent="0.55000000000000004"/>
    <row r="2138" s="38" customFormat="1" x14ac:dyDescent="0.55000000000000004"/>
    <row r="2139" s="38" customFormat="1" x14ac:dyDescent="0.55000000000000004"/>
    <row r="2140" s="38" customFormat="1" x14ac:dyDescent="0.55000000000000004"/>
    <row r="2141" s="38" customFormat="1" x14ac:dyDescent="0.55000000000000004"/>
    <row r="2142" s="38" customFormat="1" x14ac:dyDescent="0.55000000000000004"/>
    <row r="2143" s="38" customFormat="1" x14ac:dyDescent="0.55000000000000004"/>
    <row r="2144" s="38" customFormat="1" x14ac:dyDescent="0.55000000000000004"/>
    <row r="2145" s="38" customFormat="1" x14ac:dyDescent="0.55000000000000004"/>
    <row r="2146" s="38" customFormat="1" x14ac:dyDescent="0.55000000000000004"/>
    <row r="2147" s="38" customFormat="1" x14ac:dyDescent="0.55000000000000004"/>
    <row r="2148" s="38" customFormat="1" x14ac:dyDescent="0.55000000000000004"/>
    <row r="2149" s="38" customFormat="1" x14ac:dyDescent="0.55000000000000004"/>
    <row r="2150" s="38" customFormat="1" x14ac:dyDescent="0.55000000000000004"/>
    <row r="2151" s="38" customFormat="1" x14ac:dyDescent="0.55000000000000004"/>
    <row r="2152" s="38" customFormat="1" x14ac:dyDescent="0.55000000000000004"/>
    <row r="2153" s="38" customFormat="1" x14ac:dyDescent="0.55000000000000004"/>
    <row r="2154" s="38" customFormat="1" x14ac:dyDescent="0.55000000000000004"/>
    <row r="2155" s="38" customFormat="1" x14ac:dyDescent="0.55000000000000004"/>
    <row r="2156" s="38" customFormat="1" x14ac:dyDescent="0.55000000000000004"/>
    <row r="2157" s="38" customFormat="1" x14ac:dyDescent="0.55000000000000004"/>
    <row r="2158" s="38" customFormat="1" x14ac:dyDescent="0.55000000000000004"/>
    <row r="2159" s="38" customFormat="1" x14ac:dyDescent="0.55000000000000004"/>
    <row r="2160" s="38" customFormat="1" x14ac:dyDescent="0.55000000000000004"/>
    <row r="2161" s="38" customFormat="1" x14ac:dyDescent="0.55000000000000004"/>
    <row r="2162" s="38" customFormat="1" x14ac:dyDescent="0.55000000000000004"/>
    <row r="2163" s="38" customFormat="1" x14ac:dyDescent="0.55000000000000004"/>
    <row r="2164" s="38" customFormat="1" x14ac:dyDescent="0.55000000000000004"/>
    <row r="2165" s="38" customFormat="1" x14ac:dyDescent="0.55000000000000004"/>
    <row r="2166" s="38" customFormat="1" x14ac:dyDescent="0.55000000000000004"/>
    <row r="2167" s="38" customFormat="1" x14ac:dyDescent="0.55000000000000004"/>
    <row r="2168" s="38" customFormat="1" x14ac:dyDescent="0.55000000000000004"/>
    <row r="2169" s="38" customFormat="1" x14ac:dyDescent="0.55000000000000004"/>
    <row r="2170" s="38" customFormat="1" x14ac:dyDescent="0.55000000000000004"/>
    <row r="2171" s="38" customFormat="1" x14ac:dyDescent="0.55000000000000004"/>
    <row r="2172" s="38" customFormat="1" x14ac:dyDescent="0.55000000000000004"/>
    <row r="2173" s="38" customFormat="1" x14ac:dyDescent="0.55000000000000004"/>
    <row r="2174" s="38" customFormat="1" x14ac:dyDescent="0.55000000000000004"/>
    <row r="2175" s="38" customFormat="1" x14ac:dyDescent="0.55000000000000004"/>
    <row r="2176" s="38" customFormat="1" x14ac:dyDescent="0.55000000000000004"/>
    <row r="2177" s="38" customFormat="1" x14ac:dyDescent="0.55000000000000004"/>
    <row r="2178" s="38" customFormat="1" x14ac:dyDescent="0.55000000000000004"/>
    <row r="2179" s="38" customFormat="1" x14ac:dyDescent="0.55000000000000004"/>
    <row r="2180" s="38" customFormat="1" x14ac:dyDescent="0.55000000000000004"/>
    <row r="2181" s="38" customFormat="1" x14ac:dyDescent="0.55000000000000004"/>
    <row r="2182" s="38" customFormat="1" x14ac:dyDescent="0.55000000000000004"/>
    <row r="2183" s="38" customFormat="1" x14ac:dyDescent="0.55000000000000004"/>
    <row r="2184" s="38" customFormat="1" x14ac:dyDescent="0.55000000000000004"/>
    <row r="2185" s="38" customFormat="1" x14ac:dyDescent="0.55000000000000004"/>
    <row r="2186" s="38" customFormat="1" x14ac:dyDescent="0.55000000000000004"/>
    <row r="2187" s="38" customFormat="1" x14ac:dyDescent="0.55000000000000004"/>
    <row r="2188" s="38" customFormat="1" x14ac:dyDescent="0.55000000000000004"/>
    <row r="2189" s="38" customFormat="1" x14ac:dyDescent="0.55000000000000004"/>
    <row r="2190" s="38" customFormat="1" x14ac:dyDescent="0.55000000000000004"/>
    <row r="2191" s="38" customFormat="1" x14ac:dyDescent="0.55000000000000004"/>
    <row r="2192" s="38" customFormat="1" x14ac:dyDescent="0.55000000000000004"/>
    <row r="2193" s="38" customFormat="1" x14ac:dyDescent="0.55000000000000004"/>
    <row r="2194" s="38" customFormat="1" x14ac:dyDescent="0.55000000000000004"/>
    <row r="2195" s="38" customFormat="1" x14ac:dyDescent="0.55000000000000004"/>
    <row r="2196" s="38" customFormat="1" x14ac:dyDescent="0.55000000000000004"/>
    <row r="2197" s="38" customFormat="1" x14ac:dyDescent="0.55000000000000004"/>
    <row r="2198" s="38" customFormat="1" x14ac:dyDescent="0.55000000000000004"/>
    <row r="2199" s="38" customFormat="1" x14ac:dyDescent="0.55000000000000004"/>
    <row r="2200" s="38" customFormat="1" x14ac:dyDescent="0.55000000000000004"/>
    <row r="2201" s="38" customFormat="1" x14ac:dyDescent="0.55000000000000004"/>
    <row r="2202" s="38" customFormat="1" x14ac:dyDescent="0.55000000000000004"/>
    <row r="2203" s="38" customFormat="1" x14ac:dyDescent="0.55000000000000004"/>
    <row r="2204" s="38" customFormat="1" x14ac:dyDescent="0.55000000000000004"/>
    <row r="2205" s="38" customFormat="1" x14ac:dyDescent="0.55000000000000004"/>
    <row r="2206" s="38" customFormat="1" x14ac:dyDescent="0.55000000000000004"/>
    <row r="2207" s="38" customFormat="1" x14ac:dyDescent="0.55000000000000004"/>
    <row r="2208" s="38" customFormat="1" x14ac:dyDescent="0.55000000000000004"/>
    <row r="2209" s="38" customFormat="1" x14ac:dyDescent="0.55000000000000004"/>
    <row r="2210" s="38" customFormat="1" x14ac:dyDescent="0.55000000000000004"/>
    <row r="2211" s="38" customFormat="1" x14ac:dyDescent="0.55000000000000004"/>
    <row r="2212" s="38" customFormat="1" x14ac:dyDescent="0.55000000000000004"/>
    <row r="2213" s="38" customFormat="1" x14ac:dyDescent="0.55000000000000004"/>
    <row r="2214" s="38" customFormat="1" x14ac:dyDescent="0.55000000000000004"/>
    <row r="2215" s="38" customFormat="1" x14ac:dyDescent="0.55000000000000004"/>
    <row r="2216" s="38" customFormat="1" x14ac:dyDescent="0.55000000000000004"/>
    <row r="2217" s="38" customFormat="1" x14ac:dyDescent="0.55000000000000004"/>
    <row r="2218" s="38" customFormat="1" x14ac:dyDescent="0.55000000000000004"/>
    <row r="2219" s="38" customFormat="1" x14ac:dyDescent="0.55000000000000004"/>
    <row r="2220" s="38" customFormat="1" x14ac:dyDescent="0.55000000000000004"/>
    <row r="2221" s="38" customFormat="1" x14ac:dyDescent="0.55000000000000004"/>
    <row r="2222" s="38" customFormat="1" x14ac:dyDescent="0.55000000000000004"/>
    <row r="2223" s="38" customFormat="1" x14ac:dyDescent="0.55000000000000004"/>
    <row r="2224" s="38" customFormat="1" x14ac:dyDescent="0.55000000000000004"/>
    <row r="2225" s="38" customFormat="1" x14ac:dyDescent="0.55000000000000004"/>
    <row r="2226" s="38" customFormat="1" x14ac:dyDescent="0.55000000000000004"/>
    <row r="2227" s="38" customFormat="1" x14ac:dyDescent="0.55000000000000004"/>
    <row r="2228" s="38" customFormat="1" x14ac:dyDescent="0.55000000000000004"/>
    <row r="2229" s="38" customFormat="1" x14ac:dyDescent="0.55000000000000004"/>
    <row r="2230" s="38" customFormat="1" x14ac:dyDescent="0.55000000000000004"/>
    <row r="2231" s="38" customFormat="1" x14ac:dyDescent="0.55000000000000004"/>
    <row r="2232" s="38" customFormat="1" x14ac:dyDescent="0.55000000000000004"/>
    <row r="2233" s="38" customFormat="1" x14ac:dyDescent="0.55000000000000004"/>
    <row r="2234" s="38" customFormat="1" x14ac:dyDescent="0.55000000000000004"/>
    <row r="2235" s="38" customFormat="1" x14ac:dyDescent="0.55000000000000004"/>
    <row r="2236" s="38" customFormat="1" x14ac:dyDescent="0.55000000000000004"/>
    <row r="2237" s="38" customFormat="1" x14ac:dyDescent="0.55000000000000004"/>
    <row r="2238" s="38" customFormat="1" x14ac:dyDescent="0.55000000000000004"/>
    <row r="2239" s="38" customFormat="1" x14ac:dyDescent="0.55000000000000004"/>
    <row r="2240" s="38" customFormat="1" x14ac:dyDescent="0.55000000000000004"/>
    <row r="2241" s="38" customFormat="1" x14ac:dyDescent="0.55000000000000004"/>
    <row r="2242" s="38" customFormat="1" x14ac:dyDescent="0.55000000000000004"/>
    <row r="2243" s="38" customFormat="1" x14ac:dyDescent="0.55000000000000004"/>
    <row r="2244" s="38" customFormat="1" x14ac:dyDescent="0.55000000000000004"/>
    <row r="2245" s="38" customFormat="1" x14ac:dyDescent="0.55000000000000004"/>
    <row r="2246" s="38" customFormat="1" x14ac:dyDescent="0.55000000000000004"/>
    <row r="2247" s="38" customFormat="1" x14ac:dyDescent="0.55000000000000004"/>
    <row r="2248" s="38" customFormat="1" x14ac:dyDescent="0.55000000000000004"/>
    <row r="2249" s="38" customFormat="1" x14ac:dyDescent="0.55000000000000004"/>
    <row r="2250" s="38" customFormat="1" x14ac:dyDescent="0.55000000000000004"/>
    <row r="2251" s="38" customFormat="1" x14ac:dyDescent="0.55000000000000004"/>
    <row r="2252" s="38" customFormat="1" x14ac:dyDescent="0.55000000000000004"/>
    <row r="2253" s="38" customFormat="1" x14ac:dyDescent="0.55000000000000004"/>
    <row r="2254" s="38" customFormat="1" x14ac:dyDescent="0.55000000000000004"/>
    <row r="2255" s="38" customFormat="1" x14ac:dyDescent="0.55000000000000004"/>
    <row r="2256" s="38" customFormat="1" x14ac:dyDescent="0.55000000000000004"/>
    <row r="2257" s="38" customFormat="1" x14ac:dyDescent="0.55000000000000004"/>
    <row r="2258" s="38" customFormat="1" x14ac:dyDescent="0.55000000000000004"/>
    <row r="2259" s="38" customFormat="1" x14ac:dyDescent="0.55000000000000004"/>
    <row r="2260" s="38" customFormat="1" x14ac:dyDescent="0.55000000000000004"/>
    <row r="2261" s="38" customFormat="1" x14ac:dyDescent="0.55000000000000004"/>
    <row r="2262" s="38" customFormat="1" x14ac:dyDescent="0.55000000000000004"/>
    <row r="2263" s="38" customFormat="1" x14ac:dyDescent="0.55000000000000004"/>
    <row r="2264" s="38" customFormat="1" x14ac:dyDescent="0.55000000000000004"/>
    <row r="2265" s="38" customFormat="1" x14ac:dyDescent="0.55000000000000004"/>
    <row r="2266" s="38" customFormat="1" x14ac:dyDescent="0.55000000000000004"/>
    <row r="2267" s="38" customFormat="1" x14ac:dyDescent="0.55000000000000004"/>
    <row r="2268" s="38" customFormat="1" x14ac:dyDescent="0.55000000000000004"/>
    <row r="2269" s="38" customFormat="1" x14ac:dyDescent="0.55000000000000004"/>
    <row r="2270" s="38" customFormat="1" x14ac:dyDescent="0.55000000000000004"/>
    <row r="2271" s="38" customFormat="1" x14ac:dyDescent="0.55000000000000004"/>
    <row r="2272" s="38" customFormat="1" x14ac:dyDescent="0.55000000000000004"/>
    <row r="2273" s="38" customFormat="1" x14ac:dyDescent="0.55000000000000004"/>
    <row r="2274" s="38" customFormat="1" x14ac:dyDescent="0.55000000000000004"/>
    <row r="2275" s="38" customFormat="1" x14ac:dyDescent="0.55000000000000004"/>
    <row r="2276" s="38" customFormat="1" x14ac:dyDescent="0.55000000000000004"/>
    <row r="2277" s="38" customFormat="1" x14ac:dyDescent="0.55000000000000004"/>
    <row r="2278" s="38" customFormat="1" x14ac:dyDescent="0.55000000000000004"/>
    <row r="2279" s="38" customFormat="1" x14ac:dyDescent="0.55000000000000004"/>
    <row r="2280" s="38" customFormat="1" x14ac:dyDescent="0.55000000000000004"/>
    <row r="2281" s="38" customFormat="1" x14ac:dyDescent="0.55000000000000004"/>
    <row r="2282" s="38" customFormat="1" x14ac:dyDescent="0.55000000000000004"/>
    <row r="2283" s="38" customFormat="1" x14ac:dyDescent="0.55000000000000004"/>
    <row r="2284" s="38" customFormat="1" x14ac:dyDescent="0.55000000000000004"/>
    <row r="2285" s="38" customFormat="1" x14ac:dyDescent="0.55000000000000004"/>
    <row r="2286" s="38" customFormat="1" x14ac:dyDescent="0.55000000000000004"/>
    <row r="2287" s="38" customFormat="1" x14ac:dyDescent="0.55000000000000004"/>
    <row r="2288" s="38" customFormat="1" x14ac:dyDescent="0.55000000000000004"/>
    <row r="2289" s="38" customFormat="1" x14ac:dyDescent="0.55000000000000004"/>
    <row r="2290" s="38" customFormat="1" x14ac:dyDescent="0.55000000000000004"/>
    <row r="2291" s="38" customFormat="1" x14ac:dyDescent="0.55000000000000004"/>
    <row r="2292" s="38" customFormat="1" x14ac:dyDescent="0.55000000000000004"/>
    <row r="2293" s="38" customFormat="1" x14ac:dyDescent="0.55000000000000004"/>
    <row r="2294" s="38" customFormat="1" x14ac:dyDescent="0.55000000000000004"/>
    <row r="2295" s="38" customFormat="1" x14ac:dyDescent="0.55000000000000004"/>
    <row r="2296" s="38" customFormat="1" x14ac:dyDescent="0.55000000000000004"/>
    <row r="2297" s="38" customFormat="1" x14ac:dyDescent="0.55000000000000004"/>
    <row r="2298" s="38" customFormat="1" x14ac:dyDescent="0.55000000000000004"/>
    <row r="2299" s="38" customFormat="1" x14ac:dyDescent="0.55000000000000004"/>
    <row r="2300" s="38" customFormat="1" x14ac:dyDescent="0.55000000000000004"/>
    <row r="2301" s="38" customFormat="1" x14ac:dyDescent="0.55000000000000004"/>
    <row r="2302" s="38" customFormat="1" x14ac:dyDescent="0.55000000000000004"/>
    <row r="2303" s="38" customFormat="1" x14ac:dyDescent="0.55000000000000004"/>
    <row r="2304" s="38" customFormat="1" x14ac:dyDescent="0.55000000000000004"/>
    <row r="2305" s="38" customFormat="1" x14ac:dyDescent="0.55000000000000004"/>
    <row r="2306" s="38" customFormat="1" x14ac:dyDescent="0.55000000000000004"/>
    <row r="2307" s="38" customFormat="1" x14ac:dyDescent="0.55000000000000004"/>
    <row r="2308" s="38" customFormat="1" x14ac:dyDescent="0.55000000000000004"/>
    <row r="2309" s="38" customFormat="1" x14ac:dyDescent="0.55000000000000004"/>
    <row r="2310" s="38" customFormat="1" x14ac:dyDescent="0.55000000000000004"/>
    <row r="2311" s="38" customFormat="1" x14ac:dyDescent="0.55000000000000004"/>
    <row r="2312" s="38" customFormat="1" x14ac:dyDescent="0.55000000000000004"/>
    <row r="2313" s="38" customFormat="1" x14ac:dyDescent="0.55000000000000004"/>
    <row r="2314" s="38" customFormat="1" x14ac:dyDescent="0.55000000000000004"/>
    <row r="2315" s="38" customFormat="1" x14ac:dyDescent="0.55000000000000004"/>
    <row r="2316" s="38" customFormat="1" x14ac:dyDescent="0.55000000000000004"/>
    <row r="2317" s="38" customFormat="1" x14ac:dyDescent="0.55000000000000004"/>
    <row r="2318" s="38" customFormat="1" x14ac:dyDescent="0.55000000000000004"/>
    <row r="2319" s="38" customFormat="1" x14ac:dyDescent="0.55000000000000004"/>
    <row r="2320" s="38" customFormat="1" x14ac:dyDescent="0.55000000000000004"/>
    <row r="2321" s="38" customFormat="1" x14ac:dyDescent="0.55000000000000004"/>
    <row r="2322" s="38" customFormat="1" x14ac:dyDescent="0.55000000000000004"/>
    <row r="2323" s="38" customFormat="1" x14ac:dyDescent="0.55000000000000004"/>
    <row r="2324" s="38" customFormat="1" x14ac:dyDescent="0.55000000000000004"/>
    <row r="2325" s="38" customFormat="1" x14ac:dyDescent="0.55000000000000004"/>
    <row r="2326" s="38" customFormat="1" x14ac:dyDescent="0.55000000000000004"/>
    <row r="2327" s="38" customFormat="1" x14ac:dyDescent="0.55000000000000004"/>
    <row r="2328" s="38" customFormat="1" x14ac:dyDescent="0.55000000000000004"/>
    <row r="2329" s="38" customFormat="1" x14ac:dyDescent="0.55000000000000004"/>
    <row r="2330" s="38" customFormat="1" x14ac:dyDescent="0.55000000000000004"/>
    <row r="2331" s="38" customFormat="1" x14ac:dyDescent="0.55000000000000004"/>
    <row r="2332" s="38" customFormat="1" x14ac:dyDescent="0.55000000000000004"/>
    <row r="2333" s="38" customFormat="1" x14ac:dyDescent="0.55000000000000004"/>
    <row r="2334" s="38" customFormat="1" x14ac:dyDescent="0.55000000000000004"/>
    <row r="2335" s="38" customFormat="1" x14ac:dyDescent="0.55000000000000004"/>
    <row r="2336" s="38" customFormat="1" x14ac:dyDescent="0.55000000000000004"/>
    <row r="2337" s="38" customFormat="1" x14ac:dyDescent="0.55000000000000004"/>
    <row r="2338" s="38" customFormat="1" x14ac:dyDescent="0.55000000000000004"/>
    <row r="2339" s="38" customFormat="1" x14ac:dyDescent="0.55000000000000004"/>
    <row r="2340" s="38" customFormat="1" x14ac:dyDescent="0.55000000000000004"/>
    <row r="2341" s="38" customFormat="1" x14ac:dyDescent="0.55000000000000004"/>
    <row r="2342" s="38" customFormat="1" x14ac:dyDescent="0.55000000000000004"/>
    <row r="2343" s="38" customFormat="1" x14ac:dyDescent="0.55000000000000004"/>
    <row r="2344" s="38" customFormat="1" x14ac:dyDescent="0.55000000000000004"/>
    <row r="2345" s="38" customFormat="1" x14ac:dyDescent="0.55000000000000004"/>
    <row r="2346" s="38" customFormat="1" x14ac:dyDescent="0.55000000000000004"/>
    <row r="2347" s="38" customFormat="1" x14ac:dyDescent="0.55000000000000004"/>
    <row r="2348" s="38" customFormat="1" x14ac:dyDescent="0.55000000000000004"/>
    <row r="2349" s="38" customFormat="1" x14ac:dyDescent="0.55000000000000004"/>
    <row r="2350" s="38" customFormat="1" x14ac:dyDescent="0.55000000000000004"/>
    <row r="2351" s="38" customFormat="1" x14ac:dyDescent="0.55000000000000004"/>
    <row r="2352" s="38" customFormat="1" x14ac:dyDescent="0.55000000000000004"/>
    <row r="2353" s="38" customFormat="1" x14ac:dyDescent="0.55000000000000004"/>
    <row r="2354" s="38" customFormat="1" x14ac:dyDescent="0.55000000000000004"/>
    <row r="2355" s="38" customFormat="1" x14ac:dyDescent="0.55000000000000004"/>
    <row r="2356" s="38" customFormat="1" x14ac:dyDescent="0.55000000000000004"/>
    <row r="2357" s="38" customFormat="1" x14ac:dyDescent="0.55000000000000004"/>
    <row r="2358" s="38" customFormat="1" x14ac:dyDescent="0.55000000000000004"/>
    <row r="2359" s="38" customFormat="1" x14ac:dyDescent="0.55000000000000004"/>
    <row r="2360" s="38" customFormat="1" x14ac:dyDescent="0.55000000000000004"/>
    <row r="2361" s="38" customFormat="1" x14ac:dyDescent="0.55000000000000004"/>
    <row r="2362" s="38" customFormat="1" x14ac:dyDescent="0.55000000000000004"/>
    <row r="2363" s="38" customFormat="1" x14ac:dyDescent="0.55000000000000004"/>
    <row r="2364" s="38" customFormat="1" x14ac:dyDescent="0.55000000000000004"/>
    <row r="2365" s="38" customFormat="1" x14ac:dyDescent="0.55000000000000004"/>
    <row r="2366" s="38" customFormat="1" x14ac:dyDescent="0.55000000000000004"/>
    <row r="2367" s="38" customFormat="1" x14ac:dyDescent="0.55000000000000004"/>
    <row r="2368" s="38" customFormat="1" x14ac:dyDescent="0.55000000000000004"/>
    <row r="2369" s="38" customFormat="1" x14ac:dyDescent="0.55000000000000004"/>
    <row r="2370" s="38" customFormat="1" x14ac:dyDescent="0.55000000000000004"/>
    <row r="2371" s="38" customFormat="1" x14ac:dyDescent="0.55000000000000004"/>
    <row r="2372" s="38" customFormat="1" x14ac:dyDescent="0.55000000000000004"/>
    <row r="2373" s="38" customFormat="1" x14ac:dyDescent="0.55000000000000004"/>
    <row r="2374" s="38" customFormat="1" x14ac:dyDescent="0.55000000000000004"/>
    <row r="2375" s="38" customFormat="1" x14ac:dyDescent="0.55000000000000004"/>
    <row r="2376" s="38" customFormat="1" x14ac:dyDescent="0.55000000000000004"/>
    <row r="2377" s="38" customFormat="1" x14ac:dyDescent="0.55000000000000004"/>
    <row r="2378" s="38" customFormat="1" x14ac:dyDescent="0.55000000000000004"/>
    <row r="2379" s="38" customFormat="1" x14ac:dyDescent="0.55000000000000004"/>
    <row r="2380" s="38" customFormat="1" x14ac:dyDescent="0.55000000000000004"/>
    <row r="2381" s="38" customFormat="1" x14ac:dyDescent="0.55000000000000004"/>
    <row r="2382" s="38" customFormat="1" x14ac:dyDescent="0.55000000000000004"/>
    <row r="2383" s="38" customFormat="1" x14ac:dyDescent="0.55000000000000004"/>
    <row r="2384" s="38" customFormat="1" x14ac:dyDescent="0.55000000000000004"/>
    <row r="2385" s="38" customFormat="1" x14ac:dyDescent="0.55000000000000004"/>
    <row r="2386" s="38" customFormat="1" x14ac:dyDescent="0.55000000000000004"/>
    <row r="2387" s="38" customFormat="1" x14ac:dyDescent="0.55000000000000004"/>
    <row r="2388" s="38" customFormat="1" x14ac:dyDescent="0.55000000000000004"/>
    <row r="2389" s="38" customFormat="1" x14ac:dyDescent="0.55000000000000004"/>
    <row r="2390" s="38" customFormat="1" x14ac:dyDescent="0.55000000000000004"/>
    <row r="2391" s="38" customFormat="1" x14ac:dyDescent="0.55000000000000004"/>
    <row r="2392" s="38" customFormat="1" x14ac:dyDescent="0.55000000000000004"/>
    <row r="2393" s="38" customFormat="1" x14ac:dyDescent="0.55000000000000004"/>
    <row r="2394" s="38" customFormat="1" x14ac:dyDescent="0.55000000000000004"/>
    <row r="2395" s="38" customFormat="1" x14ac:dyDescent="0.55000000000000004"/>
    <row r="2396" s="38" customFormat="1" x14ac:dyDescent="0.55000000000000004"/>
    <row r="2397" s="38" customFormat="1" x14ac:dyDescent="0.55000000000000004"/>
    <row r="2398" s="38" customFormat="1" x14ac:dyDescent="0.55000000000000004"/>
    <row r="2399" s="38" customFormat="1" x14ac:dyDescent="0.55000000000000004"/>
    <row r="2400" s="38" customFormat="1" x14ac:dyDescent="0.55000000000000004"/>
    <row r="2401" s="38" customFormat="1" x14ac:dyDescent="0.55000000000000004"/>
    <row r="2402" s="38" customFormat="1" x14ac:dyDescent="0.55000000000000004"/>
    <row r="2403" s="38" customFormat="1" x14ac:dyDescent="0.55000000000000004"/>
    <row r="2404" s="38" customFormat="1" x14ac:dyDescent="0.55000000000000004"/>
    <row r="2405" s="38" customFormat="1" x14ac:dyDescent="0.55000000000000004"/>
    <row r="2406" s="38" customFormat="1" x14ac:dyDescent="0.55000000000000004"/>
    <row r="2407" s="38" customFormat="1" x14ac:dyDescent="0.55000000000000004"/>
    <row r="2408" s="38" customFormat="1" x14ac:dyDescent="0.55000000000000004"/>
    <row r="2409" s="38" customFormat="1" x14ac:dyDescent="0.55000000000000004"/>
    <row r="2410" s="38" customFormat="1" x14ac:dyDescent="0.55000000000000004"/>
    <row r="2411" s="38" customFormat="1" x14ac:dyDescent="0.55000000000000004"/>
    <row r="2412" s="38" customFormat="1" x14ac:dyDescent="0.55000000000000004"/>
    <row r="2413" s="38" customFormat="1" x14ac:dyDescent="0.55000000000000004"/>
    <row r="2414" s="38" customFormat="1" x14ac:dyDescent="0.55000000000000004"/>
    <row r="2415" s="38" customFormat="1" x14ac:dyDescent="0.55000000000000004"/>
    <row r="2416" s="38" customFormat="1" x14ac:dyDescent="0.55000000000000004"/>
    <row r="2417" s="38" customFormat="1" x14ac:dyDescent="0.55000000000000004"/>
    <row r="2418" s="38" customFormat="1" x14ac:dyDescent="0.55000000000000004"/>
    <row r="2419" s="38" customFormat="1" x14ac:dyDescent="0.55000000000000004"/>
    <row r="2420" s="38" customFormat="1" x14ac:dyDescent="0.55000000000000004"/>
    <row r="2421" s="38" customFormat="1" x14ac:dyDescent="0.55000000000000004"/>
    <row r="2422" s="38" customFormat="1" x14ac:dyDescent="0.55000000000000004"/>
    <row r="2423" s="38" customFormat="1" x14ac:dyDescent="0.55000000000000004"/>
    <row r="2424" s="38" customFormat="1" x14ac:dyDescent="0.55000000000000004"/>
    <row r="2425" s="38" customFormat="1" x14ac:dyDescent="0.55000000000000004"/>
    <row r="2426" s="38" customFormat="1" x14ac:dyDescent="0.55000000000000004"/>
    <row r="2427" s="38" customFormat="1" x14ac:dyDescent="0.55000000000000004"/>
    <row r="2428" s="38" customFormat="1" x14ac:dyDescent="0.55000000000000004"/>
    <row r="2429" s="38" customFormat="1" x14ac:dyDescent="0.55000000000000004"/>
    <row r="2430" s="38" customFormat="1" x14ac:dyDescent="0.55000000000000004"/>
    <row r="2431" s="38" customFormat="1" x14ac:dyDescent="0.55000000000000004"/>
    <row r="2432" s="38" customFormat="1" x14ac:dyDescent="0.55000000000000004"/>
    <row r="2433" s="38" customFormat="1" x14ac:dyDescent="0.55000000000000004"/>
    <row r="2434" s="38" customFormat="1" x14ac:dyDescent="0.55000000000000004"/>
    <row r="2435" s="38" customFormat="1" x14ac:dyDescent="0.55000000000000004"/>
    <row r="2436" s="38" customFormat="1" x14ac:dyDescent="0.55000000000000004"/>
    <row r="2437" s="38" customFormat="1" x14ac:dyDescent="0.55000000000000004"/>
    <row r="2438" s="38" customFormat="1" x14ac:dyDescent="0.55000000000000004"/>
    <row r="2439" s="38" customFormat="1" x14ac:dyDescent="0.55000000000000004"/>
    <row r="2440" s="38" customFormat="1" x14ac:dyDescent="0.55000000000000004"/>
    <row r="2441" s="38" customFormat="1" x14ac:dyDescent="0.55000000000000004"/>
    <row r="2442" s="38" customFormat="1" x14ac:dyDescent="0.55000000000000004"/>
    <row r="2443" s="38" customFormat="1" x14ac:dyDescent="0.55000000000000004"/>
    <row r="2444" s="38" customFormat="1" x14ac:dyDescent="0.55000000000000004"/>
    <row r="2445" s="38" customFormat="1" x14ac:dyDescent="0.55000000000000004"/>
    <row r="2446" s="38" customFormat="1" x14ac:dyDescent="0.55000000000000004"/>
    <row r="2447" s="38" customFormat="1" x14ac:dyDescent="0.55000000000000004"/>
    <row r="2448" s="38" customFormat="1" x14ac:dyDescent="0.55000000000000004"/>
    <row r="2449" s="38" customFormat="1" x14ac:dyDescent="0.55000000000000004"/>
    <row r="2450" s="38" customFormat="1" x14ac:dyDescent="0.55000000000000004"/>
    <row r="2451" s="38" customFormat="1" x14ac:dyDescent="0.55000000000000004"/>
    <row r="2452" s="38" customFormat="1" x14ac:dyDescent="0.55000000000000004"/>
    <row r="2453" s="38" customFormat="1" x14ac:dyDescent="0.55000000000000004"/>
    <row r="2454" s="38" customFormat="1" x14ac:dyDescent="0.55000000000000004"/>
    <row r="2455" s="38" customFormat="1" x14ac:dyDescent="0.55000000000000004"/>
    <row r="2456" s="38" customFormat="1" x14ac:dyDescent="0.55000000000000004"/>
    <row r="2457" s="38" customFormat="1" x14ac:dyDescent="0.55000000000000004"/>
    <row r="2458" s="38" customFormat="1" x14ac:dyDescent="0.55000000000000004"/>
    <row r="2459" s="38" customFormat="1" x14ac:dyDescent="0.55000000000000004"/>
    <row r="2460" s="38" customFormat="1" x14ac:dyDescent="0.55000000000000004"/>
    <row r="2461" s="38" customFormat="1" x14ac:dyDescent="0.55000000000000004"/>
    <row r="2462" s="38" customFormat="1" x14ac:dyDescent="0.55000000000000004"/>
    <row r="2463" s="38" customFormat="1" x14ac:dyDescent="0.55000000000000004"/>
    <row r="2464" s="38" customFormat="1" x14ac:dyDescent="0.55000000000000004"/>
    <row r="2465" s="38" customFormat="1" x14ac:dyDescent="0.55000000000000004"/>
    <row r="2466" s="38" customFormat="1" x14ac:dyDescent="0.55000000000000004"/>
    <row r="2467" s="38" customFormat="1" x14ac:dyDescent="0.55000000000000004"/>
    <row r="2468" s="38" customFormat="1" x14ac:dyDescent="0.55000000000000004"/>
    <row r="2469" s="38" customFormat="1" x14ac:dyDescent="0.55000000000000004"/>
    <row r="2470" s="38" customFormat="1" x14ac:dyDescent="0.55000000000000004"/>
    <row r="2471" s="38" customFormat="1" x14ac:dyDescent="0.55000000000000004"/>
    <row r="2472" s="38" customFormat="1" x14ac:dyDescent="0.55000000000000004"/>
    <row r="2473" s="38" customFormat="1" x14ac:dyDescent="0.55000000000000004"/>
    <row r="2474" s="38" customFormat="1" x14ac:dyDescent="0.55000000000000004"/>
    <row r="2475" s="38" customFormat="1" x14ac:dyDescent="0.55000000000000004"/>
    <row r="2476" s="38" customFormat="1" x14ac:dyDescent="0.55000000000000004"/>
    <row r="2477" s="38" customFormat="1" x14ac:dyDescent="0.55000000000000004"/>
    <row r="2478" s="38" customFormat="1" x14ac:dyDescent="0.55000000000000004"/>
    <row r="2479" s="38" customFormat="1" x14ac:dyDescent="0.55000000000000004"/>
    <row r="2480" s="38" customFormat="1" x14ac:dyDescent="0.55000000000000004"/>
    <row r="2481" s="38" customFormat="1" x14ac:dyDescent="0.55000000000000004"/>
    <row r="2482" s="38" customFormat="1" x14ac:dyDescent="0.55000000000000004"/>
    <row r="2483" s="38" customFormat="1" x14ac:dyDescent="0.55000000000000004"/>
    <row r="2484" s="38" customFormat="1" x14ac:dyDescent="0.55000000000000004"/>
    <row r="2485" s="38" customFormat="1" x14ac:dyDescent="0.55000000000000004"/>
    <row r="2486" s="38" customFormat="1" x14ac:dyDescent="0.55000000000000004"/>
    <row r="2487" s="38" customFormat="1" x14ac:dyDescent="0.55000000000000004"/>
    <row r="2488" s="38" customFormat="1" x14ac:dyDescent="0.55000000000000004"/>
    <row r="2489" s="38" customFormat="1" x14ac:dyDescent="0.55000000000000004"/>
    <row r="2490" s="38" customFormat="1" x14ac:dyDescent="0.55000000000000004"/>
    <row r="2491" s="38" customFormat="1" x14ac:dyDescent="0.55000000000000004"/>
    <row r="2492" s="38" customFormat="1" x14ac:dyDescent="0.55000000000000004"/>
    <row r="2493" s="38" customFormat="1" x14ac:dyDescent="0.55000000000000004"/>
    <row r="2494" s="38" customFormat="1" x14ac:dyDescent="0.55000000000000004"/>
    <row r="2495" s="38" customFormat="1" x14ac:dyDescent="0.55000000000000004"/>
    <row r="2496" s="38" customFormat="1" x14ac:dyDescent="0.55000000000000004"/>
    <row r="2497" s="38" customFormat="1" x14ac:dyDescent="0.55000000000000004"/>
    <row r="2498" s="38" customFormat="1" x14ac:dyDescent="0.55000000000000004"/>
    <row r="2499" s="38" customFormat="1" x14ac:dyDescent="0.55000000000000004"/>
    <row r="2500" s="38" customFormat="1" x14ac:dyDescent="0.55000000000000004"/>
    <row r="2501" s="38" customFormat="1" x14ac:dyDescent="0.55000000000000004"/>
    <row r="2502" s="38" customFormat="1" x14ac:dyDescent="0.55000000000000004"/>
    <row r="2503" s="38" customFormat="1" x14ac:dyDescent="0.55000000000000004"/>
    <row r="2504" s="38" customFormat="1" x14ac:dyDescent="0.55000000000000004"/>
    <row r="2505" s="38" customFormat="1" x14ac:dyDescent="0.55000000000000004"/>
    <row r="2506" s="38" customFormat="1" x14ac:dyDescent="0.55000000000000004"/>
    <row r="2507" s="38" customFormat="1" x14ac:dyDescent="0.55000000000000004"/>
    <row r="2508" s="38" customFormat="1" x14ac:dyDescent="0.55000000000000004"/>
    <row r="2509" s="38" customFormat="1" x14ac:dyDescent="0.55000000000000004"/>
    <row r="2510" s="38" customFormat="1" x14ac:dyDescent="0.55000000000000004"/>
    <row r="2511" s="38" customFormat="1" x14ac:dyDescent="0.55000000000000004"/>
    <row r="2512" s="38" customFormat="1" x14ac:dyDescent="0.55000000000000004"/>
    <row r="2513" s="38" customFormat="1" x14ac:dyDescent="0.55000000000000004"/>
    <row r="2514" s="38" customFormat="1" x14ac:dyDescent="0.55000000000000004"/>
    <row r="2515" s="38" customFormat="1" x14ac:dyDescent="0.55000000000000004"/>
    <row r="2516" s="38" customFormat="1" x14ac:dyDescent="0.55000000000000004"/>
    <row r="2517" s="38" customFormat="1" x14ac:dyDescent="0.55000000000000004"/>
    <row r="2518" s="38" customFormat="1" x14ac:dyDescent="0.55000000000000004"/>
    <row r="2519" s="38" customFormat="1" x14ac:dyDescent="0.55000000000000004"/>
    <row r="2520" s="38" customFormat="1" x14ac:dyDescent="0.55000000000000004"/>
    <row r="2521" s="38" customFormat="1" x14ac:dyDescent="0.55000000000000004"/>
    <row r="2522" s="38" customFormat="1" x14ac:dyDescent="0.55000000000000004"/>
    <row r="2523" s="38" customFormat="1" x14ac:dyDescent="0.55000000000000004"/>
    <row r="2524" s="38" customFormat="1" x14ac:dyDescent="0.55000000000000004"/>
    <row r="2525" s="38" customFormat="1" x14ac:dyDescent="0.55000000000000004"/>
    <row r="2526" s="38" customFormat="1" x14ac:dyDescent="0.55000000000000004"/>
    <row r="2527" s="38" customFormat="1" x14ac:dyDescent="0.55000000000000004"/>
    <row r="2528" s="38" customFormat="1" x14ac:dyDescent="0.55000000000000004"/>
    <row r="2529" s="38" customFormat="1" x14ac:dyDescent="0.55000000000000004"/>
    <row r="2530" s="38" customFormat="1" x14ac:dyDescent="0.55000000000000004"/>
    <row r="2531" s="38" customFormat="1" x14ac:dyDescent="0.55000000000000004"/>
    <row r="2532" s="38" customFormat="1" x14ac:dyDescent="0.55000000000000004"/>
    <row r="2533" s="38" customFormat="1" x14ac:dyDescent="0.55000000000000004"/>
    <row r="2534" s="38" customFormat="1" x14ac:dyDescent="0.55000000000000004"/>
    <row r="2535" s="38" customFormat="1" x14ac:dyDescent="0.55000000000000004"/>
    <row r="2536" s="38" customFormat="1" x14ac:dyDescent="0.55000000000000004"/>
    <row r="2537" s="38" customFormat="1" x14ac:dyDescent="0.55000000000000004"/>
    <row r="2538" s="38" customFormat="1" x14ac:dyDescent="0.55000000000000004"/>
    <row r="2539" s="38" customFormat="1" x14ac:dyDescent="0.55000000000000004"/>
    <row r="2540" s="38" customFormat="1" x14ac:dyDescent="0.55000000000000004"/>
    <row r="2541" s="38" customFormat="1" x14ac:dyDescent="0.55000000000000004"/>
    <row r="2542" s="38" customFormat="1" x14ac:dyDescent="0.55000000000000004"/>
    <row r="2543" s="38" customFormat="1" x14ac:dyDescent="0.55000000000000004"/>
    <row r="2544" s="38" customFormat="1" x14ac:dyDescent="0.55000000000000004"/>
    <row r="2545" s="38" customFormat="1" x14ac:dyDescent="0.55000000000000004"/>
    <row r="2546" s="38" customFormat="1" x14ac:dyDescent="0.55000000000000004"/>
    <row r="2547" s="38" customFormat="1" x14ac:dyDescent="0.55000000000000004"/>
    <row r="2548" s="38" customFormat="1" x14ac:dyDescent="0.55000000000000004"/>
    <row r="2549" s="38" customFormat="1" x14ac:dyDescent="0.55000000000000004"/>
    <row r="2550" s="38" customFormat="1" x14ac:dyDescent="0.55000000000000004"/>
    <row r="2551" s="38" customFormat="1" x14ac:dyDescent="0.55000000000000004"/>
    <row r="2552" s="38" customFormat="1" x14ac:dyDescent="0.55000000000000004"/>
    <row r="2553" s="38" customFormat="1" x14ac:dyDescent="0.55000000000000004"/>
    <row r="2554" s="38" customFormat="1" x14ac:dyDescent="0.55000000000000004"/>
    <row r="2555" s="38" customFormat="1" x14ac:dyDescent="0.55000000000000004"/>
    <row r="2556" s="38" customFormat="1" x14ac:dyDescent="0.55000000000000004"/>
    <row r="2557" s="38" customFormat="1" x14ac:dyDescent="0.55000000000000004"/>
    <row r="2558" s="38" customFormat="1" x14ac:dyDescent="0.55000000000000004"/>
    <row r="2559" s="38" customFormat="1" x14ac:dyDescent="0.55000000000000004"/>
    <row r="2560" s="38" customFormat="1" x14ac:dyDescent="0.55000000000000004"/>
    <row r="2561" s="38" customFormat="1" x14ac:dyDescent="0.55000000000000004"/>
    <row r="2562" s="38" customFormat="1" x14ac:dyDescent="0.55000000000000004"/>
    <row r="2563" s="38" customFormat="1" x14ac:dyDescent="0.55000000000000004"/>
    <row r="2564" s="38" customFormat="1" x14ac:dyDescent="0.55000000000000004"/>
    <row r="2565" s="38" customFormat="1" x14ac:dyDescent="0.55000000000000004"/>
    <row r="2566" s="38" customFormat="1" x14ac:dyDescent="0.55000000000000004"/>
    <row r="2567" s="38" customFormat="1" x14ac:dyDescent="0.55000000000000004"/>
    <row r="2568" s="38" customFormat="1" x14ac:dyDescent="0.55000000000000004"/>
    <row r="2569" s="38" customFormat="1" x14ac:dyDescent="0.55000000000000004"/>
    <row r="2570" s="38" customFormat="1" x14ac:dyDescent="0.55000000000000004"/>
    <row r="2571" s="38" customFormat="1" x14ac:dyDescent="0.55000000000000004"/>
    <row r="2572" s="38" customFormat="1" x14ac:dyDescent="0.55000000000000004"/>
    <row r="2573" s="38" customFormat="1" x14ac:dyDescent="0.55000000000000004"/>
    <row r="2574" s="38" customFormat="1" x14ac:dyDescent="0.55000000000000004"/>
    <row r="2575" s="38" customFormat="1" x14ac:dyDescent="0.55000000000000004"/>
    <row r="2576" s="38" customFormat="1" x14ac:dyDescent="0.55000000000000004"/>
    <row r="2577" s="38" customFormat="1" x14ac:dyDescent="0.55000000000000004"/>
    <row r="2578" s="38" customFormat="1" x14ac:dyDescent="0.55000000000000004"/>
    <row r="2579" s="38" customFormat="1" x14ac:dyDescent="0.55000000000000004"/>
    <row r="2580" s="38" customFormat="1" x14ac:dyDescent="0.55000000000000004"/>
    <row r="2581" s="38" customFormat="1" x14ac:dyDescent="0.55000000000000004"/>
    <row r="2582" s="38" customFormat="1" x14ac:dyDescent="0.55000000000000004"/>
    <row r="2583" s="38" customFormat="1" x14ac:dyDescent="0.55000000000000004"/>
    <row r="2584" s="38" customFormat="1" x14ac:dyDescent="0.55000000000000004"/>
    <row r="2585" s="38" customFormat="1" x14ac:dyDescent="0.55000000000000004"/>
    <row r="2586" s="38" customFormat="1" x14ac:dyDescent="0.55000000000000004"/>
    <row r="2587" s="38" customFormat="1" x14ac:dyDescent="0.55000000000000004"/>
    <row r="2588" s="38" customFormat="1" x14ac:dyDescent="0.55000000000000004"/>
    <row r="2589" s="38" customFormat="1" x14ac:dyDescent="0.55000000000000004"/>
    <row r="2590" s="38" customFormat="1" x14ac:dyDescent="0.55000000000000004"/>
    <row r="2591" s="38" customFormat="1" x14ac:dyDescent="0.55000000000000004"/>
    <row r="2592" s="38" customFormat="1" x14ac:dyDescent="0.55000000000000004"/>
    <row r="2593" s="38" customFormat="1" x14ac:dyDescent="0.55000000000000004"/>
    <row r="2594" s="38" customFormat="1" x14ac:dyDescent="0.55000000000000004"/>
    <row r="2595" s="38" customFormat="1" x14ac:dyDescent="0.55000000000000004"/>
    <row r="2596" s="38" customFormat="1" x14ac:dyDescent="0.55000000000000004"/>
    <row r="2597" s="38" customFormat="1" x14ac:dyDescent="0.55000000000000004"/>
    <row r="2598" s="38" customFormat="1" x14ac:dyDescent="0.55000000000000004"/>
    <row r="2599" s="38" customFormat="1" x14ac:dyDescent="0.55000000000000004"/>
    <row r="2600" s="38" customFormat="1" x14ac:dyDescent="0.55000000000000004"/>
    <row r="2601" s="38" customFormat="1" x14ac:dyDescent="0.55000000000000004"/>
    <row r="2602" s="38" customFormat="1" x14ac:dyDescent="0.55000000000000004"/>
    <row r="2603" s="38" customFormat="1" x14ac:dyDescent="0.55000000000000004"/>
    <row r="2604" s="38" customFormat="1" x14ac:dyDescent="0.55000000000000004"/>
    <row r="2605" s="38" customFormat="1" x14ac:dyDescent="0.55000000000000004"/>
    <row r="2606" s="38" customFormat="1" x14ac:dyDescent="0.55000000000000004"/>
    <row r="2607" s="38" customFormat="1" x14ac:dyDescent="0.55000000000000004"/>
    <row r="2608" s="38" customFormat="1" x14ac:dyDescent="0.55000000000000004"/>
    <row r="2609" s="38" customFormat="1" x14ac:dyDescent="0.55000000000000004"/>
    <row r="2610" s="38" customFormat="1" x14ac:dyDescent="0.55000000000000004"/>
    <row r="2611" s="38" customFormat="1" x14ac:dyDescent="0.55000000000000004"/>
    <row r="2612" s="38" customFormat="1" x14ac:dyDescent="0.55000000000000004"/>
    <row r="2613" s="38" customFormat="1" x14ac:dyDescent="0.55000000000000004"/>
    <row r="2614" s="38" customFormat="1" x14ac:dyDescent="0.55000000000000004"/>
    <row r="2615" s="38" customFormat="1" x14ac:dyDescent="0.55000000000000004"/>
    <row r="2616" s="38" customFormat="1" x14ac:dyDescent="0.55000000000000004"/>
    <row r="2617" s="38" customFormat="1" x14ac:dyDescent="0.55000000000000004"/>
    <row r="2618" s="38" customFormat="1" x14ac:dyDescent="0.55000000000000004"/>
    <row r="2619" s="38" customFormat="1" x14ac:dyDescent="0.55000000000000004"/>
    <row r="2620" s="38" customFormat="1" x14ac:dyDescent="0.55000000000000004"/>
    <row r="2621" s="38" customFormat="1" x14ac:dyDescent="0.55000000000000004"/>
    <row r="2622" s="38" customFormat="1" x14ac:dyDescent="0.55000000000000004"/>
    <row r="2623" s="38" customFormat="1" x14ac:dyDescent="0.55000000000000004"/>
    <row r="2624" s="38" customFormat="1" x14ac:dyDescent="0.55000000000000004"/>
    <row r="2625" s="38" customFormat="1" x14ac:dyDescent="0.55000000000000004"/>
    <row r="2626" s="38" customFormat="1" x14ac:dyDescent="0.55000000000000004"/>
    <row r="2627" s="38" customFormat="1" x14ac:dyDescent="0.55000000000000004"/>
    <row r="2628" s="38" customFormat="1" x14ac:dyDescent="0.55000000000000004"/>
    <row r="2629" s="38" customFormat="1" x14ac:dyDescent="0.55000000000000004"/>
    <row r="2630" s="38" customFormat="1" x14ac:dyDescent="0.55000000000000004"/>
    <row r="2631" s="38" customFormat="1" x14ac:dyDescent="0.55000000000000004"/>
    <row r="2632" s="38" customFormat="1" x14ac:dyDescent="0.55000000000000004"/>
    <row r="2633" s="38" customFormat="1" x14ac:dyDescent="0.55000000000000004"/>
    <row r="2634" s="38" customFormat="1" x14ac:dyDescent="0.55000000000000004"/>
    <row r="2635" s="38" customFormat="1" x14ac:dyDescent="0.55000000000000004"/>
    <row r="2636" s="38" customFormat="1" x14ac:dyDescent="0.55000000000000004"/>
    <row r="2637" s="38" customFormat="1" x14ac:dyDescent="0.55000000000000004"/>
    <row r="2638" s="38" customFormat="1" x14ac:dyDescent="0.55000000000000004"/>
    <row r="2639" s="38" customFormat="1" x14ac:dyDescent="0.55000000000000004"/>
    <row r="2640" s="38" customFormat="1" x14ac:dyDescent="0.55000000000000004"/>
    <row r="2641" s="38" customFormat="1" x14ac:dyDescent="0.55000000000000004"/>
    <row r="2642" s="38" customFormat="1" x14ac:dyDescent="0.55000000000000004"/>
    <row r="2643" s="38" customFormat="1" x14ac:dyDescent="0.55000000000000004"/>
    <row r="2644" s="38" customFormat="1" x14ac:dyDescent="0.55000000000000004"/>
    <row r="2645" s="38" customFormat="1" x14ac:dyDescent="0.55000000000000004"/>
    <row r="2646" s="38" customFormat="1" x14ac:dyDescent="0.55000000000000004"/>
    <row r="2647" s="38" customFormat="1" x14ac:dyDescent="0.55000000000000004"/>
    <row r="2648" s="38" customFormat="1" x14ac:dyDescent="0.55000000000000004"/>
    <row r="2649" s="38" customFormat="1" x14ac:dyDescent="0.55000000000000004"/>
    <row r="2650" s="38" customFormat="1" x14ac:dyDescent="0.55000000000000004"/>
    <row r="2651" s="38" customFormat="1" x14ac:dyDescent="0.55000000000000004"/>
    <row r="2652" s="38" customFormat="1" x14ac:dyDescent="0.55000000000000004"/>
    <row r="2653" s="38" customFormat="1" x14ac:dyDescent="0.55000000000000004"/>
    <row r="2654" s="38" customFormat="1" x14ac:dyDescent="0.55000000000000004"/>
    <row r="2655" s="38" customFormat="1" x14ac:dyDescent="0.55000000000000004"/>
    <row r="2656" s="38" customFormat="1" x14ac:dyDescent="0.55000000000000004"/>
    <row r="2657" s="38" customFormat="1" x14ac:dyDescent="0.55000000000000004"/>
    <row r="2658" s="38" customFormat="1" x14ac:dyDescent="0.55000000000000004"/>
    <row r="2659" s="38" customFormat="1" x14ac:dyDescent="0.55000000000000004"/>
    <row r="2660" s="38" customFormat="1" x14ac:dyDescent="0.55000000000000004"/>
    <row r="2661" s="38" customFormat="1" x14ac:dyDescent="0.55000000000000004"/>
    <row r="2662" s="38" customFormat="1" x14ac:dyDescent="0.55000000000000004"/>
    <row r="2663" s="38" customFormat="1" x14ac:dyDescent="0.55000000000000004"/>
    <row r="2664" s="38" customFormat="1" x14ac:dyDescent="0.55000000000000004"/>
    <row r="2665" s="38" customFormat="1" x14ac:dyDescent="0.55000000000000004"/>
    <row r="2666" s="38" customFormat="1" x14ac:dyDescent="0.55000000000000004"/>
    <row r="2667" s="38" customFormat="1" x14ac:dyDescent="0.55000000000000004"/>
    <row r="2668" s="38" customFormat="1" x14ac:dyDescent="0.55000000000000004"/>
    <row r="2669" s="38" customFormat="1" x14ac:dyDescent="0.55000000000000004"/>
    <row r="2670" s="38" customFormat="1" x14ac:dyDescent="0.55000000000000004"/>
    <row r="2671" s="38" customFormat="1" x14ac:dyDescent="0.55000000000000004"/>
    <row r="2672" s="38" customFormat="1" x14ac:dyDescent="0.55000000000000004"/>
    <row r="2673" s="38" customFormat="1" x14ac:dyDescent="0.55000000000000004"/>
    <row r="2674" s="38" customFormat="1" x14ac:dyDescent="0.55000000000000004"/>
    <row r="2675" s="38" customFormat="1" x14ac:dyDescent="0.55000000000000004"/>
    <row r="2676" s="38" customFormat="1" x14ac:dyDescent="0.55000000000000004"/>
    <row r="2677" s="38" customFormat="1" x14ac:dyDescent="0.55000000000000004"/>
    <row r="2678" s="38" customFormat="1" x14ac:dyDescent="0.55000000000000004"/>
    <row r="2679" s="38" customFormat="1" x14ac:dyDescent="0.55000000000000004"/>
    <row r="2680" s="38" customFormat="1" x14ac:dyDescent="0.55000000000000004"/>
    <row r="2681" s="38" customFormat="1" x14ac:dyDescent="0.55000000000000004"/>
    <row r="2682" s="38" customFormat="1" x14ac:dyDescent="0.55000000000000004"/>
    <row r="2683" s="38" customFormat="1" x14ac:dyDescent="0.55000000000000004"/>
    <row r="2684" s="38" customFormat="1" x14ac:dyDescent="0.55000000000000004"/>
    <row r="2685" s="38" customFormat="1" x14ac:dyDescent="0.55000000000000004"/>
    <row r="2686" s="38" customFormat="1" x14ac:dyDescent="0.55000000000000004"/>
    <row r="2687" s="38" customFormat="1" x14ac:dyDescent="0.55000000000000004"/>
    <row r="2688" s="38" customFormat="1" x14ac:dyDescent="0.55000000000000004"/>
    <row r="2689" s="38" customFormat="1" x14ac:dyDescent="0.55000000000000004"/>
    <row r="2690" s="38" customFormat="1" x14ac:dyDescent="0.55000000000000004"/>
    <row r="2691" s="38" customFormat="1" x14ac:dyDescent="0.55000000000000004"/>
    <row r="2692" s="38" customFormat="1" x14ac:dyDescent="0.55000000000000004"/>
    <row r="2693" s="38" customFormat="1" x14ac:dyDescent="0.55000000000000004"/>
    <row r="2694" s="38" customFormat="1" x14ac:dyDescent="0.55000000000000004"/>
    <row r="2695" s="38" customFormat="1" x14ac:dyDescent="0.55000000000000004"/>
    <row r="2696" s="38" customFormat="1" x14ac:dyDescent="0.55000000000000004"/>
    <row r="2697" s="38" customFormat="1" x14ac:dyDescent="0.55000000000000004"/>
    <row r="2698" s="38" customFormat="1" x14ac:dyDescent="0.55000000000000004"/>
    <row r="2699" s="38" customFormat="1" x14ac:dyDescent="0.55000000000000004"/>
    <row r="2700" s="38" customFormat="1" x14ac:dyDescent="0.55000000000000004"/>
    <row r="2701" s="38" customFormat="1" x14ac:dyDescent="0.55000000000000004"/>
    <row r="2702" s="38" customFormat="1" x14ac:dyDescent="0.55000000000000004"/>
    <row r="2703" s="38" customFormat="1" x14ac:dyDescent="0.55000000000000004"/>
    <row r="2704" s="38" customFormat="1" x14ac:dyDescent="0.55000000000000004"/>
    <row r="2705" s="38" customFormat="1" x14ac:dyDescent="0.55000000000000004"/>
    <row r="2706" s="38" customFormat="1" x14ac:dyDescent="0.55000000000000004"/>
    <row r="2707" s="38" customFormat="1" x14ac:dyDescent="0.55000000000000004"/>
    <row r="2708" s="38" customFormat="1" x14ac:dyDescent="0.55000000000000004"/>
    <row r="2709" s="38" customFormat="1" x14ac:dyDescent="0.55000000000000004"/>
    <row r="2710" s="38" customFormat="1" x14ac:dyDescent="0.55000000000000004"/>
    <row r="2711" s="38" customFormat="1" x14ac:dyDescent="0.55000000000000004"/>
    <row r="2712" s="38" customFormat="1" x14ac:dyDescent="0.55000000000000004"/>
    <row r="2713" s="38" customFormat="1" x14ac:dyDescent="0.55000000000000004"/>
    <row r="2714" s="38" customFormat="1" x14ac:dyDescent="0.55000000000000004"/>
    <row r="2715" s="38" customFormat="1" x14ac:dyDescent="0.55000000000000004"/>
    <row r="2716" s="38" customFormat="1" x14ac:dyDescent="0.55000000000000004"/>
    <row r="2717" s="38" customFormat="1" x14ac:dyDescent="0.55000000000000004"/>
    <row r="2718" s="38" customFormat="1" x14ac:dyDescent="0.55000000000000004"/>
    <row r="2719" s="38" customFormat="1" x14ac:dyDescent="0.55000000000000004"/>
    <row r="2720" s="38" customFormat="1" x14ac:dyDescent="0.55000000000000004"/>
    <row r="2721" s="38" customFormat="1" x14ac:dyDescent="0.55000000000000004"/>
    <row r="2722" s="38" customFormat="1" x14ac:dyDescent="0.55000000000000004"/>
    <row r="2723" s="38" customFormat="1" x14ac:dyDescent="0.55000000000000004"/>
    <row r="2724" s="38" customFormat="1" x14ac:dyDescent="0.55000000000000004"/>
    <row r="2725" s="38" customFormat="1" x14ac:dyDescent="0.55000000000000004"/>
    <row r="2726" s="38" customFormat="1" x14ac:dyDescent="0.55000000000000004"/>
    <row r="2727" s="38" customFormat="1" x14ac:dyDescent="0.55000000000000004"/>
    <row r="2728" s="38" customFormat="1" x14ac:dyDescent="0.55000000000000004"/>
    <row r="2729" s="38" customFormat="1" x14ac:dyDescent="0.55000000000000004"/>
    <row r="2730" s="38" customFormat="1" x14ac:dyDescent="0.55000000000000004"/>
    <row r="2731" s="38" customFormat="1" x14ac:dyDescent="0.55000000000000004"/>
    <row r="2732" s="38" customFormat="1" x14ac:dyDescent="0.55000000000000004"/>
    <row r="2733" s="38" customFormat="1" x14ac:dyDescent="0.55000000000000004"/>
    <row r="2734" s="38" customFormat="1" x14ac:dyDescent="0.55000000000000004"/>
    <row r="2735" s="38" customFormat="1" x14ac:dyDescent="0.55000000000000004"/>
    <row r="2736" s="38" customFormat="1" x14ac:dyDescent="0.55000000000000004"/>
    <row r="2737" s="38" customFormat="1" x14ac:dyDescent="0.55000000000000004"/>
    <row r="2738" s="38" customFormat="1" x14ac:dyDescent="0.55000000000000004"/>
    <row r="2739" s="38" customFormat="1" x14ac:dyDescent="0.55000000000000004"/>
    <row r="2740" s="38" customFormat="1" x14ac:dyDescent="0.55000000000000004"/>
    <row r="2741" s="38" customFormat="1" x14ac:dyDescent="0.55000000000000004"/>
    <row r="2742" s="38" customFormat="1" x14ac:dyDescent="0.55000000000000004"/>
    <row r="2743" s="38" customFormat="1" x14ac:dyDescent="0.55000000000000004"/>
    <row r="2744" s="38" customFormat="1" x14ac:dyDescent="0.55000000000000004"/>
    <row r="2745" s="38" customFormat="1" x14ac:dyDescent="0.55000000000000004"/>
    <row r="2746" s="38" customFormat="1" x14ac:dyDescent="0.55000000000000004"/>
    <row r="2747" s="38" customFormat="1" x14ac:dyDescent="0.55000000000000004"/>
    <row r="2748" s="38" customFormat="1" x14ac:dyDescent="0.55000000000000004"/>
    <row r="2749" s="38" customFormat="1" x14ac:dyDescent="0.55000000000000004"/>
    <row r="2750" s="38" customFormat="1" x14ac:dyDescent="0.55000000000000004"/>
    <row r="2751" s="38" customFormat="1" x14ac:dyDescent="0.55000000000000004"/>
    <row r="2752" s="38" customFormat="1" x14ac:dyDescent="0.55000000000000004"/>
    <row r="2753" s="38" customFormat="1" x14ac:dyDescent="0.55000000000000004"/>
    <row r="2754" s="38" customFormat="1" x14ac:dyDescent="0.55000000000000004"/>
    <row r="2755" s="38" customFormat="1" x14ac:dyDescent="0.55000000000000004"/>
    <row r="2756" s="38" customFormat="1" x14ac:dyDescent="0.55000000000000004"/>
    <row r="2757" s="38" customFormat="1" x14ac:dyDescent="0.55000000000000004"/>
    <row r="2758" s="38" customFormat="1" x14ac:dyDescent="0.55000000000000004"/>
    <row r="2759" s="38" customFormat="1" x14ac:dyDescent="0.55000000000000004"/>
    <row r="2760" s="38" customFormat="1" x14ac:dyDescent="0.55000000000000004"/>
    <row r="2761" s="38" customFormat="1" x14ac:dyDescent="0.55000000000000004"/>
    <row r="2762" s="38" customFormat="1" x14ac:dyDescent="0.55000000000000004"/>
    <row r="2763" s="38" customFormat="1" x14ac:dyDescent="0.55000000000000004"/>
    <row r="2764" s="38" customFormat="1" x14ac:dyDescent="0.55000000000000004"/>
    <row r="2765" s="38" customFormat="1" x14ac:dyDescent="0.55000000000000004"/>
    <row r="2766" s="38" customFormat="1" x14ac:dyDescent="0.55000000000000004"/>
    <row r="2767" s="38" customFormat="1" x14ac:dyDescent="0.55000000000000004"/>
    <row r="2768" s="38" customFormat="1" x14ac:dyDescent="0.55000000000000004"/>
    <row r="2769" s="38" customFormat="1" x14ac:dyDescent="0.55000000000000004"/>
    <row r="2770" s="38" customFormat="1" x14ac:dyDescent="0.55000000000000004"/>
    <row r="2771" s="38" customFormat="1" x14ac:dyDescent="0.55000000000000004"/>
    <row r="2772" s="38" customFormat="1" x14ac:dyDescent="0.55000000000000004"/>
    <row r="2773" s="38" customFormat="1" x14ac:dyDescent="0.55000000000000004"/>
    <row r="2774" s="38" customFormat="1" x14ac:dyDescent="0.55000000000000004"/>
    <row r="2775" s="38" customFormat="1" x14ac:dyDescent="0.55000000000000004"/>
    <row r="2776" s="38" customFormat="1" x14ac:dyDescent="0.55000000000000004"/>
    <row r="2777" s="38" customFormat="1" x14ac:dyDescent="0.55000000000000004"/>
    <row r="2778" s="38" customFormat="1" x14ac:dyDescent="0.55000000000000004"/>
    <row r="2779" s="38" customFormat="1" x14ac:dyDescent="0.55000000000000004"/>
    <row r="2780" s="38" customFormat="1" x14ac:dyDescent="0.55000000000000004"/>
    <row r="2781" s="38" customFormat="1" x14ac:dyDescent="0.55000000000000004"/>
    <row r="2782" s="38" customFormat="1" x14ac:dyDescent="0.55000000000000004"/>
    <row r="2783" s="38" customFormat="1" x14ac:dyDescent="0.55000000000000004"/>
    <row r="2784" s="38" customFormat="1" x14ac:dyDescent="0.55000000000000004"/>
    <row r="2785" s="38" customFormat="1" x14ac:dyDescent="0.55000000000000004"/>
    <row r="2786" s="38" customFormat="1" x14ac:dyDescent="0.55000000000000004"/>
    <row r="2787" s="38" customFormat="1" x14ac:dyDescent="0.55000000000000004"/>
    <row r="2788" s="38" customFormat="1" x14ac:dyDescent="0.55000000000000004"/>
    <row r="2789" s="38" customFormat="1" x14ac:dyDescent="0.55000000000000004"/>
    <row r="2790" s="38" customFormat="1" x14ac:dyDescent="0.55000000000000004"/>
    <row r="2791" s="38" customFormat="1" x14ac:dyDescent="0.55000000000000004"/>
    <row r="2792" s="38" customFormat="1" x14ac:dyDescent="0.55000000000000004"/>
    <row r="2793" s="38" customFormat="1" x14ac:dyDescent="0.55000000000000004"/>
    <row r="2794" s="38" customFormat="1" x14ac:dyDescent="0.55000000000000004"/>
    <row r="2795" s="38" customFormat="1" x14ac:dyDescent="0.55000000000000004"/>
    <row r="2796" s="38" customFormat="1" x14ac:dyDescent="0.55000000000000004"/>
    <row r="2797" s="38" customFormat="1" x14ac:dyDescent="0.55000000000000004"/>
    <row r="2798" s="38" customFormat="1" x14ac:dyDescent="0.55000000000000004"/>
    <row r="2799" s="38" customFormat="1" x14ac:dyDescent="0.55000000000000004"/>
    <row r="2800" s="38" customFormat="1" x14ac:dyDescent="0.55000000000000004"/>
    <row r="2801" s="38" customFormat="1" x14ac:dyDescent="0.55000000000000004"/>
    <row r="2802" s="38" customFormat="1" x14ac:dyDescent="0.55000000000000004"/>
    <row r="2803" s="38" customFormat="1" x14ac:dyDescent="0.55000000000000004"/>
    <row r="2804" s="38" customFormat="1" x14ac:dyDescent="0.55000000000000004"/>
    <row r="2805" s="38" customFormat="1" x14ac:dyDescent="0.55000000000000004"/>
    <row r="2806" s="38" customFormat="1" x14ac:dyDescent="0.55000000000000004"/>
    <row r="2807" s="38" customFormat="1" x14ac:dyDescent="0.55000000000000004"/>
    <row r="2808" s="38" customFormat="1" x14ac:dyDescent="0.55000000000000004"/>
    <row r="2809" s="38" customFormat="1" x14ac:dyDescent="0.55000000000000004"/>
    <row r="2810" s="38" customFormat="1" x14ac:dyDescent="0.55000000000000004"/>
    <row r="2811" s="38" customFormat="1" x14ac:dyDescent="0.55000000000000004"/>
    <row r="2812" s="38" customFormat="1" x14ac:dyDescent="0.55000000000000004"/>
    <row r="2813" s="38" customFormat="1" x14ac:dyDescent="0.55000000000000004"/>
    <row r="2814" s="38" customFormat="1" x14ac:dyDescent="0.55000000000000004"/>
    <row r="2815" s="38" customFormat="1" x14ac:dyDescent="0.55000000000000004"/>
    <row r="2816" s="38" customFormat="1" x14ac:dyDescent="0.55000000000000004"/>
    <row r="2817" s="38" customFormat="1" x14ac:dyDescent="0.55000000000000004"/>
    <row r="2818" s="38" customFormat="1" x14ac:dyDescent="0.55000000000000004"/>
    <row r="2819" s="38" customFormat="1" x14ac:dyDescent="0.55000000000000004"/>
    <row r="2820" s="38" customFormat="1" x14ac:dyDescent="0.55000000000000004"/>
    <row r="2821" s="38" customFormat="1" x14ac:dyDescent="0.55000000000000004"/>
    <row r="2822" s="38" customFormat="1" x14ac:dyDescent="0.55000000000000004"/>
    <row r="2823" s="38" customFormat="1" x14ac:dyDescent="0.55000000000000004"/>
    <row r="2824" s="38" customFormat="1" x14ac:dyDescent="0.55000000000000004"/>
    <row r="2825" s="38" customFormat="1" x14ac:dyDescent="0.55000000000000004"/>
    <row r="2826" s="38" customFormat="1" x14ac:dyDescent="0.55000000000000004"/>
    <row r="2827" s="38" customFormat="1" x14ac:dyDescent="0.55000000000000004"/>
    <row r="2828" s="38" customFormat="1" x14ac:dyDescent="0.55000000000000004"/>
    <row r="2829" s="38" customFormat="1" x14ac:dyDescent="0.55000000000000004"/>
    <row r="2830" s="38" customFormat="1" x14ac:dyDescent="0.55000000000000004"/>
    <row r="2831" s="38" customFormat="1" x14ac:dyDescent="0.55000000000000004"/>
    <row r="2832" s="38" customFormat="1" x14ac:dyDescent="0.55000000000000004"/>
    <row r="2833" s="38" customFormat="1" x14ac:dyDescent="0.55000000000000004"/>
    <row r="2834" s="38" customFormat="1" x14ac:dyDescent="0.55000000000000004"/>
    <row r="2835" s="38" customFormat="1" x14ac:dyDescent="0.55000000000000004"/>
    <row r="2836" s="38" customFormat="1" x14ac:dyDescent="0.55000000000000004"/>
    <row r="2837" s="38" customFormat="1" x14ac:dyDescent="0.55000000000000004"/>
    <row r="2838" s="38" customFormat="1" x14ac:dyDescent="0.55000000000000004"/>
    <row r="2839" s="38" customFormat="1" x14ac:dyDescent="0.55000000000000004"/>
    <row r="2840" s="38" customFormat="1" x14ac:dyDescent="0.55000000000000004"/>
    <row r="2841" s="38" customFormat="1" x14ac:dyDescent="0.55000000000000004"/>
    <row r="2842" s="38" customFormat="1" x14ac:dyDescent="0.55000000000000004"/>
    <row r="2843" s="38" customFormat="1" x14ac:dyDescent="0.55000000000000004"/>
    <row r="2844" s="38" customFormat="1" x14ac:dyDescent="0.55000000000000004"/>
    <row r="2845" s="38" customFormat="1" x14ac:dyDescent="0.55000000000000004"/>
    <row r="2846" s="38" customFormat="1" x14ac:dyDescent="0.55000000000000004"/>
    <row r="2847" s="38" customFormat="1" x14ac:dyDescent="0.55000000000000004"/>
    <row r="2848" s="38" customFormat="1" x14ac:dyDescent="0.55000000000000004"/>
    <row r="2849" s="38" customFormat="1" x14ac:dyDescent="0.55000000000000004"/>
    <row r="2850" s="38" customFormat="1" x14ac:dyDescent="0.55000000000000004"/>
    <row r="2851" s="38" customFormat="1" x14ac:dyDescent="0.55000000000000004"/>
    <row r="2852" s="38" customFormat="1" x14ac:dyDescent="0.55000000000000004"/>
    <row r="2853" s="38" customFormat="1" x14ac:dyDescent="0.55000000000000004"/>
    <row r="2854" s="38" customFormat="1" x14ac:dyDescent="0.55000000000000004"/>
    <row r="2855" s="38" customFormat="1" x14ac:dyDescent="0.55000000000000004"/>
    <row r="2856" s="38" customFormat="1" x14ac:dyDescent="0.55000000000000004"/>
    <row r="2857" s="38" customFormat="1" x14ac:dyDescent="0.55000000000000004"/>
    <row r="2858" s="38" customFormat="1" x14ac:dyDescent="0.55000000000000004"/>
    <row r="2859" s="38" customFormat="1" x14ac:dyDescent="0.55000000000000004"/>
    <row r="2860" s="38" customFormat="1" x14ac:dyDescent="0.55000000000000004"/>
    <row r="2861" s="38" customFormat="1" x14ac:dyDescent="0.55000000000000004"/>
    <row r="2862" s="38" customFormat="1" x14ac:dyDescent="0.55000000000000004"/>
    <row r="2863" s="38" customFormat="1" x14ac:dyDescent="0.55000000000000004"/>
    <row r="2864" s="38" customFormat="1" x14ac:dyDescent="0.55000000000000004"/>
    <row r="2865" s="38" customFormat="1" x14ac:dyDescent="0.55000000000000004"/>
    <row r="2866" s="38" customFormat="1" x14ac:dyDescent="0.55000000000000004"/>
    <row r="2867" s="38" customFormat="1" x14ac:dyDescent="0.55000000000000004"/>
    <row r="2868" s="38" customFormat="1" x14ac:dyDescent="0.55000000000000004"/>
    <row r="2869" s="38" customFormat="1" x14ac:dyDescent="0.55000000000000004"/>
    <row r="2870" s="38" customFormat="1" x14ac:dyDescent="0.55000000000000004"/>
    <row r="2871" s="38" customFormat="1" x14ac:dyDescent="0.55000000000000004"/>
    <row r="2872" s="38" customFormat="1" x14ac:dyDescent="0.55000000000000004"/>
    <row r="2873" s="38" customFormat="1" x14ac:dyDescent="0.55000000000000004"/>
    <row r="2874" s="38" customFormat="1" x14ac:dyDescent="0.55000000000000004"/>
    <row r="2875" s="38" customFormat="1" x14ac:dyDescent="0.55000000000000004"/>
    <row r="2876" s="38" customFormat="1" x14ac:dyDescent="0.55000000000000004"/>
    <row r="2877" s="38" customFormat="1" x14ac:dyDescent="0.55000000000000004"/>
    <row r="2878" s="38" customFormat="1" x14ac:dyDescent="0.55000000000000004"/>
    <row r="2879" s="38" customFormat="1" x14ac:dyDescent="0.55000000000000004"/>
    <row r="2880" s="38" customFormat="1" x14ac:dyDescent="0.55000000000000004"/>
    <row r="2881" s="38" customFormat="1" x14ac:dyDescent="0.55000000000000004"/>
    <row r="2882" s="38" customFormat="1" x14ac:dyDescent="0.55000000000000004"/>
    <row r="2883" s="38" customFormat="1" x14ac:dyDescent="0.55000000000000004"/>
    <row r="2884" s="38" customFormat="1" x14ac:dyDescent="0.55000000000000004"/>
    <row r="2885" s="38" customFormat="1" x14ac:dyDescent="0.55000000000000004"/>
    <row r="2886" s="38" customFormat="1" x14ac:dyDescent="0.55000000000000004"/>
    <row r="2887" s="38" customFormat="1" x14ac:dyDescent="0.55000000000000004"/>
    <row r="2888" s="38" customFormat="1" x14ac:dyDescent="0.55000000000000004"/>
    <row r="2889" s="38" customFormat="1" x14ac:dyDescent="0.55000000000000004"/>
    <row r="2890" s="38" customFormat="1" x14ac:dyDescent="0.55000000000000004"/>
    <row r="2891" s="38" customFormat="1" x14ac:dyDescent="0.55000000000000004"/>
    <row r="2892" s="38" customFormat="1" x14ac:dyDescent="0.55000000000000004"/>
    <row r="2893" s="38" customFormat="1" x14ac:dyDescent="0.55000000000000004"/>
    <row r="2894" s="38" customFormat="1" x14ac:dyDescent="0.55000000000000004"/>
    <row r="2895" s="38" customFormat="1" x14ac:dyDescent="0.55000000000000004"/>
    <row r="2896" s="38" customFormat="1" x14ac:dyDescent="0.55000000000000004"/>
    <row r="2897" s="38" customFormat="1" x14ac:dyDescent="0.55000000000000004"/>
    <row r="2898" s="38" customFormat="1" x14ac:dyDescent="0.55000000000000004"/>
    <row r="2899" s="38" customFormat="1" x14ac:dyDescent="0.55000000000000004"/>
    <row r="2900" s="38" customFormat="1" x14ac:dyDescent="0.55000000000000004"/>
    <row r="2901" s="38" customFormat="1" x14ac:dyDescent="0.55000000000000004"/>
    <row r="2902" s="38" customFormat="1" x14ac:dyDescent="0.55000000000000004"/>
    <row r="2903" s="38" customFormat="1" x14ac:dyDescent="0.55000000000000004"/>
    <row r="2904" s="38" customFormat="1" x14ac:dyDescent="0.55000000000000004"/>
    <row r="2905" s="38" customFormat="1" x14ac:dyDescent="0.55000000000000004"/>
    <row r="2906" s="38" customFormat="1" x14ac:dyDescent="0.55000000000000004"/>
    <row r="2907" s="38" customFormat="1" x14ac:dyDescent="0.55000000000000004"/>
    <row r="2908" s="38" customFormat="1" x14ac:dyDescent="0.55000000000000004"/>
    <row r="2909" s="38" customFormat="1" x14ac:dyDescent="0.55000000000000004"/>
    <row r="2910" s="38" customFormat="1" x14ac:dyDescent="0.55000000000000004"/>
    <row r="2911" s="38" customFormat="1" x14ac:dyDescent="0.55000000000000004"/>
    <row r="2912" s="38" customFormat="1" x14ac:dyDescent="0.55000000000000004"/>
    <row r="2913" s="38" customFormat="1" x14ac:dyDescent="0.55000000000000004"/>
    <row r="2914" s="38" customFormat="1" x14ac:dyDescent="0.55000000000000004"/>
    <row r="2915" s="38" customFormat="1" x14ac:dyDescent="0.55000000000000004"/>
    <row r="2916" s="38" customFormat="1" x14ac:dyDescent="0.55000000000000004"/>
    <row r="2917" s="38" customFormat="1" x14ac:dyDescent="0.55000000000000004"/>
    <row r="2918" s="38" customFormat="1" x14ac:dyDescent="0.55000000000000004"/>
    <row r="2919" s="38" customFormat="1" x14ac:dyDescent="0.55000000000000004"/>
    <row r="2920" s="38" customFormat="1" x14ac:dyDescent="0.55000000000000004"/>
    <row r="2921" s="38" customFormat="1" x14ac:dyDescent="0.55000000000000004"/>
    <row r="2922" s="38" customFormat="1" x14ac:dyDescent="0.55000000000000004"/>
    <row r="2923" s="38" customFormat="1" x14ac:dyDescent="0.55000000000000004"/>
    <row r="2924" s="38" customFormat="1" x14ac:dyDescent="0.55000000000000004"/>
    <row r="2925" s="38" customFormat="1" x14ac:dyDescent="0.55000000000000004"/>
    <row r="2926" s="38" customFormat="1" x14ac:dyDescent="0.55000000000000004"/>
    <row r="2927" s="38" customFormat="1" x14ac:dyDescent="0.55000000000000004"/>
    <row r="2928" s="38" customFormat="1" x14ac:dyDescent="0.55000000000000004"/>
    <row r="2929" s="38" customFormat="1" x14ac:dyDescent="0.55000000000000004"/>
    <row r="2930" s="38" customFormat="1" x14ac:dyDescent="0.55000000000000004"/>
    <row r="2931" s="38" customFormat="1" x14ac:dyDescent="0.55000000000000004"/>
    <row r="2932" s="38" customFormat="1" x14ac:dyDescent="0.55000000000000004"/>
    <row r="2933" s="38" customFormat="1" x14ac:dyDescent="0.55000000000000004"/>
    <row r="2934" s="38" customFormat="1" x14ac:dyDescent="0.55000000000000004"/>
    <row r="2935" s="38" customFormat="1" x14ac:dyDescent="0.55000000000000004"/>
    <row r="2936" s="38" customFormat="1" x14ac:dyDescent="0.55000000000000004"/>
    <row r="2937" s="38" customFormat="1" x14ac:dyDescent="0.55000000000000004"/>
    <row r="2938" s="38" customFormat="1" x14ac:dyDescent="0.55000000000000004"/>
    <row r="2939" s="38" customFormat="1" x14ac:dyDescent="0.55000000000000004"/>
    <row r="2940" s="38" customFormat="1" x14ac:dyDescent="0.55000000000000004"/>
    <row r="2941" s="38" customFormat="1" x14ac:dyDescent="0.55000000000000004"/>
    <row r="2942" s="38" customFormat="1" x14ac:dyDescent="0.55000000000000004"/>
    <row r="2943" s="38" customFormat="1" x14ac:dyDescent="0.55000000000000004"/>
    <row r="2944" s="38" customFormat="1" x14ac:dyDescent="0.55000000000000004"/>
    <row r="2945" s="38" customFormat="1" x14ac:dyDescent="0.55000000000000004"/>
    <row r="2946" s="38" customFormat="1" x14ac:dyDescent="0.55000000000000004"/>
    <row r="2947" s="38" customFormat="1" x14ac:dyDescent="0.55000000000000004"/>
    <row r="2948" s="38" customFormat="1" x14ac:dyDescent="0.55000000000000004"/>
    <row r="2949" s="38" customFormat="1" x14ac:dyDescent="0.55000000000000004"/>
    <row r="2950" s="38" customFormat="1" x14ac:dyDescent="0.55000000000000004"/>
    <row r="2951" s="38" customFormat="1" x14ac:dyDescent="0.55000000000000004"/>
    <row r="2952" s="38" customFormat="1" x14ac:dyDescent="0.55000000000000004"/>
    <row r="2953" s="38" customFormat="1" x14ac:dyDescent="0.55000000000000004"/>
    <row r="2954" s="38" customFormat="1" x14ac:dyDescent="0.55000000000000004"/>
    <row r="2955" s="38" customFormat="1" x14ac:dyDescent="0.55000000000000004"/>
    <row r="2956" s="38" customFormat="1" x14ac:dyDescent="0.55000000000000004"/>
    <row r="2957" s="38" customFormat="1" x14ac:dyDescent="0.55000000000000004"/>
    <row r="2958" s="38" customFormat="1" x14ac:dyDescent="0.55000000000000004"/>
    <row r="2959" s="38" customFormat="1" x14ac:dyDescent="0.55000000000000004"/>
    <row r="2960" s="38" customFormat="1" x14ac:dyDescent="0.55000000000000004"/>
    <row r="2961" s="38" customFormat="1" x14ac:dyDescent="0.55000000000000004"/>
    <row r="2962" s="38" customFormat="1" x14ac:dyDescent="0.55000000000000004"/>
    <row r="2963" s="38" customFormat="1" x14ac:dyDescent="0.55000000000000004"/>
    <row r="2964" s="38" customFormat="1" x14ac:dyDescent="0.55000000000000004"/>
    <row r="2965" s="38" customFormat="1" x14ac:dyDescent="0.55000000000000004"/>
    <row r="2966" s="38" customFormat="1" x14ac:dyDescent="0.55000000000000004"/>
    <row r="2967" s="38" customFormat="1" x14ac:dyDescent="0.55000000000000004"/>
    <row r="2968" s="38" customFormat="1" x14ac:dyDescent="0.55000000000000004"/>
    <row r="2969" s="38" customFormat="1" x14ac:dyDescent="0.55000000000000004"/>
    <row r="2970" s="38" customFormat="1" x14ac:dyDescent="0.55000000000000004"/>
    <row r="2971" s="38" customFormat="1" x14ac:dyDescent="0.55000000000000004"/>
    <row r="2972" s="38" customFormat="1" x14ac:dyDescent="0.55000000000000004"/>
    <row r="2973" s="38" customFormat="1" x14ac:dyDescent="0.55000000000000004"/>
    <row r="2974" s="38" customFormat="1" x14ac:dyDescent="0.55000000000000004"/>
    <row r="2975" s="38" customFormat="1" x14ac:dyDescent="0.55000000000000004"/>
    <row r="2976" s="38" customFormat="1" x14ac:dyDescent="0.55000000000000004"/>
    <row r="2977" s="38" customFormat="1" x14ac:dyDescent="0.55000000000000004"/>
    <row r="2978" s="38" customFormat="1" x14ac:dyDescent="0.55000000000000004"/>
    <row r="2979" s="38" customFormat="1" x14ac:dyDescent="0.55000000000000004"/>
    <row r="2980" s="38" customFormat="1" x14ac:dyDescent="0.55000000000000004"/>
    <row r="2981" s="38" customFormat="1" x14ac:dyDescent="0.55000000000000004"/>
    <row r="2982" s="38" customFormat="1" x14ac:dyDescent="0.55000000000000004"/>
    <row r="2983" s="38" customFormat="1" x14ac:dyDescent="0.55000000000000004"/>
    <row r="2984" s="38" customFormat="1" x14ac:dyDescent="0.55000000000000004"/>
    <row r="2985" s="38" customFormat="1" x14ac:dyDescent="0.55000000000000004"/>
    <row r="2986" s="38" customFormat="1" x14ac:dyDescent="0.55000000000000004"/>
    <row r="2987" s="38" customFormat="1" x14ac:dyDescent="0.55000000000000004"/>
    <row r="2988" s="38" customFormat="1" x14ac:dyDescent="0.55000000000000004"/>
    <row r="2989" s="38" customFormat="1" x14ac:dyDescent="0.55000000000000004"/>
    <row r="2990" s="38" customFormat="1" x14ac:dyDescent="0.55000000000000004"/>
    <row r="2991" s="38" customFormat="1" x14ac:dyDescent="0.55000000000000004"/>
    <row r="2992" s="38" customFormat="1" x14ac:dyDescent="0.55000000000000004"/>
    <row r="2993" s="38" customFormat="1" x14ac:dyDescent="0.55000000000000004"/>
    <row r="2994" s="38" customFormat="1" x14ac:dyDescent="0.55000000000000004"/>
    <row r="2995" s="38" customFormat="1" x14ac:dyDescent="0.55000000000000004"/>
    <row r="2996" s="38" customFormat="1" x14ac:dyDescent="0.55000000000000004"/>
    <row r="2997" s="38" customFormat="1" x14ac:dyDescent="0.55000000000000004"/>
    <row r="2998" s="38" customFormat="1" x14ac:dyDescent="0.55000000000000004"/>
    <row r="2999" s="38" customFormat="1" x14ac:dyDescent="0.55000000000000004"/>
    <row r="3000" s="38" customFormat="1" x14ac:dyDescent="0.55000000000000004"/>
    <row r="3001" s="38" customFormat="1" x14ac:dyDescent="0.55000000000000004"/>
    <row r="3002" s="38" customFormat="1" x14ac:dyDescent="0.55000000000000004"/>
    <row r="3003" s="38" customFormat="1" x14ac:dyDescent="0.55000000000000004"/>
    <row r="3004" s="38" customFormat="1" x14ac:dyDescent="0.55000000000000004"/>
    <row r="3005" s="38" customFormat="1" x14ac:dyDescent="0.55000000000000004"/>
    <row r="3006" s="38" customFormat="1" x14ac:dyDescent="0.55000000000000004"/>
    <row r="3007" s="38" customFormat="1" x14ac:dyDescent="0.55000000000000004"/>
    <row r="3008" s="38" customFormat="1" x14ac:dyDescent="0.55000000000000004"/>
    <row r="3009" s="38" customFormat="1" x14ac:dyDescent="0.55000000000000004"/>
    <row r="3010" s="38" customFormat="1" x14ac:dyDescent="0.55000000000000004"/>
    <row r="3011" s="38" customFormat="1" x14ac:dyDescent="0.55000000000000004"/>
    <row r="3012" s="38" customFormat="1" x14ac:dyDescent="0.55000000000000004"/>
    <row r="3013" s="38" customFormat="1" x14ac:dyDescent="0.55000000000000004"/>
    <row r="3014" s="38" customFormat="1" x14ac:dyDescent="0.55000000000000004"/>
    <row r="3015" s="38" customFormat="1" x14ac:dyDescent="0.55000000000000004"/>
    <row r="3016" s="38" customFormat="1" x14ac:dyDescent="0.55000000000000004"/>
    <row r="3017" s="38" customFormat="1" x14ac:dyDescent="0.55000000000000004"/>
    <row r="3018" s="38" customFormat="1" x14ac:dyDescent="0.55000000000000004"/>
    <row r="3019" s="38" customFormat="1" x14ac:dyDescent="0.55000000000000004"/>
    <row r="3020" s="38" customFormat="1" x14ac:dyDescent="0.55000000000000004"/>
    <row r="3021" s="38" customFormat="1" x14ac:dyDescent="0.55000000000000004"/>
    <row r="3022" s="38" customFormat="1" x14ac:dyDescent="0.55000000000000004"/>
    <row r="3023" s="38" customFormat="1" x14ac:dyDescent="0.55000000000000004"/>
    <row r="3024" s="38" customFormat="1" x14ac:dyDescent="0.55000000000000004"/>
    <row r="3025" s="38" customFormat="1" x14ac:dyDescent="0.55000000000000004"/>
    <row r="3026" s="38" customFormat="1" x14ac:dyDescent="0.55000000000000004"/>
    <row r="3027" s="38" customFormat="1" x14ac:dyDescent="0.55000000000000004"/>
    <row r="3028" s="38" customFormat="1" x14ac:dyDescent="0.55000000000000004"/>
    <row r="3029" s="38" customFormat="1" x14ac:dyDescent="0.55000000000000004"/>
    <row r="3030" s="38" customFormat="1" x14ac:dyDescent="0.55000000000000004"/>
    <row r="3031" s="38" customFormat="1" x14ac:dyDescent="0.55000000000000004"/>
    <row r="3032" s="38" customFormat="1" x14ac:dyDescent="0.55000000000000004"/>
    <row r="3033" s="38" customFormat="1" x14ac:dyDescent="0.55000000000000004"/>
    <row r="3034" s="38" customFormat="1" x14ac:dyDescent="0.55000000000000004"/>
    <row r="3035" s="38" customFormat="1" x14ac:dyDescent="0.55000000000000004"/>
    <row r="3036" s="38" customFormat="1" x14ac:dyDescent="0.55000000000000004"/>
    <row r="3037" s="38" customFormat="1" x14ac:dyDescent="0.55000000000000004"/>
    <row r="3038" s="38" customFormat="1" x14ac:dyDescent="0.55000000000000004"/>
    <row r="3039" s="38" customFormat="1" x14ac:dyDescent="0.55000000000000004"/>
    <row r="3040" s="38" customFormat="1" x14ac:dyDescent="0.55000000000000004"/>
    <row r="3041" s="38" customFormat="1" x14ac:dyDescent="0.55000000000000004"/>
    <row r="3042" s="38" customFormat="1" x14ac:dyDescent="0.55000000000000004"/>
    <row r="3043" s="38" customFormat="1" x14ac:dyDescent="0.55000000000000004"/>
    <row r="3044" s="38" customFormat="1" x14ac:dyDescent="0.55000000000000004"/>
    <row r="3045" s="38" customFormat="1" x14ac:dyDescent="0.55000000000000004"/>
    <row r="3046" s="38" customFormat="1" x14ac:dyDescent="0.55000000000000004"/>
    <row r="3047" s="38" customFormat="1" x14ac:dyDescent="0.55000000000000004"/>
    <row r="3048" s="38" customFormat="1" x14ac:dyDescent="0.55000000000000004"/>
    <row r="3049" s="38" customFormat="1" x14ac:dyDescent="0.55000000000000004"/>
    <row r="3050" s="38" customFormat="1" x14ac:dyDescent="0.55000000000000004"/>
    <row r="3051" s="38" customFormat="1" x14ac:dyDescent="0.55000000000000004"/>
    <row r="3052" s="38" customFormat="1" x14ac:dyDescent="0.55000000000000004"/>
    <row r="3053" s="38" customFormat="1" x14ac:dyDescent="0.55000000000000004"/>
    <row r="3054" s="38" customFormat="1" x14ac:dyDescent="0.55000000000000004"/>
    <row r="3055" s="38" customFormat="1" x14ac:dyDescent="0.55000000000000004"/>
    <row r="3056" s="38" customFormat="1" x14ac:dyDescent="0.55000000000000004"/>
    <row r="3057" s="38" customFormat="1" x14ac:dyDescent="0.55000000000000004"/>
    <row r="3058" s="38" customFormat="1" x14ac:dyDescent="0.55000000000000004"/>
    <row r="3059" s="38" customFormat="1" x14ac:dyDescent="0.55000000000000004"/>
    <row r="3060" s="38" customFormat="1" x14ac:dyDescent="0.55000000000000004"/>
    <row r="3061" s="38" customFormat="1" x14ac:dyDescent="0.55000000000000004"/>
    <row r="3062" s="38" customFormat="1" x14ac:dyDescent="0.55000000000000004"/>
    <row r="3063" s="38" customFormat="1" x14ac:dyDescent="0.55000000000000004"/>
    <row r="3064" s="38" customFormat="1" x14ac:dyDescent="0.55000000000000004"/>
    <row r="3065" s="38" customFormat="1" x14ac:dyDescent="0.55000000000000004"/>
    <row r="3066" s="38" customFormat="1" x14ac:dyDescent="0.55000000000000004"/>
    <row r="3067" s="38" customFormat="1" x14ac:dyDescent="0.55000000000000004"/>
    <row r="3068" s="38" customFormat="1" x14ac:dyDescent="0.55000000000000004"/>
    <row r="3069" s="38" customFormat="1" x14ac:dyDescent="0.55000000000000004"/>
    <row r="3070" s="38" customFormat="1" x14ac:dyDescent="0.55000000000000004"/>
    <row r="3071" s="38" customFormat="1" x14ac:dyDescent="0.55000000000000004"/>
    <row r="3072" s="38" customFormat="1" x14ac:dyDescent="0.55000000000000004"/>
    <row r="3073" s="38" customFormat="1" x14ac:dyDescent="0.55000000000000004"/>
    <row r="3074" s="38" customFormat="1" x14ac:dyDescent="0.55000000000000004"/>
    <row r="3075" s="38" customFormat="1" x14ac:dyDescent="0.55000000000000004"/>
    <row r="3076" s="38" customFormat="1" x14ac:dyDescent="0.55000000000000004"/>
    <row r="3077" s="38" customFormat="1" x14ac:dyDescent="0.55000000000000004"/>
    <row r="3078" s="38" customFormat="1" x14ac:dyDescent="0.55000000000000004"/>
    <row r="3079" s="38" customFormat="1" x14ac:dyDescent="0.55000000000000004"/>
    <row r="3080" s="38" customFormat="1" x14ac:dyDescent="0.55000000000000004"/>
    <row r="3081" s="38" customFormat="1" x14ac:dyDescent="0.55000000000000004"/>
    <row r="3082" s="38" customFormat="1" x14ac:dyDescent="0.55000000000000004"/>
    <row r="3083" s="38" customFormat="1" x14ac:dyDescent="0.55000000000000004"/>
    <row r="3084" s="38" customFormat="1" x14ac:dyDescent="0.55000000000000004"/>
    <row r="3085" s="38" customFormat="1" x14ac:dyDescent="0.55000000000000004"/>
    <row r="3086" s="38" customFormat="1" x14ac:dyDescent="0.55000000000000004"/>
    <row r="3087" s="38" customFormat="1" x14ac:dyDescent="0.55000000000000004"/>
    <row r="3088" s="38" customFormat="1" x14ac:dyDescent="0.55000000000000004"/>
    <row r="3089" s="38" customFormat="1" x14ac:dyDescent="0.55000000000000004"/>
    <row r="3090" s="38" customFormat="1" x14ac:dyDescent="0.55000000000000004"/>
    <row r="3091" s="38" customFormat="1" x14ac:dyDescent="0.55000000000000004"/>
    <row r="3092" s="38" customFormat="1" x14ac:dyDescent="0.55000000000000004"/>
    <row r="3093" s="38" customFormat="1" x14ac:dyDescent="0.55000000000000004"/>
    <row r="3094" s="38" customFormat="1" x14ac:dyDescent="0.55000000000000004"/>
    <row r="3095" s="38" customFormat="1" x14ac:dyDescent="0.55000000000000004"/>
    <row r="3096" s="38" customFormat="1" x14ac:dyDescent="0.55000000000000004"/>
    <row r="3097" s="38" customFormat="1" x14ac:dyDescent="0.55000000000000004"/>
    <row r="3098" s="38" customFormat="1" x14ac:dyDescent="0.55000000000000004"/>
    <row r="3099" s="38" customFormat="1" x14ac:dyDescent="0.55000000000000004"/>
    <row r="3100" s="38" customFormat="1" x14ac:dyDescent="0.55000000000000004"/>
    <row r="3101" s="38" customFormat="1" x14ac:dyDescent="0.55000000000000004"/>
    <row r="3102" s="38" customFormat="1" x14ac:dyDescent="0.55000000000000004"/>
    <row r="3103" s="38" customFormat="1" x14ac:dyDescent="0.55000000000000004"/>
    <row r="3104" s="38" customFormat="1" x14ac:dyDescent="0.55000000000000004"/>
    <row r="3105" s="38" customFormat="1" x14ac:dyDescent="0.55000000000000004"/>
    <row r="3106" s="38" customFormat="1" x14ac:dyDescent="0.55000000000000004"/>
    <row r="3107" s="38" customFormat="1" x14ac:dyDescent="0.55000000000000004"/>
    <row r="3108" s="38" customFormat="1" x14ac:dyDescent="0.55000000000000004"/>
    <row r="3109" s="38" customFormat="1" x14ac:dyDescent="0.55000000000000004"/>
    <row r="3110" s="38" customFormat="1" x14ac:dyDescent="0.55000000000000004"/>
    <row r="3111" s="38" customFormat="1" x14ac:dyDescent="0.55000000000000004"/>
    <row r="3112" s="38" customFormat="1" x14ac:dyDescent="0.55000000000000004"/>
    <row r="3113" s="38" customFormat="1" x14ac:dyDescent="0.55000000000000004"/>
    <row r="3114" s="38" customFormat="1" x14ac:dyDescent="0.55000000000000004"/>
    <row r="3115" s="38" customFormat="1" x14ac:dyDescent="0.55000000000000004"/>
    <row r="3116" s="38" customFormat="1" x14ac:dyDescent="0.55000000000000004"/>
    <row r="3117" s="38" customFormat="1" x14ac:dyDescent="0.55000000000000004"/>
    <row r="3118" s="38" customFormat="1" x14ac:dyDescent="0.55000000000000004"/>
    <row r="3119" s="38" customFormat="1" x14ac:dyDescent="0.55000000000000004"/>
    <row r="3120" s="38" customFormat="1" x14ac:dyDescent="0.55000000000000004"/>
    <row r="3121" s="38" customFormat="1" x14ac:dyDescent="0.55000000000000004"/>
    <row r="3122" s="38" customFormat="1" x14ac:dyDescent="0.55000000000000004"/>
    <row r="3123" s="38" customFormat="1" x14ac:dyDescent="0.55000000000000004"/>
    <row r="3124" s="38" customFormat="1" x14ac:dyDescent="0.55000000000000004"/>
    <row r="3125" s="38" customFormat="1" x14ac:dyDescent="0.55000000000000004"/>
    <row r="3126" s="38" customFormat="1" x14ac:dyDescent="0.55000000000000004"/>
    <row r="3127" s="38" customFormat="1" x14ac:dyDescent="0.55000000000000004"/>
    <row r="3128" s="38" customFormat="1" x14ac:dyDescent="0.55000000000000004"/>
    <row r="3129" s="38" customFormat="1" x14ac:dyDescent="0.55000000000000004"/>
    <row r="3130" s="38" customFormat="1" x14ac:dyDescent="0.55000000000000004"/>
    <row r="3131" s="38" customFormat="1" x14ac:dyDescent="0.55000000000000004"/>
    <row r="3132" s="38" customFormat="1" x14ac:dyDescent="0.55000000000000004"/>
    <row r="3133" s="38" customFormat="1" x14ac:dyDescent="0.55000000000000004"/>
    <row r="3134" s="38" customFormat="1" x14ac:dyDescent="0.55000000000000004"/>
    <row r="3135" s="38" customFormat="1" x14ac:dyDescent="0.55000000000000004"/>
    <row r="3136" s="38" customFormat="1" x14ac:dyDescent="0.55000000000000004"/>
    <row r="3137" s="38" customFormat="1" x14ac:dyDescent="0.55000000000000004"/>
    <row r="3138" s="38" customFormat="1" x14ac:dyDescent="0.55000000000000004"/>
    <row r="3139" s="38" customFormat="1" x14ac:dyDescent="0.55000000000000004"/>
    <row r="3140" s="38" customFormat="1" x14ac:dyDescent="0.55000000000000004"/>
    <row r="3141" s="38" customFormat="1" x14ac:dyDescent="0.55000000000000004"/>
    <row r="3142" s="38" customFormat="1" x14ac:dyDescent="0.55000000000000004"/>
    <row r="3143" s="38" customFormat="1" x14ac:dyDescent="0.55000000000000004"/>
    <row r="3144" s="38" customFormat="1" x14ac:dyDescent="0.55000000000000004"/>
    <row r="3145" s="38" customFormat="1" x14ac:dyDescent="0.55000000000000004"/>
    <row r="3146" s="38" customFormat="1" x14ac:dyDescent="0.55000000000000004"/>
    <row r="3147" s="38" customFormat="1" x14ac:dyDescent="0.55000000000000004"/>
    <row r="3148" s="38" customFormat="1" x14ac:dyDescent="0.55000000000000004"/>
    <row r="3149" s="38" customFormat="1" x14ac:dyDescent="0.55000000000000004"/>
    <row r="3150" s="38" customFormat="1" x14ac:dyDescent="0.55000000000000004"/>
    <row r="3151" s="38" customFormat="1" x14ac:dyDescent="0.55000000000000004"/>
    <row r="3152" s="38" customFormat="1" x14ac:dyDescent="0.55000000000000004"/>
    <row r="3153" s="38" customFormat="1" x14ac:dyDescent="0.55000000000000004"/>
    <row r="3154" s="38" customFormat="1" x14ac:dyDescent="0.55000000000000004"/>
    <row r="3155" s="38" customFormat="1" x14ac:dyDescent="0.55000000000000004"/>
    <row r="3156" s="38" customFormat="1" x14ac:dyDescent="0.55000000000000004"/>
    <row r="3157" s="38" customFormat="1" x14ac:dyDescent="0.55000000000000004"/>
    <row r="3158" s="38" customFormat="1" x14ac:dyDescent="0.55000000000000004"/>
    <row r="3159" s="38" customFormat="1" x14ac:dyDescent="0.55000000000000004"/>
    <row r="3160" s="38" customFormat="1" x14ac:dyDescent="0.55000000000000004"/>
    <row r="3161" s="38" customFormat="1" x14ac:dyDescent="0.55000000000000004"/>
    <row r="3162" s="38" customFormat="1" x14ac:dyDescent="0.55000000000000004"/>
    <row r="3163" s="38" customFormat="1" x14ac:dyDescent="0.55000000000000004"/>
    <row r="3164" s="38" customFormat="1" x14ac:dyDescent="0.55000000000000004"/>
    <row r="3165" s="38" customFormat="1" x14ac:dyDescent="0.55000000000000004"/>
    <row r="3166" s="38" customFormat="1" x14ac:dyDescent="0.55000000000000004"/>
    <row r="3167" s="38" customFormat="1" x14ac:dyDescent="0.55000000000000004"/>
    <row r="3168" s="38" customFormat="1" x14ac:dyDescent="0.55000000000000004"/>
    <row r="3169" s="38" customFormat="1" x14ac:dyDescent="0.55000000000000004"/>
    <row r="3170" s="38" customFormat="1" x14ac:dyDescent="0.55000000000000004"/>
    <row r="3171" s="38" customFormat="1" x14ac:dyDescent="0.55000000000000004"/>
    <row r="3172" s="38" customFormat="1" x14ac:dyDescent="0.55000000000000004"/>
    <row r="3173" s="38" customFormat="1" x14ac:dyDescent="0.55000000000000004"/>
    <row r="3174" s="38" customFormat="1" x14ac:dyDescent="0.55000000000000004"/>
    <row r="3175" s="38" customFormat="1" x14ac:dyDescent="0.55000000000000004"/>
    <row r="3176" s="38" customFormat="1" x14ac:dyDescent="0.55000000000000004"/>
    <row r="3177" s="38" customFormat="1" x14ac:dyDescent="0.55000000000000004"/>
    <row r="3178" s="38" customFormat="1" x14ac:dyDescent="0.55000000000000004"/>
    <row r="3179" s="38" customFormat="1" x14ac:dyDescent="0.55000000000000004"/>
    <row r="3180" s="38" customFormat="1" x14ac:dyDescent="0.55000000000000004"/>
    <row r="3181" s="38" customFormat="1" x14ac:dyDescent="0.55000000000000004"/>
    <row r="3182" s="38" customFormat="1" x14ac:dyDescent="0.55000000000000004"/>
    <row r="3183" s="38" customFormat="1" x14ac:dyDescent="0.55000000000000004"/>
    <row r="3184" s="38" customFormat="1" x14ac:dyDescent="0.55000000000000004"/>
    <row r="3185" s="38" customFormat="1" x14ac:dyDescent="0.55000000000000004"/>
    <row r="3186" s="38" customFormat="1" x14ac:dyDescent="0.55000000000000004"/>
    <row r="3187" s="38" customFormat="1" x14ac:dyDescent="0.55000000000000004"/>
    <row r="3188" s="38" customFormat="1" x14ac:dyDescent="0.55000000000000004"/>
    <row r="3189" s="38" customFormat="1" x14ac:dyDescent="0.55000000000000004"/>
    <row r="3190" s="38" customFormat="1" x14ac:dyDescent="0.55000000000000004"/>
    <row r="3191" s="38" customFormat="1" x14ac:dyDescent="0.55000000000000004"/>
    <row r="3192" s="38" customFormat="1" x14ac:dyDescent="0.55000000000000004"/>
    <row r="3193" s="38" customFormat="1" x14ac:dyDescent="0.55000000000000004"/>
    <row r="3194" s="38" customFormat="1" x14ac:dyDescent="0.55000000000000004"/>
    <row r="3195" s="38" customFormat="1" x14ac:dyDescent="0.55000000000000004"/>
    <row r="3196" s="38" customFormat="1" x14ac:dyDescent="0.55000000000000004"/>
    <row r="3197" s="38" customFormat="1" x14ac:dyDescent="0.55000000000000004"/>
    <row r="3198" s="38" customFormat="1" x14ac:dyDescent="0.55000000000000004"/>
    <row r="3199" s="38" customFormat="1" x14ac:dyDescent="0.55000000000000004"/>
    <row r="3200" s="38" customFormat="1" x14ac:dyDescent="0.55000000000000004"/>
    <row r="3201" s="38" customFormat="1" x14ac:dyDescent="0.55000000000000004"/>
    <row r="3202" s="38" customFormat="1" x14ac:dyDescent="0.55000000000000004"/>
    <row r="3203" s="38" customFormat="1" x14ac:dyDescent="0.55000000000000004"/>
    <row r="3204" s="38" customFormat="1" x14ac:dyDescent="0.55000000000000004"/>
    <row r="3205" s="38" customFormat="1" x14ac:dyDescent="0.55000000000000004"/>
    <row r="3206" s="38" customFormat="1" x14ac:dyDescent="0.55000000000000004"/>
    <row r="3207" s="38" customFormat="1" x14ac:dyDescent="0.55000000000000004"/>
    <row r="3208" s="38" customFormat="1" x14ac:dyDescent="0.55000000000000004"/>
    <row r="3209" s="38" customFormat="1" x14ac:dyDescent="0.55000000000000004"/>
    <row r="3210" s="38" customFormat="1" x14ac:dyDescent="0.55000000000000004"/>
    <row r="3211" s="38" customFormat="1" x14ac:dyDescent="0.55000000000000004"/>
    <row r="3212" s="38" customFormat="1" x14ac:dyDescent="0.55000000000000004"/>
    <row r="3213" s="38" customFormat="1" x14ac:dyDescent="0.55000000000000004"/>
    <row r="3214" s="38" customFormat="1" x14ac:dyDescent="0.55000000000000004"/>
    <row r="3215" s="38" customFormat="1" x14ac:dyDescent="0.55000000000000004"/>
    <row r="3216" s="38" customFormat="1" x14ac:dyDescent="0.55000000000000004"/>
    <row r="3217" s="38" customFormat="1" x14ac:dyDescent="0.55000000000000004"/>
    <row r="3218" s="38" customFormat="1" x14ac:dyDescent="0.55000000000000004"/>
    <row r="3219" s="38" customFormat="1" x14ac:dyDescent="0.55000000000000004"/>
    <row r="3220" s="38" customFormat="1" x14ac:dyDescent="0.55000000000000004"/>
    <row r="3221" s="38" customFormat="1" x14ac:dyDescent="0.55000000000000004"/>
    <row r="3222" s="38" customFormat="1" x14ac:dyDescent="0.55000000000000004"/>
    <row r="3223" s="38" customFormat="1" x14ac:dyDescent="0.55000000000000004"/>
    <row r="3224" s="38" customFormat="1" x14ac:dyDescent="0.55000000000000004"/>
    <row r="3225" s="38" customFormat="1" x14ac:dyDescent="0.55000000000000004"/>
    <row r="3226" s="38" customFormat="1" x14ac:dyDescent="0.55000000000000004"/>
    <row r="3227" s="38" customFormat="1" x14ac:dyDescent="0.55000000000000004"/>
    <row r="3228" s="38" customFormat="1" x14ac:dyDescent="0.55000000000000004"/>
    <row r="3229" s="38" customFormat="1" x14ac:dyDescent="0.55000000000000004"/>
    <row r="3230" s="38" customFormat="1" x14ac:dyDescent="0.55000000000000004"/>
    <row r="3231" s="38" customFormat="1" x14ac:dyDescent="0.55000000000000004"/>
    <row r="3232" s="38" customFormat="1" x14ac:dyDescent="0.55000000000000004"/>
    <row r="3233" s="38" customFormat="1" x14ac:dyDescent="0.55000000000000004"/>
    <row r="3234" s="38" customFormat="1" x14ac:dyDescent="0.55000000000000004"/>
    <row r="3235" s="38" customFormat="1" x14ac:dyDescent="0.55000000000000004"/>
    <row r="3236" s="38" customFormat="1" x14ac:dyDescent="0.55000000000000004"/>
    <row r="3237" s="38" customFormat="1" x14ac:dyDescent="0.55000000000000004"/>
    <row r="3238" s="38" customFormat="1" x14ac:dyDescent="0.55000000000000004"/>
    <row r="3239" s="38" customFormat="1" x14ac:dyDescent="0.55000000000000004"/>
    <row r="3240" s="38" customFormat="1" x14ac:dyDescent="0.55000000000000004"/>
    <row r="3241" s="38" customFormat="1" x14ac:dyDescent="0.55000000000000004"/>
    <row r="3242" s="38" customFormat="1" x14ac:dyDescent="0.55000000000000004"/>
    <row r="3243" s="38" customFormat="1" x14ac:dyDescent="0.55000000000000004"/>
    <row r="3244" s="38" customFormat="1" x14ac:dyDescent="0.55000000000000004"/>
    <row r="3245" s="38" customFormat="1" x14ac:dyDescent="0.55000000000000004"/>
    <row r="3246" s="38" customFormat="1" x14ac:dyDescent="0.55000000000000004"/>
    <row r="3247" s="38" customFormat="1" x14ac:dyDescent="0.55000000000000004"/>
    <row r="3248" s="38" customFormat="1" x14ac:dyDescent="0.55000000000000004"/>
    <row r="3249" s="38" customFormat="1" x14ac:dyDescent="0.55000000000000004"/>
    <row r="3250" s="38" customFormat="1" x14ac:dyDescent="0.55000000000000004"/>
    <row r="3251" s="38" customFormat="1" x14ac:dyDescent="0.55000000000000004"/>
    <row r="3252" s="38" customFormat="1" x14ac:dyDescent="0.55000000000000004"/>
    <row r="3253" s="38" customFormat="1" x14ac:dyDescent="0.55000000000000004"/>
    <row r="3254" s="38" customFormat="1" x14ac:dyDescent="0.55000000000000004"/>
    <row r="3255" s="38" customFormat="1" x14ac:dyDescent="0.55000000000000004"/>
    <row r="3256" s="38" customFormat="1" x14ac:dyDescent="0.55000000000000004"/>
    <row r="3257" s="38" customFormat="1" x14ac:dyDescent="0.55000000000000004"/>
    <row r="3258" s="38" customFormat="1" x14ac:dyDescent="0.55000000000000004"/>
    <row r="3259" s="38" customFormat="1" x14ac:dyDescent="0.55000000000000004"/>
    <row r="3260" s="38" customFormat="1" x14ac:dyDescent="0.55000000000000004"/>
    <row r="3261" s="38" customFormat="1" x14ac:dyDescent="0.55000000000000004"/>
    <row r="3262" s="38" customFormat="1" x14ac:dyDescent="0.55000000000000004"/>
    <row r="3263" s="38" customFormat="1" x14ac:dyDescent="0.55000000000000004"/>
    <row r="3264" s="38" customFormat="1" x14ac:dyDescent="0.55000000000000004"/>
    <row r="3265" s="38" customFormat="1" x14ac:dyDescent="0.55000000000000004"/>
    <row r="3266" s="38" customFormat="1" x14ac:dyDescent="0.55000000000000004"/>
    <row r="3267" s="38" customFormat="1" x14ac:dyDescent="0.55000000000000004"/>
    <row r="3268" s="38" customFormat="1" x14ac:dyDescent="0.55000000000000004"/>
    <row r="3269" s="38" customFormat="1" x14ac:dyDescent="0.55000000000000004"/>
    <row r="3270" s="38" customFormat="1" x14ac:dyDescent="0.55000000000000004"/>
    <row r="3271" s="38" customFormat="1" x14ac:dyDescent="0.55000000000000004"/>
    <row r="3272" s="38" customFormat="1" x14ac:dyDescent="0.55000000000000004"/>
    <row r="3273" s="38" customFormat="1" x14ac:dyDescent="0.55000000000000004"/>
    <row r="3274" s="38" customFormat="1" x14ac:dyDescent="0.55000000000000004"/>
    <row r="3275" s="38" customFormat="1" x14ac:dyDescent="0.55000000000000004"/>
    <row r="3276" s="38" customFormat="1" x14ac:dyDescent="0.55000000000000004"/>
    <row r="3277" s="38" customFormat="1" x14ac:dyDescent="0.55000000000000004"/>
    <row r="3278" s="38" customFormat="1" x14ac:dyDescent="0.55000000000000004"/>
    <row r="3279" s="38" customFormat="1" x14ac:dyDescent="0.55000000000000004"/>
    <row r="3280" s="38" customFormat="1" x14ac:dyDescent="0.55000000000000004"/>
    <row r="3281" s="38" customFormat="1" x14ac:dyDescent="0.55000000000000004"/>
    <row r="3282" s="38" customFormat="1" x14ac:dyDescent="0.55000000000000004"/>
    <row r="3283" s="38" customFormat="1" x14ac:dyDescent="0.55000000000000004"/>
    <row r="3284" s="38" customFormat="1" x14ac:dyDescent="0.55000000000000004"/>
    <row r="3285" s="38" customFormat="1" x14ac:dyDescent="0.55000000000000004"/>
    <row r="3286" s="38" customFormat="1" x14ac:dyDescent="0.55000000000000004"/>
    <row r="3287" s="38" customFormat="1" x14ac:dyDescent="0.55000000000000004"/>
    <row r="3288" s="38" customFormat="1" x14ac:dyDescent="0.55000000000000004"/>
    <row r="3289" s="38" customFormat="1" x14ac:dyDescent="0.55000000000000004"/>
    <row r="3290" s="38" customFormat="1" x14ac:dyDescent="0.55000000000000004"/>
    <row r="3291" s="38" customFormat="1" x14ac:dyDescent="0.55000000000000004"/>
    <row r="3292" s="38" customFormat="1" x14ac:dyDescent="0.55000000000000004"/>
    <row r="3293" s="38" customFormat="1" x14ac:dyDescent="0.55000000000000004"/>
    <row r="3294" s="38" customFormat="1" x14ac:dyDescent="0.55000000000000004"/>
    <row r="3295" s="38" customFormat="1" x14ac:dyDescent="0.55000000000000004"/>
    <row r="3296" s="38" customFormat="1" x14ac:dyDescent="0.55000000000000004"/>
    <row r="3297" s="38" customFormat="1" x14ac:dyDescent="0.55000000000000004"/>
    <row r="3298" s="38" customFormat="1" x14ac:dyDescent="0.55000000000000004"/>
    <row r="3299" s="38" customFormat="1" x14ac:dyDescent="0.55000000000000004"/>
    <row r="3300" s="38" customFormat="1" x14ac:dyDescent="0.55000000000000004"/>
    <row r="3301" s="38" customFormat="1" x14ac:dyDescent="0.55000000000000004"/>
    <row r="3302" s="38" customFormat="1" x14ac:dyDescent="0.55000000000000004"/>
    <row r="3303" s="38" customFormat="1" x14ac:dyDescent="0.55000000000000004"/>
    <row r="3304" s="38" customFormat="1" x14ac:dyDescent="0.55000000000000004"/>
    <row r="3305" s="38" customFormat="1" x14ac:dyDescent="0.55000000000000004"/>
    <row r="3306" s="38" customFormat="1" x14ac:dyDescent="0.55000000000000004"/>
    <row r="3307" s="38" customFormat="1" x14ac:dyDescent="0.55000000000000004"/>
    <row r="3308" s="38" customFormat="1" x14ac:dyDescent="0.55000000000000004"/>
    <row r="3309" s="38" customFormat="1" x14ac:dyDescent="0.55000000000000004"/>
    <row r="3310" s="38" customFormat="1" x14ac:dyDescent="0.55000000000000004"/>
    <row r="3311" s="38" customFormat="1" x14ac:dyDescent="0.55000000000000004"/>
    <row r="3312" s="38" customFormat="1" x14ac:dyDescent="0.55000000000000004"/>
    <row r="3313" s="38" customFormat="1" x14ac:dyDescent="0.55000000000000004"/>
    <row r="3314" s="38" customFormat="1" x14ac:dyDescent="0.55000000000000004"/>
    <row r="3315" s="38" customFormat="1" x14ac:dyDescent="0.55000000000000004"/>
    <row r="3316" s="38" customFormat="1" x14ac:dyDescent="0.55000000000000004"/>
    <row r="3317" s="38" customFormat="1" x14ac:dyDescent="0.55000000000000004"/>
    <row r="3318" s="38" customFormat="1" x14ac:dyDescent="0.55000000000000004"/>
    <row r="3319" s="38" customFormat="1" x14ac:dyDescent="0.55000000000000004"/>
    <row r="3320" s="38" customFormat="1" x14ac:dyDescent="0.55000000000000004"/>
    <row r="3321" s="38" customFormat="1" x14ac:dyDescent="0.55000000000000004"/>
    <row r="3322" s="38" customFormat="1" x14ac:dyDescent="0.55000000000000004"/>
    <row r="3323" s="38" customFormat="1" x14ac:dyDescent="0.55000000000000004"/>
    <row r="3324" s="38" customFormat="1" x14ac:dyDescent="0.55000000000000004"/>
    <row r="3325" s="38" customFormat="1" x14ac:dyDescent="0.55000000000000004"/>
    <row r="3326" s="38" customFormat="1" x14ac:dyDescent="0.55000000000000004"/>
    <row r="3327" s="38" customFormat="1" x14ac:dyDescent="0.55000000000000004"/>
    <row r="3328" s="38" customFormat="1" x14ac:dyDescent="0.55000000000000004"/>
    <row r="3329" s="38" customFormat="1" x14ac:dyDescent="0.55000000000000004"/>
    <row r="3330" s="38" customFormat="1" x14ac:dyDescent="0.55000000000000004"/>
    <row r="3331" s="38" customFormat="1" x14ac:dyDescent="0.55000000000000004"/>
    <row r="3332" s="38" customFormat="1" x14ac:dyDescent="0.55000000000000004"/>
    <row r="3333" s="38" customFormat="1" x14ac:dyDescent="0.55000000000000004"/>
    <row r="3334" s="38" customFormat="1" x14ac:dyDescent="0.55000000000000004"/>
    <row r="3335" s="38" customFormat="1" x14ac:dyDescent="0.55000000000000004"/>
    <row r="3336" s="38" customFormat="1" x14ac:dyDescent="0.55000000000000004"/>
    <row r="3337" s="38" customFormat="1" x14ac:dyDescent="0.55000000000000004"/>
    <row r="3338" s="38" customFormat="1" x14ac:dyDescent="0.55000000000000004"/>
    <row r="3339" s="38" customFormat="1" x14ac:dyDescent="0.55000000000000004"/>
    <row r="3340" s="38" customFormat="1" x14ac:dyDescent="0.55000000000000004"/>
    <row r="3341" s="38" customFormat="1" x14ac:dyDescent="0.55000000000000004"/>
    <row r="3342" s="38" customFormat="1" x14ac:dyDescent="0.55000000000000004"/>
    <row r="3343" s="38" customFormat="1" x14ac:dyDescent="0.55000000000000004"/>
    <row r="3344" s="38" customFormat="1" x14ac:dyDescent="0.55000000000000004"/>
    <row r="3345" s="38" customFormat="1" x14ac:dyDescent="0.55000000000000004"/>
    <row r="3346" s="38" customFormat="1" x14ac:dyDescent="0.55000000000000004"/>
    <row r="3347" s="38" customFormat="1" x14ac:dyDescent="0.55000000000000004"/>
    <row r="3348" s="38" customFormat="1" x14ac:dyDescent="0.55000000000000004"/>
    <row r="3349" s="38" customFormat="1" x14ac:dyDescent="0.55000000000000004"/>
    <row r="3350" s="38" customFormat="1" x14ac:dyDescent="0.55000000000000004"/>
    <row r="3351" s="38" customFormat="1" x14ac:dyDescent="0.55000000000000004"/>
    <row r="3352" s="38" customFormat="1" x14ac:dyDescent="0.55000000000000004"/>
    <row r="3353" s="38" customFormat="1" x14ac:dyDescent="0.55000000000000004"/>
    <row r="3354" s="38" customFormat="1" x14ac:dyDescent="0.55000000000000004"/>
    <row r="3355" s="38" customFormat="1" x14ac:dyDescent="0.55000000000000004"/>
    <row r="3356" s="38" customFormat="1" x14ac:dyDescent="0.55000000000000004"/>
    <row r="3357" s="38" customFormat="1" x14ac:dyDescent="0.55000000000000004"/>
    <row r="3358" s="38" customFormat="1" x14ac:dyDescent="0.55000000000000004"/>
    <row r="3359" s="38" customFormat="1" x14ac:dyDescent="0.55000000000000004"/>
    <row r="3360" s="38" customFormat="1" x14ac:dyDescent="0.55000000000000004"/>
    <row r="3361" s="38" customFormat="1" x14ac:dyDescent="0.55000000000000004"/>
    <row r="3362" s="38" customFormat="1" x14ac:dyDescent="0.55000000000000004"/>
    <row r="3363" s="38" customFormat="1" x14ac:dyDescent="0.55000000000000004"/>
    <row r="3364" s="38" customFormat="1" x14ac:dyDescent="0.55000000000000004"/>
    <row r="3365" s="38" customFormat="1" x14ac:dyDescent="0.55000000000000004"/>
    <row r="3366" s="38" customFormat="1" x14ac:dyDescent="0.55000000000000004"/>
    <row r="3367" s="38" customFormat="1" x14ac:dyDescent="0.55000000000000004"/>
    <row r="3368" s="38" customFormat="1" x14ac:dyDescent="0.55000000000000004"/>
    <row r="3369" s="38" customFormat="1" x14ac:dyDescent="0.55000000000000004"/>
    <row r="3370" s="38" customFormat="1" x14ac:dyDescent="0.55000000000000004"/>
    <row r="3371" s="38" customFormat="1" x14ac:dyDescent="0.55000000000000004"/>
    <row r="3372" s="38" customFormat="1" x14ac:dyDescent="0.55000000000000004"/>
    <row r="3373" s="38" customFormat="1" x14ac:dyDescent="0.55000000000000004"/>
    <row r="3374" s="38" customFormat="1" x14ac:dyDescent="0.55000000000000004"/>
    <row r="3375" s="38" customFormat="1" x14ac:dyDescent="0.55000000000000004"/>
    <row r="3376" s="38" customFormat="1" x14ac:dyDescent="0.55000000000000004"/>
    <row r="3377" s="38" customFormat="1" x14ac:dyDescent="0.55000000000000004"/>
    <row r="3378" s="38" customFormat="1" x14ac:dyDescent="0.55000000000000004"/>
    <row r="3379" s="38" customFormat="1" x14ac:dyDescent="0.55000000000000004"/>
    <row r="3380" s="38" customFormat="1" x14ac:dyDescent="0.55000000000000004"/>
    <row r="3381" s="38" customFormat="1" x14ac:dyDescent="0.55000000000000004"/>
    <row r="3382" s="38" customFormat="1" x14ac:dyDescent="0.55000000000000004"/>
    <row r="3383" s="38" customFormat="1" x14ac:dyDescent="0.55000000000000004"/>
    <row r="3384" s="38" customFormat="1" x14ac:dyDescent="0.55000000000000004"/>
    <row r="3385" s="38" customFormat="1" x14ac:dyDescent="0.55000000000000004"/>
    <row r="3386" s="38" customFormat="1" x14ac:dyDescent="0.55000000000000004"/>
    <row r="3387" s="38" customFormat="1" x14ac:dyDescent="0.55000000000000004"/>
    <row r="3388" s="38" customFormat="1" x14ac:dyDescent="0.55000000000000004"/>
    <row r="3389" s="38" customFormat="1" x14ac:dyDescent="0.55000000000000004"/>
    <row r="3390" s="38" customFormat="1" x14ac:dyDescent="0.55000000000000004"/>
    <row r="3391" s="38" customFormat="1" x14ac:dyDescent="0.55000000000000004"/>
    <row r="3392" s="38" customFormat="1" x14ac:dyDescent="0.55000000000000004"/>
    <row r="3393" s="38" customFormat="1" x14ac:dyDescent="0.55000000000000004"/>
    <row r="3394" s="38" customFormat="1" x14ac:dyDescent="0.55000000000000004"/>
    <row r="3395" s="38" customFormat="1" x14ac:dyDescent="0.55000000000000004"/>
    <row r="3396" s="38" customFormat="1" x14ac:dyDescent="0.55000000000000004"/>
    <row r="3397" s="38" customFormat="1" x14ac:dyDescent="0.55000000000000004"/>
    <row r="3398" s="38" customFormat="1" x14ac:dyDescent="0.55000000000000004"/>
    <row r="3399" s="38" customFormat="1" x14ac:dyDescent="0.55000000000000004"/>
    <row r="3400" s="38" customFormat="1" x14ac:dyDescent="0.55000000000000004"/>
    <row r="3401" s="38" customFormat="1" x14ac:dyDescent="0.55000000000000004"/>
    <row r="3402" s="38" customFormat="1" x14ac:dyDescent="0.55000000000000004"/>
    <row r="3403" s="38" customFormat="1" x14ac:dyDescent="0.55000000000000004"/>
    <row r="3404" s="38" customFormat="1" x14ac:dyDescent="0.55000000000000004"/>
    <row r="3405" s="38" customFormat="1" x14ac:dyDescent="0.55000000000000004"/>
    <row r="3406" s="38" customFormat="1" x14ac:dyDescent="0.55000000000000004"/>
    <row r="3407" s="38" customFormat="1" x14ac:dyDescent="0.55000000000000004"/>
    <row r="3408" s="38" customFormat="1" x14ac:dyDescent="0.55000000000000004"/>
    <row r="3409" s="38" customFormat="1" x14ac:dyDescent="0.55000000000000004"/>
    <row r="3410" s="38" customFormat="1" x14ac:dyDescent="0.55000000000000004"/>
    <row r="3411" s="38" customFormat="1" x14ac:dyDescent="0.55000000000000004"/>
    <row r="3412" s="38" customFormat="1" x14ac:dyDescent="0.55000000000000004"/>
    <row r="3413" s="38" customFormat="1" x14ac:dyDescent="0.55000000000000004"/>
    <row r="3414" s="38" customFormat="1" x14ac:dyDescent="0.55000000000000004"/>
    <row r="3415" s="38" customFormat="1" x14ac:dyDescent="0.55000000000000004"/>
    <row r="3416" s="38" customFormat="1" x14ac:dyDescent="0.55000000000000004"/>
    <row r="3417" s="38" customFormat="1" x14ac:dyDescent="0.55000000000000004"/>
    <row r="3418" s="38" customFormat="1" x14ac:dyDescent="0.55000000000000004"/>
    <row r="3419" s="38" customFormat="1" x14ac:dyDescent="0.55000000000000004"/>
    <row r="3420" s="38" customFormat="1" x14ac:dyDescent="0.55000000000000004"/>
    <row r="3421" s="38" customFormat="1" x14ac:dyDescent="0.55000000000000004"/>
    <row r="3422" s="38" customFormat="1" x14ac:dyDescent="0.55000000000000004"/>
    <row r="3423" s="38" customFormat="1" x14ac:dyDescent="0.55000000000000004"/>
    <row r="3424" s="38" customFormat="1" x14ac:dyDescent="0.55000000000000004"/>
    <row r="3425" s="38" customFormat="1" x14ac:dyDescent="0.55000000000000004"/>
    <row r="3426" s="38" customFormat="1" x14ac:dyDescent="0.55000000000000004"/>
    <row r="3427" s="38" customFormat="1" x14ac:dyDescent="0.55000000000000004"/>
    <row r="3428" s="38" customFormat="1" x14ac:dyDescent="0.55000000000000004"/>
    <row r="3429" s="38" customFormat="1" x14ac:dyDescent="0.55000000000000004"/>
    <row r="3430" s="38" customFormat="1" x14ac:dyDescent="0.55000000000000004"/>
    <row r="3431" s="38" customFormat="1" x14ac:dyDescent="0.55000000000000004"/>
    <row r="3432" s="38" customFormat="1" x14ac:dyDescent="0.55000000000000004"/>
    <row r="3433" s="38" customFormat="1" x14ac:dyDescent="0.55000000000000004"/>
    <row r="3434" s="38" customFormat="1" x14ac:dyDescent="0.55000000000000004"/>
    <row r="3435" s="38" customFormat="1" x14ac:dyDescent="0.55000000000000004"/>
    <row r="3436" s="38" customFormat="1" x14ac:dyDescent="0.55000000000000004"/>
    <row r="3437" s="38" customFormat="1" x14ac:dyDescent="0.55000000000000004"/>
    <row r="3438" s="38" customFormat="1" x14ac:dyDescent="0.55000000000000004"/>
    <row r="3439" s="38" customFormat="1" x14ac:dyDescent="0.55000000000000004"/>
    <row r="3440" s="38" customFormat="1" x14ac:dyDescent="0.55000000000000004"/>
    <row r="3441" s="38" customFormat="1" x14ac:dyDescent="0.55000000000000004"/>
    <row r="3442" s="38" customFormat="1" x14ac:dyDescent="0.55000000000000004"/>
    <row r="3443" s="38" customFormat="1" x14ac:dyDescent="0.55000000000000004"/>
    <row r="3444" s="38" customFormat="1" x14ac:dyDescent="0.55000000000000004"/>
    <row r="3445" s="38" customFormat="1" x14ac:dyDescent="0.55000000000000004"/>
    <row r="3446" s="38" customFormat="1" x14ac:dyDescent="0.55000000000000004"/>
    <row r="3447" s="38" customFormat="1" x14ac:dyDescent="0.55000000000000004"/>
    <row r="3448" s="38" customFormat="1" x14ac:dyDescent="0.55000000000000004"/>
    <row r="3449" s="38" customFormat="1" x14ac:dyDescent="0.55000000000000004"/>
    <row r="3450" s="38" customFormat="1" x14ac:dyDescent="0.55000000000000004"/>
    <row r="3451" s="38" customFormat="1" x14ac:dyDescent="0.55000000000000004"/>
    <row r="3452" s="38" customFormat="1" x14ac:dyDescent="0.55000000000000004"/>
    <row r="3453" s="38" customFormat="1" x14ac:dyDescent="0.55000000000000004"/>
    <row r="3454" s="38" customFormat="1" x14ac:dyDescent="0.55000000000000004"/>
    <row r="3455" s="38" customFormat="1" x14ac:dyDescent="0.55000000000000004"/>
    <row r="3456" s="38" customFormat="1" x14ac:dyDescent="0.55000000000000004"/>
    <row r="3457" s="38" customFormat="1" x14ac:dyDescent="0.55000000000000004"/>
    <row r="3458" s="38" customFormat="1" x14ac:dyDescent="0.55000000000000004"/>
    <row r="3459" s="38" customFormat="1" x14ac:dyDescent="0.55000000000000004"/>
    <row r="3460" s="38" customFormat="1" x14ac:dyDescent="0.55000000000000004"/>
    <row r="3461" s="38" customFormat="1" x14ac:dyDescent="0.55000000000000004"/>
    <row r="3462" s="38" customFormat="1" x14ac:dyDescent="0.55000000000000004"/>
    <row r="3463" s="38" customFormat="1" x14ac:dyDescent="0.55000000000000004"/>
    <row r="3464" s="38" customFormat="1" x14ac:dyDescent="0.55000000000000004"/>
    <row r="3465" s="38" customFormat="1" x14ac:dyDescent="0.55000000000000004"/>
    <row r="3466" s="38" customFormat="1" x14ac:dyDescent="0.55000000000000004"/>
    <row r="3467" s="38" customFormat="1" x14ac:dyDescent="0.55000000000000004"/>
    <row r="3468" s="38" customFormat="1" x14ac:dyDescent="0.55000000000000004"/>
    <row r="3469" s="38" customFormat="1" x14ac:dyDescent="0.55000000000000004"/>
    <row r="3470" s="38" customFormat="1" x14ac:dyDescent="0.55000000000000004"/>
    <row r="3471" s="38" customFormat="1" x14ac:dyDescent="0.55000000000000004"/>
    <row r="3472" s="38" customFormat="1" x14ac:dyDescent="0.55000000000000004"/>
    <row r="3473" s="38" customFormat="1" x14ac:dyDescent="0.55000000000000004"/>
    <row r="3474" s="38" customFormat="1" x14ac:dyDescent="0.55000000000000004"/>
    <row r="3475" s="38" customFormat="1" x14ac:dyDescent="0.55000000000000004"/>
    <row r="3476" s="38" customFormat="1" x14ac:dyDescent="0.55000000000000004"/>
    <row r="3477" s="38" customFormat="1" x14ac:dyDescent="0.55000000000000004"/>
    <row r="3478" s="38" customFormat="1" x14ac:dyDescent="0.55000000000000004"/>
    <row r="3479" s="38" customFormat="1" x14ac:dyDescent="0.55000000000000004"/>
    <row r="3480" s="38" customFormat="1" x14ac:dyDescent="0.55000000000000004"/>
    <row r="3481" s="38" customFormat="1" x14ac:dyDescent="0.55000000000000004"/>
    <row r="3482" s="38" customFormat="1" x14ac:dyDescent="0.55000000000000004"/>
    <row r="3483" s="38" customFormat="1" x14ac:dyDescent="0.55000000000000004"/>
    <row r="3484" s="38" customFormat="1" x14ac:dyDescent="0.55000000000000004"/>
    <row r="3485" s="38" customFormat="1" x14ac:dyDescent="0.55000000000000004"/>
    <row r="3486" s="38" customFormat="1" x14ac:dyDescent="0.55000000000000004"/>
    <row r="3487" s="38" customFormat="1" x14ac:dyDescent="0.55000000000000004"/>
    <row r="3488" s="38" customFormat="1" x14ac:dyDescent="0.55000000000000004"/>
    <row r="3489" s="38" customFormat="1" x14ac:dyDescent="0.55000000000000004"/>
    <row r="3490" s="38" customFormat="1" x14ac:dyDescent="0.55000000000000004"/>
    <row r="3491" s="38" customFormat="1" x14ac:dyDescent="0.55000000000000004"/>
    <row r="3492" s="38" customFormat="1" x14ac:dyDescent="0.55000000000000004"/>
    <row r="3493" s="38" customFormat="1" x14ac:dyDescent="0.55000000000000004"/>
    <row r="3494" s="38" customFormat="1" x14ac:dyDescent="0.55000000000000004"/>
    <row r="3495" s="38" customFormat="1" x14ac:dyDescent="0.55000000000000004"/>
    <row r="3496" s="38" customFormat="1" x14ac:dyDescent="0.55000000000000004"/>
    <row r="3497" s="38" customFormat="1" x14ac:dyDescent="0.55000000000000004"/>
    <row r="3498" s="38" customFormat="1" x14ac:dyDescent="0.55000000000000004"/>
    <row r="3499" s="38" customFormat="1" x14ac:dyDescent="0.55000000000000004"/>
    <row r="3500" s="38" customFormat="1" x14ac:dyDescent="0.55000000000000004"/>
    <row r="3501" s="38" customFormat="1" x14ac:dyDescent="0.55000000000000004"/>
    <row r="3502" s="38" customFormat="1" x14ac:dyDescent="0.55000000000000004"/>
    <row r="3503" s="38" customFormat="1" x14ac:dyDescent="0.55000000000000004"/>
    <row r="3504" s="38" customFormat="1" x14ac:dyDescent="0.55000000000000004"/>
    <row r="3505" s="38" customFormat="1" x14ac:dyDescent="0.55000000000000004"/>
    <row r="3506" s="38" customFormat="1" x14ac:dyDescent="0.55000000000000004"/>
    <row r="3507" s="38" customFormat="1" x14ac:dyDescent="0.55000000000000004"/>
    <row r="3508" s="38" customFormat="1" x14ac:dyDescent="0.55000000000000004"/>
    <row r="3509" s="38" customFormat="1" x14ac:dyDescent="0.55000000000000004"/>
    <row r="3510" s="38" customFormat="1" x14ac:dyDescent="0.55000000000000004"/>
    <row r="3511" s="38" customFormat="1" x14ac:dyDescent="0.55000000000000004"/>
    <row r="3512" s="38" customFormat="1" x14ac:dyDescent="0.55000000000000004"/>
    <row r="3513" s="38" customFormat="1" x14ac:dyDescent="0.55000000000000004"/>
    <row r="3514" s="38" customFormat="1" x14ac:dyDescent="0.55000000000000004"/>
    <row r="3515" s="38" customFormat="1" x14ac:dyDescent="0.55000000000000004"/>
    <row r="3516" s="38" customFormat="1" x14ac:dyDescent="0.55000000000000004"/>
    <row r="3517" s="38" customFormat="1" x14ac:dyDescent="0.55000000000000004"/>
    <row r="3518" s="38" customFormat="1" x14ac:dyDescent="0.55000000000000004"/>
    <row r="3519" s="38" customFormat="1" x14ac:dyDescent="0.55000000000000004"/>
    <row r="3520" s="38" customFormat="1" x14ac:dyDescent="0.55000000000000004"/>
    <row r="3521" s="38" customFormat="1" x14ac:dyDescent="0.55000000000000004"/>
    <row r="3522" s="38" customFormat="1" x14ac:dyDescent="0.55000000000000004"/>
    <row r="3523" s="38" customFormat="1" x14ac:dyDescent="0.55000000000000004"/>
    <row r="3524" s="38" customFormat="1" x14ac:dyDescent="0.55000000000000004"/>
    <row r="3525" s="38" customFormat="1" x14ac:dyDescent="0.55000000000000004"/>
    <row r="3526" s="38" customFormat="1" x14ac:dyDescent="0.55000000000000004"/>
    <row r="3527" s="38" customFormat="1" x14ac:dyDescent="0.55000000000000004"/>
    <row r="3528" s="38" customFormat="1" x14ac:dyDescent="0.55000000000000004"/>
    <row r="3529" s="38" customFormat="1" x14ac:dyDescent="0.55000000000000004"/>
    <row r="3530" s="38" customFormat="1" x14ac:dyDescent="0.55000000000000004"/>
    <row r="3531" s="38" customFormat="1" x14ac:dyDescent="0.55000000000000004"/>
    <row r="3532" s="38" customFormat="1" x14ac:dyDescent="0.55000000000000004"/>
    <row r="3533" s="38" customFormat="1" x14ac:dyDescent="0.55000000000000004"/>
    <row r="3534" s="38" customFormat="1" x14ac:dyDescent="0.55000000000000004"/>
    <row r="3535" s="38" customFormat="1" x14ac:dyDescent="0.55000000000000004"/>
    <row r="3536" s="38" customFormat="1" x14ac:dyDescent="0.55000000000000004"/>
    <row r="3537" s="38" customFormat="1" x14ac:dyDescent="0.55000000000000004"/>
    <row r="3538" s="38" customFormat="1" x14ac:dyDescent="0.55000000000000004"/>
    <row r="3539" s="38" customFormat="1" x14ac:dyDescent="0.55000000000000004"/>
    <row r="3540" s="38" customFormat="1" x14ac:dyDescent="0.55000000000000004"/>
    <row r="3541" s="38" customFormat="1" x14ac:dyDescent="0.55000000000000004"/>
    <row r="3542" s="38" customFormat="1" x14ac:dyDescent="0.55000000000000004"/>
    <row r="3543" s="38" customFormat="1" x14ac:dyDescent="0.55000000000000004"/>
    <row r="3544" s="38" customFormat="1" x14ac:dyDescent="0.55000000000000004"/>
    <row r="3545" s="38" customFormat="1" x14ac:dyDescent="0.55000000000000004"/>
    <row r="3546" s="38" customFormat="1" x14ac:dyDescent="0.55000000000000004"/>
    <row r="3547" s="38" customFormat="1" x14ac:dyDescent="0.55000000000000004"/>
    <row r="3548" s="38" customFormat="1" x14ac:dyDescent="0.55000000000000004"/>
    <row r="3549" s="38" customFormat="1" x14ac:dyDescent="0.55000000000000004"/>
    <row r="3550" s="38" customFormat="1" x14ac:dyDescent="0.55000000000000004"/>
    <row r="3551" s="38" customFormat="1" x14ac:dyDescent="0.55000000000000004"/>
    <row r="3552" s="38" customFormat="1" x14ac:dyDescent="0.55000000000000004"/>
    <row r="3553" s="38" customFormat="1" x14ac:dyDescent="0.55000000000000004"/>
    <row r="3554" s="38" customFormat="1" x14ac:dyDescent="0.55000000000000004"/>
    <row r="3555" s="38" customFormat="1" x14ac:dyDescent="0.55000000000000004"/>
    <row r="3556" s="38" customFormat="1" x14ac:dyDescent="0.55000000000000004"/>
    <row r="3557" s="38" customFormat="1" x14ac:dyDescent="0.55000000000000004"/>
    <row r="3558" s="38" customFormat="1" x14ac:dyDescent="0.55000000000000004"/>
    <row r="3559" s="38" customFormat="1" x14ac:dyDescent="0.55000000000000004"/>
    <row r="3560" s="38" customFormat="1" x14ac:dyDescent="0.55000000000000004"/>
    <row r="3561" s="38" customFormat="1" x14ac:dyDescent="0.55000000000000004"/>
    <row r="3562" s="38" customFormat="1" x14ac:dyDescent="0.55000000000000004"/>
    <row r="3563" s="38" customFormat="1" x14ac:dyDescent="0.55000000000000004"/>
    <row r="3564" s="38" customFormat="1" x14ac:dyDescent="0.55000000000000004"/>
    <row r="3565" s="38" customFormat="1" x14ac:dyDescent="0.55000000000000004"/>
    <row r="3566" s="38" customFormat="1" x14ac:dyDescent="0.55000000000000004"/>
    <row r="3567" s="38" customFormat="1" x14ac:dyDescent="0.55000000000000004"/>
    <row r="3568" s="38" customFormat="1" x14ac:dyDescent="0.55000000000000004"/>
    <row r="3569" s="38" customFormat="1" x14ac:dyDescent="0.55000000000000004"/>
    <row r="3570" s="38" customFormat="1" x14ac:dyDescent="0.55000000000000004"/>
    <row r="3571" s="38" customFormat="1" x14ac:dyDescent="0.55000000000000004"/>
    <row r="3572" s="38" customFormat="1" x14ac:dyDescent="0.55000000000000004"/>
    <row r="3573" s="38" customFormat="1" x14ac:dyDescent="0.55000000000000004"/>
    <row r="3574" s="38" customFormat="1" x14ac:dyDescent="0.55000000000000004"/>
    <row r="3575" s="38" customFormat="1" x14ac:dyDescent="0.55000000000000004"/>
    <row r="3576" s="38" customFormat="1" x14ac:dyDescent="0.55000000000000004"/>
    <row r="3577" s="38" customFormat="1" x14ac:dyDescent="0.55000000000000004"/>
    <row r="3578" s="38" customFormat="1" x14ac:dyDescent="0.55000000000000004"/>
    <row r="3579" s="38" customFormat="1" x14ac:dyDescent="0.55000000000000004"/>
    <row r="3580" s="38" customFormat="1" x14ac:dyDescent="0.55000000000000004"/>
    <row r="3581" s="38" customFormat="1" x14ac:dyDescent="0.55000000000000004"/>
    <row r="3582" s="38" customFormat="1" x14ac:dyDescent="0.55000000000000004"/>
    <row r="3583" s="38" customFormat="1" x14ac:dyDescent="0.55000000000000004"/>
    <row r="3584" s="38" customFormat="1" x14ac:dyDescent="0.55000000000000004"/>
    <row r="3585" s="38" customFormat="1" x14ac:dyDescent="0.55000000000000004"/>
    <row r="3586" s="38" customFormat="1" x14ac:dyDescent="0.55000000000000004"/>
    <row r="3587" s="38" customFormat="1" x14ac:dyDescent="0.55000000000000004"/>
    <row r="3588" s="38" customFormat="1" x14ac:dyDescent="0.55000000000000004"/>
    <row r="3589" s="38" customFormat="1" x14ac:dyDescent="0.55000000000000004"/>
    <row r="3590" s="38" customFormat="1" x14ac:dyDescent="0.55000000000000004"/>
    <row r="3591" s="38" customFormat="1" x14ac:dyDescent="0.55000000000000004"/>
    <row r="3592" s="38" customFormat="1" x14ac:dyDescent="0.55000000000000004"/>
    <row r="3593" s="38" customFormat="1" x14ac:dyDescent="0.55000000000000004"/>
    <row r="3594" s="38" customFormat="1" x14ac:dyDescent="0.55000000000000004"/>
    <row r="3595" s="38" customFormat="1" x14ac:dyDescent="0.55000000000000004"/>
    <row r="3596" s="38" customFormat="1" x14ac:dyDescent="0.55000000000000004"/>
    <row r="3597" s="38" customFormat="1" x14ac:dyDescent="0.55000000000000004"/>
    <row r="3598" s="38" customFormat="1" x14ac:dyDescent="0.55000000000000004"/>
    <row r="3599" s="38" customFormat="1" x14ac:dyDescent="0.55000000000000004"/>
    <row r="3600" s="38" customFormat="1" x14ac:dyDescent="0.55000000000000004"/>
    <row r="3601" s="38" customFormat="1" x14ac:dyDescent="0.55000000000000004"/>
    <row r="3602" s="38" customFormat="1" x14ac:dyDescent="0.55000000000000004"/>
    <row r="3603" s="38" customFormat="1" x14ac:dyDescent="0.55000000000000004"/>
    <row r="3604" s="38" customFormat="1" x14ac:dyDescent="0.55000000000000004"/>
    <row r="3605" s="38" customFormat="1" x14ac:dyDescent="0.55000000000000004"/>
    <row r="3606" s="38" customFormat="1" x14ac:dyDescent="0.55000000000000004"/>
    <row r="3607" s="38" customFormat="1" x14ac:dyDescent="0.55000000000000004"/>
    <row r="3608" s="38" customFormat="1" x14ac:dyDescent="0.55000000000000004"/>
    <row r="3609" s="38" customFormat="1" x14ac:dyDescent="0.55000000000000004"/>
    <row r="3610" s="38" customFormat="1" x14ac:dyDescent="0.55000000000000004"/>
    <row r="3611" s="38" customFormat="1" x14ac:dyDescent="0.55000000000000004"/>
    <row r="3612" s="38" customFormat="1" x14ac:dyDescent="0.55000000000000004"/>
    <row r="3613" s="38" customFormat="1" x14ac:dyDescent="0.55000000000000004"/>
    <row r="3614" s="38" customFormat="1" x14ac:dyDescent="0.55000000000000004"/>
    <row r="3615" s="38" customFormat="1" x14ac:dyDescent="0.55000000000000004"/>
    <row r="3616" s="38" customFormat="1" x14ac:dyDescent="0.55000000000000004"/>
    <row r="3617" s="38" customFormat="1" x14ac:dyDescent="0.55000000000000004"/>
    <row r="3618" s="38" customFormat="1" x14ac:dyDescent="0.55000000000000004"/>
    <row r="3619" s="38" customFormat="1" x14ac:dyDescent="0.55000000000000004"/>
    <row r="3620" s="38" customFormat="1" x14ac:dyDescent="0.55000000000000004"/>
    <row r="3621" s="38" customFormat="1" x14ac:dyDescent="0.55000000000000004"/>
    <row r="3622" s="38" customFormat="1" x14ac:dyDescent="0.55000000000000004"/>
    <row r="3623" s="38" customFormat="1" x14ac:dyDescent="0.55000000000000004"/>
    <row r="3624" s="38" customFormat="1" x14ac:dyDescent="0.55000000000000004"/>
    <row r="3625" s="38" customFormat="1" x14ac:dyDescent="0.55000000000000004"/>
    <row r="3626" s="38" customFormat="1" x14ac:dyDescent="0.55000000000000004"/>
    <row r="3627" s="38" customFormat="1" x14ac:dyDescent="0.55000000000000004"/>
    <row r="3628" s="38" customFormat="1" x14ac:dyDescent="0.55000000000000004"/>
    <row r="3629" s="38" customFormat="1" x14ac:dyDescent="0.55000000000000004"/>
    <row r="3630" s="38" customFormat="1" x14ac:dyDescent="0.55000000000000004"/>
    <row r="3631" s="38" customFormat="1" x14ac:dyDescent="0.55000000000000004"/>
    <row r="3632" s="38" customFormat="1" x14ac:dyDescent="0.55000000000000004"/>
    <row r="3633" s="38" customFormat="1" x14ac:dyDescent="0.55000000000000004"/>
    <row r="3634" s="38" customFormat="1" x14ac:dyDescent="0.55000000000000004"/>
    <row r="3635" s="38" customFormat="1" x14ac:dyDescent="0.55000000000000004"/>
    <row r="3636" s="38" customFormat="1" x14ac:dyDescent="0.55000000000000004"/>
    <row r="3637" s="38" customFormat="1" x14ac:dyDescent="0.55000000000000004"/>
    <row r="3638" s="38" customFormat="1" x14ac:dyDescent="0.55000000000000004"/>
    <row r="3639" s="38" customFormat="1" x14ac:dyDescent="0.55000000000000004"/>
    <row r="3640" s="38" customFormat="1" x14ac:dyDescent="0.55000000000000004"/>
    <row r="3641" s="38" customFormat="1" x14ac:dyDescent="0.55000000000000004"/>
    <row r="3642" s="38" customFormat="1" x14ac:dyDescent="0.55000000000000004"/>
    <row r="3643" s="38" customFormat="1" x14ac:dyDescent="0.55000000000000004"/>
    <row r="3644" s="38" customFormat="1" x14ac:dyDescent="0.55000000000000004"/>
    <row r="3645" s="38" customFormat="1" x14ac:dyDescent="0.55000000000000004"/>
    <row r="3646" s="38" customFormat="1" x14ac:dyDescent="0.55000000000000004"/>
    <row r="3647" s="38" customFormat="1" x14ac:dyDescent="0.55000000000000004"/>
    <row r="3648" s="38" customFormat="1" x14ac:dyDescent="0.55000000000000004"/>
    <row r="3649" s="38" customFormat="1" x14ac:dyDescent="0.55000000000000004"/>
    <row r="3650" s="38" customFormat="1" x14ac:dyDescent="0.55000000000000004"/>
    <row r="3651" s="38" customFormat="1" x14ac:dyDescent="0.55000000000000004"/>
    <row r="3652" s="38" customFormat="1" x14ac:dyDescent="0.55000000000000004"/>
    <row r="3653" s="38" customFormat="1" x14ac:dyDescent="0.55000000000000004"/>
    <row r="3654" s="38" customFormat="1" x14ac:dyDescent="0.55000000000000004"/>
    <row r="3655" s="38" customFormat="1" x14ac:dyDescent="0.55000000000000004"/>
    <row r="3656" s="38" customFormat="1" x14ac:dyDescent="0.55000000000000004"/>
    <row r="3657" s="38" customFormat="1" x14ac:dyDescent="0.55000000000000004"/>
    <row r="3658" s="38" customFormat="1" x14ac:dyDescent="0.55000000000000004"/>
    <row r="3659" s="38" customFormat="1" x14ac:dyDescent="0.55000000000000004"/>
    <row r="3660" s="38" customFormat="1" x14ac:dyDescent="0.55000000000000004"/>
    <row r="3661" s="38" customFormat="1" x14ac:dyDescent="0.55000000000000004"/>
    <row r="3662" s="38" customFormat="1" x14ac:dyDescent="0.55000000000000004"/>
    <row r="3663" s="38" customFormat="1" x14ac:dyDescent="0.55000000000000004"/>
    <row r="3664" s="38" customFormat="1" x14ac:dyDescent="0.55000000000000004"/>
    <row r="3665" s="38" customFormat="1" x14ac:dyDescent="0.55000000000000004"/>
    <row r="3666" s="38" customFormat="1" x14ac:dyDescent="0.55000000000000004"/>
    <row r="3667" s="38" customFormat="1" x14ac:dyDescent="0.55000000000000004"/>
    <row r="3668" s="38" customFormat="1" x14ac:dyDescent="0.55000000000000004"/>
    <row r="3669" s="38" customFormat="1" x14ac:dyDescent="0.55000000000000004"/>
    <row r="3670" s="38" customFormat="1" x14ac:dyDescent="0.55000000000000004"/>
    <row r="3671" s="38" customFormat="1" x14ac:dyDescent="0.55000000000000004"/>
    <row r="3672" s="38" customFormat="1" x14ac:dyDescent="0.55000000000000004"/>
    <row r="3673" s="38" customFormat="1" x14ac:dyDescent="0.55000000000000004"/>
    <row r="3674" s="38" customFormat="1" x14ac:dyDescent="0.55000000000000004"/>
    <row r="3675" s="38" customFormat="1" x14ac:dyDescent="0.55000000000000004"/>
    <row r="3676" s="38" customFormat="1" x14ac:dyDescent="0.55000000000000004"/>
    <row r="3677" s="38" customFormat="1" x14ac:dyDescent="0.55000000000000004"/>
    <row r="3678" s="38" customFormat="1" x14ac:dyDescent="0.55000000000000004"/>
    <row r="3679" s="38" customFormat="1" x14ac:dyDescent="0.55000000000000004"/>
    <row r="3680" s="38" customFormat="1" x14ac:dyDescent="0.55000000000000004"/>
    <row r="3681" s="38" customFormat="1" x14ac:dyDescent="0.55000000000000004"/>
    <row r="3682" s="38" customFormat="1" x14ac:dyDescent="0.55000000000000004"/>
    <row r="3683" s="38" customFormat="1" x14ac:dyDescent="0.55000000000000004"/>
    <row r="3684" s="38" customFormat="1" x14ac:dyDescent="0.55000000000000004"/>
    <row r="3685" s="38" customFormat="1" x14ac:dyDescent="0.55000000000000004"/>
    <row r="3686" s="38" customFormat="1" x14ac:dyDescent="0.55000000000000004"/>
    <row r="3687" s="38" customFormat="1" x14ac:dyDescent="0.55000000000000004"/>
    <row r="3688" s="38" customFormat="1" x14ac:dyDescent="0.55000000000000004"/>
    <row r="3689" s="38" customFormat="1" x14ac:dyDescent="0.55000000000000004"/>
    <row r="3690" s="38" customFormat="1" x14ac:dyDescent="0.55000000000000004"/>
    <row r="3691" s="38" customFormat="1" x14ac:dyDescent="0.55000000000000004"/>
    <row r="3692" s="38" customFormat="1" x14ac:dyDescent="0.55000000000000004"/>
    <row r="3693" s="38" customFormat="1" x14ac:dyDescent="0.55000000000000004"/>
    <row r="3694" s="38" customFormat="1" x14ac:dyDescent="0.55000000000000004"/>
    <row r="3695" s="38" customFormat="1" x14ac:dyDescent="0.55000000000000004"/>
    <row r="3696" s="38" customFormat="1" x14ac:dyDescent="0.55000000000000004"/>
    <row r="3697" s="38" customFormat="1" x14ac:dyDescent="0.55000000000000004"/>
    <row r="3698" s="38" customFormat="1" x14ac:dyDescent="0.55000000000000004"/>
    <row r="3699" s="38" customFormat="1" x14ac:dyDescent="0.55000000000000004"/>
    <row r="3700" s="38" customFormat="1" x14ac:dyDescent="0.55000000000000004"/>
    <row r="3701" s="38" customFormat="1" x14ac:dyDescent="0.55000000000000004"/>
    <row r="3702" s="38" customFormat="1" x14ac:dyDescent="0.55000000000000004"/>
    <row r="3703" s="38" customFormat="1" x14ac:dyDescent="0.55000000000000004"/>
    <row r="3704" s="38" customFormat="1" x14ac:dyDescent="0.55000000000000004"/>
    <row r="3705" s="38" customFormat="1" x14ac:dyDescent="0.55000000000000004"/>
    <row r="3706" s="38" customFormat="1" x14ac:dyDescent="0.55000000000000004"/>
    <row r="3707" s="38" customFormat="1" x14ac:dyDescent="0.55000000000000004"/>
    <row r="3708" s="38" customFormat="1" x14ac:dyDescent="0.55000000000000004"/>
    <row r="3709" s="38" customFormat="1" x14ac:dyDescent="0.55000000000000004"/>
    <row r="3710" s="38" customFormat="1" x14ac:dyDescent="0.55000000000000004"/>
    <row r="3711" s="38" customFormat="1" x14ac:dyDescent="0.55000000000000004"/>
    <row r="3712" s="38" customFormat="1" x14ac:dyDescent="0.55000000000000004"/>
    <row r="3713" s="38" customFormat="1" x14ac:dyDescent="0.55000000000000004"/>
    <row r="3714" s="38" customFormat="1" x14ac:dyDescent="0.55000000000000004"/>
    <row r="3715" s="38" customFormat="1" x14ac:dyDescent="0.55000000000000004"/>
    <row r="3716" s="38" customFormat="1" x14ac:dyDescent="0.55000000000000004"/>
    <row r="3717" s="38" customFormat="1" x14ac:dyDescent="0.55000000000000004"/>
    <row r="3718" s="38" customFormat="1" x14ac:dyDescent="0.55000000000000004"/>
    <row r="3719" s="38" customFormat="1" x14ac:dyDescent="0.55000000000000004"/>
    <row r="3720" s="38" customFormat="1" x14ac:dyDescent="0.55000000000000004"/>
    <row r="3721" s="38" customFormat="1" x14ac:dyDescent="0.55000000000000004"/>
    <row r="3722" s="38" customFormat="1" x14ac:dyDescent="0.55000000000000004"/>
    <row r="3723" s="38" customFormat="1" x14ac:dyDescent="0.55000000000000004"/>
    <row r="3724" s="38" customFormat="1" x14ac:dyDescent="0.55000000000000004"/>
    <row r="3725" s="38" customFormat="1" x14ac:dyDescent="0.55000000000000004"/>
    <row r="3726" s="38" customFormat="1" x14ac:dyDescent="0.55000000000000004"/>
    <row r="3727" s="38" customFormat="1" x14ac:dyDescent="0.55000000000000004"/>
    <row r="3728" s="38" customFormat="1" x14ac:dyDescent="0.55000000000000004"/>
    <row r="3729" s="38" customFormat="1" x14ac:dyDescent="0.55000000000000004"/>
    <row r="3730" s="38" customFormat="1" x14ac:dyDescent="0.55000000000000004"/>
    <row r="3731" s="38" customFormat="1" x14ac:dyDescent="0.55000000000000004"/>
    <row r="3732" s="38" customFormat="1" x14ac:dyDescent="0.55000000000000004"/>
    <row r="3733" s="38" customFormat="1" x14ac:dyDescent="0.55000000000000004"/>
    <row r="3734" s="38" customFormat="1" x14ac:dyDescent="0.55000000000000004"/>
    <row r="3735" s="38" customFormat="1" x14ac:dyDescent="0.55000000000000004"/>
    <row r="3736" s="38" customFormat="1" x14ac:dyDescent="0.55000000000000004"/>
    <row r="3737" s="38" customFormat="1" x14ac:dyDescent="0.55000000000000004"/>
    <row r="3738" s="38" customFormat="1" x14ac:dyDescent="0.55000000000000004"/>
    <row r="3739" s="38" customFormat="1" x14ac:dyDescent="0.55000000000000004"/>
    <row r="3740" s="38" customFormat="1" x14ac:dyDescent="0.55000000000000004"/>
    <row r="3741" s="38" customFormat="1" x14ac:dyDescent="0.55000000000000004"/>
    <row r="3742" s="38" customFormat="1" x14ac:dyDescent="0.55000000000000004"/>
    <row r="3743" s="38" customFormat="1" x14ac:dyDescent="0.55000000000000004"/>
    <row r="3744" s="38" customFormat="1" x14ac:dyDescent="0.55000000000000004"/>
    <row r="3745" s="38" customFormat="1" x14ac:dyDescent="0.55000000000000004"/>
    <row r="3746" s="38" customFormat="1" x14ac:dyDescent="0.55000000000000004"/>
    <row r="3747" s="38" customFormat="1" x14ac:dyDescent="0.55000000000000004"/>
    <row r="3748" s="38" customFormat="1" x14ac:dyDescent="0.55000000000000004"/>
    <row r="3749" s="38" customFormat="1" x14ac:dyDescent="0.55000000000000004"/>
    <row r="3750" s="38" customFormat="1" x14ac:dyDescent="0.55000000000000004"/>
    <row r="3751" s="38" customFormat="1" x14ac:dyDescent="0.55000000000000004"/>
    <row r="3752" s="38" customFormat="1" x14ac:dyDescent="0.55000000000000004"/>
    <row r="3753" s="38" customFormat="1" x14ac:dyDescent="0.55000000000000004"/>
    <row r="3754" s="38" customFormat="1" x14ac:dyDescent="0.55000000000000004"/>
    <row r="3755" s="38" customFormat="1" x14ac:dyDescent="0.55000000000000004"/>
    <row r="3756" s="38" customFormat="1" x14ac:dyDescent="0.55000000000000004"/>
    <row r="3757" s="38" customFormat="1" x14ac:dyDescent="0.55000000000000004"/>
    <row r="3758" s="38" customFormat="1" x14ac:dyDescent="0.55000000000000004"/>
    <row r="3759" s="38" customFormat="1" x14ac:dyDescent="0.55000000000000004"/>
    <row r="3760" s="38" customFormat="1" x14ac:dyDescent="0.55000000000000004"/>
    <row r="3761" s="38" customFormat="1" x14ac:dyDescent="0.55000000000000004"/>
    <row r="3762" s="38" customFormat="1" x14ac:dyDescent="0.55000000000000004"/>
    <row r="3763" s="38" customFormat="1" x14ac:dyDescent="0.55000000000000004"/>
    <row r="3764" s="38" customFormat="1" x14ac:dyDescent="0.55000000000000004"/>
    <row r="3765" s="38" customFormat="1" x14ac:dyDescent="0.55000000000000004"/>
    <row r="3766" s="38" customFormat="1" x14ac:dyDescent="0.55000000000000004"/>
    <row r="3767" s="38" customFormat="1" x14ac:dyDescent="0.55000000000000004"/>
    <row r="3768" s="38" customFormat="1" x14ac:dyDescent="0.55000000000000004"/>
    <row r="3769" s="38" customFormat="1" x14ac:dyDescent="0.55000000000000004"/>
    <row r="3770" s="38" customFormat="1" x14ac:dyDescent="0.55000000000000004"/>
    <row r="3771" s="38" customFormat="1" x14ac:dyDescent="0.55000000000000004"/>
    <row r="3772" s="38" customFormat="1" x14ac:dyDescent="0.55000000000000004"/>
    <row r="3773" s="38" customFormat="1" x14ac:dyDescent="0.55000000000000004"/>
    <row r="3774" s="38" customFormat="1" x14ac:dyDescent="0.55000000000000004"/>
    <row r="3775" s="38" customFormat="1" x14ac:dyDescent="0.55000000000000004"/>
    <row r="3776" s="38" customFormat="1" x14ac:dyDescent="0.55000000000000004"/>
    <row r="3777" s="38" customFormat="1" x14ac:dyDescent="0.55000000000000004"/>
    <row r="3778" s="38" customFormat="1" x14ac:dyDescent="0.55000000000000004"/>
    <row r="3779" s="38" customFormat="1" x14ac:dyDescent="0.55000000000000004"/>
    <row r="3780" s="38" customFormat="1" x14ac:dyDescent="0.55000000000000004"/>
    <row r="3781" s="38" customFormat="1" x14ac:dyDescent="0.55000000000000004"/>
    <row r="3782" s="38" customFormat="1" x14ac:dyDescent="0.55000000000000004"/>
    <row r="3783" s="38" customFormat="1" x14ac:dyDescent="0.55000000000000004"/>
    <row r="3784" s="38" customFormat="1" x14ac:dyDescent="0.55000000000000004"/>
    <row r="3785" s="38" customFormat="1" x14ac:dyDescent="0.55000000000000004"/>
    <row r="3786" s="38" customFormat="1" x14ac:dyDescent="0.55000000000000004"/>
    <row r="3787" s="38" customFormat="1" x14ac:dyDescent="0.55000000000000004"/>
    <row r="3788" s="38" customFormat="1" x14ac:dyDescent="0.55000000000000004"/>
    <row r="3789" s="38" customFormat="1" x14ac:dyDescent="0.55000000000000004"/>
    <row r="3790" s="38" customFormat="1" x14ac:dyDescent="0.55000000000000004"/>
    <row r="3791" s="38" customFormat="1" x14ac:dyDescent="0.55000000000000004"/>
    <row r="3792" s="38" customFormat="1" x14ac:dyDescent="0.55000000000000004"/>
    <row r="3793" s="38" customFormat="1" x14ac:dyDescent="0.55000000000000004"/>
    <row r="3794" s="38" customFormat="1" x14ac:dyDescent="0.55000000000000004"/>
    <row r="3795" s="38" customFormat="1" x14ac:dyDescent="0.55000000000000004"/>
    <row r="3796" s="38" customFormat="1" x14ac:dyDescent="0.55000000000000004"/>
    <row r="3797" s="38" customFormat="1" x14ac:dyDescent="0.55000000000000004"/>
    <row r="3798" s="38" customFormat="1" x14ac:dyDescent="0.55000000000000004"/>
    <row r="3799" s="38" customFormat="1" x14ac:dyDescent="0.55000000000000004"/>
    <row r="3800" s="38" customFormat="1" x14ac:dyDescent="0.55000000000000004"/>
    <row r="3801" s="38" customFormat="1" x14ac:dyDescent="0.55000000000000004"/>
    <row r="3802" s="38" customFormat="1" x14ac:dyDescent="0.55000000000000004"/>
    <row r="3803" s="38" customFormat="1" x14ac:dyDescent="0.55000000000000004"/>
    <row r="3804" s="38" customFormat="1" x14ac:dyDescent="0.55000000000000004"/>
    <row r="3805" s="38" customFormat="1" x14ac:dyDescent="0.55000000000000004"/>
    <row r="3806" s="38" customFormat="1" x14ac:dyDescent="0.55000000000000004"/>
    <row r="3807" s="38" customFormat="1" x14ac:dyDescent="0.55000000000000004"/>
    <row r="3808" s="38" customFormat="1" x14ac:dyDescent="0.55000000000000004"/>
    <row r="3809" s="38" customFormat="1" x14ac:dyDescent="0.55000000000000004"/>
    <row r="3810" s="38" customFormat="1" x14ac:dyDescent="0.55000000000000004"/>
    <row r="3811" s="38" customFormat="1" x14ac:dyDescent="0.55000000000000004"/>
    <row r="3812" s="38" customFormat="1" x14ac:dyDescent="0.55000000000000004"/>
    <row r="3813" s="38" customFormat="1" x14ac:dyDescent="0.55000000000000004"/>
    <row r="3814" s="38" customFormat="1" x14ac:dyDescent="0.55000000000000004"/>
    <row r="3815" s="38" customFormat="1" x14ac:dyDescent="0.55000000000000004"/>
    <row r="3816" s="38" customFormat="1" x14ac:dyDescent="0.55000000000000004"/>
    <row r="3817" s="38" customFormat="1" x14ac:dyDescent="0.55000000000000004"/>
    <row r="3818" s="38" customFormat="1" x14ac:dyDescent="0.55000000000000004"/>
    <row r="3819" s="38" customFormat="1" x14ac:dyDescent="0.55000000000000004"/>
    <row r="3820" s="38" customFormat="1" x14ac:dyDescent="0.55000000000000004"/>
    <row r="3821" s="38" customFormat="1" x14ac:dyDescent="0.55000000000000004"/>
    <row r="3822" s="38" customFormat="1" x14ac:dyDescent="0.55000000000000004"/>
    <row r="3823" s="38" customFormat="1" x14ac:dyDescent="0.55000000000000004"/>
    <row r="3824" s="38" customFormat="1" x14ac:dyDescent="0.55000000000000004"/>
    <row r="3825" s="38" customFormat="1" x14ac:dyDescent="0.55000000000000004"/>
    <row r="3826" s="38" customFormat="1" x14ac:dyDescent="0.55000000000000004"/>
    <row r="3827" s="38" customFormat="1" x14ac:dyDescent="0.55000000000000004"/>
    <row r="3828" s="38" customFormat="1" x14ac:dyDescent="0.55000000000000004"/>
    <row r="3829" s="38" customFormat="1" x14ac:dyDescent="0.55000000000000004"/>
    <row r="3830" s="38" customFormat="1" x14ac:dyDescent="0.55000000000000004"/>
    <row r="3831" s="38" customFormat="1" x14ac:dyDescent="0.55000000000000004"/>
    <row r="3832" s="38" customFormat="1" x14ac:dyDescent="0.55000000000000004"/>
    <row r="3833" s="38" customFormat="1" x14ac:dyDescent="0.55000000000000004"/>
    <row r="3834" s="38" customFormat="1" x14ac:dyDescent="0.55000000000000004"/>
    <row r="3835" s="38" customFormat="1" x14ac:dyDescent="0.55000000000000004"/>
    <row r="3836" s="38" customFormat="1" x14ac:dyDescent="0.55000000000000004"/>
    <row r="3837" s="38" customFormat="1" x14ac:dyDescent="0.55000000000000004"/>
    <row r="3838" s="38" customFormat="1" x14ac:dyDescent="0.55000000000000004"/>
    <row r="3839" s="38" customFormat="1" x14ac:dyDescent="0.55000000000000004"/>
    <row r="3840" s="38" customFormat="1" x14ac:dyDescent="0.55000000000000004"/>
    <row r="3841" s="38" customFormat="1" x14ac:dyDescent="0.55000000000000004"/>
    <row r="3842" s="38" customFormat="1" x14ac:dyDescent="0.55000000000000004"/>
    <row r="3843" s="38" customFormat="1" x14ac:dyDescent="0.55000000000000004"/>
    <row r="3844" s="38" customFormat="1" x14ac:dyDescent="0.55000000000000004"/>
    <row r="3845" s="38" customFormat="1" x14ac:dyDescent="0.55000000000000004"/>
    <row r="3846" s="38" customFormat="1" x14ac:dyDescent="0.55000000000000004"/>
    <row r="3847" s="38" customFormat="1" x14ac:dyDescent="0.55000000000000004"/>
    <row r="3848" s="38" customFormat="1" x14ac:dyDescent="0.55000000000000004"/>
    <row r="3849" s="38" customFormat="1" x14ac:dyDescent="0.55000000000000004"/>
    <row r="3850" s="38" customFormat="1" x14ac:dyDescent="0.55000000000000004"/>
    <row r="3851" s="38" customFormat="1" x14ac:dyDescent="0.55000000000000004"/>
    <row r="3852" s="38" customFormat="1" x14ac:dyDescent="0.55000000000000004"/>
    <row r="3853" s="38" customFormat="1" x14ac:dyDescent="0.55000000000000004"/>
    <row r="3854" s="38" customFormat="1" x14ac:dyDescent="0.55000000000000004"/>
    <row r="3855" s="38" customFormat="1" x14ac:dyDescent="0.55000000000000004"/>
    <row r="3856" s="38" customFormat="1" x14ac:dyDescent="0.55000000000000004"/>
    <row r="3857" s="38" customFormat="1" x14ac:dyDescent="0.55000000000000004"/>
    <row r="3858" s="38" customFormat="1" x14ac:dyDescent="0.55000000000000004"/>
    <row r="3859" s="38" customFormat="1" x14ac:dyDescent="0.55000000000000004"/>
    <row r="3860" s="38" customFormat="1" x14ac:dyDescent="0.55000000000000004"/>
    <row r="3861" s="38" customFormat="1" x14ac:dyDescent="0.55000000000000004"/>
    <row r="3862" s="38" customFormat="1" x14ac:dyDescent="0.55000000000000004"/>
    <row r="3863" s="38" customFormat="1" x14ac:dyDescent="0.55000000000000004"/>
    <row r="3864" s="38" customFormat="1" x14ac:dyDescent="0.55000000000000004"/>
    <row r="3865" s="38" customFormat="1" x14ac:dyDescent="0.55000000000000004"/>
    <row r="3866" s="38" customFormat="1" x14ac:dyDescent="0.55000000000000004"/>
    <row r="3867" s="38" customFormat="1" x14ac:dyDescent="0.55000000000000004"/>
    <row r="3868" s="38" customFormat="1" x14ac:dyDescent="0.55000000000000004"/>
    <row r="3869" s="38" customFormat="1" x14ac:dyDescent="0.55000000000000004"/>
    <row r="3870" s="38" customFormat="1" x14ac:dyDescent="0.55000000000000004"/>
    <row r="3871" s="38" customFormat="1" x14ac:dyDescent="0.55000000000000004"/>
    <row r="3872" s="38" customFormat="1" x14ac:dyDescent="0.55000000000000004"/>
    <row r="3873" s="38" customFormat="1" x14ac:dyDescent="0.55000000000000004"/>
    <row r="3874" s="38" customFormat="1" x14ac:dyDescent="0.55000000000000004"/>
    <row r="3875" s="38" customFormat="1" x14ac:dyDescent="0.55000000000000004"/>
    <row r="3876" s="38" customFormat="1" x14ac:dyDescent="0.55000000000000004"/>
    <row r="3877" s="38" customFormat="1" x14ac:dyDescent="0.55000000000000004"/>
    <row r="3878" s="38" customFormat="1" x14ac:dyDescent="0.55000000000000004"/>
    <row r="3879" s="38" customFormat="1" x14ac:dyDescent="0.55000000000000004"/>
    <row r="3880" s="38" customFormat="1" x14ac:dyDescent="0.55000000000000004"/>
    <row r="3881" s="38" customFormat="1" x14ac:dyDescent="0.55000000000000004"/>
    <row r="3882" s="38" customFormat="1" x14ac:dyDescent="0.55000000000000004"/>
    <row r="3883" s="38" customFormat="1" x14ac:dyDescent="0.55000000000000004"/>
    <row r="3884" s="38" customFormat="1" x14ac:dyDescent="0.55000000000000004"/>
    <row r="3885" s="38" customFormat="1" x14ac:dyDescent="0.55000000000000004"/>
    <row r="3886" s="38" customFormat="1" x14ac:dyDescent="0.55000000000000004"/>
    <row r="3887" s="38" customFormat="1" x14ac:dyDescent="0.55000000000000004"/>
    <row r="3888" s="38" customFormat="1" x14ac:dyDescent="0.55000000000000004"/>
    <row r="3889" s="38" customFormat="1" x14ac:dyDescent="0.55000000000000004"/>
    <row r="3890" s="38" customFormat="1" x14ac:dyDescent="0.55000000000000004"/>
    <row r="3891" s="38" customFormat="1" x14ac:dyDescent="0.55000000000000004"/>
    <row r="3892" s="38" customFormat="1" x14ac:dyDescent="0.55000000000000004"/>
    <row r="3893" s="38" customFormat="1" x14ac:dyDescent="0.55000000000000004"/>
    <row r="3894" s="38" customFormat="1" x14ac:dyDescent="0.55000000000000004"/>
    <row r="3895" s="38" customFormat="1" x14ac:dyDescent="0.55000000000000004"/>
    <row r="3896" s="38" customFormat="1" x14ac:dyDescent="0.55000000000000004"/>
    <row r="3897" s="38" customFormat="1" x14ac:dyDescent="0.55000000000000004"/>
    <row r="3898" s="38" customFormat="1" x14ac:dyDescent="0.55000000000000004"/>
    <row r="3899" s="38" customFormat="1" x14ac:dyDescent="0.55000000000000004"/>
    <row r="3900" s="38" customFormat="1" x14ac:dyDescent="0.55000000000000004"/>
    <row r="3901" s="38" customFormat="1" x14ac:dyDescent="0.55000000000000004"/>
    <row r="3902" s="38" customFormat="1" x14ac:dyDescent="0.55000000000000004"/>
    <row r="3903" s="38" customFormat="1" x14ac:dyDescent="0.55000000000000004"/>
    <row r="3904" s="38" customFormat="1" x14ac:dyDescent="0.55000000000000004"/>
    <row r="3905" s="38" customFormat="1" x14ac:dyDescent="0.55000000000000004"/>
    <row r="3906" s="38" customFormat="1" x14ac:dyDescent="0.55000000000000004"/>
    <row r="3907" s="38" customFormat="1" x14ac:dyDescent="0.55000000000000004"/>
    <row r="3908" s="38" customFormat="1" x14ac:dyDescent="0.55000000000000004"/>
    <row r="3909" s="38" customFormat="1" x14ac:dyDescent="0.55000000000000004"/>
    <row r="3910" s="38" customFormat="1" x14ac:dyDescent="0.55000000000000004"/>
    <row r="3911" s="38" customFormat="1" x14ac:dyDescent="0.55000000000000004"/>
    <row r="3912" s="38" customFormat="1" x14ac:dyDescent="0.55000000000000004"/>
    <row r="3913" s="38" customFormat="1" x14ac:dyDescent="0.55000000000000004"/>
    <row r="3914" s="38" customFormat="1" x14ac:dyDescent="0.55000000000000004"/>
    <row r="3915" s="38" customFormat="1" x14ac:dyDescent="0.55000000000000004"/>
    <row r="3916" s="38" customFormat="1" x14ac:dyDescent="0.55000000000000004"/>
    <row r="3917" s="38" customFormat="1" x14ac:dyDescent="0.55000000000000004"/>
    <row r="3918" s="38" customFormat="1" x14ac:dyDescent="0.55000000000000004"/>
    <row r="3919" s="38" customFormat="1" x14ac:dyDescent="0.55000000000000004"/>
    <row r="3920" s="38" customFormat="1" x14ac:dyDescent="0.55000000000000004"/>
    <row r="3921" s="38" customFormat="1" x14ac:dyDescent="0.55000000000000004"/>
    <row r="3922" s="38" customFormat="1" x14ac:dyDescent="0.55000000000000004"/>
    <row r="3923" s="38" customFormat="1" x14ac:dyDescent="0.55000000000000004"/>
    <row r="3924" s="38" customFormat="1" x14ac:dyDescent="0.55000000000000004"/>
    <row r="3925" s="38" customFormat="1" x14ac:dyDescent="0.55000000000000004"/>
    <row r="3926" s="38" customFormat="1" x14ac:dyDescent="0.55000000000000004"/>
    <row r="3927" s="38" customFormat="1" x14ac:dyDescent="0.55000000000000004"/>
    <row r="3928" s="38" customFormat="1" x14ac:dyDescent="0.55000000000000004"/>
    <row r="3929" s="38" customFormat="1" x14ac:dyDescent="0.55000000000000004"/>
    <row r="3930" s="38" customFormat="1" x14ac:dyDescent="0.55000000000000004"/>
    <row r="3931" s="38" customFormat="1" x14ac:dyDescent="0.55000000000000004"/>
    <row r="3932" s="38" customFormat="1" x14ac:dyDescent="0.55000000000000004"/>
    <row r="3933" s="38" customFormat="1" x14ac:dyDescent="0.55000000000000004"/>
    <row r="3934" s="38" customFormat="1" x14ac:dyDescent="0.55000000000000004"/>
    <row r="3935" s="38" customFormat="1" x14ac:dyDescent="0.55000000000000004"/>
    <row r="3936" s="38" customFormat="1" x14ac:dyDescent="0.55000000000000004"/>
    <row r="3937" s="38" customFormat="1" x14ac:dyDescent="0.55000000000000004"/>
    <row r="3938" s="38" customFormat="1" x14ac:dyDescent="0.55000000000000004"/>
    <row r="3939" s="38" customFormat="1" x14ac:dyDescent="0.55000000000000004"/>
    <row r="3940" s="38" customFormat="1" x14ac:dyDescent="0.55000000000000004"/>
    <row r="3941" s="38" customFormat="1" x14ac:dyDescent="0.55000000000000004"/>
    <row r="3942" s="38" customFormat="1" x14ac:dyDescent="0.55000000000000004"/>
    <row r="3943" s="38" customFormat="1" x14ac:dyDescent="0.55000000000000004"/>
    <row r="3944" s="38" customFormat="1" x14ac:dyDescent="0.55000000000000004"/>
    <row r="3945" s="38" customFormat="1" x14ac:dyDescent="0.55000000000000004"/>
    <row r="3946" s="38" customFormat="1" x14ac:dyDescent="0.55000000000000004"/>
    <row r="3947" s="38" customFormat="1" x14ac:dyDescent="0.55000000000000004"/>
    <row r="3948" s="38" customFormat="1" x14ac:dyDescent="0.55000000000000004"/>
    <row r="3949" s="38" customFormat="1" x14ac:dyDescent="0.55000000000000004"/>
    <row r="3950" s="38" customFormat="1" x14ac:dyDescent="0.55000000000000004"/>
    <row r="3951" s="38" customFormat="1" x14ac:dyDescent="0.55000000000000004"/>
    <row r="3952" s="38" customFormat="1" x14ac:dyDescent="0.55000000000000004"/>
    <row r="3953" s="38" customFormat="1" x14ac:dyDescent="0.55000000000000004"/>
    <row r="3954" s="38" customFormat="1" x14ac:dyDescent="0.55000000000000004"/>
    <row r="3955" s="38" customFormat="1" x14ac:dyDescent="0.55000000000000004"/>
    <row r="3956" s="38" customFormat="1" x14ac:dyDescent="0.55000000000000004"/>
    <row r="3957" s="38" customFormat="1" x14ac:dyDescent="0.55000000000000004"/>
    <row r="3958" s="38" customFormat="1" x14ac:dyDescent="0.55000000000000004"/>
    <row r="3959" s="38" customFormat="1" x14ac:dyDescent="0.55000000000000004"/>
    <row r="3960" s="38" customFormat="1" x14ac:dyDescent="0.55000000000000004"/>
    <row r="3961" s="38" customFormat="1" x14ac:dyDescent="0.55000000000000004"/>
    <row r="3962" s="38" customFormat="1" x14ac:dyDescent="0.55000000000000004"/>
    <row r="3963" s="38" customFormat="1" x14ac:dyDescent="0.55000000000000004"/>
    <row r="3964" s="38" customFormat="1" x14ac:dyDescent="0.55000000000000004"/>
    <row r="3965" s="38" customFormat="1" x14ac:dyDescent="0.55000000000000004"/>
    <row r="3966" s="38" customFormat="1" x14ac:dyDescent="0.55000000000000004"/>
    <row r="3967" s="38" customFormat="1" x14ac:dyDescent="0.55000000000000004"/>
    <row r="3968" s="38" customFormat="1" x14ac:dyDescent="0.55000000000000004"/>
    <row r="3969" s="38" customFormat="1" x14ac:dyDescent="0.55000000000000004"/>
    <row r="3970" s="38" customFormat="1" x14ac:dyDescent="0.55000000000000004"/>
    <row r="3971" s="38" customFormat="1" x14ac:dyDescent="0.55000000000000004"/>
    <row r="3972" s="38" customFormat="1" x14ac:dyDescent="0.55000000000000004"/>
    <row r="3973" s="38" customFormat="1" x14ac:dyDescent="0.55000000000000004"/>
    <row r="3974" s="38" customFormat="1" x14ac:dyDescent="0.55000000000000004"/>
    <row r="3975" s="38" customFormat="1" x14ac:dyDescent="0.55000000000000004"/>
    <row r="3976" s="38" customFormat="1" x14ac:dyDescent="0.55000000000000004"/>
    <row r="3977" s="38" customFormat="1" x14ac:dyDescent="0.55000000000000004"/>
    <row r="3978" s="38" customFormat="1" x14ac:dyDescent="0.55000000000000004"/>
    <row r="3979" s="38" customFormat="1" x14ac:dyDescent="0.55000000000000004"/>
    <row r="3980" s="38" customFormat="1" x14ac:dyDescent="0.55000000000000004"/>
    <row r="3981" s="38" customFormat="1" x14ac:dyDescent="0.55000000000000004"/>
    <row r="3982" s="38" customFormat="1" x14ac:dyDescent="0.55000000000000004"/>
    <row r="3983" s="38" customFormat="1" x14ac:dyDescent="0.55000000000000004"/>
    <row r="3984" s="38" customFormat="1" x14ac:dyDescent="0.55000000000000004"/>
    <row r="3985" s="38" customFormat="1" x14ac:dyDescent="0.55000000000000004"/>
    <row r="3986" s="38" customFormat="1" x14ac:dyDescent="0.55000000000000004"/>
    <row r="3987" s="38" customFormat="1" x14ac:dyDescent="0.55000000000000004"/>
    <row r="3988" s="38" customFormat="1" x14ac:dyDescent="0.55000000000000004"/>
    <row r="3989" s="38" customFormat="1" x14ac:dyDescent="0.55000000000000004"/>
    <row r="3990" s="38" customFormat="1" x14ac:dyDescent="0.55000000000000004"/>
    <row r="3991" s="38" customFormat="1" x14ac:dyDescent="0.55000000000000004"/>
    <row r="3992" s="38" customFormat="1" x14ac:dyDescent="0.55000000000000004"/>
    <row r="3993" s="38" customFormat="1" x14ac:dyDescent="0.55000000000000004"/>
    <row r="3994" s="38" customFormat="1" x14ac:dyDescent="0.55000000000000004"/>
    <row r="3995" s="38" customFormat="1" x14ac:dyDescent="0.55000000000000004"/>
    <row r="3996" s="38" customFormat="1" x14ac:dyDescent="0.55000000000000004"/>
    <row r="3997" s="38" customFormat="1" x14ac:dyDescent="0.55000000000000004"/>
    <row r="3998" s="38" customFormat="1" x14ac:dyDescent="0.55000000000000004"/>
    <row r="3999" s="38" customFormat="1" x14ac:dyDescent="0.55000000000000004"/>
    <row r="4000" s="38" customFormat="1" x14ac:dyDescent="0.55000000000000004"/>
    <row r="4001" s="38" customFormat="1" x14ac:dyDescent="0.55000000000000004"/>
    <row r="4002" s="38" customFormat="1" x14ac:dyDescent="0.55000000000000004"/>
    <row r="4003" s="38" customFormat="1" x14ac:dyDescent="0.55000000000000004"/>
    <row r="4004" s="38" customFormat="1" x14ac:dyDescent="0.55000000000000004"/>
    <row r="4005" s="38" customFormat="1" x14ac:dyDescent="0.55000000000000004"/>
    <row r="4006" s="38" customFormat="1" x14ac:dyDescent="0.55000000000000004"/>
    <row r="4007" s="38" customFormat="1" x14ac:dyDescent="0.55000000000000004"/>
    <row r="4008" s="38" customFormat="1" x14ac:dyDescent="0.55000000000000004"/>
    <row r="4009" s="38" customFormat="1" x14ac:dyDescent="0.55000000000000004"/>
    <row r="4010" s="38" customFormat="1" x14ac:dyDescent="0.55000000000000004"/>
    <row r="4011" s="38" customFormat="1" x14ac:dyDescent="0.55000000000000004"/>
    <row r="4012" s="38" customFormat="1" x14ac:dyDescent="0.55000000000000004"/>
    <row r="4013" s="38" customFormat="1" x14ac:dyDescent="0.55000000000000004"/>
    <row r="4014" s="38" customFormat="1" x14ac:dyDescent="0.55000000000000004"/>
    <row r="4015" s="38" customFormat="1" x14ac:dyDescent="0.55000000000000004"/>
    <row r="4016" s="38" customFormat="1" x14ac:dyDescent="0.55000000000000004"/>
    <row r="4017" s="38" customFormat="1" x14ac:dyDescent="0.55000000000000004"/>
    <row r="4018" s="38" customFormat="1" x14ac:dyDescent="0.55000000000000004"/>
    <row r="4019" s="38" customFormat="1" x14ac:dyDescent="0.55000000000000004"/>
    <row r="4020" s="38" customFormat="1" x14ac:dyDescent="0.55000000000000004"/>
    <row r="4021" s="38" customFormat="1" x14ac:dyDescent="0.55000000000000004"/>
    <row r="4022" s="38" customFormat="1" x14ac:dyDescent="0.55000000000000004"/>
    <row r="4023" s="38" customFormat="1" x14ac:dyDescent="0.55000000000000004"/>
    <row r="4024" s="38" customFormat="1" x14ac:dyDescent="0.55000000000000004"/>
    <row r="4025" s="38" customFormat="1" x14ac:dyDescent="0.55000000000000004"/>
    <row r="4026" s="38" customFormat="1" x14ac:dyDescent="0.55000000000000004"/>
    <row r="4027" s="38" customFormat="1" x14ac:dyDescent="0.55000000000000004"/>
    <row r="4028" s="38" customFormat="1" x14ac:dyDescent="0.55000000000000004"/>
    <row r="4029" s="38" customFormat="1" x14ac:dyDescent="0.55000000000000004"/>
    <row r="4030" s="38" customFormat="1" x14ac:dyDescent="0.55000000000000004"/>
    <row r="4031" s="38" customFormat="1" x14ac:dyDescent="0.55000000000000004"/>
    <row r="4032" s="38" customFormat="1" x14ac:dyDescent="0.55000000000000004"/>
    <row r="4033" s="38" customFormat="1" x14ac:dyDescent="0.55000000000000004"/>
    <row r="4034" s="38" customFormat="1" x14ac:dyDescent="0.55000000000000004"/>
    <row r="4035" s="38" customFormat="1" x14ac:dyDescent="0.55000000000000004"/>
    <row r="4036" s="38" customFormat="1" x14ac:dyDescent="0.55000000000000004"/>
    <row r="4037" s="38" customFormat="1" x14ac:dyDescent="0.55000000000000004"/>
    <row r="4038" s="38" customFormat="1" x14ac:dyDescent="0.55000000000000004"/>
    <row r="4039" s="38" customFormat="1" x14ac:dyDescent="0.55000000000000004"/>
    <row r="4040" s="38" customFormat="1" x14ac:dyDescent="0.55000000000000004"/>
    <row r="4041" s="38" customFormat="1" x14ac:dyDescent="0.55000000000000004"/>
    <row r="4042" s="38" customFormat="1" x14ac:dyDescent="0.55000000000000004"/>
    <row r="4043" s="38" customFormat="1" x14ac:dyDescent="0.55000000000000004"/>
    <row r="4044" s="38" customFormat="1" x14ac:dyDescent="0.55000000000000004"/>
    <row r="4045" s="38" customFormat="1" x14ac:dyDescent="0.55000000000000004"/>
    <row r="4046" s="38" customFormat="1" x14ac:dyDescent="0.55000000000000004"/>
    <row r="4047" s="38" customFormat="1" x14ac:dyDescent="0.55000000000000004"/>
    <row r="4048" s="38" customFormat="1" x14ac:dyDescent="0.55000000000000004"/>
    <row r="4049" s="38" customFormat="1" x14ac:dyDescent="0.55000000000000004"/>
    <row r="4050" s="38" customFormat="1" x14ac:dyDescent="0.55000000000000004"/>
    <row r="4051" s="38" customFormat="1" x14ac:dyDescent="0.55000000000000004"/>
    <row r="4052" s="38" customFormat="1" x14ac:dyDescent="0.55000000000000004"/>
    <row r="4053" s="38" customFormat="1" x14ac:dyDescent="0.55000000000000004"/>
    <row r="4054" s="38" customFormat="1" x14ac:dyDescent="0.55000000000000004"/>
    <row r="4055" s="38" customFormat="1" x14ac:dyDescent="0.55000000000000004"/>
    <row r="4056" s="38" customFormat="1" x14ac:dyDescent="0.55000000000000004"/>
    <row r="4057" s="38" customFormat="1" x14ac:dyDescent="0.55000000000000004"/>
    <row r="4058" s="38" customFormat="1" x14ac:dyDescent="0.55000000000000004"/>
    <row r="4059" s="38" customFormat="1" x14ac:dyDescent="0.55000000000000004"/>
    <row r="4060" s="38" customFormat="1" x14ac:dyDescent="0.55000000000000004"/>
    <row r="4061" s="38" customFormat="1" x14ac:dyDescent="0.55000000000000004"/>
    <row r="4062" s="38" customFormat="1" x14ac:dyDescent="0.55000000000000004"/>
    <row r="4063" s="38" customFormat="1" x14ac:dyDescent="0.55000000000000004"/>
    <row r="4064" s="38" customFormat="1" x14ac:dyDescent="0.55000000000000004"/>
    <row r="4065" s="38" customFormat="1" x14ac:dyDescent="0.55000000000000004"/>
    <row r="4066" s="38" customFormat="1" x14ac:dyDescent="0.55000000000000004"/>
    <row r="4067" s="38" customFormat="1" x14ac:dyDescent="0.55000000000000004"/>
    <row r="4068" s="38" customFormat="1" x14ac:dyDescent="0.55000000000000004"/>
    <row r="4069" s="38" customFormat="1" x14ac:dyDescent="0.55000000000000004"/>
    <row r="4070" s="38" customFormat="1" x14ac:dyDescent="0.55000000000000004"/>
    <row r="4071" s="38" customFormat="1" x14ac:dyDescent="0.55000000000000004"/>
    <row r="4072" s="38" customFormat="1" x14ac:dyDescent="0.55000000000000004"/>
    <row r="4073" s="38" customFormat="1" x14ac:dyDescent="0.55000000000000004"/>
    <row r="4074" s="38" customFormat="1" x14ac:dyDescent="0.55000000000000004"/>
    <row r="4075" s="38" customFormat="1" x14ac:dyDescent="0.55000000000000004"/>
    <row r="4076" s="38" customFormat="1" x14ac:dyDescent="0.55000000000000004"/>
    <row r="4077" s="38" customFormat="1" x14ac:dyDescent="0.55000000000000004"/>
    <row r="4078" s="38" customFormat="1" x14ac:dyDescent="0.55000000000000004"/>
    <row r="4079" s="38" customFormat="1" x14ac:dyDescent="0.55000000000000004"/>
    <row r="4080" s="38" customFormat="1" x14ac:dyDescent="0.55000000000000004"/>
    <row r="4081" s="38" customFormat="1" x14ac:dyDescent="0.55000000000000004"/>
    <row r="4082" s="38" customFormat="1" x14ac:dyDescent="0.55000000000000004"/>
    <row r="4083" s="38" customFormat="1" x14ac:dyDescent="0.55000000000000004"/>
    <row r="4084" s="38" customFormat="1" x14ac:dyDescent="0.55000000000000004"/>
    <row r="4085" s="38" customFormat="1" x14ac:dyDescent="0.55000000000000004"/>
    <row r="4086" s="38" customFormat="1" x14ac:dyDescent="0.55000000000000004"/>
    <row r="4087" s="38" customFormat="1" x14ac:dyDescent="0.55000000000000004"/>
    <row r="4088" s="38" customFormat="1" x14ac:dyDescent="0.55000000000000004"/>
    <row r="4089" s="38" customFormat="1" x14ac:dyDescent="0.55000000000000004"/>
    <row r="4090" s="38" customFormat="1" x14ac:dyDescent="0.55000000000000004"/>
    <row r="4091" s="38" customFormat="1" x14ac:dyDescent="0.55000000000000004"/>
    <row r="4092" s="38" customFormat="1" x14ac:dyDescent="0.55000000000000004"/>
    <row r="4093" s="38" customFormat="1" x14ac:dyDescent="0.55000000000000004"/>
    <row r="4094" s="38" customFormat="1" x14ac:dyDescent="0.55000000000000004"/>
    <row r="4095" s="38" customFormat="1" x14ac:dyDescent="0.55000000000000004"/>
    <row r="4096" s="38" customFormat="1" x14ac:dyDescent="0.55000000000000004"/>
    <row r="4097" s="38" customFormat="1" x14ac:dyDescent="0.55000000000000004"/>
    <row r="4098" s="38" customFormat="1" x14ac:dyDescent="0.55000000000000004"/>
    <row r="4099" s="38" customFormat="1" x14ac:dyDescent="0.55000000000000004"/>
    <row r="4100" s="38" customFormat="1" x14ac:dyDescent="0.55000000000000004"/>
    <row r="4101" s="38" customFormat="1" x14ac:dyDescent="0.55000000000000004"/>
    <row r="4102" s="38" customFormat="1" x14ac:dyDescent="0.55000000000000004"/>
    <row r="4103" s="38" customFormat="1" x14ac:dyDescent="0.55000000000000004"/>
    <row r="4104" s="38" customFormat="1" x14ac:dyDescent="0.55000000000000004"/>
    <row r="4105" s="38" customFormat="1" x14ac:dyDescent="0.55000000000000004"/>
    <row r="4106" s="38" customFormat="1" x14ac:dyDescent="0.55000000000000004"/>
    <row r="4107" s="38" customFormat="1" x14ac:dyDescent="0.55000000000000004"/>
    <row r="4108" s="38" customFormat="1" x14ac:dyDescent="0.55000000000000004"/>
    <row r="4109" s="38" customFormat="1" x14ac:dyDescent="0.55000000000000004"/>
    <row r="4110" s="38" customFormat="1" x14ac:dyDescent="0.55000000000000004"/>
    <row r="4111" s="38" customFormat="1" x14ac:dyDescent="0.55000000000000004"/>
    <row r="4112" s="38" customFormat="1" x14ac:dyDescent="0.55000000000000004"/>
    <row r="4113" s="38" customFormat="1" x14ac:dyDescent="0.55000000000000004"/>
    <row r="4114" s="38" customFormat="1" x14ac:dyDescent="0.55000000000000004"/>
    <row r="4115" s="38" customFormat="1" x14ac:dyDescent="0.55000000000000004"/>
    <row r="4116" s="38" customFormat="1" x14ac:dyDescent="0.55000000000000004"/>
    <row r="4117" s="38" customFormat="1" x14ac:dyDescent="0.55000000000000004"/>
    <row r="4118" s="38" customFormat="1" x14ac:dyDescent="0.55000000000000004"/>
    <row r="4119" s="38" customFormat="1" x14ac:dyDescent="0.55000000000000004"/>
    <row r="4120" s="38" customFormat="1" x14ac:dyDescent="0.55000000000000004"/>
    <row r="4121" s="38" customFormat="1" x14ac:dyDescent="0.55000000000000004"/>
    <row r="4122" s="38" customFormat="1" x14ac:dyDescent="0.55000000000000004"/>
    <row r="4123" s="38" customFormat="1" x14ac:dyDescent="0.55000000000000004"/>
    <row r="4124" s="38" customFormat="1" x14ac:dyDescent="0.55000000000000004"/>
    <row r="4125" s="38" customFormat="1" x14ac:dyDescent="0.55000000000000004"/>
    <row r="4126" s="38" customFormat="1" x14ac:dyDescent="0.55000000000000004"/>
    <row r="4127" s="38" customFormat="1" x14ac:dyDescent="0.55000000000000004"/>
    <row r="4128" s="38" customFormat="1" x14ac:dyDescent="0.55000000000000004"/>
    <row r="4129" s="38" customFormat="1" x14ac:dyDescent="0.55000000000000004"/>
    <row r="4130" s="38" customFormat="1" x14ac:dyDescent="0.55000000000000004"/>
    <row r="4131" s="38" customFormat="1" x14ac:dyDescent="0.55000000000000004"/>
    <row r="4132" s="38" customFormat="1" x14ac:dyDescent="0.55000000000000004"/>
    <row r="4133" s="38" customFormat="1" x14ac:dyDescent="0.55000000000000004"/>
    <row r="4134" s="38" customFormat="1" x14ac:dyDescent="0.55000000000000004"/>
    <row r="4135" s="38" customFormat="1" x14ac:dyDescent="0.55000000000000004"/>
    <row r="4136" s="38" customFormat="1" x14ac:dyDescent="0.55000000000000004"/>
    <row r="4137" s="38" customFormat="1" x14ac:dyDescent="0.55000000000000004"/>
    <row r="4138" s="38" customFormat="1" x14ac:dyDescent="0.55000000000000004"/>
    <row r="4139" s="38" customFormat="1" x14ac:dyDescent="0.55000000000000004"/>
    <row r="4140" s="38" customFormat="1" x14ac:dyDescent="0.55000000000000004"/>
    <row r="4141" s="38" customFormat="1" x14ac:dyDescent="0.55000000000000004"/>
    <row r="4142" s="38" customFormat="1" x14ac:dyDescent="0.55000000000000004"/>
    <row r="4143" s="38" customFormat="1" x14ac:dyDescent="0.55000000000000004"/>
    <row r="4144" s="38" customFormat="1" x14ac:dyDescent="0.55000000000000004"/>
    <row r="4145" s="38" customFormat="1" x14ac:dyDescent="0.55000000000000004"/>
    <row r="4146" s="38" customFormat="1" x14ac:dyDescent="0.55000000000000004"/>
    <row r="4147" s="38" customFormat="1" x14ac:dyDescent="0.55000000000000004"/>
    <row r="4148" s="38" customFormat="1" x14ac:dyDescent="0.55000000000000004"/>
    <row r="4149" s="38" customFormat="1" x14ac:dyDescent="0.55000000000000004"/>
    <row r="4150" s="38" customFormat="1" x14ac:dyDescent="0.55000000000000004"/>
    <row r="4151" s="38" customFormat="1" x14ac:dyDescent="0.55000000000000004"/>
    <row r="4152" s="38" customFormat="1" x14ac:dyDescent="0.55000000000000004"/>
    <row r="4153" s="38" customFormat="1" x14ac:dyDescent="0.55000000000000004"/>
    <row r="4154" s="38" customFormat="1" x14ac:dyDescent="0.55000000000000004"/>
    <row r="4155" s="38" customFormat="1" x14ac:dyDescent="0.55000000000000004"/>
    <row r="4156" s="38" customFormat="1" x14ac:dyDescent="0.55000000000000004"/>
    <row r="4157" s="38" customFormat="1" x14ac:dyDescent="0.55000000000000004"/>
    <row r="4158" s="38" customFormat="1" x14ac:dyDescent="0.55000000000000004"/>
    <row r="4159" s="38" customFormat="1" x14ac:dyDescent="0.55000000000000004"/>
    <row r="4160" s="38" customFormat="1" x14ac:dyDescent="0.55000000000000004"/>
    <row r="4161" s="38" customFormat="1" x14ac:dyDescent="0.55000000000000004"/>
    <row r="4162" s="38" customFormat="1" x14ac:dyDescent="0.55000000000000004"/>
    <row r="4163" s="38" customFormat="1" x14ac:dyDescent="0.55000000000000004"/>
    <row r="4164" s="38" customFormat="1" x14ac:dyDescent="0.55000000000000004"/>
    <row r="4165" s="38" customFormat="1" x14ac:dyDescent="0.55000000000000004"/>
    <row r="4166" s="38" customFormat="1" x14ac:dyDescent="0.55000000000000004"/>
    <row r="4167" s="38" customFormat="1" x14ac:dyDescent="0.55000000000000004"/>
    <row r="4168" s="38" customFormat="1" x14ac:dyDescent="0.55000000000000004"/>
    <row r="4169" s="38" customFormat="1" x14ac:dyDescent="0.55000000000000004"/>
    <row r="4170" s="38" customFormat="1" x14ac:dyDescent="0.55000000000000004"/>
    <row r="4171" s="38" customFormat="1" x14ac:dyDescent="0.55000000000000004"/>
    <row r="4172" s="38" customFormat="1" x14ac:dyDescent="0.55000000000000004"/>
    <row r="4173" s="38" customFormat="1" x14ac:dyDescent="0.55000000000000004"/>
    <row r="4174" s="38" customFormat="1" x14ac:dyDescent="0.55000000000000004"/>
    <row r="4175" s="38" customFormat="1" x14ac:dyDescent="0.55000000000000004"/>
    <row r="4176" s="38" customFormat="1" x14ac:dyDescent="0.55000000000000004"/>
    <row r="4177" s="38" customFormat="1" x14ac:dyDescent="0.55000000000000004"/>
    <row r="4178" s="38" customFormat="1" x14ac:dyDescent="0.55000000000000004"/>
    <row r="4179" s="38" customFormat="1" x14ac:dyDescent="0.55000000000000004"/>
    <row r="4180" s="38" customFormat="1" x14ac:dyDescent="0.55000000000000004"/>
    <row r="4181" s="38" customFormat="1" x14ac:dyDescent="0.55000000000000004"/>
    <row r="4182" s="38" customFormat="1" x14ac:dyDescent="0.55000000000000004"/>
    <row r="4183" s="38" customFormat="1" x14ac:dyDescent="0.55000000000000004"/>
    <row r="4184" s="38" customFormat="1" x14ac:dyDescent="0.55000000000000004"/>
    <row r="4185" s="38" customFormat="1" x14ac:dyDescent="0.55000000000000004"/>
    <row r="4186" s="38" customFormat="1" x14ac:dyDescent="0.55000000000000004"/>
    <row r="4187" s="38" customFormat="1" x14ac:dyDescent="0.55000000000000004"/>
    <row r="4188" s="38" customFormat="1" x14ac:dyDescent="0.55000000000000004"/>
    <row r="4189" s="38" customFormat="1" x14ac:dyDescent="0.55000000000000004"/>
    <row r="4190" s="38" customFormat="1" x14ac:dyDescent="0.55000000000000004"/>
    <row r="4191" s="38" customFormat="1" x14ac:dyDescent="0.55000000000000004"/>
    <row r="4192" s="38" customFormat="1" x14ac:dyDescent="0.55000000000000004"/>
    <row r="4193" s="38" customFormat="1" x14ac:dyDescent="0.55000000000000004"/>
    <row r="4194" s="38" customFormat="1" x14ac:dyDescent="0.55000000000000004"/>
    <row r="4195" s="38" customFormat="1" x14ac:dyDescent="0.55000000000000004"/>
    <row r="4196" s="38" customFormat="1" x14ac:dyDescent="0.55000000000000004"/>
    <row r="4197" s="38" customFormat="1" x14ac:dyDescent="0.55000000000000004"/>
    <row r="4198" s="38" customFormat="1" x14ac:dyDescent="0.55000000000000004"/>
    <row r="4199" s="38" customFormat="1" x14ac:dyDescent="0.55000000000000004"/>
    <row r="4200" s="38" customFormat="1" x14ac:dyDescent="0.55000000000000004"/>
    <row r="4201" s="38" customFormat="1" x14ac:dyDescent="0.55000000000000004"/>
    <row r="4202" s="38" customFormat="1" x14ac:dyDescent="0.55000000000000004"/>
    <row r="4203" s="38" customFormat="1" x14ac:dyDescent="0.55000000000000004"/>
    <row r="4204" s="38" customFormat="1" x14ac:dyDescent="0.55000000000000004"/>
    <row r="4205" s="38" customFormat="1" x14ac:dyDescent="0.55000000000000004"/>
    <row r="4206" s="38" customFormat="1" x14ac:dyDescent="0.55000000000000004"/>
    <row r="4207" s="38" customFormat="1" x14ac:dyDescent="0.55000000000000004"/>
    <row r="4208" s="38" customFormat="1" x14ac:dyDescent="0.55000000000000004"/>
    <row r="4209" s="38" customFormat="1" x14ac:dyDescent="0.55000000000000004"/>
    <row r="4210" s="38" customFormat="1" x14ac:dyDescent="0.55000000000000004"/>
    <row r="4211" s="38" customFormat="1" x14ac:dyDescent="0.55000000000000004"/>
    <row r="4212" s="38" customFormat="1" x14ac:dyDescent="0.55000000000000004"/>
    <row r="4213" s="38" customFormat="1" x14ac:dyDescent="0.55000000000000004"/>
    <row r="4214" s="38" customFormat="1" x14ac:dyDescent="0.55000000000000004"/>
    <row r="4215" s="38" customFormat="1" x14ac:dyDescent="0.55000000000000004"/>
    <row r="4216" s="38" customFormat="1" x14ac:dyDescent="0.55000000000000004"/>
    <row r="4217" s="38" customFormat="1" x14ac:dyDescent="0.55000000000000004"/>
    <row r="4218" s="38" customFormat="1" x14ac:dyDescent="0.55000000000000004"/>
    <row r="4219" s="38" customFormat="1" x14ac:dyDescent="0.55000000000000004"/>
    <row r="4220" s="38" customFormat="1" x14ac:dyDescent="0.55000000000000004"/>
    <row r="4221" s="38" customFormat="1" x14ac:dyDescent="0.55000000000000004"/>
    <row r="4222" s="38" customFormat="1" x14ac:dyDescent="0.55000000000000004"/>
    <row r="4223" s="38" customFormat="1" x14ac:dyDescent="0.55000000000000004"/>
    <row r="4224" s="38" customFormat="1" x14ac:dyDescent="0.55000000000000004"/>
    <row r="4225" s="38" customFormat="1" x14ac:dyDescent="0.55000000000000004"/>
    <row r="4226" s="38" customFormat="1" x14ac:dyDescent="0.55000000000000004"/>
    <row r="4227" s="38" customFormat="1" x14ac:dyDescent="0.55000000000000004"/>
    <row r="4228" s="38" customFormat="1" x14ac:dyDescent="0.55000000000000004"/>
    <row r="4229" s="38" customFormat="1" x14ac:dyDescent="0.55000000000000004"/>
    <row r="4230" s="38" customFormat="1" x14ac:dyDescent="0.55000000000000004"/>
    <row r="4231" s="38" customFormat="1" x14ac:dyDescent="0.55000000000000004"/>
    <row r="4232" s="38" customFormat="1" x14ac:dyDescent="0.55000000000000004"/>
    <row r="4233" s="38" customFormat="1" x14ac:dyDescent="0.55000000000000004"/>
    <row r="4234" s="38" customFormat="1" x14ac:dyDescent="0.55000000000000004"/>
    <row r="4235" s="38" customFormat="1" x14ac:dyDescent="0.55000000000000004"/>
    <row r="4236" s="38" customFormat="1" x14ac:dyDescent="0.55000000000000004"/>
    <row r="4237" s="38" customFormat="1" x14ac:dyDescent="0.55000000000000004"/>
    <row r="4238" s="38" customFormat="1" x14ac:dyDescent="0.55000000000000004"/>
    <row r="4239" s="38" customFormat="1" x14ac:dyDescent="0.55000000000000004"/>
    <row r="4240" s="38" customFormat="1" x14ac:dyDescent="0.55000000000000004"/>
    <row r="4241" s="38" customFormat="1" x14ac:dyDescent="0.55000000000000004"/>
    <row r="4242" s="38" customFormat="1" x14ac:dyDescent="0.55000000000000004"/>
    <row r="4243" s="38" customFormat="1" x14ac:dyDescent="0.55000000000000004"/>
    <row r="4244" s="38" customFormat="1" x14ac:dyDescent="0.55000000000000004"/>
    <row r="4245" s="38" customFormat="1" x14ac:dyDescent="0.55000000000000004"/>
    <row r="4246" s="38" customFormat="1" x14ac:dyDescent="0.55000000000000004"/>
    <row r="4247" s="38" customFormat="1" x14ac:dyDescent="0.55000000000000004"/>
    <row r="4248" s="38" customFormat="1" x14ac:dyDescent="0.55000000000000004"/>
    <row r="4249" s="38" customFormat="1" x14ac:dyDescent="0.55000000000000004"/>
    <row r="4250" s="38" customFormat="1" x14ac:dyDescent="0.55000000000000004"/>
    <row r="4251" s="38" customFormat="1" x14ac:dyDescent="0.55000000000000004"/>
    <row r="4252" s="38" customFormat="1" x14ac:dyDescent="0.55000000000000004"/>
    <row r="4253" s="38" customFormat="1" x14ac:dyDescent="0.55000000000000004"/>
    <row r="4254" s="38" customFormat="1" x14ac:dyDescent="0.55000000000000004"/>
    <row r="4255" s="38" customFormat="1" x14ac:dyDescent="0.55000000000000004"/>
    <row r="4256" s="38" customFormat="1" x14ac:dyDescent="0.55000000000000004"/>
    <row r="4257" s="38" customFormat="1" x14ac:dyDescent="0.55000000000000004"/>
    <row r="4258" s="38" customFormat="1" x14ac:dyDescent="0.55000000000000004"/>
    <row r="4259" s="38" customFormat="1" x14ac:dyDescent="0.55000000000000004"/>
    <row r="4260" s="38" customFormat="1" x14ac:dyDescent="0.55000000000000004"/>
    <row r="4261" s="38" customFormat="1" x14ac:dyDescent="0.55000000000000004"/>
    <row r="4262" s="38" customFormat="1" x14ac:dyDescent="0.55000000000000004"/>
    <row r="4263" s="38" customFormat="1" x14ac:dyDescent="0.55000000000000004"/>
    <row r="4264" s="38" customFormat="1" x14ac:dyDescent="0.55000000000000004"/>
    <row r="4265" s="38" customFormat="1" x14ac:dyDescent="0.55000000000000004"/>
    <row r="4266" s="38" customFormat="1" x14ac:dyDescent="0.55000000000000004"/>
    <row r="4267" s="38" customFormat="1" x14ac:dyDescent="0.55000000000000004"/>
    <row r="4268" s="38" customFormat="1" x14ac:dyDescent="0.55000000000000004"/>
    <row r="4269" s="38" customFormat="1" x14ac:dyDescent="0.55000000000000004"/>
    <row r="4270" s="38" customFormat="1" x14ac:dyDescent="0.55000000000000004"/>
    <row r="4271" s="38" customFormat="1" x14ac:dyDescent="0.55000000000000004"/>
    <row r="4272" s="38" customFormat="1" x14ac:dyDescent="0.55000000000000004"/>
    <row r="4273" s="38" customFormat="1" x14ac:dyDescent="0.55000000000000004"/>
    <row r="4274" s="38" customFormat="1" x14ac:dyDescent="0.55000000000000004"/>
    <row r="4275" s="38" customFormat="1" x14ac:dyDescent="0.55000000000000004"/>
    <row r="4276" s="38" customFormat="1" x14ac:dyDescent="0.55000000000000004"/>
    <row r="4277" s="38" customFormat="1" x14ac:dyDescent="0.55000000000000004"/>
    <row r="4278" s="38" customFormat="1" x14ac:dyDescent="0.55000000000000004"/>
    <row r="4279" s="38" customFormat="1" x14ac:dyDescent="0.55000000000000004"/>
    <row r="4280" s="38" customFormat="1" x14ac:dyDescent="0.55000000000000004"/>
    <row r="4281" s="38" customFormat="1" x14ac:dyDescent="0.55000000000000004"/>
    <row r="4282" s="38" customFormat="1" x14ac:dyDescent="0.55000000000000004"/>
    <row r="4283" s="38" customFormat="1" x14ac:dyDescent="0.55000000000000004"/>
    <row r="4284" s="38" customFormat="1" x14ac:dyDescent="0.55000000000000004"/>
    <row r="4285" s="38" customFormat="1" x14ac:dyDescent="0.55000000000000004"/>
    <row r="4286" s="38" customFormat="1" x14ac:dyDescent="0.55000000000000004"/>
    <row r="4287" s="38" customFormat="1" x14ac:dyDescent="0.55000000000000004"/>
    <row r="4288" s="38" customFormat="1" x14ac:dyDescent="0.55000000000000004"/>
    <row r="4289" s="38" customFormat="1" x14ac:dyDescent="0.55000000000000004"/>
    <row r="4290" s="38" customFormat="1" x14ac:dyDescent="0.55000000000000004"/>
    <row r="4291" s="38" customFormat="1" x14ac:dyDescent="0.55000000000000004"/>
    <row r="4292" s="38" customFormat="1" x14ac:dyDescent="0.55000000000000004"/>
    <row r="4293" s="38" customFormat="1" x14ac:dyDescent="0.55000000000000004"/>
    <row r="4294" s="38" customFormat="1" x14ac:dyDescent="0.55000000000000004"/>
    <row r="4295" s="38" customFormat="1" x14ac:dyDescent="0.55000000000000004"/>
    <row r="4296" s="38" customFormat="1" x14ac:dyDescent="0.55000000000000004"/>
    <row r="4297" s="38" customFormat="1" x14ac:dyDescent="0.55000000000000004"/>
    <row r="4298" s="38" customFormat="1" x14ac:dyDescent="0.55000000000000004"/>
    <row r="4299" s="38" customFormat="1" x14ac:dyDescent="0.55000000000000004"/>
    <row r="4300" s="38" customFormat="1" x14ac:dyDescent="0.55000000000000004"/>
    <row r="4301" s="38" customFormat="1" x14ac:dyDescent="0.55000000000000004"/>
    <row r="4302" s="38" customFormat="1" x14ac:dyDescent="0.55000000000000004"/>
    <row r="4303" s="38" customFormat="1" x14ac:dyDescent="0.55000000000000004"/>
    <row r="4304" s="38" customFormat="1" x14ac:dyDescent="0.55000000000000004"/>
    <row r="4305" s="38" customFormat="1" x14ac:dyDescent="0.55000000000000004"/>
    <row r="4306" s="38" customFormat="1" x14ac:dyDescent="0.55000000000000004"/>
    <row r="4307" s="38" customFormat="1" x14ac:dyDescent="0.55000000000000004"/>
    <row r="4308" s="38" customFormat="1" x14ac:dyDescent="0.55000000000000004"/>
    <row r="4309" s="38" customFormat="1" x14ac:dyDescent="0.55000000000000004"/>
    <row r="4310" s="38" customFormat="1" x14ac:dyDescent="0.55000000000000004"/>
    <row r="4311" s="38" customFormat="1" x14ac:dyDescent="0.55000000000000004"/>
    <row r="4312" s="38" customFormat="1" x14ac:dyDescent="0.55000000000000004"/>
    <row r="4313" s="38" customFormat="1" x14ac:dyDescent="0.55000000000000004"/>
    <row r="4314" s="38" customFormat="1" x14ac:dyDescent="0.55000000000000004"/>
    <row r="4315" s="38" customFormat="1" x14ac:dyDescent="0.55000000000000004"/>
    <row r="4316" s="38" customFormat="1" x14ac:dyDescent="0.55000000000000004"/>
    <row r="4317" s="38" customFormat="1" x14ac:dyDescent="0.55000000000000004"/>
    <row r="4318" s="38" customFormat="1" x14ac:dyDescent="0.55000000000000004"/>
    <row r="4319" s="38" customFormat="1" x14ac:dyDescent="0.55000000000000004"/>
    <row r="4320" s="38" customFormat="1" x14ac:dyDescent="0.55000000000000004"/>
    <row r="4321" s="38" customFormat="1" x14ac:dyDescent="0.55000000000000004"/>
    <row r="4322" s="38" customFormat="1" x14ac:dyDescent="0.55000000000000004"/>
    <row r="4323" s="38" customFormat="1" x14ac:dyDescent="0.55000000000000004"/>
    <row r="4324" s="38" customFormat="1" x14ac:dyDescent="0.55000000000000004"/>
    <row r="4325" s="38" customFormat="1" x14ac:dyDescent="0.55000000000000004"/>
    <row r="4326" s="38" customFormat="1" x14ac:dyDescent="0.55000000000000004"/>
    <row r="4327" s="38" customFormat="1" x14ac:dyDescent="0.55000000000000004"/>
    <row r="4328" s="38" customFormat="1" x14ac:dyDescent="0.55000000000000004"/>
    <row r="4329" s="38" customFormat="1" x14ac:dyDescent="0.55000000000000004"/>
    <row r="4330" s="38" customFormat="1" x14ac:dyDescent="0.55000000000000004"/>
    <row r="4331" s="38" customFormat="1" x14ac:dyDescent="0.55000000000000004"/>
    <row r="4332" s="38" customFormat="1" x14ac:dyDescent="0.55000000000000004"/>
    <row r="4333" s="38" customFormat="1" x14ac:dyDescent="0.55000000000000004"/>
    <row r="4334" s="38" customFormat="1" x14ac:dyDescent="0.55000000000000004"/>
    <row r="4335" s="38" customFormat="1" x14ac:dyDescent="0.55000000000000004"/>
    <row r="4336" s="38" customFormat="1" x14ac:dyDescent="0.55000000000000004"/>
    <row r="4337" s="38" customFormat="1" x14ac:dyDescent="0.55000000000000004"/>
    <row r="4338" s="38" customFormat="1" x14ac:dyDescent="0.55000000000000004"/>
    <row r="4339" s="38" customFormat="1" x14ac:dyDescent="0.55000000000000004"/>
    <row r="4340" s="38" customFormat="1" x14ac:dyDescent="0.55000000000000004"/>
    <row r="4341" s="38" customFormat="1" x14ac:dyDescent="0.55000000000000004"/>
    <row r="4342" s="38" customFormat="1" x14ac:dyDescent="0.55000000000000004"/>
    <row r="4343" s="38" customFormat="1" x14ac:dyDescent="0.55000000000000004"/>
    <row r="4344" s="38" customFormat="1" x14ac:dyDescent="0.55000000000000004"/>
    <row r="4345" s="38" customFormat="1" x14ac:dyDescent="0.55000000000000004"/>
    <row r="4346" s="38" customFormat="1" x14ac:dyDescent="0.55000000000000004"/>
    <row r="4347" s="38" customFormat="1" x14ac:dyDescent="0.55000000000000004"/>
    <row r="4348" s="38" customFormat="1" x14ac:dyDescent="0.55000000000000004"/>
    <row r="4349" s="38" customFormat="1" x14ac:dyDescent="0.55000000000000004"/>
    <row r="4350" s="38" customFormat="1" x14ac:dyDescent="0.55000000000000004"/>
    <row r="4351" s="38" customFormat="1" x14ac:dyDescent="0.55000000000000004"/>
    <row r="4352" s="38" customFormat="1" x14ac:dyDescent="0.55000000000000004"/>
    <row r="4353" s="38" customFormat="1" x14ac:dyDescent="0.55000000000000004"/>
    <row r="4354" s="38" customFormat="1" x14ac:dyDescent="0.55000000000000004"/>
    <row r="4355" s="38" customFormat="1" x14ac:dyDescent="0.55000000000000004"/>
    <row r="4356" s="38" customFormat="1" x14ac:dyDescent="0.55000000000000004"/>
    <row r="4357" s="38" customFormat="1" x14ac:dyDescent="0.55000000000000004"/>
    <row r="4358" s="38" customFormat="1" x14ac:dyDescent="0.55000000000000004"/>
    <row r="4359" s="38" customFormat="1" x14ac:dyDescent="0.55000000000000004"/>
    <row r="4360" s="38" customFormat="1" x14ac:dyDescent="0.55000000000000004"/>
    <row r="4361" s="38" customFormat="1" x14ac:dyDescent="0.55000000000000004"/>
    <row r="4362" s="38" customFormat="1" x14ac:dyDescent="0.55000000000000004"/>
    <row r="4363" s="38" customFormat="1" x14ac:dyDescent="0.55000000000000004"/>
    <row r="4364" s="38" customFormat="1" x14ac:dyDescent="0.55000000000000004"/>
    <row r="4365" s="38" customFormat="1" x14ac:dyDescent="0.55000000000000004"/>
    <row r="4366" s="38" customFormat="1" x14ac:dyDescent="0.55000000000000004"/>
    <row r="4367" s="38" customFormat="1" x14ac:dyDescent="0.55000000000000004"/>
    <row r="4368" s="38" customFormat="1" x14ac:dyDescent="0.55000000000000004"/>
    <row r="4369" s="38" customFormat="1" x14ac:dyDescent="0.55000000000000004"/>
    <row r="4370" s="38" customFormat="1" x14ac:dyDescent="0.55000000000000004"/>
    <row r="4371" s="38" customFormat="1" x14ac:dyDescent="0.55000000000000004"/>
    <row r="4372" s="38" customFormat="1" x14ac:dyDescent="0.55000000000000004"/>
    <row r="4373" s="38" customFormat="1" x14ac:dyDescent="0.55000000000000004"/>
    <row r="4374" s="38" customFormat="1" x14ac:dyDescent="0.55000000000000004"/>
    <row r="4375" s="38" customFormat="1" x14ac:dyDescent="0.55000000000000004"/>
    <row r="4376" s="38" customFormat="1" x14ac:dyDescent="0.55000000000000004"/>
    <row r="4377" s="38" customFormat="1" x14ac:dyDescent="0.55000000000000004"/>
    <row r="4378" s="38" customFormat="1" x14ac:dyDescent="0.55000000000000004"/>
    <row r="4379" s="38" customFormat="1" x14ac:dyDescent="0.55000000000000004"/>
    <row r="4380" s="38" customFormat="1" x14ac:dyDescent="0.55000000000000004"/>
    <row r="4381" s="38" customFormat="1" x14ac:dyDescent="0.55000000000000004"/>
    <row r="4382" s="38" customFormat="1" x14ac:dyDescent="0.55000000000000004"/>
    <row r="4383" s="38" customFormat="1" x14ac:dyDescent="0.55000000000000004"/>
    <row r="4384" s="38" customFormat="1" x14ac:dyDescent="0.55000000000000004"/>
    <row r="4385" s="38" customFormat="1" x14ac:dyDescent="0.55000000000000004"/>
    <row r="4386" s="38" customFormat="1" x14ac:dyDescent="0.55000000000000004"/>
    <row r="4387" s="38" customFormat="1" x14ac:dyDescent="0.55000000000000004"/>
    <row r="4388" s="38" customFormat="1" x14ac:dyDescent="0.55000000000000004"/>
    <row r="4389" s="38" customFormat="1" x14ac:dyDescent="0.55000000000000004"/>
    <row r="4390" s="38" customFormat="1" x14ac:dyDescent="0.55000000000000004"/>
    <row r="4391" s="38" customFormat="1" x14ac:dyDescent="0.55000000000000004"/>
    <row r="4392" s="38" customFormat="1" x14ac:dyDescent="0.55000000000000004"/>
    <row r="4393" s="38" customFormat="1" x14ac:dyDescent="0.55000000000000004"/>
    <row r="4394" s="38" customFormat="1" x14ac:dyDescent="0.55000000000000004"/>
    <row r="4395" s="38" customFormat="1" x14ac:dyDescent="0.55000000000000004"/>
    <row r="4396" s="38" customFormat="1" x14ac:dyDescent="0.55000000000000004"/>
    <row r="4397" s="38" customFormat="1" x14ac:dyDescent="0.55000000000000004"/>
    <row r="4398" s="38" customFormat="1" x14ac:dyDescent="0.55000000000000004"/>
    <row r="4399" s="38" customFormat="1" x14ac:dyDescent="0.55000000000000004"/>
    <row r="4400" s="38" customFormat="1" x14ac:dyDescent="0.55000000000000004"/>
    <row r="4401" s="38" customFormat="1" x14ac:dyDescent="0.55000000000000004"/>
    <row r="4402" s="38" customFormat="1" x14ac:dyDescent="0.55000000000000004"/>
    <row r="4403" s="38" customFormat="1" x14ac:dyDescent="0.55000000000000004"/>
    <row r="4404" s="38" customFormat="1" x14ac:dyDescent="0.55000000000000004"/>
    <row r="4405" s="38" customFormat="1" x14ac:dyDescent="0.55000000000000004"/>
    <row r="4406" s="38" customFormat="1" x14ac:dyDescent="0.55000000000000004"/>
    <row r="4407" s="38" customFormat="1" x14ac:dyDescent="0.55000000000000004"/>
    <row r="4408" s="38" customFormat="1" x14ac:dyDescent="0.55000000000000004"/>
    <row r="4409" s="38" customFormat="1" x14ac:dyDescent="0.55000000000000004"/>
    <row r="4410" s="38" customFormat="1" x14ac:dyDescent="0.55000000000000004"/>
    <row r="4411" s="38" customFormat="1" x14ac:dyDescent="0.55000000000000004"/>
    <row r="4412" s="38" customFormat="1" x14ac:dyDescent="0.55000000000000004"/>
    <row r="4413" s="38" customFormat="1" x14ac:dyDescent="0.55000000000000004"/>
    <row r="4414" s="38" customFormat="1" x14ac:dyDescent="0.55000000000000004"/>
    <row r="4415" s="38" customFormat="1" x14ac:dyDescent="0.55000000000000004"/>
    <row r="4416" s="38" customFormat="1" x14ac:dyDescent="0.55000000000000004"/>
    <row r="4417" s="38" customFormat="1" x14ac:dyDescent="0.55000000000000004"/>
    <row r="4418" s="38" customFormat="1" x14ac:dyDescent="0.55000000000000004"/>
    <row r="4419" s="38" customFormat="1" x14ac:dyDescent="0.55000000000000004"/>
    <row r="4420" s="38" customFormat="1" x14ac:dyDescent="0.55000000000000004"/>
    <row r="4421" s="38" customFormat="1" x14ac:dyDescent="0.55000000000000004"/>
    <row r="4422" s="38" customFormat="1" x14ac:dyDescent="0.55000000000000004"/>
    <row r="4423" s="38" customFormat="1" x14ac:dyDescent="0.55000000000000004"/>
    <row r="4424" s="38" customFormat="1" x14ac:dyDescent="0.55000000000000004"/>
    <row r="4425" s="38" customFormat="1" x14ac:dyDescent="0.55000000000000004"/>
    <row r="4426" s="38" customFormat="1" x14ac:dyDescent="0.55000000000000004"/>
    <row r="4427" s="38" customFormat="1" x14ac:dyDescent="0.55000000000000004"/>
    <row r="4428" s="38" customFormat="1" x14ac:dyDescent="0.55000000000000004"/>
    <row r="4429" s="38" customFormat="1" x14ac:dyDescent="0.55000000000000004"/>
    <row r="4430" s="38" customFormat="1" x14ac:dyDescent="0.55000000000000004"/>
    <row r="4431" s="38" customFormat="1" x14ac:dyDescent="0.55000000000000004"/>
    <row r="4432" s="38" customFormat="1" x14ac:dyDescent="0.55000000000000004"/>
    <row r="4433" s="38" customFormat="1" x14ac:dyDescent="0.55000000000000004"/>
    <row r="4434" s="38" customFormat="1" x14ac:dyDescent="0.55000000000000004"/>
    <row r="4435" s="38" customFormat="1" x14ac:dyDescent="0.55000000000000004"/>
    <row r="4436" s="38" customFormat="1" x14ac:dyDescent="0.55000000000000004"/>
    <row r="4437" s="38" customFormat="1" x14ac:dyDescent="0.55000000000000004"/>
    <row r="4438" s="38" customFormat="1" x14ac:dyDescent="0.55000000000000004"/>
    <row r="4439" s="38" customFormat="1" x14ac:dyDescent="0.55000000000000004"/>
    <row r="4440" s="38" customFormat="1" x14ac:dyDescent="0.55000000000000004"/>
    <row r="4441" s="38" customFormat="1" x14ac:dyDescent="0.55000000000000004"/>
    <row r="4442" s="38" customFormat="1" x14ac:dyDescent="0.55000000000000004"/>
    <row r="4443" s="38" customFormat="1" x14ac:dyDescent="0.55000000000000004"/>
    <row r="4444" s="38" customFormat="1" x14ac:dyDescent="0.55000000000000004"/>
    <row r="4445" s="38" customFormat="1" x14ac:dyDescent="0.55000000000000004"/>
    <row r="4446" s="38" customFormat="1" x14ac:dyDescent="0.55000000000000004"/>
    <row r="4447" s="38" customFormat="1" x14ac:dyDescent="0.55000000000000004"/>
    <row r="4448" s="38" customFormat="1" x14ac:dyDescent="0.55000000000000004"/>
    <row r="4449" s="38" customFormat="1" x14ac:dyDescent="0.55000000000000004"/>
    <row r="4450" s="38" customFormat="1" x14ac:dyDescent="0.55000000000000004"/>
    <row r="4451" s="38" customFormat="1" x14ac:dyDescent="0.55000000000000004"/>
    <row r="4452" s="38" customFormat="1" x14ac:dyDescent="0.55000000000000004"/>
    <row r="4453" s="38" customFormat="1" x14ac:dyDescent="0.55000000000000004"/>
    <row r="4454" s="38" customFormat="1" x14ac:dyDescent="0.55000000000000004"/>
    <row r="4455" s="38" customFormat="1" x14ac:dyDescent="0.55000000000000004"/>
    <row r="4456" s="38" customFormat="1" x14ac:dyDescent="0.55000000000000004"/>
    <row r="4457" s="38" customFormat="1" x14ac:dyDescent="0.55000000000000004"/>
    <row r="4458" s="38" customFormat="1" x14ac:dyDescent="0.55000000000000004"/>
    <row r="4459" s="38" customFormat="1" x14ac:dyDescent="0.55000000000000004"/>
    <row r="4460" s="38" customFormat="1" x14ac:dyDescent="0.55000000000000004"/>
    <row r="4461" s="38" customFormat="1" x14ac:dyDescent="0.55000000000000004"/>
    <row r="4462" s="38" customFormat="1" x14ac:dyDescent="0.55000000000000004"/>
    <row r="4463" s="38" customFormat="1" x14ac:dyDescent="0.55000000000000004"/>
    <row r="4464" s="38" customFormat="1" x14ac:dyDescent="0.55000000000000004"/>
    <row r="4465" s="38" customFormat="1" x14ac:dyDescent="0.55000000000000004"/>
    <row r="4466" s="38" customFormat="1" x14ac:dyDescent="0.55000000000000004"/>
    <row r="4467" s="38" customFormat="1" x14ac:dyDescent="0.55000000000000004"/>
    <row r="4468" s="38" customFormat="1" x14ac:dyDescent="0.55000000000000004"/>
    <row r="4469" s="38" customFormat="1" x14ac:dyDescent="0.55000000000000004"/>
    <row r="4470" s="38" customFormat="1" x14ac:dyDescent="0.55000000000000004"/>
    <row r="4471" s="38" customFormat="1" x14ac:dyDescent="0.55000000000000004"/>
    <row r="4472" s="38" customFormat="1" x14ac:dyDescent="0.55000000000000004"/>
    <row r="4473" s="38" customFormat="1" x14ac:dyDescent="0.55000000000000004"/>
    <row r="4474" s="38" customFormat="1" x14ac:dyDescent="0.55000000000000004"/>
    <row r="4475" s="38" customFormat="1" x14ac:dyDescent="0.55000000000000004"/>
    <row r="4476" s="38" customFormat="1" x14ac:dyDescent="0.55000000000000004"/>
    <row r="4477" s="38" customFormat="1" x14ac:dyDescent="0.55000000000000004"/>
    <row r="4478" s="38" customFormat="1" x14ac:dyDescent="0.55000000000000004"/>
    <row r="4479" s="38" customFormat="1" x14ac:dyDescent="0.55000000000000004"/>
    <row r="4480" s="38" customFormat="1" x14ac:dyDescent="0.55000000000000004"/>
    <row r="4481" s="38" customFormat="1" x14ac:dyDescent="0.55000000000000004"/>
    <row r="4482" s="38" customFormat="1" x14ac:dyDescent="0.55000000000000004"/>
    <row r="4483" s="38" customFormat="1" x14ac:dyDescent="0.55000000000000004"/>
    <row r="4484" s="38" customFormat="1" x14ac:dyDescent="0.55000000000000004"/>
    <row r="4485" s="38" customFormat="1" x14ac:dyDescent="0.55000000000000004"/>
    <row r="4486" s="38" customFormat="1" x14ac:dyDescent="0.55000000000000004"/>
    <row r="4487" s="38" customFormat="1" x14ac:dyDescent="0.55000000000000004"/>
    <row r="4488" s="38" customFormat="1" x14ac:dyDescent="0.55000000000000004"/>
    <row r="4489" s="38" customFormat="1" x14ac:dyDescent="0.55000000000000004"/>
    <row r="4490" s="38" customFormat="1" x14ac:dyDescent="0.55000000000000004"/>
    <row r="4491" s="38" customFormat="1" x14ac:dyDescent="0.55000000000000004"/>
    <row r="4492" s="38" customFormat="1" x14ac:dyDescent="0.55000000000000004"/>
    <row r="4493" s="38" customFormat="1" x14ac:dyDescent="0.55000000000000004"/>
    <row r="4494" s="38" customFormat="1" x14ac:dyDescent="0.55000000000000004"/>
    <row r="4495" s="38" customFormat="1" x14ac:dyDescent="0.55000000000000004"/>
    <row r="4496" s="38" customFormat="1" x14ac:dyDescent="0.55000000000000004"/>
    <row r="4497" s="38" customFormat="1" x14ac:dyDescent="0.55000000000000004"/>
    <row r="4498" s="38" customFormat="1" x14ac:dyDescent="0.55000000000000004"/>
    <row r="4499" s="38" customFormat="1" x14ac:dyDescent="0.55000000000000004"/>
    <row r="4500" s="38" customFormat="1" x14ac:dyDescent="0.55000000000000004"/>
    <row r="4501" s="38" customFormat="1" x14ac:dyDescent="0.55000000000000004"/>
    <row r="4502" s="38" customFormat="1" x14ac:dyDescent="0.55000000000000004"/>
    <row r="4503" s="38" customFormat="1" x14ac:dyDescent="0.55000000000000004"/>
    <row r="4504" s="38" customFormat="1" x14ac:dyDescent="0.55000000000000004"/>
    <row r="4505" s="38" customFormat="1" x14ac:dyDescent="0.55000000000000004"/>
    <row r="4506" s="38" customFormat="1" x14ac:dyDescent="0.55000000000000004"/>
    <row r="4507" s="38" customFormat="1" x14ac:dyDescent="0.55000000000000004"/>
    <row r="4508" s="38" customFormat="1" x14ac:dyDescent="0.55000000000000004"/>
    <row r="4509" s="38" customFormat="1" x14ac:dyDescent="0.55000000000000004"/>
    <row r="4510" s="38" customFormat="1" x14ac:dyDescent="0.55000000000000004"/>
    <row r="4511" s="38" customFormat="1" x14ac:dyDescent="0.55000000000000004"/>
    <row r="4512" s="38" customFormat="1" x14ac:dyDescent="0.55000000000000004"/>
    <row r="4513" s="38" customFormat="1" x14ac:dyDescent="0.55000000000000004"/>
    <row r="4514" s="38" customFormat="1" x14ac:dyDescent="0.55000000000000004"/>
    <row r="4515" s="38" customFormat="1" x14ac:dyDescent="0.55000000000000004"/>
    <row r="4516" s="38" customFormat="1" x14ac:dyDescent="0.55000000000000004"/>
    <row r="4517" s="38" customFormat="1" x14ac:dyDescent="0.55000000000000004"/>
    <row r="4518" s="38" customFormat="1" x14ac:dyDescent="0.55000000000000004"/>
    <row r="4519" s="38" customFormat="1" x14ac:dyDescent="0.55000000000000004"/>
    <row r="4520" s="38" customFormat="1" x14ac:dyDescent="0.55000000000000004"/>
    <row r="4521" s="38" customFormat="1" x14ac:dyDescent="0.55000000000000004"/>
    <row r="4522" s="38" customFormat="1" x14ac:dyDescent="0.55000000000000004"/>
    <row r="4523" s="38" customFormat="1" x14ac:dyDescent="0.55000000000000004"/>
    <row r="4524" s="38" customFormat="1" x14ac:dyDescent="0.55000000000000004"/>
    <row r="4525" s="38" customFormat="1" x14ac:dyDescent="0.55000000000000004"/>
    <row r="4526" s="38" customFormat="1" x14ac:dyDescent="0.55000000000000004"/>
    <row r="4527" s="38" customFormat="1" x14ac:dyDescent="0.55000000000000004"/>
    <row r="4528" s="38" customFormat="1" x14ac:dyDescent="0.55000000000000004"/>
    <row r="4529" s="38" customFormat="1" x14ac:dyDescent="0.55000000000000004"/>
    <row r="4530" s="38" customFormat="1" x14ac:dyDescent="0.55000000000000004"/>
    <row r="4531" s="38" customFormat="1" x14ac:dyDescent="0.55000000000000004"/>
    <row r="4532" s="38" customFormat="1" x14ac:dyDescent="0.55000000000000004"/>
    <row r="4533" s="38" customFormat="1" x14ac:dyDescent="0.55000000000000004"/>
    <row r="4534" s="38" customFormat="1" x14ac:dyDescent="0.55000000000000004"/>
    <row r="4535" s="38" customFormat="1" x14ac:dyDescent="0.55000000000000004"/>
    <row r="4536" s="38" customFormat="1" x14ac:dyDescent="0.55000000000000004"/>
    <row r="4537" s="38" customFormat="1" x14ac:dyDescent="0.55000000000000004"/>
    <row r="4538" s="38" customFormat="1" x14ac:dyDescent="0.55000000000000004"/>
    <row r="4539" s="38" customFormat="1" x14ac:dyDescent="0.55000000000000004"/>
    <row r="4540" s="38" customFormat="1" x14ac:dyDescent="0.55000000000000004"/>
    <row r="4541" s="38" customFormat="1" x14ac:dyDescent="0.55000000000000004"/>
    <row r="4542" s="38" customFormat="1" x14ac:dyDescent="0.55000000000000004"/>
    <row r="4543" s="38" customFormat="1" x14ac:dyDescent="0.55000000000000004"/>
    <row r="4544" s="38" customFormat="1" x14ac:dyDescent="0.55000000000000004"/>
    <row r="4545" s="38" customFormat="1" x14ac:dyDescent="0.55000000000000004"/>
    <row r="4546" s="38" customFormat="1" x14ac:dyDescent="0.55000000000000004"/>
    <row r="4547" s="38" customFormat="1" x14ac:dyDescent="0.55000000000000004"/>
    <row r="4548" s="38" customFormat="1" x14ac:dyDescent="0.55000000000000004"/>
    <row r="4549" s="38" customFormat="1" x14ac:dyDescent="0.55000000000000004"/>
    <row r="4550" s="38" customFormat="1" x14ac:dyDescent="0.55000000000000004"/>
    <row r="4551" s="38" customFormat="1" x14ac:dyDescent="0.55000000000000004"/>
    <row r="4552" s="38" customFormat="1" x14ac:dyDescent="0.55000000000000004"/>
    <row r="4553" s="38" customFormat="1" x14ac:dyDescent="0.55000000000000004"/>
    <row r="4554" s="38" customFormat="1" x14ac:dyDescent="0.55000000000000004"/>
    <row r="4555" s="38" customFormat="1" x14ac:dyDescent="0.55000000000000004"/>
    <row r="4556" s="38" customFormat="1" x14ac:dyDescent="0.55000000000000004"/>
    <row r="4557" s="38" customFormat="1" x14ac:dyDescent="0.55000000000000004"/>
    <row r="4558" s="38" customFormat="1" x14ac:dyDescent="0.55000000000000004"/>
    <row r="4559" s="38" customFormat="1" x14ac:dyDescent="0.55000000000000004"/>
    <row r="4560" s="38" customFormat="1" x14ac:dyDescent="0.55000000000000004"/>
    <row r="4561" s="38" customFormat="1" x14ac:dyDescent="0.55000000000000004"/>
    <row r="4562" s="38" customFormat="1" x14ac:dyDescent="0.55000000000000004"/>
    <row r="4563" s="38" customFormat="1" x14ac:dyDescent="0.55000000000000004"/>
    <row r="4564" s="38" customFormat="1" x14ac:dyDescent="0.55000000000000004"/>
    <row r="4565" s="38" customFormat="1" x14ac:dyDescent="0.55000000000000004"/>
    <row r="4566" s="38" customFormat="1" x14ac:dyDescent="0.55000000000000004"/>
    <row r="4567" s="38" customFormat="1" x14ac:dyDescent="0.55000000000000004"/>
    <row r="4568" s="38" customFormat="1" x14ac:dyDescent="0.55000000000000004"/>
    <row r="4569" s="38" customFormat="1" x14ac:dyDescent="0.55000000000000004"/>
    <row r="4570" s="38" customFormat="1" x14ac:dyDescent="0.55000000000000004"/>
    <row r="4571" s="38" customFormat="1" x14ac:dyDescent="0.55000000000000004"/>
    <row r="4572" s="38" customFormat="1" x14ac:dyDescent="0.55000000000000004"/>
    <row r="4573" s="38" customFormat="1" x14ac:dyDescent="0.55000000000000004"/>
    <row r="4574" s="38" customFormat="1" x14ac:dyDescent="0.55000000000000004"/>
    <row r="4575" s="38" customFormat="1" x14ac:dyDescent="0.55000000000000004"/>
    <row r="4576" s="38" customFormat="1" x14ac:dyDescent="0.55000000000000004"/>
    <row r="4577" s="38" customFormat="1" x14ac:dyDescent="0.55000000000000004"/>
    <row r="4578" s="38" customFormat="1" x14ac:dyDescent="0.55000000000000004"/>
    <row r="4579" s="38" customFormat="1" x14ac:dyDescent="0.55000000000000004"/>
    <row r="4580" s="38" customFormat="1" x14ac:dyDescent="0.55000000000000004"/>
    <row r="4581" s="38" customFormat="1" x14ac:dyDescent="0.55000000000000004"/>
    <row r="4582" s="38" customFormat="1" x14ac:dyDescent="0.55000000000000004"/>
    <row r="4583" s="38" customFormat="1" x14ac:dyDescent="0.55000000000000004"/>
    <row r="4584" s="38" customFormat="1" x14ac:dyDescent="0.55000000000000004"/>
    <row r="4585" s="38" customFormat="1" x14ac:dyDescent="0.55000000000000004"/>
    <row r="4586" s="38" customFormat="1" x14ac:dyDescent="0.55000000000000004"/>
    <row r="4587" s="38" customFormat="1" x14ac:dyDescent="0.55000000000000004"/>
    <row r="4588" s="38" customFormat="1" x14ac:dyDescent="0.55000000000000004"/>
    <row r="4589" s="38" customFormat="1" x14ac:dyDescent="0.55000000000000004"/>
    <row r="4590" s="38" customFormat="1" x14ac:dyDescent="0.55000000000000004"/>
    <row r="4591" s="38" customFormat="1" x14ac:dyDescent="0.55000000000000004"/>
    <row r="4592" s="38" customFormat="1" x14ac:dyDescent="0.55000000000000004"/>
    <row r="4593" s="38" customFormat="1" x14ac:dyDescent="0.55000000000000004"/>
    <row r="4594" s="38" customFormat="1" x14ac:dyDescent="0.55000000000000004"/>
    <row r="4595" s="38" customFormat="1" x14ac:dyDescent="0.55000000000000004"/>
    <row r="4596" s="38" customFormat="1" x14ac:dyDescent="0.55000000000000004"/>
    <row r="4597" s="38" customFormat="1" x14ac:dyDescent="0.55000000000000004"/>
    <row r="4598" s="38" customFormat="1" x14ac:dyDescent="0.55000000000000004"/>
    <row r="4599" s="38" customFormat="1" x14ac:dyDescent="0.55000000000000004"/>
    <row r="4600" s="38" customFormat="1" x14ac:dyDescent="0.55000000000000004"/>
    <row r="4601" s="38" customFormat="1" x14ac:dyDescent="0.55000000000000004"/>
    <row r="4602" s="38" customFormat="1" x14ac:dyDescent="0.55000000000000004"/>
    <row r="4603" s="38" customFormat="1" x14ac:dyDescent="0.55000000000000004"/>
    <row r="4604" s="38" customFormat="1" x14ac:dyDescent="0.55000000000000004"/>
    <row r="4605" s="38" customFormat="1" x14ac:dyDescent="0.55000000000000004"/>
    <row r="4606" s="38" customFormat="1" x14ac:dyDescent="0.55000000000000004"/>
    <row r="4607" s="38" customFormat="1" x14ac:dyDescent="0.55000000000000004"/>
    <row r="4608" s="38" customFormat="1" x14ac:dyDescent="0.55000000000000004"/>
    <row r="4609" s="38" customFormat="1" x14ac:dyDescent="0.55000000000000004"/>
    <row r="4610" s="38" customFormat="1" x14ac:dyDescent="0.55000000000000004"/>
    <row r="4611" s="38" customFormat="1" x14ac:dyDescent="0.55000000000000004"/>
    <row r="4612" s="38" customFormat="1" x14ac:dyDescent="0.55000000000000004"/>
    <row r="4613" s="38" customFormat="1" x14ac:dyDescent="0.55000000000000004"/>
    <row r="4614" s="38" customFormat="1" x14ac:dyDescent="0.55000000000000004"/>
    <row r="4615" s="38" customFormat="1" x14ac:dyDescent="0.55000000000000004"/>
    <row r="4616" s="38" customFormat="1" x14ac:dyDescent="0.55000000000000004"/>
    <row r="4617" s="38" customFormat="1" x14ac:dyDescent="0.55000000000000004"/>
    <row r="4618" s="38" customFormat="1" x14ac:dyDescent="0.55000000000000004"/>
    <row r="4619" s="38" customFormat="1" x14ac:dyDescent="0.55000000000000004"/>
    <row r="4620" s="38" customFormat="1" x14ac:dyDescent="0.55000000000000004"/>
    <row r="4621" s="38" customFormat="1" x14ac:dyDescent="0.55000000000000004"/>
    <row r="4622" s="38" customFormat="1" x14ac:dyDescent="0.55000000000000004"/>
    <row r="4623" s="38" customFormat="1" x14ac:dyDescent="0.55000000000000004"/>
    <row r="4624" s="38" customFormat="1" x14ac:dyDescent="0.55000000000000004"/>
    <row r="4625" s="38" customFormat="1" x14ac:dyDescent="0.55000000000000004"/>
    <row r="4626" s="38" customFormat="1" x14ac:dyDescent="0.55000000000000004"/>
    <row r="4627" s="38" customFormat="1" x14ac:dyDescent="0.55000000000000004"/>
    <row r="4628" s="38" customFormat="1" x14ac:dyDescent="0.55000000000000004"/>
    <row r="4629" s="38" customFormat="1" x14ac:dyDescent="0.55000000000000004"/>
    <row r="4630" s="38" customFormat="1" x14ac:dyDescent="0.55000000000000004"/>
    <row r="4631" s="38" customFormat="1" x14ac:dyDescent="0.55000000000000004"/>
    <row r="4632" s="38" customFormat="1" x14ac:dyDescent="0.55000000000000004"/>
    <row r="4633" s="38" customFormat="1" x14ac:dyDescent="0.55000000000000004"/>
    <row r="4634" s="38" customFormat="1" x14ac:dyDescent="0.55000000000000004"/>
    <row r="4635" s="38" customFormat="1" x14ac:dyDescent="0.55000000000000004"/>
    <row r="4636" s="38" customFormat="1" x14ac:dyDescent="0.55000000000000004"/>
    <row r="4637" s="38" customFormat="1" x14ac:dyDescent="0.55000000000000004"/>
    <row r="4638" s="38" customFormat="1" x14ac:dyDescent="0.55000000000000004"/>
    <row r="4639" s="38" customFormat="1" x14ac:dyDescent="0.55000000000000004"/>
    <row r="4640" s="38" customFormat="1" x14ac:dyDescent="0.55000000000000004"/>
    <row r="4641" s="38" customFormat="1" x14ac:dyDescent="0.55000000000000004"/>
    <row r="4642" s="38" customFormat="1" x14ac:dyDescent="0.55000000000000004"/>
    <row r="4643" s="38" customFormat="1" x14ac:dyDescent="0.55000000000000004"/>
    <row r="4644" s="38" customFormat="1" x14ac:dyDescent="0.55000000000000004"/>
    <row r="4645" s="38" customFormat="1" x14ac:dyDescent="0.55000000000000004"/>
    <row r="4646" s="38" customFormat="1" x14ac:dyDescent="0.55000000000000004"/>
    <row r="4647" s="38" customFormat="1" x14ac:dyDescent="0.55000000000000004"/>
    <row r="4648" s="38" customFormat="1" x14ac:dyDescent="0.55000000000000004"/>
    <row r="4649" s="38" customFormat="1" x14ac:dyDescent="0.55000000000000004"/>
    <row r="4650" s="38" customFormat="1" x14ac:dyDescent="0.55000000000000004"/>
    <row r="4651" s="38" customFormat="1" x14ac:dyDescent="0.55000000000000004"/>
    <row r="4652" s="38" customFormat="1" x14ac:dyDescent="0.55000000000000004"/>
    <row r="4653" s="38" customFormat="1" x14ac:dyDescent="0.55000000000000004"/>
    <row r="4654" s="38" customFormat="1" x14ac:dyDescent="0.55000000000000004"/>
    <row r="4655" s="38" customFormat="1" x14ac:dyDescent="0.55000000000000004"/>
    <row r="4656" s="38" customFormat="1" x14ac:dyDescent="0.55000000000000004"/>
    <row r="4657" s="38" customFormat="1" x14ac:dyDescent="0.55000000000000004"/>
    <row r="4658" s="38" customFormat="1" x14ac:dyDescent="0.55000000000000004"/>
    <row r="4659" s="38" customFormat="1" x14ac:dyDescent="0.55000000000000004"/>
    <row r="4660" s="38" customFormat="1" x14ac:dyDescent="0.55000000000000004"/>
    <row r="4661" s="38" customFormat="1" x14ac:dyDescent="0.55000000000000004"/>
    <row r="4662" s="38" customFormat="1" x14ac:dyDescent="0.55000000000000004"/>
    <row r="4663" s="38" customFormat="1" x14ac:dyDescent="0.55000000000000004"/>
    <row r="4664" s="38" customFormat="1" x14ac:dyDescent="0.55000000000000004"/>
    <row r="4665" s="38" customFormat="1" x14ac:dyDescent="0.55000000000000004"/>
    <row r="4666" s="38" customFormat="1" x14ac:dyDescent="0.55000000000000004"/>
    <row r="4667" s="38" customFormat="1" x14ac:dyDescent="0.55000000000000004"/>
    <row r="4668" s="38" customFormat="1" x14ac:dyDescent="0.55000000000000004"/>
    <row r="4669" s="38" customFormat="1" x14ac:dyDescent="0.55000000000000004"/>
    <row r="4670" s="38" customFormat="1" x14ac:dyDescent="0.55000000000000004"/>
    <row r="4671" s="38" customFormat="1" x14ac:dyDescent="0.55000000000000004"/>
    <row r="4672" s="38" customFormat="1" x14ac:dyDescent="0.55000000000000004"/>
    <row r="4673" s="38" customFormat="1" x14ac:dyDescent="0.55000000000000004"/>
    <row r="4674" s="38" customFormat="1" x14ac:dyDescent="0.55000000000000004"/>
    <row r="4675" s="38" customFormat="1" x14ac:dyDescent="0.55000000000000004"/>
    <row r="4676" s="38" customFormat="1" x14ac:dyDescent="0.55000000000000004"/>
    <row r="4677" s="38" customFormat="1" x14ac:dyDescent="0.55000000000000004"/>
    <row r="4678" s="38" customFormat="1" x14ac:dyDescent="0.55000000000000004"/>
    <row r="4679" s="38" customFormat="1" x14ac:dyDescent="0.55000000000000004"/>
    <row r="4680" s="38" customFormat="1" x14ac:dyDescent="0.55000000000000004"/>
    <row r="4681" s="38" customFormat="1" x14ac:dyDescent="0.55000000000000004"/>
    <row r="4682" s="38" customFormat="1" x14ac:dyDescent="0.55000000000000004"/>
    <row r="4683" s="38" customFormat="1" x14ac:dyDescent="0.55000000000000004"/>
    <row r="4684" s="38" customFormat="1" x14ac:dyDescent="0.55000000000000004"/>
    <row r="4685" s="38" customFormat="1" x14ac:dyDescent="0.55000000000000004"/>
    <row r="4686" s="38" customFormat="1" x14ac:dyDescent="0.55000000000000004"/>
    <row r="4687" s="38" customFormat="1" x14ac:dyDescent="0.55000000000000004"/>
    <row r="4688" s="38" customFormat="1" x14ac:dyDescent="0.55000000000000004"/>
    <row r="4689" s="38" customFormat="1" x14ac:dyDescent="0.55000000000000004"/>
    <row r="4690" s="38" customFormat="1" x14ac:dyDescent="0.55000000000000004"/>
    <row r="4691" s="38" customFormat="1" x14ac:dyDescent="0.55000000000000004"/>
    <row r="4692" s="38" customFormat="1" x14ac:dyDescent="0.55000000000000004"/>
    <row r="4693" s="38" customFormat="1" x14ac:dyDescent="0.55000000000000004"/>
    <row r="4694" s="38" customFormat="1" x14ac:dyDescent="0.55000000000000004"/>
    <row r="4695" s="38" customFormat="1" x14ac:dyDescent="0.55000000000000004"/>
    <row r="4696" s="38" customFormat="1" x14ac:dyDescent="0.55000000000000004"/>
    <row r="4697" s="38" customFormat="1" x14ac:dyDescent="0.55000000000000004"/>
    <row r="4698" s="38" customFormat="1" x14ac:dyDescent="0.55000000000000004"/>
    <row r="4699" s="38" customFormat="1" x14ac:dyDescent="0.55000000000000004"/>
    <row r="4700" s="38" customFormat="1" x14ac:dyDescent="0.55000000000000004"/>
    <row r="4701" s="38" customFormat="1" x14ac:dyDescent="0.55000000000000004"/>
    <row r="4702" s="38" customFormat="1" x14ac:dyDescent="0.55000000000000004"/>
    <row r="4703" s="38" customFormat="1" x14ac:dyDescent="0.55000000000000004"/>
    <row r="4704" s="38" customFormat="1" x14ac:dyDescent="0.55000000000000004"/>
    <row r="4705" s="38" customFormat="1" x14ac:dyDescent="0.55000000000000004"/>
    <row r="4706" s="38" customFormat="1" x14ac:dyDescent="0.55000000000000004"/>
    <row r="4707" s="38" customFormat="1" x14ac:dyDescent="0.55000000000000004"/>
    <row r="4708" s="38" customFormat="1" x14ac:dyDescent="0.55000000000000004"/>
    <row r="4709" s="38" customFormat="1" x14ac:dyDescent="0.55000000000000004"/>
    <row r="4710" s="38" customFormat="1" x14ac:dyDescent="0.55000000000000004"/>
    <row r="4711" s="38" customFormat="1" x14ac:dyDescent="0.55000000000000004"/>
    <row r="4712" s="38" customFormat="1" x14ac:dyDescent="0.55000000000000004"/>
    <row r="4713" s="38" customFormat="1" x14ac:dyDescent="0.55000000000000004"/>
    <row r="4714" s="38" customFormat="1" x14ac:dyDescent="0.55000000000000004"/>
    <row r="4715" s="38" customFormat="1" x14ac:dyDescent="0.55000000000000004"/>
    <row r="4716" s="38" customFormat="1" x14ac:dyDescent="0.55000000000000004"/>
    <row r="4717" s="38" customFormat="1" x14ac:dyDescent="0.55000000000000004"/>
    <row r="4718" s="38" customFormat="1" x14ac:dyDescent="0.55000000000000004"/>
    <row r="4719" s="38" customFormat="1" x14ac:dyDescent="0.55000000000000004"/>
    <row r="4720" s="38" customFormat="1" x14ac:dyDescent="0.55000000000000004"/>
    <row r="4721" s="38" customFormat="1" x14ac:dyDescent="0.55000000000000004"/>
    <row r="4722" s="38" customFormat="1" x14ac:dyDescent="0.55000000000000004"/>
    <row r="4723" s="38" customFormat="1" x14ac:dyDescent="0.55000000000000004"/>
    <row r="4724" s="38" customFormat="1" x14ac:dyDescent="0.55000000000000004"/>
    <row r="4725" s="38" customFormat="1" x14ac:dyDescent="0.55000000000000004"/>
    <row r="4726" s="38" customFormat="1" x14ac:dyDescent="0.55000000000000004"/>
    <row r="4727" s="38" customFormat="1" x14ac:dyDescent="0.55000000000000004"/>
    <row r="4728" s="38" customFormat="1" x14ac:dyDescent="0.55000000000000004"/>
    <row r="4729" s="38" customFormat="1" x14ac:dyDescent="0.55000000000000004"/>
    <row r="4730" s="38" customFormat="1" x14ac:dyDescent="0.55000000000000004"/>
    <row r="4731" s="38" customFormat="1" x14ac:dyDescent="0.55000000000000004"/>
    <row r="4732" s="38" customFormat="1" x14ac:dyDescent="0.55000000000000004"/>
    <row r="4733" s="38" customFormat="1" x14ac:dyDescent="0.55000000000000004"/>
    <row r="4734" s="38" customFormat="1" x14ac:dyDescent="0.55000000000000004"/>
    <row r="4735" s="38" customFormat="1" x14ac:dyDescent="0.55000000000000004"/>
    <row r="4736" s="38" customFormat="1" x14ac:dyDescent="0.55000000000000004"/>
    <row r="4737" s="38" customFormat="1" x14ac:dyDescent="0.55000000000000004"/>
    <row r="4738" s="38" customFormat="1" x14ac:dyDescent="0.55000000000000004"/>
    <row r="4739" s="38" customFormat="1" x14ac:dyDescent="0.55000000000000004"/>
    <row r="4740" s="38" customFormat="1" x14ac:dyDescent="0.55000000000000004"/>
    <row r="4741" s="38" customFormat="1" x14ac:dyDescent="0.55000000000000004"/>
    <row r="4742" s="38" customFormat="1" x14ac:dyDescent="0.55000000000000004"/>
    <row r="4743" s="38" customFormat="1" x14ac:dyDescent="0.55000000000000004"/>
    <row r="4744" s="38" customFormat="1" x14ac:dyDescent="0.55000000000000004"/>
    <row r="4745" s="38" customFormat="1" x14ac:dyDescent="0.55000000000000004"/>
    <row r="4746" s="38" customFormat="1" x14ac:dyDescent="0.55000000000000004"/>
    <row r="4747" s="38" customFormat="1" x14ac:dyDescent="0.55000000000000004"/>
    <row r="4748" s="38" customFormat="1" x14ac:dyDescent="0.55000000000000004"/>
    <row r="4749" s="38" customFormat="1" x14ac:dyDescent="0.55000000000000004"/>
    <row r="4750" s="38" customFormat="1" x14ac:dyDescent="0.55000000000000004"/>
    <row r="4751" s="38" customFormat="1" x14ac:dyDescent="0.55000000000000004"/>
    <row r="4752" s="38" customFormat="1" x14ac:dyDescent="0.55000000000000004"/>
    <row r="4753" s="38" customFormat="1" x14ac:dyDescent="0.55000000000000004"/>
    <row r="4754" s="38" customFormat="1" x14ac:dyDescent="0.55000000000000004"/>
    <row r="4755" s="38" customFormat="1" x14ac:dyDescent="0.55000000000000004"/>
    <row r="4756" s="38" customFormat="1" x14ac:dyDescent="0.55000000000000004"/>
    <row r="4757" s="38" customFormat="1" x14ac:dyDescent="0.55000000000000004"/>
    <row r="4758" s="38" customFormat="1" x14ac:dyDescent="0.55000000000000004"/>
    <row r="4759" s="38" customFormat="1" x14ac:dyDescent="0.55000000000000004"/>
    <row r="4760" s="38" customFormat="1" x14ac:dyDescent="0.55000000000000004"/>
    <row r="4761" s="38" customFormat="1" x14ac:dyDescent="0.55000000000000004"/>
    <row r="4762" s="38" customFormat="1" x14ac:dyDescent="0.55000000000000004"/>
    <row r="4763" s="38" customFormat="1" x14ac:dyDescent="0.55000000000000004"/>
    <row r="4764" s="38" customFormat="1" x14ac:dyDescent="0.55000000000000004"/>
    <row r="4765" s="38" customFormat="1" x14ac:dyDescent="0.55000000000000004"/>
    <row r="4766" s="38" customFormat="1" x14ac:dyDescent="0.55000000000000004"/>
    <row r="4767" s="38" customFormat="1" x14ac:dyDescent="0.55000000000000004"/>
    <row r="4768" s="38" customFormat="1" x14ac:dyDescent="0.55000000000000004"/>
    <row r="4769" s="38" customFormat="1" x14ac:dyDescent="0.55000000000000004"/>
    <row r="4770" s="38" customFormat="1" x14ac:dyDescent="0.55000000000000004"/>
    <row r="4771" s="38" customFormat="1" x14ac:dyDescent="0.55000000000000004"/>
    <row r="4772" s="38" customFormat="1" x14ac:dyDescent="0.55000000000000004"/>
    <row r="4773" s="38" customFormat="1" x14ac:dyDescent="0.55000000000000004"/>
    <row r="4774" s="38" customFormat="1" x14ac:dyDescent="0.55000000000000004"/>
    <row r="4775" s="38" customFormat="1" x14ac:dyDescent="0.55000000000000004"/>
    <row r="4776" s="38" customFormat="1" x14ac:dyDescent="0.55000000000000004"/>
    <row r="4777" s="38" customFormat="1" x14ac:dyDescent="0.55000000000000004"/>
    <row r="4778" s="38" customFormat="1" x14ac:dyDescent="0.55000000000000004"/>
    <row r="4779" s="38" customFormat="1" x14ac:dyDescent="0.55000000000000004"/>
    <row r="4780" s="38" customFormat="1" x14ac:dyDescent="0.55000000000000004"/>
    <row r="4781" s="38" customFormat="1" x14ac:dyDescent="0.55000000000000004"/>
    <row r="4782" s="38" customFormat="1" x14ac:dyDescent="0.55000000000000004"/>
    <row r="4783" s="38" customFormat="1" x14ac:dyDescent="0.55000000000000004"/>
    <row r="4784" s="38" customFormat="1" x14ac:dyDescent="0.55000000000000004"/>
    <row r="4785" s="38" customFormat="1" x14ac:dyDescent="0.55000000000000004"/>
    <row r="4786" s="38" customFormat="1" x14ac:dyDescent="0.55000000000000004"/>
    <row r="4787" s="38" customFormat="1" x14ac:dyDescent="0.55000000000000004"/>
    <row r="4788" s="38" customFormat="1" x14ac:dyDescent="0.55000000000000004"/>
    <row r="4789" s="38" customFormat="1" x14ac:dyDescent="0.55000000000000004"/>
    <row r="4790" s="38" customFormat="1" x14ac:dyDescent="0.55000000000000004"/>
    <row r="4791" s="38" customFormat="1" x14ac:dyDescent="0.55000000000000004"/>
    <row r="4792" s="38" customFormat="1" x14ac:dyDescent="0.55000000000000004"/>
    <row r="4793" s="38" customFormat="1" x14ac:dyDescent="0.55000000000000004"/>
    <row r="4794" s="38" customFormat="1" x14ac:dyDescent="0.55000000000000004"/>
    <row r="4795" s="38" customFormat="1" x14ac:dyDescent="0.55000000000000004"/>
    <row r="4796" s="38" customFormat="1" x14ac:dyDescent="0.55000000000000004"/>
    <row r="4797" s="38" customFormat="1" x14ac:dyDescent="0.55000000000000004"/>
    <row r="4798" s="38" customFormat="1" x14ac:dyDescent="0.55000000000000004"/>
    <row r="4799" s="38" customFormat="1" x14ac:dyDescent="0.55000000000000004"/>
    <row r="4800" s="38" customFormat="1" x14ac:dyDescent="0.55000000000000004"/>
    <row r="4801" s="38" customFormat="1" x14ac:dyDescent="0.55000000000000004"/>
    <row r="4802" s="38" customFormat="1" x14ac:dyDescent="0.55000000000000004"/>
    <row r="4803" s="38" customFormat="1" x14ac:dyDescent="0.55000000000000004"/>
    <row r="4804" s="38" customFormat="1" x14ac:dyDescent="0.55000000000000004"/>
    <row r="4805" s="38" customFormat="1" x14ac:dyDescent="0.55000000000000004"/>
    <row r="4806" s="38" customFormat="1" x14ac:dyDescent="0.55000000000000004"/>
    <row r="4807" s="38" customFormat="1" x14ac:dyDescent="0.55000000000000004"/>
    <row r="4808" s="38" customFormat="1" x14ac:dyDescent="0.55000000000000004"/>
    <row r="4809" s="38" customFormat="1" x14ac:dyDescent="0.55000000000000004"/>
    <row r="4810" s="38" customFormat="1" x14ac:dyDescent="0.55000000000000004"/>
    <row r="4811" s="38" customFormat="1" x14ac:dyDescent="0.55000000000000004"/>
    <row r="4812" s="38" customFormat="1" x14ac:dyDescent="0.55000000000000004"/>
    <row r="4813" s="38" customFormat="1" x14ac:dyDescent="0.55000000000000004"/>
    <row r="4814" s="38" customFormat="1" x14ac:dyDescent="0.55000000000000004"/>
    <row r="4815" s="38" customFormat="1" x14ac:dyDescent="0.55000000000000004"/>
    <row r="4816" s="38" customFormat="1" x14ac:dyDescent="0.55000000000000004"/>
    <row r="4817" s="38" customFormat="1" x14ac:dyDescent="0.55000000000000004"/>
    <row r="4818" s="38" customFormat="1" x14ac:dyDescent="0.55000000000000004"/>
    <row r="4819" s="38" customFormat="1" x14ac:dyDescent="0.55000000000000004"/>
    <row r="4820" s="38" customFormat="1" x14ac:dyDescent="0.55000000000000004"/>
    <row r="4821" s="38" customFormat="1" x14ac:dyDescent="0.55000000000000004"/>
    <row r="4822" s="38" customFormat="1" x14ac:dyDescent="0.55000000000000004"/>
    <row r="4823" s="38" customFormat="1" x14ac:dyDescent="0.55000000000000004"/>
    <row r="4824" s="38" customFormat="1" x14ac:dyDescent="0.55000000000000004"/>
    <row r="4825" s="38" customFormat="1" x14ac:dyDescent="0.55000000000000004"/>
    <row r="4826" s="38" customFormat="1" x14ac:dyDescent="0.55000000000000004"/>
    <row r="4827" s="38" customFormat="1" x14ac:dyDescent="0.55000000000000004"/>
    <row r="4828" s="38" customFormat="1" x14ac:dyDescent="0.55000000000000004"/>
    <row r="4829" s="38" customFormat="1" x14ac:dyDescent="0.55000000000000004"/>
    <row r="4830" s="38" customFormat="1" x14ac:dyDescent="0.55000000000000004"/>
    <row r="4831" s="38" customFormat="1" x14ac:dyDescent="0.55000000000000004"/>
    <row r="4832" s="38" customFormat="1" x14ac:dyDescent="0.55000000000000004"/>
    <row r="4833" s="38" customFormat="1" x14ac:dyDescent="0.55000000000000004"/>
    <row r="4834" s="38" customFormat="1" x14ac:dyDescent="0.55000000000000004"/>
    <row r="4835" s="38" customFormat="1" x14ac:dyDescent="0.55000000000000004"/>
    <row r="4836" s="38" customFormat="1" x14ac:dyDescent="0.55000000000000004"/>
    <row r="4837" s="38" customFormat="1" x14ac:dyDescent="0.55000000000000004"/>
    <row r="4838" s="38" customFormat="1" x14ac:dyDescent="0.55000000000000004"/>
    <row r="4839" s="38" customFormat="1" x14ac:dyDescent="0.55000000000000004"/>
    <row r="4840" s="38" customFormat="1" x14ac:dyDescent="0.55000000000000004"/>
    <row r="4841" s="38" customFormat="1" x14ac:dyDescent="0.55000000000000004"/>
    <row r="4842" s="38" customFormat="1" x14ac:dyDescent="0.55000000000000004"/>
    <row r="4843" s="38" customFormat="1" x14ac:dyDescent="0.55000000000000004"/>
    <row r="4844" s="38" customFormat="1" x14ac:dyDescent="0.55000000000000004"/>
    <row r="4845" s="38" customFormat="1" x14ac:dyDescent="0.55000000000000004"/>
    <row r="4846" s="38" customFormat="1" x14ac:dyDescent="0.55000000000000004"/>
    <row r="4847" s="38" customFormat="1" x14ac:dyDescent="0.55000000000000004"/>
    <row r="4848" s="38" customFormat="1" x14ac:dyDescent="0.55000000000000004"/>
    <row r="4849" s="38" customFormat="1" x14ac:dyDescent="0.55000000000000004"/>
    <row r="4850" s="38" customFormat="1" x14ac:dyDescent="0.55000000000000004"/>
    <row r="4851" s="38" customFormat="1" x14ac:dyDescent="0.55000000000000004"/>
    <row r="4852" s="38" customFormat="1" x14ac:dyDescent="0.55000000000000004"/>
    <row r="4853" s="38" customFormat="1" x14ac:dyDescent="0.55000000000000004"/>
    <row r="4854" s="38" customFormat="1" x14ac:dyDescent="0.55000000000000004"/>
    <row r="4855" s="38" customFormat="1" x14ac:dyDescent="0.55000000000000004"/>
    <row r="4856" s="38" customFormat="1" x14ac:dyDescent="0.55000000000000004"/>
    <row r="4857" s="38" customFormat="1" x14ac:dyDescent="0.55000000000000004"/>
    <row r="4858" s="38" customFormat="1" x14ac:dyDescent="0.55000000000000004"/>
    <row r="4859" s="38" customFormat="1" x14ac:dyDescent="0.55000000000000004"/>
    <row r="4860" s="38" customFormat="1" x14ac:dyDescent="0.55000000000000004"/>
    <row r="4861" s="38" customFormat="1" x14ac:dyDescent="0.55000000000000004"/>
    <row r="4862" s="38" customFormat="1" x14ac:dyDescent="0.55000000000000004"/>
    <row r="4863" s="38" customFormat="1" x14ac:dyDescent="0.55000000000000004"/>
    <row r="4864" s="38" customFormat="1" x14ac:dyDescent="0.55000000000000004"/>
    <row r="4865" s="38" customFormat="1" x14ac:dyDescent="0.55000000000000004"/>
    <row r="4866" s="38" customFormat="1" x14ac:dyDescent="0.55000000000000004"/>
    <row r="4867" s="38" customFormat="1" x14ac:dyDescent="0.55000000000000004"/>
    <row r="4868" s="38" customFormat="1" x14ac:dyDescent="0.55000000000000004"/>
    <row r="4869" s="38" customFormat="1" x14ac:dyDescent="0.55000000000000004"/>
    <row r="4870" s="38" customFormat="1" x14ac:dyDescent="0.55000000000000004"/>
    <row r="4871" s="38" customFormat="1" x14ac:dyDescent="0.55000000000000004"/>
    <row r="4872" s="38" customFormat="1" x14ac:dyDescent="0.55000000000000004"/>
    <row r="4873" s="38" customFormat="1" x14ac:dyDescent="0.55000000000000004"/>
    <row r="4874" s="38" customFormat="1" x14ac:dyDescent="0.55000000000000004"/>
    <row r="4875" s="38" customFormat="1" x14ac:dyDescent="0.55000000000000004"/>
    <row r="4876" s="38" customFormat="1" x14ac:dyDescent="0.55000000000000004"/>
    <row r="4877" s="38" customFormat="1" x14ac:dyDescent="0.55000000000000004"/>
    <row r="4878" s="38" customFormat="1" x14ac:dyDescent="0.55000000000000004"/>
    <row r="4879" s="38" customFormat="1" x14ac:dyDescent="0.55000000000000004"/>
    <row r="4880" s="38" customFormat="1" x14ac:dyDescent="0.55000000000000004"/>
    <row r="4881" s="38" customFormat="1" x14ac:dyDescent="0.55000000000000004"/>
    <row r="4882" s="38" customFormat="1" x14ac:dyDescent="0.55000000000000004"/>
    <row r="4883" s="38" customFormat="1" x14ac:dyDescent="0.55000000000000004"/>
    <row r="4884" s="38" customFormat="1" x14ac:dyDescent="0.55000000000000004"/>
    <row r="4885" s="38" customFormat="1" x14ac:dyDescent="0.55000000000000004"/>
    <row r="4886" s="38" customFormat="1" x14ac:dyDescent="0.55000000000000004"/>
    <row r="4887" s="38" customFormat="1" x14ac:dyDescent="0.55000000000000004"/>
    <row r="4888" s="38" customFormat="1" x14ac:dyDescent="0.55000000000000004"/>
    <row r="4889" s="38" customFormat="1" x14ac:dyDescent="0.55000000000000004"/>
    <row r="4890" s="38" customFormat="1" x14ac:dyDescent="0.55000000000000004"/>
    <row r="4891" s="38" customFormat="1" x14ac:dyDescent="0.55000000000000004"/>
    <row r="4892" s="38" customFormat="1" x14ac:dyDescent="0.55000000000000004"/>
    <row r="4893" s="38" customFormat="1" x14ac:dyDescent="0.55000000000000004"/>
    <row r="4894" s="38" customFormat="1" x14ac:dyDescent="0.55000000000000004"/>
    <row r="4895" s="38" customFormat="1" x14ac:dyDescent="0.55000000000000004"/>
    <row r="4896" s="38" customFormat="1" x14ac:dyDescent="0.55000000000000004"/>
    <row r="4897" s="38" customFormat="1" x14ac:dyDescent="0.55000000000000004"/>
    <row r="4898" s="38" customFormat="1" x14ac:dyDescent="0.55000000000000004"/>
    <row r="4899" s="38" customFormat="1" x14ac:dyDescent="0.55000000000000004"/>
    <row r="4900" s="38" customFormat="1" x14ac:dyDescent="0.55000000000000004"/>
    <row r="4901" s="38" customFormat="1" x14ac:dyDescent="0.55000000000000004"/>
    <row r="4902" s="38" customFormat="1" x14ac:dyDescent="0.55000000000000004"/>
    <row r="4903" s="38" customFormat="1" x14ac:dyDescent="0.55000000000000004"/>
    <row r="4904" s="38" customFormat="1" x14ac:dyDescent="0.55000000000000004"/>
    <row r="4905" s="38" customFormat="1" x14ac:dyDescent="0.55000000000000004"/>
    <row r="4906" s="38" customFormat="1" x14ac:dyDescent="0.55000000000000004"/>
    <row r="4907" s="38" customFormat="1" x14ac:dyDescent="0.55000000000000004"/>
    <row r="4908" s="38" customFormat="1" x14ac:dyDescent="0.55000000000000004"/>
    <row r="4909" s="38" customFormat="1" x14ac:dyDescent="0.55000000000000004"/>
    <row r="4910" s="38" customFormat="1" x14ac:dyDescent="0.55000000000000004"/>
    <row r="4911" s="38" customFormat="1" x14ac:dyDescent="0.55000000000000004"/>
    <row r="4912" s="38" customFormat="1" x14ac:dyDescent="0.55000000000000004"/>
    <row r="4913" s="38" customFormat="1" x14ac:dyDescent="0.55000000000000004"/>
    <row r="4914" s="38" customFormat="1" x14ac:dyDescent="0.55000000000000004"/>
    <row r="4915" s="38" customFormat="1" x14ac:dyDescent="0.55000000000000004"/>
    <row r="4916" s="38" customFormat="1" x14ac:dyDescent="0.55000000000000004"/>
    <row r="4917" s="38" customFormat="1" x14ac:dyDescent="0.55000000000000004"/>
    <row r="4918" s="38" customFormat="1" x14ac:dyDescent="0.55000000000000004"/>
    <row r="4919" s="38" customFormat="1" x14ac:dyDescent="0.55000000000000004"/>
    <row r="4920" s="38" customFormat="1" x14ac:dyDescent="0.55000000000000004"/>
    <row r="4921" s="38" customFormat="1" x14ac:dyDescent="0.55000000000000004"/>
    <row r="4922" s="38" customFormat="1" x14ac:dyDescent="0.55000000000000004"/>
    <row r="4923" s="38" customFormat="1" x14ac:dyDescent="0.55000000000000004"/>
    <row r="4924" s="38" customFormat="1" x14ac:dyDescent="0.55000000000000004"/>
    <row r="4925" s="38" customFormat="1" x14ac:dyDescent="0.55000000000000004"/>
    <row r="4926" s="38" customFormat="1" x14ac:dyDescent="0.55000000000000004"/>
    <row r="4927" s="38" customFormat="1" x14ac:dyDescent="0.55000000000000004"/>
    <row r="4928" s="38" customFormat="1" x14ac:dyDescent="0.55000000000000004"/>
    <row r="4929" s="38" customFormat="1" x14ac:dyDescent="0.55000000000000004"/>
    <row r="4930" s="38" customFormat="1" x14ac:dyDescent="0.55000000000000004"/>
    <row r="4931" s="38" customFormat="1" x14ac:dyDescent="0.55000000000000004"/>
    <row r="4932" s="38" customFormat="1" x14ac:dyDescent="0.55000000000000004"/>
    <row r="4933" s="38" customFormat="1" x14ac:dyDescent="0.55000000000000004"/>
    <row r="4934" s="38" customFormat="1" x14ac:dyDescent="0.55000000000000004"/>
    <row r="4935" s="38" customFormat="1" x14ac:dyDescent="0.55000000000000004"/>
    <row r="4936" s="38" customFormat="1" x14ac:dyDescent="0.55000000000000004"/>
    <row r="4937" s="38" customFormat="1" x14ac:dyDescent="0.55000000000000004"/>
    <row r="4938" s="38" customFormat="1" x14ac:dyDescent="0.55000000000000004"/>
    <row r="4939" s="38" customFormat="1" x14ac:dyDescent="0.55000000000000004"/>
    <row r="4940" s="38" customFormat="1" x14ac:dyDescent="0.55000000000000004"/>
    <row r="4941" s="38" customFormat="1" x14ac:dyDescent="0.55000000000000004"/>
    <row r="4942" s="38" customFormat="1" x14ac:dyDescent="0.55000000000000004"/>
    <row r="4943" s="38" customFormat="1" x14ac:dyDescent="0.55000000000000004"/>
    <row r="4944" s="38" customFormat="1" x14ac:dyDescent="0.55000000000000004"/>
    <row r="4945" s="38" customFormat="1" x14ac:dyDescent="0.55000000000000004"/>
    <row r="4946" s="38" customFormat="1" x14ac:dyDescent="0.55000000000000004"/>
    <row r="4947" s="38" customFormat="1" x14ac:dyDescent="0.55000000000000004"/>
    <row r="4948" s="38" customFormat="1" x14ac:dyDescent="0.55000000000000004"/>
    <row r="4949" s="38" customFormat="1" x14ac:dyDescent="0.55000000000000004"/>
    <row r="4950" s="38" customFormat="1" x14ac:dyDescent="0.55000000000000004"/>
    <row r="4951" s="38" customFormat="1" x14ac:dyDescent="0.55000000000000004"/>
    <row r="4952" s="38" customFormat="1" x14ac:dyDescent="0.55000000000000004"/>
    <row r="4953" s="38" customFormat="1" x14ac:dyDescent="0.55000000000000004"/>
    <row r="4954" s="38" customFormat="1" x14ac:dyDescent="0.55000000000000004"/>
    <row r="4955" s="38" customFormat="1" x14ac:dyDescent="0.55000000000000004"/>
    <row r="4956" s="38" customFormat="1" x14ac:dyDescent="0.55000000000000004"/>
    <row r="4957" s="38" customFormat="1" x14ac:dyDescent="0.55000000000000004"/>
    <row r="4958" s="38" customFormat="1" x14ac:dyDescent="0.55000000000000004"/>
    <row r="4959" s="38" customFormat="1" x14ac:dyDescent="0.55000000000000004"/>
    <row r="4960" s="38" customFormat="1" x14ac:dyDescent="0.55000000000000004"/>
    <row r="4961" s="38" customFormat="1" x14ac:dyDescent="0.55000000000000004"/>
    <row r="4962" s="38" customFormat="1" x14ac:dyDescent="0.55000000000000004"/>
    <row r="4963" s="38" customFormat="1" x14ac:dyDescent="0.55000000000000004"/>
    <row r="4964" s="38" customFormat="1" x14ac:dyDescent="0.55000000000000004"/>
    <row r="4965" s="38" customFormat="1" x14ac:dyDescent="0.55000000000000004"/>
    <row r="4966" s="38" customFormat="1" x14ac:dyDescent="0.55000000000000004"/>
    <row r="4967" s="38" customFormat="1" x14ac:dyDescent="0.55000000000000004"/>
    <row r="4968" s="38" customFormat="1" x14ac:dyDescent="0.55000000000000004"/>
    <row r="4969" s="38" customFormat="1" x14ac:dyDescent="0.55000000000000004"/>
    <row r="4970" s="38" customFormat="1" x14ac:dyDescent="0.55000000000000004"/>
    <row r="4971" s="38" customFormat="1" x14ac:dyDescent="0.55000000000000004"/>
    <row r="4972" s="38" customFormat="1" x14ac:dyDescent="0.55000000000000004"/>
    <row r="4973" s="38" customFormat="1" x14ac:dyDescent="0.55000000000000004"/>
    <row r="4974" s="38" customFormat="1" x14ac:dyDescent="0.55000000000000004"/>
    <row r="4975" s="38" customFormat="1" x14ac:dyDescent="0.55000000000000004"/>
    <row r="4976" s="38" customFormat="1" x14ac:dyDescent="0.55000000000000004"/>
    <row r="4977" s="38" customFormat="1" x14ac:dyDescent="0.55000000000000004"/>
    <row r="4978" s="38" customFormat="1" x14ac:dyDescent="0.55000000000000004"/>
    <row r="4979" s="38" customFormat="1" x14ac:dyDescent="0.55000000000000004"/>
    <row r="4980" s="38" customFormat="1" x14ac:dyDescent="0.55000000000000004"/>
    <row r="4981" s="38" customFormat="1" x14ac:dyDescent="0.55000000000000004"/>
    <row r="4982" s="38" customFormat="1" x14ac:dyDescent="0.55000000000000004"/>
    <row r="4983" s="38" customFormat="1" x14ac:dyDescent="0.55000000000000004"/>
    <row r="4984" s="38" customFormat="1" x14ac:dyDescent="0.55000000000000004"/>
    <row r="4985" s="38" customFormat="1" x14ac:dyDescent="0.55000000000000004"/>
    <row r="4986" s="38" customFormat="1" x14ac:dyDescent="0.55000000000000004"/>
    <row r="4987" s="38" customFormat="1" x14ac:dyDescent="0.55000000000000004"/>
    <row r="4988" s="38" customFormat="1" x14ac:dyDescent="0.55000000000000004"/>
    <row r="4989" s="38" customFormat="1" x14ac:dyDescent="0.55000000000000004"/>
    <row r="4990" s="38" customFormat="1" x14ac:dyDescent="0.55000000000000004"/>
    <row r="4991" s="38" customFormat="1" x14ac:dyDescent="0.55000000000000004"/>
    <row r="4992" s="38" customFormat="1" x14ac:dyDescent="0.55000000000000004"/>
    <row r="4993" s="38" customFormat="1" x14ac:dyDescent="0.55000000000000004"/>
    <row r="4994" s="38" customFormat="1" x14ac:dyDescent="0.55000000000000004"/>
    <row r="4995" s="38" customFormat="1" x14ac:dyDescent="0.55000000000000004"/>
    <row r="4996" s="38" customFormat="1" x14ac:dyDescent="0.55000000000000004"/>
    <row r="4997" s="38" customFormat="1" x14ac:dyDescent="0.55000000000000004"/>
    <row r="4998" s="38" customFormat="1" x14ac:dyDescent="0.55000000000000004"/>
    <row r="4999" s="38" customFormat="1" x14ac:dyDescent="0.55000000000000004"/>
    <row r="5000" s="38" customFormat="1" x14ac:dyDescent="0.55000000000000004"/>
    <row r="5001" s="38" customFormat="1" x14ac:dyDescent="0.55000000000000004"/>
    <row r="5002" s="38" customFormat="1" x14ac:dyDescent="0.55000000000000004"/>
    <row r="5003" s="38" customFormat="1" x14ac:dyDescent="0.55000000000000004"/>
    <row r="5004" s="38" customFormat="1" x14ac:dyDescent="0.55000000000000004"/>
    <row r="5005" s="38" customFormat="1" x14ac:dyDescent="0.55000000000000004"/>
    <row r="5006" s="38" customFormat="1" x14ac:dyDescent="0.55000000000000004"/>
    <row r="5007" s="38" customFormat="1" x14ac:dyDescent="0.55000000000000004"/>
    <row r="5008" s="38" customFormat="1" x14ac:dyDescent="0.55000000000000004"/>
    <row r="5009" s="38" customFormat="1" x14ac:dyDescent="0.55000000000000004"/>
    <row r="5010" s="38" customFormat="1" x14ac:dyDescent="0.55000000000000004"/>
    <row r="5011" s="38" customFormat="1" x14ac:dyDescent="0.55000000000000004"/>
    <row r="5012" s="38" customFormat="1" x14ac:dyDescent="0.55000000000000004"/>
    <row r="5013" s="38" customFormat="1" x14ac:dyDescent="0.55000000000000004"/>
    <row r="5014" s="38" customFormat="1" x14ac:dyDescent="0.55000000000000004"/>
    <row r="5015" s="38" customFormat="1" x14ac:dyDescent="0.55000000000000004"/>
    <row r="5016" s="38" customFormat="1" x14ac:dyDescent="0.55000000000000004"/>
    <row r="5017" s="38" customFormat="1" x14ac:dyDescent="0.55000000000000004"/>
    <row r="5018" s="38" customFormat="1" x14ac:dyDescent="0.55000000000000004"/>
    <row r="5019" s="38" customFormat="1" x14ac:dyDescent="0.55000000000000004"/>
    <row r="5020" s="38" customFormat="1" x14ac:dyDescent="0.55000000000000004"/>
    <row r="5021" s="38" customFormat="1" x14ac:dyDescent="0.55000000000000004"/>
    <row r="5022" s="38" customFormat="1" x14ac:dyDescent="0.55000000000000004"/>
    <row r="5023" s="38" customFormat="1" x14ac:dyDescent="0.55000000000000004"/>
    <row r="5024" s="38" customFormat="1" x14ac:dyDescent="0.55000000000000004"/>
    <row r="5025" s="38" customFormat="1" x14ac:dyDescent="0.55000000000000004"/>
    <row r="5026" s="38" customFormat="1" x14ac:dyDescent="0.55000000000000004"/>
    <row r="5027" s="38" customFormat="1" x14ac:dyDescent="0.55000000000000004"/>
    <row r="5028" s="38" customFormat="1" x14ac:dyDescent="0.55000000000000004"/>
    <row r="5029" s="38" customFormat="1" x14ac:dyDescent="0.55000000000000004"/>
    <row r="5030" s="38" customFormat="1" x14ac:dyDescent="0.55000000000000004"/>
    <row r="5031" s="38" customFormat="1" x14ac:dyDescent="0.55000000000000004"/>
    <row r="5032" s="38" customFormat="1" x14ac:dyDescent="0.55000000000000004"/>
    <row r="5033" s="38" customFormat="1" x14ac:dyDescent="0.55000000000000004"/>
    <row r="5034" s="38" customFormat="1" x14ac:dyDescent="0.55000000000000004"/>
    <row r="5035" s="38" customFormat="1" x14ac:dyDescent="0.55000000000000004"/>
    <row r="5036" s="38" customFormat="1" x14ac:dyDescent="0.55000000000000004"/>
    <row r="5037" s="38" customFormat="1" x14ac:dyDescent="0.55000000000000004"/>
    <row r="5038" s="38" customFormat="1" x14ac:dyDescent="0.55000000000000004"/>
    <row r="5039" s="38" customFormat="1" x14ac:dyDescent="0.55000000000000004"/>
    <row r="5040" s="38" customFormat="1" x14ac:dyDescent="0.55000000000000004"/>
    <row r="5041" s="38" customFormat="1" x14ac:dyDescent="0.55000000000000004"/>
    <row r="5042" s="38" customFormat="1" x14ac:dyDescent="0.55000000000000004"/>
    <row r="5043" s="38" customFormat="1" x14ac:dyDescent="0.55000000000000004"/>
    <row r="5044" s="38" customFormat="1" x14ac:dyDescent="0.55000000000000004"/>
    <row r="5045" s="38" customFormat="1" x14ac:dyDescent="0.55000000000000004"/>
    <row r="5046" s="38" customFormat="1" x14ac:dyDescent="0.55000000000000004"/>
    <row r="5047" s="38" customFormat="1" x14ac:dyDescent="0.55000000000000004"/>
    <row r="5048" s="38" customFormat="1" x14ac:dyDescent="0.55000000000000004"/>
    <row r="5049" s="38" customFormat="1" x14ac:dyDescent="0.55000000000000004"/>
    <row r="5050" s="38" customFormat="1" x14ac:dyDescent="0.55000000000000004"/>
    <row r="5051" s="38" customFormat="1" x14ac:dyDescent="0.55000000000000004"/>
    <row r="5052" s="38" customFormat="1" x14ac:dyDescent="0.55000000000000004"/>
    <row r="5053" s="38" customFormat="1" x14ac:dyDescent="0.55000000000000004"/>
    <row r="5054" s="38" customFormat="1" x14ac:dyDescent="0.55000000000000004"/>
    <row r="5055" s="38" customFormat="1" x14ac:dyDescent="0.55000000000000004"/>
    <row r="5056" s="38" customFormat="1" x14ac:dyDescent="0.55000000000000004"/>
    <row r="5057" s="38" customFormat="1" x14ac:dyDescent="0.55000000000000004"/>
    <row r="5058" s="38" customFormat="1" x14ac:dyDescent="0.55000000000000004"/>
    <row r="5059" s="38" customFormat="1" x14ac:dyDescent="0.55000000000000004"/>
    <row r="5060" s="38" customFormat="1" x14ac:dyDescent="0.55000000000000004"/>
    <row r="5061" s="38" customFormat="1" x14ac:dyDescent="0.55000000000000004"/>
    <row r="5062" s="38" customFormat="1" x14ac:dyDescent="0.55000000000000004"/>
    <row r="5063" s="38" customFormat="1" x14ac:dyDescent="0.55000000000000004"/>
    <row r="5064" s="38" customFormat="1" x14ac:dyDescent="0.55000000000000004"/>
    <row r="5065" s="38" customFormat="1" x14ac:dyDescent="0.55000000000000004"/>
    <row r="5066" s="38" customFormat="1" x14ac:dyDescent="0.55000000000000004"/>
    <row r="5067" s="38" customFormat="1" x14ac:dyDescent="0.55000000000000004"/>
    <row r="5068" s="38" customFormat="1" x14ac:dyDescent="0.55000000000000004"/>
    <row r="5069" s="38" customFormat="1" x14ac:dyDescent="0.55000000000000004"/>
    <row r="5070" s="38" customFormat="1" x14ac:dyDescent="0.55000000000000004"/>
    <row r="5071" s="38" customFormat="1" x14ac:dyDescent="0.55000000000000004"/>
    <row r="5072" s="38" customFormat="1" x14ac:dyDescent="0.55000000000000004"/>
    <row r="5073" s="38" customFormat="1" x14ac:dyDescent="0.55000000000000004"/>
    <row r="5074" s="38" customFormat="1" x14ac:dyDescent="0.55000000000000004"/>
    <row r="5075" s="38" customFormat="1" x14ac:dyDescent="0.55000000000000004"/>
    <row r="5076" s="38" customFormat="1" x14ac:dyDescent="0.55000000000000004"/>
    <row r="5077" s="38" customFormat="1" x14ac:dyDescent="0.55000000000000004"/>
    <row r="5078" s="38" customFormat="1" x14ac:dyDescent="0.55000000000000004"/>
    <row r="5079" s="38" customFormat="1" x14ac:dyDescent="0.55000000000000004"/>
    <row r="5080" s="38" customFormat="1" x14ac:dyDescent="0.55000000000000004"/>
    <row r="5081" s="38" customFormat="1" x14ac:dyDescent="0.55000000000000004"/>
    <row r="5082" s="38" customFormat="1" x14ac:dyDescent="0.55000000000000004"/>
    <row r="5083" s="38" customFormat="1" x14ac:dyDescent="0.55000000000000004"/>
    <row r="5084" s="38" customFormat="1" x14ac:dyDescent="0.55000000000000004"/>
    <row r="5085" s="38" customFormat="1" x14ac:dyDescent="0.55000000000000004"/>
    <row r="5086" s="38" customFormat="1" x14ac:dyDescent="0.55000000000000004"/>
    <row r="5087" s="38" customFormat="1" x14ac:dyDescent="0.55000000000000004"/>
    <row r="5088" s="38" customFormat="1" x14ac:dyDescent="0.55000000000000004"/>
    <row r="5089" s="38" customFormat="1" x14ac:dyDescent="0.55000000000000004"/>
    <row r="5090" s="38" customFormat="1" x14ac:dyDescent="0.55000000000000004"/>
    <row r="5091" s="38" customFormat="1" x14ac:dyDescent="0.55000000000000004"/>
    <row r="5092" s="38" customFormat="1" x14ac:dyDescent="0.55000000000000004"/>
    <row r="5093" s="38" customFormat="1" x14ac:dyDescent="0.55000000000000004"/>
    <row r="5094" s="38" customFormat="1" x14ac:dyDescent="0.55000000000000004"/>
    <row r="5095" s="38" customFormat="1" x14ac:dyDescent="0.55000000000000004"/>
    <row r="5096" s="38" customFormat="1" x14ac:dyDescent="0.55000000000000004"/>
    <row r="5097" s="38" customFormat="1" x14ac:dyDescent="0.55000000000000004"/>
    <row r="5098" s="38" customFormat="1" x14ac:dyDescent="0.55000000000000004"/>
    <row r="5099" s="38" customFormat="1" x14ac:dyDescent="0.55000000000000004"/>
    <row r="5100" s="38" customFormat="1" x14ac:dyDescent="0.55000000000000004"/>
    <row r="5101" s="38" customFormat="1" x14ac:dyDescent="0.55000000000000004"/>
    <row r="5102" s="38" customFormat="1" x14ac:dyDescent="0.55000000000000004"/>
    <row r="5103" s="38" customFormat="1" x14ac:dyDescent="0.55000000000000004"/>
    <row r="5104" s="38" customFormat="1" x14ac:dyDescent="0.55000000000000004"/>
    <row r="5105" s="38" customFormat="1" x14ac:dyDescent="0.55000000000000004"/>
    <row r="5106" s="38" customFormat="1" x14ac:dyDescent="0.55000000000000004"/>
    <row r="5107" s="38" customFormat="1" x14ac:dyDescent="0.55000000000000004"/>
    <row r="5108" s="38" customFormat="1" x14ac:dyDescent="0.55000000000000004"/>
    <row r="5109" s="38" customFormat="1" x14ac:dyDescent="0.55000000000000004"/>
    <row r="5110" s="38" customFormat="1" x14ac:dyDescent="0.55000000000000004"/>
    <row r="5111" s="38" customFormat="1" x14ac:dyDescent="0.55000000000000004"/>
    <row r="5112" s="38" customFormat="1" x14ac:dyDescent="0.55000000000000004"/>
    <row r="5113" s="38" customFormat="1" x14ac:dyDescent="0.55000000000000004"/>
    <row r="5114" s="38" customFormat="1" x14ac:dyDescent="0.55000000000000004"/>
    <row r="5115" s="38" customFormat="1" x14ac:dyDescent="0.55000000000000004"/>
    <row r="5116" s="38" customFormat="1" x14ac:dyDescent="0.55000000000000004"/>
    <row r="5117" s="38" customFormat="1" x14ac:dyDescent="0.55000000000000004"/>
    <row r="5118" s="38" customFormat="1" x14ac:dyDescent="0.55000000000000004"/>
    <row r="5119" s="38" customFormat="1" x14ac:dyDescent="0.55000000000000004"/>
    <row r="5120" s="38" customFormat="1" x14ac:dyDescent="0.55000000000000004"/>
    <row r="5121" s="38" customFormat="1" x14ac:dyDescent="0.55000000000000004"/>
    <row r="5122" s="38" customFormat="1" x14ac:dyDescent="0.55000000000000004"/>
    <row r="5123" s="38" customFormat="1" x14ac:dyDescent="0.55000000000000004"/>
    <row r="5124" s="38" customFormat="1" x14ac:dyDescent="0.55000000000000004"/>
    <row r="5125" s="38" customFormat="1" x14ac:dyDescent="0.55000000000000004"/>
    <row r="5126" s="38" customFormat="1" x14ac:dyDescent="0.55000000000000004"/>
    <row r="5127" s="38" customFormat="1" x14ac:dyDescent="0.55000000000000004"/>
    <row r="5128" s="38" customFormat="1" x14ac:dyDescent="0.55000000000000004"/>
    <row r="5129" s="38" customFormat="1" x14ac:dyDescent="0.55000000000000004"/>
    <row r="5130" s="38" customFormat="1" x14ac:dyDescent="0.55000000000000004"/>
    <row r="5131" s="38" customFormat="1" x14ac:dyDescent="0.55000000000000004"/>
    <row r="5132" s="38" customFormat="1" x14ac:dyDescent="0.55000000000000004"/>
    <row r="5133" s="38" customFormat="1" x14ac:dyDescent="0.55000000000000004"/>
    <row r="5134" s="38" customFormat="1" x14ac:dyDescent="0.55000000000000004"/>
    <row r="5135" s="38" customFormat="1" x14ac:dyDescent="0.55000000000000004"/>
    <row r="5136" s="38" customFormat="1" x14ac:dyDescent="0.55000000000000004"/>
    <row r="5137" s="38" customFormat="1" x14ac:dyDescent="0.55000000000000004"/>
    <row r="5138" s="38" customFormat="1" x14ac:dyDescent="0.55000000000000004"/>
    <row r="5139" s="38" customFormat="1" x14ac:dyDescent="0.55000000000000004"/>
    <row r="5140" s="38" customFormat="1" x14ac:dyDescent="0.55000000000000004"/>
    <row r="5141" s="38" customFormat="1" x14ac:dyDescent="0.55000000000000004"/>
    <row r="5142" s="38" customFormat="1" x14ac:dyDescent="0.55000000000000004"/>
    <row r="5143" s="38" customFormat="1" x14ac:dyDescent="0.55000000000000004"/>
    <row r="5144" s="38" customFormat="1" x14ac:dyDescent="0.55000000000000004"/>
    <row r="5145" s="38" customFormat="1" x14ac:dyDescent="0.55000000000000004"/>
    <row r="5146" s="38" customFormat="1" x14ac:dyDescent="0.55000000000000004"/>
    <row r="5147" s="38" customFormat="1" x14ac:dyDescent="0.55000000000000004"/>
    <row r="5148" s="38" customFormat="1" x14ac:dyDescent="0.55000000000000004"/>
    <row r="5149" s="38" customFormat="1" x14ac:dyDescent="0.55000000000000004"/>
    <row r="5150" s="38" customFormat="1" x14ac:dyDescent="0.55000000000000004"/>
    <row r="5151" s="38" customFormat="1" x14ac:dyDescent="0.55000000000000004"/>
    <row r="5152" s="38" customFormat="1" x14ac:dyDescent="0.55000000000000004"/>
    <row r="5153" s="38" customFormat="1" x14ac:dyDescent="0.55000000000000004"/>
    <row r="5154" s="38" customFormat="1" x14ac:dyDescent="0.55000000000000004"/>
    <row r="5155" s="38" customFormat="1" x14ac:dyDescent="0.55000000000000004"/>
    <row r="5156" s="38" customFormat="1" x14ac:dyDescent="0.55000000000000004"/>
    <row r="5157" s="38" customFormat="1" x14ac:dyDescent="0.55000000000000004"/>
    <row r="5158" s="38" customFormat="1" x14ac:dyDescent="0.55000000000000004"/>
    <row r="5159" s="38" customFormat="1" x14ac:dyDescent="0.55000000000000004"/>
    <row r="5160" s="38" customFormat="1" x14ac:dyDescent="0.55000000000000004"/>
    <row r="5161" s="38" customFormat="1" x14ac:dyDescent="0.55000000000000004"/>
    <row r="5162" s="38" customFormat="1" x14ac:dyDescent="0.55000000000000004"/>
    <row r="5163" s="38" customFormat="1" x14ac:dyDescent="0.55000000000000004"/>
    <row r="5164" s="38" customFormat="1" x14ac:dyDescent="0.55000000000000004"/>
    <row r="5165" s="38" customFormat="1" x14ac:dyDescent="0.55000000000000004"/>
    <row r="5166" s="38" customFormat="1" x14ac:dyDescent="0.55000000000000004"/>
    <row r="5167" s="38" customFormat="1" x14ac:dyDescent="0.55000000000000004"/>
    <row r="5168" s="38" customFormat="1" x14ac:dyDescent="0.55000000000000004"/>
    <row r="5169" s="38" customFormat="1" x14ac:dyDescent="0.55000000000000004"/>
    <row r="5170" s="38" customFormat="1" x14ac:dyDescent="0.55000000000000004"/>
    <row r="5171" s="38" customFormat="1" x14ac:dyDescent="0.55000000000000004"/>
    <row r="5172" s="38" customFormat="1" x14ac:dyDescent="0.55000000000000004"/>
    <row r="5173" s="38" customFormat="1" x14ac:dyDescent="0.55000000000000004"/>
    <row r="5174" s="38" customFormat="1" x14ac:dyDescent="0.55000000000000004"/>
    <row r="5175" s="38" customFormat="1" x14ac:dyDescent="0.55000000000000004"/>
    <row r="5176" s="38" customFormat="1" x14ac:dyDescent="0.55000000000000004"/>
    <row r="5177" s="38" customFormat="1" x14ac:dyDescent="0.55000000000000004"/>
    <row r="5178" s="38" customFormat="1" x14ac:dyDescent="0.55000000000000004"/>
    <row r="5179" s="38" customFormat="1" x14ac:dyDescent="0.55000000000000004"/>
    <row r="5180" s="38" customFormat="1" x14ac:dyDescent="0.55000000000000004"/>
    <row r="5181" s="38" customFormat="1" x14ac:dyDescent="0.55000000000000004"/>
    <row r="5182" s="38" customFormat="1" x14ac:dyDescent="0.55000000000000004"/>
    <row r="5183" s="38" customFormat="1" x14ac:dyDescent="0.55000000000000004"/>
    <row r="5184" s="38" customFormat="1" x14ac:dyDescent="0.55000000000000004"/>
    <row r="5185" s="38" customFormat="1" x14ac:dyDescent="0.55000000000000004"/>
    <row r="5186" s="38" customFormat="1" x14ac:dyDescent="0.55000000000000004"/>
    <row r="5187" s="38" customFormat="1" x14ac:dyDescent="0.55000000000000004"/>
    <row r="5188" s="38" customFormat="1" x14ac:dyDescent="0.55000000000000004"/>
    <row r="5189" s="38" customFormat="1" x14ac:dyDescent="0.55000000000000004"/>
    <row r="5190" s="38" customFormat="1" x14ac:dyDescent="0.55000000000000004"/>
    <row r="5191" s="38" customFormat="1" x14ac:dyDescent="0.55000000000000004"/>
    <row r="5192" s="38" customFormat="1" x14ac:dyDescent="0.55000000000000004"/>
    <row r="5193" s="38" customFormat="1" x14ac:dyDescent="0.55000000000000004"/>
    <row r="5194" s="38" customFormat="1" x14ac:dyDescent="0.55000000000000004"/>
    <row r="5195" s="38" customFormat="1" x14ac:dyDescent="0.55000000000000004"/>
    <row r="5196" s="38" customFormat="1" x14ac:dyDescent="0.55000000000000004"/>
    <row r="5197" s="38" customFormat="1" x14ac:dyDescent="0.55000000000000004"/>
    <row r="5198" s="38" customFormat="1" x14ac:dyDescent="0.55000000000000004"/>
    <row r="5199" s="38" customFormat="1" x14ac:dyDescent="0.55000000000000004"/>
    <row r="5200" s="38" customFormat="1" x14ac:dyDescent="0.55000000000000004"/>
    <row r="5201" s="38" customFormat="1" x14ac:dyDescent="0.55000000000000004"/>
    <row r="5202" s="38" customFormat="1" x14ac:dyDescent="0.55000000000000004"/>
    <row r="5203" s="38" customFormat="1" x14ac:dyDescent="0.55000000000000004"/>
    <row r="5204" s="38" customFormat="1" x14ac:dyDescent="0.55000000000000004"/>
    <row r="5205" s="38" customFormat="1" x14ac:dyDescent="0.55000000000000004"/>
    <row r="5206" s="38" customFormat="1" x14ac:dyDescent="0.55000000000000004"/>
    <row r="5207" s="38" customFormat="1" x14ac:dyDescent="0.55000000000000004"/>
    <row r="5208" s="38" customFormat="1" x14ac:dyDescent="0.55000000000000004"/>
    <row r="5209" s="38" customFormat="1" x14ac:dyDescent="0.55000000000000004"/>
    <row r="5210" s="38" customFormat="1" x14ac:dyDescent="0.55000000000000004"/>
    <row r="5211" s="38" customFormat="1" x14ac:dyDescent="0.55000000000000004"/>
    <row r="5212" s="38" customFormat="1" x14ac:dyDescent="0.55000000000000004"/>
    <row r="5213" s="38" customFormat="1" x14ac:dyDescent="0.55000000000000004"/>
    <row r="5214" s="38" customFormat="1" x14ac:dyDescent="0.55000000000000004"/>
    <row r="5215" s="38" customFormat="1" x14ac:dyDescent="0.55000000000000004"/>
    <row r="5216" s="38" customFormat="1" x14ac:dyDescent="0.55000000000000004"/>
    <row r="5217" s="38" customFormat="1" x14ac:dyDescent="0.55000000000000004"/>
    <row r="5218" s="38" customFormat="1" x14ac:dyDescent="0.55000000000000004"/>
    <row r="5219" s="38" customFormat="1" x14ac:dyDescent="0.55000000000000004"/>
    <row r="5220" s="38" customFormat="1" x14ac:dyDescent="0.55000000000000004"/>
    <row r="5221" s="38" customFormat="1" x14ac:dyDescent="0.55000000000000004"/>
    <row r="5222" s="38" customFormat="1" x14ac:dyDescent="0.55000000000000004"/>
    <row r="5223" s="38" customFormat="1" x14ac:dyDescent="0.55000000000000004"/>
    <row r="5224" s="38" customFormat="1" x14ac:dyDescent="0.55000000000000004"/>
    <row r="5225" s="38" customFormat="1" x14ac:dyDescent="0.55000000000000004"/>
    <row r="5226" s="38" customFormat="1" x14ac:dyDescent="0.55000000000000004"/>
    <row r="5227" s="38" customFormat="1" x14ac:dyDescent="0.55000000000000004"/>
    <row r="5228" s="38" customFormat="1" x14ac:dyDescent="0.55000000000000004"/>
    <row r="5229" s="38" customFormat="1" x14ac:dyDescent="0.55000000000000004"/>
    <row r="5230" s="38" customFormat="1" x14ac:dyDescent="0.55000000000000004"/>
    <row r="5231" s="38" customFormat="1" x14ac:dyDescent="0.55000000000000004"/>
    <row r="5232" s="38" customFormat="1" x14ac:dyDescent="0.55000000000000004"/>
    <row r="5233" s="38" customFormat="1" x14ac:dyDescent="0.55000000000000004"/>
    <row r="5234" s="38" customFormat="1" x14ac:dyDescent="0.55000000000000004"/>
    <row r="5235" s="38" customFormat="1" x14ac:dyDescent="0.55000000000000004"/>
    <row r="5236" s="38" customFormat="1" x14ac:dyDescent="0.55000000000000004"/>
    <row r="5237" s="38" customFormat="1" x14ac:dyDescent="0.55000000000000004"/>
    <row r="5238" s="38" customFormat="1" x14ac:dyDescent="0.55000000000000004"/>
    <row r="5239" s="38" customFormat="1" x14ac:dyDescent="0.55000000000000004"/>
    <row r="5240" s="38" customFormat="1" x14ac:dyDescent="0.55000000000000004"/>
    <row r="5241" s="38" customFormat="1" x14ac:dyDescent="0.55000000000000004"/>
    <row r="5242" s="38" customFormat="1" x14ac:dyDescent="0.55000000000000004"/>
    <row r="5243" s="38" customFormat="1" x14ac:dyDescent="0.55000000000000004"/>
    <row r="5244" s="38" customFormat="1" x14ac:dyDescent="0.55000000000000004"/>
    <row r="5245" s="38" customFormat="1" x14ac:dyDescent="0.55000000000000004"/>
    <row r="5246" s="38" customFormat="1" x14ac:dyDescent="0.55000000000000004"/>
    <row r="5247" s="38" customFormat="1" x14ac:dyDescent="0.55000000000000004"/>
    <row r="5248" s="38" customFormat="1" x14ac:dyDescent="0.55000000000000004"/>
    <row r="5249" s="38" customFormat="1" x14ac:dyDescent="0.55000000000000004"/>
    <row r="5250" s="38" customFormat="1" x14ac:dyDescent="0.55000000000000004"/>
    <row r="5251" s="38" customFormat="1" x14ac:dyDescent="0.55000000000000004"/>
    <row r="5252" s="38" customFormat="1" x14ac:dyDescent="0.55000000000000004"/>
    <row r="5253" s="38" customFormat="1" x14ac:dyDescent="0.55000000000000004"/>
    <row r="5254" s="38" customFormat="1" x14ac:dyDescent="0.55000000000000004"/>
    <row r="5255" s="38" customFormat="1" x14ac:dyDescent="0.55000000000000004"/>
    <row r="5256" s="38" customFormat="1" x14ac:dyDescent="0.55000000000000004"/>
    <row r="5257" s="38" customFormat="1" x14ac:dyDescent="0.55000000000000004"/>
    <row r="5258" s="38" customFormat="1" x14ac:dyDescent="0.55000000000000004"/>
    <row r="5259" s="38" customFormat="1" x14ac:dyDescent="0.55000000000000004"/>
    <row r="5260" s="38" customFormat="1" x14ac:dyDescent="0.55000000000000004"/>
    <row r="5261" s="38" customFormat="1" x14ac:dyDescent="0.55000000000000004"/>
    <row r="5262" s="38" customFormat="1" x14ac:dyDescent="0.55000000000000004"/>
    <row r="5263" s="38" customFormat="1" x14ac:dyDescent="0.55000000000000004"/>
    <row r="5264" s="38" customFormat="1" x14ac:dyDescent="0.55000000000000004"/>
    <row r="5265" s="38" customFormat="1" x14ac:dyDescent="0.55000000000000004"/>
    <row r="5266" s="38" customFormat="1" x14ac:dyDescent="0.55000000000000004"/>
    <row r="5267" s="38" customFormat="1" x14ac:dyDescent="0.55000000000000004"/>
    <row r="5268" s="38" customFormat="1" x14ac:dyDescent="0.55000000000000004"/>
    <row r="5269" s="38" customFormat="1" x14ac:dyDescent="0.55000000000000004"/>
    <row r="5270" s="38" customFormat="1" x14ac:dyDescent="0.55000000000000004"/>
    <row r="5271" s="38" customFormat="1" x14ac:dyDescent="0.55000000000000004"/>
    <row r="5272" s="38" customFormat="1" x14ac:dyDescent="0.55000000000000004"/>
    <row r="5273" s="38" customFormat="1" x14ac:dyDescent="0.55000000000000004"/>
    <row r="5274" s="38" customFormat="1" x14ac:dyDescent="0.55000000000000004"/>
    <row r="5275" s="38" customFormat="1" x14ac:dyDescent="0.55000000000000004"/>
    <row r="5276" s="38" customFormat="1" x14ac:dyDescent="0.55000000000000004"/>
    <row r="5277" s="38" customFormat="1" x14ac:dyDescent="0.55000000000000004"/>
    <row r="5278" s="38" customFormat="1" x14ac:dyDescent="0.55000000000000004"/>
    <row r="5279" s="38" customFormat="1" x14ac:dyDescent="0.55000000000000004"/>
    <row r="5280" s="38" customFormat="1" x14ac:dyDescent="0.55000000000000004"/>
    <row r="5281" s="38" customFormat="1" x14ac:dyDescent="0.55000000000000004"/>
    <row r="5282" s="38" customFormat="1" x14ac:dyDescent="0.55000000000000004"/>
    <row r="5283" s="38" customFormat="1" x14ac:dyDescent="0.55000000000000004"/>
    <row r="5284" s="38" customFormat="1" x14ac:dyDescent="0.55000000000000004"/>
    <row r="5285" s="38" customFormat="1" x14ac:dyDescent="0.55000000000000004"/>
    <row r="5286" s="38" customFormat="1" x14ac:dyDescent="0.55000000000000004"/>
    <row r="5287" s="38" customFormat="1" x14ac:dyDescent="0.55000000000000004"/>
    <row r="5288" s="38" customFormat="1" x14ac:dyDescent="0.55000000000000004"/>
    <row r="5289" s="38" customFormat="1" x14ac:dyDescent="0.55000000000000004"/>
    <row r="5290" s="38" customFormat="1" x14ac:dyDescent="0.55000000000000004"/>
    <row r="5291" s="38" customFormat="1" x14ac:dyDescent="0.55000000000000004"/>
    <row r="5292" s="38" customFormat="1" x14ac:dyDescent="0.55000000000000004"/>
    <row r="5293" s="38" customFormat="1" x14ac:dyDescent="0.55000000000000004"/>
    <row r="5294" s="38" customFormat="1" x14ac:dyDescent="0.55000000000000004"/>
    <row r="5295" s="38" customFormat="1" x14ac:dyDescent="0.55000000000000004"/>
    <row r="5296" s="38" customFormat="1" x14ac:dyDescent="0.55000000000000004"/>
    <row r="5297" s="38" customFormat="1" x14ac:dyDescent="0.55000000000000004"/>
    <row r="5298" s="38" customFormat="1" x14ac:dyDescent="0.55000000000000004"/>
    <row r="5299" s="38" customFormat="1" x14ac:dyDescent="0.55000000000000004"/>
    <row r="5300" s="38" customFormat="1" x14ac:dyDescent="0.55000000000000004"/>
    <row r="5301" s="38" customFormat="1" x14ac:dyDescent="0.55000000000000004"/>
    <row r="5302" s="38" customFormat="1" x14ac:dyDescent="0.55000000000000004"/>
    <row r="5303" s="38" customFormat="1" x14ac:dyDescent="0.55000000000000004"/>
    <row r="5304" s="38" customFormat="1" x14ac:dyDescent="0.55000000000000004"/>
    <row r="5305" s="38" customFormat="1" x14ac:dyDescent="0.55000000000000004"/>
    <row r="5306" s="38" customFormat="1" x14ac:dyDescent="0.55000000000000004"/>
    <row r="5307" s="38" customFormat="1" x14ac:dyDescent="0.55000000000000004"/>
    <row r="5308" s="38" customFormat="1" x14ac:dyDescent="0.55000000000000004"/>
    <row r="5309" s="38" customFormat="1" x14ac:dyDescent="0.55000000000000004"/>
    <row r="5310" s="38" customFormat="1" x14ac:dyDescent="0.55000000000000004"/>
    <row r="5311" s="38" customFormat="1" x14ac:dyDescent="0.55000000000000004"/>
    <row r="5312" s="38" customFormat="1" x14ac:dyDescent="0.55000000000000004"/>
    <row r="5313" s="38" customFormat="1" x14ac:dyDescent="0.55000000000000004"/>
    <row r="5314" s="38" customFormat="1" x14ac:dyDescent="0.55000000000000004"/>
    <row r="5315" s="38" customFormat="1" x14ac:dyDescent="0.55000000000000004"/>
    <row r="5316" s="38" customFormat="1" x14ac:dyDescent="0.55000000000000004"/>
    <row r="5317" s="38" customFormat="1" x14ac:dyDescent="0.55000000000000004"/>
    <row r="5318" s="38" customFormat="1" x14ac:dyDescent="0.55000000000000004"/>
    <row r="5319" s="38" customFormat="1" x14ac:dyDescent="0.55000000000000004"/>
    <row r="5320" s="38" customFormat="1" x14ac:dyDescent="0.55000000000000004"/>
    <row r="5321" s="38" customFormat="1" x14ac:dyDescent="0.55000000000000004"/>
    <row r="5322" s="38" customFormat="1" x14ac:dyDescent="0.55000000000000004"/>
    <row r="5323" s="38" customFormat="1" x14ac:dyDescent="0.55000000000000004"/>
    <row r="5324" s="38" customFormat="1" x14ac:dyDescent="0.55000000000000004"/>
    <row r="5325" s="38" customFormat="1" x14ac:dyDescent="0.55000000000000004"/>
    <row r="5326" s="38" customFormat="1" x14ac:dyDescent="0.55000000000000004"/>
    <row r="5327" s="38" customFormat="1" x14ac:dyDescent="0.55000000000000004"/>
    <row r="5328" s="38" customFormat="1" x14ac:dyDescent="0.55000000000000004"/>
    <row r="5329" s="38" customFormat="1" x14ac:dyDescent="0.55000000000000004"/>
    <row r="5330" s="38" customFormat="1" x14ac:dyDescent="0.55000000000000004"/>
    <row r="5331" s="38" customFormat="1" x14ac:dyDescent="0.55000000000000004"/>
    <row r="5332" s="38" customFormat="1" x14ac:dyDescent="0.55000000000000004"/>
    <row r="5333" s="38" customFormat="1" x14ac:dyDescent="0.55000000000000004"/>
    <row r="5334" s="38" customFormat="1" x14ac:dyDescent="0.55000000000000004"/>
    <row r="5335" s="38" customFormat="1" x14ac:dyDescent="0.55000000000000004"/>
    <row r="5336" s="38" customFormat="1" x14ac:dyDescent="0.55000000000000004"/>
    <row r="5337" s="38" customFormat="1" x14ac:dyDescent="0.55000000000000004"/>
    <row r="5338" s="38" customFormat="1" x14ac:dyDescent="0.55000000000000004"/>
    <row r="5339" s="38" customFormat="1" x14ac:dyDescent="0.55000000000000004"/>
    <row r="5340" s="38" customFormat="1" x14ac:dyDescent="0.55000000000000004"/>
    <row r="5341" s="38" customFormat="1" x14ac:dyDescent="0.55000000000000004"/>
    <row r="5342" s="38" customFormat="1" x14ac:dyDescent="0.55000000000000004"/>
    <row r="5343" s="38" customFormat="1" x14ac:dyDescent="0.55000000000000004"/>
    <row r="5344" s="38" customFormat="1" x14ac:dyDescent="0.55000000000000004"/>
    <row r="5345" s="38" customFormat="1" x14ac:dyDescent="0.55000000000000004"/>
    <row r="5346" s="38" customFormat="1" x14ac:dyDescent="0.55000000000000004"/>
    <row r="5347" s="38" customFormat="1" x14ac:dyDescent="0.55000000000000004"/>
    <row r="5348" s="38" customFormat="1" x14ac:dyDescent="0.55000000000000004"/>
    <row r="5349" s="38" customFormat="1" x14ac:dyDescent="0.55000000000000004"/>
    <row r="5350" s="38" customFormat="1" x14ac:dyDescent="0.55000000000000004"/>
    <row r="5351" s="38" customFormat="1" x14ac:dyDescent="0.55000000000000004"/>
    <row r="5352" s="38" customFormat="1" x14ac:dyDescent="0.55000000000000004"/>
    <row r="5353" s="38" customFormat="1" x14ac:dyDescent="0.55000000000000004"/>
    <row r="5354" s="38" customFormat="1" x14ac:dyDescent="0.55000000000000004"/>
    <row r="5355" s="38" customFormat="1" x14ac:dyDescent="0.55000000000000004"/>
    <row r="5356" s="38" customFormat="1" x14ac:dyDescent="0.55000000000000004"/>
    <row r="5357" s="38" customFormat="1" x14ac:dyDescent="0.55000000000000004"/>
    <row r="5358" s="38" customFormat="1" x14ac:dyDescent="0.55000000000000004"/>
    <row r="5359" s="38" customFormat="1" x14ac:dyDescent="0.55000000000000004"/>
    <row r="5360" s="38" customFormat="1" x14ac:dyDescent="0.55000000000000004"/>
    <row r="5361" s="38" customFormat="1" x14ac:dyDescent="0.55000000000000004"/>
    <row r="5362" s="38" customFormat="1" x14ac:dyDescent="0.55000000000000004"/>
    <row r="5363" s="38" customFormat="1" x14ac:dyDescent="0.55000000000000004"/>
    <row r="5364" s="38" customFormat="1" x14ac:dyDescent="0.55000000000000004"/>
    <row r="5365" s="38" customFormat="1" x14ac:dyDescent="0.55000000000000004"/>
    <row r="5366" s="38" customFormat="1" x14ac:dyDescent="0.55000000000000004"/>
    <row r="5367" s="38" customFormat="1" x14ac:dyDescent="0.55000000000000004"/>
    <row r="5368" s="38" customFormat="1" x14ac:dyDescent="0.55000000000000004"/>
    <row r="5369" s="38" customFormat="1" x14ac:dyDescent="0.55000000000000004"/>
    <row r="5370" s="38" customFormat="1" x14ac:dyDescent="0.55000000000000004"/>
    <row r="5371" s="38" customFormat="1" x14ac:dyDescent="0.55000000000000004"/>
    <row r="5372" s="38" customFormat="1" x14ac:dyDescent="0.55000000000000004"/>
    <row r="5373" s="38" customFormat="1" x14ac:dyDescent="0.55000000000000004"/>
    <row r="5374" s="38" customFormat="1" x14ac:dyDescent="0.55000000000000004"/>
    <row r="5375" s="38" customFormat="1" x14ac:dyDescent="0.55000000000000004"/>
    <row r="5376" s="38" customFormat="1" x14ac:dyDescent="0.55000000000000004"/>
    <row r="5377" s="38" customFormat="1" x14ac:dyDescent="0.55000000000000004"/>
    <row r="5378" s="38" customFormat="1" x14ac:dyDescent="0.55000000000000004"/>
    <row r="5379" s="38" customFormat="1" x14ac:dyDescent="0.55000000000000004"/>
    <row r="5380" s="38" customFormat="1" x14ac:dyDescent="0.55000000000000004"/>
    <row r="5381" s="38" customFormat="1" x14ac:dyDescent="0.55000000000000004"/>
    <row r="5382" s="38" customFormat="1" x14ac:dyDescent="0.55000000000000004"/>
    <row r="5383" s="38" customFormat="1" x14ac:dyDescent="0.55000000000000004"/>
    <row r="5384" s="38" customFormat="1" x14ac:dyDescent="0.55000000000000004"/>
    <row r="5385" s="38" customFormat="1" x14ac:dyDescent="0.55000000000000004"/>
    <row r="5386" s="38" customFormat="1" x14ac:dyDescent="0.55000000000000004"/>
    <row r="5387" s="38" customFormat="1" x14ac:dyDescent="0.55000000000000004"/>
    <row r="5388" s="38" customFormat="1" x14ac:dyDescent="0.55000000000000004"/>
    <row r="5389" s="38" customFormat="1" x14ac:dyDescent="0.55000000000000004"/>
    <row r="5390" s="38" customFormat="1" x14ac:dyDescent="0.55000000000000004"/>
    <row r="5391" s="38" customFormat="1" x14ac:dyDescent="0.55000000000000004"/>
    <row r="5392" s="38" customFormat="1" x14ac:dyDescent="0.55000000000000004"/>
    <row r="5393" s="38" customFormat="1" x14ac:dyDescent="0.55000000000000004"/>
    <row r="5394" s="38" customFormat="1" x14ac:dyDescent="0.55000000000000004"/>
    <row r="5395" s="38" customFormat="1" x14ac:dyDescent="0.55000000000000004"/>
    <row r="5396" s="38" customFormat="1" x14ac:dyDescent="0.55000000000000004"/>
    <row r="5397" s="38" customFormat="1" x14ac:dyDescent="0.55000000000000004"/>
    <row r="5398" s="38" customFormat="1" x14ac:dyDescent="0.55000000000000004"/>
    <row r="5399" s="38" customFormat="1" x14ac:dyDescent="0.55000000000000004"/>
    <row r="5400" s="38" customFormat="1" x14ac:dyDescent="0.55000000000000004"/>
    <row r="5401" s="38" customFormat="1" x14ac:dyDescent="0.55000000000000004"/>
    <row r="5402" s="38" customFormat="1" x14ac:dyDescent="0.55000000000000004"/>
    <row r="5403" s="38" customFormat="1" x14ac:dyDescent="0.55000000000000004"/>
    <row r="5404" s="38" customFormat="1" x14ac:dyDescent="0.55000000000000004"/>
    <row r="5405" s="38" customFormat="1" x14ac:dyDescent="0.55000000000000004"/>
    <row r="5406" s="38" customFormat="1" x14ac:dyDescent="0.55000000000000004"/>
    <row r="5407" s="38" customFormat="1" x14ac:dyDescent="0.55000000000000004"/>
    <row r="5408" s="38" customFormat="1" x14ac:dyDescent="0.55000000000000004"/>
    <row r="5409" s="38" customFormat="1" x14ac:dyDescent="0.55000000000000004"/>
    <row r="5410" s="38" customFormat="1" x14ac:dyDescent="0.55000000000000004"/>
    <row r="5411" s="38" customFormat="1" x14ac:dyDescent="0.55000000000000004"/>
    <row r="5412" s="38" customFormat="1" x14ac:dyDescent="0.55000000000000004"/>
    <row r="5413" s="38" customFormat="1" x14ac:dyDescent="0.55000000000000004"/>
    <row r="5414" s="38" customFormat="1" x14ac:dyDescent="0.55000000000000004"/>
    <row r="5415" s="38" customFormat="1" x14ac:dyDescent="0.55000000000000004"/>
    <row r="5416" s="38" customFormat="1" x14ac:dyDescent="0.55000000000000004"/>
    <row r="5417" s="38" customFormat="1" x14ac:dyDescent="0.55000000000000004"/>
    <row r="5418" s="38" customFormat="1" x14ac:dyDescent="0.55000000000000004"/>
    <row r="5419" s="38" customFormat="1" x14ac:dyDescent="0.55000000000000004"/>
    <row r="5420" s="38" customFormat="1" x14ac:dyDescent="0.55000000000000004"/>
    <row r="5421" s="38" customFormat="1" x14ac:dyDescent="0.55000000000000004"/>
    <row r="5422" s="38" customFormat="1" x14ac:dyDescent="0.55000000000000004"/>
    <row r="5423" s="38" customFormat="1" x14ac:dyDescent="0.55000000000000004"/>
    <row r="5424" s="38" customFormat="1" x14ac:dyDescent="0.55000000000000004"/>
    <row r="5425" s="38" customFormat="1" x14ac:dyDescent="0.55000000000000004"/>
    <row r="5426" s="38" customFormat="1" x14ac:dyDescent="0.55000000000000004"/>
    <row r="5427" s="38" customFormat="1" x14ac:dyDescent="0.55000000000000004"/>
    <row r="5428" s="38" customFormat="1" x14ac:dyDescent="0.55000000000000004"/>
    <row r="5429" s="38" customFormat="1" x14ac:dyDescent="0.55000000000000004"/>
    <row r="5430" s="38" customFormat="1" x14ac:dyDescent="0.55000000000000004"/>
    <row r="5431" s="38" customFormat="1" x14ac:dyDescent="0.55000000000000004"/>
    <row r="5432" s="38" customFormat="1" x14ac:dyDescent="0.55000000000000004"/>
    <row r="5433" s="38" customFormat="1" x14ac:dyDescent="0.55000000000000004"/>
    <row r="5434" s="38" customFormat="1" x14ac:dyDescent="0.55000000000000004"/>
    <row r="5435" s="38" customFormat="1" x14ac:dyDescent="0.55000000000000004"/>
    <row r="5436" s="38" customFormat="1" x14ac:dyDescent="0.55000000000000004"/>
    <row r="5437" s="38" customFormat="1" x14ac:dyDescent="0.55000000000000004"/>
    <row r="5438" s="38" customFormat="1" x14ac:dyDescent="0.55000000000000004"/>
    <row r="5439" s="38" customFormat="1" x14ac:dyDescent="0.55000000000000004"/>
    <row r="5440" s="38" customFormat="1" x14ac:dyDescent="0.55000000000000004"/>
    <row r="5441" s="38" customFormat="1" x14ac:dyDescent="0.55000000000000004"/>
    <row r="5442" s="38" customFormat="1" x14ac:dyDescent="0.55000000000000004"/>
    <row r="5443" s="38" customFormat="1" x14ac:dyDescent="0.55000000000000004"/>
    <row r="5444" s="38" customFormat="1" x14ac:dyDescent="0.55000000000000004"/>
    <row r="5445" s="38" customFormat="1" x14ac:dyDescent="0.55000000000000004"/>
    <row r="5446" s="38" customFormat="1" x14ac:dyDescent="0.55000000000000004"/>
    <row r="5447" s="38" customFormat="1" x14ac:dyDescent="0.55000000000000004"/>
    <row r="5448" s="38" customFormat="1" x14ac:dyDescent="0.55000000000000004"/>
    <row r="5449" s="38" customFormat="1" x14ac:dyDescent="0.55000000000000004"/>
    <row r="5450" s="38" customFormat="1" x14ac:dyDescent="0.55000000000000004"/>
    <row r="5451" s="38" customFormat="1" x14ac:dyDescent="0.55000000000000004"/>
    <row r="5452" s="38" customFormat="1" x14ac:dyDescent="0.55000000000000004"/>
    <row r="5453" s="38" customFormat="1" x14ac:dyDescent="0.55000000000000004"/>
    <row r="5454" s="38" customFormat="1" x14ac:dyDescent="0.55000000000000004"/>
    <row r="5455" s="38" customFormat="1" x14ac:dyDescent="0.55000000000000004"/>
    <row r="5456" s="38" customFormat="1" x14ac:dyDescent="0.55000000000000004"/>
    <row r="5457" s="38" customFormat="1" x14ac:dyDescent="0.55000000000000004"/>
    <row r="5458" s="38" customFormat="1" x14ac:dyDescent="0.55000000000000004"/>
    <row r="5459" s="38" customFormat="1" x14ac:dyDescent="0.55000000000000004"/>
    <row r="5460" s="38" customFormat="1" x14ac:dyDescent="0.55000000000000004"/>
    <row r="5461" s="38" customFormat="1" x14ac:dyDescent="0.55000000000000004"/>
    <row r="5462" s="38" customFormat="1" x14ac:dyDescent="0.55000000000000004"/>
    <row r="5463" s="38" customFormat="1" x14ac:dyDescent="0.55000000000000004"/>
    <row r="5464" s="38" customFormat="1" x14ac:dyDescent="0.55000000000000004"/>
    <row r="5465" s="38" customFormat="1" x14ac:dyDescent="0.55000000000000004"/>
    <row r="5466" s="38" customFormat="1" x14ac:dyDescent="0.55000000000000004"/>
    <row r="5467" s="38" customFormat="1" x14ac:dyDescent="0.55000000000000004"/>
    <row r="5468" s="38" customFormat="1" x14ac:dyDescent="0.55000000000000004"/>
    <row r="5469" s="38" customFormat="1" x14ac:dyDescent="0.55000000000000004"/>
    <row r="5470" s="38" customFormat="1" x14ac:dyDescent="0.55000000000000004"/>
    <row r="5471" s="38" customFormat="1" x14ac:dyDescent="0.55000000000000004"/>
    <row r="5472" s="38" customFormat="1" x14ac:dyDescent="0.55000000000000004"/>
    <row r="5473" s="38" customFormat="1" x14ac:dyDescent="0.55000000000000004"/>
    <row r="5474" s="38" customFormat="1" x14ac:dyDescent="0.55000000000000004"/>
    <row r="5475" s="38" customFormat="1" x14ac:dyDescent="0.55000000000000004"/>
    <row r="5476" s="38" customFormat="1" x14ac:dyDescent="0.55000000000000004"/>
    <row r="5477" s="38" customFormat="1" x14ac:dyDescent="0.55000000000000004"/>
    <row r="5478" s="38" customFormat="1" x14ac:dyDescent="0.55000000000000004"/>
    <row r="5479" s="38" customFormat="1" x14ac:dyDescent="0.55000000000000004"/>
    <row r="5480" s="38" customFormat="1" x14ac:dyDescent="0.55000000000000004"/>
    <row r="5481" s="38" customFormat="1" x14ac:dyDescent="0.55000000000000004"/>
    <row r="5482" s="38" customFormat="1" x14ac:dyDescent="0.55000000000000004"/>
    <row r="5483" s="38" customFormat="1" x14ac:dyDescent="0.55000000000000004"/>
    <row r="5484" s="38" customFormat="1" x14ac:dyDescent="0.55000000000000004"/>
    <row r="5485" s="38" customFormat="1" x14ac:dyDescent="0.55000000000000004"/>
    <row r="5486" s="38" customFormat="1" x14ac:dyDescent="0.55000000000000004"/>
    <row r="5487" s="38" customFormat="1" x14ac:dyDescent="0.55000000000000004"/>
    <row r="5488" s="38" customFormat="1" x14ac:dyDescent="0.55000000000000004"/>
    <row r="5489" s="38" customFormat="1" x14ac:dyDescent="0.55000000000000004"/>
    <row r="5490" s="38" customFormat="1" x14ac:dyDescent="0.55000000000000004"/>
    <row r="5491" s="38" customFormat="1" x14ac:dyDescent="0.55000000000000004"/>
    <row r="5492" s="38" customFormat="1" x14ac:dyDescent="0.55000000000000004"/>
    <row r="5493" s="38" customFormat="1" x14ac:dyDescent="0.55000000000000004"/>
    <row r="5494" s="38" customFormat="1" x14ac:dyDescent="0.55000000000000004"/>
    <row r="5495" s="38" customFormat="1" x14ac:dyDescent="0.55000000000000004"/>
    <row r="5496" s="38" customFormat="1" x14ac:dyDescent="0.55000000000000004"/>
    <row r="5497" s="38" customFormat="1" x14ac:dyDescent="0.55000000000000004"/>
    <row r="5498" s="38" customFormat="1" x14ac:dyDescent="0.55000000000000004"/>
    <row r="5499" s="38" customFormat="1" x14ac:dyDescent="0.55000000000000004"/>
    <row r="5500" s="38" customFormat="1" x14ac:dyDescent="0.55000000000000004"/>
    <row r="5501" s="38" customFormat="1" x14ac:dyDescent="0.55000000000000004"/>
    <row r="5502" s="38" customFormat="1" x14ac:dyDescent="0.55000000000000004"/>
    <row r="5503" s="38" customFormat="1" x14ac:dyDescent="0.55000000000000004"/>
    <row r="5504" s="38" customFormat="1" x14ac:dyDescent="0.55000000000000004"/>
    <row r="5505" s="38" customFormat="1" x14ac:dyDescent="0.55000000000000004"/>
    <row r="5506" s="38" customFormat="1" x14ac:dyDescent="0.55000000000000004"/>
    <row r="5507" s="38" customFormat="1" x14ac:dyDescent="0.55000000000000004"/>
    <row r="5508" s="38" customFormat="1" x14ac:dyDescent="0.55000000000000004"/>
    <row r="5509" s="38" customFormat="1" x14ac:dyDescent="0.55000000000000004"/>
    <row r="5510" s="38" customFormat="1" x14ac:dyDescent="0.55000000000000004"/>
    <row r="5511" s="38" customFormat="1" x14ac:dyDescent="0.55000000000000004"/>
    <row r="5512" s="38" customFormat="1" x14ac:dyDescent="0.55000000000000004"/>
    <row r="5513" s="38" customFormat="1" x14ac:dyDescent="0.55000000000000004"/>
    <row r="5514" s="38" customFormat="1" x14ac:dyDescent="0.55000000000000004"/>
    <row r="5515" s="38" customFormat="1" x14ac:dyDescent="0.55000000000000004"/>
    <row r="5516" s="38" customFormat="1" x14ac:dyDescent="0.55000000000000004"/>
    <row r="5517" s="38" customFormat="1" x14ac:dyDescent="0.55000000000000004"/>
    <row r="5518" s="38" customFormat="1" x14ac:dyDescent="0.55000000000000004"/>
    <row r="5519" s="38" customFormat="1" x14ac:dyDescent="0.55000000000000004"/>
    <row r="5520" s="38" customFormat="1" x14ac:dyDescent="0.55000000000000004"/>
    <row r="5521" s="38" customFormat="1" x14ac:dyDescent="0.55000000000000004"/>
    <row r="5522" s="38" customFormat="1" x14ac:dyDescent="0.55000000000000004"/>
    <row r="5523" s="38" customFormat="1" x14ac:dyDescent="0.55000000000000004"/>
    <row r="5524" s="38" customFormat="1" x14ac:dyDescent="0.55000000000000004"/>
    <row r="5525" s="38" customFormat="1" x14ac:dyDescent="0.55000000000000004"/>
    <row r="5526" s="38" customFormat="1" x14ac:dyDescent="0.55000000000000004"/>
    <row r="5527" s="38" customFormat="1" x14ac:dyDescent="0.55000000000000004"/>
    <row r="5528" s="38" customFormat="1" x14ac:dyDescent="0.55000000000000004"/>
    <row r="5529" s="38" customFormat="1" x14ac:dyDescent="0.55000000000000004"/>
    <row r="5530" s="38" customFormat="1" x14ac:dyDescent="0.55000000000000004"/>
    <row r="5531" s="38" customFormat="1" x14ac:dyDescent="0.55000000000000004"/>
    <row r="5532" s="38" customFormat="1" x14ac:dyDescent="0.55000000000000004"/>
    <row r="5533" s="38" customFormat="1" x14ac:dyDescent="0.55000000000000004"/>
    <row r="5534" s="38" customFormat="1" x14ac:dyDescent="0.55000000000000004"/>
    <row r="5535" s="38" customFormat="1" x14ac:dyDescent="0.55000000000000004"/>
    <row r="5536" s="38" customFormat="1" x14ac:dyDescent="0.55000000000000004"/>
    <row r="5537" s="38" customFormat="1" x14ac:dyDescent="0.55000000000000004"/>
    <row r="5538" s="38" customFormat="1" x14ac:dyDescent="0.55000000000000004"/>
    <row r="5539" s="38" customFormat="1" x14ac:dyDescent="0.55000000000000004"/>
    <row r="5540" s="38" customFormat="1" x14ac:dyDescent="0.55000000000000004"/>
    <row r="5541" s="38" customFormat="1" x14ac:dyDescent="0.55000000000000004"/>
    <row r="5542" s="38" customFormat="1" x14ac:dyDescent="0.55000000000000004"/>
    <row r="5543" s="38" customFormat="1" x14ac:dyDescent="0.55000000000000004"/>
    <row r="5544" s="38" customFormat="1" x14ac:dyDescent="0.55000000000000004"/>
    <row r="5545" s="38" customFormat="1" x14ac:dyDescent="0.55000000000000004"/>
    <row r="5546" s="38" customFormat="1" x14ac:dyDescent="0.55000000000000004"/>
    <row r="5547" s="38" customFormat="1" x14ac:dyDescent="0.55000000000000004"/>
    <row r="5548" s="38" customFormat="1" x14ac:dyDescent="0.55000000000000004"/>
    <row r="5549" s="38" customFormat="1" x14ac:dyDescent="0.55000000000000004"/>
    <row r="5550" s="38" customFormat="1" x14ac:dyDescent="0.55000000000000004"/>
    <row r="5551" s="38" customFormat="1" x14ac:dyDescent="0.55000000000000004"/>
    <row r="5552" s="38" customFormat="1" x14ac:dyDescent="0.55000000000000004"/>
    <row r="5553" s="38" customFormat="1" x14ac:dyDescent="0.55000000000000004"/>
    <row r="5554" s="38" customFormat="1" x14ac:dyDescent="0.55000000000000004"/>
    <row r="5555" s="38" customFormat="1" x14ac:dyDescent="0.55000000000000004"/>
    <row r="5556" s="38" customFormat="1" x14ac:dyDescent="0.55000000000000004"/>
    <row r="5557" s="38" customFormat="1" x14ac:dyDescent="0.55000000000000004"/>
    <row r="5558" s="38" customFormat="1" x14ac:dyDescent="0.55000000000000004"/>
    <row r="5559" s="38" customFormat="1" x14ac:dyDescent="0.55000000000000004"/>
    <row r="5560" s="38" customFormat="1" x14ac:dyDescent="0.55000000000000004"/>
    <row r="5561" s="38" customFormat="1" x14ac:dyDescent="0.55000000000000004"/>
    <row r="5562" s="38" customFormat="1" x14ac:dyDescent="0.55000000000000004"/>
    <row r="5563" s="38" customFormat="1" x14ac:dyDescent="0.55000000000000004"/>
    <row r="5564" s="38" customFormat="1" x14ac:dyDescent="0.55000000000000004"/>
    <row r="5565" s="38" customFormat="1" x14ac:dyDescent="0.55000000000000004"/>
    <row r="5566" s="38" customFormat="1" x14ac:dyDescent="0.55000000000000004"/>
    <row r="5567" s="38" customFormat="1" x14ac:dyDescent="0.55000000000000004"/>
    <row r="5568" s="38" customFormat="1" x14ac:dyDescent="0.55000000000000004"/>
    <row r="5569" s="38" customFormat="1" x14ac:dyDescent="0.55000000000000004"/>
    <row r="5570" s="38" customFormat="1" x14ac:dyDescent="0.55000000000000004"/>
    <row r="5571" s="38" customFormat="1" x14ac:dyDescent="0.55000000000000004"/>
    <row r="5572" s="38" customFormat="1" x14ac:dyDescent="0.55000000000000004"/>
    <row r="5573" s="38" customFormat="1" x14ac:dyDescent="0.55000000000000004"/>
    <row r="5574" s="38" customFormat="1" x14ac:dyDescent="0.55000000000000004"/>
    <row r="5575" s="38" customFormat="1" x14ac:dyDescent="0.55000000000000004"/>
    <row r="5576" s="38" customFormat="1" x14ac:dyDescent="0.55000000000000004"/>
    <row r="5577" s="38" customFormat="1" x14ac:dyDescent="0.55000000000000004"/>
    <row r="5578" s="38" customFormat="1" x14ac:dyDescent="0.55000000000000004"/>
    <row r="5579" s="38" customFormat="1" x14ac:dyDescent="0.55000000000000004"/>
    <row r="5580" s="38" customFormat="1" x14ac:dyDescent="0.55000000000000004"/>
    <row r="5581" s="38" customFormat="1" x14ac:dyDescent="0.55000000000000004"/>
    <row r="5582" s="38" customFormat="1" x14ac:dyDescent="0.55000000000000004"/>
    <row r="5583" s="38" customFormat="1" x14ac:dyDescent="0.55000000000000004"/>
    <row r="5584" s="38" customFormat="1" x14ac:dyDescent="0.55000000000000004"/>
    <row r="5585" s="38" customFormat="1" x14ac:dyDescent="0.55000000000000004"/>
    <row r="5586" s="38" customFormat="1" x14ac:dyDescent="0.55000000000000004"/>
    <row r="5587" s="38" customFormat="1" x14ac:dyDescent="0.55000000000000004"/>
    <row r="5588" s="38" customFormat="1" x14ac:dyDescent="0.55000000000000004"/>
    <row r="5589" s="38" customFormat="1" x14ac:dyDescent="0.55000000000000004"/>
    <row r="5590" s="38" customFormat="1" x14ac:dyDescent="0.55000000000000004"/>
    <row r="5591" s="38" customFormat="1" x14ac:dyDescent="0.55000000000000004"/>
    <row r="5592" s="38" customFormat="1" x14ac:dyDescent="0.55000000000000004"/>
    <row r="5593" s="38" customFormat="1" x14ac:dyDescent="0.55000000000000004"/>
    <row r="5594" s="38" customFormat="1" x14ac:dyDescent="0.55000000000000004"/>
    <row r="5595" s="38" customFormat="1" x14ac:dyDescent="0.55000000000000004"/>
    <row r="5596" s="38" customFormat="1" x14ac:dyDescent="0.55000000000000004"/>
    <row r="5597" s="38" customFormat="1" x14ac:dyDescent="0.55000000000000004"/>
    <row r="5598" s="38" customFormat="1" x14ac:dyDescent="0.55000000000000004"/>
    <row r="5599" s="38" customFormat="1" x14ac:dyDescent="0.55000000000000004"/>
    <row r="5600" s="38" customFormat="1" x14ac:dyDescent="0.55000000000000004"/>
    <row r="5601" s="38" customFormat="1" x14ac:dyDescent="0.55000000000000004"/>
    <row r="5602" s="38" customFormat="1" x14ac:dyDescent="0.55000000000000004"/>
    <row r="5603" s="38" customFormat="1" x14ac:dyDescent="0.55000000000000004"/>
    <row r="5604" s="38" customFormat="1" x14ac:dyDescent="0.55000000000000004"/>
    <row r="5605" s="38" customFormat="1" x14ac:dyDescent="0.55000000000000004"/>
    <row r="5606" s="38" customFormat="1" x14ac:dyDescent="0.55000000000000004"/>
    <row r="5607" s="38" customFormat="1" x14ac:dyDescent="0.55000000000000004"/>
    <row r="5608" s="38" customFormat="1" x14ac:dyDescent="0.55000000000000004"/>
    <row r="5609" s="38" customFormat="1" x14ac:dyDescent="0.55000000000000004"/>
    <row r="5610" s="38" customFormat="1" x14ac:dyDescent="0.55000000000000004"/>
    <row r="5611" s="38" customFormat="1" x14ac:dyDescent="0.55000000000000004"/>
    <row r="5612" s="38" customFormat="1" x14ac:dyDescent="0.55000000000000004"/>
    <row r="5613" s="38" customFormat="1" x14ac:dyDescent="0.55000000000000004"/>
    <row r="5614" s="38" customFormat="1" x14ac:dyDescent="0.55000000000000004"/>
    <row r="5615" s="38" customFormat="1" x14ac:dyDescent="0.55000000000000004"/>
    <row r="5616" s="38" customFormat="1" x14ac:dyDescent="0.55000000000000004"/>
    <row r="5617" s="38" customFormat="1" x14ac:dyDescent="0.55000000000000004"/>
    <row r="5618" s="38" customFormat="1" x14ac:dyDescent="0.55000000000000004"/>
    <row r="5619" s="38" customFormat="1" x14ac:dyDescent="0.55000000000000004"/>
    <row r="5620" s="38" customFormat="1" x14ac:dyDescent="0.55000000000000004"/>
    <row r="5621" s="38" customFormat="1" x14ac:dyDescent="0.55000000000000004"/>
    <row r="5622" s="38" customFormat="1" x14ac:dyDescent="0.55000000000000004"/>
    <row r="5623" s="38" customFormat="1" x14ac:dyDescent="0.55000000000000004"/>
    <row r="5624" s="38" customFormat="1" x14ac:dyDescent="0.55000000000000004"/>
    <row r="5625" s="38" customFormat="1" x14ac:dyDescent="0.55000000000000004"/>
    <row r="5626" s="38" customFormat="1" x14ac:dyDescent="0.55000000000000004"/>
    <row r="5627" s="38" customFormat="1" x14ac:dyDescent="0.55000000000000004"/>
    <row r="5628" s="38" customFormat="1" x14ac:dyDescent="0.55000000000000004"/>
    <row r="5629" s="38" customFormat="1" x14ac:dyDescent="0.55000000000000004"/>
    <row r="5630" s="38" customFormat="1" x14ac:dyDescent="0.55000000000000004"/>
    <row r="5631" s="38" customFormat="1" x14ac:dyDescent="0.55000000000000004"/>
    <row r="5632" s="38" customFormat="1" x14ac:dyDescent="0.55000000000000004"/>
    <row r="5633" s="38" customFormat="1" x14ac:dyDescent="0.55000000000000004"/>
    <row r="5634" s="38" customFormat="1" x14ac:dyDescent="0.55000000000000004"/>
    <row r="5635" s="38" customFormat="1" x14ac:dyDescent="0.55000000000000004"/>
    <row r="5636" s="38" customFormat="1" x14ac:dyDescent="0.55000000000000004"/>
    <row r="5637" s="38" customFormat="1" x14ac:dyDescent="0.55000000000000004"/>
    <row r="5638" s="38" customFormat="1" x14ac:dyDescent="0.55000000000000004"/>
    <row r="5639" s="38" customFormat="1" x14ac:dyDescent="0.55000000000000004"/>
    <row r="5640" s="38" customFormat="1" x14ac:dyDescent="0.55000000000000004"/>
    <row r="5641" s="38" customFormat="1" x14ac:dyDescent="0.55000000000000004"/>
    <row r="5642" s="38" customFormat="1" x14ac:dyDescent="0.55000000000000004"/>
    <row r="5643" s="38" customFormat="1" x14ac:dyDescent="0.55000000000000004"/>
    <row r="5644" s="38" customFormat="1" x14ac:dyDescent="0.55000000000000004"/>
    <row r="5645" s="38" customFormat="1" x14ac:dyDescent="0.55000000000000004"/>
    <row r="5646" s="38" customFormat="1" x14ac:dyDescent="0.55000000000000004"/>
    <row r="5647" s="38" customFormat="1" x14ac:dyDescent="0.55000000000000004"/>
    <row r="5648" s="38" customFormat="1" x14ac:dyDescent="0.55000000000000004"/>
    <row r="5649" s="38" customFormat="1" x14ac:dyDescent="0.55000000000000004"/>
    <row r="5650" s="38" customFormat="1" x14ac:dyDescent="0.55000000000000004"/>
    <row r="5651" s="38" customFormat="1" x14ac:dyDescent="0.55000000000000004"/>
    <row r="5652" s="38" customFormat="1" x14ac:dyDescent="0.55000000000000004"/>
    <row r="5653" s="38" customFormat="1" x14ac:dyDescent="0.55000000000000004"/>
    <row r="5654" s="38" customFormat="1" x14ac:dyDescent="0.55000000000000004"/>
    <row r="5655" s="38" customFormat="1" x14ac:dyDescent="0.55000000000000004"/>
    <row r="5656" s="38" customFormat="1" x14ac:dyDescent="0.55000000000000004"/>
    <row r="5657" s="38" customFormat="1" x14ac:dyDescent="0.55000000000000004"/>
    <row r="5658" s="38" customFormat="1" x14ac:dyDescent="0.55000000000000004"/>
    <row r="5659" s="38" customFormat="1" x14ac:dyDescent="0.55000000000000004"/>
    <row r="5660" s="38" customFormat="1" x14ac:dyDescent="0.55000000000000004"/>
    <row r="5661" s="38" customFormat="1" x14ac:dyDescent="0.55000000000000004"/>
    <row r="5662" s="38" customFormat="1" x14ac:dyDescent="0.55000000000000004"/>
    <row r="5663" s="38" customFormat="1" x14ac:dyDescent="0.55000000000000004"/>
    <row r="5664" s="38" customFormat="1" x14ac:dyDescent="0.55000000000000004"/>
    <row r="5665" s="38" customFormat="1" x14ac:dyDescent="0.55000000000000004"/>
    <row r="5666" s="38" customFormat="1" x14ac:dyDescent="0.55000000000000004"/>
    <row r="5667" s="38" customFormat="1" x14ac:dyDescent="0.55000000000000004"/>
    <row r="5668" s="38" customFormat="1" x14ac:dyDescent="0.55000000000000004"/>
    <row r="5669" s="38" customFormat="1" x14ac:dyDescent="0.55000000000000004"/>
    <row r="5670" s="38" customFormat="1" x14ac:dyDescent="0.55000000000000004"/>
    <row r="5671" s="38" customFormat="1" x14ac:dyDescent="0.55000000000000004"/>
    <row r="5672" s="38" customFormat="1" x14ac:dyDescent="0.55000000000000004"/>
    <row r="5673" s="38" customFormat="1" x14ac:dyDescent="0.55000000000000004"/>
    <row r="5674" s="38" customFormat="1" x14ac:dyDescent="0.55000000000000004"/>
    <row r="5675" s="38" customFormat="1" x14ac:dyDescent="0.55000000000000004"/>
    <row r="5676" s="38" customFormat="1" x14ac:dyDescent="0.55000000000000004"/>
    <row r="5677" s="38" customFormat="1" x14ac:dyDescent="0.55000000000000004"/>
    <row r="5678" s="38" customFormat="1" x14ac:dyDescent="0.55000000000000004"/>
    <row r="5679" s="38" customFormat="1" x14ac:dyDescent="0.55000000000000004"/>
    <row r="5680" s="38" customFormat="1" x14ac:dyDescent="0.55000000000000004"/>
    <row r="5681" s="38" customFormat="1" x14ac:dyDescent="0.55000000000000004"/>
    <row r="5682" s="38" customFormat="1" x14ac:dyDescent="0.55000000000000004"/>
    <row r="5683" s="38" customFormat="1" x14ac:dyDescent="0.55000000000000004"/>
    <row r="5684" s="38" customFormat="1" x14ac:dyDescent="0.55000000000000004"/>
    <row r="5685" s="38" customFormat="1" x14ac:dyDescent="0.55000000000000004"/>
    <row r="5686" s="38" customFormat="1" x14ac:dyDescent="0.55000000000000004"/>
    <row r="5687" s="38" customFormat="1" x14ac:dyDescent="0.55000000000000004"/>
    <row r="5688" s="38" customFormat="1" x14ac:dyDescent="0.55000000000000004"/>
    <row r="5689" s="38" customFormat="1" x14ac:dyDescent="0.55000000000000004"/>
    <row r="5690" s="38" customFormat="1" x14ac:dyDescent="0.55000000000000004"/>
    <row r="5691" s="38" customFormat="1" x14ac:dyDescent="0.55000000000000004"/>
    <row r="5692" s="38" customFormat="1" x14ac:dyDescent="0.55000000000000004"/>
    <row r="5693" s="38" customFormat="1" x14ac:dyDescent="0.55000000000000004"/>
    <row r="5694" s="38" customFormat="1" x14ac:dyDescent="0.55000000000000004"/>
    <row r="5695" s="38" customFormat="1" x14ac:dyDescent="0.55000000000000004"/>
    <row r="5696" s="38" customFormat="1" x14ac:dyDescent="0.55000000000000004"/>
    <row r="5697" s="38" customFormat="1" x14ac:dyDescent="0.55000000000000004"/>
    <row r="5698" s="38" customFormat="1" x14ac:dyDescent="0.55000000000000004"/>
    <row r="5699" s="38" customFormat="1" x14ac:dyDescent="0.55000000000000004"/>
    <row r="5700" s="38" customFormat="1" x14ac:dyDescent="0.55000000000000004"/>
    <row r="5701" s="38" customFormat="1" x14ac:dyDescent="0.55000000000000004"/>
    <row r="5702" s="38" customFormat="1" x14ac:dyDescent="0.55000000000000004"/>
    <row r="5703" s="38" customFormat="1" x14ac:dyDescent="0.55000000000000004"/>
    <row r="5704" s="38" customFormat="1" x14ac:dyDescent="0.55000000000000004"/>
    <row r="5705" s="38" customFormat="1" x14ac:dyDescent="0.55000000000000004"/>
    <row r="5706" s="38" customFormat="1" x14ac:dyDescent="0.55000000000000004"/>
    <row r="5707" s="38" customFormat="1" x14ac:dyDescent="0.55000000000000004"/>
    <row r="5708" s="38" customFormat="1" x14ac:dyDescent="0.55000000000000004"/>
    <row r="5709" s="38" customFormat="1" x14ac:dyDescent="0.55000000000000004"/>
    <row r="5710" s="38" customFormat="1" x14ac:dyDescent="0.55000000000000004"/>
    <row r="5711" s="38" customFormat="1" x14ac:dyDescent="0.55000000000000004"/>
    <row r="5712" s="38" customFormat="1" x14ac:dyDescent="0.55000000000000004"/>
    <row r="5713" s="38" customFormat="1" x14ac:dyDescent="0.55000000000000004"/>
    <row r="5714" s="38" customFormat="1" x14ac:dyDescent="0.55000000000000004"/>
    <row r="5715" s="38" customFormat="1" x14ac:dyDescent="0.55000000000000004"/>
    <row r="5716" s="38" customFormat="1" x14ac:dyDescent="0.55000000000000004"/>
    <row r="5717" s="38" customFormat="1" x14ac:dyDescent="0.55000000000000004"/>
    <row r="5718" s="38" customFormat="1" x14ac:dyDescent="0.55000000000000004"/>
    <row r="5719" s="38" customFormat="1" x14ac:dyDescent="0.55000000000000004"/>
    <row r="5720" s="38" customFormat="1" x14ac:dyDescent="0.55000000000000004"/>
    <row r="5721" s="38" customFormat="1" x14ac:dyDescent="0.55000000000000004"/>
    <row r="5722" s="38" customFormat="1" x14ac:dyDescent="0.55000000000000004"/>
    <row r="5723" s="38" customFormat="1" x14ac:dyDescent="0.55000000000000004"/>
    <row r="5724" s="38" customFormat="1" x14ac:dyDescent="0.55000000000000004"/>
    <row r="5725" s="38" customFormat="1" x14ac:dyDescent="0.55000000000000004"/>
    <row r="5726" s="38" customFormat="1" x14ac:dyDescent="0.55000000000000004"/>
    <row r="5727" s="38" customFormat="1" x14ac:dyDescent="0.55000000000000004"/>
    <row r="5728" s="38" customFormat="1" x14ac:dyDescent="0.55000000000000004"/>
    <row r="5729" s="38" customFormat="1" x14ac:dyDescent="0.55000000000000004"/>
    <row r="5730" s="38" customFormat="1" x14ac:dyDescent="0.55000000000000004"/>
    <row r="5731" s="38" customFormat="1" x14ac:dyDescent="0.55000000000000004"/>
    <row r="5732" s="38" customFormat="1" x14ac:dyDescent="0.55000000000000004"/>
    <row r="5733" s="38" customFormat="1" x14ac:dyDescent="0.55000000000000004"/>
    <row r="5734" s="38" customFormat="1" x14ac:dyDescent="0.55000000000000004"/>
    <row r="5735" s="38" customFormat="1" x14ac:dyDescent="0.55000000000000004"/>
    <row r="5736" s="38" customFormat="1" x14ac:dyDescent="0.55000000000000004"/>
    <row r="5737" s="38" customFormat="1" x14ac:dyDescent="0.55000000000000004"/>
    <row r="5738" s="38" customFormat="1" x14ac:dyDescent="0.55000000000000004"/>
    <row r="5739" s="38" customFormat="1" x14ac:dyDescent="0.55000000000000004"/>
    <row r="5740" s="38" customFormat="1" x14ac:dyDescent="0.55000000000000004"/>
    <row r="5741" s="38" customFormat="1" x14ac:dyDescent="0.55000000000000004"/>
    <row r="5742" s="38" customFormat="1" x14ac:dyDescent="0.55000000000000004"/>
    <row r="5743" s="38" customFormat="1" x14ac:dyDescent="0.55000000000000004"/>
    <row r="5744" s="38" customFormat="1" x14ac:dyDescent="0.55000000000000004"/>
    <row r="5745" s="38" customFormat="1" x14ac:dyDescent="0.55000000000000004"/>
    <row r="5746" s="38" customFormat="1" x14ac:dyDescent="0.55000000000000004"/>
    <row r="5747" s="38" customFormat="1" x14ac:dyDescent="0.55000000000000004"/>
    <row r="5748" s="38" customFormat="1" x14ac:dyDescent="0.55000000000000004"/>
    <row r="5749" s="38" customFormat="1" x14ac:dyDescent="0.55000000000000004"/>
    <row r="5750" s="38" customFormat="1" x14ac:dyDescent="0.55000000000000004"/>
    <row r="5751" s="38" customFormat="1" x14ac:dyDescent="0.55000000000000004"/>
    <row r="5752" s="38" customFormat="1" x14ac:dyDescent="0.55000000000000004"/>
    <row r="5753" s="38" customFormat="1" x14ac:dyDescent="0.55000000000000004"/>
    <row r="5754" s="38" customFormat="1" x14ac:dyDescent="0.55000000000000004"/>
    <row r="5755" s="38" customFormat="1" x14ac:dyDescent="0.55000000000000004"/>
    <row r="5756" s="38" customFormat="1" x14ac:dyDescent="0.55000000000000004"/>
    <row r="5757" s="38" customFormat="1" x14ac:dyDescent="0.55000000000000004"/>
    <row r="5758" s="38" customFormat="1" x14ac:dyDescent="0.55000000000000004"/>
    <row r="5759" s="38" customFormat="1" x14ac:dyDescent="0.55000000000000004"/>
    <row r="5760" s="38" customFormat="1" x14ac:dyDescent="0.55000000000000004"/>
    <row r="5761" s="38" customFormat="1" x14ac:dyDescent="0.55000000000000004"/>
    <row r="5762" s="38" customFormat="1" x14ac:dyDescent="0.55000000000000004"/>
    <row r="5763" s="38" customFormat="1" x14ac:dyDescent="0.55000000000000004"/>
    <row r="5764" s="38" customFormat="1" x14ac:dyDescent="0.55000000000000004"/>
    <row r="5765" s="38" customFormat="1" x14ac:dyDescent="0.55000000000000004"/>
    <row r="5766" s="38" customFormat="1" x14ac:dyDescent="0.55000000000000004"/>
    <row r="5767" s="38" customFormat="1" x14ac:dyDescent="0.55000000000000004"/>
    <row r="5768" s="38" customFormat="1" x14ac:dyDescent="0.55000000000000004"/>
    <row r="5769" s="38" customFormat="1" x14ac:dyDescent="0.55000000000000004"/>
    <row r="5770" s="38" customFormat="1" x14ac:dyDescent="0.55000000000000004"/>
    <row r="5771" s="38" customFormat="1" x14ac:dyDescent="0.55000000000000004"/>
    <row r="5772" s="38" customFormat="1" x14ac:dyDescent="0.55000000000000004"/>
    <row r="5773" s="38" customFormat="1" x14ac:dyDescent="0.55000000000000004"/>
    <row r="5774" s="38" customFormat="1" x14ac:dyDescent="0.55000000000000004"/>
    <row r="5775" s="38" customFormat="1" x14ac:dyDescent="0.55000000000000004"/>
    <row r="5776" s="38" customFormat="1" x14ac:dyDescent="0.55000000000000004"/>
    <row r="5777" s="38" customFormat="1" x14ac:dyDescent="0.55000000000000004"/>
    <row r="5778" s="38" customFormat="1" x14ac:dyDescent="0.55000000000000004"/>
    <row r="5779" s="38" customFormat="1" x14ac:dyDescent="0.55000000000000004"/>
    <row r="5780" s="38" customFormat="1" x14ac:dyDescent="0.55000000000000004"/>
    <row r="5781" s="38" customFormat="1" x14ac:dyDescent="0.55000000000000004"/>
    <row r="5782" s="38" customFormat="1" x14ac:dyDescent="0.55000000000000004"/>
    <row r="5783" s="38" customFormat="1" x14ac:dyDescent="0.55000000000000004"/>
    <row r="5784" s="38" customFormat="1" x14ac:dyDescent="0.55000000000000004"/>
    <row r="5785" s="38" customFormat="1" x14ac:dyDescent="0.55000000000000004"/>
    <row r="5786" s="38" customFormat="1" x14ac:dyDescent="0.55000000000000004"/>
    <row r="5787" s="38" customFormat="1" x14ac:dyDescent="0.55000000000000004"/>
    <row r="5788" s="38" customFormat="1" x14ac:dyDescent="0.55000000000000004"/>
    <row r="5789" s="38" customFormat="1" x14ac:dyDescent="0.55000000000000004"/>
    <row r="5790" s="38" customFormat="1" x14ac:dyDescent="0.55000000000000004"/>
    <row r="5791" s="38" customFormat="1" x14ac:dyDescent="0.55000000000000004"/>
    <row r="5792" s="38" customFormat="1" x14ac:dyDescent="0.55000000000000004"/>
    <row r="5793" s="38" customFormat="1" x14ac:dyDescent="0.55000000000000004"/>
    <row r="5794" s="38" customFormat="1" x14ac:dyDescent="0.55000000000000004"/>
    <row r="5795" s="38" customFormat="1" x14ac:dyDescent="0.55000000000000004"/>
    <row r="5796" s="38" customFormat="1" x14ac:dyDescent="0.55000000000000004"/>
    <row r="5797" s="38" customFormat="1" x14ac:dyDescent="0.55000000000000004"/>
    <row r="5798" s="38" customFormat="1" x14ac:dyDescent="0.55000000000000004"/>
    <row r="5799" s="38" customFormat="1" x14ac:dyDescent="0.55000000000000004"/>
    <row r="5800" s="38" customFormat="1" x14ac:dyDescent="0.55000000000000004"/>
    <row r="5801" s="38" customFormat="1" x14ac:dyDescent="0.55000000000000004"/>
    <row r="5802" s="38" customFormat="1" x14ac:dyDescent="0.55000000000000004"/>
    <row r="5803" s="38" customFormat="1" x14ac:dyDescent="0.55000000000000004"/>
    <row r="5804" s="38" customFormat="1" x14ac:dyDescent="0.55000000000000004"/>
    <row r="5805" s="38" customFormat="1" x14ac:dyDescent="0.55000000000000004"/>
    <row r="5806" s="38" customFormat="1" x14ac:dyDescent="0.55000000000000004"/>
    <row r="5807" s="38" customFormat="1" x14ac:dyDescent="0.55000000000000004"/>
    <row r="5808" s="38" customFormat="1" x14ac:dyDescent="0.55000000000000004"/>
    <row r="5809" s="38" customFormat="1" x14ac:dyDescent="0.55000000000000004"/>
    <row r="5810" s="38" customFormat="1" x14ac:dyDescent="0.55000000000000004"/>
    <row r="5811" s="38" customFormat="1" x14ac:dyDescent="0.55000000000000004"/>
    <row r="5812" s="38" customFormat="1" x14ac:dyDescent="0.55000000000000004"/>
    <row r="5813" s="38" customFormat="1" x14ac:dyDescent="0.55000000000000004"/>
    <row r="5814" s="38" customFormat="1" x14ac:dyDescent="0.55000000000000004"/>
    <row r="5815" s="38" customFormat="1" x14ac:dyDescent="0.55000000000000004"/>
    <row r="5816" s="38" customFormat="1" x14ac:dyDescent="0.55000000000000004"/>
    <row r="5817" s="38" customFormat="1" x14ac:dyDescent="0.55000000000000004"/>
    <row r="5818" s="38" customFormat="1" x14ac:dyDescent="0.55000000000000004"/>
    <row r="5819" s="38" customFormat="1" x14ac:dyDescent="0.55000000000000004"/>
    <row r="5820" s="38" customFormat="1" x14ac:dyDescent="0.55000000000000004"/>
    <row r="5821" s="38" customFormat="1" x14ac:dyDescent="0.55000000000000004"/>
    <row r="5822" s="38" customFormat="1" x14ac:dyDescent="0.55000000000000004"/>
    <row r="5823" s="38" customFormat="1" x14ac:dyDescent="0.55000000000000004"/>
    <row r="5824" s="38" customFormat="1" x14ac:dyDescent="0.55000000000000004"/>
    <row r="5825" s="38" customFormat="1" x14ac:dyDescent="0.55000000000000004"/>
    <row r="5826" s="38" customFormat="1" x14ac:dyDescent="0.55000000000000004"/>
    <row r="5827" s="38" customFormat="1" x14ac:dyDescent="0.55000000000000004"/>
    <row r="5828" s="38" customFormat="1" x14ac:dyDescent="0.55000000000000004"/>
    <row r="5829" s="38" customFormat="1" x14ac:dyDescent="0.55000000000000004"/>
    <row r="5830" s="38" customFormat="1" x14ac:dyDescent="0.55000000000000004"/>
    <row r="5831" s="38" customFormat="1" x14ac:dyDescent="0.55000000000000004"/>
    <row r="5832" s="38" customFormat="1" x14ac:dyDescent="0.55000000000000004"/>
    <row r="5833" s="38" customFormat="1" x14ac:dyDescent="0.55000000000000004"/>
    <row r="5834" s="38" customFormat="1" x14ac:dyDescent="0.55000000000000004"/>
    <row r="5835" s="38" customFormat="1" x14ac:dyDescent="0.55000000000000004"/>
    <row r="5836" s="38" customFormat="1" x14ac:dyDescent="0.55000000000000004"/>
    <row r="5837" s="38" customFormat="1" x14ac:dyDescent="0.55000000000000004"/>
    <row r="5838" s="38" customFormat="1" x14ac:dyDescent="0.55000000000000004"/>
    <row r="5839" s="38" customFormat="1" x14ac:dyDescent="0.55000000000000004"/>
    <row r="5840" s="38" customFormat="1" x14ac:dyDescent="0.55000000000000004"/>
    <row r="5841" s="38" customFormat="1" x14ac:dyDescent="0.55000000000000004"/>
    <row r="5842" s="38" customFormat="1" x14ac:dyDescent="0.55000000000000004"/>
    <row r="5843" s="38" customFormat="1" x14ac:dyDescent="0.55000000000000004"/>
    <row r="5844" s="38" customFormat="1" x14ac:dyDescent="0.55000000000000004"/>
    <row r="5845" s="38" customFormat="1" x14ac:dyDescent="0.55000000000000004"/>
    <row r="5846" s="38" customFormat="1" x14ac:dyDescent="0.55000000000000004"/>
    <row r="5847" s="38" customFormat="1" x14ac:dyDescent="0.55000000000000004"/>
    <row r="5848" s="38" customFormat="1" x14ac:dyDescent="0.55000000000000004"/>
    <row r="5849" s="38" customFormat="1" x14ac:dyDescent="0.55000000000000004"/>
    <row r="5850" s="38" customFormat="1" x14ac:dyDescent="0.55000000000000004"/>
    <row r="5851" s="38" customFormat="1" x14ac:dyDescent="0.55000000000000004"/>
    <row r="5852" s="38" customFormat="1" x14ac:dyDescent="0.55000000000000004"/>
    <row r="5853" s="38" customFormat="1" x14ac:dyDescent="0.55000000000000004"/>
    <row r="5854" s="38" customFormat="1" x14ac:dyDescent="0.55000000000000004"/>
    <row r="5855" s="38" customFormat="1" x14ac:dyDescent="0.55000000000000004"/>
    <row r="5856" s="38" customFormat="1" x14ac:dyDescent="0.55000000000000004"/>
    <row r="5857" s="38" customFormat="1" x14ac:dyDescent="0.55000000000000004"/>
    <row r="5858" s="38" customFormat="1" x14ac:dyDescent="0.55000000000000004"/>
    <row r="5859" s="38" customFormat="1" x14ac:dyDescent="0.55000000000000004"/>
    <row r="5860" s="38" customFormat="1" x14ac:dyDescent="0.55000000000000004"/>
    <row r="5861" s="38" customFormat="1" x14ac:dyDescent="0.55000000000000004"/>
    <row r="5862" s="38" customFormat="1" x14ac:dyDescent="0.55000000000000004"/>
    <row r="5863" s="38" customFormat="1" x14ac:dyDescent="0.55000000000000004"/>
    <row r="5864" s="38" customFormat="1" x14ac:dyDescent="0.55000000000000004"/>
    <row r="5865" s="38" customFormat="1" x14ac:dyDescent="0.55000000000000004"/>
    <row r="5866" s="38" customFormat="1" x14ac:dyDescent="0.55000000000000004"/>
    <row r="5867" s="38" customFormat="1" x14ac:dyDescent="0.55000000000000004"/>
    <row r="5868" s="38" customFormat="1" x14ac:dyDescent="0.55000000000000004"/>
    <row r="5869" s="38" customFormat="1" x14ac:dyDescent="0.55000000000000004"/>
    <row r="5870" s="38" customFormat="1" x14ac:dyDescent="0.55000000000000004"/>
    <row r="5871" s="38" customFormat="1" x14ac:dyDescent="0.55000000000000004"/>
    <row r="5872" s="38" customFormat="1" x14ac:dyDescent="0.55000000000000004"/>
    <row r="5873" s="38" customFormat="1" x14ac:dyDescent="0.55000000000000004"/>
    <row r="5874" s="38" customFormat="1" x14ac:dyDescent="0.55000000000000004"/>
    <row r="5875" s="38" customFormat="1" x14ac:dyDescent="0.55000000000000004"/>
    <row r="5876" s="38" customFormat="1" x14ac:dyDescent="0.55000000000000004"/>
    <row r="5877" s="38" customFormat="1" x14ac:dyDescent="0.55000000000000004"/>
    <row r="5878" s="38" customFormat="1" x14ac:dyDescent="0.55000000000000004"/>
    <row r="5879" s="38" customFormat="1" x14ac:dyDescent="0.55000000000000004"/>
    <row r="5880" s="38" customFormat="1" x14ac:dyDescent="0.55000000000000004"/>
    <row r="5881" s="38" customFormat="1" x14ac:dyDescent="0.55000000000000004"/>
    <row r="5882" s="38" customFormat="1" x14ac:dyDescent="0.55000000000000004"/>
    <row r="5883" s="38" customFormat="1" x14ac:dyDescent="0.55000000000000004"/>
    <row r="5884" s="38" customFormat="1" x14ac:dyDescent="0.55000000000000004"/>
    <row r="5885" s="38" customFormat="1" x14ac:dyDescent="0.55000000000000004"/>
    <row r="5886" s="38" customFormat="1" x14ac:dyDescent="0.55000000000000004"/>
    <row r="5887" s="38" customFormat="1" x14ac:dyDescent="0.55000000000000004"/>
    <row r="5888" s="38" customFormat="1" x14ac:dyDescent="0.55000000000000004"/>
    <row r="5889" s="38" customFormat="1" x14ac:dyDescent="0.55000000000000004"/>
    <row r="5890" s="38" customFormat="1" x14ac:dyDescent="0.55000000000000004"/>
    <row r="5891" s="38" customFormat="1" x14ac:dyDescent="0.55000000000000004"/>
    <row r="5892" s="38" customFormat="1" x14ac:dyDescent="0.55000000000000004"/>
    <row r="5893" s="38" customFormat="1" x14ac:dyDescent="0.55000000000000004"/>
    <row r="5894" s="38" customFormat="1" x14ac:dyDescent="0.55000000000000004"/>
    <row r="5895" s="38" customFormat="1" x14ac:dyDescent="0.55000000000000004"/>
    <row r="5896" s="38" customFormat="1" x14ac:dyDescent="0.55000000000000004"/>
    <row r="5897" s="38" customFormat="1" x14ac:dyDescent="0.55000000000000004"/>
    <row r="5898" s="38" customFormat="1" x14ac:dyDescent="0.55000000000000004"/>
    <row r="5899" s="38" customFormat="1" x14ac:dyDescent="0.55000000000000004"/>
    <row r="5900" s="38" customFormat="1" x14ac:dyDescent="0.55000000000000004"/>
    <row r="5901" s="38" customFormat="1" x14ac:dyDescent="0.55000000000000004"/>
    <row r="5902" s="38" customFormat="1" x14ac:dyDescent="0.55000000000000004"/>
    <row r="5903" s="38" customFormat="1" x14ac:dyDescent="0.55000000000000004"/>
    <row r="5904" s="38" customFormat="1" x14ac:dyDescent="0.55000000000000004"/>
    <row r="5905" s="38" customFormat="1" x14ac:dyDescent="0.55000000000000004"/>
    <row r="5906" s="38" customFormat="1" x14ac:dyDescent="0.55000000000000004"/>
    <row r="5907" s="38" customFormat="1" x14ac:dyDescent="0.55000000000000004"/>
    <row r="5908" s="38" customFormat="1" x14ac:dyDescent="0.55000000000000004"/>
    <row r="5909" s="38" customFormat="1" x14ac:dyDescent="0.55000000000000004"/>
    <row r="5910" s="38" customFormat="1" x14ac:dyDescent="0.55000000000000004"/>
    <row r="5911" s="38" customFormat="1" x14ac:dyDescent="0.55000000000000004"/>
    <row r="5912" s="38" customFormat="1" x14ac:dyDescent="0.55000000000000004"/>
    <row r="5913" s="38" customFormat="1" x14ac:dyDescent="0.55000000000000004"/>
    <row r="5914" s="38" customFormat="1" x14ac:dyDescent="0.55000000000000004"/>
    <row r="5915" s="38" customFormat="1" x14ac:dyDescent="0.55000000000000004"/>
    <row r="5916" s="38" customFormat="1" x14ac:dyDescent="0.55000000000000004"/>
    <row r="5917" s="38" customFormat="1" x14ac:dyDescent="0.55000000000000004"/>
    <row r="5918" s="38" customFormat="1" x14ac:dyDescent="0.55000000000000004"/>
    <row r="5919" s="38" customFormat="1" x14ac:dyDescent="0.55000000000000004"/>
    <row r="5920" s="38" customFormat="1" x14ac:dyDescent="0.55000000000000004"/>
    <row r="5921" s="38" customFormat="1" x14ac:dyDescent="0.55000000000000004"/>
    <row r="5922" s="38" customFormat="1" x14ac:dyDescent="0.55000000000000004"/>
    <row r="5923" s="38" customFormat="1" x14ac:dyDescent="0.55000000000000004"/>
    <row r="5924" s="38" customFormat="1" x14ac:dyDescent="0.55000000000000004"/>
    <row r="5925" s="38" customFormat="1" x14ac:dyDescent="0.55000000000000004"/>
    <row r="5926" s="38" customFormat="1" x14ac:dyDescent="0.55000000000000004"/>
    <row r="5927" s="38" customFormat="1" x14ac:dyDescent="0.55000000000000004"/>
    <row r="5928" s="38" customFormat="1" x14ac:dyDescent="0.55000000000000004"/>
    <row r="5929" s="38" customFormat="1" x14ac:dyDescent="0.55000000000000004"/>
    <row r="5930" s="38" customFormat="1" x14ac:dyDescent="0.55000000000000004"/>
    <row r="5931" s="38" customFormat="1" x14ac:dyDescent="0.55000000000000004"/>
    <row r="5932" s="38" customFormat="1" x14ac:dyDescent="0.55000000000000004"/>
    <row r="5933" s="38" customFormat="1" x14ac:dyDescent="0.55000000000000004"/>
    <row r="5934" s="38" customFormat="1" x14ac:dyDescent="0.55000000000000004"/>
    <row r="5935" s="38" customFormat="1" x14ac:dyDescent="0.55000000000000004"/>
    <row r="5936" s="38" customFormat="1" x14ac:dyDescent="0.55000000000000004"/>
    <row r="5937" s="38" customFormat="1" x14ac:dyDescent="0.55000000000000004"/>
    <row r="5938" s="38" customFormat="1" x14ac:dyDescent="0.55000000000000004"/>
    <row r="5939" s="38" customFormat="1" x14ac:dyDescent="0.55000000000000004"/>
    <row r="5940" s="38" customFormat="1" x14ac:dyDescent="0.55000000000000004"/>
    <row r="5941" s="38" customFormat="1" x14ac:dyDescent="0.55000000000000004"/>
    <row r="5942" s="38" customFormat="1" x14ac:dyDescent="0.55000000000000004"/>
    <row r="5943" s="38" customFormat="1" x14ac:dyDescent="0.55000000000000004"/>
    <row r="5944" s="38" customFormat="1" x14ac:dyDescent="0.55000000000000004"/>
    <row r="5945" s="38" customFormat="1" x14ac:dyDescent="0.55000000000000004"/>
    <row r="5946" s="38" customFormat="1" x14ac:dyDescent="0.55000000000000004"/>
    <row r="5947" s="38" customFormat="1" x14ac:dyDescent="0.55000000000000004"/>
    <row r="5948" s="38" customFormat="1" x14ac:dyDescent="0.55000000000000004"/>
    <row r="5949" s="38" customFormat="1" x14ac:dyDescent="0.55000000000000004"/>
    <row r="5950" s="38" customFormat="1" x14ac:dyDescent="0.55000000000000004"/>
    <row r="5951" s="38" customFormat="1" x14ac:dyDescent="0.55000000000000004"/>
    <row r="5952" s="38" customFormat="1" x14ac:dyDescent="0.55000000000000004"/>
    <row r="5953" s="38" customFormat="1" x14ac:dyDescent="0.55000000000000004"/>
    <row r="5954" s="38" customFormat="1" x14ac:dyDescent="0.55000000000000004"/>
    <row r="5955" s="38" customFormat="1" x14ac:dyDescent="0.55000000000000004"/>
    <row r="5956" s="38" customFormat="1" x14ac:dyDescent="0.55000000000000004"/>
    <row r="5957" s="38" customFormat="1" x14ac:dyDescent="0.55000000000000004"/>
    <row r="5958" s="38" customFormat="1" x14ac:dyDescent="0.55000000000000004"/>
    <row r="5959" s="38" customFormat="1" x14ac:dyDescent="0.55000000000000004"/>
    <row r="5960" s="38" customFormat="1" x14ac:dyDescent="0.55000000000000004"/>
    <row r="5961" s="38" customFormat="1" x14ac:dyDescent="0.55000000000000004"/>
    <row r="5962" s="38" customFormat="1" x14ac:dyDescent="0.55000000000000004"/>
    <row r="5963" s="38" customFormat="1" x14ac:dyDescent="0.55000000000000004"/>
    <row r="5964" s="38" customFormat="1" x14ac:dyDescent="0.55000000000000004"/>
    <row r="5965" s="38" customFormat="1" x14ac:dyDescent="0.55000000000000004"/>
    <row r="5966" s="38" customFormat="1" x14ac:dyDescent="0.55000000000000004"/>
    <row r="5967" s="38" customFormat="1" x14ac:dyDescent="0.55000000000000004"/>
    <row r="5968" s="38" customFormat="1" x14ac:dyDescent="0.55000000000000004"/>
    <row r="5969" s="38" customFormat="1" x14ac:dyDescent="0.55000000000000004"/>
    <row r="5970" s="38" customFormat="1" x14ac:dyDescent="0.55000000000000004"/>
    <row r="5971" s="38" customFormat="1" x14ac:dyDescent="0.55000000000000004"/>
    <row r="5972" s="38" customFormat="1" x14ac:dyDescent="0.55000000000000004"/>
    <row r="5973" s="38" customFormat="1" x14ac:dyDescent="0.55000000000000004"/>
    <row r="5974" s="38" customFormat="1" x14ac:dyDescent="0.55000000000000004"/>
    <row r="5975" s="38" customFormat="1" x14ac:dyDescent="0.55000000000000004"/>
    <row r="5976" s="38" customFormat="1" x14ac:dyDescent="0.55000000000000004"/>
    <row r="5977" s="38" customFormat="1" x14ac:dyDescent="0.55000000000000004"/>
    <row r="5978" s="38" customFormat="1" x14ac:dyDescent="0.55000000000000004"/>
    <row r="5979" s="38" customFormat="1" x14ac:dyDescent="0.55000000000000004"/>
    <row r="5980" s="38" customFormat="1" x14ac:dyDescent="0.55000000000000004"/>
    <row r="5981" s="38" customFormat="1" x14ac:dyDescent="0.55000000000000004"/>
    <row r="5982" s="38" customFormat="1" x14ac:dyDescent="0.55000000000000004"/>
    <row r="5983" s="38" customFormat="1" x14ac:dyDescent="0.55000000000000004"/>
    <row r="5984" s="38" customFormat="1" x14ac:dyDescent="0.55000000000000004"/>
    <row r="5985" s="38" customFormat="1" x14ac:dyDescent="0.55000000000000004"/>
    <row r="5986" s="38" customFormat="1" x14ac:dyDescent="0.55000000000000004"/>
    <row r="5987" s="38" customFormat="1" x14ac:dyDescent="0.55000000000000004"/>
    <row r="5988" s="38" customFormat="1" x14ac:dyDescent="0.55000000000000004"/>
    <row r="5989" s="38" customFormat="1" x14ac:dyDescent="0.55000000000000004"/>
    <row r="5990" s="38" customFormat="1" x14ac:dyDescent="0.55000000000000004"/>
    <row r="5991" s="38" customFormat="1" x14ac:dyDescent="0.55000000000000004"/>
    <row r="5992" s="38" customFormat="1" x14ac:dyDescent="0.55000000000000004"/>
    <row r="5993" s="38" customFormat="1" x14ac:dyDescent="0.55000000000000004"/>
    <row r="5994" s="38" customFormat="1" x14ac:dyDescent="0.55000000000000004"/>
    <row r="5995" s="38" customFormat="1" x14ac:dyDescent="0.55000000000000004"/>
    <row r="5996" s="38" customFormat="1" x14ac:dyDescent="0.55000000000000004"/>
    <row r="5997" s="38" customFormat="1" x14ac:dyDescent="0.55000000000000004"/>
    <row r="5998" s="38" customFormat="1" x14ac:dyDescent="0.55000000000000004"/>
    <row r="5999" s="38" customFormat="1" x14ac:dyDescent="0.55000000000000004"/>
    <row r="6000" s="38" customFormat="1" x14ac:dyDescent="0.55000000000000004"/>
    <row r="6001" s="38" customFormat="1" x14ac:dyDescent="0.55000000000000004"/>
    <row r="6002" s="38" customFormat="1" x14ac:dyDescent="0.55000000000000004"/>
    <row r="6003" s="38" customFormat="1" x14ac:dyDescent="0.55000000000000004"/>
    <row r="6004" s="38" customFormat="1" x14ac:dyDescent="0.55000000000000004"/>
    <row r="6005" s="38" customFormat="1" x14ac:dyDescent="0.55000000000000004"/>
    <row r="6006" s="38" customFormat="1" x14ac:dyDescent="0.55000000000000004"/>
    <row r="6007" s="38" customFormat="1" x14ac:dyDescent="0.55000000000000004"/>
    <row r="6008" s="38" customFormat="1" x14ac:dyDescent="0.55000000000000004"/>
    <row r="6009" s="38" customFormat="1" x14ac:dyDescent="0.55000000000000004"/>
    <row r="6010" s="38" customFormat="1" x14ac:dyDescent="0.55000000000000004"/>
    <row r="6011" s="38" customFormat="1" x14ac:dyDescent="0.55000000000000004"/>
    <row r="6012" s="38" customFormat="1" x14ac:dyDescent="0.55000000000000004"/>
    <row r="6013" s="38" customFormat="1" x14ac:dyDescent="0.55000000000000004"/>
    <row r="6014" s="38" customFormat="1" x14ac:dyDescent="0.55000000000000004"/>
    <row r="6015" s="38" customFormat="1" x14ac:dyDescent="0.55000000000000004"/>
    <row r="6016" s="38" customFormat="1" x14ac:dyDescent="0.55000000000000004"/>
    <row r="6017" s="38" customFormat="1" x14ac:dyDescent="0.55000000000000004"/>
    <row r="6018" s="38" customFormat="1" x14ac:dyDescent="0.55000000000000004"/>
    <row r="6019" s="38" customFormat="1" x14ac:dyDescent="0.55000000000000004"/>
    <row r="6020" s="38" customFormat="1" x14ac:dyDescent="0.55000000000000004"/>
    <row r="6021" s="38" customFormat="1" x14ac:dyDescent="0.55000000000000004"/>
    <row r="6022" s="38" customFormat="1" x14ac:dyDescent="0.55000000000000004"/>
    <row r="6023" s="38" customFormat="1" x14ac:dyDescent="0.55000000000000004"/>
    <row r="6024" s="38" customFormat="1" x14ac:dyDescent="0.55000000000000004"/>
    <row r="6025" s="38" customFormat="1" x14ac:dyDescent="0.55000000000000004"/>
    <row r="6026" s="38" customFormat="1" x14ac:dyDescent="0.55000000000000004"/>
    <row r="6027" s="38" customFormat="1" x14ac:dyDescent="0.55000000000000004"/>
    <row r="6028" s="38" customFormat="1" x14ac:dyDescent="0.55000000000000004"/>
    <row r="6029" s="38" customFormat="1" x14ac:dyDescent="0.55000000000000004"/>
    <row r="6030" s="38" customFormat="1" x14ac:dyDescent="0.55000000000000004"/>
    <row r="6031" s="38" customFormat="1" x14ac:dyDescent="0.55000000000000004"/>
    <row r="6032" s="38" customFormat="1" x14ac:dyDescent="0.55000000000000004"/>
    <row r="6033" s="38" customFormat="1" x14ac:dyDescent="0.55000000000000004"/>
    <row r="6034" s="38" customFormat="1" x14ac:dyDescent="0.55000000000000004"/>
    <row r="6035" s="38" customFormat="1" x14ac:dyDescent="0.55000000000000004"/>
    <row r="6036" s="38" customFormat="1" x14ac:dyDescent="0.55000000000000004"/>
    <row r="6037" s="38" customFormat="1" x14ac:dyDescent="0.55000000000000004"/>
    <row r="6038" s="38" customFormat="1" x14ac:dyDescent="0.55000000000000004"/>
    <row r="6039" s="38" customFormat="1" x14ac:dyDescent="0.55000000000000004"/>
    <row r="6040" s="38" customFormat="1" x14ac:dyDescent="0.55000000000000004"/>
    <row r="6041" s="38" customFormat="1" x14ac:dyDescent="0.55000000000000004"/>
    <row r="6042" s="38" customFormat="1" x14ac:dyDescent="0.55000000000000004"/>
    <row r="6043" s="38" customFormat="1" x14ac:dyDescent="0.55000000000000004"/>
    <row r="6044" s="38" customFormat="1" x14ac:dyDescent="0.55000000000000004"/>
    <row r="6045" s="38" customFormat="1" x14ac:dyDescent="0.55000000000000004"/>
    <row r="6046" s="38" customFormat="1" x14ac:dyDescent="0.55000000000000004"/>
    <row r="6047" s="38" customFormat="1" x14ac:dyDescent="0.55000000000000004"/>
    <row r="6048" s="38" customFormat="1" x14ac:dyDescent="0.55000000000000004"/>
    <row r="6049" s="38" customFormat="1" x14ac:dyDescent="0.55000000000000004"/>
    <row r="6050" s="38" customFormat="1" x14ac:dyDescent="0.55000000000000004"/>
    <row r="6051" s="38" customFormat="1" x14ac:dyDescent="0.55000000000000004"/>
    <row r="6052" s="38" customFormat="1" x14ac:dyDescent="0.55000000000000004"/>
    <row r="6053" s="38" customFormat="1" x14ac:dyDescent="0.55000000000000004"/>
    <row r="6054" s="38" customFormat="1" x14ac:dyDescent="0.55000000000000004"/>
    <row r="6055" s="38" customFormat="1" x14ac:dyDescent="0.55000000000000004"/>
    <row r="6056" s="38" customFormat="1" x14ac:dyDescent="0.55000000000000004"/>
    <row r="6057" s="38" customFormat="1" x14ac:dyDescent="0.55000000000000004"/>
    <row r="6058" s="38" customFormat="1" x14ac:dyDescent="0.55000000000000004"/>
    <row r="6059" s="38" customFormat="1" x14ac:dyDescent="0.55000000000000004"/>
    <row r="6060" s="38" customFormat="1" x14ac:dyDescent="0.55000000000000004"/>
    <row r="6061" s="38" customFormat="1" x14ac:dyDescent="0.55000000000000004"/>
    <row r="6062" s="38" customFormat="1" x14ac:dyDescent="0.55000000000000004"/>
    <row r="6063" s="38" customFormat="1" x14ac:dyDescent="0.55000000000000004"/>
    <row r="6064" s="38" customFormat="1" x14ac:dyDescent="0.55000000000000004"/>
    <row r="6065" s="38" customFormat="1" x14ac:dyDescent="0.55000000000000004"/>
    <row r="6066" s="38" customFormat="1" x14ac:dyDescent="0.55000000000000004"/>
    <row r="6067" s="38" customFormat="1" x14ac:dyDescent="0.55000000000000004"/>
    <row r="6068" s="38" customFormat="1" x14ac:dyDescent="0.55000000000000004"/>
    <row r="6069" s="38" customFormat="1" x14ac:dyDescent="0.55000000000000004"/>
    <row r="6070" s="38" customFormat="1" x14ac:dyDescent="0.55000000000000004"/>
    <row r="6071" s="38" customFormat="1" x14ac:dyDescent="0.55000000000000004"/>
    <row r="6072" s="38" customFormat="1" x14ac:dyDescent="0.55000000000000004"/>
    <row r="6073" s="38" customFormat="1" x14ac:dyDescent="0.55000000000000004"/>
    <row r="6074" s="38" customFormat="1" x14ac:dyDescent="0.55000000000000004"/>
    <row r="6075" s="38" customFormat="1" x14ac:dyDescent="0.55000000000000004"/>
    <row r="6076" s="38" customFormat="1" x14ac:dyDescent="0.55000000000000004"/>
    <row r="6077" s="38" customFormat="1" x14ac:dyDescent="0.55000000000000004"/>
    <row r="6078" s="38" customFormat="1" x14ac:dyDescent="0.55000000000000004"/>
    <row r="6079" s="38" customFormat="1" x14ac:dyDescent="0.55000000000000004"/>
    <row r="6080" s="38" customFormat="1" x14ac:dyDescent="0.55000000000000004"/>
    <row r="6081" s="38" customFormat="1" x14ac:dyDescent="0.55000000000000004"/>
    <row r="6082" s="38" customFormat="1" x14ac:dyDescent="0.55000000000000004"/>
    <row r="6083" s="38" customFormat="1" x14ac:dyDescent="0.55000000000000004"/>
    <row r="6084" s="38" customFormat="1" x14ac:dyDescent="0.55000000000000004"/>
    <row r="6085" s="38" customFormat="1" x14ac:dyDescent="0.55000000000000004"/>
    <row r="6086" s="38" customFormat="1" x14ac:dyDescent="0.55000000000000004"/>
    <row r="6087" s="38" customFormat="1" x14ac:dyDescent="0.55000000000000004"/>
    <row r="6088" s="38" customFormat="1" x14ac:dyDescent="0.55000000000000004"/>
    <row r="6089" s="38" customFormat="1" x14ac:dyDescent="0.55000000000000004"/>
    <row r="6090" s="38" customFormat="1" x14ac:dyDescent="0.55000000000000004"/>
    <row r="6091" s="38" customFormat="1" x14ac:dyDescent="0.55000000000000004"/>
    <row r="6092" s="38" customFormat="1" x14ac:dyDescent="0.55000000000000004"/>
    <row r="6093" s="38" customFormat="1" x14ac:dyDescent="0.55000000000000004"/>
    <row r="6094" s="38" customFormat="1" x14ac:dyDescent="0.55000000000000004"/>
    <row r="6095" s="38" customFormat="1" x14ac:dyDescent="0.55000000000000004"/>
    <row r="6096" s="38" customFormat="1" x14ac:dyDescent="0.55000000000000004"/>
    <row r="6097" s="38" customFormat="1" x14ac:dyDescent="0.55000000000000004"/>
    <row r="6098" s="38" customFormat="1" x14ac:dyDescent="0.55000000000000004"/>
    <row r="6099" s="38" customFormat="1" x14ac:dyDescent="0.55000000000000004"/>
    <row r="6100" s="38" customFormat="1" x14ac:dyDescent="0.55000000000000004"/>
    <row r="6101" s="38" customFormat="1" x14ac:dyDescent="0.55000000000000004"/>
    <row r="6102" s="38" customFormat="1" x14ac:dyDescent="0.55000000000000004"/>
    <row r="6103" s="38" customFormat="1" x14ac:dyDescent="0.55000000000000004"/>
    <row r="6104" s="38" customFormat="1" x14ac:dyDescent="0.55000000000000004"/>
    <row r="6105" s="38" customFormat="1" x14ac:dyDescent="0.55000000000000004"/>
    <row r="6106" s="38" customFormat="1" x14ac:dyDescent="0.55000000000000004"/>
    <row r="6107" s="38" customFormat="1" x14ac:dyDescent="0.55000000000000004"/>
    <row r="6108" s="38" customFormat="1" x14ac:dyDescent="0.55000000000000004"/>
    <row r="6109" s="38" customFormat="1" x14ac:dyDescent="0.55000000000000004"/>
    <row r="6110" s="38" customFormat="1" x14ac:dyDescent="0.55000000000000004"/>
    <row r="6111" s="38" customFormat="1" x14ac:dyDescent="0.55000000000000004"/>
    <row r="6112" s="38" customFormat="1" x14ac:dyDescent="0.55000000000000004"/>
    <row r="6113" s="38" customFormat="1" x14ac:dyDescent="0.55000000000000004"/>
    <row r="6114" s="38" customFormat="1" x14ac:dyDescent="0.55000000000000004"/>
    <row r="6115" s="38" customFormat="1" x14ac:dyDescent="0.55000000000000004"/>
    <row r="6116" s="38" customFormat="1" x14ac:dyDescent="0.55000000000000004"/>
    <row r="6117" s="38" customFormat="1" x14ac:dyDescent="0.55000000000000004"/>
    <row r="6118" s="38" customFormat="1" x14ac:dyDescent="0.55000000000000004"/>
    <row r="6119" s="38" customFormat="1" x14ac:dyDescent="0.55000000000000004"/>
    <row r="6120" s="38" customFormat="1" x14ac:dyDescent="0.55000000000000004"/>
    <row r="6121" s="38" customFormat="1" x14ac:dyDescent="0.55000000000000004"/>
    <row r="6122" s="38" customFormat="1" x14ac:dyDescent="0.55000000000000004"/>
    <row r="6123" s="38" customFormat="1" x14ac:dyDescent="0.55000000000000004"/>
    <row r="6124" s="38" customFormat="1" x14ac:dyDescent="0.55000000000000004"/>
    <row r="6125" s="38" customFormat="1" x14ac:dyDescent="0.55000000000000004"/>
    <row r="6126" s="38" customFormat="1" x14ac:dyDescent="0.55000000000000004"/>
    <row r="6127" s="38" customFormat="1" x14ac:dyDescent="0.55000000000000004"/>
    <row r="6128" s="38" customFormat="1" x14ac:dyDescent="0.55000000000000004"/>
    <row r="6129" s="38" customFormat="1" x14ac:dyDescent="0.55000000000000004"/>
    <row r="6130" s="38" customFormat="1" x14ac:dyDescent="0.55000000000000004"/>
    <row r="6131" s="38" customFormat="1" x14ac:dyDescent="0.55000000000000004"/>
    <row r="6132" s="38" customFormat="1" x14ac:dyDescent="0.55000000000000004"/>
    <row r="6133" s="38" customFormat="1" x14ac:dyDescent="0.55000000000000004"/>
    <row r="6134" s="38" customFormat="1" x14ac:dyDescent="0.55000000000000004"/>
    <row r="6135" s="38" customFormat="1" x14ac:dyDescent="0.55000000000000004"/>
    <row r="6136" s="38" customFormat="1" x14ac:dyDescent="0.55000000000000004"/>
    <row r="6137" s="38" customFormat="1" x14ac:dyDescent="0.55000000000000004"/>
    <row r="6138" s="38" customFormat="1" x14ac:dyDescent="0.55000000000000004"/>
    <row r="6139" s="38" customFormat="1" x14ac:dyDescent="0.55000000000000004"/>
    <row r="6140" s="38" customFormat="1" x14ac:dyDescent="0.55000000000000004"/>
    <row r="6141" s="38" customFormat="1" x14ac:dyDescent="0.55000000000000004"/>
    <row r="6142" s="38" customFormat="1" x14ac:dyDescent="0.55000000000000004"/>
    <row r="6143" s="38" customFormat="1" x14ac:dyDescent="0.55000000000000004"/>
    <row r="6144" s="38" customFormat="1" x14ac:dyDescent="0.55000000000000004"/>
    <row r="6145" s="38" customFormat="1" x14ac:dyDescent="0.55000000000000004"/>
    <row r="6146" s="38" customFormat="1" x14ac:dyDescent="0.55000000000000004"/>
    <row r="6147" s="38" customFormat="1" x14ac:dyDescent="0.55000000000000004"/>
    <row r="6148" s="38" customFormat="1" x14ac:dyDescent="0.55000000000000004"/>
    <row r="6149" s="38" customFormat="1" x14ac:dyDescent="0.55000000000000004"/>
    <row r="6150" s="38" customFormat="1" x14ac:dyDescent="0.55000000000000004"/>
    <row r="6151" s="38" customFormat="1" x14ac:dyDescent="0.55000000000000004"/>
    <row r="6152" s="38" customFormat="1" x14ac:dyDescent="0.55000000000000004"/>
    <row r="6153" s="38" customFormat="1" x14ac:dyDescent="0.55000000000000004"/>
    <row r="6154" s="38" customFormat="1" x14ac:dyDescent="0.55000000000000004"/>
    <row r="6155" s="38" customFormat="1" x14ac:dyDescent="0.55000000000000004"/>
    <row r="6156" s="38" customFormat="1" x14ac:dyDescent="0.55000000000000004"/>
    <row r="6157" s="38" customFormat="1" x14ac:dyDescent="0.55000000000000004"/>
    <row r="6158" s="38" customFormat="1" x14ac:dyDescent="0.55000000000000004"/>
    <row r="6159" s="38" customFormat="1" x14ac:dyDescent="0.55000000000000004"/>
    <row r="6160" s="38" customFormat="1" x14ac:dyDescent="0.55000000000000004"/>
    <row r="6161" s="38" customFormat="1" x14ac:dyDescent="0.55000000000000004"/>
    <row r="6162" s="38" customFormat="1" x14ac:dyDescent="0.55000000000000004"/>
    <row r="6163" s="38" customFormat="1" x14ac:dyDescent="0.55000000000000004"/>
    <row r="6164" s="38" customFormat="1" x14ac:dyDescent="0.55000000000000004"/>
    <row r="6165" s="38" customFormat="1" x14ac:dyDescent="0.55000000000000004"/>
    <row r="6166" s="38" customFormat="1" x14ac:dyDescent="0.55000000000000004"/>
    <row r="6167" s="38" customFormat="1" x14ac:dyDescent="0.55000000000000004"/>
    <row r="6168" s="38" customFormat="1" x14ac:dyDescent="0.55000000000000004"/>
    <row r="6169" s="38" customFormat="1" x14ac:dyDescent="0.55000000000000004"/>
    <row r="6170" s="38" customFormat="1" x14ac:dyDescent="0.55000000000000004"/>
    <row r="6171" s="38" customFormat="1" x14ac:dyDescent="0.55000000000000004"/>
    <row r="6172" s="38" customFormat="1" x14ac:dyDescent="0.55000000000000004"/>
    <row r="6173" s="38" customFormat="1" x14ac:dyDescent="0.55000000000000004"/>
    <row r="6174" s="38" customFormat="1" x14ac:dyDescent="0.55000000000000004"/>
    <row r="6175" s="38" customFormat="1" x14ac:dyDescent="0.55000000000000004"/>
    <row r="6176" s="38" customFormat="1" x14ac:dyDescent="0.55000000000000004"/>
    <row r="6177" s="38" customFormat="1" x14ac:dyDescent="0.55000000000000004"/>
    <row r="6178" s="38" customFormat="1" x14ac:dyDescent="0.55000000000000004"/>
    <row r="6179" s="38" customFormat="1" x14ac:dyDescent="0.55000000000000004"/>
    <row r="6180" s="38" customFormat="1" x14ac:dyDescent="0.55000000000000004"/>
    <row r="6181" s="38" customFormat="1" x14ac:dyDescent="0.55000000000000004"/>
    <row r="6182" s="38" customFormat="1" x14ac:dyDescent="0.55000000000000004"/>
    <row r="6183" s="38" customFormat="1" x14ac:dyDescent="0.55000000000000004"/>
    <row r="6184" s="38" customFormat="1" x14ac:dyDescent="0.55000000000000004"/>
    <row r="6185" s="38" customFormat="1" x14ac:dyDescent="0.55000000000000004"/>
    <row r="6186" s="38" customFormat="1" x14ac:dyDescent="0.55000000000000004"/>
    <row r="6187" s="38" customFormat="1" x14ac:dyDescent="0.55000000000000004"/>
    <row r="6188" s="38" customFormat="1" x14ac:dyDescent="0.55000000000000004"/>
    <row r="6189" s="38" customFormat="1" x14ac:dyDescent="0.55000000000000004"/>
    <row r="6190" s="38" customFormat="1" x14ac:dyDescent="0.55000000000000004"/>
    <row r="6191" s="38" customFormat="1" x14ac:dyDescent="0.55000000000000004"/>
    <row r="6192" s="38" customFormat="1" x14ac:dyDescent="0.55000000000000004"/>
    <row r="6193" s="38" customFormat="1" x14ac:dyDescent="0.55000000000000004"/>
    <row r="6194" s="38" customFormat="1" x14ac:dyDescent="0.55000000000000004"/>
    <row r="6195" s="38" customFormat="1" x14ac:dyDescent="0.55000000000000004"/>
    <row r="6196" s="38" customFormat="1" x14ac:dyDescent="0.55000000000000004"/>
    <row r="6197" s="38" customFormat="1" x14ac:dyDescent="0.55000000000000004"/>
    <row r="6198" s="38" customFormat="1" x14ac:dyDescent="0.55000000000000004"/>
    <row r="6199" s="38" customFormat="1" x14ac:dyDescent="0.55000000000000004"/>
    <row r="6200" s="38" customFormat="1" x14ac:dyDescent="0.55000000000000004"/>
    <row r="6201" s="38" customFormat="1" x14ac:dyDescent="0.55000000000000004"/>
    <row r="6202" s="38" customFormat="1" x14ac:dyDescent="0.55000000000000004"/>
    <row r="6203" s="38" customFormat="1" x14ac:dyDescent="0.55000000000000004"/>
    <row r="6204" s="38" customFormat="1" x14ac:dyDescent="0.55000000000000004"/>
    <row r="6205" s="38" customFormat="1" x14ac:dyDescent="0.55000000000000004"/>
    <row r="6206" s="38" customFormat="1" x14ac:dyDescent="0.55000000000000004"/>
    <row r="6207" s="38" customFormat="1" x14ac:dyDescent="0.55000000000000004"/>
    <row r="6208" s="38" customFormat="1" x14ac:dyDescent="0.55000000000000004"/>
    <row r="6209" s="38" customFormat="1" x14ac:dyDescent="0.55000000000000004"/>
    <row r="6210" s="38" customFormat="1" x14ac:dyDescent="0.55000000000000004"/>
    <row r="6211" s="38" customFormat="1" x14ac:dyDescent="0.55000000000000004"/>
    <row r="6212" s="38" customFormat="1" x14ac:dyDescent="0.55000000000000004"/>
    <row r="6213" s="38" customFormat="1" x14ac:dyDescent="0.55000000000000004"/>
    <row r="6214" s="38" customFormat="1" x14ac:dyDescent="0.55000000000000004"/>
    <row r="6215" s="38" customFormat="1" x14ac:dyDescent="0.55000000000000004"/>
    <row r="6216" s="38" customFormat="1" x14ac:dyDescent="0.55000000000000004"/>
    <row r="6217" s="38" customFormat="1" x14ac:dyDescent="0.55000000000000004"/>
    <row r="6218" s="38" customFormat="1" x14ac:dyDescent="0.55000000000000004"/>
    <row r="6219" s="38" customFormat="1" x14ac:dyDescent="0.55000000000000004"/>
    <row r="6220" s="38" customFormat="1" x14ac:dyDescent="0.55000000000000004"/>
    <row r="6221" s="38" customFormat="1" x14ac:dyDescent="0.55000000000000004"/>
    <row r="6222" s="38" customFormat="1" x14ac:dyDescent="0.55000000000000004"/>
    <row r="6223" s="38" customFormat="1" x14ac:dyDescent="0.55000000000000004"/>
    <row r="6224" s="38" customFormat="1" x14ac:dyDescent="0.55000000000000004"/>
    <row r="6225" s="38" customFormat="1" x14ac:dyDescent="0.55000000000000004"/>
    <row r="6226" s="38" customFormat="1" x14ac:dyDescent="0.55000000000000004"/>
    <row r="6227" s="38" customFormat="1" x14ac:dyDescent="0.55000000000000004"/>
    <row r="6228" s="38" customFormat="1" x14ac:dyDescent="0.55000000000000004"/>
    <row r="6229" s="38" customFormat="1" x14ac:dyDescent="0.55000000000000004"/>
    <row r="6230" s="38" customFormat="1" x14ac:dyDescent="0.55000000000000004"/>
    <row r="6231" s="38" customFormat="1" x14ac:dyDescent="0.55000000000000004"/>
    <row r="6232" s="38" customFormat="1" x14ac:dyDescent="0.55000000000000004"/>
    <row r="6233" s="38" customFormat="1" x14ac:dyDescent="0.55000000000000004"/>
    <row r="6234" s="38" customFormat="1" x14ac:dyDescent="0.55000000000000004"/>
    <row r="6235" s="38" customFormat="1" x14ac:dyDescent="0.55000000000000004"/>
    <row r="6236" s="38" customFormat="1" x14ac:dyDescent="0.55000000000000004"/>
    <row r="6237" s="38" customFormat="1" x14ac:dyDescent="0.55000000000000004"/>
    <row r="6238" s="38" customFormat="1" x14ac:dyDescent="0.55000000000000004"/>
    <row r="6239" s="38" customFormat="1" x14ac:dyDescent="0.55000000000000004"/>
    <row r="6240" s="38" customFormat="1" x14ac:dyDescent="0.55000000000000004"/>
    <row r="6241" s="38" customFormat="1" x14ac:dyDescent="0.55000000000000004"/>
    <row r="6242" s="38" customFormat="1" x14ac:dyDescent="0.55000000000000004"/>
    <row r="6243" s="38" customFormat="1" x14ac:dyDescent="0.55000000000000004"/>
    <row r="6244" s="38" customFormat="1" x14ac:dyDescent="0.55000000000000004"/>
    <row r="6245" s="38" customFormat="1" x14ac:dyDescent="0.55000000000000004"/>
    <row r="6246" s="38" customFormat="1" x14ac:dyDescent="0.55000000000000004"/>
    <row r="6247" s="38" customFormat="1" x14ac:dyDescent="0.55000000000000004"/>
    <row r="6248" s="38" customFormat="1" x14ac:dyDescent="0.55000000000000004"/>
    <row r="6249" s="38" customFormat="1" x14ac:dyDescent="0.55000000000000004"/>
    <row r="6250" s="38" customFormat="1" x14ac:dyDescent="0.55000000000000004"/>
    <row r="6251" s="38" customFormat="1" x14ac:dyDescent="0.55000000000000004"/>
    <row r="6252" s="38" customFormat="1" x14ac:dyDescent="0.55000000000000004"/>
    <row r="6253" s="38" customFormat="1" x14ac:dyDescent="0.55000000000000004"/>
    <row r="6254" s="38" customFormat="1" x14ac:dyDescent="0.55000000000000004"/>
    <row r="6255" s="38" customFormat="1" x14ac:dyDescent="0.55000000000000004"/>
    <row r="6256" s="38" customFormat="1" x14ac:dyDescent="0.55000000000000004"/>
    <row r="6257" s="38" customFormat="1" x14ac:dyDescent="0.55000000000000004"/>
    <row r="6258" s="38" customFormat="1" x14ac:dyDescent="0.55000000000000004"/>
    <row r="6259" s="38" customFormat="1" x14ac:dyDescent="0.55000000000000004"/>
    <row r="6260" s="38" customFormat="1" x14ac:dyDescent="0.55000000000000004"/>
    <row r="6261" s="38" customFormat="1" x14ac:dyDescent="0.55000000000000004"/>
    <row r="6262" s="38" customFormat="1" x14ac:dyDescent="0.55000000000000004"/>
    <row r="6263" s="38" customFormat="1" x14ac:dyDescent="0.55000000000000004"/>
    <row r="6264" s="38" customFormat="1" x14ac:dyDescent="0.55000000000000004"/>
    <row r="6265" s="38" customFormat="1" x14ac:dyDescent="0.55000000000000004"/>
    <row r="6266" s="38" customFormat="1" x14ac:dyDescent="0.55000000000000004"/>
    <row r="6267" s="38" customFormat="1" x14ac:dyDescent="0.55000000000000004"/>
    <row r="6268" s="38" customFormat="1" x14ac:dyDescent="0.55000000000000004"/>
    <row r="6269" s="38" customFormat="1" x14ac:dyDescent="0.55000000000000004"/>
    <row r="6270" s="38" customFormat="1" x14ac:dyDescent="0.55000000000000004"/>
    <row r="6271" s="38" customFormat="1" x14ac:dyDescent="0.55000000000000004"/>
    <row r="6272" s="38" customFormat="1" x14ac:dyDescent="0.55000000000000004"/>
    <row r="6273" s="38" customFormat="1" x14ac:dyDescent="0.55000000000000004"/>
    <row r="6274" s="38" customFormat="1" x14ac:dyDescent="0.55000000000000004"/>
    <row r="6275" s="38" customFormat="1" x14ac:dyDescent="0.55000000000000004"/>
    <row r="6276" s="38" customFormat="1" x14ac:dyDescent="0.55000000000000004"/>
    <row r="6277" s="38" customFormat="1" x14ac:dyDescent="0.55000000000000004"/>
    <row r="6278" s="38" customFormat="1" x14ac:dyDescent="0.55000000000000004"/>
    <row r="6279" s="38" customFormat="1" x14ac:dyDescent="0.55000000000000004"/>
    <row r="6280" s="38" customFormat="1" x14ac:dyDescent="0.55000000000000004"/>
    <row r="6281" s="38" customFormat="1" x14ac:dyDescent="0.55000000000000004"/>
    <row r="6282" s="38" customFormat="1" x14ac:dyDescent="0.55000000000000004"/>
    <row r="6283" s="38" customFormat="1" x14ac:dyDescent="0.55000000000000004"/>
    <row r="6284" s="38" customFormat="1" x14ac:dyDescent="0.55000000000000004"/>
    <row r="6285" s="38" customFormat="1" x14ac:dyDescent="0.55000000000000004"/>
    <row r="6286" s="38" customFormat="1" x14ac:dyDescent="0.55000000000000004"/>
    <row r="6287" s="38" customFormat="1" x14ac:dyDescent="0.55000000000000004"/>
    <row r="6288" s="38" customFormat="1" x14ac:dyDescent="0.55000000000000004"/>
    <row r="6289" s="38" customFormat="1" x14ac:dyDescent="0.55000000000000004"/>
    <row r="6290" s="38" customFormat="1" x14ac:dyDescent="0.55000000000000004"/>
    <row r="6291" s="38" customFormat="1" x14ac:dyDescent="0.55000000000000004"/>
    <row r="6292" s="38" customFormat="1" x14ac:dyDescent="0.55000000000000004"/>
    <row r="6293" s="38" customFormat="1" x14ac:dyDescent="0.55000000000000004"/>
    <row r="6294" s="38" customFormat="1" x14ac:dyDescent="0.55000000000000004"/>
    <row r="6295" s="38" customFormat="1" x14ac:dyDescent="0.55000000000000004"/>
    <row r="6296" s="38" customFormat="1" x14ac:dyDescent="0.55000000000000004"/>
    <row r="6297" s="38" customFormat="1" x14ac:dyDescent="0.55000000000000004"/>
    <row r="6298" s="38" customFormat="1" x14ac:dyDescent="0.55000000000000004"/>
    <row r="6299" s="38" customFormat="1" x14ac:dyDescent="0.55000000000000004"/>
    <row r="6300" s="38" customFormat="1" x14ac:dyDescent="0.55000000000000004"/>
    <row r="6301" s="38" customFormat="1" x14ac:dyDescent="0.55000000000000004"/>
    <row r="6302" s="38" customFormat="1" x14ac:dyDescent="0.55000000000000004"/>
    <row r="6303" s="38" customFormat="1" x14ac:dyDescent="0.55000000000000004"/>
    <row r="6304" s="38" customFormat="1" x14ac:dyDescent="0.55000000000000004"/>
    <row r="6305" s="38" customFormat="1" x14ac:dyDescent="0.55000000000000004"/>
    <row r="6306" s="38" customFormat="1" x14ac:dyDescent="0.55000000000000004"/>
    <row r="6307" s="38" customFormat="1" x14ac:dyDescent="0.55000000000000004"/>
    <row r="6308" s="38" customFormat="1" x14ac:dyDescent="0.55000000000000004"/>
    <row r="6309" s="38" customFormat="1" x14ac:dyDescent="0.55000000000000004"/>
    <row r="6310" s="38" customFormat="1" x14ac:dyDescent="0.55000000000000004"/>
    <row r="6311" s="38" customFormat="1" x14ac:dyDescent="0.55000000000000004"/>
    <row r="6312" s="38" customFormat="1" x14ac:dyDescent="0.55000000000000004"/>
    <row r="6313" s="38" customFormat="1" x14ac:dyDescent="0.55000000000000004"/>
    <row r="6314" s="38" customFormat="1" x14ac:dyDescent="0.55000000000000004"/>
    <row r="6315" s="38" customFormat="1" x14ac:dyDescent="0.55000000000000004"/>
    <row r="6316" s="38" customFormat="1" x14ac:dyDescent="0.55000000000000004"/>
    <row r="6317" s="38" customFormat="1" x14ac:dyDescent="0.55000000000000004"/>
    <row r="6318" s="38" customFormat="1" x14ac:dyDescent="0.55000000000000004"/>
    <row r="6319" s="38" customFormat="1" x14ac:dyDescent="0.55000000000000004"/>
    <row r="6320" s="38" customFormat="1" x14ac:dyDescent="0.55000000000000004"/>
    <row r="6321" s="38" customFormat="1" x14ac:dyDescent="0.55000000000000004"/>
    <row r="6322" s="38" customFormat="1" x14ac:dyDescent="0.55000000000000004"/>
    <row r="6323" s="38" customFormat="1" x14ac:dyDescent="0.55000000000000004"/>
    <row r="6324" s="38" customFormat="1" x14ac:dyDescent="0.55000000000000004"/>
    <row r="6325" s="38" customFormat="1" x14ac:dyDescent="0.55000000000000004"/>
    <row r="6326" s="38" customFormat="1" x14ac:dyDescent="0.55000000000000004"/>
    <row r="6327" s="38" customFormat="1" x14ac:dyDescent="0.55000000000000004"/>
    <row r="6328" s="38" customFormat="1" x14ac:dyDescent="0.55000000000000004"/>
    <row r="6329" s="38" customFormat="1" x14ac:dyDescent="0.55000000000000004"/>
    <row r="6330" s="38" customFormat="1" x14ac:dyDescent="0.55000000000000004"/>
    <row r="6331" s="38" customFormat="1" x14ac:dyDescent="0.55000000000000004"/>
    <row r="6332" s="38" customFormat="1" x14ac:dyDescent="0.55000000000000004"/>
    <row r="6333" s="38" customFormat="1" x14ac:dyDescent="0.55000000000000004"/>
    <row r="6334" s="38" customFormat="1" x14ac:dyDescent="0.55000000000000004"/>
    <row r="6335" s="38" customFormat="1" x14ac:dyDescent="0.55000000000000004"/>
    <row r="6336" s="38" customFormat="1" x14ac:dyDescent="0.55000000000000004"/>
    <row r="6337" s="38" customFormat="1" x14ac:dyDescent="0.55000000000000004"/>
    <row r="6338" s="38" customFormat="1" x14ac:dyDescent="0.55000000000000004"/>
    <row r="6339" s="38" customFormat="1" x14ac:dyDescent="0.55000000000000004"/>
    <row r="6340" s="38" customFormat="1" x14ac:dyDescent="0.55000000000000004"/>
    <row r="6341" s="38" customFormat="1" x14ac:dyDescent="0.55000000000000004"/>
    <row r="6342" s="38" customFormat="1" x14ac:dyDescent="0.55000000000000004"/>
    <row r="6343" s="38" customFormat="1" x14ac:dyDescent="0.55000000000000004"/>
    <row r="6344" s="38" customFormat="1" x14ac:dyDescent="0.55000000000000004"/>
    <row r="6345" s="38" customFormat="1" x14ac:dyDescent="0.55000000000000004"/>
    <row r="6346" s="38" customFormat="1" x14ac:dyDescent="0.55000000000000004"/>
    <row r="6347" s="38" customFormat="1" x14ac:dyDescent="0.55000000000000004"/>
    <row r="6348" s="38" customFormat="1" x14ac:dyDescent="0.55000000000000004"/>
    <row r="6349" s="38" customFormat="1" x14ac:dyDescent="0.55000000000000004"/>
    <row r="6350" s="38" customFormat="1" x14ac:dyDescent="0.55000000000000004"/>
    <row r="6351" s="38" customFormat="1" x14ac:dyDescent="0.55000000000000004"/>
    <row r="6352" s="38" customFormat="1" x14ac:dyDescent="0.55000000000000004"/>
    <row r="6353" s="38" customFormat="1" x14ac:dyDescent="0.55000000000000004"/>
    <row r="6354" s="38" customFormat="1" x14ac:dyDescent="0.55000000000000004"/>
    <row r="6355" s="38" customFormat="1" x14ac:dyDescent="0.55000000000000004"/>
    <row r="6356" s="38" customFormat="1" x14ac:dyDescent="0.55000000000000004"/>
    <row r="6357" s="38" customFormat="1" x14ac:dyDescent="0.55000000000000004"/>
    <row r="6358" s="38" customFormat="1" x14ac:dyDescent="0.55000000000000004"/>
    <row r="6359" s="38" customFormat="1" x14ac:dyDescent="0.55000000000000004"/>
    <row r="6360" s="38" customFormat="1" x14ac:dyDescent="0.55000000000000004"/>
    <row r="6361" s="38" customFormat="1" x14ac:dyDescent="0.55000000000000004"/>
    <row r="6362" s="38" customFormat="1" x14ac:dyDescent="0.55000000000000004"/>
    <row r="6363" s="38" customFormat="1" x14ac:dyDescent="0.55000000000000004"/>
    <row r="6364" s="38" customFormat="1" x14ac:dyDescent="0.55000000000000004"/>
    <row r="6365" s="38" customFormat="1" x14ac:dyDescent="0.55000000000000004"/>
    <row r="6366" s="38" customFormat="1" x14ac:dyDescent="0.55000000000000004"/>
    <row r="6367" s="38" customFormat="1" x14ac:dyDescent="0.55000000000000004"/>
    <row r="6368" s="38" customFormat="1" x14ac:dyDescent="0.55000000000000004"/>
    <row r="6369" s="38" customFormat="1" x14ac:dyDescent="0.55000000000000004"/>
    <row r="6370" s="38" customFormat="1" x14ac:dyDescent="0.55000000000000004"/>
    <row r="6371" s="38" customFormat="1" x14ac:dyDescent="0.55000000000000004"/>
    <row r="6372" s="38" customFormat="1" x14ac:dyDescent="0.55000000000000004"/>
    <row r="6373" s="38" customFormat="1" x14ac:dyDescent="0.55000000000000004"/>
    <row r="6374" s="38" customFormat="1" x14ac:dyDescent="0.55000000000000004"/>
    <row r="6375" s="38" customFormat="1" x14ac:dyDescent="0.55000000000000004"/>
    <row r="6376" s="38" customFormat="1" x14ac:dyDescent="0.55000000000000004"/>
    <row r="6377" s="38" customFormat="1" x14ac:dyDescent="0.55000000000000004"/>
    <row r="6378" s="38" customFormat="1" x14ac:dyDescent="0.55000000000000004"/>
    <row r="6379" s="38" customFormat="1" x14ac:dyDescent="0.55000000000000004"/>
    <row r="6380" s="38" customFormat="1" x14ac:dyDescent="0.55000000000000004"/>
    <row r="6381" s="38" customFormat="1" x14ac:dyDescent="0.55000000000000004"/>
    <row r="6382" s="38" customFormat="1" x14ac:dyDescent="0.55000000000000004"/>
    <row r="6383" s="38" customFormat="1" x14ac:dyDescent="0.55000000000000004"/>
    <row r="6384" s="38" customFormat="1" x14ac:dyDescent="0.55000000000000004"/>
    <row r="6385" s="38" customFormat="1" x14ac:dyDescent="0.55000000000000004"/>
    <row r="6386" s="38" customFormat="1" x14ac:dyDescent="0.55000000000000004"/>
    <row r="6387" s="38" customFormat="1" x14ac:dyDescent="0.55000000000000004"/>
    <row r="6388" s="38" customFormat="1" x14ac:dyDescent="0.55000000000000004"/>
    <row r="6389" s="38" customFormat="1" x14ac:dyDescent="0.55000000000000004"/>
    <row r="6390" s="38" customFormat="1" x14ac:dyDescent="0.55000000000000004"/>
    <row r="6391" s="38" customFormat="1" x14ac:dyDescent="0.55000000000000004"/>
    <row r="6392" s="38" customFormat="1" x14ac:dyDescent="0.55000000000000004"/>
    <row r="6393" s="38" customFormat="1" x14ac:dyDescent="0.55000000000000004"/>
    <row r="6394" s="38" customFormat="1" x14ac:dyDescent="0.55000000000000004"/>
    <row r="6395" s="38" customFormat="1" x14ac:dyDescent="0.55000000000000004"/>
    <row r="6396" s="38" customFormat="1" x14ac:dyDescent="0.55000000000000004"/>
    <row r="6397" s="38" customFormat="1" x14ac:dyDescent="0.55000000000000004"/>
    <row r="6398" s="38" customFormat="1" x14ac:dyDescent="0.55000000000000004"/>
    <row r="6399" s="38" customFormat="1" x14ac:dyDescent="0.55000000000000004"/>
    <row r="6400" s="38" customFormat="1" x14ac:dyDescent="0.55000000000000004"/>
    <row r="6401" s="38" customFormat="1" x14ac:dyDescent="0.55000000000000004"/>
    <row r="6402" s="38" customFormat="1" x14ac:dyDescent="0.55000000000000004"/>
    <row r="6403" s="38" customFormat="1" x14ac:dyDescent="0.55000000000000004"/>
    <row r="6404" s="38" customFormat="1" x14ac:dyDescent="0.55000000000000004"/>
    <row r="6405" s="38" customFormat="1" x14ac:dyDescent="0.55000000000000004"/>
    <row r="6406" s="38" customFormat="1" x14ac:dyDescent="0.55000000000000004"/>
    <row r="6407" s="38" customFormat="1" x14ac:dyDescent="0.55000000000000004"/>
    <row r="6408" s="38" customFormat="1" x14ac:dyDescent="0.55000000000000004"/>
    <row r="6409" s="38" customFormat="1" x14ac:dyDescent="0.55000000000000004"/>
    <row r="6410" s="38" customFormat="1" x14ac:dyDescent="0.55000000000000004"/>
    <row r="6411" s="38" customFormat="1" x14ac:dyDescent="0.55000000000000004"/>
    <row r="6412" s="38" customFormat="1" x14ac:dyDescent="0.55000000000000004"/>
    <row r="6413" s="38" customFormat="1" x14ac:dyDescent="0.55000000000000004"/>
    <row r="6414" s="38" customFormat="1" x14ac:dyDescent="0.55000000000000004"/>
    <row r="6415" s="38" customFormat="1" x14ac:dyDescent="0.55000000000000004"/>
    <row r="6416" s="38" customFormat="1" x14ac:dyDescent="0.55000000000000004"/>
    <row r="6417" s="38" customFormat="1" x14ac:dyDescent="0.55000000000000004"/>
    <row r="6418" s="38" customFormat="1" x14ac:dyDescent="0.55000000000000004"/>
    <row r="6419" s="38" customFormat="1" x14ac:dyDescent="0.55000000000000004"/>
    <row r="6420" s="38" customFormat="1" x14ac:dyDescent="0.55000000000000004"/>
    <row r="6421" s="38" customFormat="1" x14ac:dyDescent="0.55000000000000004"/>
    <row r="6422" s="38" customFormat="1" x14ac:dyDescent="0.55000000000000004"/>
    <row r="6423" s="38" customFormat="1" x14ac:dyDescent="0.55000000000000004"/>
    <row r="6424" s="38" customFormat="1" x14ac:dyDescent="0.55000000000000004"/>
    <row r="6425" s="38" customFormat="1" x14ac:dyDescent="0.55000000000000004"/>
    <row r="6426" s="38" customFormat="1" x14ac:dyDescent="0.55000000000000004"/>
    <row r="6427" s="38" customFormat="1" x14ac:dyDescent="0.55000000000000004"/>
    <row r="6428" s="38" customFormat="1" x14ac:dyDescent="0.55000000000000004"/>
    <row r="6429" s="38" customFormat="1" x14ac:dyDescent="0.55000000000000004"/>
    <row r="6430" s="38" customFormat="1" x14ac:dyDescent="0.55000000000000004"/>
    <row r="6431" s="38" customFormat="1" x14ac:dyDescent="0.55000000000000004"/>
    <row r="6432" s="38" customFormat="1" x14ac:dyDescent="0.55000000000000004"/>
    <row r="6433" s="38" customFormat="1" x14ac:dyDescent="0.55000000000000004"/>
    <row r="6434" s="38" customFormat="1" x14ac:dyDescent="0.55000000000000004"/>
    <row r="6435" s="38" customFormat="1" x14ac:dyDescent="0.55000000000000004"/>
    <row r="6436" s="38" customFormat="1" x14ac:dyDescent="0.55000000000000004"/>
    <row r="6437" s="38" customFormat="1" x14ac:dyDescent="0.55000000000000004"/>
    <row r="6438" s="38" customFormat="1" x14ac:dyDescent="0.55000000000000004"/>
    <row r="6439" s="38" customFormat="1" x14ac:dyDescent="0.55000000000000004"/>
    <row r="6440" s="38" customFormat="1" x14ac:dyDescent="0.55000000000000004"/>
    <row r="6441" s="38" customFormat="1" x14ac:dyDescent="0.55000000000000004"/>
    <row r="6442" s="38" customFormat="1" x14ac:dyDescent="0.55000000000000004"/>
    <row r="6443" s="38" customFormat="1" x14ac:dyDescent="0.55000000000000004"/>
    <row r="6444" s="38" customFormat="1" x14ac:dyDescent="0.55000000000000004"/>
    <row r="6445" s="38" customFormat="1" x14ac:dyDescent="0.55000000000000004"/>
    <row r="6446" s="38" customFormat="1" x14ac:dyDescent="0.55000000000000004"/>
    <row r="6447" s="38" customFormat="1" x14ac:dyDescent="0.55000000000000004"/>
    <row r="6448" s="38" customFormat="1" x14ac:dyDescent="0.55000000000000004"/>
    <row r="6449" s="38" customFormat="1" x14ac:dyDescent="0.55000000000000004"/>
    <row r="6450" s="38" customFormat="1" x14ac:dyDescent="0.55000000000000004"/>
    <row r="6451" s="38" customFormat="1" x14ac:dyDescent="0.55000000000000004"/>
    <row r="6452" s="38" customFormat="1" x14ac:dyDescent="0.55000000000000004"/>
    <row r="6453" s="38" customFormat="1" x14ac:dyDescent="0.55000000000000004"/>
    <row r="6454" s="38" customFormat="1" x14ac:dyDescent="0.55000000000000004"/>
    <row r="6455" s="38" customFormat="1" x14ac:dyDescent="0.55000000000000004"/>
    <row r="6456" s="38" customFormat="1" x14ac:dyDescent="0.55000000000000004"/>
    <row r="6457" s="38" customFormat="1" x14ac:dyDescent="0.55000000000000004"/>
    <row r="6458" s="38" customFormat="1" x14ac:dyDescent="0.55000000000000004"/>
    <row r="6459" s="38" customFormat="1" x14ac:dyDescent="0.55000000000000004"/>
    <row r="6460" s="38" customFormat="1" x14ac:dyDescent="0.55000000000000004"/>
    <row r="6461" s="38" customFormat="1" x14ac:dyDescent="0.55000000000000004"/>
    <row r="6462" s="38" customFormat="1" x14ac:dyDescent="0.55000000000000004"/>
    <row r="6463" s="38" customFormat="1" x14ac:dyDescent="0.55000000000000004"/>
    <row r="6464" s="38" customFormat="1" x14ac:dyDescent="0.55000000000000004"/>
    <row r="6465" s="38" customFormat="1" x14ac:dyDescent="0.55000000000000004"/>
    <row r="6466" s="38" customFormat="1" x14ac:dyDescent="0.55000000000000004"/>
    <row r="6467" s="38" customFormat="1" x14ac:dyDescent="0.55000000000000004"/>
    <row r="6468" s="38" customFormat="1" x14ac:dyDescent="0.55000000000000004"/>
    <row r="6469" s="38" customFormat="1" x14ac:dyDescent="0.55000000000000004"/>
    <row r="6470" s="38" customFormat="1" x14ac:dyDescent="0.55000000000000004"/>
    <row r="6471" s="38" customFormat="1" x14ac:dyDescent="0.55000000000000004"/>
    <row r="6472" s="38" customFormat="1" x14ac:dyDescent="0.55000000000000004"/>
    <row r="6473" s="38" customFormat="1" x14ac:dyDescent="0.55000000000000004"/>
    <row r="6474" s="38" customFormat="1" x14ac:dyDescent="0.55000000000000004"/>
    <row r="6475" s="38" customFormat="1" x14ac:dyDescent="0.55000000000000004"/>
    <row r="6476" s="38" customFormat="1" x14ac:dyDescent="0.55000000000000004"/>
    <row r="6477" s="38" customFormat="1" x14ac:dyDescent="0.55000000000000004"/>
    <row r="6478" s="38" customFormat="1" x14ac:dyDescent="0.55000000000000004"/>
    <row r="6479" s="38" customFormat="1" x14ac:dyDescent="0.55000000000000004"/>
    <row r="6480" s="38" customFormat="1" x14ac:dyDescent="0.55000000000000004"/>
    <row r="6481" s="38" customFormat="1" x14ac:dyDescent="0.55000000000000004"/>
    <row r="6482" s="38" customFormat="1" x14ac:dyDescent="0.55000000000000004"/>
    <row r="6483" s="38" customFormat="1" x14ac:dyDescent="0.55000000000000004"/>
    <row r="6484" s="38" customFormat="1" x14ac:dyDescent="0.55000000000000004"/>
    <row r="6485" s="38" customFormat="1" x14ac:dyDescent="0.55000000000000004"/>
    <row r="6486" s="38" customFormat="1" x14ac:dyDescent="0.55000000000000004"/>
    <row r="6487" s="38" customFormat="1" x14ac:dyDescent="0.55000000000000004"/>
    <row r="6488" s="38" customFormat="1" x14ac:dyDescent="0.55000000000000004"/>
    <row r="6489" s="38" customFormat="1" x14ac:dyDescent="0.55000000000000004"/>
    <row r="6490" s="38" customFormat="1" x14ac:dyDescent="0.55000000000000004"/>
    <row r="6491" s="38" customFormat="1" x14ac:dyDescent="0.55000000000000004"/>
    <row r="6492" s="38" customFormat="1" x14ac:dyDescent="0.55000000000000004"/>
    <row r="6493" s="38" customFormat="1" x14ac:dyDescent="0.55000000000000004"/>
    <row r="6494" s="38" customFormat="1" x14ac:dyDescent="0.55000000000000004"/>
    <row r="6495" s="38" customFormat="1" x14ac:dyDescent="0.55000000000000004"/>
    <row r="6496" s="38" customFormat="1" x14ac:dyDescent="0.55000000000000004"/>
    <row r="6497" s="38" customFormat="1" x14ac:dyDescent="0.55000000000000004"/>
    <row r="6498" s="38" customFormat="1" x14ac:dyDescent="0.55000000000000004"/>
    <row r="6499" s="38" customFormat="1" x14ac:dyDescent="0.55000000000000004"/>
    <row r="6500" s="38" customFormat="1" x14ac:dyDescent="0.55000000000000004"/>
    <row r="6501" s="38" customFormat="1" x14ac:dyDescent="0.55000000000000004"/>
    <row r="6502" s="38" customFormat="1" x14ac:dyDescent="0.55000000000000004"/>
    <row r="6503" s="38" customFormat="1" x14ac:dyDescent="0.55000000000000004"/>
    <row r="6504" s="38" customFormat="1" x14ac:dyDescent="0.55000000000000004"/>
    <row r="6505" s="38" customFormat="1" x14ac:dyDescent="0.55000000000000004"/>
    <row r="6506" s="38" customFormat="1" x14ac:dyDescent="0.55000000000000004"/>
    <row r="6507" s="38" customFormat="1" x14ac:dyDescent="0.55000000000000004"/>
    <row r="6508" s="38" customFormat="1" x14ac:dyDescent="0.55000000000000004"/>
    <row r="6509" s="38" customFormat="1" x14ac:dyDescent="0.55000000000000004"/>
    <row r="6510" s="38" customFormat="1" x14ac:dyDescent="0.55000000000000004"/>
    <row r="6511" s="38" customFormat="1" x14ac:dyDescent="0.55000000000000004"/>
    <row r="6512" s="38" customFormat="1" x14ac:dyDescent="0.55000000000000004"/>
    <row r="6513" s="38" customFormat="1" x14ac:dyDescent="0.55000000000000004"/>
    <row r="6514" s="38" customFormat="1" x14ac:dyDescent="0.55000000000000004"/>
    <row r="6515" s="38" customFormat="1" x14ac:dyDescent="0.55000000000000004"/>
    <row r="6516" s="38" customFormat="1" x14ac:dyDescent="0.55000000000000004"/>
    <row r="6517" s="38" customFormat="1" x14ac:dyDescent="0.55000000000000004"/>
    <row r="6518" s="38" customFormat="1" x14ac:dyDescent="0.55000000000000004"/>
    <row r="6519" s="38" customFormat="1" x14ac:dyDescent="0.55000000000000004"/>
    <row r="6520" s="38" customFormat="1" x14ac:dyDescent="0.55000000000000004"/>
    <row r="6521" s="38" customFormat="1" x14ac:dyDescent="0.55000000000000004"/>
    <row r="6522" s="38" customFormat="1" x14ac:dyDescent="0.55000000000000004"/>
    <row r="6523" s="38" customFormat="1" x14ac:dyDescent="0.55000000000000004"/>
    <row r="6524" s="38" customFormat="1" x14ac:dyDescent="0.55000000000000004"/>
    <row r="6525" s="38" customFormat="1" x14ac:dyDescent="0.55000000000000004"/>
    <row r="6526" s="38" customFormat="1" x14ac:dyDescent="0.55000000000000004"/>
    <row r="6527" s="38" customFormat="1" x14ac:dyDescent="0.55000000000000004"/>
    <row r="6528" s="38" customFormat="1" x14ac:dyDescent="0.55000000000000004"/>
    <row r="6529" s="38" customFormat="1" x14ac:dyDescent="0.55000000000000004"/>
    <row r="6530" s="38" customFormat="1" x14ac:dyDescent="0.55000000000000004"/>
    <row r="6531" s="38" customFormat="1" x14ac:dyDescent="0.55000000000000004"/>
    <row r="6532" s="38" customFormat="1" x14ac:dyDescent="0.55000000000000004"/>
    <row r="6533" s="38" customFormat="1" x14ac:dyDescent="0.55000000000000004"/>
    <row r="6534" s="38" customFormat="1" x14ac:dyDescent="0.55000000000000004"/>
    <row r="6535" s="38" customFormat="1" x14ac:dyDescent="0.55000000000000004"/>
    <row r="6536" s="38" customFormat="1" x14ac:dyDescent="0.55000000000000004"/>
    <row r="6537" s="38" customFormat="1" x14ac:dyDescent="0.55000000000000004"/>
    <row r="6538" s="38" customFormat="1" x14ac:dyDescent="0.55000000000000004"/>
    <row r="6539" s="38" customFormat="1" x14ac:dyDescent="0.55000000000000004"/>
    <row r="6540" s="38" customFormat="1" x14ac:dyDescent="0.55000000000000004"/>
    <row r="6541" s="38" customFormat="1" x14ac:dyDescent="0.55000000000000004"/>
    <row r="6542" s="38" customFormat="1" x14ac:dyDescent="0.55000000000000004"/>
    <row r="6543" s="38" customFormat="1" x14ac:dyDescent="0.55000000000000004"/>
    <row r="6544" s="38" customFormat="1" x14ac:dyDescent="0.55000000000000004"/>
    <row r="6545" s="38" customFormat="1" x14ac:dyDescent="0.55000000000000004"/>
    <row r="6546" s="38" customFormat="1" x14ac:dyDescent="0.55000000000000004"/>
    <row r="6547" s="38" customFormat="1" x14ac:dyDescent="0.55000000000000004"/>
    <row r="6548" s="38" customFormat="1" x14ac:dyDescent="0.55000000000000004"/>
    <row r="6549" s="38" customFormat="1" x14ac:dyDescent="0.55000000000000004"/>
    <row r="6550" s="38" customFormat="1" x14ac:dyDescent="0.55000000000000004"/>
    <row r="6551" s="38" customFormat="1" x14ac:dyDescent="0.55000000000000004"/>
    <row r="6552" s="38" customFormat="1" x14ac:dyDescent="0.55000000000000004"/>
    <row r="6553" s="38" customFormat="1" x14ac:dyDescent="0.55000000000000004"/>
    <row r="6554" s="38" customFormat="1" x14ac:dyDescent="0.55000000000000004"/>
    <row r="6555" s="38" customFormat="1" x14ac:dyDescent="0.55000000000000004"/>
    <row r="6556" s="38" customFormat="1" x14ac:dyDescent="0.55000000000000004"/>
    <row r="6557" s="38" customFormat="1" x14ac:dyDescent="0.55000000000000004"/>
    <row r="6558" s="38" customFormat="1" x14ac:dyDescent="0.55000000000000004"/>
    <row r="6559" s="38" customFormat="1" x14ac:dyDescent="0.55000000000000004"/>
    <row r="6560" s="38" customFormat="1" x14ac:dyDescent="0.55000000000000004"/>
    <row r="6561" s="38" customFormat="1" x14ac:dyDescent="0.55000000000000004"/>
    <row r="6562" s="38" customFormat="1" x14ac:dyDescent="0.55000000000000004"/>
    <row r="6563" s="38" customFormat="1" x14ac:dyDescent="0.55000000000000004"/>
    <row r="6564" s="38" customFormat="1" x14ac:dyDescent="0.55000000000000004"/>
    <row r="6565" s="38" customFormat="1" x14ac:dyDescent="0.55000000000000004"/>
    <row r="6566" s="38" customFormat="1" x14ac:dyDescent="0.55000000000000004"/>
    <row r="6567" s="38" customFormat="1" x14ac:dyDescent="0.55000000000000004"/>
    <row r="6568" s="38" customFormat="1" x14ac:dyDescent="0.55000000000000004"/>
    <row r="6569" s="38" customFormat="1" x14ac:dyDescent="0.55000000000000004"/>
    <row r="6570" s="38" customFormat="1" x14ac:dyDescent="0.55000000000000004"/>
    <row r="6571" s="38" customFormat="1" x14ac:dyDescent="0.55000000000000004"/>
    <row r="6572" s="38" customFormat="1" x14ac:dyDescent="0.55000000000000004"/>
    <row r="6573" s="38" customFormat="1" x14ac:dyDescent="0.55000000000000004"/>
    <row r="6574" s="38" customFormat="1" x14ac:dyDescent="0.55000000000000004"/>
    <row r="6575" s="38" customFormat="1" x14ac:dyDescent="0.55000000000000004"/>
    <row r="6576" s="38" customFormat="1" x14ac:dyDescent="0.55000000000000004"/>
    <row r="6577" s="38" customFormat="1" x14ac:dyDescent="0.55000000000000004"/>
    <row r="6578" s="38" customFormat="1" x14ac:dyDescent="0.55000000000000004"/>
    <row r="6579" s="38" customFormat="1" x14ac:dyDescent="0.55000000000000004"/>
    <row r="6580" s="38" customFormat="1" x14ac:dyDescent="0.55000000000000004"/>
    <row r="6581" s="38" customFormat="1" x14ac:dyDescent="0.55000000000000004"/>
    <row r="6582" s="38" customFormat="1" x14ac:dyDescent="0.55000000000000004"/>
    <row r="6583" s="38" customFormat="1" x14ac:dyDescent="0.55000000000000004"/>
    <row r="6584" s="38" customFormat="1" x14ac:dyDescent="0.55000000000000004"/>
    <row r="6585" s="38" customFormat="1" x14ac:dyDescent="0.55000000000000004"/>
    <row r="6586" s="38" customFormat="1" x14ac:dyDescent="0.55000000000000004"/>
    <row r="6587" s="38" customFormat="1" x14ac:dyDescent="0.55000000000000004"/>
    <row r="6588" s="38" customFormat="1" x14ac:dyDescent="0.55000000000000004"/>
    <row r="6589" s="38" customFormat="1" x14ac:dyDescent="0.55000000000000004"/>
    <row r="6590" s="38" customFormat="1" x14ac:dyDescent="0.55000000000000004"/>
    <row r="6591" s="38" customFormat="1" x14ac:dyDescent="0.55000000000000004"/>
    <row r="6592" s="38" customFormat="1" x14ac:dyDescent="0.55000000000000004"/>
    <row r="6593" s="38" customFormat="1" x14ac:dyDescent="0.55000000000000004"/>
    <row r="6594" s="38" customFormat="1" x14ac:dyDescent="0.55000000000000004"/>
    <row r="6595" s="38" customFormat="1" x14ac:dyDescent="0.55000000000000004"/>
    <row r="6596" s="38" customFormat="1" x14ac:dyDescent="0.55000000000000004"/>
    <row r="6597" s="38" customFormat="1" x14ac:dyDescent="0.55000000000000004"/>
    <row r="6598" s="38" customFormat="1" x14ac:dyDescent="0.55000000000000004"/>
    <row r="6599" s="38" customFormat="1" x14ac:dyDescent="0.55000000000000004"/>
    <row r="6600" s="38" customFormat="1" x14ac:dyDescent="0.55000000000000004"/>
    <row r="6601" s="38" customFormat="1" x14ac:dyDescent="0.55000000000000004"/>
    <row r="6602" s="38" customFormat="1" x14ac:dyDescent="0.55000000000000004"/>
    <row r="6603" s="38" customFormat="1" x14ac:dyDescent="0.55000000000000004"/>
    <row r="6604" s="38" customFormat="1" x14ac:dyDescent="0.55000000000000004"/>
    <row r="6605" s="38" customFormat="1" x14ac:dyDescent="0.55000000000000004"/>
    <row r="6606" s="38" customFormat="1" x14ac:dyDescent="0.55000000000000004"/>
    <row r="6607" s="38" customFormat="1" x14ac:dyDescent="0.55000000000000004"/>
    <row r="6608" s="38" customFormat="1" x14ac:dyDescent="0.55000000000000004"/>
    <row r="6609" s="38" customFormat="1" x14ac:dyDescent="0.55000000000000004"/>
    <row r="6610" s="38" customFormat="1" x14ac:dyDescent="0.55000000000000004"/>
    <row r="6611" s="38" customFormat="1" x14ac:dyDescent="0.55000000000000004"/>
    <row r="6612" s="38" customFormat="1" x14ac:dyDescent="0.55000000000000004"/>
    <row r="6613" s="38" customFormat="1" x14ac:dyDescent="0.55000000000000004"/>
    <row r="6614" s="38" customFormat="1" x14ac:dyDescent="0.55000000000000004"/>
    <row r="6615" s="38" customFormat="1" x14ac:dyDescent="0.55000000000000004"/>
    <row r="6616" s="38" customFormat="1" x14ac:dyDescent="0.55000000000000004"/>
    <row r="6617" s="38" customFormat="1" x14ac:dyDescent="0.55000000000000004"/>
    <row r="6618" s="38" customFormat="1" x14ac:dyDescent="0.55000000000000004"/>
    <row r="6619" s="38" customFormat="1" x14ac:dyDescent="0.55000000000000004"/>
    <row r="6620" s="38" customFormat="1" x14ac:dyDescent="0.55000000000000004"/>
    <row r="6621" s="38" customFormat="1" x14ac:dyDescent="0.55000000000000004"/>
    <row r="6622" s="38" customFormat="1" x14ac:dyDescent="0.55000000000000004"/>
    <row r="6623" s="38" customFormat="1" x14ac:dyDescent="0.55000000000000004"/>
    <row r="6624" s="38" customFormat="1" x14ac:dyDescent="0.55000000000000004"/>
    <row r="6625" s="38" customFormat="1" x14ac:dyDescent="0.55000000000000004"/>
    <row r="6626" s="38" customFormat="1" x14ac:dyDescent="0.55000000000000004"/>
    <row r="6627" s="38" customFormat="1" x14ac:dyDescent="0.55000000000000004"/>
    <row r="6628" s="38" customFormat="1" x14ac:dyDescent="0.55000000000000004"/>
    <row r="6629" s="38" customFormat="1" x14ac:dyDescent="0.55000000000000004"/>
    <row r="6630" s="38" customFormat="1" x14ac:dyDescent="0.55000000000000004"/>
    <row r="6631" s="38" customFormat="1" x14ac:dyDescent="0.55000000000000004"/>
    <row r="6632" s="38" customFormat="1" x14ac:dyDescent="0.55000000000000004"/>
    <row r="6633" s="38" customFormat="1" x14ac:dyDescent="0.55000000000000004"/>
    <row r="6634" s="38" customFormat="1" x14ac:dyDescent="0.55000000000000004"/>
    <row r="6635" s="38" customFormat="1" x14ac:dyDescent="0.55000000000000004"/>
    <row r="6636" s="38" customFormat="1" x14ac:dyDescent="0.55000000000000004"/>
    <row r="6637" s="38" customFormat="1" x14ac:dyDescent="0.55000000000000004"/>
    <row r="6638" s="38" customFormat="1" x14ac:dyDescent="0.55000000000000004"/>
    <row r="6639" s="38" customFormat="1" x14ac:dyDescent="0.55000000000000004"/>
    <row r="6640" s="38" customFormat="1" x14ac:dyDescent="0.55000000000000004"/>
    <row r="6641" s="38" customFormat="1" x14ac:dyDescent="0.55000000000000004"/>
    <row r="6642" s="38" customFormat="1" x14ac:dyDescent="0.55000000000000004"/>
    <row r="6643" s="38" customFormat="1" x14ac:dyDescent="0.55000000000000004"/>
    <row r="6644" s="38" customFormat="1" x14ac:dyDescent="0.55000000000000004"/>
    <row r="6645" s="38" customFormat="1" x14ac:dyDescent="0.55000000000000004"/>
    <row r="6646" s="38" customFormat="1" x14ac:dyDescent="0.55000000000000004"/>
    <row r="6647" s="38" customFormat="1" x14ac:dyDescent="0.55000000000000004"/>
    <row r="6648" s="38" customFormat="1" x14ac:dyDescent="0.55000000000000004"/>
    <row r="6649" s="38" customFormat="1" x14ac:dyDescent="0.55000000000000004"/>
    <row r="6650" s="38" customFormat="1" x14ac:dyDescent="0.55000000000000004"/>
    <row r="6651" s="38" customFormat="1" x14ac:dyDescent="0.55000000000000004"/>
    <row r="6652" s="38" customFormat="1" x14ac:dyDescent="0.55000000000000004"/>
    <row r="6653" s="38" customFormat="1" x14ac:dyDescent="0.55000000000000004"/>
    <row r="6654" s="38" customFormat="1" x14ac:dyDescent="0.55000000000000004"/>
    <row r="6655" s="38" customFormat="1" x14ac:dyDescent="0.55000000000000004"/>
    <row r="6656" s="38" customFormat="1" x14ac:dyDescent="0.55000000000000004"/>
    <row r="6657" s="38" customFormat="1" x14ac:dyDescent="0.55000000000000004"/>
    <row r="6658" s="38" customFormat="1" x14ac:dyDescent="0.55000000000000004"/>
    <row r="6659" s="38" customFormat="1" x14ac:dyDescent="0.55000000000000004"/>
    <row r="6660" s="38" customFormat="1" x14ac:dyDescent="0.55000000000000004"/>
    <row r="6661" s="38" customFormat="1" x14ac:dyDescent="0.55000000000000004"/>
    <row r="6662" s="38" customFormat="1" x14ac:dyDescent="0.55000000000000004"/>
    <row r="6663" s="38" customFormat="1" x14ac:dyDescent="0.55000000000000004"/>
    <row r="6664" s="38" customFormat="1" x14ac:dyDescent="0.55000000000000004"/>
    <row r="6665" s="38" customFormat="1" x14ac:dyDescent="0.55000000000000004"/>
    <row r="6666" s="38" customFormat="1" x14ac:dyDescent="0.55000000000000004"/>
    <row r="6667" s="38" customFormat="1" x14ac:dyDescent="0.55000000000000004"/>
    <row r="6668" s="38" customFormat="1" x14ac:dyDescent="0.55000000000000004"/>
    <row r="6669" s="38" customFormat="1" x14ac:dyDescent="0.55000000000000004"/>
    <row r="6670" s="38" customFormat="1" x14ac:dyDescent="0.55000000000000004"/>
    <row r="6671" s="38" customFormat="1" x14ac:dyDescent="0.55000000000000004"/>
    <row r="6672" s="38" customFormat="1" x14ac:dyDescent="0.55000000000000004"/>
    <row r="6673" s="38" customFormat="1" x14ac:dyDescent="0.55000000000000004"/>
    <row r="6674" s="38" customFormat="1" x14ac:dyDescent="0.55000000000000004"/>
    <row r="6675" s="38" customFormat="1" x14ac:dyDescent="0.55000000000000004"/>
    <row r="6676" s="38" customFormat="1" x14ac:dyDescent="0.55000000000000004"/>
    <row r="6677" s="38" customFormat="1" x14ac:dyDescent="0.55000000000000004"/>
    <row r="6678" s="38" customFormat="1" x14ac:dyDescent="0.55000000000000004"/>
    <row r="6679" s="38" customFormat="1" x14ac:dyDescent="0.55000000000000004"/>
    <row r="6680" s="38" customFormat="1" x14ac:dyDescent="0.55000000000000004"/>
    <row r="6681" s="38" customFormat="1" x14ac:dyDescent="0.55000000000000004"/>
    <row r="6682" s="38" customFormat="1" x14ac:dyDescent="0.55000000000000004"/>
    <row r="6683" s="38" customFormat="1" x14ac:dyDescent="0.55000000000000004"/>
    <row r="6684" s="38" customFormat="1" x14ac:dyDescent="0.55000000000000004"/>
    <row r="6685" s="38" customFormat="1" x14ac:dyDescent="0.55000000000000004"/>
    <row r="6686" s="38" customFormat="1" x14ac:dyDescent="0.55000000000000004"/>
    <row r="6687" s="38" customFormat="1" x14ac:dyDescent="0.55000000000000004"/>
    <row r="6688" s="38" customFormat="1" x14ac:dyDescent="0.55000000000000004"/>
    <row r="6689" s="38" customFormat="1" x14ac:dyDescent="0.55000000000000004"/>
    <row r="6690" s="38" customFormat="1" x14ac:dyDescent="0.55000000000000004"/>
    <row r="6691" s="38" customFormat="1" x14ac:dyDescent="0.55000000000000004"/>
    <row r="6692" s="38" customFormat="1" x14ac:dyDescent="0.55000000000000004"/>
    <row r="6693" s="38" customFormat="1" x14ac:dyDescent="0.55000000000000004"/>
    <row r="6694" s="38" customFormat="1" x14ac:dyDescent="0.55000000000000004"/>
    <row r="6695" s="38" customFormat="1" x14ac:dyDescent="0.55000000000000004"/>
    <row r="6696" s="38" customFormat="1" x14ac:dyDescent="0.55000000000000004"/>
    <row r="6697" s="38" customFormat="1" x14ac:dyDescent="0.55000000000000004"/>
    <row r="6698" s="38" customFormat="1" x14ac:dyDescent="0.55000000000000004"/>
    <row r="6699" s="38" customFormat="1" x14ac:dyDescent="0.55000000000000004"/>
    <row r="6700" s="38" customFormat="1" x14ac:dyDescent="0.55000000000000004"/>
    <row r="6701" s="38" customFormat="1" x14ac:dyDescent="0.55000000000000004"/>
    <row r="6702" s="38" customFormat="1" x14ac:dyDescent="0.55000000000000004"/>
    <row r="6703" s="38" customFormat="1" x14ac:dyDescent="0.55000000000000004"/>
    <row r="6704" s="38" customFormat="1" x14ac:dyDescent="0.55000000000000004"/>
    <row r="6705" s="38" customFormat="1" x14ac:dyDescent="0.55000000000000004"/>
    <row r="6706" s="38" customFormat="1" x14ac:dyDescent="0.55000000000000004"/>
    <row r="6707" s="38" customFormat="1" x14ac:dyDescent="0.55000000000000004"/>
    <row r="6708" s="38" customFormat="1" x14ac:dyDescent="0.55000000000000004"/>
    <row r="6709" s="38" customFormat="1" x14ac:dyDescent="0.55000000000000004"/>
    <row r="6710" s="38" customFormat="1" x14ac:dyDescent="0.55000000000000004"/>
    <row r="6711" s="38" customFormat="1" x14ac:dyDescent="0.55000000000000004"/>
    <row r="6712" s="38" customFormat="1" x14ac:dyDescent="0.55000000000000004"/>
    <row r="6713" s="38" customFormat="1" x14ac:dyDescent="0.55000000000000004"/>
    <row r="6714" s="38" customFormat="1" x14ac:dyDescent="0.55000000000000004"/>
    <row r="6715" s="38" customFormat="1" x14ac:dyDescent="0.55000000000000004"/>
    <row r="6716" s="38" customFormat="1" x14ac:dyDescent="0.55000000000000004"/>
    <row r="6717" s="38" customFormat="1" x14ac:dyDescent="0.55000000000000004"/>
    <row r="6718" s="38" customFormat="1" x14ac:dyDescent="0.55000000000000004"/>
    <row r="6719" s="38" customFormat="1" x14ac:dyDescent="0.55000000000000004"/>
    <row r="6720" s="38" customFormat="1" x14ac:dyDescent="0.55000000000000004"/>
    <row r="6721" s="38" customFormat="1" x14ac:dyDescent="0.55000000000000004"/>
    <row r="6722" s="38" customFormat="1" x14ac:dyDescent="0.55000000000000004"/>
    <row r="6723" s="38" customFormat="1" x14ac:dyDescent="0.55000000000000004"/>
    <row r="6724" s="38" customFormat="1" x14ac:dyDescent="0.55000000000000004"/>
    <row r="6725" s="38" customFormat="1" x14ac:dyDescent="0.55000000000000004"/>
    <row r="6726" s="38" customFormat="1" x14ac:dyDescent="0.55000000000000004"/>
    <row r="6727" s="38" customFormat="1" x14ac:dyDescent="0.55000000000000004"/>
    <row r="6728" s="38" customFormat="1" x14ac:dyDescent="0.55000000000000004"/>
    <row r="6729" s="38" customFormat="1" x14ac:dyDescent="0.55000000000000004"/>
    <row r="6730" s="38" customFormat="1" x14ac:dyDescent="0.55000000000000004"/>
    <row r="6731" s="38" customFormat="1" x14ac:dyDescent="0.55000000000000004"/>
    <row r="6732" s="38" customFormat="1" x14ac:dyDescent="0.55000000000000004"/>
    <row r="6733" s="38" customFormat="1" x14ac:dyDescent="0.55000000000000004"/>
    <row r="6734" s="38" customFormat="1" x14ac:dyDescent="0.55000000000000004"/>
    <row r="6735" s="38" customFormat="1" x14ac:dyDescent="0.55000000000000004"/>
    <row r="6736" s="38" customFormat="1" x14ac:dyDescent="0.55000000000000004"/>
    <row r="6737" s="38" customFormat="1" x14ac:dyDescent="0.55000000000000004"/>
    <row r="6738" s="38" customFormat="1" x14ac:dyDescent="0.55000000000000004"/>
    <row r="6739" s="38" customFormat="1" x14ac:dyDescent="0.55000000000000004"/>
    <row r="6740" s="38" customFormat="1" x14ac:dyDescent="0.55000000000000004"/>
    <row r="6741" s="38" customFormat="1" x14ac:dyDescent="0.55000000000000004"/>
    <row r="6742" s="38" customFormat="1" x14ac:dyDescent="0.55000000000000004"/>
    <row r="6743" s="38" customFormat="1" x14ac:dyDescent="0.55000000000000004"/>
    <row r="6744" s="38" customFormat="1" x14ac:dyDescent="0.55000000000000004"/>
    <row r="6745" s="38" customFormat="1" x14ac:dyDescent="0.55000000000000004"/>
    <row r="6746" s="38" customFormat="1" x14ac:dyDescent="0.55000000000000004"/>
    <row r="6747" s="38" customFormat="1" x14ac:dyDescent="0.55000000000000004"/>
    <row r="6748" s="38" customFormat="1" x14ac:dyDescent="0.55000000000000004"/>
    <row r="6749" s="38" customFormat="1" x14ac:dyDescent="0.55000000000000004"/>
    <row r="6750" s="38" customFormat="1" x14ac:dyDescent="0.55000000000000004"/>
    <row r="6751" s="38" customFormat="1" x14ac:dyDescent="0.55000000000000004"/>
    <row r="6752" s="38" customFormat="1" x14ac:dyDescent="0.55000000000000004"/>
    <row r="6753" s="38" customFormat="1" x14ac:dyDescent="0.55000000000000004"/>
    <row r="6754" s="38" customFormat="1" x14ac:dyDescent="0.55000000000000004"/>
    <row r="6755" s="38" customFormat="1" x14ac:dyDescent="0.55000000000000004"/>
    <row r="6756" s="38" customFormat="1" x14ac:dyDescent="0.55000000000000004"/>
    <row r="6757" s="38" customFormat="1" x14ac:dyDescent="0.55000000000000004"/>
    <row r="6758" s="38" customFormat="1" x14ac:dyDescent="0.55000000000000004"/>
    <row r="6759" s="38" customFormat="1" x14ac:dyDescent="0.55000000000000004"/>
    <row r="6760" s="38" customFormat="1" x14ac:dyDescent="0.55000000000000004"/>
    <row r="6761" s="38" customFormat="1" x14ac:dyDescent="0.55000000000000004"/>
    <row r="6762" s="38" customFormat="1" x14ac:dyDescent="0.55000000000000004"/>
    <row r="6763" s="38" customFormat="1" x14ac:dyDescent="0.55000000000000004"/>
    <row r="6764" s="38" customFormat="1" x14ac:dyDescent="0.55000000000000004"/>
    <row r="6765" s="38" customFormat="1" x14ac:dyDescent="0.55000000000000004"/>
    <row r="6766" s="38" customFormat="1" x14ac:dyDescent="0.55000000000000004"/>
    <row r="6767" s="38" customFormat="1" x14ac:dyDescent="0.55000000000000004"/>
    <row r="6768" s="38" customFormat="1" x14ac:dyDescent="0.55000000000000004"/>
    <row r="6769" s="38" customFormat="1" x14ac:dyDescent="0.55000000000000004"/>
    <row r="6770" s="38" customFormat="1" x14ac:dyDescent="0.55000000000000004"/>
    <row r="6771" s="38" customFormat="1" x14ac:dyDescent="0.55000000000000004"/>
    <row r="6772" s="38" customFormat="1" x14ac:dyDescent="0.55000000000000004"/>
    <row r="6773" s="38" customFormat="1" x14ac:dyDescent="0.55000000000000004"/>
    <row r="6774" s="38" customFormat="1" x14ac:dyDescent="0.55000000000000004"/>
    <row r="6775" s="38" customFormat="1" x14ac:dyDescent="0.55000000000000004"/>
    <row r="6776" s="38" customFormat="1" x14ac:dyDescent="0.55000000000000004"/>
    <row r="6777" s="38" customFormat="1" x14ac:dyDescent="0.55000000000000004"/>
    <row r="6778" s="38" customFormat="1" x14ac:dyDescent="0.55000000000000004"/>
    <row r="6779" s="38" customFormat="1" x14ac:dyDescent="0.55000000000000004"/>
    <row r="6780" s="38" customFormat="1" x14ac:dyDescent="0.55000000000000004"/>
    <row r="6781" s="38" customFormat="1" x14ac:dyDescent="0.55000000000000004"/>
    <row r="6782" s="38" customFormat="1" x14ac:dyDescent="0.55000000000000004"/>
    <row r="6783" s="38" customFormat="1" x14ac:dyDescent="0.55000000000000004"/>
    <row r="6784" s="38" customFormat="1" x14ac:dyDescent="0.55000000000000004"/>
    <row r="6785" s="38" customFormat="1" x14ac:dyDescent="0.55000000000000004"/>
    <row r="6786" s="38" customFormat="1" x14ac:dyDescent="0.55000000000000004"/>
    <row r="6787" s="38" customFormat="1" x14ac:dyDescent="0.55000000000000004"/>
    <row r="6788" s="38" customFormat="1" x14ac:dyDescent="0.55000000000000004"/>
    <row r="6789" s="38" customFormat="1" x14ac:dyDescent="0.55000000000000004"/>
    <row r="6790" s="38" customFormat="1" x14ac:dyDescent="0.55000000000000004"/>
    <row r="6791" s="38" customFormat="1" x14ac:dyDescent="0.55000000000000004"/>
    <row r="6792" s="38" customFormat="1" x14ac:dyDescent="0.55000000000000004"/>
    <row r="6793" s="38" customFormat="1" x14ac:dyDescent="0.55000000000000004"/>
    <row r="6794" s="38" customFormat="1" x14ac:dyDescent="0.55000000000000004"/>
    <row r="6795" s="38" customFormat="1" x14ac:dyDescent="0.55000000000000004"/>
    <row r="6796" s="38" customFormat="1" x14ac:dyDescent="0.55000000000000004"/>
    <row r="6797" s="38" customFormat="1" x14ac:dyDescent="0.55000000000000004"/>
    <row r="6798" s="38" customFormat="1" x14ac:dyDescent="0.55000000000000004"/>
    <row r="6799" s="38" customFormat="1" x14ac:dyDescent="0.55000000000000004"/>
    <row r="6800" s="38" customFormat="1" x14ac:dyDescent="0.55000000000000004"/>
    <row r="6801" s="38" customFormat="1" x14ac:dyDescent="0.55000000000000004"/>
    <row r="6802" s="38" customFormat="1" x14ac:dyDescent="0.55000000000000004"/>
    <row r="6803" s="38" customFormat="1" x14ac:dyDescent="0.55000000000000004"/>
    <row r="6804" s="38" customFormat="1" x14ac:dyDescent="0.55000000000000004"/>
    <row r="6805" s="38" customFormat="1" x14ac:dyDescent="0.55000000000000004"/>
    <row r="6806" s="38" customFormat="1" x14ac:dyDescent="0.55000000000000004"/>
    <row r="6807" s="38" customFormat="1" x14ac:dyDescent="0.55000000000000004"/>
    <row r="6808" s="38" customFormat="1" x14ac:dyDescent="0.55000000000000004"/>
    <row r="6809" s="38" customFormat="1" x14ac:dyDescent="0.55000000000000004"/>
    <row r="6810" s="38" customFormat="1" x14ac:dyDescent="0.55000000000000004"/>
    <row r="6811" s="38" customFormat="1" x14ac:dyDescent="0.55000000000000004"/>
    <row r="6812" s="38" customFormat="1" x14ac:dyDescent="0.55000000000000004"/>
    <row r="6813" s="38" customFormat="1" x14ac:dyDescent="0.55000000000000004"/>
    <row r="6814" s="38" customFormat="1" x14ac:dyDescent="0.55000000000000004"/>
    <row r="6815" s="38" customFormat="1" x14ac:dyDescent="0.55000000000000004"/>
    <row r="6816" s="38" customFormat="1" x14ac:dyDescent="0.55000000000000004"/>
    <row r="6817" s="38" customFormat="1" x14ac:dyDescent="0.55000000000000004"/>
    <row r="6818" s="38" customFormat="1" x14ac:dyDescent="0.55000000000000004"/>
    <row r="6819" s="38" customFormat="1" x14ac:dyDescent="0.55000000000000004"/>
    <row r="6820" s="38" customFormat="1" x14ac:dyDescent="0.55000000000000004"/>
    <row r="6821" s="38" customFormat="1" x14ac:dyDescent="0.55000000000000004"/>
    <row r="6822" s="38" customFormat="1" x14ac:dyDescent="0.55000000000000004"/>
    <row r="6823" s="38" customFormat="1" x14ac:dyDescent="0.55000000000000004"/>
    <row r="6824" s="38" customFormat="1" x14ac:dyDescent="0.55000000000000004"/>
    <row r="6825" s="38" customFormat="1" x14ac:dyDescent="0.55000000000000004"/>
    <row r="6826" s="38" customFormat="1" x14ac:dyDescent="0.55000000000000004"/>
    <row r="6827" s="38" customFormat="1" x14ac:dyDescent="0.55000000000000004"/>
    <row r="6828" s="38" customFormat="1" x14ac:dyDescent="0.55000000000000004"/>
    <row r="6829" s="38" customFormat="1" x14ac:dyDescent="0.55000000000000004"/>
    <row r="6830" s="38" customFormat="1" x14ac:dyDescent="0.55000000000000004"/>
    <row r="6831" s="38" customFormat="1" x14ac:dyDescent="0.55000000000000004"/>
    <row r="6832" s="38" customFormat="1" x14ac:dyDescent="0.55000000000000004"/>
    <row r="6833" s="38" customFormat="1" x14ac:dyDescent="0.55000000000000004"/>
    <row r="6834" s="38" customFormat="1" x14ac:dyDescent="0.55000000000000004"/>
    <row r="6835" s="38" customFormat="1" x14ac:dyDescent="0.55000000000000004"/>
    <row r="6836" s="38" customFormat="1" x14ac:dyDescent="0.55000000000000004"/>
    <row r="6837" s="38" customFormat="1" x14ac:dyDescent="0.55000000000000004"/>
    <row r="6838" s="38" customFormat="1" x14ac:dyDescent="0.55000000000000004"/>
    <row r="6839" s="38" customFormat="1" x14ac:dyDescent="0.55000000000000004"/>
    <row r="6840" s="38" customFormat="1" x14ac:dyDescent="0.55000000000000004"/>
    <row r="6841" s="38" customFormat="1" x14ac:dyDescent="0.55000000000000004"/>
    <row r="6842" s="38" customFormat="1" x14ac:dyDescent="0.55000000000000004"/>
    <row r="6843" s="38" customFormat="1" x14ac:dyDescent="0.55000000000000004"/>
    <row r="6844" s="38" customFormat="1" x14ac:dyDescent="0.55000000000000004"/>
    <row r="6845" s="38" customFormat="1" x14ac:dyDescent="0.55000000000000004"/>
    <row r="6846" s="38" customFormat="1" x14ac:dyDescent="0.55000000000000004"/>
    <row r="6847" s="38" customFormat="1" x14ac:dyDescent="0.55000000000000004"/>
    <row r="6848" s="38" customFormat="1" x14ac:dyDescent="0.55000000000000004"/>
    <row r="6849" s="38" customFormat="1" x14ac:dyDescent="0.55000000000000004"/>
    <row r="6850" s="38" customFormat="1" x14ac:dyDescent="0.55000000000000004"/>
    <row r="6851" s="38" customFormat="1" x14ac:dyDescent="0.55000000000000004"/>
    <row r="6852" s="38" customFormat="1" x14ac:dyDescent="0.55000000000000004"/>
    <row r="6853" s="38" customFormat="1" x14ac:dyDescent="0.55000000000000004"/>
    <row r="6854" s="38" customFormat="1" x14ac:dyDescent="0.55000000000000004"/>
    <row r="6855" s="38" customFormat="1" x14ac:dyDescent="0.55000000000000004"/>
    <row r="6856" s="38" customFormat="1" x14ac:dyDescent="0.55000000000000004"/>
    <row r="6857" s="38" customFormat="1" x14ac:dyDescent="0.55000000000000004"/>
    <row r="6858" s="38" customFormat="1" x14ac:dyDescent="0.55000000000000004"/>
    <row r="6859" s="38" customFormat="1" x14ac:dyDescent="0.55000000000000004"/>
    <row r="6860" s="38" customFormat="1" x14ac:dyDescent="0.55000000000000004"/>
    <row r="6861" s="38" customFormat="1" x14ac:dyDescent="0.55000000000000004"/>
    <row r="6862" s="38" customFormat="1" x14ac:dyDescent="0.55000000000000004"/>
    <row r="6863" s="38" customFormat="1" x14ac:dyDescent="0.55000000000000004"/>
    <row r="6864" s="38" customFormat="1" x14ac:dyDescent="0.55000000000000004"/>
    <row r="6865" s="38" customFormat="1" x14ac:dyDescent="0.55000000000000004"/>
    <row r="6866" s="38" customFormat="1" x14ac:dyDescent="0.55000000000000004"/>
    <row r="6867" s="38" customFormat="1" x14ac:dyDescent="0.55000000000000004"/>
    <row r="6868" s="38" customFormat="1" x14ac:dyDescent="0.55000000000000004"/>
    <row r="6869" s="38" customFormat="1" x14ac:dyDescent="0.55000000000000004"/>
    <row r="6870" s="38" customFormat="1" x14ac:dyDescent="0.55000000000000004"/>
    <row r="6871" s="38" customFormat="1" x14ac:dyDescent="0.55000000000000004"/>
    <row r="6872" s="38" customFormat="1" x14ac:dyDescent="0.55000000000000004"/>
    <row r="6873" s="38" customFormat="1" x14ac:dyDescent="0.55000000000000004"/>
    <row r="6874" s="38" customFormat="1" x14ac:dyDescent="0.55000000000000004"/>
    <row r="6875" s="38" customFormat="1" x14ac:dyDescent="0.55000000000000004"/>
    <row r="6876" s="38" customFormat="1" x14ac:dyDescent="0.55000000000000004"/>
    <row r="6877" s="38" customFormat="1" x14ac:dyDescent="0.55000000000000004"/>
    <row r="6878" s="38" customFormat="1" x14ac:dyDescent="0.55000000000000004"/>
    <row r="6879" s="38" customFormat="1" x14ac:dyDescent="0.55000000000000004"/>
    <row r="6880" s="38" customFormat="1" x14ac:dyDescent="0.55000000000000004"/>
    <row r="6881" s="38" customFormat="1" x14ac:dyDescent="0.55000000000000004"/>
    <row r="6882" s="38" customFormat="1" x14ac:dyDescent="0.55000000000000004"/>
    <row r="6883" s="38" customFormat="1" x14ac:dyDescent="0.55000000000000004"/>
    <row r="6884" s="38" customFormat="1" x14ac:dyDescent="0.55000000000000004"/>
    <row r="6885" s="38" customFormat="1" x14ac:dyDescent="0.55000000000000004"/>
    <row r="6886" s="38" customFormat="1" x14ac:dyDescent="0.55000000000000004"/>
    <row r="6887" s="38" customFormat="1" x14ac:dyDescent="0.55000000000000004"/>
    <row r="6888" s="38" customFormat="1" x14ac:dyDescent="0.55000000000000004"/>
    <row r="6889" s="38" customFormat="1" x14ac:dyDescent="0.55000000000000004"/>
    <row r="6890" s="38" customFormat="1" x14ac:dyDescent="0.55000000000000004"/>
    <row r="6891" s="38" customFormat="1" x14ac:dyDescent="0.55000000000000004"/>
    <row r="6892" s="38" customFormat="1" x14ac:dyDescent="0.55000000000000004"/>
    <row r="6893" s="38" customFormat="1" x14ac:dyDescent="0.55000000000000004"/>
    <row r="6894" s="38" customFormat="1" x14ac:dyDescent="0.55000000000000004"/>
    <row r="6895" s="38" customFormat="1" x14ac:dyDescent="0.55000000000000004"/>
    <row r="6896" s="38" customFormat="1" x14ac:dyDescent="0.55000000000000004"/>
    <row r="6897" s="38" customFormat="1" x14ac:dyDescent="0.55000000000000004"/>
    <row r="6898" s="38" customFormat="1" x14ac:dyDescent="0.55000000000000004"/>
    <row r="6899" s="38" customFormat="1" x14ac:dyDescent="0.55000000000000004"/>
    <row r="6900" s="38" customFormat="1" x14ac:dyDescent="0.55000000000000004"/>
    <row r="6901" s="38" customFormat="1" x14ac:dyDescent="0.55000000000000004"/>
    <row r="6902" s="38" customFormat="1" x14ac:dyDescent="0.55000000000000004"/>
    <row r="6903" s="38" customFormat="1" x14ac:dyDescent="0.55000000000000004"/>
    <row r="6904" s="38" customFormat="1" x14ac:dyDescent="0.55000000000000004"/>
    <row r="6905" s="38" customFormat="1" x14ac:dyDescent="0.55000000000000004"/>
    <row r="6906" s="38" customFormat="1" x14ac:dyDescent="0.55000000000000004"/>
    <row r="6907" s="38" customFormat="1" x14ac:dyDescent="0.55000000000000004"/>
    <row r="6908" s="38" customFormat="1" x14ac:dyDescent="0.55000000000000004"/>
    <row r="6909" s="38" customFormat="1" x14ac:dyDescent="0.55000000000000004"/>
    <row r="6910" s="38" customFormat="1" x14ac:dyDescent="0.55000000000000004"/>
    <row r="6911" s="38" customFormat="1" x14ac:dyDescent="0.55000000000000004"/>
    <row r="6912" s="38" customFormat="1" x14ac:dyDescent="0.55000000000000004"/>
    <row r="6913" s="38" customFormat="1" x14ac:dyDescent="0.55000000000000004"/>
    <row r="6914" s="38" customFormat="1" x14ac:dyDescent="0.55000000000000004"/>
    <row r="6915" s="38" customFormat="1" x14ac:dyDescent="0.55000000000000004"/>
    <row r="6916" s="38" customFormat="1" x14ac:dyDescent="0.55000000000000004"/>
    <row r="6917" s="38" customFormat="1" x14ac:dyDescent="0.55000000000000004"/>
    <row r="6918" s="38" customFormat="1" x14ac:dyDescent="0.55000000000000004"/>
    <row r="6919" s="38" customFormat="1" x14ac:dyDescent="0.55000000000000004"/>
    <row r="6920" s="38" customFormat="1" x14ac:dyDescent="0.55000000000000004"/>
    <row r="6921" s="38" customFormat="1" x14ac:dyDescent="0.55000000000000004"/>
    <row r="6922" s="38" customFormat="1" x14ac:dyDescent="0.55000000000000004"/>
    <row r="6923" s="38" customFormat="1" x14ac:dyDescent="0.55000000000000004"/>
    <row r="6924" s="38" customFormat="1" x14ac:dyDescent="0.55000000000000004"/>
    <row r="6925" s="38" customFormat="1" x14ac:dyDescent="0.55000000000000004"/>
    <row r="6926" s="38" customFormat="1" x14ac:dyDescent="0.55000000000000004"/>
    <row r="6927" s="38" customFormat="1" x14ac:dyDescent="0.55000000000000004"/>
    <row r="6928" s="38" customFormat="1" x14ac:dyDescent="0.55000000000000004"/>
    <row r="6929" s="38" customFormat="1" x14ac:dyDescent="0.55000000000000004"/>
    <row r="6930" s="38" customFormat="1" x14ac:dyDescent="0.55000000000000004"/>
    <row r="6931" s="38" customFormat="1" x14ac:dyDescent="0.55000000000000004"/>
    <row r="6932" s="38" customFormat="1" x14ac:dyDescent="0.55000000000000004"/>
    <row r="6933" s="38" customFormat="1" x14ac:dyDescent="0.55000000000000004"/>
    <row r="6934" s="38" customFormat="1" x14ac:dyDescent="0.55000000000000004"/>
    <row r="6935" s="38" customFormat="1" x14ac:dyDescent="0.55000000000000004"/>
    <row r="6936" s="38" customFormat="1" x14ac:dyDescent="0.55000000000000004"/>
    <row r="6937" s="38" customFormat="1" x14ac:dyDescent="0.55000000000000004"/>
    <row r="6938" s="38" customFormat="1" x14ac:dyDescent="0.55000000000000004"/>
    <row r="6939" s="38" customFormat="1" x14ac:dyDescent="0.55000000000000004"/>
    <row r="6940" s="38" customFormat="1" x14ac:dyDescent="0.55000000000000004"/>
    <row r="6941" s="38" customFormat="1" x14ac:dyDescent="0.55000000000000004"/>
    <row r="6942" s="38" customFormat="1" x14ac:dyDescent="0.55000000000000004"/>
    <row r="6943" s="38" customFormat="1" x14ac:dyDescent="0.55000000000000004"/>
    <row r="6944" s="38" customFormat="1" x14ac:dyDescent="0.55000000000000004"/>
    <row r="6945" s="38" customFormat="1" x14ac:dyDescent="0.55000000000000004"/>
    <row r="6946" s="38" customFormat="1" x14ac:dyDescent="0.55000000000000004"/>
    <row r="6947" s="38" customFormat="1" x14ac:dyDescent="0.55000000000000004"/>
    <row r="6948" s="38" customFormat="1" x14ac:dyDescent="0.55000000000000004"/>
    <row r="6949" s="38" customFormat="1" x14ac:dyDescent="0.55000000000000004"/>
    <row r="6950" s="38" customFormat="1" x14ac:dyDescent="0.55000000000000004"/>
    <row r="6951" s="38" customFormat="1" x14ac:dyDescent="0.55000000000000004"/>
    <row r="6952" s="38" customFormat="1" x14ac:dyDescent="0.55000000000000004"/>
    <row r="6953" s="38" customFormat="1" x14ac:dyDescent="0.55000000000000004"/>
    <row r="6954" s="38" customFormat="1" x14ac:dyDescent="0.55000000000000004"/>
    <row r="6955" s="38" customFormat="1" x14ac:dyDescent="0.55000000000000004"/>
    <row r="6956" s="38" customFormat="1" x14ac:dyDescent="0.55000000000000004"/>
    <row r="6957" s="38" customFormat="1" x14ac:dyDescent="0.55000000000000004"/>
    <row r="6958" s="38" customFormat="1" x14ac:dyDescent="0.55000000000000004"/>
    <row r="6959" s="38" customFormat="1" x14ac:dyDescent="0.55000000000000004"/>
    <row r="6960" s="38" customFormat="1" x14ac:dyDescent="0.55000000000000004"/>
    <row r="6961" s="38" customFormat="1" x14ac:dyDescent="0.55000000000000004"/>
    <row r="6962" s="38" customFormat="1" x14ac:dyDescent="0.55000000000000004"/>
    <row r="6963" s="38" customFormat="1" x14ac:dyDescent="0.55000000000000004"/>
    <row r="6964" s="38" customFormat="1" x14ac:dyDescent="0.55000000000000004"/>
    <row r="6965" s="38" customFormat="1" x14ac:dyDescent="0.55000000000000004"/>
    <row r="6966" s="38" customFormat="1" x14ac:dyDescent="0.55000000000000004"/>
    <row r="6967" s="38" customFormat="1" x14ac:dyDescent="0.55000000000000004"/>
    <row r="6968" s="38" customFormat="1" x14ac:dyDescent="0.55000000000000004"/>
    <row r="6969" s="38" customFormat="1" x14ac:dyDescent="0.55000000000000004"/>
    <row r="6970" s="38" customFormat="1" x14ac:dyDescent="0.55000000000000004"/>
    <row r="6971" s="38" customFormat="1" x14ac:dyDescent="0.55000000000000004"/>
    <row r="6972" s="38" customFormat="1" x14ac:dyDescent="0.55000000000000004"/>
    <row r="6973" s="38" customFormat="1" x14ac:dyDescent="0.55000000000000004"/>
    <row r="6974" s="38" customFormat="1" x14ac:dyDescent="0.55000000000000004"/>
    <row r="6975" s="38" customFormat="1" x14ac:dyDescent="0.55000000000000004"/>
    <row r="6976" s="38" customFormat="1" x14ac:dyDescent="0.55000000000000004"/>
    <row r="6977" s="38" customFormat="1" x14ac:dyDescent="0.55000000000000004"/>
    <row r="6978" s="38" customFormat="1" x14ac:dyDescent="0.55000000000000004"/>
    <row r="6979" s="38" customFormat="1" x14ac:dyDescent="0.55000000000000004"/>
    <row r="6980" s="38" customFormat="1" x14ac:dyDescent="0.55000000000000004"/>
    <row r="6981" s="38" customFormat="1" x14ac:dyDescent="0.55000000000000004"/>
    <row r="6982" s="38" customFormat="1" x14ac:dyDescent="0.55000000000000004"/>
    <row r="6983" s="38" customFormat="1" x14ac:dyDescent="0.55000000000000004"/>
    <row r="6984" s="38" customFormat="1" x14ac:dyDescent="0.55000000000000004"/>
    <row r="6985" s="38" customFormat="1" x14ac:dyDescent="0.55000000000000004"/>
    <row r="6986" s="38" customFormat="1" x14ac:dyDescent="0.55000000000000004"/>
    <row r="6987" s="38" customFormat="1" x14ac:dyDescent="0.55000000000000004"/>
    <row r="6988" s="38" customFormat="1" x14ac:dyDescent="0.55000000000000004"/>
    <row r="6989" s="38" customFormat="1" x14ac:dyDescent="0.55000000000000004"/>
    <row r="6990" s="38" customFormat="1" x14ac:dyDescent="0.55000000000000004"/>
    <row r="6991" s="38" customFormat="1" x14ac:dyDescent="0.55000000000000004"/>
    <row r="6992" s="38" customFormat="1" x14ac:dyDescent="0.55000000000000004"/>
    <row r="6993" s="38" customFormat="1" x14ac:dyDescent="0.55000000000000004"/>
    <row r="6994" s="38" customFormat="1" x14ac:dyDescent="0.55000000000000004"/>
    <row r="6995" s="38" customFormat="1" x14ac:dyDescent="0.55000000000000004"/>
    <row r="6996" s="38" customFormat="1" x14ac:dyDescent="0.55000000000000004"/>
    <row r="6997" s="38" customFormat="1" x14ac:dyDescent="0.55000000000000004"/>
    <row r="6998" s="38" customFormat="1" x14ac:dyDescent="0.55000000000000004"/>
    <row r="6999" s="38" customFormat="1" x14ac:dyDescent="0.55000000000000004"/>
    <row r="7000" s="38" customFormat="1" x14ac:dyDescent="0.55000000000000004"/>
    <row r="7001" s="38" customFormat="1" x14ac:dyDescent="0.55000000000000004"/>
    <row r="7002" s="38" customFormat="1" x14ac:dyDescent="0.55000000000000004"/>
    <row r="7003" s="38" customFormat="1" x14ac:dyDescent="0.55000000000000004"/>
    <row r="7004" s="38" customFormat="1" x14ac:dyDescent="0.55000000000000004"/>
    <row r="7005" s="38" customFormat="1" x14ac:dyDescent="0.55000000000000004"/>
    <row r="7006" s="38" customFormat="1" x14ac:dyDescent="0.55000000000000004"/>
    <row r="7007" s="38" customFormat="1" x14ac:dyDescent="0.55000000000000004"/>
    <row r="7008" s="38" customFormat="1" x14ac:dyDescent="0.55000000000000004"/>
    <row r="7009" s="38" customFormat="1" x14ac:dyDescent="0.55000000000000004"/>
    <row r="7010" s="38" customFormat="1" x14ac:dyDescent="0.55000000000000004"/>
    <row r="7011" s="38" customFormat="1" x14ac:dyDescent="0.55000000000000004"/>
    <row r="7012" s="38" customFormat="1" x14ac:dyDescent="0.55000000000000004"/>
    <row r="7013" s="38" customFormat="1" x14ac:dyDescent="0.55000000000000004"/>
    <row r="7014" s="38" customFormat="1" x14ac:dyDescent="0.55000000000000004"/>
    <row r="7015" s="38" customFormat="1" x14ac:dyDescent="0.55000000000000004"/>
    <row r="7016" s="38" customFormat="1" x14ac:dyDescent="0.55000000000000004"/>
    <row r="7017" s="38" customFormat="1" x14ac:dyDescent="0.55000000000000004"/>
    <row r="7018" s="38" customFormat="1" x14ac:dyDescent="0.55000000000000004"/>
    <row r="7019" s="38" customFormat="1" x14ac:dyDescent="0.55000000000000004"/>
    <row r="7020" s="38" customFormat="1" x14ac:dyDescent="0.55000000000000004"/>
    <row r="7021" s="38" customFormat="1" x14ac:dyDescent="0.55000000000000004"/>
    <row r="7022" s="38" customFormat="1" x14ac:dyDescent="0.55000000000000004"/>
    <row r="7023" s="38" customFormat="1" x14ac:dyDescent="0.55000000000000004"/>
    <row r="7024" s="38" customFormat="1" x14ac:dyDescent="0.55000000000000004"/>
    <row r="7025" s="38" customFormat="1" x14ac:dyDescent="0.55000000000000004"/>
    <row r="7026" s="38" customFormat="1" x14ac:dyDescent="0.55000000000000004"/>
    <row r="7027" s="38" customFormat="1" x14ac:dyDescent="0.55000000000000004"/>
    <row r="7028" s="38" customFormat="1" x14ac:dyDescent="0.55000000000000004"/>
    <row r="7029" s="38" customFormat="1" x14ac:dyDescent="0.55000000000000004"/>
    <row r="7030" s="38" customFormat="1" x14ac:dyDescent="0.55000000000000004"/>
    <row r="7031" s="38" customFormat="1" x14ac:dyDescent="0.55000000000000004"/>
    <row r="7032" s="38" customFormat="1" x14ac:dyDescent="0.55000000000000004"/>
    <row r="7033" s="38" customFormat="1" x14ac:dyDescent="0.55000000000000004"/>
    <row r="7034" s="38" customFormat="1" x14ac:dyDescent="0.55000000000000004"/>
    <row r="7035" s="38" customFormat="1" x14ac:dyDescent="0.55000000000000004"/>
    <row r="7036" s="38" customFormat="1" x14ac:dyDescent="0.55000000000000004"/>
    <row r="7037" s="38" customFormat="1" x14ac:dyDescent="0.55000000000000004"/>
    <row r="7038" s="38" customFormat="1" x14ac:dyDescent="0.55000000000000004"/>
    <row r="7039" s="38" customFormat="1" x14ac:dyDescent="0.55000000000000004"/>
    <row r="7040" s="38" customFormat="1" x14ac:dyDescent="0.55000000000000004"/>
    <row r="7041" s="38" customFormat="1" x14ac:dyDescent="0.55000000000000004"/>
    <row r="7042" s="38" customFormat="1" x14ac:dyDescent="0.55000000000000004"/>
    <row r="7043" s="38" customFormat="1" x14ac:dyDescent="0.55000000000000004"/>
    <row r="7044" s="38" customFormat="1" x14ac:dyDescent="0.55000000000000004"/>
    <row r="7045" s="38" customFormat="1" x14ac:dyDescent="0.55000000000000004"/>
    <row r="7046" s="38" customFormat="1" x14ac:dyDescent="0.55000000000000004"/>
    <row r="7047" s="38" customFormat="1" x14ac:dyDescent="0.55000000000000004"/>
    <row r="7048" s="38" customFormat="1" x14ac:dyDescent="0.55000000000000004"/>
    <row r="7049" s="38" customFormat="1" x14ac:dyDescent="0.55000000000000004"/>
    <row r="7050" s="38" customFormat="1" x14ac:dyDescent="0.55000000000000004"/>
    <row r="7051" s="38" customFormat="1" x14ac:dyDescent="0.55000000000000004"/>
    <row r="7052" s="38" customFormat="1" x14ac:dyDescent="0.55000000000000004"/>
    <row r="7053" s="38" customFormat="1" x14ac:dyDescent="0.55000000000000004"/>
    <row r="7054" s="38" customFormat="1" x14ac:dyDescent="0.55000000000000004"/>
    <row r="7055" s="38" customFormat="1" x14ac:dyDescent="0.55000000000000004"/>
    <row r="7056" s="38" customFormat="1" x14ac:dyDescent="0.55000000000000004"/>
    <row r="7057" s="38" customFormat="1" x14ac:dyDescent="0.55000000000000004"/>
    <row r="7058" s="38" customFormat="1" x14ac:dyDescent="0.55000000000000004"/>
    <row r="7059" s="38" customFormat="1" x14ac:dyDescent="0.55000000000000004"/>
    <row r="7060" s="38" customFormat="1" x14ac:dyDescent="0.55000000000000004"/>
    <row r="7061" s="38" customFormat="1" x14ac:dyDescent="0.55000000000000004"/>
    <row r="7062" s="38" customFormat="1" x14ac:dyDescent="0.55000000000000004"/>
    <row r="7063" s="38" customFormat="1" x14ac:dyDescent="0.55000000000000004"/>
    <row r="7064" s="38" customFormat="1" x14ac:dyDescent="0.55000000000000004"/>
    <row r="7065" s="38" customFormat="1" x14ac:dyDescent="0.55000000000000004"/>
    <row r="7066" s="38" customFormat="1" x14ac:dyDescent="0.55000000000000004"/>
    <row r="7067" s="38" customFormat="1" x14ac:dyDescent="0.55000000000000004"/>
    <row r="7068" s="38" customFormat="1" x14ac:dyDescent="0.55000000000000004"/>
    <row r="7069" s="38" customFormat="1" x14ac:dyDescent="0.55000000000000004"/>
    <row r="7070" s="38" customFormat="1" x14ac:dyDescent="0.55000000000000004"/>
    <row r="7071" s="38" customFormat="1" x14ac:dyDescent="0.55000000000000004"/>
    <row r="7072" s="38" customFormat="1" x14ac:dyDescent="0.55000000000000004"/>
    <row r="7073" s="38" customFormat="1" x14ac:dyDescent="0.55000000000000004"/>
    <row r="7074" s="38" customFormat="1" x14ac:dyDescent="0.55000000000000004"/>
    <row r="7075" s="38" customFormat="1" x14ac:dyDescent="0.55000000000000004"/>
    <row r="7076" s="38" customFormat="1" x14ac:dyDescent="0.55000000000000004"/>
    <row r="7077" s="38" customFormat="1" x14ac:dyDescent="0.55000000000000004"/>
    <row r="7078" s="38" customFormat="1" x14ac:dyDescent="0.55000000000000004"/>
    <row r="7079" s="38" customFormat="1" x14ac:dyDescent="0.55000000000000004"/>
    <row r="7080" s="38" customFormat="1" x14ac:dyDescent="0.55000000000000004"/>
    <row r="7081" s="38" customFormat="1" x14ac:dyDescent="0.55000000000000004"/>
    <row r="7082" s="38" customFormat="1" x14ac:dyDescent="0.55000000000000004"/>
    <row r="7083" s="38" customFormat="1" x14ac:dyDescent="0.55000000000000004"/>
    <row r="7084" s="38" customFormat="1" x14ac:dyDescent="0.55000000000000004"/>
    <row r="7085" s="38" customFormat="1" x14ac:dyDescent="0.55000000000000004"/>
    <row r="7086" s="38" customFormat="1" x14ac:dyDescent="0.55000000000000004"/>
    <row r="7087" s="38" customFormat="1" x14ac:dyDescent="0.55000000000000004"/>
    <row r="7088" s="38" customFormat="1" x14ac:dyDescent="0.55000000000000004"/>
    <row r="7089" s="38" customFormat="1" x14ac:dyDescent="0.55000000000000004"/>
    <row r="7090" s="38" customFormat="1" x14ac:dyDescent="0.55000000000000004"/>
    <row r="7091" s="38" customFormat="1" x14ac:dyDescent="0.55000000000000004"/>
    <row r="7092" s="38" customFormat="1" x14ac:dyDescent="0.55000000000000004"/>
    <row r="7093" s="38" customFormat="1" x14ac:dyDescent="0.55000000000000004"/>
    <row r="7094" s="38" customFormat="1" x14ac:dyDescent="0.55000000000000004"/>
    <row r="7095" s="38" customFormat="1" x14ac:dyDescent="0.55000000000000004"/>
    <row r="7096" s="38" customFormat="1" x14ac:dyDescent="0.55000000000000004"/>
    <row r="7097" s="38" customFormat="1" x14ac:dyDescent="0.55000000000000004"/>
    <row r="7098" s="38" customFormat="1" x14ac:dyDescent="0.55000000000000004"/>
    <row r="7099" s="38" customFormat="1" x14ac:dyDescent="0.55000000000000004"/>
    <row r="7100" s="38" customFormat="1" x14ac:dyDescent="0.55000000000000004"/>
    <row r="7101" s="38" customFormat="1" x14ac:dyDescent="0.55000000000000004"/>
    <row r="7102" s="38" customFormat="1" x14ac:dyDescent="0.55000000000000004"/>
    <row r="7103" s="38" customFormat="1" x14ac:dyDescent="0.55000000000000004"/>
    <row r="7104" s="38" customFormat="1" x14ac:dyDescent="0.55000000000000004"/>
    <row r="7105" s="38" customFormat="1" x14ac:dyDescent="0.55000000000000004"/>
    <row r="7106" s="38" customFormat="1" x14ac:dyDescent="0.55000000000000004"/>
    <row r="7107" s="38" customFormat="1" x14ac:dyDescent="0.55000000000000004"/>
    <row r="7108" s="38" customFormat="1" x14ac:dyDescent="0.55000000000000004"/>
    <row r="7109" s="38" customFormat="1" x14ac:dyDescent="0.55000000000000004"/>
    <row r="7110" s="38" customFormat="1" x14ac:dyDescent="0.55000000000000004"/>
    <row r="7111" s="38" customFormat="1" x14ac:dyDescent="0.55000000000000004"/>
    <row r="7112" s="38" customFormat="1" x14ac:dyDescent="0.55000000000000004"/>
    <row r="7113" s="38" customFormat="1" x14ac:dyDescent="0.55000000000000004"/>
    <row r="7114" s="38" customFormat="1" x14ac:dyDescent="0.55000000000000004"/>
    <row r="7115" s="38" customFormat="1" x14ac:dyDescent="0.55000000000000004"/>
    <row r="7116" s="38" customFormat="1" x14ac:dyDescent="0.55000000000000004"/>
    <row r="7117" s="38" customFormat="1" x14ac:dyDescent="0.55000000000000004"/>
    <row r="7118" s="38" customFormat="1" x14ac:dyDescent="0.55000000000000004"/>
    <row r="7119" s="38" customFormat="1" x14ac:dyDescent="0.55000000000000004"/>
    <row r="7120" s="38" customFormat="1" x14ac:dyDescent="0.55000000000000004"/>
    <row r="7121" s="38" customFormat="1" x14ac:dyDescent="0.55000000000000004"/>
    <row r="7122" s="38" customFormat="1" x14ac:dyDescent="0.55000000000000004"/>
    <row r="7123" s="38" customFormat="1" x14ac:dyDescent="0.55000000000000004"/>
    <row r="7124" s="38" customFormat="1" x14ac:dyDescent="0.55000000000000004"/>
    <row r="7125" s="38" customFormat="1" x14ac:dyDescent="0.55000000000000004"/>
    <row r="7126" s="38" customFormat="1" x14ac:dyDescent="0.55000000000000004"/>
    <row r="7127" s="38" customFormat="1" x14ac:dyDescent="0.55000000000000004"/>
    <row r="7128" s="38" customFormat="1" x14ac:dyDescent="0.55000000000000004"/>
    <row r="7129" s="38" customFormat="1" x14ac:dyDescent="0.55000000000000004"/>
    <row r="7130" s="38" customFormat="1" x14ac:dyDescent="0.55000000000000004"/>
    <row r="7131" s="38" customFormat="1" x14ac:dyDescent="0.55000000000000004"/>
    <row r="7132" s="38" customFormat="1" x14ac:dyDescent="0.55000000000000004"/>
    <row r="7133" s="38" customFormat="1" x14ac:dyDescent="0.55000000000000004"/>
    <row r="7134" s="38" customFormat="1" x14ac:dyDescent="0.55000000000000004"/>
    <row r="7135" s="38" customFormat="1" x14ac:dyDescent="0.55000000000000004"/>
    <row r="7136" s="38" customFormat="1" x14ac:dyDescent="0.55000000000000004"/>
    <row r="7137" s="38" customFormat="1" x14ac:dyDescent="0.55000000000000004"/>
    <row r="7138" s="38" customFormat="1" x14ac:dyDescent="0.55000000000000004"/>
    <row r="7139" s="38" customFormat="1" x14ac:dyDescent="0.55000000000000004"/>
    <row r="7140" s="38" customFormat="1" x14ac:dyDescent="0.55000000000000004"/>
    <row r="7141" s="38" customFormat="1" x14ac:dyDescent="0.55000000000000004"/>
    <row r="7142" s="38" customFormat="1" x14ac:dyDescent="0.55000000000000004"/>
    <row r="7143" s="38" customFormat="1" x14ac:dyDescent="0.55000000000000004"/>
    <row r="7144" s="38" customFormat="1" x14ac:dyDescent="0.55000000000000004"/>
    <row r="7145" s="38" customFormat="1" x14ac:dyDescent="0.55000000000000004"/>
    <row r="7146" s="38" customFormat="1" x14ac:dyDescent="0.55000000000000004"/>
    <row r="7147" s="38" customFormat="1" x14ac:dyDescent="0.55000000000000004"/>
    <row r="7148" s="38" customFormat="1" x14ac:dyDescent="0.55000000000000004"/>
    <row r="7149" s="38" customFormat="1" x14ac:dyDescent="0.55000000000000004"/>
    <row r="7150" s="38" customFormat="1" x14ac:dyDescent="0.55000000000000004"/>
    <row r="7151" s="38" customFormat="1" x14ac:dyDescent="0.55000000000000004"/>
    <row r="7152" s="38" customFormat="1" x14ac:dyDescent="0.55000000000000004"/>
    <row r="7153" s="38" customFormat="1" x14ac:dyDescent="0.55000000000000004"/>
    <row r="7154" s="38" customFormat="1" x14ac:dyDescent="0.55000000000000004"/>
    <row r="7155" s="38" customFormat="1" x14ac:dyDescent="0.55000000000000004"/>
    <row r="7156" s="38" customFormat="1" x14ac:dyDescent="0.55000000000000004"/>
    <row r="7157" s="38" customFormat="1" x14ac:dyDescent="0.55000000000000004"/>
    <row r="7158" s="38" customFormat="1" x14ac:dyDescent="0.55000000000000004"/>
    <row r="7159" s="38" customFormat="1" x14ac:dyDescent="0.55000000000000004"/>
    <row r="7160" s="38" customFormat="1" x14ac:dyDescent="0.55000000000000004"/>
    <row r="7161" s="38" customFormat="1" x14ac:dyDescent="0.55000000000000004"/>
    <row r="7162" s="38" customFormat="1" x14ac:dyDescent="0.55000000000000004"/>
    <row r="7163" s="38" customFormat="1" x14ac:dyDescent="0.55000000000000004"/>
    <row r="7164" s="38" customFormat="1" x14ac:dyDescent="0.55000000000000004"/>
    <row r="7165" s="38" customFormat="1" x14ac:dyDescent="0.55000000000000004"/>
    <row r="7166" s="38" customFormat="1" x14ac:dyDescent="0.55000000000000004"/>
    <row r="7167" s="38" customFormat="1" x14ac:dyDescent="0.55000000000000004"/>
    <row r="7168" s="38" customFormat="1" x14ac:dyDescent="0.55000000000000004"/>
    <row r="7169" s="38" customFormat="1" x14ac:dyDescent="0.55000000000000004"/>
    <row r="7170" s="38" customFormat="1" x14ac:dyDescent="0.55000000000000004"/>
    <row r="7171" s="38" customFormat="1" x14ac:dyDescent="0.55000000000000004"/>
    <row r="7172" s="38" customFormat="1" x14ac:dyDescent="0.55000000000000004"/>
    <row r="7173" s="38" customFormat="1" x14ac:dyDescent="0.55000000000000004"/>
    <row r="7174" s="38" customFormat="1" x14ac:dyDescent="0.55000000000000004"/>
    <row r="7175" s="38" customFormat="1" x14ac:dyDescent="0.55000000000000004"/>
    <row r="7176" s="38" customFormat="1" x14ac:dyDescent="0.55000000000000004"/>
    <row r="7177" s="38" customFormat="1" x14ac:dyDescent="0.55000000000000004"/>
    <row r="7178" s="38" customFormat="1" x14ac:dyDescent="0.55000000000000004"/>
    <row r="7179" s="38" customFormat="1" x14ac:dyDescent="0.55000000000000004"/>
    <row r="7180" s="38" customFormat="1" x14ac:dyDescent="0.55000000000000004"/>
    <row r="7181" s="38" customFormat="1" x14ac:dyDescent="0.55000000000000004"/>
    <row r="7182" s="38" customFormat="1" x14ac:dyDescent="0.55000000000000004"/>
    <row r="7183" s="38" customFormat="1" x14ac:dyDescent="0.55000000000000004"/>
    <row r="7184" s="38" customFormat="1" x14ac:dyDescent="0.55000000000000004"/>
    <row r="7185" s="38" customFormat="1" x14ac:dyDescent="0.55000000000000004"/>
    <row r="7186" s="38" customFormat="1" x14ac:dyDescent="0.55000000000000004"/>
    <row r="7187" s="38" customFormat="1" x14ac:dyDescent="0.55000000000000004"/>
    <row r="7188" s="38" customFormat="1" x14ac:dyDescent="0.55000000000000004"/>
    <row r="7189" s="38" customFormat="1" x14ac:dyDescent="0.55000000000000004"/>
    <row r="7190" s="38" customFormat="1" x14ac:dyDescent="0.55000000000000004"/>
    <row r="7191" s="38" customFormat="1" x14ac:dyDescent="0.55000000000000004"/>
    <row r="7192" s="38" customFormat="1" x14ac:dyDescent="0.55000000000000004"/>
    <row r="7193" s="38" customFormat="1" x14ac:dyDescent="0.55000000000000004"/>
    <row r="7194" s="38" customFormat="1" x14ac:dyDescent="0.55000000000000004"/>
    <row r="7195" s="38" customFormat="1" x14ac:dyDescent="0.55000000000000004"/>
    <row r="7196" s="38" customFormat="1" x14ac:dyDescent="0.55000000000000004"/>
    <row r="7197" s="38" customFormat="1" x14ac:dyDescent="0.55000000000000004"/>
    <row r="7198" s="38" customFormat="1" x14ac:dyDescent="0.55000000000000004"/>
    <row r="7199" s="38" customFormat="1" x14ac:dyDescent="0.55000000000000004"/>
    <row r="7200" s="38" customFormat="1" x14ac:dyDescent="0.55000000000000004"/>
    <row r="7201" s="38" customFormat="1" x14ac:dyDescent="0.55000000000000004"/>
    <row r="7202" s="38" customFormat="1" x14ac:dyDescent="0.55000000000000004"/>
    <row r="7203" s="38" customFormat="1" x14ac:dyDescent="0.55000000000000004"/>
    <row r="7204" s="38" customFormat="1" x14ac:dyDescent="0.55000000000000004"/>
    <row r="7205" s="38" customFormat="1" x14ac:dyDescent="0.55000000000000004"/>
    <row r="7206" s="38" customFormat="1" x14ac:dyDescent="0.55000000000000004"/>
    <row r="7207" s="38" customFormat="1" x14ac:dyDescent="0.55000000000000004"/>
    <row r="7208" s="38" customFormat="1" x14ac:dyDescent="0.55000000000000004"/>
    <row r="7209" s="38" customFormat="1" x14ac:dyDescent="0.55000000000000004"/>
    <row r="7210" s="38" customFormat="1" x14ac:dyDescent="0.55000000000000004"/>
    <row r="7211" s="38" customFormat="1" x14ac:dyDescent="0.55000000000000004"/>
    <row r="7212" s="38" customFormat="1" x14ac:dyDescent="0.55000000000000004"/>
    <row r="7213" s="38" customFormat="1" x14ac:dyDescent="0.55000000000000004"/>
    <row r="7214" s="38" customFormat="1" x14ac:dyDescent="0.55000000000000004"/>
    <row r="7215" s="38" customFormat="1" x14ac:dyDescent="0.55000000000000004"/>
    <row r="7216" s="38" customFormat="1" x14ac:dyDescent="0.55000000000000004"/>
    <row r="7217" s="38" customFormat="1" x14ac:dyDescent="0.55000000000000004"/>
    <row r="7218" s="38" customFormat="1" x14ac:dyDescent="0.55000000000000004"/>
    <row r="7219" s="38" customFormat="1" x14ac:dyDescent="0.55000000000000004"/>
    <row r="7220" s="38" customFormat="1" x14ac:dyDescent="0.55000000000000004"/>
    <row r="7221" s="38" customFormat="1" x14ac:dyDescent="0.55000000000000004"/>
    <row r="7222" s="38" customFormat="1" x14ac:dyDescent="0.55000000000000004"/>
    <row r="7223" s="38" customFormat="1" x14ac:dyDescent="0.55000000000000004"/>
    <row r="7224" s="38" customFormat="1" x14ac:dyDescent="0.55000000000000004"/>
    <row r="7225" s="38" customFormat="1" x14ac:dyDescent="0.55000000000000004"/>
    <row r="7226" s="38" customFormat="1" x14ac:dyDescent="0.55000000000000004"/>
    <row r="7227" s="38" customFormat="1" x14ac:dyDescent="0.55000000000000004"/>
    <row r="7228" s="38" customFormat="1" x14ac:dyDescent="0.55000000000000004"/>
    <row r="7229" s="38" customFormat="1" x14ac:dyDescent="0.55000000000000004"/>
    <row r="7230" s="38" customFormat="1" x14ac:dyDescent="0.55000000000000004"/>
    <row r="7231" s="38" customFormat="1" x14ac:dyDescent="0.55000000000000004"/>
    <row r="7232" s="38" customFormat="1" x14ac:dyDescent="0.55000000000000004"/>
    <row r="7233" s="38" customFormat="1" x14ac:dyDescent="0.55000000000000004"/>
    <row r="7234" s="38" customFormat="1" x14ac:dyDescent="0.55000000000000004"/>
    <row r="7235" s="38" customFormat="1" x14ac:dyDescent="0.55000000000000004"/>
    <row r="7236" s="38" customFormat="1" x14ac:dyDescent="0.55000000000000004"/>
    <row r="7237" s="38" customFormat="1" x14ac:dyDescent="0.55000000000000004"/>
    <row r="7238" s="38" customFormat="1" x14ac:dyDescent="0.55000000000000004"/>
    <row r="7239" s="38" customFormat="1" x14ac:dyDescent="0.55000000000000004"/>
    <row r="7240" s="38" customFormat="1" x14ac:dyDescent="0.55000000000000004"/>
    <row r="7241" s="38" customFormat="1" x14ac:dyDescent="0.55000000000000004"/>
    <row r="7242" s="38" customFormat="1" x14ac:dyDescent="0.55000000000000004"/>
    <row r="7243" s="38" customFormat="1" x14ac:dyDescent="0.55000000000000004"/>
    <row r="7244" s="38" customFormat="1" x14ac:dyDescent="0.55000000000000004"/>
    <row r="7245" s="38" customFormat="1" x14ac:dyDescent="0.55000000000000004"/>
    <row r="7246" s="38" customFormat="1" x14ac:dyDescent="0.55000000000000004"/>
    <row r="7247" s="38" customFormat="1" x14ac:dyDescent="0.55000000000000004"/>
    <row r="7248" s="38" customFormat="1" x14ac:dyDescent="0.55000000000000004"/>
    <row r="7249" s="38" customFormat="1" x14ac:dyDescent="0.55000000000000004"/>
    <row r="7250" s="38" customFormat="1" x14ac:dyDescent="0.55000000000000004"/>
    <row r="7251" s="38" customFormat="1" x14ac:dyDescent="0.55000000000000004"/>
    <row r="7252" s="38" customFormat="1" x14ac:dyDescent="0.55000000000000004"/>
    <row r="7253" s="38" customFormat="1" x14ac:dyDescent="0.55000000000000004"/>
    <row r="7254" s="38" customFormat="1" x14ac:dyDescent="0.55000000000000004"/>
    <row r="7255" s="38" customFormat="1" x14ac:dyDescent="0.55000000000000004"/>
    <row r="7256" s="38" customFormat="1" x14ac:dyDescent="0.55000000000000004"/>
    <row r="7257" s="38" customFormat="1" x14ac:dyDescent="0.55000000000000004"/>
    <row r="7258" s="38" customFormat="1" x14ac:dyDescent="0.55000000000000004"/>
    <row r="7259" s="38" customFormat="1" x14ac:dyDescent="0.55000000000000004"/>
    <row r="7260" s="38" customFormat="1" x14ac:dyDescent="0.55000000000000004"/>
    <row r="7261" s="38" customFormat="1" x14ac:dyDescent="0.55000000000000004"/>
    <row r="7262" s="38" customFormat="1" x14ac:dyDescent="0.55000000000000004"/>
    <row r="7263" s="38" customFormat="1" x14ac:dyDescent="0.55000000000000004"/>
    <row r="7264" s="38" customFormat="1" x14ac:dyDescent="0.55000000000000004"/>
    <row r="7265" s="38" customFormat="1" x14ac:dyDescent="0.55000000000000004"/>
    <row r="7266" s="38" customFormat="1" x14ac:dyDescent="0.55000000000000004"/>
    <row r="7267" s="38" customFormat="1" x14ac:dyDescent="0.55000000000000004"/>
    <row r="7268" s="38" customFormat="1" x14ac:dyDescent="0.55000000000000004"/>
    <row r="7269" s="38" customFormat="1" x14ac:dyDescent="0.55000000000000004"/>
    <row r="7270" s="38" customFormat="1" x14ac:dyDescent="0.55000000000000004"/>
    <row r="7271" s="38" customFormat="1" x14ac:dyDescent="0.55000000000000004"/>
    <row r="7272" s="38" customFormat="1" x14ac:dyDescent="0.55000000000000004"/>
    <row r="7273" s="38" customFormat="1" x14ac:dyDescent="0.55000000000000004"/>
    <row r="7274" s="38" customFormat="1" x14ac:dyDescent="0.55000000000000004"/>
    <row r="7275" s="38" customFormat="1" x14ac:dyDescent="0.55000000000000004"/>
    <row r="7276" s="38" customFormat="1" x14ac:dyDescent="0.55000000000000004"/>
    <row r="7277" s="38" customFormat="1" x14ac:dyDescent="0.55000000000000004"/>
    <row r="7278" s="38" customFormat="1" x14ac:dyDescent="0.55000000000000004"/>
    <row r="7279" s="38" customFormat="1" x14ac:dyDescent="0.55000000000000004"/>
    <row r="7280" s="38" customFormat="1" x14ac:dyDescent="0.55000000000000004"/>
    <row r="7281" s="38" customFormat="1" x14ac:dyDescent="0.55000000000000004"/>
    <row r="7282" s="38" customFormat="1" x14ac:dyDescent="0.55000000000000004"/>
    <row r="7283" s="38" customFormat="1" x14ac:dyDescent="0.55000000000000004"/>
    <row r="7284" s="38" customFormat="1" x14ac:dyDescent="0.55000000000000004"/>
    <row r="7285" s="38" customFormat="1" x14ac:dyDescent="0.55000000000000004"/>
    <row r="7286" s="38" customFormat="1" x14ac:dyDescent="0.55000000000000004"/>
    <row r="7287" s="38" customFormat="1" x14ac:dyDescent="0.55000000000000004"/>
    <row r="7288" s="38" customFormat="1" x14ac:dyDescent="0.55000000000000004"/>
    <row r="7289" s="38" customFormat="1" x14ac:dyDescent="0.55000000000000004"/>
    <row r="7290" s="38" customFormat="1" x14ac:dyDescent="0.55000000000000004"/>
    <row r="7291" s="38" customFormat="1" x14ac:dyDescent="0.55000000000000004"/>
    <row r="7292" s="38" customFormat="1" x14ac:dyDescent="0.55000000000000004"/>
    <row r="7293" s="38" customFormat="1" x14ac:dyDescent="0.55000000000000004"/>
    <row r="7294" s="38" customFormat="1" x14ac:dyDescent="0.55000000000000004"/>
    <row r="7295" s="38" customFormat="1" x14ac:dyDescent="0.55000000000000004"/>
    <row r="7296" s="38" customFormat="1" x14ac:dyDescent="0.55000000000000004"/>
    <row r="7297" s="38" customFormat="1" x14ac:dyDescent="0.55000000000000004"/>
    <row r="7298" s="38" customFormat="1" x14ac:dyDescent="0.55000000000000004"/>
    <row r="7299" s="38" customFormat="1" x14ac:dyDescent="0.55000000000000004"/>
    <row r="7300" s="38" customFormat="1" x14ac:dyDescent="0.55000000000000004"/>
    <row r="7301" s="38" customFormat="1" x14ac:dyDescent="0.55000000000000004"/>
    <row r="7302" s="38" customFormat="1" x14ac:dyDescent="0.55000000000000004"/>
    <row r="7303" s="38" customFormat="1" x14ac:dyDescent="0.55000000000000004"/>
    <row r="7304" s="38" customFormat="1" x14ac:dyDescent="0.55000000000000004"/>
    <row r="7305" s="38" customFormat="1" x14ac:dyDescent="0.55000000000000004"/>
    <row r="7306" s="38" customFormat="1" x14ac:dyDescent="0.55000000000000004"/>
    <row r="7307" s="38" customFormat="1" x14ac:dyDescent="0.55000000000000004"/>
    <row r="7308" s="38" customFormat="1" x14ac:dyDescent="0.55000000000000004"/>
    <row r="7309" s="38" customFormat="1" x14ac:dyDescent="0.55000000000000004"/>
    <row r="7310" s="38" customFormat="1" x14ac:dyDescent="0.55000000000000004"/>
    <row r="7311" s="38" customFormat="1" x14ac:dyDescent="0.55000000000000004"/>
    <row r="7312" s="38" customFormat="1" x14ac:dyDescent="0.55000000000000004"/>
    <row r="7313" s="38" customFormat="1" x14ac:dyDescent="0.55000000000000004"/>
    <row r="7314" s="38" customFormat="1" x14ac:dyDescent="0.55000000000000004"/>
    <row r="7315" s="38" customFormat="1" x14ac:dyDescent="0.55000000000000004"/>
    <row r="7316" s="38" customFormat="1" x14ac:dyDescent="0.55000000000000004"/>
    <row r="7317" s="38" customFormat="1" x14ac:dyDescent="0.55000000000000004"/>
    <row r="7318" s="38" customFormat="1" x14ac:dyDescent="0.55000000000000004"/>
    <row r="7319" s="38" customFormat="1" x14ac:dyDescent="0.55000000000000004"/>
    <row r="7320" s="38" customFormat="1" x14ac:dyDescent="0.55000000000000004"/>
    <row r="7321" s="38" customFormat="1" x14ac:dyDescent="0.55000000000000004"/>
    <row r="7322" s="38" customFormat="1" x14ac:dyDescent="0.55000000000000004"/>
    <row r="7323" s="38" customFormat="1" x14ac:dyDescent="0.55000000000000004"/>
    <row r="7324" s="38" customFormat="1" x14ac:dyDescent="0.55000000000000004"/>
    <row r="7325" s="38" customFormat="1" x14ac:dyDescent="0.55000000000000004"/>
    <row r="7326" s="38" customFormat="1" x14ac:dyDescent="0.55000000000000004"/>
    <row r="7327" s="38" customFormat="1" x14ac:dyDescent="0.55000000000000004"/>
    <row r="7328" s="38" customFormat="1" x14ac:dyDescent="0.55000000000000004"/>
    <row r="7329" s="38" customFormat="1" x14ac:dyDescent="0.55000000000000004"/>
    <row r="7330" s="38" customFormat="1" x14ac:dyDescent="0.55000000000000004"/>
    <row r="7331" s="38" customFormat="1" x14ac:dyDescent="0.55000000000000004"/>
    <row r="7332" s="38" customFormat="1" x14ac:dyDescent="0.55000000000000004"/>
    <row r="7333" s="38" customFormat="1" x14ac:dyDescent="0.55000000000000004"/>
    <row r="7334" s="38" customFormat="1" x14ac:dyDescent="0.55000000000000004"/>
    <row r="7335" s="38" customFormat="1" x14ac:dyDescent="0.55000000000000004"/>
    <row r="7336" s="38" customFormat="1" x14ac:dyDescent="0.55000000000000004"/>
    <row r="7337" s="38" customFormat="1" x14ac:dyDescent="0.55000000000000004"/>
    <row r="7338" s="38" customFormat="1" x14ac:dyDescent="0.55000000000000004"/>
    <row r="7339" s="38" customFormat="1" x14ac:dyDescent="0.55000000000000004"/>
    <row r="7340" s="38" customFormat="1" x14ac:dyDescent="0.55000000000000004"/>
    <row r="7341" s="38" customFormat="1" x14ac:dyDescent="0.55000000000000004"/>
    <row r="7342" s="38" customFormat="1" x14ac:dyDescent="0.55000000000000004"/>
    <row r="7343" s="38" customFormat="1" x14ac:dyDescent="0.55000000000000004"/>
    <row r="7344" s="38" customFormat="1" x14ac:dyDescent="0.55000000000000004"/>
    <row r="7345" s="38" customFormat="1" x14ac:dyDescent="0.55000000000000004"/>
    <row r="7346" s="38" customFormat="1" x14ac:dyDescent="0.55000000000000004"/>
    <row r="7347" s="38" customFormat="1" x14ac:dyDescent="0.55000000000000004"/>
    <row r="7348" s="38" customFormat="1" x14ac:dyDescent="0.55000000000000004"/>
    <row r="7349" s="38" customFormat="1" x14ac:dyDescent="0.55000000000000004"/>
    <row r="7350" s="38" customFormat="1" x14ac:dyDescent="0.55000000000000004"/>
    <row r="7351" s="38" customFormat="1" x14ac:dyDescent="0.55000000000000004"/>
    <row r="7352" s="38" customFormat="1" x14ac:dyDescent="0.55000000000000004"/>
    <row r="7353" s="38" customFormat="1" x14ac:dyDescent="0.55000000000000004"/>
    <row r="7354" s="38" customFormat="1" x14ac:dyDescent="0.55000000000000004"/>
    <row r="7355" s="38" customFormat="1" x14ac:dyDescent="0.55000000000000004"/>
    <row r="7356" s="38" customFormat="1" x14ac:dyDescent="0.55000000000000004"/>
    <row r="7357" s="38" customFormat="1" x14ac:dyDescent="0.55000000000000004"/>
    <row r="7358" s="38" customFormat="1" x14ac:dyDescent="0.55000000000000004"/>
    <row r="7359" s="38" customFormat="1" x14ac:dyDescent="0.55000000000000004"/>
    <row r="7360" s="38" customFormat="1" x14ac:dyDescent="0.55000000000000004"/>
    <row r="7361" s="38" customFormat="1" x14ac:dyDescent="0.55000000000000004"/>
    <row r="7362" s="38" customFormat="1" x14ac:dyDescent="0.55000000000000004"/>
    <row r="7363" s="38" customFormat="1" x14ac:dyDescent="0.55000000000000004"/>
    <row r="7364" s="38" customFormat="1" x14ac:dyDescent="0.55000000000000004"/>
    <row r="7365" s="38" customFormat="1" x14ac:dyDescent="0.55000000000000004"/>
    <row r="7366" s="38" customFormat="1" x14ac:dyDescent="0.55000000000000004"/>
    <row r="7367" s="38" customFormat="1" x14ac:dyDescent="0.55000000000000004"/>
    <row r="7368" s="38" customFormat="1" x14ac:dyDescent="0.55000000000000004"/>
    <row r="7369" s="38" customFormat="1" x14ac:dyDescent="0.55000000000000004"/>
    <row r="7370" s="38" customFormat="1" x14ac:dyDescent="0.55000000000000004"/>
    <row r="7371" s="38" customFormat="1" x14ac:dyDescent="0.55000000000000004"/>
    <row r="7372" s="38" customFormat="1" x14ac:dyDescent="0.55000000000000004"/>
    <row r="7373" s="38" customFormat="1" x14ac:dyDescent="0.55000000000000004"/>
    <row r="7374" s="38" customFormat="1" x14ac:dyDescent="0.55000000000000004"/>
    <row r="7375" s="38" customFormat="1" x14ac:dyDescent="0.55000000000000004"/>
    <row r="7376" s="38" customFormat="1" x14ac:dyDescent="0.55000000000000004"/>
    <row r="7377" s="38" customFormat="1" x14ac:dyDescent="0.55000000000000004"/>
    <row r="7378" s="38" customFormat="1" x14ac:dyDescent="0.55000000000000004"/>
    <row r="7379" s="38" customFormat="1" x14ac:dyDescent="0.55000000000000004"/>
    <row r="7380" s="38" customFormat="1" x14ac:dyDescent="0.55000000000000004"/>
    <row r="7381" s="38" customFormat="1" x14ac:dyDescent="0.55000000000000004"/>
    <row r="7382" s="38" customFormat="1" x14ac:dyDescent="0.55000000000000004"/>
    <row r="7383" s="38" customFormat="1" x14ac:dyDescent="0.55000000000000004"/>
    <row r="7384" s="38" customFormat="1" x14ac:dyDescent="0.55000000000000004"/>
    <row r="7385" s="38" customFormat="1" x14ac:dyDescent="0.55000000000000004"/>
    <row r="7386" s="38" customFormat="1" x14ac:dyDescent="0.55000000000000004"/>
    <row r="7387" s="38" customFormat="1" x14ac:dyDescent="0.55000000000000004"/>
    <row r="7388" s="38" customFormat="1" x14ac:dyDescent="0.55000000000000004"/>
    <row r="7389" s="38" customFormat="1" x14ac:dyDescent="0.55000000000000004"/>
    <row r="7390" s="38" customFormat="1" x14ac:dyDescent="0.55000000000000004"/>
    <row r="7391" s="38" customFormat="1" x14ac:dyDescent="0.55000000000000004"/>
    <row r="7392" s="38" customFormat="1" x14ac:dyDescent="0.55000000000000004"/>
    <row r="7393" s="38" customFormat="1" x14ac:dyDescent="0.55000000000000004"/>
    <row r="7394" s="38" customFormat="1" x14ac:dyDescent="0.55000000000000004"/>
    <row r="7395" s="38" customFormat="1" x14ac:dyDescent="0.55000000000000004"/>
    <row r="7396" s="38" customFormat="1" x14ac:dyDescent="0.55000000000000004"/>
    <row r="7397" s="38" customFormat="1" x14ac:dyDescent="0.55000000000000004"/>
    <row r="7398" s="38" customFormat="1" x14ac:dyDescent="0.55000000000000004"/>
    <row r="7399" s="38" customFormat="1" x14ac:dyDescent="0.55000000000000004"/>
    <row r="7400" s="38" customFormat="1" x14ac:dyDescent="0.55000000000000004"/>
    <row r="7401" s="38" customFormat="1" x14ac:dyDescent="0.55000000000000004"/>
    <row r="7402" s="38" customFormat="1" x14ac:dyDescent="0.55000000000000004"/>
    <row r="7403" s="38" customFormat="1" x14ac:dyDescent="0.55000000000000004"/>
    <row r="7404" s="38" customFormat="1" x14ac:dyDescent="0.55000000000000004"/>
    <row r="7405" s="38" customFormat="1" x14ac:dyDescent="0.55000000000000004"/>
    <row r="7406" s="38" customFormat="1" x14ac:dyDescent="0.55000000000000004"/>
    <row r="7407" s="38" customFormat="1" x14ac:dyDescent="0.55000000000000004"/>
    <row r="7408" s="38" customFormat="1" x14ac:dyDescent="0.55000000000000004"/>
    <row r="7409" s="38" customFormat="1" x14ac:dyDescent="0.55000000000000004"/>
    <row r="7410" s="38" customFormat="1" x14ac:dyDescent="0.55000000000000004"/>
    <row r="7411" s="38" customFormat="1" x14ac:dyDescent="0.55000000000000004"/>
    <row r="7412" s="38" customFormat="1" x14ac:dyDescent="0.55000000000000004"/>
    <row r="7413" s="38" customFormat="1" x14ac:dyDescent="0.55000000000000004"/>
    <row r="7414" s="38" customFormat="1" x14ac:dyDescent="0.55000000000000004"/>
    <row r="7415" s="38" customFormat="1" x14ac:dyDescent="0.55000000000000004"/>
    <row r="7416" s="38" customFormat="1" x14ac:dyDescent="0.55000000000000004"/>
    <row r="7417" s="38" customFormat="1" x14ac:dyDescent="0.55000000000000004"/>
    <row r="7418" s="38" customFormat="1" x14ac:dyDescent="0.55000000000000004"/>
    <row r="7419" s="38" customFormat="1" x14ac:dyDescent="0.55000000000000004"/>
    <row r="7420" s="38" customFormat="1" x14ac:dyDescent="0.55000000000000004"/>
    <row r="7421" s="38" customFormat="1" x14ac:dyDescent="0.55000000000000004"/>
    <row r="7422" s="38" customFormat="1" x14ac:dyDescent="0.55000000000000004"/>
    <row r="7423" s="38" customFormat="1" x14ac:dyDescent="0.55000000000000004"/>
    <row r="7424" s="38" customFormat="1" x14ac:dyDescent="0.55000000000000004"/>
    <row r="7425" s="38" customFormat="1" x14ac:dyDescent="0.55000000000000004"/>
    <row r="7426" s="38" customFormat="1" x14ac:dyDescent="0.55000000000000004"/>
    <row r="7427" s="38" customFormat="1" x14ac:dyDescent="0.55000000000000004"/>
    <row r="7428" s="38" customFormat="1" x14ac:dyDescent="0.55000000000000004"/>
    <row r="7429" s="38" customFormat="1" x14ac:dyDescent="0.55000000000000004"/>
    <row r="7430" s="38" customFormat="1" x14ac:dyDescent="0.55000000000000004"/>
    <row r="7431" s="38" customFormat="1" x14ac:dyDescent="0.55000000000000004"/>
    <row r="7432" s="38" customFormat="1" x14ac:dyDescent="0.55000000000000004"/>
    <row r="7433" s="38" customFormat="1" x14ac:dyDescent="0.55000000000000004"/>
    <row r="7434" s="38" customFormat="1" x14ac:dyDescent="0.55000000000000004"/>
    <row r="7435" s="38" customFormat="1" x14ac:dyDescent="0.55000000000000004"/>
    <row r="7436" s="38" customFormat="1" x14ac:dyDescent="0.55000000000000004"/>
    <row r="7437" s="38" customFormat="1" x14ac:dyDescent="0.55000000000000004"/>
    <row r="7438" s="38" customFormat="1" x14ac:dyDescent="0.55000000000000004"/>
    <row r="7439" s="38" customFormat="1" x14ac:dyDescent="0.55000000000000004"/>
    <row r="7440" s="38" customFormat="1" x14ac:dyDescent="0.55000000000000004"/>
    <row r="7441" s="38" customFormat="1" x14ac:dyDescent="0.55000000000000004"/>
    <row r="7442" s="38" customFormat="1" x14ac:dyDescent="0.55000000000000004"/>
    <row r="7443" s="38" customFormat="1" x14ac:dyDescent="0.55000000000000004"/>
    <row r="7444" s="38" customFormat="1" x14ac:dyDescent="0.55000000000000004"/>
    <row r="7445" s="38" customFormat="1" x14ac:dyDescent="0.55000000000000004"/>
    <row r="7446" s="38" customFormat="1" x14ac:dyDescent="0.55000000000000004"/>
    <row r="7447" s="38" customFormat="1" x14ac:dyDescent="0.55000000000000004"/>
    <row r="7448" s="38" customFormat="1" x14ac:dyDescent="0.55000000000000004"/>
    <row r="7449" s="38" customFormat="1" x14ac:dyDescent="0.55000000000000004"/>
    <row r="7450" s="38" customFormat="1" x14ac:dyDescent="0.55000000000000004"/>
    <row r="7451" s="38" customFormat="1" x14ac:dyDescent="0.55000000000000004"/>
    <row r="7452" s="38" customFormat="1" x14ac:dyDescent="0.55000000000000004"/>
    <row r="7453" s="38" customFormat="1" x14ac:dyDescent="0.55000000000000004"/>
    <row r="7454" s="38" customFormat="1" x14ac:dyDescent="0.55000000000000004"/>
    <row r="7455" s="38" customFormat="1" x14ac:dyDescent="0.55000000000000004"/>
    <row r="7456" s="38" customFormat="1" x14ac:dyDescent="0.55000000000000004"/>
    <row r="7457" s="38" customFormat="1" x14ac:dyDescent="0.55000000000000004"/>
    <row r="7458" s="38" customFormat="1" x14ac:dyDescent="0.55000000000000004"/>
    <row r="7459" s="38" customFormat="1" x14ac:dyDescent="0.55000000000000004"/>
    <row r="7460" s="38" customFormat="1" x14ac:dyDescent="0.55000000000000004"/>
    <row r="7461" s="38" customFormat="1" x14ac:dyDescent="0.55000000000000004"/>
    <row r="7462" s="38" customFormat="1" x14ac:dyDescent="0.55000000000000004"/>
    <row r="7463" s="38" customFormat="1" x14ac:dyDescent="0.55000000000000004"/>
    <row r="7464" s="38" customFormat="1" x14ac:dyDescent="0.55000000000000004"/>
    <row r="7465" s="38" customFormat="1" x14ac:dyDescent="0.55000000000000004"/>
    <row r="7466" s="38" customFormat="1" x14ac:dyDescent="0.55000000000000004"/>
    <row r="7467" s="38" customFormat="1" x14ac:dyDescent="0.55000000000000004"/>
    <row r="7468" s="38" customFormat="1" x14ac:dyDescent="0.55000000000000004"/>
    <row r="7469" s="38" customFormat="1" x14ac:dyDescent="0.55000000000000004"/>
    <row r="7470" s="38" customFormat="1" x14ac:dyDescent="0.55000000000000004"/>
    <row r="7471" s="38" customFormat="1" x14ac:dyDescent="0.55000000000000004"/>
    <row r="7472" s="38" customFormat="1" x14ac:dyDescent="0.55000000000000004"/>
    <row r="7473" s="38" customFormat="1" x14ac:dyDescent="0.55000000000000004"/>
    <row r="7474" s="38" customFormat="1" x14ac:dyDescent="0.55000000000000004"/>
    <row r="7475" s="38" customFormat="1" x14ac:dyDescent="0.55000000000000004"/>
    <row r="7476" s="38" customFormat="1" x14ac:dyDescent="0.55000000000000004"/>
    <row r="7477" s="38" customFormat="1" x14ac:dyDescent="0.55000000000000004"/>
    <row r="7478" s="38" customFormat="1" x14ac:dyDescent="0.55000000000000004"/>
    <row r="7479" s="38" customFormat="1" x14ac:dyDescent="0.55000000000000004"/>
    <row r="7480" s="38" customFormat="1" x14ac:dyDescent="0.55000000000000004"/>
    <row r="7481" s="38" customFormat="1" x14ac:dyDescent="0.55000000000000004"/>
    <row r="7482" s="38" customFormat="1" x14ac:dyDescent="0.55000000000000004"/>
    <row r="7483" s="38" customFormat="1" x14ac:dyDescent="0.55000000000000004"/>
    <row r="7484" s="38" customFormat="1" x14ac:dyDescent="0.55000000000000004"/>
    <row r="7485" s="38" customFormat="1" x14ac:dyDescent="0.55000000000000004"/>
    <row r="7486" s="38" customFormat="1" x14ac:dyDescent="0.55000000000000004"/>
    <row r="7487" s="38" customFormat="1" x14ac:dyDescent="0.55000000000000004"/>
    <row r="7488" s="38" customFormat="1" x14ac:dyDescent="0.55000000000000004"/>
    <row r="7489" s="38" customFormat="1" x14ac:dyDescent="0.55000000000000004"/>
    <row r="7490" s="38" customFormat="1" x14ac:dyDescent="0.55000000000000004"/>
    <row r="7491" s="38" customFormat="1" x14ac:dyDescent="0.55000000000000004"/>
    <row r="7492" s="38" customFormat="1" x14ac:dyDescent="0.55000000000000004"/>
    <row r="7493" s="38" customFormat="1" x14ac:dyDescent="0.55000000000000004"/>
    <row r="7494" s="38" customFormat="1" x14ac:dyDescent="0.55000000000000004"/>
    <row r="7495" s="38" customFormat="1" x14ac:dyDescent="0.55000000000000004"/>
    <row r="7496" s="38" customFormat="1" x14ac:dyDescent="0.55000000000000004"/>
    <row r="7497" s="38" customFormat="1" x14ac:dyDescent="0.55000000000000004"/>
    <row r="7498" s="38" customFormat="1" x14ac:dyDescent="0.55000000000000004"/>
    <row r="7499" s="38" customFormat="1" x14ac:dyDescent="0.55000000000000004"/>
    <row r="7500" s="38" customFormat="1" x14ac:dyDescent="0.55000000000000004"/>
    <row r="7501" s="38" customFormat="1" x14ac:dyDescent="0.55000000000000004"/>
    <row r="7502" s="38" customFormat="1" x14ac:dyDescent="0.55000000000000004"/>
    <row r="7503" s="38" customFormat="1" x14ac:dyDescent="0.55000000000000004"/>
    <row r="7504" s="38" customFormat="1" x14ac:dyDescent="0.55000000000000004"/>
    <row r="7505" s="38" customFormat="1" x14ac:dyDescent="0.55000000000000004"/>
    <row r="7506" s="38" customFormat="1" x14ac:dyDescent="0.55000000000000004"/>
    <row r="7507" s="38" customFormat="1" x14ac:dyDescent="0.55000000000000004"/>
    <row r="7508" s="38" customFormat="1" x14ac:dyDescent="0.55000000000000004"/>
    <row r="7509" s="38" customFormat="1" x14ac:dyDescent="0.55000000000000004"/>
    <row r="7510" s="38" customFormat="1" x14ac:dyDescent="0.55000000000000004"/>
    <row r="7511" s="38" customFormat="1" x14ac:dyDescent="0.55000000000000004"/>
    <row r="7512" s="38" customFormat="1" x14ac:dyDescent="0.55000000000000004"/>
    <row r="7513" s="38" customFormat="1" x14ac:dyDescent="0.55000000000000004"/>
    <row r="7514" s="38" customFormat="1" x14ac:dyDescent="0.55000000000000004"/>
    <row r="7515" s="38" customFormat="1" x14ac:dyDescent="0.55000000000000004"/>
    <row r="7516" s="38" customFormat="1" x14ac:dyDescent="0.55000000000000004"/>
    <row r="7517" s="38" customFormat="1" x14ac:dyDescent="0.55000000000000004"/>
    <row r="7518" s="38" customFormat="1" x14ac:dyDescent="0.55000000000000004"/>
    <row r="7519" s="38" customFormat="1" x14ac:dyDescent="0.55000000000000004"/>
    <row r="7520" s="38" customFormat="1" x14ac:dyDescent="0.55000000000000004"/>
    <row r="7521" s="38" customFormat="1" x14ac:dyDescent="0.55000000000000004"/>
    <row r="7522" s="38" customFormat="1" x14ac:dyDescent="0.55000000000000004"/>
    <row r="7523" s="38" customFormat="1" x14ac:dyDescent="0.55000000000000004"/>
    <row r="7524" s="38" customFormat="1" x14ac:dyDescent="0.55000000000000004"/>
    <row r="7525" s="38" customFormat="1" x14ac:dyDescent="0.55000000000000004"/>
    <row r="7526" s="38" customFormat="1" x14ac:dyDescent="0.55000000000000004"/>
    <row r="7527" s="38" customFormat="1" x14ac:dyDescent="0.55000000000000004"/>
    <row r="7528" s="38" customFormat="1" x14ac:dyDescent="0.55000000000000004"/>
    <row r="7529" s="38" customFormat="1" x14ac:dyDescent="0.55000000000000004"/>
    <row r="7530" s="38" customFormat="1" x14ac:dyDescent="0.55000000000000004"/>
    <row r="7531" s="38" customFormat="1" x14ac:dyDescent="0.55000000000000004"/>
    <row r="7532" s="38" customFormat="1" x14ac:dyDescent="0.55000000000000004"/>
    <row r="7533" s="38" customFormat="1" x14ac:dyDescent="0.55000000000000004"/>
    <row r="7534" s="38" customFormat="1" x14ac:dyDescent="0.55000000000000004"/>
    <row r="7535" s="38" customFormat="1" x14ac:dyDescent="0.55000000000000004"/>
    <row r="7536" s="38" customFormat="1" x14ac:dyDescent="0.55000000000000004"/>
    <row r="7537" s="38" customFormat="1" x14ac:dyDescent="0.55000000000000004"/>
    <row r="7538" s="38" customFormat="1" x14ac:dyDescent="0.55000000000000004"/>
    <row r="7539" s="38" customFormat="1" x14ac:dyDescent="0.55000000000000004"/>
    <row r="7540" s="38" customFormat="1" x14ac:dyDescent="0.55000000000000004"/>
    <row r="7541" s="38" customFormat="1" x14ac:dyDescent="0.55000000000000004"/>
    <row r="7542" s="38" customFormat="1" x14ac:dyDescent="0.55000000000000004"/>
    <row r="7543" s="38" customFormat="1" x14ac:dyDescent="0.55000000000000004"/>
    <row r="7544" s="38" customFormat="1" x14ac:dyDescent="0.55000000000000004"/>
    <row r="7545" s="38" customFormat="1" x14ac:dyDescent="0.55000000000000004"/>
    <row r="7546" s="38" customFormat="1" x14ac:dyDescent="0.55000000000000004"/>
    <row r="7547" s="38" customFormat="1" x14ac:dyDescent="0.55000000000000004"/>
    <row r="7548" s="38" customFormat="1" x14ac:dyDescent="0.55000000000000004"/>
    <row r="7549" s="38" customFormat="1" x14ac:dyDescent="0.55000000000000004"/>
    <row r="7550" s="38" customFormat="1" x14ac:dyDescent="0.55000000000000004"/>
    <row r="7551" s="38" customFormat="1" x14ac:dyDescent="0.55000000000000004"/>
    <row r="7552" s="38" customFormat="1" x14ac:dyDescent="0.55000000000000004"/>
    <row r="7553" s="38" customFormat="1" x14ac:dyDescent="0.55000000000000004"/>
    <row r="7554" s="38" customFormat="1" x14ac:dyDescent="0.55000000000000004"/>
    <row r="7555" s="38" customFormat="1" x14ac:dyDescent="0.55000000000000004"/>
    <row r="7556" s="38" customFormat="1" x14ac:dyDescent="0.55000000000000004"/>
    <row r="7557" s="38" customFormat="1" x14ac:dyDescent="0.55000000000000004"/>
    <row r="7558" s="38" customFormat="1" x14ac:dyDescent="0.55000000000000004"/>
    <row r="7559" s="38" customFormat="1" x14ac:dyDescent="0.55000000000000004"/>
    <row r="7560" s="38" customFormat="1" x14ac:dyDescent="0.55000000000000004"/>
    <row r="7561" s="38" customFormat="1" x14ac:dyDescent="0.55000000000000004"/>
    <row r="7562" s="38" customFormat="1" x14ac:dyDescent="0.55000000000000004"/>
    <row r="7563" s="38" customFormat="1" x14ac:dyDescent="0.55000000000000004"/>
    <row r="7564" s="38" customFormat="1" x14ac:dyDescent="0.55000000000000004"/>
    <row r="7565" s="38" customFormat="1" x14ac:dyDescent="0.55000000000000004"/>
    <row r="7566" s="38" customFormat="1" x14ac:dyDescent="0.55000000000000004"/>
    <row r="7567" s="38" customFormat="1" x14ac:dyDescent="0.55000000000000004"/>
    <row r="7568" s="38" customFormat="1" x14ac:dyDescent="0.55000000000000004"/>
    <row r="7569" s="38" customFormat="1" x14ac:dyDescent="0.55000000000000004"/>
    <row r="7570" s="38" customFormat="1" x14ac:dyDescent="0.55000000000000004"/>
    <row r="7571" s="38" customFormat="1" x14ac:dyDescent="0.55000000000000004"/>
    <row r="7572" s="38" customFormat="1" x14ac:dyDescent="0.55000000000000004"/>
    <row r="7573" s="38" customFormat="1" x14ac:dyDescent="0.55000000000000004"/>
    <row r="7574" s="38" customFormat="1" x14ac:dyDescent="0.55000000000000004"/>
    <row r="7575" s="38" customFormat="1" x14ac:dyDescent="0.55000000000000004"/>
    <row r="7576" s="38" customFormat="1" x14ac:dyDescent="0.55000000000000004"/>
    <row r="7577" s="38" customFormat="1" x14ac:dyDescent="0.55000000000000004"/>
    <row r="7578" s="38" customFormat="1" x14ac:dyDescent="0.55000000000000004"/>
    <row r="7579" s="38" customFormat="1" x14ac:dyDescent="0.55000000000000004"/>
    <row r="7580" s="38" customFormat="1" x14ac:dyDescent="0.55000000000000004"/>
    <row r="7581" s="38" customFormat="1" x14ac:dyDescent="0.55000000000000004"/>
    <row r="7582" s="38" customFormat="1" x14ac:dyDescent="0.55000000000000004"/>
    <row r="7583" s="38" customFormat="1" x14ac:dyDescent="0.55000000000000004"/>
    <row r="7584" s="38" customFormat="1" x14ac:dyDescent="0.55000000000000004"/>
    <row r="7585" s="38" customFormat="1" x14ac:dyDescent="0.55000000000000004"/>
    <row r="7586" s="38" customFormat="1" x14ac:dyDescent="0.55000000000000004"/>
    <row r="7587" s="38" customFormat="1" x14ac:dyDescent="0.55000000000000004"/>
    <row r="7588" s="38" customFormat="1" x14ac:dyDescent="0.55000000000000004"/>
    <row r="7589" s="38" customFormat="1" x14ac:dyDescent="0.55000000000000004"/>
    <row r="7590" s="38" customFormat="1" x14ac:dyDescent="0.55000000000000004"/>
    <row r="7591" s="38" customFormat="1" x14ac:dyDescent="0.55000000000000004"/>
    <row r="7592" s="38" customFormat="1" x14ac:dyDescent="0.55000000000000004"/>
    <row r="7593" s="38" customFormat="1" x14ac:dyDescent="0.55000000000000004"/>
    <row r="7594" s="38" customFormat="1" x14ac:dyDescent="0.55000000000000004"/>
    <row r="7595" s="38" customFormat="1" x14ac:dyDescent="0.55000000000000004"/>
    <row r="7596" s="38" customFormat="1" x14ac:dyDescent="0.55000000000000004"/>
    <row r="7597" s="38" customFormat="1" x14ac:dyDescent="0.55000000000000004"/>
    <row r="7598" s="38" customFormat="1" x14ac:dyDescent="0.55000000000000004"/>
    <row r="7599" s="38" customFormat="1" x14ac:dyDescent="0.55000000000000004"/>
    <row r="7600" s="38" customFormat="1" x14ac:dyDescent="0.55000000000000004"/>
    <row r="7601" s="38" customFormat="1" x14ac:dyDescent="0.55000000000000004"/>
    <row r="7602" s="38" customFormat="1" x14ac:dyDescent="0.55000000000000004"/>
    <row r="7603" s="38" customFormat="1" x14ac:dyDescent="0.55000000000000004"/>
    <row r="7604" s="38" customFormat="1" x14ac:dyDescent="0.55000000000000004"/>
    <row r="7605" s="38" customFormat="1" x14ac:dyDescent="0.55000000000000004"/>
    <row r="7606" s="38" customFormat="1" x14ac:dyDescent="0.55000000000000004"/>
    <row r="7607" s="38" customFormat="1" x14ac:dyDescent="0.55000000000000004"/>
    <row r="7608" s="38" customFormat="1" x14ac:dyDescent="0.55000000000000004"/>
    <row r="7609" s="38" customFormat="1" x14ac:dyDescent="0.55000000000000004"/>
    <row r="7610" s="38" customFormat="1" x14ac:dyDescent="0.55000000000000004"/>
    <row r="7611" s="38" customFormat="1" x14ac:dyDescent="0.55000000000000004"/>
    <row r="7612" s="38" customFormat="1" x14ac:dyDescent="0.55000000000000004"/>
    <row r="7613" s="38" customFormat="1" x14ac:dyDescent="0.55000000000000004"/>
    <row r="7614" s="38" customFormat="1" x14ac:dyDescent="0.55000000000000004"/>
    <row r="7615" s="38" customFormat="1" x14ac:dyDescent="0.55000000000000004"/>
    <row r="7616" s="38" customFormat="1" x14ac:dyDescent="0.55000000000000004"/>
    <row r="7617" s="38" customFormat="1" x14ac:dyDescent="0.55000000000000004"/>
    <row r="7618" s="38" customFormat="1" x14ac:dyDescent="0.55000000000000004"/>
    <row r="7619" s="38" customFormat="1" x14ac:dyDescent="0.55000000000000004"/>
    <row r="7620" s="38" customFormat="1" x14ac:dyDescent="0.55000000000000004"/>
    <row r="7621" s="38" customFormat="1" x14ac:dyDescent="0.55000000000000004"/>
    <row r="7622" s="38" customFormat="1" x14ac:dyDescent="0.55000000000000004"/>
    <row r="7623" s="38" customFormat="1" x14ac:dyDescent="0.55000000000000004"/>
    <row r="7624" s="38" customFormat="1" x14ac:dyDescent="0.55000000000000004"/>
    <row r="7625" s="38" customFormat="1" x14ac:dyDescent="0.55000000000000004"/>
    <row r="7626" s="38" customFormat="1" x14ac:dyDescent="0.55000000000000004"/>
    <row r="7627" s="38" customFormat="1" x14ac:dyDescent="0.55000000000000004"/>
    <row r="7628" s="38" customFormat="1" x14ac:dyDescent="0.55000000000000004"/>
    <row r="7629" s="38" customFormat="1" x14ac:dyDescent="0.55000000000000004"/>
    <row r="7630" s="38" customFormat="1" x14ac:dyDescent="0.55000000000000004"/>
    <row r="7631" s="38" customFormat="1" x14ac:dyDescent="0.55000000000000004"/>
    <row r="7632" s="38" customFormat="1" x14ac:dyDescent="0.55000000000000004"/>
    <row r="7633" s="38" customFormat="1" x14ac:dyDescent="0.55000000000000004"/>
    <row r="7634" s="38" customFormat="1" x14ac:dyDescent="0.55000000000000004"/>
    <row r="7635" s="38" customFormat="1" x14ac:dyDescent="0.55000000000000004"/>
    <row r="7636" s="38" customFormat="1" x14ac:dyDescent="0.55000000000000004"/>
    <row r="7637" s="38" customFormat="1" x14ac:dyDescent="0.55000000000000004"/>
    <row r="7638" s="38" customFormat="1" x14ac:dyDescent="0.55000000000000004"/>
    <row r="7639" s="38" customFormat="1" x14ac:dyDescent="0.55000000000000004"/>
    <row r="7640" s="38" customFormat="1" x14ac:dyDescent="0.55000000000000004"/>
    <row r="7641" s="38" customFormat="1" x14ac:dyDescent="0.55000000000000004"/>
    <row r="7642" s="38" customFormat="1" x14ac:dyDescent="0.55000000000000004"/>
    <row r="7643" s="38" customFormat="1" x14ac:dyDescent="0.55000000000000004"/>
    <row r="7644" s="38" customFormat="1" x14ac:dyDescent="0.55000000000000004"/>
    <row r="7645" s="38" customFormat="1" x14ac:dyDescent="0.55000000000000004"/>
    <row r="7646" s="38" customFormat="1" x14ac:dyDescent="0.55000000000000004"/>
    <row r="7647" s="38" customFormat="1" x14ac:dyDescent="0.55000000000000004"/>
    <row r="7648" s="38" customFormat="1" x14ac:dyDescent="0.55000000000000004"/>
    <row r="7649" s="38" customFormat="1" x14ac:dyDescent="0.55000000000000004"/>
    <row r="7650" s="38" customFormat="1" x14ac:dyDescent="0.55000000000000004"/>
    <row r="7651" s="38" customFormat="1" x14ac:dyDescent="0.55000000000000004"/>
    <row r="7652" s="38" customFormat="1" x14ac:dyDescent="0.55000000000000004"/>
    <row r="7653" s="38" customFormat="1" x14ac:dyDescent="0.55000000000000004"/>
    <row r="7654" s="38" customFormat="1" x14ac:dyDescent="0.55000000000000004"/>
    <row r="7655" s="38" customFormat="1" x14ac:dyDescent="0.55000000000000004"/>
    <row r="7656" s="38" customFormat="1" x14ac:dyDescent="0.55000000000000004"/>
    <row r="7657" s="38" customFormat="1" x14ac:dyDescent="0.55000000000000004"/>
    <row r="7658" s="38" customFormat="1" x14ac:dyDescent="0.55000000000000004"/>
    <row r="7659" s="38" customFormat="1" x14ac:dyDescent="0.55000000000000004"/>
    <row r="7660" s="38" customFormat="1" x14ac:dyDescent="0.55000000000000004"/>
    <row r="7661" s="38" customFormat="1" x14ac:dyDescent="0.55000000000000004"/>
    <row r="7662" s="38" customFormat="1" x14ac:dyDescent="0.55000000000000004"/>
    <row r="7663" s="38" customFormat="1" x14ac:dyDescent="0.55000000000000004"/>
    <row r="7664" s="38" customFormat="1" x14ac:dyDescent="0.55000000000000004"/>
    <row r="7665" s="38" customFormat="1" x14ac:dyDescent="0.55000000000000004"/>
    <row r="7666" s="38" customFormat="1" x14ac:dyDescent="0.55000000000000004"/>
    <row r="7667" s="38" customFormat="1" x14ac:dyDescent="0.55000000000000004"/>
    <row r="7668" s="38" customFormat="1" x14ac:dyDescent="0.55000000000000004"/>
    <row r="7669" s="38" customFormat="1" x14ac:dyDescent="0.55000000000000004"/>
    <row r="7670" s="38" customFormat="1" x14ac:dyDescent="0.55000000000000004"/>
    <row r="7671" s="38" customFormat="1" x14ac:dyDescent="0.55000000000000004"/>
    <row r="7672" s="38" customFormat="1" x14ac:dyDescent="0.55000000000000004"/>
    <row r="7673" s="38" customFormat="1" x14ac:dyDescent="0.55000000000000004"/>
    <row r="7674" s="38" customFormat="1" x14ac:dyDescent="0.55000000000000004"/>
    <row r="7675" s="38" customFormat="1" x14ac:dyDescent="0.55000000000000004"/>
    <row r="7676" s="38" customFormat="1" x14ac:dyDescent="0.55000000000000004"/>
    <row r="7677" s="38" customFormat="1" x14ac:dyDescent="0.55000000000000004"/>
    <row r="7678" s="38" customFormat="1" x14ac:dyDescent="0.55000000000000004"/>
    <row r="7679" s="38" customFormat="1" x14ac:dyDescent="0.55000000000000004"/>
    <row r="7680" s="38" customFormat="1" x14ac:dyDescent="0.55000000000000004"/>
    <row r="7681" s="38" customFormat="1" x14ac:dyDescent="0.55000000000000004"/>
    <row r="7682" s="38" customFormat="1" x14ac:dyDescent="0.55000000000000004"/>
    <row r="7683" s="38" customFormat="1" x14ac:dyDescent="0.55000000000000004"/>
    <row r="7684" s="38" customFormat="1" x14ac:dyDescent="0.55000000000000004"/>
    <row r="7685" s="38" customFormat="1" x14ac:dyDescent="0.55000000000000004"/>
    <row r="7686" s="38" customFormat="1" x14ac:dyDescent="0.55000000000000004"/>
    <row r="7687" s="38" customFormat="1" x14ac:dyDescent="0.55000000000000004"/>
    <row r="7688" s="38" customFormat="1" x14ac:dyDescent="0.55000000000000004"/>
    <row r="7689" s="38" customFormat="1" x14ac:dyDescent="0.55000000000000004"/>
    <row r="7690" s="38" customFormat="1" x14ac:dyDescent="0.55000000000000004"/>
    <row r="7691" s="38" customFormat="1" x14ac:dyDescent="0.55000000000000004"/>
    <row r="7692" s="38" customFormat="1" x14ac:dyDescent="0.55000000000000004"/>
    <row r="7693" s="38" customFormat="1" x14ac:dyDescent="0.55000000000000004"/>
    <row r="7694" s="38" customFormat="1" x14ac:dyDescent="0.55000000000000004"/>
    <row r="7695" s="38" customFormat="1" x14ac:dyDescent="0.55000000000000004"/>
    <row r="7696" s="38" customFormat="1" x14ac:dyDescent="0.55000000000000004"/>
    <row r="7697" s="38" customFormat="1" x14ac:dyDescent="0.55000000000000004"/>
    <row r="7698" s="38" customFormat="1" x14ac:dyDescent="0.55000000000000004"/>
    <row r="7699" s="38" customFormat="1" x14ac:dyDescent="0.55000000000000004"/>
    <row r="7700" s="38" customFormat="1" x14ac:dyDescent="0.55000000000000004"/>
    <row r="7701" s="38" customFormat="1" x14ac:dyDescent="0.55000000000000004"/>
    <row r="7702" s="38" customFormat="1" x14ac:dyDescent="0.55000000000000004"/>
    <row r="7703" s="38" customFormat="1" x14ac:dyDescent="0.55000000000000004"/>
    <row r="7704" s="38" customFormat="1" x14ac:dyDescent="0.55000000000000004"/>
    <row r="7705" s="38" customFormat="1" x14ac:dyDescent="0.55000000000000004"/>
    <row r="7706" s="38" customFormat="1" x14ac:dyDescent="0.55000000000000004"/>
    <row r="7707" s="38" customFormat="1" x14ac:dyDescent="0.55000000000000004"/>
    <row r="7708" s="38" customFormat="1" x14ac:dyDescent="0.55000000000000004"/>
    <row r="7709" s="38" customFormat="1" x14ac:dyDescent="0.55000000000000004"/>
    <row r="7710" s="38" customFormat="1" x14ac:dyDescent="0.55000000000000004"/>
    <row r="7711" s="38" customFormat="1" x14ac:dyDescent="0.55000000000000004"/>
    <row r="7712" s="38" customFormat="1" x14ac:dyDescent="0.55000000000000004"/>
    <row r="7713" s="38" customFormat="1" x14ac:dyDescent="0.55000000000000004"/>
    <row r="7714" s="38" customFormat="1" x14ac:dyDescent="0.55000000000000004"/>
    <row r="7715" s="38" customFormat="1" x14ac:dyDescent="0.55000000000000004"/>
    <row r="7716" s="38" customFormat="1" x14ac:dyDescent="0.55000000000000004"/>
    <row r="7717" s="38" customFormat="1" x14ac:dyDescent="0.55000000000000004"/>
    <row r="7718" s="38" customFormat="1" x14ac:dyDescent="0.55000000000000004"/>
    <row r="7719" s="38" customFormat="1" x14ac:dyDescent="0.55000000000000004"/>
    <row r="7720" s="38" customFormat="1" x14ac:dyDescent="0.55000000000000004"/>
    <row r="7721" s="38" customFormat="1" x14ac:dyDescent="0.55000000000000004"/>
    <row r="7722" s="38" customFormat="1" x14ac:dyDescent="0.55000000000000004"/>
    <row r="7723" s="38" customFormat="1" x14ac:dyDescent="0.55000000000000004"/>
    <row r="7724" s="38" customFormat="1" x14ac:dyDescent="0.55000000000000004"/>
    <row r="7725" s="38" customFormat="1" x14ac:dyDescent="0.55000000000000004"/>
    <row r="7726" s="38" customFormat="1" x14ac:dyDescent="0.55000000000000004"/>
    <row r="7727" s="38" customFormat="1" x14ac:dyDescent="0.55000000000000004"/>
    <row r="7728" s="38" customFormat="1" x14ac:dyDescent="0.55000000000000004"/>
    <row r="7729" s="38" customFormat="1" x14ac:dyDescent="0.55000000000000004"/>
    <row r="7730" s="38" customFormat="1" x14ac:dyDescent="0.55000000000000004"/>
    <row r="7731" s="38" customFormat="1" x14ac:dyDescent="0.55000000000000004"/>
    <row r="7732" s="38" customFormat="1" x14ac:dyDescent="0.55000000000000004"/>
    <row r="7733" s="38" customFormat="1" x14ac:dyDescent="0.55000000000000004"/>
    <row r="7734" s="38" customFormat="1" x14ac:dyDescent="0.55000000000000004"/>
    <row r="7735" s="38" customFormat="1" x14ac:dyDescent="0.55000000000000004"/>
    <row r="7736" s="38" customFormat="1" x14ac:dyDescent="0.55000000000000004"/>
    <row r="7737" s="38" customFormat="1" x14ac:dyDescent="0.55000000000000004"/>
    <row r="7738" s="38" customFormat="1" x14ac:dyDescent="0.55000000000000004"/>
    <row r="7739" s="38" customFormat="1" x14ac:dyDescent="0.55000000000000004"/>
    <row r="7740" s="38" customFormat="1" x14ac:dyDescent="0.55000000000000004"/>
    <row r="7741" s="38" customFormat="1" x14ac:dyDescent="0.55000000000000004"/>
    <row r="7742" s="38" customFormat="1" x14ac:dyDescent="0.55000000000000004"/>
    <row r="7743" s="38" customFormat="1" x14ac:dyDescent="0.55000000000000004"/>
    <row r="7744" s="38" customFormat="1" x14ac:dyDescent="0.55000000000000004"/>
    <row r="7745" s="38" customFormat="1" x14ac:dyDescent="0.55000000000000004"/>
    <row r="7746" s="38" customFormat="1" x14ac:dyDescent="0.55000000000000004"/>
    <row r="7747" s="38" customFormat="1" x14ac:dyDescent="0.55000000000000004"/>
    <row r="7748" s="38" customFormat="1" x14ac:dyDescent="0.55000000000000004"/>
    <row r="7749" s="38" customFormat="1" x14ac:dyDescent="0.55000000000000004"/>
    <row r="7750" s="38" customFormat="1" x14ac:dyDescent="0.55000000000000004"/>
    <row r="7751" s="38" customFormat="1" x14ac:dyDescent="0.55000000000000004"/>
    <row r="7752" s="38" customFormat="1" x14ac:dyDescent="0.55000000000000004"/>
    <row r="7753" s="38" customFormat="1" x14ac:dyDescent="0.55000000000000004"/>
    <row r="7754" s="38" customFormat="1" x14ac:dyDescent="0.55000000000000004"/>
    <row r="7755" s="38" customFormat="1" x14ac:dyDescent="0.55000000000000004"/>
    <row r="7756" s="38" customFormat="1" x14ac:dyDescent="0.55000000000000004"/>
    <row r="7757" s="38" customFormat="1" x14ac:dyDescent="0.55000000000000004"/>
    <row r="7758" s="38" customFormat="1" x14ac:dyDescent="0.55000000000000004"/>
    <row r="7759" s="38" customFormat="1" x14ac:dyDescent="0.55000000000000004"/>
    <row r="7760" s="38" customFormat="1" x14ac:dyDescent="0.55000000000000004"/>
    <row r="7761" s="38" customFormat="1" x14ac:dyDescent="0.55000000000000004"/>
    <row r="7762" s="38" customFormat="1" x14ac:dyDescent="0.55000000000000004"/>
    <row r="7763" s="38" customFormat="1" x14ac:dyDescent="0.55000000000000004"/>
    <row r="7764" s="38" customFormat="1" x14ac:dyDescent="0.55000000000000004"/>
    <row r="7765" s="38" customFormat="1" x14ac:dyDescent="0.55000000000000004"/>
    <row r="7766" s="38" customFormat="1" x14ac:dyDescent="0.55000000000000004"/>
    <row r="7767" s="38" customFormat="1" x14ac:dyDescent="0.55000000000000004"/>
    <row r="7768" s="38" customFormat="1" x14ac:dyDescent="0.55000000000000004"/>
    <row r="7769" s="38" customFormat="1" x14ac:dyDescent="0.55000000000000004"/>
    <row r="7770" s="38" customFormat="1" x14ac:dyDescent="0.55000000000000004"/>
    <row r="7771" s="38" customFormat="1" x14ac:dyDescent="0.55000000000000004"/>
    <row r="7772" s="38" customFormat="1" x14ac:dyDescent="0.55000000000000004"/>
    <row r="7773" s="38" customFormat="1" x14ac:dyDescent="0.55000000000000004"/>
    <row r="7774" s="38" customFormat="1" x14ac:dyDescent="0.55000000000000004"/>
    <row r="7775" s="38" customFormat="1" x14ac:dyDescent="0.55000000000000004"/>
    <row r="7776" s="38" customFormat="1" x14ac:dyDescent="0.55000000000000004"/>
    <row r="7777" s="38" customFormat="1" x14ac:dyDescent="0.55000000000000004"/>
    <row r="7778" s="38" customFormat="1" x14ac:dyDescent="0.55000000000000004"/>
    <row r="7779" s="38" customFormat="1" x14ac:dyDescent="0.55000000000000004"/>
    <row r="7780" s="38" customFormat="1" x14ac:dyDescent="0.55000000000000004"/>
    <row r="7781" s="38" customFormat="1" x14ac:dyDescent="0.55000000000000004"/>
    <row r="7782" s="38" customFormat="1" x14ac:dyDescent="0.55000000000000004"/>
    <row r="7783" s="38" customFormat="1" x14ac:dyDescent="0.55000000000000004"/>
    <row r="7784" s="38" customFormat="1" x14ac:dyDescent="0.55000000000000004"/>
    <row r="7785" s="38" customFormat="1" x14ac:dyDescent="0.55000000000000004"/>
    <row r="7786" s="38" customFormat="1" x14ac:dyDescent="0.55000000000000004"/>
    <row r="7787" s="38" customFormat="1" x14ac:dyDescent="0.55000000000000004"/>
    <row r="7788" s="38" customFormat="1" x14ac:dyDescent="0.55000000000000004"/>
    <row r="7789" s="38" customFormat="1" x14ac:dyDescent="0.55000000000000004"/>
    <row r="7790" s="38" customFormat="1" x14ac:dyDescent="0.55000000000000004"/>
    <row r="7791" s="38" customFormat="1" x14ac:dyDescent="0.55000000000000004"/>
    <row r="7792" s="38" customFormat="1" x14ac:dyDescent="0.55000000000000004"/>
    <row r="7793" s="38" customFormat="1" x14ac:dyDescent="0.55000000000000004"/>
    <row r="7794" s="38" customFormat="1" x14ac:dyDescent="0.55000000000000004"/>
    <row r="7795" s="38" customFormat="1" x14ac:dyDescent="0.55000000000000004"/>
    <row r="7796" s="38" customFormat="1" x14ac:dyDescent="0.55000000000000004"/>
    <row r="7797" s="38" customFormat="1" x14ac:dyDescent="0.55000000000000004"/>
    <row r="7798" s="38" customFormat="1" x14ac:dyDescent="0.55000000000000004"/>
    <row r="7799" s="38" customFormat="1" x14ac:dyDescent="0.55000000000000004"/>
    <row r="7800" s="38" customFormat="1" x14ac:dyDescent="0.55000000000000004"/>
    <row r="7801" s="38" customFormat="1" x14ac:dyDescent="0.55000000000000004"/>
    <row r="7802" s="38" customFormat="1" x14ac:dyDescent="0.55000000000000004"/>
    <row r="7803" s="38" customFormat="1" x14ac:dyDescent="0.55000000000000004"/>
    <row r="7804" s="38" customFormat="1" x14ac:dyDescent="0.55000000000000004"/>
    <row r="7805" s="38" customFormat="1" x14ac:dyDescent="0.55000000000000004"/>
    <row r="7806" s="38" customFormat="1" x14ac:dyDescent="0.55000000000000004"/>
    <row r="7807" s="38" customFormat="1" x14ac:dyDescent="0.55000000000000004"/>
    <row r="7808" s="38" customFormat="1" x14ac:dyDescent="0.55000000000000004"/>
    <row r="7809" s="38" customFormat="1" x14ac:dyDescent="0.55000000000000004"/>
    <row r="7810" s="38" customFormat="1" x14ac:dyDescent="0.55000000000000004"/>
    <row r="7811" s="38" customFormat="1" x14ac:dyDescent="0.55000000000000004"/>
    <row r="7812" s="38" customFormat="1" x14ac:dyDescent="0.55000000000000004"/>
    <row r="7813" s="38" customFormat="1" x14ac:dyDescent="0.55000000000000004"/>
    <row r="7814" s="38" customFormat="1" x14ac:dyDescent="0.55000000000000004"/>
    <row r="7815" s="38" customFormat="1" x14ac:dyDescent="0.55000000000000004"/>
    <row r="7816" s="38" customFormat="1" x14ac:dyDescent="0.55000000000000004"/>
    <row r="7817" s="38" customFormat="1" x14ac:dyDescent="0.55000000000000004"/>
    <row r="7818" s="38" customFormat="1" x14ac:dyDescent="0.55000000000000004"/>
    <row r="7819" s="38" customFormat="1" x14ac:dyDescent="0.55000000000000004"/>
    <row r="7820" s="38" customFormat="1" x14ac:dyDescent="0.55000000000000004"/>
    <row r="7821" s="38" customFormat="1" x14ac:dyDescent="0.55000000000000004"/>
    <row r="7822" s="38" customFormat="1" x14ac:dyDescent="0.55000000000000004"/>
    <row r="7823" s="38" customFormat="1" x14ac:dyDescent="0.55000000000000004"/>
    <row r="7824" s="38" customFormat="1" x14ac:dyDescent="0.55000000000000004"/>
    <row r="7825" s="38" customFormat="1" x14ac:dyDescent="0.55000000000000004"/>
    <row r="7826" s="38" customFormat="1" x14ac:dyDescent="0.55000000000000004"/>
    <row r="7827" s="38" customFormat="1" x14ac:dyDescent="0.55000000000000004"/>
    <row r="7828" s="38" customFormat="1" x14ac:dyDescent="0.55000000000000004"/>
    <row r="7829" s="38" customFormat="1" x14ac:dyDescent="0.55000000000000004"/>
    <row r="7830" s="38" customFormat="1" x14ac:dyDescent="0.55000000000000004"/>
    <row r="7831" s="38" customFormat="1" x14ac:dyDescent="0.55000000000000004"/>
    <row r="7832" s="38" customFormat="1" x14ac:dyDescent="0.55000000000000004"/>
    <row r="7833" s="38" customFormat="1" x14ac:dyDescent="0.55000000000000004"/>
    <row r="7834" s="38" customFormat="1" x14ac:dyDescent="0.55000000000000004"/>
    <row r="7835" s="38" customFormat="1" x14ac:dyDescent="0.55000000000000004"/>
    <row r="7836" s="38" customFormat="1" x14ac:dyDescent="0.55000000000000004"/>
    <row r="7837" s="38" customFormat="1" x14ac:dyDescent="0.55000000000000004"/>
    <row r="7838" s="38" customFormat="1" x14ac:dyDescent="0.55000000000000004"/>
    <row r="7839" s="38" customFormat="1" x14ac:dyDescent="0.55000000000000004"/>
    <row r="7840" s="38" customFormat="1" x14ac:dyDescent="0.55000000000000004"/>
    <row r="7841" s="38" customFormat="1" x14ac:dyDescent="0.55000000000000004"/>
    <row r="7842" s="38" customFormat="1" x14ac:dyDescent="0.55000000000000004"/>
    <row r="7843" s="38" customFormat="1" x14ac:dyDescent="0.55000000000000004"/>
    <row r="7844" s="38" customFormat="1" x14ac:dyDescent="0.55000000000000004"/>
    <row r="7845" s="38" customFormat="1" x14ac:dyDescent="0.55000000000000004"/>
    <row r="7846" s="38" customFormat="1" x14ac:dyDescent="0.55000000000000004"/>
    <row r="7847" s="38" customFormat="1" x14ac:dyDescent="0.55000000000000004"/>
    <row r="7848" s="38" customFormat="1" x14ac:dyDescent="0.55000000000000004"/>
    <row r="7849" s="38" customFormat="1" x14ac:dyDescent="0.55000000000000004"/>
    <row r="7850" s="38" customFormat="1" x14ac:dyDescent="0.55000000000000004"/>
    <row r="7851" s="38" customFormat="1" x14ac:dyDescent="0.55000000000000004"/>
    <row r="7852" s="38" customFormat="1" x14ac:dyDescent="0.55000000000000004"/>
    <row r="7853" s="38" customFormat="1" x14ac:dyDescent="0.55000000000000004"/>
    <row r="7854" s="38" customFormat="1" x14ac:dyDescent="0.55000000000000004"/>
    <row r="7855" s="38" customFormat="1" x14ac:dyDescent="0.55000000000000004"/>
    <row r="7856" s="38" customFormat="1" x14ac:dyDescent="0.55000000000000004"/>
    <row r="7857" s="38" customFormat="1" x14ac:dyDescent="0.55000000000000004"/>
    <row r="7858" s="38" customFormat="1" x14ac:dyDescent="0.55000000000000004"/>
    <row r="7859" s="38" customFormat="1" x14ac:dyDescent="0.55000000000000004"/>
    <row r="7860" s="38" customFormat="1" x14ac:dyDescent="0.55000000000000004"/>
    <row r="7861" s="38" customFormat="1" x14ac:dyDescent="0.55000000000000004"/>
    <row r="7862" s="38" customFormat="1" x14ac:dyDescent="0.55000000000000004"/>
    <row r="7863" s="38" customFormat="1" x14ac:dyDescent="0.55000000000000004"/>
    <row r="7864" s="38" customFormat="1" x14ac:dyDescent="0.55000000000000004"/>
    <row r="7865" s="38" customFormat="1" x14ac:dyDescent="0.55000000000000004"/>
    <row r="7866" s="38" customFormat="1" x14ac:dyDescent="0.55000000000000004"/>
    <row r="7867" s="38" customFormat="1" x14ac:dyDescent="0.55000000000000004"/>
    <row r="7868" s="38" customFormat="1" x14ac:dyDescent="0.55000000000000004"/>
    <row r="7869" s="38" customFormat="1" x14ac:dyDescent="0.55000000000000004"/>
    <row r="7870" s="38" customFormat="1" x14ac:dyDescent="0.55000000000000004"/>
    <row r="7871" s="38" customFormat="1" x14ac:dyDescent="0.55000000000000004"/>
    <row r="7872" s="38" customFormat="1" x14ac:dyDescent="0.55000000000000004"/>
    <row r="7873" s="38" customFormat="1" x14ac:dyDescent="0.55000000000000004"/>
    <row r="7874" s="38" customFormat="1" x14ac:dyDescent="0.55000000000000004"/>
    <row r="7875" s="38" customFormat="1" x14ac:dyDescent="0.55000000000000004"/>
    <row r="7876" s="38" customFormat="1" x14ac:dyDescent="0.55000000000000004"/>
    <row r="7877" s="38" customFormat="1" x14ac:dyDescent="0.55000000000000004"/>
    <row r="7878" s="38" customFormat="1" x14ac:dyDescent="0.55000000000000004"/>
    <row r="7879" s="38" customFormat="1" x14ac:dyDescent="0.55000000000000004"/>
    <row r="7880" s="38" customFormat="1" x14ac:dyDescent="0.55000000000000004"/>
    <row r="7881" s="38" customFormat="1" x14ac:dyDescent="0.55000000000000004"/>
    <row r="7882" s="38" customFormat="1" x14ac:dyDescent="0.55000000000000004"/>
    <row r="7883" s="38" customFormat="1" x14ac:dyDescent="0.55000000000000004"/>
    <row r="7884" s="38" customFormat="1" x14ac:dyDescent="0.55000000000000004"/>
    <row r="7885" s="38" customFormat="1" x14ac:dyDescent="0.55000000000000004"/>
    <row r="7886" s="38" customFormat="1" x14ac:dyDescent="0.55000000000000004"/>
    <row r="7887" s="38" customFormat="1" x14ac:dyDescent="0.55000000000000004"/>
    <row r="7888" s="38" customFormat="1" x14ac:dyDescent="0.55000000000000004"/>
    <row r="7889" s="38" customFormat="1" x14ac:dyDescent="0.55000000000000004"/>
    <row r="7890" s="38" customFormat="1" x14ac:dyDescent="0.55000000000000004"/>
    <row r="7891" s="38" customFormat="1" x14ac:dyDescent="0.55000000000000004"/>
    <row r="7892" s="38" customFormat="1" x14ac:dyDescent="0.55000000000000004"/>
    <row r="7893" s="38" customFormat="1" x14ac:dyDescent="0.55000000000000004"/>
    <row r="7894" s="38" customFormat="1" x14ac:dyDescent="0.55000000000000004"/>
    <row r="7895" s="38" customFormat="1" x14ac:dyDescent="0.55000000000000004"/>
    <row r="7896" s="38" customFormat="1" x14ac:dyDescent="0.55000000000000004"/>
    <row r="7897" s="38" customFormat="1" x14ac:dyDescent="0.55000000000000004"/>
    <row r="7898" s="38" customFormat="1" x14ac:dyDescent="0.55000000000000004"/>
    <row r="7899" s="38" customFormat="1" x14ac:dyDescent="0.55000000000000004"/>
    <row r="7900" s="38" customFormat="1" x14ac:dyDescent="0.55000000000000004"/>
    <row r="7901" s="38" customFormat="1" x14ac:dyDescent="0.55000000000000004"/>
    <row r="7902" s="38" customFormat="1" x14ac:dyDescent="0.55000000000000004"/>
    <row r="7903" s="38" customFormat="1" x14ac:dyDescent="0.55000000000000004"/>
    <row r="7904" s="38" customFormat="1" x14ac:dyDescent="0.55000000000000004"/>
    <row r="7905" s="38" customFormat="1" x14ac:dyDescent="0.55000000000000004"/>
    <row r="7906" s="38" customFormat="1" x14ac:dyDescent="0.55000000000000004"/>
    <row r="7907" s="38" customFormat="1" x14ac:dyDescent="0.55000000000000004"/>
    <row r="7908" s="38" customFormat="1" x14ac:dyDescent="0.55000000000000004"/>
    <row r="7909" s="38" customFormat="1" x14ac:dyDescent="0.55000000000000004"/>
    <row r="7910" s="38" customFormat="1" x14ac:dyDescent="0.55000000000000004"/>
    <row r="7911" s="38" customFormat="1" x14ac:dyDescent="0.55000000000000004"/>
    <row r="7912" s="38" customFormat="1" x14ac:dyDescent="0.55000000000000004"/>
    <row r="7913" s="38" customFormat="1" x14ac:dyDescent="0.55000000000000004"/>
    <row r="7914" s="38" customFormat="1" x14ac:dyDescent="0.55000000000000004"/>
    <row r="7915" s="38" customFormat="1" x14ac:dyDescent="0.55000000000000004"/>
    <row r="7916" s="38" customFormat="1" x14ac:dyDescent="0.55000000000000004"/>
    <row r="7917" s="38" customFormat="1" x14ac:dyDescent="0.55000000000000004"/>
    <row r="7918" s="38" customFormat="1" x14ac:dyDescent="0.55000000000000004"/>
    <row r="7919" s="38" customFormat="1" x14ac:dyDescent="0.55000000000000004"/>
    <row r="7920" s="38" customFormat="1" x14ac:dyDescent="0.55000000000000004"/>
    <row r="7921" s="38" customFormat="1" x14ac:dyDescent="0.55000000000000004"/>
    <row r="7922" s="38" customFormat="1" x14ac:dyDescent="0.55000000000000004"/>
    <row r="7923" s="38" customFormat="1" x14ac:dyDescent="0.55000000000000004"/>
    <row r="7924" s="38" customFormat="1" x14ac:dyDescent="0.55000000000000004"/>
    <row r="7925" s="38" customFormat="1" x14ac:dyDescent="0.55000000000000004"/>
    <row r="7926" s="38" customFormat="1" x14ac:dyDescent="0.55000000000000004"/>
    <row r="7927" s="38" customFormat="1" x14ac:dyDescent="0.55000000000000004"/>
    <row r="7928" s="38" customFormat="1" x14ac:dyDescent="0.55000000000000004"/>
    <row r="7929" s="38" customFormat="1" x14ac:dyDescent="0.55000000000000004"/>
    <row r="7930" s="38" customFormat="1" x14ac:dyDescent="0.55000000000000004"/>
    <row r="7931" s="38" customFormat="1" x14ac:dyDescent="0.55000000000000004"/>
    <row r="7932" s="38" customFormat="1" x14ac:dyDescent="0.55000000000000004"/>
    <row r="7933" s="38" customFormat="1" x14ac:dyDescent="0.55000000000000004"/>
    <row r="7934" s="38" customFormat="1" x14ac:dyDescent="0.55000000000000004"/>
    <row r="7935" s="38" customFormat="1" x14ac:dyDescent="0.55000000000000004"/>
    <row r="7936" s="38" customFormat="1" x14ac:dyDescent="0.55000000000000004"/>
    <row r="7937" s="38" customFormat="1" x14ac:dyDescent="0.55000000000000004"/>
    <row r="7938" s="38" customFormat="1" x14ac:dyDescent="0.55000000000000004"/>
    <row r="7939" s="38" customFormat="1" x14ac:dyDescent="0.55000000000000004"/>
    <row r="7940" s="38" customFormat="1" x14ac:dyDescent="0.55000000000000004"/>
    <row r="7941" s="38" customFormat="1" x14ac:dyDescent="0.55000000000000004"/>
    <row r="7942" s="38" customFormat="1" x14ac:dyDescent="0.55000000000000004"/>
    <row r="7943" s="38" customFormat="1" x14ac:dyDescent="0.55000000000000004"/>
    <row r="7944" s="38" customFormat="1" x14ac:dyDescent="0.55000000000000004"/>
    <row r="7945" s="38" customFormat="1" x14ac:dyDescent="0.55000000000000004"/>
    <row r="7946" s="38" customFormat="1" x14ac:dyDescent="0.55000000000000004"/>
    <row r="7947" s="38" customFormat="1" x14ac:dyDescent="0.55000000000000004"/>
    <row r="7948" s="38" customFormat="1" x14ac:dyDescent="0.55000000000000004"/>
    <row r="7949" s="38" customFormat="1" x14ac:dyDescent="0.55000000000000004"/>
    <row r="7950" s="38" customFormat="1" x14ac:dyDescent="0.55000000000000004"/>
    <row r="7951" s="38" customFormat="1" x14ac:dyDescent="0.55000000000000004"/>
    <row r="7952" s="38" customFormat="1" x14ac:dyDescent="0.55000000000000004"/>
    <row r="7953" s="38" customFormat="1" x14ac:dyDescent="0.55000000000000004"/>
    <row r="7954" s="38" customFormat="1" x14ac:dyDescent="0.55000000000000004"/>
    <row r="7955" s="38" customFormat="1" x14ac:dyDescent="0.55000000000000004"/>
    <row r="7956" s="38" customFormat="1" x14ac:dyDescent="0.55000000000000004"/>
    <row r="7957" s="38" customFormat="1" x14ac:dyDescent="0.55000000000000004"/>
    <row r="7958" s="38" customFormat="1" x14ac:dyDescent="0.55000000000000004"/>
    <row r="7959" s="38" customFormat="1" x14ac:dyDescent="0.55000000000000004"/>
    <row r="7960" s="38" customFormat="1" x14ac:dyDescent="0.55000000000000004"/>
    <row r="7961" s="38" customFormat="1" x14ac:dyDescent="0.55000000000000004"/>
    <row r="7962" s="38" customFormat="1" x14ac:dyDescent="0.55000000000000004"/>
    <row r="7963" s="38" customFormat="1" x14ac:dyDescent="0.55000000000000004"/>
    <row r="7964" s="38" customFormat="1" x14ac:dyDescent="0.55000000000000004"/>
    <row r="7965" s="38" customFormat="1" x14ac:dyDescent="0.55000000000000004"/>
    <row r="7966" s="38" customFormat="1" x14ac:dyDescent="0.55000000000000004"/>
    <row r="7967" s="38" customFormat="1" x14ac:dyDescent="0.55000000000000004"/>
    <row r="7968" s="38" customFormat="1" x14ac:dyDescent="0.55000000000000004"/>
    <row r="7969" s="38" customFormat="1" x14ac:dyDescent="0.55000000000000004"/>
    <row r="7970" s="38" customFormat="1" x14ac:dyDescent="0.55000000000000004"/>
    <row r="7971" s="38" customFormat="1" x14ac:dyDescent="0.55000000000000004"/>
    <row r="7972" s="38" customFormat="1" x14ac:dyDescent="0.55000000000000004"/>
    <row r="7973" s="38" customFormat="1" x14ac:dyDescent="0.55000000000000004"/>
    <row r="7974" s="38" customFormat="1" x14ac:dyDescent="0.55000000000000004"/>
    <row r="7975" s="38" customFormat="1" x14ac:dyDescent="0.55000000000000004"/>
    <row r="7976" s="38" customFormat="1" x14ac:dyDescent="0.55000000000000004"/>
    <row r="7977" s="38" customFormat="1" x14ac:dyDescent="0.55000000000000004"/>
    <row r="7978" s="38" customFormat="1" x14ac:dyDescent="0.55000000000000004"/>
    <row r="7979" s="38" customFormat="1" x14ac:dyDescent="0.55000000000000004"/>
    <row r="7980" s="38" customFormat="1" x14ac:dyDescent="0.55000000000000004"/>
    <row r="7981" s="38" customFormat="1" x14ac:dyDescent="0.55000000000000004"/>
    <row r="7982" s="38" customFormat="1" x14ac:dyDescent="0.55000000000000004"/>
    <row r="7983" s="38" customFormat="1" x14ac:dyDescent="0.55000000000000004"/>
    <row r="7984" s="38" customFormat="1" x14ac:dyDescent="0.55000000000000004"/>
    <row r="7985" s="38" customFormat="1" x14ac:dyDescent="0.55000000000000004"/>
    <row r="7986" s="38" customFormat="1" x14ac:dyDescent="0.55000000000000004"/>
    <row r="7987" s="38" customFormat="1" x14ac:dyDescent="0.55000000000000004"/>
    <row r="7988" s="38" customFormat="1" x14ac:dyDescent="0.55000000000000004"/>
    <row r="7989" s="38" customFormat="1" x14ac:dyDescent="0.55000000000000004"/>
    <row r="7990" s="38" customFormat="1" x14ac:dyDescent="0.55000000000000004"/>
    <row r="7991" s="38" customFormat="1" x14ac:dyDescent="0.55000000000000004"/>
    <row r="7992" s="38" customFormat="1" x14ac:dyDescent="0.55000000000000004"/>
    <row r="7993" s="38" customFormat="1" x14ac:dyDescent="0.55000000000000004"/>
    <row r="7994" s="38" customFormat="1" x14ac:dyDescent="0.55000000000000004"/>
    <row r="7995" s="38" customFormat="1" x14ac:dyDescent="0.55000000000000004"/>
    <row r="7996" s="38" customFormat="1" x14ac:dyDescent="0.55000000000000004"/>
    <row r="7997" s="38" customFormat="1" x14ac:dyDescent="0.55000000000000004"/>
    <row r="7998" s="38" customFormat="1" x14ac:dyDescent="0.55000000000000004"/>
    <row r="7999" s="38" customFormat="1" x14ac:dyDescent="0.55000000000000004"/>
    <row r="8000" s="38" customFormat="1" x14ac:dyDescent="0.55000000000000004"/>
    <row r="8001" s="38" customFormat="1" x14ac:dyDescent="0.55000000000000004"/>
    <row r="8002" s="38" customFormat="1" x14ac:dyDescent="0.55000000000000004"/>
    <row r="8003" s="38" customFormat="1" x14ac:dyDescent="0.55000000000000004"/>
    <row r="8004" s="38" customFormat="1" x14ac:dyDescent="0.55000000000000004"/>
    <row r="8005" s="38" customFormat="1" x14ac:dyDescent="0.55000000000000004"/>
    <row r="8006" s="38" customFormat="1" x14ac:dyDescent="0.55000000000000004"/>
    <row r="8007" s="38" customFormat="1" x14ac:dyDescent="0.55000000000000004"/>
    <row r="8008" s="38" customFormat="1" x14ac:dyDescent="0.55000000000000004"/>
    <row r="8009" s="38" customFormat="1" x14ac:dyDescent="0.55000000000000004"/>
    <row r="8010" s="38" customFormat="1" x14ac:dyDescent="0.55000000000000004"/>
    <row r="8011" s="38" customFormat="1" x14ac:dyDescent="0.55000000000000004"/>
    <row r="8012" s="38" customFormat="1" x14ac:dyDescent="0.55000000000000004"/>
    <row r="8013" s="38" customFormat="1" x14ac:dyDescent="0.55000000000000004"/>
    <row r="8014" s="38" customFormat="1" x14ac:dyDescent="0.55000000000000004"/>
    <row r="8015" s="38" customFormat="1" x14ac:dyDescent="0.55000000000000004"/>
    <row r="8016" s="38" customFormat="1" x14ac:dyDescent="0.55000000000000004"/>
    <row r="8017" s="38" customFormat="1" x14ac:dyDescent="0.55000000000000004"/>
    <row r="8018" s="38" customFormat="1" x14ac:dyDescent="0.55000000000000004"/>
    <row r="8019" s="38" customFormat="1" x14ac:dyDescent="0.55000000000000004"/>
    <row r="8020" s="38" customFormat="1" x14ac:dyDescent="0.55000000000000004"/>
    <row r="8021" s="38" customFormat="1" x14ac:dyDescent="0.55000000000000004"/>
    <row r="8022" s="38" customFormat="1" x14ac:dyDescent="0.55000000000000004"/>
    <row r="8023" s="38" customFormat="1" x14ac:dyDescent="0.55000000000000004"/>
    <row r="8024" s="38" customFormat="1" x14ac:dyDescent="0.55000000000000004"/>
    <row r="8025" s="38" customFormat="1" x14ac:dyDescent="0.55000000000000004"/>
    <row r="8026" s="38" customFormat="1" x14ac:dyDescent="0.55000000000000004"/>
    <row r="8027" s="38" customFormat="1" x14ac:dyDescent="0.55000000000000004"/>
    <row r="8028" s="38" customFormat="1" x14ac:dyDescent="0.55000000000000004"/>
    <row r="8029" s="38" customFormat="1" x14ac:dyDescent="0.55000000000000004"/>
    <row r="8030" s="38" customFormat="1" x14ac:dyDescent="0.55000000000000004"/>
    <row r="8031" s="38" customFormat="1" x14ac:dyDescent="0.55000000000000004"/>
    <row r="8032" s="38" customFormat="1" x14ac:dyDescent="0.55000000000000004"/>
    <row r="8033" s="38" customFormat="1" x14ac:dyDescent="0.55000000000000004"/>
    <row r="8034" s="38" customFormat="1" x14ac:dyDescent="0.55000000000000004"/>
    <row r="8035" s="38" customFormat="1" x14ac:dyDescent="0.55000000000000004"/>
    <row r="8036" s="38" customFormat="1" x14ac:dyDescent="0.55000000000000004"/>
    <row r="8037" s="38" customFormat="1" x14ac:dyDescent="0.55000000000000004"/>
    <row r="8038" s="38" customFormat="1" x14ac:dyDescent="0.55000000000000004"/>
    <row r="8039" s="38" customFormat="1" x14ac:dyDescent="0.55000000000000004"/>
    <row r="8040" s="38" customFormat="1" x14ac:dyDescent="0.55000000000000004"/>
    <row r="8041" s="38" customFormat="1" x14ac:dyDescent="0.55000000000000004"/>
    <row r="8042" s="38" customFormat="1" x14ac:dyDescent="0.55000000000000004"/>
    <row r="8043" s="38" customFormat="1" x14ac:dyDescent="0.55000000000000004"/>
    <row r="8044" s="38" customFormat="1" x14ac:dyDescent="0.55000000000000004"/>
    <row r="8045" s="38" customFormat="1" x14ac:dyDescent="0.55000000000000004"/>
    <row r="8046" s="38" customFormat="1" x14ac:dyDescent="0.55000000000000004"/>
    <row r="8047" s="38" customFormat="1" x14ac:dyDescent="0.55000000000000004"/>
    <row r="8048" s="38" customFormat="1" x14ac:dyDescent="0.55000000000000004"/>
    <row r="8049" s="38" customFormat="1" x14ac:dyDescent="0.55000000000000004"/>
    <row r="8050" s="38" customFormat="1" x14ac:dyDescent="0.55000000000000004"/>
    <row r="8051" s="38" customFormat="1" x14ac:dyDescent="0.55000000000000004"/>
    <row r="8052" s="38" customFormat="1" x14ac:dyDescent="0.55000000000000004"/>
    <row r="8053" s="38" customFormat="1" x14ac:dyDescent="0.55000000000000004"/>
    <row r="8054" s="38" customFormat="1" x14ac:dyDescent="0.55000000000000004"/>
    <row r="8055" s="38" customFormat="1" x14ac:dyDescent="0.55000000000000004"/>
    <row r="8056" s="38" customFormat="1" x14ac:dyDescent="0.55000000000000004"/>
    <row r="8057" s="38" customFormat="1" x14ac:dyDescent="0.55000000000000004"/>
    <row r="8058" s="38" customFormat="1" x14ac:dyDescent="0.55000000000000004"/>
    <row r="8059" s="38" customFormat="1" x14ac:dyDescent="0.55000000000000004"/>
    <row r="8060" s="38" customFormat="1" x14ac:dyDescent="0.55000000000000004"/>
    <row r="8061" s="38" customFormat="1" x14ac:dyDescent="0.55000000000000004"/>
    <row r="8062" s="38" customFormat="1" x14ac:dyDescent="0.55000000000000004"/>
    <row r="8063" s="38" customFormat="1" x14ac:dyDescent="0.55000000000000004"/>
    <row r="8064" s="38" customFormat="1" x14ac:dyDescent="0.55000000000000004"/>
    <row r="8065" s="38" customFormat="1" x14ac:dyDescent="0.55000000000000004"/>
    <row r="8066" s="38" customFormat="1" x14ac:dyDescent="0.55000000000000004"/>
    <row r="8067" s="38" customFormat="1" x14ac:dyDescent="0.55000000000000004"/>
    <row r="8068" s="38" customFormat="1" x14ac:dyDescent="0.55000000000000004"/>
    <row r="8069" s="38" customFormat="1" x14ac:dyDescent="0.55000000000000004"/>
    <row r="8070" s="38" customFormat="1" x14ac:dyDescent="0.55000000000000004"/>
    <row r="8071" s="38" customFormat="1" x14ac:dyDescent="0.55000000000000004"/>
    <row r="8072" s="38" customFormat="1" x14ac:dyDescent="0.55000000000000004"/>
    <row r="8073" s="38" customFormat="1" x14ac:dyDescent="0.55000000000000004"/>
    <row r="8074" s="38" customFormat="1" x14ac:dyDescent="0.55000000000000004"/>
    <row r="8075" s="38" customFormat="1" x14ac:dyDescent="0.55000000000000004"/>
    <row r="8076" s="38" customFormat="1" x14ac:dyDescent="0.55000000000000004"/>
    <row r="8077" s="38" customFormat="1" x14ac:dyDescent="0.55000000000000004"/>
    <row r="8078" s="38" customFormat="1" x14ac:dyDescent="0.55000000000000004"/>
    <row r="8079" s="38" customFormat="1" x14ac:dyDescent="0.55000000000000004"/>
    <row r="8080" s="38" customFormat="1" x14ac:dyDescent="0.55000000000000004"/>
    <row r="8081" s="38" customFormat="1" x14ac:dyDescent="0.55000000000000004"/>
    <row r="8082" s="38" customFormat="1" x14ac:dyDescent="0.55000000000000004"/>
    <row r="8083" s="38" customFormat="1" x14ac:dyDescent="0.55000000000000004"/>
    <row r="8084" s="38" customFormat="1" x14ac:dyDescent="0.55000000000000004"/>
    <row r="8085" s="38" customFormat="1" x14ac:dyDescent="0.55000000000000004"/>
    <row r="8086" s="38" customFormat="1" x14ac:dyDescent="0.55000000000000004"/>
    <row r="8087" s="38" customFormat="1" x14ac:dyDescent="0.55000000000000004"/>
    <row r="8088" s="38" customFormat="1" x14ac:dyDescent="0.55000000000000004"/>
    <row r="8089" s="38" customFormat="1" x14ac:dyDescent="0.55000000000000004"/>
    <row r="8090" s="38" customFormat="1" x14ac:dyDescent="0.55000000000000004"/>
    <row r="8091" s="38" customFormat="1" x14ac:dyDescent="0.55000000000000004"/>
    <row r="8092" s="38" customFormat="1" x14ac:dyDescent="0.55000000000000004"/>
    <row r="8093" s="38" customFormat="1" x14ac:dyDescent="0.55000000000000004"/>
    <row r="8094" s="38" customFormat="1" x14ac:dyDescent="0.55000000000000004"/>
    <row r="8095" s="38" customFormat="1" x14ac:dyDescent="0.55000000000000004"/>
    <row r="8096" s="38" customFormat="1" x14ac:dyDescent="0.55000000000000004"/>
    <row r="8097" s="38" customFormat="1" x14ac:dyDescent="0.55000000000000004"/>
    <row r="8098" s="38" customFormat="1" x14ac:dyDescent="0.55000000000000004"/>
    <row r="8099" s="38" customFormat="1" x14ac:dyDescent="0.55000000000000004"/>
    <row r="8100" s="38" customFormat="1" x14ac:dyDescent="0.55000000000000004"/>
    <row r="8101" s="38" customFormat="1" x14ac:dyDescent="0.55000000000000004"/>
    <row r="8102" s="38" customFormat="1" x14ac:dyDescent="0.55000000000000004"/>
    <row r="8103" s="38" customFormat="1" x14ac:dyDescent="0.55000000000000004"/>
    <row r="8104" s="38" customFormat="1" x14ac:dyDescent="0.55000000000000004"/>
    <row r="8105" s="38" customFormat="1" x14ac:dyDescent="0.55000000000000004"/>
    <row r="8106" s="38" customFormat="1" x14ac:dyDescent="0.55000000000000004"/>
    <row r="8107" s="38" customFormat="1" x14ac:dyDescent="0.55000000000000004"/>
    <row r="8108" s="38" customFormat="1" x14ac:dyDescent="0.55000000000000004"/>
    <row r="8109" s="38" customFormat="1" x14ac:dyDescent="0.55000000000000004"/>
    <row r="8110" s="38" customFormat="1" x14ac:dyDescent="0.55000000000000004"/>
    <row r="8111" s="38" customFormat="1" x14ac:dyDescent="0.55000000000000004"/>
    <row r="8112" s="38" customFormat="1" x14ac:dyDescent="0.55000000000000004"/>
    <row r="8113" s="38" customFormat="1" x14ac:dyDescent="0.55000000000000004"/>
    <row r="8114" s="38" customFormat="1" x14ac:dyDescent="0.55000000000000004"/>
    <row r="8115" s="38" customFormat="1" x14ac:dyDescent="0.55000000000000004"/>
    <row r="8116" s="38" customFormat="1" x14ac:dyDescent="0.55000000000000004"/>
    <row r="8117" s="38" customFormat="1" x14ac:dyDescent="0.55000000000000004"/>
    <row r="8118" s="38" customFormat="1" x14ac:dyDescent="0.55000000000000004"/>
    <row r="8119" s="38" customFormat="1" x14ac:dyDescent="0.55000000000000004"/>
    <row r="8120" s="38" customFormat="1" x14ac:dyDescent="0.55000000000000004"/>
    <row r="8121" s="38" customFormat="1" x14ac:dyDescent="0.55000000000000004"/>
    <row r="8122" s="38" customFormat="1" x14ac:dyDescent="0.55000000000000004"/>
    <row r="8123" s="38" customFormat="1" x14ac:dyDescent="0.55000000000000004"/>
    <row r="8124" s="38" customFormat="1" x14ac:dyDescent="0.55000000000000004"/>
    <row r="8125" s="38" customFormat="1" x14ac:dyDescent="0.55000000000000004"/>
    <row r="8126" s="38" customFormat="1" x14ac:dyDescent="0.55000000000000004"/>
    <row r="8127" s="38" customFormat="1" x14ac:dyDescent="0.55000000000000004"/>
    <row r="8128" s="38" customFormat="1" x14ac:dyDescent="0.55000000000000004"/>
    <row r="8129" s="38" customFormat="1" x14ac:dyDescent="0.55000000000000004"/>
    <row r="8130" s="38" customFormat="1" x14ac:dyDescent="0.55000000000000004"/>
    <row r="8131" s="38" customFormat="1" x14ac:dyDescent="0.55000000000000004"/>
    <row r="8132" s="38" customFormat="1" x14ac:dyDescent="0.55000000000000004"/>
    <row r="8133" s="38" customFormat="1" x14ac:dyDescent="0.55000000000000004"/>
    <row r="8134" s="38" customFormat="1" x14ac:dyDescent="0.55000000000000004"/>
    <row r="8135" s="38" customFormat="1" x14ac:dyDescent="0.55000000000000004"/>
    <row r="8136" s="38" customFormat="1" x14ac:dyDescent="0.55000000000000004"/>
    <row r="8137" s="38" customFormat="1" x14ac:dyDescent="0.55000000000000004"/>
    <row r="8138" s="38" customFormat="1" x14ac:dyDescent="0.55000000000000004"/>
    <row r="8139" s="38" customFormat="1" x14ac:dyDescent="0.55000000000000004"/>
    <row r="8140" s="38" customFormat="1" x14ac:dyDescent="0.55000000000000004"/>
    <row r="8141" s="38" customFormat="1" x14ac:dyDescent="0.55000000000000004"/>
    <row r="8142" s="38" customFormat="1" x14ac:dyDescent="0.55000000000000004"/>
    <row r="8143" s="38" customFormat="1" x14ac:dyDescent="0.55000000000000004"/>
    <row r="8144" s="38" customFormat="1" x14ac:dyDescent="0.55000000000000004"/>
    <row r="8145" s="38" customFormat="1" x14ac:dyDescent="0.55000000000000004"/>
    <row r="8146" s="38" customFormat="1" x14ac:dyDescent="0.55000000000000004"/>
    <row r="8147" s="38" customFormat="1" x14ac:dyDescent="0.55000000000000004"/>
    <row r="8148" s="38" customFormat="1" x14ac:dyDescent="0.55000000000000004"/>
    <row r="8149" s="38" customFormat="1" x14ac:dyDescent="0.55000000000000004"/>
    <row r="8150" s="38" customFormat="1" x14ac:dyDescent="0.55000000000000004"/>
    <row r="8151" s="38" customFormat="1" x14ac:dyDescent="0.55000000000000004"/>
    <row r="8152" s="38" customFormat="1" x14ac:dyDescent="0.55000000000000004"/>
    <row r="8153" s="38" customFormat="1" x14ac:dyDescent="0.55000000000000004"/>
    <row r="8154" s="38" customFormat="1" x14ac:dyDescent="0.55000000000000004"/>
    <row r="8155" s="38" customFormat="1" x14ac:dyDescent="0.55000000000000004"/>
    <row r="8156" s="38" customFormat="1" x14ac:dyDescent="0.55000000000000004"/>
    <row r="8157" s="38" customFormat="1" x14ac:dyDescent="0.55000000000000004"/>
    <row r="8158" s="38" customFormat="1" x14ac:dyDescent="0.55000000000000004"/>
    <row r="8159" s="38" customFormat="1" x14ac:dyDescent="0.55000000000000004"/>
    <row r="8160" s="38" customFormat="1" x14ac:dyDescent="0.55000000000000004"/>
    <row r="8161" s="38" customFormat="1" x14ac:dyDescent="0.55000000000000004"/>
    <row r="8162" s="38" customFormat="1" x14ac:dyDescent="0.55000000000000004"/>
    <row r="8163" s="38" customFormat="1" x14ac:dyDescent="0.55000000000000004"/>
    <row r="8164" s="38" customFormat="1" x14ac:dyDescent="0.55000000000000004"/>
    <row r="8165" s="38" customFormat="1" x14ac:dyDescent="0.55000000000000004"/>
    <row r="8166" s="38" customFormat="1" x14ac:dyDescent="0.55000000000000004"/>
    <row r="8167" s="38" customFormat="1" x14ac:dyDescent="0.55000000000000004"/>
    <row r="8168" s="38" customFormat="1" x14ac:dyDescent="0.55000000000000004"/>
    <row r="8169" s="38" customFormat="1" x14ac:dyDescent="0.55000000000000004"/>
    <row r="8170" s="38" customFormat="1" x14ac:dyDescent="0.55000000000000004"/>
    <row r="8171" s="38" customFormat="1" x14ac:dyDescent="0.55000000000000004"/>
    <row r="8172" s="38" customFormat="1" x14ac:dyDescent="0.55000000000000004"/>
    <row r="8173" s="38" customFormat="1" x14ac:dyDescent="0.55000000000000004"/>
    <row r="8174" s="38" customFormat="1" x14ac:dyDescent="0.55000000000000004"/>
    <row r="8175" s="38" customFormat="1" x14ac:dyDescent="0.55000000000000004"/>
    <row r="8176" s="38" customFormat="1" x14ac:dyDescent="0.55000000000000004"/>
    <row r="8177" s="38" customFormat="1" x14ac:dyDescent="0.55000000000000004"/>
    <row r="8178" s="38" customFormat="1" x14ac:dyDescent="0.55000000000000004"/>
    <row r="8179" s="38" customFormat="1" x14ac:dyDescent="0.55000000000000004"/>
    <row r="8180" s="38" customFormat="1" x14ac:dyDescent="0.55000000000000004"/>
    <row r="8181" s="38" customFormat="1" x14ac:dyDescent="0.55000000000000004"/>
    <row r="8182" s="38" customFormat="1" x14ac:dyDescent="0.55000000000000004"/>
    <row r="8183" s="38" customFormat="1" x14ac:dyDescent="0.55000000000000004"/>
    <row r="8184" s="38" customFormat="1" x14ac:dyDescent="0.55000000000000004"/>
    <row r="8185" s="38" customFormat="1" x14ac:dyDescent="0.55000000000000004"/>
    <row r="8186" s="38" customFormat="1" x14ac:dyDescent="0.55000000000000004"/>
    <row r="8187" s="38" customFormat="1" x14ac:dyDescent="0.55000000000000004"/>
    <row r="8188" s="38" customFormat="1" x14ac:dyDescent="0.55000000000000004"/>
    <row r="8189" s="38" customFormat="1" x14ac:dyDescent="0.55000000000000004"/>
    <row r="8190" s="38" customFormat="1" x14ac:dyDescent="0.55000000000000004"/>
    <row r="8191" s="38" customFormat="1" x14ac:dyDescent="0.55000000000000004"/>
    <row r="8192" s="38" customFormat="1" x14ac:dyDescent="0.55000000000000004"/>
    <row r="8193" s="38" customFormat="1" x14ac:dyDescent="0.55000000000000004"/>
    <row r="8194" s="38" customFormat="1" x14ac:dyDescent="0.55000000000000004"/>
    <row r="8195" s="38" customFormat="1" x14ac:dyDescent="0.55000000000000004"/>
    <row r="8196" s="38" customFormat="1" x14ac:dyDescent="0.55000000000000004"/>
    <row r="8197" s="38" customFormat="1" x14ac:dyDescent="0.55000000000000004"/>
    <row r="8198" s="38" customFormat="1" x14ac:dyDescent="0.55000000000000004"/>
    <row r="8199" s="38" customFormat="1" x14ac:dyDescent="0.55000000000000004"/>
    <row r="8200" s="38" customFormat="1" x14ac:dyDescent="0.55000000000000004"/>
    <row r="8201" s="38" customFormat="1" x14ac:dyDescent="0.55000000000000004"/>
    <row r="8202" s="38" customFormat="1" x14ac:dyDescent="0.55000000000000004"/>
    <row r="8203" s="38" customFormat="1" x14ac:dyDescent="0.55000000000000004"/>
    <row r="8204" s="38" customFormat="1" x14ac:dyDescent="0.55000000000000004"/>
    <row r="8205" s="38" customFormat="1" x14ac:dyDescent="0.55000000000000004"/>
    <row r="8206" s="38" customFormat="1" x14ac:dyDescent="0.55000000000000004"/>
    <row r="8207" s="38" customFormat="1" x14ac:dyDescent="0.55000000000000004"/>
    <row r="8208" s="38" customFormat="1" x14ac:dyDescent="0.55000000000000004"/>
    <row r="8209" s="38" customFormat="1" x14ac:dyDescent="0.55000000000000004"/>
    <row r="8210" s="38" customFormat="1" x14ac:dyDescent="0.55000000000000004"/>
    <row r="8211" s="38" customFormat="1" x14ac:dyDescent="0.55000000000000004"/>
    <row r="8212" s="38" customFormat="1" x14ac:dyDescent="0.55000000000000004"/>
    <row r="8213" s="38" customFormat="1" x14ac:dyDescent="0.55000000000000004"/>
    <row r="8214" s="38" customFormat="1" x14ac:dyDescent="0.55000000000000004"/>
    <row r="8215" s="38" customFormat="1" x14ac:dyDescent="0.55000000000000004"/>
    <row r="8216" s="38" customFormat="1" x14ac:dyDescent="0.55000000000000004"/>
    <row r="8217" s="38" customFormat="1" x14ac:dyDescent="0.55000000000000004"/>
    <row r="8218" s="38" customFormat="1" x14ac:dyDescent="0.55000000000000004"/>
    <row r="8219" s="38" customFormat="1" x14ac:dyDescent="0.55000000000000004"/>
    <row r="8220" s="38" customFormat="1" x14ac:dyDescent="0.55000000000000004"/>
    <row r="8221" s="38" customFormat="1" x14ac:dyDescent="0.55000000000000004"/>
    <row r="8222" s="38" customFormat="1" x14ac:dyDescent="0.55000000000000004"/>
    <row r="8223" s="38" customFormat="1" x14ac:dyDescent="0.55000000000000004"/>
    <row r="8224" s="38" customFormat="1" x14ac:dyDescent="0.55000000000000004"/>
    <row r="8225" s="38" customFormat="1" x14ac:dyDescent="0.55000000000000004"/>
    <row r="8226" s="38" customFormat="1" x14ac:dyDescent="0.55000000000000004"/>
    <row r="8227" s="38" customFormat="1" x14ac:dyDescent="0.55000000000000004"/>
    <row r="8228" s="38" customFormat="1" x14ac:dyDescent="0.55000000000000004"/>
    <row r="8229" s="38" customFormat="1" x14ac:dyDescent="0.55000000000000004"/>
    <row r="8230" s="38" customFormat="1" x14ac:dyDescent="0.55000000000000004"/>
    <row r="8231" s="38" customFormat="1" x14ac:dyDescent="0.55000000000000004"/>
    <row r="8232" s="38" customFormat="1" x14ac:dyDescent="0.55000000000000004"/>
    <row r="8233" s="38" customFormat="1" x14ac:dyDescent="0.55000000000000004"/>
    <row r="8234" s="38" customFormat="1" x14ac:dyDescent="0.55000000000000004"/>
    <row r="8235" s="38" customFormat="1" x14ac:dyDescent="0.55000000000000004"/>
    <row r="8236" s="38" customFormat="1" x14ac:dyDescent="0.55000000000000004"/>
    <row r="8237" s="38" customFormat="1" x14ac:dyDescent="0.55000000000000004"/>
    <row r="8238" s="38" customFormat="1" x14ac:dyDescent="0.55000000000000004"/>
    <row r="8239" s="38" customFormat="1" x14ac:dyDescent="0.55000000000000004"/>
    <row r="8240" s="38" customFormat="1" x14ac:dyDescent="0.55000000000000004"/>
    <row r="8241" s="38" customFormat="1" x14ac:dyDescent="0.55000000000000004"/>
    <row r="8242" s="38" customFormat="1" x14ac:dyDescent="0.55000000000000004"/>
    <row r="8243" s="38" customFormat="1" x14ac:dyDescent="0.55000000000000004"/>
    <row r="8244" s="38" customFormat="1" x14ac:dyDescent="0.55000000000000004"/>
    <row r="8245" s="38" customFormat="1" x14ac:dyDescent="0.55000000000000004"/>
    <row r="8246" s="38" customFormat="1" x14ac:dyDescent="0.55000000000000004"/>
    <row r="8247" s="38" customFormat="1" x14ac:dyDescent="0.55000000000000004"/>
    <row r="8248" s="38" customFormat="1" x14ac:dyDescent="0.55000000000000004"/>
    <row r="8249" s="38" customFormat="1" x14ac:dyDescent="0.55000000000000004"/>
    <row r="8250" s="38" customFormat="1" x14ac:dyDescent="0.55000000000000004"/>
    <row r="8251" s="38" customFormat="1" x14ac:dyDescent="0.55000000000000004"/>
    <row r="8252" s="38" customFormat="1" x14ac:dyDescent="0.55000000000000004"/>
    <row r="8253" s="38" customFormat="1" x14ac:dyDescent="0.55000000000000004"/>
    <row r="8254" s="38" customFormat="1" x14ac:dyDescent="0.55000000000000004"/>
    <row r="8255" s="38" customFormat="1" x14ac:dyDescent="0.55000000000000004"/>
    <row r="8256" s="38" customFormat="1" x14ac:dyDescent="0.55000000000000004"/>
    <row r="8257" s="38" customFormat="1" x14ac:dyDescent="0.55000000000000004"/>
    <row r="8258" s="38" customFormat="1" x14ac:dyDescent="0.55000000000000004"/>
    <row r="8259" s="38" customFormat="1" x14ac:dyDescent="0.55000000000000004"/>
    <row r="8260" s="38" customFormat="1" x14ac:dyDescent="0.55000000000000004"/>
    <row r="8261" s="38" customFormat="1" x14ac:dyDescent="0.55000000000000004"/>
    <row r="8262" s="38" customFormat="1" x14ac:dyDescent="0.55000000000000004"/>
    <row r="8263" s="38" customFormat="1" x14ac:dyDescent="0.55000000000000004"/>
    <row r="8264" s="38" customFormat="1" x14ac:dyDescent="0.55000000000000004"/>
    <row r="8265" s="38" customFormat="1" x14ac:dyDescent="0.55000000000000004"/>
    <row r="8266" s="38" customFormat="1" x14ac:dyDescent="0.55000000000000004"/>
    <row r="8267" s="38" customFormat="1" x14ac:dyDescent="0.55000000000000004"/>
    <row r="8268" s="38" customFormat="1" x14ac:dyDescent="0.55000000000000004"/>
    <row r="8269" s="38" customFormat="1" x14ac:dyDescent="0.55000000000000004"/>
    <row r="8270" s="38" customFormat="1" x14ac:dyDescent="0.55000000000000004"/>
    <row r="8271" s="38" customFormat="1" x14ac:dyDescent="0.55000000000000004"/>
    <row r="8272" s="38" customFormat="1" x14ac:dyDescent="0.55000000000000004"/>
    <row r="8273" s="38" customFormat="1" x14ac:dyDescent="0.55000000000000004"/>
    <row r="8274" s="38" customFormat="1" x14ac:dyDescent="0.55000000000000004"/>
    <row r="8275" s="38" customFormat="1" x14ac:dyDescent="0.55000000000000004"/>
    <row r="8276" s="38" customFormat="1" x14ac:dyDescent="0.55000000000000004"/>
    <row r="8277" s="38" customFormat="1" x14ac:dyDescent="0.55000000000000004"/>
    <row r="8278" s="38" customFormat="1" x14ac:dyDescent="0.55000000000000004"/>
    <row r="8279" s="38" customFormat="1" x14ac:dyDescent="0.55000000000000004"/>
    <row r="8280" s="38" customFormat="1" x14ac:dyDescent="0.55000000000000004"/>
    <row r="8281" s="38" customFormat="1" x14ac:dyDescent="0.55000000000000004"/>
    <row r="8282" s="38" customFormat="1" x14ac:dyDescent="0.55000000000000004"/>
    <row r="8283" s="38" customFormat="1" x14ac:dyDescent="0.55000000000000004"/>
    <row r="8284" s="38" customFormat="1" x14ac:dyDescent="0.55000000000000004"/>
    <row r="8285" s="38" customFormat="1" x14ac:dyDescent="0.55000000000000004"/>
    <row r="8286" s="38" customFormat="1" x14ac:dyDescent="0.55000000000000004"/>
    <row r="8287" s="38" customFormat="1" x14ac:dyDescent="0.55000000000000004"/>
    <row r="8288" s="38" customFormat="1" x14ac:dyDescent="0.55000000000000004"/>
    <row r="8289" s="38" customFormat="1" x14ac:dyDescent="0.55000000000000004"/>
    <row r="8290" s="38" customFormat="1" x14ac:dyDescent="0.55000000000000004"/>
    <row r="8291" s="38" customFormat="1" x14ac:dyDescent="0.55000000000000004"/>
    <row r="8292" s="38" customFormat="1" x14ac:dyDescent="0.55000000000000004"/>
    <row r="8293" s="38" customFormat="1" x14ac:dyDescent="0.55000000000000004"/>
    <row r="8294" s="38" customFormat="1" x14ac:dyDescent="0.55000000000000004"/>
    <row r="8295" s="38" customFormat="1" x14ac:dyDescent="0.55000000000000004"/>
    <row r="8296" s="38" customFormat="1" x14ac:dyDescent="0.55000000000000004"/>
    <row r="8297" s="38" customFormat="1" x14ac:dyDescent="0.55000000000000004"/>
    <row r="8298" s="38" customFormat="1" x14ac:dyDescent="0.55000000000000004"/>
    <row r="8299" s="38" customFormat="1" x14ac:dyDescent="0.55000000000000004"/>
    <row r="8300" s="38" customFormat="1" x14ac:dyDescent="0.55000000000000004"/>
    <row r="8301" s="38" customFormat="1" x14ac:dyDescent="0.55000000000000004"/>
    <row r="8302" s="38" customFormat="1" x14ac:dyDescent="0.55000000000000004"/>
    <row r="8303" s="38" customFormat="1" x14ac:dyDescent="0.55000000000000004"/>
    <row r="8304" s="38" customFormat="1" x14ac:dyDescent="0.55000000000000004"/>
    <row r="8305" s="38" customFormat="1" x14ac:dyDescent="0.55000000000000004"/>
    <row r="8306" s="38" customFormat="1" x14ac:dyDescent="0.55000000000000004"/>
    <row r="8307" s="38" customFormat="1" x14ac:dyDescent="0.55000000000000004"/>
    <row r="8308" s="38" customFormat="1" x14ac:dyDescent="0.55000000000000004"/>
    <row r="8309" s="38" customFormat="1" x14ac:dyDescent="0.55000000000000004"/>
    <row r="8310" s="38" customFormat="1" x14ac:dyDescent="0.55000000000000004"/>
    <row r="8311" s="38" customFormat="1" x14ac:dyDescent="0.55000000000000004"/>
    <row r="8312" s="38" customFormat="1" x14ac:dyDescent="0.55000000000000004"/>
    <row r="8313" s="38" customFormat="1" x14ac:dyDescent="0.55000000000000004"/>
    <row r="8314" s="38" customFormat="1" x14ac:dyDescent="0.55000000000000004"/>
    <row r="8315" s="38" customFormat="1" x14ac:dyDescent="0.55000000000000004"/>
    <row r="8316" s="38" customFormat="1" x14ac:dyDescent="0.55000000000000004"/>
    <row r="8317" s="38" customFormat="1" x14ac:dyDescent="0.55000000000000004"/>
    <row r="8318" s="38" customFormat="1" x14ac:dyDescent="0.55000000000000004"/>
    <row r="8319" s="38" customFormat="1" x14ac:dyDescent="0.55000000000000004"/>
    <row r="8320" s="38" customFormat="1" x14ac:dyDescent="0.55000000000000004"/>
    <row r="8321" s="38" customFormat="1" x14ac:dyDescent="0.55000000000000004"/>
    <row r="8322" s="38" customFormat="1" x14ac:dyDescent="0.55000000000000004"/>
    <row r="8323" s="38" customFormat="1" x14ac:dyDescent="0.55000000000000004"/>
    <row r="8324" s="38" customFormat="1" x14ac:dyDescent="0.55000000000000004"/>
    <row r="8325" s="38" customFormat="1" x14ac:dyDescent="0.55000000000000004"/>
    <row r="8326" s="38" customFormat="1" x14ac:dyDescent="0.55000000000000004"/>
    <row r="8327" s="38" customFormat="1" x14ac:dyDescent="0.55000000000000004"/>
    <row r="8328" s="38" customFormat="1" x14ac:dyDescent="0.55000000000000004"/>
    <row r="8329" s="38" customFormat="1" x14ac:dyDescent="0.55000000000000004"/>
    <row r="8330" s="38" customFormat="1" x14ac:dyDescent="0.55000000000000004"/>
    <row r="8331" s="38" customFormat="1" x14ac:dyDescent="0.55000000000000004"/>
    <row r="8332" s="38" customFormat="1" x14ac:dyDescent="0.55000000000000004"/>
    <row r="8333" s="38" customFormat="1" x14ac:dyDescent="0.55000000000000004"/>
    <row r="8334" s="38" customFormat="1" x14ac:dyDescent="0.55000000000000004"/>
    <row r="8335" s="38" customFormat="1" x14ac:dyDescent="0.55000000000000004"/>
    <row r="8336" s="38" customFormat="1" x14ac:dyDescent="0.55000000000000004"/>
    <row r="8337" s="38" customFormat="1" x14ac:dyDescent="0.55000000000000004"/>
    <row r="8338" s="38" customFormat="1" x14ac:dyDescent="0.55000000000000004"/>
    <row r="8339" s="38" customFormat="1" x14ac:dyDescent="0.55000000000000004"/>
    <row r="8340" s="38" customFormat="1" x14ac:dyDescent="0.55000000000000004"/>
    <row r="8341" s="38" customFormat="1" x14ac:dyDescent="0.55000000000000004"/>
    <row r="8342" s="38" customFormat="1" x14ac:dyDescent="0.55000000000000004"/>
    <row r="8343" s="38" customFormat="1" x14ac:dyDescent="0.55000000000000004"/>
    <row r="8344" s="38" customFormat="1" x14ac:dyDescent="0.55000000000000004"/>
    <row r="8345" s="38" customFormat="1" x14ac:dyDescent="0.55000000000000004"/>
    <row r="8346" s="38" customFormat="1" x14ac:dyDescent="0.55000000000000004"/>
    <row r="8347" s="38" customFormat="1" x14ac:dyDescent="0.55000000000000004"/>
    <row r="8348" s="38" customFormat="1" x14ac:dyDescent="0.55000000000000004"/>
    <row r="8349" s="38" customFormat="1" x14ac:dyDescent="0.55000000000000004"/>
    <row r="8350" s="38" customFormat="1" x14ac:dyDescent="0.55000000000000004"/>
    <row r="8351" s="38" customFormat="1" x14ac:dyDescent="0.55000000000000004"/>
    <row r="8352" s="38" customFormat="1" x14ac:dyDescent="0.55000000000000004"/>
    <row r="8353" s="38" customFormat="1" x14ac:dyDescent="0.55000000000000004"/>
    <row r="8354" s="38" customFormat="1" x14ac:dyDescent="0.55000000000000004"/>
    <row r="8355" s="38" customFormat="1" x14ac:dyDescent="0.55000000000000004"/>
    <row r="8356" s="38" customFormat="1" x14ac:dyDescent="0.55000000000000004"/>
    <row r="8357" s="38" customFormat="1" x14ac:dyDescent="0.55000000000000004"/>
    <row r="8358" s="38" customFormat="1" x14ac:dyDescent="0.55000000000000004"/>
    <row r="8359" s="38" customFormat="1" x14ac:dyDescent="0.55000000000000004"/>
    <row r="8360" s="38" customFormat="1" x14ac:dyDescent="0.55000000000000004"/>
    <row r="8361" s="38" customFormat="1" x14ac:dyDescent="0.55000000000000004"/>
    <row r="8362" s="38" customFormat="1" x14ac:dyDescent="0.55000000000000004"/>
    <row r="8363" s="38" customFormat="1" x14ac:dyDescent="0.55000000000000004"/>
    <row r="8364" s="38" customFormat="1" x14ac:dyDescent="0.55000000000000004"/>
    <row r="8365" s="38" customFormat="1" x14ac:dyDescent="0.55000000000000004"/>
    <row r="8366" s="38" customFormat="1" x14ac:dyDescent="0.55000000000000004"/>
    <row r="8367" s="38" customFormat="1" x14ac:dyDescent="0.55000000000000004"/>
    <row r="8368" s="38" customFormat="1" x14ac:dyDescent="0.55000000000000004"/>
    <row r="8369" s="38" customFormat="1" x14ac:dyDescent="0.55000000000000004"/>
    <row r="8370" s="38" customFormat="1" x14ac:dyDescent="0.55000000000000004"/>
    <row r="8371" s="38" customFormat="1" x14ac:dyDescent="0.55000000000000004"/>
    <row r="8372" s="38" customFormat="1" x14ac:dyDescent="0.55000000000000004"/>
    <row r="8373" s="38" customFormat="1" x14ac:dyDescent="0.55000000000000004"/>
    <row r="8374" s="38" customFormat="1" x14ac:dyDescent="0.55000000000000004"/>
    <row r="8375" s="38" customFormat="1" x14ac:dyDescent="0.55000000000000004"/>
    <row r="8376" s="38" customFormat="1" x14ac:dyDescent="0.55000000000000004"/>
    <row r="8377" s="38" customFormat="1" x14ac:dyDescent="0.55000000000000004"/>
    <row r="8378" s="38" customFormat="1" x14ac:dyDescent="0.55000000000000004"/>
    <row r="8379" s="38" customFormat="1" x14ac:dyDescent="0.55000000000000004"/>
    <row r="8380" s="38" customFormat="1" x14ac:dyDescent="0.55000000000000004"/>
    <row r="8381" s="38" customFormat="1" x14ac:dyDescent="0.55000000000000004"/>
    <row r="8382" s="38" customFormat="1" x14ac:dyDescent="0.55000000000000004"/>
    <row r="8383" s="38" customFormat="1" x14ac:dyDescent="0.55000000000000004"/>
    <row r="8384" s="38" customFormat="1" x14ac:dyDescent="0.55000000000000004"/>
    <row r="8385" s="38" customFormat="1" x14ac:dyDescent="0.55000000000000004"/>
    <row r="8386" s="38" customFormat="1" x14ac:dyDescent="0.55000000000000004"/>
    <row r="8387" s="38" customFormat="1" x14ac:dyDescent="0.55000000000000004"/>
    <row r="8388" s="38" customFormat="1" x14ac:dyDescent="0.55000000000000004"/>
    <row r="8389" s="38" customFormat="1" x14ac:dyDescent="0.55000000000000004"/>
    <row r="8390" s="38" customFormat="1" x14ac:dyDescent="0.55000000000000004"/>
    <row r="8391" s="38" customFormat="1" x14ac:dyDescent="0.55000000000000004"/>
    <row r="8392" s="38" customFormat="1" x14ac:dyDescent="0.55000000000000004"/>
    <row r="8393" s="38" customFormat="1" x14ac:dyDescent="0.55000000000000004"/>
    <row r="8394" s="38" customFormat="1" x14ac:dyDescent="0.55000000000000004"/>
    <row r="8395" s="38" customFormat="1" x14ac:dyDescent="0.55000000000000004"/>
    <row r="8396" s="38" customFormat="1" x14ac:dyDescent="0.55000000000000004"/>
    <row r="8397" s="38" customFormat="1" x14ac:dyDescent="0.55000000000000004"/>
    <row r="8398" s="38" customFormat="1" x14ac:dyDescent="0.55000000000000004"/>
    <row r="8399" s="38" customFormat="1" x14ac:dyDescent="0.55000000000000004"/>
    <row r="8400" s="38" customFormat="1" x14ac:dyDescent="0.55000000000000004"/>
    <row r="8401" s="38" customFormat="1" x14ac:dyDescent="0.55000000000000004"/>
    <row r="8402" s="38" customFormat="1" x14ac:dyDescent="0.55000000000000004"/>
    <row r="8403" s="38" customFormat="1" x14ac:dyDescent="0.55000000000000004"/>
    <row r="8404" s="38" customFormat="1" x14ac:dyDescent="0.55000000000000004"/>
    <row r="8405" s="38" customFormat="1" x14ac:dyDescent="0.55000000000000004"/>
    <row r="8406" s="38" customFormat="1" x14ac:dyDescent="0.55000000000000004"/>
    <row r="8407" s="38" customFormat="1" x14ac:dyDescent="0.55000000000000004"/>
    <row r="8408" s="38" customFormat="1" x14ac:dyDescent="0.55000000000000004"/>
    <row r="8409" s="38" customFormat="1" x14ac:dyDescent="0.55000000000000004"/>
    <row r="8410" s="38" customFormat="1" x14ac:dyDescent="0.55000000000000004"/>
    <row r="8411" s="38" customFormat="1" x14ac:dyDescent="0.55000000000000004"/>
    <row r="8412" s="38" customFormat="1" x14ac:dyDescent="0.55000000000000004"/>
    <row r="8413" s="38" customFormat="1" x14ac:dyDescent="0.55000000000000004"/>
    <row r="8414" s="38" customFormat="1" x14ac:dyDescent="0.55000000000000004"/>
    <row r="8415" s="38" customFormat="1" x14ac:dyDescent="0.55000000000000004"/>
    <row r="8416" s="38" customFormat="1" x14ac:dyDescent="0.55000000000000004"/>
    <row r="8417" s="38" customFormat="1" x14ac:dyDescent="0.55000000000000004"/>
    <row r="8418" s="38" customFormat="1" x14ac:dyDescent="0.55000000000000004"/>
    <row r="8419" s="38" customFormat="1" x14ac:dyDescent="0.55000000000000004"/>
    <row r="8420" s="38" customFormat="1" x14ac:dyDescent="0.55000000000000004"/>
    <row r="8421" s="38" customFormat="1" x14ac:dyDescent="0.55000000000000004"/>
    <row r="8422" s="38" customFormat="1" x14ac:dyDescent="0.55000000000000004"/>
    <row r="8423" s="38" customFormat="1" x14ac:dyDescent="0.55000000000000004"/>
    <row r="8424" s="38" customFormat="1" x14ac:dyDescent="0.55000000000000004"/>
    <row r="8425" s="38" customFormat="1" x14ac:dyDescent="0.55000000000000004"/>
    <row r="8426" s="38" customFormat="1" x14ac:dyDescent="0.55000000000000004"/>
    <row r="8427" s="38" customFormat="1" x14ac:dyDescent="0.55000000000000004"/>
    <row r="8428" s="38" customFormat="1" x14ac:dyDescent="0.55000000000000004"/>
    <row r="8429" s="38" customFormat="1" x14ac:dyDescent="0.55000000000000004"/>
    <row r="8430" s="38" customFormat="1" x14ac:dyDescent="0.55000000000000004"/>
    <row r="8431" s="38" customFormat="1" x14ac:dyDescent="0.55000000000000004"/>
    <row r="8432" s="38" customFormat="1" x14ac:dyDescent="0.55000000000000004"/>
    <row r="8433" s="38" customFormat="1" x14ac:dyDescent="0.55000000000000004"/>
    <row r="8434" s="38" customFormat="1" x14ac:dyDescent="0.55000000000000004"/>
    <row r="8435" s="38" customFormat="1" x14ac:dyDescent="0.55000000000000004"/>
    <row r="8436" s="38" customFormat="1" x14ac:dyDescent="0.55000000000000004"/>
    <row r="8437" s="38" customFormat="1" x14ac:dyDescent="0.55000000000000004"/>
    <row r="8438" s="38" customFormat="1" x14ac:dyDescent="0.55000000000000004"/>
    <row r="8439" s="38" customFormat="1" x14ac:dyDescent="0.55000000000000004"/>
    <row r="8440" s="38" customFormat="1" x14ac:dyDescent="0.55000000000000004"/>
    <row r="8441" s="38" customFormat="1" x14ac:dyDescent="0.55000000000000004"/>
    <row r="8442" s="38" customFormat="1" x14ac:dyDescent="0.55000000000000004"/>
    <row r="8443" s="38" customFormat="1" x14ac:dyDescent="0.55000000000000004"/>
    <row r="8444" s="38" customFormat="1" x14ac:dyDescent="0.55000000000000004"/>
    <row r="8445" s="38" customFormat="1" x14ac:dyDescent="0.55000000000000004"/>
    <row r="8446" s="38" customFormat="1" x14ac:dyDescent="0.55000000000000004"/>
    <row r="8447" s="38" customFormat="1" x14ac:dyDescent="0.55000000000000004"/>
    <row r="8448" s="38" customFormat="1" x14ac:dyDescent="0.55000000000000004"/>
    <row r="8449" s="38" customFormat="1" x14ac:dyDescent="0.55000000000000004"/>
    <row r="8450" s="38" customFormat="1" x14ac:dyDescent="0.55000000000000004"/>
    <row r="8451" s="38" customFormat="1" x14ac:dyDescent="0.55000000000000004"/>
    <row r="8452" s="38" customFormat="1" x14ac:dyDescent="0.55000000000000004"/>
    <row r="8453" s="38" customFormat="1" x14ac:dyDescent="0.55000000000000004"/>
    <row r="8454" s="38" customFormat="1" x14ac:dyDescent="0.55000000000000004"/>
    <row r="8455" s="38" customFormat="1" x14ac:dyDescent="0.55000000000000004"/>
    <row r="8456" s="38" customFormat="1" x14ac:dyDescent="0.55000000000000004"/>
    <row r="8457" s="38" customFormat="1" x14ac:dyDescent="0.55000000000000004"/>
    <row r="8458" s="38" customFormat="1" x14ac:dyDescent="0.55000000000000004"/>
    <row r="8459" s="38" customFormat="1" x14ac:dyDescent="0.55000000000000004"/>
    <row r="8460" s="38" customFormat="1" x14ac:dyDescent="0.55000000000000004"/>
    <row r="8461" s="38" customFormat="1" x14ac:dyDescent="0.55000000000000004"/>
    <row r="8462" s="38" customFormat="1" x14ac:dyDescent="0.55000000000000004"/>
    <row r="8463" s="38" customFormat="1" x14ac:dyDescent="0.55000000000000004"/>
    <row r="8464" s="38" customFormat="1" x14ac:dyDescent="0.55000000000000004"/>
    <row r="8465" s="38" customFormat="1" x14ac:dyDescent="0.55000000000000004"/>
    <row r="8466" s="38" customFormat="1" x14ac:dyDescent="0.55000000000000004"/>
    <row r="8467" s="38" customFormat="1" x14ac:dyDescent="0.55000000000000004"/>
    <row r="8468" s="38" customFormat="1" x14ac:dyDescent="0.55000000000000004"/>
    <row r="8469" s="38" customFormat="1" x14ac:dyDescent="0.55000000000000004"/>
    <row r="8470" s="38" customFormat="1" x14ac:dyDescent="0.55000000000000004"/>
    <row r="8471" s="38" customFormat="1" x14ac:dyDescent="0.55000000000000004"/>
    <row r="8472" s="38" customFormat="1" x14ac:dyDescent="0.55000000000000004"/>
    <row r="8473" s="38" customFormat="1" x14ac:dyDescent="0.55000000000000004"/>
    <row r="8474" s="38" customFormat="1" x14ac:dyDescent="0.55000000000000004"/>
    <row r="8475" s="38" customFormat="1" x14ac:dyDescent="0.55000000000000004"/>
    <row r="8476" s="38" customFormat="1" x14ac:dyDescent="0.55000000000000004"/>
    <row r="8477" s="38" customFormat="1" x14ac:dyDescent="0.55000000000000004"/>
    <row r="8478" s="38" customFormat="1" x14ac:dyDescent="0.55000000000000004"/>
    <row r="8479" s="38" customFormat="1" x14ac:dyDescent="0.55000000000000004"/>
    <row r="8480" s="38" customFormat="1" x14ac:dyDescent="0.55000000000000004"/>
    <row r="8481" s="38" customFormat="1" x14ac:dyDescent="0.55000000000000004"/>
    <row r="8482" s="38" customFormat="1" x14ac:dyDescent="0.55000000000000004"/>
    <row r="8483" s="38" customFormat="1" x14ac:dyDescent="0.55000000000000004"/>
    <row r="8484" s="38" customFormat="1" x14ac:dyDescent="0.55000000000000004"/>
    <row r="8485" s="38" customFormat="1" x14ac:dyDescent="0.55000000000000004"/>
    <row r="8486" s="38" customFormat="1" x14ac:dyDescent="0.55000000000000004"/>
    <row r="8487" s="38" customFormat="1" x14ac:dyDescent="0.55000000000000004"/>
    <row r="8488" s="38" customFormat="1" x14ac:dyDescent="0.55000000000000004"/>
    <row r="8489" s="38" customFormat="1" x14ac:dyDescent="0.55000000000000004"/>
    <row r="8490" s="38" customFormat="1" x14ac:dyDescent="0.55000000000000004"/>
    <row r="8491" s="38" customFormat="1" x14ac:dyDescent="0.55000000000000004"/>
    <row r="8492" s="38" customFormat="1" x14ac:dyDescent="0.55000000000000004"/>
    <row r="8493" s="38" customFormat="1" x14ac:dyDescent="0.55000000000000004"/>
    <row r="8494" s="38" customFormat="1" x14ac:dyDescent="0.55000000000000004"/>
    <row r="8495" s="38" customFormat="1" x14ac:dyDescent="0.55000000000000004"/>
    <row r="8496" s="38" customFormat="1" x14ac:dyDescent="0.55000000000000004"/>
    <row r="8497" s="38" customFormat="1" x14ac:dyDescent="0.55000000000000004"/>
    <row r="8498" s="38" customFormat="1" x14ac:dyDescent="0.55000000000000004"/>
    <row r="8499" s="38" customFormat="1" x14ac:dyDescent="0.55000000000000004"/>
    <row r="8500" s="38" customFormat="1" x14ac:dyDescent="0.55000000000000004"/>
    <row r="8501" s="38" customFormat="1" x14ac:dyDescent="0.55000000000000004"/>
    <row r="8502" s="38" customFormat="1" x14ac:dyDescent="0.55000000000000004"/>
    <row r="8503" s="38" customFormat="1" x14ac:dyDescent="0.55000000000000004"/>
    <row r="8504" s="38" customFormat="1" x14ac:dyDescent="0.55000000000000004"/>
    <row r="8505" s="38" customFormat="1" x14ac:dyDescent="0.55000000000000004"/>
    <row r="8506" s="38" customFormat="1" x14ac:dyDescent="0.55000000000000004"/>
    <row r="8507" s="38" customFormat="1" x14ac:dyDescent="0.55000000000000004"/>
    <row r="8508" s="38" customFormat="1" x14ac:dyDescent="0.55000000000000004"/>
    <row r="8509" s="38" customFormat="1" x14ac:dyDescent="0.55000000000000004"/>
    <row r="8510" s="38" customFormat="1" x14ac:dyDescent="0.55000000000000004"/>
    <row r="8511" s="38" customFormat="1" x14ac:dyDescent="0.55000000000000004"/>
    <row r="8512" s="38" customFormat="1" x14ac:dyDescent="0.55000000000000004"/>
    <row r="8513" s="38" customFormat="1" x14ac:dyDescent="0.55000000000000004"/>
    <row r="8514" s="38" customFormat="1" x14ac:dyDescent="0.55000000000000004"/>
    <row r="8515" s="38" customFormat="1" x14ac:dyDescent="0.55000000000000004"/>
    <row r="8516" s="38" customFormat="1" x14ac:dyDescent="0.55000000000000004"/>
    <row r="8517" s="38" customFormat="1" x14ac:dyDescent="0.55000000000000004"/>
    <row r="8518" s="38" customFormat="1" x14ac:dyDescent="0.55000000000000004"/>
    <row r="8519" s="38" customFormat="1" x14ac:dyDescent="0.55000000000000004"/>
    <row r="8520" s="38" customFormat="1" x14ac:dyDescent="0.55000000000000004"/>
    <row r="8521" s="38" customFormat="1" x14ac:dyDescent="0.55000000000000004"/>
    <row r="8522" s="38" customFormat="1" x14ac:dyDescent="0.55000000000000004"/>
    <row r="8523" s="38" customFormat="1" x14ac:dyDescent="0.55000000000000004"/>
    <row r="8524" s="38" customFormat="1" x14ac:dyDescent="0.55000000000000004"/>
    <row r="8525" s="38" customFormat="1" x14ac:dyDescent="0.55000000000000004"/>
    <row r="8526" s="38" customFormat="1" x14ac:dyDescent="0.55000000000000004"/>
    <row r="8527" s="38" customFormat="1" x14ac:dyDescent="0.55000000000000004"/>
    <row r="8528" s="38" customFormat="1" x14ac:dyDescent="0.55000000000000004"/>
    <row r="8529" s="38" customFormat="1" x14ac:dyDescent="0.55000000000000004"/>
    <row r="8530" s="38" customFormat="1" x14ac:dyDescent="0.55000000000000004"/>
    <row r="8531" s="38" customFormat="1" x14ac:dyDescent="0.55000000000000004"/>
    <row r="8532" s="38" customFormat="1" x14ac:dyDescent="0.55000000000000004"/>
    <row r="8533" s="38" customFormat="1" x14ac:dyDescent="0.55000000000000004"/>
    <row r="8534" s="38" customFormat="1" x14ac:dyDescent="0.55000000000000004"/>
    <row r="8535" s="38" customFormat="1" x14ac:dyDescent="0.55000000000000004"/>
    <row r="8536" s="38" customFormat="1" x14ac:dyDescent="0.55000000000000004"/>
    <row r="8537" s="38" customFormat="1" x14ac:dyDescent="0.55000000000000004"/>
    <row r="8538" s="38" customFormat="1" x14ac:dyDescent="0.55000000000000004"/>
    <row r="8539" s="38" customFormat="1" x14ac:dyDescent="0.55000000000000004"/>
    <row r="8540" s="38" customFormat="1" x14ac:dyDescent="0.55000000000000004"/>
    <row r="8541" s="38" customFormat="1" x14ac:dyDescent="0.55000000000000004"/>
    <row r="8542" s="38" customFormat="1" x14ac:dyDescent="0.55000000000000004"/>
    <row r="8543" s="38" customFormat="1" x14ac:dyDescent="0.55000000000000004"/>
    <row r="8544" s="38" customFormat="1" x14ac:dyDescent="0.55000000000000004"/>
    <row r="8545" s="38" customFormat="1" x14ac:dyDescent="0.55000000000000004"/>
    <row r="8546" s="38" customFormat="1" x14ac:dyDescent="0.55000000000000004"/>
    <row r="8547" s="38" customFormat="1" x14ac:dyDescent="0.55000000000000004"/>
    <row r="8548" s="38" customFormat="1" x14ac:dyDescent="0.55000000000000004"/>
    <row r="8549" s="38" customFormat="1" x14ac:dyDescent="0.55000000000000004"/>
    <row r="8550" s="38" customFormat="1" x14ac:dyDescent="0.55000000000000004"/>
    <row r="8551" s="38" customFormat="1" x14ac:dyDescent="0.55000000000000004"/>
    <row r="8552" s="38" customFormat="1" x14ac:dyDescent="0.55000000000000004"/>
    <row r="8553" s="38" customFormat="1" x14ac:dyDescent="0.55000000000000004"/>
    <row r="8554" s="38" customFormat="1" x14ac:dyDescent="0.55000000000000004"/>
    <row r="8555" s="38" customFormat="1" x14ac:dyDescent="0.55000000000000004"/>
    <row r="8556" s="38" customFormat="1" x14ac:dyDescent="0.55000000000000004"/>
    <row r="8557" s="38" customFormat="1" x14ac:dyDescent="0.55000000000000004"/>
    <row r="8558" s="38" customFormat="1" x14ac:dyDescent="0.55000000000000004"/>
    <row r="8559" s="38" customFormat="1" x14ac:dyDescent="0.55000000000000004"/>
    <row r="8560" s="38" customFormat="1" x14ac:dyDescent="0.55000000000000004"/>
    <row r="8561" s="38" customFormat="1" x14ac:dyDescent="0.55000000000000004"/>
    <row r="8562" s="38" customFormat="1" x14ac:dyDescent="0.55000000000000004"/>
    <row r="8563" s="38" customFormat="1" x14ac:dyDescent="0.55000000000000004"/>
    <row r="8564" s="38" customFormat="1" x14ac:dyDescent="0.55000000000000004"/>
    <row r="8565" s="38" customFormat="1" x14ac:dyDescent="0.55000000000000004"/>
    <row r="8566" s="38" customFormat="1" x14ac:dyDescent="0.55000000000000004"/>
    <row r="8567" s="38" customFormat="1" x14ac:dyDescent="0.55000000000000004"/>
    <row r="8568" s="38" customFormat="1" x14ac:dyDescent="0.55000000000000004"/>
    <row r="8569" s="38" customFormat="1" x14ac:dyDescent="0.55000000000000004"/>
    <row r="8570" s="38" customFormat="1" x14ac:dyDescent="0.55000000000000004"/>
    <row r="8571" s="38" customFormat="1" x14ac:dyDescent="0.55000000000000004"/>
    <row r="8572" s="38" customFormat="1" x14ac:dyDescent="0.55000000000000004"/>
    <row r="8573" s="38" customFormat="1" x14ac:dyDescent="0.55000000000000004"/>
    <row r="8574" s="38" customFormat="1" x14ac:dyDescent="0.55000000000000004"/>
    <row r="8575" s="38" customFormat="1" x14ac:dyDescent="0.55000000000000004"/>
    <row r="8576" s="38" customFormat="1" x14ac:dyDescent="0.55000000000000004"/>
    <row r="8577" s="38" customFormat="1" x14ac:dyDescent="0.55000000000000004"/>
    <row r="8578" s="38" customFormat="1" x14ac:dyDescent="0.55000000000000004"/>
    <row r="8579" s="38" customFormat="1" x14ac:dyDescent="0.55000000000000004"/>
    <row r="8580" s="38" customFormat="1" x14ac:dyDescent="0.55000000000000004"/>
    <row r="8581" s="38" customFormat="1" x14ac:dyDescent="0.55000000000000004"/>
    <row r="8582" s="38" customFormat="1" x14ac:dyDescent="0.55000000000000004"/>
    <row r="8583" s="38" customFormat="1" x14ac:dyDescent="0.55000000000000004"/>
    <row r="8584" s="38" customFormat="1" x14ac:dyDescent="0.55000000000000004"/>
    <row r="8585" s="38" customFormat="1" x14ac:dyDescent="0.55000000000000004"/>
    <row r="8586" s="38" customFormat="1" x14ac:dyDescent="0.55000000000000004"/>
    <row r="8587" s="38" customFormat="1" x14ac:dyDescent="0.55000000000000004"/>
    <row r="8588" s="38" customFormat="1" x14ac:dyDescent="0.55000000000000004"/>
    <row r="8589" s="38" customFormat="1" x14ac:dyDescent="0.55000000000000004"/>
    <row r="8590" s="38" customFormat="1" x14ac:dyDescent="0.55000000000000004"/>
    <row r="8591" s="38" customFormat="1" x14ac:dyDescent="0.55000000000000004"/>
    <row r="8592" s="38" customFormat="1" x14ac:dyDescent="0.55000000000000004"/>
    <row r="8593" s="38" customFormat="1" x14ac:dyDescent="0.55000000000000004"/>
    <row r="8594" s="38" customFormat="1" x14ac:dyDescent="0.55000000000000004"/>
    <row r="8595" s="38" customFormat="1" x14ac:dyDescent="0.55000000000000004"/>
    <row r="8596" s="38" customFormat="1" x14ac:dyDescent="0.55000000000000004"/>
    <row r="8597" s="38" customFormat="1" x14ac:dyDescent="0.55000000000000004"/>
    <row r="8598" s="38" customFormat="1" x14ac:dyDescent="0.55000000000000004"/>
    <row r="8599" s="38" customFormat="1" x14ac:dyDescent="0.55000000000000004"/>
    <row r="8600" s="38" customFormat="1" x14ac:dyDescent="0.55000000000000004"/>
    <row r="8601" s="38" customFormat="1" x14ac:dyDescent="0.55000000000000004"/>
    <row r="8602" s="38" customFormat="1" x14ac:dyDescent="0.55000000000000004"/>
    <row r="8603" s="38" customFormat="1" x14ac:dyDescent="0.55000000000000004"/>
    <row r="8604" s="38" customFormat="1" x14ac:dyDescent="0.55000000000000004"/>
    <row r="8605" s="38" customFormat="1" x14ac:dyDescent="0.55000000000000004"/>
    <row r="8606" s="38" customFormat="1" x14ac:dyDescent="0.55000000000000004"/>
    <row r="8607" s="38" customFormat="1" x14ac:dyDescent="0.55000000000000004"/>
    <row r="8608" s="38" customFormat="1" x14ac:dyDescent="0.55000000000000004"/>
    <row r="8609" s="38" customFormat="1" x14ac:dyDescent="0.55000000000000004"/>
    <row r="8610" s="38" customFormat="1" x14ac:dyDescent="0.55000000000000004"/>
    <row r="8611" s="38" customFormat="1" x14ac:dyDescent="0.55000000000000004"/>
    <row r="8612" s="38" customFormat="1" x14ac:dyDescent="0.55000000000000004"/>
    <row r="8613" s="38" customFormat="1" x14ac:dyDescent="0.55000000000000004"/>
    <row r="8614" s="38" customFormat="1" x14ac:dyDescent="0.55000000000000004"/>
    <row r="8615" s="38" customFormat="1" x14ac:dyDescent="0.55000000000000004"/>
    <row r="8616" s="38" customFormat="1" x14ac:dyDescent="0.55000000000000004"/>
    <row r="8617" s="38" customFormat="1" x14ac:dyDescent="0.55000000000000004"/>
    <row r="8618" s="38" customFormat="1" x14ac:dyDescent="0.55000000000000004"/>
    <row r="8619" s="38" customFormat="1" x14ac:dyDescent="0.55000000000000004"/>
    <row r="8620" s="38" customFormat="1" x14ac:dyDescent="0.55000000000000004"/>
    <row r="8621" s="38" customFormat="1" x14ac:dyDescent="0.55000000000000004"/>
    <row r="8622" s="38" customFormat="1" x14ac:dyDescent="0.55000000000000004"/>
    <row r="8623" s="38" customFormat="1" x14ac:dyDescent="0.55000000000000004"/>
    <row r="8624" s="38" customFormat="1" x14ac:dyDescent="0.55000000000000004"/>
    <row r="8625" s="38" customFormat="1" x14ac:dyDescent="0.55000000000000004"/>
    <row r="8626" s="38" customFormat="1" x14ac:dyDescent="0.55000000000000004"/>
    <row r="8627" s="38" customFormat="1" x14ac:dyDescent="0.55000000000000004"/>
    <row r="8628" s="38" customFormat="1" x14ac:dyDescent="0.55000000000000004"/>
    <row r="8629" s="38" customFormat="1" x14ac:dyDescent="0.55000000000000004"/>
    <row r="8630" s="38" customFormat="1" x14ac:dyDescent="0.55000000000000004"/>
    <row r="8631" s="38" customFormat="1" x14ac:dyDescent="0.55000000000000004"/>
    <row r="8632" s="38" customFormat="1" x14ac:dyDescent="0.55000000000000004"/>
    <row r="8633" s="38" customFormat="1" x14ac:dyDescent="0.55000000000000004"/>
    <row r="8634" s="38" customFormat="1" x14ac:dyDescent="0.55000000000000004"/>
    <row r="8635" s="38" customFormat="1" x14ac:dyDescent="0.55000000000000004"/>
    <row r="8636" s="38" customFormat="1" x14ac:dyDescent="0.55000000000000004"/>
    <row r="8637" s="38" customFormat="1" x14ac:dyDescent="0.55000000000000004"/>
    <row r="8638" s="38" customFormat="1" x14ac:dyDescent="0.55000000000000004"/>
    <row r="8639" s="38" customFormat="1" x14ac:dyDescent="0.55000000000000004"/>
    <row r="8640" s="38" customFormat="1" x14ac:dyDescent="0.55000000000000004"/>
    <row r="8641" s="38" customFormat="1" x14ac:dyDescent="0.55000000000000004"/>
    <row r="8642" s="38" customFormat="1" x14ac:dyDescent="0.55000000000000004"/>
    <row r="8643" s="38" customFormat="1" x14ac:dyDescent="0.55000000000000004"/>
    <row r="8644" s="38" customFormat="1" x14ac:dyDescent="0.55000000000000004"/>
    <row r="8645" s="38" customFormat="1" x14ac:dyDescent="0.55000000000000004"/>
    <row r="8646" s="38" customFormat="1" x14ac:dyDescent="0.55000000000000004"/>
    <row r="8647" s="38" customFormat="1" x14ac:dyDescent="0.55000000000000004"/>
    <row r="8648" s="38" customFormat="1" x14ac:dyDescent="0.55000000000000004"/>
    <row r="8649" s="38" customFormat="1" x14ac:dyDescent="0.55000000000000004"/>
    <row r="8650" s="38" customFormat="1" x14ac:dyDescent="0.55000000000000004"/>
    <row r="8651" s="38" customFormat="1" x14ac:dyDescent="0.55000000000000004"/>
    <row r="8652" s="38" customFormat="1" x14ac:dyDescent="0.55000000000000004"/>
    <row r="8653" s="38" customFormat="1" x14ac:dyDescent="0.55000000000000004"/>
    <row r="8654" s="38" customFormat="1" x14ac:dyDescent="0.55000000000000004"/>
    <row r="8655" s="38" customFormat="1" x14ac:dyDescent="0.55000000000000004"/>
    <row r="8656" s="38" customFormat="1" x14ac:dyDescent="0.55000000000000004"/>
    <row r="8657" s="38" customFormat="1" x14ac:dyDescent="0.55000000000000004"/>
    <row r="8658" s="38" customFormat="1" x14ac:dyDescent="0.55000000000000004"/>
    <row r="8659" s="38" customFormat="1" x14ac:dyDescent="0.55000000000000004"/>
    <row r="8660" s="38" customFormat="1" x14ac:dyDescent="0.55000000000000004"/>
    <row r="8661" s="38" customFormat="1" x14ac:dyDescent="0.55000000000000004"/>
    <row r="8662" s="38" customFormat="1" x14ac:dyDescent="0.55000000000000004"/>
    <row r="8663" s="38" customFormat="1" x14ac:dyDescent="0.55000000000000004"/>
    <row r="8664" s="38" customFormat="1" x14ac:dyDescent="0.55000000000000004"/>
    <row r="8665" s="38" customFormat="1" x14ac:dyDescent="0.55000000000000004"/>
    <row r="8666" s="38" customFormat="1" x14ac:dyDescent="0.55000000000000004"/>
    <row r="8667" s="38" customFormat="1" x14ac:dyDescent="0.55000000000000004"/>
    <row r="8668" s="38" customFormat="1" x14ac:dyDescent="0.55000000000000004"/>
    <row r="8669" s="38" customFormat="1" x14ac:dyDescent="0.55000000000000004"/>
    <row r="8670" s="38" customFormat="1" x14ac:dyDescent="0.55000000000000004"/>
    <row r="8671" s="38" customFormat="1" x14ac:dyDescent="0.55000000000000004"/>
    <row r="8672" s="38" customFormat="1" x14ac:dyDescent="0.55000000000000004"/>
    <row r="8673" s="38" customFormat="1" x14ac:dyDescent="0.55000000000000004"/>
    <row r="8674" s="38" customFormat="1" x14ac:dyDescent="0.55000000000000004"/>
    <row r="8675" s="38" customFormat="1" x14ac:dyDescent="0.55000000000000004"/>
    <row r="8676" s="38" customFormat="1" x14ac:dyDescent="0.55000000000000004"/>
    <row r="8677" s="38" customFormat="1" x14ac:dyDescent="0.55000000000000004"/>
    <row r="8678" s="38" customFormat="1" x14ac:dyDescent="0.55000000000000004"/>
    <row r="8679" s="38" customFormat="1" x14ac:dyDescent="0.55000000000000004"/>
    <row r="8680" s="38" customFormat="1" x14ac:dyDescent="0.55000000000000004"/>
    <row r="8681" s="38" customFormat="1" x14ac:dyDescent="0.55000000000000004"/>
    <row r="8682" s="38" customFormat="1" x14ac:dyDescent="0.55000000000000004"/>
    <row r="8683" s="38" customFormat="1" x14ac:dyDescent="0.55000000000000004"/>
    <row r="8684" s="38" customFormat="1" x14ac:dyDescent="0.55000000000000004"/>
    <row r="8685" s="38" customFormat="1" x14ac:dyDescent="0.55000000000000004"/>
    <row r="8686" s="38" customFormat="1" x14ac:dyDescent="0.55000000000000004"/>
    <row r="8687" s="38" customFormat="1" x14ac:dyDescent="0.55000000000000004"/>
    <row r="8688" s="38" customFormat="1" x14ac:dyDescent="0.55000000000000004"/>
    <row r="8689" s="38" customFormat="1" x14ac:dyDescent="0.55000000000000004"/>
    <row r="8690" s="38" customFormat="1" x14ac:dyDescent="0.55000000000000004"/>
    <row r="8691" s="38" customFormat="1" x14ac:dyDescent="0.55000000000000004"/>
    <row r="8692" s="38" customFormat="1" x14ac:dyDescent="0.55000000000000004"/>
    <row r="8693" s="38" customFormat="1" x14ac:dyDescent="0.55000000000000004"/>
    <row r="8694" s="38" customFormat="1" x14ac:dyDescent="0.55000000000000004"/>
    <row r="8695" s="38" customFormat="1" x14ac:dyDescent="0.55000000000000004"/>
    <row r="8696" s="38" customFormat="1" x14ac:dyDescent="0.55000000000000004"/>
    <row r="8697" s="38" customFormat="1" x14ac:dyDescent="0.55000000000000004"/>
    <row r="8698" s="38" customFormat="1" x14ac:dyDescent="0.55000000000000004"/>
    <row r="8699" s="38" customFormat="1" x14ac:dyDescent="0.55000000000000004"/>
    <row r="8700" s="38" customFormat="1" x14ac:dyDescent="0.55000000000000004"/>
    <row r="8701" s="38" customFormat="1" x14ac:dyDescent="0.55000000000000004"/>
    <row r="8702" s="38" customFormat="1" x14ac:dyDescent="0.55000000000000004"/>
    <row r="8703" s="38" customFormat="1" x14ac:dyDescent="0.55000000000000004"/>
    <row r="8704" s="38" customFormat="1" x14ac:dyDescent="0.55000000000000004"/>
    <row r="8705" s="38" customFormat="1" x14ac:dyDescent="0.55000000000000004"/>
    <row r="8706" s="38" customFormat="1" x14ac:dyDescent="0.55000000000000004"/>
    <row r="8707" s="38" customFormat="1" x14ac:dyDescent="0.55000000000000004"/>
    <row r="8708" s="38" customFormat="1" x14ac:dyDescent="0.55000000000000004"/>
    <row r="8709" s="38" customFormat="1" x14ac:dyDescent="0.55000000000000004"/>
    <row r="8710" s="38" customFormat="1" x14ac:dyDescent="0.55000000000000004"/>
    <row r="8711" s="38" customFormat="1" x14ac:dyDescent="0.55000000000000004"/>
    <row r="8712" s="38" customFormat="1" x14ac:dyDescent="0.55000000000000004"/>
    <row r="8713" s="38" customFormat="1" x14ac:dyDescent="0.55000000000000004"/>
    <row r="8714" s="38" customFormat="1" x14ac:dyDescent="0.55000000000000004"/>
    <row r="8715" s="38" customFormat="1" x14ac:dyDescent="0.55000000000000004"/>
    <row r="8716" s="38" customFormat="1" x14ac:dyDescent="0.55000000000000004"/>
    <row r="8717" s="38" customFormat="1" x14ac:dyDescent="0.55000000000000004"/>
    <row r="8718" s="38" customFormat="1" x14ac:dyDescent="0.55000000000000004"/>
    <row r="8719" s="38" customFormat="1" x14ac:dyDescent="0.55000000000000004"/>
    <row r="8720" s="38" customFormat="1" x14ac:dyDescent="0.55000000000000004"/>
    <row r="8721" s="38" customFormat="1" x14ac:dyDescent="0.55000000000000004"/>
    <row r="8722" s="38" customFormat="1" x14ac:dyDescent="0.55000000000000004"/>
    <row r="8723" s="38" customFormat="1" x14ac:dyDescent="0.55000000000000004"/>
    <row r="8724" s="38" customFormat="1" x14ac:dyDescent="0.55000000000000004"/>
    <row r="8725" s="38" customFormat="1" x14ac:dyDescent="0.55000000000000004"/>
    <row r="8726" s="38" customFormat="1" x14ac:dyDescent="0.55000000000000004"/>
    <row r="8727" s="38" customFormat="1" x14ac:dyDescent="0.55000000000000004"/>
    <row r="8728" s="38" customFormat="1" x14ac:dyDescent="0.55000000000000004"/>
    <row r="8729" s="38" customFormat="1" x14ac:dyDescent="0.55000000000000004"/>
    <row r="8730" s="38" customFormat="1" x14ac:dyDescent="0.55000000000000004"/>
    <row r="8731" s="38" customFormat="1" x14ac:dyDescent="0.55000000000000004"/>
    <row r="8732" s="38" customFormat="1" x14ac:dyDescent="0.55000000000000004"/>
    <row r="8733" s="38" customFormat="1" x14ac:dyDescent="0.55000000000000004"/>
    <row r="8734" s="38" customFormat="1" x14ac:dyDescent="0.55000000000000004"/>
    <row r="8735" s="38" customFormat="1" x14ac:dyDescent="0.55000000000000004"/>
    <row r="8736" s="38" customFormat="1" x14ac:dyDescent="0.55000000000000004"/>
    <row r="8737" s="38" customFormat="1" x14ac:dyDescent="0.55000000000000004"/>
    <row r="8738" s="38" customFormat="1" x14ac:dyDescent="0.55000000000000004"/>
    <row r="8739" s="38" customFormat="1" x14ac:dyDescent="0.55000000000000004"/>
    <row r="8740" s="38" customFormat="1" x14ac:dyDescent="0.55000000000000004"/>
    <row r="8741" s="38" customFormat="1" x14ac:dyDescent="0.55000000000000004"/>
    <row r="8742" s="38" customFormat="1" x14ac:dyDescent="0.55000000000000004"/>
    <row r="8743" s="38" customFormat="1" x14ac:dyDescent="0.55000000000000004"/>
    <row r="8744" s="38" customFormat="1" x14ac:dyDescent="0.55000000000000004"/>
    <row r="8745" s="38" customFormat="1" x14ac:dyDescent="0.55000000000000004"/>
    <row r="8746" s="38" customFormat="1" x14ac:dyDescent="0.55000000000000004"/>
    <row r="8747" s="38" customFormat="1" x14ac:dyDescent="0.55000000000000004"/>
    <row r="8748" s="38" customFormat="1" x14ac:dyDescent="0.55000000000000004"/>
    <row r="8749" s="38" customFormat="1" x14ac:dyDescent="0.55000000000000004"/>
    <row r="8750" s="38" customFormat="1" x14ac:dyDescent="0.55000000000000004"/>
    <row r="8751" s="38" customFormat="1" x14ac:dyDescent="0.55000000000000004"/>
    <row r="8752" s="38" customFormat="1" x14ac:dyDescent="0.55000000000000004"/>
    <row r="8753" s="38" customFormat="1" x14ac:dyDescent="0.55000000000000004"/>
    <row r="8754" s="38" customFormat="1" x14ac:dyDescent="0.55000000000000004"/>
    <row r="8755" s="38" customFormat="1" x14ac:dyDescent="0.55000000000000004"/>
    <row r="8756" s="38" customFormat="1" x14ac:dyDescent="0.55000000000000004"/>
    <row r="8757" s="38" customFormat="1" x14ac:dyDescent="0.55000000000000004"/>
    <row r="8758" s="38" customFormat="1" x14ac:dyDescent="0.55000000000000004"/>
    <row r="8759" s="38" customFormat="1" x14ac:dyDescent="0.55000000000000004"/>
    <row r="8760" s="38" customFormat="1" x14ac:dyDescent="0.55000000000000004"/>
    <row r="8761" s="38" customFormat="1" x14ac:dyDescent="0.55000000000000004"/>
    <row r="8762" s="38" customFormat="1" x14ac:dyDescent="0.55000000000000004"/>
    <row r="8763" s="38" customFormat="1" x14ac:dyDescent="0.55000000000000004"/>
    <row r="8764" s="38" customFormat="1" x14ac:dyDescent="0.55000000000000004"/>
    <row r="8765" s="38" customFormat="1" x14ac:dyDescent="0.55000000000000004"/>
    <row r="8766" s="38" customFormat="1" x14ac:dyDescent="0.55000000000000004"/>
    <row r="8767" s="38" customFormat="1" x14ac:dyDescent="0.55000000000000004"/>
    <row r="8768" s="38" customFormat="1" x14ac:dyDescent="0.55000000000000004"/>
    <row r="8769" s="38" customFormat="1" x14ac:dyDescent="0.55000000000000004"/>
    <row r="8770" s="38" customFormat="1" x14ac:dyDescent="0.55000000000000004"/>
    <row r="8771" s="38" customFormat="1" x14ac:dyDescent="0.55000000000000004"/>
    <row r="8772" s="38" customFormat="1" x14ac:dyDescent="0.55000000000000004"/>
    <row r="8773" s="38" customFormat="1" x14ac:dyDescent="0.55000000000000004"/>
    <row r="8774" s="38" customFormat="1" x14ac:dyDescent="0.55000000000000004"/>
    <row r="8775" s="38" customFormat="1" x14ac:dyDescent="0.55000000000000004"/>
    <row r="8776" s="38" customFormat="1" x14ac:dyDescent="0.55000000000000004"/>
    <row r="8777" s="38" customFormat="1" x14ac:dyDescent="0.55000000000000004"/>
    <row r="8778" s="38" customFormat="1" x14ac:dyDescent="0.55000000000000004"/>
    <row r="8779" s="38" customFormat="1" x14ac:dyDescent="0.55000000000000004"/>
    <row r="8780" s="38" customFormat="1" x14ac:dyDescent="0.55000000000000004"/>
    <row r="8781" s="38" customFormat="1" x14ac:dyDescent="0.55000000000000004"/>
    <row r="8782" s="38" customFormat="1" x14ac:dyDescent="0.55000000000000004"/>
    <row r="8783" s="38" customFormat="1" x14ac:dyDescent="0.55000000000000004"/>
    <row r="8784" s="38" customFormat="1" x14ac:dyDescent="0.55000000000000004"/>
    <row r="8785" s="38" customFormat="1" x14ac:dyDescent="0.55000000000000004"/>
    <row r="8786" s="38" customFormat="1" x14ac:dyDescent="0.55000000000000004"/>
    <row r="8787" s="38" customFormat="1" x14ac:dyDescent="0.55000000000000004"/>
    <row r="8788" s="38" customFormat="1" x14ac:dyDescent="0.55000000000000004"/>
    <row r="8789" s="38" customFormat="1" x14ac:dyDescent="0.55000000000000004"/>
    <row r="8790" s="38" customFormat="1" x14ac:dyDescent="0.55000000000000004"/>
    <row r="8791" s="38" customFormat="1" x14ac:dyDescent="0.55000000000000004"/>
    <row r="8792" s="38" customFormat="1" x14ac:dyDescent="0.55000000000000004"/>
    <row r="8793" s="38" customFormat="1" x14ac:dyDescent="0.55000000000000004"/>
    <row r="8794" s="38" customFormat="1" x14ac:dyDescent="0.55000000000000004"/>
    <row r="8795" s="38" customFormat="1" x14ac:dyDescent="0.55000000000000004"/>
    <row r="8796" s="38" customFormat="1" x14ac:dyDescent="0.55000000000000004"/>
    <row r="8797" s="38" customFormat="1" x14ac:dyDescent="0.55000000000000004"/>
    <row r="8798" s="38" customFormat="1" x14ac:dyDescent="0.55000000000000004"/>
    <row r="8799" s="38" customFormat="1" x14ac:dyDescent="0.55000000000000004"/>
    <row r="8800" s="38" customFormat="1" x14ac:dyDescent="0.55000000000000004"/>
    <row r="8801" s="38" customFormat="1" x14ac:dyDescent="0.55000000000000004"/>
    <row r="8802" s="38" customFormat="1" x14ac:dyDescent="0.55000000000000004"/>
    <row r="8803" s="38" customFormat="1" x14ac:dyDescent="0.55000000000000004"/>
    <row r="8804" s="38" customFormat="1" x14ac:dyDescent="0.55000000000000004"/>
    <row r="8805" s="38" customFormat="1" x14ac:dyDescent="0.55000000000000004"/>
    <row r="8806" s="38" customFormat="1" x14ac:dyDescent="0.55000000000000004"/>
    <row r="8807" s="38" customFormat="1" x14ac:dyDescent="0.55000000000000004"/>
    <row r="8808" s="38" customFormat="1" x14ac:dyDescent="0.55000000000000004"/>
    <row r="8809" s="38" customFormat="1" x14ac:dyDescent="0.55000000000000004"/>
    <row r="8810" s="38" customFormat="1" x14ac:dyDescent="0.55000000000000004"/>
    <row r="8811" s="38" customFormat="1" x14ac:dyDescent="0.55000000000000004"/>
    <row r="8812" s="38" customFormat="1" x14ac:dyDescent="0.55000000000000004"/>
    <row r="8813" s="38" customFormat="1" x14ac:dyDescent="0.55000000000000004"/>
    <row r="8814" s="38" customFormat="1" x14ac:dyDescent="0.55000000000000004"/>
    <row r="8815" s="38" customFormat="1" x14ac:dyDescent="0.55000000000000004"/>
    <row r="8816" s="38" customFormat="1" x14ac:dyDescent="0.55000000000000004"/>
    <row r="8817" s="38" customFormat="1" x14ac:dyDescent="0.55000000000000004"/>
    <row r="8818" s="38" customFormat="1" x14ac:dyDescent="0.55000000000000004"/>
    <row r="8819" s="38" customFormat="1" x14ac:dyDescent="0.55000000000000004"/>
    <row r="8820" s="38" customFormat="1" x14ac:dyDescent="0.55000000000000004"/>
    <row r="8821" s="38" customFormat="1" x14ac:dyDescent="0.55000000000000004"/>
    <row r="8822" s="38" customFormat="1" x14ac:dyDescent="0.55000000000000004"/>
    <row r="8823" s="38" customFormat="1" x14ac:dyDescent="0.55000000000000004"/>
    <row r="8824" s="38" customFormat="1" x14ac:dyDescent="0.55000000000000004"/>
    <row r="8825" s="38" customFormat="1" x14ac:dyDescent="0.55000000000000004"/>
    <row r="8826" s="38" customFormat="1" x14ac:dyDescent="0.55000000000000004"/>
    <row r="8827" s="38" customFormat="1" x14ac:dyDescent="0.55000000000000004"/>
    <row r="8828" s="38" customFormat="1" x14ac:dyDescent="0.55000000000000004"/>
    <row r="8829" s="38" customFormat="1" x14ac:dyDescent="0.55000000000000004"/>
    <row r="8830" s="38" customFormat="1" x14ac:dyDescent="0.55000000000000004"/>
    <row r="8831" s="38" customFormat="1" x14ac:dyDescent="0.55000000000000004"/>
    <row r="8832" s="38" customFormat="1" x14ac:dyDescent="0.55000000000000004"/>
    <row r="8833" s="38" customFormat="1" x14ac:dyDescent="0.55000000000000004"/>
    <row r="8834" s="38" customFormat="1" x14ac:dyDescent="0.55000000000000004"/>
    <row r="8835" s="38" customFormat="1" x14ac:dyDescent="0.55000000000000004"/>
    <row r="8836" s="38" customFormat="1" x14ac:dyDescent="0.55000000000000004"/>
    <row r="8837" s="38" customFormat="1" x14ac:dyDescent="0.55000000000000004"/>
    <row r="8838" s="38" customFormat="1" x14ac:dyDescent="0.55000000000000004"/>
    <row r="8839" s="38" customFormat="1" x14ac:dyDescent="0.55000000000000004"/>
    <row r="8840" s="38" customFormat="1" x14ac:dyDescent="0.55000000000000004"/>
    <row r="8841" s="38" customFormat="1" x14ac:dyDescent="0.55000000000000004"/>
    <row r="8842" s="38" customFormat="1" x14ac:dyDescent="0.55000000000000004"/>
    <row r="8843" s="38" customFormat="1" x14ac:dyDescent="0.55000000000000004"/>
    <row r="8844" s="38" customFormat="1" x14ac:dyDescent="0.55000000000000004"/>
    <row r="8845" s="38" customFormat="1" x14ac:dyDescent="0.55000000000000004"/>
    <row r="8846" s="38" customFormat="1" x14ac:dyDescent="0.55000000000000004"/>
    <row r="8847" s="38" customFormat="1" x14ac:dyDescent="0.55000000000000004"/>
    <row r="8848" s="38" customFormat="1" x14ac:dyDescent="0.55000000000000004"/>
    <row r="8849" s="38" customFormat="1" x14ac:dyDescent="0.55000000000000004"/>
    <row r="8850" s="38" customFormat="1" x14ac:dyDescent="0.55000000000000004"/>
    <row r="8851" s="38" customFormat="1" x14ac:dyDescent="0.55000000000000004"/>
    <row r="8852" s="38" customFormat="1" x14ac:dyDescent="0.55000000000000004"/>
    <row r="8853" s="38" customFormat="1" x14ac:dyDescent="0.55000000000000004"/>
    <row r="8854" s="38" customFormat="1" x14ac:dyDescent="0.55000000000000004"/>
    <row r="8855" s="38" customFormat="1" x14ac:dyDescent="0.55000000000000004"/>
    <row r="8856" s="38" customFormat="1" x14ac:dyDescent="0.55000000000000004"/>
    <row r="8857" s="38" customFormat="1" x14ac:dyDescent="0.55000000000000004"/>
    <row r="8858" s="38" customFormat="1" x14ac:dyDescent="0.55000000000000004"/>
    <row r="8859" s="38" customFormat="1" x14ac:dyDescent="0.55000000000000004"/>
    <row r="8860" s="38" customFormat="1" x14ac:dyDescent="0.55000000000000004"/>
    <row r="8861" s="38" customFormat="1" x14ac:dyDescent="0.55000000000000004"/>
    <row r="8862" s="38" customFormat="1" x14ac:dyDescent="0.55000000000000004"/>
    <row r="8863" s="38" customFormat="1" x14ac:dyDescent="0.55000000000000004"/>
    <row r="8864" s="38" customFormat="1" x14ac:dyDescent="0.55000000000000004"/>
    <row r="8865" s="38" customFormat="1" x14ac:dyDescent="0.55000000000000004"/>
    <row r="8866" s="38" customFormat="1" x14ac:dyDescent="0.55000000000000004"/>
    <row r="8867" s="38" customFormat="1" x14ac:dyDescent="0.55000000000000004"/>
    <row r="8868" s="38" customFormat="1" x14ac:dyDescent="0.55000000000000004"/>
    <row r="8869" s="38" customFormat="1" x14ac:dyDescent="0.55000000000000004"/>
    <row r="8870" s="38" customFormat="1" x14ac:dyDescent="0.55000000000000004"/>
    <row r="8871" s="38" customFormat="1" x14ac:dyDescent="0.55000000000000004"/>
    <row r="8872" s="38" customFormat="1" x14ac:dyDescent="0.55000000000000004"/>
    <row r="8873" s="38" customFormat="1" x14ac:dyDescent="0.55000000000000004"/>
    <row r="8874" s="38" customFormat="1" x14ac:dyDescent="0.55000000000000004"/>
    <row r="8875" s="38" customFormat="1" x14ac:dyDescent="0.55000000000000004"/>
    <row r="8876" s="38" customFormat="1" x14ac:dyDescent="0.55000000000000004"/>
    <row r="8877" s="38" customFormat="1" x14ac:dyDescent="0.55000000000000004"/>
    <row r="8878" s="38" customFormat="1" x14ac:dyDescent="0.55000000000000004"/>
    <row r="8879" s="38" customFormat="1" x14ac:dyDescent="0.55000000000000004"/>
    <row r="8880" s="38" customFormat="1" x14ac:dyDescent="0.55000000000000004"/>
    <row r="8881" s="38" customFormat="1" x14ac:dyDescent="0.55000000000000004"/>
    <row r="8882" s="38" customFormat="1" x14ac:dyDescent="0.55000000000000004"/>
    <row r="8883" s="38" customFormat="1" x14ac:dyDescent="0.55000000000000004"/>
    <row r="8884" s="38" customFormat="1" x14ac:dyDescent="0.55000000000000004"/>
    <row r="8885" s="38" customFormat="1" x14ac:dyDescent="0.55000000000000004"/>
    <row r="8886" s="38" customFormat="1" x14ac:dyDescent="0.55000000000000004"/>
    <row r="8887" s="38" customFormat="1" x14ac:dyDescent="0.55000000000000004"/>
    <row r="8888" s="38" customFormat="1" x14ac:dyDescent="0.55000000000000004"/>
    <row r="8889" s="38" customFormat="1" x14ac:dyDescent="0.55000000000000004"/>
    <row r="8890" s="38" customFormat="1" x14ac:dyDescent="0.55000000000000004"/>
    <row r="8891" s="38" customFormat="1" x14ac:dyDescent="0.55000000000000004"/>
    <row r="8892" s="38" customFormat="1" x14ac:dyDescent="0.55000000000000004"/>
    <row r="8893" s="38" customFormat="1" x14ac:dyDescent="0.55000000000000004"/>
    <row r="8894" s="38" customFormat="1" x14ac:dyDescent="0.55000000000000004"/>
    <row r="8895" s="38" customFormat="1" x14ac:dyDescent="0.55000000000000004"/>
    <row r="8896" s="38" customFormat="1" x14ac:dyDescent="0.55000000000000004"/>
    <row r="8897" s="38" customFormat="1" x14ac:dyDescent="0.55000000000000004"/>
    <row r="8898" s="38" customFormat="1" x14ac:dyDescent="0.55000000000000004"/>
    <row r="8899" s="38" customFormat="1" x14ac:dyDescent="0.55000000000000004"/>
    <row r="8900" s="38" customFormat="1" x14ac:dyDescent="0.55000000000000004"/>
    <row r="8901" s="38" customFormat="1" x14ac:dyDescent="0.55000000000000004"/>
    <row r="8902" s="38" customFormat="1" x14ac:dyDescent="0.55000000000000004"/>
    <row r="8903" s="38" customFormat="1" x14ac:dyDescent="0.55000000000000004"/>
    <row r="8904" s="38" customFormat="1" x14ac:dyDescent="0.55000000000000004"/>
    <row r="8905" s="38" customFormat="1" x14ac:dyDescent="0.55000000000000004"/>
    <row r="8906" s="38" customFormat="1" x14ac:dyDescent="0.55000000000000004"/>
    <row r="8907" s="38" customFormat="1" x14ac:dyDescent="0.55000000000000004"/>
    <row r="8908" s="38" customFormat="1" x14ac:dyDescent="0.55000000000000004"/>
    <row r="8909" s="38" customFormat="1" x14ac:dyDescent="0.55000000000000004"/>
    <row r="8910" s="38" customFormat="1" x14ac:dyDescent="0.55000000000000004"/>
    <row r="8911" s="38" customFormat="1" x14ac:dyDescent="0.55000000000000004"/>
    <row r="8912" s="38" customFormat="1" x14ac:dyDescent="0.55000000000000004"/>
    <row r="8913" s="38" customFormat="1" x14ac:dyDescent="0.55000000000000004"/>
    <row r="8914" s="38" customFormat="1" x14ac:dyDescent="0.55000000000000004"/>
    <row r="8915" s="38" customFormat="1" x14ac:dyDescent="0.55000000000000004"/>
    <row r="8916" s="38" customFormat="1" x14ac:dyDescent="0.55000000000000004"/>
    <row r="8917" s="38" customFormat="1" x14ac:dyDescent="0.55000000000000004"/>
    <row r="8918" s="38" customFormat="1" x14ac:dyDescent="0.55000000000000004"/>
    <row r="8919" s="38" customFormat="1" x14ac:dyDescent="0.55000000000000004"/>
    <row r="8920" s="38" customFormat="1" x14ac:dyDescent="0.55000000000000004"/>
    <row r="8921" s="38" customFormat="1" x14ac:dyDescent="0.55000000000000004"/>
    <row r="8922" s="38" customFormat="1" x14ac:dyDescent="0.55000000000000004"/>
    <row r="8923" s="38" customFormat="1" x14ac:dyDescent="0.55000000000000004"/>
    <row r="8924" s="38" customFormat="1" x14ac:dyDescent="0.55000000000000004"/>
    <row r="8925" s="38" customFormat="1" x14ac:dyDescent="0.55000000000000004"/>
    <row r="8926" s="38" customFormat="1" x14ac:dyDescent="0.55000000000000004"/>
    <row r="8927" s="38" customFormat="1" x14ac:dyDescent="0.55000000000000004"/>
    <row r="8928" s="38" customFormat="1" x14ac:dyDescent="0.55000000000000004"/>
    <row r="8929" s="38" customFormat="1" x14ac:dyDescent="0.55000000000000004"/>
    <row r="8930" s="38" customFormat="1" x14ac:dyDescent="0.55000000000000004"/>
    <row r="8931" s="38" customFormat="1" x14ac:dyDescent="0.55000000000000004"/>
    <row r="8932" s="38" customFormat="1" x14ac:dyDescent="0.55000000000000004"/>
    <row r="8933" s="38" customFormat="1" x14ac:dyDescent="0.55000000000000004"/>
    <row r="8934" s="38" customFormat="1" x14ac:dyDescent="0.55000000000000004"/>
    <row r="8935" s="38" customFormat="1" x14ac:dyDescent="0.55000000000000004"/>
    <row r="8936" s="38" customFormat="1" x14ac:dyDescent="0.55000000000000004"/>
    <row r="8937" s="38" customFormat="1" x14ac:dyDescent="0.55000000000000004"/>
    <row r="8938" s="38" customFormat="1" x14ac:dyDescent="0.55000000000000004"/>
    <row r="8939" s="38" customFormat="1" x14ac:dyDescent="0.55000000000000004"/>
    <row r="8940" s="38" customFormat="1" x14ac:dyDescent="0.55000000000000004"/>
    <row r="8941" s="38" customFormat="1" x14ac:dyDescent="0.55000000000000004"/>
    <row r="8942" s="38" customFormat="1" x14ac:dyDescent="0.55000000000000004"/>
    <row r="8943" s="38" customFormat="1" x14ac:dyDescent="0.55000000000000004"/>
    <row r="8944" s="38" customFormat="1" x14ac:dyDescent="0.55000000000000004"/>
    <row r="8945" s="38" customFormat="1" x14ac:dyDescent="0.55000000000000004"/>
    <row r="8946" s="38" customFormat="1" x14ac:dyDescent="0.55000000000000004"/>
    <row r="8947" s="38" customFormat="1" x14ac:dyDescent="0.55000000000000004"/>
    <row r="8948" s="38" customFormat="1" x14ac:dyDescent="0.55000000000000004"/>
    <row r="8949" s="38" customFormat="1" x14ac:dyDescent="0.55000000000000004"/>
    <row r="8950" s="38" customFormat="1" x14ac:dyDescent="0.55000000000000004"/>
    <row r="8951" s="38" customFormat="1" x14ac:dyDescent="0.55000000000000004"/>
    <row r="8952" s="38" customFormat="1" x14ac:dyDescent="0.55000000000000004"/>
    <row r="8953" s="38" customFormat="1" x14ac:dyDescent="0.55000000000000004"/>
    <row r="8954" s="38" customFormat="1" x14ac:dyDescent="0.55000000000000004"/>
    <row r="8955" s="38" customFormat="1" x14ac:dyDescent="0.55000000000000004"/>
    <row r="8956" s="38" customFormat="1" x14ac:dyDescent="0.55000000000000004"/>
    <row r="8957" s="38" customFormat="1" x14ac:dyDescent="0.55000000000000004"/>
    <row r="8958" s="38" customFormat="1" x14ac:dyDescent="0.55000000000000004"/>
    <row r="8959" s="38" customFormat="1" x14ac:dyDescent="0.55000000000000004"/>
    <row r="8960" s="38" customFormat="1" x14ac:dyDescent="0.55000000000000004"/>
    <row r="8961" s="38" customFormat="1" x14ac:dyDescent="0.55000000000000004"/>
    <row r="8962" s="38" customFormat="1" x14ac:dyDescent="0.55000000000000004"/>
    <row r="8963" s="38" customFormat="1" x14ac:dyDescent="0.55000000000000004"/>
    <row r="8964" s="38" customFormat="1" x14ac:dyDescent="0.55000000000000004"/>
    <row r="8965" s="38" customFormat="1" x14ac:dyDescent="0.55000000000000004"/>
    <row r="8966" s="38" customFormat="1" x14ac:dyDescent="0.55000000000000004"/>
    <row r="8967" s="38" customFormat="1" x14ac:dyDescent="0.55000000000000004"/>
    <row r="8968" s="38" customFormat="1" x14ac:dyDescent="0.55000000000000004"/>
    <row r="8969" s="38" customFormat="1" x14ac:dyDescent="0.55000000000000004"/>
    <row r="8970" s="38" customFormat="1" x14ac:dyDescent="0.55000000000000004"/>
    <row r="8971" s="38" customFormat="1" x14ac:dyDescent="0.55000000000000004"/>
    <row r="8972" s="38" customFormat="1" x14ac:dyDescent="0.55000000000000004"/>
    <row r="8973" s="38" customFormat="1" x14ac:dyDescent="0.55000000000000004"/>
    <row r="8974" s="38" customFormat="1" x14ac:dyDescent="0.55000000000000004"/>
    <row r="8975" s="38" customFormat="1" x14ac:dyDescent="0.55000000000000004"/>
    <row r="8976" s="38" customFormat="1" x14ac:dyDescent="0.55000000000000004"/>
    <row r="8977" s="38" customFormat="1" x14ac:dyDescent="0.55000000000000004"/>
    <row r="8978" s="38" customFormat="1" x14ac:dyDescent="0.55000000000000004"/>
    <row r="8979" s="38" customFormat="1" x14ac:dyDescent="0.55000000000000004"/>
    <row r="8980" s="38" customFormat="1" x14ac:dyDescent="0.55000000000000004"/>
    <row r="8981" s="38" customFormat="1" x14ac:dyDescent="0.55000000000000004"/>
    <row r="8982" s="38" customFormat="1" x14ac:dyDescent="0.55000000000000004"/>
    <row r="8983" s="38" customFormat="1" x14ac:dyDescent="0.55000000000000004"/>
    <row r="8984" s="38" customFormat="1" x14ac:dyDescent="0.55000000000000004"/>
    <row r="8985" s="38" customFormat="1" x14ac:dyDescent="0.55000000000000004"/>
    <row r="8986" s="38" customFormat="1" x14ac:dyDescent="0.55000000000000004"/>
    <row r="8987" s="38" customFormat="1" x14ac:dyDescent="0.55000000000000004"/>
    <row r="8988" s="38" customFormat="1" x14ac:dyDescent="0.55000000000000004"/>
    <row r="8989" s="38" customFormat="1" x14ac:dyDescent="0.55000000000000004"/>
    <row r="8990" s="38" customFormat="1" x14ac:dyDescent="0.55000000000000004"/>
    <row r="8991" s="38" customFormat="1" x14ac:dyDescent="0.55000000000000004"/>
    <row r="8992" s="38" customFormat="1" x14ac:dyDescent="0.55000000000000004"/>
    <row r="8993" s="38" customFormat="1" x14ac:dyDescent="0.55000000000000004"/>
    <row r="8994" s="38" customFormat="1" x14ac:dyDescent="0.55000000000000004"/>
    <row r="8995" s="38" customFormat="1" x14ac:dyDescent="0.55000000000000004"/>
    <row r="8996" s="38" customFormat="1" x14ac:dyDescent="0.55000000000000004"/>
    <row r="8997" s="38" customFormat="1" x14ac:dyDescent="0.55000000000000004"/>
    <row r="8998" s="38" customFormat="1" x14ac:dyDescent="0.55000000000000004"/>
    <row r="8999" s="38" customFormat="1" x14ac:dyDescent="0.55000000000000004"/>
    <row r="9000" s="38" customFormat="1" x14ac:dyDescent="0.55000000000000004"/>
    <row r="9001" s="38" customFormat="1" x14ac:dyDescent="0.55000000000000004"/>
    <row r="9002" s="38" customFormat="1" x14ac:dyDescent="0.55000000000000004"/>
    <row r="9003" s="38" customFormat="1" x14ac:dyDescent="0.55000000000000004"/>
    <row r="9004" s="38" customFormat="1" x14ac:dyDescent="0.55000000000000004"/>
    <row r="9005" s="38" customFormat="1" x14ac:dyDescent="0.55000000000000004"/>
    <row r="9006" s="38" customFormat="1" x14ac:dyDescent="0.55000000000000004"/>
    <row r="9007" s="38" customFormat="1" x14ac:dyDescent="0.55000000000000004"/>
    <row r="9008" s="38" customFormat="1" x14ac:dyDescent="0.55000000000000004"/>
    <row r="9009" s="38" customFormat="1" x14ac:dyDescent="0.55000000000000004"/>
    <row r="9010" s="38" customFormat="1" x14ac:dyDescent="0.55000000000000004"/>
    <row r="9011" s="38" customFormat="1" x14ac:dyDescent="0.55000000000000004"/>
    <row r="9012" s="38" customFormat="1" x14ac:dyDescent="0.55000000000000004"/>
    <row r="9013" s="38" customFormat="1" x14ac:dyDescent="0.55000000000000004"/>
    <row r="9014" s="38" customFormat="1" x14ac:dyDescent="0.55000000000000004"/>
    <row r="9015" s="38" customFormat="1" x14ac:dyDescent="0.55000000000000004"/>
    <row r="9016" s="38" customFormat="1" x14ac:dyDescent="0.55000000000000004"/>
    <row r="9017" s="38" customFormat="1" x14ac:dyDescent="0.55000000000000004"/>
    <row r="9018" s="38" customFormat="1" x14ac:dyDescent="0.55000000000000004"/>
    <row r="9019" s="38" customFormat="1" x14ac:dyDescent="0.55000000000000004"/>
    <row r="9020" s="38" customFormat="1" x14ac:dyDescent="0.55000000000000004"/>
    <row r="9021" s="38" customFormat="1" x14ac:dyDescent="0.55000000000000004"/>
    <row r="9022" s="38" customFormat="1" x14ac:dyDescent="0.55000000000000004"/>
    <row r="9023" s="38" customFormat="1" x14ac:dyDescent="0.55000000000000004"/>
    <row r="9024" s="38" customFormat="1" x14ac:dyDescent="0.55000000000000004"/>
    <row r="9025" s="38" customFormat="1" x14ac:dyDescent="0.55000000000000004"/>
    <row r="9026" s="38" customFormat="1" x14ac:dyDescent="0.55000000000000004"/>
    <row r="9027" s="38" customFormat="1" x14ac:dyDescent="0.55000000000000004"/>
    <row r="9028" s="38" customFormat="1" x14ac:dyDescent="0.55000000000000004"/>
    <row r="9029" s="38" customFormat="1" x14ac:dyDescent="0.55000000000000004"/>
    <row r="9030" s="38" customFormat="1" x14ac:dyDescent="0.55000000000000004"/>
    <row r="9031" s="38" customFormat="1" x14ac:dyDescent="0.55000000000000004"/>
    <row r="9032" s="38" customFormat="1" x14ac:dyDescent="0.55000000000000004"/>
    <row r="9033" s="38" customFormat="1" x14ac:dyDescent="0.55000000000000004"/>
    <row r="9034" s="38" customFormat="1" x14ac:dyDescent="0.55000000000000004"/>
    <row r="9035" s="38" customFormat="1" x14ac:dyDescent="0.55000000000000004"/>
    <row r="9036" s="38" customFormat="1" x14ac:dyDescent="0.55000000000000004"/>
    <row r="9037" s="38" customFormat="1" x14ac:dyDescent="0.55000000000000004"/>
    <row r="9038" s="38" customFormat="1" x14ac:dyDescent="0.55000000000000004"/>
    <row r="9039" s="38" customFormat="1" x14ac:dyDescent="0.55000000000000004"/>
    <row r="9040" s="38" customFormat="1" x14ac:dyDescent="0.55000000000000004"/>
    <row r="9041" s="38" customFormat="1" x14ac:dyDescent="0.55000000000000004"/>
    <row r="9042" s="38" customFormat="1" x14ac:dyDescent="0.55000000000000004"/>
    <row r="9043" s="38" customFormat="1" x14ac:dyDescent="0.55000000000000004"/>
    <row r="9044" s="38" customFormat="1" x14ac:dyDescent="0.55000000000000004"/>
    <row r="9045" s="38" customFormat="1" x14ac:dyDescent="0.55000000000000004"/>
    <row r="9046" s="38" customFormat="1" x14ac:dyDescent="0.55000000000000004"/>
    <row r="9047" s="38" customFormat="1" x14ac:dyDescent="0.55000000000000004"/>
    <row r="9048" s="38" customFormat="1" x14ac:dyDescent="0.55000000000000004"/>
    <row r="9049" s="38" customFormat="1" x14ac:dyDescent="0.55000000000000004"/>
    <row r="9050" s="38" customFormat="1" x14ac:dyDescent="0.55000000000000004"/>
    <row r="9051" s="38" customFormat="1" x14ac:dyDescent="0.55000000000000004"/>
    <row r="9052" s="38" customFormat="1" x14ac:dyDescent="0.55000000000000004"/>
    <row r="9053" s="38" customFormat="1" x14ac:dyDescent="0.55000000000000004"/>
    <row r="9054" s="38" customFormat="1" x14ac:dyDescent="0.55000000000000004"/>
    <row r="9055" s="38" customFormat="1" x14ac:dyDescent="0.55000000000000004"/>
    <row r="9056" s="38" customFormat="1" x14ac:dyDescent="0.55000000000000004"/>
    <row r="9057" s="38" customFormat="1" x14ac:dyDescent="0.55000000000000004"/>
    <row r="9058" s="38" customFormat="1" x14ac:dyDescent="0.55000000000000004"/>
    <row r="9059" s="38" customFormat="1" x14ac:dyDescent="0.55000000000000004"/>
    <row r="9060" s="38" customFormat="1" x14ac:dyDescent="0.55000000000000004"/>
    <row r="9061" s="38" customFormat="1" x14ac:dyDescent="0.55000000000000004"/>
    <row r="9062" s="38" customFormat="1" x14ac:dyDescent="0.55000000000000004"/>
    <row r="9063" s="38" customFormat="1" x14ac:dyDescent="0.55000000000000004"/>
    <row r="9064" s="38" customFormat="1" x14ac:dyDescent="0.55000000000000004"/>
    <row r="9065" s="38" customFormat="1" x14ac:dyDescent="0.55000000000000004"/>
    <row r="9066" s="38" customFormat="1" x14ac:dyDescent="0.55000000000000004"/>
    <row r="9067" s="38" customFormat="1" x14ac:dyDescent="0.55000000000000004"/>
    <row r="9068" s="38" customFormat="1" x14ac:dyDescent="0.55000000000000004"/>
    <row r="9069" s="38" customFormat="1" x14ac:dyDescent="0.55000000000000004"/>
    <row r="9070" s="38" customFormat="1" x14ac:dyDescent="0.55000000000000004"/>
    <row r="9071" s="38" customFormat="1" x14ac:dyDescent="0.55000000000000004"/>
    <row r="9072" s="38" customFormat="1" x14ac:dyDescent="0.55000000000000004"/>
    <row r="9073" s="38" customFormat="1" x14ac:dyDescent="0.55000000000000004"/>
    <row r="9074" s="38" customFormat="1" x14ac:dyDescent="0.55000000000000004"/>
    <row r="9075" s="38" customFormat="1" x14ac:dyDescent="0.55000000000000004"/>
    <row r="9076" s="38" customFormat="1" x14ac:dyDescent="0.55000000000000004"/>
    <row r="9077" s="38" customFormat="1" x14ac:dyDescent="0.55000000000000004"/>
    <row r="9078" s="38" customFormat="1" x14ac:dyDescent="0.55000000000000004"/>
    <row r="9079" s="38" customFormat="1" x14ac:dyDescent="0.55000000000000004"/>
    <row r="9080" s="38" customFormat="1" x14ac:dyDescent="0.55000000000000004"/>
    <row r="9081" s="38" customFormat="1" x14ac:dyDescent="0.55000000000000004"/>
    <row r="9082" s="38" customFormat="1" x14ac:dyDescent="0.55000000000000004"/>
    <row r="9083" s="38" customFormat="1" x14ac:dyDescent="0.55000000000000004"/>
    <row r="9084" s="38" customFormat="1" x14ac:dyDescent="0.55000000000000004"/>
    <row r="9085" s="38" customFormat="1" x14ac:dyDescent="0.55000000000000004"/>
    <row r="9086" s="38" customFormat="1" x14ac:dyDescent="0.55000000000000004"/>
    <row r="9087" s="38" customFormat="1" x14ac:dyDescent="0.55000000000000004"/>
    <row r="9088" s="38" customFormat="1" x14ac:dyDescent="0.55000000000000004"/>
    <row r="9089" s="38" customFormat="1" x14ac:dyDescent="0.55000000000000004"/>
    <row r="9090" s="38" customFormat="1" x14ac:dyDescent="0.55000000000000004"/>
    <row r="9091" s="38" customFormat="1" x14ac:dyDescent="0.55000000000000004"/>
    <row r="9092" s="38" customFormat="1" x14ac:dyDescent="0.55000000000000004"/>
    <row r="9093" s="38" customFormat="1" x14ac:dyDescent="0.55000000000000004"/>
    <row r="9094" s="38" customFormat="1" x14ac:dyDescent="0.55000000000000004"/>
    <row r="9095" s="38" customFormat="1" x14ac:dyDescent="0.55000000000000004"/>
    <row r="9096" s="38" customFormat="1" x14ac:dyDescent="0.55000000000000004"/>
    <row r="9097" s="38" customFormat="1" x14ac:dyDescent="0.55000000000000004"/>
    <row r="9098" s="38" customFormat="1" x14ac:dyDescent="0.55000000000000004"/>
    <row r="9099" s="38" customFormat="1" x14ac:dyDescent="0.55000000000000004"/>
    <row r="9100" s="38" customFormat="1" x14ac:dyDescent="0.55000000000000004"/>
    <row r="9101" s="38" customFormat="1" x14ac:dyDescent="0.55000000000000004"/>
    <row r="9102" s="38" customFormat="1" x14ac:dyDescent="0.55000000000000004"/>
    <row r="9103" s="38" customFormat="1" x14ac:dyDescent="0.55000000000000004"/>
    <row r="9104" s="38" customFormat="1" x14ac:dyDescent="0.55000000000000004"/>
    <row r="9105" s="38" customFormat="1" x14ac:dyDescent="0.55000000000000004"/>
    <row r="9106" s="38" customFormat="1" x14ac:dyDescent="0.55000000000000004"/>
    <row r="9107" s="38" customFormat="1" x14ac:dyDescent="0.55000000000000004"/>
    <row r="9108" s="38" customFormat="1" x14ac:dyDescent="0.55000000000000004"/>
    <row r="9109" s="38" customFormat="1" x14ac:dyDescent="0.55000000000000004"/>
    <row r="9110" s="38" customFormat="1" x14ac:dyDescent="0.55000000000000004"/>
    <row r="9111" s="38" customFormat="1" x14ac:dyDescent="0.55000000000000004"/>
    <row r="9112" s="38" customFormat="1" x14ac:dyDescent="0.55000000000000004"/>
    <row r="9113" s="38" customFormat="1" x14ac:dyDescent="0.55000000000000004"/>
    <row r="9114" s="38" customFormat="1" x14ac:dyDescent="0.55000000000000004"/>
    <row r="9115" s="38" customFormat="1" x14ac:dyDescent="0.55000000000000004"/>
    <row r="9116" s="38" customFormat="1" x14ac:dyDescent="0.55000000000000004"/>
    <row r="9117" s="38" customFormat="1" x14ac:dyDescent="0.55000000000000004"/>
    <row r="9118" s="38" customFormat="1" x14ac:dyDescent="0.55000000000000004"/>
    <row r="9119" s="38" customFormat="1" x14ac:dyDescent="0.55000000000000004"/>
    <row r="9120" s="38" customFormat="1" x14ac:dyDescent="0.55000000000000004"/>
    <row r="9121" s="38" customFormat="1" x14ac:dyDescent="0.55000000000000004"/>
    <row r="9122" s="38" customFormat="1" x14ac:dyDescent="0.55000000000000004"/>
    <row r="9123" s="38" customFormat="1" x14ac:dyDescent="0.55000000000000004"/>
    <row r="9124" s="38" customFormat="1" x14ac:dyDescent="0.55000000000000004"/>
    <row r="9125" s="38" customFormat="1" x14ac:dyDescent="0.55000000000000004"/>
    <row r="9126" s="38" customFormat="1" x14ac:dyDescent="0.55000000000000004"/>
    <row r="9127" s="38" customFormat="1" x14ac:dyDescent="0.55000000000000004"/>
    <row r="9128" s="38" customFormat="1" x14ac:dyDescent="0.55000000000000004"/>
    <row r="9129" s="38" customFormat="1" x14ac:dyDescent="0.55000000000000004"/>
    <row r="9130" s="38" customFormat="1" x14ac:dyDescent="0.55000000000000004"/>
    <row r="9131" s="38" customFormat="1" x14ac:dyDescent="0.55000000000000004"/>
    <row r="9132" s="38" customFormat="1" x14ac:dyDescent="0.55000000000000004"/>
    <row r="9133" s="38" customFormat="1" x14ac:dyDescent="0.55000000000000004"/>
    <row r="9134" s="38" customFormat="1" x14ac:dyDescent="0.55000000000000004"/>
    <row r="9135" s="38" customFormat="1" x14ac:dyDescent="0.55000000000000004"/>
    <row r="9136" s="38" customFormat="1" x14ac:dyDescent="0.55000000000000004"/>
    <row r="9137" s="38" customFormat="1" x14ac:dyDescent="0.55000000000000004"/>
    <row r="9138" s="38" customFormat="1" x14ac:dyDescent="0.55000000000000004"/>
    <row r="9139" s="38" customFormat="1" x14ac:dyDescent="0.55000000000000004"/>
    <row r="9140" s="38" customFormat="1" x14ac:dyDescent="0.55000000000000004"/>
    <row r="9141" s="38" customFormat="1" x14ac:dyDescent="0.55000000000000004"/>
    <row r="9142" s="38" customFormat="1" x14ac:dyDescent="0.55000000000000004"/>
    <row r="9143" s="38" customFormat="1" x14ac:dyDescent="0.55000000000000004"/>
    <row r="9144" s="38" customFormat="1" x14ac:dyDescent="0.55000000000000004"/>
    <row r="9145" s="38" customFormat="1" x14ac:dyDescent="0.55000000000000004"/>
    <row r="9146" s="38" customFormat="1" x14ac:dyDescent="0.55000000000000004"/>
    <row r="9147" s="38" customFormat="1" x14ac:dyDescent="0.55000000000000004"/>
    <row r="9148" s="38" customFormat="1" x14ac:dyDescent="0.55000000000000004"/>
    <row r="9149" s="38" customFormat="1" x14ac:dyDescent="0.55000000000000004"/>
    <row r="9150" s="38" customFormat="1" x14ac:dyDescent="0.55000000000000004"/>
    <row r="9151" s="38" customFormat="1" x14ac:dyDescent="0.55000000000000004"/>
    <row r="9152" s="38" customFormat="1" x14ac:dyDescent="0.55000000000000004"/>
    <row r="9153" s="38" customFormat="1" x14ac:dyDescent="0.55000000000000004"/>
    <row r="9154" s="38" customFormat="1" x14ac:dyDescent="0.55000000000000004"/>
    <row r="9155" s="38" customFormat="1" x14ac:dyDescent="0.55000000000000004"/>
    <row r="9156" s="38" customFormat="1" x14ac:dyDescent="0.55000000000000004"/>
    <row r="9157" s="38" customFormat="1" x14ac:dyDescent="0.55000000000000004"/>
    <row r="9158" s="38" customFormat="1" x14ac:dyDescent="0.55000000000000004"/>
    <row r="9159" s="38" customFormat="1" x14ac:dyDescent="0.55000000000000004"/>
    <row r="9160" s="38" customFormat="1" x14ac:dyDescent="0.55000000000000004"/>
    <row r="9161" s="38" customFormat="1" x14ac:dyDescent="0.55000000000000004"/>
    <row r="9162" s="38" customFormat="1" x14ac:dyDescent="0.55000000000000004"/>
    <row r="9163" s="38" customFormat="1" x14ac:dyDescent="0.55000000000000004"/>
    <row r="9164" s="38" customFormat="1" x14ac:dyDescent="0.55000000000000004"/>
    <row r="9165" s="38" customFormat="1" x14ac:dyDescent="0.55000000000000004"/>
    <row r="9166" s="38" customFormat="1" x14ac:dyDescent="0.55000000000000004"/>
    <row r="9167" s="38" customFormat="1" x14ac:dyDescent="0.55000000000000004"/>
    <row r="9168" s="38" customFormat="1" x14ac:dyDescent="0.55000000000000004"/>
    <row r="9169" s="38" customFormat="1" x14ac:dyDescent="0.55000000000000004"/>
    <row r="9170" s="38" customFormat="1" x14ac:dyDescent="0.55000000000000004"/>
    <row r="9171" s="38" customFormat="1" x14ac:dyDescent="0.55000000000000004"/>
    <row r="9172" s="38" customFormat="1" x14ac:dyDescent="0.55000000000000004"/>
    <row r="9173" s="38" customFormat="1" x14ac:dyDescent="0.55000000000000004"/>
    <row r="9174" s="38" customFormat="1" x14ac:dyDescent="0.55000000000000004"/>
    <row r="9175" s="38" customFormat="1" x14ac:dyDescent="0.55000000000000004"/>
    <row r="9176" s="38" customFormat="1" x14ac:dyDescent="0.55000000000000004"/>
    <row r="9177" s="38" customFormat="1" x14ac:dyDescent="0.55000000000000004"/>
    <row r="9178" s="38" customFormat="1" x14ac:dyDescent="0.55000000000000004"/>
    <row r="9179" s="38" customFormat="1" x14ac:dyDescent="0.55000000000000004"/>
    <row r="9180" s="38" customFormat="1" x14ac:dyDescent="0.55000000000000004"/>
    <row r="9181" s="38" customFormat="1" x14ac:dyDescent="0.55000000000000004"/>
    <row r="9182" s="38" customFormat="1" x14ac:dyDescent="0.55000000000000004"/>
    <row r="9183" s="38" customFormat="1" x14ac:dyDescent="0.55000000000000004"/>
    <row r="9184" s="38" customFormat="1" x14ac:dyDescent="0.55000000000000004"/>
    <row r="9185" s="38" customFormat="1" x14ac:dyDescent="0.55000000000000004"/>
    <row r="9186" s="38" customFormat="1" x14ac:dyDescent="0.55000000000000004"/>
    <row r="9187" s="38" customFormat="1" x14ac:dyDescent="0.55000000000000004"/>
    <row r="9188" s="38" customFormat="1" x14ac:dyDescent="0.55000000000000004"/>
    <row r="9189" s="38" customFormat="1" x14ac:dyDescent="0.55000000000000004"/>
    <row r="9190" s="38" customFormat="1" x14ac:dyDescent="0.55000000000000004"/>
    <row r="9191" s="38" customFormat="1" x14ac:dyDescent="0.55000000000000004"/>
    <row r="9192" s="38" customFormat="1" x14ac:dyDescent="0.55000000000000004"/>
    <row r="9193" s="38" customFormat="1" x14ac:dyDescent="0.55000000000000004"/>
    <row r="9194" s="38" customFormat="1" x14ac:dyDescent="0.55000000000000004"/>
    <row r="9195" s="38" customFormat="1" x14ac:dyDescent="0.55000000000000004"/>
    <row r="9196" s="38" customFormat="1" x14ac:dyDescent="0.55000000000000004"/>
    <row r="9197" s="38" customFormat="1" x14ac:dyDescent="0.55000000000000004"/>
    <row r="9198" s="38" customFormat="1" x14ac:dyDescent="0.55000000000000004"/>
    <row r="9199" s="38" customFormat="1" x14ac:dyDescent="0.55000000000000004"/>
    <row r="9200" s="38" customFormat="1" x14ac:dyDescent="0.55000000000000004"/>
    <row r="9201" s="38" customFormat="1" x14ac:dyDescent="0.55000000000000004"/>
    <row r="9202" s="38" customFormat="1" x14ac:dyDescent="0.55000000000000004"/>
    <row r="9203" s="38" customFormat="1" x14ac:dyDescent="0.55000000000000004"/>
    <row r="9204" s="38" customFormat="1" x14ac:dyDescent="0.55000000000000004"/>
    <row r="9205" s="38" customFormat="1" x14ac:dyDescent="0.55000000000000004"/>
    <row r="9206" s="38" customFormat="1" x14ac:dyDescent="0.55000000000000004"/>
    <row r="9207" s="38" customFormat="1" x14ac:dyDescent="0.55000000000000004"/>
    <row r="9208" s="38" customFormat="1" x14ac:dyDescent="0.55000000000000004"/>
    <row r="9209" s="38" customFormat="1" x14ac:dyDescent="0.55000000000000004"/>
    <row r="9210" s="38" customFormat="1" x14ac:dyDescent="0.55000000000000004"/>
    <row r="9211" s="38" customFormat="1" x14ac:dyDescent="0.55000000000000004"/>
    <row r="9212" s="38" customFormat="1" x14ac:dyDescent="0.55000000000000004"/>
    <row r="9213" s="38" customFormat="1" x14ac:dyDescent="0.55000000000000004"/>
    <row r="9214" s="38" customFormat="1" x14ac:dyDescent="0.55000000000000004"/>
    <row r="9215" s="38" customFormat="1" x14ac:dyDescent="0.55000000000000004"/>
    <row r="9216" s="38" customFormat="1" x14ac:dyDescent="0.55000000000000004"/>
    <row r="9217" s="38" customFormat="1" x14ac:dyDescent="0.55000000000000004"/>
    <row r="9218" s="38" customFormat="1" x14ac:dyDescent="0.55000000000000004"/>
    <row r="9219" s="38" customFormat="1" x14ac:dyDescent="0.55000000000000004"/>
    <row r="9220" s="38" customFormat="1" x14ac:dyDescent="0.55000000000000004"/>
    <row r="9221" s="38" customFormat="1" x14ac:dyDescent="0.55000000000000004"/>
    <row r="9222" s="38" customFormat="1" x14ac:dyDescent="0.55000000000000004"/>
    <row r="9223" s="38" customFormat="1" x14ac:dyDescent="0.55000000000000004"/>
    <row r="9224" s="38" customFormat="1" x14ac:dyDescent="0.55000000000000004"/>
    <row r="9225" s="38" customFormat="1" x14ac:dyDescent="0.55000000000000004"/>
    <row r="9226" s="38" customFormat="1" x14ac:dyDescent="0.55000000000000004"/>
    <row r="9227" s="38" customFormat="1" x14ac:dyDescent="0.55000000000000004"/>
    <row r="9228" s="38" customFormat="1" x14ac:dyDescent="0.55000000000000004"/>
    <row r="9229" s="38" customFormat="1" x14ac:dyDescent="0.55000000000000004"/>
    <row r="9230" s="38" customFormat="1" x14ac:dyDescent="0.55000000000000004"/>
    <row r="9231" s="38" customFormat="1" x14ac:dyDescent="0.55000000000000004"/>
    <row r="9232" s="38" customFormat="1" x14ac:dyDescent="0.55000000000000004"/>
    <row r="9233" s="38" customFormat="1" x14ac:dyDescent="0.55000000000000004"/>
    <row r="9234" s="38" customFormat="1" x14ac:dyDescent="0.55000000000000004"/>
    <row r="9235" s="38" customFormat="1" x14ac:dyDescent="0.55000000000000004"/>
    <row r="9236" s="38" customFormat="1" x14ac:dyDescent="0.55000000000000004"/>
    <row r="9237" s="38" customFormat="1" x14ac:dyDescent="0.55000000000000004"/>
    <row r="9238" s="38" customFormat="1" x14ac:dyDescent="0.55000000000000004"/>
    <row r="9239" s="38" customFormat="1" x14ac:dyDescent="0.55000000000000004"/>
    <row r="9240" s="38" customFormat="1" x14ac:dyDescent="0.55000000000000004"/>
    <row r="9241" s="38" customFormat="1" x14ac:dyDescent="0.55000000000000004"/>
    <row r="9242" s="38" customFormat="1" x14ac:dyDescent="0.55000000000000004"/>
    <row r="9243" s="38" customFormat="1" x14ac:dyDescent="0.55000000000000004"/>
    <row r="9244" s="38" customFormat="1" x14ac:dyDescent="0.55000000000000004"/>
    <row r="9245" s="38" customFormat="1" x14ac:dyDescent="0.55000000000000004"/>
    <row r="9246" s="38" customFormat="1" x14ac:dyDescent="0.55000000000000004"/>
    <row r="9247" s="38" customFormat="1" x14ac:dyDescent="0.55000000000000004"/>
    <row r="9248" s="38" customFormat="1" x14ac:dyDescent="0.55000000000000004"/>
    <row r="9249" s="38" customFormat="1" x14ac:dyDescent="0.55000000000000004"/>
    <row r="9250" s="38" customFormat="1" x14ac:dyDescent="0.55000000000000004"/>
    <row r="9251" s="38" customFormat="1" x14ac:dyDescent="0.55000000000000004"/>
    <row r="9252" s="38" customFormat="1" x14ac:dyDescent="0.55000000000000004"/>
    <row r="9253" s="38" customFormat="1" x14ac:dyDescent="0.55000000000000004"/>
    <row r="9254" s="38" customFormat="1" x14ac:dyDescent="0.55000000000000004"/>
    <row r="9255" s="38" customFormat="1" x14ac:dyDescent="0.55000000000000004"/>
    <row r="9256" s="38" customFormat="1" x14ac:dyDescent="0.55000000000000004"/>
    <row r="9257" s="38" customFormat="1" x14ac:dyDescent="0.55000000000000004"/>
    <row r="9258" s="38" customFormat="1" x14ac:dyDescent="0.55000000000000004"/>
    <row r="9259" s="38" customFormat="1" x14ac:dyDescent="0.55000000000000004"/>
    <row r="9260" s="38" customFormat="1" x14ac:dyDescent="0.55000000000000004"/>
    <row r="9261" s="38" customFormat="1" x14ac:dyDescent="0.55000000000000004"/>
    <row r="9262" s="38" customFormat="1" x14ac:dyDescent="0.55000000000000004"/>
    <row r="9263" s="38" customFormat="1" x14ac:dyDescent="0.55000000000000004"/>
    <row r="9264" s="38" customFormat="1" x14ac:dyDescent="0.55000000000000004"/>
    <row r="9265" s="38" customFormat="1" x14ac:dyDescent="0.55000000000000004"/>
    <row r="9266" s="38" customFormat="1" x14ac:dyDescent="0.55000000000000004"/>
    <row r="9267" s="38" customFormat="1" x14ac:dyDescent="0.55000000000000004"/>
    <row r="9268" s="38" customFormat="1" x14ac:dyDescent="0.55000000000000004"/>
    <row r="9269" s="38" customFormat="1" x14ac:dyDescent="0.55000000000000004"/>
    <row r="9270" s="38" customFormat="1" x14ac:dyDescent="0.55000000000000004"/>
    <row r="9271" s="38" customFormat="1" x14ac:dyDescent="0.55000000000000004"/>
    <row r="9272" s="38" customFormat="1" x14ac:dyDescent="0.55000000000000004"/>
    <row r="9273" s="38" customFormat="1" x14ac:dyDescent="0.55000000000000004"/>
    <row r="9274" s="38" customFormat="1" x14ac:dyDescent="0.55000000000000004"/>
    <row r="9275" s="38" customFormat="1" x14ac:dyDescent="0.55000000000000004"/>
    <row r="9276" s="38" customFormat="1" x14ac:dyDescent="0.55000000000000004"/>
    <row r="9277" s="38" customFormat="1" x14ac:dyDescent="0.55000000000000004"/>
    <row r="9278" s="38" customFormat="1" x14ac:dyDescent="0.55000000000000004"/>
    <row r="9279" s="38" customFormat="1" x14ac:dyDescent="0.55000000000000004"/>
    <row r="9280" s="38" customFormat="1" x14ac:dyDescent="0.55000000000000004"/>
    <row r="9281" s="38" customFormat="1" x14ac:dyDescent="0.55000000000000004"/>
    <row r="9282" s="38" customFormat="1" x14ac:dyDescent="0.55000000000000004"/>
    <row r="9283" s="38" customFormat="1" x14ac:dyDescent="0.55000000000000004"/>
    <row r="9284" s="38" customFormat="1" x14ac:dyDescent="0.55000000000000004"/>
    <row r="9285" s="38" customFormat="1" x14ac:dyDescent="0.55000000000000004"/>
    <row r="9286" s="38" customFormat="1" x14ac:dyDescent="0.55000000000000004"/>
    <row r="9287" s="38" customFormat="1" x14ac:dyDescent="0.55000000000000004"/>
    <row r="9288" s="38" customFormat="1" x14ac:dyDescent="0.55000000000000004"/>
    <row r="9289" s="38" customFormat="1" x14ac:dyDescent="0.55000000000000004"/>
    <row r="9290" s="38" customFormat="1" x14ac:dyDescent="0.55000000000000004"/>
    <row r="9291" s="38" customFormat="1" x14ac:dyDescent="0.55000000000000004"/>
    <row r="9292" s="38" customFormat="1" x14ac:dyDescent="0.55000000000000004"/>
    <row r="9293" s="38" customFormat="1" x14ac:dyDescent="0.55000000000000004"/>
    <row r="9294" s="38" customFormat="1" x14ac:dyDescent="0.55000000000000004"/>
    <row r="9295" s="38" customFormat="1" x14ac:dyDescent="0.55000000000000004"/>
    <row r="9296" s="38" customFormat="1" x14ac:dyDescent="0.55000000000000004"/>
    <row r="9297" s="38" customFormat="1" x14ac:dyDescent="0.55000000000000004"/>
    <row r="9298" s="38" customFormat="1" x14ac:dyDescent="0.55000000000000004"/>
    <row r="9299" s="38" customFormat="1" x14ac:dyDescent="0.55000000000000004"/>
    <row r="9300" s="38" customFormat="1" x14ac:dyDescent="0.55000000000000004"/>
    <row r="9301" s="38" customFormat="1" x14ac:dyDescent="0.55000000000000004"/>
    <row r="9302" s="38" customFormat="1" x14ac:dyDescent="0.55000000000000004"/>
    <row r="9303" s="38" customFormat="1" x14ac:dyDescent="0.55000000000000004"/>
    <row r="9304" s="38" customFormat="1" x14ac:dyDescent="0.55000000000000004"/>
    <row r="9305" s="38" customFormat="1" x14ac:dyDescent="0.55000000000000004"/>
    <row r="9306" s="38" customFormat="1" x14ac:dyDescent="0.55000000000000004"/>
    <row r="9307" s="38" customFormat="1" x14ac:dyDescent="0.55000000000000004"/>
    <row r="9308" s="38" customFormat="1" x14ac:dyDescent="0.55000000000000004"/>
    <row r="9309" s="38" customFormat="1" x14ac:dyDescent="0.55000000000000004"/>
    <row r="9310" s="38" customFormat="1" x14ac:dyDescent="0.55000000000000004"/>
    <row r="9311" s="38" customFormat="1" x14ac:dyDescent="0.55000000000000004"/>
    <row r="9312" s="38" customFormat="1" x14ac:dyDescent="0.55000000000000004"/>
    <row r="9313" s="38" customFormat="1" x14ac:dyDescent="0.55000000000000004"/>
    <row r="9314" s="38" customFormat="1" x14ac:dyDescent="0.55000000000000004"/>
    <row r="9315" s="38" customFormat="1" x14ac:dyDescent="0.55000000000000004"/>
    <row r="9316" s="38" customFormat="1" x14ac:dyDescent="0.55000000000000004"/>
    <row r="9317" s="38" customFormat="1" x14ac:dyDescent="0.55000000000000004"/>
    <row r="9318" s="38" customFormat="1" x14ac:dyDescent="0.55000000000000004"/>
    <row r="9319" s="38" customFormat="1" x14ac:dyDescent="0.55000000000000004"/>
    <row r="9320" s="38" customFormat="1" x14ac:dyDescent="0.55000000000000004"/>
    <row r="9321" s="38" customFormat="1" x14ac:dyDescent="0.55000000000000004"/>
    <row r="9322" s="38" customFormat="1" x14ac:dyDescent="0.55000000000000004"/>
    <row r="9323" s="38" customFormat="1" x14ac:dyDescent="0.55000000000000004"/>
    <row r="9324" s="38" customFormat="1" x14ac:dyDescent="0.55000000000000004"/>
    <row r="9325" s="38" customFormat="1" x14ac:dyDescent="0.55000000000000004"/>
    <row r="9326" s="38" customFormat="1" x14ac:dyDescent="0.55000000000000004"/>
    <row r="9327" s="38" customFormat="1" x14ac:dyDescent="0.55000000000000004"/>
    <row r="9328" s="38" customFormat="1" x14ac:dyDescent="0.55000000000000004"/>
    <row r="9329" s="38" customFormat="1" x14ac:dyDescent="0.55000000000000004"/>
    <row r="9330" s="38" customFormat="1" x14ac:dyDescent="0.55000000000000004"/>
    <row r="9331" s="38" customFormat="1" x14ac:dyDescent="0.55000000000000004"/>
    <row r="9332" s="38" customFormat="1" x14ac:dyDescent="0.55000000000000004"/>
    <row r="9333" s="38" customFormat="1" x14ac:dyDescent="0.55000000000000004"/>
    <row r="9334" s="38" customFormat="1" x14ac:dyDescent="0.55000000000000004"/>
    <row r="9335" s="38" customFormat="1" x14ac:dyDescent="0.55000000000000004"/>
    <row r="9336" s="38" customFormat="1" x14ac:dyDescent="0.55000000000000004"/>
    <row r="9337" s="38" customFormat="1" x14ac:dyDescent="0.55000000000000004"/>
    <row r="9338" s="38" customFormat="1" x14ac:dyDescent="0.55000000000000004"/>
    <row r="9339" s="38" customFormat="1" x14ac:dyDescent="0.55000000000000004"/>
    <row r="9340" s="38" customFormat="1" x14ac:dyDescent="0.55000000000000004"/>
    <row r="9341" s="38" customFormat="1" x14ac:dyDescent="0.55000000000000004"/>
    <row r="9342" s="38" customFormat="1" x14ac:dyDescent="0.55000000000000004"/>
    <row r="9343" s="38" customFormat="1" x14ac:dyDescent="0.55000000000000004"/>
    <row r="9344" s="38" customFormat="1" x14ac:dyDescent="0.55000000000000004"/>
    <row r="9345" s="38" customFormat="1" x14ac:dyDescent="0.55000000000000004"/>
    <row r="9346" s="38" customFormat="1" x14ac:dyDescent="0.55000000000000004"/>
    <row r="9347" s="38" customFormat="1" x14ac:dyDescent="0.55000000000000004"/>
    <row r="9348" s="38" customFormat="1" x14ac:dyDescent="0.55000000000000004"/>
    <row r="9349" s="38" customFormat="1" x14ac:dyDescent="0.55000000000000004"/>
    <row r="9350" s="38" customFormat="1" x14ac:dyDescent="0.55000000000000004"/>
    <row r="9351" s="38" customFormat="1" x14ac:dyDescent="0.55000000000000004"/>
    <row r="9352" s="38" customFormat="1" x14ac:dyDescent="0.55000000000000004"/>
    <row r="9353" s="38" customFormat="1" x14ac:dyDescent="0.55000000000000004"/>
    <row r="9354" s="38" customFormat="1" x14ac:dyDescent="0.55000000000000004"/>
    <row r="9355" s="38" customFormat="1" x14ac:dyDescent="0.55000000000000004"/>
    <row r="9356" s="38" customFormat="1" x14ac:dyDescent="0.55000000000000004"/>
    <row r="9357" s="38" customFormat="1" x14ac:dyDescent="0.55000000000000004"/>
    <row r="9358" s="38" customFormat="1" x14ac:dyDescent="0.55000000000000004"/>
    <row r="9359" s="38" customFormat="1" x14ac:dyDescent="0.55000000000000004"/>
    <row r="9360" s="38" customFormat="1" x14ac:dyDescent="0.55000000000000004"/>
    <row r="9361" s="38" customFormat="1" x14ac:dyDescent="0.55000000000000004"/>
    <row r="9362" s="38" customFormat="1" x14ac:dyDescent="0.55000000000000004"/>
    <row r="9363" s="38" customFormat="1" x14ac:dyDescent="0.55000000000000004"/>
    <row r="9364" s="38" customFormat="1" x14ac:dyDescent="0.55000000000000004"/>
    <row r="9365" s="38" customFormat="1" x14ac:dyDescent="0.55000000000000004"/>
    <row r="9366" s="38" customFormat="1" x14ac:dyDescent="0.55000000000000004"/>
    <row r="9367" s="38" customFormat="1" x14ac:dyDescent="0.55000000000000004"/>
    <row r="9368" s="38" customFormat="1" x14ac:dyDescent="0.55000000000000004"/>
    <row r="9369" s="38" customFormat="1" x14ac:dyDescent="0.55000000000000004"/>
    <row r="9370" s="38" customFormat="1" x14ac:dyDescent="0.55000000000000004"/>
    <row r="9371" s="38" customFormat="1" x14ac:dyDescent="0.55000000000000004"/>
    <row r="9372" s="38" customFormat="1" x14ac:dyDescent="0.55000000000000004"/>
    <row r="9373" s="38" customFormat="1" x14ac:dyDescent="0.55000000000000004"/>
    <row r="9374" s="38" customFormat="1" x14ac:dyDescent="0.55000000000000004"/>
    <row r="9375" s="38" customFormat="1" x14ac:dyDescent="0.55000000000000004"/>
    <row r="9376" s="38" customFormat="1" x14ac:dyDescent="0.55000000000000004"/>
    <row r="9377" s="38" customFormat="1" x14ac:dyDescent="0.55000000000000004"/>
    <row r="9378" s="38" customFormat="1" x14ac:dyDescent="0.55000000000000004"/>
    <row r="9379" s="38" customFormat="1" x14ac:dyDescent="0.55000000000000004"/>
    <row r="9380" s="38" customFormat="1" x14ac:dyDescent="0.55000000000000004"/>
    <row r="9381" s="38" customFormat="1" x14ac:dyDescent="0.55000000000000004"/>
    <row r="9382" s="38" customFormat="1" x14ac:dyDescent="0.55000000000000004"/>
    <row r="9383" s="38" customFormat="1" x14ac:dyDescent="0.55000000000000004"/>
    <row r="9384" s="38" customFormat="1" x14ac:dyDescent="0.55000000000000004"/>
    <row r="9385" s="38" customFormat="1" x14ac:dyDescent="0.55000000000000004"/>
    <row r="9386" s="38" customFormat="1" x14ac:dyDescent="0.55000000000000004"/>
    <row r="9387" s="38" customFormat="1" x14ac:dyDescent="0.55000000000000004"/>
    <row r="9388" s="38" customFormat="1" x14ac:dyDescent="0.55000000000000004"/>
    <row r="9389" s="38" customFormat="1" x14ac:dyDescent="0.55000000000000004"/>
    <row r="9390" s="38" customFormat="1" x14ac:dyDescent="0.55000000000000004"/>
    <row r="9391" s="38" customFormat="1" x14ac:dyDescent="0.55000000000000004"/>
    <row r="9392" s="38" customFormat="1" x14ac:dyDescent="0.55000000000000004"/>
    <row r="9393" s="38" customFormat="1" x14ac:dyDescent="0.55000000000000004"/>
    <row r="9394" s="38" customFormat="1" x14ac:dyDescent="0.55000000000000004"/>
    <row r="9395" s="38" customFormat="1" x14ac:dyDescent="0.55000000000000004"/>
    <row r="9396" s="38" customFormat="1" x14ac:dyDescent="0.55000000000000004"/>
    <row r="9397" s="38" customFormat="1" x14ac:dyDescent="0.55000000000000004"/>
    <row r="9398" s="38" customFormat="1" x14ac:dyDescent="0.55000000000000004"/>
    <row r="9399" s="38" customFormat="1" x14ac:dyDescent="0.55000000000000004"/>
    <row r="9400" s="38" customFormat="1" x14ac:dyDescent="0.55000000000000004"/>
    <row r="9401" s="38" customFormat="1" x14ac:dyDescent="0.55000000000000004"/>
    <row r="9402" s="38" customFormat="1" x14ac:dyDescent="0.55000000000000004"/>
    <row r="9403" s="38" customFormat="1" x14ac:dyDescent="0.55000000000000004"/>
    <row r="9404" s="38" customFormat="1" x14ac:dyDescent="0.55000000000000004"/>
    <row r="9405" s="38" customFormat="1" x14ac:dyDescent="0.55000000000000004"/>
    <row r="9406" s="38" customFormat="1" x14ac:dyDescent="0.55000000000000004"/>
    <row r="9407" s="38" customFormat="1" x14ac:dyDescent="0.55000000000000004"/>
    <row r="9408" s="38" customFormat="1" x14ac:dyDescent="0.55000000000000004"/>
    <row r="9409" s="38" customFormat="1" x14ac:dyDescent="0.55000000000000004"/>
    <row r="9410" s="38" customFormat="1" x14ac:dyDescent="0.55000000000000004"/>
    <row r="9411" s="38" customFormat="1" x14ac:dyDescent="0.55000000000000004"/>
    <row r="9412" s="38" customFormat="1" x14ac:dyDescent="0.55000000000000004"/>
    <row r="9413" s="38" customFormat="1" x14ac:dyDescent="0.55000000000000004"/>
    <row r="9414" s="38" customFormat="1" x14ac:dyDescent="0.55000000000000004"/>
    <row r="9415" s="38" customFormat="1" x14ac:dyDescent="0.55000000000000004"/>
    <row r="9416" s="38" customFormat="1" x14ac:dyDescent="0.55000000000000004"/>
    <row r="9417" s="38" customFormat="1" x14ac:dyDescent="0.55000000000000004"/>
    <row r="9418" s="38" customFormat="1" x14ac:dyDescent="0.55000000000000004"/>
    <row r="9419" s="38" customFormat="1" x14ac:dyDescent="0.55000000000000004"/>
    <row r="9420" s="38" customFormat="1" x14ac:dyDescent="0.55000000000000004"/>
    <row r="9421" s="38" customFormat="1" x14ac:dyDescent="0.55000000000000004"/>
    <row r="9422" s="38" customFormat="1" x14ac:dyDescent="0.55000000000000004"/>
    <row r="9423" s="38" customFormat="1" x14ac:dyDescent="0.55000000000000004"/>
    <row r="9424" s="38" customFormat="1" x14ac:dyDescent="0.55000000000000004"/>
    <row r="9425" s="38" customFormat="1" x14ac:dyDescent="0.55000000000000004"/>
    <row r="9426" s="38" customFormat="1" x14ac:dyDescent="0.55000000000000004"/>
    <row r="9427" s="38" customFormat="1" x14ac:dyDescent="0.55000000000000004"/>
    <row r="9428" s="38" customFormat="1" x14ac:dyDescent="0.55000000000000004"/>
    <row r="9429" s="38" customFormat="1" x14ac:dyDescent="0.55000000000000004"/>
    <row r="9430" s="38" customFormat="1" x14ac:dyDescent="0.55000000000000004"/>
    <row r="9431" s="38" customFormat="1" x14ac:dyDescent="0.55000000000000004"/>
    <row r="9432" s="38" customFormat="1" x14ac:dyDescent="0.55000000000000004"/>
    <row r="9433" s="38" customFormat="1" x14ac:dyDescent="0.55000000000000004"/>
    <row r="9434" s="38" customFormat="1" x14ac:dyDescent="0.55000000000000004"/>
    <row r="9435" s="38" customFormat="1" x14ac:dyDescent="0.55000000000000004"/>
    <row r="9436" s="38" customFormat="1" x14ac:dyDescent="0.55000000000000004"/>
    <row r="9437" s="38" customFormat="1" x14ac:dyDescent="0.55000000000000004"/>
    <row r="9438" s="38" customFormat="1" x14ac:dyDescent="0.55000000000000004"/>
    <row r="9439" s="38" customFormat="1" x14ac:dyDescent="0.55000000000000004"/>
    <row r="9440" s="38" customFormat="1" x14ac:dyDescent="0.55000000000000004"/>
    <row r="9441" s="38" customFormat="1" x14ac:dyDescent="0.55000000000000004"/>
    <row r="9442" s="38" customFormat="1" x14ac:dyDescent="0.55000000000000004"/>
    <row r="9443" s="38" customFormat="1" x14ac:dyDescent="0.55000000000000004"/>
    <row r="9444" s="38" customFormat="1" x14ac:dyDescent="0.55000000000000004"/>
    <row r="9445" s="38" customFormat="1" x14ac:dyDescent="0.55000000000000004"/>
    <row r="9446" s="38" customFormat="1" x14ac:dyDescent="0.55000000000000004"/>
    <row r="9447" s="38" customFormat="1" x14ac:dyDescent="0.55000000000000004"/>
    <row r="9448" s="38" customFormat="1" x14ac:dyDescent="0.55000000000000004"/>
    <row r="9449" s="38" customFormat="1" x14ac:dyDescent="0.55000000000000004"/>
    <row r="9450" s="38" customFormat="1" x14ac:dyDescent="0.55000000000000004"/>
    <row r="9451" s="38" customFormat="1" x14ac:dyDescent="0.55000000000000004"/>
    <row r="9452" s="38" customFormat="1" x14ac:dyDescent="0.55000000000000004"/>
    <row r="9453" s="38" customFormat="1" x14ac:dyDescent="0.55000000000000004"/>
    <row r="9454" s="38" customFormat="1" x14ac:dyDescent="0.55000000000000004"/>
    <row r="9455" s="38" customFormat="1" x14ac:dyDescent="0.55000000000000004"/>
    <row r="9456" s="38" customFormat="1" x14ac:dyDescent="0.55000000000000004"/>
    <row r="9457" s="38" customFormat="1" x14ac:dyDescent="0.55000000000000004"/>
    <row r="9458" s="38" customFormat="1" x14ac:dyDescent="0.55000000000000004"/>
    <row r="9459" s="38" customFormat="1" x14ac:dyDescent="0.55000000000000004"/>
    <row r="9460" s="38" customFormat="1" x14ac:dyDescent="0.55000000000000004"/>
    <row r="9461" s="38" customFormat="1" x14ac:dyDescent="0.55000000000000004"/>
    <row r="9462" s="38" customFormat="1" x14ac:dyDescent="0.55000000000000004"/>
    <row r="9463" s="38" customFormat="1" x14ac:dyDescent="0.55000000000000004"/>
    <row r="9464" s="38" customFormat="1" x14ac:dyDescent="0.55000000000000004"/>
    <row r="9465" s="38" customFormat="1" x14ac:dyDescent="0.55000000000000004"/>
    <row r="9466" s="38" customFormat="1" x14ac:dyDescent="0.55000000000000004"/>
    <row r="9467" s="38" customFormat="1" x14ac:dyDescent="0.55000000000000004"/>
    <row r="9468" s="38" customFormat="1" x14ac:dyDescent="0.55000000000000004"/>
    <row r="9469" s="38" customFormat="1" x14ac:dyDescent="0.55000000000000004"/>
    <row r="9470" s="38" customFormat="1" x14ac:dyDescent="0.55000000000000004"/>
    <row r="9471" s="38" customFormat="1" x14ac:dyDescent="0.55000000000000004"/>
    <row r="9472" s="38" customFormat="1" x14ac:dyDescent="0.55000000000000004"/>
    <row r="9473" s="38" customFormat="1" x14ac:dyDescent="0.55000000000000004"/>
    <row r="9474" s="38" customFormat="1" x14ac:dyDescent="0.55000000000000004"/>
    <row r="9475" s="38" customFormat="1" x14ac:dyDescent="0.55000000000000004"/>
    <row r="9476" s="38" customFormat="1" x14ac:dyDescent="0.55000000000000004"/>
    <row r="9477" s="38" customFormat="1" x14ac:dyDescent="0.55000000000000004"/>
    <row r="9478" s="38" customFormat="1" x14ac:dyDescent="0.55000000000000004"/>
    <row r="9479" s="38" customFormat="1" x14ac:dyDescent="0.55000000000000004"/>
    <row r="9480" s="38" customFormat="1" x14ac:dyDescent="0.55000000000000004"/>
    <row r="9481" s="38" customFormat="1" x14ac:dyDescent="0.55000000000000004"/>
    <row r="9482" s="38" customFormat="1" x14ac:dyDescent="0.55000000000000004"/>
    <row r="9483" s="38" customFormat="1" x14ac:dyDescent="0.55000000000000004"/>
    <row r="9484" s="38" customFormat="1" x14ac:dyDescent="0.55000000000000004"/>
    <row r="9485" s="38" customFormat="1" x14ac:dyDescent="0.55000000000000004"/>
    <row r="9486" s="38" customFormat="1" x14ac:dyDescent="0.55000000000000004"/>
    <row r="9487" s="38" customFormat="1" x14ac:dyDescent="0.55000000000000004"/>
    <row r="9488" s="38" customFormat="1" x14ac:dyDescent="0.55000000000000004"/>
    <row r="9489" s="38" customFormat="1" x14ac:dyDescent="0.55000000000000004"/>
    <row r="9490" s="38" customFormat="1" x14ac:dyDescent="0.55000000000000004"/>
    <row r="9491" s="38" customFormat="1" x14ac:dyDescent="0.55000000000000004"/>
    <row r="9492" s="38" customFormat="1" x14ac:dyDescent="0.55000000000000004"/>
    <row r="9493" s="38" customFormat="1" x14ac:dyDescent="0.55000000000000004"/>
    <row r="9494" s="38" customFormat="1" x14ac:dyDescent="0.55000000000000004"/>
    <row r="9495" s="38" customFormat="1" x14ac:dyDescent="0.55000000000000004"/>
    <row r="9496" s="38" customFormat="1" x14ac:dyDescent="0.55000000000000004"/>
    <row r="9497" s="38" customFormat="1" x14ac:dyDescent="0.55000000000000004"/>
    <row r="9498" s="38" customFormat="1" x14ac:dyDescent="0.55000000000000004"/>
    <row r="9499" s="38" customFormat="1" x14ac:dyDescent="0.55000000000000004"/>
    <row r="9500" s="38" customFormat="1" x14ac:dyDescent="0.55000000000000004"/>
    <row r="9501" s="38" customFormat="1" x14ac:dyDescent="0.55000000000000004"/>
    <row r="9502" s="38" customFormat="1" x14ac:dyDescent="0.55000000000000004"/>
    <row r="9503" s="38" customFormat="1" x14ac:dyDescent="0.55000000000000004"/>
    <row r="9504" s="38" customFormat="1" x14ac:dyDescent="0.55000000000000004"/>
    <row r="9505" s="38" customFormat="1" x14ac:dyDescent="0.55000000000000004"/>
    <row r="9506" s="38" customFormat="1" x14ac:dyDescent="0.55000000000000004"/>
    <row r="9507" s="38" customFormat="1" x14ac:dyDescent="0.55000000000000004"/>
    <row r="9508" s="38" customFormat="1" x14ac:dyDescent="0.55000000000000004"/>
    <row r="9509" s="38" customFormat="1" x14ac:dyDescent="0.55000000000000004"/>
    <row r="9510" s="38" customFormat="1" x14ac:dyDescent="0.55000000000000004"/>
    <row r="9511" s="38" customFormat="1" x14ac:dyDescent="0.55000000000000004"/>
    <row r="9512" s="38" customFormat="1" x14ac:dyDescent="0.55000000000000004"/>
    <row r="9513" s="38" customFormat="1" x14ac:dyDescent="0.55000000000000004"/>
    <row r="9514" s="38" customFormat="1" x14ac:dyDescent="0.55000000000000004"/>
    <row r="9515" s="38" customFormat="1" x14ac:dyDescent="0.55000000000000004"/>
    <row r="9516" s="38" customFormat="1" x14ac:dyDescent="0.55000000000000004"/>
    <row r="9517" s="38" customFormat="1" x14ac:dyDescent="0.55000000000000004"/>
    <row r="9518" s="38" customFormat="1" x14ac:dyDescent="0.55000000000000004"/>
    <row r="9519" s="38" customFormat="1" x14ac:dyDescent="0.55000000000000004"/>
    <row r="9520" s="38" customFormat="1" x14ac:dyDescent="0.55000000000000004"/>
    <row r="9521" s="38" customFormat="1" x14ac:dyDescent="0.55000000000000004"/>
    <row r="9522" s="38" customFormat="1" x14ac:dyDescent="0.55000000000000004"/>
    <row r="9523" s="38" customFormat="1" x14ac:dyDescent="0.55000000000000004"/>
    <row r="9524" s="38" customFormat="1" x14ac:dyDescent="0.55000000000000004"/>
    <row r="9525" s="38" customFormat="1" x14ac:dyDescent="0.55000000000000004"/>
    <row r="9526" s="38" customFormat="1" x14ac:dyDescent="0.55000000000000004"/>
    <row r="9527" s="38" customFormat="1" x14ac:dyDescent="0.55000000000000004"/>
    <row r="9528" s="38" customFormat="1" x14ac:dyDescent="0.55000000000000004"/>
    <row r="9529" s="38" customFormat="1" x14ac:dyDescent="0.55000000000000004"/>
    <row r="9530" s="38" customFormat="1" x14ac:dyDescent="0.55000000000000004"/>
    <row r="9531" s="38" customFormat="1" x14ac:dyDescent="0.55000000000000004"/>
    <row r="9532" s="38" customFormat="1" x14ac:dyDescent="0.55000000000000004"/>
    <row r="9533" s="38" customFormat="1" x14ac:dyDescent="0.55000000000000004"/>
    <row r="9534" s="38" customFormat="1" x14ac:dyDescent="0.55000000000000004"/>
    <row r="9535" s="38" customFormat="1" x14ac:dyDescent="0.55000000000000004"/>
    <row r="9536" s="38" customFormat="1" x14ac:dyDescent="0.55000000000000004"/>
    <row r="9537" s="38" customFormat="1" x14ac:dyDescent="0.55000000000000004"/>
    <row r="9538" s="38" customFormat="1" x14ac:dyDescent="0.55000000000000004"/>
    <row r="9539" s="38" customFormat="1" x14ac:dyDescent="0.55000000000000004"/>
    <row r="9540" s="38" customFormat="1" x14ac:dyDescent="0.55000000000000004"/>
    <row r="9541" s="38" customFormat="1" x14ac:dyDescent="0.55000000000000004"/>
    <row r="9542" s="38" customFormat="1" x14ac:dyDescent="0.55000000000000004"/>
    <row r="9543" s="38" customFormat="1" x14ac:dyDescent="0.55000000000000004"/>
    <row r="9544" s="38" customFormat="1" x14ac:dyDescent="0.55000000000000004"/>
    <row r="9545" s="38" customFormat="1" x14ac:dyDescent="0.55000000000000004"/>
    <row r="9546" s="38" customFormat="1" x14ac:dyDescent="0.55000000000000004"/>
    <row r="9547" s="38" customFormat="1" x14ac:dyDescent="0.55000000000000004"/>
    <row r="9548" s="38" customFormat="1" x14ac:dyDescent="0.55000000000000004"/>
    <row r="9549" s="38" customFormat="1" x14ac:dyDescent="0.55000000000000004"/>
    <row r="9550" s="38" customFormat="1" x14ac:dyDescent="0.55000000000000004"/>
    <row r="9551" s="38" customFormat="1" x14ac:dyDescent="0.55000000000000004"/>
    <row r="9552" s="38" customFormat="1" x14ac:dyDescent="0.55000000000000004"/>
    <row r="9553" s="38" customFormat="1" x14ac:dyDescent="0.55000000000000004"/>
    <row r="9554" s="38" customFormat="1" x14ac:dyDescent="0.55000000000000004"/>
    <row r="9555" s="38" customFormat="1" x14ac:dyDescent="0.55000000000000004"/>
    <row r="9556" s="38" customFormat="1" x14ac:dyDescent="0.55000000000000004"/>
    <row r="9557" s="38" customFormat="1" x14ac:dyDescent="0.55000000000000004"/>
    <row r="9558" s="38" customFormat="1" x14ac:dyDescent="0.55000000000000004"/>
    <row r="9559" s="38" customFormat="1" x14ac:dyDescent="0.55000000000000004"/>
    <row r="9560" s="38" customFormat="1" x14ac:dyDescent="0.55000000000000004"/>
    <row r="9561" s="38" customFormat="1" x14ac:dyDescent="0.55000000000000004"/>
    <row r="9562" s="38" customFormat="1" x14ac:dyDescent="0.55000000000000004"/>
    <row r="9563" s="38" customFormat="1" x14ac:dyDescent="0.55000000000000004"/>
    <row r="9564" s="38" customFormat="1" x14ac:dyDescent="0.55000000000000004"/>
    <row r="9565" s="38" customFormat="1" x14ac:dyDescent="0.55000000000000004"/>
    <row r="9566" s="38" customFormat="1" x14ac:dyDescent="0.55000000000000004"/>
    <row r="9567" s="38" customFormat="1" x14ac:dyDescent="0.55000000000000004"/>
    <row r="9568" s="38" customFormat="1" x14ac:dyDescent="0.55000000000000004"/>
    <row r="9569" s="38" customFormat="1" x14ac:dyDescent="0.55000000000000004"/>
    <row r="9570" s="38" customFormat="1" x14ac:dyDescent="0.55000000000000004"/>
    <row r="9571" s="38" customFormat="1" x14ac:dyDescent="0.55000000000000004"/>
    <row r="9572" s="38" customFormat="1" x14ac:dyDescent="0.55000000000000004"/>
    <row r="9573" s="38" customFormat="1" x14ac:dyDescent="0.55000000000000004"/>
    <row r="9574" s="38" customFormat="1" x14ac:dyDescent="0.55000000000000004"/>
    <row r="9575" s="38" customFormat="1" x14ac:dyDescent="0.55000000000000004"/>
    <row r="9576" s="38" customFormat="1" x14ac:dyDescent="0.55000000000000004"/>
    <row r="9577" s="38" customFormat="1" x14ac:dyDescent="0.55000000000000004"/>
    <row r="9578" s="38" customFormat="1" x14ac:dyDescent="0.55000000000000004"/>
    <row r="9579" s="38" customFormat="1" x14ac:dyDescent="0.55000000000000004"/>
    <row r="9580" s="38" customFormat="1" x14ac:dyDescent="0.55000000000000004"/>
    <row r="9581" s="38" customFormat="1" x14ac:dyDescent="0.55000000000000004"/>
    <row r="9582" s="38" customFormat="1" x14ac:dyDescent="0.55000000000000004"/>
    <row r="9583" s="38" customFormat="1" x14ac:dyDescent="0.55000000000000004"/>
    <row r="9584" s="38" customFormat="1" x14ac:dyDescent="0.55000000000000004"/>
    <row r="9585" s="38" customFormat="1" x14ac:dyDescent="0.55000000000000004"/>
    <row r="9586" s="38" customFormat="1" x14ac:dyDescent="0.55000000000000004"/>
    <row r="9587" s="38" customFormat="1" x14ac:dyDescent="0.55000000000000004"/>
    <row r="9588" s="38" customFormat="1" x14ac:dyDescent="0.55000000000000004"/>
    <row r="9589" s="38" customFormat="1" x14ac:dyDescent="0.55000000000000004"/>
    <row r="9590" s="38" customFormat="1" x14ac:dyDescent="0.55000000000000004"/>
    <row r="9591" s="38" customFormat="1" x14ac:dyDescent="0.55000000000000004"/>
    <row r="9592" s="38" customFormat="1" x14ac:dyDescent="0.55000000000000004"/>
    <row r="9593" s="38" customFormat="1" x14ac:dyDescent="0.55000000000000004"/>
    <row r="9594" s="38" customFormat="1" x14ac:dyDescent="0.55000000000000004"/>
    <row r="9595" s="38" customFormat="1" x14ac:dyDescent="0.55000000000000004"/>
    <row r="9596" s="38" customFormat="1" x14ac:dyDescent="0.55000000000000004"/>
    <row r="9597" s="38" customFormat="1" x14ac:dyDescent="0.55000000000000004"/>
    <row r="9598" s="38" customFormat="1" x14ac:dyDescent="0.55000000000000004"/>
    <row r="9599" s="38" customFormat="1" x14ac:dyDescent="0.55000000000000004"/>
    <row r="9600" s="38" customFormat="1" x14ac:dyDescent="0.55000000000000004"/>
    <row r="9601" s="38" customFormat="1" x14ac:dyDescent="0.55000000000000004"/>
    <row r="9602" s="38" customFormat="1" x14ac:dyDescent="0.55000000000000004"/>
    <row r="9603" s="38" customFormat="1" x14ac:dyDescent="0.55000000000000004"/>
    <row r="9604" s="38" customFormat="1" x14ac:dyDescent="0.55000000000000004"/>
    <row r="9605" s="38" customFormat="1" x14ac:dyDescent="0.55000000000000004"/>
    <row r="9606" s="38" customFormat="1" x14ac:dyDescent="0.55000000000000004"/>
    <row r="9607" s="38" customFormat="1" x14ac:dyDescent="0.55000000000000004"/>
    <row r="9608" s="38" customFormat="1" x14ac:dyDescent="0.55000000000000004"/>
    <row r="9609" s="38" customFormat="1" x14ac:dyDescent="0.55000000000000004"/>
    <row r="9610" s="38" customFormat="1" x14ac:dyDescent="0.55000000000000004"/>
    <row r="9611" s="38" customFormat="1" x14ac:dyDescent="0.55000000000000004"/>
    <row r="9612" s="38" customFormat="1" x14ac:dyDescent="0.55000000000000004"/>
    <row r="9613" s="38" customFormat="1" x14ac:dyDescent="0.55000000000000004"/>
    <row r="9614" s="38" customFormat="1" x14ac:dyDescent="0.55000000000000004"/>
    <row r="9615" s="38" customFormat="1" x14ac:dyDescent="0.55000000000000004"/>
    <row r="9616" s="38" customFormat="1" x14ac:dyDescent="0.55000000000000004"/>
    <row r="9617" s="38" customFormat="1" x14ac:dyDescent="0.55000000000000004"/>
    <row r="9618" s="38" customFormat="1" x14ac:dyDescent="0.55000000000000004"/>
    <row r="9619" s="38" customFormat="1" x14ac:dyDescent="0.55000000000000004"/>
    <row r="9620" s="38" customFormat="1" x14ac:dyDescent="0.55000000000000004"/>
    <row r="9621" s="38" customFormat="1" x14ac:dyDescent="0.55000000000000004"/>
    <row r="9622" s="38" customFormat="1" x14ac:dyDescent="0.55000000000000004"/>
    <row r="9623" s="38" customFormat="1" x14ac:dyDescent="0.55000000000000004"/>
    <row r="9624" s="38" customFormat="1" x14ac:dyDescent="0.55000000000000004"/>
    <row r="9625" s="38" customFormat="1" x14ac:dyDescent="0.55000000000000004"/>
    <row r="9626" s="38" customFormat="1" x14ac:dyDescent="0.55000000000000004"/>
    <row r="9627" s="38" customFormat="1" x14ac:dyDescent="0.55000000000000004"/>
    <row r="9628" s="38" customFormat="1" x14ac:dyDescent="0.55000000000000004"/>
    <row r="9629" s="38" customFormat="1" x14ac:dyDescent="0.55000000000000004"/>
    <row r="9630" s="38" customFormat="1" x14ac:dyDescent="0.55000000000000004"/>
    <row r="9631" s="38" customFormat="1" x14ac:dyDescent="0.55000000000000004"/>
    <row r="9632" s="38" customFormat="1" x14ac:dyDescent="0.55000000000000004"/>
    <row r="9633" s="38" customFormat="1" x14ac:dyDescent="0.55000000000000004"/>
    <row r="9634" s="38" customFormat="1" x14ac:dyDescent="0.55000000000000004"/>
    <row r="9635" s="38" customFormat="1" x14ac:dyDescent="0.55000000000000004"/>
    <row r="9636" s="38" customFormat="1" x14ac:dyDescent="0.55000000000000004"/>
    <row r="9637" s="38" customFormat="1" x14ac:dyDescent="0.55000000000000004"/>
    <row r="9638" s="38" customFormat="1" x14ac:dyDescent="0.55000000000000004"/>
    <row r="9639" s="38" customFormat="1" x14ac:dyDescent="0.55000000000000004"/>
    <row r="9640" s="38" customFormat="1" x14ac:dyDescent="0.55000000000000004"/>
    <row r="9641" s="38" customFormat="1" x14ac:dyDescent="0.55000000000000004"/>
    <row r="9642" s="38" customFormat="1" x14ac:dyDescent="0.55000000000000004"/>
    <row r="9643" s="38" customFormat="1" x14ac:dyDescent="0.55000000000000004"/>
    <row r="9644" s="38" customFormat="1" x14ac:dyDescent="0.55000000000000004"/>
    <row r="9645" s="38" customFormat="1" x14ac:dyDescent="0.55000000000000004"/>
    <row r="9646" s="38" customFormat="1" x14ac:dyDescent="0.55000000000000004"/>
    <row r="9647" s="38" customFormat="1" x14ac:dyDescent="0.55000000000000004"/>
    <row r="9648" s="38" customFormat="1" x14ac:dyDescent="0.55000000000000004"/>
    <row r="9649" s="38" customFormat="1" x14ac:dyDescent="0.55000000000000004"/>
    <row r="9650" s="38" customFormat="1" x14ac:dyDescent="0.55000000000000004"/>
    <row r="9651" s="38" customFormat="1" x14ac:dyDescent="0.55000000000000004"/>
    <row r="9652" s="38" customFormat="1" x14ac:dyDescent="0.55000000000000004"/>
    <row r="9653" s="38" customFormat="1" x14ac:dyDescent="0.55000000000000004"/>
    <row r="9654" s="38" customFormat="1" x14ac:dyDescent="0.55000000000000004"/>
    <row r="9655" s="38" customFormat="1" x14ac:dyDescent="0.55000000000000004"/>
    <row r="9656" s="38" customFormat="1" x14ac:dyDescent="0.55000000000000004"/>
    <row r="9657" s="38" customFormat="1" x14ac:dyDescent="0.55000000000000004"/>
    <row r="9658" s="38" customFormat="1" x14ac:dyDescent="0.55000000000000004"/>
    <row r="9659" s="38" customFormat="1" x14ac:dyDescent="0.55000000000000004"/>
    <row r="9660" s="38" customFormat="1" x14ac:dyDescent="0.55000000000000004"/>
    <row r="9661" s="38" customFormat="1" x14ac:dyDescent="0.55000000000000004"/>
    <row r="9662" s="38" customFormat="1" x14ac:dyDescent="0.55000000000000004"/>
    <row r="9663" s="38" customFormat="1" x14ac:dyDescent="0.55000000000000004"/>
    <row r="9664" s="38" customFormat="1" x14ac:dyDescent="0.55000000000000004"/>
    <row r="9665" s="38" customFormat="1" x14ac:dyDescent="0.55000000000000004"/>
    <row r="9666" s="38" customFormat="1" x14ac:dyDescent="0.55000000000000004"/>
    <row r="9667" s="38" customFormat="1" x14ac:dyDescent="0.55000000000000004"/>
    <row r="9668" s="38" customFormat="1" x14ac:dyDescent="0.55000000000000004"/>
    <row r="9669" s="38" customFormat="1" x14ac:dyDescent="0.55000000000000004"/>
    <row r="9670" s="38" customFormat="1" x14ac:dyDescent="0.55000000000000004"/>
    <row r="9671" s="38" customFormat="1" x14ac:dyDescent="0.55000000000000004"/>
    <row r="9672" s="38" customFormat="1" x14ac:dyDescent="0.55000000000000004"/>
    <row r="9673" s="38" customFormat="1" x14ac:dyDescent="0.55000000000000004"/>
    <row r="9674" s="38" customFormat="1" x14ac:dyDescent="0.55000000000000004"/>
    <row r="9675" s="38" customFormat="1" x14ac:dyDescent="0.55000000000000004"/>
    <row r="9676" s="38" customFormat="1" x14ac:dyDescent="0.55000000000000004"/>
    <row r="9677" s="38" customFormat="1" x14ac:dyDescent="0.55000000000000004"/>
    <row r="9678" s="38" customFormat="1" x14ac:dyDescent="0.55000000000000004"/>
    <row r="9679" s="38" customFormat="1" x14ac:dyDescent="0.55000000000000004"/>
    <row r="9680" s="38" customFormat="1" x14ac:dyDescent="0.55000000000000004"/>
    <row r="9681" s="38" customFormat="1" x14ac:dyDescent="0.55000000000000004"/>
    <row r="9682" s="38" customFormat="1" x14ac:dyDescent="0.55000000000000004"/>
    <row r="9683" s="38" customFormat="1" x14ac:dyDescent="0.55000000000000004"/>
    <row r="9684" s="38" customFormat="1" x14ac:dyDescent="0.55000000000000004"/>
    <row r="9685" s="38" customFormat="1" x14ac:dyDescent="0.55000000000000004"/>
    <row r="9686" s="38" customFormat="1" x14ac:dyDescent="0.55000000000000004"/>
    <row r="9687" s="38" customFormat="1" x14ac:dyDescent="0.55000000000000004"/>
    <row r="9688" s="38" customFormat="1" x14ac:dyDescent="0.55000000000000004"/>
    <row r="9689" s="38" customFormat="1" x14ac:dyDescent="0.55000000000000004"/>
    <row r="9690" s="38" customFormat="1" x14ac:dyDescent="0.55000000000000004"/>
    <row r="9691" s="38" customFormat="1" x14ac:dyDescent="0.55000000000000004"/>
    <row r="9692" s="38" customFormat="1" x14ac:dyDescent="0.55000000000000004"/>
    <row r="9693" s="38" customFormat="1" x14ac:dyDescent="0.55000000000000004"/>
    <row r="9694" s="38" customFormat="1" x14ac:dyDescent="0.55000000000000004"/>
    <row r="9695" s="38" customFormat="1" x14ac:dyDescent="0.55000000000000004"/>
    <row r="9696" s="38" customFormat="1" x14ac:dyDescent="0.55000000000000004"/>
    <row r="9697" s="38" customFormat="1" x14ac:dyDescent="0.55000000000000004"/>
    <row r="9698" s="38" customFormat="1" x14ac:dyDescent="0.55000000000000004"/>
    <row r="9699" s="38" customFormat="1" x14ac:dyDescent="0.55000000000000004"/>
    <row r="9700" s="38" customFormat="1" x14ac:dyDescent="0.55000000000000004"/>
    <row r="9701" s="38" customFormat="1" x14ac:dyDescent="0.55000000000000004"/>
    <row r="9702" s="38" customFormat="1" x14ac:dyDescent="0.55000000000000004"/>
    <row r="9703" s="38" customFormat="1" x14ac:dyDescent="0.55000000000000004"/>
    <row r="9704" s="38" customFormat="1" x14ac:dyDescent="0.55000000000000004"/>
    <row r="9705" s="38" customFormat="1" x14ac:dyDescent="0.55000000000000004"/>
    <row r="9706" s="38" customFormat="1" x14ac:dyDescent="0.55000000000000004"/>
    <row r="9707" s="38" customFormat="1" x14ac:dyDescent="0.55000000000000004"/>
    <row r="9708" s="38" customFormat="1" x14ac:dyDescent="0.55000000000000004"/>
    <row r="9709" s="38" customFormat="1" x14ac:dyDescent="0.55000000000000004"/>
    <row r="9710" s="38" customFormat="1" x14ac:dyDescent="0.55000000000000004"/>
    <row r="9711" s="38" customFormat="1" x14ac:dyDescent="0.55000000000000004"/>
    <row r="9712" s="38" customFormat="1" x14ac:dyDescent="0.55000000000000004"/>
    <row r="9713" s="38" customFormat="1" x14ac:dyDescent="0.55000000000000004"/>
    <row r="9714" s="38" customFormat="1" x14ac:dyDescent="0.55000000000000004"/>
    <row r="9715" s="38" customFormat="1" x14ac:dyDescent="0.55000000000000004"/>
    <row r="9716" s="38" customFormat="1" x14ac:dyDescent="0.55000000000000004"/>
    <row r="9717" s="38" customFormat="1" x14ac:dyDescent="0.55000000000000004"/>
    <row r="9718" s="38" customFormat="1" x14ac:dyDescent="0.55000000000000004"/>
    <row r="9719" s="38" customFormat="1" x14ac:dyDescent="0.55000000000000004"/>
    <row r="9720" s="38" customFormat="1" x14ac:dyDescent="0.55000000000000004"/>
    <row r="9721" s="38" customFormat="1" x14ac:dyDescent="0.55000000000000004"/>
    <row r="9722" s="38" customFormat="1" x14ac:dyDescent="0.55000000000000004"/>
    <row r="9723" s="38" customFormat="1" x14ac:dyDescent="0.55000000000000004"/>
    <row r="9724" s="38" customFormat="1" x14ac:dyDescent="0.55000000000000004"/>
    <row r="9725" s="38" customFormat="1" x14ac:dyDescent="0.55000000000000004"/>
    <row r="9726" s="38" customFormat="1" x14ac:dyDescent="0.55000000000000004"/>
    <row r="9727" s="38" customFormat="1" x14ac:dyDescent="0.55000000000000004"/>
    <row r="9728" s="38" customFormat="1" x14ac:dyDescent="0.55000000000000004"/>
    <row r="9729" s="38" customFormat="1" x14ac:dyDescent="0.55000000000000004"/>
    <row r="9730" s="38" customFormat="1" x14ac:dyDescent="0.55000000000000004"/>
    <row r="9731" s="38" customFormat="1" x14ac:dyDescent="0.55000000000000004"/>
    <row r="9732" s="38" customFormat="1" x14ac:dyDescent="0.55000000000000004"/>
    <row r="9733" s="38" customFormat="1" x14ac:dyDescent="0.55000000000000004"/>
    <row r="9734" s="38" customFormat="1" x14ac:dyDescent="0.55000000000000004"/>
    <row r="9735" s="38" customFormat="1" x14ac:dyDescent="0.55000000000000004"/>
    <row r="9736" s="38" customFormat="1" x14ac:dyDescent="0.55000000000000004"/>
    <row r="9737" s="38" customFormat="1" x14ac:dyDescent="0.55000000000000004"/>
    <row r="9738" s="38" customFormat="1" x14ac:dyDescent="0.55000000000000004"/>
    <row r="9739" s="38" customFormat="1" x14ac:dyDescent="0.55000000000000004"/>
    <row r="9740" s="38" customFormat="1" x14ac:dyDescent="0.55000000000000004"/>
    <row r="9741" s="38" customFormat="1" x14ac:dyDescent="0.55000000000000004"/>
    <row r="9742" s="38" customFormat="1" x14ac:dyDescent="0.55000000000000004"/>
    <row r="9743" s="38" customFormat="1" x14ac:dyDescent="0.55000000000000004"/>
    <row r="9744" s="38" customFormat="1" x14ac:dyDescent="0.55000000000000004"/>
    <row r="9745" s="38" customFormat="1" x14ac:dyDescent="0.55000000000000004"/>
    <row r="9746" s="38" customFormat="1" x14ac:dyDescent="0.55000000000000004"/>
    <row r="9747" s="38" customFormat="1" x14ac:dyDescent="0.55000000000000004"/>
    <row r="9748" s="38" customFormat="1" x14ac:dyDescent="0.55000000000000004"/>
    <row r="9749" s="38" customFormat="1" x14ac:dyDescent="0.55000000000000004"/>
    <row r="9750" s="38" customFormat="1" x14ac:dyDescent="0.55000000000000004"/>
    <row r="9751" s="38" customFormat="1" x14ac:dyDescent="0.55000000000000004"/>
    <row r="9752" s="38" customFormat="1" x14ac:dyDescent="0.55000000000000004"/>
    <row r="9753" s="38" customFormat="1" x14ac:dyDescent="0.55000000000000004"/>
    <row r="9754" s="38" customFormat="1" x14ac:dyDescent="0.55000000000000004"/>
    <row r="9755" s="38" customFormat="1" x14ac:dyDescent="0.55000000000000004"/>
    <row r="9756" s="38" customFormat="1" x14ac:dyDescent="0.55000000000000004"/>
    <row r="9757" s="38" customFormat="1" x14ac:dyDescent="0.55000000000000004"/>
    <row r="9758" s="38" customFormat="1" x14ac:dyDescent="0.55000000000000004"/>
    <row r="9759" s="38" customFormat="1" x14ac:dyDescent="0.55000000000000004"/>
    <row r="9760" s="38" customFormat="1" x14ac:dyDescent="0.55000000000000004"/>
    <row r="9761" s="38" customFormat="1" x14ac:dyDescent="0.55000000000000004"/>
    <row r="9762" s="38" customFormat="1" x14ac:dyDescent="0.55000000000000004"/>
    <row r="9763" s="38" customFormat="1" x14ac:dyDescent="0.55000000000000004"/>
    <row r="9764" s="38" customFormat="1" x14ac:dyDescent="0.55000000000000004"/>
    <row r="9765" s="38" customFormat="1" x14ac:dyDescent="0.55000000000000004"/>
    <row r="9766" s="38" customFormat="1" x14ac:dyDescent="0.55000000000000004"/>
    <row r="9767" s="38" customFormat="1" x14ac:dyDescent="0.55000000000000004"/>
    <row r="9768" s="38" customFormat="1" x14ac:dyDescent="0.55000000000000004"/>
    <row r="9769" s="38" customFormat="1" x14ac:dyDescent="0.55000000000000004"/>
    <row r="9770" s="38" customFormat="1" x14ac:dyDescent="0.55000000000000004"/>
    <row r="9771" s="38" customFormat="1" x14ac:dyDescent="0.55000000000000004"/>
    <row r="9772" s="38" customFormat="1" x14ac:dyDescent="0.55000000000000004"/>
    <row r="9773" s="38" customFormat="1" x14ac:dyDescent="0.55000000000000004"/>
    <row r="9774" s="38" customFormat="1" x14ac:dyDescent="0.55000000000000004"/>
    <row r="9775" s="38" customFormat="1" x14ac:dyDescent="0.55000000000000004"/>
    <row r="9776" s="38" customFormat="1" x14ac:dyDescent="0.55000000000000004"/>
    <row r="9777" s="38" customFormat="1" x14ac:dyDescent="0.55000000000000004"/>
    <row r="9778" s="38" customFormat="1" x14ac:dyDescent="0.55000000000000004"/>
    <row r="9779" s="38" customFormat="1" x14ac:dyDescent="0.55000000000000004"/>
    <row r="9780" s="38" customFormat="1" x14ac:dyDescent="0.55000000000000004"/>
    <row r="9781" s="38" customFormat="1" x14ac:dyDescent="0.55000000000000004"/>
    <row r="9782" s="38" customFormat="1" x14ac:dyDescent="0.55000000000000004"/>
    <row r="9783" s="38" customFormat="1" x14ac:dyDescent="0.55000000000000004"/>
    <row r="9784" s="38" customFormat="1" x14ac:dyDescent="0.55000000000000004"/>
    <row r="9785" s="38" customFormat="1" x14ac:dyDescent="0.55000000000000004"/>
    <row r="9786" s="38" customFormat="1" x14ac:dyDescent="0.55000000000000004"/>
    <row r="9787" s="38" customFormat="1" x14ac:dyDescent="0.55000000000000004"/>
    <row r="9788" s="38" customFormat="1" x14ac:dyDescent="0.55000000000000004"/>
    <row r="9789" s="38" customFormat="1" x14ac:dyDescent="0.55000000000000004"/>
    <row r="9790" s="38" customFormat="1" x14ac:dyDescent="0.55000000000000004"/>
    <row r="9791" s="38" customFormat="1" x14ac:dyDescent="0.55000000000000004"/>
    <row r="9792" s="38" customFormat="1" x14ac:dyDescent="0.55000000000000004"/>
    <row r="9793" s="38" customFormat="1" x14ac:dyDescent="0.55000000000000004"/>
    <row r="9794" s="38" customFormat="1" x14ac:dyDescent="0.55000000000000004"/>
    <row r="9795" s="38" customFormat="1" x14ac:dyDescent="0.55000000000000004"/>
    <row r="9796" s="38" customFormat="1" x14ac:dyDescent="0.55000000000000004"/>
    <row r="9797" s="38" customFormat="1" x14ac:dyDescent="0.55000000000000004"/>
    <row r="9798" s="38" customFormat="1" x14ac:dyDescent="0.55000000000000004"/>
    <row r="9799" s="38" customFormat="1" x14ac:dyDescent="0.55000000000000004"/>
    <row r="9800" s="38" customFormat="1" x14ac:dyDescent="0.55000000000000004"/>
    <row r="9801" s="38" customFormat="1" x14ac:dyDescent="0.55000000000000004"/>
    <row r="9802" s="38" customFormat="1" x14ac:dyDescent="0.55000000000000004"/>
    <row r="9803" s="38" customFormat="1" x14ac:dyDescent="0.55000000000000004"/>
    <row r="9804" s="38" customFormat="1" x14ac:dyDescent="0.55000000000000004"/>
    <row r="9805" s="38" customFormat="1" x14ac:dyDescent="0.55000000000000004"/>
    <row r="9806" s="38" customFormat="1" x14ac:dyDescent="0.55000000000000004"/>
    <row r="9807" s="38" customFormat="1" x14ac:dyDescent="0.55000000000000004"/>
    <row r="9808" s="38" customFormat="1" x14ac:dyDescent="0.55000000000000004"/>
    <row r="9809" s="38" customFormat="1" x14ac:dyDescent="0.55000000000000004"/>
    <row r="9810" s="38" customFormat="1" x14ac:dyDescent="0.55000000000000004"/>
    <row r="9811" s="38" customFormat="1" x14ac:dyDescent="0.55000000000000004"/>
    <row r="9812" s="38" customFormat="1" x14ac:dyDescent="0.55000000000000004"/>
    <row r="9813" s="38" customFormat="1" x14ac:dyDescent="0.55000000000000004"/>
    <row r="9814" s="38" customFormat="1" x14ac:dyDescent="0.55000000000000004"/>
    <row r="9815" s="38" customFormat="1" x14ac:dyDescent="0.55000000000000004"/>
    <row r="9816" s="38" customFormat="1" x14ac:dyDescent="0.55000000000000004"/>
    <row r="9817" s="38" customFormat="1" x14ac:dyDescent="0.55000000000000004"/>
    <row r="9818" s="38" customFormat="1" x14ac:dyDescent="0.55000000000000004"/>
    <row r="9819" s="38" customFormat="1" x14ac:dyDescent="0.55000000000000004"/>
    <row r="9820" s="38" customFormat="1" x14ac:dyDescent="0.55000000000000004"/>
    <row r="9821" s="38" customFormat="1" x14ac:dyDescent="0.55000000000000004"/>
    <row r="9822" s="38" customFormat="1" x14ac:dyDescent="0.55000000000000004"/>
    <row r="9823" s="38" customFormat="1" x14ac:dyDescent="0.55000000000000004"/>
    <row r="9824" s="38" customFormat="1" x14ac:dyDescent="0.55000000000000004"/>
    <row r="9825" s="38" customFormat="1" x14ac:dyDescent="0.55000000000000004"/>
    <row r="9826" s="38" customFormat="1" x14ac:dyDescent="0.55000000000000004"/>
    <row r="9827" s="38" customFormat="1" x14ac:dyDescent="0.55000000000000004"/>
    <row r="9828" s="38" customFormat="1" x14ac:dyDescent="0.55000000000000004"/>
    <row r="9829" s="38" customFormat="1" x14ac:dyDescent="0.55000000000000004"/>
    <row r="9830" s="38" customFormat="1" x14ac:dyDescent="0.55000000000000004"/>
    <row r="9831" s="38" customFormat="1" x14ac:dyDescent="0.55000000000000004"/>
    <row r="9832" s="38" customFormat="1" x14ac:dyDescent="0.55000000000000004"/>
    <row r="9833" s="38" customFormat="1" x14ac:dyDescent="0.55000000000000004"/>
    <row r="9834" s="38" customFormat="1" x14ac:dyDescent="0.55000000000000004"/>
    <row r="9835" s="38" customFormat="1" x14ac:dyDescent="0.55000000000000004"/>
    <row r="9836" s="38" customFormat="1" x14ac:dyDescent="0.55000000000000004"/>
    <row r="9837" s="38" customFormat="1" x14ac:dyDescent="0.55000000000000004"/>
    <row r="9838" s="38" customFormat="1" x14ac:dyDescent="0.55000000000000004"/>
    <row r="9839" s="38" customFormat="1" x14ac:dyDescent="0.55000000000000004"/>
    <row r="9840" s="38" customFormat="1" x14ac:dyDescent="0.55000000000000004"/>
    <row r="9841" s="38" customFormat="1" x14ac:dyDescent="0.55000000000000004"/>
    <row r="9842" s="38" customFormat="1" x14ac:dyDescent="0.55000000000000004"/>
    <row r="9843" s="38" customFormat="1" x14ac:dyDescent="0.55000000000000004"/>
    <row r="9844" s="38" customFormat="1" x14ac:dyDescent="0.55000000000000004"/>
    <row r="9845" s="38" customFormat="1" x14ac:dyDescent="0.55000000000000004"/>
    <row r="9846" s="38" customFormat="1" x14ac:dyDescent="0.55000000000000004"/>
    <row r="9847" s="38" customFormat="1" x14ac:dyDescent="0.55000000000000004"/>
    <row r="9848" s="38" customFormat="1" x14ac:dyDescent="0.55000000000000004"/>
    <row r="9849" s="38" customFormat="1" x14ac:dyDescent="0.55000000000000004"/>
    <row r="9850" s="38" customFormat="1" x14ac:dyDescent="0.55000000000000004"/>
    <row r="9851" s="38" customFormat="1" x14ac:dyDescent="0.55000000000000004"/>
    <row r="9852" s="38" customFormat="1" x14ac:dyDescent="0.55000000000000004"/>
    <row r="9853" s="38" customFormat="1" x14ac:dyDescent="0.55000000000000004"/>
    <row r="9854" s="38" customFormat="1" x14ac:dyDescent="0.55000000000000004"/>
    <row r="9855" s="38" customFormat="1" x14ac:dyDescent="0.55000000000000004"/>
    <row r="9856" s="38" customFormat="1" x14ac:dyDescent="0.55000000000000004"/>
    <row r="9857" s="38" customFormat="1" x14ac:dyDescent="0.55000000000000004"/>
    <row r="9858" s="38" customFormat="1" x14ac:dyDescent="0.55000000000000004"/>
    <row r="9859" s="38" customFormat="1" x14ac:dyDescent="0.55000000000000004"/>
    <row r="9860" s="38" customFormat="1" x14ac:dyDescent="0.55000000000000004"/>
    <row r="9861" s="38" customFormat="1" x14ac:dyDescent="0.55000000000000004"/>
    <row r="9862" s="38" customFormat="1" x14ac:dyDescent="0.55000000000000004"/>
    <row r="9863" s="38" customFormat="1" x14ac:dyDescent="0.55000000000000004"/>
    <row r="9864" s="38" customFormat="1" x14ac:dyDescent="0.55000000000000004"/>
    <row r="9865" s="38" customFormat="1" x14ac:dyDescent="0.55000000000000004"/>
    <row r="9866" s="38" customFormat="1" x14ac:dyDescent="0.55000000000000004"/>
    <row r="9867" s="38" customFormat="1" x14ac:dyDescent="0.55000000000000004"/>
    <row r="9868" s="38" customFormat="1" x14ac:dyDescent="0.55000000000000004"/>
    <row r="9869" s="38" customFormat="1" x14ac:dyDescent="0.55000000000000004"/>
    <row r="9870" s="38" customFormat="1" x14ac:dyDescent="0.55000000000000004"/>
    <row r="9871" s="38" customFormat="1" x14ac:dyDescent="0.55000000000000004"/>
    <row r="9872" s="38" customFormat="1" x14ac:dyDescent="0.55000000000000004"/>
    <row r="9873" s="38" customFormat="1" x14ac:dyDescent="0.55000000000000004"/>
    <row r="9874" s="38" customFormat="1" x14ac:dyDescent="0.55000000000000004"/>
    <row r="9875" s="38" customFormat="1" x14ac:dyDescent="0.55000000000000004"/>
    <row r="9876" s="38" customFormat="1" x14ac:dyDescent="0.55000000000000004"/>
    <row r="9877" s="38" customFormat="1" x14ac:dyDescent="0.55000000000000004"/>
    <row r="9878" s="38" customFormat="1" x14ac:dyDescent="0.55000000000000004"/>
    <row r="9879" s="38" customFormat="1" x14ac:dyDescent="0.55000000000000004"/>
    <row r="9880" s="38" customFormat="1" x14ac:dyDescent="0.55000000000000004"/>
    <row r="9881" s="38" customFormat="1" x14ac:dyDescent="0.55000000000000004"/>
    <row r="9882" s="38" customFormat="1" x14ac:dyDescent="0.55000000000000004"/>
    <row r="9883" s="38" customFormat="1" x14ac:dyDescent="0.55000000000000004"/>
    <row r="9884" s="38" customFormat="1" x14ac:dyDescent="0.55000000000000004"/>
    <row r="9885" s="38" customFormat="1" x14ac:dyDescent="0.55000000000000004"/>
    <row r="9886" s="38" customFormat="1" x14ac:dyDescent="0.55000000000000004"/>
    <row r="9887" s="38" customFormat="1" x14ac:dyDescent="0.55000000000000004"/>
    <row r="9888" s="38" customFormat="1" x14ac:dyDescent="0.55000000000000004"/>
    <row r="9889" s="38" customFormat="1" x14ac:dyDescent="0.55000000000000004"/>
    <row r="9890" s="38" customFormat="1" x14ac:dyDescent="0.55000000000000004"/>
    <row r="9891" s="38" customFormat="1" x14ac:dyDescent="0.55000000000000004"/>
    <row r="9892" s="38" customFormat="1" x14ac:dyDescent="0.55000000000000004"/>
    <row r="9893" s="38" customFormat="1" x14ac:dyDescent="0.55000000000000004"/>
    <row r="9894" s="38" customFormat="1" x14ac:dyDescent="0.55000000000000004"/>
    <row r="9895" s="38" customFormat="1" x14ac:dyDescent="0.55000000000000004"/>
    <row r="9896" s="38" customFormat="1" x14ac:dyDescent="0.55000000000000004"/>
    <row r="9897" s="38" customFormat="1" x14ac:dyDescent="0.55000000000000004"/>
    <row r="9898" s="38" customFormat="1" x14ac:dyDescent="0.55000000000000004"/>
    <row r="9899" s="38" customFormat="1" x14ac:dyDescent="0.55000000000000004"/>
    <row r="9900" s="38" customFormat="1" x14ac:dyDescent="0.55000000000000004"/>
    <row r="9901" s="38" customFormat="1" x14ac:dyDescent="0.55000000000000004"/>
    <row r="9902" s="38" customFormat="1" x14ac:dyDescent="0.55000000000000004"/>
    <row r="9903" s="38" customFormat="1" x14ac:dyDescent="0.55000000000000004"/>
    <row r="9904" s="38" customFormat="1" x14ac:dyDescent="0.55000000000000004"/>
    <row r="9905" s="38" customFormat="1" x14ac:dyDescent="0.55000000000000004"/>
    <row r="9906" s="38" customFormat="1" x14ac:dyDescent="0.55000000000000004"/>
    <row r="9907" s="38" customFormat="1" x14ac:dyDescent="0.55000000000000004"/>
    <row r="9908" s="38" customFormat="1" x14ac:dyDescent="0.55000000000000004"/>
    <row r="9909" s="38" customFormat="1" x14ac:dyDescent="0.55000000000000004"/>
    <row r="9910" s="38" customFormat="1" x14ac:dyDescent="0.55000000000000004"/>
    <row r="9911" s="38" customFormat="1" x14ac:dyDescent="0.55000000000000004"/>
    <row r="9912" s="38" customFormat="1" x14ac:dyDescent="0.55000000000000004"/>
    <row r="9913" s="38" customFormat="1" x14ac:dyDescent="0.55000000000000004"/>
    <row r="9914" s="38" customFormat="1" x14ac:dyDescent="0.55000000000000004"/>
    <row r="9915" s="38" customFormat="1" x14ac:dyDescent="0.55000000000000004"/>
    <row r="9916" s="38" customFormat="1" x14ac:dyDescent="0.55000000000000004"/>
    <row r="9917" s="38" customFormat="1" x14ac:dyDescent="0.55000000000000004"/>
    <row r="9918" s="38" customFormat="1" x14ac:dyDescent="0.55000000000000004"/>
    <row r="9919" s="38" customFormat="1" x14ac:dyDescent="0.55000000000000004"/>
    <row r="9920" s="38" customFormat="1" x14ac:dyDescent="0.55000000000000004"/>
    <row r="9921" s="38" customFormat="1" x14ac:dyDescent="0.55000000000000004"/>
    <row r="9922" s="38" customFormat="1" x14ac:dyDescent="0.55000000000000004"/>
    <row r="9923" s="38" customFormat="1" x14ac:dyDescent="0.55000000000000004"/>
    <row r="9924" s="38" customFormat="1" x14ac:dyDescent="0.55000000000000004"/>
    <row r="9925" s="38" customFormat="1" x14ac:dyDescent="0.55000000000000004"/>
    <row r="9926" s="38" customFormat="1" x14ac:dyDescent="0.55000000000000004"/>
    <row r="9927" s="38" customFormat="1" x14ac:dyDescent="0.55000000000000004"/>
    <row r="9928" s="38" customFormat="1" x14ac:dyDescent="0.55000000000000004"/>
    <row r="9929" s="38" customFormat="1" x14ac:dyDescent="0.55000000000000004"/>
    <row r="9930" s="38" customFormat="1" x14ac:dyDescent="0.55000000000000004"/>
    <row r="9931" s="38" customFormat="1" x14ac:dyDescent="0.55000000000000004"/>
    <row r="9932" s="38" customFormat="1" x14ac:dyDescent="0.55000000000000004"/>
    <row r="9933" s="38" customFormat="1" x14ac:dyDescent="0.55000000000000004"/>
    <row r="9934" s="38" customFormat="1" x14ac:dyDescent="0.55000000000000004"/>
    <row r="9935" s="38" customFormat="1" x14ac:dyDescent="0.55000000000000004"/>
    <row r="9936" s="38" customFormat="1" x14ac:dyDescent="0.55000000000000004"/>
    <row r="9937" s="38" customFormat="1" x14ac:dyDescent="0.55000000000000004"/>
    <row r="9938" s="38" customFormat="1" x14ac:dyDescent="0.55000000000000004"/>
    <row r="9939" s="38" customFormat="1" x14ac:dyDescent="0.55000000000000004"/>
    <row r="9940" s="38" customFormat="1" x14ac:dyDescent="0.55000000000000004"/>
    <row r="9941" s="38" customFormat="1" x14ac:dyDescent="0.55000000000000004"/>
    <row r="9942" s="38" customFormat="1" x14ac:dyDescent="0.55000000000000004"/>
    <row r="9943" s="38" customFormat="1" x14ac:dyDescent="0.55000000000000004"/>
    <row r="9944" s="38" customFormat="1" x14ac:dyDescent="0.55000000000000004"/>
    <row r="9945" s="38" customFormat="1" x14ac:dyDescent="0.55000000000000004"/>
    <row r="9946" s="38" customFormat="1" x14ac:dyDescent="0.55000000000000004"/>
    <row r="9947" s="38" customFormat="1" x14ac:dyDescent="0.55000000000000004"/>
    <row r="9948" s="38" customFormat="1" x14ac:dyDescent="0.55000000000000004"/>
    <row r="9949" s="38" customFormat="1" x14ac:dyDescent="0.55000000000000004"/>
    <row r="9950" s="38" customFormat="1" x14ac:dyDescent="0.55000000000000004"/>
    <row r="9951" s="38" customFormat="1" x14ac:dyDescent="0.55000000000000004"/>
    <row r="9952" s="38" customFormat="1" x14ac:dyDescent="0.55000000000000004"/>
    <row r="9953" s="38" customFormat="1" x14ac:dyDescent="0.55000000000000004"/>
    <row r="9954" s="38" customFormat="1" x14ac:dyDescent="0.55000000000000004"/>
    <row r="9955" s="38" customFormat="1" x14ac:dyDescent="0.55000000000000004"/>
    <row r="9956" s="38" customFormat="1" x14ac:dyDescent="0.55000000000000004"/>
    <row r="9957" s="38" customFormat="1" x14ac:dyDescent="0.55000000000000004"/>
    <row r="9958" s="38" customFormat="1" x14ac:dyDescent="0.55000000000000004"/>
    <row r="9959" s="38" customFormat="1" x14ac:dyDescent="0.55000000000000004"/>
    <row r="9960" s="38" customFormat="1" x14ac:dyDescent="0.55000000000000004"/>
    <row r="9961" s="38" customFormat="1" x14ac:dyDescent="0.55000000000000004"/>
    <row r="9962" s="38" customFormat="1" x14ac:dyDescent="0.55000000000000004"/>
    <row r="9963" s="38" customFormat="1" x14ac:dyDescent="0.55000000000000004"/>
    <row r="9964" s="38" customFormat="1" x14ac:dyDescent="0.55000000000000004"/>
    <row r="9965" s="38" customFormat="1" x14ac:dyDescent="0.55000000000000004"/>
    <row r="9966" s="38" customFormat="1" x14ac:dyDescent="0.55000000000000004"/>
    <row r="9967" s="38" customFormat="1" x14ac:dyDescent="0.55000000000000004"/>
    <row r="9968" s="38" customFormat="1" x14ac:dyDescent="0.55000000000000004"/>
    <row r="9969" s="38" customFormat="1" x14ac:dyDescent="0.55000000000000004"/>
    <row r="9970" s="38" customFormat="1" x14ac:dyDescent="0.55000000000000004"/>
    <row r="9971" s="38" customFormat="1" x14ac:dyDescent="0.55000000000000004"/>
    <row r="9972" s="38" customFormat="1" x14ac:dyDescent="0.55000000000000004"/>
    <row r="9973" s="38" customFormat="1" x14ac:dyDescent="0.55000000000000004"/>
    <row r="9974" s="38" customFormat="1" x14ac:dyDescent="0.55000000000000004"/>
    <row r="9975" s="38" customFormat="1" x14ac:dyDescent="0.55000000000000004"/>
    <row r="9976" s="38" customFormat="1" x14ac:dyDescent="0.55000000000000004"/>
    <row r="9977" s="38" customFormat="1" x14ac:dyDescent="0.55000000000000004"/>
    <row r="9978" s="38" customFormat="1" x14ac:dyDescent="0.55000000000000004"/>
    <row r="9979" s="38" customFormat="1" x14ac:dyDescent="0.55000000000000004"/>
    <row r="9980" s="38" customFormat="1" x14ac:dyDescent="0.55000000000000004"/>
    <row r="9981" s="38" customFormat="1" x14ac:dyDescent="0.55000000000000004"/>
    <row r="9982" s="38" customFormat="1" x14ac:dyDescent="0.55000000000000004"/>
    <row r="9983" s="38" customFormat="1" x14ac:dyDescent="0.55000000000000004"/>
    <row r="9984" s="38" customFormat="1" x14ac:dyDescent="0.55000000000000004"/>
    <row r="9985" s="38" customFormat="1" x14ac:dyDescent="0.55000000000000004"/>
    <row r="9986" s="38" customFormat="1" x14ac:dyDescent="0.55000000000000004"/>
    <row r="9987" s="38" customFormat="1" x14ac:dyDescent="0.55000000000000004"/>
    <row r="9988" s="38" customFormat="1" x14ac:dyDescent="0.55000000000000004"/>
    <row r="9989" s="38" customFormat="1" x14ac:dyDescent="0.55000000000000004"/>
    <row r="9990" s="38" customFormat="1" x14ac:dyDescent="0.55000000000000004"/>
    <row r="9991" s="38" customFormat="1" x14ac:dyDescent="0.55000000000000004"/>
    <row r="9992" s="38" customFormat="1" x14ac:dyDescent="0.55000000000000004"/>
    <row r="9993" s="38" customFormat="1" x14ac:dyDescent="0.55000000000000004"/>
    <row r="9994" s="38" customFormat="1" x14ac:dyDescent="0.55000000000000004"/>
    <row r="9995" s="38" customFormat="1" x14ac:dyDescent="0.55000000000000004"/>
    <row r="9996" s="38" customFormat="1" x14ac:dyDescent="0.55000000000000004"/>
    <row r="9997" s="38" customFormat="1" x14ac:dyDescent="0.55000000000000004"/>
    <row r="9998" s="38" customFormat="1" x14ac:dyDescent="0.55000000000000004"/>
    <row r="9999" s="38" customFormat="1" x14ac:dyDescent="0.55000000000000004"/>
    <row r="10000" s="38" customFormat="1" x14ac:dyDescent="0.55000000000000004"/>
    <row r="10001" spans="1:175" s="9" customFormat="1" x14ac:dyDescent="0.55000000000000004">
      <c r="A10001" s="37"/>
      <c r="B10001" s="37"/>
      <c r="P10001" s="38"/>
      <c r="Q10001" s="38"/>
      <c r="R10001" s="38"/>
      <c r="S10001" s="38"/>
      <c r="T10001" s="38"/>
      <c r="U10001" s="38"/>
      <c r="V10001" s="38"/>
      <c r="W10001" s="38"/>
      <c r="X10001" s="38"/>
      <c r="Y10001" s="38"/>
      <c r="Z10001" s="38"/>
      <c r="AA10001" s="38"/>
      <c r="AB10001" s="38"/>
      <c r="AC10001" s="38"/>
      <c r="AD10001" s="38"/>
      <c r="AE10001" s="38"/>
      <c r="AF10001" s="38"/>
      <c r="AG10001" s="38"/>
      <c r="AH10001" s="38"/>
      <c r="AI10001" s="38"/>
      <c r="AJ10001" s="38"/>
      <c r="AK10001" s="38"/>
      <c r="AL10001" s="38"/>
      <c r="AM10001" s="38"/>
      <c r="AN10001" s="38"/>
      <c r="AO10001" s="38"/>
      <c r="AP10001" s="38"/>
      <c r="AQ10001" s="38"/>
      <c r="AR10001" s="38"/>
      <c r="AS10001" s="38"/>
      <c r="AT10001" s="38"/>
      <c r="AU10001" s="38"/>
      <c r="AV10001" s="38"/>
      <c r="AW10001" s="38"/>
      <c r="AX10001" s="38"/>
      <c r="AY10001" s="38"/>
      <c r="AZ10001" s="38"/>
      <c r="BA10001" s="38"/>
      <c r="BB10001" s="38"/>
      <c r="BC10001" s="38"/>
      <c r="BD10001" s="38"/>
      <c r="BE10001" s="38"/>
      <c r="BF10001" s="38"/>
      <c r="BG10001" s="38"/>
      <c r="BH10001" s="38"/>
      <c r="BI10001" s="38"/>
      <c r="BJ10001" s="38"/>
      <c r="BK10001" s="38"/>
      <c r="BL10001" s="38"/>
      <c r="BM10001" s="38"/>
      <c r="BN10001" s="38"/>
      <c r="BO10001" s="38"/>
      <c r="BP10001" s="38"/>
      <c r="BQ10001" s="38"/>
      <c r="BR10001" s="38"/>
      <c r="BS10001" s="38"/>
      <c r="BT10001" s="38"/>
      <c r="BU10001" s="38"/>
      <c r="BV10001" s="38"/>
      <c r="BW10001" s="38"/>
      <c r="BX10001" s="38"/>
      <c r="BY10001" s="38"/>
      <c r="BZ10001" s="38"/>
      <c r="CA10001" s="38"/>
      <c r="CB10001" s="38"/>
      <c r="CC10001" s="38"/>
      <c r="CD10001" s="38"/>
      <c r="CE10001" s="38"/>
      <c r="CF10001" s="38"/>
      <c r="CG10001" s="38"/>
      <c r="CH10001" s="38"/>
      <c r="CI10001" s="38"/>
      <c r="CJ10001" s="38"/>
      <c r="CK10001" s="38"/>
      <c r="CL10001" s="38"/>
      <c r="CM10001" s="38"/>
      <c r="CN10001" s="38"/>
      <c r="CO10001" s="38"/>
      <c r="CP10001" s="38"/>
      <c r="CQ10001" s="38"/>
      <c r="CR10001" s="38"/>
      <c r="CS10001" s="38"/>
      <c r="CT10001" s="38"/>
      <c r="CU10001" s="38"/>
      <c r="CV10001" s="38"/>
      <c r="CW10001" s="38"/>
      <c r="CX10001" s="38"/>
      <c r="CY10001" s="38"/>
      <c r="CZ10001" s="38"/>
      <c r="DA10001" s="38"/>
      <c r="DB10001" s="38"/>
      <c r="DC10001" s="38"/>
      <c r="DD10001" s="38"/>
      <c r="DE10001" s="38"/>
      <c r="DF10001" s="38"/>
      <c r="DG10001" s="38"/>
      <c r="DH10001" s="38"/>
      <c r="DI10001" s="38"/>
      <c r="DJ10001" s="38"/>
      <c r="DK10001" s="38"/>
      <c r="DL10001" s="38"/>
      <c r="DM10001" s="38"/>
      <c r="DN10001" s="38"/>
      <c r="DO10001" s="38"/>
      <c r="DP10001" s="38"/>
      <c r="DQ10001" s="38"/>
      <c r="DR10001" s="38"/>
      <c r="DS10001" s="38"/>
      <c r="DT10001" s="38"/>
      <c r="DU10001" s="38"/>
      <c r="DV10001" s="38"/>
      <c r="DW10001" s="38"/>
      <c r="DX10001" s="38"/>
      <c r="DY10001" s="38"/>
      <c r="DZ10001" s="38"/>
      <c r="EA10001" s="38"/>
      <c r="EB10001" s="38"/>
      <c r="EC10001" s="38"/>
      <c r="ED10001" s="38"/>
      <c r="EE10001" s="38"/>
      <c r="EF10001" s="38"/>
      <c r="EG10001" s="38"/>
      <c r="EH10001" s="38"/>
      <c r="EI10001" s="38"/>
      <c r="EJ10001" s="38"/>
      <c r="EK10001" s="38"/>
      <c r="EL10001" s="38"/>
      <c r="EM10001" s="38"/>
      <c r="EN10001" s="38"/>
      <c r="EO10001" s="38"/>
      <c r="EP10001" s="38"/>
      <c r="EQ10001" s="38"/>
      <c r="ER10001" s="38"/>
      <c r="ES10001" s="38"/>
      <c r="ET10001" s="38"/>
      <c r="EU10001" s="38"/>
      <c r="EV10001" s="38"/>
      <c r="EW10001" s="38"/>
      <c r="EX10001" s="38"/>
      <c r="EY10001" s="38"/>
      <c r="EZ10001" s="38"/>
      <c r="FA10001" s="38"/>
      <c r="FB10001" s="38"/>
      <c r="FC10001" s="38"/>
      <c r="FD10001" s="38"/>
      <c r="FE10001" s="38"/>
      <c r="FF10001" s="38"/>
      <c r="FG10001" s="38"/>
      <c r="FH10001" s="38"/>
      <c r="FI10001" s="38"/>
      <c r="FJ10001" s="38"/>
      <c r="FK10001" s="38"/>
      <c r="FL10001" s="38"/>
      <c r="FM10001" s="38"/>
      <c r="FN10001" s="38"/>
      <c r="FO10001" s="38"/>
      <c r="FP10001" s="38"/>
      <c r="FQ10001" s="38"/>
      <c r="FR10001" s="38"/>
      <c r="FS10001" s="38"/>
    </row>
    <row r="10002" spans="1:175" s="9" customFormat="1" x14ac:dyDescent="0.55000000000000004">
      <c r="A10002" s="37"/>
      <c r="B10002" s="37"/>
      <c r="P10002" s="38"/>
      <c r="Q10002" s="38"/>
      <c r="R10002" s="38"/>
      <c r="S10002" s="38"/>
      <c r="T10002" s="38"/>
      <c r="U10002" s="38"/>
      <c r="V10002" s="38"/>
      <c r="W10002" s="38"/>
      <c r="X10002" s="38"/>
      <c r="Y10002" s="38"/>
      <c r="Z10002" s="38"/>
      <c r="AA10002" s="38"/>
      <c r="AB10002" s="38"/>
      <c r="AC10002" s="38"/>
      <c r="AD10002" s="38"/>
      <c r="AE10002" s="38"/>
      <c r="AF10002" s="38"/>
      <c r="AG10002" s="38"/>
      <c r="AH10002" s="38"/>
      <c r="AI10002" s="38"/>
      <c r="AJ10002" s="38"/>
      <c r="AK10002" s="38"/>
      <c r="AL10002" s="38"/>
      <c r="AM10002" s="38"/>
      <c r="AN10002" s="38"/>
      <c r="AO10002" s="38"/>
      <c r="AP10002" s="38"/>
      <c r="AQ10002" s="38"/>
      <c r="AR10002" s="38"/>
      <c r="AS10002" s="38"/>
      <c r="AT10002" s="38"/>
      <c r="AU10002" s="38"/>
      <c r="AV10002" s="38"/>
      <c r="AW10002" s="38"/>
      <c r="AX10002" s="38"/>
      <c r="AY10002" s="38"/>
      <c r="AZ10002" s="38"/>
      <c r="BA10002" s="38"/>
      <c r="BB10002" s="38"/>
      <c r="BC10002" s="38"/>
      <c r="BD10002" s="38"/>
      <c r="BE10002" s="38"/>
      <c r="BF10002" s="38"/>
      <c r="BG10002" s="38"/>
      <c r="BH10002" s="38"/>
      <c r="BI10002" s="38"/>
      <c r="BJ10002" s="38"/>
      <c r="BK10002" s="38"/>
      <c r="BL10002" s="38"/>
      <c r="BM10002" s="38"/>
      <c r="BN10002" s="38"/>
      <c r="BO10002" s="38"/>
      <c r="BP10002" s="38"/>
      <c r="BQ10002" s="38"/>
      <c r="BR10002" s="38"/>
      <c r="BS10002" s="38"/>
      <c r="BT10002" s="38"/>
      <c r="BU10002" s="38"/>
      <c r="BV10002" s="38"/>
      <c r="BW10002" s="38"/>
      <c r="BX10002" s="38"/>
      <c r="BY10002" s="38"/>
      <c r="BZ10002" s="38"/>
      <c r="CA10002" s="38"/>
      <c r="CB10002" s="38"/>
      <c r="CC10002" s="38"/>
      <c r="CD10002" s="38"/>
      <c r="CE10002" s="38"/>
      <c r="CF10002" s="38"/>
      <c r="CG10002" s="38"/>
      <c r="CH10002" s="38"/>
      <c r="CI10002" s="38"/>
      <c r="CJ10002" s="38"/>
      <c r="CK10002" s="38"/>
      <c r="CL10002" s="38"/>
      <c r="CM10002" s="38"/>
      <c r="CN10002" s="38"/>
      <c r="CO10002" s="38"/>
      <c r="CP10002" s="38"/>
      <c r="CQ10002" s="38"/>
      <c r="CR10002" s="38"/>
      <c r="CS10002" s="38"/>
      <c r="CT10002" s="38"/>
      <c r="CU10002" s="38"/>
      <c r="CV10002" s="38"/>
      <c r="CW10002" s="38"/>
      <c r="CX10002" s="38"/>
      <c r="CY10002" s="38"/>
      <c r="CZ10002" s="38"/>
      <c r="DA10002" s="38"/>
      <c r="DB10002" s="38"/>
      <c r="DC10002" s="38"/>
      <c r="DD10002" s="38"/>
      <c r="DE10002" s="38"/>
      <c r="DF10002" s="38"/>
      <c r="DG10002" s="38"/>
      <c r="DH10002" s="38"/>
      <c r="DI10002" s="38"/>
      <c r="DJ10002" s="38"/>
      <c r="DK10002" s="38"/>
      <c r="DL10002" s="38"/>
      <c r="DM10002" s="38"/>
      <c r="DN10002" s="38"/>
      <c r="DO10002" s="38"/>
      <c r="DP10002" s="38"/>
      <c r="DQ10002" s="38"/>
      <c r="DR10002" s="38"/>
      <c r="DS10002" s="38"/>
      <c r="DT10002" s="38"/>
      <c r="DU10002" s="38"/>
      <c r="DV10002" s="38"/>
      <c r="DW10002" s="38"/>
      <c r="DX10002" s="38"/>
      <c r="DY10002" s="38"/>
      <c r="DZ10002" s="38"/>
      <c r="EA10002" s="38"/>
      <c r="EB10002" s="38"/>
      <c r="EC10002" s="38"/>
      <c r="ED10002" s="38"/>
      <c r="EE10002" s="38"/>
      <c r="EF10002" s="38"/>
      <c r="EG10002" s="38"/>
      <c r="EH10002" s="38"/>
      <c r="EI10002" s="38"/>
      <c r="EJ10002" s="38"/>
      <c r="EK10002" s="38"/>
      <c r="EL10002" s="38"/>
      <c r="EM10002" s="38"/>
      <c r="EN10002" s="38"/>
      <c r="EO10002" s="38"/>
      <c r="EP10002" s="38"/>
      <c r="EQ10002" s="38"/>
      <c r="ER10002" s="38"/>
      <c r="ES10002" s="38"/>
      <c r="ET10002" s="38"/>
      <c r="EU10002" s="38"/>
      <c r="EV10002" s="38"/>
      <c r="EW10002" s="38"/>
      <c r="EX10002" s="38"/>
      <c r="EY10002" s="38"/>
      <c r="EZ10002" s="38"/>
      <c r="FA10002" s="38"/>
      <c r="FB10002" s="38"/>
      <c r="FC10002" s="38"/>
      <c r="FD10002" s="38"/>
      <c r="FE10002" s="38"/>
      <c r="FF10002" s="38"/>
      <c r="FG10002" s="38"/>
      <c r="FH10002" s="38"/>
      <c r="FI10002" s="38"/>
      <c r="FJ10002" s="38"/>
      <c r="FK10002" s="38"/>
      <c r="FL10002" s="38"/>
      <c r="FM10002" s="38"/>
      <c r="FN10002" s="38"/>
      <c r="FO10002" s="38"/>
      <c r="FP10002" s="38"/>
      <c r="FQ10002" s="38"/>
      <c r="FR10002" s="38"/>
      <c r="FS10002" s="38"/>
    </row>
    <row r="10003" spans="1:175" s="9" customFormat="1" x14ac:dyDescent="0.55000000000000004">
      <c r="A10003" s="37"/>
      <c r="B10003" s="37"/>
      <c r="P10003" s="38"/>
      <c r="Q10003" s="38"/>
      <c r="R10003" s="38"/>
      <c r="S10003" s="38"/>
      <c r="T10003" s="38"/>
      <c r="U10003" s="38"/>
      <c r="V10003" s="38"/>
      <c r="W10003" s="38"/>
      <c r="X10003" s="38"/>
      <c r="Y10003" s="38"/>
      <c r="Z10003" s="38"/>
      <c r="AA10003" s="38"/>
      <c r="AB10003" s="38"/>
      <c r="AC10003" s="38"/>
      <c r="AD10003" s="38"/>
      <c r="AE10003" s="38"/>
      <c r="AF10003" s="38"/>
      <c r="AG10003" s="38"/>
      <c r="AH10003" s="38"/>
      <c r="AI10003" s="38"/>
      <c r="AJ10003" s="38"/>
      <c r="AK10003" s="38"/>
      <c r="AL10003" s="38"/>
      <c r="AM10003" s="38"/>
      <c r="AN10003" s="38"/>
      <c r="AO10003" s="38"/>
      <c r="AP10003" s="38"/>
      <c r="AQ10003" s="38"/>
      <c r="AR10003" s="38"/>
      <c r="AS10003" s="38"/>
      <c r="AT10003" s="38"/>
      <c r="AU10003" s="38"/>
      <c r="AV10003" s="38"/>
      <c r="AW10003" s="38"/>
      <c r="AX10003" s="38"/>
      <c r="AY10003" s="38"/>
      <c r="AZ10003" s="38"/>
      <c r="BA10003" s="38"/>
      <c r="BB10003" s="38"/>
      <c r="BC10003" s="38"/>
      <c r="BD10003" s="38"/>
      <c r="BE10003" s="38"/>
      <c r="BF10003" s="38"/>
      <c r="BG10003" s="38"/>
      <c r="BH10003" s="38"/>
      <c r="BI10003" s="38"/>
      <c r="BJ10003" s="38"/>
      <c r="BK10003" s="38"/>
      <c r="BL10003" s="38"/>
      <c r="BM10003" s="38"/>
      <c r="BN10003" s="38"/>
      <c r="BO10003" s="38"/>
      <c r="BP10003" s="38"/>
      <c r="BQ10003" s="38"/>
      <c r="BR10003" s="38"/>
      <c r="BS10003" s="38"/>
      <c r="BT10003" s="38"/>
      <c r="BU10003" s="38"/>
      <c r="BV10003" s="38"/>
      <c r="BW10003" s="38"/>
      <c r="BX10003" s="38"/>
      <c r="BY10003" s="38"/>
      <c r="BZ10003" s="38"/>
      <c r="CA10003" s="38"/>
      <c r="CB10003" s="38"/>
      <c r="CC10003" s="38"/>
      <c r="CD10003" s="38"/>
      <c r="CE10003" s="38"/>
      <c r="CF10003" s="38"/>
      <c r="CG10003" s="38"/>
      <c r="CH10003" s="38"/>
      <c r="CI10003" s="38"/>
      <c r="CJ10003" s="38"/>
      <c r="CK10003" s="38"/>
      <c r="CL10003" s="38"/>
      <c r="CM10003" s="38"/>
      <c r="CN10003" s="38"/>
      <c r="CO10003" s="38"/>
      <c r="CP10003" s="38"/>
      <c r="CQ10003" s="38"/>
      <c r="CR10003" s="38"/>
      <c r="CS10003" s="38"/>
      <c r="CT10003" s="38"/>
      <c r="CU10003" s="38"/>
      <c r="CV10003" s="38"/>
      <c r="CW10003" s="38"/>
      <c r="CX10003" s="38"/>
      <c r="CY10003" s="38"/>
      <c r="CZ10003" s="38"/>
      <c r="DA10003" s="38"/>
      <c r="DB10003" s="38"/>
      <c r="DC10003" s="38"/>
      <c r="DD10003" s="38"/>
      <c r="DE10003" s="38"/>
      <c r="DF10003" s="38"/>
      <c r="DG10003" s="38"/>
      <c r="DH10003" s="38"/>
      <c r="DI10003" s="38"/>
      <c r="DJ10003" s="38"/>
      <c r="DK10003" s="38"/>
      <c r="DL10003" s="38"/>
      <c r="DM10003" s="38"/>
      <c r="DN10003" s="38"/>
      <c r="DO10003" s="38"/>
      <c r="DP10003" s="38"/>
      <c r="DQ10003" s="38"/>
      <c r="DR10003" s="38"/>
      <c r="DS10003" s="38"/>
      <c r="DT10003" s="38"/>
      <c r="DU10003" s="38"/>
      <c r="DV10003" s="38"/>
      <c r="DW10003" s="38"/>
      <c r="DX10003" s="38"/>
      <c r="DY10003" s="38"/>
      <c r="DZ10003" s="38"/>
      <c r="EA10003" s="38"/>
      <c r="EB10003" s="38"/>
      <c r="EC10003" s="38"/>
      <c r="ED10003" s="38"/>
      <c r="EE10003" s="38"/>
      <c r="EF10003" s="38"/>
      <c r="EG10003" s="38"/>
      <c r="EH10003" s="38"/>
      <c r="EI10003" s="38"/>
      <c r="EJ10003" s="38"/>
      <c r="EK10003" s="38"/>
      <c r="EL10003" s="38"/>
      <c r="EM10003" s="38"/>
      <c r="EN10003" s="38"/>
      <c r="EO10003" s="38"/>
      <c r="EP10003" s="38"/>
      <c r="EQ10003" s="38"/>
      <c r="ER10003" s="38"/>
      <c r="ES10003" s="38"/>
      <c r="ET10003" s="38"/>
      <c r="EU10003" s="38"/>
      <c r="EV10003" s="38"/>
      <c r="EW10003" s="38"/>
      <c r="EX10003" s="38"/>
      <c r="EY10003" s="38"/>
      <c r="EZ10003" s="38"/>
      <c r="FA10003" s="38"/>
      <c r="FB10003" s="38"/>
      <c r="FC10003" s="38"/>
      <c r="FD10003" s="38"/>
      <c r="FE10003" s="38"/>
      <c r="FF10003" s="38"/>
      <c r="FG10003" s="38"/>
      <c r="FH10003" s="38"/>
      <c r="FI10003" s="38"/>
      <c r="FJ10003" s="38"/>
      <c r="FK10003" s="38"/>
      <c r="FL10003" s="38"/>
      <c r="FM10003" s="38"/>
      <c r="FN10003" s="38"/>
      <c r="FO10003" s="38"/>
      <c r="FP10003" s="38"/>
      <c r="FQ10003" s="38"/>
      <c r="FR10003" s="38"/>
      <c r="FS10003" s="38"/>
    </row>
    <row r="10004" spans="1:175" s="9" customFormat="1" x14ac:dyDescent="0.55000000000000004">
      <c r="A10004" s="37"/>
      <c r="B10004" s="37"/>
      <c r="P10004" s="38"/>
      <c r="Q10004" s="38"/>
      <c r="R10004" s="38"/>
      <c r="S10004" s="38"/>
      <c r="T10004" s="38"/>
      <c r="U10004" s="38"/>
      <c r="V10004" s="38"/>
      <c r="W10004" s="38"/>
      <c r="X10004" s="38"/>
      <c r="Y10004" s="38"/>
      <c r="Z10004" s="38"/>
      <c r="AA10004" s="38"/>
      <c r="AB10004" s="38"/>
      <c r="AC10004" s="38"/>
      <c r="AD10004" s="38"/>
      <c r="AE10004" s="38"/>
      <c r="AF10004" s="38"/>
      <c r="AG10004" s="38"/>
      <c r="AH10004" s="38"/>
      <c r="AI10004" s="38"/>
      <c r="AJ10004" s="38"/>
      <c r="AK10004" s="38"/>
      <c r="AL10004" s="38"/>
      <c r="AM10004" s="38"/>
      <c r="AN10004" s="38"/>
      <c r="AO10004" s="38"/>
      <c r="AP10004" s="38"/>
      <c r="AQ10004" s="38"/>
      <c r="AR10004" s="38"/>
      <c r="AS10004" s="38"/>
      <c r="AT10004" s="38"/>
      <c r="AU10004" s="38"/>
      <c r="AV10004" s="38"/>
      <c r="AW10004" s="38"/>
      <c r="AX10004" s="38"/>
      <c r="AY10004" s="38"/>
      <c r="AZ10004" s="38"/>
      <c r="BA10004" s="38"/>
      <c r="BB10004" s="38"/>
      <c r="BC10004" s="38"/>
      <c r="BD10004" s="38"/>
      <c r="BE10004" s="38"/>
      <c r="BF10004" s="38"/>
      <c r="BG10004" s="38"/>
      <c r="BH10004" s="38"/>
      <c r="BI10004" s="38"/>
      <c r="BJ10004" s="38"/>
      <c r="BK10004" s="38"/>
      <c r="BL10004" s="38"/>
      <c r="BM10004" s="38"/>
      <c r="BN10004" s="38"/>
      <c r="BO10004" s="38"/>
      <c r="BP10004" s="38"/>
      <c r="BQ10004" s="38"/>
      <c r="BR10004" s="38"/>
      <c r="BS10004" s="38"/>
      <c r="BT10004" s="38"/>
      <c r="BU10004" s="38"/>
      <c r="BV10004" s="38"/>
      <c r="BW10004" s="38"/>
      <c r="BX10004" s="38"/>
      <c r="BY10004" s="38"/>
      <c r="BZ10004" s="38"/>
      <c r="CA10004" s="38"/>
      <c r="CB10004" s="38"/>
      <c r="CC10004" s="38"/>
      <c r="CD10004" s="38"/>
      <c r="CE10004" s="38"/>
      <c r="CF10004" s="38"/>
      <c r="CG10004" s="38"/>
      <c r="CH10004" s="38"/>
      <c r="CI10004" s="38"/>
      <c r="CJ10004" s="38"/>
      <c r="CK10004" s="38"/>
      <c r="CL10004" s="38"/>
      <c r="CM10004" s="38"/>
      <c r="CN10004" s="38"/>
      <c r="CO10004" s="38"/>
      <c r="CP10004" s="38"/>
      <c r="CQ10004" s="38"/>
      <c r="CR10004" s="38"/>
      <c r="CS10004" s="38"/>
      <c r="CT10004" s="38"/>
      <c r="CU10004" s="38"/>
      <c r="CV10004" s="38"/>
      <c r="CW10004" s="38"/>
      <c r="CX10004" s="38"/>
      <c r="CY10004" s="38"/>
      <c r="CZ10004" s="38"/>
      <c r="DA10004" s="38"/>
      <c r="DB10004" s="38"/>
      <c r="DC10004" s="38"/>
      <c r="DD10004" s="38"/>
      <c r="DE10004" s="38"/>
      <c r="DF10004" s="38"/>
      <c r="DG10004" s="38"/>
      <c r="DH10004" s="38"/>
      <c r="DI10004" s="38"/>
      <c r="DJ10004" s="38"/>
      <c r="DK10004" s="38"/>
      <c r="DL10004" s="38"/>
      <c r="DM10004" s="38"/>
      <c r="DN10004" s="38"/>
      <c r="DO10004" s="38"/>
      <c r="DP10004" s="38"/>
      <c r="DQ10004" s="38"/>
      <c r="DR10004" s="38"/>
      <c r="DS10004" s="38"/>
      <c r="DT10004" s="38"/>
      <c r="DU10004" s="38"/>
      <c r="DV10004" s="38"/>
      <c r="DW10004" s="38"/>
      <c r="DX10004" s="38"/>
      <c r="DY10004" s="38"/>
      <c r="DZ10004" s="38"/>
      <c r="EA10004" s="38"/>
      <c r="EB10004" s="38"/>
      <c r="EC10004" s="38"/>
      <c r="ED10004" s="38"/>
      <c r="EE10004" s="38"/>
      <c r="EF10004" s="38"/>
      <c r="EG10004" s="38"/>
      <c r="EH10004" s="38"/>
      <c r="EI10004" s="38"/>
      <c r="EJ10004" s="38"/>
      <c r="EK10004" s="38"/>
      <c r="EL10004" s="38"/>
      <c r="EM10004" s="38"/>
      <c r="EN10004" s="38"/>
      <c r="EO10004" s="38"/>
      <c r="EP10004" s="38"/>
      <c r="EQ10004" s="38"/>
      <c r="ER10004" s="38"/>
      <c r="ES10004" s="38"/>
      <c r="ET10004" s="38"/>
      <c r="EU10004" s="38"/>
      <c r="EV10004" s="38"/>
      <c r="EW10004" s="38"/>
      <c r="EX10004" s="38"/>
      <c r="EY10004" s="38"/>
      <c r="EZ10004" s="38"/>
      <c r="FA10004" s="38"/>
      <c r="FB10004" s="38"/>
      <c r="FC10004" s="38"/>
      <c r="FD10004" s="38"/>
      <c r="FE10004" s="38"/>
      <c r="FF10004" s="38"/>
      <c r="FG10004" s="38"/>
      <c r="FH10004" s="38"/>
      <c r="FI10004" s="38"/>
      <c r="FJ10004" s="38"/>
      <c r="FK10004" s="38"/>
      <c r="FL10004" s="38"/>
      <c r="FM10004" s="38"/>
      <c r="FN10004" s="38"/>
      <c r="FO10004" s="38"/>
      <c r="FP10004" s="38"/>
      <c r="FQ10004" s="38"/>
      <c r="FR10004" s="38"/>
      <c r="FS10004" s="38"/>
    </row>
    <row r="10005" spans="1:175" s="9" customFormat="1" x14ac:dyDescent="0.55000000000000004">
      <c r="A10005" s="37"/>
      <c r="B10005" s="37"/>
      <c r="P10005" s="38"/>
      <c r="Q10005" s="38"/>
      <c r="R10005" s="38"/>
      <c r="S10005" s="38"/>
      <c r="T10005" s="38"/>
      <c r="U10005" s="38"/>
      <c r="V10005" s="38"/>
      <c r="W10005" s="38"/>
      <c r="X10005" s="38"/>
      <c r="Y10005" s="38"/>
      <c r="Z10005" s="38"/>
      <c r="AA10005" s="38"/>
      <c r="AB10005" s="38"/>
      <c r="AC10005" s="38"/>
      <c r="AD10005" s="38"/>
      <c r="AE10005" s="38"/>
      <c r="AF10005" s="38"/>
      <c r="AG10005" s="38"/>
      <c r="AH10005" s="38"/>
      <c r="AI10005" s="38"/>
      <c r="AJ10005" s="38"/>
      <c r="AK10005" s="38"/>
      <c r="AL10005" s="38"/>
      <c r="AM10005" s="38"/>
      <c r="AN10005" s="38"/>
      <c r="AO10005" s="38"/>
      <c r="AP10005" s="38"/>
      <c r="AQ10005" s="38"/>
      <c r="AR10005" s="38"/>
      <c r="AS10005" s="38"/>
      <c r="AT10005" s="38"/>
      <c r="AU10005" s="38"/>
      <c r="AV10005" s="38"/>
      <c r="AW10005" s="38"/>
      <c r="AX10005" s="38"/>
      <c r="AY10005" s="38"/>
      <c r="AZ10005" s="38"/>
      <c r="BA10005" s="38"/>
      <c r="BB10005" s="38"/>
      <c r="BC10005" s="38"/>
      <c r="BD10005" s="38"/>
      <c r="BE10005" s="38"/>
      <c r="BF10005" s="38"/>
      <c r="BG10005" s="38"/>
      <c r="BH10005" s="38"/>
      <c r="BI10005" s="38"/>
      <c r="BJ10005" s="38"/>
      <c r="BK10005" s="38"/>
      <c r="BL10005" s="38"/>
      <c r="BM10005" s="38"/>
      <c r="BN10005" s="38"/>
      <c r="BO10005" s="38"/>
      <c r="BP10005" s="38"/>
      <c r="BQ10005" s="38"/>
      <c r="BR10005" s="38"/>
      <c r="BS10005" s="38"/>
      <c r="BT10005" s="38"/>
      <c r="BU10005" s="38"/>
      <c r="BV10005" s="38"/>
      <c r="BW10005" s="38"/>
      <c r="BX10005" s="38"/>
      <c r="BY10005" s="38"/>
      <c r="BZ10005" s="38"/>
      <c r="CA10005" s="38"/>
      <c r="CB10005" s="38"/>
      <c r="CC10005" s="38"/>
      <c r="CD10005" s="38"/>
      <c r="CE10005" s="38"/>
      <c r="CF10005" s="38"/>
      <c r="CG10005" s="38"/>
      <c r="CH10005" s="38"/>
      <c r="CI10005" s="38"/>
      <c r="CJ10005" s="38"/>
      <c r="CK10005" s="38"/>
      <c r="CL10005" s="38"/>
      <c r="CM10005" s="38"/>
      <c r="CN10005" s="38"/>
      <c r="CO10005" s="38"/>
      <c r="CP10005" s="38"/>
      <c r="CQ10005" s="38"/>
      <c r="CR10005" s="38"/>
      <c r="CS10005" s="38"/>
      <c r="CT10005" s="38"/>
      <c r="CU10005" s="38"/>
      <c r="CV10005" s="38"/>
      <c r="CW10005" s="38"/>
      <c r="CX10005" s="38"/>
      <c r="CY10005" s="38"/>
      <c r="CZ10005" s="38"/>
      <c r="DA10005" s="38"/>
      <c r="DB10005" s="38"/>
      <c r="DC10005" s="38"/>
      <c r="DD10005" s="38"/>
      <c r="DE10005" s="38"/>
      <c r="DF10005" s="38"/>
      <c r="DG10005" s="38"/>
      <c r="DH10005" s="38"/>
      <c r="DI10005" s="38"/>
      <c r="DJ10005" s="38"/>
      <c r="DK10005" s="38"/>
      <c r="DL10005" s="38"/>
      <c r="DM10005" s="38"/>
      <c r="DN10005" s="38"/>
      <c r="DO10005" s="38"/>
      <c r="DP10005" s="38"/>
      <c r="DQ10005" s="38"/>
      <c r="DR10005" s="38"/>
      <c r="DS10005" s="38"/>
      <c r="DT10005" s="38"/>
      <c r="DU10005" s="38"/>
      <c r="DV10005" s="38"/>
      <c r="DW10005" s="38"/>
      <c r="DX10005" s="38"/>
      <c r="DY10005" s="38"/>
      <c r="DZ10005" s="38"/>
      <c r="EA10005" s="38"/>
      <c r="EB10005" s="38"/>
      <c r="EC10005" s="38"/>
      <c r="ED10005" s="38"/>
      <c r="EE10005" s="38"/>
      <c r="EF10005" s="38"/>
      <c r="EG10005" s="38"/>
      <c r="EH10005" s="38"/>
      <c r="EI10005" s="38"/>
      <c r="EJ10005" s="38"/>
      <c r="EK10005" s="38"/>
      <c r="EL10005" s="38"/>
      <c r="EM10005" s="38"/>
      <c r="EN10005" s="38"/>
      <c r="EO10005" s="38"/>
      <c r="EP10005" s="38"/>
      <c r="EQ10005" s="38"/>
      <c r="ER10005" s="38"/>
      <c r="ES10005" s="38"/>
      <c r="ET10005" s="38"/>
      <c r="EU10005" s="38"/>
      <c r="EV10005" s="38"/>
      <c r="EW10005" s="38"/>
      <c r="EX10005" s="38"/>
      <c r="EY10005" s="38"/>
      <c r="EZ10005" s="38"/>
      <c r="FA10005" s="38"/>
      <c r="FB10005" s="38"/>
      <c r="FC10005" s="38"/>
      <c r="FD10005" s="38"/>
      <c r="FE10005" s="38"/>
      <c r="FF10005" s="38"/>
      <c r="FG10005" s="38"/>
      <c r="FH10005" s="38"/>
      <c r="FI10005" s="38"/>
      <c r="FJ10005" s="38"/>
      <c r="FK10005" s="38"/>
      <c r="FL10005" s="38"/>
      <c r="FM10005" s="38"/>
      <c r="FN10005" s="38"/>
      <c r="FO10005" s="38"/>
      <c r="FP10005" s="38"/>
      <c r="FQ10005" s="38"/>
      <c r="FR10005" s="38"/>
      <c r="FS10005" s="38"/>
    </row>
    <row r="10006" spans="1:175" s="9" customFormat="1" x14ac:dyDescent="0.55000000000000004">
      <c r="A10006" s="37"/>
      <c r="B10006" s="37"/>
      <c r="P10006" s="38"/>
      <c r="Q10006" s="38"/>
      <c r="R10006" s="38"/>
      <c r="S10006" s="38"/>
      <c r="T10006" s="38"/>
      <c r="U10006" s="38"/>
      <c r="V10006" s="38"/>
      <c r="W10006" s="38"/>
      <c r="X10006" s="38"/>
      <c r="Y10006" s="38"/>
      <c r="Z10006" s="38"/>
      <c r="AA10006" s="38"/>
      <c r="AB10006" s="38"/>
      <c r="AC10006" s="38"/>
      <c r="AD10006" s="38"/>
      <c r="AE10006" s="38"/>
      <c r="AF10006" s="38"/>
      <c r="AG10006" s="38"/>
      <c r="AH10006" s="38"/>
      <c r="AI10006" s="38"/>
      <c r="AJ10006" s="38"/>
      <c r="AK10006" s="38"/>
      <c r="AL10006" s="38"/>
      <c r="AM10006" s="38"/>
      <c r="AN10006" s="38"/>
      <c r="AO10006" s="38"/>
      <c r="AP10006" s="38"/>
      <c r="AQ10006" s="38"/>
      <c r="AR10006" s="38"/>
      <c r="AS10006" s="38"/>
      <c r="AT10006" s="38"/>
      <c r="AU10006" s="38"/>
      <c r="AV10006" s="38"/>
      <c r="AW10006" s="38"/>
      <c r="AX10006" s="38"/>
      <c r="AY10006" s="38"/>
      <c r="AZ10006" s="38"/>
      <c r="BA10006" s="38"/>
      <c r="BB10006" s="38"/>
      <c r="BC10006" s="38"/>
      <c r="BD10006" s="38"/>
      <c r="BE10006" s="38"/>
      <c r="BF10006" s="38"/>
      <c r="BG10006" s="38"/>
      <c r="BH10006" s="38"/>
      <c r="BI10006" s="38"/>
      <c r="BJ10006" s="38"/>
      <c r="BK10006" s="38"/>
      <c r="BL10006" s="38"/>
      <c r="BM10006" s="38"/>
      <c r="BN10006" s="38"/>
      <c r="BO10006" s="38"/>
      <c r="BP10006" s="38"/>
      <c r="BQ10006" s="38"/>
      <c r="BR10006" s="38"/>
      <c r="BS10006" s="38"/>
      <c r="BT10006" s="38"/>
      <c r="BU10006" s="38"/>
      <c r="BV10006" s="38"/>
      <c r="BW10006" s="38"/>
      <c r="BX10006" s="38"/>
      <c r="BY10006" s="38"/>
      <c r="BZ10006" s="38"/>
      <c r="CA10006" s="38"/>
      <c r="CB10006" s="38"/>
      <c r="CC10006" s="38"/>
      <c r="CD10006" s="38"/>
      <c r="CE10006" s="38"/>
      <c r="CF10006" s="38"/>
      <c r="CG10006" s="38"/>
      <c r="CH10006" s="38"/>
      <c r="CI10006" s="38"/>
      <c r="CJ10006" s="38"/>
      <c r="CK10006" s="38"/>
      <c r="CL10006" s="38"/>
      <c r="CM10006" s="38"/>
      <c r="CN10006" s="38"/>
      <c r="CO10006" s="38"/>
      <c r="CP10006" s="38"/>
      <c r="CQ10006" s="38"/>
      <c r="CR10006" s="38"/>
      <c r="CS10006" s="38"/>
      <c r="CT10006" s="38"/>
      <c r="CU10006" s="38"/>
      <c r="CV10006" s="38"/>
      <c r="CW10006" s="38"/>
      <c r="CX10006" s="38"/>
      <c r="CY10006" s="38"/>
      <c r="CZ10006" s="38"/>
      <c r="DA10006" s="38"/>
      <c r="DB10006" s="38"/>
      <c r="DC10006" s="38"/>
      <c r="DD10006" s="38"/>
      <c r="DE10006" s="38"/>
      <c r="DF10006" s="38"/>
      <c r="DG10006" s="38"/>
      <c r="DH10006" s="38"/>
      <c r="DI10006" s="38"/>
      <c r="DJ10006" s="38"/>
      <c r="DK10006" s="38"/>
      <c r="DL10006" s="38"/>
      <c r="DM10006" s="38"/>
      <c r="DN10006" s="38"/>
      <c r="DO10006" s="38"/>
      <c r="DP10006" s="38"/>
      <c r="DQ10006" s="38"/>
      <c r="DR10006" s="38"/>
      <c r="DS10006" s="38"/>
      <c r="DT10006" s="38"/>
      <c r="DU10006" s="38"/>
      <c r="DV10006" s="38"/>
      <c r="DW10006" s="38"/>
      <c r="DX10006" s="38"/>
      <c r="DY10006" s="38"/>
      <c r="DZ10006" s="38"/>
      <c r="EA10006" s="38"/>
      <c r="EB10006" s="38"/>
      <c r="EC10006" s="38"/>
      <c r="ED10006" s="38"/>
      <c r="EE10006" s="38"/>
      <c r="EF10006" s="38"/>
      <c r="EG10006" s="38"/>
      <c r="EH10006" s="38"/>
      <c r="EI10006" s="38"/>
      <c r="EJ10006" s="38"/>
      <c r="EK10006" s="38"/>
      <c r="EL10006" s="38"/>
      <c r="EM10006" s="38"/>
      <c r="EN10006" s="38"/>
      <c r="EO10006" s="38"/>
      <c r="EP10006" s="38"/>
      <c r="EQ10006" s="38"/>
      <c r="ER10006" s="38"/>
      <c r="ES10006" s="38"/>
      <c r="ET10006" s="38"/>
      <c r="EU10006" s="38"/>
      <c r="EV10006" s="38"/>
      <c r="EW10006" s="38"/>
      <c r="EX10006" s="38"/>
      <c r="EY10006" s="38"/>
      <c r="EZ10006" s="38"/>
      <c r="FA10006" s="38"/>
      <c r="FB10006" s="38"/>
      <c r="FC10006" s="38"/>
      <c r="FD10006" s="38"/>
      <c r="FE10006" s="38"/>
      <c r="FF10006" s="38"/>
      <c r="FG10006" s="38"/>
      <c r="FH10006" s="38"/>
      <c r="FI10006" s="38"/>
      <c r="FJ10006" s="38"/>
      <c r="FK10006" s="38"/>
      <c r="FL10006" s="38"/>
      <c r="FM10006" s="38"/>
      <c r="FN10006" s="38"/>
      <c r="FO10006" s="38"/>
      <c r="FP10006" s="38"/>
      <c r="FQ10006" s="38"/>
      <c r="FR10006" s="38"/>
      <c r="FS10006" s="38"/>
    </row>
    <row r="10007" spans="1:175" s="9" customFormat="1" x14ac:dyDescent="0.55000000000000004">
      <c r="A10007" s="37"/>
      <c r="B10007" s="37"/>
      <c r="P10007" s="38"/>
      <c r="Q10007" s="38"/>
      <c r="R10007" s="38"/>
      <c r="S10007" s="38"/>
      <c r="T10007" s="38"/>
      <c r="U10007" s="38"/>
      <c r="V10007" s="38"/>
      <c r="W10007" s="38"/>
      <c r="X10007" s="38"/>
      <c r="Y10007" s="38"/>
      <c r="Z10007" s="38"/>
      <c r="AA10007" s="38"/>
      <c r="AB10007" s="38"/>
      <c r="AC10007" s="38"/>
      <c r="AD10007" s="38"/>
      <c r="AE10007" s="38"/>
      <c r="AF10007" s="38"/>
      <c r="AG10007" s="38"/>
      <c r="AH10007" s="38"/>
      <c r="AI10007" s="38"/>
      <c r="AJ10007" s="38"/>
      <c r="AK10007" s="38"/>
      <c r="AL10007" s="38"/>
      <c r="AM10007" s="38"/>
      <c r="AN10007" s="38"/>
      <c r="AO10007" s="38"/>
      <c r="AP10007" s="38"/>
      <c r="AQ10007" s="38"/>
      <c r="AR10007" s="38"/>
      <c r="AS10007" s="38"/>
      <c r="AT10007" s="38"/>
      <c r="AU10007" s="38"/>
      <c r="AV10007" s="38"/>
      <c r="AW10007" s="38"/>
      <c r="AX10007" s="38"/>
      <c r="AY10007" s="38"/>
      <c r="AZ10007" s="38"/>
      <c r="BA10007" s="38"/>
      <c r="BB10007" s="38"/>
      <c r="BC10007" s="38"/>
      <c r="BD10007" s="38"/>
      <c r="BE10007" s="38"/>
      <c r="BF10007" s="38"/>
      <c r="BG10007" s="38"/>
      <c r="BH10007" s="38"/>
      <c r="BI10007" s="38"/>
      <c r="BJ10007" s="38"/>
      <c r="BK10007" s="38"/>
      <c r="BL10007" s="38"/>
      <c r="BM10007" s="38"/>
      <c r="BN10007" s="38"/>
      <c r="BO10007" s="38"/>
      <c r="BP10007" s="38"/>
      <c r="BQ10007" s="38"/>
      <c r="BR10007" s="38"/>
      <c r="BS10007" s="38"/>
      <c r="BT10007" s="38"/>
      <c r="BU10007" s="38"/>
      <c r="BV10007" s="38"/>
      <c r="BW10007" s="38"/>
      <c r="BX10007" s="38"/>
      <c r="BY10007" s="38"/>
      <c r="BZ10007" s="38"/>
      <c r="CA10007" s="38"/>
      <c r="CB10007" s="38"/>
      <c r="CC10007" s="38"/>
      <c r="CD10007" s="38"/>
      <c r="CE10007" s="38"/>
      <c r="CF10007" s="38"/>
      <c r="CG10007" s="38"/>
      <c r="CH10007" s="38"/>
      <c r="CI10007" s="38"/>
      <c r="CJ10007" s="38"/>
      <c r="CK10007" s="38"/>
      <c r="CL10007" s="38"/>
      <c r="CM10007" s="38"/>
      <c r="CN10007" s="38"/>
      <c r="CO10007" s="38"/>
      <c r="CP10007" s="38"/>
      <c r="CQ10007" s="38"/>
      <c r="CR10007" s="38"/>
      <c r="CS10007" s="38"/>
      <c r="CT10007" s="38"/>
      <c r="CU10007" s="38"/>
      <c r="CV10007" s="38"/>
      <c r="CW10007" s="38"/>
      <c r="CX10007" s="38"/>
      <c r="CY10007" s="38"/>
      <c r="CZ10007" s="38"/>
      <c r="DA10007" s="38"/>
      <c r="DB10007" s="38"/>
      <c r="DC10007" s="38"/>
      <c r="DD10007" s="38"/>
      <c r="DE10007" s="38"/>
      <c r="DF10007" s="38"/>
      <c r="DG10007" s="38"/>
      <c r="DH10007" s="38"/>
      <c r="DI10007" s="38"/>
      <c r="DJ10007" s="38"/>
      <c r="DK10007" s="38"/>
      <c r="DL10007" s="38"/>
      <c r="DM10007" s="38"/>
      <c r="DN10007" s="38"/>
      <c r="DO10007" s="38"/>
      <c r="DP10007" s="38"/>
      <c r="DQ10007" s="38"/>
      <c r="DR10007" s="38"/>
      <c r="DS10007" s="38"/>
      <c r="DT10007" s="38"/>
      <c r="DU10007" s="38"/>
      <c r="DV10007" s="38"/>
      <c r="DW10007" s="38"/>
      <c r="DX10007" s="38"/>
      <c r="DY10007" s="38"/>
      <c r="DZ10007" s="38"/>
      <c r="EA10007" s="38"/>
      <c r="EB10007" s="38"/>
      <c r="EC10007" s="38"/>
      <c r="ED10007" s="38"/>
      <c r="EE10007" s="38"/>
      <c r="EF10007" s="38"/>
      <c r="EG10007" s="38"/>
      <c r="EH10007" s="38"/>
      <c r="EI10007" s="38"/>
      <c r="EJ10007" s="38"/>
      <c r="EK10007" s="38"/>
      <c r="EL10007" s="38"/>
      <c r="EM10007" s="38"/>
      <c r="EN10007" s="38"/>
      <c r="EO10007" s="38"/>
      <c r="EP10007" s="38"/>
      <c r="EQ10007" s="38"/>
      <c r="ER10007" s="38"/>
      <c r="ES10007" s="38"/>
      <c r="ET10007" s="38"/>
      <c r="EU10007" s="38"/>
      <c r="EV10007" s="38"/>
      <c r="EW10007" s="38"/>
      <c r="EX10007" s="38"/>
      <c r="EY10007" s="38"/>
      <c r="EZ10007" s="38"/>
      <c r="FA10007" s="38"/>
      <c r="FB10007" s="38"/>
      <c r="FC10007" s="38"/>
      <c r="FD10007" s="38"/>
      <c r="FE10007" s="38"/>
      <c r="FF10007" s="38"/>
      <c r="FG10007" s="38"/>
      <c r="FH10007" s="38"/>
      <c r="FI10007" s="38"/>
      <c r="FJ10007" s="38"/>
      <c r="FK10007" s="38"/>
      <c r="FL10007" s="38"/>
      <c r="FM10007" s="38"/>
      <c r="FN10007" s="38"/>
      <c r="FO10007" s="38"/>
      <c r="FP10007" s="38"/>
      <c r="FQ10007" s="38"/>
      <c r="FR10007" s="38"/>
      <c r="FS10007" s="38"/>
    </row>
    <row r="10008" spans="1:175" s="9" customFormat="1" x14ac:dyDescent="0.55000000000000004">
      <c r="A10008" s="37"/>
      <c r="B10008" s="37"/>
      <c r="P10008" s="38"/>
      <c r="Q10008" s="38"/>
      <c r="R10008" s="38"/>
      <c r="S10008" s="38"/>
      <c r="T10008" s="38"/>
      <c r="U10008" s="38"/>
      <c r="V10008" s="38"/>
      <c r="W10008" s="38"/>
      <c r="X10008" s="38"/>
      <c r="Y10008" s="38"/>
      <c r="Z10008" s="38"/>
      <c r="AA10008" s="38"/>
      <c r="AB10008" s="38"/>
      <c r="AC10008" s="38"/>
      <c r="AD10008" s="38"/>
      <c r="AE10008" s="38"/>
      <c r="AF10008" s="38"/>
      <c r="AG10008" s="38"/>
      <c r="AH10008" s="38"/>
      <c r="AI10008" s="38"/>
      <c r="AJ10008" s="38"/>
      <c r="AK10008" s="38"/>
      <c r="AL10008" s="38"/>
      <c r="AM10008" s="38"/>
      <c r="AN10008" s="38"/>
      <c r="AO10008" s="38"/>
      <c r="AP10008" s="38"/>
      <c r="AQ10008" s="38"/>
      <c r="AR10008" s="38"/>
      <c r="AS10008" s="38"/>
      <c r="AT10008" s="38"/>
      <c r="AU10008" s="38"/>
      <c r="AV10008" s="38"/>
      <c r="AW10008" s="38"/>
      <c r="AX10008" s="38"/>
      <c r="AY10008" s="38"/>
      <c r="AZ10008" s="38"/>
      <c r="BA10008" s="38"/>
      <c r="BB10008" s="38"/>
      <c r="BC10008" s="38"/>
      <c r="BD10008" s="38"/>
      <c r="BE10008" s="38"/>
      <c r="BF10008" s="38"/>
      <c r="BG10008" s="38"/>
      <c r="BH10008" s="38"/>
      <c r="BI10008" s="38"/>
      <c r="BJ10008" s="38"/>
      <c r="BK10008" s="38"/>
      <c r="BL10008" s="38"/>
      <c r="BM10008" s="38"/>
      <c r="BN10008" s="38"/>
      <c r="BO10008" s="38"/>
      <c r="BP10008" s="38"/>
      <c r="BQ10008" s="38"/>
      <c r="BR10008" s="38"/>
      <c r="BS10008" s="38"/>
      <c r="BT10008" s="38"/>
      <c r="BU10008" s="38"/>
      <c r="BV10008" s="38"/>
      <c r="BW10008" s="38"/>
      <c r="BX10008" s="38"/>
      <c r="BY10008" s="38"/>
      <c r="BZ10008" s="38"/>
      <c r="CA10008" s="38"/>
      <c r="CB10008" s="38"/>
      <c r="CC10008" s="38"/>
      <c r="CD10008" s="38"/>
      <c r="CE10008" s="38"/>
      <c r="CF10008" s="38"/>
      <c r="CG10008" s="38"/>
      <c r="CH10008" s="38"/>
      <c r="CI10008" s="38"/>
      <c r="CJ10008" s="38"/>
      <c r="CK10008" s="38"/>
      <c r="CL10008" s="38"/>
      <c r="CM10008" s="38"/>
      <c r="CN10008" s="38"/>
      <c r="CO10008" s="38"/>
      <c r="CP10008" s="38"/>
      <c r="CQ10008" s="38"/>
      <c r="CR10008" s="38"/>
      <c r="CS10008" s="38"/>
      <c r="CT10008" s="38"/>
      <c r="CU10008" s="38"/>
      <c r="CV10008" s="38"/>
      <c r="CW10008" s="38"/>
      <c r="CX10008" s="38"/>
      <c r="CY10008" s="38"/>
      <c r="CZ10008" s="38"/>
      <c r="DA10008" s="38"/>
      <c r="DB10008" s="38"/>
      <c r="DC10008" s="38"/>
      <c r="DD10008" s="38"/>
      <c r="DE10008" s="38"/>
      <c r="DF10008" s="38"/>
      <c r="DG10008" s="38"/>
      <c r="DH10008" s="38"/>
      <c r="DI10008" s="38"/>
      <c r="DJ10008" s="38"/>
      <c r="DK10008" s="38"/>
      <c r="DL10008" s="38"/>
      <c r="DM10008" s="38"/>
      <c r="DN10008" s="38"/>
      <c r="DO10008" s="38"/>
      <c r="DP10008" s="38"/>
      <c r="DQ10008" s="38"/>
      <c r="DR10008" s="38"/>
      <c r="DS10008" s="38"/>
      <c r="DT10008" s="38"/>
      <c r="DU10008" s="38"/>
      <c r="DV10008" s="38"/>
      <c r="DW10008" s="38"/>
      <c r="DX10008" s="38"/>
      <c r="DY10008" s="38"/>
      <c r="DZ10008" s="38"/>
      <c r="EA10008" s="38"/>
      <c r="EB10008" s="38"/>
      <c r="EC10008" s="38"/>
      <c r="ED10008" s="38"/>
      <c r="EE10008" s="38"/>
      <c r="EF10008" s="38"/>
      <c r="EG10008" s="38"/>
      <c r="EH10008" s="38"/>
      <c r="EI10008" s="38"/>
      <c r="EJ10008" s="38"/>
      <c r="EK10008" s="38"/>
      <c r="EL10008" s="38"/>
      <c r="EM10008" s="38"/>
      <c r="EN10008" s="38"/>
      <c r="EO10008" s="38"/>
      <c r="EP10008" s="38"/>
      <c r="EQ10008" s="38"/>
      <c r="ER10008" s="38"/>
      <c r="ES10008" s="38"/>
      <c r="ET10008" s="38"/>
      <c r="EU10008" s="38"/>
      <c r="EV10008" s="38"/>
      <c r="EW10008" s="38"/>
      <c r="EX10008" s="38"/>
      <c r="EY10008" s="38"/>
      <c r="EZ10008" s="38"/>
      <c r="FA10008" s="38"/>
      <c r="FB10008" s="38"/>
      <c r="FC10008" s="38"/>
      <c r="FD10008" s="38"/>
      <c r="FE10008" s="38"/>
      <c r="FF10008" s="38"/>
      <c r="FG10008" s="38"/>
      <c r="FH10008" s="38"/>
      <c r="FI10008" s="38"/>
      <c r="FJ10008" s="38"/>
      <c r="FK10008" s="38"/>
      <c r="FL10008" s="38"/>
      <c r="FM10008" s="38"/>
      <c r="FN10008" s="38"/>
      <c r="FO10008" s="38"/>
      <c r="FP10008" s="38"/>
      <c r="FQ10008" s="38"/>
      <c r="FR10008" s="38"/>
      <c r="FS10008" s="38"/>
    </row>
    <row r="10009" spans="1:175" s="9" customFormat="1" x14ac:dyDescent="0.55000000000000004">
      <c r="A10009" s="37"/>
      <c r="B10009" s="37"/>
      <c r="P10009" s="38"/>
      <c r="Q10009" s="38"/>
      <c r="R10009" s="38"/>
      <c r="S10009" s="38"/>
      <c r="T10009" s="38"/>
      <c r="U10009" s="38"/>
      <c r="V10009" s="38"/>
      <c r="W10009" s="38"/>
      <c r="X10009" s="38"/>
      <c r="Y10009" s="38"/>
      <c r="Z10009" s="38"/>
      <c r="AA10009" s="38"/>
      <c r="AB10009" s="38"/>
      <c r="AC10009" s="38"/>
      <c r="AD10009" s="38"/>
      <c r="AE10009" s="38"/>
      <c r="AF10009" s="38"/>
      <c r="AG10009" s="38"/>
      <c r="AH10009" s="38"/>
      <c r="AI10009" s="38"/>
      <c r="AJ10009" s="38"/>
      <c r="AK10009" s="38"/>
      <c r="AL10009" s="38"/>
      <c r="AM10009" s="38"/>
      <c r="AN10009" s="38"/>
      <c r="AO10009" s="38"/>
      <c r="AP10009" s="38"/>
      <c r="AQ10009" s="38"/>
      <c r="AR10009" s="38"/>
      <c r="AS10009" s="38"/>
      <c r="AT10009" s="38"/>
      <c r="AU10009" s="38"/>
      <c r="AV10009" s="38"/>
      <c r="AW10009" s="38"/>
      <c r="AX10009" s="38"/>
      <c r="AY10009" s="38"/>
      <c r="AZ10009" s="38"/>
      <c r="BA10009" s="38"/>
      <c r="BB10009" s="38"/>
      <c r="BC10009" s="38"/>
      <c r="BD10009" s="38"/>
      <c r="BE10009" s="38"/>
      <c r="BF10009" s="38"/>
      <c r="BG10009" s="38"/>
      <c r="BH10009" s="38"/>
      <c r="BI10009" s="38"/>
      <c r="BJ10009" s="38"/>
      <c r="BK10009" s="38"/>
      <c r="BL10009" s="38"/>
      <c r="BM10009" s="38"/>
      <c r="BN10009" s="38"/>
      <c r="BO10009" s="38"/>
      <c r="BP10009" s="38"/>
      <c r="BQ10009" s="38"/>
      <c r="BR10009" s="38"/>
      <c r="BS10009" s="38"/>
      <c r="BT10009" s="38"/>
      <c r="BU10009" s="38"/>
      <c r="BV10009" s="38"/>
      <c r="BW10009" s="38"/>
      <c r="BX10009" s="38"/>
      <c r="BY10009" s="38"/>
      <c r="BZ10009" s="38"/>
      <c r="CA10009" s="38"/>
      <c r="CB10009" s="38"/>
      <c r="CC10009" s="38"/>
      <c r="CD10009" s="38"/>
      <c r="CE10009" s="38"/>
      <c r="CF10009" s="38"/>
      <c r="CG10009" s="38"/>
      <c r="CH10009" s="38"/>
      <c r="CI10009" s="38"/>
      <c r="CJ10009" s="38"/>
      <c r="CK10009" s="38"/>
      <c r="CL10009" s="38"/>
      <c r="CM10009" s="38"/>
      <c r="CN10009" s="38"/>
      <c r="CO10009" s="38"/>
      <c r="CP10009" s="38"/>
      <c r="CQ10009" s="38"/>
      <c r="CR10009" s="38"/>
      <c r="CS10009" s="38"/>
      <c r="CT10009" s="38"/>
      <c r="CU10009" s="38"/>
      <c r="CV10009" s="38"/>
      <c r="CW10009" s="38"/>
      <c r="CX10009" s="38"/>
      <c r="CY10009" s="38"/>
      <c r="CZ10009" s="38"/>
      <c r="DA10009" s="38"/>
      <c r="DB10009" s="38"/>
      <c r="DC10009" s="38"/>
      <c r="DD10009" s="38"/>
      <c r="DE10009" s="38"/>
      <c r="DF10009" s="38"/>
      <c r="DG10009" s="38"/>
      <c r="DH10009" s="38"/>
      <c r="DI10009" s="38"/>
      <c r="DJ10009" s="38"/>
      <c r="DK10009" s="38"/>
      <c r="DL10009" s="38"/>
      <c r="DM10009" s="38"/>
      <c r="DN10009" s="38"/>
      <c r="DO10009" s="38"/>
      <c r="DP10009" s="38"/>
      <c r="DQ10009" s="38"/>
      <c r="DR10009" s="38"/>
      <c r="DS10009" s="38"/>
      <c r="DT10009" s="38"/>
      <c r="DU10009" s="38"/>
      <c r="DV10009" s="38"/>
      <c r="DW10009" s="38"/>
      <c r="DX10009" s="38"/>
      <c r="DY10009" s="38"/>
      <c r="DZ10009" s="38"/>
      <c r="EA10009" s="38"/>
      <c r="EB10009" s="38"/>
      <c r="EC10009" s="38"/>
      <c r="ED10009" s="38"/>
      <c r="EE10009" s="38"/>
      <c r="EF10009" s="38"/>
      <c r="EG10009" s="38"/>
      <c r="EH10009" s="38"/>
      <c r="EI10009" s="38"/>
      <c r="EJ10009" s="38"/>
      <c r="EK10009" s="38"/>
      <c r="EL10009" s="38"/>
      <c r="EM10009" s="38"/>
      <c r="EN10009" s="38"/>
      <c r="EO10009" s="38"/>
      <c r="EP10009" s="38"/>
      <c r="EQ10009" s="38"/>
      <c r="ER10009" s="38"/>
      <c r="ES10009" s="38"/>
      <c r="ET10009" s="38"/>
      <c r="EU10009" s="38"/>
      <c r="EV10009" s="38"/>
      <c r="EW10009" s="38"/>
      <c r="EX10009" s="38"/>
      <c r="EY10009" s="38"/>
      <c r="EZ10009" s="38"/>
      <c r="FA10009" s="38"/>
      <c r="FB10009" s="38"/>
      <c r="FC10009" s="38"/>
      <c r="FD10009" s="38"/>
      <c r="FE10009" s="38"/>
      <c r="FF10009" s="38"/>
      <c r="FG10009" s="38"/>
      <c r="FH10009" s="38"/>
      <c r="FI10009" s="38"/>
      <c r="FJ10009" s="38"/>
      <c r="FK10009" s="38"/>
      <c r="FL10009" s="38"/>
      <c r="FM10009" s="38"/>
      <c r="FN10009" s="38"/>
      <c r="FO10009" s="38"/>
      <c r="FP10009" s="38"/>
      <c r="FQ10009" s="38"/>
      <c r="FR10009" s="38"/>
      <c r="FS10009" s="38"/>
    </row>
    <row r="10010" spans="1:175" s="9" customFormat="1" x14ac:dyDescent="0.55000000000000004">
      <c r="A10010" s="37"/>
      <c r="B10010" s="37"/>
      <c r="P10010" s="38"/>
      <c r="Q10010" s="38"/>
      <c r="R10010" s="38"/>
      <c r="S10010" s="38"/>
      <c r="T10010" s="38"/>
      <c r="U10010" s="38"/>
      <c r="V10010" s="38"/>
      <c r="W10010" s="38"/>
      <c r="X10010" s="38"/>
      <c r="Y10010" s="38"/>
      <c r="Z10010" s="38"/>
      <c r="AA10010" s="38"/>
      <c r="AB10010" s="38"/>
      <c r="AC10010" s="38"/>
      <c r="AD10010" s="38"/>
      <c r="AE10010" s="38"/>
      <c r="AF10010" s="38"/>
      <c r="AG10010" s="38"/>
      <c r="AH10010" s="38"/>
      <c r="AI10010" s="38"/>
      <c r="AJ10010" s="38"/>
      <c r="AK10010" s="38"/>
      <c r="AL10010" s="38"/>
      <c r="AM10010" s="38"/>
      <c r="AN10010" s="38"/>
      <c r="AO10010" s="38"/>
      <c r="AP10010" s="38"/>
      <c r="AQ10010" s="38"/>
      <c r="AR10010" s="38"/>
      <c r="AS10010" s="38"/>
      <c r="AT10010" s="38"/>
      <c r="AU10010" s="38"/>
      <c r="AV10010" s="38"/>
      <c r="AW10010" s="38"/>
      <c r="AX10010" s="38"/>
      <c r="AY10010" s="38"/>
      <c r="AZ10010" s="38"/>
      <c r="BA10010" s="38"/>
      <c r="BB10010" s="38"/>
      <c r="BC10010" s="38"/>
      <c r="BD10010" s="38"/>
      <c r="BE10010" s="38"/>
      <c r="BF10010" s="38"/>
      <c r="BG10010" s="38"/>
      <c r="BH10010" s="38"/>
      <c r="BI10010" s="38"/>
      <c r="BJ10010" s="38"/>
      <c r="BK10010" s="38"/>
      <c r="BL10010" s="38"/>
      <c r="BM10010" s="38"/>
      <c r="BN10010" s="38"/>
      <c r="BO10010" s="38"/>
      <c r="BP10010" s="38"/>
      <c r="BQ10010" s="38"/>
      <c r="BR10010" s="38"/>
      <c r="BS10010" s="38"/>
      <c r="BT10010" s="38"/>
      <c r="BU10010" s="38"/>
      <c r="BV10010" s="38"/>
      <c r="BW10010" s="38"/>
      <c r="BX10010" s="38"/>
      <c r="BY10010" s="38"/>
      <c r="BZ10010" s="38"/>
      <c r="CA10010" s="38"/>
      <c r="CB10010" s="38"/>
      <c r="CC10010" s="38"/>
      <c r="CD10010" s="38"/>
      <c r="CE10010" s="38"/>
      <c r="CF10010" s="38"/>
      <c r="CG10010" s="38"/>
      <c r="CH10010" s="38"/>
      <c r="CI10010" s="38"/>
      <c r="CJ10010" s="38"/>
      <c r="CK10010" s="38"/>
      <c r="CL10010" s="38"/>
      <c r="CM10010" s="38"/>
      <c r="CN10010" s="38"/>
      <c r="CO10010" s="38"/>
      <c r="CP10010" s="38"/>
      <c r="CQ10010" s="38"/>
      <c r="CR10010" s="38"/>
      <c r="CS10010" s="38"/>
      <c r="CT10010" s="38"/>
      <c r="CU10010" s="38"/>
      <c r="CV10010" s="38"/>
      <c r="CW10010" s="38"/>
      <c r="CX10010" s="38"/>
      <c r="CY10010" s="38"/>
      <c r="CZ10010" s="38"/>
      <c r="DA10010" s="38"/>
      <c r="DB10010" s="38"/>
      <c r="DC10010" s="38"/>
      <c r="DD10010" s="38"/>
      <c r="DE10010" s="38"/>
      <c r="DF10010" s="38"/>
      <c r="DG10010" s="38"/>
      <c r="DH10010" s="38"/>
      <c r="DI10010" s="38"/>
      <c r="DJ10010" s="38"/>
      <c r="DK10010" s="38"/>
      <c r="DL10010" s="38"/>
      <c r="DM10010" s="38"/>
      <c r="DN10010" s="38"/>
      <c r="DO10010" s="38"/>
      <c r="DP10010" s="38"/>
      <c r="DQ10010" s="38"/>
      <c r="DR10010" s="38"/>
      <c r="DS10010" s="38"/>
      <c r="DT10010" s="38"/>
      <c r="DU10010" s="38"/>
      <c r="DV10010" s="38"/>
      <c r="DW10010" s="38"/>
      <c r="DX10010" s="38"/>
      <c r="DY10010" s="38"/>
      <c r="DZ10010" s="38"/>
      <c r="EA10010" s="38"/>
      <c r="EB10010" s="38"/>
      <c r="EC10010" s="38"/>
      <c r="ED10010" s="38"/>
      <c r="EE10010" s="38"/>
      <c r="EF10010" s="38"/>
      <c r="EG10010" s="38"/>
      <c r="EH10010" s="38"/>
      <c r="EI10010" s="38"/>
      <c r="EJ10010" s="38"/>
      <c r="EK10010" s="38"/>
      <c r="EL10010" s="38"/>
      <c r="EM10010" s="38"/>
      <c r="EN10010" s="38"/>
      <c r="EO10010" s="38"/>
      <c r="EP10010" s="38"/>
      <c r="EQ10010" s="38"/>
      <c r="ER10010" s="38"/>
      <c r="ES10010" s="38"/>
      <c r="ET10010" s="38"/>
      <c r="EU10010" s="38"/>
      <c r="EV10010" s="38"/>
      <c r="EW10010" s="38"/>
      <c r="EX10010" s="38"/>
      <c r="EY10010" s="38"/>
      <c r="EZ10010" s="38"/>
      <c r="FA10010" s="38"/>
      <c r="FB10010" s="38"/>
      <c r="FC10010" s="38"/>
      <c r="FD10010" s="38"/>
      <c r="FE10010" s="38"/>
      <c r="FF10010" s="38"/>
      <c r="FG10010" s="38"/>
      <c r="FH10010" s="38"/>
      <c r="FI10010" s="38"/>
      <c r="FJ10010" s="38"/>
      <c r="FK10010" s="38"/>
      <c r="FL10010" s="38"/>
      <c r="FM10010" s="38"/>
      <c r="FN10010" s="38"/>
      <c r="FO10010" s="38"/>
      <c r="FP10010" s="38"/>
      <c r="FQ10010" s="38"/>
      <c r="FR10010" s="38"/>
      <c r="FS10010" s="38"/>
    </row>
    <row r="10011" spans="1:175" s="9" customFormat="1" x14ac:dyDescent="0.55000000000000004">
      <c r="A10011" s="37"/>
      <c r="B10011" s="37"/>
      <c r="P10011" s="38"/>
      <c r="Q10011" s="38"/>
      <c r="R10011" s="38"/>
      <c r="S10011" s="38"/>
      <c r="T10011" s="38"/>
      <c r="U10011" s="38"/>
      <c r="V10011" s="38"/>
      <c r="W10011" s="38"/>
      <c r="X10011" s="38"/>
      <c r="Y10011" s="38"/>
      <c r="Z10011" s="38"/>
      <c r="AA10011" s="38"/>
      <c r="AB10011" s="38"/>
      <c r="AC10011" s="38"/>
      <c r="AD10011" s="38"/>
      <c r="AE10011" s="38"/>
      <c r="AF10011" s="38"/>
      <c r="AG10011" s="38"/>
      <c r="AH10011" s="38"/>
      <c r="AI10011" s="38"/>
      <c r="AJ10011" s="38"/>
      <c r="AK10011" s="38"/>
      <c r="AL10011" s="38"/>
      <c r="AM10011" s="38"/>
      <c r="AN10011" s="38"/>
      <c r="AO10011" s="38"/>
      <c r="AP10011" s="38"/>
      <c r="AQ10011" s="38"/>
      <c r="AR10011" s="38"/>
      <c r="AS10011" s="38"/>
      <c r="AT10011" s="38"/>
      <c r="AU10011" s="38"/>
      <c r="AV10011" s="38"/>
      <c r="AW10011" s="38"/>
      <c r="AX10011" s="38"/>
      <c r="AY10011" s="38"/>
      <c r="AZ10011" s="38"/>
      <c r="BA10011" s="38"/>
      <c r="BB10011" s="38"/>
      <c r="BC10011" s="38"/>
      <c r="BD10011" s="38"/>
      <c r="BE10011" s="38"/>
      <c r="BF10011" s="38"/>
      <c r="BG10011" s="38"/>
      <c r="BH10011" s="38"/>
      <c r="BI10011" s="38"/>
      <c r="BJ10011" s="38"/>
      <c r="BK10011" s="38"/>
      <c r="BL10011" s="38"/>
      <c r="BM10011" s="38"/>
      <c r="BN10011" s="38"/>
      <c r="BO10011" s="38"/>
      <c r="BP10011" s="38"/>
      <c r="BQ10011" s="38"/>
      <c r="BR10011" s="38"/>
      <c r="BS10011" s="38"/>
      <c r="BT10011" s="38"/>
      <c r="BU10011" s="38"/>
      <c r="BV10011" s="38"/>
      <c r="BW10011" s="38"/>
      <c r="BX10011" s="38"/>
      <c r="BY10011" s="38"/>
      <c r="BZ10011" s="38"/>
      <c r="CA10011" s="38"/>
      <c r="CB10011" s="38"/>
      <c r="CC10011" s="38"/>
      <c r="CD10011" s="38"/>
      <c r="CE10011" s="38"/>
      <c r="CF10011" s="38"/>
      <c r="CG10011" s="38"/>
      <c r="CH10011" s="38"/>
      <c r="CI10011" s="38"/>
      <c r="CJ10011" s="38"/>
      <c r="CK10011" s="38"/>
      <c r="CL10011" s="38"/>
      <c r="CM10011" s="38"/>
      <c r="CN10011" s="38"/>
      <c r="CO10011" s="38"/>
      <c r="CP10011" s="38"/>
      <c r="CQ10011" s="38"/>
      <c r="CR10011" s="38"/>
      <c r="CS10011" s="38"/>
      <c r="CT10011" s="38"/>
      <c r="CU10011" s="38"/>
      <c r="CV10011" s="38"/>
      <c r="CW10011" s="38"/>
      <c r="CX10011" s="38"/>
      <c r="CY10011" s="38"/>
      <c r="CZ10011" s="38"/>
      <c r="DA10011" s="38"/>
      <c r="DB10011" s="38"/>
      <c r="DC10011" s="38"/>
      <c r="DD10011" s="38"/>
      <c r="DE10011" s="38"/>
      <c r="DF10011" s="38"/>
      <c r="DG10011" s="38"/>
      <c r="DH10011" s="38"/>
      <c r="DI10011" s="38"/>
      <c r="DJ10011" s="38"/>
      <c r="DK10011" s="38"/>
      <c r="DL10011" s="38"/>
      <c r="DM10011" s="38"/>
      <c r="DN10011" s="38"/>
      <c r="DO10011" s="38"/>
      <c r="DP10011" s="38"/>
      <c r="DQ10011" s="38"/>
      <c r="DR10011" s="38"/>
      <c r="DS10011" s="38"/>
      <c r="DT10011" s="38"/>
      <c r="DU10011" s="38"/>
      <c r="DV10011" s="38"/>
      <c r="DW10011" s="38"/>
      <c r="DX10011" s="38"/>
      <c r="DY10011" s="38"/>
      <c r="DZ10011" s="38"/>
      <c r="EA10011" s="38"/>
      <c r="EB10011" s="38"/>
      <c r="EC10011" s="38"/>
      <c r="ED10011" s="38"/>
      <c r="EE10011" s="38"/>
      <c r="EF10011" s="38"/>
      <c r="EG10011" s="38"/>
      <c r="EH10011" s="38"/>
      <c r="EI10011" s="38"/>
      <c r="EJ10011" s="38"/>
      <c r="EK10011" s="38"/>
      <c r="EL10011" s="38"/>
      <c r="EM10011" s="38"/>
      <c r="EN10011" s="38"/>
      <c r="EO10011" s="38"/>
      <c r="EP10011" s="38"/>
      <c r="EQ10011" s="38"/>
      <c r="ER10011" s="38"/>
      <c r="ES10011" s="38"/>
      <c r="ET10011" s="38"/>
      <c r="EU10011" s="38"/>
      <c r="EV10011" s="38"/>
      <c r="EW10011" s="38"/>
      <c r="EX10011" s="38"/>
      <c r="EY10011" s="38"/>
      <c r="EZ10011" s="38"/>
      <c r="FA10011" s="38"/>
      <c r="FB10011" s="38"/>
      <c r="FC10011" s="38"/>
      <c r="FD10011" s="38"/>
      <c r="FE10011" s="38"/>
      <c r="FF10011" s="38"/>
      <c r="FG10011" s="38"/>
      <c r="FH10011" s="38"/>
      <c r="FI10011" s="38"/>
      <c r="FJ10011" s="38"/>
      <c r="FK10011" s="38"/>
      <c r="FL10011" s="38"/>
      <c r="FM10011" s="38"/>
      <c r="FN10011" s="38"/>
      <c r="FO10011" s="38"/>
      <c r="FP10011" s="38"/>
      <c r="FQ10011" s="38"/>
      <c r="FR10011" s="38"/>
      <c r="FS10011" s="38"/>
    </row>
    <row r="10012" spans="1:175" s="9" customFormat="1" x14ac:dyDescent="0.55000000000000004">
      <c r="A10012" s="37"/>
      <c r="B10012" s="37"/>
      <c r="P10012" s="38"/>
      <c r="Q10012" s="38"/>
      <c r="R10012" s="38"/>
      <c r="S10012" s="38"/>
      <c r="T10012" s="38"/>
      <c r="U10012" s="38"/>
      <c r="V10012" s="38"/>
      <c r="W10012" s="38"/>
      <c r="X10012" s="38"/>
      <c r="Y10012" s="38"/>
      <c r="Z10012" s="38"/>
      <c r="AA10012" s="38"/>
      <c r="AB10012" s="38"/>
      <c r="AC10012" s="38"/>
      <c r="AD10012" s="38"/>
      <c r="AE10012" s="38"/>
      <c r="AF10012" s="38"/>
      <c r="AG10012" s="38"/>
      <c r="AH10012" s="38"/>
      <c r="AI10012" s="38"/>
      <c r="AJ10012" s="38"/>
      <c r="AK10012" s="38"/>
      <c r="AL10012" s="38"/>
      <c r="AM10012" s="38"/>
      <c r="AN10012" s="38"/>
      <c r="AO10012" s="38"/>
      <c r="AP10012" s="38"/>
      <c r="AQ10012" s="38"/>
      <c r="AR10012" s="38"/>
      <c r="AS10012" s="38"/>
      <c r="AT10012" s="38"/>
      <c r="AU10012" s="38"/>
      <c r="AV10012" s="38"/>
      <c r="AW10012" s="38"/>
      <c r="AX10012" s="38"/>
      <c r="AY10012" s="38"/>
      <c r="AZ10012" s="38"/>
      <c r="BA10012" s="38"/>
      <c r="BB10012" s="38"/>
      <c r="BC10012" s="38"/>
      <c r="BD10012" s="38"/>
      <c r="BE10012" s="38"/>
      <c r="BF10012" s="38"/>
      <c r="BG10012" s="38"/>
      <c r="BH10012" s="38"/>
      <c r="BI10012" s="38"/>
      <c r="BJ10012" s="38"/>
      <c r="BK10012" s="38"/>
      <c r="BL10012" s="38"/>
      <c r="BM10012" s="38"/>
      <c r="BN10012" s="38"/>
      <c r="BO10012" s="38"/>
      <c r="BP10012" s="38"/>
      <c r="BQ10012" s="38"/>
      <c r="BR10012" s="38"/>
      <c r="BS10012" s="38"/>
      <c r="BT10012" s="38"/>
      <c r="BU10012" s="38"/>
      <c r="BV10012" s="38"/>
      <c r="BW10012" s="38"/>
      <c r="BX10012" s="38"/>
      <c r="BY10012" s="38"/>
      <c r="BZ10012" s="38"/>
      <c r="CA10012" s="38"/>
      <c r="CB10012" s="38"/>
      <c r="CC10012" s="38"/>
      <c r="CD10012" s="38"/>
      <c r="CE10012" s="38"/>
      <c r="CF10012" s="38"/>
      <c r="CG10012" s="38"/>
      <c r="CH10012" s="38"/>
      <c r="CI10012" s="38"/>
      <c r="CJ10012" s="38"/>
      <c r="CK10012" s="38"/>
      <c r="CL10012" s="38"/>
      <c r="CM10012" s="38"/>
      <c r="CN10012" s="38"/>
      <c r="CO10012" s="38"/>
      <c r="CP10012" s="38"/>
      <c r="CQ10012" s="38"/>
      <c r="CR10012" s="38"/>
      <c r="CS10012" s="38"/>
      <c r="CT10012" s="38"/>
      <c r="CU10012" s="38"/>
      <c r="CV10012" s="38"/>
      <c r="CW10012" s="38"/>
      <c r="CX10012" s="38"/>
      <c r="CY10012" s="38"/>
      <c r="CZ10012" s="38"/>
      <c r="DA10012" s="38"/>
      <c r="DB10012" s="38"/>
      <c r="DC10012" s="38"/>
      <c r="DD10012" s="38"/>
      <c r="DE10012" s="38"/>
      <c r="DF10012" s="38"/>
      <c r="DG10012" s="38"/>
      <c r="DH10012" s="38"/>
      <c r="DI10012" s="38"/>
      <c r="DJ10012" s="38"/>
      <c r="DK10012" s="38"/>
      <c r="DL10012" s="38"/>
      <c r="DM10012" s="38"/>
      <c r="DN10012" s="38"/>
      <c r="DO10012" s="38"/>
      <c r="DP10012" s="38"/>
      <c r="DQ10012" s="38"/>
      <c r="DR10012" s="38"/>
      <c r="DS10012" s="38"/>
      <c r="DT10012" s="38"/>
      <c r="DU10012" s="38"/>
      <c r="DV10012" s="38"/>
      <c r="DW10012" s="38"/>
      <c r="DX10012" s="38"/>
      <c r="DY10012" s="38"/>
      <c r="DZ10012" s="38"/>
      <c r="EA10012" s="38"/>
      <c r="EB10012" s="38"/>
      <c r="EC10012" s="38"/>
      <c r="ED10012" s="38"/>
      <c r="EE10012" s="38"/>
      <c r="EF10012" s="38"/>
      <c r="EG10012" s="38"/>
      <c r="EH10012" s="38"/>
      <c r="EI10012" s="38"/>
      <c r="EJ10012" s="38"/>
      <c r="EK10012" s="38"/>
      <c r="EL10012" s="38"/>
      <c r="EM10012" s="38"/>
      <c r="EN10012" s="38"/>
      <c r="EO10012" s="38"/>
      <c r="EP10012" s="38"/>
      <c r="EQ10012" s="38"/>
      <c r="ER10012" s="38"/>
      <c r="ES10012" s="38"/>
      <c r="ET10012" s="38"/>
      <c r="EU10012" s="38"/>
      <c r="EV10012" s="38"/>
      <c r="EW10012" s="38"/>
      <c r="EX10012" s="38"/>
      <c r="EY10012" s="38"/>
      <c r="EZ10012" s="38"/>
      <c r="FA10012" s="38"/>
      <c r="FB10012" s="38"/>
      <c r="FC10012" s="38"/>
      <c r="FD10012" s="38"/>
      <c r="FE10012" s="38"/>
      <c r="FF10012" s="38"/>
      <c r="FG10012" s="38"/>
      <c r="FH10012" s="38"/>
      <c r="FI10012" s="38"/>
      <c r="FJ10012" s="38"/>
      <c r="FK10012" s="38"/>
      <c r="FL10012" s="38"/>
      <c r="FM10012" s="38"/>
      <c r="FN10012" s="38"/>
      <c r="FO10012" s="38"/>
      <c r="FP10012" s="38"/>
      <c r="FQ10012" s="38"/>
      <c r="FR10012" s="38"/>
      <c r="FS10012" s="38"/>
    </row>
    <row r="10013" spans="1:175" s="9" customFormat="1" x14ac:dyDescent="0.55000000000000004">
      <c r="A10013" s="37"/>
      <c r="B10013" s="37"/>
      <c r="P10013" s="38"/>
      <c r="Q10013" s="38"/>
      <c r="R10013" s="38"/>
      <c r="S10013" s="38"/>
      <c r="T10013" s="38"/>
      <c r="U10013" s="38"/>
      <c r="V10013" s="38"/>
      <c r="W10013" s="38"/>
      <c r="X10013" s="38"/>
      <c r="Y10013" s="38"/>
      <c r="Z10013" s="38"/>
      <c r="AA10013" s="38"/>
      <c r="AB10013" s="38"/>
      <c r="AC10013" s="38"/>
      <c r="AD10013" s="38"/>
      <c r="AE10013" s="38"/>
      <c r="AF10013" s="38"/>
      <c r="AG10013" s="38"/>
      <c r="AH10013" s="38"/>
      <c r="AI10013" s="38"/>
      <c r="AJ10013" s="38"/>
      <c r="AK10013" s="38"/>
      <c r="AL10013" s="38"/>
      <c r="AM10013" s="38"/>
      <c r="AN10013" s="38"/>
      <c r="AO10013" s="38"/>
      <c r="AP10013" s="38"/>
      <c r="AQ10013" s="38"/>
      <c r="AR10013" s="38"/>
      <c r="AS10013" s="38"/>
      <c r="AT10013" s="38"/>
      <c r="AU10013" s="38"/>
      <c r="AV10013" s="38"/>
      <c r="AW10013" s="38"/>
      <c r="AX10013" s="38"/>
      <c r="AY10013" s="38"/>
      <c r="AZ10013" s="38"/>
      <c r="BA10013" s="38"/>
      <c r="BB10013" s="38"/>
      <c r="BC10013" s="38"/>
      <c r="BD10013" s="38"/>
      <c r="BE10013" s="38"/>
      <c r="BF10013" s="38"/>
      <c r="BG10013" s="38"/>
      <c r="BH10013" s="38"/>
      <c r="BI10013" s="38"/>
      <c r="BJ10013" s="38"/>
      <c r="BK10013" s="38"/>
      <c r="BL10013" s="38"/>
      <c r="BM10013" s="38"/>
      <c r="BN10013" s="38"/>
      <c r="BO10013" s="38"/>
      <c r="BP10013" s="38"/>
      <c r="BQ10013" s="38"/>
      <c r="BR10013" s="38"/>
      <c r="BS10013" s="38"/>
      <c r="BT10013" s="38"/>
      <c r="BU10013" s="38"/>
      <c r="BV10013" s="38"/>
      <c r="BW10013" s="38"/>
      <c r="BX10013" s="38"/>
      <c r="BY10013" s="38"/>
      <c r="BZ10013" s="38"/>
      <c r="CA10013" s="38"/>
      <c r="CB10013" s="38"/>
      <c r="CC10013" s="38"/>
      <c r="CD10013" s="38"/>
      <c r="CE10013" s="38"/>
      <c r="CF10013" s="38"/>
      <c r="CG10013" s="38"/>
      <c r="CH10013" s="38"/>
      <c r="CI10013" s="38"/>
      <c r="CJ10013" s="38"/>
      <c r="CK10013" s="38"/>
      <c r="CL10013" s="38"/>
      <c r="CM10013" s="38"/>
      <c r="CN10013" s="38"/>
      <c r="CO10013" s="38"/>
      <c r="CP10013" s="38"/>
      <c r="CQ10013" s="38"/>
      <c r="CR10013" s="38"/>
      <c r="CS10013" s="38"/>
      <c r="CT10013" s="38"/>
      <c r="CU10013" s="38"/>
      <c r="CV10013" s="38"/>
      <c r="CW10013" s="38"/>
      <c r="CX10013" s="38"/>
      <c r="CY10013" s="38"/>
      <c r="CZ10013" s="38"/>
      <c r="DA10013" s="38"/>
      <c r="DB10013" s="38"/>
      <c r="DC10013" s="38"/>
      <c r="DD10013" s="38"/>
      <c r="DE10013" s="38"/>
      <c r="DF10013" s="38"/>
      <c r="DG10013" s="38"/>
      <c r="DH10013" s="38"/>
      <c r="DI10013" s="38"/>
      <c r="DJ10013" s="38"/>
      <c r="DK10013" s="38"/>
      <c r="DL10013" s="38"/>
      <c r="DM10013" s="38"/>
      <c r="DN10013" s="38"/>
      <c r="DO10013" s="38"/>
      <c r="DP10013" s="38"/>
      <c r="DQ10013" s="38"/>
      <c r="DR10013" s="38"/>
      <c r="DS10013" s="38"/>
      <c r="DT10013" s="38"/>
      <c r="DU10013" s="38"/>
      <c r="DV10013" s="38"/>
      <c r="DW10013" s="38"/>
      <c r="DX10013" s="38"/>
      <c r="DY10013" s="38"/>
      <c r="DZ10013" s="38"/>
      <c r="EA10013" s="38"/>
      <c r="EB10013" s="38"/>
      <c r="EC10013" s="38"/>
      <c r="ED10013" s="38"/>
      <c r="EE10013" s="38"/>
      <c r="EF10013" s="38"/>
      <c r="EG10013" s="38"/>
      <c r="EH10013" s="38"/>
      <c r="EI10013" s="38"/>
      <c r="EJ10013" s="38"/>
      <c r="EK10013" s="38"/>
      <c r="EL10013" s="38"/>
      <c r="EM10013" s="38"/>
      <c r="EN10013" s="38"/>
      <c r="EO10013" s="38"/>
      <c r="EP10013" s="38"/>
      <c r="EQ10013" s="38"/>
      <c r="ER10013" s="38"/>
      <c r="ES10013" s="38"/>
      <c r="ET10013" s="38"/>
      <c r="EU10013" s="38"/>
      <c r="EV10013" s="38"/>
      <c r="EW10013" s="38"/>
      <c r="EX10013" s="38"/>
      <c r="EY10013" s="38"/>
      <c r="EZ10013" s="38"/>
      <c r="FA10013" s="38"/>
      <c r="FB10013" s="38"/>
      <c r="FC10013" s="38"/>
      <c r="FD10013" s="38"/>
      <c r="FE10013" s="38"/>
      <c r="FF10013" s="38"/>
      <c r="FG10013" s="38"/>
      <c r="FH10013" s="38"/>
      <c r="FI10013" s="38"/>
      <c r="FJ10013" s="38"/>
      <c r="FK10013" s="38"/>
      <c r="FL10013" s="38"/>
      <c r="FM10013" s="38"/>
      <c r="FN10013" s="38"/>
      <c r="FO10013" s="38"/>
      <c r="FP10013" s="38"/>
      <c r="FQ10013" s="38"/>
      <c r="FR10013" s="38"/>
      <c r="FS10013" s="38"/>
    </row>
  </sheetData>
  <phoneticPr fontId="4"/>
  <pageMargins left="0.70866141732283472" right="0.70866141732283472" top="0.74803149606299213" bottom="0" header="0.74803149606299213" footer="0.31496062992125984"/>
  <pageSetup paperSize="9" scale="85" orientation="landscape" r:id="rId1"/>
  <headerFooter>
    <oddHeader>&amp;R&amp;P / &amp;N</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Y10001"/>
  <sheetViews>
    <sheetView zoomScale="80" zoomScaleNormal="80" zoomScaleSheetLayoutView="80" workbookViewId="0"/>
  </sheetViews>
  <sheetFormatPr defaultColWidth="8.58203125" defaultRowHeight="18" x14ac:dyDescent="0.55000000000000004"/>
  <cols>
    <col min="1" max="2" width="1.58203125" style="37" customWidth="1"/>
    <col min="3" max="3" width="12.33203125" style="9" bestFit="1" customWidth="1"/>
    <col min="4" max="4" width="11" style="9" customWidth="1"/>
    <col min="5" max="12" width="10.08203125" style="9" customWidth="1"/>
    <col min="13" max="87" width="9.58203125" style="38" customWidth="1"/>
    <col min="88" max="181" width="8.58203125" style="38"/>
    <col min="182" max="16384" width="8.58203125" style="9"/>
  </cols>
  <sheetData>
    <row r="1" spans="3:12" x14ac:dyDescent="0.55000000000000004">
      <c r="C1" s="20"/>
      <c r="D1" s="20" t="s">
        <v>95</v>
      </c>
      <c r="E1" s="20"/>
      <c r="F1" s="20"/>
      <c r="G1" s="20"/>
      <c r="H1" s="20"/>
      <c r="I1" s="20"/>
      <c r="J1" s="20"/>
      <c r="K1" s="20"/>
      <c r="L1" s="20"/>
    </row>
    <row r="2" spans="3:12" x14ac:dyDescent="0.55000000000000004">
      <c r="C2" s="20"/>
      <c r="D2" s="20" t="s">
        <v>93</v>
      </c>
      <c r="E2" s="20"/>
      <c r="F2" s="20"/>
      <c r="G2" s="20"/>
      <c r="H2" s="20"/>
      <c r="I2" s="20"/>
      <c r="J2" s="20"/>
      <c r="K2" s="20"/>
      <c r="L2" s="20"/>
    </row>
    <row r="3" spans="3:12" x14ac:dyDescent="0.55000000000000004">
      <c r="C3" s="20"/>
      <c r="D3" s="20"/>
      <c r="E3" s="20"/>
      <c r="F3" s="20"/>
      <c r="G3" s="20"/>
      <c r="H3" s="20"/>
      <c r="I3" s="20"/>
      <c r="J3" s="20"/>
      <c r="K3" s="20"/>
      <c r="L3" s="20"/>
    </row>
    <row r="4" spans="3:12" x14ac:dyDescent="0.55000000000000004">
      <c r="C4" s="20"/>
      <c r="D4" s="20"/>
      <c r="E4" s="20"/>
      <c r="F4" s="20"/>
      <c r="G4" s="20"/>
      <c r="H4" s="20"/>
      <c r="I4" s="20"/>
      <c r="J4" s="20"/>
      <c r="K4" s="20"/>
      <c r="L4" s="20"/>
    </row>
    <row r="5" spans="3:12" x14ac:dyDescent="0.55000000000000004">
      <c r="C5" s="10"/>
      <c r="D5" s="20" t="s">
        <v>456</v>
      </c>
      <c r="E5" s="20"/>
      <c r="F5" s="20"/>
      <c r="G5" s="20"/>
      <c r="H5" s="20"/>
      <c r="I5" s="20"/>
      <c r="J5" s="20"/>
      <c r="K5" s="20"/>
      <c r="L5" s="20"/>
    </row>
    <row r="6" spans="3:12" x14ac:dyDescent="0.55000000000000004">
      <c r="C6" s="10"/>
      <c r="D6" s="20"/>
      <c r="E6" s="20"/>
      <c r="F6" s="20"/>
      <c r="G6" s="20"/>
      <c r="H6" s="20"/>
      <c r="I6" s="20"/>
      <c r="J6" s="20"/>
      <c r="K6" s="20"/>
      <c r="L6" s="20"/>
    </row>
    <row r="7" spans="3:12" x14ac:dyDescent="0.55000000000000004">
      <c r="C7" s="10"/>
      <c r="D7" s="20" t="s">
        <v>457</v>
      </c>
      <c r="E7" s="20"/>
      <c r="F7" s="20"/>
      <c r="G7" s="20"/>
      <c r="H7" s="20"/>
      <c r="I7" s="20"/>
      <c r="J7" s="20"/>
      <c r="K7" s="20"/>
      <c r="L7" s="20"/>
    </row>
    <row r="8" spans="3:12" x14ac:dyDescent="0.55000000000000004">
      <c r="C8" s="10"/>
      <c r="D8" s="9" t="s">
        <v>458</v>
      </c>
      <c r="E8" s="20"/>
      <c r="F8" s="20"/>
      <c r="G8" s="20"/>
      <c r="H8" s="20"/>
      <c r="I8" s="20"/>
      <c r="J8" s="20"/>
      <c r="K8" s="20"/>
      <c r="L8" s="20"/>
    </row>
    <row r="9" spans="3:12" x14ac:dyDescent="0.55000000000000004">
      <c r="C9" s="10"/>
      <c r="D9" s="9" t="s">
        <v>459</v>
      </c>
      <c r="E9" s="20"/>
      <c r="F9" s="20"/>
      <c r="G9" s="20"/>
      <c r="H9" s="20"/>
      <c r="I9" s="20"/>
      <c r="J9" s="20"/>
      <c r="K9" s="20"/>
      <c r="L9" s="20"/>
    </row>
    <row r="10" spans="3:12" x14ac:dyDescent="0.55000000000000004">
      <c r="C10" s="10"/>
      <c r="D10" s="9" t="s">
        <v>460</v>
      </c>
    </row>
    <row r="11" spans="3:12" x14ac:dyDescent="0.55000000000000004">
      <c r="C11" s="10"/>
    </row>
    <row r="12" spans="3:12" ht="19.5" customHeight="1" x14ac:dyDescent="0.55000000000000004">
      <c r="C12" s="10"/>
    </row>
    <row r="13" spans="3:12" ht="36" x14ac:dyDescent="0.55000000000000004">
      <c r="C13" s="32" t="s">
        <v>34</v>
      </c>
      <c r="D13" s="2" t="s">
        <v>58</v>
      </c>
      <c r="E13" s="2" t="s">
        <v>461</v>
      </c>
      <c r="F13" s="2" t="s">
        <v>461</v>
      </c>
      <c r="G13" s="2" t="s">
        <v>462</v>
      </c>
      <c r="H13" s="2" t="s">
        <v>462</v>
      </c>
      <c r="I13" s="2" t="s">
        <v>463</v>
      </c>
      <c r="J13" s="2" t="s">
        <v>463</v>
      </c>
      <c r="K13" s="2" t="s">
        <v>464</v>
      </c>
      <c r="L13" s="2" t="s">
        <v>464</v>
      </c>
    </row>
    <row r="14" spans="3:12" x14ac:dyDescent="0.55000000000000004">
      <c r="C14" s="33"/>
      <c r="D14" s="2"/>
      <c r="E14" s="2" t="s">
        <v>465</v>
      </c>
      <c r="F14" s="2" t="s">
        <v>466</v>
      </c>
      <c r="G14" s="2" t="s">
        <v>465</v>
      </c>
      <c r="H14" s="2" t="s">
        <v>466</v>
      </c>
      <c r="I14" s="2" t="s">
        <v>465</v>
      </c>
      <c r="J14" s="2" t="s">
        <v>466</v>
      </c>
      <c r="K14" s="2" t="s">
        <v>465</v>
      </c>
      <c r="L14" s="2" t="s">
        <v>466</v>
      </c>
    </row>
    <row r="15" spans="3:12" x14ac:dyDescent="0.55000000000000004">
      <c r="C15" s="33"/>
      <c r="D15" s="2"/>
      <c r="E15" s="2" t="s">
        <v>467</v>
      </c>
      <c r="F15" s="2" t="s">
        <v>467</v>
      </c>
      <c r="G15" s="2" t="s">
        <v>467</v>
      </c>
      <c r="H15" s="2" t="s">
        <v>467</v>
      </c>
      <c r="I15" s="2" t="s">
        <v>468</v>
      </c>
      <c r="J15" s="2" t="s">
        <v>468</v>
      </c>
      <c r="K15" s="2" t="s">
        <v>469</v>
      </c>
      <c r="L15" s="2" t="s">
        <v>469</v>
      </c>
    </row>
    <row r="16" spans="3:12" hidden="1" x14ac:dyDescent="0.55000000000000004">
      <c r="C16" s="33"/>
      <c r="D16" s="2"/>
      <c r="E16" s="2">
        <v>0</v>
      </c>
      <c r="F16" s="2">
        <v>0</v>
      </c>
      <c r="G16" s="2">
        <v>0</v>
      </c>
      <c r="H16" s="2">
        <v>0</v>
      </c>
      <c r="I16" s="2">
        <v>0</v>
      </c>
      <c r="J16" s="2">
        <v>0</v>
      </c>
      <c r="K16" s="2">
        <v>0</v>
      </c>
      <c r="L16" s="2">
        <v>0</v>
      </c>
    </row>
    <row r="17" spans="3:12" x14ac:dyDescent="0.55000000000000004">
      <c r="C17" s="22">
        <v>2008100000</v>
      </c>
      <c r="D17" s="2" t="s">
        <v>113</v>
      </c>
      <c r="E17" s="23">
        <v>13</v>
      </c>
      <c r="F17" s="23" t="s">
        <v>1</v>
      </c>
      <c r="G17" s="23" t="s">
        <v>1</v>
      </c>
      <c r="H17" s="23" t="s">
        <v>1</v>
      </c>
      <c r="I17" s="23" t="s">
        <v>1</v>
      </c>
      <c r="J17" s="23" t="s">
        <v>1</v>
      </c>
      <c r="K17" s="23" t="s">
        <v>1</v>
      </c>
      <c r="L17" s="23" t="s">
        <v>1</v>
      </c>
    </row>
    <row r="18" spans="3:12" x14ac:dyDescent="0.55000000000000004">
      <c r="C18" s="22">
        <v>2009100000</v>
      </c>
      <c r="D18" s="2" t="s">
        <v>114</v>
      </c>
      <c r="E18" s="23">
        <v>13</v>
      </c>
      <c r="F18" s="23" t="s">
        <v>1</v>
      </c>
      <c r="G18" s="23" t="s">
        <v>1</v>
      </c>
      <c r="H18" s="23" t="s">
        <v>1</v>
      </c>
      <c r="I18" s="23" t="s">
        <v>1</v>
      </c>
      <c r="J18" s="23" t="s">
        <v>1</v>
      </c>
      <c r="K18" s="23" t="s">
        <v>1</v>
      </c>
      <c r="L18" s="23" t="s">
        <v>1</v>
      </c>
    </row>
    <row r="19" spans="3:12" x14ac:dyDescent="0.55000000000000004">
      <c r="C19" s="22">
        <v>2010100000</v>
      </c>
      <c r="D19" s="2" t="s">
        <v>115</v>
      </c>
      <c r="E19" s="23">
        <v>13</v>
      </c>
      <c r="F19" s="23" t="s">
        <v>1</v>
      </c>
      <c r="G19" s="23" t="s">
        <v>1</v>
      </c>
      <c r="H19" s="23" t="s">
        <v>1</v>
      </c>
      <c r="I19" s="23" t="s">
        <v>1</v>
      </c>
      <c r="J19" s="23" t="s">
        <v>1</v>
      </c>
      <c r="K19" s="23" t="s">
        <v>1</v>
      </c>
      <c r="L19" s="23" t="s">
        <v>1</v>
      </c>
    </row>
    <row r="20" spans="3:12" x14ac:dyDescent="0.55000000000000004">
      <c r="C20" s="22">
        <v>2011100000</v>
      </c>
      <c r="D20" s="2" t="s">
        <v>116</v>
      </c>
      <c r="E20" s="23">
        <v>13</v>
      </c>
      <c r="F20" s="23" t="s">
        <v>1</v>
      </c>
      <c r="G20" s="23" t="s">
        <v>1</v>
      </c>
      <c r="H20" s="23" t="s">
        <v>1</v>
      </c>
      <c r="I20" s="23" t="s">
        <v>1</v>
      </c>
      <c r="J20" s="23" t="s">
        <v>1</v>
      </c>
      <c r="K20" s="23" t="s">
        <v>1</v>
      </c>
      <c r="L20" s="23" t="s">
        <v>1</v>
      </c>
    </row>
    <row r="21" spans="3:12" x14ac:dyDescent="0.55000000000000004">
      <c r="C21" s="22">
        <v>2012100000</v>
      </c>
      <c r="D21" s="2" t="s">
        <v>470</v>
      </c>
      <c r="E21" s="23">
        <v>13</v>
      </c>
      <c r="F21" s="23" t="s">
        <v>1</v>
      </c>
      <c r="G21" s="23" t="s">
        <v>1</v>
      </c>
      <c r="H21" s="23" t="s">
        <v>1</v>
      </c>
      <c r="I21" s="23" t="s">
        <v>1</v>
      </c>
      <c r="J21" s="23" t="s">
        <v>1</v>
      </c>
      <c r="K21" s="23" t="s">
        <v>1</v>
      </c>
      <c r="L21" s="23" t="s">
        <v>1</v>
      </c>
    </row>
    <row r="22" spans="3:12" x14ac:dyDescent="0.55000000000000004">
      <c r="C22" s="21">
        <v>2013100000</v>
      </c>
      <c r="D22" s="33" t="s">
        <v>471</v>
      </c>
      <c r="E22" s="23">
        <v>12</v>
      </c>
      <c r="F22" s="23" t="s">
        <v>1</v>
      </c>
      <c r="G22" s="23" t="s">
        <v>1</v>
      </c>
      <c r="H22" s="23" t="s">
        <v>1</v>
      </c>
      <c r="I22" s="23" t="s">
        <v>1</v>
      </c>
      <c r="J22" s="23" t="s">
        <v>1</v>
      </c>
      <c r="K22" s="23" t="s">
        <v>1</v>
      </c>
      <c r="L22" s="23" t="s">
        <v>1</v>
      </c>
    </row>
    <row r="23" spans="3:12" x14ac:dyDescent="0.55000000000000004">
      <c r="C23" s="21">
        <v>2014100000</v>
      </c>
      <c r="D23" s="33" t="s">
        <v>472</v>
      </c>
      <c r="E23" s="23">
        <v>12</v>
      </c>
      <c r="F23" s="23" t="s">
        <v>1</v>
      </c>
      <c r="G23" s="23" t="s">
        <v>1</v>
      </c>
      <c r="H23" s="23" t="s">
        <v>1</v>
      </c>
      <c r="I23" s="23" t="s">
        <v>1</v>
      </c>
      <c r="J23" s="23" t="s">
        <v>1</v>
      </c>
      <c r="K23" s="23" t="s">
        <v>1</v>
      </c>
      <c r="L23" s="23" t="s">
        <v>1</v>
      </c>
    </row>
    <row r="24" spans="3:12" x14ac:dyDescent="0.55000000000000004">
      <c r="C24" s="21">
        <v>2015100000</v>
      </c>
      <c r="D24" s="33" t="s">
        <v>473</v>
      </c>
      <c r="E24" s="23">
        <v>11</v>
      </c>
      <c r="F24" s="23" t="s">
        <v>1</v>
      </c>
      <c r="G24" s="23" t="s">
        <v>1</v>
      </c>
      <c r="H24" s="23" t="s">
        <v>1</v>
      </c>
      <c r="I24" s="23" t="s">
        <v>1</v>
      </c>
      <c r="J24" s="23" t="s">
        <v>1</v>
      </c>
      <c r="K24" s="23" t="s">
        <v>1</v>
      </c>
      <c r="L24" s="23" t="s">
        <v>1</v>
      </c>
    </row>
    <row r="25" spans="3:12" ht="18.649999999999999" customHeight="1" x14ac:dyDescent="0.55000000000000004">
      <c r="C25" s="21">
        <v>2016100000</v>
      </c>
      <c r="D25" s="33" t="s">
        <v>474</v>
      </c>
      <c r="E25" s="23">
        <v>11</v>
      </c>
      <c r="F25" s="23" t="s">
        <v>1</v>
      </c>
      <c r="G25" s="23" t="s">
        <v>1</v>
      </c>
      <c r="H25" s="23" t="s">
        <v>1</v>
      </c>
      <c r="I25" s="23" t="s">
        <v>1</v>
      </c>
      <c r="J25" s="23" t="s">
        <v>1</v>
      </c>
      <c r="K25" s="23" t="s">
        <v>1</v>
      </c>
      <c r="L25" s="23" t="s">
        <v>1</v>
      </c>
    </row>
    <row r="26" spans="3:12" x14ac:dyDescent="0.55000000000000004">
      <c r="C26" s="21">
        <v>2017100000</v>
      </c>
      <c r="D26" s="33" t="s">
        <v>475</v>
      </c>
      <c r="E26" s="23">
        <v>9</v>
      </c>
      <c r="F26" s="23" t="s">
        <v>1</v>
      </c>
      <c r="G26" s="23" t="s">
        <v>1</v>
      </c>
      <c r="H26" s="23" t="s">
        <v>1</v>
      </c>
      <c r="I26" s="23" t="s">
        <v>1</v>
      </c>
      <c r="J26" s="23" t="s">
        <v>1</v>
      </c>
      <c r="K26" s="23" t="s">
        <v>1</v>
      </c>
      <c r="L26" s="23" t="s">
        <v>1</v>
      </c>
    </row>
    <row r="27" spans="3:12" x14ac:dyDescent="0.55000000000000004">
      <c r="C27" s="21">
        <v>2018100000</v>
      </c>
      <c r="D27" s="33" t="s">
        <v>476</v>
      </c>
      <c r="E27" s="23">
        <v>7</v>
      </c>
      <c r="F27" s="23" t="s">
        <v>1</v>
      </c>
      <c r="G27" s="23" t="s">
        <v>1</v>
      </c>
      <c r="H27" s="23" t="s">
        <v>1</v>
      </c>
      <c r="I27" s="23" t="s">
        <v>1</v>
      </c>
      <c r="J27" s="23" t="s">
        <v>1</v>
      </c>
      <c r="K27" s="23" t="s">
        <v>1</v>
      </c>
      <c r="L27" s="23" t="s">
        <v>1</v>
      </c>
    </row>
    <row r="28" spans="3:12" x14ac:dyDescent="0.55000000000000004">
      <c r="C28" s="22">
        <v>2019100000</v>
      </c>
      <c r="D28" s="33" t="s">
        <v>477</v>
      </c>
      <c r="E28" s="23">
        <v>5</v>
      </c>
      <c r="F28" s="23" t="s">
        <v>1</v>
      </c>
      <c r="G28" s="23" t="s">
        <v>1</v>
      </c>
      <c r="H28" s="23" t="s">
        <v>1</v>
      </c>
      <c r="I28" s="23" t="s">
        <v>1</v>
      </c>
      <c r="J28" s="23" t="s">
        <v>1</v>
      </c>
      <c r="K28" s="23" t="s">
        <v>1</v>
      </c>
      <c r="L28" s="23" t="s">
        <v>1</v>
      </c>
    </row>
    <row r="29" spans="3:12" x14ac:dyDescent="0.55000000000000004">
      <c r="C29" s="22">
        <v>2020100000</v>
      </c>
      <c r="D29" s="33" t="s">
        <v>440</v>
      </c>
      <c r="E29" s="3">
        <v>5</v>
      </c>
      <c r="F29" s="3" t="s">
        <v>14</v>
      </c>
      <c r="G29" s="3" t="s">
        <v>14</v>
      </c>
      <c r="H29" s="3" t="s">
        <v>14</v>
      </c>
      <c r="I29" s="3" t="s">
        <v>14</v>
      </c>
      <c r="J29" s="3" t="s">
        <v>14</v>
      </c>
      <c r="K29" s="3" t="s">
        <v>14</v>
      </c>
      <c r="L29" s="3" t="s">
        <v>14</v>
      </c>
    </row>
    <row r="30" spans="3:12" x14ac:dyDescent="0.55000000000000004">
      <c r="C30" s="22">
        <v>2021100000</v>
      </c>
      <c r="D30" s="33" t="s">
        <v>144</v>
      </c>
      <c r="E30" s="3">
        <v>2</v>
      </c>
      <c r="F30" s="3" t="s">
        <v>14</v>
      </c>
      <c r="G30" s="3" t="s">
        <v>14</v>
      </c>
      <c r="H30" s="3" t="s">
        <v>14</v>
      </c>
      <c r="I30" s="3" t="s">
        <v>14</v>
      </c>
      <c r="J30" s="3" t="s">
        <v>14</v>
      </c>
      <c r="K30" s="3" t="s">
        <v>14</v>
      </c>
      <c r="L30" s="3" t="s">
        <v>14</v>
      </c>
    </row>
    <row r="31" spans="3:12" x14ac:dyDescent="0.55000000000000004">
      <c r="C31" s="22">
        <v>2022100000</v>
      </c>
      <c r="D31" s="33" t="s">
        <v>145</v>
      </c>
      <c r="E31" s="3">
        <v>2</v>
      </c>
      <c r="F31" s="3" t="s">
        <v>14</v>
      </c>
      <c r="G31" s="3" t="s">
        <v>14</v>
      </c>
      <c r="H31" s="3" t="s">
        <v>14</v>
      </c>
      <c r="I31" s="3" t="s">
        <v>14</v>
      </c>
      <c r="J31" s="3" t="s">
        <v>14</v>
      </c>
      <c r="K31" s="3" t="s">
        <v>14</v>
      </c>
      <c r="L31" s="3" t="s">
        <v>14</v>
      </c>
    </row>
    <row r="32" spans="3:12" x14ac:dyDescent="0.55000000000000004">
      <c r="C32" s="22">
        <v>2023100000</v>
      </c>
      <c r="D32" s="33" t="s">
        <v>321</v>
      </c>
      <c r="E32" s="3">
        <v>2</v>
      </c>
      <c r="F32" s="3" t="s">
        <v>14</v>
      </c>
      <c r="G32" s="3" t="s">
        <v>14</v>
      </c>
      <c r="H32" s="3" t="s">
        <v>14</v>
      </c>
      <c r="I32" s="3" t="s">
        <v>14</v>
      </c>
      <c r="J32" s="3" t="s">
        <v>14</v>
      </c>
      <c r="K32" s="3" t="s">
        <v>14</v>
      </c>
      <c r="L32" s="3" t="s">
        <v>14</v>
      </c>
    </row>
    <row r="33" spans="3:12" x14ac:dyDescent="0.55000000000000004">
      <c r="C33" s="22">
        <v>2024100000</v>
      </c>
      <c r="D33" s="33" t="s">
        <v>322</v>
      </c>
      <c r="E33" s="3">
        <v>2</v>
      </c>
      <c r="F33" s="3" t="s">
        <v>1</v>
      </c>
      <c r="G33" s="3" t="s">
        <v>1</v>
      </c>
      <c r="H33" s="3" t="s">
        <v>1</v>
      </c>
      <c r="I33" s="3" t="s">
        <v>1</v>
      </c>
      <c r="J33" s="3" t="s">
        <v>1</v>
      </c>
      <c r="K33" s="3" t="s">
        <v>1</v>
      </c>
      <c r="L33" s="3" t="s">
        <v>1</v>
      </c>
    </row>
    <row r="34" spans="3:12" s="38" customFormat="1" x14ac:dyDescent="0.55000000000000004"/>
    <row r="35" spans="3:12" s="38" customFormat="1" x14ac:dyDescent="0.55000000000000004"/>
    <row r="36" spans="3:12" s="38" customFormat="1" x14ac:dyDescent="0.55000000000000004"/>
    <row r="37" spans="3:12" s="38" customFormat="1" x14ac:dyDescent="0.55000000000000004"/>
    <row r="38" spans="3:12" s="38" customFormat="1" x14ac:dyDescent="0.55000000000000004"/>
    <row r="39" spans="3:12" s="38" customFormat="1" x14ac:dyDescent="0.55000000000000004"/>
    <row r="40" spans="3:12" s="38" customFormat="1" x14ac:dyDescent="0.55000000000000004"/>
    <row r="41" spans="3:12" s="38" customFormat="1" x14ac:dyDescent="0.55000000000000004"/>
    <row r="42" spans="3:12" s="38" customFormat="1" x14ac:dyDescent="0.55000000000000004"/>
    <row r="43" spans="3:12" s="38" customFormat="1" x14ac:dyDescent="0.55000000000000004"/>
    <row r="44" spans="3:12" s="38" customFormat="1" x14ac:dyDescent="0.55000000000000004"/>
    <row r="45" spans="3:12" s="38" customFormat="1" x14ac:dyDescent="0.55000000000000004"/>
    <row r="46" spans="3:12" s="38" customFormat="1" x14ac:dyDescent="0.55000000000000004"/>
    <row r="47" spans="3:12" s="38" customFormat="1" x14ac:dyDescent="0.55000000000000004"/>
    <row r="48" spans="3:12" s="38" customFormat="1" x14ac:dyDescent="0.55000000000000004"/>
    <row r="49" s="38" customFormat="1" x14ac:dyDescent="0.55000000000000004"/>
    <row r="50" s="38" customFormat="1" x14ac:dyDescent="0.55000000000000004"/>
    <row r="51" s="38" customFormat="1" x14ac:dyDescent="0.55000000000000004"/>
    <row r="52" s="38" customFormat="1" x14ac:dyDescent="0.55000000000000004"/>
    <row r="53" s="38" customFormat="1" x14ac:dyDescent="0.55000000000000004"/>
    <row r="54" s="38" customFormat="1" x14ac:dyDescent="0.55000000000000004"/>
    <row r="55" s="38" customFormat="1" x14ac:dyDescent="0.55000000000000004"/>
    <row r="56" s="38" customFormat="1" x14ac:dyDescent="0.55000000000000004"/>
    <row r="57" s="38" customFormat="1" x14ac:dyDescent="0.55000000000000004"/>
    <row r="58" s="38" customFormat="1" x14ac:dyDescent="0.55000000000000004"/>
    <row r="59" s="38" customFormat="1" x14ac:dyDescent="0.55000000000000004"/>
    <row r="60" s="38" customFormat="1" x14ac:dyDescent="0.55000000000000004"/>
    <row r="61" s="38" customFormat="1" x14ac:dyDescent="0.55000000000000004"/>
    <row r="62" s="38" customFormat="1" x14ac:dyDescent="0.55000000000000004"/>
    <row r="63" s="38" customFormat="1" x14ac:dyDescent="0.55000000000000004"/>
    <row r="64" s="38" customFormat="1" x14ac:dyDescent="0.55000000000000004"/>
    <row r="65" s="38" customFormat="1" x14ac:dyDescent="0.55000000000000004"/>
    <row r="66" s="38" customFormat="1" x14ac:dyDescent="0.55000000000000004"/>
    <row r="67" s="38" customFormat="1" x14ac:dyDescent="0.55000000000000004"/>
    <row r="68" s="38" customFormat="1" x14ac:dyDescent="0.55000000000000004"/>
    <row r="69" s="38" customFormat="1" x14ac:dyDescent="0.55000000000000004"/>
    <row r="70" s="38" customFormat="1" x14ac:dyDescent="0.55000000000000004"/>
    <row r="71" s="38" customFormat="1" x14ac:dyDescent="0.55000000000000004"/>
    <row r="72" s="38" customFormat="1" x14ac:dyDescent="0.55000000000000004"/>
    <row r="73" s="38" customFormat="1" x14ac:dyDescent="0.55000000000000004"/>
    <row r="74" s="38" customFormat="1" x14ac:dyDescent="0.55000000000000004"/>
    <row r="75" s="38" customFormat="1" x14ac:dyDescent="0.55000000000000004"/>
    <row r="76" s="38" customFormat="1" x14ac:dyDescent="0.55000000000000004"/>
    <row r="77" s="38" customFormat="1" x14ac:dyDescent="0.55000000000000004"/>
    <row r="78" s="38" customFormat="1" x14ac:dyDescent="0.55000000000000004"/>
    <row r="79" s="38" customFormat="1" x14ac:dyDescent="0.55000000000000004"/>
    <row r="80" s="38" customFormat="1" x14ac:dyDescent="0.55000000000000004"/>
    <row r="81" s="38" customFormat="1" x14ac:dyDescent="0.55000000000000004"/>
    <row r="82" s="38" customFormat="1" x14ac:dyDescent="0.55000000000000004"/>
    <row r="83" s="38" customFormat="1" x14ac:dyDescent="0.55000000000000004"/>
    <row r="84" s="38" customFormat="1" x14ac:dyDescent="0.55000000000000004"/>
    <row r="85" s="38" customFormat="1" x14ac:dyDescent="0.55000000000000004"/>
    <row r="86" s="38" customFormat="1" x14ac:dyDescent="0.55000000000000004"/>
    <row r="87" s="38" customFormat="1" x14ac:dyDescent="0.55000000000000004"/>
    <row r="88" s="38" customFormat="1" x14ac:dyDescent="0.55000000000000004"/>
    <row r="89" s="38" customFormat="1" x14ac:dyDescent="0.55000000000000004"/>
    <row r="90" s="38" customFormat="1" x14ac:dyDescent="0.55000000000000004"/>
    <row r="91" s="38" customFormat="1" x14ac:dyDescent="0.55000000000000004"/>
    <row r="92" s="38" customFormat="1" x14ac:dyDescent="0.55000000000000004"/>
    <row r="93" s="38" customFormat="1" x14ac:dyDescent="0.55000000000000004"/>
    <row r="94" s="38" customFormat="1" x14ac:dyDescent="0.55000000000000004"/>
    <row r="95" s="38" customFormat="1" x14ac:dyDescent="0.55000000000000004"/>
    <row r="96" s="38" customFormat="1" x14ac:dyDescent="0.55000000000000004"/>
    <row r="97" s="38" customFormat="1" x14ac:dyDescent="0.55000000000000004"/>
    <row r="98" s="38" customFormat="1" x14ac:dyDescent="0.55000000000000004"/>
    <row r="99" s="38" customFormat="1" x14ac:dyDescent="0.55000000000000004"/>
    <row r="100" s="38" customFormat="1" x14ac:dyDescent="0.55000000000000004"/>
    <row r="101" s="38" customFormat="1" x14ac:dyDescent="0.55000000000000004"/>
    <row r="102" s="38" customFormat="1" x14ac:dyDescent="0.55000000000000004"/>
    <row r="103" s="38" customFormat="1" x14ac:dyDescent="0.55000000000000004"/>
    <row r="104" s="38" customFormat="1" x14ac:dyDescent="0.55000000000000004"/>
    <row r="105" s="38" customFormat="1" x14ac:dyDescent="0.55000000000000004"/>
    <row r="106" s="38" customFormat="1" x14ac:dyDescent="0.55000000000000004"/>
    <row r="107" s="38" customFormat="1" x14ac:dyDescent="0.55000000000000004"/>
    <row r="108" s="38" customFormat="1" x14ac:dyDescent="0.55000000000000004"/>
    <row r="109" s="38" customFormat="1" x14ac:dyDescent="0.55000000000000004"/>
    <row r="110" s="38" customFormat="1" x14ac:dyDescent="0.55000000000000004"/>
    <row r="111" s="38" customFormat="1" x14ac:dyDescent="0.55000000000000004"/>
    <row r="112" s="38" customFormat="1" x14ac:dyDescent="0.55000000000000004"/>
    <row r="113" s="38" customFormat="1" x14ac:dyDescent="0.55000000000000004"/>
    <row r="114" s="38" customFormat="1" x14ac:dyDescent="0.55000000000000004"/>
    <row r="115" s="38" customFormat="1" x14ac:dyDescent="0.55000000000000004"/>
    <row r="116" s="38" customFormat="1" x14ac:dyDescent="0.55000000000000004"/>
    <row r="117" s="38" customFormat="1" x14ac:dyDescent="0.55000000000000004"/>
    <row r="118" s="38" customFormat="1" x14ac:dyDescent="0.55000000000000004"/>
    <row r="119" s="38" customFormat="1" x14ac:dyDescent="0.55000000000000004"/>
    <row r="120" s="38" customFormat="1" x14ac:dyDescent="0.55000000000000004"/>
    <row r="121" s="38" customFormat="1" x14ac:dyDescent="0.55000000000000004"/>
    <row r="122" s="38" customFormat="1" x14ac:dyDescent="0.55000000000000004"/>
    <row r="123" s="38" customFormat="1" x14ac:dyDescent="0.55000000000000004"/>
    <row r="124" s="38" customFormat="1" x14ac:dyDescent="0.55000000000000004"/>
    <row r="125" s="38" customFormat="1" x14ac:dyDescent="0.55000000000000004"/>
    <row r="126" s="38" customFormat="1" x14ac:dyDescent="0.55000000000000004"/>
    <row r="127" s="38" customFormat="1" x14ac:dyDescent="0.55000000000000004"/>
    <row r="128" s="38" customFormat="1" x14ac:dyDescent="0.55000000000000004"/>
    <row r="129" s="38" customFormat="1" x14ac:dyDescent="0.55000000000000004"/>
    <row r="130" s="38" customFormat="1" x14ac:dyDescent="0.55000000000000004"/>
    <row r="131" s="38" customFormat="1" x14ac:dyDescent="0.55000000000000004"/>
    <row r="132" s="38" customFormat="1" x14ac:dyDescent="0.55000000000000004"/>
    <row r="133" s="38" customFormat="1" x14ac:dyDescent="0.55000000000000004"/>
    <row r="134" s="38" customFormat="1" x14ac:dyDescent="0.55000000000000004"/>
    <row r="135" s="38" customFormat="1" x14ac:dyDescent="0.55000000000000004"/>
    <row r="136" s="38" customFormat="1" x14ac:dyDescent="0.55000000000000004"/>
    <row r="137" s="38" customFormat="1" x14ac:dyDescent="0.55000000000000004"/>
    <row r="138" s="38" customFormat="1" x14ac:dyDescent="0.55000000000000004"/>
    <row r="139" s="38" customFormat="1" x14ac:dyDescent="0.55000000000000004"/>
    <row r="140" s="38" customFormat="1" x14ac:dyDescent="0.55000000000000004"/>
    <row r="141" s="38" customFormat="1" x14ac:dyDescent="0.55000000000000004"/>
    <row r="142" s="38" customFormat="1" x14ac:dyDescent="0.55000000000000004"/>
    <row r="143" s="38" customFormat="1" x14ac:dyDescent="0.55000000000000004"/>
    <row r="144" s="38" customFormat="1" x14ac:dyDescent="0.55000000000000004"/>
    <row r="145" s="38" customFormat="1" x14ac:dyDescent="0.55000000000000004"/>
    <row r="146" s="38" customFormat="1" x14ac:dyDescent="0.55000000000000004"/>
    <row r="147" s="38" customFormat="1" x14ac:dyDescent="0.55000000000000004"/>
    <row r="148" s="38" customFormat="1" x14ac:dyDescent="0.55000000000000004"/>
    <row r="149" s="38" customFormat="1" x14ac:dyDescent="0.55000000000000004"/>
    <row r="150" s="38" customFormat="1" x14ac:dyDescent="0.55000000000000004"/>
    <row r="151" s="38" customFormat="1" x14ac:dyDescent="0.55000000000000004"/>
    <row r="152" s="38" customFormat="1" x14ac:dyDescent="0.55000000000000004"/>
    <row r="153" s="38" customFormat="1" x14ac:dyDescent="0.55000000000000004"/>
    <row r="154" s="38" customFormat="1" x14ac:dyDescent="0.55000000000000004"/>
    <row r="155" s="38" customFormat="1" x14ac:dyDescent="0.55000000000000004"/>
    <row r="156" s="38" customFormat="1" x14ac:dyDescent="0.55000000000000004"/>
    <row r="157" s="38" customFormat="1" x14ac:dyDescent="0.55000000000000004"/>
    <row r="158" s="38" customFormat="1" x14ac:dyDescent="0.55000000000000004"/>
    <row r="159" s="38" customFormat="1" x14ac:dyDescent="0.55000000000000004"/>
    <row r="160" s="38" customFormat="1" x14ac:dyDescent="0.55000000000000004"/>
    <row r="161" s="38" customFormat="1" x14ac:dyDescent="0.55000000000000004"/>
    <row r="162" s="38" customFormat="1" x14ac:dyDescent="0.55000000000000004"/>
    <row r="163" s="38" customFormat="1" x14ac:dyDescent="0.55000000000000004"/>
    <row r="164" s="38" customFormat="1" x14ac:dyDescent="0.55000000000000004"/>
    <row r="165" s="38" customFormat="1" x14ac:dyDescent="0.55000000000000004"/>
    <row r="166" s="38" customFormat="1" x14ac:dyDescent="0.55000000000000004"/>
    <row r="167" s="38" customFormat="1" x14ac:dyDescent="0.55000000000000004"/>
    <row r="168" s="38" customFormat="1" x14ac:dyDescent="0.55000000000000004"/>
    <row r="169" s="38" customFormat="1" x14ac:dyDescent="0.55000000000000004"/>
    <row r="170" s="38" customFormat="1" x14ac:dyDescent="0.55000000000000004"/>
    <row r="171" s="38" customFormat="1" x14ac:dyDescent="0.55000000000000004"/>
    <row r="172" s="38" customFormat="1" x14ac:dyDescent="0.55000000000000004"/>
    <row r="173" s="38" customFormat="1" x14ac:dyDescent="0.55000000000000004"/>
    <row r="174" s="38" customFormat="1" x14ac:dyDescent="0.55000000000000004"/>
    <row r="175" s="38" customFormat="1" x14ac:dyDescent="0.55000000000000004"/>
    <row r="176" s="38" customFormat="1" x14ac:dyDescent="0.55000000000000004"/>
    <row r="177" s="38" customFormat="1" x14ac:dyDescent="0.55000000000000004"/>
    <row r="178" s="38" customFormat="1" x14ac:dyDescent="0.55000000000000004"/>
    <row r="179" s="38" customFormat="1" x14ac:dyDescent="0.55000000000000004"/>
    <row r="180" s="38" customFormat="1" x14ac:dyDescent="0.55000000000000004"/>
    <row r="181" s="38" customFormat="1" x14ac:dyDescent="0.55000000000000004"/>
    <row r="182" s="38" customFormat="1" x14ac:dyDescent="0.55000000000000004"/>
    <row r="183" s="38" customFormat="1" x14ac:dyDescent="0.55000000000000004"/>
    <row r="184" s="38" customFormat="1" x14ac:dyDescent="0.55000000000000004"/>
    <row r="185" s="38" customFormat="1" x14ac:dyDescent="0.55000000000000004"/>
    <row r="186" s="38" customFormat="1" x14ac:dyDescent="0.55000000000000004"/>
    <row r="187" s="38" customFormat="1" x14ac:dyDescent="0.55000000000000004"/>
    <row r="188" s="38" customFormat="1" x14ac:dyDescent="0.55000000000000004"/>
    <row r="189" s="38" customFormat="1" x14ac:dyDescent="0.55000000000000004"/>
    <row r="190" s="38" customFormat="1" x14ac:dyDescent="0.55000000000000004"/>
    <row r="191" s="38" customFormat="1" x14ac:dyDescent="0.55000000000000004"/>
    <row r="192" s="38" customFormat="1" x14ac:dyDescent="0.55000000000000004"/>
    <row r="193" s="38" customFormat="1" x14ac:dyDescent="0.55000000000000004"/>
    <row r="194" s="38" customFormat="1" x14ac:dyDescent="0.55000000000000004"/>
    <row r="195" s="38" customFormat="1" x14ac:dyDescent="0.55000000000000004"/>
    <row r="196" s="38" customFormat="1" x14ac:dyDescent="0.55000000000000004"/>
    <row r="197" s="38" customFormat="1" x14ac:dyDescent="0.55000000000000004"/>
    <row r="198" s="38" customFormat="1" x14ac:dyDescent="0.55000000000000004"/>
    <row r="199" s="38" customFormat="1" x14ac:dyDescent="0.55000000000000004"/>
    <row r="200" s="38" customFormat="1" x14ac:dyDescent="0.55000000000000004"/>
    <row r="201" s="38" customFormat="1" x14ac:dyDescent="0.55000000000000004"/>
    <row r="202" s="38" customFormat="1" x14ac:dyDescent="0.55000000000000004"/>
    <row r="203" s="38" customFormat="1" x14ac:dyDescent="0.55000000000000004"/>
    <row r="204" s="38" customFormat="1" x14ac:dyDescent="0.55000000000000004"/>
    <row r="205" s="38" customFormat="1" x14ac:dyDescent="0.55000000000000004"/>
    <row r="206" s="38" customFormat="1" x14ac:dyDescent="0.55000000000000004"/>
    <row r="207" s="38" customFormat="1" x14ac:dyDescent="0.55000000000000004"/>
    <row r="208" s="38" customFormat="1" x14ac:dyDescent="0.55000000000000004"/>
    <row r="209" s="38" customFormat="1" x14ac:dyDescent="0.55000000000000004"/>
    <row r="210" s="38" customFormat="1" x14ac:dyDescent="0.55000000000000004"/>
    <row r="211" s="38" customFormat="1" x14ac:dyDescent="0.55000000000000004"/>
    <row r="212" s="38" customFormat="1" x14ac:dyDescent="0.55000000000000004"/>
    <row r="213" s="38" customFormat="1" x14ac:dyDescent="0.55000000000000004"/>
    <row r="214" s="38" customFormat="1" x14ac:dyDescent="0.55000000000000004"/>
    <row r="215" s="38" customFormat="1" x14ac:dyDescent="0.55000000000000004"/>
    <row r="216" s="38" customFormat="1" x14ac:dyDescent="0.55000000000000004"/>
    <row r="217" s="38" customFormat="1" x14ac:dyDescent="0.55000000000000004"/>
    <row r="218" s="38" customFormat="1" x14ac:dyDescent="0.55000000000000004"/>
    <row r="219" s="38" customFormat="1" x14ac:dyDescent="0.55000000000000004"/>
    <row r="220" s="38" customFormat="1" x14ac:dyDescent="0.55000000000000004"/>
    <row r="221" s="38" customFormat="1" x14ac:dyDescent="0.55000000000000004"/>
    <row r="222" s="38" customFormat="1" x14ac:dyDescent="0.55000000000000004"/>
    <row r="223" s="38" customFormat="1" x14ac:dyDescent="0.55000000000000004"/>
    <row r="224" s="38" customFormat="1" x14ac:dyDescent="0.55000000000000004"/>
    <row r="225" s="38" customFormat="1" x14ac:dyDescent="0.55000000000000004"/>
    <row r="226" s="38" customFormat="1" x14ac:dyDescent="0.55000000000000004"/>
    <row r="227" s="38" customFormat="1" x14ac:dyDescent="0.55000000000000004"/>
    <row r="228" s="38" customFormat="1" x14ac:dyDescent="0.55000000000000004"/>
    <row r="229" s="38" customFormat="1" x14ac:dyDescent="0.55000000000000004"/>
    <row r="230" s="38" customFormat="1" x14ac:dyDescent="0.55000000000000004"/>
    <row r="231" s="38" customFormat="1" x14ac:dyDescent="0.55000000000000004"/>
    <row r="232" s="38" customFormat="1" x14ac:dyDescent="0.55000000000000004"/>
    <row r="233" s="38" customFormat="1" x14ac:dyDescent="0.55000000000000004"/>
    <row r="234" s="38" customFormat="1" x14ac:dyDescent="0.55000000000000004"/>
    <row r="235" s="38" customFormat="1" x14ac:dyDescent="0.55000000000000004"/>
    <row r="236" s="38" customFormat="1" x14ac:dyDescent="0.55000000000000004"/>
    <row r="237" s="38" customFormat="1" x14ac:dyDescent="0.55000000000000004"/>
    <row r="238" s="38" customFormat="1" x14ac:dyDescent="0.55000000000000004"/>
    <row r="239" s="38" customFormat="1" x14ac:dyDescent="0.55000000000000004"/>
    <row r="240" s="38" customFormat="1" x14ac:dyDescent="0.55000000000000004"/>
    <row r="241" s="38" customFormat="1" x14ac:dyDescent="0.55000000000000004"/>
    <row r="242" s="38" customFormat="1" x14ac:dyDescent="0.55000000000000004"/>
    <row r="243" s="38" customFormat="1" x14ac:dyDescent="0.55000000000000004"/>
    <row r="244" s="38" customFormat="1" x14ac:dyDescent="0.55000000000000004"/>
    <row r="245" s="38" customFormat="1" x14ac:dyDescent="0.55000000000000004"/>
    <row r="246" s="38" customFormat="1" x14ac:dyDescent="0.55000000000000004"/>
    <row r="247" s="38" customFormat="1" x14ac:dyDescent="0.55000000000000004"/>
    <row r="248" s="38" customFormat="1" x14ac:dyDescent="0.55000000000000004"/>
    <row r="249" s="38" customFormat="1" x14ac:dyDescent="0.55000000000000004"/>
    <row r="250" s="38" customFormat="1" x14ac:dyDescent="0.55000000000000004"/>
    <row r="251" s="38" customFormat="1" x14ac:dyDescent="0.55000000000000004"/>
    <row r="252" s="38" customFormat="1" x14ac:dyDescent="0.55000000000000004"/>
    <row r="253" s="38" customFormat="1" x14ac:dyDescent="0.55000000000000004"/>
    <row r="254" s="38" customFormat="1" x14ac:dyDescent="0.55000000000000004"/>
    <row r="255" s="38" customFormat="1" x14ac:dyDescent="0.55000000000000004"/>
    <row r="256" s="38" customFormat="1" x14ac:dyDescent="0.55000000000000004"/>
    <row r="257" s="38" customFormat="1" x14ac:dyDescent="0.55000000000000004"/>
    <row r="258" s="38" customFormat="1" x14ac:dyDescent="0.55000000000000004"/>
    <row r="259" s="38" customFormat="1" x14ac:dyDescent="0.55000000000000004"/>
    <row r="260" s="38" customFormat="1" x14ac:dyDescent="0.55000000000000004"/>
    <row r="261" s="38" customFormat="1" x14ac:dyDescent="0.55000000000000004"/>
    <row r="262" s="38" customFormat="1" x14ac:dyDescent="0.55000000000000004"/>
    <row r="263" s="38" customFormat="1" x14ac:dyDescent="0.55000000000000004"/>
    <row r="264" s="38" customFormat="1" x14ac:dyDescent="0.55000000000000004"/>
    <row r="265" s="38" customFormat="1" x14ac:dyDescent="0.55000000000000004"/>
    <row r="266" s="38" customFormat="1" x14ac:dyDescent="0.55000000000000004"/>
    <row r="267" s="38" customFormat="1" x14ac:dyDescent="0.55000000000000004"/>
    <row r="268" s="38" customFormat="1" x14ac:dyDescent="0.55000000000000004"/>
    <row r="269" s="38" customFormat="1" x14ac:dyDescent="0.55000000000000004"/>
    <row r="270" s="38" customFormat="1" x14ac:dyDescent="0.55000000000000004"/>
    <row r="271" s="38" customFormat="1" x14ac:dyDescent="0.55000000000000004"/>
    <row r="272" s="38" customFormat="1" x14ac:dyDescent="0.55000000000000004"/>
    <row r="273" s="38" customFormat="1" x14ac:dyDescent="0.55000000000000004"/>
    <row r="274" s="38" customFormat="1" x14ac:dyDescent="0.55000000000000004"/>
    <row r="275" s="38" customFormat="1" x14ac:dyDescent="0.55000000000000004"/>
    <row r="276" s="38" customFormat="1" x14ac:dyDescent="0.55000000000000004"/>
    <row r="277" s="38" customFormat="1" x14ac:dyDescent="0.55000000000000004"/>
    <row r="278" s="38" customFormat="1" x14ac:dyDescent="0.55000000000000004"/>
    <row r="279" s="38" customFormat="1" x14ac:dyDescent="0.55000000000000004"/>
    <row r="280" s="38" customFormat="1" x14ac:dyDescent="0.55000000000000004"/>
    <row r="281" s="38" customFormat="1" x14ac:dyDescent="0.55000000000000004"/>
    <row r="282" s="38" customFormat="1" x14ac:dyDescent="0.55000000000000004"/>
    <row r="283" s="38" customFormat="1" x14ac:dyDescent="0.55000000000000004"/>
    <row r="284" s="38" customFormat="1" x14ac:dyDescent="0.55000000000000004"/>
    <row r="285" s="38" customFormat="1" x14ac:dyDescent="0.55000000000000004"/>
    <row r="286" s="38" customFormat="1" x14ac:dyDescent="0.55000000000000004"/>
    <row r="287" s="38" customFormat="1" x14ac:dyDescent="0.55000000000000004"/>
    <row r="288" s="38" customFormat="1" x14ac:dyDescent="0.55000000000000004"/>
    <row r="289" s="38" customFormat="1" x14ac:dyDescent="0.55000000000000004"/>
    <row r="290" s="38" customFormat="1" x14ac:dyDescent="0.55000000000000004"/>
    <row r="291" s="38" customFormat="1" x14ac:dyDescent="0.55000000000000004"/>
    <row r="292" s="38" customFormat="1" x14ac:dyDescent="0.55000000000000004"/>
    <row r="293" s="38" customFormat="1" x14ac:dyDescent="0.55000000000000004"/>
    <row r="294" s="38" customFormat="1" x14ac:dyDescent="0.55000000000000004"/>
    <row r="295" s="38" customFormat="1" x14ac:dyDescent="0.55000000000000004"/>
    <row r="296" s="38" customFormat="1" x14ac:dyDescent="0.55000000000000004"/>
    <row r="297" s="38" customFormat="1" x14ac:dyDescent="0.55000000000000004"/>
    <row r="298" s="38" customFormat="1" x14ac:dyDescent="0.55000000000000004"/>
    <row r="299" s="38" customFormat="1" x14ac:dyDescent="0.55000000000000004"/>
    <row r="300" s="38" customFormat="1" x14ac:dyDescent="0.55000000000000004"/>
    <row r="301" s="38" customFormat="1" x14ac:dyDescent="0.55000000000000004"/>
    <row r="302" s="38" customFormat="1" x14ac:dyDescent="0.55000000000000004"/>
    <row r="303" s="38" customFormat="1" x14ac:dyDescent="0.55000000000000004"/>
    <row r="304" s="38" customFormat="1" x14ac:dyDescent="0.55000000000000004"/>
    <row r="305" s="38" customFormat="1" x14ac:dyDescent="0.55000000000000004"/>
    <row r="306" s="38" customFormat="1" x14ac:dyDescent="0.55000000000000004"/>
    <row r="307" s="38" customFormat="1" x14ac:dyDescent="0.55000000000000004"/>
    <row r="308" s="38" customFormat="1" x14ac:dyDescent="0.55000000000000004"/>
    <row r="309" s="38" customFormat="1" x14ac:dyDescent="0.55000000000000004"/>
    <row r="310" s="38" customFormat="1" x14ac:dyDescent="0.55000000000000004"/>
    <row r="311" s="38" customFormat="1" x14ac:dyDescent="0.55000000000000004"/>
    <row r="312" s="38" customFormat="1" x14ac:dyDescent="0.55000000000000004"/>
    <row r="313" s="38" customFormat="1" x14ac:dyDescent="0.55000000000000004"/>
    <row r="314" s="38" customFormat="1" x14ac:dyDescent="0.55000000000000004"/>
    <row r="315" s="38" customFormat="1" x14ac:dyDescent="0.55000000000000004"/>
    <row r="316" s="38" customFormat="1" x14ac:dyDescent="0.55000000000000004"/>
    <row r="317" s="38" customFormat="1" x14ac:dyDescent="0.55000000000000004"/>
    <row r="318" s="38" customFormat="1" x14ac:dyDescent="0.55000000000000004"/>
    <row r="319" s="38" customFormat="1" x14ac:dyDescent="0.55000000000000004"/>
    <row r="320" s="38" customFormat="1" x14ac:dyDescent="0.55000000000000004"/>
    <row r="321" s="38" customFormat="1" x14ac:dyDescent="0.55000000000000004"/>
    <row r="322" s="38" customFormat="1" x14ac:dyDescent="0.55000000000000004"/>
    <row r="323" s="38" customFormat="1" x14ac:dyDescent="0.55000000000000004"/>
    <row r="324" s="38" customFormat="1" x14ac:dyDescent="0.55000000000000004"/>
    <row r="325" s="38" customFormat="1" x14ac:dyDescent="0.55000000000000004"/>
    <row r="326" s="38" customFormat="1" x14ac:dyDescent="0.55000000000000004"/>
    <row r="327" s="38" customFormat="1" x14ac:dyDescent="0.55000000000000004"/>
    <row r="328" s="38" customFormat="1" x14ac:dyDescent="0.55000000000000004"/>
    <row r="329" s="38" customFormat="1" x14ac:dyDescent="0.55000000000000004"/>
    <row r="330" s="38" customFormat="1" x14ac:dyDescent="0.55000000000000004"/>
    <row r="331" s="38" customFormat="1" x14ac:dyDescent="0.55000000000000004"/>
    <row r="332" s="38" customFormat="1" x14ac:dyDescent="0.55000000000000004"/>
    <row r="333" s="38" customFormat="1" x14ac:dyDescent="0.55000000000000004"/>
    <row r="334" s="38" customFormat="1" x14ac:dyDescent="0.55000000000000004"/>
    <row r="335" s="38" customFormat="1" x14ac:dyDescent="0.55000000000000004"/>
    <row r="336" s="38" customFormat="1" x14ac:dyDescent="0.55000000000000004"/>
    <row r="337" s="38" customFormat="1" x14ac:dyDescent="0.55000000000000004"/>
    <row r="338" s="38" customFormat="1" x14ac:dyDescent="0.55000000000000004"/>
    <row r="339" s="38" customFormat="1" x14ac:dyDescent="0.55000000000000004"/>
    <row r="340" s="38" customFormat="1" x14ac:dyDescent="0.55000000000000004"/>
    <row r="341" s="38" customFormat="1" x14ac:dyDescent="0.55000000000000004"/>
    <row r="342" s="38" customFormat="1" x14ac:dyDescent="0.55000000000000004"/>
    <row r="343" s="38" customFormat="1" x14ac:dyDescent="0.55000000000000004"/>
    <row r="344" s="38" customFormat="1" x14ac:dyDescent="0.55000000000000004"/>
    <row r="345" s="38" customFormat="1" x14ac:dyDescent="0.55000000000000004"/>
    <row r="346" s="38" customFormat="1" x14ac:dyDescent="0.55000000000000004"/>
    <row r="347" s="38" customFormat="1" x14ac:dyDescent="0.55000000000000004"/>
    <row r="348" s="38" customFormat="1" x14ac:dyDescent="0.55000000000000004"/>
    <row r="349" s="38" customFormat="1" x14ac:dyDescent="0.55000000000000004"/>
    <row r="350" s="38" customFormat="1" x14ac:dyDescent="0.55000000000000004"/>
    <row r="351" s="38" customFormat="1" x14ac:dyDescent="0.55000000000000004"/>
    <row r="352" s="38" customFormat="1" x14ac:dyDescent="0.55000000000000004"/>
    <row r="353" s="38" customFormat="1" x14ac:dyDescent="0.55000000000000004"/>
    <row r="354" s="38" customFormat="1" x14ac:dyDescent="0.55000000000000004"/>
    <row r="355" s="38" customFormat="1" x14ac:dyDescent="0.55000000000000004"/>
    <row r="356" s="38" customFormat="1" x14ac:dyDescent="0.55000000000000004"/>
    <row r="357" s="38" customFormat="1" x14ac:dyDescent="0.55000000000000004"/>
    <row r="358" s="38" customFormat="1" x14ac:dyDescent="0.55000000000000004"/>
    <row r="359" s="38" customFormat="1" x14ac:dyDescent="0.55000000000000004"/>
    <row r="360" s="38" customFormat="1" x14ac:dyDescent="0.55000000000000004"/>
    <row r="361" s="38" customFormat="1" x14ac:dyDescent="0.55000000000000004"/>
    <row r="362" s="38" customFormat="1" x14ac:dyDescent="0.55000000000000004"/>
    <row r="363" s="38" customFormat="1" x14ac:dyDescent="0.55000000000000004"/>
    <row r="364" s="38" customFormat="1" x14ac:dyDescent="0.55000000000000004"/>
    <row r="365" s="38" customFormat="1" x14ac:dyDescent="0.55000000000000004"/>
    <row r="366" s="38" customFormat="1" x14ac:dyDescent="0.55000000000000004"/>
    <row r="367" s="38" customFormat="1" x14ac:dyDescent="0.55000000000000004"/>
    <row r="368" s="38" customFormat="1" x14ac:dyDescent="0.55000000000000004"/>
    <row r="369" s="38" customFormat="1" x14ac:dyDescent="0.55000000000000004"/>
    <row r="370" s="38" customFormat="1" x14ac:dyDescent="0.55000000000000004"/>
    <row r="371" s="38" customFormat="1" x14ac:dyDescent="0.55000000000000004"/>
    <row r="372" s="38" customFormat="1" x14ac:dyDescent="0.55000000000000004"/>
    <row r="373" s="38" customFormat="1" x14ac:dyDescent="0.55000000000000004"/>
    <row r="374" s="38" customFormat="1" x14ac:dyDescent="0.55000000000000004"/>
    <row r="375" s="38" customFormat="1" x14ac:dyDescent="0.55000000000000004"/>
    <row r="376" s="38" customFormat="1" x14ac:dyDescent="0.55000000000000004"/>
    <row r="377" s="38" customFormat="1" x14ac:dyDescent="0.55000000000000004"/>
    <row r="378" s="38" customFormat="1" x14ac:dyDescent="0.55000000000000004"/>
    <row r="379" s="38" customFormat="1" x14ac:dyDescent="0.55000000000000004"/>
    <row r="380" s="38" customFormat="1" x14ac:dyDescent="0.55000000000000004"/>
    <row r="381" s="38" customFormat="1" x14ac:dyDescent="0.55000000000000004"/>
    <row r="382" s="38" customFormat="1" x14ac:dyDescent="0.55000000000000004"/>
    <row r="383" s="38" customFormat="1" x14ac:dyDescent="0.55000000000000004"/>
    <row r="384" s="38" customFormat="1" x14ac:dyDescent="0.55000000000000004"/>
    <row r="385" s="38" customFormat="1" x14ac:dyDescent="0.55000000000000004"/>
    <row r="386" s="38" customFormat="1" x14ac:dyDescent="0.55000000000000004"/>
    <row r="387" s="38" customFormat="1" x14ac:dyDescent="0.55000000000000004"/>
    <row r="388" s="38" customFormat="1" x14ac:dyDescent="0.55000000000000004"/>
    <row r="389" s="38" customFormat="1" x14ac:dyDescent="0.55000000000000004"/>
    <row r="390" s="38" customFormat="1" x14ac:dyDescent="0.55000000000000004"/>
    <row r="391" s="38" customFormat="1" x14ac:dyDescent="0.55000000000000004"/>
    <row r="392" s="38" customFormat="1" x14ac:dyDescent="0.55000000000000004"/>
    <row r="393" s="38" customFormat="1" x14ac:dyDescent="0.55000000000000004"/>
    <row r="394" s="38" customFormat="1" x14ac:dyDescent="0.55000000000000004"/>
    <row r="395" s="38" customFormat="1" x14ac:dyDescent="0.55000000000000004"/>
    <row r="396" s="38" customFormat="1" x14ac:dyDescent="0.55000000000000004"/>
    <row r="397" s="38" customFormat="1" x14ac:dyDescent="0.55000000000000004"/>
    <row r="398" s="38" customFormat="1" x14ac:dyDescent="0.55000000000000004"/>
    <row r="399" s="38" customFormat="1" x14ac:dyDescent="0.55000000000000004"/>
    <row r="400" s="38" customFormat="1" x14ac:dyDescent="0.55000000000000004"/>
    <row r="401" s="38" customFormat="1" x14ac:dyDescent="0.55000000000000004"/>
    <row r="402" s="38" customFormat="1" x14ac:dyDescent="0.55000000000000004"/>
    <row r="403" s="38" customFormat="1" x14ac:dyDescent="0.55000000000000004"/>
    <row r="404" s="38" customFormat="1" x14ac:dyDescent="0.55000000000000004"/>
    <row r="405" s="38" customFormat="1" x14ac:dyDescent="0.55000000000000004"/>
    <row r="406" s="38" customFormat="1" x14ac:dyDescent="0.55000000000000004"/>
    <row r="407" s="38" customFormat="1" x14ac:dyDescent="0.55000000000000004"/>
    <row r="408" s="38" customFormat="1" x14ac:dyDescent="0.55000000000000004"/>
    <row r="409" s="38" customFormat="1" x14ac:dyDescent="0.55000000000000004"/>
    <row r="410" s="38" customFormat="1" x14ac:dyDescent="0.55000000000000004"/>
    <row r="411" s="38" customFormat="1" x14ac:dyDescent="0.55000000000000004"/>
    <row r="412" s="38" customFormat="1" x14ac:dyDescent="0.55000000000000004"/>
    <row r="413" s="38" customFormat="1" x14ac:dyDescent="0.55000000000000004"/>
    <row r="414" s="38" customFormat="1" x14ac:dyDescent="0.55000000000000004"/>
    <row r="415" s="38" customFormat="1" x14ac:dyDescent="0.55000000000000004"/>
    <row r="416" s="38" customFormat="1" x14ac:dyDescent="0.55000000000000004"/>
    <row r="417" s="38" customFormat="1" x14ac:dyDescent="0.55000000000000004"/>
    <row r="418" s="38" customFormat="1" x14ac:dyDescent="0.55000000000000004"/>
    <row r="419" s="38" customFormat="1" x14ac:dyDescent="0.55000000000000004"/>
    <row r="420" s="38" customFormat="1" x14ac:dyDescent="0.55000000000000004"/>
    <row r="421" s="38" customFormat="1" x14ac:dyDescent="0.55000000000000004"/>
    <row r="422" s="38" customFormat="1" x14ac:dyDescent="0.55000000000000004"/>
    <row r="423" s="38" customFormat="1" x14ac:dyDescent="0.55000000000000004"/>
    <row r="424" s="38" customFormat="1" x14ac:dyDescent="0.55000000000000004"/>
    <row r="425" s="38" customFormat="1" x14ac:dyDescent="0.55000000000000004"/>
    <row r="426" s="38" customFormat="1" x14ac:dyDescent="0.55000000000000004"/>
    <row r="427" s="38" customFormat="1" x14ac:dyDescent="0.55000000000000004"/>
    <row r="428" s="38" customFormat="1" x14ac:dyDescent="0.55000000000000004"/>
    <row r="429" s="38" customFormat="1" x14ac:dyDescent="0.55000000000000004"/>
    <row r="430" s="38" customFormat="1" x14ac:dyDescent="0.55000000000000004"/>
    <row r="431" s="38" customFormat="1" x14ac:dyDescent="0.55000000000000004"/>
    <row r="432" s="38" customFormat="1" x14ac:dyDescent="0.55000000000000004"/>
    <row r="433" s="38" customFormat="1" x14ac:dyDescent="0.55000000000000004"/>
    <row r="434" s="38" customFormat="1" x14ac:dyDescent="0.55000000000000004"/>
    <row r="435" s="38" customFormat="1" x14ac:dyDescent="0.55000000000000004"/>
    <row r="436" s="38" customFormat="1" x14ac:dyDescent="0.55000000000000004"/>
    <row r="437" s="38" customFormat="1" x14ac:dyDescent="0.55000000000000004"/>
    <row r="438" s="38" customFormat="1" x14ac:dyDescent="0.55000000000000004"/>
    <row r="439" s="38" customFormat="1" x14ac:dyDescent="0.55000000000000004"/>
    <row r="440" s="38" customFormat="1" x14ac:dyDescent="0.55000000000000004"/>
    <row r="441" s="38" customFormat="1" x14ac:dyDescent="0.55000000000000004"/>
    <row r="442" s="38" customFormat="1" x14ac:dyDescent="0.55000000000000004"/>
    <row r="443" s="38" customFormat="1" x14ac:dyDescent="0.55000000000000004"/>
    <row r="444" s="38" customFormat="1" x14ac:dyDescent="0.55000000000000004"/>
    <row r="445" s="38" customFormat="1" x14ac:dyDescent="0.55000000000000004"/>
    <row r="446" s="38" customFormat="1" x14ac:dyDescent="0.55000000000000004"/>
    <row r="447" s="38" customFormat="1" x14ac:dyDescent="0.55000000000000004"/>
    <row r="448" s="38" customFormat="1" x14ac:dyDescent="0.55000000000000004"/>
    <row r="449" s="38" customFormat="1" x14ac:dyDescent="0.55000000000000004"/>
    <row r="450" s="38" customFormat="1" x14ac:dyDescent="0.55000000000000004"/>
    <row r="451" s="38" customFormat="1" x14ac:dyDescent="0.55000000000000004"/>
    <row r="452" s="38" customFormat="1" x14ac:dyDescent="0.55000000000000004"/>
    <row r="453" s="38" customFormat="1" x14ac:dyDescent="0.55000000000000004"/>
    <row r="454" s="38" customFormat="1" x14ac:dyDescent="0.55000000000000004"/>
    <row r="455" s="38" customFormat="1" x14ac:dyDescent="0.55000000000000004"/>
    <row r="456" s="38" customFormat="1" x14ac:dyDescent="0.55000000000000004"/>
    <row r="457" s="38" customFormat="1" x14ac:dyDescent="0.55000000000000004"/>
    <row r="458" s="38" customFormat="1" x14ac:dyDescent="0.55000000000000004"/>
    <row r="459" s="38" customFormat="1" x14ac:dyDescent="0.55000000000000004"/>
    <row r="460" s="38" customFormat="1" x14ac:dyDescent="0.55000000000000004"/>
    <row r="461" s="38" customFormat="1" x14ac:dyDescent="0.55000000000000004"/>
    <row r="462" s="38" customFormat="1" x14ac:dyDescent="0.55000000000000004"/>
    <row r="463" s="38" customFormat="1" x14ac:dyDescent="0.55000000000000004"/>
    <row r="464" s="38" customFormat="1" x14ac:dyDescent="0.55000000000000004"/>
    <row r="465" s="38" customFormat="1" x14ac:dyDescent="0.55000000000000004"/>
    <row r="466" s="38" customFormat="1" x14ac:dyDescent="0.55000000000000004"/>
    <row r="467" s="38" customFormat="1" x14ac:dyDescent="0.55000000000000004"/>
    <row r="468" s="38" customFormat="1" x14ac:dyDescent="0.55000000000000004"/>
    <row r="469" s="38" customFormat="1" x14ac:dyDescent="0.55000000000000004"/>
    <row r="470" s="38" customFormat="1" x14ac:dyDescent="0.55000000000000004"/>
    <row r="471" s="38" customFormat="1" x14ac:dyDescent="0.55000000000000004"/>
    <row r="472" s="38" customFormat="1" x14ac:dyDescent="0.55000000000000004"/>
    <row r="473" s="38" customFormat="1" x14ac:dyDescent="0.55000000000000004"/>
    <row r="474" s="38" customFormat="1" x14ac:dyDescent="0.55000000000000004"/>
    <row r="475" s="38" customFormat="1" x14ac:dyDescent="0.55000000000000004"/>
    <row r="476" s="38" customFormat="1" x14ac:dyDescent="0.55000000000000004"/>
    <row r="477" s="38" customFormat="1" x14ac:dyDescent="0.55000000000000004"/>
    <row r="478" s="38" customFormat="1" x14ac:dyDescent="0.55000000000000004"/>
    <row r="479" s="38" customFormat="1" x14ac:dyDescent="0.55000000000000004"/>
    <row r="480" s="38" customFormat="1" x14ac:dyDescent="0.55000000000000004"/>
    <row r="481" s="38" customFormat="1" x14ac:dyDescent="0.55000000000000004"/>
    <row r="482" s="38" customFormat="1" x14ac:dyDescent="0.55000000000000004"/>
    <row r="483" s="38" customFormat="1" x14ac:dyDescent="0.55000000000000004"/>
    <row r="484" s="38" customFormat="1" x14ac:dyDescent="0.55000000000000004"/>
    <row r="485" s="38" customFormat="1" x14ac:dyDescent="0.55000000000000004"/>
    <row r="486" s="38" customFormat="1" x14ac:dyDescent="0.55000000000000004"/>
    <row r="487" s="38" customFormat="1" x14ac:dyDescent="0.55000000000000004"/>
    <row r="488" s="38" customFormat="1" x14ac:dyDescent="0.55000000000000004"/>
    <row r="489" s="38" customFormat="1" x14ac:dyDescent="0.55000000000000004"/>
    <row r="490" s="38" customFormat="1" x14ac:dyDescent="0.55000000000000004"/>
    <row r="491" s="38" customFormat="1" x14ac:dyDescent="0.55000000000000004"/>
    <row r="492" s="38" customFormat="1" x14ac:dyDescent="0.55000000000000004"/>
    <row r="493" s="38" customFormat="1" x14ac:dyDescent="0.55000000000000004"/>
    <row r="494" s="38" customFormat="1" x14ac:dyDescent="0.55000000000000004"/>
    <row r="495" s="38" customFormat="1" x14ac:dyDescent="0.55000000000000004"/>
    <row r="496" s="38" customFormat="1" x14ac:dyDescent="0.55000000000000004"/>
    <row r="497" s="38" customFormat="1" x14ac:dyDescent="0.55000000000000004"/>
    <row r="498" s="38" customFormat="1" x14ac:dyDescent="0.55000000000000004"/>
    <row r="499" s="38" customFormat="1" x14ac:dyDescent="0.55000000000000004"/>
    <row r="500" s="38" customFormat="1" x14ac:dyDescent="0.55000000000000004"/>
    <row r="501" s="38" customFormat="1" x14ac:dyDescent="0.55000000000000004"/>
    <row r="502" s="38" customFormat="1" x14ac:dyDescent="0.55000000000000004"/>
    <row r="503" s="38" customFormat="1" x14ac:dyDescent="0.55000000000000004"/>
    <row r="504" s="38" customFormat="1" x14ac:dyDescent="0.55000000000000004"/>
    <row r="505" s="38" customFormat="1" x14ac:dyDescent="0.55000000000000004"/>
    <row r="506" s="38" customFormat="1" x14ac:dyDescent="0.55000000000000004"/>
    <row r="507" s="38" customFormat="1" x14ac:dyDescent="0.55000000000000004"/>
    <row r="508" s="38" customFormat="1" x14ac:dyDescent="0.55000000000000004"/>
    <row r="509" s="38" customFormat="1" x14ac:dyDescent="0.55000000000000004"/>
    <row r="510" s="38" customFormat="1" x14ac:dyDescent="0.55000000000000004"/>
    <row r="511" s="38" customFormat="1" x14ac:dyDescent="0.55000000000000004"/>
    <row r="512" s="38" customFormat="1" x14ac:dyDescent="0.55000000000000004"/>
    <row r="513" s="38" customFormat="1" x14ac:dyDescent="0.55000000000000004"/>
    <row r="514" s="38" customFormat="1" x14ac:dyDescent="0.55000000000000004"/>
    <row r="515" s="38" customFormat="1" x14ac:dyDescent="0.55000000000000004"/>
    <row r="516" s="38" customFormat="1" x14ac:dyDescent="0.55000000000000004"/>
    <row r="517" s="38" customFormat="1" x14ac:dyDescent="0.55000000000000004"/>
    <row r="518" s="38" customFormat="1" x14ac:dyDescent="0.55000000000000004"/>
    <row r="519" s="38" customFormat="1" x14ac:dyDescent="0.55000000000000004"/>
    <row r="520" s="38" customFormat="1" x14ac:dyDescent="0.55000000000000004"/>
    <row r="521" s="38" customFormat="1" x14ac:dyDescent="0.55000000000000004"/>
    <row r="522" s="38" customFormat="1" x14ac:dyDescent="0.55000000000000004"/>
    <row r="523" s="38" customFormat="1" x14ac:dyDescent="0.55000000000000004"/>
    <row r="524" s="38" customFormat="1" x14ac:dyDescent="0.55000000000000004"/>
    <row r="525" s="38" customFormat="1" x14ac:dyDescent="0.55000000000000004"/>
    <row r="526" s="38" customFormat="1" x14ac:dyDescent="0.55000000000000004"/>
    <row r="527" s="38" customFormat="1" x14ac:dyDescent="0.55000000000000004"/>
    <row r="528" s="38" customFormat="1" x14ac:dyDescent="0.55000000000000004"/>
    <row r="529" s="38" customFormat="1" x14ac:dyDescent="0.55000000000000004"/>
    <row r="530" s="38" customFormat="1" x14ac:dyDescent="0.55000000000000004"/>
    <row r="531" s="38" customFormat="1" x14ac:dyDescent="0.55000000000000004"/>
    <row r="532" s="38" customFormat="1" x14ac:dyDescent="0.55000000000000004"/>
    <row r="533" s="38" customFormat="1" x14ac:dyDescent="0.55000000000000004"/>
    <row r="534" s="38" customFormat="1" x14ac:dyDescent="0.55000000000000004"/>
    <row r="535" s="38" customFormat="1" x14ac:dyDescent="0.55000000000000004"/>
    <row r="536" s="38" customFormat="1" x14ac:dyDescent="0.55000000000000004"/>
    <row r="537" s="38" customFormat="1" x14ac:dyDescent="0.55000000000000004"/>
    <row r="538" s="38" customFormat="1" x14ac:dyDescent="0.55000000000000004"/>
    <row r="539" s="38" customFormat="1" x14ac:dyDescent="0.55000000000000004"/>
    <row r="540" s="38" customFormat="1" x14ac:dyDescent="0.55000000000000004"/>
    <row r="541" s="38" customFormat="1" x14ac:dyDescent="0.55000000000000004"/>
    <row r="542" s="38" customFormat="1" x14ac:dyDescent="0.55000000000000004"/>
    <row r="543" s="38" customFormat="1" x14ac:dyDescent="0.55000000000000004"/>
    <row r="544" s="38" customFormat="1" x14ac:dyDescent="0.55000000000000004"/>
    <row r="545" s="38" customFormat="1" x14ac:dyDescent="0.55000000000000004"/>
    <row r="546" s="38" customFormat="1" x14ac:dyDescent="0.55000000000000004"/>
    <row r="547" s="38" customFormat="1" x14ac:dyDescent="0.55000000000000004"/>
    <row r="548" s="38" customFormat="1" x14ac:dyDescent="0.55000000000000004"/>
    <row r="549" s="38" customFormat="1" x14ac:dyDescent="0.55000000000000004"/>
    <row r="550" s="38" customFormat="1" x14ac:dyDescent="0.55000000000000004"/>
    <row r="551" s="38" customFormat="1" x14ac:dyDescent="0.55000000000000004"/>
    <row r="552" s="38" customFormat="1" x14ac:dyDescent="0.55000000000000004"/>
    <row r="553" s="38" customFormat="1" x14ac:dyDescent="0.55000000000000004"/>
    <row r="554" s="38" customFormat="1" x14ac:dyDescent="0.55000000000000004"/>
    <row r="555" s="38" customFormat="1" x14ac:dyDescent="0.55000000000000004"/>
    <row r="556" s="38" customFormat="1" x14ac:dyDescent="0.55000000000000004"/>
    <row r="557" s="38" customFormat="1" x14ac:dyDescent="0.55000000000000004"/>
    <row r="558" s="38" customFormat="1" x14ac:dyDescent="0.55000000000000004"/>
    <row r="559" s="38" customFormat="1" x14ac:dyDescent="0.55000000000000004"/>
    <row r="560" s="38" customFormat="1" x14ac:dyDescent="0.55000000000000004"/>
    <row r="561" s="38" customFormat="1" x14ac:dyDescent="0.55000000000000004"/>
    <row r="562" s="38" customFormat="1" x14ac:dyDescent="0.55000000000000004"/>
    <row r="563" s="38" customFormat="1" x14ac:dyDescent="0.55000000000000004"/>
    <row r="564" s="38" customFormat="1" x14ac:dyDescent="0.55000000000000004"/>
    <row r="565" s="38" customFormat="1" x14ac:dyDescent="0.55000000000000004"/>
    <row r="566" s="38" customFormat="1" x14ac:dyDescent="0.55000000000000004"/>
    <row r="567" s="38" customFormat="1" x14ac:dyDescent="0.55000000000000004"/>
    <row r="568" s="38" customFormat="1" x14ac:dyDescent="0.55000000000000004"/>
    <row r="569" s="38" customFormat="1" x14ac:dyDescent="0.55000000000000004"/>
    <row r="570" s="38" customFormat="1" x14ac:dyDescent="0.55000000000000004"/>
    <row r="571" s="38" customFormat="1" x14ac:dyDescent="0.55000000000000004"/>
    <row r="572" s="38" customFormat="1" x14ac:dyDescent="0.55000000000000004"/>
    <row r="573" s="38" customFormat="1" x14ac:dyDescent="0.55000000000000004"/>
    <row r="574" s="38" customFormat="1" x14ac:dyDescent="0.55000000000000004"/>
    <row r="575" s="38" customFormat="1" x14ac:dyDescent="0.55000000000000004"/>
    <row r="576" s="38" customFormat="1" x14ac:dyDescent="0.55000000000000004"/>
    <row r="577" s="38" customFormat="1" x14ac:dyDescent="0.55000000000000004"/>
    <row r="578" s="38" customFormat="1" x14ac:dyDescent="0.55000000000000004"/>
    <row r="579" s="38" customFormat="1" x14ac:dyDescent="0.55000000000000004"/>
    <row r="580" s="38" customFormat="1" x14ac:dyDescent="0.55000000000000004"/>
    <row r="581" s="38" customFormat="1" x14ac:dyDescent="0.55000000000000004"/>
    <row r="582" s="38" customFormat="1" x14ac:dyDescent="0.55000000000000004"/>
    <row r="583" s="38" customFormat="1" x14ac:dyDescent="0.55000000000000004"/>
    <row r="584" s="38" customFormat="1" x14ac:dyDescent="0.55000000000000004"/>
    <row r="585" s="38" customFormat="1" x14ac:dyDescent="0.55000000000000004"/>
    <row r="586" s="38" customFormat="1" x14ac:dyDescent="0.55000000000000004"/>
    <row r="587" s="38" customFormat="1" x14ac:dyDescent="0.55000000000000004"/>
    <row r="588" s="38" customFormat="1" x14ac:dyDescent="0.55000000000000004"/>
    <row r="589" s="38" customFormat="1" x14ac:dyDescent="0.55000000000000004"/>
    <row r="590" s="38" customFormat="1" x14ac:dyDescent="0.55000000000000004"/>
    <row r="591" s="38" customFormat="1" x14ac:dyDescent="0.55000000000000004"/>
    <row r="592" s="38" customFormat="1" x14ac:dyDescent="0.55000000000000004"/>
    <row r="593" s="38" customFormat="1" x14ac:dyDescent="0.55000000000000004"/>
    <row r="594" s="38" customFormat="1" x14ac:dyDescent="0.55000000000000004"/>
    <row r="595" s="38" customFormat="1" x14ac:dyDescent="0.55000000000000004"/>
    <row r="596" s="38" customFormat="1" x14ac:dyDescent="0.55000000000000004"/>
    <row r="597" s="38" customFormat="1" x14ac:dyDescent="0.55000000000000004"/>
    <row r="598" s="38" customFormat="1" x14ac:dyDescent="0.55000000000000004"/>
    <row r="599" s="38" customFormat="1" x14ac:dyDescent="0.55000000000000004"/>
    <row r="600" s="38" customFormat="1" x14ac:dyDescent="0.55000000000000004"/>
    <row r="601" s="38" customFormat="1" x14ac:dyDescent="0.55000000000000004"/>
    <row r="602" s="38" customFormat="1" x14ac:dyDescent="0.55000000000000004"/>
    <row r="603" s="38" customFormat="1" x14ac:dyDescent="0.55000000000000004"/>
    <row r="604" s="38" customFormat="1" x14ac:dyDescent="0.55000000000000004"/>
    <row r="605" s="38" customFormat="1" x14ac:dyDescent="0.55000000000000004"/>
    <row r="606" s="38" customFormat="1" x14ac:dyDescent="0.55000000000000004"/>
    <row r="607" s="38" customFormat="1" x14ac:dyDescent="0.55000000000000004"/>
    <row r="608" s="38" customFormat="1" x14ac:dyDescent="0.55000000000000004"/>
    <row r="609" s="38" customFormat="1" x14ac:dyDescent="0.55000000000000004"/>
    <row r="610" s="38" customFormat="1" x14ac:dyDescent="0.55000000000000004"/>
    <row r="611" s="38" customFormat="1" x14ac:dyDescent="0.55000000000000004"/>
    <row r="612" s="38" customFormat="1" x14ac:dyDescent="0.55000000000000004"/>
    <row r="613" s="38" customFormat="1" x14ac:dyDescent="0.55000000000000004"/>
    <row r="614" s="38" customFormat="1" x14ac:dyDescent="0.55000000000000004"/>
    <row r="615" s="38" customFormat="1" x14ac:dyDescent="0.55000000000000004"/>
    <row r="616" s="38" customFormat="1" x14ac:dyDescent="0.55000000000000004"/>
    <row r="617" s="38" customFormat="1" x14ac:dyDescent="0.55000000000000004"/>
    <row r="618" s="38" customFormat="1" x14ac:dyDescent="0.55000000000000004"/>
    <row r="619" s="38" customFormat="1" x14ac:dyDescent="0.55000000000000004"/>
    <row r="620" s="38" customFormat="1" x14ac:dyDescent="0.55000000000000004"/>
    <row r="621" s="38" customFormat="1" x14ac:dyDescent="0.55000000000000004"/>
    <row r="622" s="38" customFormat="1" x14ac:dyDescent="0.55000000000000004"/>
    <row r="623" s="38" customFormat="1" x14ac:dyDescent="0.55000000000000004"/>
    <row r="624" s="38" customFormat="1" x14ac:dyDescent="0.55000000000000004"/>
    <row r="625" s="38" customFormat="1" x14ac:dyDescent="0.55000000000000004"/>
    <row r="626" s="38" customFormat="1" x14ac:dyDescent="0.55000000000000004"/>
    <row r="627" s="38" customFormat="1" x14ac:dyDescent="0.55000000000000004"/>
    <row r="628" s="38" customFormat="1" x14ac:dyDescent="0.55000000000000004"/>
    <row r="629" s="38" customFormat="1" x14ac:dyDescent="0.55000000000000004"/>
    <row r="630" s="38" customFormat="1" x14ac:dyDescent="0.55000000000000004"/>
    <row r="631" s="38" customFormat="1" x14ac:dyDescent="0.55000000000000004"/>
    <row r="632" s="38" customFormat="1" x14ac:dyDescent="0.55000000000000004"/>
    <row r="633" s="38" customFormat="1" x14ac:dyDescent="0.55000000000000004"/>
    <row r="634" s="38" customFormat="1" x14ac:dyDescent="0.55000000000000004"/>
    <row r="635" s="38" customFormat="1" x14ac:dyDescent="0.55000000000000004"/>
    <row r="636" s="38" customFormat="1" x14ac:dyDescent="0.55000000000000004"/>
    <row r="637" s="38" customFormat="1" x14ac:dyDescent="0.55000000000000004"/>
    <row r="638" s="38" customFormat="1" x14ac:dyDescent="0.55000000000000004"/>
    <row r="639" s="38" customFormat="1" x14ac:dyDescent="0.55000000000000004"/>
    <row r="640" s="38" customFormat="1" x14ac:dyDescent="0.55000000000000004"/>
    <row r="641" s="38" customFormat="1" x14ac:dyDescent="0.55000000000000004"/>
    <row r="642" s="38" customFormat="1" x14ac:dyDescent="0.55000000000000004"/>
    <row r="643" s="38" customFormat="1" x14ac:dyDescent="0.55000000000000004"/>
    <row r="644" s="38" customFormat="1" x14ac:dyDescent="0.55000000000000004"/>
    <row r="645" s="38" customFormat="1" x14ac:dyDescent="0.55000000000000004"/>
    <row r="646" s="38" customFormat="1" x14ac:dyDescent="0.55000000000000004"/>
    <row r="647" s="38" customFormat="1" x14ac:dyDescent="0.55000000000000004"/>
    <row r="648" s="38" customFormat="1" x14ac:dyDescent="0.55000000000000004"/>
    <row r="649" s="38" customFormat="1" x14ac:dyDescent="0.55000000000000004"/>
    <row r="650" s="38" customFormat="1" x14ac:dyDescent="0.55000000000000004"/>
    <row r="651" s="38" customFormat="1" x14ac:dyDescent="0.55000000000000004"/>
    <row r="652" s="38" customFormat="1" x14ac:dyDescent="0.55000000000000004"/>
    <row r="653" s="38" customFormat="1" x14ac:dyDescent="0.55000000000000004"/>
    <row r="654" s="38" customFormat="1" x14ac:dyDescent="0.55000000000000004"/>
    <row r="655" s="38" customFormat="1" x14ac:dyDescent="0.55000000000000004"/>
    <row r="656" s="38" customFormat="1" x14ac:dyDescent="0.55000000000000004"/>
    <row r="657" s="38" customFormat="1" x14ac:dyDescent="0.55000000000000004"/>
    <row r="658" s="38" customFormat="1" x14ac:dyDescent="0.55000000000000004"/>
    <row r="659" s="38" customFormat="1" x14ac:dyDescent="0.55000000000000004"/>
    <row r="660" s="38" customFormat="1" x14ac:dyDescent="0.55000000000000004"/>
    <row r="661" s="38" customFormat="1" x14ac:dyDescent="0.55000000000000004"/>
    <row r="662" s="38" customFormat="1" x14ac:dyDescent="0.55000000000000004"/>
    <row r="663" s="38" customFormat="1" x14ac:dyDescent="0.55000000000000004"/>
    <row r="664" s="38" customFormat="1" x14ac:dyDescent="0.55000000000000004"/>
    <row r="665" s="38" customFormat="1" x14ac:dyDescent="0.55000000000000004"/>
    <row r="666" s="38" customFormat="1" x14ac:dyDescent="0.55000000000000004"/>
    <row r="667" s="38" customFormat="1" x14ac:dyDescent="0.55000000000000004"/>
    <row r="668" s="38" customFormat="1" x14ac:dyDescent="0.55000000000000004"/>
    <row r="669" s="38" customFormat="1" x14ac:dyDescent="0.55000000000000004"/>
    <row r="670" s="38" customFormat="1" x14ac:dyDescent="0.55000000000000004"/>
    <row r="671" s="38" customFormat="1" x14ac:dyDescent="0.55000000000000004"/>
    <row r="672" s="38" customFormat="1" x14ac:dyDescent="0.55000000000000004"/>
    <row r="673" s="38" customFormat="1" x14ac:dyDescent="0.55000000000000004"/>
    <row r="674" s="38" customFormat="1" x14ac:dyDescent="0.55000000000000004"/>
    <row r="675" s="38" customFormat="1" x14ac:dyDescent="0.55000000000000004"/>
    <row r="676" s="38" customFormat="1" x14ac:dyDescent="0.55000000000000004"/>
    <row r="677" s="38" customFormat="1" x14ac:dyDescent="0.55000000000000004"/>
    <row r="678" s="38" customFormat="1" x14ac:dyDescent="0.55000000000000004"/>
    <row r="679" s="38" customFormat="1" x14ac:dyDescent="0.55000000000000004"/>
    <row r="680" s="38" customFormat="1" x14ac:dyDescent="0.55000000000000004"/>
    <row r="681" s="38" customFormat="1" x14ac:dyDescent="0.55000000000000004"/>
    <row r="682" s="38" customFormat="1" x14ac:dyDescent="0.55000000000000004"/>
    <row r="683" s="38" customFormat="1" x14ac:dyDescent="0.55000000000000004"/>
    <row r="684" s="38" customFormat="1" x14ac:dyDescent="0.55000000000000004"/>
    <row r="685" s="38" customFormat="1" x14ac:dyDescent="0.55000000000000004"/>
    <row r="686" s="38" customFormat="1" x14ac:dyDescent="0.55000000000000004"/>
    <row r="687" s="38" customFormat="1" x14ac:dyDescent="0.55000000000000004"/>
    <row r="688" s="38" customFormat="1" x14ac:dyDescent="0.55000000000000004"/>
    <row r="689" s="38" customFormat="1" x14ac:dyDescent="0.55000000000000004"/>
    <row r="690" s="38" customFormat="1" x14ac:dyDescent="0.55000000000000004"/>
    <row r="691" s="38" customFormat="1" x14ac:dyDescent="0.55000000000000004"/>
    <row r="692" s="38" customFormat="1" x14ac:dyDescent="0.55000000000000004"/>
    <row r="693" s="38" customFormat="1" x14ac:dyDescent="0.55000000000000004"/>
    <row r="694" s="38" customFormat="1" x14ac:dyDescent="0.55000000000000004"/>
    <row r="695" s="38" customFormat="1" x14ac:dyDescent="0.55000000000000004"/>
    <row r="696" s="38" customFormat="1" x14ac:dyDescent="0.55000000000000004"/>
    <row r="697" s="38" customFormat="1" x14ac:dyDescent="0.55000000000000004"/>
    <row r="698" s="38" customFormat="1" x14ac:dyDescent="0.55000000000000004"/>
    <row r="699" s="38" customFormat="1" x14ac:dyDescent="0.55000000000000004"/>
    <row r="700" s="38" customFormat="1" x14ac:dyDescent="0.55000000000000004"/>
    <row r="701" s="38" customFormat="1" x14ac:dyDescent="0.55000000000000004"/>
    <row r="702" s="38" customFormat="1" x14ac:dyDescent="0.55000000000000004"/>
    <row r="703" s="38" customFormat="1" x14ac:dyDescent="0.55000000000000004"/>
    <row r="704" s="38" customFormat="1" x14ac:dyDescent="0.55000000000000004"/>
    <row r="705" s="38" customFormat="1" x14ac:dyDescent="0.55000000000000004"/>
    <row r="706" s="38" customFormat="1" x14ac:dyDescent="0.55000000000000004"/>
    <row r="707" s="38" customFormat="1" x14ac:dyDescent="0.55000000000000004"/>
    <row r="708" s="38" customFormat="1" x14ac:dyDescent="0.55000000000000004"/>
    <row r="709" s="38" customFormat="1" x14ac:dyDescent="0.55000000000000004"/>
    <row r="710" s="38" customFormat="1" x14ac:dyDescent="0.55000000000000004"/>
    <row r="711" s="38" customFormat="1" x14ac:dyDescent="0.55000000000000004"/>
    <row r="712" s="38" customFormat="1" x14ac:dyDescent="0.55000000000000004"/>
    <row r="713" s="38" customFormat="1" x14ac:dyDescent="0.55000000000000004"/>
    <row r="714" s="38" customFormat="1" x14ac:dyDescent="0.55000000000000004"/>
    <row r="715" s="38" customFormat="1" x14ac:dyDescent="0.55000000000000004"/>
    <row r="716" s="38" customFormat="1" x14ac:dyDescent="0.55000000000000004"/>
    <row r="717" s="38" customFormat="1" x14ac:dyDescent="0.55000000000000004"/>
    <row r="718" s="38" customFormat="1" x14ac:dyDescent="0.55000000000000004"/>
    <row r="719" s="38" customFormat="1" x14ac:dyDescent="0.55000000000000004"/>
    <row r="720" s="38" customFormat="1" x14ac:dyDescent="0.55000000000000004"/>
    <row r="721" s="38" customFormat="1" x14ac:dyDescent="0.55000000000000004"/>
    <row r="722" s="38" customFormat="1" x14ac:dyDescent="0.55000000000000004"/>
    <row r="723" s="38" customFormat="1" x14ac:dyDescent="0.55000000000000004"/>
    <row r="724" s="38" customFormat="1" x14ac:dyDescent="0.55000000000000004"/>
    <row r="725" s="38" customFormat="1" x14ac:dyDescent="0.55000000000000004"/>
    <row r="726" s="38" customFormat="1" x14ac:dyDescent="0.55000000000000004"/>
    <row r="727" s="38" customFormat="1" x14ac:dyDescent="0.55000000000000004"/>
    <row r="728" s="38" customFormat="1" x14ac:dyDescent="0.55000000000000004"/>
    <row r="729" s="38" customFormat="1" x14ac:dyDescent="0.55000000000000004"/>
    <row r="730" s="38" customFormat="1" x14ac:dyDescent="0.55000000000000004"/>
    <row r="731" s="38" customFormat="1" x14ac:dyDescent="0.55000000000000004"/>
    <row r="732" s="38" customFormat="1" x14ac:dyDescent="0.55000000000000004"/>
    <row r="733" s="38" customFormat="1" x14ac:dyDescent="0.55000000000000004"/>
    <row r="734" s="38" customFormat="1" x14ac:dyDescent="0.55000000000000004"/>
    <row r="735" s="38" customFormat="1" x14ac:dyDescent="0.55000000000000004"/>
    <row r="736" s="38" customFormat="1" x14ac:dyDescent="0.55000000000000004"/>
    <row r="737" s="38" customFormat="1" x14ac:dyDescent="0.55000000000000004"/>
    <row r="738" s="38" customFormat="1" x14ac:dyDescent="0.55000000000000004"/>
    <row r="739" s="38" customFormat="1" x14ac:dyDescent="0.55000000000000004"/>
    <row r="740" s="38" customFormat="1" x14ac:dyDescent="0.55000000000000004"/>
    <row r="741" s="38" customFormat="1" x14ac:dyDescent="0.55000000000000004"/>
    <row r="742" s="38" customFormat="1" x14ac:dyDescent="0.55000000000000004"/>
    <row r="743" s="38" customFormat="1" x14ac:dyDescent="0.55000000000000004"/>
    <row r="744" s="38" customFormat="1" x14ac:dyDescent="0.55000000000000004"/>
    <row r="745" s="38" customFormat="1" x14ac:dyDescent="0.55000000000000004"/>
    <row r="746" s="38" customFormat="1" x14ac:dyDescent="0.55000000000000004"/>
    <row r="747" s="38" customFormat="1" x14ac:dyDescent="0.55000000000000004"/>
    <row r="748" s="38" customFormat="1" x14ac:dyDescent="0.55000000000000004"/>
    <row r="749" s="38" customFormat="1" x14ac:dyDescent="0.55000000000000004"/>
    <row r="750" s="38" customFormat="1" x14ac:dyDescent="0.55000000000000004"/>
    <row r="751" s="38" customFormat="1" x14ac:dyDescent="0.55000000000000004"/>
    <row r="752" s="38" customFormat="1" x14ac:dyDescent="0.55000000000000004"/>
    <row r="753" s="38" customFormat="1" x14ac:dyDescent="0.55000000000000004"/>
    <row r="754" s="38" customFormat="1" x14ac:dyDescent="0.55000000000000004"/>
    <row r="755" s="38" customFormat="1" x14ac:dyDescent="0.55000000000000004"/>
    <row r="756" s="38" customFormat="1" x14ac:dyDescent="0.55000000000000004"/>
    <row r="757" s="38" customFormat="1" x14ac:dyDescent="0.55000000000000004"/>
    <row r="758" s="38" customFormat="1" x14ac:dyDescent="0.55000000000000004"/>
    <row r="759" s="38" customFormat="1" x14ac:dyDescent="0.55000000000000004"/>
    <row r="760" s="38" customFormat="1" x14ac:dyDescent="0.55000000000000004"/>
    <row r="761" s="38" customFormat="1" x14ac:dyDescent="0.55000000000000004"/>
    <row r="762" s="38" customFormat="1" x14ac:dyDescent="0.55000000000000004"/>
    <row r="763" s="38" customFormat="1" x14ac:dyDescent="0.55000000000000004"/>
    <row r="764" s="38" customFormat="1" x14ac:dyDescent="0.55000000000000004"/>
    <row r="765" s="38" customFormat="1" x14ac:dyDescent="0.55000000000000004"/>
    <row r="766" s="38" customFormat="1" x14ac:dyDescent="0.55000000000000004"/>
    <row r="767" s="38" customFormat="1" x14ac:dyDescent="0.55000000000000004"/>
    <row r="768" s="38" customFormat="1" x14ac:dyDescent="0.55000000000000004"/>
    <row r="769" s="38" customFormat="1" x14ac:dyDescent="0.55000000000000004"/>
    <row r="770" s="38" customFormat="1" x14ac:dyDescent="0.55000000000000004"/>
    <row r="771" s="38" customFormat="1" x14ac:dyDescent="0.55000000000000004"/>
    <row r="772" s="38" customFormat="1" x14ac:dyDescent="0.55000000000000004"/>
    <row r="773" s="38" customFormat="1" x14ac:dyDescent="0.55000000000000004"/>
    <row r="774" s="38" customFormat="1" x14ac:dyDescent="0.55000000000000004"/>
    <row r="775" s="38" customFormat="1" x14ac:dyDescent="0.55000000000000004"/>
    <row r="776" s="38" customFormat="1" x14ac:dyDescent="0.55000000000000004"/>
    <row r="777" s="38" customFormat="1" x14ac:dyDescent="0.55000000000000004"/>
    <row r="778" s="38" customFormat="1" x14ac:dyDescent="0.55000000000000004"/>
    <row r="779" s="38" customFormat="1" x14ac:dyDescent="0.55000000000000004"/>
    <row r="780" s="38" customFormat="1" x14ac:dyDescent="0.55000000000000004"/>
    <row r="781" s="38" customFormat="1" x14ac:dyDescent="0.55000000000000004"/>
    <row r="782" s="38" customFormat="1" x14ac:dyDescent="0.55000000000000004"/>
    <row r="783" s="38" customFormat="1" x14ac:dyDescent="0.55000000000000004"/>
    <row r="784" s="38" customFormat="1" x14ac:dyDescent="0.55000000000000004"/>
    <row r="785" s="38" customFormat="1" x14ac:dyDescent="0.55000000000000004"/>
    <row r="786" s="38" customFormat="1" x14ac:dyDescent="0.55000000000000004"/>
    <row r="787" s="38" customFormat="1" x14ac:dyDescent="0.55000000000000004"/>
    <row r="788" s="38" customFormat="1" x14ac:dyDescent="0.55000000000000004"/>
    <row r="789" s="38" customFormat="1" x14ac:dyDescent="0.55000000000000004"/>
    <row r="790" s="38" customFormat="1" x14ac:dyDescent="0.55000000000000004"/>
    <row r="791" s="38" customFormat="1" x14ac:dyDescent="0.55000000000000004"/>
    <row r="792" s="38" customFormat="1" x14ac:dyDescent="0.55000000000000004"/>
    <row r="793" s="38" customFormat="1" x14ac:dyDescent="0.55000000000000004"/>
    <row r="794" s="38" customFormat="1" x14ac:dyDescent="0.55000000000000004"/>
    <row r="795" s="38" customFormat="1" x14ac:dyDescent="0.55000000000000004"/>
    <row r="796" s="38" customFormat="1" x14ac:dyDescent="0.55000000000000004"/>
    <row r="797" s="38" customFormat="1" x14ac:dyDescent="0.55000000000000004"/>
    <row r="798" s="38" customFormat="1" x14ac:dyDescent="0.55000000000000004"/>
    <row r="799" s="38" customFormat="1" x14ac:dyDescent="0.55000000000000004"/>
    <row r="800" s="38" customFormat="1" x14ac:dyDescent="0.55000000000000004"/>
    <row r="801" s="38" customFormat="1" x14ac:dyDescent="0.55000000000000004"/>
    <row r="802" s="38" customFormat="1" x14ac:dyDescent="0.55000000000000004"/>
    <row r="803" s="38" customFormat="1" x14ac:dyDescent="0.55000000000000004"/>
    <row r="804" s="38" customFormat="1" x14ac:dyDescent="0.55000000000000004"/>
    <row r="805" s="38" customFormat="1" x14ac:dyDescent="0.55000000000000004"/>
    <row r="806" s="38" customFormat="1" x14ac:dyDescent="0.55000000000000004"/>
    <row r="807" s="38" customFormat="1" x14ac:dyDescent="0.55000000000000004"/>
    <row r="808" s="38" customFormat="1" x14ac:dyDescent="0.55000000000000004"/>
    <row r="809" s="38" customFormat="1" x14ac:dyDescent="0.55000000000000004"/>
    <row r="810" s="38" customFormat="1" x14ac:dyDescent="0.55000000000000004"/>
    <row r="811" s="38" customFormat="1" x14ac:dyDescent="0.55000000000000004"/>
    <row r="812" s="38" customFormat="1" x14ac:dyDescent="0.55000000000000004"/>
    <row r="813" s="38" customFormat="1" x14ac:dyDescent="0.55000000000000004"/>
    <row r="814" s="38" customFormat="1" x14ac:dyDescent="0.55000000000000004"/>
    <row r="815" s="38" customFormat="1" x14ac:dyDescent="0.55000000000000004"/>
    <row r="816" s="38" customFormat="1" x14ac:dyDescent="0.55000000000000004"/>
    <row r="817" s="38" customFormat="1" x14ac:dyDescent="0.55000000000000004"/>
    <row r="818" s="38" customFormat="1" x14ac:dyDescent="0.55000000000000004"/>
    <row r="819" s="38" customFormat="1" x14ac:dyDescent="0.55000000000000004"/>
    <row r="820" s="38" customFormat="1" x14ac:dyDescent="0.55000000000000004"/>
    <row r="821" s="38" customFormat="1" x14ac:dyDescent="0.55000000000000004"/>
    <row r="822" s="38" customFormat="1" x14ac:dyDescent="0.55000000000000004"/>
    <row r="823" s="38" customFormat="1" x14ac:dyDescent="0.55000000000000004"/>
    <row r="824" s="38" customFormat="1" x14ac:dyDescent="0.55000000000000004"/>
    <row r="825" s="38" customFormat="1" x14ac:dyDescent="0.55000000000000004"/>
    <row r="826" s="38" customFormat="1" x14ac:dyDescent="0.55000000000000004"/>
    <row r="827" s="38" customFormat="1" x14ac:dyDescent="0.55000000000000004"/>
    <row r="828" s="38" customFormat="1" x14ac:dyDescent="0.55000000000000004"/>
    <row r="829" s="38" customFormat="1" x14ac:dyDescent="0.55000000000000004"/>
    <row r="830" s="38" customFormat="1" x14ac:dyDescent="0.55000000000000004"/>
    <row r="831" s="38" customFormat="1" x14ac:dyDescent="0.55000000000000004"/>
    <row r="832" s="38" customFormat="1" x14ac:dyDescent="0.55000000000000004"/>
    <row r="833" s="38" customFormat="1" x14ac:dyDescent="0.55000000000000004"/>
    <row r="834" s="38" customFormat="1" x14ac:dyDescent="0.55000000000000004"/>
    <row r="835" s="38" customFormat="1" x14ac:dyDescent="0.55000000000000004"/>
    <row r="836" s="38" customFormat="1" x14ac:dyDescent="0.55000000000000004"/>
    <row r="837" s="38" customFormat="1" x14ac:dyDescent="0.55000000000000004"/>
    <row r="838" s="38" customFormat="1" x14ac:dyDescent="0.55000000000000004"/>
    <row r="839" s="38" customFormat="1" x14ac:dyDescent="0.55000000000000004"/>
    <row r="840" s="38" customFormat="1" x14ac:dyDescent="0.55000000000000004"/>
    <row r="841" s="38" customFormat="1" x14ac:dyDescent="0.55000000000000004"/>
    <row r="842" s="38" customFormat="1" x14ac:dyDescent="0.55000000000000004"/>
    <row r="843" s="38" customFormat="1" x14ac:dyDescent="0.55000000000000004"/>
    <row r="844" s="38" customFormat="1" x14ac:dyDescent="0.55000000000000004"/>
    <row r="845" s="38" customFormat="1" x14ac:dyDescent="0.55000000000000004"/>
    <row r="846" s="38" customFormat="1" x14ac:dyDescent="0.55000000000000004"/>
    <row r="847" s="38" customFormat="1" x14ac:dyDescent="0.55000000000000004"/>
    <row r="848" s="38" customFormat="1" x14ac:dyDescent="0.55000000000000004"/>
    <row r="849" s="38" customFormat="1" x14ac:dyDescent="0.55000000000000004"/>
    <row r="850" s="38" customFormat="1" x14ac:dyDescent="0.55000000000000004"/>
    <row r="851" s="38" customFormat="1" x14ac:dyDescent="0.55000000000000004"/>
    <row r="852" s="38" customFormat="1" x14ac:dyDescent="0.55000000000000004"/>
    <row r="853" s="38" customFormat="1" x14ac:dyDescent="0.55000000000000004"/>
    <row r="854" s="38" customFormat="1" x14ac:dyDescent="0.55000000000000004"/>
    <row r="855" s="38" customFormat="1" x14ac:dyDescent="0.55000000000000004"/>
    <row r="856" s="38" customFormat="1" x14ac:dyDescent="0.55000000000000004"/>
    <row r="857" s="38" customFormat="1" x14ac:dyDescent="0.55000000000000004"/>
    <row r="858" s="38" customFormat="1" x14ac:dyDescent="0.55000000000000004"/>
    <row r="859" s="38" customFormat="1" x14ac:dyDescent="0.55000000000000004"/>
    <row r="860" s="38" customFormat="1" x14ac:dyDescent="0.55000000000000004"/>
    <row r="861" s="38" customFormat="1" x14ac:dyDescent="0.55000000000000004"/>
    <row r="862" s="38" customFormat="1" x14ac:dyDescent="0.55000000000000004"/>
    <row r="863" s="38" customFormat="1" x14ac:dyDescent="0.55000000000000004"/>
    <row r="864" s="38" customFormat="1" x14ac:dyDescent="0.55000000000000004"/>
    <row r="865" s="38" customFormat="1" x14ac:dyDescent="0.55000000000000004"/>
    <row r="866" s="38" customFormat="1" x14ac:dyDescent="0.55000000000000004"/>
    <row r="867" s="38" customFormat="1" x14ac:dyDescent="0.55000000000000004"/>
    <row r="868" s="38" customFormat="1" x14ac:dyDescent="0.55000000000000004"/>
    <row r="869" s="38" customFormat="1" x14ac:dyDescent="0.55000000000000004"/>
    <row r="870" s="38" customFormat="1" x14ac:dyDescent="0.55000000000000004"/>
    <row r="871" s="38" customFormat="1" x14ac:dyDescent="0.55000000000000004"/>
    <row r="872" s="38" customFormat="1" x14ac:dyDescent="0.55000000000000004"/>
    <row r="873" s="38" customFormat="1" x14ac:dyDescent="0.55000000000000004"/>
    <row r="874" s="38" customFormat="1" x14ac:dyDescent="0.55000000000000004"/>
    <row r="875" s="38" customFormat="1" x14ac:dyDescent="0.55000000000000004"/>
    <row r="876" s="38" customFormat="1" x14ac:dyDescent="0.55000000000000004"/>
    <row r="877" s="38" customFormat="1" x14ac:dyDescent="0.55000000000000004"/>
    <row r="878" s="38" customFormat="1" x14ac:dyDescent="0.55000000000000004"/>
    <row r="879" s="38" customFormat="1" x14ac:dyDescent="0.55000000000000004"/>
    <row r="880" s="38" customFormat="1" x14ac:dyDescent="0.55000000000000004"/>
    <row r="881" s="38" customFormat="1" x14ac:dyDescent="0.55000000000000004"/>
    <row r="882" s="38" customFormat="1" x14ac:dyDescent="0.55000000000000004"/>
    <row r="883" s="38" customFormat="1" x14ac:dyDescent="0.55000000000000004"/>
    <row r="884" s="38" customFormat="1" x14ac:dyDescent="0.55000000000000004"/>
    <row r="885" s="38" customFormat="1" x14ac:dyDescent="0.55000000000000004"/>
    <row r="886" s="38" customFormat="1" x14ac:dyDescent="0.55000000000000004"/>
    <row r="887" s="38" customFormat="1" x14ac:dyDescent="0.55000000000000004"/>
    <row r="888" s="38" customFormat="1" x14ac:dyDescent="0.55000000000000004"/>
    <row r="889" s="38" customFormat="1" x14ac:dyDescent="0.55000000000000004"/>
    <row r="890" s="38" customFormat="1" x14ac:dyDescent="0.55000000000000004"/>
    <row r="891" s="38" customFormat="1" x14ac:dyDescent="0.55000000000000004"/>
    <row r="892" s="38" customFormat="1" x14ac:dyDescent="0.55000000000000004"/>
    <row r="893" s="38" customFormat="1" x14ac:dyDescent="0.55000000000000004"/>
    <row r="894" s="38" customFormat="1" x14ac:dyDescent="0.55000000000000004"/>
    <row r="895" s="38" customFormat="1" x14ac:dyDescent="0.55000000000000004"/>
    <row r="896" s="38" customFormat="1" x14ac:dyDescent="0.55000000000000004"/>
    <row r="897" s="38" customFormat="1" x14ac:dyDescent="0.55000000000000004"/>
    <row r="898" s="38" customFormat="1" x14ac:dyDescent="0.55000000000000004"/>
    <row r="899" s="38" customFormat="1" x14ac:dyDescent="0.55000000000000004"/>
    <row r="900" s="38" customFormat="1" x14ac:dyDescent="0.55000000000000004"/>
    <row r="901" s="38" customFormat="1" x14ac:dyDescent="0.55000000000000004"/>
    <row r="902" s="38" customFormat="1" x14ac:dyDescent="0.55000000000000004"/>
    <row r="903" s="38" customFormat="1" x14ac:dyDescent="0.55000000000000004"/>
    <row r="904" s="38" customFormat="1" x14ac:dyDescent="0.55000000000000004"/>
    <row r="905" s="38" customFormat="1" x14ac:dyDescent="0.55000000000000004"/>
    <row r="906" s="38" customFormat="1" x14ac:dyDescent="0.55000000000000004"/>
    <row r="907" s="38" customFormat="1" x14ac:dyDescent="0.55000000000000004"/>
    <row r="908" s="38" customFormat="1" x14ac:dyDescent="0.55000000000000004"/>
    <row r="909" s="38" customFormat="1" x14ac:dyDescent="0.55000000000000004"/>
    <row r="910" s="38" customFormat="1" x14ac:dyDescent="0.55000000000000004"/>
    <row r="911" s="38" customFormat="1" x14ac:dyDescent="0.55000000000000004"/>
    <row r="912" s="38" customFormat="1" x14ac:dyDescent="0.55000000000000004"/>
    <row r="913" s="38" customFormat="1" x14ac:dyDescent="0.55000000000000004"/>
    <row r="914" s="38" customFormat="1" x14ac:dyDescent="0.55000000000000004"/>
    <row r="915" s="38" customFormat="1" x14ac:dyDescent="0.55000000000000004"/>
    <row r="916" s="38" customFormat="1" x14ac:dyDescent="0.55000000000000004"/>
    <row r="917" s="38" customFormat="1" x14ac:dyDescent="0.55000000000000004"/>
    <row r="918" s="38" customFormat="1" x14ac:dyDescent="0.55000000000000004"/>
    <row r="919" s="38" customFormat="1" x14ac:dyDescent="0.55000000000000004"/>
    <row r="920" s="38" customFormat="1" x14ac:dyDescent="0.55000000000000004"/>
    <row r="921" s="38" customFormat="1" x14ac:dyDescent="0.55000000000000004"/>
    <row r="922" s="38" customFormat="1" x14ac:dyDescent="0.55000000000000004"/>
    <row r="923" s="38" customFormat="1" x14ac:dyDescent="0.55000000000000004"/>
    <row r="924" s="38" customFormat="1" x14ac:dyDescent="0.55000000000000004"/>
    <row r="925" s="38" customFormat="1" x14ac:dyDescent="0.55000000000000004"/>
    <row r="926" s="38" customFormat="1" x14ac:dyDescent="0.55000000000000004"/>
    <row r="927" s="38" customFormat="1" x14ac:dyDescent="0.55000000000000004"/>
    <row r="928" s="38" customFormat="1" x14ac:dyDescent="0.55000000000000004"/>
    <row r="929" s="38" customFormat="1" x14ac:dyDescent="0.55000000000000004"/>
    <row r="930" s="38" customFormat="1" x14ac:dyDescent="0.55000000000000004"/>
    <row r="931" s="38" customFormat="1" x14ac:dyDescent="0.55000000000000004"/>
    <row r="932" s="38" customFormat="1" x14ac:dyDescent="0.55000000000000004"/>
    <row r="933" s="38" customFormat="1" x14ac:dyDescent="0.55000000000000004"/>
    <row r="934" s="38" customFormat="1" x14ac:dyDescent="0.55000000000000004"/>
    <row r="935" s="38" customFormat="1" x14ac:dyDescent="0.55000000000000004"/>
    <row r="936" s="38" customFormat="1" x14ac:dyDescent="0.55000000000000004"/>
    <row r="937" s="38" customFormat="1" x14ac:dyDescent="0.55000000000000004"/>
    <row r="938" s="38" customFormat="1" x14ac:dyDescent="0.55000000000000004"/>
    <row r="939" s="38" customFormat="1" x14ac:dyDescent="0.55000000000000004"/>
    <row r="940" s="38" customFormat="1" x14ac:dyDescent="0.55000000000000004"/>
    <row r="941" s="38" customFormat="1" x14ac:dyDescent="0.55000000000000004"/>
    <row r="942" s="38" customFormat="1" x14ac:dyDescent="0.55000000000000004"/>
    <row r="943" s="38" customFormat="1" x14ac:dyDescent="0.55000000000000004"/>
    <row r="944" s="38" customFormat="1" x14ac:dyDescent="0.55000000000000004"/>
    <row r="945" s="38" customFormat="1" x14ac:dyDescent="0.55000000000000004"/>
    <row r="946" s="38" customFormat="1" x14ac:dyDescent="0.55000000000000004"/>
    <row r="947" s="38" customFormat="1" x14ac:dyDescent="0.55000000000000004"/>
    <row r="948" s="38" customFormat="1" x14ac:dyDescent="0.55000000000000004"/>
    <row r="949" s="38" customFormat="1" x14ac:dyDescent="0.55000000000000004"/>
    <row r="950" s="38" customFormat="1" x14ac:dyDescent="0.55000000000000004"/>
    <row r="951" s="38" customFormat="1" x14ac:dyDescent="0.55000000000000004"/>
    <row r="952" s="38" customFormat="1" x14ac:dyDescent="0.55000000000000004"/>
    <row r="953" s="38" customFormat="1" x14ac:dyDescent="0.55000000000000004"/>
    <row r="954" s="38" customFormat="1" x14ac:dyDescent="0.55000000000000004"/>
    <row r="955" s="38" customFormat="1" x14ac:dyDescent="0.55000000000000004"/>
    <row r="956" s="38" customFormat="1" x14ac:dyDescent="0.55000000000000004"/>
    <row r="957" s="38" customFormat="1" x14ac:dyDescent="0.55000000000000004"/>
    <row r="958" s="38" customFormat="1" x14ac:dyDescent="0.55000000000000004"/>
    <row r="959" s="38" customFormat="1" x14ac:dyDescent="0.55000000000000004"/>
    <row r="960" s="38" customFormat="1" x14ac:dyDescent="0.55000000000000004"/>
    <row r="961" s="38" customFormat="1" x14ac:dyDescent="0.55000000000000004"/>
    <row r="962" s="38" customFormat="1" x14ac:dyDescent="0.55000000000000004"/>
    <row r="963" s="38" customFormat="1" x14ac:dyDescent="0.55000000000000004"/>
    <row r="964" s="38" customFormat="1" x14ac:dyDescent="0.55000000000000004"/>
    <row r="965" s="38" customFormat="1" x14ac:dyDescent="0.55000000000000004"/>
    <row r="966" s="38" customFormat="1" x14ac:dyDescent="0.55000000000000004"/>
    <row r="967" s="38" customFormat="1" x14ac:dyDescent="0.55000000000000004"/>
    <row r="968" s="38" customFormat="1" x14ac:dyDescent="0.55000000000000004"/>
    <row r="969" s="38" customFormat="1" x14ac:dyDescent="0.55000000000000004"/>
    <row r="970" s="38" customFormat="1" x14ac:dyDescent="0.55000000000000004"/>
    <row r="971" s="38" customFormat="1" x14ac:dyDescent="0.55000000000000004"/>
    <row r="972" s="38" customFormat="1" x14ac:dyDescent="0.55000000000000004"/>
    <row r="973" s="38" customFormat="1" x14ac:dyDescent="0.55000000000000004"/>
    <row r="974" s="38" customFormat="1" x14ac:dyDescent="0.55000000000000004"/>
    <row r="975" s="38" customFormat="1" x14ac:dyDescent="0.55000000000000004"/>
    <row r="976" s="38" customFormat="1" x14ac:dyDescent="0.55000000000000004"/>
    <row r="977" s="38" customFormat="1" x14ac:dyDescent="0.55000000000000004"/>
    <row r="978" s="38" customFormat="1" x14ac:dyDescent="0.55000000000000004"/>
    <row r="979" s="38" customFormat="1" x14ac:dyDescent="0.55000000000000004"/>
    <row r="980" s="38" customFormat="1" x14ac:dyDescent="0.55000000000000004"/>
    <row r="981" s="38" customFormat="1" x14ac:dyDescent="0.55000000000000004"/>
    <row r="982" s="38" customFormat="1" x14ac:dyDescent="0.55000000000000004"/>
    <row r="983" s="38" customFormat="1" x14ac:dyDescent="0.55000000000000004"/>
    <row r="984" s="38" customFormat="1" x14ac:dyDescent="0.55000000000000004"/>
    <row r="985" s="38" customFormat="1" x14ac:dyDescent="0.55000000000000004"/>
    <row r="986" s="38" customFormat="1" x14ac:dyDescent="0.55000000000000004"/>
    <row r="987" s="38" customFormat="1" x14ac:dyDescent="0.55000000000000004"/>
    <row r="988" s="38" customFormat="1" x14ac:dyDescent="0.55000000000000004"/>
    <row r="989" s="38" customFormat="1" x14ac:dyDescent="0.55000000000000004"/>
    <row r="990" s="38" customFormat="1" x14ac:dyDescent="0.55000000000000004"/>
    <row r="991" s="38" customFormat="1" x14ac:dyDescent="0.55000000000000004"/>
    <row r="992" s="38" customFormat="1" x14ac:dyDescent="0.55000000000000004"/>
    <row r="993" s="38" customFormat="1" x14ac:dyDescent="0.55000000000000004"/>
    <row r="994" s="38" customFormat="1" x14ac:dyDescent="0.55000000000000004"/>
    <row r="995" s="38" customFormat="1" x14ac:dyDescent="0.55000000000000004"/>
    <row r="996" s="38" customFormat="1" x14ac:dyDescent="0.55000000000000004"/>
    <row r="997" s="38" customFormat="1" x14ac:dyDescent="0.55000000000000004"/>
    <row r="998" s="38" customFormat="1" x14ac:dyDescent="0.55000000000000004"/>
    <row r="999" s="38" customFormat="1" x14ac:dyDescent="0.55000000000000004"/>
    <row r="1000" s="38" customFormat="1" x14ac:dyDescent="0.55000000000000004"/>
    <row r="1001" s="38" customFormat="1" x14ac:dyDescent="0.55000000000000004"/>
    <row r="1002" s="38" customFormat="1" x14ac:dyDescent="0.55000000000000004"/>
    <row r="1003" s="38" customFormat="1" x14ac:dyDescent="0.55000000000000004"/>
    <row r="1004" s="38" customFormat="1" x14ac:dyDescent="0.55000000000000004"/>
    <row r="1005" s="38" customFormat="1" x14ac:dyDescent="0.55000000000000004"/>
    <row r="1006" s="38" customFormat="1" x14ac:dyDescent="0.55000000000000004"/>
    <row r="1007" s="38" customFormat="1" x14ac:dyDescent="0.55000000000000004"/>
    <row r="1008" s="38" customFormat="1" x14ac:dyDescent="0.55000000000000004"/>
    <row r="1009" s="38" customFormat="1" x14ac:dyDescent="0.55000000000000004"/>
    <row r="1010" s="38" customFormat="1" x14ac:dyDescent="0.55000000000000004"/>
    <row r="1011" s="38" customFormat="1" x14ac:dyDescent="0.55000000000000004"/>
    <row r="1012" s="38" customFormat="1" x14ac:dyDescent="0.55000000000000004"/>
    <row r="1013" s="38" customFormat="1" x14ac:dyDescent="0.55000000000000004"/>
    <row r="1014" s="38" customFormat="1" x14ac:dyDescent="0.55000000000000004"/>
    <row r="1015" s="38" customFormat="1" x14ac:dyDescent="0.55000000000000004"/>
    <row r="1016" s="38" customFormat="1" x14ac:dyDescent="0.55000000000000004"/>
    <row r="1017" s="38" customFormat="1" x14ac:dyDescent="0.55000000000000004"/>
    <row r="1018" s="38" customFormat="1" x14ac:dyDescent="0.55000000000000004"/>
    <row r="1019" s="38" customFormat="1" x14ac:dyDescent="0.55000000000000004"/>
    <row r="1020" s="38" customFormat="1" x14ac:dyDescent="0.55000000000000004"/>
    <row r="1021" s="38" customFormat="1" x14ac:dyDescent="0.55000000000000004"/>
    <row r="1022" s="38" customFormat="1" x14ac:dyDescent="0.55000000000000004"/>
    <row r="1023" s="38" customFormat="1" x14ac:dyDescent="0.55000000000000004"/>
    <row r="1024" s="38" customFormat="1" x14ac:dyDescent="0.55000000000000004"/>
    <row r="1025" s="38" customFormat="1" x14ac:dyDescent="0.55000000000000004"/>
    <row r="1026" s="38" customFormat="1" x14ac:dyDescent="0.55000000000000004"/>
    <row r="1027" s="38" customFormat="1" x14ac:dyDescent="0.55000000000000004"/>
    <row r="1028" s="38" customFormat="1" x14ac:dyDescent="0.55000000000000004"/>
    <row r="1029" s="38" customFormat="1" x14ac:dyDescent="0.55000000000000004"/>
    <row r="1030" s="38" customFormat="1" x14ac:dyDescent="0.55000000000000004"/>
    <row r="1031" s="38" customFormat="1" x14ac:dyDescent="0.55000000000000004"/>
    <row r="1032" s="38" customFormat="1" x14ac:dyDescent="0.55000000000000004"/>
    <row r="1033" s="38" customFormat="1" x14ac:dyDescent="0.55000000000000004"/>
    <row r="1034" s="38" customFormat="1" x14ac:dyDescent="0.55000000000000004"/>
    <row r="1035" s="38" customFormat="1" x14ac:dyDescent="0.55000000000000004"/>
    <row r="1036" s="38" customFormat="1" x14ac:dyDescent="0.55000000000000004"/>
    <row r="1037" s="38" customFormat="1" x14ac:dyDescent="0.55000000000000004"/>
    <row r="1038" s="38" customFormat="1" x14ac:dyDescent="0.55000000000000004"/>
    <row r="1039" s="38" customFormat="1" x14ac:dyDescent="0.55000000000000004"/>
    <row r="1040" s="38" customFormat="1" x14ac:dyDescent="0.55000000000000004"/>
    <row r="1041" s="38" customFormat="1" x14ac:dyDescent="0.55000000000000004"/>
    <row r="1042" s="38" customFormat="1" x14ac:dyDescent="0.55000000000000004"/>
    <row r="1043" s="38" customFormat="1" x14ac:dyDescent="0.55000000000000004"/>
    <row r="1044" s="38" customFormat="1" x14ac:dyDescent="0.55000000000000004"/>
    <row r="1045" s="38" customFormat="1" x14ac:dyDescent="0.55000000000000004"/>
    <row r="1046" s="38" customFormat="1" x14ac:dyDescent="0.55000000000000004"/>
    <row r="1047" s="38" customFormat="1" x14ac:dyDescent="0.55000000000000004"/>
    <row r="1048" s="38" customFormat="1" x14ac:dyDescent="0.55000000000000004"/>
    <row r="1049" s="38" customFormat="1" x14ac:dyDescent="0.55000000000000004"/>
    <row r="1050" s="38" customFormat="1" x14ac:dyDescent="0.55000000000000004"/>
    <row r="1051" s="38" customFormat="1" x14ac:dyDescent="0.55000000000000004"/>
    <row r="1052" s="38" customFormat="1" x14ac:dyDescent="0.55000000000000004"/>
    <row r="1053" s="38" customFormat="1" x14ac:dyDescent="0.55000000000000004"/>
    <row r="1054" s="38" customFormat="1" x14ac:dyDescent="0.55000000000000004"/>
    <row r="1055" s="38" customFormat="1" x14ac:dyDescent="0.55000000000000004"/>
    <row r="1056" s="38" customFormat="1" x14ac:dyDescent="0.55000000000000004"/>
    <row r="1057" s="38" customFormat="1" x14ac:dyDescent="0.55000000000000004"/>
    <row r="1058" s="38" customFormat="1" x14ac:dyDescent="0.55000000000000004"/>
    <row r="1059" s="38" customFormat="1" x14ac:dyDescent="0.55000000000000004"/>
    <row r="1060" s="38" customFormat="1" x14ac:dyDescent="0.55000000000000004"/>
    <row r="1061" s="38" customFormat="1" x14ac:dyDescent="0.55000000000000004"/>
    <row r="1062" s="38" customFormat="1" x14ac:dyDescent="0.55000000000000004"/>
    <row r="1063" s="38" customFormat="1" x14ac:dyDescent="0.55000000000000004"/>
    <row r="1064" s="38" customFormat="1" x14ac:dyDescent="0.55000000000000004"/>
    <row r="1065" s="38" customFormat="1" x14ac:dyDescent="0.55000000000000004"/>
    <row r="1066" s="38" customFormat="1" x14ac:dyDescent="0.55000000000000004"/>
    <row r="1067" s="38" customFormat="1" x14ac:dyDescent="0.55000000000000004"/>
    <row r="1068" s="38" customFormat="1" x14ac:dyDescent="0.55000000000000004"/>
    <row r="1069" s="38" customFormat="1" x14ac:dyDescent="0.55000000000000004"/>
    <row r="1070" s="38" customFormat="1" x14ac:dyDescent="0.55000000000000004"/>
    <row r="1071" s="38" customFormat="1" x14ac:dyDescent="0.55000000000000004"/>
    <row r="1072" s="38" customFormat="1" x14ac:dyDescent="0.55000000000000004"/>
    <row r="1073" s="38" customFormat="1" x14ac:dyDescent="0.55000000000000004"/>
    <row r="1074" s="38" customFormat="1" x14ac:dyDescent="0.55000000000000004"/>
    <row r="1075" s="38" customFormat="1" x14ac:dyDescent="0.55000000000000004"/>
    <row r="1076" s="38" customFormat="1" x14ac:dyDescent="0.55000000000000004"/>
    <row r="1077" s="38" customFormat="1" x14ac:dyDescent="0.55000000000000004"/>
    <row r="1078" s="38" customFormat="1" x14ac:dyDescent="0.55000000000000004"/>
    <row r="1079" s="38" customFormat="1" x14ac:dyDescent="0.55000000000000004"/>
    <row r="1080" s="38" customFormat="1" x14ac:dyDescent="0.55000000000000004"/>
    <row r="1081" s="38" customFormat="1" x14ac:dyDescent="0.55000000000000004"/>
    <row r="1082" s="38" customFormat="1" x14ac:dyDescent="0.55000000000000004"/>
    <row r="1083" s="38" customFormat="1" x14ac:dyDescent="0.55000000000000004"/>
    <row r="1084" s="38" customFormat="1" x14ac:dyDescent="0.55000000000000004"/>
    <row r="1085" s="38" customFormat="1" x14ac:dyDescent="0.55000000000000004"/>
    <row r="1086" s="38" customFormat="1" x14ac:dyDescent="0.55000000000000004"/>
    <row r="1087" s="38" customFormat="1" x14ac:dyDescent="0.55000000000000004"/>
    <row r="1088" s="38" customFormat="1" x14ac:dyDescent="0.55000000000000004"/>
    <row r="1089" s="38" customFormat="1" x14ac:dyDescent="0.55000000000000004"/>
    <row r="1090" s="38" customFormat="1" x14ac:dyDescent="0.55000000000000004"/>
    <row r="1091" s="38" customFormat="1" x14ac:dyDescent="0.55000000000000004"/>
    <row r="1092" s="38" customFormat="1" x14ac:dyDescent="0.55000000000000004"/>
    <row r="1093" s="38" customFormat="1" x14ac:dyDescent="0.55000000000000004"/>
    <row r="1094" s="38" customFormat="1" x14ac:dyDescent="0.55000000000000004"/>
    <row r="1095" s="38" customFormat="1" x14ac:dyDescent="0.55000000000000004"/>
    <row r="1096" s="38" customFormat="1" x14ac:dyDescent="0.55000000000000004"/>
    <row r="1097" s="38" customFormat="1" x14ac:dyDescent="0.55000000000000004"/>
    <row r="1098" s="38" customFormat="1" x14ac:dyDescent="0.55000000000000004"/>
    <row r="1099" s="38" customFormat="1" x14ac:dyDescent="0.55000000000000004"/>
    <row r="1100" s="38" customFormat="1" x14ac:dyDescent="0.55000000000000004"/>
    <row r="1101" s="38" customFormat="1" x14ac:dyDescent="0.55000000000000004"/>
    <row r="1102" s="38" customFormat="1" x14ac:dyDescent="0.55000000000000004"/>
    <row r="1103" s="38" customFormat="1" x14ac:dyDescent="0.55000000000000004"/>
    <row r="1104" s="38" customFormat="1" x14ac:dyDescent="0.55000000000000004"/>
    <row r="1105" s="38" customFormat="1" x14ac:dyDescent="0.55000000000000004"/>
    <row r="1106" s="38" customFormat="1" x14ac:dyDescent="0.55000000000000004"/>
    <row r="1107" s="38" customFormat="1" x14ac:dyDescent="0.55000000000000004"/>
    <row r="1108" s="38" customFormat="1" x14ac:dyDescent="0.55000000000000004"/>
    <row r="1109" s="38" customFormat="1" x14ac:dyDescent="0.55000000000000004"/>
    <row r="1110" s="38" customFormat="1" x14ac:dyDescent="0.55000000000000004"/>
    <row r="1111" s="38" customFormat="1" x14ac:dyDescent="0.55000000000000004"/>
    <row r="1112" s="38" customFormat="1" x14ac:dyDescent="0.55000000000000004"/>
    <row r="1113" s="38" customFormat="1" x14ac:dyDescent="0.55000000000000004"/>
    <row r="1114" s="38" customFormat="1" x14ac:dyDescent="0.55000000000000004"/>
    <row r="1115" s="38" customFormat="1" x14ac:dyDescent="0.55000000000000004"/>
    <row r="1116" s="38" customFormat="1" x14ac:dyDescent="0.55000000000000004"/>
    <row r="1117" s="38" customFormat="1" x14ac:dyDescent="0.55000000000000004"/>
    <row r="1118" s="38" customFormat="1" x14ac:dyDescent="0.55000000000000004"/>
    <row r="1119" s="38" customFormat="1" x14ac:dyDescent="0.55000000000000004"/>
    <row r="1120" s="38" customFormat="1" x14ac:dyDescent="0.55000000000000004"/>
    <row r="1121" s="38" customFormat="1" x14ac:dyDescent="0.55000000000000004"/>
    <row r="1122" s="38" customFormat="1" x14ac:dyDescent="0.55000000000000004"/>
    <row r="1123" s="38" customFormat="1" x14ac:dyDescent="0.55000000000000004"/>
    <row r="1124" s="38" customFormat="1" x14ac:dyDescent="0.55000000000000004"/>
    <row r="1125" s="38" customFormat="1" x14ac:dyDescent="0.55000000000000004"/>
    <row r="1126" s="38" customFormat="1" x14ac:dyDescent="0.55000000000000004"/>
    <row r="1127" s="38" customFormat="1" x14ac:dyDescent="0.55000000000000004"/>
    <row r="1128" s="38" customFormat="1" x14ac:dyDescent="0.55000000000000004"/>
    <row r="1129" s="38" customFormat="1" x14ac:dyDescent="0.55000000000000004"/>
    <row r="1130" s="38" customFormat="1" x14ac:dyDescent="0.55000000000000004"/>
    <row r="1131" s="38" customFormat="1" x14ac:dyDescent="0.55000000000000004"/>
    <row r="1132" s="38" customFormat="1" x14ac:dyDescent="0.55000000000000004"/>
    <row r="1133" s="38" customFormat="1" x14ac:dyDescent="0.55000000000000004"/>
    <row r="1134" s="38" customFormat="1" x14ac:dyDescent="0.55000000000000004"/>
    <row r="1135" s="38" customFormat="1" x14ac:dyDescent="0.55000000000000004"/>
    <row r="1136" s="38" customFormat="1" x14ac:dyDescent="0.55000000000000004"/>
    <row r="1137" s="38" customFormat="1" x14ac:dyDescent="0.55000000000000004"/>
    <row r="1138" s="38" customFormat="1" x14ac:dyDescent="0.55000000000000004"/>
    <row r="1139" s="38" customFormat="1" x14ac:dyDescent="0.55000000000000004"/>
    <row r="1140" s="38" customFormat="1" x14ac:dyDescent="0.55000000000000004"/>
    <row r="1141" s="38" customFormat="1" x14ac:dyDescent="0.55000000000000004"/>
    <row r="1142" s="38" customFormat="1" x14ac:dyDescent="0.55000000000000004"/>
    <row r="1143" s="38" customFormat="1" x14ac:dyDescent="0.55000000000000004"/>
    <row r="1144" s="38" customFormat="1" x14ac:dyDescent="0.55000000000000004"/>
    <row r="1145" s="38" customFormat="1" x14ac:dyDescent="0.55000000000000004"/>
    <row r="1146" s="38" customFormat="1" x14ac:dyDescent="0.55000000000000004"/>
    <row r="1147" s="38" customFormat="1" x14ac:dyDescent="0.55000000000000004"/>
    <row r="1148" s="38" customFormat="1" x14ac:dyDescent="0.55000000000000004"/>
    <row r="1149" s="38" customFormat="1" x14ac:dyDescent="0.55000000000000004"/>
    <row r="1150" s="38" customFormat="1" x14ac:dyDescent="0.55000000000000004"/>
    <row r="1151" s="38" customFormat="1" x14ac:dyDescent="0.55000000000000004"/>
    <row r="1152" s="38" customFormat="1" x14ac:dyDescent="0.55000000000000004"/>
    <row r="1153" s="38" customFormat="1" x14ac:dyDescent="0.55000000000000004"/>
    <row r="1154" s="38" customFormat="1" x14ac:dyDescent="0.55000000000000004"/>
    <row r="1155" s="38" customFormat="1" x14ac:dyDescent="0.55000000000000004"/>
    <row r="1156" s="38" customFormat="1" x14ac:dyDescent="0.55000000000000004"/>
    <row r="1157" s="38" customFormat="1" x14ac:dyDescent="0.55000000000000004"/>
    <row r="1158" s="38" customFormat="1" x14ac:dyDescent="0.55000000000000004"/>
    <row r="1159" s="38" customFormat="1" x14ac:dyDescent="0.55000000000000004"/>
    <row r="1160" s="38" customFormat="1" x14ac:dyDescent="0.55000000000000004"/>
    <row r="1161" s="38" customFormat="1" x14ac:dyDescent="0.55000000000000004"/>
    <row r="1162" s="38" customFormat="1" x14ac:dyDescent="0.55000000000000004"/>
    <row r="1163" s="38" customFormat="1" x14ac:dyDescent="0.55000000000000004"/>
    <row r="1164" s="38" customFormat="1" x14ac:dyDescent="0.55000000000000004"/>
    <row r="1165" s="38" customFormat="1" x14ac:dyDescent="0.55000000000000004"/>
    <row r="1166" s="38" customFormat="1" x14ac:dyDescent="0.55000000000000004"/>
    <row r="1167" s="38" customFormat="1" x14ac:dyDescent="0.55000000000000004"/>
    <row r="1168" s="38" customFormat="1" x14ac:dyDescent="0.55000000000000004"/>
    <row r="1169" s="38" customFormat="1" x14ac:dyDescent="0.55000000000000004"/>
    <row r="1170" s="38" customFormat="1" x14ac:dyDescent="0.55000000000000004"/>
    <row r="1171" s="38" customFormat="1" x14ac:dyDescent="0.55000000000000004"/>
    <row r="1172" s="38" customFormat="1" x14ac:dyDescent="0.55000000000000004"/>
    <row r="1173" s="38" customFormat="1" x14ac:dyDescent="0.55000000000000004"/>
    <row r="1174" s="38" customFormat="1" x14ac:dyDescent="0.55000000000000004"/>
    <row r="1175" s="38" customFormat="1" x14ac:dyDescent="0.55000000000000004"/>
    <row r="1176" s="38" customFormat="1" x14ac:dyDescent="0.55000000000000004"/>
    <row r="1177" s="38" customFormat="1" x14ac:dyDescent="0.55000000000000004"/>
    <row r="1178" s="38" customFormat="1" x14ac:dyDescent="0.55000000000000004"/>
    <row r="1179" s="38" customFormat="1" x14ac:dyDescent="0.55000000000000004"/>
    <row r="1180" s="38" customFormat="1" x14ac:dyDescent="0.55000000000000004"/>
    <row r="1181" s="38" customFormat="1" x14ac:dyDescent="0.55000000000000004"/>
    <row r="1182" s="38" customFormat="1" x14ac:dyDescent="0.55000000000000004"/>
    <row r="1183" s="38" customFormat="1" x14ac:dyDescent="0.55000000000000004"/>
    <row r="1184" s="38" customFormat="1" x14ac:dyDescent="0.55000000000000004"/>
    <row r="1185" s="38" customFormat="1" x14ac:dyDescent="0.55000000000000004"/>
    <row r="1186" s="38" customFormat="1" x14ac:dyDescent="0.55000000000000004"/>
    <row r="1187" s="38" customFormat="1" x14ac:dyDescent="0.55000000000000004"/>
    <row r="1188" s="38" customFormat="1" x14ac:dyDescent="0.55000000000000004"/>
    <row r="1189" s="38" customFormat="1" x14ac:dyDescent="0.55000000000000004"/>
    <row r="1190" s="38" customFormat="1" x14ac:dyDescent="0.55000000000000004"/>
    <row r="1191" s="38" customFormat="1" x14ac:dyDescent="0.55000000000000004"/>
    <row r="1192" s="38" customFormat="1" x14ac:dyDescent="0.55000000000000004"/>
    <row r="1193" s="38" customFormat="1" x14ac:dyDescent="0.55000000000000004"/>
    <row r="1194" s="38" customFormat="1" x14ac:dyDescent="0.55000000000000004"/>
    <row r="1195" s="38" customFormat="1" x14ac:dyDescent="0.55000000000000004"/>
    <row r="1196" s="38" customFormat="1" x14ac:dyDescent="0.55000000000000004"/>
    <row r="1197" s="38" customFormat="1" x14ac:dyDescent="0.55000000000000004"/>
    <row r="1198" s="38" customFormat="1" x14ac:dyDescent="0.55000000000000004"/>
    <row r="1199" s="38" customFormat="1" x14ac:dyDescent="0.55000000000000004"/>
    <row r="1200" s="38" customFormat="1" x14ac:dyDescent="0.55000000000000004"/>
    <row r="1201" s="38" customFormat="1" x14ac:dyDescent="0.55000000000000004"/>
    <row r="1202" s="38" customFormat="1" x14ac:dyDescent="0.55000000000000004"/>
    <row r="1203" s="38" customFormat="1" x14ac:dyDescent="0.55000000000000004"/>
    <row r="1204" s="38" customFormat="1" x14ac:dyDescent="0.55000000000000004"/>
    <row r="1205" s="38" customFormat="1" x14ac:dyDescent="0.55000000000000004"/>
    <row r="1206" s="38" customFormat="1" x14ac:dyDescent="0.55000000000000004"/>
    <row r="1207" s="38" customFormat="1" x14ac:dyDescent="0.55000000000000004"/>
    <row r="1208" s="38" customFormat="1" x14ac:dyDescent="0.55000000000000004"/>
    <row r="1209" s="38" customFormat="1" x14ac:dyDescent="0.55000000000000004"/>
    <row r="1210" s="38" customFormat="1" x14ac:dyDescent="0.55000000000000004"/>
    <row r="1211" s="38" customFormat="1" x14ac:dyDescent="0.55000000000000004"/>
    <row r="1212" s="38" customFormat="1" x14ac:dyDescent="0.55000000000000004"/>
    <row r="1213" s="38" customFormat="1" x14ac:dyDescent="0.55000000000000004"/>
    <row r="1214" s="38" customFormat="1" x14ac:dyDescent="0.55000000000000004"/>
    <row r="1215" s="38" customFormat="1" x14ac:dyDescent="0.55000000000000004"/>
    <row r="1216" s="38" customFormat="1" x14ac:dyDescent="0.55000000000000004"/>
    <row r="1217" s="38" customFormat="1" x14ac:dyDescent="0.55000000000000004"/>
    <row r="1218" s="38" customFormat="1" x14ac:dyDescent="0.55000000000000004"/>
    <row r="1219" s="38" customFormat="1" x14ac:dyDescent="0.55000000000000004"/>
    <row r="1220" s="38" customFormat="1" x14ac:dyDescent="0.55000000000000004"/>
    <row r="1221" s="38" customFormat="1" x14ac:dyDescent="0.55000000000000004"/>
    <row r="1222" s="38" customFormat="1" x14ac:dyDescent="0.55000000000000004"/>
    <row r="1223" s="38" customFormat="1" x14ac:dyDescent="0.55000000000000004"/>
    <row r="1224" s="38" customFormat="1" x14ac:dyDescent="0.55000000000000004"/>
    <row r="1225" s="38" customFormat="1" x14ac:dyDescent="0.55000000000000004"/>
    <row r="1226" s="38" customFormat="1" x14ac:dyDescent="0.55000000000000004"/>
    <row r="1227" s="38" customFormat="1" x14ac:dyDescent="0.55000000000000004"/>
    <row r="1228" s="38" customFormat="1" x14ac:dyDescent="0.55000000000000004"/>
    <row r="1229" s="38" customFormat="1" x14ac:dyDescent="0.55000000000000004"/>
    <row r="1230" s="38" customFormat="1" x14ac:dyDescent="0.55000000000000004"/>
    <row r="1231" s="38" customFormat="1" x14ac:dyDescent="0.55000000000000004"/>
    <row r="1232" s="38" customFormat="1" x14ac:dyDescent="0.55000000000000004"/>
    <row r="1233" s="38" customFormat="1" x14ac:dyDescent="0.55000000000000004"/>
    <row r="1234" s="38" customFormat="1" x14ac:dyDescent="0.55000000000000004"/>
    <row r="1235" s="38" customFormat="1" x14ac:dyDescent="0.55000000000000004"/>
    <row r="1236" s="38" customFormat="1" x14ac:dyDescent="0.55000000000000004"/>
    <row r="1237" s="38" customFormat="1" x14ac:dyDescent="0.55000000000000004"/>
    <row r="1238" s="38" customFormat="1" x14ac:dyDescent="0.55000000000000004"/>
    <row r="1239" s="38" customFormat="1" x14ac:dyDescent="0.55000000000000004"/>
    <row r="1240" s="38" customFormat="1" x14ac:dyDescent="0.55000000000000004"/>
    <row r="1241" s="38" customFormat="1" x14ac:dyDescent="0.55000000000000004"/>
    <row r="1242" s="38" customFormat="1" x14ac:dyDescent="0.55000000000000004"/>
    <row r="1243" s="38" customFormat="1" x14ac:dyDescent="0.55000000000000004"/>
    <row r="1244" s="38" customFormat="1" x14ac:dyDescent="0.55000000000000004"/>
    <row r="1245" s="38" customFormat="1" x14ac:dyDescent="0.55000000000000004"/>
    <row r="1246" s="38" customFormat="1" x14ac:dyDescent="0.55000000000000004"/>
    <row r="1247" s="38" customFormat="1" x14ac:dyDescent="0.55000000000000004"/>
    <row r="1248" s="38" customFormat="1" x14ac:dyDescent="0.55000000000000004"/>
    <row r="1249" s="38" customFormat="1" x14ac:dyDescent="0.55000000000000004"/>
    <row r="1250" s="38" customFormat="1" x14ac:dyDescent="0.55000000000000004"/>
    <row r="1251" s="38" customFormat="1" x14ac:dyDescent="0.55000000000000004"/>
    <row r="1252" s="38" customFormat="1" x14ac:dyDescent="0.55000000000000004"/>
    <row r="1253" s="38" customFormat="1" x14ac:dyDescent="0.55000000000000004"/>
    <row r="1254" s="38" customFormat="1" x14ac:dyDescent="0.55000000000000004"/>
    <row r="1255" s="38" customFormat="1" x14ac:dyDescent="0.55000000000000004"/>
    <row r="1256" s="38" customFormat="1" x14ac:dyDescent="0.55000000000000004"/>
    <row r="1257" s="38" customFormat="1" x14ac:dyDescent="0.55000000000000004"/>
    <row r="1258" s="38" customFormat="1" x14ac:dyDescent="0.55000000000000004"/>
    <row r="1259" s="38" customFormat="1" x14ac:dyDescent="0.55000000000000004"/>
    <row r="1260" s="38" customFormat="1" x14ac:dyDescent="0.55000000000000004"/>
    <row r="1261" s="38" customFormat="1" x14ac:dyDescent="0.55000000000000004"/>
    <row r="1262" s="38" customFormat="1" x14ac:dyDescent="0.55000000000000004"/>
    <row r="1263" s="38" customFormat="1" x14ac:dyDescent="0.55000000000000004"/>
    <row r="1264" s="38" customFormat="1" x14ac:dyDescent="0.55000000000000004"/>
    <row r="1265" s="38" customFormat="1" x14ac:dyDescent="0.55000000000000004"/>
    <row r="1266" s="38" customFormat="1" x14ac:dyDescent="0.55000000000000004"/>
    <row r="1267" s="38" customFormat="1" x14ac:dyDescent="0.55000000000000004"/>
    <row r="1268" s="38" customFormat="1" x14ac:dyDescent="0.55000000000000004"/>
    <row r="1269" s="38" customFormat="1" x14ac:dyDescent="0.55000000000000004"/>
    <row r="1270" s="38" customFormat="1" x14ac:dyDescent="0.55000000000000004"/>
    <row r="1271" s="38" customFormat="1" x14ac:dyDescent="0.55000000000000004"/>
    <row r="1272" s="38" customFormat="1" x14ac:dyDescent="0.55000000000000004"/>
    <row r="1273" s="38" customFormat="1" x14ac:dyDescent="0.55000000000000004"/>
    <row r="1274" s="38" customFormat="1" x14ac:dyDescent="0.55000000000000004"/>
    <row r="1275" s="38" customFormat="1" x14ac:dyDescent="0.55000000000000004"/>
    <row r="1276" s="38" customFormat="1" x14ac:dyDescent="0.55000000000000004"/>
    <row r="1277" s="38" customFormat="1" x14ac:dyDescent="0.55000000000000004"/>
    <row r="1278" s="38" customFormat="1" x14ac:dyDescent="0.55000000000000004"/>
    <row r="1279" s="38" customFormat="1" x14ac:dyDescent="0.55000000000000004"/>
    <row r="1280" s="38" customFormat="1" x14ac:dyDescent="0.55000000000000004"/>
    <row r="1281" s="38" customFormat="1" x14ac:dyDescent="0.55000000000000004"/>
    <row r="1282" s="38" customFormat="1" x14ac:dyDescent="0.55000000000000004"/>
    <row r="1283" s="38" customFormat="1" x14ac:dyDescent="0.55000000000000004"/>
    <row r="1284" s="38" customFormat="1" x14ac:dyDescent="0.55000000000000004"/>
    <row r="1285" s="38" customFormat="1" x14ac:dyDescent="0.55000000000000004"/>
    <row r="1286" s="38" customFormat="1" x14ac:dyDescent="0.55000000000000004"/>
    <row r="1287" s="38" customFormat="1" x14ac:dyDescent="0.55000000000000004"/>
    <row r="1288" s="38" customFormat="1" x14ac:dyDescent="0.55000000000000004"/>
    <row r="1289" s="38" customFormat="1" x14ac:dyDescent="0.55000000000000004"/>
    <row r="1290" s="38" customFormat="1" x14ac:dyDescent="0.55000000000000004"/>
    <row r="1291" s="38" customFormat="1" x14ac:dyDescent="0.55000000000000004"/>
    <row r="1292" s="38" customFormat="1" x14ac:dyDescent="0.55000000000000004"/>
    <row r="1293" s="38" customFormat="1" x14ac:dyDescent="0.55000000000000004"/>
    <row r="1294" s="38" customFormat="1" x14ac:dyDescent="0.55000000000000004"/>
    <row r="1295" s="38" customFormat="1" x14ac:dyDescent="0.55000000000000004"/>
    <row r="1296" s="38" customFormat="1" x14ac:dyDescent="0.55000000000000004"/>
    <row r="1297" s="38" customFormat="1" x14ac:dyDescent="0.55000000000000004"/>
    <row r="1298" s="38" customFormat="1" x14ac:dyDescent="0.55000000000000004"/>
    <row r="1299" s="38" customFormat="1" x14ac:dyDescent="0.55000000000000004"/>
    <row r="1300" s="38" customFormat="1" x14ac:dyDescent="0.55000000000000004"/>
    <row r="1301" s="38" customFormat="1" x14ac:dyDescent="0.55000000000000004"/>
    <row r="1302" s="38" customFormat="1" x14ac:dyDescent="0.55000000000000004"/>
    <row r="1303" s="38" customFormat="1" x14ac:dyDescent="0.55000000000000004"/>
    <row r="1304" s="38" customFormat="1" x14ac:dyDescent="0.55000000000000004"/>
    <row r="1305" s="38" customFormat="1" x14ac:dyDescent="0.55000000000000004"/>
    <row r="1306" s="38" customFormat="1" x14ac:dyDescent="0.55000000000000004"/>
    <row r="1307" s="38" customFormat="1" x14ac:dyDescent="0.55000000000000004"/>
    <row r="1308" s="38" customFormat="1" x14ac:dyDescent="0.55000000000000004"/>
    <row r="1309" s="38" customFormat="1" x14ac:dyDescent="0.55000000000000004"/>
    <row r="1310" s="38" customFormat="1" x14ac:dyDescent="0.55000000000000004"/>
    <row r="1311" s="38" customFormat="1" x14ac:dyDescent="0.55000000000000004"/>
    <row r="1312" s="38" customFormat="1" x14ac:dyDescent="0.55000000000000004"/>
    <row r="1313" s="38" customFormat="1" x14ac:dyDescent="0.55000000000000004"/>
    <row r="1314" s="38" customFormat="1" x14ac:dyDescent="0.55000000000000004"/>
    <row r="1315" s="38" customFormat="1" x14ac:dyDescent="0.55000000000000004"/>
    <row r="1316" s="38" customFormat="1" x14ac:dyDescent="0.55000000000000004"/>
    <row r="1317" s="38" customFormat="1" x14ac:dyDescent="0.55000000000000004"/>
    <row r="1318" s="38" customFormat="1" x14ac:dyDescent="0.55000000000000004"/>
    <row r="1319" s="38" customFormat="1" x14ac:dyDescent="0.55000000000000004"/>
    <row r="1320" s="38" customFormat="1" x14ac:dyDescent="0.55000000000000004"/>
    <row r="1321" s="38" customFormat="1" x14ac:dyDescent="0.55000000000000004"/>
    <row r="1322" s="38" customFormat="1" x14ac:dyDescent="0.55000000000000004"/>
    <row r="1323" s="38" customFormat="1" x14ac:dyDescent="0.55000000000000004"/>
    <row r="1324" s="38" customFormat="1" x14ac:dyDescent="0.55000000000000004"/>
    <row r="1325" s="38" customFormat="1" x14ac:dyDescent="0.55000000000000004"/>
    <row r="1326" s="38" customFormat="1" x14ac:dyDescent="0.55000000000000004"/>
    <row r="1327" s="38" customFormat="1" x14ac:dyDescent="0.55000000000000004"/>
    <row r="1328" s="38" customFormat="1" x14ac:dyDescent="0.55000000000000004"/>
    <row r="1329" s="38" customFormat="1" x14ac:dyDescent="0.55000000000000004"/>
    <row r="1330" s="38" customFormat="1" x14ac:dyDescent="0.55000000000000004"/>
    <row r="1331" s="38" customFormat="1" x14ac:dyDescent="0.55000000000000004"/>
    <row r="1332" s="38" customFormat="1" x14ac:dyDescent="0.55000000000000004"/>
    <row r="1333" s="38" customFormat="1" x14ac:dyDescent="0.55000000000000004"/>
    <row r="1334" s="38" customFormat="1" x14ac:dyDescent="0.55000000000000004"/>
    <row r="1335" s="38" customFormat="1" x14ac:dyDescent="0.55000000000000004"/>
    <row r="1336" s="38" customFormat="1" x14ac:dyDescent="0.55000000000000004"/>
    <row r="1337" s="38" customFormat="1" x14ac:dyDescent="0.55000000000000004"/>
    <row r="1338" s="38" customFormat="1" x14ac:dyDescent="0.55000000000000004"/>
    <row r="1339" s="38" customFormat="1" x14ac:dyDescent="0.55000000000000004"/>
    <row r="1340" s="38" customFormat="1" x14ac:dyDescent="0.55000000000000004"/>
    <row r="1341" s="38" customFormat="1" x14ac:dyDescent="0.55000000000000004"/>
    <row r="1342" s="38" customFormat="1" x14ac:dyDescent="0.55000000000000004"/>
    <row r="1343" s="38" customFormat="1" x14ac:dyDescent="0.55000000000000004"/>
    <row r="1344" s="38" customFormat="1" x14ac:dyDescent="0.55000000000000004"/>
    <row r="1345" s="38" customFormat="1" x14ac:dyDescent="0.55000000000000004"/>
    <row r="1346" s="38" customFormat="1" x14ac:dyDescent="0.55000000000000004"/>
    <row r="1347" s="38" customFormat="1" x14ac:dyDescent="0.55000000000000004"/>
    <row r="1348" s="38" customFormat="1" x14ac:dyDescent="0.55000000000000004"/>
    <row r="1349" s="38" customFormat="1" x14ac:dyDescent="0.55000000000000004"/>
    <row r="1350" s="38" customFormat="1" x14ac:dyDescent="0.55000000000000004"/>
    <row r="1351" s="38" customFormat="1" x14ac:dyDescent="0.55000000000000004"/>
    <row r="1352" s="38" customFormat="1" x14ac:dyDescent="0.55000000000000004"/>
    <row r="1353" s="38" customFormat="1" x14ac:dyDescent="0.55000000000000004"/>
    <row r="1354" s="38" customFormat="1" x14ac:dyDescent="0.55000000000000004"/>
    <row r="1355" s="38" customFormat="1" x14ac:dyDescent="0.55000000000000004"/>
    <row r="1356" s="38" customFormat="1" x14ac:dyDescent="0.55000000000000004"/>
    <row r="1357" s="38" customFormat="1" x14ac:dyDescent="0.55000000000000004"/>
    <row r="1358" s="38" customFormat="1" x14ac:dyDescent="0.55000000000000004"/>
    <row r="1359" s="38" customFormat="1" x14ac:dyDescent="0.55000000000000004"/>
    <row r="1360" s="38" customFormat="1" x14ac:dyDescent="0.55000000000000004"/>
    <row r="1361" s="38" customFormat="1" x14ac:dyDescent="0.55000000000000004"/>
    <row r="1362" s="38" customFormat="1" x14ac:dyDescent="0.55000000000000004"/>
    <row r="1363" s="38" customFormat="1" x14ac:dyDescent="0.55000000000000004"/>
    <row r="1364" s="38" customFormat="1" x14ac:dyDescent="0.55000000000000004"/>
    <row r="1365" s="38" customFormat="1" x14ac:dyDescent="0.55000000000000004"/>
    <row r="1366" s="38" customFormat="1" x14ac:dyDescent="0.55000000000000004"/>
    <row r="1367" s="38" customFormat="1" x14ac:dyDescent="0.55000000000000004"/>
    <row r="1368" s="38" customFormat="1" x14ac:dyDescent="0.55000000000000004"/>
    <row r="1369" s="38" customFormat="1" x14ac:dyDescent="0.55000000000000004"/>
    <row r="1370" s="38" customFormat="1" x14ac:dyDescent="0.55000000000000004"/>
    <row r="1371" s="38" customFormat="1" x14ac:dyDescent="0.55000000000000004"/>
    <row r="1372" s="38" customFormat="1" x14ac:dyDescent="0.55000000000000004"/>
    <row r="1373" s="38" customFormat="1" x14ac:dyDescent="0.55000000000000004"/>
    <row r="1374" s="38" customFormat="1" x14ac:dyDescent="0.55000000000000004"/>
    <row r="1375" s="38" customFormat="1" x14ac:dyDescent="0.55000000000000004"/>
    <row r="1376" s="38" customFormat="1" x14ac:dyDescent="0.55000000000000004"/>
    <row r="1377" s="38" customFormat="1" x14ac:dyDescent="0.55000000000000004"/>
    <row r="1378" s="38" customFormat="1" x14ac:dyDescent="0.55000000000000004"/>
    <row r="1379" s="38" customFormat="1" x14ac:dyDescent="0.55000000000000004"/>
    <row r="1380" s="38" customFormat="1" x14ac:dyDescent="0.55000000000000004"/>
    <row r="1381" s="38" customFormat="1" x14ac:dyDescent="0.55000000000000004"/>
    <row r="1382" s="38" customFormat="1" x14ac:dyDescent="0.55000000000000004"/>
    <row r="1383" s="38" customFormat="1" x14ac:dyDescent="0.55000000000000004"/>
    <row r="1384" s="38" customFormat="1" x14ac:dyDescent="0.55000000000000004"/>
    <row r="1385" s="38" customFormat="1" x14ac:dyDescent="0.55000000000000004"/>
    <row r="1386" s="38" customFormat="1" x14ac:dyDescent="0.55000000000000004"/>
    <row r="1387" s="38" customFormat="1" x14ac:dyDescent="0.55000000000000004"/>
    <row r="1388" s="38" customFormat="1" x14ac:dyDescent="0.55000000000000004"/>
    <row r="1389" s="38" customFormat="1" x14ac:dyDescent="0.55000000000000004"/>
    <row r="1390" s="38" customFormat="1" x14ac:dyDescent="0.55000000000000004"/>
    <row r="1391" s="38" customFormat="1" x14ac:dyDescent="0.55000000000000004"/>
    <row r="1392" s="38" customFormat="1" x14ac:dyDescent="0.55000000000000004"/>
    <row r="1393" s="38" customFormat="1" x14ac:dyDescent="0.55000000000000004"/>
    <row r="1394" s="38" customFormat="1" x14ac:dyDescent="0.55000000000000004"/>
    <row r="1395" s="38" customFormat="1" x14ac:dyDescent="0.55000000000000004"/>
    <row r="1396" s="38" customFormat="1" x14ac:dyDescent="0.55000000000000004"/>
    <row r="1397" s="38" customFormat="1" x14ac:dyDescent="0.55000000000000004"/>
    <row r="1398" s="38" customFormat="1" x14ac:dyDescent="0.55000000000000004"/>
    <row r="1399" s="38" customFormat="1" x14ac:dyDescent="0.55000000000000004"/>
    <row r="1400" s="38" customFormat="1" x14ac:dyDescent="0.55000000000000004"/>
    <row r="1401" s="38" customFormat="1" x14ac:dyDescent="0.55000000000000004"/>
    <row r="1402" s="38" customFormat="1" x14ac:dyDescent="0.55000000000000004"/>
    <row r="1403" s="38" customFormat="1" x14ac:dyDescent="0.55000000000000004"/>
    <row r="1404" s="38" customFormat="1" x14ac:dyDescent="0.55000000000000004"/>
    <row r="1405" s="38" customFormat="1" x14ac:dyDescent="0.55000000000000004"/>
    <row r="1406" s="38" customFormat="1" x14ac:dyDescent="0.55000000000000004"/>
    <row r="1407" s="38" customFormat="1" x14ac:dyDescent="0.55000000000000004"/>
    <row r="1408" s="38" customFormat="1" x14ac:dyDescent="0.55000000000000004"/>
    <row r="1409" s="38" customFormat="1" x14ac:dyDescent="0.55000000000000004"/>
    <row r="1410" s="38" customFormat="1" x14ac:dyDescent="0.55000000000000004"/>
    <row r="1411" s="38" customFormat="1" x14ac:dyDescent="0.55000000000000004"/>
    <row r="1412" s="38" customFormat="1" x14ac:dyDescent="0.55000000000000004"/>
    <row r="1413" s="38" customFormat="1" x14ac:dyDescent="0.55000000000000004"/>
    <row r="1414" s="38" customFormat="1" x14ac:dyDescent="0.55000000000000004"/>
    <row r="1415" s="38" customFormat="1" x14ac:dyDescent="0.55000000000000004"/>
    <row r="1416" s="38" customFormat="1" x14ac:dyDescent="0.55000000000000004"/>
    <row r="1417" s="38" customFormat="1" x14ac:dyDescent="0.55000000000000004"/>
    <row r="1418" s="38" customFormat="1" x14ac:dyDescent="0.55000000000000004"/>
    <row r="1419" s="38" customFormat="1" x14ac:dyDescent="0.55000000000000004"/>
    <row r="1420" s="38" customFormat="1" x14ac:dyDescent="0.55000000000000004"/>
    <row r="1421" s="38" customFormat="1" x14ac:dyDescent="0.55000000000000004"/>
    <row r="1422" s="38" customFormat="1" x14ac:dyDescent="0.55000000000000004"/>
    <row r="1423" s="38" customFormat="1" x14ac:dyDescent="0.55000000000000004"/>
    <row r="1424" s="38" customFormat="1" x14ac:dyDescent="0.55000000000000004"/>
    <row r="1425" s="38" customFormat="1" x14ac:dyDescent="0.55000000000000004"/>
    <row r="1426" s="38" customFormat="1" x14ac:dyDescent="0.55000000000000004"/>
    <row r="1427" s="38" customFormat="1" x14ac:dyDescent="0.55000000000000004"/>
    <row r="1428" s="38" customFormat="1" x14ac:dyDescent="0.55000000000000004"/>
    <row r="1429" s="38" customFormat="1" x14ac:dyDescent="0.55000000000000004"/>
    <row r="1430" s="38" customFormat="1" x14ac:dyDescent="0.55000000000000004"/>
    <row r="1431" s="38" customFormat="1" x14ac:dyDescent="0.55000000000000004"/>
    <row r="1432" s="38" customFormat="1" x14ac:dyDescent="0.55000000000000004"/>
    <row r="1433" s="38" customFormat="1" x14ac:dyDescent="0.55000000000000004"/>
    <row r="1434" s="38" customFormat="1" x14ac:dyDescent="0.55000000000000004"/>
    <row r="1435" s="38" customFormat="1" x14ac:dyDescent="0.55000000000000004"/>
    <row r="1436" s="38" customFormat="1" x14ac:dyDescent="0.55000000000000004"/>
    <row r="1437" s="38" customFormat="1" x14ac:dyDescent="0.55000000000000004"/>
    <row r="1438" s="38" customFormat="1" x14ac:dyDescent="0.55000000000000004"/>
    <row r="1439" s="38" customFormat="1" x14ac:dyDescent="0.55000000000000004"/>
    <row r="1440" s="38" customFormat="1" x14ac:dyDescent="0.55000000000000004"/>
    <row r="1441" s="38" customFormat="1" x14ac:dyDescent="0.55000000000000004"/>
    <row r="1442" s="38" customFormat="1" x14ac:dyDescent="0.55000000000000004"/>
    <row r="1443" s="38" customFormat="1" x14ac:dyDescent="0.55000000000000004"/>
    <row r="1444" s="38" customFormat="1" x14ac:dyDescent="0.55000000000000004"/>
    <row r="1445" s="38" customFormat="1" x14ac:dyDescent="0.55000000000000004"/>
    <row r="1446" s="38" customFormat="1" x14ac:dyDescent="0.55000000000000004"/>
    <row r="1447" s="38" customFormat="1" x14ac:dyDescent="0.55000000000000004"/>
    <row r="1448" s="38" customFormat="1" x14ac:dyDescent="0.55000000000000004"/>
    <row r="1449" s="38" customFormat="1" x14ac:dyDescent="0.55000000000000004"/>
    <row r="1450" s="38" customFormat="1" x14ac:dyDescent="0.55000000000000004"/>
    <row r="1451" s="38" customFormat="1" x14ac:dyDescent="0.55000000000000004"/>
    <row r="1452" s="38" customFormat="1" x14ac:dyDescent="0.55000000000000004"/>
    <row r="1453" s="38" customFormat="1" x14ac:dyDescent="0.55000000000000004"/>
    <row r="1454" s="38" customFormat="1" x14ac:dyDescent="0.55000000000000004"/>
    <row r="1455" s="38" customFormat="1" x14ac:dyDescent="0.55000000000000004"/>
    <row r="1456" s="38" customFormat="1" x14ac:dyDescent="0.55000000000000004"/>
    <row r="1457" s="38" customFormat="1" x14ac:dyDescent="0.55000000000000004"/>
    <row r="1458" s="38" customFormat="1" x14ac:dyDescent="0.55000000000000004"/>
    <row r="1459" s="38" customFormat="1" x14ac:dyDescent="0.55000000000000004"/>
    <row r="1460" s="38" customFormat="1" x14ac:dyDescent="0.55000000000000004"/>
    <row r="1461" s="38" customFormat="1" x14ac:dyDescent="0.55000000000000004"/>
    <row r="1462" s="38" customFormat="1" x14ac:dyDescent="0.55000000000000004"/>
    <row r="1463" s="38" customFormat="1" x14ac:dyDescent="0.55000000000000004"/>
    <row r="1464" s="38" customFormat="1" x14ac:dyDescent="0.55000000000000004"/>
    <row r="1465" s="38" customFormat="1" x14ac:dyDescent="0.55000000000000004"/>
    <row r="1466" s="38" customFormat="1" x14ac:dyDescent="0.55000000000000004"/>
    <row r="1467" s="38" customFormat="1" x14ac:dyDescent="0.55000000000000004"/>
    <row r="1468" s="38" customFormat="1" x14ac:dyDescent="0.55000000000000004"/>
    <row r="1469" s="38" customFormat="1" x14ac:dyDescent="0.55000000000000004"/>
    <row r="1470" s="38" customFormat="1" x14ac:dyDescent="0.55000000000000004"/>
    <row r="1471" s="38" customFormat="1" x14ac:dyDescent="0.55000000000000004"/>
    <row r="1472" s="38" customFormat="1" x14ac:dyDescent="0.55000000000000004"/>
    <row r="1473" s="38" customFormat="1" x14ac:dyDescent="0.55000000000000004"/>
    <row r="1474" s="38" customFormat="1" x14ac:dyDescent="0.55000000000000004"/>
    <row r="1475" s="38" customFormat="1" x14ac:dyDescent="0.55000000000000004"/>
    <row r="1476" s="38" customFormat="1" x14ac:dyDescent="0.55000000000000004"/>
    <row r="1477" s="38" customFormat="1" x14ac:dyDescent="0.55000000000000004"/>
    <row r="1478" s="38" customFormat="1" x14ac:dyDescent="0.55000000000000004"/>
    <row r="1479" s="38" customFormat="1" x14ac:dyDescent="0.55000000000000004"/>
    <row r="1480" s="38" customFormat="1" x14ac:dyDescent="0.55000000000000004"/>
    <row r="1481" s="38" customFormat="1" x14ac:dyDescent="0.55000000000000004"/>
    <row r="1482" s="38" customFormat="1" x14ac:dyDescent="0.55000000000000004"/>
    <row r="1483" s="38" customFormat="1" x14ac:dyDescent="0.55000000000000004"/>
    <row r="1484" s="38" customFormat="1" x14ac:dyDescent="0.55000000000000004"/>
    <row r="1485" s="38" customFormat="1" x14ac:dyDescent="0.55000000000000004"/>
    <row r="1486" s="38" customFormat="1" x14ac:dyDescent="0.55000000000000004"/>
    <row r="1487" s="38" customFormat="1" x14ac:dyDescent="0.55000000000000004"/>
    <row r="1488" s="38" customFormat="1" x14ac:dyDescent="0.55000000000000004"/>
    <row r="1489" s="38" customFormat="1" x14ac:dyDescent="0.55000000000000004"/>
    <row r="1490" s="38" customFormat="1" x14ac:dyDescent="0.55000000000000004"/>
    <row r="1491" s="38" customFormat="1" x14ac:dyDescent="0.55000000000000004"/>
    <row r="1492" s="38" customFormat="1" x14ac:dyDescent="0.55000000000000004"/>
    <row r="1493" s="38" customFormat="1" x14ac:dyDescent="0.55000000000000004"/>
    <row r="1494" s="38" customFormat="1" x14ac:dyDescent="0.55000000000000004"/>
    <row r="1495" s="38" customFormat="1" x14ac:dyDescent="0.55000000000000004"/>
    <row r="1496" s="38" customFormat="1" x14ac:dyDescent="0.55000000000000004"/>
    <row r="1497" s="38" customFormat="1" x14ac:dyDescent="0.55000000000000004"/>
    <row r="1498" s="38" customFormat="1" x14ac:dyDescent="0.55000000000000004"/>
    <row r="1499" s="38" customFormat="1" x14ac:dyDescent="0.55000000000000004"/>
    <row r="1500" s="38" customFormat="1" x14ac:dyDescent="0.55000000000000004"/>
    <row r="1501" s="38" customFormat="1" x14ac:dyDescent="0.55000000000000004"/>
    <row r="1502" s="38" customFormat="1" x14ac:dyDescent="0.55000000000000004"/>
    <row r="1503" s="38" customFormat="1" x14ac:dyDescent="0.55000000000000004"/>
    <row r="1504" s="38" customFormat="1" x14ac:dyDescent="0.55000000000000004"/>
    <row r="1505" s="38" customFormat="1" x14ac:dyDescent="0.55000000000000004"/>
    <row r="1506" s="38" customFormat="1" x14ac:dyDescent="0.55000000000000004"/>
    <row r="1507" s="38" customFormat="1" x14ac:dyDescent="0.55000000000000004"/>
    <row r="1508" s="38" customFormat="1" x14ac:dyDescent="0.55000000000000004"/>
    <row r="1509" s="38" customFormat="1" x14ac:dyDescent="0.55000000000000004"/>
    <row r="1510" s="38" customFormat="1" x14ac:dyDescent="0.55000000000000004"/>
    <row r="1511" s="38" customFormat="1" x14ac:dyDescent="0.55000000000000004"/>
    <row r="1512" s="38" customFormat="1" x14ac:dyDescent="0.55000000000000004"/>
    <row r="1513" s="38" customFormat="1" x14ac:dyDescent="0.55000000000000004"/>
    <row r="1514" s="38" customFormat="1" x14ac:dyDescent="0.55000000000000004"/>
    <row r="1515" s="38" customFormat="1" x14ac:dyDescent="0.55000000000000004"/>
    <row r="1516" s="38" customFormat="1" x14ac:dyDescent="0.55000000000000004"/>
    <row r="1517" s="38" customFormat="1" x14ac:dyDescent="0.55000000000000004"/>
    <row r="1518" s="38" customFormat="1" x14ac:dyDescent="0.55000000000000004"/>
    <row r="1519" s="38" customFormat="1" x14ac:dyDescent="0.55000000000000004"/>
    <row r="1520" s="38" customFormat="1" x14ac:dyDescent="0.55000000000000004"/>
    <row r="1521" s="38" customFormat="1" x14ac:dyDescent="0.55000000000000004"/>
    <row r="1522" s="38" customFormat="1" x14ac:dyDescent="0.55000000000000004"/>
    <row r="1523" s="38" customFormat="1" x14ac:dyDescent="0.55000000000000004"/>
    <row r="1524" s="38" customFormat="1" x14ac:dyDescent="0.55000000000000004"/>
    <row r="1525" s="38" customFormat="1" x14ac:dyDescent="0.55000000000000004"/>
    <row r="1526" s="38" customFormat="1" x14ac:dyDescent="0.55000000000000004"/>
    <row r="1527" s="38" customFormat="1" x14ac:dyDescent="0.55000000000000004"/>
    <row r="1528" s="38" customFormat="1" x14ac:dyDescent="0.55000000000000004"/>
    <row r="1529" s="38" customFormat="1" x14ac:dyDescent="0.55000000000000004"/>
    <row r="1530" s="38" customFormat="1" x14ac:dyDescent="0.55000000000000004"/>
    <row r="1531" s="38" customFormat="1" x14ac:dyDescent="0.55000000000000004"/>
    <row r="1532" s="38" customFormat="1" x14ac:dyDescent="0.55000000000000004"/>
    <row r="1533" s="38" customFormat="1" x14ac:dyDescent="0.55000000000000004"/>
    <row r="1534" s="38" customFormat="1" x14ac:dyDescent="0.55000000000000004"/>
    <row r="1535" s="38" customFormat="1" x14ac:dyDescent="0.55000000000000004"/>
    <row r="1536" s="38" customFormat="1" x14ac:dyDescent="0.55000000000000004"/>
    <row r="1537" s="38" customFormat="1" x14ac:dyDescent="0.55000000000000004"/>
    <row r="1538" s="38" customFormat="1" x14ac:dyDescent="0.55000000000000004"/>
    <row r="1539" s="38" customFormat="1" x14ac:dyDescent="0.55000000000000004"/>
    <row r="1540" s="38" customFormat="1" x14ac:dyDescent="0.55000000000000004"/>
    <row r="1541" s="38" customFormat="1" x14ac:dyDescent="0.55000000000000004"/>
    <row r="1542" s="38" customFormat="1" x14ac:dyDescent="0.55000000000000004"/>
    <row r="1543" s="38" customFormat="1" x14ac:dyDescent="0.55000000000000004"/>
    <row r="1544" s="38" customFormat="1" x14ac:dyDescent="0.55000000000000004"/>
    <row r="1545" s="38" customFormat="1" x14ac:dyDescent="0.55000000000000004"/>
    <row r="1546" s="38" customFormat="1" x14ac:dyDescent="0.55000000000000004"/>
    <row r="1547" s="38" customFormat="1" x14ac:dyDescent="0.55000000000000004"/>
    <row r="1548" s="38" customFormat="1" x14ac:dyDescent="0.55000000000000004"/>
    <row r="1549" s="38" customFormat="1" x14ac:dyDescent="0.55000000000000004"/>
    <row r="1550" s="38" customFormat="1" x14ac:dyDescent="0.55000000000000004"/>
    <row r="1551" s="38" customFormat="1" x14ac:dyDescent="0.55000000000000004"/>
    <row r="1552" s="38" customFormat="1" x14ac:dyDescent="0.55000000000000004"/>
    <row r="1553" s="38" customFormat="1" x14ac:dyDescent="0.55000000000000004"/>
    <row r="1554" s="38" customFormat="1" x14ac:dyDescent="0.55000000000000004"/>
    <row r="1555" s="38" customFormat="1" x14ac:dyDescent="0.55000000000000004"/>
    <row r="1556" s="38" customFormat="1" x14ac:dyDescent="0.55000000000000004"/>
    <row r="1557" s="38" customFormat="1" x14ac:dyDescent="0.55000000000000004"/>
    <row r="1558" s="38" customFormat="1" x14ac:dyDescent="0.55000000000000004"/>
    <row r="1559" s="38" customFormat="1" x14ac:dyDescent="0.55000000000000004"/>
    <row r="1560" s="38" customFormat="1" x14ac:dyDescent="0.55000000000000004"/>
    <row r="1561" s="38" customFormat="1" x14ac:dyDescent="0.55000000000000004"/>
    <row r="1562" s="38" customFormat="1" x14ac:dyDescent="0.55000000000000004"/>
    <row r="1563" s="38" customFormat="1" x14ac:dyDescent="0.55000000000000004"/>
    <row r="1564" s="38" customFormat="1" x14ac:dyDescent="0.55000000000000004"/>
    <row r="1565" s="38" customFormat="1" x14ac:dyDescent="0.55000000000000004"/>
    <row r="1566" s="38" customFormat="1" x14ac:dyDescent="0.55000000000000004"/>
    <row r="1567" s="38" customFormat="1" x14ac:dyDescent="0.55000000000000004"/>
    <row r="1568" s="38" customFormat="1" x14ac:dyDescent="0.55000000000000004"/>
    <row r="1569" s="38" customFormat="1" x14ac:dyDescent="0.55000000000000004"/>
    <row r="1570" s="38" customFormat="1" x14ac:dyDescent="0.55000000000000004"/>
    <row r="1571" s="38" customFormat="1" x14ac:dyDescent="0.55000000000000004"/>
    <row r="1572" s="38" customFormat="1" x14ac:dyDescent="0.55000000000000004"/>
    <row r="1573" s="38" customFormat="1" x14ac:dyDescent="0.55000000000000004"/>
    <row r="1574" s="38" customFormat="1" x14ac:dyDescent="0.55000000000000004"/>
    <row r="1575" s="38" customFormat="1" x14ac:dyDescent="0.55000000000000004"/>
    <row r="1576" s="38" customFormat="1" x14ac:dyDescent="0.55000000000000004"/>
    <row r="1577" s="38" customFormat="1" x14ac:dyDescent="0.55000000000000004"/>
    <row r="1578" s="38" customFormat="1" x14ac:dyDescent="0.55000000000000004"/>
    <row r="1579" s="38" customFormat="1" x14ac:dyDescent="0.55000000000000004"/>
    <row r="1580" s="38" customFormat="1" x14ac:dyDescent="0.55000000000000004"/>
    <row r="1581" s="38" customFormat="1" x14ac:dyDescent="0.55000000000000004"/>
    <row r="1582" s="38" customFormat="1" x14ac:dyDescent="0.55000000000000004"/>
    <row r="1583" s="38" customFormat="1" x14ac:dyDescent="0.55000000000000004"/>
    <row r="1584" s="38" customFormat="1" x14ac:dyDescent="0.55000000000000004"/>
    <row r="1585" s="38" customFormat="1" x14ac:dyDescent="0.55000000000000004"/>
    <row r="1586" s="38" customFormat="1" x14ac:dyDescent="0.55000000000000004"/>
    <row r="1587" s="38" customFormat="1" x14ac:dyDescent="0.55000000000000004"/>
    <row r="1588" s="38" customFormat="1" x14ac:dyDescent="0.55000000000000004"/>
    <row r="1589" s="38" customFormat="1" x14ac:dyDescent="0.55000000000000004"/>
    <row r="1590" s="38" customFormat="1" x14ac:dyDescent="0.55000000000000004"/>
    <row r="1591" s="38" customFormat="1" x14ac:dyDescent="0.55000000000000004"/>
    <row r="1592" s="38" customFormat="1" x14ac:dyDescent="0.55000000000000004"/>
    <row r="1593" s="38" customFormat="1" x14ac:dyDescent="0.55000000000000004"/>
    <row r="1594" s="38" customFormat="1" x14ac:dyDescent="0.55000000000000004"/>
    <row r="1595" s="38" customFormat="1" x14ac:dyDescent="0.55000000000000004"/>
    <row r="1596" s="38" customFormat="1" x14ac:dyDescent="0.55000000000000004"/>
    <row r="1597" s="38" customFormat="1" x14ac:dyDescent="0.55000000000000004"/>
    <row r="1598" s="38" customFormat="1" x14ac:dyDescent="0.55000000000000004"/>
    <row r="1599" s="38" customFormat="1" x14ac:dyDescent="0.55000000000000004"/>
    <row r="1600" s="38" customFormat="1" x14ac:dyDescent="0.55000000000000004"/>
    <row r="1601" s="38" customFormat="1" x14ac:dyDescent="0.55000000000000004"/>
    <row r="1602" s="38" customFormat="1" x14ac:dyDescent="0.55000000000000004"/>
    <row r="1603" s="38" customFormat="1" x14ac:dyDescent="0.55000000000000004"/>
    <row r="1604" s="38" customFormat="1" x14ac:dyDescent="0.55000000000000004"/>
    <row r="1605" s="38" customFormat="1" x14ac:dyDescent="0.55000000000000004"/>
    <row r="1606" s="38" customFormat="1" x14ac:dyDescent="0.55000000000000004"/>
    <row r="1607" s="38" customFormat="1" x14ac:dyDescent="0.55000000000000004"/>
    <row r="1608" s="38" customFormat="1" x14ac:dyDescent="0.55000000000000004"/>
    <row r="1609" s="38" customFormat="1" x14ac:dyDescent="0.55000000000000004"/>
    <row r="1610" s="38" customFormat="1" x14ac:dyDescent="0.55000000000000004"/>
    <row r="1611" s="38" customFormat="1" x14ac:dyDescent="0.55000000000000004"/>
    <row r="1612" s="38" customFormat="1" x14ac:dyDescent="0.55000000000000004"/>
    <row r="1613" s="38" customFormat="1" x14ac:dyDescent="0.55000000000000004"/>
    <row r="1614" s="38" customFormat="1" x14ac:dyDescent="0.55000000000000004"/>
    <row r="1615" s="38" customFormat="1" x14ac:dyDescent="0.55000000000000004"/>
    <row r="1616" s="38" customFormat="1" x14ac:dyDescent="0.55000000000000004"/>
    <row r="1617" s="38" customFormat="1" x14ac:dyDescent="0.55000000000000004"/>
    <row r="1618" s="38" customFormat="1" x14ac:dyDescent="0.55000000000000004"/>
    <row r="1619" s="38" customFormat="1" x14ac:dyDescent="0.55000000000000004"/>
    <row r="1620" s="38" customFormat="1" x14ac:dyDescent="0.55000000000000004"/>
    <row r="1621" s="38" customFormat="1" x14ac:dyDescent="0.55000000000000004"/>
    <row r="1622" s="38" customFormat="1" x14ac:dyDescent="0.55000000000000004"/>
    <row r="1623" s="38" customFormat="1" x14ac:dyDescent="0.55000000000000004"/>
    <row r="1624" s="38" customFormat="1" x14ac:dyDescent="0.55000000000000004"/>
    <row r="1625" s="38" customFormat="1" x14ac:dyDescent="0.55000000000000004"/>
    <row r="1626" s="38" customFormat="1" x14ac:dyDescent="0.55000000000000004"/>
    <row r="1627" s="38" customFormat="1" x14ac:dyDescent="0.55000000000000004"/>
    <row r="1628" s="38" customFormat="1" x14ac:dyDescent="0.55000000000000004"/>
    <row r="1629" s="38" customFormat="1" x14ac:dyDescent="0.55000000000000004"/>
    <row r="1630" s="38" customFormat="1" x14ac:dyDescent="0.55000000000000004"/>
    <row r="1631" s="38" customFormat="1" x14ac:dyDescent="0.55000000000000004"/>
    <row r="1632" s="38" customFormat="1" x14ac:dyDescent="0.55000000000000004"/>
    <row r="1633" s="38" customFormat="1" x14ac:dyDescent="0.55000000000000004"/>
    <row r="1634" s="38" customFormat="1" x14ac:dyDescent="0.55000000000000004"/>
    <row r="1635" s="38" customFormat="1" x14ac:dyDescent="0.55000000000000004"/>
    <row r="1636" s="38" customFormat="1" x14ac:dyDescent="0.55000000000000004"/>
    <row r="1637" s="38" customFormat="1" x14ac:dyDescent="0.55000000000000004"/>
    <row r="1638" s="38" customFormat="1" x14ac:dyDescent="0.55000000000000004"/>
    <row r="1639" s="38" customFormat="1" x14ac:dyDescent="0.55000000000000004"/>
    <row r="1640" s="38" customFormat="1" x14ac:dyDescent="0.55000000000000004"/>
    <row r="1641" s="38" customFormat="1" x14ac:dyDescent="0.55000000000000004"/>
    <row r="1642" s="38" customFormat="1" x14ac:dyDescent="0.55000000000000004"/>
    <row r="1643" s="38" customFormat="1" x14ac:dyDescent="0.55000000000000004"/>
    <row r="1644" s="38" customFormat="1" x14ac:dyDescent="0.55000000000000004"/>
    <row r="1645" s="38" customFormat="1" x14ac:dyDescent="0.55000000000000004"/>
    <row r="1646" s="38" customFormat="1" x14ac:dyDescent="0.55000000000000004"/>
    <row r="1647" s="38" customFormat="1" x14ac:dyDescent="0.55000000000000004"/>
    <row r="1648" s="38" customFormat="1" x14ac:dyDescent="0.55000000000000004"/>
    <row r="1649" s="38" customFormat="1" x14ac:dyDescent="0.55000000000000004"/>
    <row r="1650" s="38" customFormat="1" x14ac:dyDescent="0.55000000000000004"/>
    <row r="1651" s="38" customFormat="1" x14ac:dyDescent="0.55000000000000004"/>
    <row r="1652" s="38" customFormat="1" x14ac:dyDescent="0.55000000000000004"/>
    <row r="1653" s="38" customFormat="1" x14ac:dyDescent="0.55000000000000004"/>
    <row r="1654" s="38" customFormat="1" x14ac:dyDescent="0.55000000000000004"/>
    <row r="1655" s="38" customFormat="1" x14ac:dyDescent="0.55000000000000004"/>
    <row r="1656" s="38" customFormat="1" x14ac:dyDescent="0.55000000000000004"/>
    <row r="1657" s="38" customFormat="1" x14ac:dyDescent="0.55000000000000004"/>
    <row r="1658" s="38" customFormat="1" x14ac:dyDescent="0.55000000000000004"/>
    <row r="1659" s="38" customFormat="1" x14ac:dyDescent="0.55000000000000004"/>
    <row r="1660" s="38" customFormat="1" x14ac:dyDescent="0.55000000000000004"/>
    <row r="1661" s="38" customFormat="1" x14ac:dyDescent="0.55000000000000004"/>
    <row r="1662" s="38" customFormat="1" x14ac:dyDescent="0.55000000000000004"/>
    <row r="1663" s="38" customFormat="1" x14ac:dyDescent="0.55000000000000004"/>
    <row r="1664" s="38" customFormat="1" x14ac:dyDescent="0.55000000000000004"/>
    <row r="1665" s="38" customFormat="1" x14ac:dyDescent="0.55000000000000004"/>
    <row r="1666" s="38" customFormat="1" x14ac:dyDescent="0.55000000000000004"/>
    <row r="1667" s="38" customFormat="1" x14ac:dyDescent="0.55000000000000004"/>
    <row r="1668" s="38" customFormat="1" x14ac:dyDescent="0.55000000000000004"/>
    <row r="1669" s="38" customFormat="1" x14ac:dyDescent="0.55000000000000004"/>
    <row r="1670" s="38" customFormat="1" x14ac:dyDescent="0.55000000000000004"/>
    <row r="1671" s="38" customFormat="1" x14ac:dyDescent="0.55000000000000004"/>
    <row r="1672" s="38" customFormat="1" x14ac:dyDescent="0.55000000000000004"/>
    <row r="1673" s="38" customFormat="1" x14ac:dyDescent="0.55000000000000004"/>
    <row r="1674" s="38" customFormat="1" x14ac:dyDescent="0.55000000000000004"/>
    <row r="1675" s="38" customFormat="1" x14ac:dyDescent="0.55000000000000004"/>
    <row r="1676" s="38" customFormat="1" x14ac:dyDescent="0.55000000000000004"/>
    <row r="1677" s="38" customFormat="1" x14ac:dyDescent="0.55000000000000004"/>
    <row r="1678" s="38" customFormat="1" x14ac:dyDescent="0.55000000000000004"/>
    <row r="1679" s="38" customFormat="1" x14ac:dyDescent="0.55000000000000004"/>
    <row r="1680" s="38" customFormat="1" x14ac:dyDescent="0.55000000000000004"/>
    <row r="1681" s="38" customFormat="1" x14ac:dyDescent="0.55000000000000004"/>
    <row r="1682" s="38" customFormat="1" x14ac:dyDescent="0.55000000000000004"/>
    <row r="1683" s="38" customFormat="1" x14ac:dyDescent="0.55000000000000004"/>
    <row r="1684" s="38" customFormat="1" x14ac:dyDescent="0.55000000000000004"/>
    <row r="1685" s="38" customFormat="1" x14ac:dyDescent="0.55000000000000004"/>
    <row r="1686" s="38" customFormat="1" x14ac:dyDescent="0.55000000000000004"/>
    <row r="1687" s="38" customFormat="1" x14ac:dyDescent="0.55000000000000004"/>
    <row r="1688" s="38" customFormat="1" x14ac:dyDescent="0.55000000000000004"/>
    <row r="1689" s="38" customFormat="1" x14ac:dyDescent="0.55000000000000004"/>
    <row r="1690" s="38" customFormat="1" x14ac:dyDescent="0.55000000000000004"/>
    <row r="1691" s="38" customFormat="1" x14ac:dyDescent="0.55000000000000004"/>
    <row r="1692" s="38" customFormat="1" x14ac:dyDescent="0.55000000000000004"/>
    <row r="1693" s="38" customFormat="1" x14ac:dyDescent="0.55000000000000004"/>
    <row r="1694" s="38" customFormat="1" x14ac:dyDescent="0.55000000000000004"/>
    <row r="1695" s="38" customFormat="1" x14ac:dyDescent="0.55000000000000004"/>
    <row r="1696" s="38" customFormat="1" x14ac:dyDescent="0.55000000000000004"/>
    <row r="1697" s="38" customFormat="1" x14ac:dyDescent="0.55000000000000004"/>
    <row r="1698" s="38" customFormat="1" x14ac:dyDescent="0.55000000000000004"/>
    <row r="1699" s="38" customFormat="1" x14ac:dyDescent="0.55000000000000004"/>
    <row r="1700" s="38" customFormat="1" x14ac:dyDescent="0.55000000000000004"/>
    <row r="1701" s="38" customFormat="1" x14ac:dyDescent="0.55000000000000004"/>
    <row r="1702" s="38" customFormat="1" x14ac:dyDescent="0.55000000000000004"/>
    <row r="1703" s="38" customFormat="1" x14ac:dyDescent="0.55000000000000004"/>
    <row r="1704" s="38" customFormat="1" x14ac:dyDescent="0.55000000000000004"/>
    <row r="1705" s="38" customFormat="1" x14ac:dyDescent="0.55000000000000004"/>
    <row r="1706" s="38" customFormat="1" x14ac:dyDescent="0.55000000000000004"/>
    <row r="1707" s="38" customFormat="1" x14ac:dyDescent="0.55000000000000004"/>
    <row r="1708" s="38" customFormat="1" x14ac:dyDescent="0.55000000000000004"/>
    <row r="1709" s="38" customFormat="1" x14ac:dyDescent="0.55000000000000004"/>
    <row r="1710" s="38" customFormat="1" x14ac:dyDescent="0.55000000000000004"/>
    <row r="1711" s="38" customFormat="1" x14ac:dyDescent="0.55000000000000004"/>
    <row r="1712" s="38" customFormat="1" x14ac:dyDescent="0.55000000000000004"/>
    <row r="1713" s="38" customFormat="1" x14ac:dyDescent="0.55000000000000004"/>
    <row r="1714" s="38" customFormat="1" x14ac:dyDescent="0.55000000000000004"/>
    <row r="1715" s="38" customFormat="1" x14ac:dyDescent="0.55000000000000004"/>
    <row r="1716" s="38" customFormat="1" x14ac:dyDescent="0.55000000000000004"/>
    <row r="1717" s="38" customFormat="1" x14ac:dyDescent="0.55000000000000004"/>
    <row r="1718" s="38" customFormat="1" x14ac:dyDescent="0.55000000000000004"/>
    <row r="1719" s="38" customFormat="1" x14ac:dyDescent="0.55000000000000004"/>
    <row r="1720" s="38" customFormat="1" x14ac:dyDescent="0.55000000000000004"/>
    <row r="1721" s="38" customFormat="1" x14ac:dyDescent="0.55000000000000004"/>
    <row r="1722" s="38" customFormat="1" x14ac:dyDescent="0.55000000000000004"/>
    <row r="1723" s="38" customFormat="1" x14ac:dyDescent="0.55000000000000004"/>
    <row r="1724" s="38" customFormat="1" x14ac:dyDescent="0.55000000000000004"/>
    <row r="1725" s="38" customFormat="1" x14ac:dyDescent="0.55000000000000004"/>
    <row r="1726" s="38" customFormat="1" x14ac:dyDescent="0.55000000000000004"/>
    <row r="1727" s="38" customFormat="1" x14ac:dyDescent="0.55000000000000004"/>
    <row r="1728" s="38" customFormat="1" x14ac:dyDescent="0.55000000000000004"/>
    <row r="1729" s="38" customFormat="1" x14ac:dyDescent="0.55000000000000004"/>
    <row r="1730" s="38" customFormat="1" x14ac:dyDescent="0.55000000000000004"/>
    <row r="1731" s="38" customFormat="1" x14ac:dyDescent="0.55000000000000004"/>
    <row r="1732" s="38" customFormat="1" x14ac:dyDescent="0.55000000000000004"/>
    <row r="1733" s="38" customFormat="1" x14ac:dyDescent="0.55000000000000004"/>
    <row r="1734" s="38" customFormat="1" x14ac:dyDescent="0.55000000000000004"/>
    <row r="1735" s="38" customFormat="1" x14ac:dyDescent="0.55000000000000004"/>
    <row r="1736" s="38" customFormat="1" x14ac:dyDescent="0.55000000000000004"/>
    <row r="1737" s="38" customFormat="1" x14ac:dyDescent="0.55000000000000004"/>
    <row r="1738" s="38" customFormat="1" x14ac:dyDescent="0.55000000000000004"/>
    <row r="1739" s="38" customFormat="1" x14ac:dyDescent="0.55000000000000004"/>
    <row r="1740" s="38" customFormat="1" x14ac:dyDescent="0.55000000000000004"/>
    <row r="1741" s="38" customFormat="1" x14ac:dyDescent="0.55000000000000004"/>
    <row r="1742" s="38" customFormat="1" x14ac:dyDescent="0.55000000000000004"/>
    <row r="1743" s="38" customFormat="1" x14ac:dyDescent="0.55000000000000004"/>
    <row r="1744" s="38" customFormat="1" x14ac:dyDescent="0.55000000000000004"/>
    <row r="1745" s="38" customFormat="1" x14ac:dyDescent="0.55000000000000004"/>
    <row r="1746" s="38" customFormat="1" x14ac:dyDescent="0.55000000000000004"/>
    <row r="1747" s="38" customFormat="1" x14ac:dyDescent="0.55000000000000004"/>
    <row r="1748" s="38" customFormat="1" x14ac:dyDescent="0.55000000000000004"/>
    <row r="1749" s="38" customFormat="1" x14ac:dyDescent="0.55000000000000004"/>
    <row r="1750" s="38" customFormat="1" x14ac:dyDescent="0.55000000000000004"/>
    <row r="1751" s="38" customFormat="1" x14ac:dyDescent="0.55000000000000004"/>
    <row r="1752" s="38" customFormat="1" x14ac:dyDescent="0.55000000000000004"/>
    <row r="1753" s="38" customFormat="1" x14ac:dyDescent="0.55000000000000004"/>
    <row r="1754" s="38" customFormat="1" x14ac:dyDescent="0.55000000000000004"/>
    <row r="1755" s="38" customFormat="1" x14ac:dyDescent="0.55000000000000004"/>
    <row r="1756" s="38" customFormat="1" x14ac:dyDescent="0.55000000000000004"/>
    <row r="1757" s="38" customFormat="1" x14ac:dyDescent="0.55000000000000004"/>
    <row r="1758" s="38" customFormat="1" x14ac:dyDescent="0.55000000000000004"/>
    <row r="1759" s="38" customFormat="1" x14ac:dyDescent="0.55000000000000004"/>
    <row r="1760" s="38" customFormat="1" x14ac:dyDescent="0.55000000000000004"/>
    <row r="1761" s="38" customFormat="1" x14ac:dyDescent="0.55000000000000004"/>
    <row r="1762" s="38" customFormat="1" x14ac:dyDescent="0.55000000000000004"/>
    <row r="1763" s="38" customFormat="1" x14ac:dyDescent="0.55000000000000004"/>
    <row r="1764" s="38" customFormat="1" x14ac:dyDescent="0.55000000000000004"/>
    <row r="1765" s="38" customFormat="1" x14ac:dyDescent="0.55000000000000004"/>
    <row r="1766" s="38" customFormat="1" x14ac:dyDescent="0.55000000000000004"/>
    <row r="1767" s="38" customFormat="1" x14ac:dyDescent="0.55000000000000004"/>
    <row r="1768" s="38" customFormat="1" x14ac:dyDescent="0.55000000000000004"/>
    <row r="1769" s="38" customFormat="1" x14ac:dyDescent="0.55000000000000004"/>
    <row r="1770" s="38" customFormat="1" x14ac:dyDescent="0.55000000000000004"/>
    <row r="1771" s="38" customFormat="1" x14ac:dyDescent="0.55000000000000004"/>
    <row r="1772" s="38" customFormat="1" x14ac:dyDescent="0.55000000000000004"/>
    <row r="1773" s="38" customFormat="1" x14ac:dyDescent="0.55000000000000004"/>
    <row r="1774" s="38" customFormat="1" x14ac:dyDescent="0.55000000000000004"/>
    <row r="1775" s="38" customFormat="1" x14ac:dyDescent="0.55000000000000004"/>
    <row r="1776" s="38" customFormat="1" x14ac:dyDescent="0.55000000000000004"/>
    <row r="1777" s="38" customFormat="1" x14ac:dyDescent="0.55000000000000004"/>
    <row r="1778" s="38" customFormat="1" x14ac:dyDescent="0.55000000000000004"/>
    <row r="1779" s="38" customFormat="1" x14ac:dyDescent="0.55000000000000004"/>
    <row r="1780" s="38" customFormat="1" x14ac:dyDescent="0.55000000000000004"/>
    <row r="1781" s="38" customFormat="1" x14ac:dyDescent="0.55000000000000004"/>
    <row r="1782" s="38" customFormat="1" x14ac:dyDescent="0.55000000000000004"/>
    <row r="1783" s="38" customFormat="1" x14ac:dyDescent="0.55000000000000004"/>
    <row r="1784" s="38" customFormat="1" x14ac:dyDescent="0.55000000000000004"/>
    <row r="1785" s="38" customFormat="1" x14ac:dyDescent="0.55000000000000004"/>
    <row r="1786" s="38" customFormat="1" x14ac:dyDescent="0.55000000000000004"/>
    <row r="1787" s="38" customFormat="1" x14ac:dyDescent="0.55000000000000004"/>
    <row r="1788" s="38" customFormat="1" x14ac:dyDescent="0.55000000000000004"/>
    <row r="1789" s="38" customFormat="1" x14ac:dyDescent="0.55000000000000004"/>
    <row r="1790" s="38" customFormat="1" x14ac:dyDescent="0.55000000000000004"/>
    <row r="1791" s="38" customFormat="1" x14ac:dyDescent="0.55000000000000004"/>
    <row r="1792" s="38" customFormat="1" x14ac:dyDescent="0.55000000000000004"/>
    <row r="1793" s="38" customFormat="1" x14ac:dyDescent="0.55000000000000004"/>
    <row r="1794" s="38" customFormat="1" x14ac:dyDescent="0.55000000000000004"/>
    <row r="1795" s="38" customFormat="1" x14ac:dyDescent="0.55000000000000004"/>
    <row r="1796" s="38" customFormat="1" x14ac:dyDescent="0.55000000000000004"/>
    <row r="1797" s="38" customFormat="1" x14ac:dyDescent="0.55000000000000004"/>
    <row r="1798" s="38" customFormat="1" x14ac:dyDescent="0.55000000000000004"/>
    <row r="1799" s="38" customFormat="1" x14ac:dyDescent="0.55000000000000004"/>
    <row r="1800" s="38" customFormat="1" x14ac:dyDescent="0.55000000000000004"/>
    <row r="1801" s="38" customFormat="1" x14ac:dyDescent="0.55000000000000004"/>
    <row r="1802" s="38" customFormat="1" x14ac:dyDescent="0.55000000000000004"/>
    <row r="1803" s="38" customFormat="1" x14ac:dyDescent="0.55000000000000004"/>
    <row r="1804" s="38" customFormat="1" x14ac:dyDescent="0.55000000000000004"/>
    <row r="1805" s="38" customFormat="1" x14ac:dyDescent="0.55000000000000004"/>
    <row r="1806" s="38" customFormat="1" x14ac:dyDescent="0.55000000000000004"/>
    <row r="1807" s="38" customFormat="1" x14ac:dyDescent="0.55000000000000004"/>
    <row r="1808" s="38" customFormat="1" x14ac:dyDescent="0.55000000000000004"/>
    <row r="1809" s="38" customFormat="1" x14ac:dyDescent="0.55000000000000004"/>
    <row r="1810" s="38" customFormat="1" x14ac:dyDescent="0.55000000000000004"/>
    <row r="1811" s="38" customFormat="1" x14ac:dyDescent="0.55000000000000004"/>
    <row r="1812" s="38" customFormat="1" x14ac:dyDescent="0.55000000000000004"/>
    <row r="1813" s="38" customFormat="1" x14ac:dyDescent="0.55000000000000004"/>
    <row r="1814" s="38" customFormat="1" x14ac:dyDescent="0.55000000000000004"/>
    <row r="1815" s="38" customFormat="1" x14ac:dyDescent="0.55000000000000004"/>
    <row r="1816" s="38" customFormat="1" x14ac:dyDescent="0.55000000000000004"/>
    <row r="1817" s="38" customFormat="1" x14ac:dyDescent="0.55000000000000004"/>
    <row r="1818" s="38" customFormat="1" x14ac:dyDescent="0.55000000000000004"/>
    <row r="1819" s="38" customFormat="1" x14ac:dyDescent="0.55000000000000004"/>
    <row r="1820" s="38" customFormat="1" x14ac:dyDescent="0.55000000000000004"/>
    <row r="1821" s="38" customFormat="1" x14ac:dyDescent="0.55000000000000004"/>
    <row r="1822" s="38" customFormat="1" x14ac:dyDescent="0.55000000000000004"/>
    <row r="1823" s="38" customFormat="1" x14ac:dyDescent="0.55000000000000004"/>
    <row r="1824" s="38" customFormat="1" x14ac:dyDescent="0.55000000000000004"/>
    <row r="1825" s="38" customFormat="1" x14ac:dyDescent="0.55000000000000004"/>
    <row r="1826" s="38" customFormat="1" x14ac:dyDescent="0.55000000000000004"/>
    <row r="1827" s="38" customFormat="1" x14ac:dyDescent="0.55000000000000004"/>
    <row r="1828" s="38" customFormat="1" x14ac:dyDescent="0.55000000000000004"/>
    <row r="1829" s="38" customFormat="1" x14ac:dyDescent="0.55000000000000004"/>
    <row r="1830" s="38" customFormat="1" x14ac:dyDescent="0.55000000000000004"/>
    <row r="1831" s="38" customFormat="1" x14ac:dyDescent="0.55000000000000004"/>
    <row r="1832" s="38" customFormat="1" x14ac:dyDescent="0.55000000000000004"/>
    <row r="1833" s="38" customFormat="1" x14ac:dyDescent="0.55000000000000004"/>
    <row r="1834" s="38" customFormat="1" x14ac:dyDescent="0.55000000000000004"/>
    <row r="1835" s="38" customFormat="1" x14ac:dyDescent="0.55000000000000004"/>
    <row r="1836" s="38" customFormat="1" x14ac:dyDescent="0.55000000000000004"/>
    <row r="1837" s="38" customFormat="1" x14ac:dyDescent="0.55000000000000004"/>
    <row r="1838" s="38" customFormat="1" x14ac:dyDescent="0.55000000000000004"/>
    <row r="1839" s="38" customFormat="1" x14ac:dyDescent="0.55000000000000004"/>
    <row r="1840" s="38" customFormat="1" x14ac:dyDescent="0.55000000000000004"/>
    <row r="1841" s="38" customFormat="1" x14ac:dyDescent="0.55000000000000004"/>
    <row r="1842" s="38" customFormat="1" x14ac:dyDescent="0.55000000000000004"/>
    <row r="1843" s="38" customFormat="1" x14ac:dyDescent="0.55000000000000004"/>
    <row r="1844" s="38" customFormat="1" x14ac:dyDescent="0.55000000000000004"/>
    <row r="1845" s="38" customFormat="1" x14ac:dyDescent="0.55000000000000004"/>
    <row r="1846" s="38" customFormat="1" x14ac:dyDescent="0.55000000000000004"/>
    <row r="1847" s="38" customFormat="1" x14ac:dyDescent="0.55000000000000004"/>
    <row r="1848" s="38" customFormat="1" x14ac:dyDescent="0.55000000000000004"/>
    <row r="1849" s="38" customFormat="1" x14ac:dyDescent="0.55000000000000004"/>
    <row r="1850" s="38" customFormat="1" x14ac:dyDescent="0.55000000000000004"/>
    <row r="1851" s="38" customFormat="1" x14ac:dyDescent="0.55000000000000004"/>
    <row r="1852" s="38" customFormat="1" x14ac:dyDescent="0.55000000000000004"/>
    <row r="1853" s="38" customFormat="1" x14ac:dyDescent="0.55000000000000004"/>
    <row r="1854" s="38" customFormat="1" x14ac:dyDescent="0.55000000000000004"/>
    <row r="1855" s="38" customFormat="1" x14ac:dyDescent="0.55000000000000004"/>
    <row r="1856" s="38" customFormat="1" x14ac:dyDescent="0.55000000000000004"/>
    <row r="1857" s="38" customFormat="1" x14ac:dyDescent="0.55000000000000004"/>
    <row r="1858" s="38" customFormat="1" x14ac:dyDescent="0.55000000000000004"/>
    <row r="1859" s="38" customFormat="1" x14ac:dyDescent="0.55000000000000004"/>
    <row r="1860" s="38" customFormat="1" x14ac:dyDescent="0.55000000000000004"/>
    <row r="1861" s="38" customFormat="1" x14ac:dyDescent="0.55000000000000004"/>
    <row r="1862" s="38" customFormat="1" x14ac:dyDescent="0.55000000000000004"/>
    <row r="1863" s="38" customFormat="1" x14ac:dyDescent="0.55000000000000004"/>
    <row r="1864" s="38" customFormat="1" x14ac:dyDescent="0.55000000000000004"/>
    <row r="1865" s="38" customFormat="1" x14ac:dyDescent="0.55000000000000004"/>
    <row r="1866" s="38" customFormat="1" x14ac:dyDescent="0.55000000000000004"/>
    <row r="1867" s="38" customFormat="1" x14ac:dyDescent="0.55000000000000004"/>
    <row r="1868" s="38" customFormat="1" x14ac:dyDescent="0.55000000000000004"/>
    <row r="1869" s="38" customFormat="1" x14ac:dyDescent="0.55000000000000004"/>
    <row r="1870" s="38" customFormat="1" x14ac:dyDescent="0.55000000000000004"/>
    <row r="1871" s="38" customFormat="1" x14ac:dyDescent="0.55000000000000004"/>
    <row r="1872" s="38" customFormat="1" x14ac:dyDescent="0.55000000000000004"/>
    <row r="1873" s="38" customFormat="1" x14ac:dyDescent="0.55000000000000004"/>
    <row r="1874" s="38" customFormat="1" x14ac:dyDescent="0.55000000000000004"/>
    <row r="1875" s="38" customFormat="1" x14ac:dyDescent="0.55000000000000004"/>
    <row r="1876" s="38" customFormat="1" x14ac:dyDescent="0.55000000000000004"/>
    <row r="1877" s="38" customFormat="1" x14ac:dyDescent="0.55000000000000004"/>
    <row r="1878" s="38" customFormat="1" x14ac:dyDescent="0.55000000000000004"/>
    <row r="1879" s="38" customFormat="1" x14ac:dyDescent="0.55000000000000004"/>
    <row r="1880" s="38" customFormat="1" x14ac:dyDescent="0.55000000000000004"/>
    <row r="1881" s="38" customFormat="1" x14ac:dyDescent="0.55000000000000004"/>
    <row r="1882" s="38" customFormat="1" x14ac:dyDescent="0.55000000000000004"/>
    <row r="1883" s="38" customFormat="1" x14ac:dyDescent="0.55000000000000004"/>
    <row r="1884" s="38" customFormat="1" x14ac:dyDescent="0.55000000000000004"/>
    <row r="1885" s="38" customFormat="1" x14ac:dyDescent="0.55000000000000004"/>
    <row r="1886" s="38" customFormat="1" x14ac:dyDescent="0.55000000000000004"/>
    <row r="1887" s="38" customFormat="1" x14ac:dyDescent="0.55000000000000004"/>
    <row r="1888" s="38" customFormat="1" x14ac:dyDescent="0.55000000000000004"/>
    <row r="1889" s="38" customFormat="1" x14ac:dyDescent="0.55000000000000004"/>
    <row r="1890" s="38" customFormat="1" x14ac:dyDescent="0.55000000000000004"/>
    <row r="1891" s="38" customFormat="1" x14ac:dyDescent="0.55000000000000004"/>
    <row r="1892" s="38" customFormat="1" x14ac:dyDescent="0.55000000000000004"/>
    <row r="1893" s="38" customFormat="1" x14ac:dyDescent="0.55000000000000004"/>
    <row r="1894" s="38" customFormat="1" x14ac:dyDescent="0.55000000000000004"/>
    <row r="1895" s="38" customFormat="1" x14ac:dyDescent="0.55000000000000004"/>
    <row r="1896" s="38" customFormat="1" x14ac:dyDescent="0.55000000000000004"/>
    <row r="1897" s="38" customFormat="1" x14ac:dyDescent="0.55000000000000004"/>
    <row r="1898" s="38" customFormat="1" x14ac:dyDescent="0.55000000000000004"/>
    <row r="1899" s="38" customFormat="1" x14ac:dyDescent="0.55000000000000004"/>
    <row r="1900" s="38" customFormat="1" x14ac:dyDescent="0.55000000000000004"/>
    <row r="1901" s="38" customFormat="1" x14ac:dyDescent="0.55000000000000004"/>
    <row r="1902" s="38" customFormat="1" x14ac:dyDescent="0.55000000000000004"/>
    <row r="1903" s="38" customFormat="1" x14ac:dyDescent="0.55000000000000004"/>
    <row r="1904" s="38" customFormat="1" x14ac:dyDescent="0.55000000000000004"/>
    <row r="1905" s="38" customFormat="1" x14ac:dyDescent="0.55000000000000004"/>
    <row r="1906" s="38" customFormat="1" x14ac:dyDescent="0.55000000000000004"/>
    <row r="1907" s="38" customFormat="1" x14ac:dyDescent="0.55000000000000004"/>
    <row r="1908" s="38" customFormat="1" x14ac:dyDescent="0.55000000000000004"/>
    <row r="1909" s="38" customFormat="1" x14ac:dyDescent="0.55000000000000004"/>
    <row r="1910" s="38" customFormat="1" x14ac:dyDescent="0.55000000000000004"/>
    <row r="1911" s="38" customFormat="1" x14ac:dyDescent="0.55000000000000004"/>
    <row r="1912" s="38" customFormat="1" x14ac:dyDescent="0.55000000000000004"/>
    <row r="1913" s="38" customFormat="1" x14ac:dyDescent="0.55000000000000004"/>
    <row r="1914" s="38" customFormat="1" x14ac:dyDescent="0.55000000000000004"/>
    <row r="1915" s="38" customFormat="1" x14ac:dyDescent="0.55000000000000004"/>
    <row r="1916" s="38" customFormat="1" x14ac:dyDescent="0.55000000000000004"/>
    <row r="1917" s="38" customFormat="1" x14ac:dyDescent="0.55000000000000004"/>
    <row r="1918" s="38" customFormat="1" x14ac:dyDescent="0.55000000000000004"/>
    <row r="1919" s="38" customFormat="1" x14ac:dyDescent="0.55000000000000004"/>
    <row r="1920" s="38" customFormat="1" x14ac:dyDescent="0.55000000000000004"/>
    <row r="1921" s="38" customFormat="1" x14ac:dyDescent="0.55000000000000004"/>
    <row r="1922" s="38" customFormat="1" x14ac:dyDescent="0.55000000000000004"/>
    <row r="1923" s="38" customFormat="1" x14ac:dyDescent="0.55000000000000004"/>
    <row r="1924" s="38" customFormat="1" x14ac:dyDescent="0.55000000000000004"/>
    <row r="1925" s="38" customFormat="1" x14ac:dyDescent="0.55000000000000004"/>
    <row r="1926" s="38" customFormat="1" x14ac:dyDescent="0.55000000000000004"/>
    <row r="1927" s="38" customFormat="1" x14ac:dyDescent="0.55000000000000004"/>
    <row r="1928" s="38" customFormat="1" x14ac:dyDescent="0.55000000000000004"/>
    <row r="1929" s="38" customFormat="1" x14ac:dyDescent="0.55000000000000004"/>
    <row r="1930" s="38" customFormat="1" x14ac:dyDescent="0.55000000000000004"/>
    <row r="1931" s="38" customFormat="1" x14ac:dyDescent="0.55000000000000004"/>
    <row r="1932" s="38" customFormat="1" x14ac:dyDescent="0.55000000000000004"/>
    <row r="1933" s="38" customFormat="1" x14ac:dyDescent="0.55000000000000004"/>
    <row r="1934" s="38" customFormat="1" x14ac:dyDescent="0.55000000000000004"/>
    <row r="1935" s="38" customFormat="1" x14ac:dyDescent="0.55000000000000004"/>
    <row r="1936" s="38" customFormat="1" x14ac:dyDescent="0.55000000000000004"/>
    <row r="1937" s="38" customFormat="1" x14ac:dyDescent="0.55000000000000004"/>
    <row r="1938" s="38" customFormat="1" x14ac:dyDescent="0.55000000000000004"/>
    <row r="1939" s="38" customFormat="1" x14ac:dyDescent="0.55000000000000004"/>
    <row r="1940" s="38" customFormat="1" x14ac:dyDescent="0.55000000000000004"/>
    <row r="1941" s="38" customFormat="1" x14ac:dyDescent="0.55000000000000004"/>
    <row r="1942" s="38" customFormat="1" x14ac:dyDescent="0.55000000000000004"/>
    <row r="1943" s="38" customFormat="1" x14ac:dyDescent="0.55000000000000004"/>
    <row r="1944" s="38" customFormat="1" x14ac:dyDescent="0.55000000000000004"/>
    <row r="1945" s="38" customFormat="1" x14ac:dyDescent="0.55000000000000004"/>
    <row r="1946" s="38" customFormat="1" x14ac:dyDescent="0.55000000000000004"/>
    <row r="1947" s="38" customFormat="1" x14ac:dyDescent="0.55000000000000004"/>
    <row r="1948" s="38" customFormat="1" x14ac:dyDescent="0.55000000000000004"/>
    <row r="1949" s="38" customFormat="1" x14ac:dyDescent="0.55000000000000004"/>
    <row r="1950" s="38" customFormat="1" x14ac:dyDescent="0.55000000000000004"/>
    <row r="1951" s="38" customFormat="1" x14ac:dyDescent="0.55000000000000004"/>
    <row r="1952" s="38" customFormat="1" x14ac:dyDescent="0.55000000000000004"/>
    <row r="1953" s="38" customFormat="1" x14ac:dyDescent="0.55000000000000004"/>
    <row r="1954" s="38" customFormat="1" x14ac:dyDescent="0.55000000000000004"/>
    <row r="1955" s="38" customFormat="1" x14ac:dyDescent="0.55000000000000004"/>
    <row r="1956" s="38" customFormat="1" x14ac:dyDescent="0.55000000000000004"/>
    <row r="1957" s="38" customFormat="1" x14ac:dyDescent="0.55000000000000004"/>
    <row r="1958" s="38" customFormat="1" x14ac:dyDescent="0.55000000000000004"/>
    <row r="1959" s="38" customFormat="1" x14ac:dyDescent="0.55000000000000004"/>
    <row r="1960" s="38" customFormat="1" x14ac:dyDescent="0.55000000000000004"/>
    <row r="1961" s="38" customFormat="1" x14ac:dyDescent="0.55000000000000004"/>
    <row r="1962" s="38" customFormat="1" x14ac:dyDescent="0.55000000000000004"/>
    <row r="1963" s="38" customFormat="1" x14ac:dyDescent="0.55000000000000004"/>
    <row r="1964" s="38" customFormat="1" x14ac:dyDescent="0.55000000000000004"/>
    <row r="1965" s="38" customFormat="1" x14ac:dyDescent="0.55000000000000004"/>
    <row r="1966" s="38" customFormat="1" x14ac:dyDescent="0.55000000000000004"/>
    <row r="1967" s="38" customFormat="1" x14ac:dyDescent="0.55000000000000004"/>
    <row r="1968" s="38" customFormat="1" x14ac:dyDescent="0.55000000000000004"/>
    <row r="1969" s="38" customFormat="1" x14ac:dyDescent="0.55000000000000004"/>
    <row r="1970" s="38" customFormat="1" x14ac:dyDescent="0.55000000000000004"/>
    <row r="1971" s="38" customFormat="1" x14ac:dyDescent="0.55000000000000004"/>
    <row r="1972" s="38" customFormat="1" x14ac:dyDescent="0.55000000000000004"/>
    <row r="1973" s="38" customFormat="1" x14ac:dyDescent="0.55000000000000004"/>
    <row r="1974" s="38" customFormat="1" x14ac:dyDescent="0.55000000000000004"/>
    <row r="1975" s="38" customFormat="1" x14ac:dyDescent="0.55000000000000004"/>
    <row r="1976" s="38" customFormat="1" x14ac:dyDescent="0.55000000000000004"/>
    <row r="1977" s="38" customFormat="1" x14ac:dyDescent="0.55000000000000004"/>
    <row r="1978" s="38" customFormat="1" x14ac:dyDescent="0.55000000000000004"/>
    <row r="1979" s="38" customFormat="1" x14ac:dyDescent="0.55000000000000004"/>
    <row r="1980" s="38" customFormat="1" x14ac:dyDescent="0.55000000000000004"/>
    <row r="1981" s="38" customFormat="1" x14ac:dyDescent="0.55000000000000004"/>
    <row r="1982" s="38" customFormat="1" x14ac:dyDescent="0.55000000000000004"/>
    <row r="1983" s="38" customFormat="1" x14ac:dyDescent="0.55000000000000004"/>
    <row r="1984" s="38" customFormat="1" x14ac:dyDescent="0.55000000000000004"/>
    <row r="1985" s="38" customFormat="1" x14ac:dyDescent="0.55000000000000004"/>
    <row r="1986" s="38" customFormat="1" x14ac:dyDescent="0.55000000000000004"/>
    <row r="1987" s="38" customFormat="1" x14ac:dyDescent="0.55000000000000004"/>
    <row r="1988" s="38" customFormat="1" x14ac:dyDescent="0.55000000000000004"/>
    <row r="1989" s="38" customFormat="1" x14ac:dyDescent="0.55000000000000004"/>
    <row r="1990" s="38" customFormat="1" x14ac:dyDescent="0.55000000000000004"/>
    <row r="1991" s="38" customFormat="1" x14ac:dyDescent="0.55000000000000004"/>
    <row r="1992" s="38" customFormat="1" x14ac:dyDescent="0.55000000000000004"/>
    <row r="1993" s="38" customFormat="1" x14ac:dyDescent="0.55000000000000004"/>
    <row r="1994" s="38" customFormat="1" x14ac:dyDescent="0.55000000000000004"/>
    <row r="1995" s="38" customFormat="1" x14ac:dyDescent="0.55000000000000004"/>
    <row r="1996" s="38" customFormat="1" x14ac:dyDescent="0.55000000000000004"/>
    <row r="1997" s="38" customFormat="1" x14ac:dyDescent="0.55000000000000004"/>
    <row r="1998" s="38" customFormat="1" x14ac:dyDescent="0.55000000000000004"/>
    <row r="1999" s="38" customFormat="1" x14ac:dyDescent="0.55000000000000004"/>
    <row r="2000" s="38" customFormat="1" x14ac:dyDescent="0.55000000000000004"/>
    <row r="2001" s="38" customFormat="1" x14ac:dyDescent="0.55000000000000004"/>
    <row r="2002" s="38" customFormat="1" x14ac:dyDescent="0.55000000000000004"/>
    <row r="2003" s="38" customFormat="1" x14ac:dyDescent="0.55000000000000004"/>
    <row r="2004" s="38" customFormat="1" x14ac:dyDescent="0.55000000000000004"/>
    <row r="2005" s="38" customFormat="1" x14ac:dyDescent="0.55000000000000004"/>
    <row r="2006" s="38" customFormat="1" x14ac:dyDescent="0.55000000000000004"/>
    <row r="2007" s="38" customFormat="1" x14ac:dyDescent="0.55000000000000004"/>
    <row r="2008" s="38" customFormat="1" x14ac:dyDescent="0.55000000000000004"/>
    <row r="2009" s="38" customFormat="1" x14ac:dyDescent="0.55000000000000004"/>
    <row r="2010" s="38" customFormat="1" x14ac:dyDescent="0.55000000000000004"/>
    <row r="2011" s="38" customFormat="1" x14ac:dyDescent="0.55000000000000004"/>
    <row r="2012" s="38" customFormat="1" x14ac:dyDescent="0.55000000000000004"/>
    <row r="2013" s="38" customFormat="1" x14ac:dyDescent="0.55000000000000004"/>
    <row r="2014" s="38" customFormat="1" x14ac:dyDescent="0.55000000000000004"/>
    <row r="2015" s="38" customFormat="1" x14ac:dyDescent="0.55000000000000004"/>
    <row r="2016" s="38" customFormat="1" x14ac:dyDescent="0.55000000000000004"/>
    <row r="2017" s="38" customFormat="1" x14ac:dyDescent="0.55000000000000004"/>
    <row r="2018" s="38" customFormat="1" x14ac:dyDescent="0.55000000000000004"/>
    <row r="2019" s="38" customFormat="1" x14ac:dyDescent="0.55000000000000004"/>
    <row r="2020" s="38" customFormat="1" x14ac:dyDescent="0.55000000000000004"/>
    <row r="2021" s="38" customFormat="1" x14ac:dyDescent="0.55000000000000004"/>
    <row r="2022" s="38" customFormat="1" x14ac:dyDescent="0.55000000000000004"/>
    <row r="2023" s="38" customFormat="1" x14ac:dyDescent="0.55000000000000004"/>
    <row r="2024" s="38" customFormat="1" x14ac:dyDescent="0.55000000000000004"/>
    <row r="2025" s="38" customFormat="1" x14ac:dyDescent="0.55000000000000004"/>
    <row r="2026" s="38" customFormat="1" x14ac:dyDescent="0.55000000000000004"/>
    <row r="2027" s="38" customFormat="1" x14ac:dyDescent="0.55000000000000004"/>
    <row r="2028" s="38" customFormat="1" x14ac:dyDescent="0.55000000000000004"/>
    <row r="2029" s="38" customFormat="1" x14ac:dyDescent="0.55000000000000004"/>
    <row r="2030" s="38" customFormat="1" x14ac:dyDescent="0.55000000000000004"/>
    <row r="2031" s="38" customFormat="1" x14ac:dyDescent="0.55000000000000004"/>
    <row r="2032" s="38" customFormat="1" x14ac:dyDescent="0.55000000000000004"/>
    <row r="2033" s="38" customFormat="1" x14ac:dyDescent="0.55000000000000004"/>
    <row r="2034" s="38" customFormat="1" x14ac:dyDescent="0.55000000000000004"/>
    <row r="2035" s="38" customFormat="1" x14ac:dyDescent="0.55000000000000004"/>
    <row r="2036" s="38" customFormat="1" x14ac:dyDescent="0.55000000000000004"/>
    <row r="2037" s="38" customFormat="1" x14ac:dyDescent="0.55000000000000004"/>
    <row r="2038" s="38" customFormat="1" x14ac:dyDescent="0.55000000000000004"/>
    <row r="2039" s="38" customFormat="1" x14ac:dyDescent="0.55000000000000004"/>
    <row r="2040" s="38" customFormat="1" x14ac:dyDescent="0.55000000000000004"/>
    <row r="2041" s="38" customFormat="1" x14ac:dyDescent="0.55000000000000004"/>
    <row r="2042" s="38" customFormat="1" x14ac:dyDescent="0.55000000000000004"/>
    <row r="2043" s="38" customFormat="1" x14ac:dyDescent="0.55000000000000004"/>
    <row r="2044" s="38" customFormat="1" x14ac:dyDescent="0.55000000000000004"/>
    <row r="2045" s="38" customFormat="1" x14ac:dyDescent="0.55000000000000004"/>
    <row r="2046" s="38" customFormat="1" x14ac:dyDescent="0.55000000000000004"/>
    <row r="2047" s="38" customFormat="1" x14ac:dyDescent="0.55000000000000004"/>
    <row r="2048" s="38" customFormat="1" x14ac:dyDescent="0.55000000000000004"/>
    <row r="2049" s="38" customFormat="1" x14ac:dyDescent="0.55000000000000004"/>
    <row r="2050" s="38" customFormat="1" x14ac:dyDescent="0.55000000000000004"/>
    <row r="2051" s="38" customFormat="1" x14ac:dyDescent="0.55000000000000004"/>
    <row r="2052" s="38" customFormat="1" x14ac:dyDescent="0.55000000000000004"/>
    <row r="2053" s="38" customFormat="1" x14ac:dyDescent="0.55000000000000004"/>
    <row r="2054" s="38" customFormat="1" x14ac:dyDescent="0.55000000000000004"/>
    <row r="2055" s="38" customFormat="1" x14ac:dyDescent="0.55000000000000004"/>
    <row r="2056" s="38" customFormat="1" x14ac:dyDescent="0.55000000000000004"/>
    <row r="2057" s="38" customFormat="1" x14ac:dyDescent="0.55000000000000004"/>
    <row r="2058" s="38" customFormat="1" x14ac:dyDescent="0.55000000000000004"/>
    <row r="2059" s="38" customFormat="1" x14ac:dyDescent="0.55000000000000004"/>
    <row r="2060" s="38" customFormat="1" x14ac:dyDescent="0.55000000000000004"/>
    <row r="2061" s="38" customFormat="1" x14ac:dyDescent="0.55000000000000004"/>
    <row r="2062" s="38" customFormat="1" x14ac:dyDescent="0.55000000000000004"/>
    <row r="2063" s="38" customFormat="1" x14ac:dyDescent="0.55000000000000004"/>
    <row r="2064" s="38" customFormat="1" x14ac:dyDescent="0.55000000000000004"/>
    <row r="2065" s="38" customFormat="1" x14ac:dyDescent="0.55000000000000004"/>
    <row r="2066" s="38" customFormat="1" x14ac:dyDescent="0.55000000000000004"/>
    <row r="2067" s="38" customFormat="1" x14ac:dyDescent="0.55000000000000004"/>
    <row r="2068" s="38" customFormat="1" x14ac:dyDescent="0.55000000000000004"/>
    <row r="2069" s="38" customFormat="1" x14ac:dyDescent="0.55000000000000004"/>
    <row r="2070" s="38" customFormat="1" x14ac:dyDescent="0.55000000000000004"/>
    <row r="2071" s="38" customFormat="1" x14ac:dyDescent="0.55000000000000004"/>
    <row r="2072" s="38" customFormat="1" x14ac:dyDescent="0.55000000000000004"/>
    <row r="2073" s="38" customFormat="1" x14ac:dyDescent="0.55000000000000004"/>
    <row r="2074" s="38" customFormat="1" x14ac:dyDescent="0.55000000000000004"/>
    <row r="2075" s="38" customFormat="1" x14ac:dyDescent="0.55000000000000004"/>
    <row r="2076" s="38" customFormat="1" x14ac:dyDescent="0.55000000000000004"/>
    <row r="2077" s="38" customFormat="1" x14ac:dyDescent="0.55000000000000004"/>
    <row r="2078" s="38" customFormat="1" x14ac:dyDescent="0.55000000000000004"/>
    <row r="2079" s="38" customFormat="1" x14ac:dyDescent="0.55000000000000004"/>
    <row r="2080" s="38" customFormat="1" x14ac:dyDescent="0.55000000000000004"/>
    <row r="2081" s="38" customFormat="1" x14ac:dyDescent="0.55000000000000004"/>
    <row r="2082" s="38" customFormat="1" x14ac:dyDescent="0.55000000000000004"/>
    <row r="2083" s="38" customFormat="1" x14ac:dyDescent="0.55000000000000004"/>
    <row r="2084" s="38" customFormat="1" x14ac:dyDescent="0.55000000000000004"/>
    <row r="2085" s="38" customFormat="1" x14ac:dyDescent="0.55000000000000004"/>
    <row r="2086" s="38" customFormat="1" x14ac:dyDescent="0.55000000000000004"/>
    <row r="2087" s="38" customFormat="1" x14ac:dyDescent="0.55000000000000004"/>
    <row r="2088" s="38" customFormat="1" x14ac:dyDescent="0.55000000000000004"/>
    <row r="2089" s="38" customFormat="1" x14ac:dyDescent="0.55000000000000004"/>
    <row r="2090" s="38" customFormat="1" x14ac:dyDescent="0.55000000000000004"/>
    <row r="2091" s="38" customFormat="1" x14ac:dyDescent="0.55000000000000004"/>
    <row r="2092" s="38" customFormat="1" x14ac:dyDescent="0.55000000000000004"/>
    <row r="2093" s="38" customFormat="1" x14ac:dyDescent="0.55000000000000004"/>
    <row r="2094" s="38" customFormat="1" x14ac:dyDescent="0.55000000000000004"/>
    <row r="2095" s="38" customFormat="1" x14ac:dyDescent="0.55000000000000004"/>
    <row r="2096" s="38" customFormat="1" x14ac:dyDescent="0.55000000000000004"/>
    <row r="2097" s="38" customFormat="1" x14ac:dyDescent="0.55000000000000004"/>
    <row r="2098" s="38" customFormat="1" x14ac:dyDescent="0.55000000000000004"/>
    <row r="2099" s="38" customFormat="1" x14ac:dyDescent="0.55000000000000004"/>
    <row r="2100" s="38" customFormat="1" x14ac:dyDescent="0.55000000000000004"/>
    <row r="2101" s="38" customFormat="1" x14ac:dyDescent="0.55000000000000004"/>
    <row r="2102" s="38" customFormat="1" x14ac:dyDescent="0.55000000000000004"/>
    <row r="2103" s="38" customFormat="1" x14ac:dyDescent="0.55000000000000004"/>
    <row r="2104" s="38" customFormat="1" x14ac:dyDescent="0.55000000000000004"/>
    <row r="2105" s="38" customFormat="1" x14ac:dyDescent="0.55000000000000004"/>
    <row r="2106" s="38" customFormat="1" x14ac:dyDescent="0.55000000000000004"/>
    <row r="2107" s="38" customFormat="1" x14ac:dyDescent="0.55000000000000004"/>
    <row r="2108" s="38" customFormat="1" x14ac:dyDescent="0.55000000000000004"/>
    <row r="2109" s="38" customFormat="1" x14ac:dyDescent="0.55000000000000004"/>
    <row r="2110" s="38" customFormat="1" x14ac:dyDescent="0.55000000000000004"/>
    <row r="2111" s="38" customFormat="1" x14ac:dyDescent="0.55000000000000004"/>
    <row r="2112" s="38" customFormat="1" x14ac:dyDescent="0.55000000000000004"/>
    <row r="2113" s="38" customFormat="1" x14ac:dyDescent="0.55000000000000004"/>
    <row r="2114" s="38" customFormat="1" x14ac:dyDescent="0.55000000000000004"/>
    <row r="2115" s="38" customFormat="1" x14ac:dyDescent="0.55000000000000004"/>
    <row r="2116" s="38" customFormat="1" x14ac:dyDescent="0.55000000000000004"/>
    <row r="2117" s="38" customFormat="1" x14ac:dyDescent="0.55000000000000004"/>
    <row r="2118" s="38" customFormat="1" x14ac:dyDescent="0.55000000000000004"/>
    <row r="2119" s="38" customFormat="1" x14ac:dyDescent="0.55000000000000004"/>
    <row r="2120" s="38" customFormat="1" x14ac:dyDescent="0.55000000000000004"/>
    <row r="2121" s="38" customFormat="1" x14ac:dyDescent="0.55000000000000004"/>
    <row r="2122" s="38" customFormat="1" x14ac:dyDescent="0.55000000000000004"/>
    <row r="2123" s="38" customFormat="1" x14ac:dyDescent="0.55000000000000004"/>
    <row r="2124" s="38" customFormat="1" x14ac:dyDescent="0.55000000000000004"/>
    <row r="2125" s="38" customFormat="1" x14ac:dyDescent="0.55000000000000004"/>
    <row r="2126" s="38" customFormat="1" x14ac:dyDescent="0.55000000000000004"/>
    <row r="2127" s="38" customFormat="1" x14ac:dyDescent="0.55000000000000004"/>
    <row r="2128" s="38" customFormat="1" x14ac:dyDescent="0.55000000000000004"/>
    <row r="2129" s="38" customFormat="1" x14ac:dyDescent="0.55000000000000004"/>
    <row r="2130" s="38" customFormat="1" x14ac:dyDescent="0.55000000000000004"/>
    <row r="2131" s="38" customFormat="1" x14ac:dyDescent="0.55000000000000004"/>
    <row r="2132" s="38" customFormat="1" x14ac:dyDescent="0.55000000000000004"/>
    <row r="2133" s="38" customFormat="1" x14ac:dyDescent="0.55000000000000004"/>
    <row r="2134" s="38" customFormat="1" x14ac:dyDescent="0.55000000000000004"/>
    <row r="2135" s="38" customFormat="1" x14ac:dyDescent="0.55000000000000004"/>
    <row r="2136" s="38" customFormat="1" x14ac:dyDescent="0.55000000000000004"/>
    <row r="2137" s="38" customFormat="1" x14ac:dyDescent="0.55000000000000004"/>
    <row r="2138" s="38" customFormat="1" x14ac:dyDescent="0.55000000000000004"/>
    <row r="2139" s="38" customFormat="1" x14ac:dyDescent="0.55000000000000004"/>
    <row r="2140" s="38" customFormat="1" x14ac:dyDescent="0.55000000000000004"/>
    <row r="2141" s="38" customFormat="1" x14ac:dyDescent="0.55000000000000004"/>
    <row r="2142" s="38" customFormat="1" x14ac:dyDescent="0.55000000000000004"/>
    <row r="2143" s="38" customFormat="1" x14ac:dyDescent="0.55000000000000004"/>
    <row r="2144" s="38" customFormat="1" x14ac:dyDescent="0.55000000000000004"/>
    <row r="2145" s="38" customFormat="1" x14ac:dyDescent="0.55000000000000004"/>
    <row r="2146" s="38" customFormat="1" x14ac:dyDescent="0.55000000000000004"/>
    <row r="2147" s="38" customFormat="1" x14ac:dyDescent="0.55000000000000004"/>
    <row r="2148" s="38" customFormat="1" x14ac:dyDescent="0.55000000000000004"/>
    <row r="2149" s="38" customFormat="1" x14ac:dyDescent="0.55000000000000004"/>
    <row r="2150" s="38" customFormat="1" x14ac:dyDescent="0.55000000000000004"/>
    <row r="2151" s="38" customFormat="1" x14ac:dyDescent="0.55000000000000004"/>
    <row r="2152" s="38" customFormat="1" x14ac:dyDescent="0.55000000000000004"/>
    <row r="2153" s="38" customFormat="1" x14ac:dyDescent="0.55000000000000004"/>
    <row r="2154" s="38" customFormat="1" x14ac:dyDescent="0.55000000000000004"/>
    <row r="2155" s="38" customFormat="1" x14ac:dyDescent="0.55000000000000004"/>
    <row r="2156" s="38" customFormat="1" x14ac:dyDescent="0.55000000000000004"/>
    <row r="2157" s="38" customFormat="1" x14ac:dyDescent="0.55000000000000004"/>
    <row r="2158" s="38" customFormat="1" x14ac:dyDescent="0.55000000000000004"/>
    <row r="2159" s="38" customFormat="1" x14ac:dyDescent="0.55000000000000004"/>
    <row r="2160" s="38" customFormat="1" x14ac:dyDescent="0.55000000000000004"/>
    <row r="2161" s="38" customFormat="1" x14ac:dyDescent="0.55000000000000004"/>
    <row r="2162" s="38" customFormat="1" x14ac:dyDescent="0.55000000000000004"/>
    <row r="2163" s="38" customFormat="1" x14ac:dyDescent="0.55000000000000004"/>
    <row r="2164" s="38" customFormat="1" x14ac:dyDescent="0.55000000000000004"/>
    <row r="2165" s="38" customFormat="1" x14ac:dyDescent="0.55000000000000004"/>
    <row r="2166" s="38" customFormat="1" x14ac:dyDescent="0.55000000000000004"/>
    <row r="2167" s="38" customFormat="1" x14ac:dyDescent="0.55000000000000004"/>
    <row r="2168" s="38" customFormat="1" x14ac:dyDescent="0.55000000000000004"/>
    <row r="2169" s="38" customFormat="1" x14ac:dyDescent="0.55000000000000004"/>
    <row r="2170" s="38" customFormat="1" x14ac:dyDescent="0.55000000000000004"/>
    <row r="2171" s="38" customFormat="1" x14ac:dyDescent="0.55000000000000004"/>
    <row r="2172" s="38" customFormat="1" x14ac:dyDescent="0.55000000000000004"/>
    <row r="2173" s="38" customFormat="1" x14ac:dyDescent="0.55000000000000004"/>
    <row r="2174" s="38" customFormat="1" x14ac:dyDescent="0.55000000000000004"/>
    <row r="2175" s="38" customFormat="1" x14ac:dyDescent="0.55000000000000004"/>
    <row r="2176" s="38" customFormat="1" x14ac:dyDescent="0.55000000000000004"/>
    <row r="2177" s="38" customFormat="1" x14ac:dyDescent="0.55000000000000004"/>
    <row r="2178" s="38" customFormat="1" x14ac:dyDescent="0.55000000000000004"/>
    <row r="2179" s="38" customFormat="1" x14ac:dyDescent="0.55000000000000004"/>
    <row r="2180" s="38" customFormat="1" x14ac:dyDescent="0.55000000000000004"/>
    <row r="2181" s="38" customFormat="1" x14ac:dyDescent="0.55000000000000004"/>
    <row r="2182" s="38" customFormat="1" x14ac:dyDescent="0.55000000000000004"/>
    <row r="2183" s="38" customFormat="1" x14ac:dyDescent="0.55000000000000004"/>
    <row r="2184" s="38" customFormat="1" x14ac:dyDescent="0.55000000000000004"/>
    <row r="2185" s="38" customFormat="1" x14ac:dyDescent="0.55000000000000004"/>
    <row r="2186" s="38" customFormat="1" x14ac:dyDescent="0.55000000000000004"/>
    <row r="2187" s="38" customFormat="1" x14ac:dyDescent="0.55000000000000004"/>
    <row r="2188" s="38" customFormat="1" x14ac:dyDescent="0.55000000000000004"/>
    <row r="2189" s="38" customFormat="1" x14ac:dyDescent="0.55000000000000004"/>
    <row r="2190" s="38" customFormat="1" x14ac:dyDescent="0.55000000000000004"/>
    <row r="2191" s="38" customFormat="1" x14ac:dyDescent="0.55000000000000004"/>
    <row r="2192" s="38" customFormat="1" x14ac:dyDescent="0.55000000000000004"/>
    <row r="2193" s="38" customFormat="1" x14ac:dyDescent="0.55000000000000004"/>
    <row r="2194" s="38" customFormat="1" x14ac:dyDescent="0.55000000000000004"/>
    <row r="2195" s="38" customFormat="1" x14ac:dyDescent="0.55000000000000004"/>
    <row r="2196" s="38" customFormat="1" x14ac:dyDescent="0.55000000000000004"/>
    <row r="2197" s="38" customFormat="1" x14ac:dyDescent="0.55000000000000004"/>
    <row r="2198" s="38" customFormat="1" x14ac:dyDescent="0.55000000000000004"/>
    <row r="2199" s="38" customFormat="1" x14ac:dyDescent="0.55000000000000004"/>
    <row r="2200" s="38" customFormat="1" x14ac:dyDescent="0.55000000000000004"/>
    <row r="2201" s="38" customFormat="1" x14ac:dyDescent="0.55000000000000004"/>
    <row r="2202" s="38" customFormat="1" x14ac:dyDescent="0.55000000000000004"/>
    <row r="2203" s="38" customFormat="1" x14ac:dyDescent="0.55000000000000004"/>
    <row r="2204" s="38" customFormat="1" x14ac:dyDescent="0.55000000000000004"/>
    <row r="2205" s="38" customFormat="1" x14ac:dyDescent="0.55000000000000004"/>
    <row r="2206" s="38" customFormat="1" x14ac:dyDescent="0.55000000000000004"/>
    <row r="2207" s="38" customFormat="1" x14ac:dyDescent="0.55000000000000004"/>
    <row r="2208" s="38" customFormat="1" x14ac:dyDescent="0.55000000000000004"/>
    <row r="2209" s="38" customFormat="1" x14ac:dyDescent="0.55000000000000004"/>
    <row r="2210" s="38" customFormat="1" x14ac:dyDescent="0.55000000000000004"/>
    <row r="2211" s="38" customFormat="1" x14ac:dyDescent="0.55000000000000004"/>
    <row r="2212" s="38" customFormat="1" x14ac:dyDescent="0.55000000000000004"/>
    <row r="2213" s="38" customFormat="1" x14ac:dyDescent="0.55000000000000004"/>
    <row r="2214" s="38" customFormat="1" x14ac:dyDescent="0.55000000000000004"/>
    <row r="2215" s="38" customFormat="1" x14ac:dyDescent="0.55000000000000004"/>
    <row r="2216" s="38" customFormat="1" x14ac:dyDescent="0.55000000000000004"/>
    <row r="2217" s="38" customFormat="1" x14ac:dyDescent="0.55000000000000004"/>
    <row r="2218" s="38" customFormat="1" x14ac:dyDescent="0.55000000000000004"/>
    <row r="2219" s="38" customFormat="1" x14ac:dyDescent="0.55000000000000004"/>
    <row r="2220" s="38" customFormat="1" x14ac:dyDescent="0.55000000000000004"/>
    <row r="2221" s="38" customFormat="1" x14ac:dyDescent="0.55000000000000004"/>
    <row r="2222" s="38" customFormat="1" x14ac:dyDescent="0.55000000000000004"/>
    <row r="2223" s="38" customFormat="1" x14ac:dyDescent="0.55000000000000004"/>
    <row r="2224" s="38" customFormat="1" x14ac:dyDescent="0.55000000000000004"/>
    <row r="2225" s="38" customFormat="1" x14ac:dyDescent="0.55000000000000004"/>
    <row r="2226" s="38" customFormat="1" x14ac:dyDescent="0.55000000000000004"/>
    <row r="2227" s="38" customFormat="1" x14ac:dyDescent="0.55000000000000004"/>
    <row r="2228" s="38" customFormat="1" x14ac:dyDescent="0.55000000000000004"/>
    <row r="2229" s="38" customFormat="1" x14ac:dyDescent="0.55000000000000004"/>
    <row r="2230" s="38" customFormat="1" x14ac:dyDescent="0.55000000000000004"/>
    <row r="2231" s="38" customFormat="1" x14ac:dyDescent="0.55000000000000004"/>
    <row r="2232" s="38" customFormat="1" x14ac:dyDescent="0.55000000000000004"/>
    <row r="2233" s="38" customFormat="1" x14ac:dyDescent="0.55000000000000004"/>
    <row r="2234" s="38" customFormat="1" x14ac:dyDescent="0.55000000000000004"/>
    <row r="2235" s="38" customFormat="1" x14ac:dyDescent="0.55000000000000004"/>
    <row r="2236" s="38" customFormat="1" x14ac:dyDescent="0.55000000000000004"/>
    <row r="2237" s="38" customFormat="1" x14ac:dyDescent="0.55000000000000004"/>
    <row r="2238" s="38" customFormat="1" x14ac:dyDescent="0.55000000000000004"/>
    <row r="2239" s="38" customFormat="1" x14ac:dyDescent="0.55000000000000004"/>
    <row r="2240" s="38" customFormat="1" x14ac:dyDescent="0.55000000000000004"/>
    <row r="2241" s="38" customFormat="1" x14ac:dyDescent="0.55000000000000004"/>
    <row r="2242" s="38" customFormat="1" x14ac:dyDescent="0.55000000000000004"/>
    <row r="2243" s="38" customFormat="1" x14ac:dyDescent="0.55000000000000004"/>
    <row r="2244" s="38" customFormat="1" x14ac:dyDescent="0.55000000000000004"/>
    <row r="2245" s="38" customFormat="1" x14ac:dyDescent="0.55000000000000004"/>
    <row r="2246" s="38" customFormat="1" x14ac:dyDescent="0.55000000000000004"/>
    <row r="2247" s="38" customFormat="1" x14ac:dyDescent="0.55000000000000004"/>
    <row r="2248" s="38" customFormat="1" x14ac:dyDescent="0.55000000000000004"/>
    <row r="2249" s="38" customFormat="1" x14ac:dyDescent="0.55000000000000004"/>
    <row r="2250" s="38" customFormat="1" x14ac:dyDescent="0.55000000000000004"/>
    <row r="2251" s="38" customFormat="1" x14ac:dyDescent="0.55000000000000004"/>
    <row r="2252" s="38" customFormat="1" x14ac:dyDescent="0.55000000000000004"/>
    <row r="2253" s="38" customFormat="1" x14ac:dyDescent="0.55000000000000004"/>
    <row r="2254" s="38" customFormat="1" x14ac:dyDescent="0.55000000000000004"/>
    <row r="2255" s="38" customFormat="1" x14ac:dyDescent="0.55000000000000004"/>
    <row r="2256" s="38" customFormat="1" x14ac:dyDescent="0.55000000000000004"/>
    <row r="2257" s="38" customFormat="1" x14ac:dyDescent="0.55000000000000004"/>
    <row r="2258" s="38" customFormat="1" x14ac:dyDescent="0.55000000000000004"/>
    <row r="2259" s="38" customFormat="1" x14ac:dyDescent="0.55000000000000004"/>
    <row r="2260" s="38" customFormat="1" x14ac:dyDescent="0.55000000000000004"/>
    <row r="2261" s="38" customFormat="1" x14ac:dyDescent="0.55000000000000004"/>
    <row r="2262" s="38" customFormat="1" x14ac:dyDescent="0.55000000000000004"/>
    <row r="2263" s="38" customFormat="1" x14ac:dyDescent="0.55000000000000004"/>
    <row r="2264" s="38" customFormat="1" x14ac:dyDescent="0.55000000000000004"/>
    <row r="2265" s="38" customFormat="1" x14ac:dyDescent="0.55000000000000004"/>
    <row r="2266" s="38" customFormat="1" x14ac:dyDescent="0.55000000000000004"/>
    <row r="2267" s="38" customFormat="1" x14ac:dyDescent="0.55000000000000004"/>
    <row r="2268" s="38" customFormat="1" x14ac:dyDescent="0.55000000000000004"/>
    <row r="2269" s="38" customFormat="1" x14ac:dyDescent="0.55000000000000004"/>
    <row r="2270" s="38" customFormat="1" x14ac:dyDescent="0.55000000000000004"/>
    <row r="2271" s="38" customFormat="1" x14ac:dyDescent="0.55000000000000004"/>
    <row r="2272" s="38" customFormat="1" x14ac:dyDescent="0.55000000000000004"/>
    <row r="2273" s="38" customFormat="1" x14ac:dyDescent="0.55000000000000004"/>
    <row r="2274" s="38" customFormat="1" x14ac:dyDescent="0.55000000000000004"/>
    <row r="2275" s="38" customFormat="1" x14ac:dyDescent="0.55000000000000004"/>
    <row r="2276" s="38" customFormat="1" x14ac:dyDescent="0.55000000000000004"/>
    <row r="2277" s="38" customFormat="1" x14ac:dyDescent="0.55000000000000004"/>
    <row r="2278" s="38" customFormat="1" x14ac:dyDescent="0.55000000000000004"/>
    <row r="2279" s="38" customFormat="1" x14ac:dyDescent="0.55000000000000004"/>
    <row r="2280" s="38" customFormat="1" x14ac:dyDescent="0.55000000000000004"/>
    <row r="2281" s="38" customFormat="1" x14ac:dyDescent="0.55000000000000004"/>
    <row r="2282" s="38" customFormat="1" x14ac:dyDescent="0.55000000000000004"/>
    <row r="2283" s="38" customFormat="1" x14ac:dyDescent="0.55000000000000004"/>
    <row r="2284" s="38" customFormat="1" x14ac:dyDescent="0.55000000000000004"/>
    <row r="2285" s="38" customFormat="1" x14ac:dyDescent="0.55000000000000004"/>
    <row r="2286" s="38" customFormat="1" x14ac:dyDescent="0.55000000000000004"/>
    <row r="2287" s="38" customFormat="1" x14ac:dyDescent="0.55000000000000004"/>
    <row r="2288" s="38" customFormat="1" x14ac:dyDescent="0.55000000000000004"/>
    <row r="2289" s="38" customFormat="1" x14ac:dyDescent="0.55000000000000004"/>
    <row r="2290" s="38" customFormat="1" x14ac:dyDescent="0.55000000000000004"/>
    <row r="2291" s="38" customFormat="1" x14ac:dyDescent="0.55000000000000004"/>
    <row r="2292" s="38" customFormat="1" x14ac:dyDescent="0.55000000000000004"/>
    <row r="2293" s="38" customFormat="1" x14ac:dyDescent="0.55000000000000004"/>
    <row r="2294" s="38" customFormat="1" x14ac:dyDescent="0.55000000000000004"/>
    <row r="2295" s="38" customFormat="1" x14ac:dyDescent="0.55000000000000004"/>
    <row r="2296" s="38" customFormat="1" x14ac:dyDescent="0.55000000000000004"/>
    <row r="2297" s="38" customFormat="1" x14ac:dyDescent="0.55000000000000004"/>
    <row r="2298" s="38" customFormat="1" x14ac:dyDescent="0.55000000000000004"/>
    <row r="2299" s="38" customFormat="1" x14ac:dyDescent="0.55000000000000004"/>
    <row r="2300" s="38" customFormat="1" x14ac:dyDescent="0.55000000000000004"/>
    <row r="2301" s="38" customFormat="1" x14ac:dyDescent="0.55000000000000004"/>
    <row r="2302" s="38" customFormat="1" x14ac:dyDescent="0.55000000000000004"/>
    <row r="2303" s="38" customFormat="1" x14ac:dyDescent="0.55000000000000004"/>
    <row r="2304" s="38" customFormat="1" x14ac:dyDescent="0.55000000000000004"/>
    <row r="2305" s="38" customFormat="1" x14ac:dyDescent="0.55000000000000004"/>
    <row r="2306" s="38" customFormat="1" x14ac:dyDescent="0.55000000000000004"/>
    <row r="2307" s="38" customFormat="1" x14ac:dyDescent="0.55000000000000004"/>
    <row r="2308" s="38" customFormat="1" x14ac:dyDescent="0.55000000000000004"/>
    <row r="2309" s="38" customFormat="1" x14ac:dyDescent="0.55000000000000004"/>
    <row r="2310" s="38" customFormat="1" x14ac:dyDescent="0.55000000000000004"/>
    <row r="2311" s="38" customFormat="1" x14ac:dyDescent="0.55000000000000004"/>
    <row r="2312" s="38" customFormat="1" x14ac:dyDescent="0.55000000000000004"/>
    <row r="2313" s="38" customFormat="1" x14ac:dyDescent="0.55000000000000004"/>
    <row r="2314" s="38" customFormat="1" x14ac:dyDescent="0.55000000000000004"/>
    <row r="2315" s="38" customFormat="1" x14ac:dyDescent="0.55000000000000004"/>
    <row r="2316" s="38" customFormat="1" x14ac:dyDescent="0.55000000000000004"/>
    <row r="2317" s="38" customFormat="1" x14ac:dyDescent="0.55000000000000004"/>
    <row r="2318" s="38" customFormat="1" x14ac:dyDescent="0.55000000000000004"/>
    <row r="2319" s="38" customFormat="1" x14ac:dyDescent="0.55000000000000004"/>
    <row r="2320" s="38" customFormat="1" x14ac:dyDescent="0.55000000000000004"/>
    <row r="2321" s="38" customFormat="1" x14ac:dyDescent="0.55000000000000004"/>
    <row r="2322" s="38" customFormat="1" x14ac:dyDescent="0.55000000000000004"/>
    <row r="2323" s="38" customFormat="1" x14ac:dyDescent="0.55000000000000004"/>
    <row r="2324" s="38" customFormat="1" x14ac:dyDescent="0.55000000000000004"/>
    <row r="2325" s="38" customFormat="1" x14ac:dyDescent="0.55000000000000004"/>
    <row r="2326" s="38" customFormat="1" x14ac:dyDescent="0.55000000000000004"/>
    <row r="2327" s="38" customFormat="1" x14ac:dyDescent="0.55000000000000004"/>
    <row r="2328" s="38" customFormat="1" x14ac:dyDescent="0.55000000000000004"/>
    <row r="2329" s="38" customFormat="1" x14ac:dyDescent="0.55000000000000004"/>
    <row r="2330" s="38" customFormat="1" x14ac:dyDescent="0.55000000000000004"/>
    <row r="2331" s="38" customFormat="1" x14ac:dyDescent="0.55000000000000004"/>
    <row r="2332" s="38" customFormat="1" x14ac:dyDescent="0.55000000000000004"/>
    <row r="2333" s="38" customFormat="1" x14ac:dyDescent="0.55000000000000004"/>
    <row r="2334" s="38" customFormat="1" x14ac:dyDescent="0.55000000000000004"/>
    <row r="2335" s="38" customFormat="1" x14ac:dyDescent="0.55000000000000004"/>
    <row r="2336" s="38" customFormat="1" x14ac:dyDescent="0.55000000000000004"/>
    <row r="2337" s="38" customFormat="1" x14ac:dyDescent="0.55000000000000004"/>
    <row r="2338" s="38" customFormat="1" x14ac:dyDescent="0.55000000000000004"/>
    <row r="2339" s="38" customFormat="1" x14ac:dyDescent="0.55000000000000004"/>
    <row r="2340" s="38" customFormat="1" x14ac:dyDescent="0.55000000000000004"/>
    <row r="2341" s="38" customFormat="1" x14ac:dyDescent="0.55000000000000004"/>
    <row r="2342" s="38" customFormat="1" x14ac:dyDescent="0.55000000000000004"/>
    <row r="2343" s="38" customFormat="1" x14ac:dyDescent="0.55000000000000004"/>
    <row r="2344" s="38" customFormat="1" x14ac:dyDescent="0.55000000000000004"/>
    <row r="2345" s="38" customFormat="1" x14ac:dyDescent="0.55000000000000004"/>
    <row r="2346" s="38" customFormat="1" x14ac:dyDescent="0.55000000000000004"/>
    <row r="2347" s="38" customFormat="1" x14ac:dyDescent="0.55000000000000004"/>
    <row r="2348" s="38" customFormat="1" x14ac:dyDescent="0.55000000000000004"/>
    <row r="2349" s="38" customFormat="1" x14ac:dyDescent="0.55000000000000004"/>
    <row r="2350" s="38" customFormat="1" x14ac:dyDescent="0.55000000000000004"/>
    <row r="2351" s="38" customFormat="1" x14ac:dyDescent="0.55000000000000004"/>
    <row r="2352" s="38" customFormat="1" x14ac:dyDescent="0.55000000000000004"/>
    <row r="2353" s="38" customFormat="1" x14ac:dyDescent="0.55000000000000004"/>
    <row r="2354" s="38" customFormat="1" x14ac:dyDescent="0.55000000000000004"/>
    <row r="2355" s="38" customFormat="1" x14ac:dyDescent="0.55000000000000004"/>
    <row r="2356" s="38" customFormat="1" x14ac:dyDescent="0.55000000000000004"/>
    <row r="2357" s="38" customFormat="1" x14ac:dyDescent="0.55000000000000004"/>
    <row r="2358" s="38" customFormat="1" x14ac:dyDescent="0.55000000000000004"/>
    <row r="2359" s="38" customFormat="1" x14ac:dyDescent="0.55000000000000004"/>
    <row r="2360" s="38" customFormat="1" x14ac:dyDescent="0.55000000000000004"/>
    <row r="2361" s="38" customFormat="1" x14ac:dyDescent="0.55000000000000004"/>
    <row r="2362" s="38" customFormat="1" x14ac:dyDescent="0.55000000000000004"/>
    <row r="2363" s="38" customFormat="1" x14ac:dyDescent="0.55000000000000004"/>
    <row r="2364" s="38" customFormat="1" x14ac:dyDescent="0.55000000000000004"/>
    <row r="2365" s="38" customFormat="1" x14ac:dyDescent="0.55000000000000004"/>
    <row r="2366" s="38" customFormat="1" x14ac:dyDescent="0.55000000000000004"/>
    <row r="2367" s="38" customFormat="1" x14ac:dyDescent="0.55000000000000004"/>
    <row r="2368" s="38" customFormat="1" x14ac:dyDescent="0.55000000000000004"/>
    <row r="2369" s="38" customFormat="1" x14ac:dyDescent="0.55000000000000004"/>
    <row r="2370" s="38" customFormat="1" x14ac:dyDescent="0.55000000000000004"/>
    <row r="2371" s="38" customFormat="1" x14ac:dyDescent="0.55000000000000004"/>
    <row r="2372" s="38" customFormat="1" x14ac:dyDescent="0.55000000000000004"/>
    <row r="2373" s="38" customFormat="1" x14ac:dyDescent="0.55000000000000004"/>
    <row r="2374" s="38" customFormat="1" x14ac:dyDescent="0.55000000000000004"/>
    <row r="2375" s="38" customFormat="1" x14ac:dyDescent="0.55000000000000004"/>
    <row r="2376" s="38" customFormat="1" x14ac:dyDescent="0.55000000000000004"/>
    <row r="2377" s="38" customFormat="1" x14ac:dyDescent="0.55000000000000004"/>
    <row r="2378" s="38" customFormat="1" x14ac:dyDescent="0.55000000000000004"/>
    <row r="2379" s="38" customFormat="1" x14ac:dyDescent="0.55000000000000004"/>
    <row r="2380" s="38" customFormat="1" x14ac:dyDescent="0.55000000000000004"/>
    <row r="2381" s="38" customFormat="1" x14ac:dyDescent="0.55000000000000004"/>
    <row r="2382" s="38" customFormat="1" x14ac:dyDescent="0.55000000000000004"/>
    <row r="2383" s="38" customFormat="1" x14ac:dyDescent="0.55000000000000004"/>
    <row r="2384" s="38" customFormat="1" x14ac:dyDescent="0.55000000000000004"/>
    <row r="2385" s="38" customFormat="1" x14ac:dyDescent="0.55000000000000004"/>
    <row r="2386" s="38" customFormat="1" x14ac:dyDescent="0.55000000000000004"/>
    <row r="2387" s="38" customFormat="1" x14ac:dyDescent="0.55000000000000004"/>
    <row r="2388" s="38" customFormat="1" x14ac:dyDescent="0.55000000000000004"/>
    <row r="2389" s="38" customFormat="1" x14ac:dyDescent="0.55000000000000004"/>
    <row r="2390" s="38" customFormat="1" x14ac:dyDescent="0.55000000000000004"/>
    <row r="2391" s="38" customFormat="1" x14ac:dyDescent="0.55000000000000004"/>
    <row r="2392" s="38" customFormat="1" x14ac:dyDescent="0.55000000000000004"/>
    <row r="2393" s="38" customFormat="1" x14ac:dyDescent="0.55000000000000004"/>
    <row r="2394" s="38" customFormat="1" x14ac:dyDescent="0.55000000000000004"/>
    <row r="2395" s="38" customFormat="1" x14ac:dyDescent="0.55000000000000004"/>
    <row r="2396" s="38" customFormat="1" x14ac:dyDescent="0.55000000000000004"/>
    <row r="2397" s="38" customFormat="1" x14ac:dyDescent="0.55000000000000004"/>
    <row r="2398" s="38" customFormat="1" x14ac:dyDescent="0.55000000000000004"/>
    <row r="2399" s="38" customFormat="1" x14ac:dyDescent="0.55000000000000004"/>
    <row r="2400" s="38" customFormat="1" x14ac:dyDescent="0.55000000000000004"/>
    <row r="2401" s="38" customFormat="1" x14ac:dyDescent="0.55000000000000004"/>
    <row r="2402" s="38" customFormat="1" x14ac:dyDescent="0.55000000000000004"/>
    <row r="2403" s="38" customFormat="1" x14ac:dyDescent="0.55000000000000004"/>
    <row r="2404" s="38" customFormat="1" x14ac:dyDescent="0.55000000000000004"/>
    <row r="2405" s="38" customFormat="1" x14ac:dyDescent="0.55000000000000004"/>
    <row r="2406" s="38" customFormat="1" x14ac:dyDescent="0.55000000000000004"/>
    <row r="2407" s="38" customFormat="1" x14ac:dyDescent="0.55000000000000004"/>
    <row r="2408" s="38" customFormat="1" x14ac:dyDescent="0.55000000000000004"/>
    <row r="2409" s="38" customFormat="1" x14ac:dyDescent="0.55000000000000004"/>
    <row r="2410" s="38" customFormat="1" x14ac:dyDescent="0.55000000000000004"/>
    <row r="2411" s="38" customFormat="1" x14ac:dyDescent="0.55000000000000004"/>
    <row r="2412" s="38" customFormat="1" x14ac:dyDescent="0.55000000000000004"/>
    <row r="2413" s="38" customFormat="1" x14ac:dyDescent="0.55000000000000004"/>
    <row r="2414" s="38" customFormat="1" x14ac:dyDescent="0.55000000000000004"/>
    <row r="2415" s="38" customFormat="1" x14ac:dyDescent="0.55000000000000004"/>
    <row r="2416" s="38" customFormat="1" x14ac:dyDescent="0.55000000000000004"/>
    <row r="2417" s="38" customFormat="1" x14ac:dyDescent="0.55000000000000004"/>
    <row r="2418" s="38" customFormat="1" x14ac:dyDescent="0.55000000000000004"/>
    <row r="2419" s="38" customFormat="1" x14ac:dyDescent="0.55000000000000004"/>
    <row r="2420" s="38" customFormat="1" x14ac:dyDescent="0.55000000000000004"/>
    <row r="2421" s="38" customFormat="1" x14ac:dyDescent="0.55000000000000004"/>
    <row r="2422" s="38" customFormat="1" x14ac:dyDescent="0.55000000000000004"/>
    <row r="2423" s="38" customFormat="1" x14ac:dyDescent="0.55000000000000004"/>
    <row r="2424" s="38" customFormat="1" x14ac:dyDescent="0.55000000000000004"/>
    <row r="2425" s="38" customFormat="1" x14ac:dyDescent="0.55000000000000004"/>
    <row r="2426" s="38" customFormat="1" x14ac:dyDescent="0.55000000000000004"/>
    <row r="2427" s="38" customFormat="1" x14ac:dyDescent="0.55000000000000004"/>
    <row r="2428" s="38" customFormat="1" x14ac:dyDescent="0.55000000000000004"/>
    <row r="2429" s="38" customFormat="1" x14ac:dyDescent="0.55000000000000004"/>
    <row r="2430" s="38" customFormat="1" x14ac:dyDescent="0.55000000000000004"/>
    <row r="2431" s="38" customFormat="1" x14ac:dyDescent="0.55000000000000004"/>
    <row r="2432" s="38" customFormat="1" x14ac:dyDescent="0.55000000000000004"/>
    <row r="2433" s="38" customFormat="1" x14ac:dyDescent="0.55000000000000004"/>
    <row r="2434" s="38" customFormat="1" x14ac:dyDescent="0.55000000000000004"/>
    <row r="2435" s="38" customFormat="1" x14ac:dyDescent="0.55000000000000004"/>
    <row r="2436" s="38" customFormat="1" x14ac:dyDescent="0.55000000000000004"/>
    <row r="2437" s="38" customFormat="1" x14ac:dyDescent="0.55000000000000004"/>
    <row r="2438" s="38" customFormat="1" x14ac:dyDescent="0.55000000000000004"/>
    <row r="2439" s="38" customFormat="1" x14ac:dyDescent="0.55000000000000004"/>
    <row r="2440" s="38" customFormat="1" x14ac:dyDescent="0.55000000000000004"/>
    <row r="2441" s="38" customFormat="1" x14ac:dyDescent="0.55000000000000004"/>
    <row r="2442" s="38" customFormat="1" x14ac:dyDescent="0.55000000000000004"/>
    <row r="2443" s="38" customFormat="1" x14ac:dyDescent="0.55000000000000004"/>
    <row r="2444" s="38" customFormat="1" x14ac:dyDescent="0.55000000000000004"/>
    <row r="2445" s="38" customFormat="1" x14ac:dyDescent="0.55000000000000004"/>
    <row r="2446" s="38" customFormat="1" x14ac:dyDescent="0.55000000000000004"/>
    <row r="2447" s="38" customFormat="1" x14ac:dyDescent="0.55000000000000004"/>
    <row r="2448" s="38" customFormat="1" x14ac:dyDescent="0.55000000000000004"/>
    <row r="2449" s="38" customFormat="1" x14ac:dyDescent="0.55000000000000004"/>
    <row r="2450" s="38" customFormat="1" x14ac:dyDescent="0.55000000000000004"/>
    <row r="2451" s="38" customFormat="1" x14ac:dyDescent="0.55000000000000004"/>
    <row r="2452" s="38" customFormat="1" x14ac:dyDescent="0.55000000000000004"/>
    <row r="2453" s="38" customFormat="1" x14ac:dyDescent="0.55000000000000004"/>
    <row r="2454" s="38" customFormat="1" x14ac:dyDescent="0.55000000000000004"/>
    <row r="2455" s="38" customFormat="1" x14ac:dyDescent="0.55000000000000004"/>
    <row r="2456" s="38" customFormat="1" x14ac:dyDescent="0.55000000000000004"/>
    <row r="2457" s="38" customFormat="1" x14ac:dyDescent="0.55000000000000004"/>
    <row r="2458" s="38" customFormat="1" x14ac:dyDescent="0.55000000000000004"/>
    <row r="2459" s="38" customFormat="1" x14ac:dyDescent="0.55000000000000004"/>
    <row r="2460" s="38" customFormat="1" x14ac:dyDescent="0.55000000000000004"/>
    <row r="2461" s="38" customFormat="1" x14ac:dyDescent="0.55000000000000004"/>
    <row r="2462" s="38" customFormat="1" x14ac:dyDescent="0.55000000000000004"/>
    <row r="2463" s="38" customFormat="1" x14ac:dyDescent="0.55000000000000004"/>
    <row r="2464" s="38" customFormat="1" x14ac:dyDescent="0.55000000000000004"/>
    <row r="2465" s="38" customFormat="1" x14ac:dyDescent="0.55000000000000004"/>
    <row r="2466" s="38" customFormat="1" x14ac:dyDescent="0.55000000000000004"/>
    <row r="2467" s="38" customFormat="1" x14ac:dyDescent="0.55000000000000004"/>
    <row r="2468" s="38" customFormat="1" x14ac:dyDescent="0.55000000000000004"/>
    <row r="2469" s="38" customFormat="1" x14ac:dyDescent="0.55000000000000004"/>
    <row r="2470" s="38" customFormat="1" x14ac:dyDescent="0.55000000000000004"/>
    <row r="2471" s="38" customFormat="1" x14ac:dyDescent="0.55000000000000004"/>
    <row r="2472" s="38" customFormat="1" x14ac:dyDescent="0.55000000000000004"/>
    <row r="2473" s="38" customFormat="1" x14ac:dyDescent="0.55000000000000004"/>
    <row r="2474" s="38" customFormat="1" x14ac:dyDescent="0.55000000000000004"/>
    <row r="2475" s="38" customFormat="1" x14ac:dyDescent="0.55000000000000004"/>
    <row r="2476" s="38" customFormat="1" x14ac:dyDescent="0.55000000000000004"/>
    <row r="2477" s="38" customFormat="1" x14ac:dyDescent="0.55000000000000004"/>
    <row r="2478" s="38" customFormat="1" x14ac:dyDescent="0.55000000000000004"/>
    <row r="2479" s="38" customFormat="1" x14ac:dyDescent="0.55000000000000004"/>
    <row r="2480" s="38" customFormat="1" x14ac:dyDescent="0.55000000000000004"/>
    <row r="2481" s="38" customFormat="1" x14ac:dyDescent="0.55000000000000004"/>
    <row r="2482" s="38" customFormat="1" x14ac:dyDescent="0.55000000000000004"/>
    <row r="2483" s="38" customFormat="1" x14ac:dyDescent="0.55000000000000004"/>
    <row r="2484" s="38" customFormat="1" x14ac:dyDescent="0.55000000000000004"/>
    <row r="2485" s="38" customFormat="1" x14ac:dyDescent="0.55000000000000004"/>
    <row r="2486" s="38" customFormat="1" x14ac:dyDescent="0.55000000000000004"/>
    <row r="2487" s="38" customFormat="1" x14ac:dyDescent="0.55000000000000004"/>
    <row r="2488" s="38" customFormat="1" x14ac:dyDescent="0.55000000000000004"/>
    <row r="2489" s="38" customFormat="1" x14ac:dyDescent="0.55000000000000004"/>
    <row r="2490" s="38" customFormat="1" x14ac:dyDescent="0.55000000000000004"/>
    <row r="2491" s="38" customFormat="1" x14ac:dyDescent="0.55000000000000004"/>
    <row r="2492" s="38" customFormat="1" x14ac:dyDescent="0.55000000000000004"/>
    <row r="2493" s="38" customFormat="1" x14ac:dyDescent="0.55000000000000004"/>
    <row r="2494" s="38" customFormat="1" x14ac:dyDescent="0.55000000000000004"/>
    <row r="2495" s="38" customFormat="1" x14ac:dyDescent="0.55000000000000004"/>
    <row r="2496" s="38" customFormat="1" x14ac:dyDescent="0.55000000000000004"/>
    <row r="2497" s="38" customFormat="1" x14ac:dyDescent="0.55000000000000004"/>
    <row r="2498" s="38" customFormat="1" x14ac:dyDescent="0.55000000000000004"/>
    <row r="2499" s="38" customFormat="1" x14ac:dyDescent="0.55000000000000004"/>
    <row r="2500" s="38" customFormat="1" x14ac:dyDescent="0.55000000000000004"/>
    <row r="2501" s="38" customFormat="1" x14ac:dyDescent="0.55000000000000004"/>
    <row r="2502" s="38" customFormat="1" x14ac:dyDescent="0.55000000000000004"/>
    <row r="2503" s="38" customFormat="1" x14ac:dyDescent="0.55000000000000004"/>
    <row r="2504" s="38" customFormat="1" x14ac:dyDescent="0.55000000000000004"/>
    <row r="2505" s="38" customFormat="1" x14ac:dyDescent="0.55000000000000004"/>
    <row r="2506" s="38" customFormat="1" x14ac:dyDescent="0.55000000000000004"/>
    <row r="2507" s="38" customFormat="1" x14ac:dyDescent="0.55000000000000004"/>
    <row r="2508" s="38" customFormat="1" x14ac:dyDescent="0.55000000000000004"/>
    <row r="2509" s="38" customFormat="1" x14ac:dyDescent="0.55000000000000004"/>
    <row r="2510" s="38" customFormat="1" x14ac:dyDescent="0.55000000000000004"/>
    <row r="2511" s="38" customFormat="1" x14ac:dyDescent="0.55000000000000004"/>
    <row r="2512" s="38" customFormat="1" x14ac:dyDescent="0.55000000000000004"/>
    <row r="2513" s="38" customFormat="1" x14ac:dyDescent="0.55000000000000004"/>
    <row r="2514" s="38" customFormat="1" x14ac:dyDescent="0.55000000000000004"/>
    <row r="2515" s="38" customFormat="1" x14ac:dyDescent="0.55000000000000004"/>
    <row r="2516" s="38" customFormat="1" x14ac:dyDescent="0.55000000000000004"/>
    <row r="2517" s="38" customFormat="1" x14ac:dyDescent="0.55000000000000004"/>
    <row r="2518" s="38" customFormat="1" x14ac:dyDescent="0.55000000000000004"/>
    <row r="2519" s="38" customFormat="1" x14ac:dyDescent="0.55000000000000004"/>
    <row r="2520" s="38" customFormat="1" x14ac:dyDescent="0.55000000000000004"/>
    <row r="2521" s="38" customFormat="1" x14ac:dyDescent="0.55000000000000004"/>
    <row r="2522" s="38" customFormat="1" x14ac:dyDescent="0.55000000000000004"/>
    <row r="2523" s="38" customFormat="1" x14ac:dyDescent="0.55000000000000004"/>
    <row r="2524" s="38" customFormat="1" x14ac:dyDescent="0.55000000000000004"/>
    <row r="2525" s="38" customFormat="1" x14ac:dyDescent="0.55000000000000004"/>
    <row r="2526" s="38" customFormat="1" x14ac:dyDescent="0.55000000000000004"/>
    <row r="2527" s="38" customFormat="1" x14ac:dyDescent="0.55000000000000004"/>
    <row r="2528" s="38" customFormat="1" x14ac:dyDescent="0.55000000000000004"/>
    <row r="2529" s="38" customFormat="1" x14ac:dyDescent="0.55000000000000004"/>
    <row r="2530" s="38" customFormat="1" x14ac:dyDescent="0.55000000000000004"/>
    <row r="2531" s="38" customFormat="1" x14ac:dyDescent="0.55000000000000004"/>
    <row r="2532" s="38" customFormat="1" x14ac:dyDescent="0.55000000000000004"/>
    <row r="2533" s="38" customFormat="1" x14ac:dyDescent="0.55000000000000004"/>
    <row r="2534" s="38" customFormat="1" x14ac:dyDescent="0.55000000000000004"/>
    <row r="2535" s="38" customFormat="1" x14ac:dyDescent="0.55000000000000004"/>
    <row r="2536" s="38" customFormat="1" x14ac:dyDescent="0.55000000000000004"/>
    <row r="2537" s="38" customFormat="1" x14ac:dyDescent="0.55000000000000004"/>
    <row r="2538" s="38" customFormat="1" x14ac:dyDescent="0.55000000000000004"/>
    <row r="2539" s="38" customFormat="1" x14ac:dyDescent="0.55000000000000004"/>
    <row r="2540" s="38" customFormat="1" x14ac:dyDescent="0.55000000000000004"/>
    <row r="2541" s="38" customFormat="1" x14ac:dyDescent="0.55000000000000004"/>
    <row r="2542" s="38" customFormat="1" x14ac:dyDescent="0.55000000000000004"/>
    <row r="2543" s="38" customFormat="1" x14ac:dyDescent="0.55000000000000004"/>
    <row r="2544" s="38" customFormat="1" x14ac:dyDescent="0.55000000000000004"/>
    <row r="2545" s="38" customFormat="1" x14ac:dyDescent="0.55000000000000004"/>
    <row r="2546" s="38" customFormat="1" x14ac:dyDescent="0.55000000000000004"/>
    <row r="2547" s="38" customFormat="1" x14ac:dyDescent="0.55000000000000004"/>
    <row r="2548" s="38" customFormat="1" x14ac:dyDescent="0.55000000000000004"/>
    <row r="2549" s="38" customFormat="1" x14ac:dyDescent="0.55000000000000004"/>
    <row r="2550" s="38" customFormat="1" x14ac:dyDescent="0.55000000000000004"/>
    <row r="2551" s="38" customFormat="1" x14ac:dyDescent="0.55000000000000004"/>
    <row r="2552" s="38" customFormat="1" x14ac:dyDescent="0.55000000000000004"/>
    <row r="2553" s="38" customFormat="1" x14ac:dyDescent="0.55000000000000004"/>
    <row r="2554" s="38" customFormat="1" x14ac:dyDescent="0.55000000000000004"/>
    <row r="2555" s="38" customFormat="1" x14ac:dyDescent="0.55000000000000004"/>
    <row r="2556" s="38" customFormat="1" x14ac:dyDescent="0.55000000000000004"/>
    <row r="2557" s="38" customFormat="1" x14ac:dyDescent="0.55000000000000004"/>
    <row r="2558" s="38" customFormat="1" x14ac:dyDescent="0.55000000000000004"/>
    <row r="2559" s="38" customFormat="1" x14ac:dyDescent="0.55000000000000004"/>
    <row r="2560" s="38" customFormat="1" x14ac:dyDescent="0.55000000000000004"/>
    <row r="2561" s="38" customFormat="1" x14ac:dyDescent="0.55000000000000004"/>
    <row r="2562" s="38" customFormat="1" x14ac:dyDescent="0.55000000000000004"/>
    <row r="2563" s="38" customFormat="1" x14ac:dyDescent="0.55000000000000004"/>
    <row r="2564" s="38" customFormat="1" x14ac:dyDescent="0.55000000000000004"/>
    <row r="2565" s="38" customFormat="1" x14ac:dyDescent="0.55000000000000004"/>
    <row r="2566" s="38" customFormat="1" x14ac:dyDescent="0.55000000000000004"/>
    <row r="2567" s="38" customFormat="1" x14ac:dyDescent="0.55000000000000004"/>
    <row r="2568" s="38" customFormat="1" x14ac:dyDescent="0.55000000000000004"/>
    <row r="2569" s="38" customFormat="1" x14ac:dyDescent="0.55000000000000004"/>
    <row r="2570" s="38" customFormat="1" x14ac:dyDescent="0.55000000000000004"/>
    <row r="2571" s="38" customFormat="1" x14ac:dyDescent="0.55000000000000004"/>
    <row r="2572" s="38" customFormat="1" x14ac:dyDescent="0.55000000000000004"/>
    <row r="2573" s="38" customFormat="1" x14ac:dyDescent="0.55000000000000004"/>
    <row r="2574" s="38" customFormat="1" x14ac:dyDescent="0.55000000000000004"/>
    <row r="2575" s="38" customFormat="1" x14ac:dyDescent="0.55000000000000004"/>
    <row r="2576" s="38" customFormat="1" x14ac:dyDescent="0.55000000000000004"/>
    <row r="2577" s="38" customFormat="1" x14ac:dyDescent="0.55000000000000004"/>
    <row r="2578" s="38" customFormat="1" x14ac:dyDescent="0.55000000000000004"/>
    <row r="2579" s="38" customFormat="1" x14ac:dyDescent="0.55000000000000004"/>
    <row r="2580" s="38" customFormat="1" x14ac:dyDescent="0.55000000000000004"/>
    <row r="2581" s="38" customFormat="1" x14ac:dyDescent="0.55000000000000004"/>
    <row r="2582" s="38" customFormat="1" x14ac:dyDescent="0.55000000000000004"/>
    <row r="2583" s="38" customFormat="1" x14ac:dyDescent="0.55000000000000004"/>
    <row r="2584" s="38" customFormat="1" x14ac:dyDescent="0.55000000000000004"/>
    <row r="2585" s="38" customFormat="1" x14ac:dyDescent="0.55000000000000004"/>
    <row r="2586" s="38" customFormat="1" x14ac:dyDescent="0.55000000000000004"/>
    <row r="2587" s="38" customFormat="1" x14ac:dyDescent="0.55000000000000004"/>
    <row r="2588" s="38" customFormat="1" x14ac:dyDescent="0.55000000000000004"/>
    <row r="2589" s="38" customFormat="1" x14ac:dyDescent="0.55000000000000004"/>
    <row r="2590" s="38" customFormat="1" x14ac:dyDescent="0.55000000000000004"/>
    <row r="2591" s="38" customFormat="1" x14ac:dyDescent="0.55000000000000004"/>
    <row r="2592" s="38" customFormat="1" x14ac:dyDescent="0.55000000000000004"/>
    <row r="2593" s="38" customFormat="1" x14ac:dyDescent="0.55000000000000004"/>
    <row r="2594" s="38" customFormat="1" x14ac:dyDescent="0.55000000000000004"/>
    <row r="2595" s="38" customFormat="1" x14ac:dyDescent="0.55000000000000004"/>
    <row r="2596" s="38" customFormat="1" x14ac:dyDescent="0.55000000000000004"/>
    <row r="2597" s="38" customFormat="1" x14ac:dyDescent="0.55000000000000004"/>
    <row r="2598" s="38" customFormat="1" x14ac:dyDescent="0.55000000000000004"/>
    <row r="2599" s="38" customFormat="1" x14ac:dyDescent="0.55000000000000004"/>
    <row r="2600" s="38" customFormat="1" x14ac:dyDescent="0.55000000000000004"/>
    <row r="2601" s="38" customFormat="1" x14ac:dyDescent="0.55000000000000004"/>
    <row r="2602" s="38" customFormat="1" x14ac:dyDescent="0.55000000000000004"/>
    <row r="2603" s="38" customFormat="1" x14ac:dyDescent="0.55000000000000004"/>
    <row r="2604" s="38" customFormat="1" x14ac:dyDescent="0.55000000000000004"/>
    <row r="2605" s="38" customFormat="1" x14ac:dyDescent="0.55000000000000004"/>
    <row r="2606" s="38" customFormat="1" x14ac:dyDescent="0.55000000000000004"/>
    <row r="2607" s="38" customFormat="1" x14ac:dyDescent="0.55000000000000004"/>
    <row r="2608" s="38" customFormat="1" x14ac:dyDescent="0.55000000000000004"/>
    <row r="2609" s="38" customFormat="1" x14ac:dyDescent="0.55000000000000004"/>
    <row r="2610" s="38" customFormat="1" x14ac:dyDescent="0.55000000000000004"/>
    <row r="2611" s="38" customFormat="1" x14ac:dyDescent="0.55000000000000004"/>
    <row r="2612" s="38" customFormat="1" x14ac:dyDescent="0.55000000000000004"/>
    <row r="2613" s="38" customFormat="1" x14ac:dyDescent="0.55000000000000004"/>
    <row r="2614" s="38" customFormat="1" x14ac:dyDescent="0.55000000000000004"/>
    <row r="2615" s="38" customFormat="1" x14ac:dyDescent="0.55000000000000004"/>
    <row r="2616" s="38" customFormat="1" x14ac:dyDescent="0.55000000000000004"/>
    <row r="2617" s="38" customFormat="1" x14ac:dyDescent="0.55000000000000004"/>
    <row r="2618" s="38" customFormat="1" x14ac:dyDescent="0.55000000000000004"/>
    <row r="2619" s="38" customFormat="1" x14ac:dyDescent="0.55000000000000004"/>
    <row r="2620" s="38" customFormat="1" x14ac:dyDescent="0.55000000000000004"/>
    <row r="2621" s="38" customFormat="1" x14ac:dyDescent="0.55000000000000004"/>
    <row r="2622" s="38" customFormat="1" x14ac:dyDescent="0.55000000000000004"/>
    <row r="2623" s="38" customFormat="1" x14ac:dyDescent="0.55000000000000004"/>
    <row r="2624" s="38" customFormat="1" x14ac:dyDescent="0.55000000000000004"/>
    <row r="2625" s="38" customFormat="1" x14ac:dyDescent="0.55000000000000004"/>
    <row r="2626" s="38" customFormat="1" x14ac:dyDescent="0.55000000000000004"/>
    <row r="2627" s="38" customFormat="1" x14ac:dyDescent="0.55000000000000004"/>
    <row r="2628" s="38" customFormat="1" x14ac:dyDescent="0.55000000000000004"/>
    <row r="2629" s="38" customFormat="1" x14ac:dyDescent="0.55000000000000004"/>
    <row r="2630" s="38" customFormat="1" x14ac:dyDescent="0.55000000000000004"/>
    <row r="2631" s="38" customFormat="1" x14ac:dyDescent="0.55000000000000004"/>
    <row r="2632" s="38" customFormat="1" x14ac:dyDescent="0.55000000000000004"/>
    <row r="2633" s="38" customFormat="1" x14ac:dyDescent="0.55000000000000004"/>
    <row r="2634" s="38" customFormat="1" x14ac:dyDescent="0.55000000000000004"/>
    <row r="2635" s="38" customFormat="1" x14ac:dyDescent="0.55000000000000004"/>
    <row r="2636" s="38" customFormat="1" x14ac:dyDescent="0.55000000000000004"/>
    <row r="2637" s="38" customFormat="1" x14ac:dyDescent="0.55000000000000004"/>
    <row r="2638" s="38" customFormat="1" x14ac:dyDescent="0.55000000000000004"/>
    <row r="2639" s="38" customFormat="1" x14ac:dyDescent="0.55000000000000004"/>
    <row r="2640" s="38" customFormat="1" x14ac:dyDescent="0.55000000000000004"/>
    <row r="2641" s="38" customFormat="1" x14ac:dyDescent="0.55000000000000004"/>
    <row r="2642" s="38" customFormat="1" x14ac:dyDescent="0.55000000000000004"/>
    <row r="2643" s="38" customFormat="1" x14ac:dyDescent="0.55000000000000004"/>
    <row r="2644" s="38" customFormat="1" x14ac:dyDescent="0.55000000000000004"/>
    <row r="2645" s="38" customFormat="1" x14ac:dyDescent="0.55000000000000004"/>
    <row r="2646" s="38" customFormat="1" x14ac:dyDescent="0.55000000000000004"/>
    <row r="2647" s="38" customFormat="1" x14ac:dyDescent="0.55000000000000004"/>
    <row r="2648" s="38" customFormat="1" x14ac:dyDescent="0.55000000000000004"/>
    <row r="2649" s="38" customFormat="1" x14ac:dyDescent="0.55000000000000004"/>
    <row r="2650" s="38" customFormat="1" x14ac:dyDescent="0.55000000000000004"/>
    <row r="2651" s="38" customFormat="1" x14ac:dyDescent="0.55000000000000004"/>
    <row r="2652" s="38" customFormat="1" x14ac:dyDescent="0.55000000000000004"/>
    <row r="2653" s="38" customFormat="1" x14ac:dyDescent="0.55000000000000004"/>
    <row r="2654" s="38" customFormat="1" x14ac:dyDescent="0.55000000000000004"/>
    <row r="2655" s="38" customFormat="1" x14ac:dyDescent="0.55000000000000004"/>
    <row r="2656" s="38" customFormat="1" x14ac:dyDescent="0.55000000000000004"/>
    <row r="2657" s="38" customFormat="1" x14ac:dyDescent="0.55000000000000004"/>
    <row r="2658" s="38" customFormat="1" x14ac:dyDescent="0.55000000000000004"/>
    <row r="2659" s="38" customFormat="1" x14ac:dyDescent="0.55000000000000004"/>
    <row r="2660" s="38" customFormat="1" x14ac:dyDescent="0.55000000000000004"/>
    <row r="2661" s="38" customFormat="1" x14ac:dyDescent="0.55000000000000004"/>
    <row r="2662" s="38" customFormat="1" x14ac:dyDescent="0.55000000000000004"/>
    <row r="2663" s="38" customFormat="1" x14ac:dyDescent="0.55000000000000004"/>
    <row r="2664" s="38" customFormat="1" x14ac:dyDescent="0.55000000000000004"/>
    <row r="2665" s="38" customFormat="1" x14ac:dyDescent="0.55000000000000004"/>
    <row r="2666" s="38" customFormat="1" x14ac:dyDescent="0.55000000000000004"/>
    <row r="2667" s="38" customFormat="1" x14ac:dyDescent="0.55000000000000004"/>
    <row r="2668" s="38" customFormat="1" x14ac:dyDescent="0.55000000000000004"/>
    <row r="2669" s="38" customFormat="1" x14ac:dyDescent="0.55000000000000004"/>
    <row r="2670" s="38" customFormat="1" x14ac:dyDescent="0.55000000000000004"/>
    <row r="2671" s="38" customFormat="1" x14ac:dyDescent="0.55000000000000004"/>
    <row r="2672" s="38" customFormat="1" x14ac:dyDescent="0.55000000000000004"/>
    <row r="2673" s="38" customFormat="1" x14ac:dyDescent="0.55000000000000004"/>
    <row r="2674" s="38" customFormat="1" x14ac:dyDescent="0.55000000000000004"/>
    <row r="2675" s="38" customFormat="1" x14ac:dyDescent="0.55000000000000004"/>
    <row r="2676" s="38" customFormat="1" x14ac:dyDescent="0.55000000000000004"/>
    <row r="2677" s="38" customFormat="1" x14ac:dyDescent="0.55000000000000004"/>
    <row r="2678" s="38" customFormat="1" x14ac:dyDescent="0.55000000000000004"/>
    <row r="2679" s="38" customFormat="1" x14ac:dyDescent="0.55000000000000004"/>
    <row r="2680" s="38" customFormat="1" x14ac:dyDescent="0.55000000000000004"/>
    <row r="2681" s="38" customFormat="1" x14ac:dyDescent="0.55000000000000004"/>
    <row r="2682" s="38" customFormat="1" x14ac:dyDescent="0.55000000000000004"/>
    <row r="2683" s="38" customFormat="1" x14ac:dyDescent="0.55000000000000004"/>
    <row r="2684" s="38" customFormat="1" x14ac:dyDescent="0.55000000000000004"/>
    <row r="2685" s="38" customFormat="1" x14ac:dyDescent="0.55000000000000004"/>
    <row r="2686" s="38" customFormat="1" x14ac:dyDescent="0.55000000000000004"/>
    <row r="2687" s="38" customFormat="1" x14ac:dyDescent="0.55000000000000004"/>
    <row r="2688" s="38" customFormat="1" x14ac:dyDescent="0.55000000000000004"/>
    <row r="2689" s="38" customFormat="1" x14ac:dyDescent="0.55000000000000004"/>
    <row r="2690" s="38" customFormat="1" x14ac:dyDescent="0.55000000000000004"/>
    <row r="2691" s="38" customFormat="1" x14ac:dyDescent="0.55000000000000004"/>
    <row r="2692" s="38" customFormat="1" x14ac:dyDescent="0.55000000000000004"/>
    <row r="2693" s="38" customFormat="1" x14ac:dyDescent="0.55000000000000004"/>
    <row r="2694" s="38" customFormat="1" x14ac:dyDescent="0.55000000000000004"/>
    <row r="2695" s="38" customFormat="1" x14ac:dyDescent="0.55000000000000004"/>
    <row r="2696" s="38" customFormat="1" x14ac:dyDescent="0.55000000000000004"/>
    <row r="2697" s="38" customFormat="1" x14ac:dyDescent="0.55000000000000004"/>
    <row r="2698" s="38" customFormat="1" x14ac:dyDescent="0.55000000000000004"/>
    <row r="2699" s="38" customFormat="1" x14ac:dyDescent="0.55000000000000004"/>
    <row r="2700" s="38" customFormat="1" x14ac:dyDescent="0.55000000000000004"/>
    <row r="2701" s="38" customFormat="1" x14ac:dyDescent="0.55000000000000004"/>
    <row r="2702" s="38" customFormat="1" x14ac:dyDescent="0.55000000000000004"/>
    <row r="2703" s="38" customFormat="1" x14ac:dyDescent="0.55000000000000004"/>
    <row r="2704" s="38" customFormat="1" x14ac:dyDescent="0.55000000000000004"/>
    <row r="2705" s="38" customFormat="1" x14ac:dyDescent="0.55000000000000004"/>
    <row r="2706" s="38" customFormat="1" x14ac:dyDescent="0.55000000000000004"/>
    <row r="2707" s="38" customFormat="1" x14ac:dyDescent="0.55000000000000004"/>
    <row r="2708" s="38" customFormat="1" x14ac:dyDescent="0.55000000000000004"/>
    <row r="2709" s="38" customFormat="1" x14ac:dyDescent="0.55000000000000004"/>
    <row r="2710" s="38" customFormat="1" x14ac:dyDescent="0.55000000000000004"/>
    <row r="2711" s="38" customFormat="1" x14ac:dyDescent="0.55000000000000004"/>
    <row r="2712" s="38" customFormat="1" x14ac:dyDescent="0.55000000000000004"/>
    <row r="2713" s="38" customFormat="1" x14ac:dyDescent="0.55000000000000004"/>
    <row r="2714" s="38" customFormat="1" x14ac:dyDescent="0.55000000000000004"/>
    <row r="2715" s="38" customFormat="1" x14ac:dyDescent="0.55000000000000004"/>
    <row r="2716" s="38" customFormat="1" x14ac:dyDescent="0.55000000000000004"/>
    <row r="2717" s="38" customFormat="1" x14ac:dyDescent="0.55000000000000004"/>
    <row r="2718" s="38" customFormat="1" x14ac:dyDescent="0.55000000000000004"/>
    <row r="2719" s="38" customFormat="1" x14ac:dyDescent="0.55000000000000004"/>
    <row r="2720" s="38" customFormat="1" x14ac:dyDescent="0.55000000000000004"/>
    <row r="2721" s="38" customFormat="1" x14ac:dyDescent="0.55000000000000004"/>
    <row r="2722" s="38" customFormat="1" x14ac:dyDescent="0.55000000000000004"/>
    <row r="2723" s="38" customFormat="1" x14ac:dyDescent="0.55000000000000004"/>
    <row r="2724" s="38" customFormat="1" x14ac:dyDescent="0.55000000000000004"/>
    <row r="2725" s="38" customFormat="1" x14ac:dyDescent="0.55000000000000004"/>
    <row r="2726" s="38" customFormat="1" x14ac:dyDescent="0.55000000000000004"/>
    <row r="2727" s="38" customFormat="1" x14ac:dyDescent="0.55000000000000004"/>
    <row r="2728" s="38" customFormat="1" x14ac:dyDescent="0.55000000000000004"/>
    <row r="2729" s="38" customFormat="1" x14ac:dyDescent="0.55000000000000004"/>
    <row r="2730" s="38" customFormat="1" x14ac:dyDescent="0.55000000000000004"/>
    <row r="2731" s="38" customFormat="1" x14ac:dyDescent="0.55000000000000004"/>
    <row r="2732" s="38" customFormat="1" x14ac:dyDescent="0.55000000000000004"/>
    <row r="2733" s="38" customFormat="1" x14ac:dyDescent="0.55000000000000004"/>
    <row r="2734" s="38" customFormat="1" x14ac:dyDescent="0.55000000000000004"/>
    <row r="2735" s="38" customFormat="1" x14ac:dyDescent="0.55000000000000004"/>
    <row r="2736" s="38" customFormat="1" x14ac:dyDescent="0.55000000000000004"/>
    <row r="2737" s="38" customFormat="1" x14ac:dyDescent="0.55000000000000004"/>
    <row r="2738" s="38" customFormat="1" x14ac:dyDescent="0.55000000000000004"/>
    <row r="2739" s="38" customFormat="1" x14ac:dyDescent="0.55000000000000004"/>
    <row r="2740" s="38" customFormat="1" x14ac:dyDescent="0.55000000000000004"/>
    <row r="2741" s="38" customFormat="1" x14ac:dyDescent="0.55000000000000004"/>
    <row r="2742" s="38" customFormat="1" x14ac:dyDescent="0.55000000000000004"/>
    <row r="2743" s="38" customFormat="1" x14ac:dyDescent="0.55000000000000004"/>
    <row r="2744" s="38" customFormat="1" x14ac:dyDescent="0.55000000000000004"/>
    <row r="2745" s="38" customFormat="1" x14ac:dyDescent="0.55000000000000004"/>
    <row r="2746" s="38" customFormat="1" x14ac:dyDescent="0.55000000000000004"/>
    <row r="2747" s="38" customFormat="1" x14ac:dyDescent="0.55000000000000004"/>
    <row r="2748" s="38" customFormat="1" x14ac:dyDescent="0.55000000000000004"/>
    <row r="2749" s="38" customFormat="1" x14ac:dyDescent="0.55000000000000004"/>
    <row r="2750" s="38" customFormat="1" x14ac:dyDescent="0.55000000000000004"/>
    <row r="2751" s="38" customFormat="1" x14ac:dyDescent="0.55000000000000004"/>
    <row r="2752" s="38" customFormat="1" x14ac:dyDescent="0.55000000000000004"/>
    <row r="2753" s="38" customFormat="1" x14ac:dyDescent="0.55000000000000004"/>
    <row r="2754" s="38" customFormat="1" x14ac:dyDescent="0.55000000000000004"/>
    <row r="2755" s="38" customFormat="1" x14ac:dyDescent="0.55000000000000004"/>
    <row r="2756" s="38" customFormat="1" x14ac:dyDescent="0.55000000000000004"/>
    <row r="2757" s="38" customFormat="1" x14ac:dyDescent="0.55000000000000004"/>
    <row r="2758" s="38" customFormat="1" x14ac:dyDescent="0.55000000000000004"/>
    <row r="2759" s="38" customFormat="1" x14ac:dyDescent="0.55000000000000004"/>
    <row r="2760" s="38" customFormat="1" x14ac:dyDescent="0.55000000000000004"/>
    <row r="2761" s="38" customFormat="1" x14ac:dyDescent="0.55000000000000004"/>
    <row r="2762" s="38" customFormat="1" x14ac:dyDescent="0.55000000000000004"/>
    <row r="2763" s="38" customFormat="1" x14ac:dyDescent="0.55000000000000004"/>
    <row r="2764" s="38" customFormat="1" x14ac:dyDescent="0.55000000000000004"/>
    <row r="2765" s="38" customFormat="1" x14ac:dyDescent="0.55000000000000004"/>
    <row r="2766" s="38" customFormat="1" x14ac:dyDescent="0.55000000000000004"/>
    <row r="2767" s="38" customFormat="1" x14ac:dyDescent="0.55000000000000004"/>
    <row r="2768" s="38" customFormat="1" x14ac:dyDescent="0.55000000000000004"/>
    <row r="2769" s="38" customFormat="1" x14ac:dyDescent="0.55000000000000004"/>
    <row r="2770" s="38" customFormat="1" x14ac:dyDescent="0.55000000000000004"/>
    <row r="2771" s="38" customFormat="1" x14ac:dyDescent="0.55000000000000004"/>
    <row r="2772" s="38" customFormat="1" x14ac:dyDescent="0.55000000000000004"/>
    <row r="2773" s="38" customFormat="1" x14ac:dyDescent="0.55000000000000004"/>
    <row r="2774" s="38" customFormat="1" x14ac:dyDescent="0.55000000000000004"/>
    <row r="2775" s="38" customFormat="1" x14ac:dyDescent="0.55000000000000004"/>
    <row r="2776" s="38" customFormat="1" x14ac:dyDescent="0.55000000000000004"/>
    <row r="2777" s="38" customFormat="1" x14ac:dyDescent="0.55000000000000004"/>
    <row r="2778" s="38" customFormat="1" x14ac:dyDescent="0.55000000000000004"/>
    <row r="2779" s="38" customFormat="1" x14ac:dyDescent="0.55000000000000004"/>
    <row r="2780" s="38" customFormat="1" x14ac:dyDescent="0.55000000000000004"/>
    <row r="2781" s="38" customFormat="1" x14ac:dyDescent="0.55000000000000004"/>
    <row r="2782" s="38" customFormat="1" x14ac:dyDescent="0.55000000000000004"/>
    <row r="2783" s="38" customFormat="1" x14ac:dyDescent="0.55000000000000004"/>
    <row r="2784" s="38" customFormat="1" x14ac:dyDescent="0.55000000000000004"/>
    <row r="2785" s="38" customFormat="1" x14ac:dyDescent="0.55000000000000004"/>
    <row r="2786" s="38" customFormat="1" x14ac:dyDescent="0.55000000000000004"/>
    <row r="2787" s="38" customFormat="1" x14ac:dyDescent="0.55000000000000004"/>
    <row r="2788" s="38" customFormat="1" x14ac:dyDescent="0.55000000000000004"/>
    <row r="2789" s="38" customFormat="1" x14ac:dyDescent="0.55000000000000004"/>
    <row r="2790" s="38" customFormat="1" x14ac:dyDescent="0.55000000000000004"/>
    <row r="2791" s="38" customFormat="1" x14ac:dyDescent="0.55000000000000004"/>
    <row r="2792" s="38" customFormat="1" x14ac:dyDescent="0.55000000000000004"/>
    <row r="2793" s="38" customFormat="1" x14ac:dyDescent="0.55000000000000004"/>
    <row r="2794" s="38" customFormat="1" x14ac:dyDescent="0.55000000000000004"/>
    <row r="2795" s="38" customFormat="1" x14ac:dyDescent="0.55000000000000004"/>
    <row r="2796" s="38" customFormat="1" x14ac:dyDescent="0.55000000000000004"/>
    <row r="2797" s="38" customFormat="1" x14ac:dyDescent="0.55000000000000004"/>
    <row r="2798" s="38" customFormat="1" x14ac:dyDescent="0.55000000000000004"/>
    <row r="2799" s="38" customFormat="1" x14ac:dyDescent="0.55000000000000004"/>
    <row r="2800" s="38" customFormat="1" x14ac:dyDescent="0.55000000000000004"/>
    <row r="2801" s="38" customFormat="1" x14ac:dyDescent="0.55000000000000004"/>
    <row r="2802" s="38" customFormat="1" x14ac:dyDescent="0.55000000000000004"/>
    <row r="2803" s="38" customFormat="1" x14ac:dyDescent="0.55000000000000004"/>
    <row r="2804" s="38" customFormat="1" x14ac:dyDescent="0.55000000000000004"/>
    <row r="2805" s="38" customFormat="1" x14ac:dyDescent="0.55000000000000004"/>
    <row r="2806" s="38" customFormat="1" x14ac:dyDescent="0.55000000000000004"/>
    <row r="2807" s="38" customFormat="1" x14ac:dyDescent="0.55000000000000004"/>
    <row r="2808" s="38" customFormat="1" x14ac:dyDescent="0.55000000000000004"/>
    <row r="2809" s="38" customFormat="1" x14ac:dyDescent="0.55000000000000004"/>
    <row r="2810" s="38" customFormat="1" x14ac:dyDescent="0.55000000000000004"/>
    <row r="2811" s="38" customFormat="1" x14ac:dyDescent="0.55000000000000004"/>
    <row r="2812" s="38" customFormat="1" x14ac:dyDescent="0.55000000000000004"/>
    <row r="2813" s="38" customFormat="1" x14ac:dyDescent="0.55000000000000004"/>
    <row r="2814" s="38" customFormat="1" x14ac:dyDescent="0.55000000000000004"/>
    <row r="2815" s="38" customFormat="1" x14ac:dyDescent="0.55000000000000004"/>
    <row r="2816" s="38" customFormat="1" x14ac:dyDescent="0.55000000000000004"/>
    <row r="2817" s="38" customFormat="1" x14ac:dyDescent="0.55000000000000004"/>
    <row r="2818" s="38" customFormat="1" x14ac:dyDescent="0.55000000000000004"/>
    <row r="2819" s="38" customFormat="1" x14ac:dyDescent="0.55000000000000004"/>
    <row r="2820" s="38" customFormat="1" x14ac:dyDescent="0.55000000000000004"/>
    <row r="2821" s="38" customFormat="1" x14ac:dyDescent="0.55000000000000004"/>
    <row r="2822" s="38" customFormat="1" x14ac:dyDescent="0.55000000000000004"/>
    <row r="2823" s="38" customFormat="1" x14ac:dyDescent="0.55000000000000004"/>
    <row r="2824" s="38" customFormat="1" x14ac:dyDescent="0.55000000000000004"/>
    <row r="2825" s="38" customFormat="1" x14ac:dyDescent="0.55000000000000004"/>
    <row r="2826" s="38" customFormat="1" x14ac:dyDescent="0.55000000000000004"/>
    <row r="2827" s="38" customFormat="1" x14ac:dyDescent="0.55000000000000004"/>
    <row r="2828" s="38" customFormat="1" x14ac:dyDescent="0.55000000000000004"/>
    <row r="2829" s="38" customFormat="1" x14ac:dyDescent="0.55000000000000004"/>
    <row r="2830" s="38" customFormat="1" x14ac:dyDescent="0.55000000000000004"/>
    <row r="2831" s="38" customFormat="1" x14ac:dyDescent="0.55000000000000004"/>
    <row r="2832" s="38" customFormat="1" x14ac:dyDescent="0.55000000000000004"/>
    <row r="2833" s="38" customFormat="1" x14ac:dyDescent="0.55000000000000004"/>
    <row r="2834" s="38" customFormat="1" x14ac:dyDescent="0.55000000000000004"/>
    <row r="2835" s="38" customFormat="1" x14ac:dyDescent="0.55000000000000004"/>
    <row r="2836" s="38" customFormat="1" x14ac:dyDescent="0.55000000000000004"/>
    <row r="2837" s="38" customFormat="1" x14ac:dyDescent="0.55000000000000004"/>
    <row r="2838" s="38" customFormat="1" x14ac:dyDescent="0.55000000000000004"/>
    <row r="2839" s="38" customFormat="1" x14ac:dyDescent="0.55000000000000004"/>
    <row r="2840" s="38" customFormat="1" x14ac:dyDescent="0.55000000000000004"/>
    <row r="2841" s="38" customFormat="1" x14ac:dyDescent="0.55000000000000004"/>
    <row r="2842" s="38" customFormat="1" x14ac:dyDescent="0.55000000000000004"/>
    <row r="2843" s="38" customFormat="1" x14ac:dyDescent="0.55000000000000004"/>
    <row r="2844" s="38" customFormat="1" x14ac:dyDescent="0.55000000000000004"/>
    <row r="2845" s="38" customFormat="1" x14ac:dyDescent="0.55000000000000004"/>
    <row r="2846" s="38" customFormat="1" x14ac:dyDescent="0.55000000000000004"/>
    <row r="2847" s="38" customFormat="1" x14ac:dyDescent="0.55000000000000004"/>
    <row r="2848" s="38" customFormat="1" x14ac:dyDescent="0.55000000000000004"/>
    <row r="2849" s="38" customFormat="1" x14ac:dyDescent="0.55000000000000004"/>
    <row r="2850" s="38" customFormat="1" x14ac:dyDescent="0.55000000000000004"/>
    <row r="2851" s="38" customFormat="1" x14ac:dyDescent="0.55000000000000004"/>
    <row r="2852" s="38" customFormat="1" x14ac:dyDescent="0.55000000000000004"/>
    <row r="2853" s="38" customFormat="1" x14ac:dyDescent="0.55000000000000004"/>
    <row r="2854" s="38" customFormat="1" x14ac:dyDescent="0.55000000000000004"/>
    <row r="2855" s="38" customFormat="1" x14ac:dyDescent="0.55000000000000004"/>
    <row r="2856" s="38" customFormat="1" x14ac:dyDescent="0.55000000000000004"/>
    <row r="2857" s="38" customFormat="1" x14ac:dyDescent="0.55000000000000004"/>
    <row r="2858" s="38" customFormat="1" x14ac:dyDescent="0.55000000000000004"/>
    <row r="2859" s="38" customFormat="1" x14ac:dyDescent="0.55000000000000004"/>
    <row r="2860" s="38" customFormat="1" x14ac:dyDescent="0.55000000000000004"/>
    <row r="2861" s="38" customFormat="1" x14ac:dyDescent="0.55000000000000004"/>
    <row r="2862" s="38" customFormat="1" x14ac:dyDescent="0.55000000000000004"/>
    <row r="2863" s="38" customFormat="1" x14ac:dyDescent="0.55000000000000004"/>
    <row r="2864" s="38" customFormat="1" x14ac:dyDescent="0.55000000000000004"/>
    <row r="2865" s="38" customFormat="1" x14ac:dyDescent="0.55000000000000004"/>
    <row r="2866" s="38" customFormat="1" x14ac:dyDescent="0.55000000000000004"/>
    <row r="2867" s="38" customFormat="1" x14ac:dyDescent="0.55000000000000004"/>
    <row r="2868" s="38" customFormat="1" x14ac:dyDescent="0.55000000000000004"/>
    <row r="2869" s="38" customFormat="1" x14ac:dyDescent="0.55000000000000004"/>
    <row r="2870" s="38" customFormat="1" x14ac:dyDescent="0.55000000000000004"/>
    <row r="2871" s="38" customFormat="1" x14ac:dyDescent="0.55000000000000004"/>
    <row r="2872" s="38" customFormat="1" x14ac:dyDescent="0.55000000000000004"/>
    <row r="2873" s="38" customFormat="1" x14ac:dyDescent="0.55000000000000004"/>
    <row r="2874" s="38" customFormat="1" x14ac:dyDescent="0.55000000000000004"/>
    <row r="2875" s="38" customFormat="1" x14ac:dyDescent="0.55000000000000004"/>
    <row r="2876" s="38" customFormat="1" x14ac:dyDescent="0.55000000000000004"/>
    <row r="2877" s="38" customFormat="1" x14ac:dyDescent="0.55000000000000004"/>
    <row r="2878" s="38" customFormat="1" x14ac:dyDescent="0.55000000000000004"/>
    <row r="2879" s="38" customFormat="1" x14ac:dyDescent="0.55000000000000004"/>
    <row r="2880" s="38" customFormat="1" x14ac:dyDescent="0.55000000000000004"/>
    <row r="2881" s="38" customFormat="1" x14ac:dyDescent="0.55000000000000004"/>
    <row r="2882" s="38" customFormat="1" x14ac:dyDescent="0.55000000000000004"/>
    <row r="2883" s="38" customFormat="1" x14ac:dyDescent="0.55000000000000004"/>
    <row r="2884" s="38" customFormat="1" x14ac:dyDescent="0.55000000000000004"/>
    <row r="2885" s="38" customFormat="1" x14ac:dyDescent="0.55000000000000004"/>
    <row r="2886" s="38" customFormat="1" x14ac:dyDescent="0.55000000000000004"/>
    <row r="2887" s="38" customFormat="1" x14ac:dyDescent="0.55000000000000004"/>
    <row r="2888" s="38" customFormat="1" x14ac:dyDescent="0.55000000000000004"/>
    <row r="2889" s="38" customFormat="1" x14ac:dyDescent="0.55000000000000004"/>
    <row r="2890" s="38" customFormat="1" x14ac:dyDescent="0.55000000000000004"/>
    <row r="2891" s="38" customFormat="1" x14ac:dyDescent="0.55000000000000004"/>
    <row r="2892" s="38" customFormat="1" x14ac:dyDescent="0.55000000000000004"/>
    <row r="2893" s="38" customFormat="1" x14ac:dyDescent="0.55000000000000004"/>
    <row r="2894" s="38" customFormat="1" x14ac:dyDescent="0.55000000000000004"/>
    <row r="2895" s="38" customFormat="1" x14ac:dyDescent="0.55000000000000004"/>
    <row r="2896" s="38" customFormat="1" x14ac:dyDescent="0.55000000000000004"/>
    <row r="2897" s="38" customFormat="1" x14ac:dyDescent="0.55000000000000004"/>
    <row r="2898" s="38" customFormat="1" x14ac:dyDescent="0.55000000000000004"/>
    <row r="2899" s="38" customFormat="1" x14ac:dyDescent="0.55000000000000004"/>
    <row r="2900" s="38" customFormat="1" x14ac:dyDescent="0.55000000000000004"/>
    <row r="2901" s="38" customFormat="1" x14ac:dyDescent="0.55000000000000004"/>
    <row r="2902" s="38" customFormat="1" x14ac:dyDescent="0.55000000000000004"/>
    <row r="2903" s="38" customFormat="1" x14ac:dyDescent="0.55000000000000004"/>
    <row r="2904" s="38" customFormat="1" x14ac:dyDescent="0.55000000000000004"/>
    <row r="2905" s="38" customFormat="1" x14ac:dyDescent="0.55000000000000004"/>
    <row r="2906" s="38" customFormat="1" x14ac:dyDescent="0.55000000000000004"/>
    <row r="2907" s="38" customFormat="1" x14ac:dyDescent="0.55000000000000004"/>
    <row r="2908" s="38" customFormat="1" x14ac:dyDescent="0.55000000000000004"/>
    <row r="2909" s="38" customFormat="1" x14ac:dyDescent="0.55000000000000004"/>
    <row r="2910" s="38" customFormat="1" x14ac:dyDescent="0.55000000000000004"/>
    <row r="2911" s="38" customFormat="1" x14ac:dyDescent="0.55000000000000004"/>
    <row r="2912" s="38" customFormat="1" x14ac:dyDescent="0.55000000000000004"/>
    <row r="2913" s="38" customFormat="1" x14ac:dyDescent="0.55000000000000004"/>
    <row r="2914" s="38" customFormat="1" x14ac:dyDescent="0.55000000000000004"/>
    <row r="2915" s="38" customFormat="1" x14ac:dyDescent="0.55000000000000004"/>
    <row r="2916" s="38" customFormat="1" x14ac:dyDescent="0.55000000000000004"/>
    <row r="2917" s="38" customFormat="1" x14ac:dyDescent="0.55000000000000004"/>
    <row r="2918" s="38" customFormat="1" x14ac:dyDescent="0.55000000000000004"/>
    <row r="2919" s="38" customFormat="1" x14ac:dyDescent="0.55000000000000004"/>
    <row r="2920" s="38" customFormat="1" x14ac:dyDescent="0.55000000000000004"/>
    <row r="2921" s="38" customFormat="1" x14ac:dyDescent="0.55000000000000004"/>
    <row r="2922" s="38" customFormat="1" x14ac:dyDescent="0.55000000000000004"/>
    <row r="2923" s="38" customFormat="1" x14ac:dyDescent="0.55000000000000004"/>
    <row r="2924" s="38" customFormat="1" x14ac:dyDescent="0.55000000000000004"/>
    <row r="2925" s="38" customFormat="1" x14ac:dyDescent="0.55000000000000004"/>
    <row r="2926" s="38" customFormat="1" x14ac:dyDescent="0.55000000000000004"/>
    <row r="2927" s="38" customFormat="1" x14ac:dyDescent="0.55000000000000004"/>
    <row r="2928" s="38" customFormat="1" x14ac:dyDescent="0.55000000000000004"/>
    <row r="2929" s="38" customFormat="1" x14ac:dyDescent="0.55000000000000004"/>
    <row r="2930" s="38" customFormat="1" x14ac:dyDescent="0.55000000000000004"/>
    <row r="2931" s="38" customFormat="1" x14ac:dyDescent="0.55000000000000004"/>
    <row r="2932" s="38" customFormat="1" x14ac:dyDescent="0.55000000000000004"/>
    <row r="2933" s="38" customFormat="1" x14ac:dyDescent="0.55000000000000004"/>
    <row r="2934" s="38" customFormat="1" x14ac:dyDescent="0.55000000000000004"/>
    <row r="2935" s="38" customFormat="1" x14ac:dyDescent="0.55000000000000004"/>
    <row r="2936" s="38" customFormat="1" x14ac:dyDescent="0.55000000000000004"/>
    <row r="2937" s="38" customFormat="1" x14ac:dyDescent="0.55000000000000004"/>
    <row r="2938" s="38" customFormat="1" x14ac:dyDescent="0.55000000000000004"/>
    <row r="2939" s="38" customFormat="1" x14ac:dyDescent="0.55000000000000004"/>
    <row r="2940" s="38" customFormat="1" x14ac:dyDescent="0.55000000000000004"/>
    <row r="2941" s="38" customFormat="1" x14ac:dyDescent="0.55000000000000004"/>
    <row r="2942" s="38" customFormat="1" x14ac:dyDescent="0.55000000000000004"/>
    <row r="2943" s="38" customFormat="1" x14ac:dyDescent="0.55000000000000004"/>
    <row r="2944" s="38" customFormat="1" x14ac:dyDescent="0.55000000000000004"/>
    <row r="2945" s="38" customFormat="1" x14ac:dyDescent="0.55000000000000004"/>
    <row r="2946" s="38" customFormat="1" x14ac:dyDescent="0.55000000000000004"/>
    <row r="2947" s="38" customFormat="1" x14ac:dyDescent="0.55000000000000004"/>
    <row r="2948" s="38" customFormat="1" x14ac:dyDescent="0.55000000000000004"/>
    <row r="2949" s="38" customFormat="1" x14ac:dyDescent="0.55000000000000004"/>
    <row r="2950" s="38" customFormat="1" x14ac:dyDescent="0.55000000000000004"/>
    <row r="2951" s="38" customFormat="1" x14ac:dyDescent="0.55000000000000004"/>
    <row r="2952" s="38" customFormat="1" x14ac:dyDescent="0.55000000000000004"/>
    <row r="2953" s="38" customFormat="1" x14ac:dyDescent="0.55000000000000004"/>
    <row r="2954" s="38" customFormat="1" x14ac:dyDescent="0.55000000000000004"/>
    <row r="2955" s="38" customFormat="1" x14ac:dyDescent="0.55000000000000004"/>
    <row r="2956" s="38" customFormat="1" x14ac:dyDescent="0.55000000000000004"/>
    <row r="2957" s="38" customFormat="1" x14ac:dyDescent="0.55000000000000004"/>
    <row r="2958" s="38" customFormat="1" x14ac:dyDescent="0.55000000000000004"/>
    <row r="2959" s="38" customFormat="1" x14ac:dyDescent="0.55000000000000004"/>
    <row r="2960" s="38" customFormat="1" x14ac:dyDescent="0.55000000000000004"/>
    <row r="2961" s="38" customFormat="1" x14ac:dyDescent="0.55000000000000004"/>
    <row r="2962" s="38" customFormat="1" x14ac:dyDescent="0.55000000000000004"/>
    <row r="2963" s="38" customFormat="1" x14ac:dyDescent="0.55000000000000004"/>
    <row r="2964" s="38" customFormat="1" x14ac:dyDescent="0.55000000000000004"/>
    <row r="2965" s="38" customFormat="1" x14ac:dyDescent="0.55000000000000004"/>
    <row r="2966" s="38" customFormat="1" x14ac:dyDescent="0.55000000000000004"/>
    <row r="2967" s="38" customFormat="1" x14ac:dyDescent="0.55000000000000004"/>
    <row r="2968" s="38" customFormat="1" x14ac:dyDescent="0.55000000000000004"/>
    <row r="2969" s="38" customFormat="1" x14ac:dyDescent="0.55000000000000004"/>
    <row r="2970" s="38" customFormat="1" x14ac:dyDescent="0.55000000000000004"/>
    <row r="2971" s="38" customFormat="1" x14ac:dyDescent="0.55000000000000004"/>
    <row r="2972" s="38" customFormat="1" x14ac:dyDescent="0.55000000000000004"/>
    <row r="2973" s="38" customFormat="1" x14ac:dyDescent="0.55000000000000004"/>
    <row r="2974" s="38" customFormat="1" x14ac:dyDescent="0.55000000000000004"/>
    <row r="2975" s="38" customFormat="1" x14ac:dyDescent="0.55000000000000004"/>
    <row r="2976" s="38" customFormat="1" x14ac:dyDescent="0.55000000000000004"/>
    <row r="2977" s="38" customFormat="1" x14ac:dyDescent="0.55000000000000004"/>
    <row r="2978" s="38" customFormat="1" x14ac:dyDescent="0.55000000000000004"/>
    <row r="2979" s="38" customFormat="1" x14ac:dyDescent="0.55000000000000004"/>
    <row r="2980" s="38" customFormat="1" x14ac:dyDescent="0.55000000000000004"/>
    <row r="2981" s="38" customFormat="1" x14ac:dyDescent="0.55000000000000004"/>
    <row r="2982" s="38" customFormat="1" x14ac:dyDescent="0.55000000000000004"/>
    <row r="2983" s="38" customFormat="1" x14ac:dyDescent="0.55000000000000004"/>
    <row r="2984" s="38" customFormat="1" x14ac:dyDescent="0.55000000000000004"/>
    <row r="2985" s="38" customFormat="1" x14ac:dyDescent="0.55000000000000004"/>
    <row r="2986" s="38" customFormat="1" x14ac:dyDescent="0.55000000000000004"/>
    <row r="2987" s="38" customFormat="1" x14ac:dyDescent="0.55000000000000004"/>
    <row r="2988" s="38" customFormat="1" x14ac:dyDescent="0.55000000000000004"/>
    <row r="2989" s="38" customFormat="1" x14ac:dyDescent="0.55000000000000004"/>
    <row r="2990" s="38" customFormat="1" x14ac:dyDescent="0.55000000000000004"/>
    <row r="2991" s="38" customFormat="1" x14ac:dyDescent="0.55000000000000004"/>
    <row r="2992" s="38" customFormat="1" x14ac:dyDescent="0.55000000000000004"/>
    <row r="2993" s="38" customFormat="1" x14ac:dyDescent="0.55000000000000004"/>
    <row r="2994" s="38" customFormat="1" x14ac:dyDescent="0.55000000000000004"/>
    <row r="2995" s="38" customFormat="1" x14ac:dyDescent="0.55000000000000004"/>
    <row r="2996" s="38" customFormat="1" x14ac:dyDescent="0.55000000000000004"/>
    <row r="2997" s="38" customFormat="1" x14ac:dyDescent="0.55000000000000004"/>
    <row r="2998" s="38" customFormat="1" x14ac:dyDescent="0.55000000000000004"/>
    <row r="2999" s="38" customFormat="1" x14ac:dyDescent="0.55000000000000004"/>
    <row r="3000" s="38" customFormat="1" x14ac:dyDescent="0.55000000000000004"/>
    <row r="3001" s="38" customFormat="1" x14ac:dyDescent="0.55000000000000004"/>
    <row r="3002" s="38" customFormat="1" x14ac:dyDescent="0.55000000000000004"/>
    <row r="3003" s="38" customFormat="1" x14ac:dyDescent="0.55000000000000004"/>
    <row r="3004" s="38" customFormat="1" x14ac:dyDescent="0.55000000000000004"/>
    <row r="3005" s="38" customFormat="1" x14ac:dyDescent="0.55000000000000004"/>
    <row r="3006" s="38" customFormat="1" x14ac:dyDescent="0.55000000000000004"/>
    <row r="3007" s="38" customFormat="1" x14ac:dyDescent="0.55000000000000004"/>
    <row r="3008" s="38" customFormat="1" x14ac:dyDescent="0.55000000000000004"/>
    <row r="3009" s="38" customFormat="1" x14ac:dyDescent="0.55000000000000004"/>
    <row r="3010" s="38" customFormat="1" x14ac:dyDescent="0.55000000000000004"/>
    <row r="3011" s="38" customFormat="1" x14ac:dyDescent="0.55000000000000004"/>
    <row r="3012" s="38" customFormat="1" x14ac:dyDescent="0.55000000000000004"/>
    <row r="3013" s="38" customFormat="1" x14ac:dyDescent="0.55000000000000004"/>
    <row r="3014" s="38" customFormat="1" x14ac:dyDescent="0.55000000000000004"/>
    <row r="3015" s="38" customFormat="1" x14ac:dyDescent="0.55000000000000004"/>
    <row r="3016" s="38" customFormat="1" x14ac:dyDescent="0.55000000000000004"/>
    <row r="3017" s="38" customFormat="1" x14ac:dyDescent="0.55000000000000004"/>
    <row r="3018" s="38" customFormat="1" x14ac:dyDescent="0.55000000000000004"/>
    <row r="3019" s="38" customFormat="1" x14ac:dyDescent="0.55000000000000004"/>
    <row r="3020" s="38" customFormat="1" x14ac:dyDescent="0.55000000000000004"/>
    <row r="3021" s="38" customFormat="1" x14ac:dyDescent="0.55000000000000004"/>
    <row r="3022" s="38" customFormat="1" x14ac:dyDescent="0.55000000000000004"/>
    <row r="3023" s="38" customFormat="1" x14ac:dyDescent="0.55000000000000004"/>
    <row r="3024" s="38" customFormat="1" x14ac:dyDescent="0.55000000000000004"/>
    <row r="3025" s="38" customFormat="1" x14ac:dyDescent="0.55000000000000004"/>
    <row r="3026" s="38" customFormat="1" x14ac:dyDescent="0.55000000000000004"/>
    <row r="3027" s="38" customFormat="1" x14ac:dyDescent="0.55000000000000004"/>
    <row r="3028" s="38" customFormat="1" x14ac:dyDescent="0.55000000000000004"/>
    <row r="3029" s="38" customFormat="1" x14ac:dyDescent="0.55000000000000004"/>
    <row r="3030" s="38" customFormat="1" x14ac:dyDescent="0.55000000000000004"/>
    <row r="3031" s="38" customFormat="1" x14ac:dyDescent="0.55000000000000004"/>
    <row r="3032" s="38" customFormat="1" x14ac:dyDescent="0.55000000000000004"/>
    <row r="3033" s="38" customFormat="1" x14ac:dyDescent="0.55000000000000004"/>
    <row r="3034" s="38" customFormat="1" x14ac:dyDescent="0.55000000000000004"/>
    <row r="3035" s="38" customFormat="1" x14ac:dyDescent="0.55000000000000004"/>
    <row r="3036" s="38" customFormat="1" x14ac:dyDescent="0.55000000000000004"/>
    <row r="3037" s="38" customFormat="1" x14ac:dyDescent="0.55000000000000004"/>
    <row r="3038" s="38" customFormat="1" x14ac:dyDescent="0.55000000000000004"/>
    <row r="3039" s="38" customFormat="1" x14ac:dyDescent="0.55000000000000004"/>
    <row r="3040" s="38" customFormat="1" x14ac:dyDescent="0.55000000000000004"/>
    <row r="3041" s="38" customFormat="1" x14ac:dyDescent="0.55000000000000004"/>
    <row r="3042" s="38" customFormat="1" x14ac:dyDescent="0.55000000000000004"/>
    <row r="3043" s="38" customFormat="1" x14ac:dyDescent="0.55000000000000004"/>
    <row r="3044" s="38" customFormat="1" x14ac:dyDescent="0.55000000000000004"/>
    <row r="3045" s="38" customFormat="1" x14ac:dyDescent="0.55000000000000004"/>
    <row r="3046" s="38" customFormat="1" x14ac:dyDescent="0.55000000000000004"/>
    <row r="3047" s="38" customFormat="1" x14ac:dyDescent="0.55000000000000004"/>
    <row r="3048" s="38" customFormat="1" x14ac:dyDescent="0.55000000000000004"/>
    <row r="3049" s="38" customFormat="1" x14ac:dyDescent="0.55000000000000004"/>
    <row r="3050" s="38" customFormat="1" x14ac:dyDescent="0.55000000000000004"/>
    <row r="3051" s="38" customFormat="1" x14ac:dyDescent="0.55000000000000004"/>
    <row r="3052" s="38" customFormat="1" x14ac:dyDescent="0.55000000000000004"/>
    <row r="3053" s="38" customFormat="1" x14ac:dyDescent="0.55000000000000004"/>
    <row r="3054" s="38" customFormat="1" x14ac:dyDescent="0.55000000000000004"/>
    <row r="3055" s="38" customFormat="1" x14ac:dyDescent="0.55000000000000004"/>
    <row r="3056" s="38" customFormat="1" x14ac:dyDescent="0.55000000000000004"/>
    <row r="3057" s="38" customFormat="1" x14ac:dyDescent="0.55000000000000004"/>
    <row r="3058" s="38" customFormat="1" x14ac:dyDescent="0.55000000000000004"/>
    <row r="3059" s="38" customFormat="1" x14ac:dyDescent="0.55000000000000004"/>
    <row r="3060" s="38" customFormat="1" x14ac:dyDescent="0.55000000000000004"/>
    <row r="3061" s="38" customFormat="1" x14ac:dyDescent="0.55000000000000004"/>
    <row r="3062" s="38" customFormat="1" x14ac:dyDescent="0.55000000000000004"/>
    <row r="3063" s="38" customFormat="1" x14ac:dyDescent="0.55000000000000004"/>
    <row r="3064" s="38" customFormat="1" x14ac:dyDescent="0.55000000000000004"/>
    <row r="3065" s="38" customFormat="1" x14ac:dyDescent="0.55000000000000004"/>
    <row r="3066" s="38" customFormat="1" x14ac:dyDescent="0.55000000000000004"/>
    <row r="3067" s="38" customFormat="1" x14ac:dyDescent="0.55000000000000004"/>
    <row r="3068" s="38" customFormat="1" x14ac:dyDescent="0.55000000000000004"/>
    <row r="3069" s="38" customFormat="1" x14ac:dyDescent="0.55000000000000004"/>
    <row r="3070" s="38" customFormat="1" x14ac:dyDescent="0.55000000000000004"/>
    <row r="3071" s="38" customFormat="1" x14ac:dyDescent="0.55000000000000004"/>
    <row r="3072" s="38" customFormat="1" x14ac:dyDescent="0.55000000000000004"/>
    <row r="3073" s="38" customFormat="1" x14ac:dyDescent="0.55000000000000004"/>
    <row r="3074" s="38" customFormat="1" x14ac:dyDescent="0.55000000000000004"/>
    <row r="3075" s="38" customFormat="1" x14ac:dyDescent="0.55000000000000004"/>
    <row r="3076" s="38" customFormat="1" x14ac:dyDescent="0.55000000000000004"/>
    <row r="3077" s="38" customFormat="1" x14ac:dyDescent="0.55000000000000004"/>
    <row r="3078" s="38" customFormat="1" x14ac:dyDescent="0.55000000000000004"/>
    <row r="3079" s="38" customFormat="1" x14ac:dyDescent="0.55000000000000004"/>
    <row r="3080" s="38" customFormat="1" x14ac:dyDescent="0.55000000000000004"/>
    <row r="3081" s="38" customFormat="1" x14ac:dyDescent="0.55000000000000004"/>
    <row r="3082" s="38" customFormat="1" x14ac:dyDescent="0.55000000000000004"/>
    <row r="3083" s="38" customFormat="1" x14ac:dyDescent="0.55000000000000004"/>
    <row r="3084" s="38" customFormat="1" x14ac:dyDescent="0.55000000000000004"/>
    <row r="3085" s="38" customFormat="1" x14ac:dyDescent="0.55000000000000004"/>
    <row r="3086" s="38" customFormat="1" x14ac:dyDescent="0.55000000000000004"/>
    <row r="3087" s="38" customFormat="1" x14ac:dyDescent="0.55000000000000004"/>
    <row r="3088" s="38" customFormat="1" x14ac:dyDescent="0.55000000000000004"/>
    <row r="3089" s="38" customFormat="1" x14ac:dyDescent="0.55000000000000004"/>
    <row r="3090" s="38" customFormat="1" x14ac:dyDescent="0.55000000000000004"/>
    <row r="3091" s="38" customFormat="1" x14ac:dyDescent="0.55000000000000004"/>
    <row r="3092" s="38" customFormat="1" x14ac:dyDescent="0.55000000000000004"/>
    <row r="3093" s="38" customFormat="1" x14ac:dyDescent="0.55000000000000004"/>
    <row r="3094" s="38" customFormat="1" x14ac:dyDescent="0.55000000000000004"/>
    <row r="3095" s="38" customFormat="1" x14ac:dyDescent="0.55000000000000004"/>
    <row r="3096" s="38" customFormat="1" x14ac:dyDescent="0.55000000000000004"/>
    <row r="3097" s="38" customFormat="1" x14ac:dyDescent="0.55000000000000004"/>
    <row r="3098" s="38" customFormat="1" x14ac:dyDescent="0.55000000000000004"/>
    <row r="3099" s="38" customFormat="1" x14ac:dyDescent="0.55000000000000004"/>
    <row r="3100" s="38" customFormat="1" x14ac:dyDescent="0.55000000000000004"/>
    <row r="3101" s="38" customFormat="1" x14ac:dyDescent="0.55000000000000004"/>
    <row r="3102" s="38" customFormat="1" x14ac:dyDescent="0.55000000000000004"/>
    <row r="3103" s="38" customFormat="1" x14ac:dyDescent="0.55000000000000004"/>
    <row r="3104" s="38" customFormat="1" x14ac:dyDescent="0.55000000000000004"/>
    <row r="3105" s="38" customFormat="1" x14ac:dyDescent="0.55000000000000004"/>
    <row r="3106" s="38" customFormat="1" x14ac:dyDescent="0.55000000000000004"/>
    <row r="3107" s="38" customFormat="1" x14ac:dyDescent="0.55000000000000004"/>
    <row r="3108" s="38" customFormat="1" x14ac:dyDescent="0.55000000000000004"/>
    <row r="3109" s="38" customFormat="1" x14ac:dyDescent="0.55000000000000004"/>
    <row r="3110" s="38" customFormat="1" x14ac:dyDescent="0.55000000000000004"/>
    <row r="3111" s="38" customFormat="1" x14ac:dyDescent="0.55000000000000004"/>
    <row r="3112" s="38" customFormat="1" x14ac:dyDescent="0.55000000000000004"/>
    <row r="3113" s="38" customFormat="1" x14ac:dyDescent="0.55000000000000004"/>
    <row r="3114" s="38" customFormat="1" x14ac:dyDescent="0.55000000000000004"/>
    <row r="3115" s="38" customFormat="1" x14ac:dyDescent="0.55000000000000004"/>
    <row r="3116" s="38" customFormat="1" x14ac:dyDescent="0.55000000000000004"/>
    <row r="3117" s="38" customFormat="1" x14ac:dyDescent="0.55000000000000004"/>
    <row r="3118" s="38" customFormat="1" x14ac:dyDescent="0.55000000000000004"/>
    <row r="3119" s="38" customFormat="1" x14ac:dyDescent="0.55000000000000004"/>
    <row r="3120" s="38" customFormat="1" x14ac:dyDescent="0.55000000000000004"/>
    <row r="3121" s="38" customFormat="1" x14ac:dyDescent="0.55000000000000004"/>
    <row r="3122" s="38" customFormat="1" x14ac:dyDescent="0.55000000000000004"/>
    <row r="3123" s="38" customFormat="1" x14ac:dyDescent="0.55000000000000004"/>
    <row r="3124" s="38" customFormat="1" x14ac:dyDescent="0.55000000000000004"/>
    <row r="3125" s="38" customFormat="1" x14ac:dyDescent="0.55000000000000004"/>
    <row r="3126" s="38" customFormat="1" x14ac:dyDescent="0.55000000000000004"/>
    <row r="3127" s="38" customFormat="1" x14ac:dyDescent="0.55000000000000004"/>
    <row r="3128" s="38" customFormat="1" x14ac:dyDescent="0.55000000000000004"/>
    <row r="3129" s="38" customFormat="1" x14ac:dyDescent="0.55000000000000004"/>
    <row r="3130" s="38" customFormat="1" x14ac:dyDescent="0.55000000000000004"/>
    <row r="3131" s="38" customFormat="1" x14ac:dyDescent="0.55000000000000004"/>
    <row r="3132" s="38" customFormat="1" x14ac:dyDescent="0.55000000000000004"/>
    <row r="3133" s="38" customFormat="1" x14ac:dyDescent="0.55000000000000004"/>
    <row r="3134" s="38" customFormat="1" x14ac:dyDescent="0.55000000000000004"/>
    <row r="3135" s="38" customFormat="1" x14ac:dyDescent="0.55000000000000004"/>
    <row r="3136" s="38" customFormat="1" x14ac:dyDescent="0.55000000000000004"/>
    <row r="3137" s="38" customFormat="1" x14ac:dyDescent="0.55000000000000004"/>
    <row r="3138" s="38" customFormat="1" x14ac:dyDescent="0.55000000000000004"/>
    <row r="3139" s="38" customFormat="1" x14ac:dyDescent="0.55000000000000004"/>
    <row r="3140" s="38" customFormat="1" x14ac:dyDescent="0.55000000000000004"/>
    <row r="3141" s="38" customFormat="1" x14ac:dyDescent="0.55000000000000004"/>
    <row r="3142" s="38" customFormat="1" x14ac:dyDescent="0.55000000000000004"/>
    <row r="3143" s="38" customFormat="1" x14ac:dyDescent="0.55000000000000004"/>
    <row r="3144" s="38" customFormat="1" x14ac:dyDescent="0.55000000000000004"/>
    <row r="3145" s="38" customFormat="1" x14ac:dyDescent="0.55000000000000004"/>
    <row r="3146" s="38" customFormat="1" x14ac:dyDescent="0.55000000000000004"/>
    <row r="3147" s="38" customFormat="1" x14ac:dyDescent="0.55000000000000004"/>
    <row r="3148" s="38" customFormat="1" x14ac:dyDescent="0.55000000000000004"/>
    <row r="3149" s="38" customFormat="1" x14ac:dyDescent="0.55000000000000004"/>
    <row r="3150" s="38" customFormat="1" x14ac:dyDescent="0.55000000000000004"/>
    <row r="3151" s="38" customFormat="1" x14ac:dyDescent="0.55000000000000004"/>
    <row r="3152" s="38" customFormat="1" x14ac:dyDescent="0.55000000000000004"/>
    <row r="3153" s="38" customFormat="1" x14ac:dyDescent="0.55000000000000004"/>
    <row r="3154" s="38" customFormat="1" x14ac:dyDescent="0.55000000000000004"/>
    <row r="3155" s="38" customFormat="1" x14ac:dyDescent="0.55000000000000004"/>
    <row r="3156" s="38" customFormat="1" x14ac:dyDescent="0.55000000000000004"/>
    <row r="3157" s="38" customFormat="1" x14ac:dyDescent="0.55000000000000004"/>
    <row r="3158" s="38" customFormat="1" x14ac:dyDescent="0.55000000000000004"/>
    <row r="3159" s="38" customFormat="1" x14ac:dyDescent="0.55000000000000004"/>
    <row r="3160" s="38" customFormat="1" x14ac:dyDescent="0.55000000000000004"/>
    <row r="3161" s="38" customFormat="1" x14ac:dyDescent="0.55000000000000004"/>
    <row r="3162" s="38" customFormat="1" x14ac:dyDescent="0.55000000000000004"/>
    <row r="3163" s="38" customFormat="1" x14ac:dyDescent="0.55000000000000004"/>
    <row r="3164" s="38" customFormat="1" x14ac:dyDescent="0.55000000000000004"/>
    <row r="3165" s="38" customFormat="1" x14ac:dyDescent="0.55000000000000004"/>
    <row r="3166" s="38" customFormat="1" x14ac:dyDescent="0.55000000000000004"/>
    <row r="3167" s="38" customFormat="1" x14ac:dyDescent="0.55000000000000004"/>
    <row r="3168" s="38" customFormat="1" x14ac:dyDescent="0.55000000000000004"/>
    <row r="3169" s="38" customFormat="1" x14ac:dyDescent="0.55000000000000004"/>
    <row r="3170" s="38" customFormat="1" x14ac:dyDescent="0.55000000000000004"/>
    <row r="3171" s="38" customFormat="1" x14ac:dyDescent="0.55000000000000004"/>
    <row r="3172" s="38" customFormat="1" x14ac:dyDescent="0.55000000000000004"/>
    <row r="3173" s="38" customFormat="1" x14ac:dyDescent="0.55000000000000004"/>
    <row r="3174" s="38" customFormat="1" x14ac:dyDescent="0.55000000000000004"/>
    <row r="3175" s="38" customFormat="1" x14ac:dyDescent="0.55000000000000004"/>
    <row r="3176" s="38" customFormat="1" x14ac:dyDescent="0.55000000000000004"/>
    <row r="3177" s="38" customFormat="1" x14ac:dyDescent="0.55000000000000004"/>
    <row r="3178" s="38" customFormat="1" x14ac:dyDescent="0.55000000000000004"/>
    <row r="3179" s="38" customFormat="1" x14ac:dyDescent="0.55000000000000004"/>
    <row r="3180" s="38" customFormat="1" x14ac:dyDescent="0.55000000000000004"/>
    <row r="3181" s="38" customFormat="1" x14ac:dyDescent="0.55000000000000004"/>
    <row r="3182" s="38" customFormat="1" x14ac:dyDescent="0.55000000000000004"/>
    <row r="3183" s="38" customFormat="1" x14ac:dyDescent="0.55000000000000004"/>
    <row r="3184" s="38" customFormat="1" x14ac:dyDescent="0.55000000000000004"/>
    <row r="3185" s="38" customFormat="1" x14ac:dyDescent="0.55000000000000004"/>
    <row r="3186" s="38" customFormat="1" x14ac:dyDescent="0.55000000000000004"/>
    <row r="3187" s="38" customFormat="1" x14ac:dyDescent="0.55000000000000004"/>
    <row r="3188" s="38" customFormat="1" x14ac:dyDescent="0.55000000000000004"/>
    <row r="3189" s="38" customFormat="1" x14ac:dyDescent="0.55000000000000004"/>
    <row r="3190" s="38" customFormat="1" x14ac:dyDescent="0.55000000000000004"/>
    <row r="3191" s="38" customFormat="1" x14ac:dyDescent="0.55000000000000004"/>
    <row r="3192" s="38" customFormat="1" x14ac:dyDescent="0.55000000000000004"/>
    <row r="3193" s="38" customFormat="1" x14ac:dyDescent="0.55000000000000004"/>
    <row r="3194" s="38" customFormat="1" x14ac:dyDescent="0.55000000000000004"/>
    <row r="3195" s="38" customFormat="1" x14ac:dyDescent="0.55000000000000004"/>
    <row r="3196" s="38" customFormat="1" x14ac:dyDescent="0.55000000000000004"/>
    <row r="3197" s="38" customFormat="1" x14ac:dyDescent="0.55000000000000004"/>
    <row r="3198" s="38" customFormat="1" x14ac:dyDescent="0.55000000000000004"/>
    <row r="3199" s="38" customFormat="1" x14ac:dyDescent="0.55000000000000004"/>
    <row r="3200" s="38" customFormat="1" x14ac:dyDescent="0.55000000000000004"/>
    <row r="3201" s="38" customFormat="1" x14ac:dyDescent="0.55000000000000004"/>
    <row r="3202" s="38" customFormat="1" x14ac:dyDescent="0.55000000000000004"/>
    <row r="3203" s="38" customFormat="1" x14ac:dyDescent="0.55000000000000004"/>
    <row r="3204" s="38" customFormat="1" x14ac:dyDescent="0.55000000000000004"/>
    <row r="3205" s="38" customFormat="1" x14ac:dyDescent="0.55000000000000004"/>
    <row r="3206" s="38" customFormat="1" x14ac:dyDescent="0.55000000000000004"/>
    <row r="3207" s="38" customFormat="1" x14ac:dyDescent="0.55000000000000004"/>
    <row r="3208" s="38" customFormat="1" x14ac:dyDescent="0.55000000000000004"/>
    <row r="3209" s="38" customFormat="1" x14ac:dyDescent="0.55000000000000004"/>
    <row r="3210" s="38" customFormat="1" x14ac:dyDescent="0.55000000000000004"/>
    <row r="3211" s="38" customFormat="1" x14ac:dyDescent="0.55000000000000004"/>
    <row r="3212" s="38" customFormat="1" x14ac:dyDescent="0.55000000000000004"/>
    <row r="3213" s="38" customFormat="1" x14ac:dyDescent="0.55000000000000004"/>
    <row r="3214" s="38" customFormat="1" x14ac:dyDescent="0.55000000000000004"/>
    <row r="3215" s="38" customFormat="1" x14ac:dyDescent="0.55000000000000004"/>
    <row r="3216" s="38" customFormat="1" x14ac:dyDescent="0.55000000000000004"/>
    <row r="3217" s="38" customFormat="1" x14ac:dyDescent="0.55000000000000004"/>
    <row r="3218" s="38" customFormat="1" x14ac:dyDescent="0.55000000000000004"/>
    <row r="3219" s="38" customFormat="1" x14ac:dyDescent="0.55000000000000004"/>
    <row r="3220" s="38" customFormat="1" x14ac:dyDescent="0.55000000000000004"/>
    <row r="3221" s="38" customFormat="1" x14ac:dyDescent="0.55000000000000004"/>
    <row r="3222" s="38" customFormat="1" x14ac:dyDescent="0.55000000000000004"/>
    <row r="3223" s="38" customFormat="1" x14ac:dyDescent="0.55000000000000004"/>
    <row r="3224" s="38" customFormat="1" x14ac:dyDescent="0.55000000000000004"/>
    <row r="3225" s="38" customFormat="1" x14ac:dyDescent="0.55000000000000004"/>
    <row r="3226" s="38" customFormat="1" x14ac:dyDescent="0.55000000000000004"/>
    <row r="3227" s="38" customFormat="1" x14ac:dyDescent="0.55000000000000004"/>
    <row r="3228" s="38" customFormat="1" x14ac:dyDescent="0.55000000000000004"/>
    <row r="3229" s="38" customFormat="1" x14ac:dyDescent="0.55000000000000004"/>
    <row r="3230" s="38" customFormat="1" x14ac:dyDescent="0.55000000000000004"/>
    <row r="3231" s="38" customFormat="1" x14ac:dyDescent="0.55000000000000004"/>
    <row r="3232" s="38" customFormat="1" x14ac:dyDescent="0.55000000000000004"/>
    <row r="3233" s="38" customFormat="1" x14ac:dyDescent="0.55000000000000004"/>
    <row r="3234" s="38" customFormat="1" x14ac:dyDescent="0.55000000000000004"/>
    <row r="3235" s="38" customFormat="1" x14ac:dyDescent="0.55000000000000004"/>
    <row r="3236" s="38" customFormat="1" x14ac:dyDescent="0.55000000000000004"/>
    <row r="3237" s="38" customFormat="1" x14ac:dyDescent="0.55000000000000004"/>
    <row r="3238" s="38" customFormat="1" x14ac:dyDescent="0.55000000000000004"/>
    <row r="3239" s="38" customFormat="1" x14ac:dyDescent="0.55000000000000004"/>
    <row r="3240" s="38" customFormat="1" x14ac:dyDescent="0.55000000000000004"/>
    <row r="3241" s="38" customFormat="1" x14ac:dyDescent="0.55000000000000004"/>
    <row r="3242" s="38" customFormat="1" x14ac:dyDescent="0.55000000000000004"/>
    <row r="3243" s="38" customFormat="1" x14ac:dyDescent="0.55000000000000004"/>
    <row r="3244" s="38" customFormat="1" x14ac:dyDescent="0.55000000000000004"/>
    <row r="3245" s="38" customFormat="1" x14ac:dyDescent="0.55000000000000004"/>
    <row r="3246" s="38" customFormat="1" x14ac:dyDescent="0.55000000000000004"/>
    <row r="3247" s="38" customFormat="1" x14ac:dyDescent="0.55000000000000004"/>
    <row r="3248" s="38" customFormat="1" x14ac:dyDescent="0.55000000000000004"/>
    <row r="3249" s="38" customFormat="1" x14ac:dyDescent="0.55000000000000004"/>
    <row r="3250" s="38" customFormat="1" x14ac:dyDescent="0.55000000000000004"/>
    <row r="3251" s="38" customFormat="1" x14ac:dyDescent="0.55000000000000004"/>
    <row r="3252" s="38" customFormat="1" x14ac:dyDescent="0.55000000000000004"/>
    <row r="3253" s="38" customFormat="1" x14ac:dyDescent="0.55000000000000004"/>
    <row r="3254" s="38" customFormat="1" x14ac:dyDescent="0.55000000000000004"/>
    <row r="3255" s="38" customFormat="1" x14ac:dyDescent="0.55000000000000004"/>
    <row r="3256" s="38" customFormat="1" x14ac:dyDescent="0.55000000000000004"/>
    <row r="3257" s="38" customFormat="1" x14ac:dyDescent="0.55000000000000004"/>
    <row r="3258" s="38" customFormat="1" x14ac:dyDescent="0.55000000000000004"/>
    <row r="3259" s="38" customFormat="1" x14ac:dyDescent="0.55000000000000004"/>
    <row r="3260" s="38" customFormat="1" x14ac:dyDescent="0.55000000000000004"/>
    <row r="3261" s="38" customFormat="1" x14ac:dyDescent="0.55000000000000004"/>
    <row r="3262" s="38" customFormat="1" x14ac:dyDescent="0.55000000000000004"/>
    <row r="3263" s="38" customFormat="1" x14ac:dyDescent="0.55000000000000004"/>
    <row r="3264" s="38" customFormat="1" x14ac:dyDescent="0.55000000000000004"/>
    <row r="3265" s="38" customFormat="1" x14ac:dyDescent="0.55000000000000004"/>
    <row r="3266" s="38" customFormat="1" x14ac:dyDescent="0.55000000000000004"/>
    <row r="3267" s="38" customFormat="1" x14ac:dyDescent="0.55000000000000004"/>
    <row r="3268" s="38" customFormat="1" x14ac:dyDescent="0.55000000000000004"/>
    <row r="3269" s="38" customFormat="1" x14ac:dyDescent="0.55000000000000004"/>
    <row r="3270" s="38" customFormat="1" x14ac:dyDescent="0.55000000000000004"/>
    <row r="3271" s="38" customFormat="1" x14ac:dyDescent="0.55000000000000004"/>
    <row r="3272" s="38" customFormat="1" x14ac:dyDescent="0.55000000000000004"/>
    <row r="3273" s="38" customFormat="1" x14ac:dyDescent="0.55000000000000004"/>
    <row r="3274" s="38" customFormat="1" x14ac:dyDescent="0.55000000000000004"/>
    <row r="3275" s="38" customFormat="1" x14ac:dyDescent="0.55000000000000004"/>
    <row r="3276" s="38" customFormat="1" x14ac:dyDescent="0.55000000000000004"/>
    <row r="3277" s="38" customFormat="1" x14ac:dyDescent="0.55000000000000004"/>
    <row r="3278" s="38" customFormat="1" x14ac:dyDescent="0.55000000000000004"/>
    <row r="3279" s="38" customFormat="1" x14ac:dyDescent="0.55000000000000004"/>
    <row r="3280" s="38" customFormat="1" x14ac:dyDescent="0.55000000000000004"/>
    <row r="3281" s="38" customFormat="1" x14ac:dyDescent="0.55000000000000004"/>
    <row r="3282" s="38" customFormat="1" x14ac:dyDescent="0.55000000000000004"/>
    <row r="3283" s="38" customFormat="1" x14ac:dyDescent="0.55000000000000004"/>
    <row r="3284" s="38" customFormat="1" x14ac:dyDescent="0.55000000000000004"/>
    <row r="3285" s="38" customFormat="1" x14ac:dyDescent="0.55000000000000004"/>
    <row r="3286" s="38" customFormat="1" x14ac:dyDescent="0.55000000000000004"/>
    <row r="3287" s="38" customFormat="1" x14ac:dyDescent="0.55000000000000004"/>
    <row r="3288" s="38" customFormat="1" x14ac:dyDescent="0.55000000000000004"/>
    <row r="3289" s="38" customFormat="1" x14ac:dyDescent="0.55000000000000004"/>
    <row r="3290" s="38" customFormat="1" x14ac:dyDescent="0.55000000000000004"/>
    <row r="3291" s="38" customFormat="1" x14ac:dyDescent="0.55000000000000004"/>
    <row r="3292" s="38" customFormat="1" x14ac:dyDescent="0.55000000000000004"/>
    <row r="3293" s="38" customFormat="1" x14ac:dyDescent="0.55000000000000004"/>
    <row r="3294" s="38" customFormat="1" x14ac:dyDescent="0.55000000000000004"/>
    <row r="3295" s="38" customFormat="1" x14ac:dyDescent="0.55000000000000004"/>
    <row r="3296" s="38" customFormat="1" x14ac:dyDescent="0.55000000000000004"/>
    <row r="3297" s="38" customFormat="1" x14ac:dyDescent="0.55000000000000004"/>
    <row r="3298" s="38" customFormat="1" x14ac:dyDescent="0.55000000000000004"/>
    <row r="3299" s="38" customFormat="1" x14ac:dyDescent="0.55000000000000004"/>
    <row r="3300" s="38" customFormat="1" x14ac:dyDescent="0.55000000000000004"/>
    <row r="3301" s="38" customFormat="1" x14ac:dyDescent="0.55000000000000004"/>
    <row r="3302" s="38" customFormat="1" x14ac:dyDescent="0.55000000000000004"/>
    <row r="3303" s="38" customFormat="1" x14ac:dyDescent="0.55000000000000004"/>
    <row r="3304" s="38" customFormat="1" x14ac:dyDescent="0.55000000000000004"/>
    <row r="3305" s="38" customFormat="1" x14ac:dyDescent="0.55000000000000004"/>
    <row r="3306" s="38" customFormat="1" x14ac:dyDescent="0.55000000000000004"/>
    <row r="3307" s="38" customFormat="1" x14ac:dyDescent="0.55000000000000004"/>
    <row r="3308" s="38" customFormat="1" x14ac:dyDescent="0.55000000000000004"/>
    <row r="3309" s="38" customFormat="1" x14ac:dyDescent="0.55000000000000004"/>
    <row r="3310" s="38" customFormat="1" x14ac:dyDescent="0.55000000000000004"/>
    <row r="3311" s="38" customFormat="1" x14ac:dyDescent="0.55000000000000004"/>
    <row r="3312" s="38" customFormat="1" x14ac:dyDescent="0.55000000000000004"/>
    <row r="3313" s="38" customFormat="1" x14ac:dyDescent="0.55000000000000004"/>
    <row r="3314" s="38" customFormat="1" x14ac:dyDescent="0.55000000000000004"/>
    <row r="3315" s="38" customFormat="1" x14ac:dyDescent="0.55000000000000004"/>
    <row r="3316" s="38" customFormat="1" x14ac:dyDescent="0.55000000000000004"/>
    <row r="3317" s="38" customFormat="1" x14ac:dyDescent="0.55000000000000004"/>
    <row r="3318" s="38" customFormat="1" x14ac:dyDescent="0.55000000000000004"/>
    <row r="3319" s="38" customFormat="1" x14ac:dyDescent="0.55000000000000004"/>
    <row r="3320" s="38" customFormat="1" x14ac:dyDescent="0.55000000000000004"/>
    <row r="3321" s="38" customFormat="1" x14ac:dyDescent="0.55000000000000004"/>
    <row r="3322" s="38" customFormat="1" x14ac:dyDescent="0.55000000000000004"/>
    <row r="3323" s="38" customFormat="1" x14ac:dyDescent="0.55000000000000004"/>
    <row r="3324" s="38" customFormat="1" x14ac:dyDescent="0.55000000000000004"/>
    <row r="3325" s="38" customFormat="1" x14ac:dyDescent="0.55000000000000004"/>
    <row r="3326" s="38" customFormat="1" x14ac:dyDescent="0.55000000000000004"/>
    <row r="3327" s="38" customFormat="1" x14ac:dyDescent="0.55000000000000004"/>
    <row r="3328" s="38" customFormat="1" x14ac:dyDescent="0.55000000000000004"/>
    <row r="3329" s="38" customFormat="1" x14ac:dyDescent="0.55000000000000004"/>
    <row r="3330" s="38" customFormat="1" x14ac:dyDescent="0.55000000000000004"/>
    <row r="3331" s="38" customFormat="1" x14ac:dyDescent="0.55000000000000004"/>
    <row r="3332" s="38" customFormat="1" x14ac:dyDescent="0.55000000000000004"/>
    <row r="3333" s="38" customFormat="1" x14ac:dyDescent="0.55000000000000004"/>
    <row r="3334" s="38" customFormat="1" x14ac:dyDescent="0.55000000000000004"/>
    <row r="3335" s="38" customFormat="1" x14ac:dyDescent="0.55000000000000004"/>
    <row r="3336" s="38" customFormat="1" x14ac:dyDescent="0.55000000000000004"/>
    <row r="3337" s="38" customFormat="1" x14ac:dyDescent="0.55000000000000004"/>
    <row r="3338" s="38" customFormat="1" x14ac:dyDescent="0.55000000000000004"/>
    <row r="3339" s="38" customFormat="1" x14ac:dyDescent="0.55000000000000004"/>
    <row r="3340" s="38" customFormat="1" x14ac:dyDescent="0.55000000000000004"/>
    <row r="3341" s="38" customFormat="1" x14ac:dyDescent="0.55000000000000004"/>
    <row r="3342" s="38" customFormat="1" x14ac:dyDescent="0.55000000000000004"/>
    <row r="3343" s="38" customFormat="1" x14ac:dyDescent="0.55000000000000004"/>
    <row r="3344" s="38" customFormat="1" x14ac:dyDescent="0.55000000000000004"/>
    <row r="3345" s="38" customFormat="1" x14ac:dyDescent="0.55000000000000004"/>
    <row r="3346" s="38" customFormat="1" x14ac:dyDescent="0.55000000000000004"/>
    <row r="3347" s="38" customFormat="1" x14ac:dyDescent="0.55000000000000004"/>
    <row r="3348" s="38" customFormat="1" x14ac:dyDescent="0.55000000000000004"/>
    <row r="3349" s="38" customFormat="1" x14ac:dyDescent="0.55000000000000004"/>
    <row r="3350" s="38" customFormat="1" x14ac:dyDescent="0.55000000000000004"/>
    <row r="3351" s="38" customFormat="1" x14ac:dyDescent="0.55000000000000004"/>
    <row r="3352" s="38" customFormat="1" x14ac:dyDescent="0.55000000000000004"/>
    <row r="3353" s="38" customFormat="1" x14ac:dyDescent="0.55000000000000004"/>
    <row r="3354" s="38" customFormat="1" x14ac:dyDescent="0.55000000000000004"/>
    <row r="3355" s="38" customFormat="1" x14ac:dyDescent="0.55000000000000004"/>
    <row r="3356" s="38" customFormat="1" x14ac:dyDescent="0.55000000000000004"/>
    <row r="3357" s="38" customFormat="1" x14ac:dyDescent="0.55000000000000004"/>
    <row r="3358" s="38" customFormat="1" x14ac:dyDescent="0.55000000000000004"/>
    <row r="3359" s="38" customFormat="1" x14ac:dyDescent="0.55000000000000004"/>
    <row r="3360" s="38" customFormat="1" x14ac:dyDescent="0.55000000000000004"/>
    <row r="3361" s="38" customFormat="1" x14ac:dyDescent="0.55000000000000004"/>
    <row r="3362" s="38" customFormat="1" x14ac:dyDescent="0.55000000000000004"/>
    <row r="3363" s="38" customFormat="1" x14ac:dyDescent="0.55000000000000004"/>
    <row r="3364" s="38" customFormat="1" x14ac:dyDescent="0.55000000000000004"/>
    <row r="3365" s="38" customFormat="1" x14ac:dyDescent="0.55000000000000004"/>
    <row r="3366" s="38" customFormat="1" x14ac:dyDescent="0.55000000000000004"/>
    <row r="3367" s="38" customFormat="1" x14ac:dyDescent="0.55000000000000004"/>
    <row r="3368" s="38" customFormat="1" x14ac:dyDescent="0.55000000000000004"/>
    <row r="3369" s="38" customFormat="1" x14ac:dyDescent="0.55000000000000004"/>
    <row r="3370" s="38" customFormat="1" x14ac:dyDescent="0.55000000000000004"/>
    <row r="3371" s="38" customFormat="1" x14ac:dyDescent="0.55000000000000004"/>
    <row r="3372" s="38" customFormat="1" x14ac:dyDescent="0.55000000000000004"/>
    <row r="3373" s="38" customFormat="1" x14ac:dyDescent="0.55000000000000004"/>
    <row r="3374" s="38" customFormat="1" x14ac:dyDescent="0.55000000000000004"/>
    <row r="3375" s="38" customFormat="1" x14ac:dyDescent="0.55000000000000004"/>
    <row r="3376" s="38" customFormat="1" x14ac:dyDescent="0.55000000000000004"/>
    <row r="3377" s="38" customFormat="1" x14ac:dyDescent="0.55000000000000004"/>
    <row r="3378" s="38" customFormat="1" x14ac:dyDescent="0.55000000000000004"/>
    <row r="3379" s="38" customFormat="1" x14ac:dyDescent="0.55000000000000004"/>
    <row r="3380" s="38" customFormat="1" x14ac:dyDescent="0.55000000000000004"/>
    <row r="3381" s="38" customFormat="1" x14ac:dyDescent="0.55000000000000004"/>
    <row r="3382" s="38" customFormat="1" x14ac:dyDescent="0.55000000000000004"/>
    <row r="3383" s="38" customFormat="1" x14ac:dyDescent="0.55000000000000004"/>
    <row r="3384" s="38" customFormat="1" x14ac:dyDescent="0.55000000000000004"/>
    <row r="3385" s="38" customFormat="1" x14ac:dyDescent="0.55000000000000004"/>
    <row r="3386" s="38" customFormat="1" x14ac:dyDescent="0.55000000000000004"/>
    <row r="3387" s="38" customFormat="1" x14ac:dyDescent="0.55000000000000004"/>
    <row r="3388" s="38" customFormat="1" x14ac:dyDescent="0.55000000000000004"/>
    <row r="3389" s="38" customFormat="1" x14ac:dyDescent="0.55000000000000004"/>
    <row r="3390" s="38" customFormat="1" x14ac:dyDescent="0.55000000000000004"/>
    <row r="3391" s="38" customFormat="1" x14ac:dyDescent="0.55000000000000004"/>
    <row r="3392" s="38" customFormat="1" x14ac:dyDescent="0.55000000000000004"/>
    <row r="3393" s="38" customFormat="1" x14ac:dyDescent="0.55000000000000004"/>
    <row r="3394" s="38" customFormat="1" x14ac:dyDescent="0.55000000000000004"/>
    <row r="3395" s="38" customFormat="1" x14ac:dyDescent="0.55000000000000004"/>
    <row r="3396" s="38" customFormat="1" x14ac:dyDescent="0.55000000000000004"/>
    <row r="3397" s="38" customFormat="1" x14ac:dyDescent="0.55000000000000004"/>
    <row r="3398" s="38" customFormat="1" x14ac:dyDescent="0.55000000000000004"/>
    <row r="3399" s="38" customFormat="1" x14ac:dyDescent="0.55000000000000004"/>
    <row r="3400" s="38" customFormat="1" x14ac:dyDescent="0.55000000000000004"/>
    <row r="3401" s="38" customFormat="1" x14ac:dyDescent="0.55000000000000004"/>
    <row r="3402" s="38" customFormat="1" x14ac:dyDescent="0.55000000000000004"/>
    <row r="3403" s="38" customFormat="1" x14ac:dyDescent="0.55000000000000004"/>
    <row r="3404" s="38" customFormat="1" x14ac:dyDescent="0.55000000000000004"/>
    <row r="3405" s="38" customFormat="1" x14ac:dyDescent="0.55000000000000004"/>
    <row r="3406" s="38" customFormat="1" x14ac:dyDescent="0.55000000000000004"/>
    <row r="3407" s="38" customFormat="1" x14ac:dyDescent="0.55000000000000004"/>
    <row r="3408" s="38" customFormat="1" x14ac:dyDescent="0.55000000000000004"/>
    <row r="3409" s="38" customFormat="1" x14ac:dyDescent="0.55000000000000004"/>
    <row r="3410" s="38" customFormat="1" x14ac:dyDescent="0.55000000000000004"/>
    <row r="3411" s="38" customFormat="1" x14ac:dyDescent="0.55000000000000004"/>
    <row r="3412" s="38" customFormat="1" x14ac:dyDescent="0.55000000000000004"/>
    <row r="3413" s="38" customFormat="1" x14ac:dyDescent="0.55000000000000004"/>
    <row r="3414" s="38" customFormat="1" x14ac:dyDescent="0.55000000000000004"/>
    <row r="3415" s="38" customFormat="1" x14ac:dyDescent="0.55000000000000004"/>
    <row r="3416" s="38" customFormat="1" x14ac:dyDescent="0.55000000000000004"/>
    <row r="3417" s="38" customFormat="1" x14ac:dyDescent="0.55000000000000004"/>
    <row r="3418" s="38" customFormat="1" x14ac:dyDescent="0.55000000000000004"/>
    <row r="3419" s="38" customFormat="1" x14ac:dyDescent="0.55000000000000004"/>
    <row r="3420" s="38" customFormat="1" x14ac:dyDescent="0.55000000000000004"/>
    <row r="3421" s="38" customFormat="1" x14ac:dyDescent="0.55000000000000004"/>
    <row r="3422" s="38" customFormat="1" x14ac:dyDescent="0.55000000000000004"/>
    <row r="3423" s="38" customFormat="1" x14ac:dyDescent="0.55000000000000004"/>
    <row r="3424" s="38" customFormat="1" x14ac:dyDescent="0.55000000000000004"/>
    <row r="3425" s="38" customFormat="1" x14ac:dyDescent="0.55000000000000004"/>
    <row r="3426" s="38" customFormat="1" x14ac:dyDescent="0.55000000000000004"/>
    <row r="3427" s="38" customFormat="1" x14ac:dyDescent="0.55000000000000004"/>
    <row r="3428" s="38" customFormat="1" x14ac:dyDescent="0.55000000000000004"/>
    <row r="3429" s="38" customFormat="1" x14ac:dyDescent="0.55000000000000004"/>
    <row r="3430" s="38" customFormat="1" x14ac:dyDescent="0.55000000000000004"/>
    <row r="3431" s="38" customFormat="1" x14ac:dyDescent="0.55000000000000004"/>
    <row r="3432" s="38" customFormat="1" x14ac:dyDescent="0.55000000000000004"/>
    <row r="3433" s="38" customFormat="1" x14ac:dyDescent="0.55000000000000004"/>
    <row r="3434" s="38" customFormat="1" x14ac:dyDescent="0.55000000000000004"/>
    <row r="3435" s="38" customFormat="1" x14ac:dyDescent="0.55000000000000004"/>
    <row r="3436" s="38" customFormat="1" x14ac:dyDescent="0.55000000000000004"/>
    <row r="3437" s="38" customFormat="1" x14ac:dyDescent="0.55000000000000004"/>
    <row r="3438" s="38" customFormat="1" x14ac:dyDescent="0.55000000000000004"/>
    <row r="3439" s="38" customFormat="1" x14ac:dyDescent="0.55000000000000004"/>
    <row r="3440" s="38" customFormat="1" x14ac:dyDescent="0.55000000000000004"/>
    <row r="3441" s="38" customFormat="1" x14ac:dyDescent="0.55000000000000004"/>
    <row r="3442" s="38" customFormat="1" x14ac:dyDescent="0.55000000000000004"/>
    <row r="3443" s="38" customFormat="1" x14ac:dyDescent="0.55000000000000004"/>
    <row r="3444" s="38" customFormat="1" x14ac:dyDescent="0.55000000000000004"/>
    <row r="3445" s="38" customFormat="1" x14ac:dyDescent="0.55000000000000004"/>
    <row r="3446" s="38" customFormat="1" x14ac:dyDescent="0.55000000000000004"/>
    <row r="3447" s="38" customFormat="1" x14ac:dyDescent="0.55000000000000004"/>
    <row r="3448" s="38" customFormat="1" x14ac:dyDescent="0.55000000000000004"/>
    <row r="3449" s="38" customFormat="1" x14ac:dyDescent="0.55000000000000004"/>
    <row r="3450" s="38" customFormat="1" x14ac:dyDescent="0.55000000000000004"/>
    <row r="3451" s="38" customFormat="1" x14ac:dyDescent="0.55000000000000004"/>
    <row r="3452" s="38" customFormat="1" x14ac:dyDescent="0.55000000000000004"/>
    <row r="3453" s="38" customFormat="1" x14ac:dyDescent="0.55000000000000004"/>
    <row r="3454" s="38" customFormat="1" x14ac:dyDescent="0.55000000000000004"/>
    <row r="3455" s="38" customFormat="1" x14ac:dyDescent="0.55000000000000004"/>
    <row r="3456" s="38" customFormat="1" x14ac:dyDescent="0.55000000000000004"/>
    <row r="3457" s="38" customFormat="1" x14ac:dyDescent="0.55000000000000004"/>
    <row r="3458" s="38" customFormat="1" x14ac:dyDescent="0.55000000000000004"/>
    <row r="3459" s="38" customFormat="1" x14ac:dyDescent="0.55000000000000004"/>
    <row r="3460" s="38" customFormat="1" x14ac:dyDescent="0.55000000000000004"/>
    <row r="3461" s="38" customFormat="1" x14ac:dyDescent="0.55000000000000004"/>
    <row r="3462" s="38" customFormat="1" x14ac:dyDescent="0.55000000000000004"/>
    <row r="3463" s="38" customFormat="1" x14ac:dyDescent="0.55000000000000004"/>
    <row r="3464" s="38" customFormat="1" x14ac:dyDescent="0.55000000000000004"/>
    <row r="3465" s="38" customFormat="1" x14ac:dyDescent="0.55000000000000004"/>
    <row r="3466" s="38" customFormat="1" x14ac:dyDescent="0.55000000000000004"/>
    <row r="3467" s="38" customFormat="1" x14ac:dyDescent="0.55000000000000004"/>
    <row r="3468" s="38" customFormat="1" x14ac:dyDescent="0.55000000000000004"/>
    <row r="3469" s="38" customFormat="1" x14ac:dyDescent="0.55000000000000004"/>
    <row r="3470" s="38" customFormat="1" x14ac:dyDescent="0.55000000000000004"/>
    <row r="3471" s="38" customFormat="1" x14ac:dyDescent="0.55000000000000004"/>
    <row r="3472" s="38" customFormat="1" x14ac:dyDescent="0.55000000000000004"/>
    <row r="3473" s="38" customFormat="1" x14ac:dyDescent="0.55000000000000004"/>
    <row r="3474" s="38" customFormat="1" x14ac:dyDescent="0.55000000000000004"/>
    <row r="3475" s="38" customFormat="1" x14ac:dyDescent="0.55000000000000004"/>
    <row r="3476" s="38" customFormat="1" x14ac:dyDescent="0.55000000000000004"/>
    <row r="3477" s="38" customFormat="1" x14ac:dyDescent="0.55000000000000004"/>
    <row r="3478" s="38" customFormat="1" x14ac:dyDescent="0.55000000000000004"/>
    <row r="3479" s="38" customFormat="1" x14ac:dyDescent="0.55000000000000004"/>
    <row r="3480" s="38" customFormat="1" x14ac:dyDescent="0.55000000000000004"/>
    <row r="3481" s="38" customFormat="1" x14ac:dyDescent="0.55000000000000004"/>
    <row r="3482" s="38" customFormat="1" x14ac:dyDescent="0.55000000000000004"/>
    <row r="3483" s="38" customFormat="1" x14ac:dyDescent="0.55000000000000004"/>
    <row r="3484" s="38" customFormat="1" x14ac:dyDescent="0.55000000000000004"/>
    <row r="3485" s="38" customFormat="1" x14ac:dyDescent="0.55000000000000004"/>
    <row r="3486" s="38" customFormat="1" x14ac:dyDescent="0.55000000000000004"/>
    <row r="3487" s="38" customFormat="1" x14ac:dyDescent="0.55000000000000004"/>
    <row r="3488" s="38" customFormat="1" x14ac:dyDescent="0.55000000000000004"/>
    <row r="3489" s="38" customFormat="1" x14ac:dyDescent="0.55000000000000004"/>
    <row r="3490" s="38" customFormat="1" x14ac:dyDescent="0.55000000000000004"/>
    <row r="3491" s="38" customFormat="1" x14ac:dyDescent="0.55000000000000004"/>
    <row r="3492" s="38" customFormat="1" x14ac:dyDescent="0.55000000000000004"/>
    <row r="3493" s="38" customFormat="1" x14ac:dyDescent="0.55000000000000004"/>
    <row r="3494" s="38" customFormat="1" x14ac:dyDescent="0.55000000000000004"/>
    <row r="3495" s="38" customFormat="1" x14ac:dyDescent="0.55000000000000004"/>
    <row r="3496" s="38" customFormat="1" x14ac:dyDescent="0.55000000000000004"/>
    <row r="3497" s="38" customFormat="1" x14ac:dyDescent="0.55000000000000004"/>
    <row r="3498" s="38" customFormat="1" x14ac:dyDescent="0.55000000000000004"/>
    <row r="3499" s="38" customFormat="1" x14ac:dyDescent="0.55000000000000004"/>
    <row r="3500" s="38" customFormat="1" x14ac:dyDescent="0.55000000000000004"/>
    <row r="3501" s="38" customFormat="1" x14ac:dyDescent="0.55000000000000004"/>
    <row r="3502" s="38" customFormat="1" x14ac:dyDescent="0.55000000000000004"/>
    <row r="3503" s="38" customFormat="1" x14ac:dyDescent="0.55000000000000004"/>
    <row r="3504" s="38" customFormat="1" x14ac:dyDescent="0.55000000000000004"/>
    <row r="3505" s="38" customFormat="1" x14ac:dyDescent="0.55000000000000004"/>
    <row r="3506" s="38" customFormat="1" x14ac:dyDescent="0.55000000000000004"/>
    <row r="3507" s="38" customFormat="1" x14ac:dyDescent="0.55000000000000004"/>
    <row r="3508" s="38" customFormat="1" x14ac:dyDescent="0.55000000000000004"/>
    <row r="3509" s="38" customFormat="1" x14ac:dyDescent="0.55000000000000004"/>
    <row r="3510" s="38" customFormat="1" x14ac:dyDescent="0.55000000000000004"/>
    <row r="3511" s="38" customFormat="1" x14ac:dyDescent="0.55000000000000004"/>
    <row r="3512" s="38" customFormat="1" x14ac:dyDescent="0.55000000000000004"/>
    <row r="3513" s="38" customFormat="1" x14ac:dyDescent="0.55000000000000004"/>
    <row r="3514" s="38" customFormat="1" x14ac:dyDescent="0.55000000000000004"/>
    <row r="3515" s="38" customFormat="1" x14ac:dyDescent="0.55000000000000004"/>
    <row r="3516" s="38" customFormat="1" x14ac:dyDescent="0.55000000000000004"/>
    <row r="3517" s="38" customFormat="1" x14ac:dyDescent="0.55000000000000004"/>
    <row r="3518" s="38" customFormat="1" x14ac:dyDescent="0.55000000000000004"/>
    <row r="3519" s="38" customFormat="1" x14ac:dyDescent="0.55000000000000004"/>
    <row r="3520" s="38" customFormat="1" x14ac:dyDescent="0.55000000000000004"/>
    <row r="3521" s="38" customFormat="1" x14ac:dyDescent="0.55000000000000004"/>
    <row r="3522" s="38" customFormat="1" x14ac:dyDescent="0.55000000000000004"/>
    <row r="3523" s="38" customFormat="1" x14ac:dyDescent="0.55000000000000004"/>
    <row r="3524" s="38" customFormat="1" x14ac:dyDescent="0.55000000000000004"/>
    <row r="3525" s="38" customFormat="1" x14ac:dyDescent="0.55000000000000004"/>
    <row r="3526" s="38" customFormat="1" x14ac:dyDescent="0.55000000000000004"/>
    <row r="3527" s="38" customFormat="1" x14ac:dyDescent="0.55000000000000004"/>
    <row r="3528" s="38" customFormat="1" x14ac:dyDescent="0.55000000000000004"/>
    <row r="3529" s="38" customFormat="1" x14ac:dyDescent="0.55000000000000004"/>
    <row r="3530" s="38" customFormat="1" x14ac:dyDescent="0.55000000000000004"/>
    <row r="3531" s="38" customFormat="1" x14ac:dyDescent="0.55000000000000004"/>
    <row r="3532" s="38" customFormat="1" x14ac:dyDescent="0.55000000000000004"/>
    <row r="3533" s="38" customFormat="1" x14ac:dyDescent="0.55000000000000004"/>
    <row r="3534" s="38" customFormat="1" x14ac:dyDescent="0.55000000000000004"/>
    <row r="3535" s="38" customFormat="1" x14ac:dyDescent="0.55000000000000004"/>
    <row r="3536" s="38" customFormat="1" x14ac:dyDescent="0.55000000000000004"/>
    <row r="3537" s="38" customFormat="1" x14ac:dyDescent="0.55000000000000004"/>
    <row r="3538" s="38" customFormat="1" x14ac:dyDescent="0.55000000000000004"/>
    <row r="3539" s="38" customFormat="1" x14ac:dyDescent="0.55000000000000004"/>
    <row r="3540" s="38" customFormat="1" x14ac:dyDescent="0.55000000000000004"/>
    <row r="3541" s="38" customFormat="1" x14ac:dyDescent="0.55000000000000004"/>
    <row r="3542" s="38" customFormat="1" x14ac:dyDescent="0.55000000000000004"/>
    <row r="3543" s="38" customFormat="1" x14ac:dyDescent="0.55000000000000004"/>
    <row r="3544" s="38" customFormat="1" x14ac:dyDescent="0.55000000000000004"/>
    <row r="3545" s="38" customFormat="1" x14ac:dyDescent="0.55000000000000004"/>
    <row r="3546" s="38" customFormat="1" x14ac:dyDescent="0.55000000000000004"/>
    <row r="3547" s="38" customFormat="1" x14ac:dyDescent="0.55000000000000004"/>
    <row r="3548" s="38" customFormat="1" x14ac:dyDescent="0.55000000000000004"/>
    <row r="3549" s="38" customFormat="1" x14ac:dyDescent="0.55000000000000004"/>
    <row r="3550" s="38" customFormat="1" x14ac:dyDescent="0.55000000000000004"/>
    <row r="3551" s="38" customFormat="1" x14ac:dyDescent="0.55000000000000004"/>
    <row r="3552" s="38" customFormat="1" x14ac:dyDescent="0.55000000000000004"/>
    <row r="3553" s="38" customFormat="1" x14ac:dyDescent="0.55000000000000004"/>
    <row r="3554" s="38" customFormat="1" x14ac:dyDescent="0.55000000000000004"/>
    <row r="3555" s="38" customFormat="1" x14ac:dyDescent="0.55000000000000004"/>
    <row r="3556" s="38" customFormat="1" x14ac:dyDescent="0.55000000000000004"/>
    <row r="3557" s="38" customFormat="1" x14ac:dyDescent="0.55000000000000004"/>
    <row r="3558" s="38" customFormat="1" x14ac:dyDescent="0.55000000000000004"/>
    <row r="3559" s="38" customFormat="1" x14ac:dyDescent="0.55000000000000004"/>
    <row r="3560" s="38" customFormat="1" x14ac:dyDescent="0.55000000000000004"/>
    <row r="3561" s="38" customFormat="1" x14ac:dyDescent="0.55000000000000004"/>
    <row r="3562" s="38" customFormat="1" x14ac:dyDescent="0.55000000000000004"/>
    <row r="3563" s="38" customFormat="1" x14ac:dyDescent="0.55000000000000004"/>
    <row r="3564" s="38" customFormat="1" x14ac:dyDescent="0.55000000000000004"/>
    <row r="3565" s="38" customFormat="1" x14ac:dyDescent="0.55000000000000004"/>
    <row r="3566" s="38" customFormat="1" x14ac:dyDescent="0.55000000000000004"/>
    <row r="3567" s="38" customFormat="1" x14ac:dyDescent="0.55000000000000004"/>
    <row r="3568" s="38" customFormat="1" x14ac:dyDescent="0.55000000000000004"/>
    <row r="3569" s="38" customFormat="1" x14ac:dyDescent="0.55000000000000004"/>
    <row r="3570" s="38" customFormat="1" x14ac:dyDescent="0.55000000000000004"/>
    <row r="3571" s="38" customFormat="1" x14ac:dyDescent="0.55000000000000004"/>
    <row r="3572" s="38" customFormat="1" x14ac:dyDescent="0.55000000000000004"/>
    <row r="3573" s="38" customFormat="1" x14ac:dyDescent="0.55000000000000004"/>
    <row r="3574" s="38" customFormat="1" x14ac:dyDescent="0.55000000000000004"/>
    <row r="3575" s="38" customFormat="1" x14ac:dyDescent="0.55000000000000004"/>
    <row r="3576" s="38" customFormat="1" x14ac:dyDescent="0.55000000000000004"/>
    <row r="3577" s="38" customFormat="1" x14ac:dyDescent="0.55000000000000004"/>
    <row r="3578" s="38" customFormat="1" x14ac:dyDescent="0.55000000000000004"/>
    <row r="3579" s="38" customFormat="1" x14ac:dyDescent="0.55000000000000004"/>
    <row r="3580" s="38" customFormat="1" x14ac:dyDescent="0.55000000000000004"/>
    <row r="3581" s="38" customFormat="1" x14ac:dyDescent="0.55000000000000004"/>
    <row r="3582" s="38" customFormat="1" x14ac:dyDescent="0.55000000000000004"/>
    <row r="3583" s="38" customFormat="1" x14ac:dyDescent="0.55000000000000004"/>
    <row r="3584" s="38" customFormat="1" x14ac:dyDescent="0.55000000000000004"/>
    <row r="3585" s="38" customFormat="1" x14ac:dyDescent="0.55000000000000004"/>
    <row r="3586" s="38" customFormat="1" x14ac:dyDescent="0.55000000000000004"/>
    <row r="3587" s="38" customFormat="1" x14ac:dyDescent="0.55000000000000004"/>
    <row r="3588" s="38" customFormat="1" x14ac:dyDescent="0.55000000000000004"/>
    <row r="3589" s="38" customFormat="1" x14ac:dyDescent="0.55000000000000004"/>
    <row r="3590" s="38" customFormat="1" x14ac:dyDescent="0.55000000000000004"/>
    <row r="3591" s="38" customFormat="1" x14ac:dyDescent="0.55000000000000004"/>
    <row r="3592" s="38" customFormat="1" x14ac:dyDescent="0.55000000000000004"/>
    <row r="3593" s="38" customFormat="1" x14ac:dyDescent="0.55000000000000004"/>
    <row r="3594" s="38" customFormat="1" x14ac:dyDescent="0.55000000000000004"/>
    <row r="3595" s="38" customFormat="1" x14ac:dyDescent="0.55000000000000004"/>
    <row r="3596" s="38" customFormat="1" x14ac:dyDescent="0.55000000000000004"/>
    <row r="3597" s="38" customFormat="1" x14ac:dyDescent="0.55000000000000004"/>
    <row r="3598" s="38" customFormat="1" x14ac:dyDescent="0.55000000000000004"/>
    <row r="3599" s="38" customFormat="1" x14ac:dyDescent="0.55000000000000004"/>
    <row r="3600" s="38" customFormat="1" x14ac:dyDescent="0.55000000000000004"/>
    <row r="3601" s="38" customFormat="1" x14ac:dyDescent="0.55000000000000004"/>
    <row r="3602" s="38" customFormat="1" x14ac:dyDescent="0.55000000000000004"/>
    <row r="3603" s="38" customFormat="1" x14ac:dyDescent="0.55000000000000004"/>
    <row r="3604" s="38" customFormat="1" x14ac:dyDescent="0.55000000000000004"/>
    <row r="3605" s="38" customFormat="1" x14ac:dyDescent="0.55000000000000004"/>
    <row r="3606" s="38" customFormat="1" x14ac:dyDescent="0.55000000000000004"/>
    <row r="3607" s="38" customFormat="1" x14ac:dyDescent="0.55000000000000004"/>
    <row r="3608" s="38" customFormat="1" x14ac:dyDescent="0.55000000000000004"/>
    <row r="3609" s="38" customFormat="1" x14ac:dyDescent="0.55000000000000004"/>
    <row r="3610" s="38" customFormat="1" x14ac:dyDescent="0.55000000000000004"/>
    <row r="3611" s="38" customFormat="1" x14ac:dyDescent="0.55000000000000004"/>
    <row r="3612" s="38" customFormat="1" x14ac:dyDescent="0.55000000000000004"/>
    <row r="3613" s="38" customFormat="1" x14ac:dyDescent="0.55000000000000004"/>
    <row r="3614" s="38" customFormat="1" x14ac:dyDescent="0.55000000000000004"/>
    <row r="3615" s="38" customFormat="1" x14ac:dyDescent="0.55000000000000004"/>
    <row r="3616" s="38" customFormat="1" x14ac:dyDescent="0.55000000000000004"/>
    <row r="3617" s="38" customFormat="1" x14ac:dyDescent="0.55000000000000004"/>
    <row r="3618" s="38" customFormat="1" x14ac:dyDescent="0.55000000000000004"/>
    <row r="3619" s="38" customFormat="1" x14ac:dyDescent="0.55000000000000004"/>
    <row r="3620" s="38" customFormat="1" x14ac:dyDescent="0.55000000000000004"/>
    <row r="3621" s="38" customFormat="1" x14ac:dyDescent="0.55000000000000004"/>
    <row r="3622" s="38" customFormat="1" x14ac:dyDescent="0.55000000000000004"/>
    <row r="3623" s="38" customFormat="1" x14ac:dyDescent="0.55000000000000004"/>
    <row r="3624" s="38" customFormat="1" x14ac:dyDescent="0.55000000000000004"/>
    <row r="3625" s="38" customFormat="1" x14ac:dyDescent="0.55000000000000004"/>
    <row r="3626" s="38" customFormat="1" x14ac:dyDescent="0.55000000000000004"/>
    <row r="3627" s="38" customFormat="1" x14ac:dyDescent="0.55000000000000004"/>
    <row r="3628" s="38" customFormat="1" x14ac:dyDescent="0.55000000000000004"/>
    <row r="3629" s="38" customFormat="1" x14ac:dyDescent="0.55000000000000004"/>
    <row r="3630" s="38" customFormat="1" x14ac:dyDescent="0.55000000000000004"/>
    <row r="3631" s="38" customFormat="1" x14ac:dyDescent="0.55000000000000004"/>
    <row r="3632" s="38" customFormat="1" x14ac:dyDescent="0.55000000000000004"/>
    <row r="3633" s="38" customFormat="1" x14ac:dyDescent="0.55000000000000004"/>
    <row r="3634" s="38" customFormat="1" x14ac:dyDescent="0.55000000000000004"/>
    <row r="3635" s="38" customFormat="1" x14ac:dyDescent="0.55000000000000004"/>
    <row r="3636" s="38" customFormat="1" x14ac:dyDescent="0.55000000000000004"/>
    <row r="3637" s="38" customFormat="1" x14ac:dyDescent="0.55000000000000004"/>
    <row r="3638" s="38" customFormat="1" x14ac:dyDescent="0.55000000000000004"/>
    <row r="3639" s="38" customFormat="1" x14ac:dyDescent="0.55000000000000004"/>
    <row r="3640" s="38" customFormat="1" x14ac:dyDescent="0.55000000000000004"/>
    <row r="3641" s="38" customFormat="1" x14ac:dyDescent="0.55000000000000004"/>
    <row r="3642" s="38" customFormat="1" x14ac:dyDescent="0.55000000000000004"/>
    <row r="3643" s="38" customFormat="1" x14ac:dyDescent="0.55000000000000004"/>
    <row r="3644" s="38" customFormat="1" x14ac:dyDescent="0.55000000000000004"/>
    <row r="3645" s="38" customFormat="1" x14ac:dyDescent="0.55000000000000004"/>
    <row r="3646" s="38" customFormat="1" x14ac:dyDescent="0.55000000000000004"/>
    <row r="3647" s="38" customFormat="1" x14ac:dyDescent="0.55000000000000004"/>
    <row r="3648" s="38" customFormat="1" x14ac:dyDescent="0.55000000000000004"/>
    <row r="3649" s="38" customFormat="1" x14ac:dyDescent="0.55000000000000004"/>
    <row r="3650" s="38" customFormat="1" x14ac:dyDescent="0.55000000000000004"/>
    <row r="3651" s="38" customFormat="1" x14ac:dyDescent="0.55000000000000004"/>
    <row r="3652" s="38" customFormat="1" x14ac:dyDescent="0.55000000000000004"/>
    <row r="3653" s="38" customFormat="1" x14ac:dyDescent="0.55000000000000004"/>
    <row r="3654" s="38" customFormat="1" x14ac:dyDescent="0.55000000000000004"/>
    <row r="3655" s="38" customFormat="1" x14ac:dyDescent="0.55000000000000004"/>
    <row r="3656" s="38" customFormat="1" x14ac:dyDescent="0.55000000000000004"/>
    <row r="3657" s="38" customFormat="1" x14ac:dyDescent="0.55000000000000004"/>
    <row r="3658" s="38" customFormat="1" x14ac:dyDescent="0.55000000000000004"/>
    <row r="3659" s="38" customFormat="1" x14ac:dyDescent="0.55000000000000004"/>
    <row r="3660" s="38" customFormat="1" x14ac:dyDescent="0.55000000000000004"/>
    <row r="3661" s="38" customFormat="1" x14ac:dyDescent="0.55000000000000004"/>
    <row r="3662" s="38" customFormat="1" x14ac:dyDescent="0.55000000000000004"/>
    <row r="3663" s="38" customFormat="1" x14ac:dyDescent="0.55000000000000004"/>
    <row r="3664" s="38" customFormat="1" x14ac:dyDescent="0.55000000000000004"/>
    <row r="3665" s="38" customFormat="1" x14ac:dyDescent="0.55000000000000004"/>
    <row r="3666" s="38" customFormat="1" x14ac:dyDescent="0.55000000000000004"/>
    <row r="3667" s="38" customFormat="1" x14ac:dyDescent="0.55000000000000004"/>
    <row r="3668" s="38" customFormat="1" x14ac:dyDescent="0.55000000000000004"/>
    <row r="3669" s="38" customFormat="1" x14ac:dyDescent="0.55000000000000004"/>
    <row r="3670" s="38" customFormat="1" x14ac:dyDescent="0.55000000000000004"/>
    <row r="3671" s="38" customFormat="1" x14ac:dyDescent="0.55000000000000004"/>
    <row r="3672" s="38" customFormat="1" x14ac:dyDescent="0.55000000000000004"/>
    <row r="3673" s="38" customFormat="1" x14ac:dyDescent="0.55000000000000004"/>
    <row r="3674" s="38" customFormat="1" x14ac:dyDescent="0.55000000000000004"/>
    <row r="3675" s="38" customFormat="1" x14ac:dyDescent="0.55000000000000004"/>
    <row r="3676" s="38" customFormat="1" x14ac:dyDescent="0.55000000000000004"/>
    <row r="3677" s="38" customFormat="1" x14ac:dyDescent="0.55000000000000004"/>
    <row r="3678" s="38" customFormat="1" x14ac:dyDescent="0.55000000000000004"/>
    <row r="3679" s="38" customFormat="1" x14ac:dyDescent="0.55000000000000004"/>
    <row r="3680" s="38" customFormat="1" x14ac:dyDescent="0.55000000000000004"/>
    <row r="3681" s="38" customFormat="1" x14ac:dyDescent="0.55000000000000004"/>
    <row r="3682" s="38" customFormat="1" x14ac:dyDescent="0.55000000000000004"/>
    <row r="3683" s="38" customFormat="1" x14ac:dyDescent="0.55000000000000004"/>
    <row r="3684" s="38" customFormat="1" x14ac:dyDescent="0.55000000000000004"/>
    <row r="3685" s="38" customFormat="1" x14ac:dyDescent="0.55000000000000004"/>
    <row r="3686" s="38" customFormat="1" x14ac:dyDescent="0.55000000000000004"/>
    <row r="3687" s="38" customFormat="1" x14ac:dyDescent="0.55000000000000004"/>
    <row r="3688" s="38" customFormat="1" x14ac:dyDescent="0.55000000000000004"/>
    <row r="3689" s="38" customFormat="1" x14ac:dyDescent="0.55000000000000004"/>
    <row r="3690" s="38" customFormat="1" x14ac:dyDescent="0.55000000000000004"/>
    <row r="3691" s="38" customFormat="1" x14ac:dyDescent="0.55000000000000004"/>
    <row r="3692" s="38" customFormat="1" x14ac:dyDescent="0.55000000000000004"/>
    <row r="3693" s="38" customFormat="1" x14ac:dyDescent="0.55000000000000004"/>
    <row r="3694" s="38" customFormat="1" x14ac:dyDescent="0.55000000000000004"/>
    <row r="3695" s="38" customFormat="1" x14ac:dyDescent="0.55000000000000004"/>
    <row r="3696" s="38" customFormat="1" x14ac:dyDescent="0.55000000000000004"/>
    <row r="3697" s="38" customFormat="1" x14ac:dyDescent="0.55000000000000004"/>
    <row r="3698" s="38" customFormat="1" x14ac:dyDescent="0.55000000000000004"/>
    <row r="3699" s="38" customFormat="1" x14ac:dyDescent="0.55000000000000004"/>
    <row r="3700" s="38" customFormat="1" x14ac:dyDescent="0.55000000000000004"/>
    <row r="3701" s="38" customFormat="1" x14ac:dyDescent="0.55000000000000004"/>
    <row r="3702" s="38" customFormat="1" x14ac:dyDescent="0.55000000000000004"/>
    <row r="3703" s="38" customFormat="1" x14ac:dyDescent="0.55000000000000004"/>
    <row r="3704" s="38" customFormat="1" x14ac:dyDescent="0.55000000000000004"/>
    <row r="3705" s="38" customFormat="1" x14ac:dyDescent="0.55000000000000004"/>
    <row r="3706" s="38" customFormat="1" x14ac:dyDescent="0.55000000000000004"/>
    <row r="3707" s="38" customFormat="1" x14ac:dyDescent="0.55000000000000004"/>
    <row r="3708" s="38" customFormat="1" x14ac:dyDescent="0.55000000000000004"/>
    <row r="3709" s="38" customFormat="1" x14ac:dyDescent="0.55000000000000004"/>
    <row r="3710" s="38" customFormat="1" x14ac:dyDescent="0.55000000000000004"/>
    <row r="3711" s="38" customFormat="1" x14ac:dyDescent="0.55000000000000004"/>
    <row r="3712" s="38" customFormat="1" x14ac:dyDescent="0.55000000000000004"/>
    <row r="3713" s="38" customFormat="1" x14ac:dyDescent="0.55000000000000004"/>
    <row r="3714" s="38" customFormat="1" x14ac:dyDescent="0.55000000000000004"/>
    <row r="3715" s="38" customFormat="1" x14ac:dyDescent="0.55000000000000004"/>
    <row r="3716" s="38" customFormat="1" x14ac:dyDescent="0.55000000000000004"/>
    <row r="3717" s="38" customFormat="1" x14ac:dyDescent="0.55000000000000004"/>
    <row r="3718" s="38" customFormat="1" x14ac:dyDescent="0.55000000000000004"/>
    <row r="3719" s="38" customFormat="1" x14ac:dyDescent="0.55000000000000004"/>
    <row r="3720" s="38" customFormat="1" x14ac:dyDescent="0.55000000000000004"/>
    <row r="3721" s="38" customFormat="1" x14ac:dyDescent="0.55000000000000004"/>
    <row r="3722" s="38" customFormat="1" x14ac:dyDescent="0.55000000000000004"/>
    <row r="3723" s="38" customFormat="1" x14ac:dyDescent="0.55000000000000004"/>
    <row r="3724" s="38" customFormat="1" x14ac:dyDescent="0.55000000000000004"/>
    <row r="3725" s="38" customFormat="1" x14ac:dyDescent="0.55000000000000004"/>
    <row r="3726" s="38" customFormat="1" x14ac:dyDescent="0.55000000000000004"/>
    <row r="3727" s="38" customFormat="1" x14ac:dyDescent="0.55000000000000004"/>
    <row r="3728" s="38" customFormat="1" x14ac:dyDescent="0.55000000000000004"/>
    <row r="3729" s="38" customFormat="1" x14ac:dyDescent="0.55000000000000004"/>
    <row r="3730" s="38" customFormat="1" x14ac:dyDescent="0.55000000000000004"/>
    <row r="3731" s="38" customFormat="1" x14ac:dyDescent="0.55000000000000004"/>
    <row r="3732" s="38" customFormat="1" x14ac:dyDescent="0.55000000000000004"/>
    <row r="3733" s="38" customFormat="1" x14ac:dyDescent="0.55000000000000004"/>
    <row r="3734" s="38" customFormat="1" x14ac:dyDescent="0.55000000000000004"/>
    <row r="3735" s="38" customFormat="1" x14ac:dyDescent="0.55000000000000004"/>
    <row r="3736" s="38" customFormat="1" x14ac:dyDescent="0.55000000000000004"/>
    <row r="3737" s="38" customFormat="1" x14ac:dyDescent="0.55000000000000004"/>
    <row r="3738" s="38" customFormat="1" x14ac:dyDescent="0.55000000000000004"/>
    <row r="3739" s="38" customFormat="1" x14ac:dyDescent="0.55000000000000004"/>
    <row r="3740" s="38" customFormat="1" x14ac:dyDescent="0.55000000000000004"/>
    <row r="3741" s="38" customFormat="1" x14ac:dyDescent="0.55000000000000004"/>
    <row r="3742" s="38" customFormat="1" x14ac:dyDescent="0.55000000000000004"/>
    <row r="3743" s="38" customFormat="1" x14ac:dyDescent="0.55000000000000004"/>
    <row r="3744" s="38" customFormat="1" x14ac:dyDescent="0.55000000000000004"/>
    <row r="3745" s="38" customFormat="1" x14ac:dyDescent="0.55000000000000004"/>
    <row r="3746" s="38" customFormat="1" x14ac:dyDescent="0.55000000000000004"/>
    <row r="3747" s="38" customFormat="1" x14ac:dyDescent="0.55000000000000004"/>
    <row r="3748" s="38" customFormat="1" x14ac:dyDescent="0.55000000000000004"/>
    <row r="3749" s="38" customFormat="1" x14ac:dyDescent="0.55000000000000004"/>
    <row r="3750" s="38" customFormat="1" x14ac:dyDescent="0.55000000000000004"/>
    <row r="3751" s="38" customFormat="1" x14ac:dyDescent="0.55000000000000004"/>
    <row r="3752" s="38" customFormat="1" x14ac:dyDescent="0.55000000000000004"/>
    <row r="3753" s="38" customFormat="1" x14ac:dyDescent="0.55000000000000004"/>
    <row r="3754" s="38" customFormat="1" x14ac:dyDescent="0.55000000000000004"/>
    <row r="3755" s="38" customFormat="1" x14ac:dyDescent="0.55000000000000004"/>
    <row r="3756" s="38" customFormat="1" x14ac:dyDescent="0.55000000000000004"/>
    <row r="3757" s="38" customFormat="1" x14ac:dyDescent="0.55000000000000004"/>
    <row r="3758" s="38" customFormat="1" x14ac:dyDescent="0.55000000000000004"/>
    <row r="3759" s="38" customFormat="1" x14ac:dyDescent="0.55000000000000004"/>
    <row r="3760" s="38" customFormat="1" x14ac:dyDescent="0.55000000000000004"/>
    <row r="3761" s="38" customFormat="1" x14ac:dyDescent="0.55000000000000004"/>
    <row r="3762" s="38" customFormat="1" x14ac:dyDescent="0.55000000000000004"/>
    <row r="3763" s="38" customFormat="1" x14ac:dyDescent="0.55000000000000004"/>
    <row r="3764" s="38" customFormat="1" x14ac:dyDescent="0.55000000000000004"/>
    <row r="3765" s="38" customFormat="1" x14ac:dyDescent="0.55000000000000004"/>
    <row r="3766" s="38" customFormat="1" x14ac:dyDescent="0.55000000000000004"/>
    <row r="3767" s="38" customFormat="1" x14ac:dyDescent="0.55000000000000004"/>
    <row r="3768" s="38" customFormat="1" x14ac:dyDescent="0.55000000000000004"/>
    <row r="3769" s="38" customFormat="1" x14ac:dyDescent="0.55000000000000004"/>
    <row r="3770" s="38" customFormat="1" x14ac:dyDescent="0.55000000000000004"/>
    <row r="3771" s="38" customFormat="1" x14ac:dyDescent="0.55000000000000004"/>
    <row r="3772" s="38" customFormat="1" x14ac:dyDescent="0.55000000000000004"/>
    <row r="3773" s="38" customFormat="1" x14ac:dyDescent="0.55000000000000004"/>
    <row r="3774" s="38" customFormat="1" x14ac:dyDescent="0.55000000000000004"/>
    <row r="3775" s="38" customFormat="1" x14ac:dyDescent="0.55000000000000004"/>
    <row r="3776" s="38" customFormat="1" x14ac:dyDescent="0.55000000000000004"/>
    <row r="3777" s="38" customFormat="1" x14ac:dyDescent="0.55000000000000004"/>
    <row r="3778" s="38" customFormat="1" x14ac:dyDescent="0.55000000000000004"/>
    <row r="3779" s="38" customFormat="1" x14ac:dyDescent="0.55000000000000004"/>
    <row r="3780" s="38" customFormat="1" x14ac:dyDescent="0.55000000000000004"/>
    <row r="3781" s="38" customFormat="1" x14ac:dyDescent="0.55000000000000004"/>
    <row r="3782" s="38" customFormat="1" x14ac:dyDescent="0.55000000000000004"/>
    <row r="3783" s="38" customFormat="1" x14ac:dyDescent="0.55000000000000004"/>
    <row r="3784" s="38" customFormat="1" x14ac:dyDescent="0.55000000000000004"/>
    <row r="3785" s="38" customFormat="1" x14ac:dyDescent="0.55000000000000004"/>
    <row r="3786" s="38" customFormat="1" x14ac:dyDescent="0.55000000000000004"/>
    <row r="3787" s="38" customFormat="1" x14ac:dyDescent="0.55000000000000004"/>
    <row r="3788" s="38" customFormat="1" x14ac:dyDescent="0.55000000000000004"/>
    <row r="3789" s="38" customFormat="1" x14ac:dyDescent="0.55000000000000004"/>
    <row r="3790" s="38" customFormat="1" x14ac:dyDescent="0.55000000000000004"/>
    <row r="3791" s="38" customFormat="1" x14ac:dyDescent="0.55000000000000004"/>
    <row r="3792" s="38" customFormat="1" x14ac:dyDescent="0.55000000000000004"/>
    <row r="3793" s="38" customFormat="1" x14ac:dyDescent="0.55000000000000004"/>
    <row r="3794" s="38" customFormat="1" x14ac:dyDescent="0.55000000000000004"/>
    <row r="3795" s="38" customFormat="1" x14ac:dyDescent="0.55000000000000004"/>
    <row r="3796" s="38" customFormat="1" x14ac:dyDescent="0.55000000000000004"/>
    <row r="3797" s="38" customFormat="1" x14ac:dyDescent="0.55000000000000004"/>
    <row r="3798" s="38" customFormat="1" x14ac:dyDescent="0.55000000000000004"/>
    <row r="3799" s="38" customFormat="1" x14ac:dyDescent="0.55000000000000004"/>
    <row r="3800" s="38" customFormat="1" x14ac:dyDescent="0.55000000000000004"/>
    <row r="3801" s="38" customFormat="1" x14ac:dyDescent="0.55000000000000004"/>
    <row r="3802" s="38" customFormat="1" x14ac:dyDescent="0.55000000000000004"/>
    <row r="3803" s="38" customFormat="1" x14ac:dyDescent="0.55000000000000004"/>
    <row r="3804" s="38" customFormat="1" x14ac:dyDescent="0.55000000000000004"/>
    <row r="3805" s="38" customFormat="1" x14ac:dyDescent="0.55000000000000004"/>
    <row r="3806" s="38" customFormat="1" x14ac:dyDescent="0.55000000000000004"/>
    <row r="3807" s="38" customFormat="1" x14ac:dyDescent="0.55000000000000004"/>
    <row r="3808" s="38" customFormat="1" x14ac:dyDescent="0.55000000000000004"/>
    <row r="3809" s="38" customFormat="1" x14ac:dyDescent="0.55000000000000004"/>
    <row r="3810" s="38" customFormat="1" x14ac:dyDescent="0.55000000000000004"/>
    <row r="3811" s="38" customFormat="1" x14ac:dyDescent="0.55000000000000004"/>
    <row r="3812" s="38" customFormat="1" x14ac:dyDescent="0.55000000000000004"/>
    <row r="3813" s="38" customFormat="1" x14ac:dyDescent="0.55000000000000004"/>
    <row r="3814" s="38" customFormat="1" x14ac:dyDescent="0.55000000000000004"/>
    <row r="3815" s="38" customFormat="1" x14ac:dyDescent="0.55000000000000004"/>
    <row r="3816" s="38" customFormat="1" x14ac:dyDescent="0.55000000000000004"/>
    <row r="3817" s="38" customFormat="1" x14ac:dyDescent="0.55000000000000004"/>
    <row r="3818" s="38" customFormat="1" x14ac:dyDescent="0.55000000000000004"/>
    <row r="3819" s="38" customFormat="1" x14ac:dyDescent="0.55000000000000004"/>
    <row r="3820" s="38" customFormat="1" x14ac:dyDescent="0.55000000000000004"/>
    <row r="3821" s="38" customFormat="1" x14ac:dyDescent="0.55000000000000004"/>
    <row r="3822" s="38" customFormat="1" x14ac:dyDescent="0.55000000000000004"/>
    <row r="3823" s="38" customFormat="1" x14ac:dyDescent="0.55000000000000004"/>
    <row r="3824" s="38" customFormat="1" x14ac:dyDescent="0.55000000000000004"/>
    <row r="3825" s="38" customFormat="1" x14ac:dyDescent="0.55000000000000004"/>
    <row r="3826" s="38" customFormat="1" x14ac:dyDescent="0.55000000000000004"/>
    <row r="3827" s="38" customFormat="1" x14ac:dyDescent="0.55000000000000004"/>
    <row r="3828" s="38" customFormat="1" x14ac:dyDescent="0.55000000000000004"/>
    <row r="3829" s="38" customFormat="1" x14ac:dyDescent="0.55000000000000004"/>
    <row r="3830" s="38" customFormat="1" x14ac:dyDescent="0.55000000000000004"/>
    <row r="3831" s="38" customFormat="1" x14ac:dyDescent="0.55000000000000004"/>
    <row r="3832" s="38" customFormat="1" x14ac:dyDescent="0.55000000000000004"/>
    <row r="3833" s="38" customFormat="1" x14ac:dyDescent="0.55000000000000004"/>
    <row r="3834" s="38" customFormat="1" x14ac:dyDescent="0.55000000000000004"/>
    <row r="3835" s="38" customFormat="1" x14ac:dyDescent="0.55000000000000004"/>
    <row r="3836" s="38" customFormat="1" x14ac:dyDescent="0.55000000000000004"/>
    <row r="3837" s="38" customFormat="1" x14ac:dyDescent="0.55000000000000004"/>
    <row r="3838" s="38" customFormat="1" x14ac:dyDescent="0.55000000000000004"/>
    <row r="3839" s="38" customFormat="1" x14ac:dyDescent="0.55000000000000004"/>
    <row r="3840" s="38" customFormat="1" x14ac:dyDescent="0.55000000000000004"/>
    <row r="3841" s="38" customFormat="1" x14ac:dyDescent="0.55000000000000004"/>
    <row r="3842" s="38" customFormat="1" x14ac:dyDescent="0.55000000000000004"/>
    <row r="3843" s="38" customFormat="1" x14ac:dyDescent="0.55000000000000004"/>
    <row r="3844" s="38" customFormat="1" x14ac:dyDescent="0.55000000000000004"/>
    <row r="3845" s="38" customFormat="1" x14ac:dyDescent="0.55000000000000004"/>
    <row r="3846" s="38" customFormat="1" x14ac:dyDescent="0.55000000000000004"/>
    <row r="3847" s="38" customFormat="1" x14ac:dyDescent="0.55000000000000004"/>
    <row r="3848" s="38" customFormat="1" x14ac:dyDescent="0.55000000000000004"/>
    <row r="3849" s="38" customFormat="1" x14ac:dyDescent="0.55000000000000004"/>
    <row r="3850" s="38" customFormat="1" x14ac:dyDescent="0.55000000000000004"/>
    <row r="3851" s="38" customFormat="1" x14ac:dyDescent="0.55000000000000004"/>
    <row r="3852" s="38" customFormat="1" x14ac:dyDescent="0.55000000000000004"/>
    <row r="3853" s="38" customFormat="1" x14ac:dyDescent="0.55000000000000004"/>
    <row r="3854" s="38" customFormat="1" x14ac:dyDescent="0.55000000000000004"/>
    <row r="3855" s="38" customFormat="1" x14ac:dyDescent="0.55000000000000004"/>
    <row r="3856" s="38" customFormat="1" x14ac:dyDescent="0.55000000000000004"/>
    <row r="3857" s="38" customFormat="1" x14ac:dyDescent="0.55000000000000004"/>
    <row r="3858" s="38" customFormat="1" x14ac:dyDescent="0.55000000000000004"/>
    <row r="3859" s="38" customFormat="1" x14ac:dyDescent="0.55000000000000004"/>
    <row r="3860" s="38" customFormat="1" x14ac:dyDescent="0.55000000000000004"/>
    <row r="3861" s="38" customFormat="1" x14ac:dyDescent="0.55000000000000004"/>
    <row r="3862" s="38" customFormat="1" x14ac:dyDescent="0.55000000000000004"/>
    <row r="3863" s="38" customFormat="1" x14ac:dyDescent="0.55000000000000004"/>
    <row r="3864" s="38" customFormat="1" x14ac:dyDescent="0.55000000000000004"/>
    <row r="3865" s="38" customFormat="1" x14ac:dyDescent="0.55000000000000004"/>
    <row r="3866" s="38" customFormat="1" x14ac:dyDescent="0.55000000000000004"/>
    <row r="3867" s="38" customFormat="1" x14ac:dyDescent="0.55000000000000004"/>
    <row r="3868" s="38" customFormat="1" x14ac:dyDescent="0.55000000000000004"/>
    <row r="3869" s="38" customFormat="1" x14ac:dyDescent="0.55000000000000004"/>
    <row r="3870" s="38" customFormat="1" x14ac:dyDescent="0.55000000000000004"/>
    <row r="3871" s="38" customFormat="1" x14ac:dyDescent="0.55000000000000004"/>
    <row r="3872" s="38" customFormat="1" x14ac:dyDescent="0.55000000000000004"/>
    <row r="3873" s="38" customFormat="1" x14ac:dyDescent="0.55000000000000004"/>
    <row r="3874" s="38" customFormat="1" x14ac:dyDescent="0.55000000000000004"/>
    <row r="3875" s="38" customFormat="1" x14ac:dyDescent="0.55000000000000004"/>
    <row r="3876" s="38" customFormat="1" x14ac:dyDescent="0.55000000000000004"/>
    <row r="3877" s="38" customFormat="1" x14ac:dyDescent="0.55000000000000004"/>
    <row r="3878" s="38" customFormat="1" x14ac:dyDescent="0.55000000000000004"/>
    <row r="3879" s="38" customFormat="1" x14ac:dyDescent="0.55000000000000004"/>
    <row r="3880" s="38" customFormat="1" x14ac:dyDescent="0.55000000000000004"/>
    <row r="3881" s="38" customFormat="1" x14ac:dyDescent="0.55000000000000004"/>
    <row r="3882" s="38" customFormat="1" x14ac:dyDescent="0.55000000000000004"/>
    <row r="3883" s="38" customFormat="1" x14ac:dyDescent="0.55000000000000004"/>
    <row r="3884" s="38" customFormat="1" x14ac:dyDescent="0.55000000000000004"/>
    <row r="3885" s="38" customFormat="1" x14ac:dyDescent="0.55000000000000004"/>
    <row r="3886" s="38" customFormat="1" x14ac:dyDescent="0.55000000000000004"/>
    <row r="3887" s="38" customFormat="1" x14ac:dyDescent="0.55000000000000004"/>
    <row r="3888" s="38" customFormat="1" x14ac:dyDescent="0.55000000000000004"/>
    <row r="3889" s="38" customFormat="1" x14ac:dyDescent="0.55000000000000004"/>
    <row r="3890" s="38" customFormat="1" x14ac:dyDescent="0.55000000000000004"/>
    <row r="3891" s="38" customFormat="1" x14ac:dyDescent="0.55000000000000004"/>
    <row r="3892" s="38" customFormat="1" x14ac:dyDescent="0.55000000000000004"/>
    <row r="3893" s="38" customFormat="1" x14ac:dyDescent="0.55000000000000004"/>
    <row r="3894" s="38" customFormat="1" x14ac:dyDescent="0.55000000000000004"/>
    <row r="3895" s="38" customFormat="1" x14ac:dyDescent="0.55000000000000004"/>
    <row r="3896" s="38" customFormat="1" x14ac:dyDescent="0.55000000000000004"/>
    <row r="3897" s="38" customFormat="1" x14ac:dyDescent="0.55000000000000004"/>
    <row r="3898" s="38" customFormat="1" x14ac:dyDescent="0.55000000000000004"/>
    <row r="3899" s="38" customFormat="1" x14ac:dyDescent="0.55000000000000004"/>
    <row r="3900" s="38" customFormat="1" x14ac:dyDescent="0.55000000000000004"/>
    <row r="3901" s="38" customFormat="1" x14ac:dyDescent="0.55000000000000004"/>
    <row r="3902" s="38" customFormat="1" x14ac:dyDescent="0.55000000000000004"/>
    <row r="3903" s="38" customFormat="1" x14ac:dyDescent="0.55000000000000004"/>
    <row r="3904" s="38" customFormat="1" x14ac:dyDescent="0.55000000000000004"/>
    <row r="3905" s="38" customFormat="1" x14ac:dyDescent="0.55000000000000004"/>
    <row r="3906" s="38" customFormat="1" x14ac:dyDescent="0.55000000000000004"/>
    <row r="3907" s="38" customFormat="1" x14ac:dyDescent="0.55000000000000004"/>
    <row r="3908" s="38" customFormat="1" x14ac:dyDescent="0.55000000000000004"/>
    <row r="3909" s="38" customFormat="1" x14ac:dyDescent="0.55000000000000004"/>
    <row r="3910" s="38" customFormat="1" x14ac:dyDescent="0.55000000000000004"/>
    <row r="3911" s="38" customFormat="1" x14ac:dyDescent="0.55000000000000004"/>
    <row r="3912" s="38" customFormat="1" x14ac:dyDescent="0.55000000000000004"/>
    <row r="3913" s="38" customFormat="1" x14ac:dyDescent="0.55000000000000004"/>
    <row r="3914" s="38" customFormat="1" x14ac:dyDescent="0.55000000000000004"/>
    <row r="3915" s="38" customFormat="1" x14ac:dyDescent="0.55000000000000004"/>
    <row r="3916" s="38" customFormat="1" x14ac:dyDescent="0.55000000000000004"/>
    <row r="3917" s="38" customFormat="1" x14ac:dyDescent="0.55000000000000004"/>
    <row r="3918" s="38" customFormat="1" x14ac:dyDescent="0.55000000000000004"/>
    <row r="3919" s="38" customFormat="1" x14ac:dyDescent="0.55000000000000004"/>
    <row r="3920" s="38" customFormat="1" x14ac:dyDescent="0.55000000000000004"/>
    <row r="3921" s="38" customFormat="1" x14ac:dyDescent="0.55000000000000004"/>
    <row r="3922" s="38" customFormat="1" x14ac:dyDescent="0.55000000000000004"/>
    <row r="3923" s="38" customFormat="1" x14ac:dyDescent="0.55000000000000004"/>
    <row r="3924" s="38" customFormat="1" x14ac:dyDescent="0.55000000000000004"/>
    <row r="3925" s="38" customFormat="1" x14ac:dyDescent="0.55000000000000004"/>
    <row r="3926" s="38" customFormat="1" x14ac:dyDescent="0.55000000000000004"/>
    <row r="3927" s="38" customFormat="1" x14ac:dyDescent="0.55000000000000004"/>
    <row r="3928" s="38" customFormat="1" x14ac:dyDescent="0.55000000000000004"/>
    <row r="3929" s="38" customFormat="1" x14ac:dyDescent="0.55000000000000004"/>
    <row r="3930" s="38" customFormat="1" x14ac:dyDescent="0.55000000000000004"/>
    <row r="3931" s="38" customFormat="1" x14ac:dyDescent="0.55000000000000004"/>
    <row r="3932" s="38" customFormat="1" x14ac:dyDescent="0.55000000000000004"/>
    <row r="3933" s="38" customFormat="1" x14ac:dyDescent="0.55000000000000004"/>
    <row r="3934" s="38" customFormat="1" x14ac:dyDescent="0.55000000000000004"/>
    <row r="3935" s="38" customFormat="1" x14ac:dyDescent="0.55000000000000004"/>
    <row r="3936" s="38" customFormat="1" x14ac:dyDescent="0.55000000000000004"/>
    <row r="3937" s="38" customFormat="1" x14ac:dyDescent="0.55000000000000004"/>
    <row r="3938" s="38" customFormat="1" x14ac:dyDescent="0.55000000000000004"/>
    <row r="3939" s="38" customFormat="1" x14ac:dyDescent="0.55000000000000004"/>
    <row r="3940" s="38" customFormat="1" x14ac:dyDescent="0.55000000000000004"/>
    <row r="3941" s="38" customFormat="1" x14ac:dyDescent="0.55000000000000004"/>
    <row r="3942" s="38" customFormat="1" x14ac:dyDescent="0.55000000000000004"/>
    <row r="3943" s="38" customFormat="1" x14ac:dyDescent="0.55000000000000004"/>
    <row r="3944" s="38" customFormat="1" x14ac:dyDescent="0.55000000000000004"/>
    <row r="3945" s="38" customFormat="1" x14ac:dyDescent="0.55000000000000004"/>
    <row r="3946" s="38" customFormat="1" x14ac:dyDescent="0.55000000000000004"/>
    <row r="3947" s="38" customFormat="1" x14ac:dyDescent="0.55000000000000004"/>
    <row r="3948" s="38" customFormat="1" x14ac:dyDescent="0.55000000000000004"/>
    <row r="3949" s="38" customFormat="1" x14ac:dyDescent="0.55000000000000004"/>
    <row r="3950" s="38" customFormat="1" x14ac:dyDescent="0.55000000000000004"/>
    <row r="3951" s="38" customFormat="1" x14ac:dyDescent="0.55000000000000004"/>
    <row r="3952" s="38" customFormat="1" x14ac:dyDescent="0.55000000000000004"/>
    <row r="3953" s="38" customFormat="1" x14ac:dyDescent="0.55000000000000004"/>
    <row r="3954" s="38" customFormat="1" x14ac:dyDescent="0.55000000000000004"/>
    <row r="3955" s="38" customFormat="1" x14ac:dyDescent="0.55000000000000004"/>
    <row r="3956" s="38" customFormat="1" x14ac:dyDescent="0.55000000000000004"/>
    <row r="3957" s="38" customFormat="1" x14ac:dyDescent="0.55000000000000004"/>
    <row r="3958" s="38" customFormat="1" x14ac:dyDescent="0.55000000000000004"/>
    <row r="3959" s="38" customFormat="1" x14ac:dyDescent="0.55000000000000004"/>
    <row r="3960" s="38" customFormat="1" x14ac:dyDescent="0.55000000000000004"/>
    <row r="3961" s="38" customFormat="1" x14ac:dyDescent="0.55000000000000004"/>
    <row r="3962" s="38" customFormat="1" x14ac:dyDescent="0.55000000000000004"/>
    <row r="3963" s="38" customFormat="1" x14ac:dyDescent="0.55000000000000004"/>
    <row r="3964" s="38" customFormat="1" x14ac:dyDescent="0.55000000000000004"/>
    <row r="3965" s="38" customFormat="1" x14ac:dyDescent="0.55000000000000004"/>
    <row r="3966" s="38" customFormat="1" x14ac:dyDescent="0.55000000000000004"/>
    <row r="3967" s="38" customFormat="1" x14ac:dyDescent="0.55000000000000004"/>
    <row r="3968" s="38" customFormat="1" x14ac:dyDescent="0.55000000000000004"/>
    <row r="3969" s="38" customFormat="1" x14ac:dyDescent="0.55000000000000004"/>
    <row r="3970" s="38" customFormat="1" x14ac:dyDescent="0.55000000000000004"/>
    <row r="3971" s="38" customFormat="1" x14ac:dyDescent="0.55000000000000004"/>
    <row r="3972" s="38" customFormat="1" x14ac:dyDescent="0.55000000000000004"/>
    <row r="3973" s="38" customFormat="1" x14ac:dyDescent="0.55000000000000004"/>
    <row r="3974" s="38" customFormat="1" x14ac:dyDescent="0.55000000000000004"/>
    <row r="3975" s="38" customFormat="1" x14ac:dyDescent="0.55000000000000004"/>
    <row r="3976" s="38" customFormat="1" x14ac:dyDescent="0.55000000000000004"/>
    <row r="3977" s="38" customFormat="1" x14ac:dyDescent="0.55000000000000004"/>
    <row r="3978" s="38" customFormat="1" x14ac:dyDescent="0.55000000000000004"/>
    <row r="3979" s="38" customFormat="1" x14ac:dyDescent="0.55000000000000004"/>
    <row r="3980" s="38" customFormat="1" x14ac:dyDescent="0.55000000000000004"/>
    <row r="3981" s="38" customFormat="1" x14ac:dyDescent="0.55000000000000004"/>
    <row r="3982" s="38" customFormat="1" x14ac:dyDescent="0.55000000000000004"/>
    <row r="3983" s="38" customFormat="1" x14ac:dyDescent="0.55000000000000004"/>
    <row r="3984" s="38" customFormat="1" x14ac:dyDescent="0.55000000000000004"/>
    <row r="3985" s="38" customFormat="1" x14ac:dyDescent="0.55000000000000004"/>
    <row r="3986" s="38" customFormat="1" x14ac:dyDescent="0.55000000000000004"/>
    <row r="3987" s="38" customFormat="1" x14ac:dyDescent="0.55000000000000004"/>
    <row r="3988" s="38" customFormat="1" x14ac:dyDescent="0.55000000000000004"/>
    <row r="3989" s="38" customFormat="1" x14ac:dyDescent="0.55000000000000004"/>
    <row r="3990" s="38" customFormat="1" x14ac:dyDescent="0.55000000000000004"/>
    <row r="3991" s="38" customFormat="1" x14ac:dyDescent="0.55000000000000004"/>
    <row r="3992" s="38" customFormat="1" x14ac:dyDescent="0.55000000000000004"/>
    <row r="3993" s="38" customFormat="1" x14ac:dyDescent="0.55000000000000004"/>
    <row r="3994" s="38" customFormat="1" x14ac:dyDescent="0.55000000000000004"/>
    <row r="3995" s="38" customFormat="1" x14ac:dyDescent="0.55000000000000004"/>
    <row r="3996" s="38" customFormat="1" x14ac:dyDescent="0.55000000000000004"/>
    <row r="3997" s="38" customFormat="1" x14ac:dyDescent="0.55000000000000004"/>
    <row r="3998" s="38" customFormat="1" x14ac:dyDescent="0.55000000000000004"/>
    <row r="3999" s="38" customFormat="1" x14ac:dyDescent="0.55000000000000004"/>
    <row r="4000" s="38" customFormat="1" x14ac:dyDescent="0.55000000000000004"/>
    <row r="4001" s="38" customFormat="1" x14ac:dyDescent="0.55000000000000004"/>
    <row r="4002" s="38" customFormat="1" x14ac:dyDescent="0.55000000000000004"/>
    <row r="4003" s="38" customFormat="1" x14ac:dyDescent="0.55000000000000004"/>
    <row r="4004" s="38" customFormat="1" x14ac:dyDescent="0.55000000000000004"/>
    <row r="4005" s="38" customFormat="1" x14ac:dyDescent="0.55000000000000004"/>
    <row r="4006" s="38" customFormat="1" x14ac:dyDescent="0.55000000000000004"/>
    <row r="4007" s="38" customFormat="1" x14ac:dyDescent="0.55000000000000004"/>
    <row r="4008" s="38" customFormat="1" x14ac:dyDescent="0.55000000000000004"/>
    <row r="4009" s="38" customFormat="1" x14ac:dyDescent="0.55000000000000004"/>
    <row r="4010" s="38" customFormat="1" x14ac:dyDescent="0.55000000000000004"/>
    <row r="4011" s="38" customFormat="1" x14ac:dyDescent="0.55000000000000004"/>
    <row r="4012" s="38" customFormat="1" x14ac:dyDescent="0.55000000000000004"/>
    <row r="4013" s="38" customFormat="1" x14ac:dyDescent="0.55000000000000004"/>
    <row r="4014" s="38" customFormat="1" x14ac:dyDescent="0.55000000000000004"/>
    <row r="4015" s="38" customFormat="1" x14ac:dyDescent="0.55000000000000004"/>
    <row r="4016" s="38" customFormat="1" x14ac:dyDescent="0.55000000000000004"/>
    <row r="4017" s="38" customFormat="1" x14ac:dyDescent="0.55000000000000004"/>
    <row r="4018" s="38" customFormat="1" x14ac:dyDescent="0.55000000000000004"/>
    <row r="4019" s="38" customFormat="1" x14ac:dyDescent="0.55000000000000004"/>
    <row r="4020" s="38" customFormat="1" x14ac:dyDescent="0.55000000000000004"/>
    <row r="4021" s="38" customFormat="1" x14ac:dyDescent="0.55000000000000004"/>
    <row r="4022" s="38" customFormat="1" x14ac:dyDescent="0.55000000000000004"/>
    <row r="4023" s="38" customFormat="1" x14ac:dyDescent="0.55000000000000004"/>
    <row r="4024" s="38" customFormat="1" x14ac:dyDescent="0.55000000000000004"/>
    <row r="4025" s="38" customFormat="1" x14ac:dyDescent="0.55000000000000004"/>
    <row r="4026" s="38" customFormat="1" x14ac:dyDescent="0.55000000000000004"/>
    <row r="4027" s="38" customFormat="1" x14ac:dyDescent="0.55000000000000004"/>
    <row r="4028" s="38" customFormat="1" x14ac:dyDescent="0.55000000000000004"/>
    <row r="4029" s="38" customFormat="1" x14ac:dyDescent="0.55000000000000004"/>
    <row r="4030" s="38" customFormat="1" x14ac:dyDescent="0.55000000000000004"/>
    <row r="4031" s="38" customFormat="1" x14ac:dyDescent="0.55000000000000004"/>
    <row r="4032" s="38" customFormat="1" x14ac:dyDescent="0.55000000000000004"/>
    <row r="4033" s="38" customFormat="1" x14ac:dyDescent="0.55000000000000004"/>
    <row r="4034" s="38" customFormat="1" x14ac:dyDescent="0.55000000000000004"/>
    <row r="4035" s="38" customFormat="1" x14ac:dyDescent="0.55000000000000004"/>
    <row r="4036" s="38" customFormat="1" x14ac:dyDescent="0.55000000000000004"/>
    <row r="4037" s="38" customFormat="1" x14ac:dyDescent="0.55000000000000004"/>
    <row r="4038" s="38" customFormat="1" x14ac:dyDescent="0.55000000000000004"/>
    <row r="4039" s="38" customFormat="1" x14ac:dyDescent="0.55000000000000004"/>
    <row r="4040" s="38" customFormat="1" x14ac:dyDescent="0.55000000000000004"/>
    <row r="4041" s="38" customFormat="1" x14ac:dyDescent="0.55000000000000004"/>
    <row r="4042" s="38" customFormat="1" x14ac:dyDescent="0.55000000000000004"/>
    <row r="4043" s="38" customFormat="1" x14ac:dyDescent="0.55000000000000004"/>
    <row r="4044" s="38" customFormat="1" x14ac:dyDescent="0.55000000000000004"/>
    <row r="4045" s="38" customFormat="1" x14ac:dyDescent="0.55000000000000004"/>
    <row r="4046" s="38" customFormat="1" x14ac:dyDescent="0.55000000000000004"/>
    <row r="4047" s="38" customFormat="1" x14ac:dyDescent="0.55000000000000004"/>
    <row r="4048" s="38" customFormat="1" x14ac:dyDescent="0.55000000000000004"/>
    <row r="4049" s="38" customFormat="1" x14ac:dyDescent="0.55000000000000004"/>
    <row r="4050" s="38" customFormat="1" x14ac:dyDescent="0.55000000000000004"/>
    <row r="4051" s="38" customFormat="1" x14ac:dyDescent="0.55000000000000004"/>
    <row r="4052" s="38" customFormat="1" x14ac:dyDescent="0.55000000000000004"/>
    <row r="4053" s="38" customFormat="1" x14ac:dyDescent="0.55000000000000004"/>
    <row r="4054" s="38" customFormat="1" x14ac:dyDescent="0.55000000000000004"/>
    <row r="4055" s="38" customFormat="1" x14ac:dyDescent="0.55000000000000004"/>
    <row r="4056" s="38" customFormat="1" x14ac:dyDescent="0.55000000000000004"/>
    <row r="4057" s="38" customFormat="1" x14ac:dyDescent="0.55000000000000004"/>
    <row r="4058" s="38" customFormat="1" x14ac:dyDescent="0.55000000000000004"/>
    <row r="4059" s="38" customFormat="1" x14ac:dyDescent="0.55000000000000004"/>
    <row r="4060" s="38" customFormat="1" x14ac:dyDescent="0.55000000000000004"/>
    <row r="4061" s="38" customFormat="1" x14ac:dyDescent="0.55000000000000004"/>
    <row r="4062" s="38" customFormat="1" x14ac:dyDescent="0.55000000000000004"/>
    <row r="4063" s="38" customFormat="1" x14ac:dyDescent="0.55000000000000004"/>
    <row r="4064" s="38" customFormat="1" x14ac:dyDescent="0.55000000000000004"/>
    <row r="4065" s="38" customFormat="1" x14ac:dyDescent="0.55000000000000004"/>
    <row r="4066" s="38" customFormat="1" x14ac:dyDescent="0.55000000000000004"/>
    <row r="4067" s="38" customFormat="1" x14ac:dyDescent="0.55000000000000004"/>
    <row r="4068" s="38" customFormat="1" x14ac:dyDescent="0.55000000000000004"/>
    <row r="4069" s="38" customFormat="1" x14ac:dyDescent="0.55000000000000004"/>
    <row r="4070" s="38" customFormat="1" x14ac:dyDescent="0.55000000000000004"/>
    <row r="4071" s="38" customFormat="1" x14ac:dyDescent="0.55000000000000004"/>
    <row r="4072" s="38" customFormat="1" x14ac:dyDescent="0.55000000000000004"/>
    <row r="4073" s="38" customFormat="1" x14ac:dyDescent="0.55000000000000004"/>
    <row r="4074" s="38" customFormat="1" x14ac:dyDescent="0.55000000000000004"/>
    <row r="4075" s="38" customFormat="1" x14ac:dyDescent="0.55000000000000004"/>
    <row r="4076" s="38" customFormat="1" x14ac:dyDescent="0.55000000000000004"/>
    <row r="4077" s="38" customFormat="1" x14ac:dyDescent="0.55000000000000004"/>
    <row r="4078" s="38" customFormat="1" x14ac:dyDescent="0.55000000000000004"/>
    <row r="4079" s="38" customFormat="1" x14ac:dyDescent="0.55000000000000004"/>
    <row r="4080" s="38" customFormat="1" x14ac:dyDescent="0.55000000000000004"/>
    <row r="4081" s="38" customFormat="1" x14ac:dyDescent="0.55000000000000004"/>
    <row r="4082" s="38" customFormat="1" x14ac:dyDescent="0.55000000000000004"/>
    <row r="4083" s="38" customFormat="1" x14ac:dyDescent="0.55000000000000004"/>
    <row r="4084" s="38" customFormat="1" x14ac:dyDescent="0.55000000000000004"/>
    <row r="4085" s="38" customFormat="1" x14ac:dyDescent="0.55000000000000004"/>
    <row r="4086" s="38" customFormat="1" x14ac:dyDescent="0.55000000000000004"/>
    <row r="4087" s="38" customFormat="1" x14ac:dyDescent="0.55000000000000004"/>
    <row r="4088" s="38" customFormat="1" x14ac:dyDescent="0.55000000000000004"/>
    <row r="4089" s="38" customFormat="1" x14ac:dyDescent="0.55000000000000004"/>
    <row r="4090" s="38" customFormat="1" x14ac:dyDescent="0.55000000000000004"/>
    <row r="4091" s="38" customFormat="1" x14ac:dyDescent="0.55000000000000004"/>
    <row r="4092" s="38" customFormat="1" x14ac:dyDescent="0.55000000000000004"/>
    <row r="4093" s="38" customFormat="1" x14ac:dyDescent="0.55000000000000004"/>
    <row r="4094" s="38" customFormat="1" x14ac:dyDescent="0.55000000000000004"/>
    <row r="4095" s="38" customFormat="1" x14ac:dyDescent="0.55000000000000004"/>
    <row r="4096" s="38" customFormat="1" x14ac:dyDescent="0.55000000000000004"/>
    <row r="4097" s="38" customFormat="1" x14ac:dyDescent="0.55000000000000004"/>
    <row r="4098" s="38" customFormat="1" x14ac:dyDescent="0.55000000000000004"/>
    <row r="4099" s="38" customFormat="1" x14ac:dyDescent="0.55000000000000004"/>
    <row r="4100" s="38" customFormat="1" x14ac:dyDescent="0.55000000000000004"/>
    <row r="4101" s="38" customFormat="1" x14ac:dyDescent="0.55000000000000004"/>
    <row r="4102" s="38" customFormat="1" x14ac:dyDescent="0.55000000000000004"/>
    <row r="4103" s="38" customFormat="1" x14ac:dyDescent="0.55000000000000004"/>
    <row r="4104" s="38" customFormat="1" x14ac:dyDescent="0.55000000000000004"/>
    <row r="4105" s="38" customFormat="1" x14ac:dyDescent="0.55000000000000004"/>
    <row r="4106" s="38" customFormat="1" x14ac:dyDescent="0.55000000000000004"/>
    <row r="4107" s="38" customFormat="1" x14ac:dyDescent="0.55000000000000004"/>
    <row r="4108" s="38" customFormat="1" x14ac:dyDescent="0.55000000000000004"/>
    <row r="4109" s="38" customFormat="1" x14ac:dyDescent="0.55000000000000004"/>
    <row r="4110" s="38" customFormat="1" x14ac:dyDescent="0.55000000000000004"/>
    <row r="4111" s="38" customFormat="1" x14ac:dyDescent="0.55000000000000004"/>
    <row r="4112" s="38" customFormat="1" x14ac:dyDescent="0.55000000000000004"/>
    <row r="4113" s="38" customFormat="1" x14ac:dyDescent="0.55000000000000004"/>
    <row r="4114" s="38" customFormat="1" x14ac:dyDescent="0.55000000000000004"/>
    <row r="4115" s="38" customFormat="1" x14ac:dyDescent="0.55000000000000004"/>
    <row r="4116" s="38" customFormat="1" x14ac:dyDescent="0.55000000000000004"/>
    <row r="4117" s="38" customFormat="1" x14ac:dyDescent="0.55000000000000004"/>
    <row r="4118" s="38" customFormat="1" x14ac:dyDescent="0.55000000000000004"/>
    <row r="4119" s="38" customFormat="1" x14ac:dyDescent="0.55000000000000004"/>
    <row r="4120" s="38" customFormat="1" x14ac:dyDescent="0.55000000000000004"/>
    <row r="4121" s="38" customFormat="1" x14ac:dyDescent="0.55000000000000004"/>
    <row r="4122" s="38" customFormat="1" x14ac:dyDescent="0.55000000000000004"/>
    <row r="4123" s="38" customFormat="1" x14ac:dyDescent="0.55000000000000004"/>
    <row r="4124" s="38" customFormat="1" x14ac:dyDescent="0.55000000000000004"/>
    <row r="4125" s="38" customFormat="1" x14ac:dyDescent="0.55000000000000004"/>
    <row r="4126" s="38" customFormat="1" x14ac:dyDescent="0.55000000000000004"/>
    <row r="4127" s="38" customFormat="1" x14ac:dyDescent="0.55000000000000004"/>
    <row r="4128" s="38" customFormat="1" x14ac:dyDescent="0.55000000000000004"/>
    <row r="4129" s="38" customFormat="1" x14ac:dyDescent="0.55000000000000004"/>
    <row r="4130" s="38" customFormat="1" x14ac:dyDescent="0.55000000000000004"/>
    <row r="4131" s="38" customFormat="1" x14ac:dyDescent="0.55000000000000004"/>
    <row r="4132" s="38" customFormat="1" x14ac:dyDescent="0.55000000000000004"/>
    <row r="4133" s="38" customFormat="1" x14ac:dyDescent="0.55000000000000004"/>
    <row r="4134" s="38" customFormat="1" x14ac:dyDescent="0.55000000000000004"/>
    <row r="4135" s="38" customFormat="1" x14ac:dyDescent="0.55000000000000004"/>
    <row r="4136" s="38" customFormat="1" x14ac:dyDescent="0.55000000000000004"/>
    <row r="4137" s="38" customFormat="1" x14ac:dyDescent="0.55000000000000004"/>
    <row r="4138" s="38" customFormat="1" x14ac:dyDescent="0.55000000000000004"/>
    <row r="4139" s="38" customFormat="1" x14ac:dyDescent="0.55000000000000004"/>
    <row r="4140" s="38" customFormat="1" x14ac:dyDescent="0.55000000000000004"/>
    <row r="4141" s="38" customFormat="1" x14ac:dyDescent="0.55000000000000004"/>
    <row r="4142" s="38" customFormat="1" x14ac:dyDescent="0.55000000000000004"/>
    <row r="4143" s="38" customFormat="1" x14ac:dyDescent="0.55000000000000004"/>
    <row r="4144" s="38" customFormat="1" x14ac:dyDescent="0.55000000000000004"/>
    <row r="4145" s="38" customFormat="1" x14ac:dyDescent="0.55000000000000004"/>
    <row r="4146" s="38" customFormat="1" x14ac:dyDescent="0.55000000000000004"/>
    <row r="4147" s="38" customFormat="1" x14ac:dyDescent="0.55000000000000004"/>
    <row r="4148" s="38" customFormat="1" x14ac:dyDescent="0.55000000000000004"/>
    <row r="4149" s="38" customFormat="1" x14ac:dyDescent="0.55000000000000004"/>
    <row r="4150" s="38" customFormat="1" x14ac:dyDescent="0.55000000000000004"/>
    <row r="4151" s="38" customFormat="1" x14ac:dyDescent="0.55000000000000004"/>
    <row r="4152" s="38" customFormat="1" x14ac:dyDescent="0.55000000000000004"/>
    <row r="4153" s="38" customFormat="1" x14ac:dyDescent="0.55000000000000004"/>
    <row r="4154" s="38" customFormat="1" x14ac:dyDescent="0.55000000000000004"/>
    <row r="4155" s="38" customFormat="1" x14ac:dyDescent="0.55000000000000004"/>
    <row r="4156" s="38" customFormat="1" x14ac:dyDescent="0.55000000000000004"/>
    <row r="4157" s="38" customFormat="1" x14ac:dyDescent="0.55000000000000004"/>
    <row r="4158" s="38" customFormat="1" x14ac:dyDescent="0.55000000000000004"/>
    <row r="4159" s="38" customFormat="1" x14ac:dyDescent="0.55000000000000004"/>
    <row r="4160" s="38" customFormat="1" x14ac:dyDescent="0.55000000000000004"/>
    <row r="4161" s="38" customFormat="1" x14ac:dyDescent="0.55000000000000004"/>
    <row r="4162" s="38" customFormat="1" x14ac:dyDescent="0.55000000000000004"/>
    <row r="4163" s="38" customFormat="1" x14ac:dyDescent="0.55000000000000004"/>
    <row r="4164" s="38" customFormat="1" x14ac:dyDescent="0.55000000000000004"/>
    <row r="4165" s="38" customFormat="1" x14ac:dyDescent="0.55000000000000004"/>
    <row r="4166" s="38" customFormat="1" x14ac:dyDescent="0.55000000000000004"/>
    <row r="4167" s="38" customFormat="1" x14ac:dyDescent="0.55000000000000004"/>
    <row r="4168" s="38" customFormat="1" x14ac:dyDescent="0.55000000000000004"/>
    <row r="4169" s="38" customFormat="1" x14ac:dyDescent="0.55000000000000004"/>
    <row r="4170" s="38" customFormat="1" x14ac:dyDescent="0.55000000000000004"/>
    <row r="4171" s="38" customFormat="1" x14ac:dyDescent="0.55000000000000004"/>
    <row r="4172" s="38" customFormat="1" x14ac:dyDescent="0.55000000000000004"/>
    <row r="4173" s="38" customFormat="1" x14ac:dyDescent="0.55000000000000004"/>
    <row r="4174" s="38" customFormat="1" x14ac:dyDescent="0.55000000000000004"/>
    <row r="4175" s="38" customFormat="1" x14ac:dyDescent="0.55000000000000004"/>
    <row r="4176" s="38" customFormat="1" x14ac:dyDescent="0.55000000000000004"/>
    <row r="4177" s="38" customFormat="1" x14ac:dyDescent="0.55000000000000004"/>
    <row r="4178" s="38" customFormat="1" x14ac:dyDescent="0.55000000000000004"/>
    <row r="4179" s="38" customFormat="1" x14ac:dyDescent="0.55000000000000004"/>
    <row r="4180" s="38" customFormat="1" x14ac:dyDescent="0.55000000000000004"/>
    <row r="4181" s="38" customFormat="1" x14ac:dyDescent="0.55000000000000004"/>
    <row r="4182" s="38" customFormat="1" x14ac:dyDescent="0.55000000000000004"/>
    <row r="4183" s="38" customFormat="1" x14ac:dyDescent="0.55000000000000004"/>
    <row r="4184" s="38" customFormat="1" x14ac:dyDescent="0.55000000000000004"/>
    <row r="4185" s="38" customFormat="1" x14ac:dyDescent="0.55000000000000004"/>
    <row r="4186" s="38" customFormat="1" x14ac:dyDescent="0.55000000000000004"/>
    <row r="4187" s="38" customFormat="1" x14ac:dyDescent="0.55000000000000004"/>
    <row r="4188" s="38" customFormat="1" x14ac:dyDescent="0.55000000000000004"/>
    <row r="4189" s="38" customFormat="1" x14ac:dyDescent="0.55000000000000004"/>
    <row r="4190" s="38" customFormat="1" x14ac:dyDescent="0.55000000000000004"/>
    <row r="4191" s="38" customFormat="1" x14ac:dyDescent="0.55000000000000004"/>
    <row r="4192" s="38" customFormat="1" x14ac:dyDescent="0.55000000000000004"/>
    <row r="4193" s="38" customFormat="1" x14ac:dyDescent="0.55000000000000004"/>
    <row r="4194" s="38" customFormat="1" x14ac:dyDescent="0.55000000000000004"/>
    <row r="4195" s="38" customFormat="1" x14ac:dyDescent="0.55000000000000004"/>
    <row r="4196" s="38" customFormat="1" x14ac:dyDescent="0.55000000000000004"/>
    <row r="4197" s="38" customFormat="1" x14ac:dyDescent="0.55000000000000004"/>
    <row r="4198" s="38" customFormat="1" x14ac:dyDescent="0.55000000000000004"/>
    <row r="4199" s="38" customFormat="1" x14ac:dyDescent="0.55000000000000004"/>
    <row r="4200" s="38" customFormat="1" x14ac:dyDescent="0.55000000000000004"/>
    <row r="4201" s="38" customFormat="1" x14ac:dyDescent="0.55000000000000004"/>
    <row r="4202" s="38" customFormat="1" x14ac:dyDescent="0.55000000000000004"/>
    <row r="4203" s="38" customFormat="1" x14ac:dyDescent="0.55000000000000004"/>
    <row r="4204" s="38" customFormat="1" x14ac:dyDescent="0.55000000000000004"/>
    <row r="4205" s="38" customFormat="1" x14ac:dyDescent="0.55000000000000004"/>
    <row r="4206" s="38" customFormat="1" x14ac:dyDescent="0.55000000000000004"/>
    <row r="4207" s="38" customFormat="1" x14ac:dyDescent="0.55000000000000004"/>
    <row r="4208" s="38" customFormat="1" x14ac:dyDescent="0.55000000000000004"/>
    <row r="4209" s="38" customFormat="1" x14ac:dyDescent="0.55000000000000004"/>
    <row r="4210" s="38" customFormat="1" x14ac:dyDescent="0.55000000000000004"/>
    <row r="4211" s="38" customFormat="1" x14ac:dyDescent="0.55000000000000004"/>
    <row r="4212" s="38" customFormat="1" x14ac:dyDescent="0.55000000000000004"/>
    <row r="4213" s="38" customFormat="1" x14ac:dyDescent="0.55000000000000004"/>
    <row r="4214" s="38" customFormat="1" x14ac:dyDescent="0.55000000000000004"/>
    <row r="4215" s="38" customFormat="1" x14ac:dyDescent="0.55000000000000004"/>
    <row r="4216" s="38" customFormat="1" x14ac:dyDescent="0.55000000000000004"/>
    <row r="4217" s="38" customFormat="1" x14ac:dyDescent="0.55000000000000004"/>
    <row r="4218" s="38" customFormat="1" x14ac:dyDescent="0.55000000000000004"/>
    <row r="4219" s="38" customFormat="1" x14ac:dyDescent="0.55000000000000004"/>
    <row r="4220" s="38" customFormat="1" x14ac:dyDescent="0.55000000000000004"/>
    <row r="4221" s="38" customFormat="1" x14ac:dyDescent="0.55000000000000004"/>
    <row r="4222" s="38" customFormat="1" x14ac:dyDescent="0.55000000000000004"/>
    <row r="4223" s="38" customFormat="1" x14ac:dyDescent="0.55000000000000004"/>
    <row r="4224" s="38" customFormat="1" x14ac:dyDescent="0.55000000000000004"/>
    <row r="4225" s="38" customFormat="1" x14ac:dyDescent="0.55000000000000004"/>
    <row r="4226" s="38" customFormat="1" x14ac:dyDescent="0.55000000000000004"/>
    <row r="4227" s="38" customFormat="1" x14ac:dyDescent="0.55000000000000004"/>
    <row r="4228" s="38" customFormat="1" x14ac:dyDescent="0.55000000000000004"/>
    <row r="4229" s="38" customFormat="1" x14ac:dyDescent="0.55000000000000004"/>
    <row r="4230" s="38" customFormat="1" x14ac:dyDescent="0.55000000000000004"/>
    <row r="4231" s="38" customFormat="1" x14ac:dyDescent="0.55000000000000004"/>
    <row r="4232" s="38" customFormat="1" x14ac:dyDescent="0.55000000000000004"/>
    <row r="4233" s="38" customFormat="1" x14ac:dyDescent="0.55000000000000004"/>
    <row r="4234" s="38" customFormat="1" x14ac:dyDescent="0.55000000000000004"/>
    <row r="4235" s="38" customFormat="1" x14ac:dyDescent="0.55000000000000004"/>
    <row r="4236" s="38" customFormat="1" x14ac:dyDescent="0.55000000000000004"/>
    <row r="4237" s="38" customFormat="1" x14ac:dyDescent="0.55000000000000004"/>
    <row r="4238" s="38" customFormat="1" x14ac:dyDescent="0.55000000000000004"/>
    <row r="4239" s="38" customFormat="1" x14ac:dyDescent="0.55000000000000004"/>
    <row r="4240" s="38" customFormat="1" x14ac:dyDescent="0.55000000000000004"/>
    <row r="4241" s="38" customFormat="1" x14ac:dyDescent="0.55000000000000004"/>
    <row r="4242" s="38" customFormat="1" x14ac:dyDescent="0.55000000000000004"/>
    <row r="4243" s="38" customFormat="1" x14ac:dyDescent="0.55000000000000004"/>
    <row r="4244" s="38" customFormat="1" x14ac:dyDescent="0.55000000000000004"/>
    <row r="4245" s="38" customFormat="1" x14ac:dyDescent="0.55000000000000004"/>
    <row r="4246" s="38" customFormat="1" x14ac:dyDescent="0.55000000000000004"/>
    <row r="4247" s="38" customFormat="1" x14ac:dyDescent="0.55000000000000004"/>
    <row r="4248" s="38" customFormat="1" x14ac:dyDescent="0.55000000000000004"/>
    <row r="4249" s="38" customFormat="1" x14ac:dyDescent="0.55000000000000004"/>
    <row r="4250" s="38" customFormat="1" x14ac:dyDescent="0.55000000000000004"/>
    <row r="4251" s="38" customFormat="1" x14ac:dyDescent="0.55000000000000004"/>
    <row r="4252" s="38" customFormat="1" x14ac:dyDescent="0.55000000000000004"/>
    <row r="4253" s="38" customFormat="1" x14ac:dyDescent="0.55000000000000004"/>
    <row r="4254" s="38" customFormat="1" x14ac:dyDescent="0.55000000000000004"/>
    <row r="4255" s="38" customFormat="1" x14ac:dyDescent="0.55000000000000004"/>
    <row r="4256" s="38" customFormat="1" x14ac:dyDescent="0.55000000000000004"/>
    <row r="4257" s="38" customFormat="1" x14ac:dyDescent="0.55000000000000004"/>
    <row r="4258" s="38" customFormat="1" x14ac:dyDescent="0.55000000000000004"/>
    <row r="4259" s="38" customFormat="1" x14ac:dyDescent="0.55000000000000004"/>
    <row r="4260" s="38" customFormat="1" x14ac:dyDescent="0.55000000000000004"/>
    <row r="4261" s="38" customFormat="1" x14ac:dyDescent="0.55000000000000004"/>
    <row r="4262" s="38" customFormat="1" x14ac:dyDescent="0.55000000000000004"/>
    <row r="4263" s="38" customFormat="1" x14ac:dyDescent="0.55000000000000004"/>
    <row r="4264" s="38" customFormat="1" x14ac:dyDescent="0.55000000000000004"/>
    <row r="4265" s="38" customFormat="1" x14ac:dyDescent="0.55000000000000004"/>
    <row r="4266" s="38" customFormat="1" x14ac:dyDescent="0.55000000000000004"/>
    <row r="4267" s="38" customFormat="1" x14ac:dyDescent="0.55000000000000004"/>
    <row r="4268" s="38" customFormat="1" x14ac:dyDescent="0.55000000000000004"/>
    <row r="4269" s="38" customFormat="1" x14ac:dyDescent="0.55000000000000004"/>
    <row r="4270" s="38" customFormat="1" x14ac:dyDescent="0.55000000000000004"/>
    <row r="4271" s="38" customFormat="1" x14ac:dyDescent="0.55000000000000004"/>
    <row r="4272" s="38" customFormat="1" x14ac:dyDescent="0.55000000000000004"/>
    <row r="4273" s="38" customFormat="1" x14ac:dyDescent="0.55000000000000004"/>
    <row r="4274" s="38" customFormat="1" x14ac:dyDescent="0.55000000000000004"/>
    <row r="4275" s="38" customFormat="1" x14ac:dyDescent="0.55000000000000004"/>
    <row r="4276" s="38" customFormat="1" x14ac:dyDescent="0.55000000000000004"/>
    <row r="4277" s="38" customFormat="1" x14ac:dyDescent="0.55000000000000004"/>
    <row r="4278" s="38" customFormat="1" x14ac:dyDescent="0.55000000000000004"/>
    <row r="4279" s="38" customFormat="1" x14ac:dyDescent="0.55000000000000004"/>
    <row r="4280" s="38" customFormat="1" x14ac:dyDescent="0.55000000000000004"/>
    <row r="4281" s="38" customFormat="1" x14ac:dyDescent="0.55000000000000004"/>
    <row r="4282" s="38" customFormat="1" x14ac:dyDescent="0.55000000000000004"/>
    <row r="4283" s="38" customFormat="1" x14ac:dyDescent="0.55000000000000004"/>
    <row r="4284" s="38" customFormat="1" x14ac:dyDescent="0.55000000000000004"/>
    <row r="4285" s="38" customFormat="1" x14ac:dyDescent="0.55000000000000004"/>
    <row r="4286" s="38" customFormat="1" x14ac:dyDescent="0.55000000000000004"/>
    <row r="4287" s="38" customFormat="1" x14ac:dyDescent="0.55000000000000004"/>
    <row r="4288" s="38" customFormat="1" x14ac:dyDescent="0.55000000000000004"/>
    <row r="4289" s="38" customFormat="1" x14ac:dyDescent="0.55000000000000004"/>
    <row r="4290" s="38" customFormat="1" x14ac:dyDescent="0.55000000000000004"/>
    <row r="4291" s="38" customFormat="1" x14ac:dyDescent="0.55000000000000004"/>
    <row r="4292" s="38" customFormat="1" x14ac:dyDescent="0.55000000000000004"/>
    <row r="4293" s="38" customFormat="1" x14ac:dyDescent="0.55000000000000004"/>
    <row r="4294" s="38" customFormat="1" x14ac:dyDescent="0.55000000000000004"/>
    <row r="4295" s="38" customFormat="1" x14ac:dyDescent="0.55000000000000004"/>
    <row r="4296" s="38" customFormat="1" x14ac:dyDescent="0.55000000000000004"/>
    <row r="4297" s="38" customFormat="1" x14ac:dyDescent="0.55000000000000004"/>
    <row r="4298" s="38" customFormat="1" x14ac:dyDescent="0.55000000000000004"/>
    <row r="4299" s="38" customFormat="1" x14ac:dyDescent="0.55000000000000004"/>
    <row r="4300" s="38" customFormat="1" x14ac:dyDescent="0.55000000000000004"/>
    <row r="4301" s="38" customFormat="1" x14ac:dyDescent="0.55000000000000004"/>
    <row r="4302" s="38" customFormat="1" x14ac:dyDescent="0.55000000000000004"/>
    <row r="4303" s="38" customFormat="1" x14ac:dyDescent="0.55000000000000004"/>
    <row r="4304" s="38" customFormat="1" x14ac:dyDescent="0.55000000000000004"/>
    <row r="4305" s="38" customFormat="1" x14ac:dyDescent="0.55000000000000004"/>
    <row r="4306" s="38" customFormat="1" x14ac:dyDescent="0.55000000000000004"/>
    <row r="4307" s="38" customFormat="1" x14ac:dyDescent="0.55000000000000004"/>
    <row r="4308" s="38" customFormat="1" x14ac:dyDescent="0.55000000000000004"/>
    <row r="4309" s="38" customFormat="1" x14ac:dyDescent="0.55000000000000004"/>
    <row r="4310" s="38" customFormat="1" x14ac:dyDescent="0.55000000000000004"/>
    <row r="4311" s="38" customFormat="1" x14ac:dyDescent="0.55000000000000004"/>
    <row r="4312" s="38" customFormat="1" x14ac:dyDescent="0.55000000000000004"/>
    <row r="4313" s="38" customFormat="1" x14ac:dyDescent="0.55000000000000004"/>
    <row r="4314" s="38" customFormat="1" x14ac:dyDescent="0.55000000000000004"/>
    <row r="4315" s="38" customFormat="1" x14ac:dyDescent="0.55000000000000004"/>
    <row r="4316" s="38" customFormat="1" x14ac:dyDescent="0.55000000000000004"/>
    <row r="4317" s="38" customFormat="1" x14ac:dyDescent="0.55000000000000004"/>
    <row r="4318" s="38" customFormat="1" x14ac:dyDescent="0.55000000000000004"/>
    <row r="4319" s="38" customFormat="1" x14ac:dyDescent="0.55000000000000004"/>
    <row r="4320" s="38" customFormat="1" x14ac:dyDescent="0.55000000000000004"/>
    <row r="4321" s="38" customFormat="1" x14ac:dyDescent="0.55000000000000004"/>
    <row r="4322" s="38" customFormat="1" x14ac:dyDescent="0.55000000000000004"/>
    <row r="4323" s="38" customFormat="1" x14ac:dyDescent="0.55000000000000004"/>
    <row r="4324" s="38" customFormat="1" x14ac:dyDescent="0.55000000000000004"/>
    <row r="4325" s="38" customFormat="1" x14ac:dyDescent="0.55000000000000004"/>
    <row r="4326" s="38" customFormat="1" x14ac:dyDescent="0.55000000000000004"/>
    <row r="4327" s="38" customFormat="1" x14ac:dyDescent="0.55000000000000004"/>
    <row r="4328" s="38" customFormat="1" x14ac:dyDescent="0.55000000000000004"/>
    <row r="4329" s="38" customFormat="1" x14ac:dyDescent="0.55000000000000004"/>
    <row r="4330" s="38" customFormat="1" x14ac:dyDescent="0.55000000000000004"/>
    <row r="4331" s="38" customFormat="1" x14ac:dyDescent="0.55000000000000004"/>
    <row r="4332" s="38" customFormat="1" x14ac:dyDescent="0.55000000000000004"/>
    <row r="4333" s="38" customFormat="1" x14ac:dyDescent="0.55000000000000004"/>
    <row r="4334" s="38" customFormat="1" x14ac:dyDescent="0.55000000000000004"/>
    <row r="4335" s="38" customFormat="1" x14ac:dyDescent="0.55000000000000004"/>
    <row r="4336" s="38" customFormat="1" x14ac:dyDescent="0.55000000000000004"/>
    <row r="4337" s="38" customFormat="1" x14ac:dyDescent="0.55000000000000004"/>
    <row r="4338" s="38" customFormat="1" x14ac:dyDescent="0.55000000000000004"/>
    <row r="4339" s="38" customFormat="1" x14ac:dyDescent="0.55000000000000004"/>
    <row r="4340" s="38" customFormat="1" x14ac:dyDescent="0.55000000000000004"/>
    <row r="4341" s="38" customFormat="1" x14ac:dyDescent="0.55000000000000004"/>
    <row r="4342" s="38" customFormat="1" x14ac:dyDescent="0.55000000000000004"/>
    <row r="4343" s="38" customFormat="1" x14ac:dyDescent="0.55000000000000004"/>
    <row r="4344" s="38" customFormat="1" x14ac:dyDescent="0.55000000000000004"/>
    <row r="4345" s="38" customFormat="1" x14ac:dyDescent="0.55000000000000004"/>
    <row r="4346" s="38" customFormat="1" x14ac:dyDescent="0.55000000000000004"/>
    <row r="4347" s="38" customFormat="1" x14ac:dyDescent="0.55000000000000004"/>
    <row r="4348" s="38" customFormat="1" x14ac:dyDescent="0.55000000000000004"/>
    <row r="4349" s="38" customFormat="1" x14ac:dyDescent="0.55000000000000004"/>
    <row r="4350" s="38" customFormat="1" x14ac:dyDescent="0.55000000000000004"/>
    <row r="4351" s="38" customFormat="1" x14ac:dyDescent="0.55000000000000004"/>
    <row r="4352" s="38" customFormat="1" x14ac:dyDescent="0.55000000000000004"/>
    <row r="4353" s="38" customFormat="1" x14ac:dyDescent="0.55000000000000004"/>
    <row r="4354" s="38" customFormat="1" x14ac:dyDescent="0.55000000000000004"/>
    <row r="4355" s="38" customFormat="1" x14ac:dyDescent="0.55000000000000004"/>
    <row r="4356" s="38" customFormat="1" x14ac:dyDescent="0.55000000000000004"/>
    <row r="4357" s="38" customFormat="1" x14ac:dyDescent="0.55000000000000004"/>
    <row r="4358" s="38" customFormat="1" x14ac:dyDescent="0.55000000000000004"/>
    <row r="4359" s="38" customFormat="1" x14ac:dyDescent="0.55000000000000004"/>
    <row r="4360" s="38" customFormat="1" x14ac:dyDescent="0.55000000000000004"/>
    <row r="4361" s="38" customFormat="1" x14ac:dyDescent="0.55000000000000004"/>
    <row r="4362" s="38" customFormat="1" x14ac:dyDescent="0.55000000000000004"/>
    <row r="4363" s="38" customFormat="1" x14ac:dyDescent="0.55000000000000004"/>
    <row r="4364" s="38" customFormat="1" x14ac:dyDescent="0.55000000000000004"/>
    <row r="4365" s="38" customFormat="1" x14ac:dyDescent="0.55000000000000004"/>
    <row r="4366" s="38" customFormat="1" x14ac:dyDescent="0.55000000000000004"/>
    <row r="4367" s="38" customFormat="1" x14ac:dyDescent="0.55000000000000004"/>
    <row r="4368" s="38" customFormat="1" x14ac:dyDescent="0.55000000000000004"/>
    <row r="4369" s="38" customFormat="1" x14ac:dyDescent="0.55000000000000004"/>
    <row r="4370" s="38" customFormat="1" x14ac:dyDescent="0.55000000000000004"/>
    <row r="4371" s="38" customFormat="1" x14ac:dyDescent="0.55000000000000004"/>
    <row r="4372" s="38" customFormat="1" x14ac:dyDescent="0.55000000000000004"/>
    <row r="4373" s="38" customFormat="1" x14ac:dyDescent="0.55000000000000004"/>
    <row r="4374" s="38" customFormat="1" x14ac:dyDescent="0.55000000000000004"/>
    <row r="4375" s="38" customFormat="1" x14ac:dyDescent="0.55000000000000004"/>
    <row r="4376" s="38" customFormat="1" x14ac:dyDescent="0.55000000000000004"/>
    <row r="4377" s="38" customFormat="1" x14ac:dyDescent="0.55000000000000004"/>
    <row r="4378" s="38" customFormat="1" x14ac:dyDescent="0.55000000000000004"/>
    <row r="4379" s="38" customFormat="1" x14ac:dyDescent="0.55000000000000004"/>
    <row r="4380" s="38" customFormat="1" x14ac:dyDescent="0.55000000000000004"/>
    <row r="4381" s="38" customFormat="1" x14ac:dyDescent="0.55000000000000004"/>
    <row r="4382" s="38" customFormat="1" x14ac:dyDescent="0.55000000000000004"/>
    <row r="4383" s="38" customFormat="1" x14ac:dyDescent="0.55000000000000004"/>
    <row r="4384" s="38" customFormat="1" x14ac:dyDescent="0.55000000000000004"/>
    <row r="4385" s="38" customFormat="1" x14ac:dyDescent="0.55000000000000004"/>
    <row r="4386" s="38" customFormat="1" x14ac:dyDescent="0.55000000000000004"/>
    <row r="4387" s="38" customFormat="1" x14ac:dyDescent="0.55000000000000004"/>
    <row r="4388" s="38" customFormat="1" x14ac:dyDescent="0.55000000000000004"/>
    <row r="4389" s="38" customFormat="1" x14ac:dyDescent="0.55000000000000004"/>
    <row r="4390" s="38" customFormat="1" x14ac:dyDescent="0.55000000000000004"/>
    <row r="4391" s="38" customFormat="1" x14ac:dyDescent="0.55000000000000004"/>
    <row r="4392" s="38" customFormat="1" x14ac:dyDescent="0.55000000000000004"/>
    <row r="4393" s="38" customFormat="1" x14ac:dyDescent="0.55000000000000004"/>
    <row r="4394" s="38" customFormat="1" x14ac:dyDescent="0.55000000000000004"/>
    <row r="4395" s="38" customFormat="1" x14ac:dyDescent="0.55000000000000004"/>
    <row r="4396" s="38" customFormat="1" x14ac:dyDescent="0.55000000000000004"/>
    <row r="4397" s="38" customFormat="1" x14ac:dyDescent="0.55000000000000004"/>
    <row r="4398" s="38" customFormat="1" x14ac:dyDescent="0.55000000000000004"/>
    <row r="4399" s="38" customFormat="1" x14ac:dyDescent="0.55000000000000004"/>
    <row r="4400" s="38" customFormat="1" x14ac:dyDescent="0.55000000000000004"/>
    <row r="4401" s="38" customFormat="1" x14ac:dyDescent="0.55000000000000004"/>
    <row r="4402" s="38" customFormat="1" x14ac:dyDescent="0.55000000000000004"/>
    <row r="4403" s="38" customFormat="1" x14ac:dyDescent="0.55000000000000004"/>
    <row r="4404" s="38" customFormat="1" x14ac:dyDescent="0.55000000000000004"/>
    <row r="4405" s="38" customFormat="1" x14ac:dyDescent="0.55000000000000004"/>
    <row r="4406" s="38" customFormat="1" x14ac:dyDescent="0.55000000000000004"/>
    <row r="4407" s="38" customFormat="1" x14ac:dyDescent="0.55000000000000004"/>
    <row r="4408" s="38" customFormat="1" x14ac:dyDescent="0.55000000000000004"/>
    <row r="4409" s="38" customFormat="1" x14ac:dyDescent="0.55000000000000004"/>
    <row r="4410" s="38" customFormat="1" x14ac:dyDescent="0.55000000000000004"/>
    <row r="4411" s="38" customFormat="1" x14ac:dyDescent="0.55000000000000004"/>
    <row r="4412" s="38" customFormat="1" x14ac:dyDescent="0.55000000000000004"/>
    <row r="4413" s="38" customFormat="1" x14ac:dyDescent="0.55000000000000004"/>
    <row r="4414" s="38" customFormat="1" x14ac:dyDescent="0.55000000000000004"/>
    <row r="4415" s="38" customFormat="1" x14ac:dyDescent="0.55000000000000004"/>
    <row r="4416" s="38" customFormat="1" x14ac:dyDescent="0.55000000000000004"/>
    <row r="4417" s="38" customFormat="1" x14ac:dyDescent="0.55000000000000004"/>
    <row r="4418" s="38" customFormat="1" x14ac:dyDescent="0.55000000000000004"/>
    <row r="4419" s="38" customFormat="1" x14ac:dyDescent="0.55000000000000004"/>
    <row r="4420" s="38" customFormat="1" x14ac:dyDescent="0.55000000000000004"/>
    <row r="4421" s="38" customFormat="1" x14ac:dyDescent="0.55000000000000004"/>
    <row r="4422" s="38" customFormat="1" x14ac:dyDescent="0.55000000000000004"/>
    <row r="4423" s="38" customFormat="1" x14ac:dyDescent="0.55000000000000004"/>
    <row r="4424" s="38" customFormat="1" x14ac:dyDescent="0.55000000000000004"/>
    <row r="4425" s="38" customFormat="1" x14ac:dyDescent="0.55000000000000004"/>
    <row r="4426" s="38" customFormat="1" x14ac:dyDescent="0.55000000000000004"/>
    <row r="4427" s="38" customFormat="1" x14ac:dyDescent="0.55000000000000004"/>
    <row r="4428" s="38" customFormat="1" x14ac:dyDescent="0.55000000000000004"/>
    <row r="4429" s="38" customFormat="1" x14ac:dyDescent="0.55000000000000004"/>
    <row r="4430" s="38" customFormat="1" x14ac:dyDescent="0.55000000000000004"/>
    <row r="4431" s="38" customFormat="1" x14ac:dyDescent="0.55000000000000004"/>
    <row r="4432" s="38" customFormat="1" x14ac:dyDescent="0.55000000000000004"/>
    <row r="4433" s="38" customFormat="1" x14ac:dyDescent="0.55000000000000004"/>
    <row r="4434" s="38" customFormat="1" x14ac:dyDescent="0.55000000000000004"/>
    <row r="4435" s="38" customFormat="1" x14ac:dyDescent="0.55000000000000004"/>
    <row r="4436" s="38" customFormat="1" x14ac:dyDescent="0.55000000000000004"/>
    <row r="4437" s="38" customFormat="1" x14ac:dyDescent="0.55000000000000004"/>
    <row r="4438" s="38" customFormat="1" x14ac:dyDescent="0.55000000000000004"/>
    <row r="4439" s="38" customFormat="1" x14ac:dyDescent="0.55000000000000004"/>
    <row r="4440" s="38" customFormat="1" x14ac:dyDescent="0.55000000000000004"/>
    <row r="4441" s="38" customFormat="1" x14ac:dyDescent="0.55000000000000004"/>
    <row r="4442" s="38" customFormat="1" x14ac:dyDescent="0.55000000000000004"/>
    <row r="4443" s="38" customFormat="1" x14ac:dyDescent="0.55000000000000004"/>
    <row r="4444" s="38" customFormat="1" x14ac:dyDescent="0.55000000000000004"/>
    <row r="4445" s="38" customFormat="1" x14ac:dyDescent="0.55000000000000004"/>
    <row r="4446" s="38" customFormat="1" x14ac:dyDescent="0.55000000000000004"/>
    <row r="4447" s="38" customFormat="1" x14ac:dyDescent="0.55000000000000004"/>
    <row r="4448" s="38" customFormat="1" x14ac:dyDescent="0.55000000000000004"/>
    <row r="4449" s="38" customFormat="1" x14ac:dyDescent="0.55000000000000004"/>
    <row r="4450" s="38" customFormat="1" x14ac:dyDescent="0.55000000000000004"/>
    <row r="4451" s="38" customFormat="1" x14ac:dyDescent="0.55000000000000004"/>
    <row r="4452" s="38" customFormat="1" x14ac:dyDescent="0.55000000000000004"/>
    <row r="4453" s="38" customFormat="1" x14ac:dyDescent="0.55000000000000004"/>
    <row r="4454" s="38" customFormat="1" x14ac:dyDescent="0.55000000000000004"/>
    <row r="4455" s="38" customFormat="1" x14ac:dyDescent="0.55000000000000004"/>
    <row r="4456" s="38" customFormat="1" x14ac:dyDescent="0.55000000000000004"/>
    <row r="4457" s="38" customFormat="1" x14ac:dyDescent="0.55000000000000004"/>
    <row r="4458" s="38" customFormat="1" x14ac:dyDescent="0.55000000000000004"/>
    <row r="4459" s="38" customFormat="1" x14ac:dyDescent="0.55000000000000004"/>
    <row r="4460" s="38" customFormat="1" x14ac:dyDescent="0.55000000000000004"/>
    <row r="4461" s="38" customFormat="1" x14ac:dyDescent="0.55000000000000004"/>
    <row r="4462" s="38" customFormat="1" x14ac:dyDescent="0.55000000000000004"/>
    <row r="4463" s="38" customFormat="1" x14ac:dyDescent="0.55000000000000004"/>
    <row r="4464" s="38" customFormat="1" x14ac:dyDescent="0.55000000000000004"/>
    <row r="4465" s="38" customFormat="1" x14ac:dyDescent="0.55000000000000004"/>
    <row r="4466" s="38" customFormat="1" x14ac:dyDescent="0.55000000000000004"/>
    <row r="4467" s="38" customFormat="1" x14ac:dyDescent="0.55000000000000004"/>
    <row r="4468" s="38" customFormat="1" x14ac:dyDescent="0.55000000000000004"/>
    <row r="4469" s="38" customFormat="1" x14ac:dyDescent="0.55000000000000004"/>
    <row r="4470" s="38" customFormat="1" x14ac:dyDescent="0.55000000000000004"/>
    <row r="4471" s="38" customFormat="1" x14ac:dyDescent="0.55000000000000004"/>
    <row r="4472" s="38" customFormat="1" x14ac:dyDescent="0.55000000000000004"/>
    <row r="4473" s="38" customFormat="1" x14ac:dyDescent="0.55000000000000004"/>
    <row r="4474" s="38" customFormat="1" x14ac:dyDescent="0.55000000000000004"/>
    <row r="4475" s="38" customFormat="1" x14ac:dyDescent="0.55000000000000004"/>
    <row r="4476" s="38" customFormat="1" x14ac:dyDescent="0.55000000000000004"/>
    <row r="4477" s="38" customFormat="1" x14ac:dyDescent="0.55000000000000004"/>
    <row r="4478" s="38" customFormat="1" x14ac:dyDescent="0.55000000000000004"/>
    <row r="4479" s="38" customFormat="1" x14ac:dyDescent="0.55000000000000004"/>
    <row r="4480" s="38" customFormat="1" x14ac:dyDescent="0.55000000000000004"/>
    <row r="4481" s="38" customFormat="1" x14ac:dyDescent="0.55000000000000004"/>
    <row r="4482" s="38" customFormat="1" x14ac:dyDescent="0.55000000000000004"/>
    <row r="4483" s="38" customFormat="1" x14ac:dyDescent="0.55000000000000004"/>
    <row r="4484" s="38" customFormat="1" x14ac:dyDescent="0.55000000000000004"/>
    <row r="4485" s="38" customFormat="1" x14ac:dyDescent="0.55000000000000004"/>
    <row r="4486" s="38" customFormat="1" x14ac:dyDescent="0.55000000000000004"/>
    <row r="4487" s="38" customFormat="1" x14ac:dyDescent="0.55000000000000004"/>
    <row r="4488" s="38" customFormat="1" x14ac:dyDescent="0.55000000000000004"/>
    <row r="4489" s="38" customFormat="1" x14ac:dyDescent="0.55000000000000004"/>
    <row r="4490" s="38" customFormat="1" x14ac:dyDescent="0.55000000000000004"/>
    <row r="4491" s="38" customFormat="1" x14ac:dyDescent="0.55000000000000004"/>
    <row r="4492" s="38" customFormat="1" x14ac:dyDescent="0.55000000000000004"/>
    <row r="4493" s="38" customFormat="1" x14ac:dyDescent="0.55000000000000004"/>
    <row r="4494" s="38" customFormat="1" x14ac:dyDescent="0.55000000000000004"/>
    <row r="4495" s="38" customFormat="1" x14ac:dyDescent="0.55000000000000004"/>
    <row r="4496" s="38" customFormat="1" x14ac:dyDescent="0.55000000000000004"/>
    <row r="4497" s="38" customFormat="1" x14ac:dyDescent="0.55000000000000004"/>
    <row r="4498" s="38" customFormat="1" x14ac:dyDescent="0.55000000000000004"/>
    <row r="4499" s="38" customFormat="1" x14ac:dyDescent="0.55000000000000004"/>
    <row r="4500" s="38" customFormat="1" x14ac:dyDescent="0.55000000000000004"/>
    <row r="4501" s="38" customFormat="1" x14ac:dyDescent="0.55000000000000004"/>
    <row r="4502" s="38" customFormat="1" x14ac:dyDescent="0.55000000000000004"/>
    <row r="4503" s="38" customFormat="1" x14ac:dyDescent="0.55000000000000004"/>
    <row r="4504" s="38" customFormat="1" x14ac:dyDescent="0.55000000000000004"/>
    <row r="4505" s="38" customFormat="1" x14ac:dyDescent="0.55000000000000004"/>
    <row r="4506" s="38" customFormat="1" x14ac:dyDescent="0.55000000000000004"/>
    <row r="4507" s="38" customFormat="1" x14ac:dyDescent="0.55000000000000004"/>
    <row r="4508" s="38" customFormat="1" x14ac:dyDescent="0.55000000000000004"/>
    <row r="4509" s="38" customFormat="1" x14ac:dyDescent="0.55000000000000004"/>
    <row r="4510" s="38" customFormat="1" x14ac:dyDescent="0.55000000000000004"/>
    <row r="4511" s="38" customFormat="1" x14ac:dyDescent="0.55000000000000004"/>
    <row r="4512" s="38" customFormat="1" x14ac:dyDescent="0.55000000000000004"/>
    <row r="4513" s="38" customFormat="1" x14ac:dyDescent="0.55000000000000004"/>
    <row r="4514" s="38" customFormat="1" x14ac:dyDescent="0.55000000000000004"/>
    <row r="4515" s="38" customFormat="1" x14ac:dyDescent="0.55000000000000004"/>
    <row r="4516" s="38" customFormat="1" x14ac:dyDescent="0.55000000000000004"/>
    <row r="4517" s="38" customFormat="1" x14ac:dyDescent="0.55000000000000004"/>
    <row r="4518" s="38" customFormat="1" x14ac:dyDescent="0.55000000000000004"/>
    <row r="4519" s="38" customFormat="1" x14ac:dyDescent="0.55000000000000004"/>
    <row r="4520" s="38" customFormat="1" x14ac:dyDescent="0.55000000000000004"/>
    <row r="4521" s="38" customFormat="1" x14ac:dyDescent="0.55000000000000004"/>
    <row r="4522" s="38" customFormat="1" x14ac:dyDescent="0.55000000000000004"/>
    <row r="4523" s="38" customFormat="1" x14ac:dyDescent="0.55000000000000004"/>
    <row r="4524" s="38" customFormat="1" x14ac:dyDescent="0.55000000000000004"/>
    <row r="4525" s="38" customFormat="1" x14ac:dyDescent="0.55000000000000004"/>
    <row r="4526" s="38" customFormat="1" x14ac:dyDescent="0.55000000000000004"/>
    <row r="4527" s="38" customFormat="1" x14ac:dyDescent="0.55000000000000004"/>
    <row r="4528" s="38" customFormat="1" x14ac:dyDescent="0.55000000000000004"/>
    <row r="4529" s="38" customFormat="1" x14ac:dyDescent="0.55000000000000004"/>
    <row r="4530" s="38" customFormat="1" x14ac:dyDescent="0.55000000000000004"/>
    <row r="4531" s="38" customFormat="1" x14ac:dyDescent="0.55000000000000004"/>
    <row r="4532" s="38" customFormat="1" x14ac:dyDescent="0.55000000000000004"/>
    <row r="4533" s="38" customFormat="1" x14ac:dyDescent="0.55000000000000004"/>
    <row r="4534" s="38" customFormat="1" x14ac:dyDescent="0.55000000000000004"/>
    <row r="4535" s="38" customFormat="1" x14ac:dyDescent="0.55000000000000004"/>
    <row r="4536" s="38" customFormat="1" x14ac:dyDescent="0.55000000000000004"/>
    <row r="4537" s="38" customFormat="1" x14ac:dyDescent="0.55000000000000004"/>
    <row r="4538" s="38" customFormat="1" x14ac:dyDescent="0.55000000000000004"/>
    <row r="4539" s="38" customFormat="1" x14ac:dyDescent="0.55000000000000004"/>
    <row r="4540" s="38" customFormat="1" x14ac:dyDescent="0.55000000000000004"/>
    <row r="4541" s="38" customFormat="1" x14ac:dyDescent="0.55000000000000004"/>
    <row r="4542" s="38" customFormat="1" x14ac:dyDescent="0.55000000000000004"/>
    <row r="4543" s="38" customFormat="1" x14ac:dyDescent="0.55000000000000004"/>
    <row r="4544" s="38" customFormat="1" x14ac:dyDescent="0.55000000000000004"/>
    <row r="4545" s="38" customFormat="1" x14ac:dyDescent="0.55000000000000004"/>
    <row r="4546" s="38" customFormat="1" x14ac:dyDescent="0.55000000000000004"/>
    <row r="4547" s="38" customFormat="1" x14ac:dyDescent="0.55000000000000004"/>
    <row r="4548" s="38" customFormat="1" x14ac:dyDescent="0.55000000000000004"/>
    <row r="4549" s="38" customFormat="1" x14ac:dyDescent="0.55000000000000004"/>
    <row r="4550" s="38" customFormat="1" x14ac:dyDescent="0.55000000000000004"/>
    <row r="4551" s="38" customFormat="1" x14ac:dyDescent="0.55000000000000004"/>
    <row r="4552" s="38" customFormat="1" x14ac:dyDescent="0.55000000000000004"/>
    <row r="4553" s="38" customFormat="1" x14ac:dyDescent="0.55000000000000004"/>
    <row r="4554" s="38" customFormat="1" x14ac:dyDescent="0.55000000000000004"/>
    <row r="4555" s="38" customFormat="1" x14ac:dyDescent="0.55000000000000004"/>
    <row r="4556" s="38" customFormat="1" x14ac:dyDescent="0.55000000000000004"/>
    <row r="4557" s="38" customFormat="1" x14ac:dyDescent="0.55000000000000004"/>
    <row r="4558" s="38" customFormat="1" x14ac:dyDescent="0.55000000000000004"/>
    <row r="4559" s="38" customFormat="1" x14ac:dyDescent="0.55000000000000004"/>
    <row r="4560" s="38" customFormat="1" x14ac:dyDescent="0.55000000000000004"/>
    <row r="4561" s="38" customFormat="1" x14ac:dyDescent="0.55000000000000004"/>
    <row r="4562" s="38" customFormat="1" x14ac:dyDescent="0.55000000000000004"/>
    <row r="4563" s="38" customFormat="1" x14ac:dyDescent="0.55000000000000004"/>
    <row r="4564" s="38" customFormat="1" x14ac:dyDescent="0.55000000000000004"/>
    <row r="4565" s="38" customFormat="1" x14ac:dyDescent="0.55000000000000004"/>
    <row r="4566" s="38" customFormat="1" x14ac:dyDescent="0.55000000000000004"/>
    <row r="4567" s="38" customFormat="1" x14ac:dyDescent="0.55000000000000004"/>
    <row r="4568" s="38" customFormat="1" x14ac:dyDescent="0.55000000000000004"/>
    <row r="4569" s="38" customFormat="1" x14ac:dyDescent="0.55000000000000004"/>
    <row r="4570" s="38" customFormat="1" x14ac:dyDescent="0.55000000000000004"/>
    <row r="4571" s="38" customFormat="1" x14ac:dyDescent="0.55000000000000004"/>
    <row r="4572" s="38" customFormat="1" x14ac:dyDescent="0.55000000000000004"/>
    <row r="4573" s="38" customFormat="1" x14ac:dyDescent="0.55000000000000004"/>
    <row r="4574" s="38" customFormat="1" x14ac:dyDescent="0.55000000000000004"/>
    <row r="4575" s="38" customFormat="1" x14ac:dyDescent="0.55000000000000004"/>
    <row r="4576" s="38" customFormat="1" x14ac:dyDescent="0.55000000000000004"/>
    <row r="4577" s="38" customFormat="1" x14ac:dyDescent="0.55000000000000004"/>
    <row r="4578" s="38" customFormat="1" x14ac:dyDescent="0.55000000000000004"/>
    <row r="4579" s="38" customFormat="1" x14ac:dyDescent="0.55000000000000004"/>
    <row r="4580" s="38" customFormat="1" x14ac:dyDescent="0.55000000000000004"/>
    <row r="4581" s="38" customFormat="1" x14ac:dyDescent="0.55000000000000004"/>
    <row r="4582" s="38" customFormat="1" x14ac:dyDescent="0.55000000000000004"/>
    <row r="4583" s="38" customFormat="1" x14ac:dyDescent="0.55000000000000004"/>
    <row r="4584" s="38" customFormat="1" x14ac:dyDescent="0.55000000000000004"/>
    <row r="4585" s="38" customFormat="1" x14ac:dyDescent="0.55000000000000004"/>
    <row r="4586" s="38" customFormat="1" x14ac:dyDescent="0.55000000000000004"/>
    <row r="4587" s="38" customFormat="1" x14ac:dyDescent="0.55000000000000004"/>
    <row r="4588" s="38" customFormat="1" x14ac:dyDescent="0.55000000000000004"/>
    <row r="4589" s="38" customFormat="1" x14ac:dyDescent="0.55000000000000004"/>
    <row r="4590" s="38" customFormat="1" x14ac:dyDescent="0.55000000000000004"/>
    <row r="4591" s="38" customFormat="1" x14ac:dyDescent="0.55000000000000004"/>
    <row r="4592" s="38" customFormat="1" x14ac:dyDescent="0.55000000000000004"/>
    <row r="4593" s="38" customFormat="1" x14ac:dyDescent="0.55000000000000004"/>
    <row r="4594" s="38" customFormat="1" x14ac:dyDescent="0.55000000000000004"/>
    <row r="4595" s="38" customFormat="1" x14ac:dyDescent="0.55000000000000004"/>
    <row r="4596" s="38" customFormat="1" x14ac:dyDescent="0.55000000000000004"/>
    <row r="4597" s="38" customFormat="1" x14ac:dyDescent="0.55000000000000004"/>
    <row r="4598" s="38" customFormat="1" x14ac:dyDescent="0.55000000000000004"/>
    <row r="4599" s="38" customFormat="1" x14ac:dyDescent="0.55000000000000004"/>
    <row r="4600" s="38" customFormat="1" x14ac:dyDescent="0.55000000000000004"/>
    <row r="4601" s="38" customFormat="1" x14ac:dyDescent="0.55000000000000004"/>
    <row r="4602" s="38" customFormat="1" x14ac:dyDescent="0.55000000000000004"/>
    <row r="4603" s="38" customFormat="1" x14ac:dyDescent="0.55000000000000004"/>
    <row r="4604" s="38" customFormat="1" x14ac:dyDescent="0.55000000000000004"/>
    <row r="4605" s="38" customFormat="1" x14ac:dyDescent="0.55000000000000004"/>
    <row r="4606" s="38" customFormat="1" x14ac:dyDescent="0.55000000000000004"/>
    <row r="4607" s="38" customFormat="1" x14ac:dyDescent="0.55000000000000004"/>
    <row r="4608" s="38" customFormat="1" x14ac:dyDescent="0.55000000000000004"/>
    <row r="4609" s="38" customFormat="1" x14ac:dyDescent="0.55000000000000004"/>
    <row r="4610" s="38" customFormat="1" x14ac:dyDescent="0.55000000000000004"/>
    <row r="4611" s="38" customFormat="1" x14ac:dyDescent="0.55000000000000004"/>
    <row r="4612" s="38" customFormat="1" x14ac:dyDescent="0.55000000000000004"/>
    <row r="4613" s="38" customFormat="1" x14ac:dyDescent="0.55000000000000004"/>
    <row r="4614" s="38" customFormat="1" x14ac:dyDescent="0.55000000000000004"/>
    <row r="4615" s="38" customFormat="1" x14ac:dyDescent="0.55000000000000004"/>
    <row r="4616" s="38" customFormat="1" x14ac:dyDescent="0.55000000000000004"/>
    <row r="4617" s="38" customFormat="1" x14ac:dyDescent="0.55000000000000004"/>
    <row r="4618" s="38" customFormat="1" x14ac:dyDescent="0.55000000000000004"/>
    <row r="4619" s="38" customFormat="1" x14ac:dyDescent="0.55000000000000004"/>
    <row r="4620" s="38" customFormat="1" x14ac:dyDescent="0.55000000000000004"/>
    <row r="4621" s="38" customFormat="1" x14ac:dyDescent="0.55000000000000004"/>
    <row r="4622" s="38" customFormat="1" x14ac:dyDescent="0.55000000000000004"/>
    <row r="4623" s="38" customFormat="1" x14ac:dyDescent="0.55000000000000004"/>
    <row r="4624" s="38" customFormat="1" x14ac:dyDescent="0.55000000000000004"/>
    <row r="4625" s="38" customFormat="1" x14ac:dyDescent="0.55000000000000004"/>
    <row r="4626" s="38" customFormat="1" x14ac:dyDescent="0.55000000000000004"/>
    <row r="4627" s="38" customFormat="1" x14ac:dyDescent="0.55000000000000004"/>
    <row r="4628" s="38" customFormat="1" x14ac:dyDescent="0.55000000000000004"/>
    <row r="4629" s="38" customFormat="1" x14ac:dyDescent="0.55000000000000004"/>
    <row r="4630" s="38" customFormat="1" x14ac:dyDescent="0.55000000000000004"/>
    <row r="4631" s="38" customFormat="1" x14ac:dyDescent="0.55000000000000004"/>
    <row r="4632" s="38" customFormat="1" x14ac:dyDescent="0.55000000000000004"/>
    <row r="4633" s="38" customFormat="1" x14ac:dyDescent="0.55000000000000004"/>
    <row r="4634" s="38" customFormat="1" x14ac:dyDescent="0.55000000000000004"/>
    <row r="4635" s="38" customFormat="1" x14ac:dyDescent="0.55000000000000004"/>
    <row r="4636" s="38" customFormat="1" x14ac:dyDescent="0.55000000000000004"/>
    <row r="4637" s="38" customFormat="1" x14ac:dyDescent="0.55000000000000004"/>
    <row r="4638" s="38" customFormat="1" x14ac:dyDescent="0.55000000000000004"/>
    <row r="4639" s="38" customFormat="1" x14ac:dyDescent="0.55000000000000004"/>
    <row r="4640" s="38" customFormat="1" x14ac:dyDescent="0.55000000000000004"/>
    <row r="4641" s="38" customFormat="1" x14ac:dyDescent="0.55000000000000004"/>
    <row r="4642" s="38" customFormat="1" x14ac:dyDescent="0.55000000000000004"/>
    <row r="4643" s="38" customFormat="1" x14ac:dyDescent="0.55000000000000004"/>
    <row r="4644" s="38" customFormat="1" x14ac:dyDescent="0.55000000000000004"/>
    <row r="4645" s="38" customFormat="1" x14ac:dyDescent="0.55000000000000004"/>
    <row r="4646" s="38" customFormat="1" x14ac:dyDescent="0.55000000000000004"/>
    <row r="4647" s="38" customFormat="1" x14ac:dyDescent="0.55000000000000004"/>
    <row r="4648" s="38" customFormat="1" x14ac:dyDescent="0.55000000000000004"/>
    <row r="4649" s="38" customFormat="1" x14ac:dyDescent="0.55000000000000004"/>
    <row r="4650" s="38" customFormat="1" x14ac:dyDescent="0.55000000000000004"/>
    <row r="4651" s="38" customFormat="1" x14ac:dyDescent="0.55000000000000004"/>
    <row r="4652" s="38" customFormat="1" x14ac:dyDescent="0.55000000000000004"/>
    <row r="4653" s="38" customFormat="1" x14ac:dyDescent="0.55000000000000004"/>
    <row r="4654" s="38" customFormat="1" x14ac:dyDescent="0.55000000000000004"/>
    <row r="4655" s="38" customFormat="1" x14ac:dyDescent="0.55000000000000004"/>
    <row r="4656" s="38" customFormat="1" x14ac:dyDescent="0.55000000000000004"/>
    <row r="4657" s="38" customFormat="1" x14ac:dyDescent="0.55000000000000004"/>
    <row r="4658" s="38" customFormat="1" x14ac:dyDescent="0.55000000000000004"/>
    <row r="4659" s="38" customFormat="1" x14ac:dyDescent="0.55000000000000004"/>
    <row r="4660" s="38" customFormat="1" x14ac:dyDescent="0.55000000000000004"/>
    <row r="4661" s="38" customFormat="1" x14ac:dyDescent="0.55000000000000004"/>
    <row r="4662" s="38" customFormat="1" x14ac:dyDescent="0.55000000000000004"/>
    <row r="4663" s="38" customFormat="1" x14ac:dyDescent="0.55000000000000004"/>
    <row r="4664" s="38" customFormat="1" x14ac:dyDescent="0.55000000000000004"/>
    <row r="4665" s="38" customFormat="1" x14ac:dyDescent="0.55000000000000004"/>
    <row r="4666" s="38" customFormat="1" x14ac:dyDescent="0.55000000000000004"/>
    <row r="4667" s="38" customFormat="1" x14ac:dyDescent="0.55000000000000004"/>
    <row r="4668" s="38" customFormat="1" x14ac:dyDescent="0.55000000000000004"/>
    <row r="4669" s="38" customFormat="1" x14ac:dyDescent="0.55000000000000004"/>
    <row r="4670" s="38" customFormat="1" x14ac:dyDescent="0.55000000000000004"/>
    <row r="4671" s="38" customFormat="1" x14ac:dyDescent="0.55000000000000004"/>
    <row r="4672" s="38" customFormat="1" x14ac:dyDescent="0.55000000000000004"/>
    <row r="4673" s="38" customFormat="1" x14ac:dyDescent="0.55000000000000004"/>
    <row r="4674" s="38" customFormat="1" x14ac:dyDescent="0.55000000000000004"/>
    <row r="4675" s="38" customFormat="1" x14ac:dyDescent="0.55000000000000004"/>
    <row r="4676" s="38" customFormat="1" x14ac:dyDescent="0.55000000000000004"/>
    <row r="4677" s="38" customFormat="1" x14ac:dyDescent="0.55000000000000004"/>
    <row r="4678" s="38" customFormat="1" x14ac:dyDescent="0.55000000000000004"/>
    <row r="4679" s="38" customFormat="1" x14ac:dyDescent="0.55000000000000004"/>
    <row r="4680" s="38" customFormat="1" x14ac:dyDescent="0.55000000000000004"/>
    <row r="4681" s="38" customFormat="1" x14ac:dyDescent="0.55000000000000004"/>
    <row r="4682" s="38" customFormat="1" x14ac:dyDescent="0.55000000000000004"/>
    <row r="4683" s="38" customFormat="1" x14ac:dyDescent="0.55000000000000004"/>
    <row r="4684" s="38" customFormat="1" x14ac:dyDescent="0.55000000000000004"/>
    <row r="4685" s="38" customFormat="1" x14ac:dyDescent="0.55000000000000004"/>
    <row r="4686" s="38" customFormat="1" x14ac:dyDescent="0.55000000000000004"/>
    <row r="4687" s="38" customFormat="1" x14ac:dyDescent="0.55000000000000004"/>
    <row r="4688" s="38" customFormat="1" x14ac:dyDescent="0.55000000000000004"/>
    <row r="4689" s="38" customFormat="1" x14ac:dyDescent="0.55000000000000004"/>
    <row r="4690" s="38" customFormat="1" x14ac:dyDescent="0.55000000000000004"/>
    <row r="4691" s="38" customFormat="1" x14ac:dyDescent="0.55000000000000004"/>
    <row r="4692" s="38" customFormat="1" x14ac:dyDescent="0.55000000000000004"/>
    <row r="4693" s="38" customFormat="1" x14ac:dyDescent="0.55000000000000004"/>
    <row r="4694" s="38" customFormat="1" x14ac:dyDescent="0.55000000000000004"/>
    <row r="4695" s="38" customFormat="1" x14ac:dyDescent="0.55000000000000004"/>
    <row r="4696" s="38" customFormat="1" x14ac:dyDescent="0.55000000000000004"/>
    <row r="4697" s="38" customFormat="1" x14ac:dyDescent="0.55000000000000004"/>
    <row r="4698" s="38" customFormat="1" x14ac:dyDescent="0.55000000000000004"/>
    <row r="4699" s="38" customFormat="1" x14ac:dyDescent="0.55000000000000004"/>
    <row r="4700" s="38" customFormat="1" x14ac:dyDescent="0.55000000000000004"/>
    <row r="4701" s="38" customFormat="1" x14ac:dyDescent="0.55000000000000004"/>
    <row r="4702" s="38" customFormat="1" x14ac:dyDescent="0.55000000000000004"/>
    <row r="4703" s="38" customFormat="1" x14ac:dyDescent="0.55000000000000004"/>
    <row r="4704" s="38" customFormat="1" x14ac:dyDescent="0.55000000000000004"/>
    <row r="4705" s="38" customFormat="1" x14ac:dyDescent="0.55000000000000004"/>
    <row r="4706" s="38" customFormat="1" x14ac:dyDescent="0.55000000000000004"/>
    <row r="4707" s="38" customFormat="1" x14ac:dyDescent="0.55000000000000004"/>
    <row r="4708" s="38" customFormat="1" x14ac:dyDescent="0.55000000000000004"/>
    <row r="4709" s="38" customFormat="1" x14ac:dyDescent="0.55000000000000004"/>
    <row r="4710" s="38" customFormat="1" x14ac:dyDescent="0.55000000000000004"/>
    <row r="4711" s="38" customFormat="1" x14ac:dyDescent="0.55000000000000004"/>
    <row r="4712" s="38" customFormat="1" x14ac:dyDescent="0.55000000000000004"/>
    <row r="4713" s="38" customFormat="1" x14ac:dyDescent="0.55000000000000004"/>
    <row r="4714" s="38" customFormat="1" x14ac:dyDescent="0.55000000000000004"/>
    <row r="4715" s="38" customFormat="1" x14ac:dyDescent="0.55000000000000004"/>
    <row r="4716" s="38" customFormat="1" x14ac:dyDescent="0.55000000000000004"/>
    <row r="4717" s="38" customFormat="1" x14ac:dyDescent="0.55000000000000004"/>
    <row r="4718" s="38" customFormat="1" x14ac:dyDescent="0.55000000000000004"/>
    <row r="4719" s="38" customFormat="1" x14ac:dyDescent="0.55000000000000004"/>
    <row r="4720" s="38" customFormat="1" x14ac:dyDescent="0.55000000000000004"/>
    <row r="4721" s="38" customFormat="1" x14ac:dyDescent="0.55000000000000004"/>
    <row r="4722" s="38" customFormat="1" x14ac:dyDescent="0.55000000000000004"/>
    <row r="4723" s="38" customFormat="1" x14ac:dyDescent="0.55000000000000004"/>
    <row r="4724" s="38" customFormat="1" x14ac:dyDescent="0.55000000000000004"/>
    <row r="4725" s="38" customFormat="1" x14ac:dyDescent="0.55000000000000004"/>
    <row r="4726" s="38" customFormat="1" x14ac:dyDescent="0.55000000000000004"/>
    <row r="4727" s="38" customFormat="1" x14ac:dyDescent="0.55000000000000004"/>
    <row r="4728" s="38" customFormat="1" x14ac:dyDescent="0.55000000000000004"/>
    <row r="4729" s="38" customFormat="1" x14ac:dyDescent="0.55000000000000004"/>
    <row r="4730" s="38" customFormat="1" x14ac:dyDescent="0.55000000000000004"/>
    <row r="4731" s="38" customFormat="1" x14ac:dyDescent="0.55000000000000004"/>
    <row r="4732" s="38" customFormat="1" x14ac:dyDescent="0.55000000000000004"/>
    <row r="4733" s="38" customFormat="1" x14ac:dyDescent="0.55000000000000004"/>
    <row r="4734" s="38" customFormat="1" x14ac:dyDescent="0.55000000000000004"/>
    <row r="4735" s="38" customFormat="1" x14ac:dyDescent="0.55000000000000004"/>
    <row r="4736" s="38" customFormat="1" x14ac:dyDescent="0.55000000000000004"/>
    <row r="4737" s="38" customFormat="1" x14ac:dyDescent="0.55000000000000004"/>
    <row r="4738" s="38" customFormat="1" x14ac:dyDescent="0.55000000000000004"/>
    <row r="4739" s="38" customFormat="1" x14ac:dyDescent="0.55000000000000004"/>
    <row r="4740" s="38" customFormat="1" x14ac:dyDescent="0.55000000000000004"/>
    <row r="4741" s="38" customFormat="1" x14ac:dyDescent="0.55000000000000004"/>
    <row r="4742" s="38" customFormat="1" x14ac:dyDescent="0.55000000000000004"/>
    <row r="4743" s="38" customFormat="1" x14ac:dyDescent="0.55000000000000004"/>
    <row r="4744" s="38" customFormat="1" x14ac:dyDescent="0.55000000000000004"/>
    <row r="4745" s="38" customFormat="1" x14ac:dyDescent="0.55000000000000004"/>
    <row r="4746" s="38" customFormat="1" x14ac:dyDescent="0.55000000000000004"/>
    <row r="4747" s="38" customFormat="1" x14ac:dyDescent="0.55000000000000004"/>
    <row r="4748" s="38" customFormat="1" x14ac:dyDescent="0.55000000000000004"/>
    <row r="4749" s="38" customFormat="1" x14ac:dyDescent="0.55000000000000004"/>
    <row r="4750" s="38" customFormat="1" x14ac:dyDescent="0.55000000000000004"/>
    <row r="4751" s="38" customFormat="1" x14ac:dyDescent="0.55000000000000004"/>
    <row r="4752" s="38" customFormat="1" x14ac:dyDescent="0.55000000000000004"/>
    <row r="4753" s="38" customFormat="1" x14ac:dyDescent="0.55000000000000004"/>
    <row r="4754" s="38" customFormat="1" x14ac:dyDescent="0.55000000000000004"/>
    <row r="4755" s="38" customFormat="1" x14ac:dyDescent="0.55000000000000004"/>
    <row r="4756" s="38" customFormat="1" x14ac:dyDescent="0.55000000000000004"/>
    <row r="4757" s="38" customFormat="1" x14ac:dyDescent="0.55000000000000004"/>
    <row r="4758" s="38" customFormat="1" x14ac:dyDescent="0.55000000000000004"/>
    <row r="4759" s="38" customFormat="1" x14ac:dyDescent="0.55000000000000004"/>
    <row r="4760" s="38" customFormat="1" x14ac:dyDescent="0.55000000000000004"/>
    <row r="4761" s="38" customFormat="1" x14ac:dyDescent="0.55000000000000004"/>
    <row r="4762" s="38" customFormat="1" x14ac:dyDescent="0.55000000000000004"/>
    <row r="4763" s="38" customFormat="1" x14ac:dyDescent="0.55000000000000004"/>
    <row r="4764" s="38" customFormat="1" x14ac:dyDescent="0.55000000000000004"/>
    <row r="4765" s="38" customFormat="1" x14ac:dyDescent="0.55000000000000004"/>
    <row r="4766" s="38" customFormat="1" x14ac:dyDescent="0.55000000000000004"/>
    <row r="4767" s="38" customFormat="1" x14ac:dyDescent="0.55000000000000004"/>
    <row r="4768" s="38" customFormat="1" x14ac:dyDescent="0.55000000000000004"/>
    <row r="4769" s="38" customFormat="1" x14ac:dyDescent="0.55000000000000004"/>
    <row r="4770" s="38" customFormat="1" x14ac:dyDescent="0.55000000000000004"/>
    <row r="4771" s="38" customFormat="1" x14ac:dyDescent="0.55000000000000004"/>
    <row r="4772" s="38" customFormat="1" x14ac:dyDescent="0.55000000000000004"/>
    <row r="4773" s="38" customFormat="1" x14ac:dyDescent="0.55000000000000004"/>
    <row r="4774" s="38" customFormat="1" x14ac:dyDescent="0.55000000000000004"/>
    <row r="4775" s="38" customFormat="1" x14ac:dyDescent="0.55000000000000004"/>
    <row r="4776" s="38" customFormat="1" x14ac:dyDescent="0.55000000000000004"/>
    <row r="4777" s="38" customFormat="1" x14ac:dyDescent="0.55000000000000004"/>
    <row r="4778" s="38" customFormat="1" x14ac:dyDescent="0.55000000000000004"/>
    <row r="4779" s="38" customFormat="1" x14ac:dyDescent="0.55000000000000004"/>
    <row r="4780" s="38" customFormat="1" x14ac:dyDescent="0.55000000000000004"/>
    <row r="4781" s="38" customFormat="1" x14ac:dyDescent="0.55000000000000004"/>
    <row r="4782" s="38" customFormat="1" x14ac:dyDescent="0.55000000000000004"/>
    <row r="4783" s="38" customFormat="1" x14ac:dyDescent="0.55000000000000004"/>
    <row r="4784" s="38" customFormat="1" x14ac:dyDescent="0.55000000000000004"/>
    <row r="4785" s="38" customFormat="1" x14ac:dyDescent="0.55000000000000004"/>
    <row r="4786" s="38" customFormat="1" x14ac:dyDescent="0.55000000000000004"/>
    <row r="4787" s="38" customFormat="1" x14ac:dyDescent="0.55000000000000004"/>
    <row r="4788" s="38" customFormat="1" x14ac:dyDescent="0.55000000000000004"/>
    <row r="4789" s="38" customFormat="1" x14ac:dyDescent="0.55000000000000004"/>
    <row r="4790" s="38" customFormat="1" x14ac:dyDescent="0.55000000000000004"/>
    <row r="4791" s="38" customFormat="1" x14ac:dyDescent="0.55000000000000004"/>
    <row r="4792" s="38" customFormat="1" x14ac:dyDescent="0.55000000000000004"/>
    <row r="4793" s="38" customFormat="1" x14ac:dyDescent="0.55000000000000004"/>
    <row r="4794" s="38" customFormat="1" x14ac:dyDescent="0.55000000000000004"/>
    <row r="4795" s="38" customFormat="1" x14ac:dyDescent="0.55000000000000004"/>
    <row r="4796" s="38" customFormat="1" x14ac:dyDescent="0.55000000000000004"/>
    <row r="4797" s="38" customFormat="1" x14ac:dyDescent="0.55000000000000004"/>
    <row r="4798" s="38" customFormat="1" x14ac:dyDescent="0.55000000000000004"/>
    <row r="4799" s="38" customFormat="1" x14ac:dyDescent="0.55000000000000004"/>
    <row r="4800" s="38" customFormat="1" x14ac:dyDescent="0.55000000000000004"/>
    <row r="4801" s="38" customFormat="1" x14ac:dyDescent="0.55000000000000004"/>
    <row r="4802" s="38" customFormat="1" x14ac:dyDescent="0.55000000000000004"/>
    <row r="4803" s="38" customFormat="1" x14ac:dyDescent="0.55000000000000004"/>
    <row r="4804" s="38" customFormat="1" x14ac:dyDescent="0.55000000000000004"/>
    <row r="4805" s="38" customFormat="1" x14ac:dyDescent="0.55000000000000004"/>
    <row r="4806" s="38" customFormat="1" x14ac:dyDescent="0.55000000000000004"/>
    <row r="4807" s="38" customFormat="1" x14ac:dyDescent="0.55000000000000004"/>
    <row r="4808" s="38" customFormat="1" x14ac:dyDescent="0.55000000000000004"/>
    <row r="4809" s="38" customFormat="1" x14ac:dyDescent="0.55000000000000004"/>
    <row r="4810" s="38" customFormat="1" x14ac:dyDescent="0.55000000000000004"/>
    <row r="4811" s="38" customFormat="1" x14ac:dyDescent="0.55000000000000004"/>
    <row r="4812" s="38" customFormat="1" x14ac:dyDescent="0.55000000000000004"/>
    <row r="4813" s="38" customFormat="1" x14ac:dyDescent="0.55000000000000004"/>
    <row r="4814" s="38" customFormat="1" x14ac:dyDescent="0.55000000000000004"/>
    <row r="4815" s="38" customFormat="1" x14ac:dyDescent="0.55000000000000004"/>
    <row r="4816" s="38" customFormat="1" x14ac:dyDescent="0.55000000000000004"/>
    <row r="4817" s="38" customFormat="1" x14ac:dyDescent="0.55000000000000004"/>
    <row r="4818" s="38" customFormat="1" x14ac:dyDescent="0.55000000000000004"/>
    <row r="4819" s="38" customFormat="1" x14ac:dyDescent="0.55000000000000004"/>
    <row r="4820" s="38" customFormat="1" x14ac:dyDescent="0.55000000000000004"/>
    <row r="4821" s="38" customFormat="1" x14ac:dyDescent="0.55000000000000004"/>
    <row r="4822" s="38" customFormat="1" x14ac:dyDescent="0.55000000000000004"/>
    <row r="4823" s="38" customFormat="1" x14ac:dyDescent="0.55000000000000004"/>
    <row r="4824" s="38" customFormat="1" x14ac:dyDescent="0.55000000000000004"/>
    <row r="4825" s="38" customFormat="1" x14ac:dyDescent="0.55000000000000004"/>
    <row r="4826" s="38" customFormat="1" x14ac:dyDescent="0.55000000000000004"/>
    <row r="4827" s="38" customFormat="1" x14ac:dyDescent="0.55000000000000004"/>
    <row r="4828" s="38" customFormat="1" x14ac:dyDescent="0.55000000000000004"/>
    <row r="4829" s="38" customFormat="1" x14ac:dyDescent="0.55000000000000004"/>
    <row r="4830" s="38" customFormat="1" x14ac:dyDescent="0.55000000000000004"/>
    <row r="4831" s="38" customFormat="1" x14ac:dyDescent="0.55000000000000004"/>
    <row r="4832" s="38" customFormat="1" x14ac:dyDescent="0.55000000000000004"/>
    <row r="4833" s="38" customFormat="1" x14ac:dyDescent="0.55000000000000004"/>
    <row r="4834" s="38" customFormat="1" x14ac:dyDescent="0.55000000000000004"/>
    <row r="4835" s="38" customFormat="1" x14ac:dyDescent="0.55000000000000004"/>
    <row r="4836" s="38" customFormat="1" x14ac:dyDescent="0.55000000000000004"/>
    <row r="4837" s="38" customFormat="1" x14ac:dyDescent="0.55000000000000004"/>
    <row r="4838" s="38" customFormat="1" x14ac:dyDescent="0.55000000000000004"/>
    <row r="4839" s="38" customFormat="1" x14ac:dyDescent="0.55000000000000004"/>
    <row r="4840" s="38" customFormat="1" x14ac:dyDescent="0.55000000000000004"/>
    <row r="4841" s="38" customFormat="1" x14ac:dyDescent="0.55000000000000004"/>
    <row r="4842" s="38" customFormat="1" x14ac:dyDescent="0.55000000000000004"/>
    <row r="4843" s="38" customFormat="1" x14ac:dyDescent="0.55000000000000004"/>
    <row r="4844" s="38" customFormat="1" x14ac:dyDescent="0.55000000000000004"/>
    <row r="4845" s="38" customFormat="1" x14ac:dyDescent="0.55000000000000004"/>
    <row r="4846" s="38" customFormat="1" x14ac:dyDescent="0.55000000000000004"/>
    <row r="4847" s="38" customFormat="1" x14ac:dyDescent="0.55000000000000004"/>
    <row r="4848" s="38" customFormat="1" x14ac:dyDescent="0.55000000000000004"/>
    <row r="4849" s="38" customFormat="1" x14ac:dyDescent="0.55000000000000004"/>
    <row r="4850" s="38" customFormat="1" x14ac:dyDescent="0.55000000000000004"/>
    <row r="4851" s="38" customFormat="1" x14ac:dyDescent="0.55000000000000004"/>
    <row r="4852" s="38" customFormat="1" x14ac:dyDescent="0.55000000000000004"/>
    <row r="4853" s="38" customFormat="1" x14ac:dyDescent="0.55000000000000004"/>
    <row r="4854" s="38" customFormat="1" x14ac:dyDescent="0.55000000000000004"/>
    <row r="4855" s="38" customFormat="1" x14ac:dyDescent="0.55000000000000004"/>
    <row r="4856" s="38" customFormat="1" x14ac:dyDescent="0.55000000000000004"/>
    <row r="4857" s="38" customFormat="1" x14ac:dyDescent="0.55000000000000004"/>
    <row r="4858" s="38" customFormat="1" x14ac:dyDescent="0.55000000000000004"/>
    <row r="4859" s="38" customFormat="1" x14ac:dyDescent="0.55000000000000004"/>
    <row r="4860" s="38" customFormat="1" x14ac:dyDescent="0.55000000000000004"/>
    <row r="4861" s="38" customFormat="1" x14ac:dyDescent="0.55000000000000004"/>
    <row r="4862" s="38" customFormat="1" x14ac:dyDescent="0.55000000000000004"/>
    <row r="4863" s="38" customFormat="1" x14ac:dyDescent="0.55000000000000004"/>
    <row r="4864" s="38" customFormat="1" x14ac:dyDescent="0.55000000000000004"/>
    <row r="4865" s="38" customFormat="1" x14ac:dyDescent="0.55000000000000004"/>
    <row r="4866" s="38" customFormat="1" x14ac:dyDescent="0.55000000000000004"/>
    <row r="4867" s="38" customFormat="1" x14ac:dyDescent="0.55000000000000004"/>
    <row r="4868" s="38" customFormat="1" x14ac:dyDescent="0.55000000000000004"/>
    <row r="4869" s="38" customFormat="1" x14ac:dyDescent="0.55000000000000004"/>
    <row r="4870" s="38" customFormat="1" x14ac:dyDescent="0.55000000000000004"/>
    <row r="4871" s="38" customFormat="1" x14ac:dyDescent="0.55000000000000004"/>
    <row r="4872" s="38" customFormat="1" x14ac:dyDescent="0.55000000000000004"/>
    <row r="4873" s="38" customFormat="1" x14ac:dyDescent="0.55000000000000004"/>
    <row r="4874" s="38" customFormat="1" x14ac:dyDescent="0.55000000000000004"/>
    <row r="4875" s="38" customFormat="1" x14ac:dyDescent="0.55000000000000004"/>
    <row r="4876" s="38" customFormat="1" x14ac:dyDescent="0.55000000000000004"/>
    <row r="4877" s="38" customFormat="1" x14ac:dyDescent="0.55000000000000004"/>
    <row r="4878" s="38" customFormat="1" x14ac:dyDescent="0.55000000000000004"/>
    <row r="4879" s="38" customFormat="1" x14ac:dyDescent="0.55000000000000004"/>
    <row r="4880" s="38" customFormat="1" x14ac:dyDescent="0.55000000000000004"/>
    <row r="4881" s="38" customFormat="1" x14ac:dyDescent="0.55000000000000004"/>
    <row r="4882" s="38" customFormat="1" x14ac:dyDescent="0.55000000000000004"/>
    <row r="4883" s="38" customFormat="1" x14ac:dyDescent="0.55000000000000004"/>
    <row r="4884" s="38" customFormat="1" x14ac:dyDescent="0.55000000000000004"/>
    <row r="4885" s="38" customFormat="1" x14ac:dyDescent="0.55000000000000004"/>
    <row r="4886" s="38" customFormat="1" x14ac:dyDescent="0.55000000000000004"/>
    <row r="4887" s="38" customFormat="1" x14ac:dyDescent="0.55000000000000004"/>
    <row r="4888" s="38" customFormat="1" x14ac:dyDescent="0.55000000000000004"/>
    <row r="4889" s="38" customFormat="1" x14ac:dyDescent="0.55000000000000004"/>
    <row r="4890" s="38" customFormat="1" x14ac:dyDescent="0.55000000000000004"/>
    <row r="4891" s="38" customFormat="1" x14ac:dyDescent="0.55000000000000004"/>
    <row r="4892" s="38" customFormat="1" x14ac:dyDescent="0.55000000000000004"/>
    <row r="4893" s="38" customFormat="1" x14ac:dyDescent="0.55000000000000004"/>
    <row r="4894" s="38" customFormat="1" x14ac:dyDescent="0.55000000000000004"/>
    <row r="4895" s="38" customFormat="1" x14ac:dyDescent="0.55000000000000004"/>
    <row r="4896" s="38" customFormat="1" x14ac:dyDescent="0.55000000000000004"/>
    <row r="4897" s="38" customFormat="1" x14ac:dyDescent="0.55000000000000004"/>
    <row r="4898" s="38" customFormat="1" x14ac:dyDescent="0.55000000000000004"/>
    <row r="4899" s="38" customFormat="1" x14ac:dyDescent="0.55000000000000004"/>
    <row r="4900" s="38" customFormat="1" x14ac:dyDescent="0.55000000000000004"/>
    <row r="4901" s="38" customFormat="1" x14ac:dyDescent="0.55000000000000004"/>
    <row r="4902" s="38" customFormat="1" x14ac:dyDescent="0.55000000000000004"/>
    <row r="4903" s="38" customFormat="1" x14ac:dyDescent="0.55000000000000004"/>
    <row r="4904" s="38" customFormat="1" x14ac:dyDescent="0.55000000000000004"/>
    <row r="4905" s="38" customFormat="1" x14ac:dyDescent="0.55000000000000004"/>
    <row r="4906" s="38" customFormat="1" x14ac:dyDescent="0.55000000000000004"/>
    <row r="4907" s="38" customFormat="1" x14ac:dyDescent="0.55000000000000004"/>
    <row r="4908" s="38" customFormat="1" x14ac:dyDescent="0.55000000000000004"/>
    <row r="4909" s="38" customFormat="1" x14ac:dyDescent="0.55000000000000004"/>
    <row r="4910" s="38" customFormat="1" x14ac:dyDescent="0.55000000000000004"/>
    <row r="4911" s="38" customFormat="1" x14ac:dyDescent="0.55000000000000004"/>
    <row r="4912" s="38" customFormat="1" x14ac:dyDescent="0.55000000000000004"/>
    <row r="4913" s="38" customFormat="1" x14ac:dyDescent="0.55000000000000004"/>
    <row r="4914" s="38" customFormat="1" x14ac:dyDescent="0.55000000000000004"/>
    <row r="4915" s="38" customFormat="1" x14ac:dyDescent="0.55000000000000004"/>
    <row r="4916" s="38" customFormat="1" x14ac:dyDescent="0.55000000000000004"/>
    <row r="4917" s="38" customFormat="1" x14ac:dyDescent="0.55000000000000004"/>
    <row r="4918" s="38" customFormat="1" x14ac:dyDescent="0.55000000000000004"/>
    <row r="4919" s="38" customFormat="1" x14ac:dyDescent="0.55000000000000004"/>
    <row r="4920" s="38" customFormat="1" x14ac:dyDescent="0.55000000000000004"/>
    <row r="4921" s="38" customFormat="1" x14ac:dyDescent="0.55000000000000004"/>
    <row r="4922" s="38" customFormat="1" x14ac:dyDescent="0.55000000000000004"/>
    <row r="4923" s="38" customFormat="1" x14ac:dyDescent="0.55000000000000004"/>
    <row r="4924" s="38" customFormat="1" x14ac:dyDescent="0.55000000000000004"/>
    <row r="4925" s="38" customFormat="1" x14ac:dyDescent="0.55000000000000004"/>
    <row r="4926" s="38" customFormat="1" x14ac:dyDescent="0.55000000000000004"/>
    <row r="4927" s="38" customFormat="1" x14ac:dyDescent="0.55000000000000004"/>
    <row r="4928" s="38" customFormat="1" x14ac:dyDescent="0.55000000000000004"/>
    <row r="4929" s="38" customFormat="1" x14ac:dyDescent="0.55000000000000004"/>
    <row r="4930" s="38" customFormat="1" x14ac:dyDescent="0.55000000000000004"/>
    <row r="4931" s="38" customFormat="1" x14ac:dyDescent="0.55000000000000004"/>
    <row r="4932" s="38" customFormat="1" x14ac:dyDescent="0.55000000000000004"/>
    <row r="4933" s="38" customFormat="1" x14ac:dyDescent="0.55000000000000004"/>
    <row r="4934" s="38" customFormat="1" x14ac:dyDescent="0.55000000000000004"/>
    <row r="4935" s="38" customFormat="1" x14ac:dyDescent="0.55000000000000004"/>
    <row r="4936" s="38" customFormat="1" x14ac:dyDescent="0.55000000000000004"/>
    <row r="4937" s="38" customFormat="1" x14ac:dyDescent="0.55000000000000004"/>
    <row r="4938" s="38" customFormat="1" x14ac:dyDescent="0.55000000000000004"/>
    <row r="4939" s="38" customFormat="1" x14ac:dyDescent="0.55000000000000004"/>
    <row r="4940" s="38" customFormat="1" x14ac:dyDescent="0.55000000000000004"/>
    <row r="4941" s="38" customFormat="1" x14ac:dyDescent="0.55000000000000004"/>
    <row r="4942" s="38" customFormat="1" x14ac:dyDescent="0.55000000000000004"/>
    <row r="4943" s="38" customFormat="1" x14ac:dyDescent="0.55000000000000004"/>
    <row r="4944" s="38" customFormat="1" x14ac:dyDescent="0.55000000000000004"/>
    <row r="4945" s="38" customFormat="1" x14ac:dyDescent="0.55000000000000004"/>
    <row r="4946" s="38" customFormat="1" x14ac:dyDescent="0.55000000000000004"/>
    <row r="4947" s="38" customFormat="1" x14ac:dyDescent="0.55000000000000004"/>
    <row r="4948" s="38" customFormat="1" x14ac:dyDescent="0.55000000000000004"/>
    <row r="4949" s="38" customFormat="1" x14ac:dyDescent="0.55000000000000004"/>
    <row r="4950" s="38" customFormat="1" x14ac:dyDescent="0.55000000000000004"/>
    <row r="4951" s="38" customFormat="1" x14ac:dyDescent="0.55000000000000004"/>
    <row r="4952" s="38" customFormat="1" x14ac:dyDescent="0.55000000000000004"/>
    <row r="4953" s="38" customFormat="1" x14ac:dyDescent="0.55000000000000004"/>
    <row r="4954" s="38" customFormat="1" x14ac:dyDescent="0.55000000000000004"/>
    <row r="4955" s="38" customFormat="1" x14ac:dyDescent="0.55000000000000004"/>
    <row r="4956" s="38" customFormat="1" x14ac:dyDescent="0.55000000000000004"/>
    <row r="4957" s="38" customFormat="1" x14ac:dyDescent="0.55000000000000004"/>
    <row r="4958" s="38" customFormat="1" x14ac:dyDescent="0.55000000000000004"/>
    <row r="4959" s="38" customFormat="1" x14ac:dyDescent="0.55000000000000004"/>
    <row r="4960" s="38" customFormat="1" x14ac:dyDescent="0.55000000000000004"/>
    <row r="4961" s="38" customFormat="1" x14ac:dyDescent="0.55000000000000004"/>
    <row r="4962" s="38" customFormat="1" x14ac:dyDescent="0.55000000000000004"/>
    <row r="4963" s="38" customFormat="1" x14ac:dyDescent="0.55000000000000004"/>
    <row r="4964" s="38" customFormat="1" x14ac:dyDescent="0.55000000000000004"/>
    <row r="4965" s="38" customFormat="1" x14ac:dyDescent="0.55000000000000004"/>
    <row r="4966" s="38" customFormat="1" x14ac:dyDescent="0.55000000000000004"/>
    <row r="4967" s="38" customFormat="1" x14ac:dyDescent="0.55000000000000004"/>
    <row r="4968" s="38" customFormat="1" x14ac:dyDescent="0.55000000000000004"/>
    <row r="4969" s="38" customFormat="1" x14ac:dyDescent="0.55000000000000004"/>
    <row r="4970" s="38" customFormat="1" x14ac:dyDescent="0.55000000000000004"/>
    <row r="4971" s="38" customFormat="1" x14ac:dyDescent="0.55000000000000004"/>
    <row r="4972" s="38" customFormat="1" x14ac:dyDescent="0.55000000000000004"/>
    <row r="4973" s="38" customFormat="1" x14ac:dyDescent="0.55000000000000004"/>
    <row r="4974" s="38" customFormat="1" x14ac:dyDescent="0.55000000000000004"/>
    <row r="4975" s="38" customFormat="1" x14ac:dyDescent="0.55000000000000004"/>
    <row r="4976" s="38" customFormat="1" x14ac:dyDescent="0.55000000000000004"/>
    <row r="4977" s="38" customFormat="1" x14ac:dyDescent="0.55000000000000004"/>
    <row r="4978" s="38" customFormat="1" x14ac:dyDescent="0.55000000000000004"/>
    <row r="4979" s="38" customFormat="1" x14ac:dyDescent="0.55000000000000004"/>
    <row r="4980" s="38" customFormat="1" x14ac:dyDescent="0.55000000000000004"/>
    <row r="4981" s="38" customFormat="1" x14ac:dyDescent="0.55000000000000004"/>
    <row r="4982" s="38" customFormat="1" x14ac:dyDescent="0.55000000000000004"/>
    <row r="4983" s="38" customFormat="1" x14ac:dyDescent="0.55000000000000004"/>
    <row r="4984" s="38" customFormat="1" x14ac:dyDescent="0.55000000000000004"/>
    <row r="4985" s="38" customFormat="1" x14ac:dyDescent="0.55000000000000004"/>
    <row r="4986" s="38" customFormat="1" x14ac:dyDescent="0.55000000000000004"/>
    <row r="4987" s="38" customFormat="1" x14ac:dyDescent="0.55000000000000004"/>
    <row r="4988" s="38" customFormat="1" x14ac:dyDescent="0.55000000000000004"/>
    <row r="4989" s="38" customFormat="1" x14ac:dyDescent="0.55000000000000004"/>
    <row r="4990" s="38" customFormat="1" x14ac:dyDescent="0.55000000000000004"/>
    <row r="4991" s="38" customFormat="1" x14ac:dyDescent="0.55000000000000004"/>
    <row r="4992" s="38" customFormat="1" x14ac:dyDescent="0.55000000000000004"/>
    <row r="4993" s="38" customFormat="1" x14ac:dyDescent="0.55000000000000004"/>
    <row r="4994" s="38" customFormat="1" x14ac:dyDescent="0.55000000000000004"/>
    <row r="4995" s="38" customFormat="1" x14ac:dyDescent="0.55000000000000004"/>
    <row r="4996" s="38" customFormat="1" x14ac:dyDescent="0.55000000000000004"/>
    <row r="4997" s="38" customFormat="1" x14ac:dyDescent="0.55000000000000004"/>
    <row r="4998" s="38" customFormat="1" x14ac:dyDescent="0.55000000000000004"/>
    <row r="4999" s="38" customFormat="1" x14ac:dyDescent="0.55000000000000004"/>
    <row r="5000" s="38" customFormat="1" x14ac:dyDescent="0.55000000000000004"/>
    <row r="5001" s="38" customFormat="1" x14ac:dyDescent="0.55000000000000004"/>
    <row r="5002" s="38" customFormat="1" x14ac:dyDescent="0.55000000000000004"/>
    <row r="5003" s="38" customFormat="1" x14ac:dyDescent="0.55000000000000004"/>
    <row r="5004" s="38" customFormat="1" x14ac:dyDescent="0.55000000000000004"/>
    <row r="5005" s="38" customFormat="1" x14ac:dyDescent="0.55000000000000004"/>
    <row r="5006" s="38" customFormat="1" x14ac:dyDescent="0.55000000000000004"/>
    <row r="5007" s="38" customFormat="1" x14ac:dyDescent="0.55000000000000004"/>
    <row r="5008" s="38" customFormat="1" x14ac:dyDescent="0.55000000000000004"/>
    <row r="5009" s="38" customFormat="1" x14ac:dyDescent="0.55000000000000004"/>
    <row r="5010" s="38" customFormat="1" x14ac:dyDescent="0.55000000000000004"/>
    <row r="5011" s="38" customFormat="1" x14ac:dyDescent="0.55000000000000004"/>
    <row r="5012" s="38" customFormat="1" x14ac:dyDescent="0.55000000000000004"/>
    <row r="5013" s="38" customFormat="1" x14ac:dyDescent="0.55000000000000004"/>
    <row r="5014" s="38" customFormat="1" x14ac:dyDescent="0.55000000000000004"/>
    <row r="5015" s="38" customFormat="1" x14ac:dyDescent="0.55000000000000004"/>
    <row r="5016" s="38" customFormat="1" x14ac:dyDescent="0.55000000000000004"/>
    <row r="5017" s="38" customFormat="1" x14ac:dyDescent="0.55000000000000004"/>
    <row r="5018" s="38" customFormat="1" x14ac:dyDescent="0.55000000000000004"/>
    <row r="5019" s="38" customFormat="1" x14ac:dyDescent="0.55000000000000004"/>
    <row r="5020" s="38" customFormat="1" x14ac:dyDescent="0.55000000000000004"/>
    <row r="5021" s="38" customFormat="1" x14ac:dyDescent="0.55000000000000004"/>
    <row r="5022" s="38" customFormat="1" x14ac:dyDescent="0.55000000000000004"/>
    <row r="5023" s="38" customFormat="1" x14ac:dyDescent="0.55000000000000004"/>
    <row r="5024" s="38" customFormat="1" x14ac:dyDescent="0.55000000000000004"/>
    <row r="5025" s="38" customFormat="1" x14ac:dyDescent="0.55000000000000004"/>
    <row r="5026" s="38" customFormat="1" x14ac:dyDescent="0.55000000000000004"/>
    <row r="5027" s="38" customFormat="1" x14ac:dyDescent="0.55000000000000004"/>
    <row r="5028" s="38" customFormat="1" x14ac:dyDescent="0.55000000000000004"/>
    <row r="5029" s="38" customFormat="1" x14ac:dyDescent="0.55000000000000004"/>
    <row r="5030" s="38" customFormat="1" x14ac:dyDescent="0.55000000000000004"/>
    <row r="5031" s="38" customFormat="1" x14ac:dyDescent="0.55000000000000004"/>
    <row r="5032" s="38" customFormat="1" x14ac:dyDescent="0.55000000000000004"/>
    <row r="5033" s="38" customFormat="1" x14ac:dyDescent="0.55000000000000004"/>
    <row r="5034" s="38" customFormat="1" x14ac:dyDescent="0.55000000000000004"/>
    <row r="5035" s="38" customFormat="1" x14ac:dyDescent="0.55000000000000004"/>
    <row r="5036" s="38" customFormat="1" x14ac:dyDescent="0.55000000000000004"/>
    <row r="5037" s="38" customFormat="1" x14ac:dyDescent="0.55000000000000004"/>
    <row r="5038" s="38" customFormat="1" x14ac:dyDescent="0.55000000000000004"/>
    <row r="5039" s="38" customFormat="1" x14ac:dyDescent="0.55000000000000004"/>
    <row r="5040" s="38" customFormat="1" x14ac:dyDescent="0.55000000000000004"/>
    <row r="5041" s="38" customFormat="1" x14ac:dyDescent="0.55000000000000004"/>
    <row r="5042" s="38" customFormat="1" x14ac:dyDescent="0.55000000000000004"/>
    <row r="5043" s="38" customFormat="1" x14ac:dyDescent="0.55000000000000004"/>
    <row r="5044" s="38" customFormat="1" x14ac:dyDescent="0.55000000000000004"/>
    <row r="5045" s="38" customFormat="1" x14ac:dyDescent="0.55000000000000004"/>
    <row r="5046" s="38" customFormat="1" x14ac:dyDescent="0.55000000000000004"/>
    <row r="5047" s="38" customFormat="1" x14ac:dyDescent="0.55000000000000004"/>
    <row r="5048" s="38" customFormat="1" x14ac:dyDescent="0.55000000000000004"/>
    <row r="5049" s="38" customFormat="1" x14ac:dyDescent="0.55000000000000004"/>
    <row r="5050" s="38" customFormat="1" x14ac:dyDescent="0.55000000000000004"/>
    <row r="5051" s="38" customFormat="1" x14ac:dyDescent="0.55000000000000004"/>
    <row r="5052" s="38" customFormat="1" x14ac:dyDescent="0.55000000000000004"/>
    <row r="5053" s="38" customFormat="1" x14ac:dyDescent="0.55000000000000004"/>
    <row r="5054" s="38" customFormat="1" x14ac:dyDescent="0.55000000000000004"/>
    <row r="5055" s="38" customFormat="1" x14ac:dyDescent="0.55000000000000004"/>
    <row r="5056" s="38" customFormat="1" x14ac:dyDescent="0.55000000000000004"/>
    <row r="5057" s="38" customFormat="1" x14ac:dyDescent="0.55000000000000004"/>
    <row r="5058" s="38" customFormat="1" x14ac:dyDescent="0.55000000000000004"/>
    <row r="5059" s="38" customFormat="1" x14ac:dyDescent="0.55000000000000004"/>
    <row r="5060" s="38" customFormat="1" x14ac:dyDescent="0.55000000000000004"/>
    <row r="5061" s="38" customFormat="1" x14ac:dyDescent="0.55000000000000004"/>
    <row r="5062" s="38" customFormat="1" x14ac:dyDescent="0.55000000000000004"/>
    <row r="5063" s="38" customFormat="1" x14ac:dyDescent="0.55000000000000004"/>
    <row r="5064" s="38" customFormat="1" x14ac:dyDescent="0.55000000000000004"/>
    <row r="5065" s="38" customFormat="1" x14ac:dyDescent="0.55000000000000004"/>
    <row r="5066" s="38" customFormat="1" x14ac:dyDescent="0.55000000000000004"/>
    <row r="5067" s="38" customFormat="1" x14ac:dyDescent="0.55000000000000004"/>
    <row r="5068" s="38" customFormat="1" x14ac:dyDescent="0.55000000000000004"/>
    <row r="5069" s="38" customFormat="1" x14ac:dyDescent="0.55000000000000004"/>
    <row r="5070" s="38" customFormat="1" x14ac:dyDescent="0.55000000000000004"/>
    <row r="5071" s="38" customFormat="1" x14ac:dyDescent="0.55000000000000004"/>
    <row r="5072" s="38" customFormat="1" x14ac:dyDescent="0.55000000000000004"/>
    <row r="5073" s="38" customFormat="1" x14ac:dyDescent="0.55000000000000004"/>
    <row r="5074" s="38" customFormat="1" x14ac:dyDescent="0.55000000000000004"/>
    <row r="5075" s="38" customFormat="1" x14ac:dyDescent="0.55000000000000004"/>
    <row r="5076" s="38" customFormat="1" x14ac:dyDescent="0.55000000000000004"/>
    <row r="5077" s="38" customFormat="1" x14ac:dyDescent="0.55000000000000004"/>
    <row r="5078" s="38" customFormat="1" x14ac:dyDescent="0.55000000000000004"/>
    <row r="5079" s="38" customFormat="1" x14ac:dyDescent="0.55000000000000004"/>
    <row r="5080" s="38" customFormat="1" x14ac:dyDescent="0.55000000000000004"/>
    <row r="5081" s="38" customFormat="1" x14ac:dyDescent="0.55000000000000004"/>
    <row r="5082" s="38" customFormat="1" x14ac:dyDescent="0.55000000000000004"/>
    <row r="5083" s="38" customFormat="1" x14ac:dyDescent="0.55000000000000004"/>
    <row r="5084" s="38" customFormat="1" x14ac:dyDescent="0.55000000000000004"/>
    <row r="5085" s="38" customFormat="1" x14ac:dyDescent="0.55000000000000004"/>
    <row r="5086" s="38" customFormat="1" x14ac:dyDescent="0.55000000000000004"/>
    <row r="5087" s="38" customFormat="1" x14ac:dyDescent="0.55000000000000004"/>
    <row r="5088" s="38" customFormat="1" x14ac:dyDescent="0.55000000000000004"/>
    <row r="5089" s="38" customFormat="1" x14ac:dyDescent="0.55000000000000004"/>
    <row r="5090" s="38" customFormat="1" x14ac:dyDescent="0.55000000000000004"/>
    <row r="5091" s="38" customFormat="1" x14ac:dyDescent="0.55000000000000004"/>
    <row r="5092" s="38" customFormat="1" x14ac:dyDescent="0.55000000000000004"/>
    <row r="5093" s="38" customFormat="1" x14ac:dyDescent="0.55000000000000004"/>
    <row r="5094" s="38" customFormat="1" x14ac:dyDescent="0.55000000000000004"/>
    <row r="5095" s="38" customFormat="1" x14ac:dyDescent="0.55000000000000004"/>
    <row r="5096" s="38" customFormat="1" x14ac:dyDescent="0.55000000000000004"/>
    <row r="5097" s="38" customFormat="1" x14ac:dyDescent="0.55000000000000004"/>
    <row r="5098" s="38" customFormat="1" x14ac:dyDescent="0.55000000000000004"/>
    <row r="5099" s="38" customFormat="1" x14ac:dyDescent="0.55000000000000004"/>
    <row r="5100" s="38" customFormat="1" x14ac:dyDescent="0.55000000000000004"/>
    <row r="5101" s="38" customFormat="1" x14ac:dyDescent="0.55000000000000004"/>
    <row r="5102" s="38" customFormat="1" x14ac:dyDescent="0.55000000000000004"/>
    <row r="5103" s="38" customFormat="1" x14ac:dyDescent="0.55000000000000004"/>
    <row r="5104" s="38" customFormat="1" x14ac:dyDescent="0.55000000000000004"/>
    <row r="5105" s="38" customFormat="1" x14ac:dyDescent="0.55000000000000004"/>
    <row r="5106" s="38" customFormat="1" x14ac:dyDescent="0.55000000000000004"/>
    <row r="5107" s="38" customFormat="1" x14ac:dyDescent="0.55000000000000004"/>
    <row r="5108" s="38" customFormat="1" x14ac:dyDescent="0.55000000000000004"/>
    <row r="5109" s="38" customFormat="1" x14ac:dyDescent="0.55000000000000004"/>
    <row r="5110" s="38" customFormat="1" x14ac:dyDescent="0.55000000000000004"/>
    <row r="5111" s="38" customFormat="1" x14ac:dyDescent="0.55000000000000004"/>
    <row r="5112" s="38" customFormat="1" x14ac:dyDescent="0.55000000000000004"/>
    <row r="5113" s="38" customFormat="1" x14ac:dyDescent="0.55000000000000004"/>
    <row r="5114" s="38" customFormat="1" x14ac:dyDescent="0.55000000000000004"/>
    <row r="5115" s="38" customFormat="1" x14ac:dyDescent="0.55000000000000004"/>
    <row r="5116" s="38" customFormat="1" x14ac:dyDescent="0.55000000000000004"/>
    <row r="5117" s="38" customFormat="1" x14ac:dyDescent="0.55000000000000004"/>
    <row r="5118" s="38" customFormat="1" x14ac:dyDescent="0.55000000000000004"/>
    <row r="5119" s="38" customFormat="1" x14ac:dyDescent="0.55000000000000004"/>
    <row r="5120" s="38" customFormat="1" x14ac:dyDescent="0.55000000000000004"/>
    <row r="5121" s="38" customFormat="1" x14ac:dyDescent="0.55000000000000004"/>
    <row r="5122" s="38" customFormat="1" x14ac:dyDescent="0.55000000000000004"/>
    <row r="5123" s="38" customFormat="1" x14ac:dyDescent="0.55000000000000004"/>
    <row r="5124" s="38" customFormat="1" x14ac:dyDescent="0.55000000000000004"/>
    <row r="5125" s="38" customFormat="1" x14ac:dyDescent="0.55000000000000004"/>
    <row r="5126" s="38" customFormat="1" x14ac:dyDescent="0.55000000000000004"/>
    <row r="5127" s="38" customFormat="1" x14ac:dyDescent="0.55000000000000004"/>
    <row r="5128" s="38" customFormat="1" x14ac:dyDescent="0.55000000000000004"/>
    <row r="5129" s="38" customFormat="1" x14ac:dyDescent="0.55000000000000004"/>
    <row r="5130" s="38" customFormat="1" x14ac:dyDescent="0.55000000000000004"/>
    <row r="5131" s="38" customFormat="1" x14ac:dyDescent="0.55000000000000004"/>
    <row r="5132" s="38" customFormat="1" x14ac:dyDescent="0.55000000000000004"/>
    <row r="5133" s="38" customFormat="1" x14ac:dyDescent="0.55000000000000004"/>
    <row r="5134" s="38" customFormat="1" x14ac:dyDescent="0.55000000000000004"/>
    <row r="5135" s="38" customFormat="1" x14ac:dyDescent="0.55000000000000004"/>
    <row r="5136" s="38" customFormat="1" x14ac:dyDescent="0.55000000000000004"/>
    <row r="5137" s="38" customFormat="1" x14ac:dyDescent="0.55000000000000004"/>
    <row r="5138" s="38" customFormat="1" x14ac:dyDescent="0.55000000000000004"/>
    <row r="5139" s="38" customFormat="1" x14ac:dyDescent="0.55000000000000004"/>
    <row r="5140" s="38" customFormat="1" x14ac:dyDescent="0.55000000000000004"/>
    <row r="5141" s="38" customFormat="1" x14ac:dyDescent="0.55000000000000004"/>
    <row r="5142" s="38" customFormat="1" x14ac:dyDescent="0.55000000000000004"/>
    <row r="5143" s="38" customFormat="1" x14ac:dyDescent="0.55000000000000004"/>
    <row r="5144" s="38" customFormat="1" x14ac:dyDescent="0.55000000000000004"/>
    <row r="5145" s="38" customFormat="1" x14ac:dyDescent="0.55000000000000004"/>
    <row r="5146" s="38" customFormat="1" x14ac:dyDescent="0.55000000000000004"/>
    <row r="5147" s="38" customFormat="1" x14ac:dyDescent="0.55000000000000004"/>
    <row r="5148" s="38" customFormat="1" x14ac:dyDescent="0.55000000000000004"/>
    <row r="5149" s="38" customFormat="1" x14ac:dyDescent="0.55000000000000004"/>
    <row r="5150" s="38" customFormat="1" x14ac:dyDescent="0.55000000000000004"/>
    <row r="5151" s="38" customFormat="1" x14ac:dyDescent="0.55000000000000004"/>
    <row r="5152" s="38" customFormat="1" x14ac:dyDescent="0.55000000000000004"/>
    <row r="5153" s="38" customFormat="1" x14ac:dyDescent="0.55000000000000004"/>
    <row r="5154" s="38" customFormat="1" x14ac:dyDescent="0.55000000000000004"/>
    <row r="5155" s="38" customFormat="1" x14ac:dyDescent="0.55000000000000004"/>
    <row r="5156" s="38" customFormat="1" x14ac:dyDescent="0.55000000000000004"/>
    <row r="5157" s="38" customFormat="1" x14ac:dyDescent="0.55000000000000004"/>
    <row r="5158" s="38" customFormat="1" x14ac:dyDescent="0.55000000000000004"/>
    <row r="5159" s="38" customFormat="1" x14ac:dyDescent="0.55000000000000004"/>
    <row r="5160" s="38" customFormat="1" x14ac:dyDescent="0.55000000000000004"/>
    <row r="5161" s="38" customFormat="1" x14ac:dyDescent="0.55000000000000004"/>
    <row r="5162" s="38" customFormat="1" x14ac:dyDescent="0.55000000000000004"/>
    <row r="5163" s="38" customFormat="1" x14ac:dyDescent="0.55000000000000004"/>
    <row r="5164" s="38" customFormat="1" x14ac:dyDescent="0.55000000000000004"/>
    <row r="5165" s="38" customFormat="1" x14ac:dyDescent="0.55000000000000004"/>
    <row r="5166" s="38" customFormat="1" x14ac:dyDescent="0.55000000000000004"/>
    <row r="5167" s="38" customFormat="1" x14ac:dyDescent="0.55000000000000004"/>
    <row r="5168" s="38" customFormat="1" x14ac:dyDescent="0.55000000000000004"/>
    <row r="5169" s="38" customFormat="1" x14ac:dyDescent="0.55000000000000004"/>
    <row r="5170" s="38" customFormat="1" x14ac:dyDescent="0.55000000000000004"/>
    <row r="5171" s="38" customFormat="1" x14ac:dyDescent="0.55000000000000004"/>
    <row r="5172" s="38" customFormat="1" x14ac:dyDescent="0.55000000000000004"/>
    <row r="5173" s="38" customFormat="1" x14ac:dyDescent="0.55000000000000004"/>
    <row r="5174" s="38" customFormat="1" x14ac:dyDescent="0.55000000000000004"/>
    <row r="5175" s="38" customFormat="1" x14ac:dyDescent="0.55000000000000004"/>
    <row r="5176" s="38" customFormat="1" x14ac:dyDescent="0.55000000000000004"/>
    <row r="5177" s="38" customFormat="1" x14ac:dyDescent="0.55000000000000004"/>
    <row r="5178" s="38" customFormat="1" x14ac:dyDescent="0.55000000000000004"/>
    <row r="5179" s="38" customFormat="1" x14ac:dyDescent="0.55000000000000004"/>
    <row r="5180" s="38" customFormat="1" x14ac:dyDescent="0.55000000000000004"/>
    <row r="5181" s="38" customFormat="1" x14ac:dyDescent="0.55000000000000004"/>
    <row r="5182" s="38" customFormat="1" x14ac:dyDescent="0.55000000000000004"/>
    <row r="5183" s="38" customFormat="1" x14ac:dyDescent="0.55000000000000004"/>
    <row r="5184" s="38" customFormat="1" x14ac:dyDescent="0.55000000000000004"/>
    <row r="5185" s="38" customFormat="1" x14ac:dyDescent="0.55000000000000004"/>
    <row r="5186" s="38" customFormat="1" x14ac:dyDescent="0.55000000000000004"/>
    <row r="5187" s="38" customFormat="1" x14ac:dyDescent="0.55000000000000004"/>
    <row r="5188" s="38" customFormat="1" x14ac:dyDescent="0.55000000000000004"/>
    <row r="5189" s="38" customFormat="1" x14ac:dyDescent="0.55000000000000004"/>
    <row r="5190" s="38" customFormat="1" x14ac:dyDescent="0.55000000000000004"/>
    <row r="5191" s="38" customFormat="1" x14ac:dyDescent="0.55000000000000004"/>
    <row r="5192" s="38" customFormat="1" x14ac:dyDescent="0.55000000000000004"/>
    <row r="5193" s="38" customFormat="1" x14ac:dyDescent="0.55000000000000004"/>
    <row r="5194" s="38" customFormat="1" x14ac:dyDescent="0.55000000000000004"/>
    <row r="5195" s="38" customFormat="1" x14ac:dyDescent="0.55000000000000004"/>
    <row r="5196" s="38" customFormat="1" x14ac:dyDescent="0.55000000000000004"/>
    <row r="5197" s="38" customFormat="1" x14ac:dyDescent="0.55000000000000004"/>
    <row r="5198" s="38" customFormat="1" x14ac:dyDescent="0.55000000000000004"/>
    <row r="5199" s="38" customFormat="1" x14ac:dyDescent="0.55000000000000004"/>
    <row r="5200" s="38" customFormat="1" x14ac:dyDescent="0.55000000000000004"/>
    <row r="5201" s="38" customFormat="1" x14ac:dyDescent="0.55000000000000004"/>
    <row r="5202" s="38" customFormat="1" x14ac:dyDescent="0.55000000000000004"/>
    <row r="5203" s="38" customFormat="1" x14ac:dyDescent="0.55000000000000004"/>
    <row r="5204" s="38" customFormat="1" x14ac:dyDescent="0.55000000000000004"/>
    <row r="5205" s="38" customFormat="1" x14ac:dyDescent="0.55000000000000004"/>
    <row r="5206" s="38" customFormat="1" x14ac:dyDescent="0.55000000000000004"/>
    <row r="5207" s="38" customFormat="1" x14ac:dyDescent="0.55000000000000004"/>
    <row r="5208" s="38" customFormat="1" x14ac:dyDescent="0.55000000000000004"/>
    <row r="5209" s="38" customFormat="1" x14ac:dyDescent="0.55000000000000004"/>
    <row r="5210" s="38" customFormat="1" x14ac:dyDescent="0.55000000000000004"/>
    <row r="5211" s="38" customFormat="1" x14ac:dyDescent="0.55000000000000004"/>
    <row r="5212" s="38" customFormat="1" x14ac:dyDescent="0.55000000000000004"/>
    <row r="5213" s="38" customFormat="1" x14ac:dyDescent="0.55000000000000004"/>
    <row r="5214" s="38" customFormat="1" x14ac:dyDescent="0.55000000000000004"/>
    <row r="5215" s="38" customFormat="1" x14ac:dyDescent="0.55000000000000004"/>
    <row r="5216" s="38" customFormat="1" x14ac:dyDescent="0.55000000000000004"/>
    <row r="5217" s="38" customFormat="1" x14ac:dyDescent="0.55000000000000004"/>
    <row r="5218" s="38" customFormat="1" x14ac:dyDescent="0.55000000000000004"/>
    <row r="5219" s="38" customFormat="1" x14ac:dyDescent="0.55000000000000004"/>
    <row r="5220" s="38" customFormat="1" x14ac:dyDescent="0.55000000000000004"/>
    <row r="5221" s="38" customFormat="1" x14ac:dyDescent="0.55000000000000004"/>
    <row r="5222" s="38" customFormat="1" x14ac:dyDescent="0.55000000000000004"/>
    <row r="5223" s="38" customFormat="1" x14ac:dyDescent="0.55000000000000004"/>
    <row r="5224" s="38" customFormat="1" x14ac:dyDescent="0.55000000000000004"/>
    <row r="5225" s="38" customFormat="1" x14ac:dyDescent="0.55000000000000004"/>
    <row r="5226" s="38" customFormat="1" x14ac:dyDescent="0.55000000000000004"/>
    <row r="5227" s="38" customFormat="1" x14ac:dyDescent="0.55000000000000004"/>
    <row r="5228" s="38" customFormat="1" x14ac:dyDescent="0.55000000000000004"/>
    <row r="5229" s="38" customFormat="1" x14ac:dyDescent="0.55000000000000004"/>
    <row r="5230" s="38" customFormat="1" x14ac:dyDescent="0.55000000000000004"/>
    <row r="5231" s="38" customFormat="1" x14ac:dyDescent="0.55000000000000004"/>
    <row r="5232" s="38" customFormat="1" x14ac:dyDescent="0.55000000000000004"/>
    <row r="5233" s="38" customFormat="1" x14ac:dyDescent="0.55000000000000004"/>
    <row r="5234" s="38" customFormat="1" x14ac:dyDescent="0.55000000000000004"/>
    <row r="5235" s="38" customFormat="1" x14ac:dyDescent="0.55000000000000004"/>
    <row r="5236" s="38" customFormat="1" x14ac:dyDescent="0.55000000000000004"/>
    <row r="5237" s="38" customFormat="1" x14ac:dyDescent="0.55000000000000004"/>
    <row r="5238" s="38" customFormat="1" x14ac:dyDescent="0.55000000000000004"/>
    <row r="5239" s="38" customFormat="1" x14ac:dyDescent="0.55000000000000004"/>
    <row r="5240" s="38" customFormat="1" x14ac:dyDescent="0.55000000000000004"/>
    <row r="5241" s="38" customFormat="1" x14ac:dyDescent="0.55000000000000004"/>
    <row r="5242" s="38" customFormat="1" x14ac:dyDescent="0.55000000000000004"/>
    <row r="5243" s="38" customFormat="1" x14ac:dyDescent="0.55000000000000004"/>
    <row r="5244" s="38" customFormat="1" x14ac:dyDescent="0.55000000000000004"/>
    <row r="5245" s="38" customFormat="1" x14ac:dyDescent="0.55000000000000004"/>
    <row r="5246" s="38" customFormat="1" x14ac:dyDescent="0.55000000000000004"/>
    <row r="5247" s="38" customFormat="1" x14ac:dyDescent="0.55000000000000004"/>
    <row r="5248" s="38" customFormat="1" x14ac:dyDescent="0.55000000000000004"/>
    <row r="5249" s="38" customFormat="1" x14ac:dyDescent="0.55000000000000004"/>
    <row r="5250" s="38" customFormat="1" x14ac:dyDescent="0.55000000000000004"/>
    <row r="5251" s="38" customFormat="1" x14ac:dyDescent="0.55000000000000004"/>
    <row r="5252" s="38" customFormat="1" x14ac:dyDescent="0.55000000000000004"/>
    <row r="5253" s="38" customFormat="1" x14ac:dyDescent="0.55000000000000004"/>
    <row r="5254" s="38" customFormat="1" x14ac:dyDescent="0.55000000000000004"/>
    <row r="5255" s="38" customFormat="1" x14ac:dyDescent="0.55000000000000004"/>
    <row r="5256" s="38" customFormat="1" x14ac:dyDescent="0.55000000000000004"/>
    <row r="5257" s="38" customFormat="1" x14ac:dyDescent="0.55000000000000004"/>
    <row r="5258" s="38" customFormat="1" x14ac:dyDescent="0.55000000000000004"/>
    <row r="5259" s="38" customFormat="1" x14ac:dyDescent="0.55000000000000004"/>
    <row r="5260" s="38" customFormat="1" x14ac:dyDescent="0.55000000000000004"/>
    <row r="5261" s="38" customFormat="1" x14ac:dyDescent="0.55000000000000004"/>
    <row r="5262" s="38" customFormat="1" x14ac:dyDescent="0.55000000000000004"/>
    <row r="5263" s="38" customFormat="1" x14ac:dyDescent="0.55000000000000004"/>
    <row r="5264" s="38" customFormat="1" x14ac:dyDescent="0.55000000000000004"/>
    <row r="5265" s="38" customFormat="1" x14ac:dyDescent="0.55000000000000004"/>
    <row r="5266" s="38" customFormat="1" x14ac:dyDescent="0.55000000000000004"/>
    <row r="5267" s="38" customFormat="1" x14ac:dyDescent="0.55000000000000004"/>
    <row r="5268" s="38" customFormat="1" x14ac:dyDescent="0.55000000000000004"/>
    <row r="5269" s="38" customFormat="1" x14ac:dyDescent="0.55000000000000004"/>
    <row r="5270" s="38" customFormat="1" x14ac:dyDescent="0.55000000000000004"/>
    <row r="5271" s="38" customFormat="1" x14ac:dyDescent="0.55000000000000004"/>
    <row r="5272" s="38" customFormat="1" x14ac:dyDescent="0.55000000000000004"/>
    <row r="5273" s="38" customFormat="1" x14ac:dyDescent="0.55000000000000004"/>
    <row r="5274" s="38" customFormat="1" x14ac:dyDescent="0.55000000000000004"/>
    <row r="5275" s="38" customFormat="1" x14ac:dyDescent="0.55000000000000004"/>
    <row r="5276" s="38" customFormat="1" x14ac:dyDescent="0.55000000000000004"/>
    <row r="5277" s="38" customFormat="1" x14ac:dyDescent="0.55000000000000004"/>
    <row r="5278" s="38" customFormat="1" x14ac:dyDescent="0.55000000000000004"/>
    <row r="5279" s="38" customFormat="1" x14ac:dyDescent="0.55000000000000004"/>
    <row r="5280" s="38" customFormat="1" x14ac:dyDescent="0.55000000000000004"/>
    <row r="5281" s="38" customFormat="1" x14ac:dyDescent="0.55000000000000004"/>
    <row r="5282" s="38" customFormat="1" x14ac:dyDescent="0.55000000000000004"/>
    <row r="5283" s="38" customFormat="1" x14ac:dyDescent="0.55000000000000004"/>
    <row r="5284" s="38" customFormat="1" x14ac:dyDescent="0.55000000000000004"/>
    <row r="5285" s="38" customFormat="1" x14ac:dyDescent="0.55000000000000004"/>
    <row r="5286" s="38" customFormat="1" x14ac:dyDescent="0.55000000000000004"/>
    <row r="5287" s="38" customFormat="1" x14ac:dyDescent="0.55000000000000004"/>
    <row r="5288" s="38" customFormat="1" x14ac:dyDescent="0.55000000000000004"/>
    <row r="5289" s="38" customFormat="1" x14ac:dyDescent="0.55000000000000004"/>
    <row r="5290" s="38" customFormat="1" x14ac:dyDescent="0.55000000000000004"/>
    <row r="5291" s="38" customFormat="1" x14ac:dyDescent="0.55000000000000004"/>
    <row r="5292" s="38" customFormat="1" x14ac:dyDescent="0.55000000000000004"/>
    <row r="5293" s="38" customFormat="1" x14ac:dyDescent="0.55000000000000004"/>
    <row r="5294" s="38" customFormat="1" x14ac:dyDescent="0.55000000000000004"/>
    <row r="5295" s="38" customFormat="1" x14ac:dyDescent="0.55000000000000004"/>
    <row r="5296" s="38" customFormat="1" x14ac:dyDescent="0.55000000000000004"/>
    <row r="5297" s="38" customFormat="1" x14ac:dyDescent="0.55000000000000004"/>
    <row r="5298" s="38" customFormat="1" x14ac:dyDescent="0.55000000000000004"/>
    <row r="5299" s="38" customFormat="1" x14ac:dyDescent="0.55000000000000004"/>
    <row r="5300" s="38" customFormat="1" x14ac:dyDescent="0.55000000000000004"/>
    <row r="5301" s="38" customFormat="1" x14ac:dyDescent="0.55000000000000004"/>
    <row r="5302" s="38" customFormat="1" x14ac:dyDescent="0.55000000000000004"/>
    <row r="5303" s="38" customFormat="1" x14ac:dyDescent="0.55000000000000004"/>
    <row r="5304" s="38" customFormat="1" x14ac:dyDescent="0.55000000000000004"/>
    <row r="5305" s="38" customFormat="1" x14ac:dyDescent="0.55000000000000004"/>
    <row r="5306" s="38" customFormat="1" x14ac:dyDescent="0.55000000000000004"/>
    <row r="5307" s="38" customFormat="1" x14ac:dyDescent="0.55000000000000004"/>
    <row r="5308" s="38" customFormat="1" x14ac:dyDescent="0.55000000000000004"/>
    <row r="5309" s="38" customFormat="1" x14ac:dyDescent="0.55000000000000004"/>
    <row r="5310" s="38" customFormat="1" x14ac:dyDescent="0.55000000000000004"/>
    <row r="5311" s="38" customFormat="1" x14ac:dyDescent="0.55000000000000004"/>
    <row r="5312" s="38" customFormat="1" x14ac:dyDescent="0.55000000000000004"/>
    <row r="5313" s="38" customFormat="1" x14ac:dyDescent="0.55000000000000004"/>
    <row r="5314" s="38" customFormat="1" x14ac:dyDescent="0.55000000000000004"/>
    <row r="5315" s="38" customFormat="1" x14ac:dyDescent="0.55000000000000004"/>
    <row r="5316" s="38" customFormat="1" x14ac:dyDescent="0.55000000000000004"/>
    <row r="5317" s="38" customFormat="1" x14ac:dyDescent="0.55000000000000004"/>
    <row r="5318" s="38" customFormat="1" x14ac:dyDescent="0.55000000000000004"/>
    <row r="5319" s="38" customFormat="1" x14ac:dyDescent="0.55000000000000004"/>
    <row r="5320" s="38" customFormat="1" x14ac:dyDescent="0.55000000000000004"/>
    <row r="5321" s="38" customFormat="1" x14ac:dyDescent="0.55000000000000004"/>
    <row r="5322" s="38" customFormat="1" x14ac:dyDescent="0.55000000000000004"/>
    <row r="5323" s="38" customFormat="1" x14ac:dyDescent="0.55000000000000004"/>
    <row r="5324" s="38" customFormat="1" x14ac:dyDescent="0.55000000000000004"/>
    <row r="5325" s="38" customFormat="1" x14ac:dyDescent="0.55000000000000004"/>
    <row r="5326" s="38" customFormat="1" x14ac:dyDescent="0.55000000000000004"/>
    <row r="5327" s="38" customFormat="1" x14ac:dyDescent="0.55000000000000004"/>
    <row r="5328" s="38" customFormat="1" x14ac:dyDescent="0.55000000000000004"/>
    <row r="5329" s="38" customFormat="1" x14ac:dyDescent="0.55000000000000004"/>
    <row r="5330" s="38" customFormat="1" x14ac:dyDescent="0.55000000000000004"/>
    <row r="5331" s="38" customFormat="1" x14ac:dyDescent="0.55000000000000004"/>
    <row r="5332" s="38" customFormat="1" x14ac:dyDescent="0.55000000000000004"/>
    <row r="5333" s="38" customFormat="1" x14ac:dyDescent="0.55000000000000004"/>
    <row r="5334" s="38" customFormat="1" x14ac:dyDescent="0.55000000000000004"/>
    <row r="5335" s="38" customFormat="1" x14ac:dyDescent="0.55000000000000004"/>
    <row r="5336" s="38" customFormat="1" x14ac:dyDescent="0.55000000000000004"/>
    <row r="5337" s="38" customFormat="1" x14ac:dyDescent="0.55000000000000004"/>
    <row r="5338" s="38" customFormat="1" x14ac:dyDescent="0.55000000000000004"/>
    <row r="5339" s="38" customFormat="1" x14ac:dyDescent="0.55000000000000004"/>
    <row r="5340" s="38" customFormat="1" x14ac:dyDescent="0.55000000000000004"/>
    <row r="5341" s="38" customFormat="1" x14ac:dyDescent="0.55000000000000004"/>
    <row r="5342" s="38" customFormat="1" x14ac:dyDescent="0.55000000000000004"/>
    <row r="5343" s="38" customFormat="1" x14ac:dyDescent="0.55000000000000004"/>
    <row r="5344" s="38" customFormat="1" x14ac:dyDescent="0.55000000000000004"/>
    <row r="5345" s="38" customFormat="1" x14ac:dyDescent="0.55000000000000004"/>
    <row r="5346" s="38" customFormat="1" x14ac:dyDescent="0.55000000000000004"/>
    <row r="5347" s="38" customFormat="1" x14ac:dyDescent="0.55000000000000004"/>
    <row r="5348" s="38" customFormat="1" x14ac:dyDescent="0.55000000000000004"/>
    <row r="5349" s="38" customFormat="1" x14ac:dyDescent="0.55000000000000004"/>
    <row r="5350" s="38" customFormat="1" x14ac:dyDescent="0.55000000000000004"/>
    <row r="5351" s="38" customFormat="1" x14ac:dyDescent="0.55000000000000004"/>
    <row r="5352" s="38" customFormat="1" x14ac:dyDescent="0.55000000000000004"/>
    <row r="5353" s="38" customFormat="1" x14ac:dyDescent="0.55000000000000004"/>
    <row r="5354" s="38" customFormat="1" x14ac:dyDescent="0.55000000000000004"/>
    <row r="5355" s="38" customFormat="1" x14ac:dyDescent="0.55000000000000004"/>
    <row r="5356" s="38" customFormat="1" x14ac:dyDescent="0.55000000000000004"/>
    <row r="5357" s="38" customFormat="1" x14ac:dyDescent="0.55000000000000004"/>
    <row r="5358" s="38" customFormat="1" x14ac:dyDescent="0.55000000000000004"/>
    <row r="5359" s="38" customFormat="1" x14ac:dyDescent="0.55000000000000004"/>
    <row r="5360" s="38" customFormat="1" x14ac:dyDescent="0.55000000000000004"/>
    <row r="5361" s="38" customFormat="1" x14ac:dyDescent="0.55000000000000004"/>
    <row r="5362" s="38" customFormat="1" x14ac:dyDescent="0.55000000000000004"/>
    <row r="5363" s="38" customFormat="1" x14ac:dyDescent="0.55000000000000004"/>
    <row r="5364" s="38" customFormat="1" x14ac:dyDescent="0.55000000000000004"/>
    <row r="5365" s="38" customFormat="1" x14ac:dyDescent="0.55000000000000004"/>
    <row r="5366" s="38" customFormat="1" x14ac:dyDescent="0.55000000000000004"/>
    <row r="5367" s="38" customFormat="1" x14ac:dyDescent="0.55000000000000004"/>
    <row r="5368" s="38" customFormat="1" x14ac:dyDescent="0.55000000000000004"/>
    <row r="5369" s="38" customFormat="1" x14ac:dyDescent="0.55000000000000004"/>
    <row r="5370" s="38" customFormat="1" x14ac:dyDescent="0.55000000000000004"/>
    <row r="5371" s="38" customFormat="1" x14ac:dyDescent="0.55000000000000004"/>
    <row r="5372" s="38" customFormat="1" x14ac:dyDescent="0.55000000000000004"/>
    <row r="5373" s="38" customFormat="1" x14ac:dyDescent="0.55000000000000004"/>
    <row r="5374" s="38" customFormat="1" x14ac:dyDescent="0.55000000000000004"/>
    <row r="5375" s="38" customFormat="1" x14ac:dyDescent="0.55000000000000004"/>
    <row r="5376" s="38" customFormat="1" x14ac:dyDescent="0.55000000000000004"/>
    <row r="5377" s="38" customFormat="1" x14ac:dyDescent="0.55000000000000004"/>
    <row r="5378" s="38" customFormat="1" x14ac:dyDescent="0.55000000000000004"/>
    <row r="5379" s="38" customFormat="1" x14ac:dyDescent="0.55000000000000004"/>
    <row r="5380" s="38" customFormat="1" x14ac:dyDescent="0.55000000000000004"/>
    <row r="5381" s="38" customFormat="1" x14ac:dyDescent="0.55000000000000004"/>
    <row r="5382" s="38" customFormat="1" x14ac:dyDescent="0.55000000000000004"/>
    <row r="5383" s="38" customFormat="1" x14ac:dyDescent="0.55000000000000004"/>
    <row r="5384" s="38" customFormat="1" x14ac:dyDescent="0.55000000000000004"/>
    <row r="5385" s="38" customFormat="1" x14ac:dyDescent="0.55000000000000004"/>
    <row r="5386" s="38" customFormat="1" x14ac:dyDescent="0.55000000000000004"/>
    <row r="5387" s="38" customFormat="1" x14ac:dyDescent="0.55000000000000004"/>
    <row r="5388" s="38" customFormat="1" x14ac:dyDescent="0.55000000000000004"/>
    <row r="5389" s="38" customFormat="1" x14ac:dyDescent="0.55000000000000004"/>
    <row r="5390" s="38" customFormat="1" x14ac:dyDescent="0.55000000000000004"/>
    <row r="5391" s="38" customFormat="1" x14ac:dyDescent="0.55000000000000004"/>
    <row r="5392" s="38" customFormat="1" x14ac:dyDescent="0.55000000000000004"/>
    <row r="5393" s="38" customFormat="1" x14ac:dyDescent="0.55000000000000004"/>
    <row r="5394" s="38" customFormat="1" x14ac:dyDescent="0.55000000000000004"/>
    <row r="5395" s="38" customFormat="1" x14ac:dyDescent="0.55000000000000004"/>
    <row r="5396" s="38" customFormat="1" x14ac:dyDescent="0.55000000000000004"/>
    <row r="5397" s="38" customFormat="1" x14ac:dyDescent="0.55000000000000004"/>
    <row r="5398" s="38" customFormat="1" x14ac:dyDescent="0.55000000000000004"/>
    <row r="5399" s="38" customFormat="1" x14ac:dyDescent="0.55000000000000004"/>
    <row r="5400" s="38" customFormat="1" x14ac:dyDescent="0.55000000000000004"/>
    <row r="5401" s="38" customFormat="1" x14ac:dyDescent="0.55000000000000004"/>
    <row r="5402" s="38" customFormat="1" x14ac:dyDescent="0.55000000000000004"/>
    <row r="5403" s="38" customFormat="1" x14ac:dyDescent="0.55000000000000004"/>
    <row r="5404" s="38" customFormat="1" x14ac:dyDescent="0.55000000000000004"/>
    <row r="5405" s="38" customFormat="1" x14ac:dyDescent="0.55000000000000004"/>
    <row r="5406" s="38" customFormat="1" x14ac:dyDescent="0.55000000000000004"/>
    <row r="5407" s="38" customFormat="1" x14ac:dyDescent="0.55000000000000004"/>
    <row r="5408" s="38" customFormat="1" x14ac:dyDescent="0.55000000000000004"/>
    <row r="5409" s="38" customFormat="1" x14ac:dyDescent="0.55000000000000004"/>
    <row r="5410" s="38" customFormat="1" x14ac:dyDescent="0.55000000000000004"/>
    <row r="5411" s="38" customFormat="1" x14ac:dyDescent="0.55000000000000004"/>
    <row r="5412" s="38" customFormat="1" x14ac:dyDescent="0.55000000000000004"/>
    <row r="5413" s="38" customFormat="1" x14ac:dyDescent="0.55000000000000004"/>
    <row r="5414" s="38" customFormat="1" x14ac:dyDescent="0.55000000000000004"/>
    <row r="5415" s="38" customFormat="1" x14ac:dyDescent="0.55000000000000004"/>
    <row r="5416" s="38" customFormat="1" x14ac:dyDescent="0.55000000000000004"/>
    <row r="5417" s="38" customFormat="1" x14ac:dyDescent="0.55000000000000004"/>
    <row r="5418" s="38" customFormat="1" x14ac:dyDescent="0.55000000000000004"/>
    <row r="5419" s="38" customFormat="1" x14ac:dyDescent="0.55000000000000004"/>
    <row r="5420" s="38" customFormat="1" x14ac:dyDescent="0.55000000000000004"/>
    <row r="5421" s="38" customFormat="1" x14ac:dyDescent="0.55000000000000004"/>
    <row r="5422" s="38" customFormat="1" x14ac:dyDescent="0.55000000000000004"/>
    <row r="5423" s="38" customFormat="1" x14ac:dyDescent="0.55000000000000004"/>
    <row r="5424" s="38" customFormat="1" x14ac:dyDescent="0.55000000000000004"/>
    <row r="5425" s="38" customFormat="1" x14ac:dyDescent="0.55000000000000004"/>
    <row r="5426" s="38" customFormat="1" x14ac:dyDescent="0.55000000000000004"/>
    <row r="5427" s="38" customFormat="1" x14ac:dyDescent="0.55000000000000004"/>
    <row r="5428" s="38" customFormat="1" x14ac:dyDescent="0.55000000000000004"/>
    <row r="5429" s="38" customFormat="1" x14ac:dyDescent="0.55000000000000004"/>
    <row r="5430" s="38" customFormat="1" x14ac:dyDescent="0.55000000000000004"/>
    <row r="5431" s="38" customFormat="1" x14ac:dyDescent="0.55000000000000004"/>
    <row r="5432" s="38" customFormat="1" x14ac:dyDescent="0.55000000000000004"/>
    <row r="5433" s="38" customFormat="1" x14ac:dyDescent="0.55000000000000004"/>
    <row r="5434" s="38" customFormat="1" x14ac:dyDescent="0.55000000000000004"/>
    <row r="5435" s="38" customFormat="1" x14ac:dyDescent="0.55000000000000004"/>
    <row r="5436" s="38" customFormat="1" x14ac:dyDescent="0.55000000000000004"/>
    <row r="5437" s="38" customFormat="1" x14ac:dyDescent="0.55000000000000004"/>
    <row r="5438" s="38" customFormat="1" x14ac:dyDescent="0.55000000000000004"/>
    <row r="5439" s="38" customFormat="1" x14ac:dyDescent="0.55000000000000004"/>
    <row r="5440" s="38" customFormat="1" x14ac:dyDescent="0.55000000000000004"/>
    <row r="5441" s="38" customFormat="1" x14ac:dyDescent="0.55000000000000004"/>
    <row r="5442" s="38" customFormat="1" x14ac:dyDescent="0.55000000000000004"/>
    <row r="5443" s="38" customFormat="1" x14ac:dyDescent="0.55000000000000004"/>
    <row r="5444" s="38" customFormat="1" x14ac:dyDescent="0.55000000000000004"/>
    <row r="5445" s="38" customFormat="1" x14ac:dyDescent="0.55000000000000004"/>
    <row r="5446" s="38" customFormat="1" x14ac:dyDescent="0.55000000000000004"/>
    <row r="5447" s="38" customFormat="1" x14ac:dyDescent="0.55000000000000004"/>
    <row r="5448" s="38" customFormat="1" x14ac:dyDescent="0.55000000000000004"/>
    <row r="5449" s="38" customFormat="1" x14ac:dyDescent="0.55000000000000004"/>
    <row r="5450" s="38" customFormat="1" x14ac:dyDescent="0.55000000000000004"/>
    <row r="5451" s="38" customFormat="1" x14ac:dyDescent="0.55000000000000004"/>
    <row r="5452" s="38" customFormat="1" x14ac:dyDescent="0.55000000000000004"/>
    <row r="5453" s="38" customFormat="1" x14ac:dyDescent="0.55000000000000004"/>
    <row r="5454" s="38" customFormat="1" x14ac:dyDescent="0.55000000000000004"/>
    <row r="5455" s="38" customFormat="1" x14ac:dyDescent="0.55000000000000004"/>
    <row r="5456" s="38" customFormat="1" x14ac:dyDescent="0.55000000000000004"/>
    <row r="5457" s="38" customFormat="1" x14ac:dyDescent="0.55000000000000004"/>
    <row r="5458" s="38" customFormat="1" x14ac:dyDescent="0.55000000000000004"/>
    <row r="5459" s="38" customFormat="1" x14ac:dyDescent="0.55000000000000004"/>
    <row r="5460" s="38" customFormat="1" x14ac:dyDescent="0.55000000000000004"/>
    <row r="5461" s="38" customFormat="1" x14ac:dyDescent="0.55000000000000004"/>
    <row r="5462" s="38" customFormat="1" x14ac:dyDescent="0.55000000000000004"/>
    <row r="5463" s="38" customFormat="1" x14ac:dyDescent="0.55000000000000004"/>
    <row r="5464" s="38" customFormat="1" x14ac:dyDescent="0.55000000000000004"/>
    <row r="5465" s="38" customFormat="1" x14ac:dyDescent="0.55000000000000004"/>
    <row r="5466" s="38" customFormat="1" x14ac:dyDescent="0.55000000000000004"/>
    <row r="5467" s="38" customFormat="1" x14ac:dyDescent="0.55000000000000004"/>
    <row r="5468" s="38" customFormat="1" x14ac:dyDescent="0.55000000000000004"/>
    <row r="5469" s="38" customFormat="1" x14ac:dyDescent="0.55000000000000004"/>
    <row r="5470" s="38" customFormat="1" x14ac:dyDescent="0.55000000000000004"/>
    <row r="5471" s="38" customFormat="1" x14ac:dyDescent="0.55000000000000004"/>
    <row r="5472" s="38" customFormat="1" x14ac:dyDescent="0.55000000000000004"/>
    <row r="5473" s="38" customFormat="1" x14ac:dyDescent="0.55000000000000004"/>
    <row r="5474" s="38" customFormat="1" x14ac:dyDescent="0.55000000000000004"/>
    <row r="5475" s="38" customFormat="1" x14ac:dyDescent="0.55000000000000004"/>
    <row r="5476" s="38" customFormat="1" x14ac:dyDescent="0.55000000000000004"/>
    <row r="5477" s="38" customFormat="1" x14ac:dyDescent="0.55000000000000004"/>
    <row r="5478" s="38" customFormat="1" x14ac:dyDescent="0.55000000000000004"/>
    <row r="5479" s="38" customFormat="1" x14ac:dyDescent="0.55000000000000004"/>
    <row r="5480" s="38" customFormat="1" x14ac:dyDescent="0.55000000000000004"/>
    <row r="5481" s="38" customFormat="1" x14ac:dyDescent="0.55000000000000004"/>
    <row r="5482" s="38" customFormat="1" x14ac:dyDescent="0.55000000000000004"/>
    <row r="5483" s="38" customFormat="1" x14ac:dyDescent="0.55000000000000004"/>
    <row r="5484" s="38" customFormat="1" x14ac:dyDescent="0.55000000000000004"/>
    <row r="5485" s="38" customFormat="1" x14ac:dyDescent="0.55000000000000004"/>
    <row r="5486" s="38" customFormat="1" x14ac:dyDescent="0.55000000000000004"/>
    <row r="5487" s="38" customFormat="1" x14ac:dyDescent="0.55000000000000004"/>
    <row r="5488" s="38" customFormat="1" x14ac:dyDescent="0.55000000000000004"/>
    <row r="5489" s="38" customFormat="1" x14ac:dyDescent="0.55000000000000004"/>
    <row r="5490" s="38" customFormat="1" x14ac:dyDescent="0.55000000000000004"/>
    <row r="5491" s="38" customFormat="1" x14ac:dyDescent="0.55000000000000004"/>
    <row r="5492" s="38" customFormat="1" x14ac:dyDescent="0.55000000000000004"/>
    <row r="5493" s="38" customFormat="1" x14ac:dyDescent="0.55000000000000004"/>
    <row r="5494" s="38" customFormat="1" x14ac:dyDescent="0.55000000000000004"/>
    <row r="5495" s="38" customFormat="1" x14ac:dyDescent="0.55000000000000004"/>
    <row r="5496" s="38" customFormat="1" x14ac:dyDescent="0.55000000000000004"/>
    <row r="5497" s="38" customFormat="1" x14ac:dyDescent="0.55000000000000004"/>
    <row r="5498" s="38" customFormat="1" x14ac:dyDescent="0.55000000000000004"/>
    <row r="5499" s="38" customFormat="1" x14ac:dyDescent="0.55000000000000004"/>
    <row r="5500" s="38" customFormat="1" x14ac:dyDescent="0.55000000000000004"/>
    <row r="5501" s="38" customFormat="1" x14ac:dyDescent="0.55000000000000004"/>
    <row r="5502" s="38" customFormat="1" x14ac:dyDescent="0.55000000000000004"/>
    <row r="5503" s="38" customFormat="1" x14ac:dyDescent="0.55000000000000004"/>
    <row r="5504" s="38" customFormat="1" x14ac:dyDescent="0.55000000000000004"/>
    <row r="5505" s="38" customFormat="1" x14ac:dyDescent="0.55000000000000004"/>
    <row r="5506" s="38" customFormat="1" x14ac:dyDescent="0.55000000000000004"/>
    <row r="5507" s="38" customFormat="1" x14ac:dyDescent="0.55000000000000004"/>
    <row r="5508" s="38" customFormat="1" x14ac:dyDescent="0.55000000000000004"/>
    <row r="5509" s="38" customFormat="1" x14ac:dyDescent="0.55000000000000004"/>
    <row r="5510" s="38" customFormat="1" x14ac:dyDescent="0.55000000000000004"/>
    <row r="5511" s="38" customFormat="1" x14ac:dyDescent="0.55000000000000004"/>
    <row r="5512" s="38" customFormat="1" x14ac:dyDescent="0.55000000000000004"/>
    <row r="5513" s="38" customFormat="1" x14ac:dyDescent="0.55000000000000004"/>
    <row r="5514" s="38" customFormat="1" x14ac:dyDescent="0.55000000000000004"/>
    <row r="5515" s="38" customFormat="1" x14ac:dyDescent="0.55000000000000004"/>
    <row r="5516" s="38" customFormat="1" x14ac:dyDescent="0.55000000000000004"/>
    <row r="5517" s="38" customFormat="1" x14ac:dyDescent="0.55000000000000004"/>
    <row r="5518" s="38" customFormat="1" x14ac:dyDescent="0.55000000000000004"/>
    <row r="5519" s="38" customFormat="1" x14ac:dyDescent="0.55000000000000004"/>
    <row r="5520" s="38" customFormat="1" x14ac:dyDescent="0.55000000000000004"/>
    <row r="5521" s="38" customFormat="1" x14ac:dyDescent="0.55000000000000004"/>
    <row r="5522" s="38" customFormat="1" x14ac:dyDescent="0.55000000000000004"/>
    <row r="5523" s="38" customFormat="1" x14ac:dyDescent="0.55000000000000004"/>
    <row r="5524" s="38" customFormat="1" x14ac:dyDescent="0.55000000000000004"/>
    <row r="5525" s="38" customFormat="1" x14ac:dyDescent="0.55000000000000004"/>
    <row r="5526" s="38" customFormat="1" x14ac:dyDescent="0.55000000000000004"/>
    <row r="5527" s="38" customFormat="1" x14ac:dyDescent="0.55000000000000004"/>
    <row r="5528" s="38" customFormat="1" x14ac:dyDescent="0.55000000000000004"/>
    <row r="5529" s="38" customFormat="1" x14ac:dyDescent="0.55000000000000004"/>
    <row r="5530" s="38" customFormat="1" x14ac:dyDescent="0.55000000000000004"/>
    <row r="5531" s="38" customFormat="1" x14ac:dyDescent="0.55000000000000004"/>
    <row r="5532" s="38" customFormat="1" x14ac:dyDescent="0.55000000000000004"/>
    <row r="5533" s="38" customFormat="1" x14ac:dyDescent="0.55000000000000004"/>
    <row r="5534" s="38" customFormat="1" x14ac:dyDescent="0.55000000000000004"/>
    <row r="5535" s="38" customFormat="1" x14ac:dyDescent="0.55000000000000004"/>
    <row r="5536" s="38" customFormat="1" x14ac:dyDescent="0.55000000000000004"/>
    <row r="5537" s="38" customFormat="1" x14ac:dyDescent="0.55000000000000004"/>
    <row r="5538" s="38" customFormat="1" x14ac:dyDescent="0.55000000000000004"/>
    <row r="5539" s="38" customFormat="1" x14ac:dyDescent="0.55000000000000004"/>
    <row r="5540" s="38" customFormat="1" x14ac:dyDescent="0.55000000000000004"/>
    <row r="5541" s="38" customFormat="1" x14ac:dyDescent="0.55000000000000004"/>
    <row r="5542" s="38" customFormat="1" x14ac:dyDescent="0.55000000000000004"/>
    <row r="5543" s="38" customFormat="1" x14ac:dyDescent="0.55000000000000004"/>
    <row r="5544" s="38" customFormat="1" x14ac:dyDescent="0.55000000000000004"/>
    <row r="5545" s="38" customFormat="1" x14ac:dyDescent="0.55000000000000004"/>
    <row r="5546" s="38" customFormat="1" x14ac:dyDescent="0.55000000000000004"/>
    <row r="5547" s="38" customFormat="1" x14ac:dyDescent="0.55000000000000004"/>
    <row r="5548" s="38" customFormat="1" x14ac:dyDescent="0.55000000000000004"/>
    <row r="5549" s="38" customFormat="1" x14ac:dyDescent="0.55000000000000004"/>
    <row r="5550" s="38" customFormat="1" x14ac:dyDescent="0.55000000000000004"/>
    <row r="5551" s="38" customFormat="1" x14ac:dyDescent="0.55000000000000004"/>
    <row r="5552" s="38" customFormat="1" x14ac:dyDescent="0.55000000000000004"/>
    <row r="5553" s="38" customFormat="1" x14ac:dyDescent="0.55000000000000004"/>
    <row r="5554" s="38" customFormat="1" x14ac:dyDescent="0.55000000000000004"/>
    <row r="5555" s="38" customFormat="1" x14ac:dyDescent="0.55000000000000004"/>
    <row r="5556" s="38" customFormat="1" x14ac:dyDescent="0.55000000000000004"/>
    <row r="5557" s="38" customFormat="1" x14ac:dyDescent="0.55000000000000004"/>
    <row r="5558" s="38" customFormat="1" x14ac:dyDescent="0.55000000000000004"/>
    <row r="5559" s="38" customFormat="1" x14ac:dyDescent="0.55000000000000004"/>
    <row r="5560" s="38" customFormat="1" x14ac:dyDescent="0.55000000000000004"/>
    <row r="5561" s="38" customFormat="1" x14ac:dyDescent="0.55000000000000004"/>
    <row r="5562" s="38" customFormat="1" x14ac:dyDescent="0.55000000000000004"/>
    <row r="5563" s="38" customFormat="1" x14ac:dyDescent="0.55000000000000004"/>
    <row r="5564" s="38" customFormat="1" x14ac:dyDescent="0.55000000000000004"/>
    <row r="5565" s="38" customFormat="1" x14ac:dyDescent="0.55000000000000004"/>
    <row r="5566" s="38" customFormat="1" x14ac:dyDescent="0.55000000000000004"/>
    <row r="5567" s="38" customFormat="1" x14ac:dyDescent="0.55000000000000004"/>
    <row r="5568" s="38" customFormat="1" x14ac:dyDescent="0.55000000000000004"/>
    <row r="5569" s="38" customFormat="1" x14ac:dyDescent="0.55000000000000004"/>
    <row r="5570" s="38" customFormat="1" x14ac:dyDescent="0.55000000000000004"/>
    <row r="5571" s="38" customFormat="1" x14ac:dyDescent="0.55000000000000004"/>
    <row r="5572" s="38" customFormat="1" x14ac:dyDescent="0.55000000000000004"/>
    <row r="5573" s="38" customFormat="1" x14ac:dyDescent="0.55000000000000004"/>
    <row r="5574" s="38" customFormat="1" x14ac:dyDescent="0.55000000000000004"/>
    <row r="5575" s="38" customFormat="1" x14ac:dyDescent="0.55000000000000004"/>
    <row r="5576" s="38" customFormat="1" x14ac:dyDescent="0.55000000000000004"/>
    <row r="5577" s="38" customFormat="1" x14ac:dyDescent="0.55000000000000004"/>
    <row r="5578" s="38" customFormat="1" x14ac:dyDescent="0.55000000000000004"/>
    <row r="5579" s="38" customFormat="1" x14ac:dyDescent="0.55000000000000004"/>
    <row r="5580" s="38" customFormat="1" x14ac:dyDescent="0.55000000000000004"/>
    <row r="5581" s="38" customFormat="1" x14ac:dyDescent="0.55000000000000004"/>
    <row r="5582" s="38" customFormat="1" x14ac:dyDescent="0.55000000000000004"/>
    <row r="5583" s="38" customFormat="1" x14ac:dyDescent="0.55000000000000004"/>
    <row r="5584" s="38" customFormat="1" x14ac:dyDescent="0.55000000000000004"/>
    <row r="5585" s="38" customFormat="1" x14ac:dyDescent="0.55000000000000004"/>
    <row r="5586" s="38" customFormat="1" x14ac:dyDescent="0.55000000000000004"/>
    <row r="5587" s="38" customFormat="1" x14ac:dyDescent="0.55000000000000004"/>
    <row r="5588" s="38" customFormat="1" x14ac:dyDescent="0.55000000000000004"/>
    <row r="5589" s="38" customFormat="1" x14ac:dyDescent="0.55000000000000004"/>
    <row r="5590" s="38" customFormat="1" x14ac:dyDescent="0.55000000000000004"/>
    <row r="5591" s="38" customFormat="1" x14ac:dyDescent="0.55000000000000004"/>
    <row r="5592" s="38" customFormat="1" x14ac:dyDescent="0.55000000000000004"/>
    <row r="5593" s="38" customFormat="1" x14ac:dyDescent="0.55000000000000004"/>
    <row r="5594" s="38" customFormat="1" x14ac:dyDescent="0.55000000000000004"/>
    <row r="5595" s="38" customFormat="1" x14ac:dyDescent="0.55000000000000004"/>
    <row r="5596" s="38" customFormat="1" x14ac:dyDescent="0.55000000000000004"/>
    <row r="5597" s="38" customFormat="1" x14ac:dyDescent="0.55000000000000004"/>
    <row r="5598" s="38" customFormat="1" x14ac:dyDescent="0.55000000000000004"/>
    <row r="5599" s="38" customFormat="1" x14ac:dyDescent="0.55000000000000004"/>
    <row r="5600" s="38" customFormat="1" x14ac:dyDescent="0.55000000000000004"/>
    <row r="5601" s="38" customFormat="1" x14ac:dyDescent="0.55000000000000004"/>
    <row r="5602" s="38" customFormat="1" x14ac:dyDescent="0.55000000000000004"/>
    <row r="5603" s="38" customFormat="1" x14ac:dyDescent="0.55000000000000004"/>
    <row r="5604" s="38" customFormat="1" x14ac:dyDescent="0.55000000000000004"/>
    <row r="5605" s="38" customFormat="1" x14ac:dyDescent="0.55000000000000004"/>
    <row r="5606" s="38" customFormat="1" x14ac:dyDescent="0.55000000000000004"/>
    <row r="5607" s="38" customFormat="1" x14ac:dyDescent="0.55000000000000004"/>
    <row r="5608" s="38" customFormat="1" x14ac:dyDescent="0.55000000000000004"/>
    <row r="5609" s="38" customFormat="1" x14ac:dyDescent="0.55000000000000004"/>
    <row r="5610" s="38" customFormat="1" x14ac:dyDescent="0.55000000000000004"/>
    <row r="5611" s="38" customFormat="1" x14ac:dyDescent="0.55000000000000004"/>
    <row r="5612" s="38" customFormat="1" x14ac:dyDescent="0.55000000000000004"/>
    <row r="5613" s="38" customFormat="1" x14ac:dyDescent="0.55000000000000004"/>
    <row r="5614" s="38" customFormat="1" x14ac:dyDescent="0.55000000000000004"/>
    <row r="5615" s="38" customFormat="1" x14ac:dyDescent="0.55000000000000004"/>
    <row r="5616" s="38" customFormat="1" x14ac:dyDescent="0.55000000000000004"/>
    <row r="5617" s="38" customFormat="1" x14ac:dyDescent="0.55000000000000004"/>
    <row r="5618" s="38" customFormat="1" x14ac:dyDescent="0.55000000000000004"/>
    <row r="5619" s="38" customFormat="1" x14ac:dyDescent="0.55000000000000004"/>
    <row r="5620" s="38" customFormat="1" x14ac:dyDescent="0.55000000000000004"/>
    <row r="5621" s="38" customFormat="1" x14ac:dyDescent="0.55000000000000004"/>
    <row r="5622" s="38" customFormat="1" x14ac:dyDescent="0.55000000000000004"/>
    <row r="5623" s="38" customFormat="1" x14ac:dyDescent="0.55000000000000004"/>
    <row r="5624" s="38" customFormat="1" x14ac:dyDescent="0.55000000000000004"/>
    <row r="5625" s="38" customFormat="1" x14ac:dyDescent="0.55000000000000004"/>
    <row r="5626" s="38" customFormat="1" x14ac:dyDescent="0.55000000000000004"/>
    <row r="5627" s="38" customFormat="1" x14ac:dyDescent="0.55000000000000004"/>
    <row r="5628" s="38" customFormat="1" x14ac:dyDescent="0.55000000000000004"/>
    <row r="5629" s="38" customFormat="1" x14ac:dyDescent="0.55000000000000004"/>
    <row r="5630" s="38" customFormat="1" x14ac:dyDescent="0.55000000000000004"/>
    <row r="5631" s="38" customFormat="1" x14ac:dyDescent="0.55000000000000004"/>
    <row r="5632" s="38" customFormat="1" x14ac:dyDescent="0.55000000000000004"/>
    <row r="5633" s="38" customFormat="1" x14ac:dyDescent="0.55000000000000004"/>
    <row r="5634" s="38" customFormat="1" x14ac:dyDescent="0.55000000000000004"/>
    <row r="5635" s="38" customFormat="1" x14ac:dyDescent="0.55000000000000004"/>
    <row r="5636" s="38" customFormat="1" x14ac:dyDescent="0.55000000000000004"/>
    <row r="5637" s="38" customFormat="1" x14ac:dyDescent="0.55000000000000004"/>
    <row r="5638" s="38" customFormat="1" x14ac:dyDescent="0.55000000000000004"/>
    <row r="5639" s="38" customFormat="1" x14ac:dyDescent="0.55000000000000004"/>
    <row r="5640" s="38" customFormat="1" x14ac:dyDescent="0.55000000000000004"/>
    <row r="5641" s="38" customFormat="1" x14ac:dyDescent="0.55000000000000004"/>
    <row r="5642" s="38" customFormat="1" x14ac:dyDescent="0.55000000000000004"/>
    <row r="5643" s="38" customFormat="1" x14ac:dyDescent="0.55000000000000004"/>
    <row r="5644" s="38" customFormat="1" x14ac:dyDescent="0.55000000000000004"/>
    <row r="5645" s="38" customFormat="1" x14ac:dyDescent="0.55000000000000004"/>
    <row r="5646" s="38" customFormat="1" x14ac:dyDescent="0.55000000000000004"/>
    <row r="5647" s="38" customFormat="1" x14ac:dyDescent="0.55000000000000004"/>
    <row r="5648" s="38" customFormat="1" x14ac:dyDescent="0.55000000000000004"/>
    <row r="5649" s="38" customFormat="1" x14ac:dyDescent="0.55000000000000004"/>
    <row r="5650" s="38" customFormat="1" x14ac:dyDescent="0.55000000000000004"/>
    <row r="5651" s="38" customFormat="1" x14ac:dyDescent="0.55000000000000004"/>
    <row r="5652" s="38" customFormat="1" x14ac:dyDescent="0.55000000000000004"/>
    <row r="5653" s="38" customFormat="1" x14ac:dyDescent="0.55000000000000004"/>
    <row r="5654" s="38" customFormat="1" x14ac:dyDescent="0.55000000000000004"/>
    <row r="5655" s="38" customFormat="1" x14ac:dyDescent="0.55000000000000004"/>
    <row r="5656" s="38" customFormat="1" x14ac:dyDescent="0.55000000000000004"/>
    <row r="5657" s="38" customFormat="1" x14ac:dyDescent="0.55000000000000004"/>
    <row r="5658" s="38" customFormat="1" x14ac:dyDescent="0.55000000000000004"/>
    <row r="5659" s="38" customFormat="1" x14ac:dyDescent="0.55000000000000004"/>
    <row r="5660" s="38" customFormat="1" x14ac:dyDescent="0.55000000000000004"/>
    <row r="5661" s="38" customFormat="1" x14ac:dyDescent="0.55000000000000004"/>
    <row r="5662" s="38" customFormat="1" x14ac:dyDescent="0.55000000000000004"/>
    <row r="5663" s="38" customFormat="1" x14ac:dyDescent="0.55000000000000004"/>
    <row r="5664" s="38" customFormat="1" x14ac:dyDescent="0.55000000000000004"/>
    <row r="5665" s="38" customFormat="1" x14ac:dyDescent="0.55000000000000004"/>
    <row r="5666" s="38" customFormat="1" x14ac:dyDescent="0.55000000000000004"/>
    <row r="5667" s="38" customFormat="1" x14ac:dyDescent="0.55000000000000004"/>
    <row r="5668" s="38" customFormat="1" x14ac:dyDescent="0.55000000000000004"/>
    <row r="5669" s="38" customFormat="1" x14ac:dyDescent="0.55000000000000004"/>
    <row r="5670" s="38" customFormat="1" x14ac:dyDescent="0.55000000000000004"/>
    <row r="5671" s="38" customFormat="1" x14ac:dyDescent="0.55000000000000004"/>
    <row r="5672" s="38" customFormat="1" x14ac:dyDescent="0.55000000000000004"/>
    <row r="5673" s="38" customFormat="1" x14ac:dyDescent="0.55000000000000004"/>
    <row r="5674" s="38" customFormat="1" x14ac:dyDescent="0.55000000000000004"/>
    <row r="5675" s="38" customFormat="1" x14ac:dyDescent="0.55000000000000004"/>
    <row r="5676" s="38" customFormat="1" x14ac:dyDescent="0.55000000000000004"/>
    <row r="5677" s="38" customFormat="1" x14ac:dyDescent="0.55000000000000004"/>
    <row r="5678" s="38" customFormat="1" x14ac:dyDescent="0.55000000000000004"/>
    <row r="5679" s="38" customFormat="1" x14ac:dyDescent="0.55000000000000004"/>
    <row r="5680" s="38" customFormat="1" x14ac:dyDescent="0.55000000000000004"/>
    <row r="5681" s="38" customFormat="1" x14ac:dyDescent="0.55000000000000004"/>
    <row r="5682" s="38" customFormat="1" x14ac:dyDescent="0.55000000000000004"/>
    <row r="5683" s="38" customFormat="1" x14ac:dyDescent="0.55000000000000004"/>
    <row r="5684" s="38" customFormat="1" x14ac:dyDescent="0.55000000000000004"/>
    <row r="5685" s="38" customFormat="1" x14ac:dyDescent="0.55000000000000004"/>
    <row r="5686" s="38" customFormat="1" x14ac:dyDescent="0.55000000000000004"/>
    <row r="5687" s="38" customFormat="1" x14ac:dyDescent="0.55000000000000004"/>
    <row r="5688" s="38" customFormat="1" x14ac:dyDescent="0.55000000000000004"/>
    <row r="5689" s="38" customFormat="1" x14ac:dyDescent="0.55000000000000004"/>
    <row r="5690" s="38" customFormat="1" x14ac:dyDescent="0.55000000000000004"/>
    <row r="5691" s="38" customFormat="1" x14ac:dyDescent="0.55000000000000004"/>
    <row r="5692" s="38" customFormat="1" x14ac:dyDescent="0.55000000000000004"/>
    <row r="5693" s="38" customFormat="1" x14ac:dyDescent="0.55000000000000004"/>
    <row r="5694" s="38" customFormat="1" x14ac:dyDescent="0.55000000000000004"/>
    <row r="5695" s="38" customFormat="1" x14ac:dyDescent="0.55000000000000004"/>
    <row r="5696" s="38" customFormat="1" x14ac:dyDescent="0.55000000000000004"/>
    <row r="5697" s="38" customFormat="1" x14ac:dyDescent="0.55000000000000004"/>
    <row r="5698" s="38" customFormat="1" x14ac:dyDescent="0.55000000000000004"/>
    <row r="5699" s="38" customFormat="1" x14ac:dyDescent="0.55000000000000004"/>
    <row r="5700" s="38" customFormat="1" x14ac:dyDescent="0.55000000000000004"/>
    <row r="5701" s="38" customFormat="1" x14ac:dyDescent="0.55000000000000004"/>
    <row r="5702" s="38" customFormat="1" x14ac:dyDescent="0.55000000000000004"/>
    <row r="5703" s="38" customFormat="1" x14ac:dyDescent="0.55000000000000004"/>
    <row r="5704" s="38" customFormat="1" x14ac:dyDescent="0.55000000000000004"/>
    <row r="5705" s="38" customFormat="1" x14ac:dyDescent="0.55000000000000004"/>
    <row r="5706" s="38" customFormat="1" x14ac:dyDescent="0.55000000000000004"/>
    <row r="5707" s="38" customFormat="1" x14ac:dyDescent="0.55000000000000004"/>
    <row r="5708" s="38" customFormat="1" x14ac:dyDescent="0.55000000000000004"/>
    <row r="5709" s="38" customFormat="1" x14ac:dyDescent="0.55000000000000004"/>
    <row r="5710" s="38" customFormat="1" x14ac:dyDescent="0.55000000000000004"/>
    <row r="5711" s="38" customFormat="1" x14ac:dyDescent="0.55000000000000004"/>
    <row r="5712" s="38" customFormat="1" x14ac:dyDescent="0.55000000000000004"/>
    <row r="5713" s="38" customFormat="1" x14ac:dyDescent="0.55000000000000004"/>
    <row r="5714" s="38" customFormat="1" x14ac:dyDescent="0.55000000000000004"/>
    <row r="5715" s="38" customFormat="1" x14ac:dyDescent="0.55000000000000004"/>
    <row r="5716" s="38" customFormat="1" x14ac:dyDescent="0.55000000000000004"/>
    <row r="5717" s="38" customFormat="1" x14ac:dyDescent="0.55000000000000004"/>
    <row r="5718" s="38" customFormat="1" x14ac:dyDescent="0.55000000000000004"/>
    <row r="5719" s="38" customFormat="1" x14ac:dyDescent="0.55000000000000004"/>
    <row r="5720" s="38" customFormat="1" x14ac:dyDescent="0.55000000000000004"/>
    <row r="5721" s="38" customFormat="1" x14ac:dyDescent="0.55000000000000004"/>
    <row r="5722" s="38" customFormat="1" x14ac:dyDescent="0.55000000000000004"/>
    <row r="5723" s="38" customFormat="1" x14ac:dyDescent="0.55000000000000004"/>
    <row r="5724" s="38" customFormat="1" x14ac:dyDescent="0.55000000000000004"/>
    <row r="5725" s="38" customFormat="1" x14ac:dyDescent="0.55000000000000004"/>
    <row r="5726" s="38" customFormat="1" x14ac:dyDescent="0.55000000000000004"/>
    <row r="5727" s="38" customFormat="1" x14ac:dyDescent="0.55000000000000004"/>
    <row r="5728" s="38" customFormat="1" x14ac:dyDescent="0.55000000000000004"/>
    <row r="5729" s="38" customFormat="1" x14ac:dyDescent="0.55000000000000004"/>
    <row r="5730" s="38" customFormat="1" x14ac:dyDescent="0.55000000000000004"/>
    <row r="5731" s="38" customFormat="1" x14ac:dyDescent="0.55000000000000004"/>
    <row r="5732" s="38" customFormat="1" x14ac:dyDescent="0.55000000000000004"/>
    <row r="5733" s="38" customFormat="1" x14ac:dyDescent="0.55000000000000004"/>
    <row r="5734" s="38" customFormat="1" x14ac:dyDescent="0.55000000000000004"/>
    <row r="5735" s="38" customFormat="1" x14ac:dyDescent="0.55000000000000004"/>
    <row r="5736" s="38" customFormat="1" x14ac:dyDescent="0.55000000000000004"/>
    <row r="5737" s="38" customFormat="1" x14ac:dyDescent="0.55000000000000004"/>
    <row r="5738" s="38" customFormat="1" x14ac:dyDescent="0.55000000000000004"/>
    <row r="5739" s="38" customFormat="1" x14ac:dyDescent="0.55000000000000004"/>
    <row r="5740" s="38" customFormat="1" x14ac:dyDescent="0.55000000000000004"/>
    <row r="5741" s="38" customFormat="1" x14ac:dyDescent="0.55000000000000004"/>
    <row r="5742" s="38" customFormat="1" x14ac:dyDescent="0.55000000000000004"/>
    <row r="5743" s="38" customFormat="1" x14ac:dyDescent="0.55000000000000004"/>
    <row r="5744" s="38" customFormat="1" x14ac:dyDescent="0.55000000000000004"/>
    <row r="5745" s="38" customFormat="1" x14ac:dyDescent="0.55000000000000004"/>
    <row r="5746" s="38" customFormat="1" x14ac:dyDescent="0.55000000000000004"/>
    <row r="5747" s="38" customFormat="1" x14ac:dyDescent="0.55000000000000004"/>
    <row r="5748" s="38" customFormat="1" x14ac:dyDescent="0.55000000000000004"/>
    <row r="5749" s="38" customFormat="1" x14ac:dyDescent="0.55000000000000004"/>
    <row r="5750" s="38" customFormat="1" x14ac:dyDescent="0.55000000000000004"/>
    <row r="5751" s="38" customFormat="1" x14ac:dyDescent="0.55000000000000004"/>
    <row r="5752" s="38" customFormat="1" x14ac:dyDescent="0.55000000000000004"/>
    <row r="5753" s="38" customFormat="1" x14ac:dyDescent="0.55000000000000004"/>
    <row r="5754" s="38" customFormat="1" x14ac:dyDescent="0.55000000000000004"/>
    <row r="5755" s="38" customFormat="1" x14ac:dyDescent="0.55000000000000004"/>
    <row r="5756" s="38" customFormat="1" x14ac:dyDescent="0.55000000000000004"/>
    <row r="5757" s="38" customFormat="1" x14ac:dyDescent="0.55000000000000004"/>
    <row r="5758" s="38" customFormat="1" x14ac:dyDescent="0.55000000000000004"/>
    <row r="5759" s="38" customFormat="1" x14ac:dyDescent="0.55000000000000004"/>
    <row r="5760" s="38" customFormat="1" x14ac:dyDescent="0.55000000000000004"/>
    <row r="5761" s="38" customFormat="1" x14ac:dyDescent="0.55000000000000004"/>
    <row r="5762" s="38" customFormat="1" x14ac:dyDescent="0.55000000000000004"/>
    <row r="5763" s="38" customFormat="1" x14ac:dyDescent="0.55000000000000004"/>
    <row r="5764" s="38" customFormat="1" x14ac:dyDescent="0.55000000000000004"/>
    <row r="5765" s="38" customFormat="1" x14ac:dyDescent="0.55000000000000004"/>
    <row r="5766" s="38" customFormat="1" x14ac:dyDescent="0.55000000000000004"/>
    <row r="5767" s="38" customFormat="1" x14ac:dyDescent="0.55000000000000004"/>
    <row r="5768" s="38" customFormat="1" x14ac:dyDescent="0.55000000000000004"/>
    <row r="5769" s="38" customFormat="1" x14ac:dyDescent="0.55000000000000004"/>
    <row r="5770" s="38" customFormat="1" x14ac:dyDescent="0.55000000000000004"/>
    <row r="5771" s="38" customFormat="1" x14ac:dyDescent="0.55000000000000004"/>
    <row r="5772" s="38" customFormat="1" x14ac:dyDescent="0.55000000000000004"/>
    <row r="5773" s="38" customFormat="1" x14ac:dyDescent="0.55000000000000004"/>
    <row r="5774" s="38" customFormat="1" x14ac:dyDescent="0.55000000000000004"/>
    <row r="5775" s="38" customFormat="1" x14ac:dyDescent="0.55000000000000004"/>
    <row r="5776" s="38" customFormat="1" x14ac:dyDescent="0.55000000000000004"/>
    <row r="5777" s="38" customFormat="1" x14ac:dyDescent="0.55000000000000004"/>
    <row r="5778" s="38" customFormat="1" x14ac:dyDescent="0.55000000000000004"/>
    <row r="5779" s="38" customFormat="1" x14ac:dyDescent="0.55000000000000004"/>
    <row r="5780" s="38" customFormat="1" x14ac:dyDescent="0.55000000000000004"/>
    <row r="5781" s="38" customFormat="1" x14ac:dyDescent="0.55000000000000004"/>
    <row r="5782" s="38" customFormat="1" x14ac:dyDescent="0.55000000000000004"/>
    <row r="5783" s="38" customFormat="1" x14ac:dyDescent="0.55000000000000004"/>
    <row r="5784" s="38" customFormat="1" x14ac:dyDescent="0.55000000000000004"/>
    <row r="5785" s="38" customFormat="1" x14ac:dyDescent="0.55000000000000004"/>
    <row r="5786" s="38" customFormat="1" x14ac:dyDescent="0.55000000000000004"/>
    <row r="5787" s="38" customFormat="1" x14ac:dyDescent="0.55000000000000004"/>
    <row r="5788" s="38" customFormat="1" x14ac:dyDescent="0.55000000000000004"/>
    <row r="5789" s="38" customFormat="1" x14ac:dyDescent="0.55000000000000004"/>
    <row r="5790" s="38" customFormat="1" x14ac:dyDescent="0.55000000000000004"/>
    <row r="5791" s="38" customFormat="1" x14ac:dyDescent="0.55000000000000004"/>
    <row r="5792" s="38" customFormat="1" x14ac:dyDescent="0.55000000000000004"/>
    <row r="5793" s="38" customFormat="1" x14ac:dyDescent="0.55000000000000004"/>
    <row r="5794" s="38" customFormat="1" x14ac:dyDescent="0.55000000000000004"/>
    <row r="5795" s="38" customFormat="1" x14ac:dyDescent="0.55000000000000004"/>
    <row r="5796" s="38" customFormat="1" x14ac:dyDescent="0.55000000000000004"/>
    <row r="5797" s="38" customFormat="1" x14ac:dyDescent="0.55000000000000004"/>
    <row r="5798" s="38" customFormat="1" x14ac:dyDescent="0.55000000000000004"/>
    <row r="5799" s="38" customFormat="1" x14ac:dyDescent="0.55000000000000004"/>
    <row r="5800" s="38" customFormat="1" x14ac:dyDescent="0.55000000000000004"/>
    <row r="5801" s="38" customFormat="1" x14ac:dyDescent="0.55000000000000004"/>
    <row r="5802" s="38" customFormat="1" x14ac:dyDescent="0.55000000000000004"/>
    <row r="5803" s="38" customFormat="1" x14ac:dyDescent="0.55000000000000004"/>
    <row r="5804" s="38" customFormat="1" x14ac:dyDescent="0.55000000000000004"/>
    <row r="5805" s="38" customFormat="1" x14ac:dyDescent="0.55000000000000004"/>
    <row r="5806" s="38" customFormat="1" x14ac:dyDescent="0.55000000000000004"/>
    <row r="5807" s="38" customFormat="1" x14ac:dyDescent="0.55000000000000004"/>
    <row r="5808" s="38" customFormat="1" x14ac:dyDescent="0.55000000000000004"/>
    <row r="5809" s="38" customFormat="1" x14ac:dyDescent="0.55000000000000004"/>
    <row r="5810" s="38" customFormat="1" x14ac:dyDescent="0.55000000000000004"/>
    <row r="5811" s="38" customFormat="1" x14ac:dyDescent="0.55000000000000004"/>
    <row r="5812" s="38" customFormat="1" x14ac:dyDescent="0.55000000000000004"/>
    <row r="5813" s="38" customFormat="1" x14ac:dyDescent="0.55000000000000004"/>
    <row r="5814" s="38" customFormat="1" x14ac:dyDescent="0.55000000000000004"/>
    <row r="5815" s="38" customFormat="1" x14ac:dyDescent="0.55000000000000004"/>
    <row r="5816" s="38" customFormat="1" x14ac:dyDescent="0.55000000000000004"/>
    <row r="5817" s="38" customFormat="1" x14ac:dyDescent="0.55000000000000004"/>
    <row r="5818" s="38" customFormat="1" x14ac:dyDescent="0.55000000000000004"/>
    <row r="5819" s="38" customFormat="1" x14ac:dyDescent="0.55000000000000004"/>
    <row r="5820" s="38" customFormat="1" x14ac:dyDescent="0.55000000000000004"/>
    <row r="5821" s="38" customFormat="1" x14ac:dyDescent="0.55000000000000004"/>
    <row r="5822" s="38" customFormat="1" x14ac:dyDescent="0.55000000000000004"/>
    <row r="5823" s="38" customFormat="1" x14ac:dyDescent="0.55000000000000004"/>
    <row r="5824" s="38" customFormat="1" x14ac:dyDescent="0.55000000000000004"/>
    <row r="5825" s="38" customFormat="1" x14ac:dyDescent="0.55000000000000004"/>
    <row r="5826" s="38" customFormat="1" x14ac:dyDescent="0.55000000000000004"/>
    <row r="5827" s="38" customFormat="1" x14ac:dyDescent="0.55000000000000004"/>
    <row r="5828" s="38" customFormat="1" x14ac:dyDescent="0.55000000000000004"/>
    <row r="5829" s="38" customFormat="1" x14ac:dyDescent="0.55000000000000004"/>
    <row r="5830" s="38" customFormat="1" x14ac:dyDescent="0.55000000000000004"/>
    <row r="5831" s="38" customFormat="1" x14ac:dyDescent="0.55000000000000004"/>
    <row r="5832" s="38" customFormat="1" x14ac:dyDescent="0.55000000000000004"/>
    <row r="5833" s="38" customFormat="1" x14ac:dyDescent="0.55000000000000004"/>
    <row r="5834" s="38" customFormat="1" x14ac:dyDescent="0.55000000000000004"/>
    <row r="5835" s="38" customFormat="1" x14ac:dyDescent="0.55000000000000004"/>
    <row r="5836" s="38" customFormat="1" x14ac:dyDescent="0.55000000000000004"/>
    <row r="5837" s="38" customFormat="1" x14ac:dyDescent="0.55000000000000004"/>
    <row r="5838" s="38" customFormat="1" x14ac:dyDescent="0.55000000000000004"/>
    <row r="5839" s="38" customFormat="1" x14ac:dyDescent="0.55000000000000004"/>
    <row r="5840" s="38" customFormat="1" x14ac:dyDescent="0.55000000000000004"/>
    <row r="5841" s="38" customFormat="1" x14ac:dyDescent="0.55000000000000004"/>
    <row r="5842" s="38" customFormat="1" x14ac:dyDescent="0.55000000000000004"/>
    <row r="5843" s="38" customFormat="1" x14ac:dyDescent="0.55000000000000004"/>
    <row r="5844" s="38" customFormat="1" x14ac:dyDescent="0.55000000000000004"/>
    <row r="5845" s="38" customFormat="1" x14ac:dyDescent="0.55000000000000004"/>
    <row r="5846" s="38" customFormat="1" x14ac:dyDescent="0.55000000000000004"/>
    <row r="5847" s="38" customFormat="1" x14ac:dyDescent="0.55000000000000004"/>
    <row r="5848" s="38" customFormat="1" x14ac:dyDescent="0.55000000000000004"/>
    <row r="5849" s="38" customFormat="1" x14ac:dyDescent="0.55000000000000004"/>
    <row r="5850" s="38" customFormat="1" x14ac:dyDescent="0.55000000000000004"/>
    <row r="5851" s="38" customFormat="1" x14ac:dyDescent="0.55000000000000004"/>
    <row r="5852" s="38" customFormat="1" x14ac:dyDescent="0.55000000000000004"/>
    <row r="5853" s="38" customFormat="1" x14ac:dyDescent="0.55000000000000004"/>
    <row r="5854" s="38" customFormat="1" x14ac:dyDescent="0.55000000000000004"/>
    <row r="5855" s="38" customFormat="1" x14ac:dyDescent="0.55000000000000004"/>
    <row r="5856" s="38" customFormat="1" x14ac:dyDescent="0.55000000000000004"/>
    <row r="5857" s="38" customFormat="1" x14ac:dyDescent="0.55000000000000004"/>
    <row r="5858" s="38" customFormat="1" x14ac:dyDescent="0.55000000000000004"/>
    <row r="5859" s="38" customFormat="1" x14ac:dyDescent="0.55000000000000004"/>
    <row r="5860" s="38" customFormat="1" x14ac:dyDescent="0.55000000000000004"/>
    <row r="5861" s="38" customFormat="1" x14ac:dyDescent="0.55000000000000004"/>
    <row r="5862" s="38" customFormat="1" x14ac:dyDescent="0.55000000000000004"/>
    <row r="5863" s="38" customFormat="1" x14ac:dyDescent="0.55000000000000004"/>
    <row r="5864" s="38" customFormat="1" x14ac:dyDescent="0.55000000000000004"/>
    <row r="5865" s="38" customFormat="1" x14ac:dyDescent="0.55000000000000004"/>
    <row r="5866" s="38" customFormat="1" x14ac:dyDescent="0.55000000000000004"/>
    <row r="5867" s="38" customFormat="1" x14ac:dyDescent="0.55000000000000004"/>
    <row r="5868" s="38" customFormat="1" x14ac:dyDescent="0.55000000000000004"/>
    <row r="5869" s="38" customFormat="1" x14ac:dyDescent="0.55000000000000004"/>
    <row r="5870" s="38" customFormat="1" x14ac:dyDescent="0.55000000000000004"/>
    <row r="5871" s="38" customFormat="1" x14ac:dyDescent="0.55000000000000004"/>
    <row r="5872" s="38" customFormat="1" x14ac:dyDescent="0.55000000000000004"/>
    <row r="5873" s="38" customFormat="1" x14ac:dyDescent="0.55000000000000004"/>
    <row r="5874" s="38" customFormat="1" x14ac:dyDescent="0.55000000000000004"/>
    <row r="5875" s="38" customFormat="1" x14ac:dyDescent="0.55000000000000004"/>
    <row r="5876" s="38" customFormat="1" x14ac:dyDescent="0.55000000000000004"/>
    <row r="5877" s="38" customFormat="1" x14ac:dyDescent="0.55000000000000004"/>
    <row r="5878" s="38" customFormat="1" x14ac:dyDescent="0.55000000000000004"/>
    <row r="5879" s="38" customFormat="1" x14ac:dyDescent="0.55000000000000004"/>
    <row r="5880" s="38" customFormat="1" x14ac:dyDescent="0.55000000000000004"/>
    <row r="5881" s="38" customFormat="1" x14ac:dyDescent="0.55000000000000004"/>
    <row r="5882" s="38" customFormat="1" x14ac:dyDescent="0.55000000000000004"/>
    <row r="5883" s="38" customFormat="1" x14ac:dyDescent="0.55000000000000004"/>
    <row r="5884" s="38" customFormat="1" x14ac:dyDescent="0.55000000000000004"/>
    <row r="5885" s="38" customFormat="1" x14ac:dyDescent="0.55000000000000004"/>
    <row r="5886" s="38" customFormat="1" x14ac:dyDescent="0.55000000000000004"/>
    <row r="5887" s="38" customFormat="1" x14ac:dyDescent="0.55000000000000004"/>
    <row r="5888" s="38" customFormat="1" x14ac:dyDescent="0.55000000000000004"/>
    <row r="5889" s="38" customFormat="1" x14ac:dyDescent="0.55000000000000004"/>
    <row r="5890" s="38" customFormat="1" x14ac:dyDescent="0.55000000000000004"/>
    <row r="5891" s="38" customFormat="1" x14ac:dyDescent="0.55000000000000004"/>
    <row r="5892" s="38" customFormat="1" x14ac:dyDescent="0.55000000000000004"/>
    <row r="5893" s="38" customFormat="1" x14ac:dyDescent="0.55000000000000004"/>
    <row r="5894" s="38" customFormat="1" x14ac:dyDescent="0.55000000000000004"/>
    <row r="5895" s="38" customFormat="1" x14ac:dyDescent="0.55000000000000004"/>
    <row r="5896" s="38" customFormat="1" x14ac:dyDescent="0.55000000000000004"/>
    <row r="5897" s="38" customFormat="1" x14ac:dyDescent="0.55000000000000004"/>
    <row r="5898" s="38" customFormat="1" x14ac:dyDescent="0.55000000000000004"/>
    <row r="5899" s="38" customFormat="1" x14ac:dyDescent="0.55000000000000004"/>
    <row r="5900" s="38" customFormat="1" x14ac:dyDescent="0.55000000000000004"/>
    <row r="5901" s="38" customFormat="1" x14ac:dyDescent="0.55000000000000004"/>
    <row r="5902" s="38" customFormat="1" x14ac:dyDescent="0.55000000000000004"/>
    <row r="5903" s="38" customFormat="1" x14ac:dyDescent="0.55000000000000004"/>
    <row r="5904" s="38" customFormat="1" x14ac:dyDescent="0.55000000000000004"/>
    <row r="5905" s="38" customFormat="1" x14ac:dyDescent="0.55000000000000004"/>
    <row r="5906" s="38" customFormat="1" x14ac:dyDescent="0.55000000000000004"/>
    <row r="5907" s="38" customFormat="1" x14ac:dyDescent="0.55000000000000004"/>
    <row r="5908" s="38" customFormat="1" x14ac:dyDescent="0.55000000000000004"/>
    <row r="5909" s="38" customFormat="1" x14ac:dyDescent="0.55000000000000004"/>
    <row r="5910" s="38" customFormat="1" x14ac:dyDescent="0.55000000000000004"/>
    <row r="5911" s="38" customFormat="1" x14ac:dyDescent="0.55000000000000004"/>
    <row r="5912" s="38" customFormat="1" x14ac:dyDescent="0.55000000000000004"/>
    <row r="5913" s="38" customFormat="1" x14ac:dyDescent="0.55000000000000004"/>
    <row r="5914" s="38" customFormat="1" x14ac:dyDescent="0.55000000000000004"/>
    <row r="5915" s="38" customFormat="1" x14ac:dyDescent="0.55000000000000004"/>
    <row r="5916" s="38" customFormat="1" x14ac:dyDescent="0.55000000000000004"/>
    <row r="5917" s="38" customFormat="1" x14ac:dyDescent="0.55000000000000004"/>
    <row r="5918" s="38" customFormat="1" x14ac:dyDescent="0.55000000000000004"/>
    <row r="5919" s="38" customFormat="1" x14ac:dyDescent="0.55000000000000004"/>
    <row r="5920" s="38" customFormat="1" x14ac:dyDescent="0.55000000000000004"/>
    <row r="5921" s="38" customFormat="1" x14ac:dyDescent="0.55000000000000004"/>
    <row r="5922" s="38" customFormat="1" x14ac:dyDescent="0.55000000000000004"/>
    <row r="5923" s="38" customFormat="1" x14ac:dyDescent="0.55000000000000004"/>
    <row r="5924" s="38" customFormat="1" x14ac:dyDescent="0.55000000000000004"/>
    <row r="5925" s="38" customFormat="1" x14ac:dyDescent="0.55000000000000004"/>
    <row r="5926" s="38" customFormat="1" x14ac:dyDescent="0.55000000000000004"/>
    <row r="5927" s="38" customFormat="1" x14ac:dyDescent="0.55000000000000004"/>
    <row r="5928" s="38" customFormat="1" x14ac:dyDescent="0.55000000000000004"/>
    <row r="5929" s="38" customFormat="1" x14ac:dyDescent="0.55000000000000004"/>
    <row r="5930" s="38" customFormat="1" x14ac:dyDescent="0.55000000000000004"/>
    <row r="5931" s="38" customFormat="1" x14ac:dyDescent="0.55000000000000004"/>
    <row r="5932" s="38" customFormat="1" x14ac:dyDescent="0.55000000000000004"/>
    <row r="5933" s="38" customFormat="1" x14ac:dyDescent="0.55000000000000004"/>
    <row r="5934" s="38" customFormat="1" x14ac:dyDescent="0.55000000000000004"/>
    <row r="5935" s="38" customFormat="1" x14ac:dyDescent="0.55000000000000004"/>
    <row r="5936" s="38" customFormat="1" x14ac:dyDescent="0.55000000000000004"/>
    <row r="5937" s="38" customFormat="1" x14ac:dyDescent="0.55000000000000004"/>
    <row r="5938" s="38" customFormat="1" x14ac:dyDescent="0.55000000000000004"/>
    <row r="5939" s="38" customFormat="1" x14ac:dyDescent="0.55000000000000004"/>
    <row r="5940" s="38" customFormat="1" x14ac:dyDescent="0.55000000000000004"/>
    <row r="5941" s="38" customFormat="1" x14ac:dyDescent="0.55000000000000004"/>
    <row r="5942" s="38" customFormat="1" x14ac:dyDescent="0.55000000000000004"/>
    <row r="5943" s="38" customFormat="1" x14ac:dyDescent="0.55000000000000004"/>
    <row r="5944" s="38" customFormat="1" x14ac:dyDescent="0.55000000000000004"/>
    <row r="5945" s="38" customFormat="1" x14ac:dyDescent="0.55000000000000004"/>
    <row r="5946" s="38" customFormat="1" x14ac:dyDescent="0.55000000000000004"/>
    <row r="5947" s="38" customFormat="1" x14ac:dyDescent="0.55000000000000004"/>
    <row r="5948" s="38" customFormat="1" x14ac:dyDescent="0.55000000000000004"/>
    <row r="5949" s="38" customFormat="1" x14ac:dyDescent="0.55000000000000004"/>
    <row r="5950" s="38" customFormat="1" x14ac:dyDescent="0.55000000000000004"/>
    <row r="5951" s="38" customFormat="1" x14ac:dyDescent="0.55000000000000004"/>
    <row r="5952" s="38" customFormat="1" x14ac:dyDescent="0.55000000000000004"/>
    <row r="5953" s="38" customFormat="1" x14ac:dyDescent="0.55000000000000004"/>
    <row r="5954" s="38" customFormat="1" x14ac:dyDescent="0.55000000000000004"/>
    <row r="5955" s="38" customFormat="1" x14ac:dyDescent="0.55000000000000004"/>
    <row r="5956" s="38" customFormat="1" x14ac:dyDescent="0.55000000000000004"/>
    <row r="5957" s="38" customFormat="1" x14ac:dyDescent="0.55000000000000004"/>
    <row r="5958" s="38" customFormat="1" x14ac:dyDescent="0.55000000000000004"/>
    <row r="5959" s="38" customFormat="1" x14ac:dyDescent="0.55000000000000004"/>
    <row r="5960" s="38" customFormat="1" x14ac:dyDescent="0.55000000000000004"/>
    <row r="5961" s="38" customFormat="1" x14ac:dyDescent="0.55000000000000004"/>
    <row r="5962" s="38" customFormat="1" x14ac:dyDescent="0.55000000000000004"/>
    <row r="5963" s="38" customFormat="1" x14ac:dyDescent="0.55000000000000004"/>
    <row r="5964" s="38" customFormat="1" x14ac:dyDescent="0.55000000000000004"/>
    <row r="5965" s="38" customFormat="1" x14ac:dyDescent="0.55000000000000004"/>
    <row r="5966" s="38" customFormat="1" x14ac:dyDescent="0.55000000000000004"/>
    <row r="5967" s="38" customFormat="1" x14ac:dyDescent="0.55000000000000004"/>
    <row r="5968" s="38" customFormat="1" x14ac:dyDescent="0.55000000000000004"/>
    <row r="5969" s="38" customFormat="1" x14ac:dyDescent="0.55000000000000004"/>
    <row r="5970" s="38" customFormat="1" x14ac:dyDescent="0.55000000000000004"/>
    <row r="5971" s="38" customFormat="1" x14ac:dyDescent="0.55000000000000004"/>
    <row r="5972" s="38" customFormat="1" x14ac:dyDescent="0.55000000000000004"/>
    <row r="5973" s="38" customFormat="1" x14ac:dyDescent="0.55000000000000004"/>
    <row r="5974" s="38" customFormat="1" x14ac:dyDescent="0.55000000000000004"/>
    <row r="5975" s="38" customFormat="1" x14ac:dyDescent="0.55000000000000004"/>
    <row r="5976" s="38" customFormat="1" x14ac:dyDescent="0.55000000000000004"/>
    <row r="5977" s="38" customFormat="1" x14ac:dyDescent="0.55000000000000004"/>
    <row r="5978" s="38" customFormat="1" x14ac:dyDescent="0.55000000000000004"/>
    <row r="5979" s="38" customFormat="1" x14ac:dyDescent="0.55000000000000004"/>
    <row r="5980" s="38" customFormat="1" x14ac:dyDescent="0.55000000000000004"/>
    <row r="5981" s="38" customFormat="1" x14ac:dyDescent="0.55000000000000004"/>
    <row r="5982" s="38" customFormat="1" x14ac:dyDescent="0.55000000000000004"/>
    <row r="5983" s="38" customFormat="1" x14ac:dyDescent="0.55000000000000004"/>
    <row r="5984" s="38" customFormat="1" x14ac:dyDescent="0.55000000000000004"/>
    <row r="5985" s="38" customFormat="1" x14ac:dyDescent="0.55000000000000004"/>
    <row r="5986" s="38" customFormat="1" x14ac:dyDescent="0.55000000000000004"/>
    <row r="5987" s="38" customFormat="1" x14ac:dyDescent="0.55000000000000004"/>
    <row r="5988" s="38" customFormat="1" x14ac:dyDescent="0.55000000000000004"/>
    <row r="5989" s="38" customFormat="1" x14ac:dyDescent="0.55000000000000004"/>
    <row r="5990" s="38" customFormat="1" x14ac:dyDescent="0.55000000000000004"/>
    <row r="5991" s="38" customFormat="1" x14ac:dyDescent="0.55000000000000004"/>
    <row r="5992" s="38" customFormat="1" x14ac:dyDescent="0.55000000000000004"/>
    <row r="5993" s="38" customFormat="1" x14ac:dyDescent="0.55000000000000004"/>
    <row r="5994" s="38" customFormat="1" x14ac:dyDescent="0.55000000000000004"/>
    <row r="5995" s="38" customFormat="1" x14ac:dyDescent="0.55000000000000004"/>
    <row r="5996" s="38" customFormat="1" x14ac:dyDescent="0.55000000000000004"/>
    <row r="5997" s="38" customFormat="1" x14ac:dyDescent="0.55000000000000004"/>
    <row r="5998" s="38" customFormat="1" x14ac:dyDescent="0.55000000000000004"/>
    <row r="5999" s="38" customFormat="1" x14ac:dyDescent="0.55000000000000004"/>
    <row r="6000" s="38" customFormat="1" x14ac:dyDescent="0.55000000000000004"/>
    <row r="6001" s="38" customFormat="1" x14ac:dyDescent="0.55000000000000004"/>
    <row r="6002" s="38" customFormat="1" x14ac:dyDescent="0.55000000000000004"/>
    <row r="6003" s="38" customFormat="1" x14ac:dyDescent="0.55000000000000004"/>
    <row r="6004" s="38" customFormat="1" x14ac:dyDescent="0.55000000000000004"/>
    <row r="6005" s="38" customFormat="1" x14ac:dyDescent="0.55000000000000004"/>
    <row r="6006" s="38" customFormat="1" x14ac:dyDescent="0.55000000000000004"/>
    <row r="6007" s="38" customFormat="1" x14ac:dyDescent="0.55000000000000004"/>
    <row r="6008" s="38" customFormat="1" x14ac:dyDescent="0.55000000000000004"/>
    <row r="6009" s="38" customFormat="1" x14ac:dyDescent="0.55000000000000004"/>
    <row r="6010" s="38" customFormat="1" x14ac:dyDescent="0.55000000000000004"/>
    <row r="6011" s="38" customFormat="1" x14ac:dyDescent="0.55000000000000004"/>
    <row r="6012" s="38" customFormat="1" x14ac:dyDescent="0.55000000000000004"/>
    <row r="6013" s="38" customFormat="1" x14ac:dyDescent="0.55000000000000004"/>
    <row r="6014" s="38" customFormat="1" x14ac:dyDescent="0.55000000000000004"/>
    <row r="6015" s="38" customFormat="1" x14ac:dyDescent="0.55000000000000004"/>
    <row r="6016" s="38" customFormat="1" x14ac:dyDescent="0.55000000000000004"/>
    <row r="6017" s="38" customFormat="1" x14ac:dyDescent="0.55000000000000004"/>
    <row r="6018" s="38" customFormat="1" x14ac:dyDescent="0.55000000000000004"/>
    <row r="6019" s="38" customFormat="1" x14ac:dyDescent="0.55000000000000004"/>
    <row r="6020" s="38" customFormat="1" x14ac:dyDescent="0.55000000000000004"/>
    <row r="6021" s="38" customFormat="1" x14ac:dyDescent="0.55000000000000004"/>
    <row r="6022" s="38" customFormat="1" x14ac:dyDescent="0.55000000000000004"/>
    <row r="6023" s="38" customFormat="1" x14ac:dyDescent="0.55000000000000004"/>
    <row r="6024" s="38" customFormat="1" x14ac:dyDescent="0.55000000000000004"/>
    <row r="6025" s="38" customFormat="1" x14ac:dyDescent="0.55000000000000004"/>
    <row r="6026" s="38" customFormat="1" x14ac:dyDescent="0.55000000000000004"/>
    <row r="6027" s="38" customFormat="1" x14ac:dyDescent="0.55000000000000004"/>
    <row r="6028" s="38" customFormat="1" x14ac:dyDescent="0.55000000000000004"/>
    <row r="6029" s="38" customFormat="1" x14ac:dyDescent="0.55000000000000004"/>
    <row r="6030" s="38" customFormat="1" x14ac:dyDescent="0.55000000000000004"/>
    <row r="6031" s="38" customFormat="1" x14ac:dyDescent="0.55000000000000004"/>
    <row r="6032" s="38" customFormat="1" x14ac:dyDescent="0.55000000000000004"/>
    <row r="6033" s="38" customFormat="1" x14ac:dyDescent="0.55000000000000004"/>
    <row r="6034" s="38" customFormat="1" x14ac:dyDescent="0.55000000000000004"/>
    <row r="6035" s="38" customFormat="1" x14ac:dyDescent="0.55000000000000004"/>
    <row r="6036" s="38" customFormat="1" x14ac:dyDescent="0.55000000000000004"/>
    <row r="6037" s="38" customFormat="1" x14ac:dyDescent="0.55000000000000004"/>
    <row r="6038" s="38" customFormat="1" x14ac:dyDescent="0.55000000000000004"/>
    <row r="6039" s="38" customFormat="1" x14ac:dyDescent="0.55000000000000004"/>
    <row r="6040" s="38" customFormat="1" x14ac:dyDescent="0.55000000000000004"/>
    <row r="6041" s="38" customFormat="1" x14ac:dyDescent="0.55000000000000004"/>
    <row r="6042" s="38" customFormat="1" x14ac:dyDescent="0.55000000000000004"/>
    <row r="6043" s="38" customFormat="1" x14ac:dyDescent="0.55000000000000004"/>
    <row r="6044" s="38" customFormat="1" x14ac:dyDescent="0.55000000000000004"/>
    <row r="6045" s="38" customFormat="1" x14ac:dyDescent="0.55000000000000004"/>
    <row r="6046" s="38" customFormat="1" x14ac:dyDescent="0.55000000000000004"/>
    <row r="6047" s="38" customFormat="1" x14ac:dyDescent="0.55000000000000004"/>
    <row r="6048" s="38" customFormat="1" x14ac:dyDescent="0.55000000000000004"/>
    <row r="6049" s="38" customFormat="1" x14ac:dyDescent="0.55000000000000004"/>
    <row r="6050" s="38" customFormat="1" x14ac:dyDescent="0.55000000000000004"/>
    <row r="6051" s="38" customFormat="1" x14ac:dyDescent="0.55000000000000004"/>
    <row r="6052" s="38" customFormat="1" x14ac:dyDescent="0.55000000000000004"/>
    <row r="6053" s="38" customFormat="1" x14ac:dyDescent="0.55000000000000004"/>
    <row r="6054" s="38" customFormat="1" x14ac:dyDescent="0.55000000000000004"/>
    <row r="6055" s="38" customFormat="1" x14ac:dyDescent="0.55000000000000004"/>
    <row r="6056" s="38" customFormat="1" x14ac:dyDescent="0.55000000000000004"/>
    <row r="6057" s="38" customFormat="1" x14ac:dyDescent="0.55000000000000004"/>
    <row r="6058" s="38" customFormat="1" x14ac:dyDescent="0.55000000000000004"/>
    <row r="6059" s="38" customFormat="1" x14ac:dyDescent="0.55000000000000004"/>
    <row r="6060" s="38" customFormat="1" x14ac:dyDescent="0.55000000000000004"/>
    <row r="6061" s="38" customFormat="1" x14ac:dyDescent="0.55000000000000004"/>
    <row r="6062" s="38" customFormat="1" x14ac:dyDescent="0.55000000000000004"/>
    <row r="6063" s="38" customFormat="1" x14ac:dyDescent="0.55000000000000004"/>
    <row r="6064" s="38" customFormat="1" x14ac:dyDescent="0.55000000000000004"/>
    <row r="6065" s="38" customFormat="1" x14ac:dyDescent="0.55000000000000004"/>
    <row r="6066" s="38" customFormat="1" x14ac:dyDescent="0.55000000000000004"/>
    <row r="6067" s="38" customFormat="1" x14ac:dyDescent="0.55000000000000004"/>
    <row r="6068" s="38" customFormat="1" x14ac:dyDescent="0.55000000000000004"/>
    <row r="6069" s="38" customFormat="1" x14ac:dyDescent="0.55000000000000004"/>
    <row r="6070" s="38" customFormat="1" x14ac:dyDescent="0.55000000000000004"/>
    <row r="6071" s="38" customFormat="1" x14ac:dyDescent="0.55000000000000004"/>
    <row r="6072" s="38" customFormat="1" x14ac:dyDescent="0.55000000000000004"/>
    <row r="6073" s="38" customFormat="1" x14ac:dyDescent="0.55000000000000004"/>
    <row r="6074" s="38" customFormat="1" x14ac:dyDescent="0.55000000000000004"/>
    <row r="6075" s="38" customFormat="1" x14ac:dyDescent="0.55000000000000004"/>
    <row r="6076" s="38" customFormat="1" x14ac:dyDescent="0.55000000000000004"/>
    <row r="6077" s="38" customFormat="1" x14ac:dyDescent="0.55000000000000004"/>
    <row r="6078" s="38" customFormat="1" x14ac:dyDescent="0.55000000000000004"/>
    <row r="6079" s="38" customFormat="1" x14ac:dyDescent="0.55000000000000004"/>
    <row r="6080" s="38" customFormat="1" x14ac:dyDescent="0.55000000000000004"/>
    <row r="6081" s="38" customFormat="1" x14ac:dyDescent="0.55000000000000004"/>
    <row r="6082" s="38" customFormat="1" x14ac:dyDescent="0.55000000000000004"/>
    <row r="6083" s="38" customFormat="1" x14ac:dyDescent="0.55000000000000004"/>
    <row r="6084" s="38" customFormat="1" x14ac:dyDescent="0.55000000000000004"/>
    <row r="6085" s="38" customFormat="1" x14ac:dyDescent="0.55000000000000004"/>
    <row r="6086" s="38" customFormat="1" x14ac:dyDescent="0.55000000000000004"/>
    <row r="6087" s="38" customFormat="1" x14ac:dyDescent="0.55000000000000004"/>
    <row r="6088" s="38" customFormat="1" x14ac:dyDescent="0.55000000000000004"/>
    <row r="6089" s="38" customFormat="1" x14ac:dyDescent="0.55000000000000004"/>
    <row r="6090" s="38" customFormat="1" x14ac:dyDescent="0.55000000000000004"/>
    <row r="6091" s="38" customFormat="1" x14ac:dyDescent="0.55000000000000004"/>
    <row r="6092" s="38" customFormat="1" x14ac:dyDescent="0.55000000000000004"/>
    <row r="6093" s="38" customFormat="1" x14ac:dyDescent="0.55000000000000004"/>
    <row r="6094" s="38" customFormat="1" x14ac:dyDescent="0.55000000000000004"/>
    <row r="6095" s="38" customFormat="1" x14ac:dyDescent="0.55000000000000004"/>
    <row r="6096" s="38" customFormat="1" x14ac:dyDescent="0.55000000000000004"/>
    <row r="6097" s="38" customFormat="1" x14ac:dyDescent="0.55000000000000004"/>
    <row r="6098" s="38" customFormat="1" x14ac:dyDescent="0.55000000000000004"/>
    <row r="6099" s="38" customFormat="1" x14ac:dyDescent="0.55000000000000004"/>
    <row r="6100" s="38" customFormat="1" x14ac:dyDescent="0.55000000000000004"/>
    <row r="6101" s="38" customFormat="1" x14ac:dyDescent="0.55000000000000004"/>
    <row r="6102" s="38" customFormat="1" x14ac:dyDescent="0.55000000000000004"/>
    <row r="6103" s="38" customFormat="1" x14ac:dyDescent="0.55000000000000004"/>
    <row r="6104" s="38" customFormat="1" x14ac:dyDescent="0.55000000000000004"/>
    <row r="6105" s="38" customFormat="1" x14ac:dyDescent="0.55000000000000004"/>
    <row r="6106" s="38" customFormat="1" x14ac:dyDescent="0.55000000000000004"/>
    <row r="6107" s="38" customFormat="1" x14ac:dyDescent="0.55000000000000004"/>
    <row r="6108" s="38" customFormat="1" x14ac:dyDescent="0.55000000000000004"/>
    <row r="6109" s="38" customFormat="1" x14ac:dyDescent="0.55000000000000004"/>
    <row r="6110" s="38" customFormat="1" x14ac:dyDescent="0.55000000000000004"/>
    <row r="6111" s="38" customFormat="1" x14ac:dyDescent="0.55000000000000004"/>
    <row r="6112" s="38" customFormat="1" x14ac:dyDescent="0.55000000000000004"/>
    <row r="6113" s="38" customFormat="1" x14ac:dyDescent="0.55000000000000004"/>
    <row r="6114" s="38" customFormat="1" x14ac:dyDescent="0.55000000000000004"/>
    <row r="6115" s="38" customFormat="1" x14ac:dyDescent="0.55000000000000004"/>
    <row r="6116" s="38" customFormat="1" x14ac:dyDescent="0.55000000000000004"/>
    <row r="6117" s="38" customFormat="1" x14ac:dyDescent="0.55000000000000004"/>
    <row r="6118" s="38" customFormat="1" x14ac:dyDescent="0.55000000000000004"/>
    <row r="6119" s="38" customFormat="1" x14ac:dyDescent="0.55000000000000004"/>
    <row r="6120" s="38" customFormat="1" x14ac:dyDescent="0.55000000000000004"/>
    <row r="6121" s="38" customFormat="1" x14ac:dyDescent="0.55000000000000004"/>
    <row r="6122" s="38" customFormat="1" x14ac:dyDescent="0.55000000000000004"/>
    <row r="6123" s="38" customFormat="1" x14ac:dyDescent="0.55000000000000004"/>
    <row r="6124" s="38" customFormat="1" x14ac:dyDescent="0.55000000000000004"/>
    <row r="6125" s="38" customFormat="1" x14ac:dyDescent="0.55000000000000004"/>
    <row r="6126" s="38" customFormat="1" x14ac:dyDescent="0.55000000000000004"/>
    <row r="6127" s="38" customFormat="1" x14ac:dyDescent="0.55000000000000004"/>
    <row r="6128" s="38" customFormat="1" x14ac:dyDescent="0.55000000000000004"/>
    <row r="6129" s="38" customFormat="1" x14ac:dyDescent="0.55000000000000004"/>
    <row r="6130" s="38" customFormat="1" x14ac:dyDescent="0.55000000000000004"/>
    <row r="6131" s="38" customFormat="1" x14ac:dyDescent="0.55000000000000004"/>
    <row r="6132" s="38" customFormat="1" x14ac:dyDescent="0.55000000000000004"/>
    <row r="6133" s="38" customFormat="1" x14ac:dyDescent="0.55000000000000004"/>
    <row r="6134" s="38" customFormat="1" x14ac:dyDescent="0.55000000000000004"/>
    <row r="6135" s="38" customFormat="1" x14ac:dyDescent="0.55000000000000004"/>
    <row r="6136" s="38" customFormat="1" x14ac:dyDescent="0.55000000000000004"/>
    <row r="6137" s="38" customFormat="1" x14ac:dyDescent="0.55000000000000004"/>
    <row r="6138" s="38" customFormat="1" x14ac:dyDescent="0.55000000000000004"/>
    <row r="6139" s="38" customFormat="1" x14ac:dyDescent="0.55000000000000004"/>
    <row r="6140" s="38" customFormat="1" x14ac:dyDescent="0.55000000000000004"/>
    <row r="6141" s="38" customFormat="1" x14ac:dyDescent="0.55000000000000004"/>
    <row r="6142" s="38" customFormat="1" x14ac:dyDescent="0.55000000000000004"/>
    <row r="6143" s="38" customFormat="1" x14ac:dyDescent="0.55000000000000004"/>
    <row r="6144" s="38" customFormat="1" x14ac:dyDescent="0.55000000000000004"/>
    <row r="6145" s="38" customFormat="1" x14ac:dyDescent="0.55000000000000004"/>
    <row r="6146" s="38" customFormat="1" x14ac:dyDescent="0.55000000000000004"/>
    <row r="6147" s="38" customFormat="1" x14ac:dyDescent="0.55000000000000004"/>
    <row r="6148" s="38" customFormat="1" x14ac:dyDescent="0.55000000000000004"/>
    <row r="6149" s="38" customFormat="1" x14ac:dyDescent="0.55000000000000004"/>
    <row r="6150" s="38" customFormat="1" x14ac:dyDescent="0.55000000000000004"/>
    <row r="6151" s="38" customFormat="1" x14ac:dyDescent="0.55000000000000004"/>
    <row r="6152" s="38" customFormat="1" x14ac:dyDescent="0.55000000000000004"/>
    <row r="6153" s="38" customFormat="1" x14ac:dyDescent="0.55000000000000004"/>
    <row r="6154" s="38" customFormat="1" x14ac:dyDescent="0.55000000000000004"/>
    <row r="6155" s="38" customFormat="1" x14ac:dyDescent="0.55000000000000004"/>
    <row r="6156" s="38" customFormat="1" x14ac:dyDescent="0.55000000000000004"/>
    <row r="6157" s="38" customFormat="1" x14ac:dyDescent="0.55000000000000004"/>
    <row r="6158" s="38" customFormat="1" x14ac:dyDescent="0.55000000000000004"/>
    <row r="6159" s="38" customFormat="1" x14ac:dyDescent="0.55000000000000004"/>
    <row r="6160" s="38" customFormat="1" x14ac:dyDescent="0.55000000000000004"/>
    <row r="6161" s="38" customFormat="1" x14ac:dyDescent="0.55000000000000004"/>
    <row r="6162" s="38" customFormat="1" x14ac:dyDescent="0.55000000000000004"/>
    <row r="6163" s="38" customFormat="1" x14ac:dyDescent="0.55000000000000004"/>
    <row r="6164" s="38" customFormat="1" x14ac:dyDescent="0.55000000000000004"/>
    <row r="6165" s="38" customFormat="1" x14ac:dyDescent="0.55000000000000004"/>
    <row r="6166" s="38" customFormat="1" x14ac:dyDescent="0.55000000000000004"/>
    <row r="6167" s="38" customFormat="1" x14ac:dyDescent="0.55000000000000004"/>
    <row r="6168" s="38" customFormat="1" x14ac:dyDescent="0.55000000000000004"/>
    <row r="6169" s="38" customFormat="1" x14ac:dyDescent="0.55000000000000004"/>
    <row r="6170" s="38" customFormat="1" x14ac:dyDescent="0.55000000000000004"/>
    <row r="6171" s="38" customFormat="1" x14ac:dyDescent="0.55000000000000004"/>
    <row r="6172" s="38" customFormat="1" x14ac:dyDescent="0.55000000000000004"/>
    <row r="6173" s="38" customFormat="1" x14ac:dyDescent="0.55000000000000004"/>
    <row r="6174" s="38" customFormat="1" x14ac:dyDescent="0.55000000000000004"/>
    <row r="6175" s="38" customFormat="1" x14ac:dyDescent="0.55000000000000004"/>
    <row r="6176" s="38" customFormat="1" x14ac:dyDescent="0.55000000000000004"/>
    <row r="6177" s="38" customFormat="1" x14ac:dyDescent="0.55000000000000004"/>
    <row r="6178" s="38" customFormat="1" x14ac:dyDescent="0.55000000000000004"/>
    <row r="6179" s="38" customFormat="1" x14ac:dyDescent="0.55000000000000004"/>
    <row r="6180" s="38" customFormat="1" x14ac:dyDescent="0.55000000000000004"/>
    <row r="6181" s="38" customFormat="1" x14ac:dyDescent="0.55000000000000004"/>
    <row r="6182" s="38" customFormat="1" x14ac:dyDescent="0.55000000000000004"/>
    <row r="6183" s="38" customFormat="1" x14ac:dyDescent="0.55000000000000004"/>
    <row r="6184" s="38" customFormat="1" x14ac:dyDescent="0.55000000000000004"/>
    <row r="6185" s="38" customFormat="1" x14ac:dyDescent="0.55000000000000004"/>
    <row r="6186" s="38" customFormat="1" x14ac:dyDescent="0.55000000000000004"/>
    <row r="6187" s="38" customFormat="1" x14ac:dyDescent="0.55000000000000004"/>
    <row r="6188" s="38" customFormat="1" x14ac:dyDescent="0.55000000000000004"/>
    <row r="6189" s="38" customFormat="1" x14ac:dyDescent="0.55000000000000004"/>
    <row r="6190" s="38" customFormat="1" x14ac:dyDescent="0.55000000000000004"/>
    <row r="6191" s="38" customFormat="1" x14ac:dyDescent="0.55000000000000004"/>
    <row r="6192" s="38" customFormat="1" x14ac:dyDescent="0.55000000000000004"/>
    <row r="6193" s="38" customFormat="1" x14ac:dyDescent="0.55000000000000004"/>
    <row r="6194" s="38" customFormat="1" x14ac:dyDescent="0.55000000000000004"/>
    <row r="6195" s="38" customFormat="1" x14ac:dyDescent="0.55000000000000004"/>
    <row r="6196" s="38" customFormat="1" x14ac:dyDescent="0.55000000000000004"/>
    <row r="6197" s="38" customFormat="1" x14ac:dyDescent="0.55000000000000004"/>
    <row r="6198" s="38" customFormat="1" x14ac:dyDescent="0.55000000000000004"/>
    <row r="6199" s="38" customFormat="1" x14ac:dyDescent="0.55000000000000004"/>
    <row r="6200" s="38" customFormat="1" x14ac:dyDescent="0.55000000000000004"/>
    <row r="6201" s="38" customFormat="1" x14ac:dyDescent="0.55000000000000004"/>
    <row r="6202" s="38" customFormat="1" x14ac:dyDescent="0.55000000000000004"/>
    <row r="6203" s="38" customFormat="1" x14ac:dyDescent="0.55000000000000004"/>
    <row r="6204" s="38" customFormat="1" x14ac:dyDescent="0.55000000000000004"/>
    <row r="6205" s="38" customFormat="1" x14ac:dyDescent="0.55000000000000004"/>
    <row r="6206" s="38" customFormat="1" x14ac:dyDescent="0.55000000000000004"/>
    <row r="6207" s="38" customFormat="1" x14ac:dyDescent="0.55000000000000004"/>
    <row r="6208" s="38" customFormat="1" x14ac:dyDescent="0.55000000000000004"/>
    <row r="6209" s="38" customFormat="1" x14ac:dyDescent="0.55000000000000004"/>
    <row r="6210" s="38" customFormat="1" x14ac:dyDescent="0.55000000000000004"/>
    <row r="6211" s="38" customFormat="1" x14ac:dyDescent="0.55000000000000004"/>
    <row r="6212" s="38" customFormat="1" x14ac:dyDescent="0.55000000000000004"/>
    <row r="6213" s="38" customFormat="1" x14ac:dyDescent="0.55000000000000004"/>
    <row r="6214" s="38" customFormat="1" x14ac:dyDescent="0.55000000000000004"/>
    <row r="6215" s="38" customFormat="1" x14ac:dyDescent="0.55000000000000004"/>
    <row r="6216" s="38" customFormat="1" x14ac:dyDescent="0.55000000000000004"/>
    <row r="6217" s="38" customFormat="1" x14ac:dyDescent="0.55000000000000004"/>
    <row r="6218" s="38" customFormat="1" x14ac:dyDescent="0.55000000000000004"/>
    <row r="6219" s="38" customFormat="1" x14ac:dyDescent="0.55000000000000004"/>
    <row r="6220" s="38" customFormat="1" x14ac:dyDescent="0.55000000000000004"/>
    <row r="6221" s="38" customFormat="1" x14ac:dyDescent="0.55000000000000004"/>
    <row r="6222" s="38" customFormat="1" x14ac:dyDescent="0.55000000000000004"/>
    <row r="6223" s="38" customFormat="1" x14ac:dyDescent="0.55000000000000004"/>
    <row r="6224" s="38" customFormat="1" x14ac:dyDescent="0.55000000000000004"/>
    <row r="6225" s="38" customFormat="1" x14ac:dyDescent="0.55000000000000004"/>
    <row r="6226" s="38" customFormat="1" x14ac:dyDescent="0.55000000000000004"/>
    <row r="6227" s="38" customFormat="1" x14ac:dyDescent="0.55000000000000004"/>
    <row r="6228" s="38" customFormat="1" x14ac:dyDescent="0.55000000000000004"/>
    <row r="6229" s="38" customFormat="1" x14ac:dyDescent="0.55000000000000004"/>
    <row r="6230" s="38" customFormat="1" x14ac:dyDescent="0.55000000000000004"/>
    <row r="6231" s="38" customFormat="1" x14ac:dyDescent="0.55000000000000004"/>
    <row r="6232" s="38" customFormat="1" x14ac:dyDescent="0.55000000000000004"/>
    <row r="6233" s="38" customFormat="1" x14ac:dyDescent="0.55000000000000004"/>
    <row r="6234" s="38" customFormat="1" x14ac:dyDescent="0.55000000000000004"/>
    <row r="6235" s="38" customFormat="1" x14ac:dyDescent="0.55000000000000004"/>
    <row r="6236" s="38" customFormat="1" x14ac:dyDescent="0.55000000000000004"/>
    <row r="6237" s="38" customFormat="1" x14ac:dyDescent="0.55000000000000004"/>
    <row r="6238" s="38" customFormat="1" x14ac:dyDescent="0.55000000000000004"/>
    <row r="6239" s="38" customFormat="1" x14ac:dyDescent="0.55000000000000004"/>
    <row r="6240" s="38" customFormat="1" x14ac:dyDescent="0.55000000000000004"/>
    <row r="6241" s="38" customFormat="1" x14ac:dyDescent="0.55000000000000004"/>
    <row r="6242" s="38" customFormat="1" x14ac:dyDescent="0.55000000000000004"/>
    <row r="6243" s="38" customFormat="1" x14ac:dyDescent="0.55000000000000004"/>
    <row r="6244" s="38" customFormat="1" x14ac:dyDescent="0.55000000000000004"/>
    <row r="6245" s="38" customFormat="1" x14ac:dyDescent="0.55000000000000004"/>
    <row r="6246" s="38" customFormat="1" x14ac:dyDescent="0.55000000000000004"/>
    <row r="6247" s="38" customFormat="1" x14ac:dyDescent="0.55000000000000004"/>
    <row r="6248" s="38" customFormat="1" x14ac:dyDescent="0.55000000000000004"/>
    <row r="6249" s="38" customFormat="1" x14ac:dyDescent="0.55000000000000004"/>
    <row r="6250" s="38" customFormat="1" x14ac:dyDescent="0.55000000000000004"/>
    <row r="6251" s="38" customFormat="1" x14ac:dyDescent="0.55000000000000004"/>
    <row r="6252" s="38" customFormat="1" x14ac:dyDescent="0.55000000000000004"/>
    <row r="6253" s="38" customFormat="1" x14ac:dyDescent="0.55000000000000004"/>
    <row r="6254" s="38" customFormat="1" x14ac:dyDescent="0.55000000000000004"/>
    <row r="6255" s="38" customFormat="1" x14ac:dyDescent="0.55000000000000004"/>
    <row r="6256" s="38" customFormat="1" x14ac:dyDescent="0.55000000000000004"/>
    <row r="6257" s="38" customFormat="1" x14ac:dyDescent="0.55000000000000004"/>
    <row r="6258" s="38" customFormat="1" x14ac:dyDescent="0.55000000000000004"/>
    <row r="6259" s="38" customFormat="1" x14ac:dyDescent="0.55000000000000004"/>
    <row r="6260" s="38" customFormat="1" x14ac:dyDescent="0.55000000000000004"/>
    <row r="6261" s="38" customFormat="1" x14ac:dyDescent="0.55000000000000004"/>
    <row r="6262" s="38" customFormat="1" x14ac:dyDescent="0.55000000000000004"/>
    <row r="6263" s="38" customFormat="1" x14ac:dyDescent="0.55000000000000004"/>
    <row r="6264" s="38" customFormat="1" x14ac:dyDescent="0.55000000000000004"/>
    <row r="6265" s="38" customFormat="1" x14ac:dyDescent="0.55000000000000004"/>
    <row r="6266" s="38" customFormat="1" x14ac:dyDescent="0.55000000000000004"/>
    <row r="6267" s="38" customFormat="1" x14ac:dyDescent="0.55000000000000004"/>
    <row r="6268" s="38" customFormat="1" x14ac:dyDescent="0.55000000000000004"/>
    <row r="6269" s="38" customFormat="1" x14ac:dyDescent="0.55000000000000004"/>
    <row r="6270" s="38" customFormat="1" x14ac:dyDescent="0.55000000000000004"/>
    <row r="6271" s="38" customFormat="1" x14ac:dyDescent="0.55000000000000004"/>
    <row r="6272" s="38" customFormat="1" x14ac:dyDescent="0.55000000000000004"/>
    <row r="6273" s="38" customFormat="1" x14ac:dyDescent="0.55000000000000004"/>
    <row r="6274" s="38" customFormat="1" x14ac:dyDescent="0.55000000000000004"/>
    <row r="6275" s="38" customFormat="1" x14ac:dyDescent="0.55000000000000004"/>
    <row r="6276" s="38" customFormat="1" x14ac:dyDescent="0.55000000000000004"/>
    <row r="6277" s="38" customFormat="1" x14ac:dyDescent="0.55000000000000004"/>
    <row r="6278" s="38" customFormat="1" x14ac:dyDescent="0.55000000000000004"/>
    <row r="6279" s="38" customFormat="1" x14ac:dyDescent="0.55000000000000004"/>
    <row r="6280" s="38" customFormat="1" x14ac:dyDescent="0.55000000000000004"/>
    <row r="6281" s="38" customFormat="1" x14ac:dyDescent="0.55000000000000004"/>
    <row r="6282" s="38" customFormat="1" x14ac:dyDescent="0.55000000000000004"/>
    <row r="6283" s="38" customFormat="1" x14ac:dyDescent="0.55000000000000004"/>
    <row r="6284" s="38" customFormat="1" x14ac:dyDescent="0.55000000000000004"/>
    <row r="6285" s="38" customFormat="1" x14ac:dyDescent="0.55000000000000004"/>
    <row r="6286" s="38" customFormat="1" x14ac:dyDescent="0.55000000000000004"/>
    <row r="6287" s="38" customFormat="1" x14ac:dyDescent="0.55000000000000004"/>
    <row r="6288" s="38" customFormat="1" x14ac:dyDescent="0.55000000000000004"/>
    <row r="6289" s="38" customFormat="1" x14ac:dyDescent="0.55000000000000004"/>
    <row r="6290" s="38" customFormat="1" x14ac:dyDescent="0.55000000000000004"/>
    <row r="6291" s="38" customFormat="1" x14ac:dyDescent="0.55000000000000004"/>
    <row r="6292" s="38" customFormat="1" x14ac:dyDescent="0.55000000000000004"/>
    <row r="6293" s="38" customFormat="1" x14ac:dyDescent="0.55000000000000004"/>
    <row r="6294" s="38" customFormat="1" x14ac:dyDescent="0.55000000000000004"/>
    <row r="6295" s="38" customFormat="1" x14ac:dyDescent="0.55000000000000004"/>
    <row r="6296" s="38" customFormat="1" x14ac:dyDescent="0.55000000000000004"/>
    <row r="6297" s="38" customFormat="1" x14ac:dyDescent="0.55000000000000004"/>
    <row r="6298" s="38" customFormat="1" x14ac:dyDescent="0.55000000000000004"/>
    <row r="6299" s="38" customFormat="1" x14ac:dyDescent="0.55000000000000004"/>
    <row r="6300" s="38" customFormat="1" x14ac:dyDescent="0.55000000000000004"/>
    <row r="6301" s="38" customFormat="1" x14ac:dyDescent="0.55000000000000004"/>
    <row r="6302" s="38" customFormat="1" x14ac:dyDescent="0.55000000000000004"/>
    <row r="6303" s="38" customFormat="1" x14ac:dyDescent="0.55000000000000004"/>
    <row r="6304" s="38" customFormat="1" x14ac:dyDescent="0.55000000000000004"/>
    <row r="6305" s="38" customFormat="1" x14ac:dyDescent="0.55000000000000004"/>
    <row r="6306" s="38" customFormat="1" x14ac:dyDescent="0.55000000000000004"/>
    <row r="6307" s="38" customFormat="1" x14ac:dyDescent="0.55000000000000004"/>
    <row r="6308" s="38" customFormat="1" x14ac:dyDescent="0.55000000000000004"/>
    <row r="6309" s="38" customFormat="1" x14ac:dyDescent="0.55000000000000004"/>
    <row r="6310" s="38" customFormat="1" x14ac:dyDescent="0.55000000000000004"/>
    <row r="6311" s="38" customFormat="1" x14ac:dyDescent="0.55000000000000004"/>
    <row r="6312" s="38" customFormat="1" x14ac:dyDescent="0.55000000000000004"/>
    <row r="6313" s="38" customFormat="1" x14ac:dyDescent="0.55000000000000004"/>
    <row r="6314" s="38" customFormat="1" x14ac:dyDescent="0.55000000000000004"/>
    <row r="6315" s="38" customFormat="1" x14ac:dyDescent="0.55000000000000004"/>
    <row r="6316" s="38" customFormat="1" x14ac:dyDescent="0.55000000000000004"/>
    <row r="6317" s="38" customFormat="1" x14ac:dyDescent="0.55000000000000004"/>
    <row r="6318" s="38" customFormat="1" x14ac:dyDescent="0.55000000000000004"/>
    <row r="6319" s="38" customFormat="1" x14ac:dyDescent="0.55000000000000004"/>
    <row r="6320" s="38" customFormat="1" x14ac:dyDescent="0.55000000000000004"/>
    <row r="6321" s="38" customFormat="1" x14ac:dyDescent="0.55000000000000004"/>
    <row r="6322" s="38" customFormat="1" x14ac:dyDescent="0.55000000000000004"/>
    <row r="6323" s="38" customFormat="1" x14ac:dyDescent="0.55000000000000004"/>
    <row r="6324" s="38" customFormat="1" x14ac:dyDescent="0.55000000000000004"/>
    <row r="6325" s="38" customFormat="1" x14ac:dyDescent="0.55000000000000004"/>
    <row r="6326" s="38" customFormat="1" x14ac:dyDescent="0.55000000000000004"/>
    <row r="6327" s="38" customFormat="1" x14ac:dyDescent="0.55000000000000004"/>
    <row r="6328" s="38" customFormat="1" x14ac:dyDescent="0.55000000000000004"/>
    <row r="6329" s="38" customFormat="1" x14ac:dyDescent="0.55000000000000004"/>
    <row r="6330" s="38" customFormat="1" x14ac:dyDescent="0.55000000000000004"/>
    <row r="6331" s="38" customFormat="1" x14ac:dyDescent="0.55000000000000004"/>
    <row r="6332" s="38" customFormat="1" x14ac:dyDescent="0.55000000000000004"/>
    <row r="6333" s="38" customFormat="1" x14ac:dyDescent="0.55000000000000004"/>
    <row r="6334" s="38" customFormat="1" x14ac:dyDescent="0.55000000000000004"/>
    <row r="6335" s="38" customFormat="1" x14ac:dyDescent="0.55000000000000004"/>
    <row r="6336" s="38" customFormat="1" x14ac:dyDescent="0.55000000000000004"/>
    <row r="6337" s="38" customFormat="1" x14ac:dyDescent="0.55000000000000004"/>
    <row r="6338" s="38" customFormat="1" x14ac:dyDescent="0.55000000000000004"/>
    <row r="6339" s="38" customFormat="1" x14ac:dyDescent="0.55000000000000004"/>
    <row r="6340" s="38" customFormat="1" x14ac:dyDescent="0.55000000000000004"/>
    <row r="6341" s="38" customFormat="1" x14ac:dyDescent="0.55000000000000004"/>
    <row r="6342" s="38" customFormat="1" x14ac:dyDescent="0.55000000000000004"/>
    <row r="6343" s="38" customFormat="1" x14ac:dyDescent="0.55000000000000004"/>
    <row r="6344" s="38" customFormat="1" x14ac:dyDescent="0.55000000000000004"/>
    <row r="6345" s="38" customFormat="1" x14ac:dyDescent="0.55000000000000004"/>
    <row r="6346" s="38" customFormat="1" x14ac:dyDescent="0.55000000000000004"/>
    <row r="6347" s="38" customFormat="1" x14ac:dyDescent="0.55000000000000004"/>
    <row r="6348" s="38" customFormat="1" x14ac:dyDescent="0.55000000000000004"/>
    <row r="6349" s="38" customFormat="1" x14ac:dyDescent="0.55000000000000004"/>
    <row r="6350" s="38" customFormat="1" x14ac:dyDescent="0.55000000000000004"/>
    <row r="6351" s="38" customFormat="1" x14ac:dyDescent="0.55000000000000004"/>
    <row r="6352" s="38" customFormat="1" x14ac:dyDescent="0.55000000000000004"/>
    <row r="6353" s="38" customFormat="1" x14ac:dyDescent="0.55000000000000004"/>
    <row r="6354" s="38" customFormat="1" x14ac:dyDescent="0.55000000000000004"/>
    <row r="6355" s="38" customFormat="1" x14ac:dyDescent="0.55000000000000004"/>
    <row r="6356" s="38" customFormat="1" x14ac:dyDescent="0.55000000000000004"/>
    <row r="6357" s="38" customFormat="1" x14ac:dyDescent="0.55000000000000004"/>
    <row r="6358" s="38" customFormat="1" x14ac:dyDescent="0.55000000000000004"/>
    <row r="6359" s="38" customFormat="1" x14ac:dyDescent="0.55000000000000004"/>
    <row r="6360" s="38" customFormat="1" x14ac:dyDescent="0.55000000000000004"/>
    <row r="6361" s="38" customFormat="1" x14ac:dyDescent="0.55000000000000004"/>
    <row r="6362" s="38" customFormat="1" x14ac:dyDescent="0.55000000000000004"/>
    <row r="6363" s="38" customFormat="1" x14ac:dyDescent="0.55000000000000004"/>
    <row r="6364" s="38" customFormat="1" x14ac:dyDescent="0.55000000000000004"/>
    <row r="6365" s="38" customFormat="1" x14ac:dyDescent="0.55000000000000004"/>
    <row r="6366" s="38" customFormat="1" x14ac:dyDescent="0.55000000000000004"/>
    <row r="6367" s="38" customFormat="1" x14ac:dyDescent="0.55000000000000004"/>
    <row r="6368" s="38" customFormat="1" x14ac:dyDescent="0.55000000000000004"/>
    <row r="6369" s="38" customFormat="1" x14ac:dyDescent="0.55000000000000004"/>
    <row r="6370" s="38" customFormat="1" x14ac:dyDescent="0.55000000000000004"/>
    <row r="6371" s="38" customFormat="1" x14ac:dyDescent="0.55000000000000004"/>
    <row r="6372" s="38" customFormat="1" x14ac:dyDescent="0.55000000000000004"/>
    <row r="6373" s="38" customFormat="1" x14ac:dyDescent="0.55000000000000004"/>
    <row r="6374" s="38" customFormat="1" x14ac:dyDescent="0.55000000000000004"/>
    <row r="6375" s="38" customFormat="1" x14ac:dyDescent="0.55000000000000004"/>
    <row r="6376" s="38" customFormat="1" x14ac:dyDescent="0.55000000000000004"/>
    <row r="6377" s="38" customFormat="1" x14ac:dyDescent="0.55000000000000004"/>
    <row r="6378" s="38" customFormat="1" x14ac:dyDescent="0.55000000000000004"/>
    <row r="6379" s="38" customFormat="1" x14ac:dyDescent="0.55000000000000004"/>
    <row r="6380" s="38" customFormat="1" x14ac:dyDescent="0.55000000000000004"/>
    <row r="6381" s="38" customFormat="1" x14ac:dyDescent="0.55000000000000004"/>
    <row r="6382" s="38" customFormat="1" x14ac:dyDescent="0.55000000000000004"/>
    <row r="6383" s="38" customFormat="1" x14ac:dyDescent="0.55000000000000004"/>
    <row r="6384" s="38" customFormat="1" x14ac:dyDescent="0.55000000000000004"/>
    <row r="6385" s="38" customFormat="1" x14ac:dyDescent="0.55000000000000004"/>
    <row r="6386" s="38" customFormat="1" x14ac:dyDescent="0.55000000000000004"/>
    <row r="6387" s="38" customFormat="1" x14ac:dyDescent="0.55000000000000004"/>
    <row r="6388" s="38" customFormat="1" x14ac:dyDescent="0.55000000000000004"/>
    <row r="6389" s="38" customFormat="1" x14ac:dyDescent="0.55000000000000004"/>
    <row r="6390" s="38" customFormat="1" x14ac:dyDescent="0.55000000000000004"/>
    <row r="6391" s="38" customFormat="1" x14ac:dyDescent="0.55000000000000004"/>
    <row r="6392" s="38" customFormat="1" x14ac:dyDescent="0.55000000000000004"/>
    <row r="6393" s="38" customFormat="1" x14ac:dyDescent="0.55000000000000004"/>
    <row r="6394" s="38" customFormat="1" x14ac:dyDescent="0.55000000000000004"/>
    <row r="6395" s="38" customFormat="1" x14ac:dyDescent="0.55000000000000004"/>
    <row r="6396" s="38" customFormat="1" x14ac:dyDescent="0.55000000000000004"/>
    <row r="6397" s="38" customFormat="1" x14ac:dyDescent="0.55000000000000004"/>
    <row r="6398" s="38" customFormat="1" x14ac:dyDescent="0.55000000000000004"/>
    <row r="6399" s="38" customFormat="1" x14ac:dyDescent="0.55000000000000004"/>
    <row r="6400" s="38" customFormat="1" x14ac:dyDescent="0.55000000000000004"/>
    <row r="6401" s="38" customFormat="1" x14ac:dyDescent="0.55000000000000004"/>
    <row r="6402" s="38" customFormat="1" x14ac:dyDescent="0.55000000000000004"/>
    <row r="6403" s="38" customFormat="1" x14ac:dyDescent="0.55000000000000004"/>
    <row r="6404" s="38" customFormat="1" x14ac:dyDescent="0.55000000000000004"/>
    <row r="6405" s="38" customFormat="1" x14ac:dyDescent="0.55000000000000004"/>
    <row r="6406" s="38" customFormat="1" x14ac:dyDescent="0.55000000000000004"/>
    <row r="6407" s="38" customFormat="1" x14ac:dyDescent="0.55000000000000004"/>
    <row r="6408" s="38" customFormat="1" x14ac:dyDescent="0.55000000000000004"/>
    <row r="6409" s="38" customFormat="1" x14ac:dyDescent="0.55000000000000004"/>
    <row r="6410" s="38" customFormat="1" x14ac:dyDescent="0.55000000000000004"/>
    <row r="6411" s="38" customFormat="1" x14ac:dyDescent="0.55000000000000004"/>
    <row r="6412" s="38" customFormat="1" x14ac:dyDescent="0.55000000000000004"/>
    <row r="6413" s="38" customFormat="1" x14ac:dyDescent="0.55000000000000004"/>
    <row r="6414" s="38" customFormat="1" x14ac:dyDescent="0.55000000000000004"/>
    <row r="6415" s="38" customFormat="1" x14ac:dyDescent="0.55000000000000004"/>
    <row r="6416" s="38" customFormat="1" x14ac:dyDescent="0.55000000000000004"/>
    <row r="6417" s="38" customFormat="1" x14ac:dyDescent="0.55000000000000004"/>
    <row r="6418" s="38" customFormat="1" x14ac:dyDescent="0.55000000000000004"/>
    <row r="6419" s="38" customFormat="1" x14ac:dyDescent="0.55000000000000004"/>
    <row r="6420" s="38" customFormat="1" x14ac:dyDescent="0.55000000000000004"/>
    <row r="6421" s="38" customFormat="1" x14ac:dyDescent="0.55000000000000004"/>
    <row r="6422" s="38" customFormat="1" x14ac:dyDescent="0.55000000000000004"/>
    <row r="6423" s="38" customFormat="1" x14ac:dyDescent="0.55000000000000004"/>
    <row r="6424" s="38" customFormat="1" x14ac:dyDescent="0.55000000000000004"/>
    <row r="6425" s="38" customFormat="1" x14ac:dyDescent="0.55000000000000004"/>
    <row r="6426" s="38" customFormat="1" x14ac:dyDescent="0.55000000000000004"/>
    <row r="6427" s="38" customFormat="1" x14ac:dyDescent="0.55000000000000004"/>
    <row r="6428" s="38" customFormat="1" x14ac:dyDescent="0.55000000000000004"/>
    <row r="6429" s="38" customFormat="1" x14ac:dyDescent="0.55000000000000004"/>
    <row r="6430" s="38" customFormat="1" x14ac:dyDescent="0.55000000000000004"/>
    <row r="6431" s="38" customFormat="1" x14ac:dyDescent="0.55000000000000004"/>
    <row r="6432" s="38" customFormat="1" x14ac:dyDescent="0.55000000000000004"/>
    <row r="6433" s="38" customFormat="1" x14ac:dyDescent="0.55000000000000004"/>
    <row r="6434" s="38" customFormat="1" x14ac:dyDescent="0.55000000000000004"/>
    <row r="6435" s="38" customFormat="1" x14ac:dyDescent="0.55000000000000004"/>
    <row r="6436" s="38" customFormat="1" x14ac:dyDescent="0.55000000000000004"/>
    <row r="6437" s="38" customFormat="1" x14ac:dyDescent="0.55000000000000004"/>
    <row r="6438" s="38" customFormat="1" x14ac:dyDescent="0.55000000000000004"/>
    <row r="6439" s="38" customFormat="1" x14ac:dyDescent="0.55000000000000004"/>
    <row r="6440" s="38" customFormat="1" x14ac:dyDescent="0.55000000000000004"/>
    <row r="6441" s="38" customFormat="1" x14ac:dyDescent="0.55000000000000004"/>
    <row r="6442" s="38" customFormat="1" x14ac:dyDescent="0.55000000000000004"/>
    <row r="6443" s="38" customFormat="1" x14ac:dyDescent="0.55000000000000004"/>
    <row r="6444" s="38" customFormat="1" x14ac:dyDescent="0.55000000000000004"/>
    <row r="6445" s="38" customFormat="1" x14ac:dyDescent="0.55000000000000004"/>
    <row r="6446" s="38" customFormat="1" x14ac:dyDescent="0.55000000000000004"/>
    <row r="6447" s="38" customFormat="1" x14ac:dyDescent="0.55000000000000004"/>
    <row r="6448" s="38" customFormat="1" x14ac:dyDescent="0.55000000000000004"/>
    <row r="6449" s="38" customFormat="1" x14ac:dyDescent="0.55000000000000004"/>
    <row r="6450" s="38" customFormat="1" x14ac:dyDescent="0.55000000000000004"/>
    <row r="6451" s="38" customFormat="1" x14ac:dyDescent="0.55000000000000004"/>
    <row r="6452" s="38" customFormat="1" x14ac:dyDescent="0.55000000000000004"/>
    <row r="6453" s="38" customFormat="1" x14ac:dyDescent="0.55000000000000004"/>
    <row r="6454" s="38" customFormat="1" x14ac:dyDescent="0.55000000000000004"/>
    <row r="6455" s="38" customFormat="1" x14ac:dyDescent="0.55000000000000004"/>
    <row r="6456" s="38" customFormat="1" x14ac:dyDescent="0.55000000000000004"/>
    <row r="6457" s="38" customFormat="1" x14ac:dyDescent="0.55000000000000004"/>
    <row r="6458" s="38" customFormat="1" x14ac:dyDescent="0.55000000000000004"/>
    <row r="6459" s="38" customFormat="1" x14ac:dyDescent="0.55000000000000004"/>
    <row r="6460" s="38" customFormat="1" x14ac:dyDescent="0.55000000000000004"/>
    <row r="6461" s="38" customFormat="1" x14ac:dyDescent="0.55000000000000004"/>
    <row r="6462" s="38" customFormat="1" x14ac:dyDescent="0.55000000000000004"/>
    <row r="6463" s="38" customFormat="1" x14ac:dyDescent="0.55000000000000004"/>
    <row r="6464" s="38" customFormat="1" x14ac:dyDescent="0.55000000000000004"/>
    <row r="6465" s="38" customFormat="1" x14ac:dyDescent="0.55000000000000004"/>
    <row r="6466" s="38" customFormat="1" x14ac:dyDescent="0.55000000000000004"/>
    <row r="6467" s="38" customFormat="1" x14ac:dyDescent="0.55000000000000004"/>
    <row r="6468" s="38" customFormat="1" x14ac:dyDescent="0.55000000000000004"/>
    <row r="6469" s="38" customFormat="1" x14ac:dyDescent="0.55000000000000004"/>
    <row r="6470" s="38" customFormat="1" x14ac:dyDescent="0.55000000000000004"/>
    <row r="6471" s="38" customFormat="1" x14ac:dyDescent="0.55000000000000004"/>
    <row r="6472" s="38" customFormat="1" x14ac:dyDescent="0.55000000000000004"/>
    <row r="6473" s="38" customFormat="1" x14ac:dyDescent="0.55000000000000004"/>
    <row r="6474" s="38" customFormat="1" x14ac:dyDescent="0.55000000000000004"/>
    <row r="6475" s="38" customFormat="1" x14ac:dyDescent="0.55000000000000004"/>
    <row r="6476" s="38" customFormat="1" x14ac:dyDescent="0.55000000000000004"/>
    <row r="6477" s="38" customFormat="1" x14ac:dyDescent="0.55000000000000004"/>
    <row r="6478" s="38" customFormat="1" x14ac:dyDescent="0.55000000000000004"/>
    <row r="6479" s="38" customFormat="1" x14ac:dyDescent="0.55000000000000004"/>
    <row r="6480" s="38" customFormat="1" x14ac:dyDescent="0.55000000000000004"/>
    <row r="6481" s="38" customFormat="1" x14ac:dyDescent="0.55000000000000004"/>
    <row r="6482" s="38" customFormat="1" x14ac:dyDescent="0.55000000000000004"/>
    <row r="6483" s="38" customFormat="1" x14ac:dyDescent="0.55000000000000004"/>
    <row r="6484" s="38" customFormat="1" x14ac:dyDescent="0.55000000000000004"/>
    <row r="6485" s="38" customFormat="1" x14ac:dyDescent="0.55000000000000004"/>
    <row r="6486" s="38" customFormat="1" x14ac:dyDescent="0.55000000000000004"/>
    <row r="6487" s="38" customFormat="1" x14ac:dyDescent="0.55000000000000004"/>
    <row r="6488" s="38" customFormat="1" x14ac:dyDescent="0.55000000000000004"/>
    <row r="6489" s="38" customFormat="1" x14ac:dyDescent="0.55000000000000004"/>
    <row r="6490" s="38" customFormat="1" x14ac:dyDescent="0.55000000000000004"/>
    <row r="6491" s="38" customFormat="1" x14ac:dyDescent="0.55000000000000004"/>
    <row r="6492" s="38" customFormat="1" x14ac:dyDescent="0.55000000000000004"/>
    <row r="6493" s="38" customFormat="1" x14ac:dyDescent="0.55000000000000004"/>
    <row r="6494" s="38" customFormat="1" x14ac:dyDescent="0.55000000000000004"/>
    <row r="6495" s="38" customFormat="1" x14ac:dyDescent="0.55000000000000004"/>
    <row r="6496" s="38" customFormat="1" x14ac:dyDescent="0.55000000000000004"/>
    <row r="6497" s="38" customFormat="1" x14ac:dyDescent="0.55000000000000004"/>
    <row r="6498" s="38" customFormat="1" x14ac:dyDescent="0.55000000000000004"/>
    <row r="6499" s="38" customFormat="1" x14ac:dyDescent="0.55000000000000004"/>
    <row r="6500" s="38" customFormat="1" x14ac:dyDescent="0.55000000000000004"/>
    <row r="6501" s="38" customFormat="1" x14ac:dyDescent="0.55000000000000004"/>
    <row r="6502" s="38" customFormat="1" x14ac:dyDescent="0.55000000000000004"/>
    <row r="6503" s="38" customFormat="1" x14ac:dyDescent="0.55000000000000004"/>
    <row r="6504" s="38" customFormat="1" x14ac:dyDescent="0.55000000000000004"/>
    <row r="6505" s="38" customFormat="1" x14ac:dyDescent="0.55000000000000004"/>
    <row r="6506" s="38" customFormat="1" x14ac:dyDescent="0.55000000000000004"/>
    <row r="6507" s="38" customFormat="1" x14ac:dyDescent="0.55000000000000004"/>
    <row r="6508" s="38" customFormat="1" x14ac:dyDescent="0.55000000000000004"/>
    <row r="6509" s="38" customFormat="1" x14ac:dyDescent="0.55000000000000004"/>
    <row r="6510" s="38" customFormat="1" x14ac:dyDescent="0.55000000000000004"/>
    <row r="6511" s="38" customFormat="1" x14ac:dyDescent="0.55000000000000004"/>
    <row r="6512" s="38" customFormat="1" x14ac:dyDescent="0.55000000000000004"/>
    <row r="6513" s="38" customFormat="1" x14ac:dyDescent="0.55000000000000004"/>
    <row r="6514" s="38" customFormat="1" x14ac:dyDescent="0.55000000000000004"/>
    <row r="6515" s="38" customFormat="1" x14ac:dyDescent="0.55000000000000004"/>
    <row r="6516" s="38" customFormat="1" x14ac:dyDescent="0.55000000000000004"/>
    <row r="6517" s="38" customFormat="1" x14ac:dyDescent="0.55000000000000004"/>
    <row r="6518" s="38" customFormat="1" x14ac:dyDescent="0.55000000000000004"/>
    <row r="6519" s="38" customFormat="1" x14ac:dyDescent="0.55000000000000004"/>
    <row r="6520" s="38" customFormat="1" x14ac:dyDescent="0.55000000000000004"/>
    <row r="6521" s="38" customFormat="1" x14ac:dyDescent="0.55000000000000004"/>
    <row r="6522" s="38" customFormat="1" x14ac:dyDescent="0.55000000000000004"/>
    <row r="6523" s="38" customFormat="1" x14ac:dyDescent="0.55000000000000004"/>
    <row r="6524" s="38" customFormat="1" x14ac:dyDescent="0.55000000000000004"/>
    <row r="6525" s="38" customFormat="1" x14ac:dyDescent="0.55000000000000004"/>
    <row r="6526" s="38" customFormat="1" x14ac:dyDescent="0.55000000000000004"/>
    <row r="6527" s="38" customFormat="1" x14ac:dyDescent="0.55000000000000004"/>
    <row r="6528" s="38" customFormat="1" x14ac:dyDescent="0.55000000000000004"/>
    <row r="6529" s="38" customFormat="1" x14ac:dyDescent="0.55000000000000004"/>
    <row r="6530" s="38" customFormat="1" x14ac:dyDescent="0.55000000000000004"/>
    <row r="6531" s="38" customFormat="1" x14ac:dyDescent="0.55000000000000004"/>
    <row r="6532" s="38" customFormat="1" x14ac:dyDescent="0.55000000000000004"/>
    <row r="6533" s="38" customFormat="1" x14ac:dyDescent="0.55000000000000004"/>
    <row r="6534" s="38" customFormat="1" x14ac:dyDescent="0.55000000000000004"/>
    <row r="6535" s="38" customFormat="1" x14ac:dyDescent="0.55000000000000004"/>
    <row r="6536" s="38" customFormat="1" x14ac:dyDescent="0.55000000000000004"/>
    <row r="6537" s="38" customFormat="1" x14ac:dyDescent="0.55000000000000004"/>
    <row r="6538" s="38" customFormat="1" x14ac:dyDescent="0.55000000000000004"/>
    <row r="6539" s="38" customFormat="1" x14ac:dyDescent="0.55000000000000004"/>
    <row r="6540" s="38" customFormat="1" x14ac:dyDescent="0.55000000000000004"/>
    <row r="6541" s="38" customFormat="1" x14ac:dyDescent="0.55000000000000004"/>
    <row r="6542" s="38" customFormat="1" x14ac:dyDescent="0.55000000000000004"/>
    <row r="6543" s="38" customFormat="1" x14ac:dyDescent="0.55000000000000004"/>
    <row r="6544" s="38" customFormat="1" x14ac:dyDescent="0.55000000000000004"/>
    <row r="6545" s="38" customFormat="1" x14ac:dyDescent="0.55000000000000004"/>
    <row r="6546" s="38" customFormat="1" x14ac:dyDescent="0.55000000000000004"/>
    <row r="6547" s="38" customFormat="1" x14ac:dyDescent="0.55000000000000004"/>
    <row r="6548" s="38" customFormat="1" x14ac:dyDescent="0.55000000000000004"/>
    <row r="6549" s="38" customFormat="1" x14ac:dyDescent="0.55000000000000004"/>
    <row r="6550" s="38" customFormat="1" x14ac:dyDescent="0.55000000000000004"/>
    <row r="6551" s="38" customFormat="1" x14ac:dyDescent="0.55000000000000004"/>
    <row r="6552" s="38" customFormat="1" x14ac:dyDescent="0.55000000000000004"/>
    <row r="6553" s="38" customFormat="1" x14ac:dyDescent="0.55000000000000004"/>
    <row r="6554" s="38" customFormat="1" x14ac:dyDescent="0.55000000000000004"/>
    <row r="6555" s="38" customFormat="1" x14ac:dyDescent="0.55000000000000004"/>
    <row r="6556" s="38" customFormat="1" x14ac:dyDescent="0.55000000000000004"/>
    <row r="6557" s="38" customFormat="1" x14ac:dyDescent="0.55000000000000004"/>
    <row r="6558" s="38" customFormat="1" x14ac:dyDescent="0.55000000000000004"/>
    <row r="6559" s="38" customFormat="1" x14ac:dyDescent="0.55000000000000004"/>
    <row r="6560" s="38" customFormat="1" x14ac:dyDescent="0.55000000000000004"/>
    <row r="6561" s="38" customFormat="1" x14ac:dyDescent="0.55000000000000004"/>
    <row r="6562" s="38" customFormat="1" x14ac:dyDescent="0.55000000000000004"/>
    <row r="6563" s="38" customFormat="1" x14ac:dyDescent="0.55000000000000004"/>
    <row r="6564" s="38" customFormat="1" x14ac:dyDescent="0.55000000000000004"/>
    <row r="6565" s="38" customFormat="1" x14ac:dyDescent="0.55000000000000004"/>
    <row r="6566" s="38" customFormat="1" x14ac:dyDescent="0.55000000000000004"/>
    <row r="6567" s="38" customFormat="1" x14ac:dyDescent="0.55000000000000004"/>
    <row r="6568" s="38" customFormat="1" x14ac:dyDescent="0.55000000000000004"/>
    <row r="6569" s="38" customFormat="1" x14ac:dyDescent="0.55000000000000004"/>
    <row r="6570" s="38" customFormat="1" x14ac:dyDescent="0.55000000000000004"/>
    <row r="6571" s="38" customFormat="1" x14ac:dyDescent="0.55000000000000004"/>
    <row r="6572" s="38" customFormat="1" x14ac:dyDescent="0.55000000000000004"/>
    <row r="6573" s="38" customFormat="1" x14ac:dyDescent="0.55000000000000004"/>
    <row r="6574" s="38" customFormat="1" x14ac:dyDescent="0.55000000000000004"/>
    <row r="6575" s="38" customFormat="1" x14ac:dyDescent="0.55000000000000004"/>
    <row r="6576" s="38" customFormat="1" x14ac:dyDescent="0.55000000000000004"/>
    <row r="6577" s="38" customFormat="1" x14ac:dyDescent="0.55000000000000004"/>
    <row r="6578" s="38" customFormat="1" x14ac:dyDescent="0.55000000000000004"/>
    <row r="6579" s="38" customFormat="1" x14ac:dyDescent="0.55000000000000004"/>
    <row r="6580" s="38" customFormat="1" x14ac:dyDescent="0.55000000000000004"/>
    <row r="6581" s="38" customFormat="1" x14ac:dyDescent="0.55000000000000004"/>
    <row r="6582" s="38" customFormat="1" x14ac:dyDescent="0.55000000000000004"/>
    <row r="6583" s="38" customFormat="1" x14ac:dyDescent="0.55000000000000004"/>
    <row r="6584" s="38" customFormat="1" x14ac:dyDescent="0.55000000000000004"/>
    <row r="6585" s="38" customFormat="1" x14ac:dyDescent="0.55000000000000004"/>
    <row r="6586" s="38" customFormat="1" x14ac:dyDescent="0.55000000000000004"/>
    <row r="6587" s="38" customFormat="1" x14ac:dyDescent="0.55000000000000004"/>
    <row r="6588" s="38" customFormat="1" x14ac:dyDescent="0.55000000000000004"/>
    <row r="6589" s="38" customFormat="1" x14ac:dyDescent="0.55000000000000004"/>
    <row r="6590" s="38" customFormat="1" x14ac:dyDescent="0.55000000000000004"/>
    <row r="6591" s="38" customFormat="1" x14ac:dyDescent="0.55000000000000004"/>
    <row r="6592" s="38" customFormat="1" x14ac:dyDescent="0.55000000000000004"/>
    <row r="6593" s="38" customFormat="1" x14ac:dyDescent="0.55000000000000004"/>
    <row r="6594" s="38" customFormat="1" x14ac:dyDescent="0.55000000000000004"/>
    <row r="6595" s="38" customFormat="1" x14ac:dyDescent="0.55000000000000004"/>
    <row r="6596" s="38" customFormat="1" x14ac:dyDescent="0.55000000000000004"/>
    <row r="6597" s="38" customFormat="1" x14ac:dyDescent="0.55000000000000004"/>
    <row r="6598" s="38" customFormat="1" x14ac:dyDescent="0.55000000000000004"/>
    <row r="6599" s="38" customFormat="1" x14ac:dyDescent="0.55000000000000004"/>
    <row r="6600" s="38" customFormat="1" x14ac:dyDescent="0.55000000000000004"/>
    <row r="6601" s="38" customFormat="1" x14ac:dyDescent="0.55000000000000004"/>
    <row r="6602" s="38" customFormat="1" x14ac:dyDescent="0.55000000000000004"/>
    <row r="6603" s="38" customFormat="1" x14ac:dyDescent="0.55000000000000004"/>
    <row r="6604" s="38" customFormat="1" x14ac:dyDescent="0.55000000000000004"/>
    <row r="6605" s="38" customFormat="1" x14ac:dyDescent="0.55000000000000004"/>
    <row r="6606" s="38" customFormat="1" x14ac:dyDescent="0.55000000000000004"/>
    <row r="6607" s="38" customFormat="1" x14ac:dyDescent="0.55000000000000004"/>
    <row r="6608" s="38" customFormat="1" x14ac:dyDescent="0.55000000000000004"/>
    <row r="6609" s="38" customFormat="1" x14ac:dyDescent="0.55000000000000004"/>
    <row r="6610" s="38" customFormat="1" x14ac:dyDescent="0.55000000000000004"/>
    <row r="6611" s="38" customFormat="1" x14ac:dyDescent="0.55000000000000004"/>
    <row r="6612" s="38" customFormat="1" x14ac:dyDescent="0.55000000000000004"/>
    <row r="6613" s="38" customFormat="1" x14ac:dyDescent="0.55000000000000004"/>
    <row r="6614" s="38" customFormat="1" x14ac:dyDescent="0.55000000000000004"/>
    <row r="6615" s="38" customFormat="1" x14ac:dyDescent="0.55000000000000004"/>
    <row r="6616" s="38" customFormat="1" x14ac:dyDescent="0.55000000000000004"/>
    <row r="6617" s="38" customFormat="1" x14ac:dyDescent="0.55000000000000004"/>
    <row r="6618" s="38" customFormat="1" x14ac:dyDescent="0.55000000000000004"/>
    <row r="6619" s="38" customFormat="1" x14ac:dyDescent="0.55000000000000004"/>
    <row r="6620" s="38" customFormat="1" x14ac:dyDescent="0.55000000000000004"/>
    <row r="6621" s="38" customFormat="1" x14ac:dyDescent="0.55000000000000004"/>
    <row r="6622" s="38" customFormat="1" x14ac:dyDescent="0.55000000000000004"/>
    <row r="6623" s="38" customFormat="1" x14ac:dyDescent="0.55000000000000004"/>
    <row r="6624" s="38" customFormat="1" x14ac:dyDescent="0.55000000000000004"/>
    <row r="6625" s="38" customFormat="1" x14ac:dyDescent="0.55000000000000004"/>
    <row r="6626" s="38" customFormat="1" x14ac:dyDescent="0.55000000000000004"/>
    <row r="6627" s="38" customFormat="1" x14ac:dyDescent="0.55000000000000004"/>
    <row r="6628" s="38" customFormat="1" x14ac:dyDescent="0.55000000000000004"/>
    <row r="6629" s="38" customFormat="1" x14ac:dyDescent="0.55000000000000004"/>
    <row r="6630" s="38" customFormat="1" x14ac:dyDescent="0.55000000000000004"/>
    <row r="6631" s="38" customFormat="1" x14ac:dyDescent="0.55000000000000004"/>
    <row r="6632" s="38" customFormat="1" x14ac:dyDescent="0.55000000000000004"/>
    <row r="6633" s="38" customFormat="1" x14ac:dyDescent="0.55000000000000004"/>
    <row r="6634" s="38" customFormat="1" x14ac:dyDescent="0.55000000000000004"/>
    <row r="6635" s="38" customFormat="1" x14ac:dyDescent="0.55000000000000004"/>
    <row r="6636" s="38" customFormat="1" x14ac:dyDescent="0.55000000000000004"/>
    <row r="6637" s="38" customFormat="1" x14ac:dyDescent="0.55000000000000004"/>
    <row r="6638" s="38" customFormat="1" x14ac:dyDescent="0.55000000000000004"/>
    <row r="6639" s="38" customFormat="1" x14ac:dyDescent="0.55000000000000004"/>
    <row r="6640" s="38" customFormat="1" x14ac:dyDescent="0.55000000000000004"/>
    <row r="6641" s="38" customFormat="1" x14ac:dyDescent="0.55000000000000004"/>
    <row r="6642" s="38" customFormat="1" x14ac:dyDescent="0.55000000000000004"/>
    <row r="6643" s="38" customFormat="1" x14ac:dyDescent="0.55000000000000004"/>
    <row r="6644" s="38" customFormat="1" x14ac:dyDescent="0.55000000000000004"/>
    <row r="6645" s="38" customFormat="1" x14ac:dyDescent="0.55000000000000004"/>
    <row r="6646" s="38" customFormat="1" x14ac:dyDescent="0.55000000000000004"/>
    <row r="6647" s="38" customFormat="1" x14ac:dyDescent="0.55000000000000004"/>
    <row r="6648" s="38" customFormat="1" x14ac:dyDescent="0.55000000000000004"/>
    <row r="6649" s="38" customFormat="1" x14ac:dyDescent="0.55000000000000004"/>
    <row r="6650" s="38" customFormat="1" x14ac:dyDescent="0.55000000000000004"/>
    <row r="6651" s="38" customFormat="1" x14ac:dyDescent="0.55000000000000004"/>
    <row r="6652" s="38" customFormat="1" x14ac:dyDescent="0.55000000000000004"/>
    <row r="6653" s="38" customFormat="1" x14ac:dyDescent="0.55000000000000004"/>
    <row r="6654" s="38" customFormat="1" x14ac:dyDescent="0.55000000000000004"/>
    <row r="6655" s="38" customFormat="1" x14ac:dyDescent="0.55000000000000004"/>
    <row r="6656" s="38" customFormat="1" x14ac:dyDescent="0.55000000000000004"/>
    <row r="6657" s="38" customFormat="1" x14ac:dyDescent="0.55000000000000004"/>
    <row r="6658" s="38" customFormat="1" x14ac:dyDescent="0.55000000000000004"/>
    <row r="6659" s="38" customFormat="1" x14ac:dyDescent="0.55000000000000004"/>
    <row r="6660" s="38" customFormat="1" x14ac:dyDescent="0.55000000000000004"/>
    <row r="6661" s="38" customFormat="1" x14ac:dyDescent="0.55000000000000004"/>
    <row r="6662" s="38" customFormat="1" x14ac:dyDescent="0.55000000000000004"/>
    <row r="6663" s="38" customFormat="1" x14ac:dyDescent="0.55000000000000004"/>
    <row r="6664" s="38" customFormat="1" x14ac:dyDescent="0.55000000000000004"/>
    <row r="6665" s="38" customFormat="1" x14ac:dyDescent="0.55000000000000004"/>
    <row r="6666" s="38" customFormat="1" x14ac:dyDescent="0.55000000000000004"/>
    <row r="6667" s="38" customFormat="1" x14ac:dyDescent="0.55000000000000004"/>
    <row r="6668" s="38" customFormat="1" x14ac:dyDescent="0.55000000000000004"/>
    <row r="6669" s="38" customFormat="1" x14ac:dyDescent="0.55000000000000004"/>
    <row r="6670" s="38" customFormat="1" x14ac:dyDescent="0.55000000000000004"/>
    <row r="6671" s="38" customFormat="1" x14ac:dyDescent="0.55000000000000004"/>
    <row r="6672" s="38" customFormat="1" x14ac:dyDescent="0.55000000000000004"/>
    <row r="6673" s="38" customFormat="1" x14ac:dyDescent="0.55000000000000004"/>
    <row r="6674" s="38" customFormat="1" x14ac:dyDescent="0.55000000000000004"/>
    <row r="6675" s="38" customFormat="1" x14ac:dyDescent="0.55000000000000004"/>
    <row r="6676" s="38" customFormat="1" x14ac:dyDescent="0.55000000000000004"/>
    <row r="6677" s="38" customFormat="1" x14ac:dyDescent="0.55000000000000004"/>
    <row r="6678" s="38" customFormat="1" x14ac:dyDescent="0.55000000000000004"/>
    <row r="6679" s="38" customFormat="1" x14ac:dyDescent="0.55000000000000004"/>
    <row r="6680" s="38" customFormat="1" x14ac:dyDescent="0.55000000000000004"/>
    <row r="6681" s="38" customFormat="1" x14ac:dyDescent="0.55000000000000004"/>
    <row r="6682" s="38" customFormat="1" x14ac:dyDescent="0.55000000000000004"/>
    <row r="6683" s="38" customFormat="1" x14ac:dyDescent="0.55000000000000004"/>
    <row r="6684" s="38" customFormat="1" x14ac:dyDescent="0.55000000000000004"/>
    <row r="6685" s="38" customFormat="1" x14ac:dyDescent="0.55000000000000004"/>
    <row r="6686" s="38" customFormat="1" x14ac:dyDescent="0.55000000000000004"/>
    <row r="6687" s="38" customFormat="1" x14ac:dyDescent="0.55000000000000004"/>
    <row r="6688" s="38" customFormat="1" x14ac:dyDescent="0.55000000000000004"/>
    <row r="6689" s="38" customFormat="1" x14ac:dyDescent="0.55000000000000004"/>
    <row r="6690" s="38" customFormat="1" x14ac:dyDescent="0.55000000000000004"/>
    <row r="6691" s="38" customFormat="1" x14ac:dyDescent="0.55000000000000004"/>
    <row r="6692" s="38" customFormat="1" x14ac:dyDescent="0.55000000000000004"/>
    <row r="6693" s="38" customFormat="1" x14ac:dyDescent="0.55000000000000004"/>
    <row r="6694" s="38" customFormat="1" x14ac:dyDescent="0.55000000000000004"/>
    <row r="6695" s="38" customFormat="1" x14ac:dyDescent="0.55000000000000004"/>
    <row r="6696" s="38" customFormat="1" x14ac:dyDescent="0.55000000000000004"/>
    <row r="6697" s="38" customFormat="1" x14ac:dyDescent="0.55000000000000004"/>
    <row r="6698" s="38" customFormat="1" x14ac:dyDescent="0.55000000000000004"/>
    <row r="6699" s="38" customFormat="1" x14ac:dyDescent="0.55000000000000004"/>
    <row r="6700" s="38" customFormat="1" x14ac:dyDescent="0.55000000000000004"/>
    <row r="6701" s="38" customFormat="1" x14ac:dyDescent="0.55000000000000004"/>
    <row r="6702" s="38" customFormat="1" x14ac:dyDescent="0.55000000000000004"/>
    <row r="6703" s="38" customFormat="1" x14ac:dyDescent="0.55000000000000004"/>
    <row r="6704" s="38" customFormat="1" x14ac:dyDescent="0.55000000000000004"/>
    <row r="6705" s="38" customFormat="1" x14ac:dyDescent="0.55000000000000004"/>
    <row r="6706" s="38" customFormat="1" x14ac:dyDescent="0.55000000000000004"/>
    <row r="6707" s="38" customFormat="1" x14ac:dyDescent="0.55000000000000004"/>
    <row r="6708" s="38" customFormat="1" x14ac:dyDescent="0.55000000000000004"/>
    <row r="6709" s="38" customFormat="1" x14ac:dyDescent="0.55000000000000004"/>
    <row r="6710" s="38" customFormat="1" x14ac:dyDescent="0.55000000000000004"/>
    <row r="6711" s="38" customFormat="1" x14ac:dyDescent="0.55000000000000004"/>
    <row r="6712" s="38" customFormat="1" x14ac:dyDescent="0.55000000000000004"/>
    <row r="6713" s="38" customFormat="1" x14ac:dyDescent="0.55000000000000004"/>
    <row r="6714" s="38" customFormat="1" x14ac:dyDescent="0.55000000000000004"/>
    <row r="6715" s="38" customFormat="1" x14ac:dyDescent="0.55000000000000004"/>
    <row r="6716" s="38" customFormat="1" x14ac:dyDescent="0.55000000000000004"/>
    <row r="6717" s="38" customFormat="1" x14ac:dyDescent="0.55000000000000004"/>
    <row r="6718" s="38" customFormat="1" x14ac:dyDescent="0.55000000000000004"/>
    <row r="6719" s="38" customFormat="1" x14ac:dyDescent="0.55000000000000004"/>
    <row r="6720" s="38" customFormat="1" x14ac:dyDescent="0.55000000000000004"/>
    <row r="6721" s="38" customFormat="1" x14ac:dyDescent="0.55000000000000004"/>
    <row r="6722" s="38" customFormat="1" x14ac:dyDescent="0.55000000000000004"/>
    <row r="6723" s="38" customFormat="1" x14ac:dyDescent="0.55000000000000004"/>
    <row r="6724" s="38" customFormat="1" x14ac:dyDescent="0.55000000000000004"/>
    <row r="6725" s="38" customFormat="1" x14ac:dyDescent="0.55000000000000004"/>
    <row r="6726" s="38" customFormat="1" x14ac:dyDescent="0.55000000000000004"/>
    <row r="6727" s="38" customFormat="1" x14ac:dyDescent="0.55000000000000004"/>
    <row r="6728" s="38" customFormat="1" x14ac:dyDescent="0.55000000000000004"/>
    <row r="6729" s="38" customFormat="1" x14ac:dyDescent="0.55000000000000004"/>
    <row r="6730" s="38" customFormat="1" x14ac:dyDescent="0.55000000000000004"/>
    <row r="6731" s="38" customFormat="1" x14ac:dyDescent="0.55000000000000004"/>
    <row r="6732" s="38" customFormat="1" x14ac:dyDescent="0.55000000000000004"/>
    <row r="6733" s="38" customFormat="1" x14ac:dyDescent="0.55000000000000004"/>
    <row r="6734" s="38" customFormat="1" x14ac:dyDescent="0.55000000000000004"/>
    <row r="6735" s="38" customFormat="1" x14ac:dyDescent="0.55000000000000004"/>
    <row r="6736" s="38" customFormat="1" x14ac:dyDescent="0.55000000000000004"/>
    <row r="6737" s="38" customFormat="1" x14ac:dyDescent="0.55000000000000004"/>
    <row r="6738" s="38" customFormat="1" x14ac:dyDescent="0.55000000000000004"/>
    <row r="6739" s="38" customFormat="1" x14ac:dyDescent="0.55000000000000004"/>
    <row r="6740" s="38" customFormat="1" x14ac:dyDescent="0.55000000000000004"/>
    <row r="6741" s="38" customFormat="1" x14ac:dyDescent="0.55000000000000004"/>
    <row r="6742" s="38" customFormat="1" x14ac:dyDescent="0.55000000000000004"/>
    <row r="6743" s="38" customFormat="1" x14ac:dyDescent="0.55000000000000004"/>
    <row r="6744" s="38" customFormat="1" x14ac:dyDescent="0.55000000000000004"/>
    <row r="6745" s="38" customFormat="1" x14ac:dyDescent="0.55000000000000004"/>
    <row r="6746" s="38" customFormat="1" x14ac:dyDescent="0.55000000000000004"/>
    <row r="6747" s="38" customFormat="1" x14ac:dyDescent="0.55000000000000004"/>
    <row r="6748" s="38" customFormat="1" x14ac:dyDescent="0.55000000000000004"/>
    <row r="6749" s="38" customFormat="1" x14ac:dyDescent="0.55000000000000004"/>
    <row r="6750" s="38" customFormat="1" x14ac:dyDescent="0.55000000000000004"/>
    <row r="6751" s="38" customFormat="1" x14ac:dyDescent="0.55000000000000004"/>
    <row r="6752" s="38" customFormat="1" x14ac:dyDescent="0.55000000000000004"/>
    <row r="6753" s="38" customFormat="1" x14ac:dyDescent="0.55000000000000004"/>
    <row r="6754" s="38" customFormat="1" x14ac:dyDescent="0.55000000000000004"/>
    <row r="6755" s="38" customFormat="1" x14ac:dyDescent="0.55000000000000004"/>
    <row r="6756" s="38" customFormat="1" x14ac:dyDescent="0.55000000000000004"/>
    <row r="6757" s="38" customFormat="1" x14ac:dyDescent="0.55000000000000004"/>
    <row r="6758" s="38" customFormat="1" x14ac:dyDescent="0.55000000000000004"/>
    <row r="6759" s="38" customFormat="1" x14ac:dyDescent="0.55000000000000004"/>
    <row r="6760" s="38" customFormat="1" x14ac:dyDescent="0.55000000000000004"/>
    <row r="6761" s="38" customFormat="1" x14ac:dyDescent="0.55000000000000004"/>
    <row r="6762" s="38" customFormat="1" x14ac:dyDescent="0.55000000000000004"/>
    <row r="6763" s="38" customFormat="1" x14ac:dyDescent="0.55000000000000004"/>
    <row r="6764" s="38" customFormat="1" x14ac:dyDescent="0.55000000000000004"/>
    <row r="6765" s="38" customFormat="1" x14ac:dyDescent="0.55000000000000004"/>
    <row r="6766" s="38" customFormat="1" x14ac:dyDescent="0.55000000000000004"/>
    <row r="6767" s="38" customFormat="1" x14ac:dyDescent="0.55000000000000004"/>
    <row r="6768" s="38" customFormat="1" x14ac:dyDescent="0.55000000000000004"/>
    <row r="6769" s="38" customFormat="1" x14ac:dyDescent="0.55000000000000004"/>
    <row r="6770" s="38" customFormat="1" x14ac:dyDescent="0.55000000000000004"/>
    <row r="6771" s="38" customFormat="1" x14ac:dyDescent="0.55000000000000004"/>
    <row r="6772" s="38" customFormat="1" x14ac:dyDescent="0.55000000000000004"/>
    <row r="6773" s="38" customFormat="1" x14ac:dyDescent="0.55000000000000004"/>
    <row r="6774" s="38" customFormat="1" x14ac:dyDescent="0.55000000000000004"/>
    <row r="6775" s="38" customFormat="1" x14ac:dyDescent="0.55000000000000004"/>
    <row r="6776" s="38" customFormat="1" x14ac:dyDescent="0.55000000000000004"/>
    <row r="6777" s="38" customFormat="1" x14ac:dyDescent="0.55000000000000004"/>
    <row r="6778" s="38" customFormat="1" x14ac:dyDescent="0.55000000000000004"/>
    <row r="6779" s="38" customFormat="1" x14ac:dyDescent="0.55000000000000004"/>
    <row r="6780" s="38" customFormat="1" x14ac:dyDescent="0.55000000000000004"/>
    <row r="6781" s="38" customFormat="1" x14ac:dyDescent="0.55000000000000004"/>
    <row r="6782" s="38" customFormat="1" x14ac:dyDescent="0.55000000000000004"/>
    <row r="6783" s="38" customFormat="1" x14ac:dyDescent="0.55000000000000004"/>
    <row r="6784" s="38" customFormat="1" x14ac:dyDescent="0.55000000000000004"/>
    <row r="6785" s="38" customFormat="1" x14ac:dyDescent="0.55000000000000004"/>
    <row r="6786" s="38" customFormat="1" x14ac:dyDescent="0.55000000000000004"/>
    <row r="6787" s="38" customFormat="1" x14ac:dyDescent="0.55000000000000004"/>
    <row r="6788" s="38" customFormat="1" x14ac:dyDescent="0.55000000000000004"/>
    <row r="6789" s="38" customFormat="1" x14ac:dyDescent="0.55000000000000004"/>
    <row r="6790" s="38" customFormat="1" x14ac:dyDescent="0.55000000000000004"/>
    <row r="6791" s="38" customFormat="1" x14ac:dyDescent="0.55000000000000004"/>
    <row r="6792" s="38" customFormat="1" x14ac:dyDescent="0.55000000000000004"/>
    <row r="6793" s="38" customFormat="1" x14ac:dyDescent="0.55000000000000004"/>
    <row r="6794" s="38" customFormat="1" x14ac:dyDescent="0.55000000000000004"/>
    <row r="6795" s="38" customFormat="1" x14ac:dyDescent="0.55000000000000004"/>
    <row r="6796" s="38" customFormat="1" x14ac:dyDescent="0.55000000000000004"/>
    <row r="6797" s="38" customFormat="1" x14ac:dyDescent="0.55000000000000004"/>
    <row r="6798" s="38" customFormat="1" x14ac:dyDescent="0.55000000000000004"/>
    <row r="6799" s="38" customFormat="1" x14ac:dyDescent="0.55000000000000004"/>
    <row r="6800" s="38" customFormat="1" x14ac:dyDescent="0.55000000000000004"/>
    <row r="6801" s="38" customFormat="1" x14ac:dyDescent="0.55000000000000004"/>
    <row r="6802" s="38" customFormat="1" x14ac:dyDescent="0.55000000000000004"/>
    <row r="6803" s="38" customFormat="1" x14ac:dyDescent="0.55000000000000004"/>
    <row r="6804" s="38" customFormat="1" x14ac:dyDescent="0.55000000000000004"/>
    <row r="6805" s="38" customFormat="1" x14ac:dyDescent="0.55000000000000004"/>
    <row r="6806" s="38" customFormat="1" x14ac:dyDescent="0.55000000000000004"/>
    <row r="6807" s="38" customFormat="1" x14ac:dyDescent="0.55000000000000004"/>
    <row r="6808" s="38" customFormat="1" x14ac:dyDescent="0.55000000000000004"/>
    <row r="6809" s="38" customFormat="1" x14ac:dyDescent="0.55000000000000004"/>
    <row r="6810" s="38" customFormat="1" x14ac:dyDescent="0.55000000000000004"/>
    <row r="6811" s="38" customFormat="1" x14ac:dyDescent="0.55000000000000004"/>
    <row r="6812" s="38" customFormat="1" x14ac:dyDescent="0.55000000000000004"/>
    <row r="6813" s="38" customFormat="1" x14ac:dyDescent="0.55000000000000004"/>
    <row r="6814" s="38" customFormat="1" x14ac:dyDescent="0.55000000000000004"/>
    <row r="6815" s="38" customFormat="1" x14ac:dyDescent="0.55000000000000004"/>
    <row r="6816" s="38" customFormat="1" x14ac:dyDescent="0.55000000000000004"/>
    <row r="6817" s="38" customFormat="1" x14ac:dyDescent="0.55000000000000004"/>
    <row r="6818" s="38" customFormat="1" x14ac:dyDescent="0.55000000000000004"/>
    <row r="6819" s="38" customFormat="1" x14ac:dyDescent="0.55000000000000004"/>
    <row r="6820" s="38" customFormat="1" x14ac:dyDescent="0.55000000000000004"/>
    <row r="6821" s="38" customFormat="1" x14ac:dyDescent="0.55000000000000004"/>
    <row r="6822" s="38" customFormat="1" x14ac:dyDescent="0.55000000000000004"/>
    <row r="6823" s="38" customFormat="1" x14ac:dyDescent="0.55000000000000004"/>
    <row r="6824" s="38" customFormat="1" x14ac:dyDescent="0.55000000000000004"/>
    <row r="6825" s="38" customFormat="1" x14ac:dyDescent="0.55000000000000004"/>
    <row r="6826" s="38" customFormat="1" x14ac:dyDescent="0.55000000000000004"/>
    <row r="6827" s="38" customFormat="1" x14ac:dyDescent="0.55000000000000004"/>
    <row r="6828" s="38" customFormat="1" x14ac:dyDescent="0.55000000000000004"/>
    <row r="6829" s="38" customFormat="1" x14ac:dyDescent="0.55000000000000004"/>
    <row r="6830" s="38" customFormat="1" x14ac:dyDescent="0.55000000000000004"/>
    <row r="6831" s="38" customFormat="1" x14ac:dyDescent="0.55000000000000004"/>
    <row r="6832" s="38" customFormat="1" x14ac:dyDescent="0.55000000000000004"/>
    <row r="6833" s="38" customFormat="1" x14ac:dyDescent="0.55000000000000004"/>
    <row r="6834" s="38" customFormat="1" x14ac:dyDescent="0.55000000000000004"/>
    <row r="6835" s="38" customFormat="1" x14ac:dyDescent="0.55000000000000004"/>
    <row r="6836" s="38" customFormat="1" x14ac:dyDescent="0.55000000000000004"/>
    <row r="6837" s="38" customFormat="1" x14ac:dyDescent="0.55000000000000004"/>
    <row r="6838" s="38" customFormat="1" x14ac:dyDescent="0.55000000000000004"/>
    <row r="6839" s="38" customFormat="1" x14ac:dyDescent="0.55000000000000004"/>
    <row r="6840" s="38" customFormat="1" x14ac:dyDescent="0.55000000000000004"/>
    <row r="6841" s="38" customFormat="1" x14ac:dyDescent="0.55000000000000004"/>
    <row r="6842" s="38" customFormat="1" x14ac:dyDescent="0.55000000000000004"/>
    <row r="6843" s="38" customFormat="1" x14ac:dyDescent="0.55000000000000004"/>
    <row r="6844" s="38" customFormat="1" x14ac:dyDescent="0.55000000000000004"/>
    <row r="6845" s="38" customFormat="1" x14ac:dyDescent="0.55000000000000004"/>
    <row r="6846" s="38" customFormat="1" x14ac:dyDescent="0.55000000000000004"/>
    <row r="6847" s="38" customFormat="1" x14ac:dyDescent="0.55000000000000004"/>
    <row r="6848" s="38" customFormat="1" x14ac:dyDescent="0.55000000000000004"/>
    <row r="6849" s="38" customFormat="1" x14ac:dyDescent="0.55000000000000004"/>
    <row r="6850" s="38" customFormat="1" x14ac:dyDescent="0.55000000000000004"/>
    <row r="6851" s="38" customFormat="1" x14ac:dyDescent="0.55000000000000004"/>
    <row r="6852" s="38" customFormat="1" x14ac:dyDescent="0.55000000000000004"/>
    <row r="6853" s="38" customFormat="1" x14ac:dyDescent="0.55000000000000004"/>
    <row r="6854" s="38" customFormat="1" x14ac:dyDescent="0.55000000000000004"/>
    <row r="6855" s="38" customFormat="1" x14ac:dyDescent="0.55000000000000004"/>
    <row r="6856" s="38" customFormat="1" x14ac:dyDescent="0.55000000000000004"/>
    <row r="6857" s="38" customFormat="1" x14ac:dyDescent="0.55000000000000004"/>
    <row r="6858" s="38" customFormat="1" x14ac:dyDescent="0.55000000000000004"/>
    <row r="6859" s="38" customFormat="1" x14ac:dyDescent="0.55000000000000004"/>
    <row r="6860" s="38" customFormat="1" x14ac:dyDescent="0.55000000000000004"/>
    <row r="6861" s="38" customFormat="1" x14ac:dyDescent="0.55000000000000004"/>
    <row r="6862" s="38" customFormat="1" x14ac:dyDescent="0.55000000000000004"/>
    <row r="6863" s="38" customFormat="1" x14ac:dyDescent="0.55000000000000004"/>
    <row r="6864" s="38" customFormat="1" x14ac:dyDescent="0.55000000000000004"/>
    <row r="6865" s="38" customFormat="1" x14ac:dyDescent="0.55000000000000004"/>
    <row r="6866" s="38" customFormat="1" x14ac:dyDescent="0.55000000000000004"/>
    <row r="6867" s="38" customFormat="1" x14ac:dyDescent="0.55000000000000004"/>
    <row r="6868" s="38" customFormat="1" x14ac:dyDescent="0.55000000000000004"/>
    <row r="6869" s="38" customFormat="1" x14ac:dyDescent="0.55000000000000004"/>
    <row r="6870" s="38" customFormat="1" x14ac:dyDescent="0.55000000000000004"/>
    <row r="6871" s="38" customFormat="1" x14ac:dyDescent="0.55000000000000004"/>
    <row r="6872" s="38" customFormat="1" x14ac:dyDescent="0.55000000000000004"/>
    <row r="6873" s="38" customFormat="1" x14ac:dyDescent="0.55000000000000004"/>
    <row r="6874" s="38" customFormat="1" x14ac:dyDescent="0.55000000000000004"/>
    <row r="6875" s="38" customFormat="1" x14ac:dyDescent="0.55000000000000004"/>
    <row r="6876" s="38" customFormat="1" x14ac:dyDescent="0.55000000000000004"/>
    <row r="6877" s="38" customFormat="1" x14ac:dyDescent="0.55000000000000004"/>
    <row r="6878" s="38" customFormat="1" x14ac:dyDescent="0.55000000000000004"/>
    <row r="6879" s="38" customFormat="1" x14ac:dyDescent="0.55000000000000004"/>
    <row r="6880" s="38" customFormat="1" x14ac:dyDescent="0.55000000000000004"/>
    <row r="6881" s="38" customFormat="1" x14ac:dyDescent="0.55000000000000004"/>
    <row r="6882" s="38" customFormat="1" x14ac:dyDescent="0.55000000000000004"/>
    <row r="6883" s="38" customFormat="1" x14ac:dyDescent="0.55000000000000004"/>
    <row r="6884" s="38" customFormat="1" x14ac:dyDescent="0.55000000000000004"/>
    <row r="6885" s="38" customFormat="1" x14ac:dyDescent="0.55000000000000004"/>
    <row r="6886" s="38" customFormat="1" x14ac:dyDescent="0.55000000000000004"/>
    <row r="6887" s="38" customFormat="1" x14ac:dyDescent="0.55000000000000004"/>
    <row r="6888" s="38" customFormat="1" x14ac:dyDescent="0.55000000000000004"/>
    <row r="6889" s="38" customFormat="1" x14ac:dyDescent="0.55000000000000004"/>
    <row r="6890" s="38" customFormat="1" x14ac:dyDescent="0.55000000000000004"/>
    <row r="6891" s="38" customFormat="1" x14ac:dyDescent="0.55000000000000004"/>
    <row r="6892" s="38" customFormat="1" x14ac:dyDescent="0.55000000000000004"/>
    <row r="6893" s="38" customFormat="1" x14ac:dyDescent="0.55000000000000004"/>
    <row r="6894" s="38" customFormat="1" x14ac:dyDescent="0.55000000000000004"/>
    <row r="6895" s="38" customFormat="1" x14ac:dyDescent="0.55000000000000004"/>
    <row r="6896" s="38" customFormat="1" x14ac:dyDescent="0.55000000000000004"/>
    <row r="6897" s="38" customFormat="1" x14ac:dyDescent="0.55000000000000004"/>
    <row r="6898" s="38" customFormat="1" x14ac:dyDescent="0.55000000000000004"/>
    <row r="6899" s="38" customFormat="1" x14ac:dyDescent="0.55000000000000004"/>
    <row r="6900" s="38" customFormat="1" x14ac:dyDescent="0.55000000000000004"/>
    <row r="6901" s="38" customFormat="1" x14ac:dyDescent="0.55000000000000004"/>
    <row r="6902" s="38" customFormat="1" x14ac:dyDescent="0.55000000000000004"/>
    <row r="6903" s="38" customFormat="1" x14ac:dyDescent="0.55000000000000004"/>
    <row r="6904" s="38" customFormat="1" x14ac:dyDescent="0.55000000000000004"/>
    <row r="6905" s="38" customFormat="1" x14ac:dyDescent="0.55000000000000004"/>
    <row r="6906" s="38" customFormat="1" x14ac:dyDescent="0.55000000000000004"/>
    <row r="6907" s="38" customFormat="1" x14ac:dyDescent="0.55000000000000004"/>
    <row r="6908" s="38" customFormat="1" x14ac:dyDescent="0.55000000000000004"/>
    <row r="6909" s="38" customFormat="1" x14ac:dyDescent="0.55000000000000004"/>
    <row r="6910" s="38" customFormat="1" x14ac:dyDescent="0.55000000000000004"/>
    <row r="6911" s="38" customFormat="1" x14ac:dyDescent="0.55000000000000004"/>
    <row r="6912" s="38" customFormat="1" x14ac:dyDescent="0.55000000000000004"/>
    <row r="6913" s="38" customFormat="1" x14ac:dyDescent="0.55000000000000004"/>
    <row r="6914" s="38" customFormat="1" x14ac:dyDescent="0.55000000000000004"/>
    <row r="6915" s="38" customFormat="1" x14ac:dyDescent="0.55000000000000004"/>
    <row r="6916" s="38" customFormat="1" x14ac:dyDescent="0.55000000000000004"/>
    <row r="6917" s="38" customFormat="1" x14ac:dyDescent="0.55000000000000004"/>
    <row r="6918" s="38" customFormat="1" x14ac:dyDescent="0.55000000000000004"/>
    <row r="6919" s="38" customFormat="1" x14ac:dyDescent="0.55000000000000004"/>
    <row r="6920" s="38" customFormat="1" x14ac:dyDescent="0.55000000000000004"/>
    <row r="6921" s="38" customFormat="1" x14ac:dyDescent="0.55000000000000004"/>
    <row r="6922" s="38" customFormat="1" x14ac:dyDescent="0.55000000000000004"/>
    <row r="6923" s="38" customFormat="1" x14ac:dyDescent="0.55000000000000004"/>
    <row r="6924" s="38" customFormat="1" x14ac:dyDescent="0.55000000000000004"/>
    <row r="6925" s="38" customFormat="1" x14ac:dyDescent="0.55000000000000004"/>
    <row r="6926" s="38" customFormat="1" x14ac:dyDescent="0.55000000000000004"/>
    <row r="6927" s="38" customFormat="1" x14ac:dyDescent="0.55000000000000004"/>
    <row r="6928" s="38" customFormat="1" x14ac:dyDescent="0.55000000000000004"/>
    <row r="6929" s="38" customFormat="1" x14ac:dyDescent="0.55000000000000004"/>
    <row r="6930" s="38" customFormat="1" x14ac:dyDescent="0.55000000000000004"/>
    <row r="6931" s="38" customFormat="1" x14ac:dyDescent="0.55000000000000004"/>
    <row r="6932" s="38" customFormat="1" x14ac:dyDescent="0.55000000000000004"/>
    <row r="6933" s="38" customFormat="1" x14ac:dyDescent="0.55000000000000004"/>
    <row r="6934" s="38" customFormat="1" x14ac:dyDescent="0.55000000000000004"/>
    <row r="6935" s="38" customFormat="1" x14ac:dyDescent="0.55000000000000004"/>
    <row r="6936" s="38" customFormat="1" x14ac:dyDescent="0.55000000000000004"/>
    <row r="6937" s="38" customFormat="1" x14ac:dyDescent="0.55000000000000004"/>
    <row r="6938" s="38" customFormat="1" x14ac:dyDescent="0.55000000000000004"/>
    <row r="6939" s="38" customFormat="1" x14ac:dyDescent="0.55000000000000004"/>
    <row r="6940" s="38" customFormat="1" x14ac:dyDescent="0.55000000000000004"/>
    <row r="6941" s="38" customFormat="1" x14ac:dyDescent="0.55000000000000004"/>
    <row r="6942" s="38" customFormat="1" x14ac:dyDescent="0.55000000000000004"/>
    <row r="6943" s="38" customFormat="1" x14ac:dyDescent="0.55000000000000004"/>
    <row r="6944" s="38" customFormat="1" x14ac:dyDescent="0.55000000000000004"/>
    <row r="6945" s="38" customFormat="1" x14ac:dyDescent="0.55000000000000004"/>
    <row r="6946" s="38" customFormat="1" x14ac:dyDescent="0.55000000000000004"/>
    <row r="6947" s="38" customFormat="1" x14ac:dyDescent="0.55000000000000004"/>
    <row r="6948" s="38" customFormat="1" x14ac:dyDescent="0.55000000000000004"/>
    <row r="6949" s="38" customFormat="1" x14ac:dyDescent="0.55000000000000004"/>
    <row r="6950" s="38" customFormat="1" x14ac:dyDescent="0.55000000000000004"/>
    <row r="6951" s="38" customFormat="1" x14ac:dyDescent="0.55000000000000004"/>
    <row r="6952" s="38" customFormat="1" x14ac:dyDescent="0.55000000000000004"/>
    <row r="6953" s="38" customFormat="1" x14ac:dyDescent="0.55000000000000004"/>
    <row r="6954" s="38" customFormat="1" x14ac:dyDescent="0.55000000000000004"/>
    <row r="6955" s="38" customFormat="1" x14ac:dyDescent="0.55000000000000004"/>
    <row r="6956" s="38" customFormat="1" x14ac:dyDescent="0.55000000000000004"/>
    <row r="6957" s="38" customFormat="1" x14ac:dyDescent="0.55000000000000004"/>
    <row r="6958" s="38" customFormat="1" x14ac:dyDescent="0.55000000000000004"/>
    <row r="6959" s="38" customFormat="1" x14ac:dyDescent="0.55000000000000004"/>
    <row r="6960" s="38" customFormat="1" x14ac:dyDescent="0.55000000000000004"/>
    <row r="6961" s="38" customFormat="1" x14ac:dyDescent="0.55000000000000004"/>
    <row r="6962" s="38" customFormat="1" x14ac:dyDescent="0.55000000000000004"/>
    <row r="6963" s="38" customFormat="1" x14ac:dyDescent="0.55000000000000004"/>
    <row r="6964" s="38" customFormat="1" x14ac:dyDescent="0.55000000000000004"/>
    <row r="6965" s="38" customFormat="1" x14ac:dyDescent="0.55000000000000004"/>
    <row r="6966" s="38" customFormat="1" x14ac:dyDescent="0.55000000000000004"/>
    <row r="6967" s="38" customFormat="1" x14ac:dyDescent="0.55000000000000004"/>
    <row r="6968" s="38" customFormat="1" x14ac:dyDescent="0.55000000000000004"/>
    <row r="6969" s="38" customFormat="1" x14ac:dyDescent="0.55000000000000004"/>
    <row r="6970" s="38" customFormat="1" x14ac:dyDescent="0.55000000000000004"/>
    <row r="6971" s="38" customFormat="1" x14ac:dyDescent="0.55000000000000004"/>
    <row r="6972" s="38" customFormat="1" x14ac:dyDescent="0.55000000000000004"/>
    <row r="6973" s="38" customFormat="1" x14ac:dyDescent="0.55000000000000004"/>
    <row r="6974" s="38" customFormat="1" x14ac:dyDescent="0.55000000000000004"/>
    <row r="6975" s="38" customFormat="1" x14ac:dyDescent="0.55000000000000004"/>
    <row r="6976" s="38" customFormat="1" x14ac:dyDescent="0.55000000000000004"/>
    <row r="6977" s="38" customFormat="1" x14ac:dyDescent="0.55000000000000004"/>
    <row r="6978" s="38" customFormat="1" x14ac:dyDescent="0.55000000000000004"/>
    <row r="6979" s="38" customFormat="1" x14ac:dyDescent="0.55000000000000004"/>
    <row r="6980" s="38" customFormat="1" x14ac:dyDescent="0.55000000000000004"/>
    <row r="6981" s="38" customFormat="1" x14ac:dyDescent="0.55000000000000004"/>
    <row r="6982" s="38" customFormat="1" x14ac:dyDescent="0.55000000000000004"/>
    <row r="6983" s="38" customFormat="1" x14ac:dyDescent="0.55000000000000004"/>
    <row r="6984" s="38" customFormat="1" x14ac:dyDescent="0.55000000000000004"/>
    <row r="6985" s="38" customFormat="1" x14ac:dyDescent="0.55000000000000004"/>
    <row r="6986" s="38" customFormat="1" x14ac:dyDescent="0.55000000000000004"/>
    <row r="6987" s="38" customFormat="1" x14ac:dyDescent="0.55000000000000004"/>
    <row r="6988" s="38" customFormat="1" x14ac:dyDescent="0.55000000000000004"/>
    <row r="6989" s="38" customFormat="1" x14ac:dyDescent="0.55000000000000004"/>
    <row r="6990" s="38" customFormat="1" x14ac:dyDescent="0.55000000000000004"/>
    <row r="6991" s="38" customFormat="1" x14ac:dyDescent="0.55000000000000004"/>
    <row r="6992" s="38" customFormat="1" x14ac:dyDescent="0.55000000000000004"/>
    <row r="6993" s="38" customFormat="1" x14ac:dyDescent="0.55000000000000004"/>
    <row r="6994" s="38" customFormat="1" x14ac:dyDescent="0.55000000000000004"/>
    <row r="6995" s="38" customFormat="1" x14ac:dyDescent="0.55000000000000004"/>
    <row r="6996" s="38" customFormat="1" x14ac:dyDescent="0.55000000000000004"/>
    <row r="6997" s="38" customFormat="1" x14ac:dyDescent="0.55000000000000004"/>
    <row r="6998" s="38" customFormat="1" x14ac:dyDescent="0.55000000000000004"/>
    <row r="6999" s="38" customFormat="1" x14ac:dyDescent="0.55000000000000004"/>
    <row r="7000" s="38" customFormat="1" x14ac:dyDescent="0.55000000000000004"/>
    <row r="7001" s="38" customFormat="1" x14ac:dyDescent="0.55000000000000004"/>
    <row r="7002" s="38" customFormat="1" x14ac:dyDescent="0.55000000000000004"/>
    <row r="7003" s="38" customFormat="1" x14ac:dyDescent="0.55000000000000004"/>
    <row r="7004" s="38" customFormat="1" x14ac:dyDescent="0.55000000000000004"/>
    <row r="7005" s="38" customFormat="1" x14ac:dyDescent="0.55000000000000004"/>
    <row r="7006" s="38" customFormat="1" x14ac:dyDescent="0.55000000000000004"/>
    <row r="7007" s="38" customFormat="1" x14ac:dyDescent="0.55000000000000004"/>
    <row r="7008" s="38" customFormat="1" x14ac:dyDescent="0.55000000000000004"/>
    <row r="7009" s="38" customFormat="1" x14ac:dyDescent="0.55000000000000004"/>
    <row r="7010" s="38" customFormat="1" x14ac:dyDescent="0.55000000000000004"/>
    <row r="7011" s="38" customFormat="1" x14ac:dyDescent="0.55000000000000004"/>
    <row r="7012" s="38" customFormat="1" x14ac:dyDescent="0.55000000000000004"/>
    <row r="7013" s="38" customFormat="1" x14ac:dyDescent="0.55000000000000004"/>
    <row r="7014" s="38" customFormat="1" x14ac:dyDescent="0.55000000000000004"/>
    <row r="7015" s="38" customFormat="1" x14ac:dyDescent="0.55000000000000004"/>
    <row r="7016" s="38" customFormat="1" x14ac:dyDescent="0.55000000000000004"/>
    <row r="7017" s="38" customFormat="1" x14ac:dyDescent="0.55000000000000004"/>
    <row r="7018" s="38" customFormat="1" x14ac:dyDescent="0.55000000000000004"/>
    <row r="7019" s="38" customFormat="1" x14ac:dyDescent="0.55000000000000004"/>
    <row r="7020" s="38" customFormat="1" x14ac:dyDescent="0.55000000000000004"/>
    <row r="7021" s="38" customFormat="1" x14ac:dyDescent="0.55000000000000004"/>
    <row r="7022" s="38" customFormat="1" x14ac:dyDescent="0.55000000000000004"/>
    <row r="7023" s="38" customFormat="1" x14ac:dyDescent="0.55000000000000004"/>
    <row r="7024" s="38" customFormat="1" x14ac:dyDescent="0.55000000000000004"/>
    <row r="7025" s="38" customFormat="1" x14ac:dyDescent="0.55000000000000004"/>
    <row r="7026" s="38" customFormat="1" x14ac:dyDescent="0.55000000000000004"/>
    <row r="7027" s="38" customFormat="1" x14ac:dyDescent="0.55000000000000004"/>
    <row r="7028" s="38" customFormat="1" x14ac:dyDescent="0.55000000000000004"/>
    <row r="7029" s="38" customFormat="1" x14ac:dyDescent="0.55000000000000004"/>
    <row r="7030" s="38" customFormat="1" x14ac:dyDescent="0.55000000000000004"/>
    <row r="7031" s="38" customFormat="1" x14ac:dyDescent="0.55000000000000004"/>
    <row r="7032" s="38" customFormat="1" x14ac:dyDescent="0.55000000000000004"/>
    <row r="7033" s="38" customFormat="1" x14ac:dyDescent="0.55000000000000004"/>
    <row r="7034" s="38" customFormat="1" x14ac:dyDescent="0.55000000000000004"/>
    <row r="7035" s="38" customFormat="1" x14ac:dyDescent="0.55000000000000004"/>
    <row r="7036" s="38" customFormat="1" x14ac:dyDescent="0.55000000000000004"/>
    <row r="7037" s="38" customFormat="1" x14ac:dyDescent="0.55000000000000004"/>
    <row r="7038" s="38" customFormat="1" x14ac:dyDescent="0.55000000000000004"/>
    <row r="7039" s="38" customFormat="1" x14ac:dyDescent="0.55000000000000004"/>
    <row r="7040" s="38" customFormat="1" x14ac:dyDescent="0.55000000000000004"/>
    <row r="7041" s="38" customFormat="1" x14ac:dyDescent="0.55000000000000004"/>
    <row r="7042" s="38" customFormat="1" x14ac:dyDescent="0.55000000000000004"/>
    <row r="7043" s="38" customFormat="1" x14ac:dyDescent="0.55000000000000004"/>
    <row r="7044" s="38" customFormat="1" x14ac:dyDescent="0.55000000000000004"/>
    <row r="7045" s="38" customFormat="1" x14ac:dyDescent="0.55000000000000004"/>
    <row r="7046" s="38" customFormat="1" x14ac:dyDescent="0.55000000000000004"/>
    <row r="7047" s="38" customFormat="1" x14ac:dyDescent="0.55000000000000004"/>
    <row r="7048" s="38" customFormat="1" x14ac:dyDescent="0.55000000000000004"/>
    <row r="7049" s="38" customFormat="1" x14ac:dyDescent="0.55000000000000004"/>
    <row r="7050" s="38" customFormat="1" x14ac:dyDescent="0.55000000000000004"/>
    <row r="7051" s="38" customFormat="1" x14ac:dyDescent="0.55000000000000004"/>
    <row r="7052" s="38" customFormat="1" x14ac:dyDescent="0.55000000000000004"/>
    <row r="7053" s="38" customFormat="1" x14ac:dyDescent="0.55000000000000004"/>
    <row r="7054" s="38" customFormat="1" x14ac:dyDescent="0.55000000000000004"/>
    <row r="7055" s="38" customFormat="1" x14ac:dyDescent="0.55000000000000004"/>
    <row r="7056" s="38" customFormat="1" x14ac:dyDescent="0.55000000000000004"/>
    <row r="7057" s="38" customFormat="1" x14ac:dyDescent="0.55000000000000004"/>
    <row r="7058" s="38" customFormat="1" x14ac:dyDescent="0.55000000000000004"/>
    <row r="7059" s="38" customFormat="1" x14ac:dyDescent="0.55000000000000004"/>
    <row r="7060" s="38" customFormat="1" x14ac:dyDescent="0.55000000000000004"/>
    <row r="7061" s="38" customFormat="1" x14ac:dyDescent="0.55000000000000004"/>
    <row r="7062" s="38" customFormat="1" x14ac:dyDescent="0.55000000000000004"/>
    <row r="7063" s="38" customFormat="1" x14ac:dyDescent="0.55000000000000004"/>
    <row r="7064" s="38" customFormat="1" x14ac:dyDescent="0.55000000000000004"/>
    <row r="7065" s="38" customFormat="1" x14ac:dyDescent="0.55000000000000004"/>
    <row r="7066" s="38" customFormat="1" x14ac:dyDescent="0.55000000000000004"/>
    <row r="7067" s="38" customFormat="1" x14ac:dyDescent="0.55000000000000004"/>
    <row r="7068" s="38" customFormat="1" x14ac:dyDescent="0.55000000000000004"/>
    <row r="7069" s="38" customFormat="1" x14ac:dyDescent="0.55000000000000004"/>
    <row r="7070" s="38" customFormat="1" x14ac:dyDescent="0.55000000000000004"/>
    <row r="7071" s="38" customFormat="1" x14ac:dyDescent="0.55000000000000004"/>
    <row r="7072" s="38" customFormat="1" x14ac:dyDescent="0.55000000000000004"/>
    <row r="7073" s="38" customFormat="1" x14ac:dyDescent="0.55000000000000004"/>
    <row r="7074" s="38" customFormat="1" x14ac:dyDescent="0.55000000000000004"/>
    <row r="7075" s="38" customFormat="1" x14ac:dyDescent="0.55000000000000004"/>
    <row r="7076" s="38" customFormat="1" x14ac:dyDescent="0.55000000000000004"/>
    <row r="7077" s="38" customFormat="1" x14ac:dyDescent="0.55000000000000004"/>
    <row r="7078" s="38" customFormat="1" x14ac:dyDescent="0.55000000000000004"/>
    <row r="7079" s="38" customFormat="1" x14ac:dyDescent="0.55000000000000004"/>
    <row r="7080" s="38" customFormat="1" x14ac:dyDescent="0.55000000000000004"/>
    <row r="7081" s="38" customFormat="1" x14ac:dyDescent="0.55000000000000004"/>
    <row r="7082" s="38" customFormat="1" x14ac:dyDescent="0.55000000000000004"/>
    <row r="7083" s="38" customFormat="1" x14ac:dyDescent="0.55000000000000004"/>
    <row r="7084" s="38" customFormat="1" x14ac:dyDescent="0.55000000000000004"/>
    <row r="7085" s="38" customFormat="1" x14ac:dyDescent="0.55000000000000004"/>
    <row r="7086" s="38" customFormat="1" x14ac:dyDescent="0.55000000000000004"/>
    <row r="7087" s="38" customFormat="1" x14ac:dyDescent="0.55000000000000004"/>
    <row r="7088" s="38" customFormat="1" x14ac:dyDescent="0.55000000000000004"/>
    <row r="7089" s="38" customFormat="1" x14ac:dyDescent="0.55000000000000004"/>
    <row r="7090" s="38" customFormat="1" x14ac:dyDescent="0.55000000000000004"/>
    <row r="7091" s="38" customFormat="1" x14ac:dyDescent="0.55000000000000004"/>
    <row r="7092" s="38" customFormat="1" x14ac:dyDescent="0.55000000000000004"/>
    <row r="7093" s="38" customFormat="1" x14ac:dyDescent="0.55000000000000004"/>
    <row r="7094" s="38" customFormat="1" x14ac:dyDescent="0.55000000000000004"/>
    <row r="7095" s="38" customFormat="1" x14ac:dyDescent="0.55000000000000004"/>
    <row r="7096" s="38" customFormat="1" x14ac:dyDescent="0.55000000000000004"/>
    <row r="7097" s="38" customFormat="1" x14ac:dyDescent="0.55000000000000004"/>
    <row r="7098" s="38" customFormat="1" x14ac:dyDescent="0.55000000000000004"/>
    <row r="7099" s="38" customFormat="1" x14ac:dyDescent="0.55000000000000004"/>
    <row r="7100" s="38" customFormat="1" x14ac:dyDescent="0.55000000000000004"/>
    <row r="7101" s="38" customFormat="1" x14ac:dyDescent="0.55000000000000004"/>
    <row r="7102" s="38" customFormat="1" x14ac:dyDescent="0.55000000000000004"/>
    <row r="7103" s="38" customFormat="1" x14ac:dyDescent="0.55000000000000004"/>
    <row r="7104" s="38" customFormat="1" x14ac:dyDescent="0.55000000000000004"/>
    <row r="7105" s="38" customFormat="1" x14ac:dyDescent="0.55000000000000004"/>
    <row r="7106" s="38" customFormat="1" x14ac:dyDescent="0.55000000000000004"/>
    <row r="7107" s="38" customFormat="1" x14ac:dyDescent="0.55000000000000004"/>
    <row r="7108" s="38" customFormat="1" x14ac:dyDescent="0.55000000000000004"/>
    <row r="7109" s="38" customFormat="1" x14ac:dyDescent="0.55000000000000004"/>
    <row r="7110" s="38" customFormat="1" x14ac:dyDescent="0.55000000000000004"/>
    <row r="7111" s="38" customFormat="1" x14ac:dyDescent="0.55000000000000004"/>
    <row r="7112" s="38" customFormat="1" x14ac:dyDescent="0.55000000000000004"/>
    <row r="7113" s="38" customFormat="1" x14ac:dyDescent="0.55000000000000004"/>
    <row r="7114" s="38" customFormat="1" x14ac:dyDescent="0.55000000000000004"/>
    <row r="7115" s="38" customFormat="1" x14ac:dyDescent="0.55000000000000004"/>
    <row r="7116" s="38" customFormat="1" x14ac:dyDescent="0.55000000000000004"/>
    <row r="7117" s="38" customFormat="1" x14ac:dyDescent="0.55000000000000004"/>
    <row r="7118" s="38" customFormat="1" x14ac:dyDescent="0.55000000000000004"/>
    <row r="7119" s="38" customFormat="1" x14ac:dyDescent="0.55000000000000004"/>
    <row r="7120" s="38" customFormat="1" x14ac:dyDescent="0.55000000000000004"/>
    <row r="7121" s="38" customFormat="1" x14ac:dyDescent="0.55000000000000004"/>
    <row r="7122" s="38" customFormat="1" x14ac:dyDescent="0.55000000000000004"/>
    <row r="7123" s="38" customFormat="1" x14ac:dyDescent="0.55000000000000004"/>
    <row r="7124" s="38" customFormat="1" x14ac:dyDescent="0.55000000000000004"/>
    <row r="7125" s="38" customFormat="1" x14ac:dyDescent="0.55000000000000004"/>
    <row r="7126" s="38" customFormat="1" x14ac:dyDescent="0.55000000000000004"/>
    <row r="7127" s="38" customFormat="1" x14ac:dyDescent="0.55000000000000004"/>
    <row r="7128" s="38" customFormat="1" x14ac:dyDescent="0.55000000000000004"/>
    <row r="7129" s="38" customFormat="1" x14ac:dyDescent="0.55000000000000004"/>
    <row r="7130" s="38" customFormat="1" x14ac:dyDescent="0.55000000000000004"/>
    <row r="7131" s="38" customFormat="1" x14ac:dyDescent="0.55000000000000004"/>
    <row r="7132" s="38" customFormat="1" x14ac:dyDescent="0.55000000000000004"/>
    <row r="7133" s="38" customFormat="1" x14ac:dyDescent="0.55000000000000004"/>
    <row r="7134" s="38" customFormat="1" x14ac:dyDescent="0.55000000000000004"/>
    <row r="7135" s="38" customFormat="1" x14ac:dyDescent="0.55000000000000004"/>
    <row r="7136" s="38" customFormat="1" x14ac:dyDescent="0.55000000000000004"/>
    <row r="7137" s="38" customFormat="1" x14ac:dyDescent="0.55000000000000004"/>
    <row r="7138" s="38" customFormat="1" x14ac:dyDescent="0.55000000000000004"/>
    <row r="7139" s="38" customFormat="1" x14ac:dyDescent="0.55000000000000004"/>
    <row r="7140" s="38" customFormat="1" x14ac:dyDescent="0.55000000000000004"/>
    <row r="7141" s="38" customFormat="1" x14ac:dyDescent="0.55000000000000004"/>
    <row r="7142" s="38" customFormat="1" x14ac:dyDescent="0.55000000000000004"/>
    <row r="7143" s="38" customFormat="1" x14ac:dyDescent="0.55000000000000004"/>
    <row r="7144" s="38" customFormat="1" x14ac:dyDescent="0.55000000000000004"/>
    <row r="7145" s="38" customFormat="1" x14ac:dyDescent="0.55000000000000004"/>
    <row r="7146" s="38" customFormat="1" x14ac:dyDescent="0.55000000000000004"/>
    <row r="7147" s="38" customFormat="1" x14ac:dyDescent="0.55000000000000004"/>
    <row r="7148" s="38" customFormat="1" x14ac:dyDescent="0.55000000000000004"/>
    <row r="7149" s="38" customFormat="1" x14ac:dyDescent="0.55000000000000004"/>
    <row r="7150" s="38" customFormat="1" x14ac:dyDescent="0.55000000000000004"/>
    <row r="7151" s="38" customFormat="1" x14ac:dyDescent="0.55000000000000004"/>
    <row r="7152" s="38" customFormat="1" x14ac:dyDescent="0.55000000000000004"/>
    <row r="7153" s="38" customFormat="1" x14ac:dyDescent="0.55000000000000004"/>
    <row r="7154" s="38" customFormat="1" x14ac:dyDescent="0.55000000000000004"/>
    <row r="7155" s="38" customFormat="1" x14ac:dyDescent="0.55000000000000004"/>
    <row r="7156" s="38" customFormat="1" x14ac:dyDescent="0.55000000000000004"/>
    <row r="7157" s="38" customFormat="1" x14ac:dyDescent="0.55000000000000004"/>
    <row r="7158" s="38" customFormat="1" x14ac:dyDescent="0.55000000000000004"/>
    <row r="7159" s="38" customFormat="1" x14ac:dyDescent="0.55000000000000004"/>
    <row r="7160" s="38" customFormat="1" x14ac:dyDescent="0.55000000000000004"/>
    <row r="7161" s="38" customFormat="1" x14ac:dyDescent="0.55000000000000004"/>
    <row r="7162" s="38" customFormat="1" x14ac:dyDescent="0.55000000000000004"/>
    <row r="7163" s="38" customFormat="1" x14ac:dyDescent="0.55000000000000004"/>
    <row r="7164" s="38" customFormat="1" x14ac:dyDescent="0.55000000000000004"/>
    <row r="7165" s="38" customFormat="1" x14ac:dyDescent="0.55000000000000004"/>
    <row r="7166" s="38" customFormat="1" x14ac:dyDescent="0.55000000000000004"/>
    <row r="7167" s="38" customFormat="1" x14ac:dyDescent="0.55000000000000004"/>
    <row r="7168" s="38" customFormat="1" x14ac:dyDescent="0.55000000000000004"/>
    <row r="7169" s="38" customFormat="1" x14ac:dyDescent="0.55000000000000004"/>
    <row r="7170" s="38" customFormat="1" x14ac:dyDescent="0.55000000000000004"/>
    <row r="7171" s="38" customFormat="1" x14ac:dyDescent="0.55000000000000004"/>
    <row r="7172" s="38" customFormat="1" x14ac:dyDescent="0.55000000000000004"/>
    <row r="7173" s="38" customFormat="1" x14ac:dyDescent="0.55000000000000004"/>
    <row r="7174" s="38" customFormat="1" x14ac:dyDescent="0.55000000000000004"/>
    <row r="7175" s="38" customFormat="1" x14ac:dyDescent="0.55000000000000004"/>
    <row r="7176" s="38" customFormat="1" x14ac:dyDescent="0.55000000000000004"/>
    <row r="7177" s="38" customFormat="1" x14ac:dyDescent="0.55000000000000004"/>
    <row r="7178" s="38" customFormat="1" x14ac:dyDescent="0.55000000000000004"/>
    <row r="7179" s="38" customFormat="1" x14ac:dyDescent="0.55000000000000004"/>
    <row r="7180" s="38" customFormat="1" x14ac:dyDescent="0.55000000000000004"/>
    <row r="7181" s="38" customFormat="1" x14ac:dyDescent="0.55000000000000004"/>
    <row r="7182" s="38" customFormat="1" x14ac:dyDescent="0.55000000000000004"/>
    <row r="7183" s="38" customFormat="1" x14ac:dyDescent="0.55000000000000004"/>
    <row r="7184" s="38" customFormat="1" x14ac:dyDescent="0.55000000000000004"/>
    <row r="7185" s="38" customFormat="1" x14ac:dyDescent="0.55000000000000004"/>
    <row r="7186" s="38" customFormat="1" x14ac:dyDescent="0.55000000000000004"/>
    <row r="7187" s="38" customFormat="1" x14ac:dyDescent="0.55000000000000004"/>
    <row r="7188" s="38" customFormat="1" x14ac:dyDescent="0.55000000000000004"/>
    <row r="7189" s="38" customFormat="1" x14ac:dyDescent="0.55000000000000004"/>
    <row r="7190" s="38" customFormat="1" x14ac:dyDescent="0.55000000000000004"/>
    <row r="7191" s="38" customFormat="1" x14ac:dyDescent="0.55000000000000004"/>
    <row r="7192" s="38" customFormat="1" x14ac:dyDescent="0.55000000000000004"/>
    <row r="7193" s="38" customFormat="1" x14ac:dyDescent="0.55000000000000004"/>
    <row r="7194" s="38" customFormat="1" x14ac:dyDescent="0.55000000000000004"/>
    <row r="7195" s="38" customFormat="1" x14ac:dyDescent="0.55000000000000004"/>
    <row r="7196" s="38" customFormat="1" x14ac:dyDescent="0.55000000000000004"/>
    <row r="7197" s="38" customFormat="1" x14ac:dyDescent="0.55000000000000004"/>
    <row r="7198" s="38" customFormat="1" x14ac:dyDescent="0.55000000000000004"/>
    <row r="7199" s="38" customFormat="1" x14ac:dyDescent="0.55000000000000004"/>
    <row r="7200" s="38" customFormat="1" x14ac:dyDescent="0.55000000000000004"/>
    <row r="7201" s="38" customFormat="1" x14ac:dyDescent="0.55000000000000004"/>
    <row r="7202" s="38" customFormat="1" x14ac:dyDescent="0.55000000000000004"/>
    <row r="7203" s="38" customFormat="1" x14ac:dyDescent="0.55000000000000004"/>
    <row r="7204" s="38" customFormat="1" x14ac:dyDescent="0.55000000000000004"/>
    <row r="7205" s="38" customFormat="1" x14ac:dyDescent="0.55000000000000004"/>
    <row r="7206" s="38" customFormat="1" x14ac:dyDescent="0.55000000000000004"/>
    <row r="7207" s="38" customFormat="1" x14ac:dyDescent="0.55000000000000004"/>
    <row r="7208" s="38" customFormat="1" x14ac:dyDescent="0.55000000000000004"/>
    <row r="7209" s="38" customFormat="1" x14ac:dyDescent="0.55000000000000004"/>
    <row r="7210" s="38" customFormat="1" x14ac:dyDescent="0.55000000000000004"/>
    <row r="7211" s="38" customFormat="1" x14ac:dyDescent="0.55000000000000004"/>
    <row r="7212" s="38" customFormat="1" x14ac:dyDescent="0.55000000000000004"/>
    <row r="7213" s="38" customFormat="1" x14ac:dyDescent="0.55000000000000004"/>
    <row r="7214" s="38" customFormat="1" x14ac:dyDescent="0.55000000000000004"/>
    <row r="7215" s="38" customFormat="1" x14ac:dyDescent="0.55000000000000004"/>
    <row r="7216" s="38" customFormat="1" x14ac:dyDescent="0.55000000000000004"/>
    <row r="7217" s="38" customFormat="1" x14ac:dyDescent="0.55000000000000004"/>
    <row r="7218" s="38" customFormat="1" x14ac:dyDescent="0.55000000000000004"/>
    <row r="7219" s="38" customFormat="1" x14ac:dyDescent="0.55000000000000004"/>
    <row r="7220" s="38" customFormat="1" x14ac:dyDescent="0.55000000000000004"/>
    <row r="7221" s="38" customFormat="1" x14ac:dyDescent="0.55000000000000004"/>
    <row r="7222" s="38" customFormat="1" x14ac:dyDescent="0.55000000000000004"/>
    <row r="7223" s="38" customFormat="1" x14ac:dyDescent="0.55000000000000004"/>
    <row r="7224" s="38" customFormat="1" x14ac:dyDescent="0.55000000000000004"/>
    <row r="7225" s="38" customFormat="1" x14ac:dyDescent="0.55000000000000004"/>
    <row r="7226" s="38" customFormat="1" x14ac:dyDescent="0.55000000000000004"/>
    <row r="7227" s="38" customFormat="1" x14ac:dyDescent="0.55000000000000004"/>
    <row r="7228" s="38" customFormat="1" x14ac:dyDescent="0.55000000000000004"/>
    <row r="7229" s="38" customFormat="1" x14ac:dyDescent="0.55000000000000004"/>
    <row r="7230" s="38" customFormat="1" x14ac:dyDescent="0.55000000000000004"/>
    <row r="7231" s="38" customFormat="1" x14ac:dyDescent="0.55000000000000004"/>
    <row r="7232" s="38" customFormat="1" x14ac:dyDescent="0.55000000000000004"/>
    <row r="7233" s="38" customFormat="1" x14ac:dyDescent="0.55000000000000004"/>
    <row r="7234" s="38" customFormat="1" x14ac:dyDescent="0.55000000000000004"/>
    <row r="7235" s="38" customFormat="1" x14ac:dyDescent="0.55000000000000004"/>
    <row r="7236" s="38" customFormat="1" x14ac:dyDescent="0.55000000000000004"/>
    <row r="7237" s="38" customFormat="1" x14ac:dyDescent="0.55000000000000004"/>
    <row r="7238" s="38" customFormat="1" x14ac:dyDescent="0.55000000000000004"/>
    <row r="7239" s="38" customFormat="1" x14ac:dyDescent="0.55000000000000004"/>
    <row r="7240" s="38" customFormat="1" x14ac:dyDescent="0.55000000000000004"/>
    <row r="7241" s="38" customFormat="1" x14ac:dyDescent="0.55000000000000004"/>
    <row r="7242" s="38" customFormat="1" x14ac:dyDescent="0.55000000000000004"/>
    <row r="7243" s="38" customFormat="1" x14ac:dyDescent="0.55000000000000004"/>
    <row r="7244" s="38" customFormat="1" x14ac:dyDescent="0.55000000000000004"/>
    <row r="7245" s="38" customFormat="1" x14ac:dyDescent="0.55000000000000004"/>
    <row r="7246" s="38" customFormat="1" x14ac:dyDescent="0.55000000000000004"/>
    <row r="7247" s="38" customFormat="1" x14ac:dyDescent="0.55000000000000004"/>
    <row r="7248" s="38" customFormat="1" x14ac:dyDescent="0.55000000000000004"/>
    <row r="7249" s="38" customFormat="1" x14ac:dyDescent="0.55000000000000004"/>
    <row r="7250" s="38" customFormat="1" x14ac:dyDescent="0.55000000000000004"/>
    <row r="7251" s="38" customFormat="1" x14ac:dyDescent="0.55000000000000004"/>
    <row r="7252" s="38" customFormat="1" x14ac:dyDescent="0.55000000000000004"/>
    <row r="7253" s="38" customFormat="1" x14ac:dyDescent="0.55000000000000004"/>
    <row r="7254" s="38" customFormat="1" x14ac:dyDescent="0.55000000000000004"/>
    <row r="7255" s="38" customFormat="1" x14ac:dyDescent="0.55000000000000004"/>
    <row r="7256" s="38" customFormat="1" x14ac:dyDescent="0.55000000000000004"/>
    <row r="7257" s="38" customFormat="1" x14ac:dyDescent="0.55000000000000004"/>
    <row r="7258" s="38" customFormat="1" x14ac:dyDescent="0.55000000000000004"/>
    <row r="7259" s="38" customFormat="1" x14ac:dyDescent="0.55000000000000004"/>
    <row r="7260" s="38" customFormat="1" x14ac:dyDescent="0.55000000000000004"/>
    <row r="7261" s="38" customFormat="1" x14ac:dyDescent="0.55000000000000004"/>
    <row r="7262" s="38" customFormat="1" x14ac:dyDescent="0.55000000000000004"/>
    <row r="7263" s="38" customFormat="1" x14ac:dyDescent="0.55000000000000004"/>
    <row r="7264" s="38" customFormat="1" x14ac:dyDescent="0.55000000000000004"/>
    <row r="7265" s="38" customFormat="1" x14ac:dyDescent="0.55000000000000004"/>
    <row r="7266" s="38" customFormat="1" x14ac:dyDescent="0.55000000000000004"/>
    <row r="7267" s="38" customFormat="1" x14ac:dyDescent="0.55000000000000004"/>
    <row r="7268" s="38" customFormat="1" x14ac:dyDescent="0.55000000000000004"/>
    <row r="7269" s="38" customFormat="1" x14ac:dyDescent="0.55000000000000004"/>
    <row r="7270" s="38" customFormat="1" x14ac:dyDescent="0.55000000000000004"/>
    <row r="7271" s="38" customFormat="1" x14ac:dyDescent="0.55000000000000004"/>
    <row r="7272" s="38" customFormat="1" x14ac:dyDescent="0.55000000000000004"/>
    <row r="7273" s="38" customFormat="1" x14ac:dyDescent="0.55000000000000004"/>
    <row r="7274" s="38" customFormat="1" x14ac:dyDescent="0.55000000000000004"/>
    <row r="7275" s="38" customFormat="1" x14ac:dyDescent="0.55000000000000004"/>
    <row r="7276" s="38" customFormat="1" x14ac:dyDescent="0.55000000000000004"/>
    <row r="7277" s="38" customFormat="1" x14ac:dyDescent="0.55000000000000004"/>
    <row r="7278" s="38" customFormat="1" x14ac:dyDescent="0.55000000000000004"/>
    <row r="7279" s="38" customFormat="1" x14ac:dyDescent="0.55000000000000004"/>
    <row r="7280" s="38" customFormat="1" x14ac:dyDescent="0.55000000000000004"/>
    <row r="7281" s="38" customFormat="1" x14ac:dyDescent="0.55000000000000004"/>
    <row r="7282" s="38" customFormat="1" x14ac:dyDescent="0.55000000000000004"/>
    <row r="7283" s="38" customFormat="1" x14ac:dyDescent="0.55000000000000004"/>
    <row r="7284" s="38" customFormat="1" x14ac:dyDescent="0.55000000000000004"/>
    <row r="7285" s="38" customFormat="1" x14ac:dyDescent="0.55000000000000004"/>
    <row r="7286" s="38" customFormat="1" x14ac:dyDescent="0.55000000000000004"/>
    <row r="7287" s="38" customFormat="1" x14ac:dyDescent="0.55000000000000004"/>
    <row r="7288" s="38" customFormat="1" x14ac:dyDescent="0.55000000000000004"/>
    <row r="7289" s="38" customFormat="1" x14ac:dyDescent="0.55000000000000004"/>
    <row r="7290" s="38" customFormat="1" x14ac:dyDescent="0.55000000000000004"/>
    <row r="7291" s="38" customFormat="1" x14ac:dyDescent="0.55000000000000004"/>
    <row r="7292" s="38" customFormat="1" x14ac:dyDescent="0.55000000000000004"/>
    <row r="7293" s="38" customFormat="1" x14ac:dyDescent="0.55000000000000004"/>
    <row r="7294" s="38" customFormat="1" x14ac:dyDescent="0.55000000000000004"/>
    <row r="7295" s="38" customFormat="1" x14ac:dyDescent="0.55000000000000004"/>
    <row r="7296" s="38" customFormat="1" x14ac:dyDescent="0.55000000000000004"/>
    <row r="7297" s="38" customFormat="1" x14ac:dyDescent="0.55000000000000004"/>
    <row r="7298" s="38" customFormat="1" x14ac:dyDescent="0.55000000000000004"/>
    <row r="7299" s="38" customFormat="1" x14ac:dyDescent="0.55000000000000004"/>
    <row r="7300" s="38" customFormat="1" x14ac:dyDescent="0.55000000000000004"/>
    <row r="7301" s="38" customFormat="1" x14ac:dyDescent="0.55000000000000004"/>
    <row r="7302" s="38" customFormat="1" x14ac:dyDescent="0.55000000000000004"/>
    <row r="7303" s="38" customFormat="1" x14ac:dyDescent="0.55000000000000004"/>
    <row r="7304" s="38" customFormat="1" x14ac:dyDescent="0.55000000000000004"/>
    <row r="7305" s="38" customFormat="1" x14ac:dyDescent="0.55000000000000004"/>
    <row r="7306" s="38" customFormat="1" x14ac:dyDescent="0.55000000000000004"/>
    <row r="7307" s="38" customFormat="1" x14ac:dyDescent="0.55000000000000004"/>
    <row r="7308" s="38" customFormat="1" x14ac:dyDescent="0.55000000000000004"/>
    <row r="7309" s="38" customFormat="1" x14ac:dyDescent="0.55000000000000004"/>
    <row r="7310" s="38" customFormat="1" x14ac:dyDescent="0.55000000000000004"/>
    <row r="7311" s="38" customFormat="1" x14ac:dyDescent="0.55000000000000004"/>
    <row r="7312" s="38" customFormat="1" x14ac:dyDescent="0.55000000000000004"/>
    <row r="7313" s="38" customFormat="1" x14ac:dyDescent="0.55000000000000004"/>
    <row r="7314" s="38" customFormat="1" x14ac:dyDescent="0.55000000000000004"/>
    <row r="7315" s="38" customFormat="1" x14ac:dyDescent="0.55000000000000004"/>
    <row r="7316" s="38" customFormat="1" x14ac:dyDescent="0.55000000000000004"/>
    <row r="7317" s="38" customFormat="1" x14ac:dyDescent="0.55000000000000004"/>
    <row r="7318" s="38" customFormat="1" x14ac:dyDescent="0.55000000000000004"/>
    <row r="7319" s="38" customFormat="1" x14ac:dyDescent="0.55000000000000004"/>
    <row r="7320" s="38" customFormat="1" x14ac:dyDescent="0.55000000000000004"/>
    <row r="7321" s="38" customFormat="1" x14ac:dyDescent="0.55000000000000004"/>
    <row r="7322" s="38" customFormat="1" x14ac:dyDescent="0.55000000000000004"/>
    <row r="7323" s="38" customFormat="1" x14ac:dyDescent="0.55000000000000004"/>
    <row r="7324" s="38" customFormat="1" x14ac:dyDescent="0.55000000000000004"/>
    <row r="7325" s="38" customFormat="1" x14ac:dyDescent="0.55000000000000004"/>
    <row r="7326" s="38" customFormat="1" x14ac:dyDescent="0.55000000000000004"/>
    <row r="7327" s="38" customFormat="1" x14ac:dyDescent="0.55000000000000004"/>
    <row r="7328" s="38" customFormat="1" x14ac:dyDescent="0.55000000000000004"/>
    <row r="7329" s="38" customFormat="1" x14ac:dyDescent="0.55000000000000004"/>
    <row r="7330" s="38" customFormat="1" x14ac:dyDescent="0.55000000000000004"/>
    <row r="7331" s="38" customFormat="1" x14ac:dyDescent="0.55000000000000004"/>
    <row r="7332" s="38" customFormat="1" x14ac:dyDescent="0.55000000000000004"/>
    <row r="7333" s="38" customFormat="1" x14ac:dyDescent="0.55000000000000004"/>
    <row r="7334" s="38" customFormat="1" x14ac:dyDescent="0.55000000000000004"/>
    <row r="7335" s="38" customFormat="1" x14ac:dyDescent="0.55000000000000004"/>
    <row r="7336" s="38" customFormat="1" x14ac:dyDescent="0.55000000000000004"/>
    <row r="7337" s="38" customFormat="1" x14ac:dyDescent="0.55000000000000004"/>
    <row r="7338" s="38" customFormat="1" x14ac:dyDescent="0.55000000000000004"/>
    <row r="7339" s="38" customFormat="1" x14ac:dyDescent="0.55000000000000004"/>
    <row r="7340" s="38" customFormat="1" x14ac:dyDescent="0.55000000000000004"/>
    <row r="7341" s="38" customFormat="1" x14ac:dyDescent="0.55000000000000004"/>
    <row r="7342" s="38" customFormat="1" x14ac:dyDescent="0.55000000000000004"/>
    <row r="7343" s="38" customFormat="1" x14ac:dyDescent="0.55000000000000004"/>
    <row r="7344" s="38" customFormat="1" x14ac:dyDescent="0.55000000000000004"/>
    <row r="7345" s="38" customFormat="1" x14ac:dyDescent="0.55000000000000004"/>
    <row r="7346" s="38" customFormat="1" x14ac:dyDescent="0.55000000000000004"/>
    <row r="7347" s="38" customFormat="1" x14ac:dyDescent="0.55000000000000004"/>
    <row r="7348" s="38" customFormat="1" x14ac:dyDescent="0.55000000000000004"/>
    <row r="7349" s="38" customFormat="1" x14ac:dyDescent="0.55000000000000004"/>
    <row r="7350" s="38" customFormat="1" x14ac:dyDescent="0.55000000000000004"/>
    <row r="7351" s="38" customFormat="1" x14ac:dyDescent="0.55000000000000004"/>
    <row r="7352" s="38" customFormat="1" x14ac:dyDescent="0.55000000000000004"/>
    <row r="7353" s="38" customFormat="1" x14ac:dyDescent="0.55000000000000004"/>
    <row r="7354" s="38" customFormat="1" x14ac:dyDescent="0.55000000000000004"/>
    <row r="7355" s="38" customFormat="1" x14ac:dyDescent="0.55000000000000004"/>
    <row r="7356" s="38" customFormat="1" x14ac:dyDescent="0.55000000000000004"/>
    <row r="7357" s="38" customFormat="1" x14ac:dyDescent="0.55000000000000004"/>
    <row r="7358" s="38" customFormat="1" x14ac:dyDescent="0.55000000000000004"/>
    <row r="7359" s="38" customFormat="1" x14ac:dyDescent="0.55000000000000004"/>
    <row r="7360" s="38" customFormat="1" x14ac:dyDescent="0.55000000000000004"/>
    <row r="7361" s="38" customFormat="1" x14ac:dyDescent="0.55000000000000004"/>
    <row r="7362" s="38" customFormat="1" x14ac:dyDescent="0.55000000000000004"/>
    <row r="7363" s="38" customFormat="1" x14ac:dyDescent="0.55000000000000004"/>
    <row r="7364" s="38" customFormat="1" x14ac:dyDescent="0.55000000000000004"/>
    <row r="7365" s="38" customFormat="1" x14ac:dyDescent="0.55000000000000004"/>
    <row r="7366" s="38" customFormat="1" x14ac:dyDescent="0.55000000000000004"/>
    <row r="7367" s="38" customFormat="1" x14ac:dyDescent="0.55000000000000004"/>
    <row r="7368" s="38" customFormat="1" x14ac:dyDescent="0.55000000000000004"/>
    <row r="7369" s="38" customFormat="1" x14ac:dyDescent="0.55000000000000004"/>
    <row r="7370" s="38" customFormat="1" x14ac:dyDescent="0.55000000000000004"/>
    <row r="7371" s="38" customFormat="1" x14ac:dyDescent="0.55000000000000004"/>
    <row r="7372" s="38" customFormat="1" x14ac:dyDescent="0.55000000000000004"/>
    <row r="7373" s="38" customFormat="1" x14ac:dyDescent="0.55000000000000004"/>
    <row r="7374" s="38" customFormat="1" x14ac:dyDescent="0.55000000000000004"/>
    <row r="7375" s="38" customFormat="1" x14ac:dyDescent="0.55000000000000004"/>
    <row r="7376" s="38" customFormat="1" x14ac:dyDescent="0.55000000000000004"/>
    <row r="7377" s="38" customFormat="1" x14ac:dyDescent="0.55000000000000004"/>
    <row r="7378" s="38" customFormat="1" x14ac:dyDescent="0.55000000000000004"/>
    <row r="7379" s="38" customFormat="1" x14ac:dyDescent="0.55000000000000004"/>
    <row r="7380" s="38" customFormat="1" x14ac:dyDescent="0.55000000000000004"/>
    <row r="7381" s="38" customFormat="1" x14ac:dyDescent="0.55000000000000004"/>
    <row r="7382" s="38" customFormat="1" x14ac:dyDescent="0.55000000000000004"/>
    <row r="7383" s="38" customFormat="1" x14ac:dyDescent="0.55000000000000004"/>
    <row r="7384" s="38" customFormat="1" x14ac:dyDescent="0.55000000000000004"/>
    <row r="7385" s="38" customFormat="1" x14ac:dyDescent="0.55000000000000004"/>
    <row r="7386" s="38" customFormat="1" x14ac:dyDescent="0.55000000000000004"/>
    <row r="7387" s="38" customFormat="1" x14ac:dyDescent="0.55000000000000004"/>
    <row r="7388" s="38" customFormat="1" x14ac:dyDescent="0.55000000000000004"/>
    <row r="7389" s="38" customFormat="1" x14ac:dyDescent="0.55000000000000004"/>
    <row r="7390" s="38" customFormat="1" x14ac:dyDescent="0.55000000000000004"/>
    <row r="7391" s="38" customFormat="1" x14ac:dyDescent="0.55000000000000004"/>
    <row r="7392" s="38" customFormat="1" x14ac:dyDescent="0.55000000000000004"/>
    <row r="7393" s="38" customFormat="1" x14ac:dyDescent="0.55000000000000004"/>
    <row r="7394" s="38" customFormat="1" x14ac:dyDescent="0.55000000000000004"/>
    <row r="7395" s="38" customFormat="1" x14ac:dyDescent="0.55000000000000004"/>
    <row r="7396" s="38" customFormat="1" x14ac:dyDescent="0.55000000000000004"/>
    <row r="7397" s="38" customFormat="1" x14ac:dyDescent="0.55000000000000004"/>
    <row r="7398" s="38" customFormat="1" x14ac:dyDescent="0.55000000000000004"/>
    <row r="7399" s="38" customFormat="1" x14ac:dyDescent="0.55000000000000004"/>
    <row r="7400" s="38" customFormat="1" x14ac:dyDescent="0.55000000000000004"/>
    <row r="7401" s="38" customFormat="1" x14ac:dyDescent="0.55000000000000004"/>
    <row r="7402" s="38" customFormat="1" x14ac:dyDescent="0.55000000000000004"/>
    <row r="7403" s="38" customFormat="1" x14ac:dyDescent="0.55000000000000004"/>
    <row r="7404" s="38" customFormat="1" x14ac:dyDescent="0.55000000000000004"/>
    <row r="7405" s="38" customFormat="1" x14ac:dyDescent="0.55000000000000004"/>
    <row r="7406" s="38" customFormat="1" x14ac:dyDescent="0.55000000000000004"/>
    <row r="7407" s="38" customFormat="1" x14ac:dyDescent="0.55000000000000004"/>
    <row r="7408" s="38" customFormat="1" x14ac:dyDescent="0.55000000000000004"/>
    <row r="7409" s="38" customFormat="1" x14ac:dyDescent="0.55000000000000004"/>
    <row r="7410" s="38" customFormat="1" x14ac:dyDescent="0.55000000000000004"/>
    <row r="7411" s="38" customFormat="1" x14ac:dyDescent="0.55000000000000004"/>
    <row r="7412" s="38" customFormat="1" x14ac:dyDescent="0.55000000000000004"/>
    <row r="7413" s="38" customFormat="1" x14ac:dyDescent="0.55000000000000004"/>
    <row r="7414" s="38" customFormat="1" x14ac:dyDescent="0.55000000000000004"/>
    <row r="7415" s="38" customFormat="1" x14ac:dyDescent="0.55000000000000004"/>
    <row r="7416" s="38" customFormat="1" x14ac:dyDescent="0.55000000000000004"/>
    <row r="7417" s="38" customFormat="1" x14ac:dyDescent="0.55000000000000004"/>
    <row r="7418" s="38" customFormat="1" x14ac:dyDescent="0.55000000000000004"/>
    <row r="7419" s="38" customFormat="1" x14ac:dyDescent="0.55000000000000004"/>
    <row r="7420" s="38" customFormat="1" x14ac:dyDescent="0.55000000000000004"/>
    <row r="7421" s="38" customFormat="1" x14ac:dyDescent="0.55000000000000004"/>
    <row r="7422" s="38" customFormat="1" x14ac:dyDescent="0.55000000000000004"/>
    <row r="7423" s="38" customFormat="1" x14ac:dyDescent="0.55000000000000004"/>
    <row r="7424" s="38" customFormat="1" x14ac:dyDescent="0.55000000000000004"/>
    <row r="7425" s="38" customFormat="1" x14ac:dyDescent="0.55000000000000004"/>
    <row r="7426" s="38" customFormat="1" x14ac:dyDescent="0.55000000000000004"/>
    <row r="7427" s="38" customFormat="1" x14ac:dyDescent="0.55000000000000004"/>
    <row r="7428" s="38" customFormat="1" x14ac:dyDescent="0.55000000000000004"/>
    <row r="7429" s="38" customFormat="1" x14ac:dyDescent="0.55000000000000004"/>
    <row r="7430" s="38" customFormat="1" x14ac:dyDescent="0.55000000000000004"/>
    <row r="7431" s="38" customFormat="1" x14ac:dyDescent="0.55000000000000004"/>
    <row r="7432" s="38" customFormat="1" x14ac:dyDescent="0.55000000000000004"/>
    <row r="7433" s="38" customFormat="1" x14ac:dyDescent="0.55000000000000004"/>
    <row r="7434" s="38" customFormat="1" x14ac:dyDescent="0.55000000000000004"/>
    <row r="7435" s="38" customFormat="1" x14ac:dyDescent="0.55000000000000004"/>
    <row r="7436" s="38" customFormat="1" x14ac:dyDescent="0.55000000000000004"/>
    <row r="7437" s="38" customFormat="1" x14ac:dyDescent="0.55000000000000004"/>
    <row r="7438" s="38" customFormat="1" x14ac:dyDescent="0.55000000000000004"/>
    <row r="7439" s="38" customFormat="1" x14ac:dyDescent="0.55000000000000004"/>
    <row r="7440" s="38" customFormat="1" x14ac:dyDescent="0.55000000000000004"/>
    <row r="7441" s="38" customFormat="1" x14ac:dyDescent="0.55000000000000004"/>
    <row r="7442" s="38" customFormat="1" x14ac:dyDescent="0.55000000000000004"/>
    <row r="7443" s="38" customFormat="1" x14ac:dyDescent="0.55000000000000004"/>
    <row r="7444" s="38" customFormat="1" x14ac:dyDescent="0.55000000000000004"/>
    <row r="7445" s="38" customFormat="1" x14ac:dyDescent="0.55000000000000004"/>
    <row r="7446" s="38" customFormat="1" x14ac:dyDescent="0.55000000000000004"/>
    <row r="7447" s="38" customFormat="1" x14ac:dyDescent="0.55000000000000004"/>
    <row r="7448" s="38" customFormat="1" x14ac:dyDescent="0.55000000000000004"/>
    <row r="7449" s="38" customFormat="1" x14ac:dyDescent="0.55000000000000004"/>
    <row r="7450" s="38" customFormat="1" x14ac:dyDescent="0.55000000000000004"/>
    <row r="7451" s="38" customFormat="1" x14ac:dyDescent="0.55000000000000004"/>
    <row r="7452" s="38" customFormat="1" x14ac:dyDescent="0.55000000000000004"/>
    <row r="7453" s="38" customFormat="1" x14ac:dyDescent="0.55000000000000004"/>
    <row r="7454" s="38" customFormat="1" x14ac:dyDescent="0.55000000000000004"/>
    <row r="7455" s="38" customFormat="1" x14ac:dyDescent="0.55000000000000004"/>
    <row r="7456" s="38" customFormat="1" x14ac:dyDescent="0.55000000000000004"/>
    <row r="7457" s="38" customFormat="1" x14ac:dyDescent="0.55000000000000004"/>
    <row r="7458" s="38" customFormat="1" x14ac:dyDescent="0.55000000000000004"/>
    <row r="7459" s="38" customFormat="1" x14ac:dyDescent="0.55000000000000004"/>
    <row r="7460" s="38" customFormat="1" x14ac:dyDescent="0.55000000000000004"/>
    <row r="7461" s="38" customFormat="1" x14ac:dyDescent="0.55000000000000004"/>
    <row r="7462" s="38" customFormat="1" x14ac:dyDescent="0.55000000000000004"/>
    <row r="7463" s="38" customFormat="1" x14ac:dyDescent="0.55000000000000004"/>
    <row r="7464" s="38" customFormat="1" x14ac:dyDescent="0.55000000000000004"/>
    <row r="7465" s="38" customFormat="1" x14ac:dyDescent="0.55000000000000004"/>
    <row r="7466" s="38" customFormat="1" x14ac:dyDescent="0.55000000000000004"/>
    <row r="7467" s="38" customFormat="1" x14ac:dyDescent="0.55000000000000004"/>
    <row r="7468" s="38" customFormat="1" x14ac:dyDescent="0.55000000000000004"/>
    <row r="7469" s="38" customFormat="1" x14ac:dyDescent="0.55000000000000004"/>
    <row r="7470" s="38" customFormat="1" x14ac:dyDescent="0.55000000000000004"/>
    <row r="7471" s="38" customFormat="1" x14ac:dyDescent="0.55000000000000004"/>
    <row r="7472" s="38" customFormat="1" x14ac:dyDescent="0.55000000000000004"/>
    <row r="7473" s="38" customFormat="1" x14ac:dyDescent="0.55000000000000004"/>
    <row r="7474" s="38" customFormat="1" x14ac:dyDescent="0.55000000000000004"/>
    <row r="7475" s="38" customFormat="1" x14ac:dyDescent="0.55000000000000004"/>
    <row r="7476" s="38" customFormat="1" x14ac:dyDescent="0.55000000000000004"/>
    <row r="7477" s="38" customFormat="1" x14ac:dyDescent="0.55000000000000004"/>
    <row r="7478" s="38" customFormat="1" x14ac:dyDescent="0.55000000000000004"/>
    <row r="7479" s="38" customFormat="1" x14ac:dyDescent="0.55000000000000004"/>
    <row r="7480" s="38" customFormat="1" x14ac:dyDescent="0.55000000000000004"/>
    <row r="7481" s="38" customFormat="1" x14ac:dyDescent="0.55000000000000004"/>
    <row r="7482" s="38" customFormat="1" x14ac:dyDescent="0.55000000000000004"/>
    <row r="7483" s="38" customFormat="1" x14ac:dyDescent="0.55000000000000004"/>
    <row r="7484" s="38" customFormat="1" x14ac:dyDescent="0.55000000000000004"/>
    <row r="7485" s="38" customFormat="1" x14ac:dyDescent="0.55000000000000004"/>
    <row r="7486" s="38" customFormat="1" x14ac:dyDescent="0.55000000000000004"/>
    <row r="7487" s="38" customFormat="1" x14ac:dyDescent="0.55000000000000004"/>
    <row r="7488" s="38" customFormat="1" x14ac:dyDescent="0.55000000000000004"/>
    <row r="7489" s="38" customFormat="1" x14ac:dyDescent="0.55000000000000004"/>
    <row r="7490" s="38" customFormat="1" x14ac:dyDescent="0.55000000000000004"/>
    <row r="7491" s="38" customFormat="1" x14ac:dyDescent="0.55000000000000004"/>
    <row r="7492" s="38" customFormat="1" x14ac:dyDescent="0.55000000000000004"/>
    <row r="7493" s="38" customFormat="1" x14ac:dyDescent="0.55000000000000004"/>
    <row r="7494" s="38" customFormat="1" x14ac:dyDescent="0.55000000000000004"/>
    <row r="7495" s="38" customFormat="1" x14ac:dyDescent="0.55000000000000004"/>
    <row r="7496" s="38" customFormat="1" x14ac:dyDescent="0.55000000000000004"/>
    <row r="7497" s="38" customFormat="1" x14ac:dyDescent="0.55000000000000004"/>
    <row r="7498" s="38" customFormat="1" x14ac:dyDescent="0.55000000000000004"/>
    <row r="7499" s="38" customFormat="1" x14ac:dyDescent="0.55000000000000004"/>
    <row r="7500" s="38" customFormat="1" x14ac:dyDescent="0.55000000000000004"/>
    <row r="7501" s="38" customFormat="1" x14ac:dyDescent="0.55000000000000004"/>
    <row r="7502" s="38" customFormat="1" x14ac:dyDescent="0.55000000000000004"/>
    <row r="7503" s="38" customFormat="1" x14ac:dyDescent="0.55000000000000004"/>
    <row r="7504" s="38" customFormat="1" x14ac:dyDescent="0.55000000000000004"/>
    <row r="7505" s="38" customFormat="1" x14ac:dyDescent="0.55000000000000004"/>
    <row r="7506" s="38" customFormat="1" x14ac:dyDescent="0.55000000000000004"/>
    <row r="7507" s="38" customFormat="1" x14ac:dyDescent="0.55000000000000004"/>
    <row r="7508" s="38" customFormat="1" x14ac:dyDescent="0.55000000000000004"/>
    <row r="7509" s="38" customFormat="1" x14ac:dyDescent="0.55000000000000004"/>
    <row r="7510" s="38" customFormat="1" x14ac:dyDescent="0.55000000000000004"/>
    <row r="7511" s="38" customFormat="1" x14ac:dyDescent="0.55000000000000004"/>
    <row r="7512" s="38" customFormat="1" x14ac:dyDescent="0.55000000000000004"/>
    <row r="7513" s="38" customFormat="1" x14ac:dyDescent="0.55000000000000004"/>
    <row r="7514" s="38" customFormat="1" x14ac:dyDescent="0.55000000000000004"/>
    <row r="7515" s="38" customFormat="1" x14ac:dyDescent="0.55000000000000004"/>
    <row r="7516" s="38" customFormat="1" x14ac:dyDescent="0.55000000000000004"/>
    <row r="7517" s="38" customFormat="1" x14ac:dyDescent="0.55000000000000004"/>
    <row r="7518" s="38" customFormat="1" x14ac:dyDescent="0.55000000000000004"/>
    <row r="7519" s="38" customFormat="1" x14ac:dyDescent="0.55000000000000004"/>
    <row r="7520" s="38" customFormat="1" x14ac:dyDescent="0.55000000000000004"/>
    <row r="7521" s="38" customFormat="1" x14ac:dyDescent="0.55000000000000004"/>
    <row r="7522" s="38" customFormat="1" x14ac:dyDescent="0.55000000000000004"/>
    <row r="7523" s="38" customFormat="1" x14ac:dyDescent="0.55000000000000004"/>
    <row r="7524" s="38" customFormat="1" x14ac:dyDescent="0.55000000000000004"/>
    <row r="7525" s="38" customFormat="1" x14ac:dyDescent="0.55000000000000004"/>
    <row r="7526" s="38" customFormat="1" x14ac:dyDescent="0.55000000000000004"/>
    <row r="7527" s="38" customFormat="1" x14ac:dyDescent="0.55000000000000004"/>
    <row r="7528" s="38" customFormat="1" x14ac:dyDescent="0.55000000000000004"/>
    <row r="7529" s="38" customFormat="1" x14ac:dyDescent="0.55000000000000004"/>
    <row r="7530" s="38" customFormat="1" x14ac:dyDescent="0.55000000000000004"/>
    <row r="7531" s="38" customFormat="1" x14ac:dyDescent="0.55000000000000004"/>
    <row r="7532" s="38" customFormat="1" x14ac:dyDescent="0.55000000000000004"/>
    <row r="7533" s="38" customFormat="1" x14ac:dyDescent="0.55000000000000004"/>
    <row r="7534" s="38" customFormat="1" x14ac:dyDescent="0.55000000000000004"/>
    <row r="7535" s="38" customFormat="1" x14ac:dyDescent="0.55000000000000004"/>
    <row r="7536" s="38" customFormat="1" x14ac:dyDescent="0.55000000000000004"/>
    <row r="7537" s="38" customFormat="1" x14ac:dyDescent="0.55000000000000004"/>
    <row r="7538" s="38" customFormat="1" x14ac:dyDescent="0.55000000000000004"/>
    <row r="7539" s="38" customFormat="1" x14ac:dyDescent="0.55000000000000004"/>
    <row r="7540" s="38" customFormat="1" x14ac:dyDescent="0.55000000000000004"/>
    <row r="7541" s="38" customFormat="1" x14ac:dyDescent="0.55000000000000004"/>
    <row r="7542" s="38" customFormat="1" x14ac:dyDescent="0.55000000000000004"/>
    <row r="7543" s="38" customFormat="1" x14ac:dyDescent="0.55000000000000004"/>
    <row r="7544" s="38" customFormat="1" x14ac:dyDescent="0.55000000000000004"/>
    <row r="7545" s="38" customFormat="1" x14ac:dyDescent="0.55000000000000004"/>
    <row r="7546" s="38" customFormat="1" x14ac:dyDescent="0.55000000000000004"/>
    <row r="7547" s="38" customFormat="1" x14ac:dyDescent="0.55000000000000004"/>
    <row r="7548" s="38" customFormat="1" x14ac:dyDescent="0.55000000000000004"/>
    <row r="7549" s="38" customFormat="1" x14ac:dyDescent="0.55000000000000004"/>
    <row r="7550" s="38" customFormat="1" x14ac:dyDescent="0.55000000000000004"/>
    <row r="7551" s="38" customFormat="1" x14ac:dyDescent="0.55000000000000004"/>
    <row r="7552" s="38" customFormat="1" x14ac:dyDescent="0.55000000000000004"/>
    <row r="7553" s="38" customFormat="1" x14ac:dyDescent="0.55000000000000004"/>
    <row r="7554" s="38" customFormat="1" x14ac:dyDescent="0.55000000000000004"/>
    <row r="7555" s="38" customFormat="1" x14ac:dyDescent="0.55000000000000004"/>
    <row r="7556" s="38" customFormat="1" x14ac:dyDescent="0.55000000000000004"/>
    <row r="7557" s="38" customFormat="1" x14ac:dyDescent="0.55000000000000004"/>
    <row r="7558" s="38" customFormat="1" x14ac:dyDescent="0.55000000000000004"/>
    <row r="7559" s="38" customFormat="1" x14ac:dyDescent="0.55000000000000004"/>
    <row r="7560" s="38" customFormat="1" x14ac:dyDescent="0.55000000000000004"/>
    <row r="7561" s="38" customFormat="1" x14ac:dyDescent="0.55000000000000004"/>
    <row r="7562" s="38" customFormat="1" x14ac:dyDescent="0.55000000000000004"/>
    <row r="7563" s="38" customFormat="1" x14ac:dyDescent="0.55000000000000004"/>
    <row r="7564" s="38" customFormat="1" x14ac:dyDescent="0.55000000000000004"/>
    <row r="7565" s="38" customFormat="1" x14ac:dyDescent="0.55000000000000004"/>
    <row r="7566" s="38" customFormat="1" x14ac:dyDescent="0.55000000000000004"/>
    <row r="7567" s="38" customFormat="1" x14ac:dyDescent="0.55000000000000004"/>
    <row r="7568" s="38" customFormat="1" x14ac:dyDescent="0.55000000000000004"/>
    <row r="7569" s="38" customFormat="1" x14ac:dyDescent="0.55000000000000004"/>
    <row r="7570" s="38" customFormat="1" x14ac:dyDescent="0.55000000000000004"/>
    <row r="7571" s="38" customFormat="1" x14ac:dyDescent="0.55000000000000004"/>
    <row r="7572" s="38" customFormat="1" x14ac:dyDescent="0.55000000000000004"/>
    <row r="7573" s="38" customFormat="1" x14ac:dyDescent="0.55000000000000004"/>
    <row r="7574" s="38" customFormat="1" x14ac:dyDescent="0.55000000000000004"/>
    <row r="7575" s="38" customFormat="1" x14ac:dyDescent="0.55000000000000004"/>
    <row r="7576" s="38" customFormat="1" x14ac:dyDescent="0.55000000000000004"/>
    <row r="7577" s="38" customFormat="1" x14ac:dyDescent="0.55000000000000004"/>
    <row r="7578" s="38" customFormat="1" x14ac:dyDescent="0.55000000000000004"/>
    <row r="7579" s="38" customFormat="1" x14ac:dyDescent="0.55000000000000004"/>
    <row r="7580" s="38" customFormat="1" x14ac:dyDescent="0.55000000000000004"/>
    <row r="7581" s="38" customFormat="1" x14ac:dyDescent="0.55000000000000004"/>
    <row r="7582" s="38" customFormat="1" x14ac:dyDescent="0.55000000000000004"/>
    <row r="7583" s="38" customFormat="1" x14ac:dyDescent="0.55000000000000004"/>
    <row r="7584" s="38" customFormat="1" x14ac:dyDescent="0.55000000000000004"/>
    <row r="7585" s="38" customFormat="1" x14ac:dyDescent="0.55000000000000004"/>
    <row r="7586" s="38" customFormat="1" x14ac:dyDescent="0.55000000000000004"/>
    <row r="7587" s="38" customFormat="1" x14ac:dyDescent="0.55000000000000004"/>
    <row r="7588" s="38" customFormat="1" x14ac:dyDescent="0.55000000000000004"/>
    <row r="7589" s="38" customFormat="1" x14ac:dyDescent="0.55000000000000004"/>
    <row r="7590" s="38" customFormat="1" x14ac:dyDescent="0.55000000000000004"/>
    <row r="7591" s="38" customFormat="1" x14ac:dyDescent="0.55000000000000004"/>
    <row r="7592" s="38" customFormat="1" x14ac:dyDescent="0.55000000000000004"/>
    <row r="7593" s="38" customFormat="1" x14ac:dyDescent="0.55000000000000004"/>
    <row r="7594" s="38" customFormat="1" x14ac:dyDescent="0.55000000000000004"/>
    <row r="7595" s="38" customFormat="1" x14ac:dyDescent="0.55000000000000004"/>
    <row r="7596" s="38" customFormat="1" x14ac:dyDescent="0.55000000000000004"/>
    <row r="7597" s="38" customFormat="1" x14ac:dyDescent="0.55000000000000004"/>
    <row r="7598" s="38" customFormat="1" x14ac:dyDescent="0.55000000000000004"/>
    <row r="7599" s="38" customFormat="1" x14ac:dyDescent="0.55000000000000004"/>
    <row r="7600" s="38" customFormat="1" x14ac:dyDescent="0.55000000000000004"/>
    <row r="7601" s="38" customFormat="1" x14ac:dyDescent="0.55000000000000004"/>
    <row r="7602" s="38" customFormat="1" x14ac:dyDescent="0.55000000000000004"/>
    <row r="7603" s="38" customFormat="1" x14ac:dyDescent="0.55000000000000004"/>
    <row r="7604" s="38" customFormat="1" x14ac:dyDescent="0.55000000000000004"/>
    <row r="7605" s="38" customFormat="1" x14ac:dyDescent="0.55000000000000004"/>
    <row r="7606" s="38" customFormat="1" x14ac:dyDescent="0.55000000000000004"/>
    <row r="7607" s="38" customFormat="1" x14ac:dyDescent="0.55000000000000004"/>
    <row r="7608" s="38" customFormat="1" x14ac:dyDescent="0.55000000000000004"/>
    <row r="7609" s="38" customFormat="1" x14ac:dyDescent="0.55000000000000004"/>
    <row r="7610" s="38" customFormat="1" x14ac:dyDescent="0.55000000000000004"/>
    <row r="7611" s="38" customFormat="1" x14ac:dyDescent="0.55000000000000004"/>
    <row r="7612" s="38" customFormat="1" x14ac:dyDescent="0.55000000000000004"/>
    <row r="7613" s="38" customFormat="1" x14ac:dyDescent="0.55000000000000004"/>
    <row r="7614" s="38" customFormat="1" x14ac:dyDescent="0.55000000000000004"/>
    <row r="7615" s="38" customFormat="1" x14ac:dyDescent="0.55000000000000004"/>
    <row r="7616" s="38" customFormat="1" x14ac:dyDescent="0.55000000000000004"/>
    <row r="7617" s="38" customFormat="1" x14ac:dyDescent="0.55000000000000004"/>
    <row r="7618" s="38" customFormat="1" x14ac:dyDescent="0.55000000000000004"/>
    <row r="7619" s="38" customFormat="1" x14ac:dyDescent="0.55000000000000004"/>
    <row r="7620" s="38" customFormat="1" x14ac:dyDescent="0.55000000000000004"/>
    <row r="7621" s="38" customFormat="1" x14ac:dyDescent="0.55000000000000004"/>
    <row r="7622" s="38" customFormat="1" x14ac:dyDescent="0.55000000000000004"/>
    <row r="7623" s="38" customFormat="1" x14ac:dyDescent="0.55000000000000004"/>
    <row r="7624" s="38" customFormat="1" x14ac:dyDescent="0.55000000000000004"/>
    <row r="7625" s="38" customFormat="1" x14ac:dyDescent="0.55000000000000004"/>
    <row r="7626" s="38" customFormat="1" x14ac:dyDescent="0.55000000000000004"/>
    <row r="7627" s="38" customFormat="1" x14ac:dyDescent="0.55000000000000004"/>
    <row r="7628" s="38" customFormat="1" x14ac:dyDescent="0.55000000000000004"/>
    <row r="7629" s="38" customFormat="1" x14ac:dyDescent="0.55000000000000004"/>
    <row r="7630" s="38" customFormat="1" x14ac:dyDescent="0.55000000000000004"/>
    <row r="7631" s="38" customFormat="1" x14ac:dyDescent="0.55000000000000004"/>
    <row r="7632" s="38" customFormat="1" x14ac:dyDescent="0.55000000000000004"/>
    <row r="7633" s="38" customFormat="1" x14ac:dyDescent="0.55000000000000004"/>
    <row r="7634" s="38" customFormat="1" x14ac:dyDescent="0.55000000000000004"/>
    <row r="7635" s="38" customFormat="1" x14ac:dyDescent="0.55000000000000004"/>
    <row r="7636" s="38" customFormat="1" x14ac:dyDescent="0.55000000000000004"/>
    <row r="7637" s="38" customFormat="1" x14ac:dyDescent="0.55000000000000004"/>
    <row r="7638" s="38" customFormat="1" x14ac:dyDescent="0.55000000000000004"/>
    <row r="7639" s="38" customFormat="1" x14ac:dyDescent="0.55000000000000004"/>
    <row r="7640" s="38" customFormat="1" x14ac:dyDescent="0.55000000000000004"/>
    <row r="7641" s="38" customFormat="1" x14ac:dyDescent="0.55000000000000004"/>
    <row r="7642" s="38" customFormat="1" x14ac:dyDescent="0.55000000000000004"/>
    <row r="7643" s="38" customFormat="1" x14ac:dyDescent="0.55000000000000004"/>
    <row r="7644" s="38" customFormat="1" x14ac:dyDescent="0.55000000000000004"/>
    <row r="7645" s="38" customFormat="1" x14ac:dyDescent="0.55000000000000004"/>
    <row r="7646" s="38" customFormat="1" x14ac:dyDescent="0.55000000000000004"/>
    <row r="7647" s="38" customFormat="1" x14ac:dyDescent="0.55000000000000004"/>
    <row r="7648" s="38" customFormat="1" x14ac:dyDescent="0.55000000000000004"/>
    <row r="7649" s="38" customFormat="1" x14ac:dyDescent="0.55000000000000004"/>
    <row r="7650" s="38" customFormat="1" x14ac:dyDescent="0.55000000000000004"/>
    <row r="7651" s="38" customFormat="1" x14ac:dyDescent="0.55000000000000004"/>
    <row r="7652" s="38" customFormat="1" x14ac:dyDescent="0.55000000000000004"/>
    <row r="7653" s="38" customFormat="1" x14ac:dyDescent="0.55000000000000004"/>
    <row r="7654" s="38" customFormat="1" x14ac:dyDescent="0.55000000000000004"/>
    <row r="7655" s="38" customFormat="1" x14ac:dyDescent="0.55000000000000004"/>
    <row r="7656" s="38" customFormat="1" x14ac:dyDescent="0.55000000000000004"/>
    <row r="7657" s="38" customFormat="1" x14ac:dyDescent="0.55000000000000004"/>
    <row r="7658" s="38" customFormat="1" x14ac:dyDescent="0.55000000000000004"/>
    <row r="7659" s="38" customFormat="1" x14ac:dyDescent="0.55000000000000004"/>
    <row r="7660" s="38" customFormat="1" x14ac:dyDescent="0.55000000000000004"/>
    <row r="7661" s="38" customFormat="1" x14ac:dyDescent="0.55000000000000004"/>
    <row r="7662" s="38" customFormat="1" x14ac:dyDescent="0.55000000000000004"/>
    <row r="7663" s="38" customFormat="1" x14ac:dyDescent="0.55000000000000004"/>
    <row r="7664" s="38" customFormat="1" x14ac:dyDescent="0.55000000000000004"/>
    <row r="7665" s="38" customFormat="1" x14ac:dyDescent="0.55000000000000004"/>
    <row r="7666" s="38" customFormat="1" x14ac:dyDescent="0.55000000000000004"/>
    <row r="7667" s="38" customFormat="1" x14ac:dyDescent="0.55000000000000004"/>
    <row r="7668" s="38" customFormat="1" x14ac:dyDescent="0.55000000000000004"/>
    <row r="7669" s="38" customFormat="1" x14ac:dyDescent="0.55000000000000004"/>
    <row r="7670" s="38" customFormat="1" x14ac:dyDescent="0.55000000000000004"/>
    <row r="7671" s="38" customFormat="1" x14ac:dyDescent="0.55000000000000004"/>
    <row r="7672" s="38" customFormat="1" x14ac:dyDescent="0.55000000000000004"/>
    <row r="7673" s="38" customFormat="1" x14ac:dyDescent="0.55000000000000004"/>
    <row r="7674" s="38" customFormat="1" x14ac:dyDescent="0.55000000000000004"/>
    <row r="7675" s="38" customFormat="1" x14ac:dyDescent="0.55000000000000004"/>
    <row r="7676" s="38" customFormat="1" x14ac:dyDescent="0.55000000000000004"/>
    <row r="7677" s="38" customFormat="1" x14ac:dyDescent="0.55000000000000004"/>
    <row r="7678" s="38" customFormat="1" x14ac:dyDescent="0.55000000000000004"/>
    <row r="7679" s="38" customFormat="1" x14ac:dyDescent="0.55000000000000004"/>
    <row r="7680" s="38" customFormat="1" x14ac:dyDescent="0.55000000000000004"/>
    <row r="7681" s="38" customFormat="1" x14ac:dyDescent="0.55000000000000004"/>
    <row r="7682" s="38" customFormat="1" x14ac:dyDescent="0.55000000000000004"/>
    <row r="7683" s="38" customFormat="1" x14ac:dyDescent="0.55000000000000004"/>
    <row r="7684" s="38" customFormat="1" x14ac:dyDescent="0.55000000000000004"/>
    <row r="7685" s="38" customFormat="1" x14ac:dyDescent="0.55000000000000004"/>
    <row r="7686" s="38" customFormat="1" x14ac:dyDescent="0.55000000000000004"/>
    <row r="7687" s="38" customFormat="1" x14ac:dyDescent="0.55000000000000004"/>
    <row r="7688" s="38" customFormat="1" x14ac:dyDescent="0.55000000000000004"/>
    <row r="7689" s="38" customFormat="1" x14ac:dyDescent="0.55000000000000004"/>
    <row r="7690" s="38" customFormat="1" x14ac:dyDescent="0.55000000000000004"/>
    <row r="7691" s="38" customFormat="1" x14ac:dyDescent="0.55000000000000004"/>
    <row r="7692" s="38" customFormat="1" x14ac:dyDescent="0.55000000000000004"/>
    <row r="7693" s="38" customFormat="1" x14ac:dyDescent="0.55000000000000004"/>
    <row r="7694" s="38" customFormat="1" x14ac:dyDescent="0.55000000000000004"/>
    <row r="7695" s="38" customFormat="1" x14ac:dyDescent="0.55000000000000004"/>
    <row r="7696" s="38" customFormat="1" x14ac:dyDescent="0.55000000000000004"/>
    <row r="7697" s="38" customFormat="1" x14ac:dyDescent="0.55000000000000004"/>
    <row r="7698" s="38" customFormat="1" x14ac:dyDescent="0.55000000000000004"/>
    <row r="7699" s="38" customFormat="1" x14ac:dyDescent="0.55000000000000004"/>
    <row r="7700" s="38" customFormat="1" x14ac:dyDescent="0.55000000000000004"/>
    <row r="7701" s="38" customFormat="1" x14ac:dyDescent="0.55000000000000004"/>
    <row r="7702" s="38" customFormat="1" x14ac:dyDescent="0.55000000000000004"/>
    <row r="7703" s="38" customFormat="1" x14ac:dyDescent="0.55000000000000004"/>
    <row r="7704" s="38" customFormat="1" x14ac:dyDescent="0.55000000000000004"/>
    <row r="7705" s="38" customFormat="1" x14ac:dyDescent="0.55000000000000004"/>
    <row r="7706" s="38" customFormat="1" x14ac:dyDescent="0.55000000000000004"/>
    <row r="7707" s="38" customFormat="1" x14ac:dyDescent="0.55000000000000004"/>
    <row r="7708" s="38" customFormat="1" x14ac:dyDescent="0.55000000000000004"/>
    <row r="7709" s="38" customFormat="1" x14ac:dyDescent="0.55000000000000004"/>
    <row r="7710" s="38" customFormat="1" x14ac:dyDescent="0.55000000000000004"/>
    <row r="7711" s="38" customFormat="1" x14ac:dyDescent="0.55000000000000004"/>
    <row r="7712" s="38" customFormat="1" x14ac:dyDescent="0.55000000000000004"/>
    <row r="7713" s="38" customFormat="1" x14ac:dyDescent="0.55000000000000004"/>
    <row r="7714" s="38" customFormat="1" x14ac:dyDescent="0.55000000000000004"/>
    <row r="7715" s="38" customFormat="1" x14ac:dyDescent="0.55000000000000004"/>
    <row r="7716" s="38" customFormat="1" x14ac:dyDescent="0.55000000000000004"/>
    <row r="7717" s="38" customFormat="1" x14ac:dyDescent="0.55000000000000004"/>
    <row r="7718" s="38" customFormat="1" x14ac:dyDescent="0.55000000000000004"/>
    <row r="7719" s="38" customFormat="1" x14ac:dyDescent="0.55000000000000004"/>
    <row r="7720" s="38" customFormat="1" x14ac:dyDescent="0.55000000000000004"/>
    <row r="7721" s="38" customFormat="1" x14ac:dyDescent="0.55000000000000004"/>
    <row r="7722" s="38" customFormat="1" x14ac:dyDescent="0.55000000000000004"/>
    <row r="7723" s="38" customFormat="1" x14ac:dyDescent="0.55000000000000004"/>
    <row r="7724" s="38" customFormat="1" x14ac:dyDescent="0.55000000000000004"/>
    <row r="7725" s="38" customFormat="1" x14ac:dyDescent="0.55000000000000004"/>
    <row r="7726" s="38" customFormat="1" x14ac:dyDescent="0.55000000000000004"/>
    <row r="7727" s="38" customFormat="1" x14ac:dyDescent="0.55000000000000004"/>
    <row r="7728" s="38" customFormat="1" x14ac:dyDescent="0.55000000000000004"/>
    <row r="7729" s="38" customFormat="1" x14ac:dyDescent="0.55000000000000004"/>
    <row r="7730" s="38" customFormat="1" x14ac:dyDescent="0.55000000000000004"/>
    <row r="7731" s="38" customFormat="1" x14ac:dyDescent="0.55000000000000004"/>
    <row r="7732" s="38" customFormat="1" x14ac:dyDescent="0.55000000000000004"/>
    <row r="7733" s="38" customFormat="1" x14ac:dyDescent="0.55000000000000004"/>
    <row r="7734" s="38" customFormat="1" x14ac:dyDescent="0.55000000000000004"/>
    <row r="7735" s="38" customFormat="1" x14ac:dyDescent="0.55000000000000004"/>
    <row r="7736" s="38" customFormat="1" x14ac:dyDescent="0.55000000000000004"/>
    <row r="7737" s="38" customFormat="1" x14ac:dyDescent="0.55000000000000004"/>
    <row r="7738" s="38" customFormat="1" x14ac:dyDescent="0.55000000000000004"/>
    <row r="7739" s="38" customFormat="1" x14ac:dyDescent="0.55000000000000004"/>
    <row r="7740" s="38" customFormat="1" x14ac:dyDescent="0.55000000000000004"/>
    <row r="7741" s="38" customFormat="1" x14ac:dyDescent="0.55000000000000004"/>
    <row r="7742" s="38" customFormat="1" x14ac:dyDescent="0.55000000000000004"/>
    <row r="7743" s="38" customFormat="1" x14ac:dyDescent="0.55000000000000004"/>
    <row r="7744" s="38" customFormat="1" x14ac:dyDescent="0.55000000000000004"/>
    <row r="7745" s="38" customFormat="1" x14ac:dyDescent="0.55000000000000004"/>
    <row r="7746" s="38" customFormat="1" x14ac:dyDescent="0.55000000000000004"/>
    <row r="7747" s="38" customFormat="1" x14ac:dyDescent="0.55000000000000004"/>
    <row r="7748" s="38" customFormat="1" x14ac:dyDescent="0.55000000000000004"/>
    <row r="7749" s="38" customFormat="1" x14ac:dyDescent="0.55000000000000004"/>
    <row r="7750" s="38" customFormat="1" x14ac:dyDescent="0.55000000000000004"/>
    <row r="7751" s="38" customFormat="1" x14ac:dyDescent="0.55000000000000004"/>
    <row r="7752" s="38" customFormat="1" x14ac:dyDescent="0.55000000000000004"/>
    <row r="7753" s="38" customFormat="1" x14ac:dyDescent="0.55000000000000004"/>
    <row r="7754" s="38" customFormat="1" x14ac:dyDescent="0.55000000000000004"/>
    <row r="7755" s="38" customFormat="1" x14ac:dyDescent="0.55000000000000004"/>
    <row r="7756" s="38" customFormat="1" x14ac:dyDescent="0.55000000000000004"/>
    <row r="7757" s="38" customFormat="1" x14ac:dyDescent="0.55000000000000004"/>
    <row r="7758" s="38" customFormat="1" x14ac:dyDescent="0.55000000000000004"/>
    <row r="7759" s="38" customFormat="1" x14ac:dyDescent="0.55000000000000004"/>
    <row r="7760" s="38" customFormat="1" x14ac:dyDescent="0.55000000000000004"/>
    <row r="7761" s="38" customFormat="1" x14ac:dyDescent="0.55000000000000004"/>
    <row r="7762" s="38" customFormat="1" x14ac:dyDescent="0.55000000000000004"/>
    <row r="7763" s="38" customFormat="1" x14ac:dyDescent="0.55000000000000004"/>
    <row r="7764" s="38" customFormat="1" x14ac:dyDescent="0.55000000000000004"/>
    <row r="7765" s="38" customFormat="1" x14ac:dyDescent="0.55000000000000004"/>
    <row r="7766" s="38" customFormat="1" x14ac:dyDescent="0.55000000000000004"/>
    <row r="7767" s="38" customFormat="1" x14ac:dyDescent="0.55000000000000004"/>
    <row r="7768" s="38" customFormat="1" x14ac:dyDescent="0.55000000000000004"/>
    <row r="7769" s="38" customFormat="1" x14ac:dyDescent="0.55000000000000004"/>
    <row r="7770" s="38" customFormat="1" x14ac:dyDescent="0.55000000000000004"/>
    <row r="7771" s="38" customFormat="1" x14ac:dyDescent="0.55000000000000004"/>
    <row r="7772" s="38" customFormat="1" x14ac:dyDescent="0.55000000000000004"/>
    <row r="7773" s="38" customFormat="1" x14ac:dyDescent="0.55000000000000004"/>
    <row r="7774" s="38" customFormat="1" x14ac:dyDescent="0.55000000000000004"/>
    <row r="7775" s="38" customFormat="1" x14ac:dyDescent="0.55000000000000004"/>
    <row r="7776" s="38" customFormat="1" x14ac:dyDescent="0.55000000000000004"/>
    <row r="7777" s="38" customFormat="1" x14ac:dyDescent="0.55000000000000004"/>
    <row r="7778" s="38" customFormat="1" x14ac:dyDescent="0.55000000000000004"/>
    <row r="7779" s="38" customFormat="1" x14ac:dyDescent="0.55000000000000004"/>
    <row r="7780" s="38" customFormat="1" x14ac:dyDescent="0.55000000000000004"/>
    <row r="7781" s="38" customFormat="1" x14ac:dyDescent="0.55000000000000004"/>
    <row r="7782" s="38" customFormat="1" x14ac:dyDescent="0.55000000000000004"/>
    <row r="7783" s="38" customFormat="1" x14ac:dyDescent="0.55000000000000004"/>
    <row r="7784" s="38" customFormat="1" x14ac:dyDescent="0.55000000000000004"/>
    <row r="7785" s="38" customFormat="1" x14ac:dyDescent="0.55000000000000004"/>
    <row r="7786" s="38" customFormat="1" x14ac:dyDescent="0.55000000000000004"/>
    <row r="7787" s="38" customFormat="1" x14ac:dyDescent="0.55000000000000004"/>
    <row r="7788" s="38" customFormat="1" x14ac:dyDescent="0.55000000000000004"/>
    <row r="7789" s="38" customFormat="1" x14ac:dyDescent="0.55000000000000004"/>
    <row r="7790" s="38" customFormat="1" x14ac:dyDescent="0.55000000000000004"/>
    <row r="7791" s="38" customFormat="1" x14ac:dyDescent="0.55000000000000004"/>
    <row r="7792" s="38" customFormat="1" x14ac:dyDescent="0.55000000000000004"/>
    <row r="7793" s="38" customFormat="1" x14ac:dyDescent="0.55000000000000004"/>
    <row r="7794" s="38" customFormat="1" x14ac:dyDescent="0.55000000000000004"/>
    <row r="7795" s="38" customFormat="1" x14ac:dyDescent="0.55000000000000004"/>
    <row r="7796" s="38" customFormat="1" x14ac:dyDescent="0.55000000000000004"/>
    <row r="7797" s="38" customFormat="1" x14ac:dyDescent="0.55000000000000004"/>
    <row r="7798" s="38" customFormat="1" x14ac:dyDescent="0.55000000000000004"/>
    <row r="7799" s="38" customFormat="1" x14ac:dyDescent="0.55000000000000004"/>
    <row r="7800" s="38" customFormat="1" x14ac:dyDescent="0.55000000000000004"/>
    <row r="7801" s="38" customFormat="1" x14ac:dyDescent="0.55000000000000004"/>
    <row r="7802" s="38" customFormat="1" x14ac:dyDescent="0.55000000000000004"/>
    <row r="7803" s="38" customFormat="1" x14ac:dyDescent="0.55000000000000004"/>
    <row r="7804" s="38" customFormat="1" x14ac:dyDescent="0.55000000000000004"/>
    <row r="7805" s="38" customFormat="1" x14ac:dyDescent="0.55000000000000004"/>
    <row r="7806" s="38" customFormat="1" x14ac:dyDescent="0.55000000000000004"/>
    <row r="7807" s="38" customFormat="1" x14ac:dyDescent="0.55000000000000004"/>
    <row r="7808" s="38" customFormat="1" x14ac:dyDescent="0.55000000000000004"/>
    <row r="7809" s="38" customFormat="1" x14ac:dyDescent="0.55000000000000004"/>
    <row r="7810" s="38" customFormat="1" x14ac:dyDescent="0.55000000000000004"/>
    <row r="7811" s="38" customFormat="1" x14ac:dyDescent="0.55000000000000004"/>
    <row r="7812" s="38" customFormat="1" x14ac:dyDescent="0.55000000000000004"/>
    <row r="7813" s="38" customFormat="1" x14ac:dyDescent="0.55000000000000004"/>
    <row r="7814" s="38" customFormat="1" x14ac:dyDescent="0.55000000000000004"/>
    <row r="7815" s="38" customFormat="1" x14ac:dyDescent="0.55000000000000004"/>
    <row r="7816" s="38" customFormat="1" x14ac:dyDescent="0.55000000000000004"/>
    <row r="7817" s="38" customFormat="1" x14ac:dyDescent="0.55000000000000004"/>
    <row r="7818" s="38" customFormat="1" x14ac:dyDescent="0.55000000000000004"/>
    <row r="7819" s="38" customFormat="1" x14ac:dyDescent="0.55000000000000004"/>
    <row r="7820" s="38" customFormat="1" x14ac:dyDescent="0.55000000000000004"/>
    <row r="7821" s="38" customFormat="1" x14ac:dyDescent="0.55000000000000004"/>
    <row r="7822" s="38" customFormat="1" x14ac:dyDescent="0.55000000000000004"/>
    <row r="7823" s="38" customFormat="1" x14ac:dyDescent="0.55000000000000004"/>
    <row r="7824" s="38" customFormat="1" x14ac:dyDescent="0.55000000000000004"/>
    <row r="7825" s="38" customFormat="1" x14ac:dyDescent="0.55000000000000004"/>
    <row r="7826" s="38" customFormat="1" x14ac:dyDescent="0.55000000000000004"/>
    <row r="7827" s="38" customFormat="1" x14ac:dyDescent="0.55000000000000004"/>
    <row r="7828" s="38" customFormat="1" x14ac:dyDescent="0.55000000000000004"/>
    <row r="7829" s="38" customFormat="1" x14ac:dyDescent="0.55000000000000004"/>
    <row r="7830" s="38" customFormat="1" x14ac:dyDescent="0.55000000000000004"/>
    <row r="7831" s="38" customFormat="1" x14ac:dyDescent="0.55000000000000004"/>
    <row r="7832" s="38" customFormat="1" x14ac:dyDescent="0.55000000000000004"/>
    <row r="7833" s="38" customFormat="1" x14ac:dyDescent="0.55000000000000004"/>
    <row r="7834" s="38" customFormat="1" x14ac:dyDescent="0.55000000000000004"/>
    <row r="7835" s="38" customFormat="1" x14ac:dyDescent="0.55000000000000004"/>
    <row r="7836" s="38" customFormat="1" x14ac:dyDescent="0.55000000000000004"/>
    <row r="7837" s="38" customFormat="1" x14ac:dyDescent="0.55000000000000004"/>
    <row r="7838" s="38" customFormat="1" x14ac:dyDescent="0.55000000000000004"/>
    <row r="7839" s="38" customFormat="1" x14ac:dyDescent="0.55000000000000004"/>
    <row r="7840" s="38" customFormat="1" x14ac:dyDescent="0.55000000000000004"/>
    <row r="7841" s="38" customFormat="1" x14ac:dyDescent="0.55000000000000004"/>
    <row r="7842" s="38" customFormat="1" x14ac:dyDescent="0.55000000000000004"/>
    <row r="7843" s="38" customFormat="1" x14ac:dyDescent="0.55000000000000004"/>
    <row r="7844" s="38" customFormat="1" x14ac:dyDescent="0.55000000000000004"/>
    <row r="7845" s="38" customFormat="1" x14ac:dyDescent="0.55000000000000004"/>
    <row r="7846" s="38" customFormat="1" x14ac:dyDescent="0.55000000000000004"/>
    <row r="7847" s="38" customFormat="1" x14ac:dyDescent="0.55000000000000004"/>
    <row r="7848" s="38" customFormat="1" x14ac:dyDescent="0.55000000000000004"/>
    <row r="7849" s="38" customFormat="1" x14ac:dyDescent="0.55000000000000004"/>
    <row r="7850" s="38" customFormat="1" x14ac:dyDescent="0.55000000000000004"/>
    <row r="7851" s="38" customFormat="1" x14ac:dyDescent="0.55000000000000004"/>
    <row r="7852" s="38" customFormat="1" x14ac:dyDescent="0.55000000000000004"/>
    <row r="7853" s="38" customFormat="1" x14ac:dyDescent="0.55000000000000004"/>
    <row r="7854" s="38" customFormat="1" x14ac:dyDescent="0.55000000000000004"/>
    <row r="7855" s="38" customFormat="1" x14ac:dyDescent="0.55000000000000004"/>
    <row r="7856" s="38" customFormat="1" x14ac:dyDescent="0.55000000000000004"/>
    <row r="7857" s="38" customFormat="1" x14ac:dyDescent="0.55000000000000004"/>
    <row r="7858" s="38" customFormat="1" x14ac:dyDescent="0.55000000000000004"/>
    <row r="7859" s="38" customFormat="1" x14ac:dyDescent="0.55000000000000004"/>
    <row r="7860" s="38" customFormat="1" x14ac:dyDescent="0.55000000000000004"/>
    <row r="7861" s="38" customFormat="1" x14ac:dyDescent="0.55000000000000004"/>
    <row r="7862" s="38" customFormat="1" x14ac:dyDescent="0.55000000000000004"/>
    <row r="7863" s="38" customFormat="1" x14ac:dyDescent="0.55000000000000004"/>
    <row r="7864" s="38" customFormat="1" x14ac:dyDescent="0.55000000000000004"/>
    <row r="7865" s="38" customFormat="1" x14ac:dyDescent="0.55000000000000004"/>
    <row r="7866" s="38" customFormat="1" x14ac:dyDescent="0.55000000000000004"/>
    <row r="7867" s="38" customFormat="1" x14ac:dyDescent="0.55000000000000004"/>
    <row r="7868" s="38" customFormat="1" x14ac:dyDescent="0.55000000000000004"/>
    <row r="7869" s="38" customFormat="1" x14ac:dyDescent="0.55000000000000004"/>
    <row r="7870" s="38" customFormat="1" x14ac:dyDescent="0.55000000000000004"/>
    <row r="7871" s="38" customFormat="1" x14ac:dyDescent="0.55000000000000004"/>
    <row r="7872" s="38" customFormat="1" x14ac:dyDescent="0.55000000000000004"/>
    <row r="7873" s="38" customFormat="1" x14ac:dyDescent="0.55000000000000004"/>
    <row r="7874" s="38" customFormat="1" x14ac:dyDescent="0.55000000000000004"/>
    <row r="7875" s="38" customFormat="1" x14ac:dyDescent="0.55000000000000004"/>
    <row r="7876" s="38" customFormat="1" x14ac:dyDescent="0.55000000000000004"/>
    <row r="7877" s="38" customFormat="1" x14ac:dyDescent="0.55000000000000004"/>
    <row r="7878" s="38" customFormat="1" x14ac:dyDescent="0.55000000000000004"/>
    <row r="7879" s="38" customFormat="1" x14ac:dyDescent="0.55000000000000004"/>
    <row r="7880" s="38" customFormat="1" x14ac:dyDescent="0.55000000000000004"/>
    <row r="7881" s="38" customFormat="1" x14ac:dyDescent="0.55000000000000004"/>
    <row r="7882" s="38" customFormat="1" x14ac:dyDescent="0.55000000000000004"/>
    <row r="7883" s="38" customFormat="1" x14ac:dyDescent="0.55000000000000004"/>
    <row r="7884" s="38" customFormat="1" x14ac:dyDescent="0.55000000000000004"/>
    <row r="7885" s="38" customFormat="1" x14ac:dyDescent="0.55000000000000004"/>
    <row r="7886" s="38" customFormat="1" x14ac:dyDescent="0.55000000000000004"/>
    <row r="7887" s="38" customFormat="1" x14ac:dyDescent="0.55000000000000004"/>
    <row r="7888" s="38" customFormat="1" x14ac:dyDescent="0.55000000000000004"/>
    <row r="7889" s="38" customFormat="1" x14ac:dyDescent="0.55000000000000004"/>
    <row r="7890" s="38" customFormat="1" x14ac:dyDescent="0.55000000000000004"/>
    <row r="7891" s="38" customFormat="1" x14ac:dyDescent="0.55000000000000004"/>
    <row r="7892" s="38" customFormat="1" x14ac:dyDescent="0.55000000000000004"/>
    <row r="7893" s="38" customFormat="1" x14ac:dyDescent="0.55000000000000004"/>
    <row r="7894" s="38" customFormat="1" x14ac:dyDescent="0.55000000000000004"/>
    <row r="7895" s="38" customFormat="1" x14ac:dyDescent="0.55000000000000004"/>
    <row r="7896" s="38" customFormat="1" x14ac:dyDescent="0.55000000000000004"/>
    <row r="7897" s="38" customFormat="1" x14ac:dyDescent="0.55000000000000004"/>
    <row r="7898" s="38" customFormat="1" x14ac:dyDescent="0.55000000000000004"/>
    <row r="7899" s="38" customFormat="1" x14ac:dyDescent="0.55000000000000004"/>
    <row r="7900" s="38" customFormat="1" x14ac:dyDescent="0.55000000000000004"/>
    <row r="7901" s="38" customFormat="1" x14ac:dyDescent="0.55000000000000004"/>
    <row r="7902" s="38" customFormat="1" x14ac:dyDescent="0.55000000000000004"/>
    <row r="7903" s="38" customFormat="1" x14ac:dyDescent="0.55000000000000004"/>
    <row r="7904" s="38" customFormat="1" x14ac:dyDescent="0.55000000000000004"/>
    <row r="7905" s="38" customFormat="1" x14ac:dyDescent="0.55000000000000004"/>
    <row r="7906" s="38" customFormat="1" x14ac:dyDescent="0.55000000000000004"/>
    <row r="7907" s="38" customFormat="1" x14ac:dyDescent="0.55000000000000004"/>
    <row r="7908" s="38" customFormat="1" x14ac:dyDescent="0.55000000000000004"/>
    <row r="7909" s="38" customFormat="1" x14ac:dyDescent="0.55000000000000004"/>
    <row r="7910" s="38" customFormat="1" x14ac:dyDescent="0.55000000000000004"/>
    <row r="7911" s="38" customFormat="1" x14ac:dyDescent="0.55000000000000004"/>
    <row r="7912" s="38" customFormat="1" x14ac:dyDescent="0.55000000000000004"/>
    <row r="7913" s="38" customFormat="1" x14ac:dyDescent="0.55000000000000004"/>
    <row r="7914" s="38" customFormat="1" x14ac:dyDescent="0.55000000000000004"/>
    <row r="7915" s="38" customFormat="1" x14ac:dyDescent="0.55000000000000004"/>
    <row r="7916" s="38" customFormat="1" x14ac:dyDescent="0.55000000000000004"/>
    <row r="7917" s="38" customFormat="1" x14ac:dyDescent="0.55000000000000004"/>
    <row r="7918" s="38" customFormat="1" x14ac:dyDescent="0.55000000000000004"/>
    <row r="7919" s="38" customFormat="1" x14ac:dyDescent="0.55000000000000004"/>
    <row r="7920" s="38" customFormat="1" x14ac:dyDescent="0.55000000000000004"/>
    <row r="7921" s="38" customFormat="1" x14ac:dyDescent="0.55000000000000004"/>
    <row r="7922" s="38" customFormat="1" x14ac:dyDescent="0.55000000000000004"/>
    <row r="7923" s="38" customFormat="1" x14ac:dyDescent="0.55000000000000004"/>
    <row r="7924" s="38" customFormat="1" x14ac:dyDescent="0.55000000000000004"/>
    <row r="7925" s="38" customFormat="1" x14ac:dyDescent="0.55000000000000004"/>
    <row r="7926" s="38" customFormat="1" x14ac:dyDescent="0.55000000000000004"/>
    <row r="7927" s="38" customFormat="1" x14ac:dyDescent="0.55000000000000004"/>
    <row r="7928" s="38" customFormat="1" x14ac:dyDescent="0.55000000000000004"/>
    <row r="7929" s="38" customFormat="1" x14ac:dyDescent="0.55000000000000004"/>
    <row r="7930" s="38" customFormat="1" x14ac:dyDescent="0.55000000000000004"/>
    <row r="7931" s="38" customFormat="1" x14ac:dyDescent="0.55000000000000004"/>
    <row r="7932" s="38" customFormat="1" x14ac:dyDescent="0.55000000000000004"/>
    <row r="7933" s="38" customFormat="1" x14ac:dyDescent="0.55000000000000004"/>
    <row r="7934" s="38" customFormat="1" x14ac:dyDescent="0.55000000000000004"/>
    <row r="7935" s="38" customFormat="1" x14ac:dyDescent="0.55000000000000004"/>
    <row r="7936" s="38" customFormat="1" x14ac:dyDescent="0.55000000000000004"/>
    <row r="7937" s="38" customFormat="1" x14ac:dyDescent="0.55000000000000004"/>
    <row r="7938" s="38" customFormat="1" x14ac:dyDescent="0.55000000000000004"/>
    <row r="7939" s="38" customFormat="1" x14ac:dyDescent="0.55000000000000004"/>
    <row r="7940" s="38" customFormat="1" x14ac:dyDescent="0.55000000000000004"/>
    <row r="7941" s="38" customFormat="1" x14ac:dyDescent="0.55000000000000004"/>
    <row r="7942" s="38" customFormat="1" x14ac:dyDescent="0.55000000000000004"/>
    <row r="7943" s="38" customFormat="1" x14ac:dyDescent="0.55000000000000004"/>
    <row r="7944" s="38" customFormat="1" x14ac:dyDescent="0.55000000000000004"/>
    <row r="7945" s="38" customFormat="1" x14ac:dyDescent="0.55000000000000004"/>
    <row r="7946" s="38" customFormat="1" x14ac:dyDescent="0.55000000000000004"/>
    <row r="7947" s="38" customFormat="1" x14ac:dyDescent="0.55000000000000004"/>
    <row r="7948" s="38" customFormat="1" x14ac:dyDescent="0.55000000000000004"/>
    <row r="7949" s="38" customFormat="1" x14ac:dyDescent="0.55000000000000004"/>
    <row r="7950" s="38" customFormat="1" x14ac:dyDescent="0.55000000000000004"/>
    <row r="7951" s="38" customFormat="1" x14ac:dyDescent="0.55000000000000004"/>
    <row r="7952" s="38" customFormat="1" x14ac:dyDescent="0.55000000000000004"/>
    <row r="7953" s="38" customFormat="1" x14ac:dyDescent="0.55000000000000004"/>
    <row r="7954" s="38" customFormat="1" x14ac:dyDescent="0.55000000000000004"/>
    <row r="7955" s="38" customFormat="1" x14ac:dyDescent="0.55000000000000004"/>
    <row r="7956" s="38" customFormat="1" x14ac:dyDescent="0.55000000000000004"/>
    <row r="7957" s="38" customFormat="1" x14ac:dyDescent="0.55000000000000004"/>
    <row r="7958" s="38" customFormat="1" x14ac:dyDescent="0.55000000000000004"/>
    <row r="7959" s="38" customFormat="1" x14ac:dyDescent="0.55000000000000004"/>
    <row r="7960" s="38" customFormat="1" x14ac:dyDescent="0.55000000000000004"/>
    <row r="7961" s="38" customFormat="1" x14ac:dyDescent="0.55000000000000004"/>
    <row r="7962" s="38" customFormat="1" x14ac:dyDescent="0.55000000000000004"/>
    <row r="7963" s="38" customFormat="1" x14ac:dyDescent="0.55000000000000004"/>
    <row r="7964" s="38" customFormat="1" x14ac:dyDescent="0.55000000000000004"/>
    <row r="7965" s="38" customFormat="1" x14ac:dyDescent="0.55000000000000004"/>
    <row r="7966" s="38" customFormat="1" x14ac:dyDescent="0.55000000000000004"/>
    <row r="7967" s="38" customFormat="1" x14ac:dyDescent="0.55000000000000004"/>
    <row r="7968" s="38" customFormat="1" x14ac:dyDescent="0.55000000000000004"/>
    <row r="7969" s="38" customFormat="1" x14ac:dyDescent="0.55000000000000004"/>
    <row r="7970" s="38" customFormat="1" x14ac:dyDescent="0.55000000000000004"/>
    <row r="7971" s="38" customFormat="1" x14ac:dyDescent="0.55000000000000004"/>
    <row r="7972" s="38" customFormat="1" x14ac:dyDescent="0.55000000000000004"/>
    <row r="7973" s="38" customFormat="1" x14ac:dyDescent="0.55000000000000004"/>
    <row r="7974" s="38" customFormat="1" x14ac:dyDescent="0.55000000000000004"/>
    <row r="7975" s="38" customFormat="1" x14ac:dyDescent="0.55000000000000004"/>
    <row r="7976" s="38" customFormat="1" x14ac:dyDescent="0.55000000000000004"/>
    <row r="7977" s="38" customFormat="1" x14ac:dyDescent="0.55000000000000004"/>
    <row r="7978" s="38" customFormat="1" x14ac:dyDescent="0.55000000000000004"/>
    <row r="7979" s="38" customFormat="1" x14ac:dyDescent="0.55000000000000004"/>
    <row r="7980" s="38" customFormat="1" x14ac:dyDescent="0.55000000000000004"/>
    <row r="7981" s="38" customFormat="1" x14ac:dyDescent="0.55000000000000004"/>
    <row r="7982" s="38" customFormat="1" x14ac:dyDescent="0.55000000000000004"/>
    <row r="7983" s="38" customFormat="1" x14ac:dyDescent="0.55000000000000004"/>
    <row r="7984" s="38" customFormat="1" x14ac:dyDescent="0.55000000000000004"/>
    <row r="7985" s="38" customFormat="1" x14ac:dyDescent="0.55000000000000004"/>
    <row r="7986" s="38" customFormat="1" x14ac:dyDescent="0.55000000000000004"/>
    <row r="7987" s="38" customFormat="1" x14ac:dyDescent="0.55000000000000004"/>
    <row r="7988" s="38" customFormat="1" x14ac:dyDescent="0.55000000000000004"/>
    <row r="7989" s="38" customFormat="1" x14ac:dyDescent="0.55000000000000004"/>
    <row r="7990" s="38" customFormat="1" x14ac:dyDescent="0.55000000000000004"/>
    <row r="7991" s="38" customFormat="1" x14ac:dyDescent="0.55000000000000004"/>
    <row r="7992" s="38" customFormat="1" x14ac:dyDescent="0.55000000000000004"/>
    <row r="7993" s="38" customFormat="1" x14ac:dyDescent="0.55000000000000004"/>
    <row r="7994" s="38" customFormat="1" x14ac:dyDescent="0.55000000000000004"/>
    <row r="7995" s="38" customFormat="1" x14ac:dyDescent="0.55000000000000004"/>
    <row r="7996" s="38" customFormat="1" x14ac:dyDescent="0.55000000000000004"/>
    <row r="7997" s="38" customFormat="1" x14ac:dyDescent="0.55000000000000004"/>
    <row r="7998" s="38" customFormat="1" x14ac:dyDescent="0.55000000000000004"/>
    <row r="7999" s="38" customFormat="1" x14ac:dyDescent="0.55000000000000004"/>
    <row r="8000" s="38" customFormat="1" x14ac:dyDescent="0.55000000000000004"/>
    <row r="8001" s="38" customFormat="1" x14ac:dyDescent="0.55000000000000004"/>
    <row r="8002" s="38" customFormat="1" x14ac:dyDescent="0.55000000000000004"/>
    <row r="8003" s="38" customFormat="1" x14ac:dyDescent="0.55000000000000004"/>
    <row r="8004" s="38" customFormat="1" x14ac:dyDescent="0.55000000000000004"/>
    <row r="8005" s="38" customFormat="1" x14ac:dyDescent="0.55000000000000004"/>
    <row r="8006" s="38" customFormat="1" x14ac:dyDescent="0.55000000000000004"/>
    <row r="8007" s="38" customFormat="1" x14ac:dyDescent="0.55000000000000004"/>
    <row r="8008" s="38" customFormat="1" x14ac:dyDescent="0.55000000000000004"/>
    <row r="8009" s="38" customFormat="1" x14ac:dyDescent="0.55000000000000004"/>
    <row r="8010" s="38" customFormat="1" x14ac:dyDescent="0.55000000000000004"/>
    <row r="8011" s="38" customFormat="1" x14ac:dyDescent="0.55000000000000004"/>
    <row r="8012" s="38" customFormat="1" x14ac:dyDescent="0.55000000000000004"/>
    <row r="8013" s="38" customFormat="1" x14ac:dyDescent="0.55000000000000004"/>
    <row r="8014" s="38" customFormat="1" x14ac:dyDescent="0.55000000000000004"/>
    <row r="8015" s="38" customFormat="1" x14ac:dyDescent="0.55000000000000004"/>
    <row r="8016" s="38" customFormat="1" x14ac:dyDescent="0.55000000000000004"/>
    <row r="8017" s="38" customFormat="1" x14ac:dyDescent="0.55000000000000004"/>
    <row r="8018" s="38" customFormat="1" x14ac:dyDescent="0.55000000000000004"/>
    <row r="8019" s="38" customFormat="1" x14ac:dyDescent="0.55000000000000004"/>
    <row r="8020" s="38" customFormat="1" x14ac:dyDescent="0.55000000000000004"/>
    <row r="8021" s="38" customFormat="1" x14ac:dyDescent="0.55000000000000004"/>
    <row r="8022" s="38" customFormat="1" x14ac:dyDescent="0.55000000000000004"/>
    <row r="8023" s="38" customFormat="1" x14ac:dyDescent="0.55000000000000004"/>
    <row r="8024" s="38" customFormat="1" x14ac:dyDescent="0.55000000000000004"/>
    <row r="8025" s="38" customFormat="1" x14ac:dyDescent="0.55000000000000004"/>
    <row r="8026" s="38" customFormat="1" x14ac:dyDescent="0.55000000000000004"/>
    <row r="8027" s="38" customFormat="1" x14ac:dyDescent="0.55000000000000004"/>
    <row r="8028" s="38" customFormat="1" x14ac:dyDescent="0.55000000000000004"/>
    <row r="8029" s="38" customFormat="1" x14ac:dyDescent="0.55000000000000004"/>
    <row r="8030" s="38" customFormat="1" x14ac:dyDescent="0.55000000000000004"/>
    <row r="8031" s="38" customFormat="1" x14ac:dyDescent="0.55000000000000004"/>
    <row r="8032" s="38" customFormat="1" x14ac:dyDescent="0.55000000000000004"/>
    <row r="8033" s="38" customFormat="1" x14ac:dyDescent="0.55000000000000004"/>
    <row r="8034" s="38" customFormat="1" x14ac:dyDescent="0.55000000000000004"/>
    <row r="8035" s="38" customFormat="1" x14ac:dyDescent="0.55000000000000004"/>
    <row r="8036" s="38" customFormat="1" x14ac:dyDescent="0.55000000000000004"/>
    <row r="8037" s="38" customFormat="1" x14ac:dyDescent="0.55000000000000004"/>
    <row r="8038" s="38" customFormat="1" x14ac:dyDescent="0.55000000000000004"/>
    <row r="8039" s="38" customFormat="1" x14ac:dyDescent="0.55000000000000004"/>
    <row r="8040" s="38" customFormat="1" x14ac:dyDescent="0.55000000000000004"/>
    <row r="8041" s="38" customFormat="1" x14ac:dyDescent="0.55000000000000004"/>
    <row r="8042" s="38" customFormat="1" x14ac:dyDescent="0.55000000000000004"/>
    <row r="8043" s="38" customFormat="1" x14ac:dyDescent="0.55000000000000004"/>
    <row r="8044" s="38" customFormat="1" x14ac:dyDescent="0.55000000000000004"/>
    <row r="8045" s="38" customFormat="1" x14ac:dyDescent="0.55000000000000004"/>
    <row r="8046" s="38" customFormat="1" x14ac:dyDescent="0.55000000000000004"/>
    <row r="8047" s="38" customFormat="1" x14ac:dyDescent="0.55000000000000004"/>
    <row r="8048" s="38" customFormat="1" x14ac:dyDescent="0.55000000000000004"/>
    <row r="8049" s="38" customFormat="1" x14ac:dyDescent="0.55000000000000004"/>
    <row r="8050" s="38" customFormat="1" x14ac:dyDescent="0.55000000000000004"/>
    <row r="8051" s="38" customFormat="1" x14ac:dyDescent="0.55000000000000004"/>
    <row r="8052" s="38" customFormat="1" x14ac:dyDescent="0.55000000000000004"/>
    <row r="8053" s="38" customFormat="1" x14ac:dyDescent="0.55000000000000004"/>
    <row r="8054" s="38" customFormat="1" x14ac:dyDescent="0.55000000000000004"/>
    <row r="8055" s="38" customFormat="1" x14ac:dyDescent="0.55000000000000004"/>
    <row r="8056" s="38" customFormat="1" x14ac:dyDescent="0.55000000000000004"/>
    <row r="8057" s="38" customFormat="1" x14ac:dyDescent="0.55000000000000004"/>
    <row r="8058" s="38" customFormat="1" x14ac:dyDescent="0.55000000000000004"/>
    <row r="8059" s="38" customFormat="1" x14ac:dyDescent="0.55000000000000004"/>
    <row r="8060" s="38" customFormat="1" x14ac:dyDescent="0.55000000000000004"/>
    <row r="8061" s="38" customFormat="1" x14ac:dyDescent="0.55000000000000004"/>
    <row r="8062" s="38" customFormat="1" x14ac:dyDescent="0.55000000000000004"/>
    <row r="8063" s="38" customFormat="1" x14ac:dyDescent="0.55000000000000004"/>
    <row r="8064" s="38" customFormat="1" x14ac:dyDescent="0.55000000000000004"/>
    <row r="8065" s="38" customFormat="1" x14ac:dyDescent="0.55000000000000004"/>
    <row r="8066" s="38" customFormat="1" x14ac:dyDescent="0.55000000000000004"/>
    <row r="8067" s="38" customFormat="1" x14ac:dyDescent="0.55000000000000004"/>
    <row r="8068" s="38" customFormat="1" x14ac:dyDescent="0.55000000000000004"/>
    <row r="8069" s="38" customFormat="1" x14ac:dyDescent="0.55000000000000004"/>
    <row r="8070" s="38" customFormat="1" x14ac:dyDescent="0.55000000000000004"/>
    <row r="8071" s="38" customFormat="1" x14ac:dyDescent="0.55000000000000004"/>
    <row r="8072" s="38" customFormat="1" x14ac:dyDescent="0.55000000000000004"/>
    <row r="8073" s="38" customFormat="1" x14ac:dyDescent="0.55000000000000004"/>
    <row r="8074" s="38" customFormat="1" x14ac:dyDescent="0.55000000000000004"/>
    <row r="8075" s="38" customFormat="1" x14ac:dyDescent="0.55000000000000004"/>
    <row r="8076" s="38" customFormat="1" x14ac:dyDescent="0.55000000000000004"/>
    <row r="8077" s="38" customFormat="1" x14ac:dyDescent="0.55000000000000004"/>
    <row r="8078" s="38" customFormat="1" x14ac:dyDescent="0.55000000000000004"/>
    <row r="8079" s="38" customFormat="1" x14ac:dyDescent="0.55000000000000004"/>
    <row r="8080" s="38" customFormat="1" x14ac:dyDescent="0.55000000000000004"/>
    <row r="8081" s="38" customFormat="1" x14ac:dyDescent="0.55000000000000004"/>
    <row r="8082" s="38" customFormat="1" x14ac:dyDescent="0.55000000000000004"/>
    <row r="8083" s="38" customFormat="1" x14ac:dyDescent="0.55000000000000004"/>
    <row r="8084" s="38" customFormat="1" x14ac:dyDescent="0.55000000000000004"/>
    <row r="8085" s="38" customFormat="1" x14ac:dyDescent="0.55000000000000004"/>
    <row r="8086" s="38" customFormat="1" x14ac:dyDescent="0.55000000000000004"/>
    <row r="8087" s="38" customFormat="1" x14ac:dyDescent="0.55000000000000004"/>
    <row r="8088" s="38" customFormat="1" x14ac:dyDescent="0.55000000000000004"/>
    <row r="8089" s="38" customFormat="1" x14ac:dyDescent="0.55000000000000004"/>
    <row r="8090" s="38" customFormat="1" x14ac:dyDescent="0.55000000000000004"/>
    <row r="8091" s="38" customFormat="1" x14ac:dyDescent="0.55000000000000004"/>
    <row r="8092" s="38" customFormat="1" x14ac:dyDescent="0.55000000000000004"/>
    <row r="8093" s="38" customFormat="1" x14ac:dyDescent="0.55000000000000004"/>
    <row r="8094" s="38" customFormat="1" x14ac:dyDescent="0.55000000000000004"/>
    <row r="8095" s="38" customFormat="1" x14ac:dyDescent="0.55000000000000004"/>
    <row r="8096" s="38" customFormat="1" x14ac:dyDescent="0.55000000000000004"/>
    <row r="8097" s="38" customFormat="1" x14ac:dyDescent="0.55000000000000004"/>
    <row r="8098" s="38" customFormat="1" x14ac:dyDescent="0.55000000000000004"/>
    <row r="8099" s="38" customFormat="1" x14ac:dyDescent="0.55000000000000004"/>
    <row r="8100" s="38" customFormat="1" x14ac:dyDescent="0.55000000000000004"/>
    <row r="8101" s="38" customFormat="1" x14ac:dyDescent="0.55000000000000004"/>
    <row r="8102" s="38" customFormat="1" x14ac:dyDescent="0.55000000000000004"/>
    <row r="8103" s="38" customFormat="1" x14ac:dyDescent="0.55000000000000004"/>
    <row r="8104" s="38" customFormat="1" x14ac:dyDescent="0.55000000000000004"/>
    <row r="8105" s="38" customFormat="1" x14ac:dyDescent="0.55000000000000004"/>
    <row r="8106" s="38" customFormat="1" x14ac:dyDescent="0.55000000000000004"/>
    <row r="8107" s="38" customFormat="1" x14ac:dyDescent="0.55000000000000004"/>
    <row r="8108" s="38" customFormat="1" x14ac:dyDescent="0.55000000000000004"/>
    <row r="8109" s="38" customFormat="1" x14ac:dyDescent="0.55000000000000004"/>
    <row r="8110" s="38" customFormat="1" x14ac:dyDescent="0.55000000000000004"/>
    <row r="8111" s="38" customFormat="1" x14ac:dyDescent="0.55000000000000004"/>
    <row r="8112" s="38" customFormat="1" x14ac:dyDescent="0.55000000000000004"/>
    <row r="8113" s="38" customFormat="1" x14ac:dyDescent="0.55000000000000004"/>
    <row r="8114" s="38" customFormat="1" x14ac:dyDescent="0.55000000000000004"/>
    <row r="8115" s="38" customFormat="1" x14ac:dyDescent="0.55000000000000004"/>
    <row r="8116" s="38" customFormat="1" x14ac:dyDescent="0.55000000000000004"/>
    <row r="8117" s="38" customFormat="1" x14ac:dyDescent="0.55000000000000004"/>
    <row r="8118" s="38" customFormat="1" x14ac:dyDescent="0.55000000000000004"/>
    <row r="8119" s="38" customFormat="1" x14ac:dyDescent="0.55000000000000004"/>
    <row r="8120" s="38" customFormat="1" x14ac:dyDescent="0.55000000000000004"/>
    <row r="8121" s="38" customFormat="1" x14ac:dyDescent="0.55000000000000004"/>
    <row r="8122" s="38" customFormat="1" x14ac:dyDescent="0.55000000000000004"/>
    <row r="8123" s="38" customFormat="1" x14ac:dyDescent="0.55000000000000004"/>
    <row r="8124" s="38" customFormat="1" x14ac:dyDescent="0.55000000000000004"/>
    <row r="8125" s="38" customFormat="1" x14ac:dyDescent="0.55000000000000004"/>
    <row r="8126" s="38" customFormat="1" x14ac:dyDescent="0.55000000000000004"/>
    <row r="8127" s="38" customFormat="1" x14ac:dyDescent="0.55000000000000004"/>
    <row r="8128" s="38" customFormat="1" x14ac:dyDescent="0.55000000000000004"/>
    <row r="8129" s="38" customFormat="1" x14ac:dyDescent="0.55000000000000004"/>
    <row r="8130" s="38" customFormat="1" x14ac:dyDescent="0.55000000000000004"/>
    <row r="8131" s="38" customFormat="1" x14ac:dyDescent="0.55000000000000004"/>
    <row r="8132" s="38" customFormat="1" x14ac:dyDescent="0.55000000000000004"/>
    <row r="8133" s="38" customFormat="1" x14ac:dyDescent="0.55000000000000004"/>
    <row r="8134" s="38" customFormat="1" x14ac:dyDescent="0.55000000000000004"/>
    <row r="8135" s="38" customFormat="1" x14ac:dyDescent="0.55000000000000004"/>
    <row r="8136" s="38" customFormat="1" x14ac:dyDescent="0.55000000000000004"/>
    <row r="8137" s="38" customFormat="1" x14ac:dyDescent="0.55000000000000004"/>
    <row r="8138" s="38" customFormat="1" x14ac:dyDescent="0.55000000000000004"/>
    <row r="8139" s="38" customFormat="1" x14ac:dyDescent="0.55000000000000004"/>
    <row r="8140" s="38" customFormat="1" x14ac:dyDescent="0.55000000000000004"/>
    <row r="8141" s="38" customFormat="1" x14ac:dyDescent="0.55000000000000004"/>
    <row r="8142" s="38" customFormat="1" x14ac:dyDescent="0.55000000000000004"/>
    <row r="8143" s="38" customFormat="1" x14ac:dyDescent="0.55000000000000004"/>
    <row r="8144" s="38" customFormat="1" x14ac:dyDescent="0.55000000000000004"/>
    <row r="8145" s="38" customFormat="1" x14ac:dyDescent="0.55000000000000004"/>
    <row r="8146" s="38" customFormat="1" x14ac:dyDescent="0.55000000000000004"/>
    <row r="8147" s="38" customFormat="1" x14ac:dyDescent="0.55000000000000004"/>
    <row r="8148" s="38" customFormat="1" x14ac:dyDescent="0.55000000000000004"/>
    <row r="8149" s="38" customFormat="1" x14ac:dyDescent="0.55000000000000004"/>
    <row r="8150" s="38" customFormat="1" x14ac:dyDescent="0.55000000000000004"/>
    <row r="8151" s="38" customFormat="1" x14ac:dyDescent="0.55000000000000004"/>
    <row r="8152" s="38" customFormat="1" x14ac:dyDescent="0.55000000000000004"/>
    <row r="8153" s="38" customFormat="1" x14ac:dyDescent="0.55000000000000004"/>
    <row r="8154" s="38" customFormat="1" x14ac:dyDescent="0.55000000000000004"/>
    <row r="8155" s="38" customFormat="1" x14ac:dyDescent="0.55000000000000004"/>
    <row r="8156" s="38" customFormat="1" x14ac:dyDescent="0.55000000000000004"/>
    <row r="8157" s="38" customFormat="1" x14ac:dyDescent="0.55000000000000004"/>
    <row r="8158" s="38" customFormat="1" x14ac:dyDescent="0.55000000000000004"/>
    <row r="8159" s="38" customFormat="1" x14ac:dyDescent="0.55000000000000004"/>
    <row r="8160" s="38" customFormat="1" x14ac:dyDescent="0.55000000000000004"/>
    <row r="8161" s="38" customFormat="1" x14ac:dyDescent="0.55000000000000004"/>
    <row r="8162" s="38" customFormat="1" x14ac:dyDescent="0.55000000000000004"/>
    <row r="8163" s="38" customFormat="1" x14ac:dyDescent="0.55000000000000004"/>
    <row r="8164" s="38" customFormat="1" x14ac:dyDescent="0.55000000000000004"/>
    <row r="8165" s="38" customFormat="1" x14ac:dyDescent="0.55000000000000004"/>
    <row r="8166" s="38" customFormat="1" x14ac:dyDescent="0.55000000000000004"/>
    <row r="8167" s="38" customFormat="1" x14ac:dyDescent="0.55000000000000004"/>
    <row r="8168" s="38" customFormat="1" x14ac:dyDescent="0.55000000000000004"/>
    <row r="8169" s="38" customFormat="1" x14ac:dyDescent="0.55000000000000004"/>
    <row r="8170" s="38" customFormat="1" x14ac:dyDescent="0.55000000000000004"/>
    <row r="8171" s="38" customFormat="1" x14ac:dyDescent="0.55000000000000004"/>
    <row r="8172" s="38" customFormat="1" x14ac:dyDescent="0.55000000000000004"/>
    <row r="8173" s="38" customFormat="1" x14ac:dyDescent="0.55000000000000004"/>
    <row r="8174" s="38" customFormat="1" x14ac:dyDescent="0.55000000000000004"/>
    <row r="8175" s="38" customFormat="1" x14ac:dyDescent="0.55000000000000004"/>
    <row r="8176" s="38" customFormat="1" x14ac:dyDescent="0.55000000000000004"/>
    <row r="8177" s="38" customFormat="1" x14ac:dyDescent="0.55000000000000004"/>
    <row r="8178" s="38" customFormat="1" x14ac:dyDescent="0.55000000000000004"/>
    <row r="8179" s="38" customFormat="1" x14ac:dyDescent="0.55000000000000004"/>
    <row r="8180" s="38" customFormat="1" x14ac:dyDescent="0.55000000000000004"/>
    <row r="8181" s="38" customFormat="1" x14ac:dyDescent="0.55000000000000004"/>
    <row r="8182" s="38" customFormat="1" x14ac:dyDescent="0.55000000000000004"/>
    <row r="8183" s="38" customFormat="1" x14ac:dyDescent="0.55000000000000004"/>
    <row r="8184" s="38" customFormat="1" x14ac:dyDescent="0.55000000000000004"/>
    <row r="8185" s="38" customFormat="1" x14ac:dyDescent="0.55000000000000004"/>
    <row r="8186" s="38" customFormat="1" x14ac:dyDescent="0.55000000000000004"/>
    <row r="8187" s="38" customFormat="1" x14ac:dyDescent="0.55000000000000004"/>
    <row r="8188" s="38" customFormat="1" x14ac:dyDescent="0.55000000000000004"/>
    <row r="8189" s="38" customFormat="1" x14ac:dyDescent="0.55000000000000004"/>
    <row r="8190" s="38" customFormat="1" x14ac:dyDescent="0.55000000000000004"/>
    <row r="8191" s="38" customFormat="1" x14ac:dyDescent="0.55000000000000004"/>
    <row r="8192" s="38" customFormat="1" x14ac:dyDescent="0.55000000000000004"/>
    <row r="8193" s="38" customFormat="1" x14ac:dyDescent="0.55000000000000004"/>
    <row r="8194" s="38" customFormat="1" x14ac:dyDescent="0.55000000000000004"/>
    <row r="8195" s="38" customFormat="1" x14ac:dyDescent="0.55000000000000004"/>
    <row r="8196" s="38" customFormat="1" x14ac:dyDescent="0.55000000000000004"/>
    <row r="8197" s="38" customFormat="1" x14ac:dyDescent="0.55000000000000004"/>
    <row r="8198" s="38" customFormat="1" x14ac:dyDescent="0.55000000000000004"/>
    <row r="8199" s="38" customFormat="1" x14ac:dyDescent="0.55000000000000004"/>
    <row r="8200" s="38" customFormat="1" x14ac:dyDescent="0.55000000000000004"/>
    <row r="8201" s="38" customFormat="1" x14ac:dyDescent="0.55000000000000004"/>
    <row r="8202" s="38" customFormat="1" x14ac:dyDescent="0.55000000000000004"/>
    <row r="8203" s="38" customFormat="1" x14ac:dyDescent="0.55000000000000004"/>
    <row r="8204" s="38" customFormat="1" x14ac:dyDescent="0.55000000000000004"/>
    <row r="8205" s="38" customFormat="1" x14ac:dyDescent="0.55000000000000004"/>
    <row r="8206" s="38" customFormat="1" x14ac:dyDescent="0.55000000000000004"/>
    <row r="8207" s="38" customFormat="1" x14ac:dyDescent="0.55000000000000004"/>
    <row r="8208" s="38" customFormat="1" x14ac:dyDescent="0.55000000000000004"/>
    <row r="8209" s="38" customFormat="1" x14ac:dyDescent="0.55000000000000004"/>
    <row r="8210" s="38" customFormat="1" x14ac:dyDescent="0.55000000000000004"/>
    <row r="8211" s="38" customFormat="1" x14ac:dyDescent="0.55000000000000004"/>
    <row r="8212" s="38" customFormat="1" x14ac:dyDescent="0.55000000000000004"/>
    <row r="8213" s="38" customFormat="1" x14ac:dyDescent="0.55000000000000004"/>
    <row r="8214" s="38" customFormat="1" x14ac:dyDescent="0.55000000000000004"/>
    <row r="8215" s="38" customFormat="1" x14ac:dyDescent="0.55000000000000004"/>
    <row r="8216" s="38" customFormat="1" x14ac:dyDescent="0.55000000000000004"/>
    <row r="8217" s="38" customFormat="1" x14ac:dyDescent="0.55000000000000004"/>
    <row r="8218" s="38" customFormat="1" x14ac:dyDescent="0.55000000000000004"/>
    <row r="8219" s="38" customFormat="1" x14ac:dyDescent="0.55000000000000004"/>
    <row r="8220" s="38" customFormat="1" x14ac:dyDescent="0.55000000000000004"/>
    <row r="8221" s="38" customFormat="1" x14ac:dyDescent="0.55000000000000004"/>
    <row r="8222" s="38" customFormat="1" x14ac:dyDescent="0.55000000000000004"/>
    <row r="8223" s="38" customFormat="1" x14ac:dyDescent="0.55000000000000004"/>
    <row r="8224" s="38" customFormat="1" x14ac:dyDescent="0.55000000000000004"/>
    <row r="8225" s="38" customFormat="1" x14ac:dyDescent="0.55000000000000004"/>
    <row r="8226" s="38" customFormat="1" x14ac:dyDescent="0.55000000000000004"/>
    <row r="8227" s="38" customFormat="1" x14ac:dyDescent="0.55000000000000004"/>
    <row r="8228" s="38" customFormat="1" x14ac:dyDescent="0.55000000000000004"/>
    <row r="8229" s="38" customFormat="1" x14ac:dyDescent="0.55000000000000004"/>
    <row r="8230" s="38" customFormat="1" x14ac:dyDescent="0.55000000000000004"/>
    <row r="8231" s="38" customFormat="1" x14ac:dyDescent="0.55000000000000004"/>
    <row r="8232" s="38" customFormat="1" x14ac:dyDescent="0.55000000000000004"/>
    <row r="8233" s="38" customFormat="1" x14ac:dyDescent="0.55000000000000004"/>
    <row r="8234" s="38" customFormat="1" x14ac:dyDescent="0.55000000000000004"/>
    <row r="8235" s="38" customFormat="1" x14ac:dyDescent="0.55000000000000004"/>
    <row r="8236" s="38" customFormat="1" x14ac:dyDescent="0.55000000000000004"/>
    <row r="8237" s="38" customFormat="1" x14ac:dyDescent="0.55000000000000004"/>
    <row r="8238" s="38" customFormat="1" x14ac:dyDescent="0.55000000000000004"/>
    <row r="8239" s="38" customFormat="1" x14ac:dyDescent="0.55000000000000004"/>
    <row r="8240" s="38" customFormat="1" x14ac:dyDescent="0.55000000000000004"/>
    <row r="8241" s="38" customFormat="1" x14ac:dyDescent="0.55000000000000004"/>
    <row r="8242" s="38" customFormat="1" x14ac:dyDescent="0.55000000000000004"/>
    <row r="8243" s="38" customFormat="1" x14ac:dyDescent="0.55000000000000004"/>
    <row r="8244" s="38" customFormat="1" x14ac:dyDescent="0.55000000000000004"/>
    <row r="8245" s="38" customFormat="1" x14ac:dyDescent="0.55000000000000004"/>
    <row r="8246" s="38" customFormat="1" x14ac:dyDescent="0.55000000000000004"/>
    <row r="8247" s="38" customFormat="1" x14ac:dyDescent="0.55000000000000004"/>
    <row r="8248" s="38" customFormat="1" x14ac:dyDescent="0.55000000000000004"/>
    <row r="8249" s="38" customFormat="1" x14ac:dyDescent="0.55000000000000004"/>
    <row r="8250" s="38" customFormat="1" x14ac:dyDescent="0.55000000000000004"/>
    <row r="8251" s="38" customFormat="1" x14ac:dyDescent="0.55000000000000004"/>
    <row r="8252" s="38" customFormat="1" x14ac:dyDescent="0.55000000000000004"/>
    <row r="8253" s="38" customFormat="1" x14ac:dyDescent="0.55000000000000004"/>
    <row r="8254" s="38" customFormat="1" x14ac:dyDescent="0.55000000000000004"/>
    <row r="8255" s="38" customFormat="1" x14ac:dyDescent="0.55000000000000004"/>
    <row r="8256" s="38" customFormat="1" x14ac:dyDescent="0.55000000000000004"/>
    <row r="8257" s="38" customFormat="1" x14ac:dyDescent="0.55000000000000004"/>
    <row r="8258" s="38" customFormat="1" x14ac:dyDescent="0.55000000000000004"/>
    <row r="8259" s="38" customFormat="1" x14ac:dyDescent="0.55000000000000004"/>
    <row r="8260" s="38" customFormat="1" x14ac:dyDescent="0.55000000000000004"/>
    <row r="8261" s="38" customFormat="1" x14ac:dyDescent="0.55000000000000004"/>
    <row r="8262" s="38" customFormat="1" x14ac:dyDescent="0.55000000000000004"/>
    <row r="8263" s="38" customFormat="1" x14ac:dyDescent="0.55000000000000004"/>
    <row r="8264" s="38" customFormat="1" x14ac:dyDescent="0.55000000000000004"/>
    <row r="8265" s="38" customFormat="1" x14ac:dyDescent="0.55000000000000004"/>
    <row r="8266" s="38" customFormat="1" x14ac:dyDescent="0.55000000000000004"/>
    <row r="8267" s="38" customFormat="1" x14ac:dyDescent="0.55000000000000004"/>
    <row r="8268" s="38" customFormat="1" x14ac:dyDescent="0.55000000000000004"/>
    <row r="8269" s="38" customFormat="1" x14ac:dyDescent="0.55000000000000004"/>
    <row r="8270" s="38" customFormat="1" x14ac:dyDescent="0.55000000000000004"/>
    <row r="8271" s="38" customFormat="1" x14ac:dyDescent="0.55000000000000004"/>
    <row r="8272" s="38" customFormat="1" x14ac:dyDescent="0.55000000000000004"/>
    <row r="8273" s="38" customFormat="1" x14ac:dyDescent="0.55000000000000004"/>
    <row r="8274" s="38" customFormat="1" x14ac:dyDescent="0.55000000000000004"/>
    <row r="8275" s="38" customFormat="1" x14ac:dyDescent="0.55000000000000004"/>
    <row r="8276" s="38" customFormat="1" x14ac:dyDescent="0.55000000000000004"/>
    <row r="8277" s="38" customFormat="1" x14ac:dyDescent="0.55000000000000004"/>
    <row r="8278" s="38" customFormat="1" x14ac:dyDescent="0.55000000000000004"/>
    <row r="8279" s="38" customFormat="1" x14ac:dyDescent="0.55000000000000004"/>
    <row r="8280" s="38" customFormat="1" x14ac:dyDescent="0.55000000000000004"/>
    <row r="8281" s="38" customFormat="1" x14ac:dyDescent="0.55000000000000004"/>
    <row r="8282" s="38" customFormat="1" x14ac:dyDescent="0.55000000000000004"/>
    <row r="8283" s="38" customFormat="1" x14ac:dyDescent="0.55000000000000004"/>
    <row r="8284" s="38" customFormat="1" x14ac:dyDescent="0.55000000000000004"/>
    <row r="8285" s="38" customFormat="1" x14ac:dyDescent="0.55000000000000004"/>
    <row r="8286" s="38" customFormat="1" x14ac:dyDescent="0.55000000000000004"/>
    <row r="8287" s="38" customFormat="1" x14ac:dyDescent="0.55000000000000004"/>
    <row r="8288" s="38" customFormat="1" x14ac:dyDescent="0.55000000000000004"/>
    <row r="8289" s="38" customFormat="1" x14ac:dyDescent="0.55000000000000004"/>
    <row r="8290" s="38" customFormat="1" x14ac:dyDescent="0.55000000000000004"/>
    <row r="8291" s="38" customFormat="1" x14ac:dyDescent="0.55000000000000004"/>
    <row r="8292" s="38" customFormat="1" x14ac:dyDescent="0.55000000000000004"/>
    <row r="8293" s="38" customFormat="1" x14ac:dyDescent="0.55000000000000004"/>
    <row r="8294" s="38" customFormat="1" x14ac:dyDescent="0.55000000000000004"/>
    <row r="8295" s="38" customFormat="1" x14ac:dyDescent="0.55000000000000004"/>
    <row r="8296" s="38" customFormat="1" x14ac:dyDescent="0.55000000000000004"/>
    <row r="8297" s="38" customFormat="1" x14ac:dyDescent="0.55000000000000004"/>
    <row r="8298" s="38" customFormat="1" x14ac:dyDescent="0.55000000000000004"/>
    <row r="8299" s="38" customFormat="1" x14ac:dyDescent="0.55000000000000004"/>
    <row r="8300" s="38" customFormat="1" x14ac:dyDescent="0.55000000000000004"/>
    <row r="8301" s="38" customFormat="1" x14ac:dyDescent="0.55000000000000004"/>
    <row r="8302" s="38" customFormat="1" x14ac:dyDescent="0.55000000000000004"/>
    <row r="8303" s="38" customFormat="1" x14ac:dyDescent="0.55000000000000004"/>
    <row r="8304" s="38" customFormat="1" x14ac:dyDescent="0.55000000000000004"/>
    <row r="8305" s="38" customFormat="1" x14ac:dyDescent="0.55000000000000004"/>
    <row r="8306" s="38" customFormat="1" x14ac:dyDescent="0.55000000000000004"/>
    <row r="8307" s="38" customFormat="1" x14ac:dyDescent="0.55000000000000004"/>
    <row r="8308" s="38" customFormat="1" x14ac:dyDescent="0.55000000000000004"/>
    <row r="8309" s="38" customFormat="1" x14ac:dyDescent="0.55000000000000004"/>
    <row r="8310" s="38" customFormat="1" x14ac:dyDescent="0.55000000000000004"/>
    <row r="8311" s="38" customFormat="1" x14ac:dyDescent="0.55000000000000004"/>
    <row r="8312" s="38" customFormat="1" x14ac:dyDescent="0.55000000000000004"/>
    <row r="8313" s="38" customFormat="1" x14ac:dyDescent="0.55000000000000004"/>
    <row r="8314" s="38" customFormat="1" x14ac:dyDescent="0.55000000000000004"/>
    <row r="8315" s="38" customFormat="1" x14ac:dyDescent="0.55000000000000004"/>
    <row r="8316" s="38" customFormat="1" x14ac:dyDescent="0.55000000000000004"/>
    <row r="8317" s="38" customFormat="1" x14ac:dyDescent="0.55000000000000004"/>
    <row r="8318" s="38" customFormat="1" x14ac:dyDescent="0.55000000000000004"/>
    <row r="8319" s="38" customFormat="1" x14ac:dyDescent="0.55000000000000004"/>
    <row r="8320" s="38" customFormat="1" x14ac:dyDescent="0.55000000000000004"/>
    <row r="8321" s="38" customFormat="1" x14ac:dyDescent="0.55000000000000004"/>
    <row r="8322" s="38" customFormat="1" x14ac:dyDescent="0.55000000000000004"/>
    <row r="8323" s="38" customFormat="1" x14ac:dyDescent="0.55000000000000004"/>
    <row r="8324" s="38" customFormat="1" x14ac:dyDescent="0.55000000000000004"/>
    <row r="8325" s="38" customFormat="1" x14ac:dyDescent="0.55000000000000004"/>
    <row r="8326" s="38" customFormat="1" x14ac:dyDescent="0.55000000000000004"/>
    <row r="8327" s="38" customFormat="1" x14ac:dyDescent="0.55000000000000004"/>
    <row r="8328" s="38" customFormat="1" x14ac:dyDescent="0.55000000000000004"/>
    <row r="8329" s="38" customFormat="1" x14ac:dyDescent="0.55000000000000004"/>
    <row r="8330" s="38" customFormat="1" x14ac:dyDescent="0.55000000000000004"/>
    <row r="8331" s="38" customFormat="1" x14ac:dyDescent="0.55000000000000004"/>
    <row r="8332" s="38" customFormat="1" x14ac:dyDescent="0.55000000000000004"/>
    <row r="8333" s="38" customFormat="1" x14ac:dyDescent="0.55000000000000004"/>
    <row r="8334" s="38" customFormat="1" x14ac:dyDescent="0.55000000000000004"/>
    <row r="8335" s="38" customFormat="1" x14ac:dyDescent="0.55000000000000004"/>
    <row r="8336" s="38" customFormat="1" x14ac:dyDescent="0.55000000000000004"/>
    <row r="8337" s="38" customFormat="1" x14ac:dyDescent="0.55000000000000004"/>
    <row r="8338" s="38" customFormat="1" x14ac:dyDescent="0.55000000000000004"/>
    <row r="8339" s="38" customFormat="1" x14ac:dyDescent="0.55000000000000004"/>
    <row r="8340" s="38" customFormat="1" x14ac:dyDescent="0.55000000000000004"/>
    <row r="8341" s="38" customFormat="1" x14ac:dyDescent="0.55000000000000004"/>
    <row r="8342" s="38" customFormat="1" x14ac:dyDescent="0.55000000000000004"/>
    <row r="8343" s="38" customFormat="1" x14ac:dyDescent="0.55000000000000004"/>
    <row r="8344" s="38" customFormat="1" x14ac:dyDescent="0.55000000000000004"/>
    <row r="8345" s="38" customFormat="1" x14ac:dyDescent="0.55000000000000004"/>
    <row r="8346" s="38" customFormat="1" x14ac:dyDescent="0.55000000000000004"/>
    <row r="8347" s="38" customFormat="1" x14ac:dyDescent="0.55000000000000004"/>
    <row r="8348" s="38" customFormat="1" x14ac:dyDescent="0.55000000000000004"/>
    <row r="8349" s="38" customFormat="1" x14ac:dyDescent="0.55000000000000004"/>
    <row r="8350" s="38" customFormat="1" x14ac:dyDescent="0.55000000000000004"/>
    <row r="8351" s="38" customFormat="1" x14ac:dyDescent="0.55000000000000004"/>
    <row r="8352" s="38" customFormat="1" x14ac:dyDescent="0.55000000000000004"/>
    <row r="8353" s="38" customFormat="1" x14ac:dyDescent="0.55000000000000004"/>
    <row r="8354" s="38" customFormat="1" x14ac:dyDescent="0.55000000000000004"/>
    <row r="8355" s="38" customFormat="1" x14ac:dyDescent="0.55000000000000004"/>
    <row r="8356" s="38" customFormat="1" x14ac:dyDescent="0.55000000000000004"/>
    <row r="8357" s="38" customFormat="1" x14ac:dyDescent="0.55000000000000004"/>
    <row r="8358" s="38" customFormat="1" x14ac:dyDescent="0.55000000000000004"/>
    <row r="8359" s="38" customFormat="1" x14ac:dyDescent="0.55000000000000004"/>
    <row r="8360" s="38" customFormat="1" x14ac:dyDescent="0.55000000000000004"/>
    <row r="8361" s="38" customFormat="1" x14ac:dyDescent="0.55000000000000004"/>
    <row r="8362" s="38" customFormat="1" x14ac:dyDescent="0.55000000000000004"/>
    <row r="8363" s="38" customFormat="1" x14ac:dyDescent="0.55000000000000004"/>
    <row r="8364" s="38" customFormat="1" x14ac:dyDescent="0.55000000000000004"/>
    <row r="8365" s="38" customFormat="1" x14ac:dyDescent="0.55000000000000004"/>
    <row r="8366" s="38" customFormat="1" x14ac:dyDescent="0.55000000000000004"/>
    <row r="8367" s="38" customFormat="1" x14ac:dyDescent="0.55000000000000004"/>
    <row r="8368" s="38" customFormat="1" x14ac:dyDescent="0.55000000000000004"/>
    <row r="8369" s="38" customFormat="1" x14ac:dyDescent="0.55000000000000004"/>
    <row r="8370" s="38" customFormat="1" x14ac:dyDescent="0.55000000000000004"/>
    <row r="8371" s="38" customFormat="1" x14ac:dyDescent="0.55000000000000004"/>
    <row r="8372" s="38" customFormat="1" x14ac:dyDescent="0.55000000000000004"/>
    <row r="8373" s="38" customFormat="1" x14ac:dyDescent="0.55000000000000004"/>
    <row r="8374" s="38" customFormat="1" x14ac:dyDescent="0.55000000000000004"/>
    <row r="8375" s="38" customFormat="1" x14ac:dyDescent="0.55000000000000004"/>
    <row r="8376" s="38" customFormat="1" x14ac:dyDescent="0.55000000000000004"/>
    <row r="8377" s="38" customFormat="1" x14ac:dyDescent="0.55000000000000004"/>
    <row r="8378" s="38" customFormat="1" x14ac:dyDescent="0.55000000000000004"/>
    <row r="8379" s="38" customFormat="1" x14ac:dyDescent="0.55000000000000004"/>
    <row r="8380" s="38" customFormat="1" x14ac:dyDescent="0.55000000000000004"/>
    <row r="8381" s="38" customFormat="1" x14ac:dyDescent="0.55000000000000004"/>
    <row r="8382" s="38" customFormat="1" x14ac:dyDescent="0.55000000000000004"/>
    <row r="8383" s="38" customFormat="1" x14ac:dyDescent="0.55000000000000004"/>
    <row r="8384" s="38" customFormat="1" x14ac:dyDescent="0.55000000000000004"/>
    <row r="8385" s="38" customFormat="1" x14ac:dyDescent="0.55000000000000004"/>
    <row r="8386" s="38" customFormat="1" x14ac:dyDescent="0.55000000000000004"/>
    <row r="8387" s="38" customFormat="1" x14ac:dyDescent="0.55000000000000004"/>
    <row r="8388" s="38" customFormat="1" x14ac:dyDescent="0.55000000000000004"/>
    <row r="8389" s="38" customFormat="1" x14ac:dyDescent="0.55000000000000004"/>
    <row r="8390" s="38" customFormat="1" x14ac:dyDescent="0.55000000000000004"/>
    <row r="8391" s="38" customFormat="1" x14ac:dyDescent="0.55000000000000004"/>
    <row r="8392" s="38" customFormat="1" x14ac:dyDescent="0.55000000000000004"/>
    <row r="8393" s="38" customFormat="1" x14ac:dyDescent="0.55000000000000004"/>
    <row r="8394" s="38" customFormat="1" x14ac:dyDescent="0.55000000000000004"/>
    <row r="8395" s="38" customFormat="1" x14ac:dyDescent="0.55000000000000004"/>
    <row r="8396" s="38" customFormat="1" x14ac:dyDescent="0.55000000000000004"/>
    <row r="8397" s="38" customFormat="1" x14ac:dyDescent="0.55000000000000004"/>
    <row r="8398" s="38" customFormat="1" x14ac:dyDescent="0.55000000000000004"/>
    <row r="8399" s="38" customFormat="1" x14ac:dyDescent="0.55000000000000004"/>
    <row r="8400" s="38" customFormat="1" x14ac:dyDescent="0.55000000000000004"/>
    <row r="8401" s="38" customFormat="1" x14ac:dyDescent="0.55000000000000004"/>
    <row r="8402" s="38" customFormat="1" x14ac:dyDescent="0.55000000000000004"/>
    <row r="8403" s="38" customFormat="1" x14ac:dyDescent="0.55000000000000004"/>
    <row r="8404" s="38" customFormat="1" x14ac:dyDescent="0.55000000000000004"/>
    <row r="8405" s="38" customFormat="1" x14ac:dyDescent="0.55000000000000004"/>
    <row r="8406" s="38" customFormat="1" x14ac:dyDescent="0.55000000000000004"/>
    <row r="8407" s="38" customFormat="1" x14ac:dyDescent="0.55000000000000004"/>
    <row r="8408" s="38" customFormat="1" x14ac:dyDescent="0.55000000000000004"/>
    <row r="8409" s="38" customFormat="1" x14ac:dyDescent="0.55000000000000004"/>
    <row r="8410" s="38" customFormat="1" x14ac:dyDescent="0.55000000000000004"/>
    <row r="8411" s="38" customFormat="1" x14ac:dyDescent="0.55000000000000004"/>
    <row r="8412" s="38" customFormat="1" x14ac:dyDescent="0.55000000000000004"/>
    <row r="8413" s="38" customFormat="1" x14ac:dyDescent="0.55000000000000004"/>
    <row r="8414" s="38" customFormat="1" x14ac:dyDescent="0.55000000000000004"/>
    <row r="8415" s="38" customFormat="1" x14ac:dyDescent="0.55000000000000004"/>
    <row r="8416" s="38" customFormat="1" x14ac:dyDescent="0.55000000000000004"/>
    <row r="8417" s="38" customFormat="1" x14ac:dyDescent="0.55000000000000004"/>
    <row r="8418" s="38" customFormat="1" x14ac:dyDescent="0.55000000000000004"/>
    <row r="8419" s="38" customFormat="1" x14ac:dyDescent="0.55000000000000004"/>
    <row r="8420" s="38" customFormat="1" x14ac:dyDescent="0.55000000000000004"/>
    <row r="8421" s="38" customFormat="1" x14ac:dyDescent="0.55000000000000004"/>
    <row r="8422" s="38" customFormat="1" x14ac:dyDescent="0.55000000000000004"/>
    <row r="8423" s="38" customFormat="1" x14ac:dyDescent="0.55000000000000004"/>
    <row r="8424" s="38" customFormat="1" x14ac:dyDescent="0.55000000000000004"/>
    <row r="8425" s="38" customFormat="1" x14ac:dyDescent="0.55000000000000004"/>
    <row r="8426" s="38" customFormat="1" x14ac:dyDescent="0.55000000000000004"/>
    <row r="8427" s="38" customFormat="1" x14ac:dyDescent="0.55000000000000004"/>
    <row r="8428" s="38" customFormat="1" x14ac:dyDescent="0.55000000000000004"/>
    <row r="8429" s="38" customFormat="1" x14ac:dyDescent="0.55000000000000004"/>
    <row r="8430" s="38" customFormat="1" x14ac:dyDescent="0.55000000000000004"/>
    <row r="8431" s="38" customFormat="1" x14ac:dyDescent="0.55000000000000004"/>
    <row r="8432" s="38" customFormat="1" x14ac:dyDescent="0.55000000000000004"/>
    <row r="8433" s="38" customFormat="1" x14ac:dyDescent="0.55000000000000004"/>
    <row r="8434" s="38" customFormat="1" x14ac:dyDescent="0.55000000000000004"/>
    <row r="8435" s="38" customFormat="1" x14ac:dyDescent="0.55000000000000004"/>
    <row r="8436" s="38" customFormat="1" x14ac:dyDescent="0.55000000000000004"/>
    <row r="8437" s="38" customFormat="1" x14ac:dyDescent="0.55000000000000004"/>
    <row r="8438" s="38" customFormat="1" x14ac:dyDescent="0.55000000000000004"/>
    <row r="8439" s="38" customFormat="1" x14ac:dyDescent="0.55000000000000004"/>
    <row r="8440" s="38" customFormat="1" x14ac:dyDescent="0.55000000000000004"/>
    <row r="8441" s="38" customFormat="1" x14ac:dyDescent="0.55000000000000004"/>
    <row r="8442" s="38" customFormat="1" x14ac:dyDescent="0.55000000000000004"/>
    <row r="8443" s="38" customFormat="1" x14ac:dyDescent="0.55000000000000004"/>
    <row r="8444" s="38" customFormat="1" x14ac:dyDescent="0.55000000000000004"/>
    <row r="8445" s="38" customFormat="1" x14ac:dyDescent="0.55000000000000004"/>
    <row r="8446" s="38" customFormat="1" x14ac:dyDescent="0.55000000000000004"/>
    <row r="8447" s="38" customFormat="1" x14ac:dyDescent="0.55000000000000004"/>
    <row r="8448" s="38" customFormat="1" x14ac:dyDescent="0.55000000000000004"/>
    <row r="8449" s="38" customFormat="1" x14ac:dyDescent="0.55000000000000004"/>
    <row r="8450" s="38" customFormat="1" x14ac:dyDescent="0.55000000000000004"/>
    <row r="8451" s="38" customFormat="1" x14ac:dyDescent="0.55000000000000004"/>
    <row r="8452" s="38" customFormat="1" x14ac:dyDescent="0.55000000000000004"/>
    <row r="8453" s="38" customFormat="1" x14ac:dyDescent="0.55000000000000004"/>
    <row r="8454" s="38" customFormat="1" x14ac:dyDescent="0.55000000000000004"/>
    <row r="8455" s="38" customFormat="1" x14ac:dyDescent="0.55000000000000004"/>
    <row r="8456" s="38" customFormat="1" x14ac:dyDescent="0.55000000000000004"/>
    <row r="8457" s="38" customFormat="1" x14ac:dyDescent="0.55000000000000004"/>
    <row r="8458" s="38" customFormat="1" x14ac:dyDescent="0.55000000000000004"/>
    <row r="8459" s="38" customFormat="1" x14ac:dyDescent="0.55000000000000004"/>
    <row r="8460" s="38" customFormat="1" x14ac:dyDescent="0.55000000000000004"/>
    <row r="8461" s="38" customFormat="1" x14ac:dyDescent="0.55000000000000004"/>
    <row r="8462" s="38" customFormat="1" x14ac:dyDescent="0.55000000000000004"/>
    <row r="8463" s="38" customFormat="1" x14ac:dyDescent="0.55000000000000004"/>
    <row r="8464" s="38" customFormat="1" x14ac:dyDescent="0.55000000000000004"/>
    <row r="8465" s="38" customFormat="1" x14ac:dyDescent="0.55000000000000004"/>
    <row r="8466" s="38" customFormat="1" x14ac:dyDescent="0.55000000000000004"/>
    <row r="8467" s="38" customFormat="1" x14ac:dyDescent="0.55000000000000004"/>
    <row r="8468" s="38" customFormat="1" x14ac:dyDescent="0.55000000000000004"/>
    <row r="8469" s="38" customFormat="1" x14ac:dyDescent="0.55000000000000004"/>
    <row r="8470" s="38" customFormat="1" x14ac:dyDescent="0.55000000000000004"/>
    <row r="8471" s="38" customFormat="1" x14ac:dyDescent="0.55000000000000004"/>
    <row r="8472" s="38" customFormat="1" x14ac:dyDescent="0.55000000000000004"/>
    <row r="8473" s="38" customFormat="1" x14ac:dyDescent="0.55000000000000004"/>
    <row r="8474" s="38" customFormat="1" x14ac:dyDescent="0.55000000000000004"/>
    <row r="8475" s="38" customFormat="1" x14ac:dyDescent="0.55000000000000004"/>
    <row r="8476" s="38" customFormat="1" x14ac:dyDescent="0.55000000000000004"/>
    <row r="8477" s="38" customFormat="1" x14ac:dyDescent="0.55000000000000004"/>
    <row r="8478" s="38" customFormat="1" x14ac:dyDescent="0.55000000000000004"/>
    <row r="8479" s="38" customFormat="1" x14ac:dyDescent="0.55000000000000004"/>
    <row r="8480" s="38" customFormat="1" x14ac:dyDescent="0.55000000000000004"/>
    <row r="8481" s="38" customFormat="1" x14ac:dyDescent="0.55000000000000004"/>
    <row r="8482" s="38" customFormat="1" x14ac:dyDescent="0.55000000000000004"/>
    <row r="8483" s="38" customFormat="1" x14ac:dyDescent="0.55000000000000004"/>
    <row r="8484" s="38" customFormat="1" x14ac:dyDescent="0.55000000000000004"/>
    <row r="8485" s="38" customFormat="1" x14ac:dyDescent="0.55000000000000004"/>
    <row r="8486" s="38" customFormat="1" x14ac:dyDescent="0.55000000000000004"/>
    <row r="8487" s="38" customFormat="1" x14ac:dyDescent="0.55000000000000004"/>
    <row r="8488" s="38" customFormat="1" x14ac:dyDescent="0.55000000000000004"/>
    <row r="8489" s="38" customFormat="1" x14ac:dyDescent="0.55000000000000004"/>
    <row r="8490" s="38" customFormat="1" x14ac:dyDescent="0.55000000000000004"/>
    <row r="8491" s="38" customFormat="1" x14ac:dyDescent="0.55000000000000004"/>
    <row r="8492" s="38" customFormat="1" x14ac:dyDescent="0.55000000000000004"/>
    <row r="8493" s="38" customFormat="1" x14ac:dyDescent="0.55000000000000004"/>
    <row r="8494" s="38" customFormat="1" x14ac:dyDescent="0.55000000000000004"/>
    <row r="8495" s="38" customFormat="1" x14ac:dyDescent="0.55000000000000004"/>
    <row r="8496" s="38" customFormat="1" x14ac:dyDescent="0.55000000000000004"/>
    <row r="8497" s="38" customFormat="1" x14ac:dyDescent="0.55000000000000004"/>
    <row r="8498" s="38" customFormat="1" x14ac:dyDescent="0.55000000000000004"/>
    <row r="8499" s="38" customFormat="1" x14ac:dyDescent="0.55000000000000004"/>
    <row r="8500" s="38" customFormat="1" x14ac:dyDescent="0.55000000000000004"/>
    <row r="8501" s="38" customFormat="1" x14ac:dyDescent="0.55000000000000004"/>
    <row r="8502" s="38" customFormat="1" x14ac:dyDescent="0.55000000000000004"/>
    <row r="8503" s="38" customFormat="1" x14ac:dyDescent="0.55000000000000004"/>
    <row r="8504" s="38" customFormat="1" x14ac:dyDescent="0.55000000000000004"/>
    <row r="8505" s="38" customFormat="1" x14ac:dyDescent="0.55000000000000004"/>
    <row r="8506" s="38" customFormat="1" x14ac:dyDescent="0.55000000000000004"/>
    <row r="8507" s="38" customFormat="1" x14ac:dyDescent="0.55000000000000004"/>
    <row r="8508" s="38" customFormat="1" x14ac:dyDescent="0.55000000000000004"/>
    <row r="8509" s="38" customFormat="1" x14ac:dyDescent="0.55000000000000004"/>
    <row r="8510" s="38" customFormat="1" x14ac:dyDescent="0.55000000000000004"/>
    <row r="8511" s="38" customFormat="1" x14ac:dyDescent="0.55000000000000004"/>
    <row r="8512" s="38" customFormat="1" x14ac:dyDescent="0.55000000000000004"/>
    <row r="8513" s="38" customFormat="1" x14ac:dyDescent="0.55000000000000004"/>
    <row r="8514" s="38" customFormat="1" x14ac:dyDescent="0.55000000000000004"/>
    <row r="8515" s="38" customFormat="1" x14ac:dyDescent="0.55000000000000004"/>
    <row r="8516" s="38" customFormat="1" x14ac:dyDescent="0.55000000000000004"/>
    <row r="8517" s="38" customFormat="1" x14ac:dyDescent="0.55000000000000004"/>
    <row r="8518" s="38" customFormat="1" x14ac:dyDescent="0.55000000000000004"/>
    <row r="8519" s="38" customFormat="1" x14ac:dyDescent="0.55000000000000004"/>
    <row r="8520" s="38" customFormat="1" x14ac:dyDescent="0.55000000000000004"/>
    <row r="8521" s="38" customFormat="1" x14ac:dyDescent="0.55000000000000004"/>
    <row r="8522" s="38" customFormat="1" x14ac:dyDescent="0.55000000000000004"/>
    <row r="8523" s="38" customFormat="1" x14ac:dyDescent="0.55000000000000004"/>
    <row r="8524" s="38" customFormat="1" x14ac:dyDescent="0.55000000000000004"/>
    <row r="8525" s="38" customFormat="1" x14ac:dyDescent="0.55000000000000004"/>
    <row r="8526" s="38" customFormat="1" x14ac:dyDescent="0.55000000000000004"/>
    <row r="8527" s="38" customFormat="1" x14ac:dyDescent="0.55000000000000004"/>
    <row r="8528" s="38" customFormat="1" x14ac:dyDescent="0.55000000000000004"/>
    <row r="8529" s="38" customFormat="1" x14ac:dyDescent="0.55000000000000004"/>
    <row r="8530" s="38" customFormat="1" x14ac:dyDescent="0.55000000000000004"/>
    <row r="8531" s="38" customFormat="1" x14ac:dyDescent="0.55000000000000004"/>
    <row r="8532" s="38" customFormat="1" x14ac:dyDescent="0.55000000000000004"/>
    <row r="8533" s="38" customFormat="1" x14ac:dyDescent="0.55000000000000004"/>
    <row r="8534" s="38" customFormat="1" x14ac:dyDescent="0.55000000000000004"/>
    <row r="8535" s="38" customFormat="1" x14ac:dyDescent="0.55000000000000004"/>
    <row r="8536" s="38" customFormat="1" x14ac:dyDescent="0.55000000000000004"/>
    <row r="8537" s="38" customFormat="1" x14ac:dyDescent="0.55000000000000004"/>
    <row r="8538" s="38" customFormat="1" x14ac:dyDescent="0.55000000000000004"/>
    <row r="8539" s="38" customFormat="1" x14ac:dyDescent="0.55000000000000004"/>
    <row r="8540" s="38" customFormat="1" x14ac:dyDescent="0.55000000000000004"/>
    <row r="8541" s="38" customFormat="1" x14ac:dyDescent="0.55000000000000004"/>
    <row r="8542" s="38" customFormat="1" x14ac:dyDescent="0.55000000000000004"/>
    <row r="8543" s="38" customFormat="1" x14ac:dyDescent="0.55000000000000004"/>
    <row r="8544" s="38" customFormat="1" x14ac:dyDescent="0.55000000000000004"/>
    <row r="8545" s="38" customFormat="1" x14ac:dyDescent="0.55000000000000004"/>
    <row r="8546" s="38" customFormat="1" x14ac:dyDescent="0.55000000000000004"/>
    <row r="8547" s="38" customFormat="1" x14ac:dyDescent="0.55000000000000004"/>
    <row r="8548" s="38" customFormat="1" x14ac:dyDescent="0.55000000000000004"/>
    <row r="8549" s="38" customFormat="1" x14ac:dyDescent="0.55000000000000004"/>
    <row r="8550" s="38" customFormat="1" x14ac:dyDescent="0.55000000000000004"/>
    <row r="8551" s="38" customFormat="1" x14ac:dyDescent="0.55000000000000004"/>
    <row r="8552" s="38" customFormat="1" x14ac:dyDescent="0.55000000000000004"/>
    <row r="8553" s="38" customFormat="1" x14ac:dyDescent="0.55000000000000004"/>
    <row r="8554" s="38" customFormat="1" x14ac:dyDescent="0.55000000000000004"/>
    <row r="8555" s="38" customFormat="1" x14ac:dyDescent="0.55000000000000004"/>
    <row r="8556" s="38" customFormat="1" x14ac:dyDescent="0.55000000000000004"/>
    <row r="8557" s="38" customFormat="1" x14ac:dyDescent="0.55000000000000004"/>
    <row r="8558" s="38" customFormat="1" x14ac:dyDescent="0.55000000000000004"/>
    <row r="8559" s="38" customFormat="1" x14ac:dyDescent="0.55000000000000004"/>
    <row r="8560" s="38" customFormat="1" x14ac:dyDescent="0.55000000000000004"/>
    <row r="8561" s="38" customFormat="1" x14ac:dyDescent="0.55000000000000004"/>
    <row r="8562" s="38" customFormat="1" x14ac:dyDescent="0.55000000000000004"/>
    <row r="8563" s="38" customFormat="1" x14ac:dyDescent="0.55000000000000004"/>
    <row r="8564" s="38" customFormat="1" x14ac:dyDescent="0.55000000000000004"/>
    <row r="8565" s="38" customFormat="1" x14ac:dyDescent="0.55000000000000004"/>
    <row r="8566" s="38" customFormat="1" x14ac:dyDescent="0.55000000000000004"/>
    <row r="8567" s="38" customFormat="1" x14ac:dyDescent="0.55000000000000004"/>
    <row r="8568" s="38" customFormat="1" x14ac:dyDescent="0.55000000000000004"/>
    <row r="8569" s="38" customFormat="1" x14ac:dyDescent="0.55000000000000004"/>
    <row r="8570" s="38" customFormat="1" x14ac:dyDescent="0.55000000000000004"/>
    <row r="8571" s="38" customFormat="1" x14ac:dyDescent="0.55000000000000004"/>
    <row r="8572" s="38" customFormat="1" x14ac:dyDescent="0.55000000000000004"/>
    <row r="8573" s="38" customFormat="1" x14ac:dyDescent="0.55000000000000004"/>
    <row r="8574" s="38" customFormat="1" x14ac:dyDescent="0.55000000000000004"/>
    <row r="8575" s="38" customFormat="1" x14ac:dyDescent="0.55000000000000004"/>
    <row r="8576" s="38" customFormat="1" x14ac:dyDescent="0.55000000000000004"/>
    <row r="8577" s="38" customFormat="1" x14ac:dyDescent="0.55000000000000004"/>
    <row r="8578" s="38" customFormat="1" x14ac:dyDescent="0.55000000000000004"/>
    <row r="8579" s="38" customFormat="1" x14ac:dyDescent="0.55000000000000004"/>
    <row r="8580" s="38" customFormat="1" x14ac:dyDescent="0.55000000000000004"/>
    <row r="8581" s="38" customFormat="1" x14ac:dyDescent="0.55000000000000004"/>
    <row r="8582" s="38" customFormat="1" x14ac:dyDescent="0.55000000000000004"/>
    <row r="8583" s="38" customFormat="1" x14ac:dyDescent="0.55000000000000004"/>
    <row r="8584" s="38" customFormat="1" x14ac:dyDescent="0.55000000000000004"/>
    <row r="8585" s="38" customFormat="1" x14ac:dyDescent="0.55000000000000004"/>
    <row r="8586" s="38" customFormat="1" x14ac:dyDescent="0.55000000000000004"/>
    <row r="8587" s="38" customFormat="1" x14ac:dyDescent="0.55000000000000004"/>
    <row r="8588" s="38" customFormat="1" x14ac:dyDescent="0.55000000000000004"/>
    <row r="8589" s="38" customFormat="1" x14ac:dyDescent="0.55000000000000004"/>
    <row r="8590" s="38" customFormat="1" x14ac:dyDescent="0.55000000000000004"/>
    <row r="8591" s="38" customFormat="1" x14ac:dyDescent="0.55000000000000004"/>
    <row r="8592" s="38" customFormat="1" x14ac:dyDescent="0.55000000000000004"/>
    <row r="8593" s="38" customFormat="1" x14ac:dyDescent="0.55000000000000004"/>
    <row r="8594" s="38" customFormat="1" x14ac:dyDescent="0.55000000000000004"/>
    <row r="8595" s="38" customFormat="1" x14ac:dyDescent="0.55000000000000004"/>
    <row r="8596" s="38" customFormat="1" x14ac:dyDescent="0.55000000000000004"/>
    <row r="8597" s="38" customFormat="1" x14ac:dyDescent="0.55000000000000004"/>
    <row r="8598" s="38" customFormat="1" x14ac:dyDescent="0.55000000000000004"/>
    <row r="8599" s="38" customFormat="1" x14ac:dyDescent="0.55000000000000004"/>
    <row r="8600" s="38" customFormat="1" x14ac:dyDescent="0.55000000000000004"/>
    <row r="8601" s="38" customFormat="1" x14ac:dyDescent="0.55000000000000004"/>
    <row r="8602" s="38" customFormat="1" x14ac:dyDescent="0.55000000000000004"/>
    <row r="8603" s="38" customFormat="1" x14ac:dyDescent="0.55000000000000004"/>
    <row r="8604" s="38" customFormat="1" x14ac:dyDescent="0.55000000000000004"/>
    <row r="8605" s="38" customFormat="1" x14ac:dyDescent="0.55000000000000004"/>
    <row r="8606" s="38" customFormat="1" x14ac:dyDescent="0.55000000000000004"/>
    <row r="8607" s="38" customFormat="1" x14ac:dyDescent="0.55000000000000004"/>
    <row r="8608" s="38" customFormat="1" x14ac:dyDescent="0.55000000000000004"/>
    <row r="8609" s="38" customFormat="1" x14ac:dyDescent="0.55000000000000004"/>
    <row r="8610" s="38" customFormat="1" x14ac:dyDescent="0.55000000000000004"/>
    <row r="8611" s="38" customFormat="1" x14ac:dyDescent="0.55000000000000004"/>
    <row r="8612" s="38" customFormat="1" x14ac:dyDescent="0.55000000000000004"/>
    <row r="8613" s="38" customFormat="1" x14ac:dyDescent="0.55000000000000004"/>
    <row r="8614" s="38" customFormat="1" x14ac:dyDescent="0.55000000000000004"/>
    <row r="8615" s="38" customFormat="1" x14ac:dyDescent="0.55000000000000004"/>
    <row r="8616" s="38" customFormat="1" x14ac:dyDescent="0.55000000000000004"/>
    <row r="8617" s="38" customFormat="1" x14ac:dyDescent="0.55000000000000004"/>
    <row r="8618" s="38" customFormat="1" x14ac:dyDescent="0.55000000000000004"/>
    <row r="8619" s="38" customFormat="1" x14ac:dyDescent="0.55000000000000004"/>
    <row r="8620" s="38" customFormat="1" x14ac:dyDescent="0.55000000000000004"/>
    <row r="8621" s="38" customFormat="1" x14ac:dyDescent="0.55000000000000004"/>
    <row r="8622" s="38" customFormat="1" x14ac:dyDescent="0.55000000000000004"/>
    <row r="8623" s="38" customFormat="1" x14ac:dyDescent="0.55000000000000004"/>
    <row r="8624" s="38" customFormat="1" x14ac:dyDescent="0.55000000000000004"/>
    <row r="8625" s="38" customFormat="1" x14ac:dyDescent="0.55000000000000004"/>
    <row r="8626" s="38" customFormat="1" x14ac:dyDescent="0.55000000000000004"/>
    <row r="8627" s="38" customFormat="1" x14ac:dyDescent="0.55000000000000004"/>
    <row r="8628" s="38" customFormat="1" x14ac:dyDescent="0.55000000000000004"/>
    <row r="8629" s="38" customFormat="1" x14ac:dyDescent="0.55000000000000004"/>
    <row r="8630" s="38" customFormat="1" x14ac:dyDescent="0.55000000000000004"/>
    <row r="8631" s="38" customFormat="1" x14ac:dyDescent="0.55000000000000004"/>
    <row r="8632" s="38" customFormat="1" x14ac:dyDescent="0.55000000000000004"/>
    <row r="8633" s="38" customFormat="1" x14ac:dyDescent="0.55000000000000004"/>
    <row r="8634" s="38" customFormat="1" x14ac:dyDescent="0.55000000000000004"/>
    <row r="8635" s="38" customFormat="1" x14ac:dyDescent="0.55000000000000004"/>
    <row r="8636" s="38" customFormat="1" x14ac:dyDescent="0.55000000000000004"/>
    <row r="8637" s="38" customFormat="1" x14ac:dyDescent="0.55000000000000004"/>
    <row r="8638" s="38" customFormat="1" x14ac:dyDescent="0.55000000000000004"/>
    <row r="8639" s="38" customFormat="1" x14ac:dyDescent="0.55000000000000004"/>
    <row r="8640" s="38" customFormat="1" x14ac:dyDescent="0.55000000000000004"/>
    <row r="8641" s="38" customFormat="1" x14ac:dyDescent="0.55000000000000004"/>
    <row r="8642" s="38" customFormat="1" x14ac:dyDescent="0.55000000000000004"/>
    <row r="8643" s="38" customFormat="1" x14ac:dyDescent="0.55000000000000004"/>
    <row r="8644" s="38" customFormat="1" x14ac:dyDescent="0.55000000000000004"/>
    <row r="8645" s="38" customFormat="1" x14ac:dyDescent="0.55000000000000004"/>
    <row r="8646" s="38" customFormat="1" x14ac:dyDescent="0.55000000000000004"/>
    <row r="8647" s="38" customFormat="1" x14ac:dyDescent="0.55000000000000004"/>
    <row r="8648" s="38" customFormat="1" x14ac:dyDescent="0.55000000000000004"/>
    <row r="8649" s="38" customFormat="1" x14ac:dyDescent="0.55000000000000004"/>
    <row r="8650" s="38" customFormat="1" x14ac:dyDescent="0.55000000000000004"/>
    <row r="8651" s="38" customFormat="1" x14ac:dyDescent="0.55000000000000004"/>
    <row r="8652" s="38" customFormat="1" x14ac:dyDescent="0.55000000000000004"/>
    <row r="8653" s="38" customFormat="1" x14ac:dyDescent="0.55000000000000004"/>
    <row r="8654" s="38" customFormat="1" x14ac:dyDescent="0.55000000000000004"/>
    <row r="8655" s="38" customFormat="1" x14ac:dyDescent="0.55000000000000004"/>
    <row r="8656" s="38" customFormat="1" x14ac:dyDescent="0.55000000000000004"/>
    <row r="8657" s="38" customFormat="1" x14ac:dyDescent="0.55000000000000004"/>
    <row r="8658" s="38" customFormat="1" x14ac:dyDescent="0.55000000000000004"/>
    <row r="8659" s="38" customFormat="1" x14ac:dyDescent="0.55000000000000004"/>
    <row r="8660" s="38" customFormat="1" x14ac:dyDescent="0.55000000000000004"/>
    <row r="8661" s="38" customFormat="1" x14ac:dyDescent="0.55000000000000004"/>
    <row r="8662" s="38" customFormat="1" x14ac:dyDescent="0.55000000000000004"/>
    <row r="8663" s="38" customFormat="1" x14ac:dyDescent="0.55000000000000004"/>
    <row r="8664" s="38" customFormat="1" x14ac:dyDescent="0.55000000000000004"/>
    <row r="8665" s="38" customFormat="1" x14ac:dyDescent="0.55000000000000004"/>
    <row r="8666" s="38" customFormat="1" x14ac:dyDescent="0.55000000000000004"/>
    <row r="8667" s="38" customFormat="1" x14ac:dyDescent="0.55000000000000004"/>
    <row r="8668" s="38" customFormat="1" x14ac:dyDescent="0.55000000000000004"/>
    <row r="8669" s="38" customFormat="1" x14ac:dyDescent="0.55000000000000004"/>
    <row r="8670" s="38" customFormat="1" x14ac:dyDescent="0.55000000000000004"/>
    <row r="8671" s="38" customFormat="1" x14ac:dyDescent="0.55000000000000004"/>
    <row r="8672" s="38" customFormat="1" x14ac:dyDescent="0.55000000000000004"/>
    <row r="8673" s="38" customFormat="1" x14ac:dyDescent="0.55000000000000004"/>
    <row r="8674" s="38" customFormat="1" x14ac:dyDescent="0.55000000000000004"/>
    <row r="8675" s="38" customFormat="1" x14ac:dyDescent="0.55000000000000004"/>
    <row r="8676" s="38" customFormat="1" x14ac:dyDescent="0.55000000000000004"/>
    <row r="8677" s="38" customFormat="1" x14ac:dyDescent="0.55000000000000004"/>
    <row r="8678" s="38" customFormat="1" x14ac:dyDescent="0.55000000000000004"/>
    <row r="8679" s="38" customFormat="1" x14ac:dyDescent="0.55000000000000004"/>
    <row r="8680" s="38" customFormat="1" x14ac:dyDescent="0.55000000000000004"/>
    <row r="8681" s="38" customFormat="1" x14ac:dyDescent="0.55000000000000004"/>
    <row r="8682" s="38" customFormat="1" x14ac:dyDescent="0.55000000000000004"/>
    <row r="8683" s="38" customFormat="1" x14ac:dyDescent="0.55000000000000004"/>
    <row r="8684" s="38" customFormat="1" x14ac:dyDescent="0.55000000000000004"/>
    <row r="8685" s="38" customFormat="1" x14ac:dyDescent="0.55000000000000004"/>
    <row r="8686" s="38" customFormat="1" x14ac:dyDescent="0.55000000000000004"/>
    <row r="8687" s="38" customFormat="1" x14ac:dyDescent="0.55000000000000004"/>
    <row r="8688" s="38" customFormat="1" x14ac:dyDescent="0.55000000000000004"/>
    <row r="8689" s="38" customFormat="1" x14ac:dyDescent="0.55000000000000004"/>
    <row r="8690" s="38" customFormat="1" x14ac:dyDescent="0.55000000000000004"/>
    <row r="8691" s="38" customFormat="1" x14ac:dyDescent="0.55000000000000004"/>
    <row r="8692" s="38" customFormat="1" x14ac:dyDescent="0.55000000000000004"/>
    <row r="8693" s="38" customFormat="1" x14ac:dyDescent="0.55000000000000004"/>
    <row r="8694" s="38" customFormat="1" x14ac:dyDescent="0.55000000000000004"/>
    <row r="8695" s="38" customFormat="1" x14ac:dyDescent="0.55000000000000004"/>
    <row r="8696" s="38" customFormat="1" x14ac:dyDescent="0.55000000000000004"/>
    <row r="8697" s="38" customFormat="1" x14ac:dyDescent="0.55000000000000004"/>
    <row r="8698" s="38" customFormat="1" x14ac:dyDescent="0.55000000000000004"/>
    <row r="8699" s="38" customFormat="1" x14ac:dyDescent="0.55000000000000004"/>
    <row r="8700" s="38" customFormat="1" x14ac:dyDescent="0.55000000000000004"/>
    <row r="8701" s="38" customFormat="1" x14ac:dyDescent="0.55000000000000004"/>
    <row r="8702" s="38" customFormat="1" x14ac:dyDescent="0.55000000000000004"/>
    <row r="8703" s="38" customFormat="1" x14ac:dyDescent="0.55000000000000004"/>
    <row r="8704" s="38" customFormat="1" x14ac:dyDescent="0.55000000000000004"/>
    <row r="8705" s="38" customFormat="1" x14ac:dyDescent="0.55000000000000004"/>
    <row r="8706" s="38" customFormat="1" x14ac:dyDescent="0.55000000000000004"/>
    <row r="8707" s="38" customFormat="1" x14ac:dyDescent="0.55000000000000004"/>
    <row r="8708" s="38" customFormat="1" x14ac:dyDescent="0.55000000000000004"/>
    <row r="8709" s="38" customFormat="1" x14ac:dyDescent="0.55000000000000004"/>
    <row r="8710" s="38" customFormat="1" x14ac:dyDescent="0.55000000000000004"/>
    <row r="8711" s="38" customFormat="1" x14ac:dyDescent="0.55000000000000004"/>
    <row r="8712" s="38" customFormat="1" x14ac:dyDescent="0.55000000000000004"/>
    <row r="8713" s="38" customFormat="1" x14ac:dyDescent="0.55000000000000004"/>
    <row r="8714" s="38" customFormat="1" x14ac:dyDescent="0.55000000000000004"/>
    <row r="8715" s="38" customFormat="1" x14ac:dyDescent="0.55000000000000004"/>
    <row r="8716" s="38" customFormat="1" x14ac:dyDescent="0.55000000000000004"/>
    <row r="8717" s="38" customFormat="1" x14ac:dyDescent="0.55000000000000004"/>
    <row r="8718" s="38" customFormat="1" x14ac:dyDescent="0.55000000000000004"/>
    <row r="8719" s="38" customFormat="1" x14ac:dyDescent="0.55000000000000004"/>
    <row r="8720" s="38" customFormat="1" x14ac:dyDescent="0.55000000000000004"/>
    <row r="8721" s="38" customFormat="1" x14ac:dyDescent="0.55000000000000004"/>
    <row r="8722" s="38" customFormat="1" x14ac:dyDescent="0.55000000000000004"/>
    <row r="8723" s="38" customFormat="1" x14ac:dyDescent="0.55000000000000004"/>
    <row r="8724" s="38" customFormat="1" x14ac:dyDescent="0.55000000000000004"/>
    <row r="8725" s="38" customFormat="1" x14ac:dyDescent="0.55000000000000004"/>
    <row r="8726" s="38" customFormat="1" x14ac:dyDescent="0.55000000000000004"/>
    <row r="8727" s="38" customFormat="1" x14ac:dyDescent="0.55000000000000004"/>
    <row r="8728" s="38" customFormat="1" x14ac:dyDescent="0.55000000000000004"/>
    <row r="8729" s="38" customFormat="1" x14ac:dyDescent="0.55000000000000004"/>
    <row r="8730" s="38" customFormat="1" x14ac:dyDescent="0.55000000000000004"/>
    <row r="8731" s="38" customFormat="1" x14ac:dyDescent="0.55000000000000004"/>
    <row r="8732" s="38" customFormat="1" x14ac:dyDescent="0.55000000000000004"/>
    <row r="8733" s="38" customFormat="1" x14ac:dyDescent="0.55000000000000004"/>
    <row r="8734" s="38" customFormat="1" x14ac:dyDescent="0.55000000000000004"/>
    <row r="8735" s="38" customFormat="1" x14ac:dyDescent="0.55000000000000004"/>
    <row r="8736" s="38" customFormat="1" x14ac:dyDescent="0.55000000000000004"/>
    <row r="8737" s="38" customFormat="1" x14ac:dyDescent="0.55000000000000004"/>
    <row r="8738" s="38" customFormat="1" x14ac:dyDescent="0.55000000000000004"/>
    <row r="8739" s="38" customFormat="1" x14ac:dyDescent="0.55000000000000004"/>
    <row r="8740" s="38" customFormat="1" x14ac:dyDescent="0.55000000000000004"/>
    <row r="8741" s="38" customFormat="1" x14ac:dyDescent="0.55000000000000004"/>
    <row r="8742" s="38" customFormat="1" x14ac:dyDescent="0.55000000000000004"/>
    <row r="8743" s="38" customFormat="1" x14ac:dyDescent="0.55000000000000004"/>
    <row r="8744" s="38" customFormat="1" x14ac:dyDescent="0.55000000000000004"/>
    <row r="8745" s="38" customFormat="1" x14ac:dyDescent="0.55000000000000004"/>
    <row r="8746" s="38" customFormat="1" x14ac:dyDescent="0.55000000000000004"/>
    <row r="8747" s="38" customFormat="1" x14ac:dyDescent="0.55000000000000004"/>
    <row r="8748" s="38" customFormat="1" x14ac:dyDescent="0.55000000000000004"/>
    <row r="8749" s="38" customFormat="1" x14ac:dyDescent="0.55000000000000004"/>
    <row r="8750" s="38" customFormat="1" x14ac:dyDescent="0.55000000000000004"/>
    <row r="8751" s="38" customFormat="1" x14ac:dyDescent="0.55000000000000004"/>
    <row r="8752" s="38" customFormat="1" x14ac:dyDescent="0.55000000000000004"/>
    <row r="8753" s="38" customFormat="1" x14ac:dyDescent="0.55000000000000004"/>
    <row r="8754" s="38" customFormat="1" x14ac:dyDescent="0.55000000000000004"/>
    <row r="8755" s="38" customFormat="1" x14ac:dyDescent="0.55000000000000004"/>
    <row r="8756" s="38" customFormat="1" x14ac:dyDescent="0.55000000000000004"/>
    <row r="8757" s="38" customFormat="1" x14ac:dyDescent="0.55000000000000004"/>
    <row r="8758" s="38" customFormat="1" x14ac:dyDescent="0.55000000000000004"/>
    <row r="8759" s="38" customFormat="1" x14ac:dyDescent="0.55000000000000004"/>
    <row r="8760" s="38" customFormat="1" x14ac:dyDescent="0.55000000000000004"/>
    <row r="8761" s="38" customFormat="1" x14ac:dyDescent="0.55000000000000004"/>
    <row r="8762" s="38" customFormat="1" x14ac:dyDescent="0.55000000000000004"/>
    <row r="8763" s="38" customFormat="1" x14ac:dyDescent="0.55000000000000004"/>
    <row r="8764" s="38" customFormat="1" x14ac:dyDescent="0.55000000000000004"/>
    <row r="8765" s="38" customFormat="1" x14ac:dyDescent="0.55000000000000004"/>
    <row r="8766" s="38" customFormat="1" x14ac:dyDescent="0.55000000000000004"/>
    <row r="8767" s="38" customFormat="1" x14ac:dyDescent="0.55000000000000004"/>
    <row r="8768" s="38" customFormat="1" x14ac:dyDescent="0.55000000000000004"/>
    <row r="8769" s="38" customFormat="1" x14ac:dyDescent="0.55000000000000004"/>
    <row r="8770" s="38" customFormat="1" x14ac:dyDescent="0.55000000000000004"/>
    <row r="8771" s="38" customFormat="1" x14ac:dyDescent="0.55000000000000004"/>
    <row r="8772" s="38" customFormat="1" x14ac:dyDescent="0.55000000000000004"/>
    <row r="8773" s="38" customFormat="1" x14ac:dyDescent="0.55000000000000004"/>
    <row r="8774" s="38" customFormat="1" x14ac:dyDescent="0.55000000000000004"/>
    <row r="8775" s="38" customFormat="1" x14ac:dyDescent="0.55000000000000004"/>
    <row r="8776" s="38" customFormat="1" x14ac:dyDescent="0.55000000000000004"/>
    <row r="8777" s="38" customFormat="1" x14ac:dyDescent="0.55000000000000004"/>
    <row r="8778" s="38" customFormat="1" x14ac:dyDescent="0.55000000000000004"/>
    <row r="8779" s="38" customFormat="1" x14ac:dyDescent="0.55000000000000004"/>
    <row r="8780" s="38" customFormat="1" x14ac:dyDescent="0.55000000000000004"/>
    <row r="8781" s="38" customFormat="1" x14ac:dyDescent="0.55000000000000004"/>
    <row r="8782" s="38" customFormat="1" x14ac:dyDescent="0.55000000000000004"/>
    <row r="8783" s="38" customFormat="1" x14ac:dyDescent="0.55000000000000004"/>
    <row r="8784" s="38" customFormat="1" x14ac:dyDescent="0.55000000000000004"/>
    <row r="8785" s="38" customFormat="1" x14ac:dyDescent="0.55000000000000004"/>
    <row r="8786" s="38" customFormat="1" x14ac:dyDescent="0.55000000000000004"/>
    <row r="8787" s="38" customFormat="1" x14ac:dyDescent="0.55000000000000004"/>
    <row r="8788" s="38" customFormat="1" x14ac:dyDescent="0.55000000000000004"/>
    <row r="8789" s="38" customFormat="1" x14ac:dyDescent="0.55000000000000004"/>
    <row r="8790" s="38" customFormat="1" x14ac:dyDescent="0.55000000000000004"/>
    <row r="8791" s="38" customFormat="1" x14ac:dyDescent="0.55000000000000004"/>
    <row r="8792" s="38" customFormat="1" x14ac:dyDescent="0.55000000000000004"/>
    <row r="8793" s="38" customFormat="1" x14ac:dyDescent="0.55000000000000004"/>
    <row r="8794" s="38" customFormat="1" x14ac:dyDescent="0.55000000000000004"/>
    <row r="8795" s="38" customFormat="1" x14ac:dyDescent="0.55000000000000004"/>
    <row r="8796" s="38" customFormat="1" x14ac:dyDescent="0.55000000000000004"/>
    <row r="8797" s="38" customFormat="1" x14ac:dyDescent="0.55000000000000004"/>
    <row r="8798" s="38" customFormat="1" x14ac:dyDescent="0.55000000000000004"/>
    <row r="8799" s="38" customFormat="1" x14ac:dyDescent="0.55000000000000004"/>
    <row r="8800" s="38" customFormat="1" x14ac:dyDescent="0.55000000000000004"/>
    <row r="8801" s="38" customFormat="1" x14ac:dyDescent="0.55000000000000004"/>
    <row r="8802" s="38" customFormat="1" x14ac:dyDescent="0.55000000000000004"/>
    <row r="8803" s="38" customFormat="1" x14ac:dyDescent="0.55000000000000004"/>
    <row r="8804" s="38" customFormat="1" x14ac:dyDescent="0.55000000000000004"/>
    <row r="8805" s="38" customFormat="1" x14ac:dyDescent="0.55000000000000004"/>
    <row r="8806" s="38" customFormat="1" x14ac:dyDescent="0.55000000000000004"/>
    <row r="8807" s="38" customFormat="1" x14ac:dyDescent="0.55000000000000004"/>
    <row r="8808" s="38" customFormat="1" x14ac:dyDescent="0.55000000000000004"/>
    <row r="8809" s="38" customFormat="1" x14ac:dyDescent="0.55000000000000004"/>
    <row r="8810" s="38" customFormat="1" x14ac:dyDescent="0.55000000000000004"/>
    <row r="8811" s="38" customFormat="1" x14ac:dyDescent="0.55000000000000004"/>
    <row r="8812" s="38" customFormat="1" x14ac:dyDescent="0.55000000000000004"/>
    <row r="8813" s="38" customFormat="1" x14ac:dyDescent="0.55000000000000004"/>
    <row r="8814" s="38" customFormat="1" x14ac:dyDescent="0.55000000000000004"/>
    <row r="8815" s="38" customFormat="1" x14ac:dyDescent="0.55000000000000004"/>
    <row r="8816" s="38" customFormat="1" x14ac:dyDescent="0.55000000000000004"/>
    <row r="8817" s="38" customFormat="1" x14ac:dyDescent="0.55000000000000004"/>
    <row r="8818" s="38" customFormat="1" x14ac:dyDescent="0.55000000000000004"/>
    <row r="8819" s="38" customFormat="1" x14ac:dyDescent="0.55000000000000004"/>
    <row r="8820" s="38" customFormat="1" x14ac:dyDescent="0.55000000000000004"/>
    <row r="8821" s="38" customFormat="1" x14ac:dyDescent="0.55000000000000004"/>
    <row r="8822" s="38" customFormat="1" x14ac:dyDescent="0.55000000000000004"/>
    <row r="8823" s="38" customFormat="1" x14ac:dyDescent="0.55000000000000004"/>
    <row r="8824" s="38" customFormat="1" x14ac:dyDescent="0.55000000000000004"/>
    <row r="8825" s="38" customFormat="1" x14ac:dyDescent="0.55000000000000004"/>
    <row r="8826" s="38" customFormat="1" x14ac:dyDescent="0.55000000000000004"/>
    <row r="8827" s="38" customFormat="1" x14ac:dyDescent="0.55000000000000004"/>
    <row r="8828" s="38" customFormat="1" x14ac:dyDescent="0.55000000000000004"/>
    <row r="8829" s="38" customFormat="1" x14ac:dyDescent="0.55000000000000004"/>
    <row r="8830" s="38" customFormat="1" x14ac:dyDescent="0.55000000000000004"/>
    <row r="8831" s="38" customFormat="1" x14ac:dyDescent="0.55000000000000004"/>
    <row r="8832" s="38" customFormat="1" x14ac:dyDescent="0.55000000000000004"/>
    <row r="8833" s="38" customFormat="1" x14ac:dyDescent="0.55000000000000004"/>
    <row r="8834" s="38" customFormat="1" x14ac:dyDescent="0.55000000000000004"/>
    <row r="8835" s="38" customFormat="1" x14ac:dyDescent="0.55000000000000004"/>
    <row r="8836" s="38" customFormat="1" x14ac:dyDescent="0.55000000000000004"/>
    <row r="8837" s="38" customFormat="1" x14ac:dyDescent="0.55000000000000004"/>
    <row r="8838" s="38" customFormat="1" x14ac:dyDescent="0.55000000000000004"/>
    <row r="8839" s="38" customFormat="1" x14ac:dyDescent="0.55000000000000004"/>
    <row r="8840" s="38" customFormat="1" x14ac:dyDescent="0.55000000000000004"/>
    <row r="8841" s="38" customFormat="1" x14ac:dyDescent="0.55000000000000004"/>
    <row r="8842" s="38" customFormat="1" x14ac:dyDescent="0.55000000000000004"/>
    <row r="8843" s="38" customFormat="1" x14ac:dyDescent="0.55000000000000004"/>
    <row r="8844" s="38" customFormat="1" x14ac:dyDescent="0.55000000000000004"/>
    <row r="8845" s="38" customFormat="1" x14ac:dyDescent="0.55000000000000004"/>
    <row r="8846" s="38" customFormat="1" x14ac:dyDescent="0.55000000000000004"/>
    <row r="8847" s="38" customFormat="1" x14ac:dyDescent="0.55000000000000004"/>
    <row r="8848" s="38" customFormat="1" x14ac:dyDescent="0.55000000000000004"/>
    <row r="8849" s="38" customFormat="1" x14ac:dyDescent="0.55000000000000004"/>
    <row r="8850" s="38" customFormat="1" x14ac:dyDescent="0.55000000000000004"/>
    <row r="8851" s="38" customFormat="1" x14ac:dyDescent="0.55000000000000004"/>
    <row r="8852" s="38" customFormat="1" x14ac:dyDescent="0.55000000000000004"/>
    <row r="8853" s="38" customFormat="1" x14ac:dyDescent="0.55000000000000004"/>
    <row r="8854" s="38" customFormat="1" x14ac:dyDescent="0.55000000000000004"/>
    <row r="8855" s="38" customFormat="1" x14ac:dyDescent="0.55000000000000004"/>
    <row r="8856" s="38" customFormat="1" x14ac:dyDescent="0.55000000000000004"/>
    <row r="8857" s="38" customFormat="1" x14ac:dyDescent="0.55000000000000004"/>
    <row r="8858" s="38" customFormat="1" x14ac:dyDescent="0.55000000000000004"/>
    <row r="8859" s="38" customFormat="1" x14ac:dyDescent="0.55000000000000004"/>
    <row r="8860" s="38" customFormat="1" x14ac:dyDescent="0.55000000000000004"/>
    <row r="8861" s="38" customFormat="1" x14ac:dyDescent="0.55000000000000004"/>
    <row r="8862" s="38" customFormat="1" x14ac:dyDescent="0.55000000000000004"/>
    <row r="8863" s="38" customFormat="1" x14ac:dyDescent="0.55000000000000004"/>
    <row r="8864" s="38" customFormat="1" x14ac:dyDescent="0.55000000000000004"/>
    <row r="8865" s="38" customFormat="1" x14ac:dyDescent="0.55000000000000004"/>
    <row r="8866" s="38" customFormat="1" x14ac:dyDescent="0.55000000000000004"/>
    <row r="8867" s="38" customFormat="1" x14ac:dyDescent="0.55000000000000004"/>
    <row r="8868" s="38" customFormat="1" x14ac:dyDescent="0.55000000000000004"/>
    <row r="8869" s="38" customFormat="1" x14ac:dyDescent="0.55000000000000004"/>
    <row r="8870" s="38" customFormat="1" x14ac:dyDescent="0.55000000000000004"/>
    <row r="8871" s="38" customFormat="1" x14ac:dyDescent="0.55000000000000004"/>
    <row r="8872" s="38" customFormat="1" x14ac:dyDescent="0.55000000000000004"/>
    <row r="8873" s="38" customFormat="1" x14ac:dyDescent="0.55000000000000004"/>
    <row r="8874" s="38" customFormat="1" x14ac:dyDescent="0.55000000000000004"/>
    <row r="8875" s="38" customFormat="1" x14ac:dyDescent="0.55000000000000004"/>
    <row r="8876" s="38" customFormat="1" x14ac:dyDescent="0.55000000000000004"/>
    <row r="8877" s="38" customFormat="1" x14ac:dyDescent="0.55000000000000004"/>
    <row r="8878" s="38" customFormat="1" x14ac:dyDescent="0.55000000000000004"/>
    <row r="8879" s="38" customFormat="1" x14ac:dyDescent="0.55000000000000004"/>
    <row r="8880" s="38" customFormat="1" x14ac:dyDescent="0.55000000000000004"/>
    <row r="8881" s="38" customFormat="1" x14ac:dyDescent="0.55000000000000004"/>
    <row r="8882" s="38" customFormat="1" x14ac:dyDescent="0.55000000000000004"/>
    <row r="8883" s="38" customFormat="1" x14ac:dyDescent="0.55000000000000004"/>
    <row r="8884" s="38" customFormat="1" x14ac:dyDescent="0.55000000000000004"/>
    <row r="8885" s="38" customFormat="1" x14ac:dyDescent="0.55000000000000004"/>
    <row r="8886" s="38" customFormat="1" x14ac:dyDescent="0.55000000000000004"/>
    <row r="8887" s="38" customFormat="1" x14ac:dyDescent="0.55000000000000004"/>
    <row r="8888" s="38" customFormat="1" x14ac:dyDescent="0.55000000000000004"/>
    <row r="8889" s="38" customFormat="1" x14ac:dyDescent="0.55000000000000004"/>
    <row r="8890" s="38" customFormat="1" x14ac:dyDescent="0.55000000000000004"/>
    <row r="8891" s="38" customFormat="1" x14ac:dyDescent="0.55000000000000004"/>
    <row r="8892" s="38" customFormat="1" x14ac:dyDescent="0.55000000000000004"/>
    <row r="8893" s="38" customFormat="1" x14ac:dyDescent="0.55000000000000004"/>
    <row r="8894" s="38" customFormat="1" x14ac:dyDescent="0.55000000000000004"/>
    <row r="8895" s="38" customFormat="1" x14ac:dyDescent="0.55000000000000004"/>
    <row r="8896" s="38" customFormat="1" x14ac:dyDescent="0.55000000000000004"/>
    <row r="8897" s="38" customFormat="1" x14ac:dyDescent="0.55000000000000004"/>
    <row r="8898" s="38" customFormat="1" x14ac:dyDescent="0.55000000000000004"/>
    <row r="8899" s="38" customFormat="1" x14ac:dyDescent="0.55000000000000004"/>
    <row r="8900" s="38" customFormat="1" x14ac:dyDescent="0.55000000000000004"/>
    <row r="8901" s="38" customFormat="1" x14ac:dyDescent="0.55000000000000004"/>
    <row r="8902" s="38" customFormat="1" x14ac:dyDescent="0.55000000000000004"/>
    <row r="8903" s="38" customFormat="1" x14ac:dyDescent="0.55000000000000004"/>
    <row r="8904" s="38" customFormat="1" x14ac:dyDescent="0.55000000000000004"/>
    <row r="8905" s="38" customFormat="1" x14ac:dyDescent="0.55000000000000004"/>
    <row r="8906" s="38" customFormat="1" x14ac:dyDescent="0.55000000000000004"/>
    <row r="8907" s="38" customFormat="1" x14ac:dyDescent="0.55000000000000004"/>
    <row r="8908" s="38" customFormat="1" x14ac:dyDescent="0.55000000000000004"/>
    <row r="8909" s="38" customFormat="1" x14ac:dyDescent="0.55000000000000004"/>
    <row r="8910" s="38" customFormat="1" x14ac:dyDescent="0.55000000000000004"/>
    <row r="8911" s="38" customFormat="1" x14ac:dyDescent="0.55000000000000004"/>
    <row r="8912" s="38" customFormat="1" x14ac:dyDescent="0.55000000000000004"/>
    <row r="8913" s="38" customFormat="1" x14ac:dyDescent="0.55000000000000004"/>
    <row r="8914" s="38" customFormat="1" x14ac:dyDescent="0.55000000000000004"/>
    <row r="8915" s="38" customFormat="1" x14ac:dyDescent="0.55000000000000004"/>
    <row r="8916" s="38" customFormat="1" x14ac:dyDescent="0.55000000000000004"/>
    <row r="8917" s="38" customFormat="1" x14ac:dyDescent="0.55000000000000004"/>
    <row r="8918" s="38" customFormat="1" x14ac:dyDescent="0.55000000000000004"/>
    <row r="8919" s="38" customFormat="1" x14ac:dyDescent="0.55000000000000004"/>
    <row r="8920" s="38" customFormat="1" x14ac:dyDescent="0.55000000000000004"/>
    <row r="8921" s="38" customFormat="1" x14ac:dyDescent="0.55000000000000004"/>
    <row r="8922" s="38" customFormat="1" x14ac:dyDescent="0.55000000000000004"/>
    <row r="8923" s="38" customFormat="1" x14ac:dyDescent="0.55000000000000004"/>
    <row r="8924" s="38" customFormat="1" x14ac:dyDescent="0.55000000000000004"/>
    <row r="8925" s="38" customFormat="1" x14ac:dyDescent="0.55000000000000004"/>
    <row r="8926" s="38" customFormat="1" x14ac:dyDescent="0.55000000000000004"/>
    <row r="8927" s="38" customFormat="1" x14ac:dyDescent="0.55000000000000004"/>
    <row r="8928" s="38" customFormat="1" x14ac:dyDescent="0.55000000000000004"/>
    <row r="8929" s="38" customFormat="1" x14ac:dyDescent="0.55000000000000004"/>
    <row r="8930" s="38" customFormat="1" x14ac:dyDescent="0.55000000000000004"/>
    <row r="8931" s="38" customFormat="1" x14ac:dyDescent="0.55000000000000004"/>
    <row r="8932" s="38" customFormat="1" x14ac:dyDescent="0.55000000000000004"/>
    <row r="8933" s="38" customFormat="1" x14ac:dyDescent="0.55000000000000004"/>
    <row r="8934" s="38" customFormat="1" x14ac:dyDescent="0.55000000000000004"/>
    <row r="8935" s="38" customFormat="1" x14ac:dyDescent="0.55000000000000004"/>
    <row r="8936" s="38" customFormat="1" x14ac:dyDescent="0.55000000000000004"/>
    <row r="8937" s="38" customFormat="1" x14ac:dyDescent="0.55000000000000004"/>
    <row r="8938" s="38" customFormat="1" x14ac:dyDescent="0.55000000000000004"/>
    <row r="8939" s="38" customFormat="1" x14ac:dyDescent="0.55000000000000004"/>
    <row r="8940" s="38" customFormat="1" x14ac:dyDescent="0.55000000000000004"/>
    <row r="8941" s="38" customFormat="1" x14ac:dyDescent="0.55000000000000004"/>
    <row r="8942" s="38" customFormat="1" x14ac:dyDescent="0.55000000000000004"/>
    <row r="8943" s="38" customFormat="1" x14ac:dyDescent="0.55000000000000004"/>
    <row r="8944" s="38" customFormat="1" x14ac:dyDescent="0.55000000000000004"/>
    <row r="8945" s="38" customFormat="1" x14ac:dyDescent="0.55000000000000004"/>
    <row r="8946" s="38" customFormat="1" x14ac:dyDescent="0.55000000000000004"/>
    <row r="8947" s="38" customFormat="1" x14ac:dyDescent="0.55000000000000004"/>
    <row r="8948" s="38" customFormat="1" x14ac:dyDescent="0.55000000000000004"/>
    <row r="8949" s="38" customFormat="1" x14ac:dyDescent="0.55000000000000004"/>
    <row r="8950" s="38" customFormat="1" x14ac:dyDescent="0.55000000000000004"/>
    <row r="8951" s="38" customFormat="1" x14ac:dyDescent="0.55000000000000004"/>
    <row r="8952" s="38" customFormat="1" x14ac:dyDescent="0.55000000000000004"/>
    <row r="8953" s="38" customFormat="1" x14ac:dyDescent="0.55000000000000004"/>
    <row r="8954" s="38" customFormat="1" x14ac:dyDescent="0.55000000000000004"/>
    <row r="8955" s="38" customFormat="1" x14ac:dyDescent="0.55000000000000004"/>
    <row r="8956" s="38" customFormat="1" x14ac:dyDescent="0.55000000000000004"/>
    <row r="8957" s="38" customFormat="1" x14ac:dyDescent="0.55000000000000004"/>
    <row r="8958" s="38" customFormat="1" x14ac:dyDescent="0.55000000000000004"/>
    <row r="8959" s="38" customFormat="1" x14ac:dyDescent="0.55000000000000004"/>
    <row r="8960" s="38" customFormat="1" x14ac:dyDescent="0.55000000000000004"/>
    <row r="8961" s="38" customFormat="1" x14ac:dyDescent="0.55000000000000004"/>
    <row r="8962" s="38" customFormat="1" x14ac:dyDescent="0.55000000000000004"/>
    <row r="8963" s="38" customFormat="1" x14ac:dyDescent="0.55000000000000004"/>
    <row r="8964" s="38" customFormat="1" x14ac:dyDescent="0.55000000000000004"/>
    <row r="8965" s="38" customFormat="1" x14ac:dyDescent="0.55000000000000004"/>
    <row r="8966" s="38" customFormat="1" x14ac:dyDescent="0.55000000000000004"/>
    <row r="8967" s="38" customFormat="1" x14ac:dyDescent="0.55000000000000004"/>
    <row r="8968" s="38" customFormat="1" x14ac:dyDescent="0.55000000000000004"/>
    <row r="8969" s="38" customFormat="1" x14ac:dyDescent="0.55000000000000004"/>
    <row r="8970" s="38" customFormat="1" x14ac:dyDescent="0.55000000000000004"/>
    <row r="8971" s="38" customFormat="1" x14ac:dyDescent="0.55000000000000004"/>
    <row r="8972" s="38" customFormat="1" x14ac:dyDescent="0.55000000000000004"/>
    <row r="8973" s="38" customFormat="1" x14ac:dyDescent="0.55000000000000004"/>
    <row r="8974" s="38" customFormat="1" x14ac:dyDescent="0.55000000000000004"/>
    <row r="8975" s="38" customFormat="1" x14ac:dyDescent="0.55000000000000004"/>
    <row r="8976" s="38" customFormat="1" x14ac:dyDescent="0.55000000000000004"/>
    <row r="8977" s="38" customFormat="1" x14ac:dyDescent="0.55000000000000004"/>
    <row r="8978" s="38" customFormat="1" x14ac:dyDescent="0.55000000000000004"/>
    <row r="8979" s="38" customFormat="1" x14ac:dyDescent="0.55000000000000004"/>
    <row r="8980" s="38" customFormat="1" x14ac:dyDescent="0.55000000000000004"/>
    <row r="8981" s="38" customFormat="1" x14ac:dyDescent="0.55000000000000004"/>
    <row r="8982" s="38" customFormat="1" x14ac:dyDescent="0.55000000000000004"/>
    <row r="8983" s="38" customFormat="1" x14ac:dyDescent="0.55000000000000004"/>
    <row r="8984" s="38" customFormat="1" x14ac:dyDescent="0.55000000000000004"/>
    <row r="8985" s="38" customFormat="1" x14ac:dyDescent="0.55000000000000004"/>
    <row r="8986" s="38" customFormat="1" x14ac:dyDescent="0.55000000000000004"/>
    <row r="8987" s="38" customFormat="1" x14ac:dyDescent="0.55000000000000004"/>
    <row r="8988" s="38" customFormat="1" x14ac:dyDescent="0.55000000000000004"/>
    <row r="8989" s="38" customFormat="1" x14ac:dyDescent="0.55000000000000004"/>
    <row r="8990" s="38" customFormat="1" x14ac:dyDescent="0.55000000000000004"/>
    <row r="8991" s="38" customFormat="1" x14ac:dyDescent="0.55000000000000004"/>
    <row r="8992" s="38" customFormat="1" x14ac:dyDescent="0.55000000000000004"/>
    <row r="8993" s="38" customFormat="1" x14ac:dyDescent="0.55000000000000004"/>
    <row r="8994" s="38" customFormat="1" x14ac:dyDescent="0.55000000000000004"/>
    <row r="8995" s="38" customFormat="1" x14ac:dyDescent="0.55000000000000004"/>
    <row r="8996" s="38" customFormat="1" x14ac:dyDescent="0.55000000000000004"/>
    <row r="8997" s="38" customFormat="1" x14ac:dyDescent="0.55000000000000004"/>
    <row r="8998" s="38" customFormat="1" x14ac:dyDescent="0.55000000000000004"/>
    <row r="8999" s="38" customFormat="1" x14ac:dyDescent="0.55000000000000004"/>
    <row r="9000" s="38" customFormat="1" x14ac:dyDescent="0.55000000000000004"/>
    <row r="9001" s="38" customFormat="1" x14ac:dyDescent="0.55000000000000004"/>
    <row r="9002" s="38" customFormat="1" x14ac:dyDescent="0.55000000000000004"/>
    <row r="9003" s="38" customFormat="1" x14ac:dyDescent="0.55000000000000004"/>
    <row r="9004" s="38" customFormat="1" x14ac:dyDescent="0.55000000000000004"/>
    <row r="9005" s="38" customFormat="1" x14ac:dyDescent="0.55000000000000004"/>
    <row r="9006" s="38" customFormat="1" x14ac:dyDescent="0.55000000000000004"/>
    <row r="9007" s="38" customFormat="1" x14ac:dyDescent="0.55000000000000004"/>
    <row r="9008" s="38" customFormat="1" x14ac:dyDescent="0.55000000000000004"/>
    <row r="9009" s="38" customFormat="1" x14ac:dyDescent="0.55000000000000004"/>
    <row r="9010" s="38" customFormat="1" x14ac:dyDescent="0.55000000000000004"/>
    <row r="9011" s="38" customFormat="1" x14ac:dyDescent="0.55000000000000004"/>
    <row r="9012" s="38" customFormat="1" x14ac:dyDescent="0.55000000000000004"/>
    <row r="9013" s="38" customFormat="1" x14ac:dyDescent="0.55000000000000004"/>
    <row r="9014" s="38" customFormat="1" x14ac:dyDescent="0.55000000000000004"/>
    <row r="9015" s="38" customFormat="1" x14ac:dyDescent="0.55000000000000004"/>
    <row r="9016" s="38" customFormat="1" x14ac:dyDescent="0.55000000000000004"/>
    <row r="9017" s="38" customFormat="1" x14ac:dyDescent="0.55000000000000004"/>
    <row r="9018" s="38" customFormat="1" x14ac:dyDescent="0.55000000000000004"/>
    <row r="9019" s="38" customFormat="1" x14ac:dyDescent="0.55000000000000004"/>
    <row r="9020" s="38" customFormat="1" x14ac:dyDescent="0.55000000000000004"/>
    <row r="9021" s="38" customFormat="1" x14ac:dyDescent="0.55000000000000004"/>
    <row r="9022" s="38" customFormat="1" x14ac:dyDescent="0.55000000000000004"/>
    <row r="9023" s="38" customFormat="1" x14ac:dyDescent="0.55000000000000004"/>
    <row r="9024" s="38" customFormat="1" x14ac:dyDescent="0.55000000000000004"/>
    <row r="9025" s="38" customFormat="1" x14ac:dyDescent="0.55000000000000004"/>
    <row r="9026" s="38" customFormat="1" x14ac:dyDescent="0.55000000000000004"/>
    <row r="9027" s="38" customFormat="1" x14ac:dyDescent="0.55000000000000004"/>
    <row r="9028" s="38" customFormat="1" x14ac:dyDescent="0.55000000000000004"/>
    <row r="9029" s="38" customFormat="1" x14ac:dyDescent="0.55000000000000004"/>
    <row r="9030" s="38" customFormat="1" x14ac:dyDescent="0.55000000000000004"/>
    <row r="9031" s="38" customFormat="1" x14ac:dyDescent="0.55000000000000004"/>
    <row r="9032" s="38" customFormat="1" x14ac:dyDescent="0.55000000000000004"/>
    <row r="9033" s="38" customFormat="1" x14ac:dyDescent="0.55000000000000004"/>
    <row r="9034" s="38" customFormat="1" x14ac:dyDescent="0.55000000000000004"/>
    <row r="9035" s="38" customFormat="1" x14ac:dyDescent="0.55000000000000004"/>
    <row r="9036" s="38" customFormat="1" x14ac:dyDescent="0.55000000000000004"/>
    <row r="9037" s="38" customFormat="1" x14ac:dyDescent="0.55000000000000004"/>
    <row r="9038" s="38" customFormat="1" x14ac:dyDescent="0.55000000000000004"/>
    <row r="9039" s="38" customFormat="1" x14ac:dyDescent="0.55000000000000004"/>
    <row r="9040" s="38" customFormat="1" x14ac:dyDescent="0.55000000000000004"/>
    <row r="9041" s="38" customFormat="1" x14ac:dyDescent="0.55000000000000004"/>
    <row r="9042" s="38" customFormat="1" x14ac:dyDescent="0.55000000000000004"/>
    <row r="9043" s="38" customFormat="1" x14ac:dyDescent="0.55000000000000004"/>
    <row r="9044" s="38" customFormat="1" x14ac:dyDescent="0.55000000000000004"/>
    <row r="9045" s="38" customFormat="1" x14ac:dyDescent="0.55000000000000004"/>
    <row r="9046" s="38" customFormat="1" x14ac:dyDescent="0.55000000000000004"/>
    <row r="9047" s="38" customFormat="1" x14ac:dyDescent="0.55000000000000004"/>
    <row r="9048" s="38" customFormat="1" x14ac:dyDescent="0.55000000000000004"/>
    <row r="9049" s="38" customFormat="1" x14ac:dyDescent="0.55000000000000004"/>
    <row r="9050" s="38" customFormat="1" x14ac:dyDescent="0.55000000000000004"/>
    <row r="9051" s="38" customFormat="1" x14ac:dyDescent="0.55000000000000004"/>
    <row r="9052" s="38" customFormat="1" x14ac:dyDescent="0.55000000000000004"/>
    <row r="9053" s="38" customFormat="1" x14ac:dyDescent="0.55000000000000004"/>
    <row r="9054" s="38" customFormat="1" x14ac:dyDescent="0.55000000000000004"/>
    <row r="9055" s="38" customFormat="1" x14ac:dyDescent="0.55000000000000004"/>
    <row r="9056" s="38" customFormat="1" x14ac:dyDescent="0.55000000000000004"/>
    <row r="9057" s="38" customFormat="1" x14ac:dyDescent="0.55000000000000004"/>
    <row r="9058" s="38" customFormat="1" x14ac:dyDescent="0.55000000000000004"/>
    <row r="9059" s="38" customFormat="1" x14ac:dyDescent="0.55000000000000004"/>
    <row r="9060" s="38" customFormat="1" x14ac:dyDescent="0.55000000000000004"/>
    <row r="9061" s="38" customFormat="1" x14ac:dyDescent="0.55000000000000004"/>
    <row r="9062" s="38" customFormat="1" x14ac:dyDescent="0.55000000000000004"/>
    <row r="9063" s="38" customFormat="1" x14ac:dyDescent="0.55000000000000004"/>
    <row r="9064" s="38" customFormat="1" x14ac:dyDescent="0.55000000000000004"/>
    <row r="9065" s="38" customFormat="1" x14ac:dyDescent="0.55000000000000004"/>
    <row r="9066" s="38" customFormat="1" x14ac:dyDescent="0.55000000000000004"/>
    <row r="9067" s="38" customFormat="1" x14ac:dyDescent="0.55000000000000004"/>
    <row r="9068" s="38" customFormat="1" x14ac:dyDescent="0.55000000000000004"/>
    <row r="9069" s="38" customFormat="1" x14ac:dyDescent="0.55000000000000004"/>
    <row r="9070" s="38" customFormat="1" x14ac:dyDescent="0.55000000000000004"/>
    <row r="9071" s="38" customFormat="1" x14ac:dyDescent="0.55000000000000004"/>
    <row r="9072" s="38" customFormat="1" x14ac:dyDescent="0.55000000000000004"/>
    <row r="9073" s="38" customFormat="1" x14ac:dyDescent="0.55000000000000004"/>
    <row r="9074" s="38" customFormat="1" x14ac:dyDescent="0.55000000000000004"/>
    <row r="9075" s="38" customFormat="1" x14ac:dyDescent="0.55000000000000004"/>
    <row r="9076" s="38" customFormat="1" x14ac:dyDescent="0.55000000000000004"/>
    <row r="9077" s="38" customFormat="1" x14ac:dyDescent="0.55000000000000004"/>
    <row r="9078" s="38" customFormat="1" x14ac:dyDescent="0.55000000000000004"/>
    <row r="9079" s="38" customFormat="1" x14ac:dyDescent="0.55000000000000004"/>
    <row r="9080" s="38" customFormat="1" x14ac:dyDescent="0.55000000000000004"/>
    <row r="9081" s="38" customFormat="1" x14ac:dyDescent="0.55000000000000004"/>
    <row r="9082" s="38" customFormat="1" x14ac:dyDescent="0.55000000000000004"/>
    <row r="9083" s="38" customFormat="1" x14ac:dyDescent="0.55000000000000004"/>
    <row r="9084" s="38" customFormat="1" x14ac:dyDescent="0.55000000000000004"/>
    <row r="9085" s="38" customFormat="1" x14ac:dyDescent="0.55000000000000004"/>
    <row r="9086" s="38" customFormat="1" x14ac:dyDescent="0.55000000000000004"/>
    <row r="9087" s="38" customFormat="1" x14ac:dyDescent="0.55000000000000004"/>
    <row r="9088" s="38" customFormat="1" x14ac:dyDescent="0.55000000000000004"/>
    <row r="9089" s="38" customFormat="1" x14ac:dyDescent="0.55000000000000004"/>
    <row r="9090" s="38" customFormat="1" x14ac:dyDescent="0.55000000000000004"/>
    <row r="9091" s="38" customFormat="1" x14ac:dyDescent="0.55000000000000004"/>
    <row r="9092" s="38" customFormat="1" x14ac:dyDescent="0.55000000000000004"/>
    <row r="9093" s="38" customFormat="1" x14ac:dyDescent="0.55000000000000004"/>
    <row r="9094" s="38" customFormat="1" x14ac:dyDescent="0.55000000000000004"/>
    <row r="9095" s="38" customFormat="1" x14ac:dyDescent="0.55000000000000004"/>
    <row r="9096" s="38" customFormat="1" x14ac:dyDescent="0.55000000000000004"/>
    <row r="9097" s="38" customFormat="1" x14ac:dyDescent="0.55000000000000004"/>
    <row r="9098" s="38" customFormat="1" x14ac:dyDescent="0.55000000000000004"/>
    <row r="9099" s="38" customFormat="1" x14ac:dyDescent="0.55000000000000004"/>
    <row r="9100" s="38" customFormat="1" x14ac:dyDescent="0.55000000000000004"/>
    <row r="9101" s="38" customFormat="1" x14ac:dyDescent="0.55000000000000004"/>
    <row r="9102" s="38" customFormat="1" x14ac:dyDescent="0.55000000000000004"/>
    <row r="9103" s="38" customFormat="1" x14ac:dyDescent="0.55000000000000004"/>
    <row r="9104" s="38" customFormat="1" x14ac:dyDescent="0.55000000000000004"/>
    <row r="9105" s="38" customFormat="1" x14ac:dyDescent="0.55000000000000004"/>
    <row r="9106" s="38" customFormat="1" x14ac:dyDescent="0.55000000000000004"/>
    <row r="9107" s="38" customFormat="1" x14ac:dyDescent="0.55000000000000004"/>
    <row r="9108" s="38" customFormat="1" x14ac:dyDescent="0.55000000000000004"/>
    <row r="9109" s="38" customFormat="1" x14ac:dyDescent="0.55000000000000004"/>
    <row r="9110" s="38" customFormat="1" x14ac:dyDescent="0.55000000000000004"/>
    <row r="9111" s="38" customFormat="1" x14ac:dyDescent="0.55000000000000004"/>
    <row r="9112" s="38" customFormat="1" x14ac:dyDescent="0.55000000000000004"/>
    <row r="9113" s="38" customFormat="1" x14ac:dyDescent="0.55000000000000004"/>
    <row r="9114" s="38" customFormat="1" x14ac:dyDescent="0.55000000000000004"/>
    <row r="9115" s="38" customFormat="1" x14ac:dyDescent="0.55000000000000004"/>
    <row r="9116" s="38" customFormat="1" x14ac:dyDescent="0.55000000000000004"/>
    <row r="9117" s="38" customFormat="1" x14ac:dyDescent="0.55000000000000004"/>
    <row r="9118" s="38" customFormat="1" x14ac:dyDescent="0.55000000000000004"/>
    <row r="9119" s="38" customFormat="1" x14ac:dyDescent="0.55000000000000004"/>
    <row r="9120" s="38" customFormat="1" x14ac:dyDescent="0.55000000000000004"/>
    <row r="9121" s="38" customFormat="1" x14ac:dyDescent="0.55000000000000004"/>
    <row r="9122" s="38" customFormat="1" x14ac:dyDescent="0.55000000000000004"/>
    <row r="9123" s="38" customFormat="1" x14ac:dyDescent="0.55000000000000004"/>
    <row r="9124" s="38" customFormat="1" x14ac:dyDescent="0.55000000000000004"/>
    <row r="9125" s="38" customFormat="1" x14ac:dyDescent="0.55000000000000004"/>
    <row r="9126" s="38" customFormat="1" x14ac:dyDescent="0.55000000000000004"/>
    <row r="9127" s="38" customFormat="1" x14ac:dyDescent="0.55000000000000004"/>
    <row r="9128" s="38" customFormat="1" x14ac:dyDescent="0.55000000000000004"/>
    <row r="9129" s="38" customFormat="1" x14ac:dyDescent="0.55000000000000004"/>
    <row r="9130" s="38" customFormat="1" x14ac:dyDescent="0.55000000000000004"/>
    <row r="9131" s="38" customFormat="1" x14ac:dyDescent="0.55000000000000004"/>
    <row r="9132" s="38" customFormat="1" x14ac:dyDescent="0.55000000000000004"/>
    <row r="9133" s="38" customFormat="1" x14ac:dyDescent="0.55000000000000004"/>
    <row r="9134" s="38" customFormat="1" x14ac:dyDescent="0.55000000000000004"/>
    <row r="9135" s="38" customFormat="1" x14ac:dyDescent="0.55000000000000004"/>
    <row r="9136" s="38" customFormat="1" x14ac:dyDescent="0.55000000000000004"/>
    <row r="9137" s="38" customFormat="1" x14ac:dyDescent="0.55000000000000004"/>
    <row r="9138" s="38" customFormat="1" x14ac:dyDescent="0.55000000000000004"/>
    <row r="9139" s="38" customFormat="1" x14ac:dyDescent="0.55000000000000004"/>
    <row r="9140" s="38" customFormat="1" x14ac:dyDescent="0.55000000000000004"/>
    <row r="9141" s="38" customFormat="1" x14ac:dyDescent="0.55000000000000004"/>
    <row r="9142" s="38" customFormat="1" x14ac:dyDescent="0.55000000000000004"/>
    <row r="9143" s="38" customFormat="1" x14ac:dyDescent="0.55000000000000004"/>
    <row r="9144" s="38" customFormat="1" x14ac:dyDescent="0.55000000000000004"/>
    <row r="9145" s="38" customFormat="1" x14ac:dyDescent="0.55000000000000004"/>
    <row r="9146" s="38" customFormat="1" x14ac:dyDescent="0.55000000000000004"/>
    <row r="9147" s="38" customFormat="1" x14ac:dyDescent="0.55000000000000004"/>
    <row r="9148" s="38" customFormat="1" x14ac:dyDescent="0.55000000000000004"/>
    <row r="9149" s="38" customFormat="1" x14ac:dyDescent="0.55000000000000004"/>
    <row r="9150" s="38" customFormat="1" x14ac:dyDescent="0.55000000000000004"/>
    <row r="9151" s="38" customFormat="1" x14ac:dyDescent="0.55000000000000004"/>
    <row r="9152" s="38" customFormat="1" x14ac:dyDescent="0.55000000000000004"/>
    <row r="9153" s="38" customFormat="1" x14ac:dyDescent="0.55000000000000004"/>
    <row r="9154" s="38" customFormat="1" x14ac:dyDescent="0.55000000000000004"/>
    <row r="9155" s="38" customFormat="1" x14ac:dyDescent="0.55000000000000004"/>
    <row r="9156" s="38" customFormat="1" x14ac:dyDescent="0.55000000000000004"/>
    <row r="9157" s="38" customFormat="1" x14ac:dyDescent="0.55000000000000004"/>
    <row r="9158" s="38" customFormat="1" x14ac:dyDescent="0.55000000000000004"/>
    <row r="9159" s="38" customFormat="1" x14ac:dyDescent="0.55000000000000004"/>
    <row r="9160" s="38" customFormat="1" x14ac:dyDescent="0.55000000000000004"/>
    <row r="9161" s="38" customFormat="1" x14ac:dyDescent="0.55000000000000004"/>
    <row r="9162" s="38" customFormat="1" x14ac:dyDescent="0.55000000000000004"/>
    <row r="9163" s="38" customFormat="1" x14ac:dyDescent="0.55000000000000004"/>
    <row r="9164" s="38" customFormat="1" x14ac:dyDescent="0.55000000000000004"/>
    <row r="9165" s="38" customFormat="1" x14ac:dyDescent="0.55000000000000004"/>
    <row r="9166" s="38" customFormat="1" x14ac:dyDescent="0.55000000000000004"/>
    <row r="9167" s="38" customFormat="1" x14ac:dyDescent="0.55000000000000004"/>
    <row r="9168" s="38" customFormat="1" x14ac:dyDescent="0.55000000000000004"/>
    <row r="9169" s="38" customFormat="1" x14ac:dyDescent="0.55000000000000004"/>
    <row r="9170" s="38" customFormat="1" x14ac:dyDescent="0.55000000000000004"/>
    <row r="9171" s="38" customFormat="1" x14ac:dyDescent="0.55000000000000004"/>
    <row r="9172" s="38" customFormat="1" x14ac:dyDescent="0.55000000000000004"/>
    <row r="9173" s="38" customFormat="1" x14ac:dyDescent="0.55000000000000004"/>
    <row r="9174" s="38" customFormat="1" x14ac:dyDescent="0.55000000000000004"/>
    <row r="9175" s="38" customFormat="1" x14ac:dyDescent="0.55000000000000004"/>
    <row r="9176" s="38" customFormat="1" x14ac:dyDescent="0.55000000000000004"/>
    <row r="9177" s="38" customFormat="1" x14ac:dyDescent="0.55000000000000004"/>
    <row r="9178" s="38" customFormat="1" x14ac:dyDescent="0.55000000000000004"/>
    <row r="9179" s="38" customFormat="1" x14ac:dyDescent="0.55000000000000004"/>
    <row r="9180" s="38" customFormat="1" x14ac:dyDescent="0.55000000000000004"/>
    <row r="9181" s="38" customFormat="1" x14ac:dyDescent="0.55000000000000004"/>
    <row r="9182" s="38" customFormat="1" x14ac:dyDescent="0.55000000000000004"/>
    <row r="9183" s="38" customFormat="1" x14ac:dyDescent="0.55000000000000004"/>
    <row r="9184" s="38" customFormat="1" x14ac:dyDescent="0.55000000000000004"/>
    <row r="9185" s="38" customFormat="1" x14ac:dyDescent="0.55000000000000004"/>
    <row r="9186" s="38" customFormat="1" x14ac:dyDescent="0.55000000000000004"/>
    <row r="9187" s="38" customFormat="1" x14ac:dyDescent="0.55000000000000004"/>
    <row r="9188" s="38" customFormat="1" x14ac:dyDescent="0.55000000000000004"/>
    <row r="9189" s="38" customFormat="1" x14ac:dyDescent="0.55000000000000004"/>
    <row r="9190" s="38" customFormat="1" x14ac:dyDescent="0.55000000000000004"/>
    <row r="9191" s="38" customFormat="1" x14ac:dyDescent="0.55000000000000004"/>
    <row r="9192" s="38" customFormat="1" x14ac:dyDescent="0.55000000000000004"/>
    <row r="9193" s="38" customFormat="1" x14ac:dyDescent="0.55000000000000004"/>
    <row r="9194" s="38" customFormat="1" x14ac:dyDescent="0.55000000000000004"/>
    <row r="9195" s="38" customFormat="1" x14ac:dyDescent="0.55000000000000004"/>
    <row r="9196" s="38" customFormat="1" x14ac:dyDescent="0.55000000000000004"/>
    <row r="9197" s="38" customFormat="1" x14ac:dyDescent="0.55000000000000004"/>
    <row r="9198" s="38" customFormat="1" x14ac:dyDescent="0.55000000000000004"/>
    <row r="9199" s="38" customFormat="1" x14ac:dyDescent="0.55000000000000004"/>
    <row r="9200" s="38" customFormat="1" x14ac:dyDescent="0.55000000000000004"/>
    <row r="9201" s="38" customFormat="1" x14ac:dyDescent="0.55000000000000004"/>
    <row r="9202" s="38" customFormat="1" x14ac:dyDescent="0.55000000000000004"/>
    <row r="9203" s="38" customFormat="1" x14ac:dyDescent="0.55000000000000004"/>
    <row r="9204" s="38" customFormat="1" x14ac:dyDescent="0.55000000000000004"/>
    <row r="9205" s="38" customFormat="1" x14ac:dyDescent="0.55000000000000004"/>
    <row r="9206" s="38" customFormat="1" x14ac:dyDescent="0.55000000000000004"/>
    <row r="9207" s="38" customFormat="1" x14ac:dyDescent="0.55000000000000004"/>
    <row r="9208" s="38" customFormat="1" x14ac:dyDescent="0.55000000000000004"/>
    <row r="9209" s="38" customFormat="1" x14ac:dyDescent="0.55000000000000004"/>
    <row r="9210" s="38" customFormat="1" x14ac:dyDescent="0.55000000000000004"/>
    <row r="9211" s="38" customFormat="1" x14ac:dyDescent="0.55000000000000004"/>
    <row r="9212" s="38" customFormat="1" x14ac:dyDescent="0.55000000000000004"/>
    <row r="9213" s="38" customFormat="1" x14ac:dyDescent="0.55000000000000004"/>
    <row r="9214" s="38" customFormat="1" x14ac:dyDescent="0.55000000000000004"/>
    <row r="9215" s="38" customFormat="1" x14ac:dyDescent="0.55000000000000004"/>
    <row r="9216" s="38" customFormat="1" x14ac:dyDescent="0.55000000000000004"/>
    <row r="9217" s="38" customFormat="1" x14ac:dyDescent="0.55000000000000004"/>
    <row r="9218" s="38" customFormat="1" x14ac:dyDescent="0.55000000000000004"/>
    <row r="9219" s="38" customFormat="1" x14ac:dyDescent="0.55000000000000004"/>
    <row r="9220" s="38" customFormat="1" x14ac:dyDescent="0.55000000000000004"/>
    <row r="9221" s="38" customFormat="1" x14ac:dyDescent="0.55000000000000004"/>
    <row r="9222" s="38" customFormat="1" x14ac:dyDescent="0.55000000000000004"/>
    <row r="9223" s="38" customFormat="1" x14ac:dyDescent="0.55000000000000004"/>
    <row r="9224" s="38" customFormat="1" x14ac:dyDescent="0.55000000000000004"/>
    <row r="9225" s="38" customFormat="1" x14ac:dyDescent="0.55000000000000004"/>
    <row r="9226" s="38" customFormat="1" x14ac:dyDescent="0.55000000000000004"/>
    <row r="9227" s="38" customFormat="1" x14ac:dyDescent="0.55000000000000004"/>
    <row r="9228" s="38" customFormat="1" x14ac:dyDescent="0.55000000000000004"/>
    <row r="9229" s="38" customFormat="1" x14ac:dyDescent="0.55000000000000004"/>
    <row r="9230" s="38" customFormat="1" x14ac:dyDescent="0.55000000000000004"/>
    <row r="9231" s="38" customFormat="1" x14ac:dyDescent="0.55000000000000004"/>
    <row r="9232" s="38" customFormat="1" x14ac:dyDescent="0.55000000000000004"/>
    <row r="9233" s="38" customFormat="1" x14ac:dyDescent="0.55000000000000004"/>
    <row r="9234" s="38" customFormat="1" x14ac:dyDescent="0.55000000000000004"/>
    <row r="9235" s="38" customFormat="1" x14ac:dyDescent="0.55000000000000004"/>
    <row r="9236" s="38" customFormat="1" x14ac:dyDescent="0.55000000000000004"/>
    <row r="9237" s="38" customFormat="1" x14ac:dyDescent="0.55000000000000004"/>
    <row r="9238" s="38" customFormat="1" x14ac:dyDescent="0.55000000000000004"/>
    <row r="9239" s="38" customFormat="1" x14ac:dyDescent="0.55000000000000004"/>
    <row r="9240" s="38" customFormat="1" x14ac:dyDescent="0.55000000000000004"/>
    <row r="9241" s="38" customFormat="1" x14ac:dyDescent="0.55000000000000004"/>
    <row r="9242" s="38" customFormat="1" x14ac:dyDescent="0.55000000000000004"/>
    <row r="9243" s="38" customFormat="1" x14ac:dyDescent="0.55000000000000004"/>
    <row r="9244" s="38" customFormat="1" x14ac:dyDescent="0.55000000000000004"/>
    <row r="9245" s="38" customFormat="1" x14ac:dyDescent="0.55000000000000004"/>
    <row r="9246" s="38" customFormat="1" x14ac:dyDescent="0.55000000000000004"/>
    <row r="9247" s="38" customFormat="1" x14ac:dyDescent="0.55000000000000004"/>
    <row r="9248" s="38" customFormat="1" x14ac:dyDescent="0.55000000000000004"/>
    <row r="9249" s="38" customFormat="1" x14ac:dyDescent="0.55000000000000004"/>
    <row r="9250" s="38" customFormat="1" x14ac:dyDescent="0.55000000000000004"/>
    <row r="9251" s="38" customFormat="1" x14ac:dyDescent="0.55000000000000004"/>
    <row r="9252" s="38" customFormat="1" x14ac:dyDescent="0.55000000000000004"/>
    <row r="9253" s="38" customFormat="1" x14ac:dyDescent="0.55000000000000004"/>
    <row r="9254" s="38" customFormat="1" x14ac:dyDescent="0.55000000000000004"/>
    <row r="9255" s="38" customFormat="1" x14ac:dyDescent="0.55000000000000004"/>
    <row r="9256" s="38" customFormat="1" x14ac:dyDescent="0.55000000000000004"/>
    <row r="9257" s="38" customFormat="1" x14ac:dyDescent="0.55000000000000004"/>
    <row r="9258" s="38" customFormat="1" x14ac:dyDescent="0.55000000000000004"/>
    <row r="9259" s="38" customFormat="1" x14ac:dyDescent="0.55000000000000004"/>
    <row r="9260" s="38" customFormat="1" x14ac:dyDescent="0.55000000000000004"/>
    <row r="9261" s="38" customFormat="1" x14ac:dyDescent="0.55000000000000004"/>
    <row r="9262" s="38" customFormat="1" x14ac:dyDescent="0.55000000000000004"/>
    <row r="9263" s="38" customFormat="1" x14ac:dyDescent="0.55000000000000004"/>
    <row r="9264" s="38" customFormat="1" x14ac:dyDescent="0.55000000000000004"/>
    <row r="9265" s="38" customFormat="1" x14ac:dyDescent="0.55000000000000004"/>
    <row r="9266" s="38" customFormat="1" x14ac:dyDescent="0.55000000000000004"/>
    <row r="9267" s="38" customFormat="1" x14ac:dyDescent="0.55000000000000004"/>
    <row r="9268" s="38" customFormat="1" x14ac:dyDescent="0.55000000000000004"/>
    <row r="9269" s="38" customFormat="1" x14ac:dyDescent="0.55000000000000004"/>
    <row r="9270" s="38" customFormat="1" x14ac:dyDescent="0.55000000000000004"/>
    <row r="9271" s="38" customFormat="1" x14ac:dyDescent="0.55000000000000004"/>
    <row r="9272" s="38" customFormat="1" x14ac:dyDescent="0.55000000000000004"/>
    <row r="9273" s="38" customFormat="1" x14ac:dyDescent="0.55000000000000004"/>
    <row r="9274" s="38" customFormat="1" x14ac:dyDescent="0.55000000000000004"/>
    <row r="9275" s="38" customFormat="1" x14ac:dyDescent="0.55000000000000004"/>
    <row r="9276" s="38" customFormat="1" x14ac:dyDescent="0.55000000000000004"/>
    <row r="9277" s="38" customFormat="1" x14ac:dyDescent="0.55000000000000004"/>
    <row r="9278" s="38" customFormat="1" x14ac:dyDescent="0.55000000000000004"/>
    <row r="9279" s="38" customFormat="1" x14ac:dyDescent="0.55000000000000004"/>
    <row r="9280" s="38" customFormat="1" x14ac:dyDescent="0.55000000000000004"/>
    <row r="9281" s="38" customFormat="1" x14ac:dyDescent="0.55000000000000004"/>
    <row r="9282" s="38" customFormat="1" x14ac:dyDescent="0.55000000000000004"/>
    <row r="9283" s="38" customFormat="1" x14ac:dyDescent="0.55000000000000004"/>
    <row r="9284" s="38" customFormat="1" x14ac:dyDescent="0.55000000000000004"/>
    <row r="9285" s="38" customFormat="1" x14ac:dyDescent="0.55000000000000004"/>
    <row r="9286" s="38" customFormat="1" x14ac:dyDescent="0.55000000000000004"/>
    <row r="9287" s="38" customFormat="1" x14ac:dyDescent="0.55000000000000004"/>
    <row r="9288" s="38" customFormat="1" x14ac:dyDescent="0.55000000000000004"/>
    <row r="9289" s="38" customFormat="1" x14ac:dyDescent="0.55000000000000004"/>
    <row r="9290" s="38" customFormat="1" x14ac:dyDescent="0.55000000000000004"/>
    <row r="9291" s="38" customFormat="1" x14ac:dyDescent="0.55000000000000004"/>
    <row r="9292" s="38" customFormat="1" x14ac:dyDescent="0.55000000000000004"/>
    <row r="9293" s="38" customFormat="1" x14ac:dyDescent="0.55000000000000004"/>
    <row r="9294" s="38" customFormat="1" x14ac:dyDescent="0.55000000000000004"/>
    <row r="9295" s="38" customFormat="1" x14ac:dyDescent="0.55000000000000004"/>
    <row r="9296" s="38" customFormat="1" x14ac:dyDescent="0.55000000000000004"/>
    <row r="9297" s="38" customFormat="1" x14ac:dyDescent="0.55000000000000004"/>
    <row r="9298" s="38" customFormat="1" x14ac:dyDescent="0.55000000000000004"/>
    <row r="9299" s="38" customFormat="1" x14ac:dyDescent="0.55000000000000004"/>
    <row r="9300" s="38" customFormat="1" x14ac:dyDescent="0.55000000000000004"/>
    <row r="9301" s="38" customFormat="1" x14ac:dyDescent="0.55000000000000004"/>
    <row r="9302" s="38" customFormat="1" x14ac:dyDescent="0.55000000000000004"/>
    <row r="9303" s="38" customFormat="1" x14ac:dyDescent="0.55000000000000004"/>
    <row r="9304" s="38" customFormat="1" x14ac:dyDescent="0.55000000000000004"/>
    <row r="9305" s="38" customFormat="1" x14ac:dyDescent="0.55000000000000004"/>
    <row r="9306" s="38" customFormat="1" x14ac:dyDescent="0.55000000000000004"/>
    <row r="9307" s="38" customFormat="1" x14ac:dyDescent="0.55000000000000004"/>
    <row r="9308" s="38" customFormat="1" x14ac:dyDescent="0.55000000000000004"/>
    <row r="9309" s="38" customFormat="1" x14ac:dyDescent="0.55000000000000004"/>
    <row r="9310" s="38" customFormat="1" x14ac:dyDescent="0.55000000000000004"/>
    <row r="9311" s="38" customFormat="1" x14ac:dyDescent="0.55000000000000004"/>
    <row r="9312" s="38" customFormat="1" x14ac:dyDescent="0.55000000000000004"/>
    <row r="9313" s="38" customFormat="1" x14ac:dyDescent="0.55000000000000004"/>
    <row r="9314" s="38" customFormat="1" x14ac:dyDescent="0.55000000000000004"/>
    <row r="9315" s="38" customFormat="1" x14ac:dyDescent="0.55000000000000004"/>
    <row r="9316" s="38" customFormat="1" x14ac:dyDescent="0.55000000000000004"/>
    <row r="9317" s="38" customFormat="1" x14ac:dyDescent="0.55000000000000004"/>
    <row r="9318" s="38" customFormat="1" x14ac:dyDescent="0.55000000000000004"/>
    <row r="9319" s="38" customFormat="1" x14ac:dyDescent="0.55000000000000004"/>
    <row r="9320" s="38" customFormat="1" x14ac:dyDescent="0.55000000000000004"/>
    <row r="9321" s="38" customFormat="1" x14ac:dyDescent="0.55000000000000004"/>
    <row r="9322" s="38" customFormat="1" x14ac:dyDescent="0.55000000000000004"/>
    <row r="9323" s="38" customFormat="1" x14ac:dyDescent="0.55000000000000004"/>
    <row r="9324" s="38" customFormat="1" x14ac:dyDescent="0.55000000000000004"/>
    <row r="9325" s="38" customFormat="1" x14ac:dyDescent="0.55000000000000004"/>
    <row r="9326" s="38" customFormat="1" x14ac:dyDescent="0.55000000000000004"/>
    <row r="9327" s="38" customFormat="1" x14ac:dyDescent="0.55000000000000004"/>
    <row r="9328" s="38" customFormat="1" x14ac:dyDescent="0.55000000000000004"/>
    <row r="9329" s="38" customFormat="1" x14ac:dyDescent="0.55000000000000004"/>
    <row r="9330" s="38" customFormat="1" x14ac:dyDescent="0.55000000000000004"/>
    <row r="9331" s="38" customFormat="1" x14ac:dyDescent="0.55000000000000004"/>
    <row r="9332" s="38" customFormat="1" x14ac:dyDescent="0.55000000000000004"/>
    <row r="9333" s="38" customFormat="1" x14ac:dyDescent="0.55000000000000004"/>
    <row r="9334" s="38" customFormat="1" x14ac:dyDescent="0.55000000000000004"/>
    <row r="9335" s="38" customFormat="1" x14ac:dyDescent="0.55000000000000004"/>
    <row r="9336" s="38" customFormat="1" x14ac:dyDescent="0.55000000000000004"/>
    <row r="9337" s="38" customFormat="1" x14ac:dyDescent="0.55000000000000004"/>
    <row r="9338" s="38" customFormat="1" x14ac:dyDescent="0.55000000000000004"/>
    <row r="9339" s="38" customFormat="1" x14ac:dyDescent="0.55000000000000004"/>
    <row r="9340" s="38" customFormat="1" x14ac:dyDescent="0.55000000000000004"/>
    <row r="9341" s="38" customFormat="1" x14ac:dyDescent="0.55000000000000004"/>
    <row r="9342" s="38" customFormat="1" x14ac:dyDescent="0.55000000000000004"/>
    <row r="9343" s="38" customFormat="1" x14ac:dyDescent="0.55000000000000004"/>
    <row r="9344" s="38" customFormat="1" x14ac:dyDescent="0.55000000000000004"/>
    <row r="9345" s="38" customFormat="1" x14ac:dyDescent="0.55000000000000004"/>
    <row r="9346" s="38" customFormat="1" x14ac:dyDescent="0.55000000000000004"/>
    <row r="9347" s="38" customFormat="1" x14ac:dyDescent="0.55000000000000004"/>
    <row r="9348" s="38" customFormat="1" x14ac:dyDescent="0.55000000000000004"/>
    <row r="9349" s="38" customFormat="1" x14ac:dyDescent="0.55000000000000004"/>
    <row r="9350" s="38" customFormat="1" x14ac:dyDescent="0.55000000000000004"/>
    <row r="9351" s="38" customFormat="1" x14ac:dyDescent="0.55000000000000004"/>
    <row r="9352" s="38" customFormat="1" x14ac:dyDescent="0.55000000000000004"/>
    <row r="9353" s="38" customFormat="1" x14ac:dyDescent="0.55000000000000004"/>
    <row r="9354" s="38" customFormat="1" x14ac:dyDescent="0.55000000000000004"/>
    <row r="9355" s="38" customFormat="1" x14ac:dyDescent="0.55000000000000004"/>
    <row r="9356" s="38" customFormat="1" x14ac:dyDescent="0.55000000000000004"/>
    <row r="9357" s="38" customFormat="1" x14ac:dyDescent="0.55000000000000004"/>
    <row r="9358" s="38" customFormat="1" x14ac:dyDescent="0.55000000000000004"/>
    <row r="9359" s="38" customFormat="1" x14ac:dyDescent="0.55000000000000004"/>
    <row r="9360" s="38" customFormat="1" x14ac:dyDescent="0.55000000000000004"/>
    <row r="9361" s="38" customFormat="1" x14ac:dyDescent="0.55000000000000004"/>
    <row r="9362" s="38" customFormat="1" x14ac:dyDescent="0.55000000000000004"/>
    <row r="9363" s="38" customFormat="1" x14ac:dyDescent="0.55000000000000004"/>
    <row r="9364" s="38" customFormat="1" x14ac:dyDescent="0.55000000000000004"/>
    <row r="9365" s="38" customFormat="1" x14ac:dyDescent="0.55000000000000004"/>
    <row r="9366" s="38" customFormat="1" x14ac:dyDescent="0.55000000000000004"/>
    <row r="9367" s="38" customFormat="1" x14ac:dyDescent="0.55000000000000004"/>
    <row r="9368" s="38" customFormat="1" x14ac:dyDescent="0.55000000000000004"/>
    <row r="9369" s="38" customFormat="1" x14ac:dyDescent="0.55000000000000004"/>
    <row r="9370" s="38" customFormat="1" x14ac:dyDescent="0.55000000000000004"/>
    <row r="9371" s="38" customFormat="1" x14ac:dyDescent="0.55000000000000004"/>
    <row r="9372" s="38" customFormat="1" x14ac:dyDescent="0.55000000000000004"/>
    <row r="9373" s="38" customFormat="1" x14ac:dyDescent="0.55000000000000004"/>
    <row r="9374" s="38" customFormat="1" x14ac:dyDescent="0.55000000000000004"/>
    <row r="9375" s="38" customFormat="1" x14ac:dyDescent="0.55000000000000004"/>
    <row r="9376" s="38" customFormat="1" x14ac:dyDescent="0.55000000000000004"/>
    <row r="9377" s="38" customFormat="1" x14ac:dyDescent="0.55000000000000004"/>
    <row r="9378" s="38" customFormat="1" x14ac:dyDescent="0.55000000000000004"/>
    <row r="9379" s="38" customFormat="1" x14ac:dyDescent="0.55000000000000004"/>
    <row r="9380" s="38" customFormat="1" x14ac:dyDescent="0.55000000000000004"/>
    <row r="9381" s="38" customFormat="1" x14ac:dyDescent="0.55000000000000004"/>
    <row r="9382" s="38" customFormat="1" x14ac:dyDescent="0.55000000000000004"/>
    <row r="9383" s="38" customFormat="1" x14ac:dyDescent="0.55000000000000004"/>
    <row r="9384" s="38" customFormat="1" x14ac:dyDescent="0.55000000000000004"/>
    <row r="9385" s="38" customFormat="1" x14ac:dyDescent="0.55000000000000004"/>
    <row r="9386" s="38" customFormat="1" x14ac:dyDescent="0.55000000000000004"/>
    <row r="9387" s="38" customFormat="1" x14ac:dyDescent="0.55000000000000004"/>
    <row r="9388" s="38" customFormat="1" x14ac:dyDescent="0.55000000000000004"/>
    <row r="9389" s="38" customFormat="1" x14ac:dyDescent="0.55000000000000004"/>
    <row r="9390" s="38" customFormat="1" x14ac:dyDescent="0.55000000000000004"/>
    <row r="9391" s="38" customFormat="1" x14ac:dyDescent="0.55000000000000004"/>
    <row r="9392" s="38" customFormat="1" x14ac:dyDescent="0.55000000000000004"/>
    <row r="9393" s="38" customFormat="1" x14ac:dyDescent="0.55000000000000004"/>
    <row r="9394" s="38" customFormat="1" x14ac:dyDescent="0.55000000000000004"/>
    <row r="9395" s="38" customFormat="1" x14ac:dyDescent="0.55000000000000004"/>
    <row r="9396" s="38" customFormat="1" x14ac:dyDescent="0.55000000000000004"/>
    <row r="9397" s="38" customFormat="1" x14ac:dyDescent="0.55000000000000004"/>
    <row r="9398" s="38" customFormat="1" x14ac:dyDescent="0.55000000000000004"/>
    <row r="9399" s="38" customFormat="1" x14ac:dyDescent="0.55000000000000004"/>
    <row r="9400" s="38" customFormat="1" x14ac:dyDescent="0.55000000000000004"/>
    <row r="9401" s="38" customFormat="1" x14ac:dyDescent="0.55000000000000004"/>
    <row r="9402" s="38" customFormat="1" x14ac:dyDescent="0.55000000000000004"/>
    <row r="9403" s="38" customFormat="1" x14ac:dyDescent="0.55000000000000004"/>
    <row r="9404" s="38" customFormat="1" x14ac:dyDescent="0.55000000000000004"/>
    <row r="9405" s="38" customFormat="1" x14ac:dyDescent="0.55000000000000004"/>
    <row r="9406" s="38" customFormat="1" x14ac:dyDescent="0.55000000000000004"/>
    <row r="9407" s="38" customFormat="1" x14ac:dyDescent="0.55000000000000004"/>
    <row r="9408" s="38" customFormat="1" x14ac:dyDescent="0.55000000000000004"/>
    <row r="9409" s="38" customFormat="1" x14ac:dyDescent="0.55000000000000004"/>
    <row r="9410" s="38" customFormat="1" x14ac:dyDescent="0.55000000000000004"/>
    <row r="9411" s="38" customFormat="1" x14ac:dyDescent="0.55000000000000004"/>
    <row r="9412" s="38" customFormat="1" x14ac:dyDescent="0.55000000000000004"/>
    <row r="9413" s="38" customFormat="1" x14ac:dyDescent="0.55000000000000004"/>
    <row r="9414" s="38" customFormat="1" x14ac:dyDescent="0.55000000000000004"/>
    <row r="9415" s="38" customFormat="1" x14ac:dyDescent="0.55000000000000004"/>
    <row r="9416" s="38" customFormat="1" x14ac:dyDescent="0.55000000000000004"/>
    <row r="9417" s="38" customFormat="1" x14ac:dyDescent="0.55000000000000004"/>
    <row r="9418" s="38" customFormat="1" x14ac:dyDescent="0.55000000000000004"/>
    <row r="9419" s="38" customFormat="1" x14ac:dyDescent="0.55000000000000004"/>
    <row r="9420" s="38" customFormat="1" x14ac:dyDescent="0.55000000000000004"/>
    <row r="9421" s="38" customFormat="1" x14ac:dyDescent="0.55000000000000004"/>
    <row r="9422" s="38" customFormat="1" x14ac:dyDescent="0.55000000000000004"/>
    <row r="9423" s="38" customFormat="1" x14ac:dyDescent="0.55000000000000004"/>
    <row r="9424" s="38" customFormat="1" x14ac:dyDescent="0.55000000000000004"/>
    <row r="9425" s="38" customFormat="1" x14ac:dyDescent="0.55000000000000004"/>
    <row r="9426" s="38" customFormat="1" x14ac:dyDescent="0.55000000000000004"/>
    <row r="9427" s="38" customFormat="1" x14ac:dyDescent="0.55000000000000004"/>
    <row r="9428" s="38" customFormat="1" x14ac:dyDescent="0.55000000000000004"/>
    <row r="9429" s="38" customFormat="1" x14ac:dyDescent="0.55000000000000004"/>
    <row r="9430" s="38" customFormat="1" x14ac:dyDescent="0.55000000000000004"/>
    <row r="9431" s="38" customFormat="1" x14ac:dyDescent="0.55000000000000004"/>
    <row r="9432" s="38" customFormat="1" x14ac:dyDescent="0.55000000000000004"/>
    <row r="9433" s="38" customFormat="1" x14ac:dyDescent="0.55000000000000004"/>
    <row r="9434" s="38" customFormat="1" x14ac:dyDescent="0.55000000000000004"/>
    <row r="9435" s="38" customFormat="1" x14ac:dyDescent="0.55000000000000004"/>
    <row r="9436" s="38" customFormat="1" x14ac:dyDescent="0.55000000000000004"/>
    <row r="9437" s="38" customFormat="1" x14ac:dyDescent="0.55000000000000004"/>
    <row r="9438" s="38" customFormat="1" x14ac:dyDescent="0.55000000000000004"/>
    <row r="9439" s="38" customFormat="1" x14ac:dyDescent="0.55000000000000004"/>
    <row r="9440" s="38" customFormat="1" x14ac:dyDescent="0.55000000000000004"/>
    <row r="9441" s="38" customFormat="1" x14ac:dyDescent="0.55000000000000004"/>
    <row r="9442" s="38" customFormat="1" x14ac:dyDescent="0.55000000000000004"/>
    <row r="9443" s="38" customFormat="1" x14ac:dyDescent="0.55000000000000004"/>
    <row r="9444" s="38" customFormat="1" x14ac:dyDescent="0.55000000000000004"/>
    <row r="9445" s="38" customFormat="1" x14ac:dyDescent="0.55000000000000004"/>
    <row r="9446" s="38" customFormat="1" x14ac:dyDescent="0.55000000000000004"/>
    <row r="9447" s="38" customFormat="1" x14ac:dyDescent="0.55000000000000004"/>
    <row r="9448" s="38" customFormat="1" x14ac:dyDescent="0.55000000000000004"/>
    <row r="9449" s="38" customFormat="1" x14ac:dyDescent="0.55000000000000004"/>
    <row r="9450" s="38" customFormat="1" x14ac:dyDescent="0.55000000000000004"/>
    <row r="9451" s="38" customFormat="1" x14ac:dyDescent="0.55000000000000004"/>
    <row r="9452" s="38" customFormat="1" x14ac:dyDescent="0.55000000000000004"/>
    <row r="9453" s="38" customFormat="1" x14ac:dyDescent="0.55000000000000004"/>
    <row r="9454" s="38" customFormat="1" x14ac:dyDescent="0.55000000000000004"/>
    <row r="9455" s="38" customFormat="1" x14ac:dyDescent="0.55000000000000004"/>
    <row r="9456" s="38" customFormat="1" x14ac:dyDescent="0.55000000000000004"/>
    <row r="9457" s="38" customFormat="1" x14ac:dyDescent="0.55000000000000004"/>
    <row r="9458" s="38" customFormat="1" x14ac:dyDescent="0.55000000000000004"/>
    <row r="9459" s="38" customFormat="1" x14ac:dyDescent="0.55000000000000004"/>
    <row r="9460" s="38" customFormat="1" x14ac:dyDescent="0.55000000000000004"/>
    <row r="9461" s="38" customFormat="1" x14ac:dyDescent="0.55000000000000004"/>
    <row r="9462" s="38" customFormat="1" x14ac:dyDescent="0.55000000000000004"/>
    <row r="9463" s="38" customFormat="1" x14ac:dyDescent="0.55000000000000004"/>
    <row r="9464" s="38" customFormat="1" x14ac:dyDescent="0.55000000000000004"/>
    <row r="9465" s="38" customFormat="1" x14ac:dyDescent="0.55000000000000004"/>
    <row r="9466" s="38" customFormat="1" x14ac:dyDescent="0.55000000000000004"/>
    <row r="9467" s="38" customFormat="1" x14ac:dyDescent="0.55000000000000004"/>
    <row r="9468" s="38" customFormat="1" x14ac:dyDescent="0.55000000000000004"/>
    <row r="9469" s="38" customFormat="1" x14ac:dyDescent="0.55000000000000004"/>
    <row r="9470" s="38" customFormat="1" x14ac:dyDescent="0.55000000000000004"/>
    <row r="9471" s="38" customFormat="1" x14ac:dyDescent="0.55000000000000004"/>
    <row r="9472" s="38" customFormat="1" x14ac:dyDescent="0.55000000000000004"/>
    <row r="9473" s="38" customFormat="1" x14ac:dyDescent="0.55000000000000004"/>
    <row r="9474" s="38" customFormat="1" x14ac:dyDescent="0.55000000000000004"/>
    <row r="9475" s="38" customFormat="1" x14ac:dyDescent="0.55000000000000004"/>
    <row r="9476" s="38" customFormat="1" x14ac:dyDescent="0.55000000000000004"/>
    <row r="9477" s="38" customFormat="1" x14ac:dyDescent="0.55000000000000004"/>
    <row r="9478" s="38" customFormat="1" x14ac:dyDescent="0.55000000000000004"/>
    <row r="9479" s="38" customFormat="1" x14ac:dyDescent="0.55000000000000004"/>
    <row r="9480" s="38" customFormat="1" x14ac:dyDescent="0.55000000000000004"/>
    <row r="9481" s="38" customFormat="1" x14ac:dyDescent="0.55000000000000004"/>
    <row r="9482" s="38" customFormat="1" x14ac:dyDescent="0.55000000000000004"/>
    <row r="9483" s="38" customFormat="1" x14ac:dyDescent="0.55000000000000004"/>
    <row r="9484" s="38" customFormat="1" x14ac:dyDescent="0.55000000000000004"/>
    <row r="9485" s="38" customFormat="1" x14ac:dyDescent="0.55000000000000004"/>
    <row r="9486" s="38" customFormat="1" x14ac:dyDescent="0.55000000000000004"/>
    <row r="9487" s="38" customFormat="1" x14ac:dyDescent="0.55000000000000004"/>
    <row r="9488" s="38" customFormat="1" x14ac:dyDescent="0.55000000000000004"/>
    <row r="9489" s="38" customFormat="1" x14ac:dyDescent="0.55000000000000004"/>
    <row r="9490" s="38" customFormat="1" x14ac:dyDescent="0.55000000000000004"/>
    <row r="9491" s="38" customFormat="1" x14ac:dyDescent="0.55000000000000004"/>
    <row r="9492" s="38" customFormat="1" x14ac:dyDescent="0.55000000000000004"/>
    <row r="9493" s="38" customFormat="1" x14ac:dyDescent="0.55000000000000004"/>
    <row r="9494" s="38" customFormat="1" x14ac:dyDescent="0.55000000000000004"/>
    <row r="9495" s="38" customFormat="1" x14ac:dyDescent="0.55000000000000004"/>
    <row r="9496" s="38" customFormat="1" x14ac:dyDescent="0.55000000000000004"/>
    <row r="9497" s="38" customFormat="1" x14ac:dyDescent="0.55000000000000004"/>
    <row r="9498" s="38" customFormat="1" x14ac:dyDescent="0.55000000000000004"/>
    <row r="9499" s="38" customFormat="1" x14ac:dyDescent="0.55000000000000004"/>
    <row r="9500" s="38" customFormat="1" x14ac:dyDescent="0.55000000000000004"/>
    <row r="9501" s="38" customFormat="1" x14ac:dyDescent="0.55000000000000004"/>
    <row r="9502" s="38" customFormat="1" x14ac:dyDescent="0.55000000000000004"/>
    <row r="9503" s="38" customFormat="1" x14ac:dyDescent="0.55000000000000004"/>
    <row r="9504" s="38" customFormat="1" x14ac:dyDescent="0.55000000000000004"/>
    <row r="9505" s="38" customFormat="1" x14ac:dyDescent="0.55000000000000004"/>
    <row r="9506" s="38" customFormat="1" x14ac:dyDescent="0.55000000000000004"/>
    <row r="9507" s="38" customFormat="1" x14ac:dyDescent="0.55000000000000004"/>
    <row r="9508" s="38" customFormat="1" x14ac:dyDescent="0.55000000000000004"/>
    <row r="9509" s="38" customFormat="1" x14ac:dyDescent="0.55000000000000004"/>
    <row r="9510" s="38" customFormat="1" x14ac:dyDescent="0.55000000000000004"/>
    <row r="9511" s="38" customFormat="1" x14ac:dyDescent="0.55000000000000004"/>
    <row r="9512" s="38" customFormat="1" x14ac:dyDescent="0.55000000000000004"/>
    <row r="9513" s="38" customFormat="1" x14ac:dyDescent="0.55000000000000004"/>
    <row r="9514" s="38" customFormat="1" x14ac:dyDescent="0.55000000000000004"/>
    <row r="9515" s="38" customFormat="1" x14ac:dyDescent="0.55000000000000004"/>
    <row r="9516" s="38" customFormat="1" x14ac:dyDescent="0.55000000000000004"/>
    <row r="9517" s="38" customFormat="1" x14ac:dyDescent="0.55000000000000004"/>
    <row r="9518" s="38" customFormat="1" x14ac:dyDescent="0.55000000000000004"/>
    <row r="9519" s="38" customFormat="1" x14ac:dyDescent="0.55000000000000004"/>
    <row r="9520" s="38" customFormat="1" x14ac:dyDescent="0.55000000000000004"/>
    <row r="9521" s="38" customFormat="1" x14ac:dyDescent="0.55000000000000004"/>
    <row r="9522" s="38" customFormat="1" x14ac:dyDescent="0.55000000000000004"/>
    <row r="9523" s="38" customFormat="1" x14ac:dyDescent="0.55000000000000004"/>
    <row r="9524" s="38" customFormat="1" x14ac:dyDescent="0.55000000000000004"/>
    <row r="9525" s="38" customFormat="1" x14ac:dyDescent="0.55000000000000004"/>
    <row r="9526" s="38" customFormat="1" x14ac:dyDescent="0.55000000000000004"/>
    <row r="9527" s="38" customFormat="1" x14ac:dyDescent="0.55000000000000004"/>
    <row r="9528" s="38" customFormat="1" x14ac:dyDescent="0.55000000000000004"/>
    <row r="9529" s="38" customFormat="1" x14ac:dyDescent="0.55000000000000004"/>
    <row r="9530" s="38" customFormat="1" x14ac:dyDescent="0.55000000000000004"/>
    <row r="9531" s="38" customFormat="1" x14ac:dyDescent="0.55000000000000004"/>
    <row r="9532" s="38" customFormat="1" x14ac:dyDescent="0.55000000000000004"/>
    <row r="9533" s="38" customFormat="1" x14ac:dyDescent="0.55000000000000004"/>
    <row r="9534" s="38" customFormat="1" x14ac:dyDescent="0.55000000000000004"/>
    <row r="9535" s="38" customFormat="1" x14ac:dyDescent="0.55000000000000004"/>
    <row r="9536" s="38" customFormat="1" x14ac:dyDescent="0.55000000000000004"/>
    <row r="9537" s="38" customFormat="1" x14ac:dyDescent="0.55000000000000004"/>
    <row r="9538" s="38" customFormat="1" x14ac:dyDescent="0.55000000000000004"/>
    <row r="9539" s="38" customFormat="1" x14ac:dyDescent="0.55000000000000004"/>
    <row r="9540" s="38" customFormat="1" x14ac:dyDescent="0.55000000000000004"/>
    <row r="9541" s="38" customFormat="1" x14ac:dyDescent="0.55000000000000004"/>
    <row r="9542" s="38" customFormat="1" x14ac:dyDescent="0.55000000000000004"/>
    <row r="9543" s="38" customFormat="1" x14ac:dyDescent="0.55000000000000004"/>
    <row r="9544" s="38" customFormat="1" x14ac:dyDescent="0.55000000000000004"/>
    <row r="9545" s="38" customFormat="1" x14ac:dyDescent="0.55000000000000004"/>
    <row r="9546" s="38" customFormat="1" x14ac:dyDescent="0.55000000000000004"/>
    <row r="9547" s="38" customFormat="1" x14ac:dyDescent="0.55000000000000004"/>
    <row r="9548" s="38" customFormat="1" x14ac:dyDescent="0.55000000000000004"/>
    <row r="9549" s="38" customFormat="1" x14ac:dyDescent="0.55000000000000004"/>
    <row r="9550" s="38" customFormat="1" x14ac:dyDescent="0.55000000000000004"/>
    <row r="9551" s="38" customFormat="1" x14ac:dyDescent="0.55000000000000004"/>
    <row r="9552" s="38" customFormat="1" x14ac:dyDescent="0.55000000000000004"/>
    <row r="9553" s="38" customFormat="1" x14ac:dyDescent="0.55000000000000004"/>
    <row r="9554" s="38" customFormat="1" x14ac:dyDescent="0.55000000000000004"/>
    <row r="9555" s="38" customFormat="1" x14ac:dyDescent="0.55000000000000004"/>
    <row r="9556" s="38" customFormat="1" x14ac:dyDescent="0.55000000000000004"/>
    <row r="9557" s="38" customFormat="1" x14ac:dyDescent="0.55000000000000004"/>
    <row r="9558" s="38" customFormat="1" x14ac:dyDescent="0.55000000000000004"/>
    <row r="9559" s="38" customFormat="1" x14ac:dyDescent="0.55000000000000004"/>
    <row r="9560" s="38" customFormat="1" x14ac:dyDescent="0.55000000000000004"/>
    <row r="9561" s="38" customFormat="1" x14ac:dyDescent="0.55000000000000004"/>
    <row r="9562" s="38" customFormat="1" x14ac:dyDescent="0.55000000000000004"/>
    <row r="9563" s="38" customFormat="1" x14ac:dyDescent="0.55000000000000004"/>
    <row r="9564" s="38" customFormat="1" x14ac:dyDescent="0.55000000000000004"/>
    <row r="9565" s="38" customFormat="1" x14ac:dyDescent="0.55000000000000004"/>
    <row r="9566" s="38" customFormat="1" x14ac:dyDescent="0.55000000000000004"/>
    <row r="9567" s="38" customFormat="1" x14ac:dyDescent="0.55000000000000004"/>
    <row r="9568" s="38" customFormat="1" x14ac:dyDescent="0.55000000000000004"/>
    <row r="9569" s="38" customFormat="1" x14ac:dyDescent="0.55000000000000004"/>
    <row r="9570" s="38" customFormat="1" x14ac:dyDescent="0.55000000000000004"/>
    <row r="9571" s="38" customFormat="1" x14ac:dyDescent="0.55000000000000004"/>
    <row r="9572" s="38" customFormat="1" x14ac:dyDescent="0.55000000000000004"/>
    <row r="9573" s="38" customFormat="1" x14ac:dyDescent="0.55000000000000004"/>
    <row r="9574" s="38" customFormat="1" x14ac:dyDescent="0.55000000000000004"/>
    <row r="9575" s="38" customFormat="1" x14ac:dyDescent="0.55000000000000004"/>
    <row r="9576" s="38" customFormat="1" x14ac:dyDescent="0.55000000000000004"/>
    <row r="9577" s="38" customFormat="1" x14ac:dyDescent="0.55000000000000004"/>
    <row r="9578" s="38" customFormat="1" x14ac:dyDescent="0.55000000000000004"/>
    <row r="9579" s="38" customFormat="1" x14ac:dyDescent="0.55000000000000004"/>
    <row r="9580" s="38" customFormat="1" x14ac:dyDescent="0.55000000000000004"/>
    <row r="9581" s="38" customFormat="1" x14ac:dyDescent="0.55000000000000004"/>
    <row r="9582" s="38" customFormat="1" x14ac:dyDescent="0.55000000000000004"/>
    <row r="9583" s="38" customFormat="1" x14ac:dyDescent="0.55000000000000004"/>
    <row r="9584" s="38" customFormat="1" x14ac:dyDescent="0.55000000000000004"/>
    <row r="9585" s="38" customFormat="1" x14ac:dyDescent="0.55000000000000004"/>
    <row r="9586" s="38" customFormat="1" x14ac:dyDescent="0.55000000000000004"/>
    <row r="9587" s="38" customFormat="1" x14ac:dyDescent="0.55000000000000004"/>
    <row r="9588" s="38" customFormat="1" x14ac:dyDescent="0.55000000000000004"/>
    <row r="9589" s="38" customFormat="1" x14ac:dyDescent="0.55000000000000004"/>
    <row r="9590" s="38" customFormat="1" x14ac:dyDescent="0.55000000000000004"/>
    <row r="9591" s="38" customFormat="1" x14ac:dyDescent="0.55000000000000004"/>
    <row r="9592" s="38" customFormat="1" x14ac:dyDescent="0.55000000000000004"/>
    <row r="9593" s="38" customFormat="1" x14ac:dyDescent="0.55000000000000004"/>
    <row r="9594" s="38" customFormat="1" x14ac:dyDescent="0.55000000000000004"/>
    <row r="9595" s="38" customFormat="1" x14ac:dyDescent="0.55000000000000004"/>
    <row r="9596" s="38" customFormat="1" x14ac:dyDescent="0.55000000000000004"/>
    <row r="9597" s="38" customFormat="1" x14ac:dyDescent="0.55000000000000004"/>
    <row r="9598" s="38" customFormat="1" x14ac:dyDescent="0.55000000000000004"/>
    <row r="9599" s="38" customFormat="1" x14ac:dyDescent="0.55000000000000004"/>
    <row r="9600" s="38" customFormat="1" x14ac:dyDescent="0.55000000000000004"/>
    <row r="9601" s="38" customFormat="1" x14ac:dyDescent="0.55000000000000004"/>
    <row r="9602" s="38" customFormat="1" x14ac:dyDescent="0.55000000000000004"/>
    <row r="9603" s="38" customFormat="1" x14ac:dyDescent="0.55000000000000004"/>
    <row r="9604" s="38" customFormat="1" x14ac:dyDescent="0.55000000000000004"/>
    <row r="9605" s="38" customFormat="1" x14ac:dyDescent="0.55000000000000004"/>
    <row r="9606" s="38" customFormat="1" x14ac:dyDescent="0.55000000000000004"/>
    <row r="9607" s="38" customFormat="1" x14ac:dyDescent="0.55000000000000004"/>
    <row r="9608" s="38" customFormat="1" x14ac:dyDescent="0.55000000000000004"/>
    <row r="9609" s="38" customFormat="1" x14ac:dyDescent="0.55000000000000004"/>
    <row r="9610" s="38" customFormat="1" x14ac:dyDescent="0.55000000000000004"/>
    <row r="9611" s="38" customFormat="1" x14ac:dyDescent="0.55000000000000004"/>
    <row r="9612" s="38" customFormat="1" x14ac:dyDescent="0.55000000000000004"/>
    <row r="9613" s="38" customFormat="1" x14ac:dyDescent="0.55000000000000004"/>
    <row r="9614" s="38" customFormat="1" x14ac:dyDescent="0.55000000000000004"/>
    <row r="9615" s="38" customFormat="1" x14ac:dyDescent="0.55000000000000004"/>
    <row r="9616" s="38" customFormat="1" x14ac:dyDescent="0.55000000000000004"/>
    <row r="9617" s="38" customFormat="1" x14ac:dyDescent="0.55000000000000004"/>
    <row r="9618" s="38" customFormat="1" x14ac:dyDescent="0.55000000000000004"/>
    <row r="9619" s="38" customFormat="1" x14ac:dyDescent="0.55000000000000004"/>
    <row r="9620" s="38" customFormat="1" x14ac:dyDescent="0.55000000000000004"/>
    <row r="9621" s="38" customFormat="1" x14ac:dyDescent="0.55000000000000004"/>
    <row r="9622" s="38" customFormat="1" x14ac:dyDescent="0.55000000000000004"/>
    <row r="9623" s="38" customFormat="1" x14ac:dyDescent="0.55000000000000004"/>
    <row r="9624" s="38" customFormat="1" x14ac:dyDescent="0.55000000000000004"/>
    <row r="9625" s="38" customFormat="1" x14ac:dyDescent="0.55000000000000004"/>
    <row r="9626" s="38" customFormat="1" x14ac:dyDescent="0.55000000000000004"/>
    <row r="9627" s="38" customFormat="1" x14ac:dyDescent="0.55000000000000004"/>
    <row r="9628" s="38" customFormat="1" x14ac:dyDescent="0.55000000000000004"/>
    <row r="9629" s="38" customFormat="1" x14ac:dyDescent="0.55000000000000004"/>
    <row r="9630" s="38" customFormat="1" x14ac:dyDescent="0.55000000000000004"/>
    <row r="9631" s="38" customFormat="1" x14ac:dyDescent="0.55000000000000004"/>
    <row r="9632" s="38" customFormat="1" x14ac:dyDescent="0.55000000000000004"/>
    <row r="9633" s="38" customFormat="1" x14ac:dyDescent="0.55000000000000004"/>
    <row r="9634" s="38" customFormat="1" x14ac:dyDescent="0.55000000000000004"/>
    <row r="9635" s="38" customFormat="1" x14ac:dyDescent="0.55000000000000004"/>
    <row r="9636" s="38" customFormat="1" x14ac:dyDescent="0.55000000000000004"/>
    <row r="9637" s="38" customFormat="1" x14ac:dyDescent="0.55000000000000004"/>
    <row r="9638" s="38" customFormat="1" x14ac:dyDescent="0.55000000000000004"/>
    <row r="9639" s="38" customFormat="1" x14ac:dyDescent="0.55000000000000004"/>
    <row r="9640" s="38" customFormat="1" x14ac:dyDescent="0.55000000000000004"/>
    <row r="9641" s="38" customFormat="1" x14ac:dyDescent="0.55000000000000004"/>
    <row r="9642" s="38" customFormat="1" x14ac:dyDescent="0.55000000000000004"/>
    <row r="9643" s="38" customFormat="1" x14ac:dyDescent="0.55000000000000004"/>
    <row r="9644" s="38" customFormat="1" x14ac:dyDescent="0.55000000000000004"/>
    <row r="9645" s="38" customFormat="1" x14ac:dyDescent="0.55000000000000004"/>
    <row r="9646" s="38" customFormat="1" x14ac:dyDescent="0.55000000000000004"/>
    <row r="9647" s="38" customFormat="1" x14ac:dyDescent="0.55000000000000004"/>
    <row r="9648" s="38" customFormat="1" x14ac:dyDescent="0.55000000000000004"/>
    <row r="9649" s="38" customFormat="1" x14ac:dyDescent="0.55000000000000004"/>
    <row r="9650" s="38" customFormat="1" x14ac:dyDescent="0.55000000000000004"/>
    <row r="9651" s="38" customFormat="1" x14ac:dyDescent="0.55000000000000004"/>
    <row r="9652" s="38" customFormat="1" x14ac:dyDescent="0.55000000000000004"/>
    <row r="9653" s="38" customFormat="1" x14ac:dyDescent="0.55000000000000004"/>
    <row r="9654" s="38" customFormat="1" x14ac:dyDescent="0.55000000000000004"/>
    <row r="9655" s="38" customFormat="1" x14ac:dyDescent="0.55000000000000004"/>
    <row r="9656" s="38" customFormat="1" x14ac:dyDescent="0.55000000000000004"/>
    <row r="9657" s="38" customFormat="1" x14ac:dyDescent="0.55000000000000004"/>
    <row r="9658" s="38" customFormat="1" x14ac:dyDescent="0.55000000000000004"/>
    <row r="9659" s="38" customFormat="1" x14ac:dyDescent="0.55000000000000004"/>
    <row r="9660" s="38" customFormat="1" x14ac:dyDescent="0.55000000000000004"/>
    <row r="9661" s="38" customFormat="1" x14ac:dyDescent="0.55000000000000004"/>
    <row r="9662" s="38" customFormat="1" x14ac:dyDescent="0.55000000000000004"/>
    <row r="9663" s="38" customFormat="1" x14ac:dyDescent="0.55000000000000004"/>
    <row r="9664" s="38" customFormat="1" x14ac:dyDescent="0.55000000000000004"/>
    <row r="9665" s="38" customFormat="1" x14ac:dyDescent="0.55000000000000004"/>
    <row r="9666" s="38" customFormat="1" x14ac:dyDescent="0.55000000000000004"/>
    <row r="9667" s="38" customFormat="1" x14ac:dyDescent="0.55000000000000004"/>
    <row r="9668" s="38" customFormat="1" x14ac:dyDescent="0.55000000000000004"/>
    <row r="9669" s="38" customFormat="1" x14ac:dyDescent="0.55000000000000004"/>
    <row r="9670" s="38" customFormat="1" x14ac:dyDescent="0.55000000000000004"/>
    <row r="9671" s="38" customFormat="1" x14ac:dyDescent="0.55000000000000004"/>
    <row r="9672" s="38" customFormat="1" x14ac:dyDescent="0.55000000000000004"/>
    <row r="9673" s="38" customFormat="1" x14ac:dyDescent="0.55000000000000004"/>
    <row r="9674" s="38" customFormat="1" x14ac:dyDescent="0.55000000000000004"/>
    <row r="9675" s="38" customFormat="1" x14ac:dyDescent="0.55000000000000004"/>
    <row r="9676" s="38" customFormat="1" x14ac:dyDescent="0.55000000000000004"/>
    <row r="9677" s="38" customFormat="1" x14ac:dyDescent="0.55000000000000004"/>
    <row r="9678" s="38" customFormat="1" x14ac:dyDescent="0.55000000000000004"/>
    <row r="9679" s="38" customFormat="1" x14ac:dyDescent="0.55000000000000004"/>
    <row r="9680" s="38" customFormat="1" x14ac:dyDescent="0.55000000000000004"/>
    <row r="9681" s="38" customFormat="1" x14ac:dyDescent="0.55000000000000004"/>
    <row r="9682" s="38" customFormat="1" x14ac:dyDescent="0.55000000000000004"/>
    <row r="9683" s="38" customFormat="1" x14ac:dyDescent="0.55000000000000004"/>
    <row r="9684" s="38" customFormat="1" x14ac:dyDescent="0.55000000000000004"/>
    <row r="9685" s="38" customFormat="1" x14ac:dyDescent="0.55000000000000004"/>
    <row r="9686" s="38" customFormat="1" x14ac:dyDescent="0.55000000000000004"/>
    <row r="9687" s="38" customFormat="1" x14ac:dyDescent="0.55000000000000004"/>
    <row r="9688" s="38" customFormat="1" x14ac:dyDescent="0.55000000000000004"/>
    <row r="9689" s="38" customFormat="1" x14ac:dyDescent="0.55000000000000004"/>
    <row r="9690" s="38" customFormat="1" x14ac:dyDescent="0.55000000000000004"/>
    <row r="9691" s="38" customFormat="1" x14ac:dyDescent="0.55000000000000004"/>
    <row r="9692" s="38" customFormat="1" x14ac:dyDescent="0.55000000000000004"/>
    <row r="9693" s="38" customFormat="1" x14ac:dyDescent="0.55000000000000004"/>
    <row r="9694" s="38" customFormat="1" x14ac:dyDescent="0.55000000000000004"/>
    <row r="9695" s="38" customFormat="1" x14ac:dyDescent="0.55000000000000004"/>
    <row r="9696" s="38" customFormat="1" x14ac:dyDescent="0.55000000000000004"/>
    <row r="9697" s="38" customFormat="1" x14ac:dyDescent="0.55000000000000004"/>
    <row r="9698" s="38" customFormat="1" x14ac:dyDescent="0.55000000000000004"/>
    <row r="9699" s="38" customFormat="1" x14ac:dyDescent="0.55000000000000004"/>
    <row r="9700" s="38" customFormat="1" x14ac:dyDescent="0.55000000000000004"/>
    <row r="9701" s="38" customFormat="1" x14ac:dyDescent="0.55000000000000004"/>
    <row r="9702" s="38" customFormat="1" x14ac:dyDescent="0.55000000000000004"/>
    <row r="9703" s="38" customFormat="1" x14ac:dyDescent="0.55000000000000004"/>
    <row r="9704" s="38" customFormat="1" x14ac:dyDescent="0.55000000000000004"/>
    <row r="9705" s="38" customFormat="1" x14ac:dyDescent="0.55000000000000004"/>
    <row r="9706" s="38" customFormat="1" x14ac:dyDescent="0.55000000000000004"/>
    <row r="9707" s="38" customFormat="1" x14ac:dyDescent="0.55000000000000004"/>
    <row r="9708" s="38" customFormat="1" x14ac:dyDescent="0.55000000000000004"/>
    <row r="9709" s="38" customFormat="1" x14ac:dyDescent="0.55000000000000004"/>
    <row r="9710" s="38" customFormat="1" x14ac:dyDescent="0.55000000000000004"/>
    <row r="9711" s="38" customFormat="1" x14ac:dyDescent="0.55000000000000004"/>
    <row r="9712" s="38" customFormat="1" x14ac:dyDescent="0.55000000000000004"/>
    <row r="9713" s="38" customFormat="1" x14ac:dyDescent="0.55000000000000004"/>
    <row r="9714" s="38" customFormat="1" x14ac:dyDescent="0.55000000000000004"/>
    <row r="9715" s="38" customFormat="1" x14ac:dyDescent="0.55000000000000004"/>
    <row r="9716" s="38" customFormat="1" x14ac:dyDescent="0.55000000000000004"/>
    <row r="9717" s="38" customFormat="1" x14ac:dyDescent="0.55000000000000004"/>
    <row r="9718" s="38" customFormat="1" x14ac:dyDescent="0.55000000000000004"/>
    <row r="9719" s="38" customFormat="1" x14ac:dyDescent="0.55000000000000004"/>
    <row r="9720" s="38" customFormat="1" x14ac:dyDescent="0.55000000000000004"/>
    <row r="9721" s="38" customFormat="1" x14ac:dyDescent="0.55000000000000004"/>
    <row r="9722" s="38" customFormat="1" x14ac:dyDescent="0.55000000000000004"/>
    <row r="9723" s="38" customFormat="1" x14ac:dyDescent="0.55000000000000004"/>
    <row r="9724" s="38" customFormat="1" x14ac:dyDescent="0.55000000000000004"/>
    <row r="9725" s="38" customFormat="1" x14ac:dyDescent="0.55000000000000004"/>
    <row r="9726" s="38" customFormat="1" x14ac:dyDescent="0.55000000000000004"/>
    <row r="9727" s="38" customFormat="1" x14ac:dyDescent="0.55000000000000004"/>
    <row r="9728" s="38" customFormat="1" x14ac:dyDescent="0.55000000000000004"/>
    <row r="9729" s="38" customFormat="1" x14ac:dyDescent="0.55000000000000004"/>
    <row r="9730" s="38" customFormat="1" x14ac:dyDescent="0.55000000000000004"/>
    <row r="9731" s="38" customFormat="1" x14ac:dyDescent="0.55000000000000004"/>
    <row r="9732" s="38" customFormat="1" x14ac:dyDescent="0.55000000000000004"/>
    <row r="9733" s="38" customFormat="1" x14ac:dyDescent="0.55000000000000004"/>
    <row r="9734" s="38" customFormat="1" x14ac:dyDescent="0.55000000000000004"/>
    <row r="9735" s="38" customFormat="1" x14ac:dyDescent="0.55000000000000004"/>
    <row r="9736" s="38" customFormat="1" x14ac:dyDescent="0.55000000000000004"/>
    <row r="9737" s="38" customFormat="1" x14ac:dyDescent="0.55000000000000004"/>
    <row r="9738" s="38" customFormat="1" x14ac:dyDescent="0.55000000000000004"/>
    <row r="9739" s="38" customFormat="1" x14ac:dyDescent="0.55000000000000004"/>
    <row r="9740" s="38" customFormat="1" x14ac:dyDescent="0.55000000000000004"/>
    <row r="9741" s="38" customFormat="1" x14ac:dyDescent="0.55000000000000004"/>
    <row r="9742" s="38" customFormat="1" x14ac:dyDescent="0.55000000000000004"/>
    <row r="9743" s="38" customFormat="1" x14ac:dyDescent="0.55000000000000004"/>
    <row r="9744" s="38" customFormat="1" x14ac:dyDescent="0.55000000000000004"/>
    <row r="9745" s="38" customFormat="1" x14ac:dyDescent="0.55000000000000004"/>
    <row r="9746" s="38" customFormat="1" x14ac:dyDescent="0.55000000000000004"/>
    <row r="9747" s="38" customFormat="1" x14ac:dyDescent="0.55000000000000004"/>
    <row r="9748" s="38" customFormat="1" x14ac:dyDescent="0.55000000000000004"/>
    <row r="9749" s="38" customFormat="1" x14ac:dyDescent="0.55000000000000004"/>
    <row r="9750" s="38" customFormat="1" x14ac:dyDescent="0.55000000000000004"/>
    <row r="9751" s="38" customFormat="1" x14ac:dyDescent="0.55000000000000004"/>
    <row r="9752" s="38" customFormat="1" x14ac:dyDescent="0.55000000000000004"/>
    <row r="9753" s="38" customFormat="1" x14ac:dyDescent="0.55000000000000004"/>
    <row r="9754" s="38" customFormat="1" x14ac:dyDescent="0.55000000000000004"/>
    <row r="9755" s="38" customFormat="1" x14ac:dyDescent="0.55000000000000004"/>
    <row r="9756" s="38" customFormat="1" x14ac:dyDescent="0.55000000000000004"/>
    <row r="9757" s="38" customFormat="1" x14ac:dyDescent="0.55000000000000004"/>
    <row r="9758" s="38" customFormat="1" x14ac:dyDescent="0.55000000000000004"/>
    <row r="9759" s="38" customFormat="1" x14ac:dyDescent="0.55000000000000004"/>
    <row r="9760" s="38" customFormat="1" x14ac:dyDescent="0.55000000000000004"/>
    <row r="9761" s="38" customFormat="1" x14ac:dyDescent="0.55000000000000004"/>
    <row r="9762" s="38" customFormat="1" x14ac:dyDescent="0.55000000000000004"/>
    <row r="9763" s="38" customFormat="1" x14ac:dyDescent="0.55000000000000004"/>
    <row r="9764" s="38" customFormat="1" x14ac:dyDescent="0.55000000000000004"/>
    <row r="9765" s="38" customFormat="1" x14ac:dyDescent="0.55000000000000004"/>
    <row r="9766" s="38" customFormat="1" x14ac:dyDescent="0.55000000000000004"/>
    <row r="9767" s="38" customFormat="1" x14ac:dyDescent="0.55000000000000004"/>
    <row r="9768" s="38" customFormat="1" x14ac:dyDescent="0.55000000000000004"/>
    <row r="9769" s="38" customFormat="1" x14ac:dyDescent="0.55000000000000004"/>
    <row r="9770" s="38" customFormat="1" x14ac:dyDescent="0.55000000000000004"/>
    <row r="9771" s="38" customFormat="1" x14ac:dyDescent="0.55000000000000004"/>
    <row r="9772" s="38" customFormat="1" x14ac:dyDescent="0.55000000000000004"/>
    <row r="9773" s="38" customFormat="1" x14ac:dyDescent="0.55000000000000004"/>
    <row r="9774" s="38" customFormat="1" x14ac:dyDescent="0.55000000000000004"/>
    <row r="9775" s="38" customFormat="1" x14ac:dyDescent="0.55000000000000004"/>
    <row r="9776" s="38" customFormat="1" x14ac:dyDescent="0.55000000000000004"/>
    <row r="9777" s="38" customFormat="1" x14ac:dyDescent="0.55000000000000004"/>
    <row r="9778" s="38" customFormat="1" x14ac:dyDescent="0.55000000000000004"/>
    <row r="9779" s="38" customFormat="1" x14ac:dyDescent="0.55000000000000004"/>
    <row r="9780" s="38" customFormat="1" x14ac:dyDescent="0.55000000000000004"/>
    <row r="9781" s="38" customFormat="1" x14ac:dyDescent="0.55000000000000004"/>
    <row r="9782" s="38" customFormat="1" x14ac:dyDescent="0.55000000000000004"/>
    <row r="9783" s="38" customFormat="1" x14ac:dyDescent="0.55000000000000004"/>
    <row r="9784" s="38" customFormat="1" x14ac:dyDescent="0.55000000000000004"/>
    <row r="9785" s="38" customFormat="1" x14ac:dyDescent="0.55000000000000004"/>
    <row r="9786" s="38" customFormat="1" x14ac:dyDescent="0.55000000000000004"/>
    <row r="9787" s="38" customFormat="1" x14ac:dyDescent="0.55000000000000004"/>
    <row r="9788" s="38" customFormat="1" x14ac:dyDescent="0.55000000000000004"/>
    <row r="9789" s="38" customFormat="1" x14ac:dyDescent="0.55000000000000004"/>
    <row r="9790" s="38" customFormat="1" x14ac:dyDescent="0.55000000000000004"/>
    <row r="9791" s="38" customFormat="1" x14ac:dyDescent="0.55000000000000004"/>
    <row r="9792" s="38" customFormat="1" x14ac:dyDescent="0.55000000000000004"/>
    <row r="9793" s="38" customFormat="1" x14ac:dyDescent="0.55000000000000004"/>
    <row r="9794" s="38" customFormat="1" x14ac:dyDescent="0.55000000000000004"/>
    <row r="9795" s="38" customFormat="1" x14ac:dyDescent="0.55000000000000004"/>
    <row r="9796" s="38" customFormat="1" x14ac:dyDescent="0.55000000000000004"/>
    <row r="9797" s="38" customFormat="1" x14ac:dyDescent="0.55000000000000004"/>
    <row r="9798" s="38" customFormat="1" x14ac:dyDescent="0.55000000000000004"/>
    <row r="9799" s="38" customFormat="1" x14ac:dyDescent="0.55000000000000004"/>
    <row r="9800" s="38" customFormat="1" x14ac:dyDescent="0.55000000000000004"/>
    <row r="9801" s="38" customFormat="1" x14ac:dyDescent="0.55000000000000004"/>
    <row r="9802" s="38" customFormat="1" x14ac:dyDescent="0.55000000000000004"/>
    <row r="9803" s="38" customFormat="1" x14ac:dyDescent="0.55000000000000004"/>
    <row r="9804" s="38" customFormat="1" x14ac:dyDescent="0.55000000000000004"/>
    <row r="9805" s="38" customFormat="1" x14ac:dyDescent="0.55000000000000004"/>
    <row r="9806" s="38" customFormat="1" x14ac:dyDescent="0.55000000000000004"/>
    <row r="9807" s="38" customFormat="1" x14ac:dyDescent="0.55000000000000004"/>
    <row r="9808" s="38" customFormat="1" x14ac:dyDescent="0.55000000000000004"/>
    <row r="9809" s="38" customFormat="1" x14ac:dyDescent="0.55000000000000004"/>
    <row r="9810" s="38" customFormat="1" x14ac:dyDescent="0.55000000000000004"/>
    <row r="9811" s="38" customFormat="1" x14ac:dyDescent="0.55000000000000004"/>
    <row r="9812" s="38" customFormat="1" x14ac:dyDescent="0.55000000000000004"/>
    <row r="9813" s="38" customFormat="1" x14ac:dyDescent="0.55000000000000004"/>
    <row r="9814" s="38" customFormat="1" x14ac:dyDescent="0.55000000000000004"/>
    <row r="9815" s="38" customFormat="1" x14ac:dyDescent="0.55000000000000004"/>
    <row r="9816" s="38" customFormat="1" x14ac:dyDescent="0.55000000000000004"/>
    <row r="9817" s="38" customFormat="1" x14ac:dyDescent="0.55000000000000004"/>
    <row r="9818" s="38" customFormat="1" x14ac:dyDescent="0.55000000000000004"/>
    <row r="9819" s="38" customFormat="1" x14ac:dyDescent="0.55000000000000004"/>
    <row r="9820" s="38" customFormat="1" x14ac:dyDescent="0.55000000000000004"/>
    <row r="9821" s="38" customFormat="1" x14ac:dyDescent="0.55000000000000004"/>
    <row r="9822" s="38" customFormat="1" x14ac:dyDescent="0.55000000000000004"/>
    <row r="9823" s="38" customFormat="1" x14ac:dyDescent="0.55000000000000004"/>
    <row r="9824" s="38" customFormat="1" x14ac:dyDescent="0.55000000000000004"/>
    <row r="9825" s="38" customFormat="1" x14ac:dyDescent="0.55000000000000004"/>
    <row r="9826" s="38" customFormat="1" x14ac:dyDescent="0.55000000000000004"/>
    <row r="9827" s="38" customFormat="1" x14ac:dyDescent="0.55000000000000004"/>
    <row r="9828" s="38" customFormat="1" x14ac:dyDescent="0.55000000000000004"/>
    <row r="9829" s="38" customFormat="1" x14ac:dyDescent="0.55000000000000004"/>
    <row r="9830" s="38" customFormat="1" x14ac:dyDescent="0.55000000000000004"/>
    <row r="9831" s="38" customFormat="1" x14ac:dyDescent="0.55000000000000004"/>
    <row r="9832" s="38" customFormat="1" x14ac:dyDescent="0.55000000000000004"/>
    <row r="9833" s="38" customFormat="1" x14ac:dyDescent="0.55000000000000004"/>
    <row r="9834" s="38" customFormat="1" x14ac:dyDescent="0.55000000000000004"/>
    <row r="9835" s="38" customFormat="1" x14ac:dyDescent="0.55000000000000004"/>
    <row r="9836" s="38" customFormat="1" x14ac:dyDescent="0.55000000000000004"/>
    <row r="9837" s="38" customFormat="1" x14ac:dyDescent="0.55000000000000004"/>
    <row r="9838" s="38" customFormat="1" x14ac:dyDescent="0.55000000000000004"/>
    <row r="9839" s="38" customFormat="1" x14ac:dyDescent="0.55000000000000004"/>
    <row r="9840" s="38" customFormat="1" x14ac:dyDescent="0.55000000000000004"/>
    <row r="9841" s="38" customFormat="1" x14ac:dyDescent="0.55000000000000004"/>
    <row r="9842" s="38" customFormat="1" x14ac:dyDescent="0.55000000000000004"/>
    <row r="9843" s="38" customFormat="1" x14ac:dyDescent="0.55000000000000004"/>
    <row r="9844" s="38" customFormat="1" x14ac:dyDescent="0.55000000000000004"/>
    <row r="9845" s="38" customFormat="1" x14ac:dyDescent="0.55000000000000004"/>
    <row r="9846" s="38" customFormat="1" x14ac:dyDescent="0.55000000000000004"/>
    <row r="9847" s="38" customFormat="1" x14ac:dyDescent="0.55000000000000004"/>
    <row r="9848" s="38" customFormat="1" x14ac:dyDescent="0.55000000000000004"/>
    <row r="9849" s="38" customFormat="1" x14ac:dyDescent="0.55000000000000004"/>
    <row r="9850" s="38" customFormat="1" x14ac:dyDescent="0.55000000000000004"/>
    <row r="9851" s="38" customFormat="1" x14ac:dyDescent="0.55000000000000004"/>
    <row r="9852" s="38" customFormat="1" x14ac:dyDescent="0.55000000000000004"/>
    <row r="9853" s="38" customFormat="1" x14ac:dyDescent="0.55000000000000004"/>
    <row r="9854" s="38" customFormat="1" x14ac:dyDescent="0.55000000000000004"/>
    <row r="9855" s="38" customFormat="1" x14ac:dyDescent="0.55000000000000004"/>
    <row r="9856" s="38" customFormat="1" x14ac:dyDescent="0.55000000000000004"/>
    <row r="9857" s="38" customFormat="1" x14ac:dyDescent="0.55000000000000004"/>
    <row r="9858" s="38" customFormat="1" x14ac:dyDescent="0.55000000000000004"/>
    <row r="9859" s="38" customFormat="1" x14ac:dyDescent="0.55000000000000004"/>
    <row r="9860" s="38" customFormat="1" x14ac:dyDescent="0.55000000000000004"/>
    <row r="9861" s="38" customFormat="1" x14ac:dyDescent="0.55000000000000004"/>
    <row r="9862" s="38" customFormat="1" x14ac:dyDescent="0.55000000000000004"/>
    <row r="9863" s="38" customFormat="1" x14ac:dyDescent="0.55000000000000004"/>
    <row r="9864" s="38" customFormat="1" x14ac:dyDescent="0.55000000000000004"/>
    <row r="9865" s="38" customFormat="1" x14ac:dyDescent="0.55000000000000004"/>
    <row r="9866" s="38" customFormat="1" x14ac:dyDescent="0.55000000000000004"/>
    <row r="9867" s="38" customFormat="1" x14ac:dyDescent="0.55000000000000004"/>
    <row r="9868" s="38" customFormat="1" x14ac:dyDescent="0.55000000000000004"/>
    <row r="9869" s="38" customFormat="1" x14ac:dyDescent="0.55000000000000004"/>
    <row r="9870" s="38" customFormat="1" x14ac:dyDescent="0.55000000000000004"/>
    <row r="9871" s="38" customFormat="1" x14ac:dyDescent="0.55000000000000004"/>
    <row r="9872" s="38" customFormat="1" x14ac:dyDescent="0.55000000000000004"/>
    <row r="9873" s="38" customFormat="1" x14ac:dyDescent="0.55000000000000004"/>
    <row r="9874" s="38" customFormat="1" x14ac:dyDescent="0.55000000000000004"/>
    <row r="9875" s="38" customFormat="1" x14ac:dyDescent="0.55000000000000004"/>
    <row r="9876" s="38" customFormat="1" x14ac:dyDescent="0.55000000000000004"/>
    <row r="9877" s="38" customFormat="1" x14ac:dyDescent="0.55000000000000004"/>
    <row r="9878" s="38" customFormat="1" x14ac:dyDescent="0.55000000000000004"/>
    <row r="9879" s="38" customFormat="1" x14ac:dyDescent="0.55000000000000004"/>
    <row r="9880" s="38" customFormat="1" x14ac:dyDescent="0.55000000000000004"/>
    <row r="9881" s="38" customFormat="1" x14ac:dyDescent="0.55000000000000004"/>
    <row r="9882" s="38" customFormat="1" x14ac:dyDescent="0.55000000000000004"/>
    <row r="9883" s="38" customFormat="1" x14ac:dyDescent="0.55000000000000004"/>
    <row r="9884" s="38" customFormat="1" x14ac:dyDescent="0.55000000000000004"/>
    <row r="9885" s="38" customFormat="1" x14ac:dyDescent="0.55000000000000004"/>
    <row r="9886" s="38" customFormat="1" x14ac:dyDescent="0.55000000000000004"/>
    <row r="9887" s="38" customFormat="1" x14ac:dyDescent="0.55000000000000004"/>
    <row r="9888" s="38" customFormat="1" x14ac:dyDescent="0.55000000000000004"/>
    <row r="9889" s="38" customFormat="1" x14ac:dyDescent="0.55000000000000004"/>
    <row r="9890" s="38" customFormat="1" x14ac:dyDescent="0.55000000000000004"/>
    <row r="9891" s="38" customFormat="1" x14ac:dyDescent="0.55000000000000004"/>
    <row r="9892" s="38" customFormat="1" x14ac:dyDescent="0.55000000000000004"/>
    <row r="9893" s="38" customFormat="1" x14ac:dyDescent="0.55000000000000004"/>
    <row r="9894" s="38" customFormat="1" x14ac:dyDescent="0.55000000000000004"/>
    <row r="9895" s="38" customFormat="1" x14ac:dyDescent="0.55000000000000004"/>
    <row r="9896" s="38" customFormat="1" x14ac:dyDescent="0.55000000000000004"/>
    <row r="9897" s="38" customFormat="1" x14ac:dyDescent="0.55000000000000004"/>
    <row r="9898" s="38" customFormat="1" x14ac:dyDescent="0.55000000000000004"/>
    <row r="9899" s="38" customFormat="1" x14ac:dyDescent="0.55000000000000004"/>
    <row r="9900" s="38" customFormat="1" x14ac:dyDescent="0.55000000000000004"/>
    <row r="9901" s="38" customFormat="1" x14ac:dyDescent="0.55000000000000004"/>
    <row r="9902" s="38" customFormat="1" x14ac:dyDescent="0.55000000000000004"/>
    <row r="9903" s="38" customFormat="1" x14ac:dyDescent="0.55000000000000004"/>
    <row r="9904" s="38" customFormat="1" x14ac:dyDescent="0.55000000000000004"/>
    <row r="9905" s="38" customFormat="1" x14ac:dyDescent="0.55000000000000004"/>
    <row r="9906" s="38" customFormat="1" x14ac:dyDescent="0.55000000000000004"/>
    <row r="9907" s="38" customFormat="1" x14ac:dyDescent="0.55000000000000004"/>
    <row r="9908" s="38" customFormat="1" x14ac:dyDescent="0.55000000000000004"/>
    <row r="9909" s="38" customFormat="1" x14ac:dyDescent="0.55000000000000004"/>
    <row r="9910" s="38" customFormat="1" x14ac:dyDescent="0.55000000000000004"/>
    <row r="9911" s="38" customFormat="1" x14ac:dyDescent="0.55000000000000004"/>
    <row r="9912" s="38" customFormat="1" x14ac:dyDescent="0.55000000000000004"/>
    <row r="9913" s="38" customFormat="1" x14ac:dyDescent="0.55000000000000004"/>
    <row r="9914" s="38" customFormat="1" x14ac:dyDescent="0.55000000000000004"/>
    <row r="9915" s="38" customFormat="1" x14ac:dyDescent="0.55000000000000004"/>
    <row r="9916" s="38" customFormat="1" x14ac:dyDescent="0.55000000000000004"/>
    <row r="9917" s="38" customFormat="1" x14ac:dyDescent="0.55000000000000004"/>
    <row r="9918" s="38" customFormat="1" x14ac:dyDescent="0.55000000000000004"/>
    <row r="9919" s="38" customFormat="1" x14ac:dyDescent="0.55000000000000004"/>
    <row r="9920" s="38" customFormat="1" x14ac:dyDescent="0.55000000000000004"/>
    <row r="9921" s="38" customFormat="1" x14ac:dyDescent="0.55000000000000004"/>
    <row r="9922" s="38" customFormat="1" x14ac:dyDescent="0.55000000000000004"/>
    <row r="9923" s="38" customFormat="1" x14ac:dyDescent="0.55000000000000004"/>
    <row r="9924" s="38" customFormat="1" x14ac:dyDescent="0.55000000000000004"/>
    <row r="9925" s="38" customFormat="1" x14ac:dyDescent="0.55000000000000004"/>
    <row r="9926" s="38" customFormat="1" x14ac:dyDescent="0.55000000000000004"/>
    <row r="9927" s="38" customFormat="1" x14ac:dyDescent="0.55000000000000004"/>
    <row r="9928" s="38" customFormat="1" x14ac:dyDescent="0.55000000000000004"/>
    <row r="9929" s="38" customFormat="1" x14ac:dyDescent="0.55000000000000004"/>
    <row r="9930" s="38" customFormat="1" x14ac:dyDescent="0.55000000000000004"/>
    <row r="9931" s="38" customFormat="1" x14ac:dyDescent="0.55000000000000004"/>
    <row r="9932" s="38" customFormat="1" x14ac:dyDescent="0.55000000000000004"/>
    <row r="9933" s="38" customFormat="1" x14ac:dyDescent="0.55000000000000004"/>
    <row r="9934" s="38" customFormat="1" x14ac:dyDescent="0.55000000000000004"/>
    <row r="9935" s="38" customFormat="1" x14ac:dyDescent="0.55000000000000004"/>
    <row r="9936" s="38" customFormat="1" x14ac:dyDescent="0.55000000000000004"/>
    <row r="9937" s="38" customFormat="1" x14ac:dyDescent="0.55000000000000004"/>
    <row r="9938" s="38" customFormat="1" x14ac:dyDescent="0.55000000000000004"/>
    <row r="9939" s="38" customFormat="1" x14ac:dyDescent="0.55000000000000004"/>
    <row r="9940" s="38" customFormat="1" x14ac:dyDescent="0.55000000000000004"/>
    <row r="9941" s="38" customFormat="1" x14ac:dyDescent="0.55000000000000004"/>
    <row r="9942" s="38" customFormat="1" x14ac:dyDescent="0.55000000000000004"/>
    <row r="9943" s="38" customFormat="1" x14ac:dyDescent="0.55000000000000004"/>
    <row r="9944" s="38" customFormat="1" x14ac:dyDescent="0.55000000000000004"/>
    <row r="9945" s="38" customFormat="1" x14ac:dyDescent="0.55000000000000004"/>
    <row r="9946" s="38" customFormat="1" x14ac:dyDescent="0.55000000000000004"/>
    <row r="9947" s="38" customFormat="1" x14ac:dyDescent="0.55000000000000004"/>
    <row r="9948" s="38" customFormat="1" x14ac:dyDescent="0.55000000000000004"/>
    <row r="9949" s="38" customFormat="1" x14ac:dyDescent="0.55000000000000004"/>
    <row r="9950" s="38" customFormat="1" x14ac:dyDescent="0.55000000000000004"/>
    <row r="9951" s="38" customFormat="1" x14ac:dyDescent="0.55000000000000004"/>
    <row r="9952" s="38" customFormat="1" x14ac:dyDescent="0.55000000000000004"/>
    <row r="9953" s="38" customFormat="1" x14ac:dyDescent="0.55000000000000004"/>
    <row r="9954" s="38" customFormat="1" x14ac:dyDescent="0.55000000000000004"/>
    <row r="9955" s="38" customFormat="1" x14ac:dyDescent="0.55000000000000004"/>
    <row r="9956" s="38" customFormat="1" x14ac:dyDescent="0.55000000000000004"/>
    <row r="9957" s="38" customFormat="1" x14ac:dyDescent="0.55000000000000004"/>
    <row r="9958" s="38" customFormat="1" x14ac:dyDescent="0.55000000000000004"/>
    <row r="9959" s="38" customFormat="1" x14ac:dyDescent="0.55000000000000004"/>
    <row r="9960" s="38" customFormat="1" x14ac:dyDescent="0.55000000000000004"/>
    <row r="9961" s="38" customFormat="1" x14ac:dyDescent="0.55000000000000004"/>
    <row r="9962" s="38" customFormat="1" x14ac:dyDescent="0.55000000000000004"/>
    <row r="9963" s="38" customFormat="1" x14ac:dyDescent="0.55000000000000004"/>
    <row r="9964" s="38" customFormat="1" x14ac:dyDescent="0.55000000000000004"/>
    <row r="9965" s="38" customFormat="1" x14ac:dyDescent="0.55000000000000004"/>
    <row r="9966" s="38" customFormat="1" x14ac:dyDescent="0.55000000000000004"/>
    <row r="9967" s="38" customFormat="1" x14ac:dyDescent="0.55000000000000004"/>
    <row r="9968" s="38" customFormat="1" x14ac:dyDescent="0.55000000000000004"/>
    <row r="9969" s="38" customFormat="1" x14ac:dyDescent="0.55000000000000004"/>
    <row r="9970" s="38" customFormat="1" x14ac:dyDescent="0.55000000000000004"/>
    <row r="9971" s="38" customFormat="1" x14ac:dyDescent="0.55000000000000004"/>
    <row r="9972" s="38" customFormat="1" x14ac:dyDescent="0.55000000000000004"/>
    <row r="9973" s="38" customFormat="1" x14ac:dyDescent="0.55000000000000004"/>
    <row r="9974" s="38" customFormat="1" x14ac:dyDescent="0.55000000000000004"/>
    <row r="9975" s="38" customFormat="1" x14ac:dyDescent="0.55000000000000004"/>
    <row r="9976" s="38" customFormat="1" x14ac:dyDescent="0.55000000000000004"/>
    <row r="9977" s="38" customFormat="1" x14ac:dyDescent="0.55000000000000004"/>
    <row r="9978" s="38" customFormat="1" x14ac:dyDescent="0.55000000000000004"/>
    <row r="9979" s="38" customFormat="1" x14ac:dyDescent="0.55000000000000004"/>
    <row r="9980" s="38" customFormat="1" x14ac:dyDescent="0.55000000000000004"/>
    <row r="9981" s="38" customFormat="1" x14ac:dyDescent="0.55000000000000004"/>
    <row r="9982" s="38" customFormat="1" x14ac:dyDescent="0.55000000000000004"/>
    <row r="9983" s="38" customFormat="1" x14ac:dyDescent="0.55000000000000004"/>
    <row r="9984" s="38" customFormat="1" x14ac:dyDescent="0.55000000000000004"/>
    <row r="9985" s="38" customFormat="1" x14ac:dyDescent="0.55000000000000004"/>
    <row r="9986" s="38" customFormat="1" x14ac:dyDescent="0.55000000000000004"/>
    <row r="9987" s="38" customFormat="1" x14ac:dyDescent="0.55000000000000004"/>
    <row r="9988" s="38" customFormat="1" x14ac:dyDescent="0.55000000000000004"/>
    <row r="9989" s="38" customFormat="1" x14ac:dyDescent="0.55000000000000004"/>
    <row r="9990" s="38" customFormat="1" x14ac:dyDescent="0.55000000000000004"/>
    <row r="9991" s="38" customFormat="1" x14ac:dyDescent="0.55000000000000004"/>
    <row r="9992" s="38" customFormat="1" x14ac:dyDescent="0.55000000000000004"/>
    <row r="9993" s="38" customFormat="1" x14ac:dyDescent="0.55000000000000004"/>
    <row r="9994" s="38" customFormat="1" x14ac:dyDescent="0.55000000000000004"/>
    <row r="9995" s="38" customFormat="1" x14ac:dyDescent="0.55000000000000004"/>
    <row r="9996" s="38" customFormat="1" x14ac:dyDescent="0.55000000000000004"/>
    <row r="9997" s="38" customFormat="1" x14ac:dyDescent="0.55000000000000004"/>
    <row r="9998" s="38" customFormat="1" x14ac:dyDescent="0.55000000000000004"/>
    <row r="9999" s="38" customFormat="1" x14ac:dyDescent="0.55000000000000004"/>
    <row r="10000" s="38" customFormat="1" x14ac:dyDescent="0.55000000000000004"/>
    <row r="10001" s="38" customFormat="1" x14ac:dyDescent="0.55000000000000004"/>
  </sheetData>
  <phoneticPr fontId="4"/>
  <pageMargins left="0.70866141732283472" right="0.70866141732283472" top="0.74803149606299213" bottom="0" header="0.74803149606299213" footer="0.31496062992125984"/>
  <pageSetup paperSize="9" scale="84" orientation="landscape" r:id="rId1"/>
  <headerFooter>
    <oddHeader>&amp;R&amp;P / &amp;N</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L9997"/>
  <sheetViews>
    <sheetView zoomScale="80" zoomScaleNormal="80" zoomScaleSheetLayoutView="75" workbookViewId="0"/>
  </sheetViews>
  <sheetFormatPr defaultColWidth="8.83203125" defaultRowHeight="18" x14ac:dyDescent="0.55000000000000004"/>
  <cols>
    <col min="1" max="2" width="1.58203125" style="37" customWidth="1"/>
    <col min="3" max="3" width="12.33203125" style="20" bestFit="1" customWidth="1"/>
    <col min="4" max="4" width="10.58203125" style="20" customWidth="1"/>
    <col min="5" max="18" width="9.58203125" style="20" customWidth="1"/>
    <col min="19" max="80" width="9.58203125" style="38" customWidth="1"/>
    <col min="81" max="168" width="8.83203125" style="38"/>
    <col min="169" max="16384" width="8.83203125" style="20"/>
  </cols>
  <sheetData>
    <row r="1" spans="1:168" x14ac:dyDescent="0.55000000000000004">
      <c r="D1" s="20" t="s">
        <v>95</v>
      </c>
      <c r="J1" s="9"/>
      <c r="K1" s="9"/>
    </row>
    <row r="2" spans="1:168" x14ac:dyDescent="0.55000000000000004">
      <c r="D2" s="20" t="s">
        <v>93</v>
      </c>
      <c r="L2" s="32"/>
      <c r="M2" s="32"/>
      <c r="N2" s="32"/>
    </row>
    <row r="3" spans="1:168" x14ac:dyDescent="0.55000000000000004">
      <c r="L3" s="2"/>
      <c r="M3" s="2"/>
      <c r="N3" s="2"/>
    </row>
    <row r="5" spans="1:168" x14ac:dyDescent="0.55000000000000004">
      <c r="C5" s="10"/>
      <c r="D5" s="20" t="s">
        <v>478</v>
      </c>
      <c r="L5" s="9"/>
      <c r="N5" s="9"/>
    </row>
    <row r="6" spans="1:168" x14ac:dyDescent="0.55000000000000004">
      <c r="C6" s="10"/>
    </row>
    <row r="7" spans="1:168" x14ac:dyDescent="0.55000000000000004">
      <c r="C7" s="10"/>
      <c r="D7" s="9" t="s">
        <v>457</v>
      </c>
      <c r="E7" s="9"/>
      <c r="F7" s="9"/>
      <c r="G7" s="9"/>
      <c r="H7" s="9"/>
      <c r="I7" s="9"/>
      <c r="J7" s="9"/>
      <c r="K7" s="9"/>
      <c r="L7" s="9"/>
      <c r="M7" s="9"/>
      <c r="N7" s="9"/>
      <c r="O7" s="9"/>
      <c r="P7" s="9"/>
      <c r="Q7" s="9"/>
      <c r="R7" s="9"/>
    </row>
    <row r="8" spans="1:168" x14ac:dyDescent="0.55000000000000004">
      <c r="C8" s="10"/>
      <c r="D8" s="9" t="s">
        <v>479</v>
      </c>
      <c r="E8" s="9"/>
      <c r="F8" s="9"/>
      <c r="G8" s="9"/>
      <c r="H8" s="9"/>
      <c r="I8" s="9"/>
      <c r="J8" s="9"/>
      <c r="K8" s="9"/>
      <c r="L8" s="9"/>
      <c r="M8" s="9"/>
      <c r="N8" s="9"/>
      <c r="O8" s="9"/>
      <c r="P8" s="9"/>
      <c r="Q8" s="9"/>
      <c r="R8" s="9"/>
    </row>
    <row r="9" spans="1:168" s="9" customFormat="1" x14ac:dyDescent="0.55000000000000004">
      <c r="A9" s="37"/>
      <c r="B9" s="37"/>
      <c r="C9" s="10"/>
      <c r="D9" s="9" t="s">
        <v>480</v>
      </c>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row>
    <row r="10" spans="1:168" s="9" customFormat="1" ht="19.5" customHeight="1" x14ac:dyDescent="0.55000000000000004">
      <c r="A10" s="37"/>
      <c r="B10" s="37"/>
      <c r="C10" s="10"/>
      <c r="D10" s="9" t="s">
        <v>481</v>
      </c>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row>
    <row r="11" spans="1:168" s="9" customFormat="1" ht="18.75" customHeight="1" x14ac:dyDescent="0.55000000000000004">
      <c r="A11" s="37"/>
      <c r="B11" s="37"/>
      <c r="C11" s="10"/>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row>
    <row r="12" spans="1:168" ht="73.75" customHeight="1" x14ac:dyDescent="0.55000000000000004">
      <c r="C12" s="32" t="s">
        <v>34</v>
      </c>
      <c r="D12" s="2" t="s">
        <v>58</v>
      </c>
      <c r="E12" s="2" t="s">
        <v>461</v>
      </c>
      <c r="F12" s="2" t="s">
        <v>461</v>
      </c>
      <c r="G12" s="2" t="s">
        <v>482</v>
      </c>
      <c r="H12" s="2" t="s">
        <v>482</v>
      </c>
      <c r="I12" s="2" t="s">
        <v>483</v>
      </c>
      <c r="J12" s="2" t="s">
        <v>483</v>
      </c>
      <c r="K12" s="2" t="s">
        <v>484</v>
      </c>
      <c r="L12" s="2" t="s">
        <v>484</v>
      </c>
      <c r="M12" s="2" t="s">
        <v>462</v>
      </c>
      <c r="N12" s="2" t="s">
        <v>462</v>
      </c>
      <c r="O12" s="2" t="s">
        <v>463</v>
      </c>
      <c r="P12" s="2" t="s">
        <v>463</v>
      </c>
      <c r="Q12" s="2" t="s">
        <v>464</v>
      </c>
      <c r="R12" s="2" t="s">
        <v>464</v>
      </c>
    </row>
    <row r="13" spans="1:168" x14ac:dyDescent="0.55000000000000004">
      <c r="C13" s="33"/>
      <c r="D13" s="2"/>
      <c r="E13" s="2" t="s">
        <v>465</v>
      </c>
      <c r="F13" s="2" t="s">
        <v>466</v>
      </c>
      <c r="G13" s="2" t="s">
        <v>465</v>
      </c>
      <c r="H13" s="2" t="s">
        <v>466</v>
      </c>
      <c r="I13" s="2" t="s">
        <v>465</v>
      </c>
      <c r="J13" s="2" t="s">
        <v>466</v>
      </c>
      <c r="K13" s="2" t="s">
        <v>465</v>
      </c>
      <c r="L13" s="2" t="s">
        <v>466</v>
      </c>
      <c r="M13" s="2" t="s">
        <v>465</v>
      </c>
      <c r="N13" s="2" t="s">
        <v>466</v>
      </c>
      <c r="O13" s="2" t="s">
        <v>465</v>
      </c>
      <c r="P13" s="2" t="s">
        <v>466</v>
      </c>
      <c r="Q13" s="2" t="s">
        <v>465</v>
      </c>
      <c r="R13" s="2" t="s">
        <v>466</v>
      </c>
    </row>
    <row r="14" spans="1:168" x14ac:dyDescent="0.55000000000000004">
      <c r="C14" s="22"/>
      <c r="D14" s="2"/>
      <c r="E14" s="2" t="s">
        <v>467</v>
      </c>
      <c r="F14" s="2" t="s">
        <v>467</v>
      </c>
      <c r="G14" s="2" t="s">
        <v>467</v>
      </c>
      <c r="H14" s="2" t="s">
        <v>467</v>
      </c>
      <c r="I14" s="2" t="s">
        <v>467</v>
      </c>
      <c r="J14" s="2" t="s">
        <v>467</v>
      </c>
      <c r="K14" s="2" t="s">
        <v>467</v>
      </c>
      <c r="L14" s="2" t="s">
        <v>467</v>
      </c>
      <c r="M14" s="2" t="s">
        <v>467</v>
      </c>
      <c r="N14" s="2" t="s">
        <v>467</v>
      </c>
      <c r="O14" s="2" t="s">
        <v>468</v>
      </c>
      <c r="P14" s="2" t="s">
        <v>468</v>
      </c>
      <c r="Q14" s="2" t="s">
        <v>469</v>
      </c>
      <c r="R14" s="2" t="s">
        <v>469</v>
      </c>
    </row>
    <row r="15" spans="1:168" hidden="1" x14ac:dyDescent="0.55000000000000004">
      <c r="C15" s="22"/>
      <c r="D15" s="2"/>
      <c r="E15" s="2">
        <v>1</v>
      </c>
      <c r="F15" s="2">
        <v>1</v>
      </c>
      <c r="G15" s="2">
        <v>0</v>
      </c>
      <c r="H15" s="2">
        <v>0</v>
      </c>
      <c r="I15" s="2">
        <v>0</v>
      </c>
      <c r="J15" s="2">
        <v>0</v>
      </c>
      <c r="K15" s="2">
        <v>0</v>
      </c>
      <c r="L15" s="2">
        <v>0</v>
      </c>
      <c r="M15" s="2">
        <v>0</v>
      </c>
      <c r="N15" s="2">
        <v>0</v>
      </c>
      <c r="O15" s="2">
        <v>0</v>
      </c>
      <c r="P15" s="2">
        <v>0</v>
      </c>
      <c r="Q15" s="2">
        <v>0</v>
      </c>
      <c r="R15" s="2">
        <v>0</v>
      </c>
    </row>
    <row r="16" spans="1:168" x14ac:dyDescent="0.55000000000000004">
      <c r="C16" s="21">
        <v>2008100000</v>
      </c>
      <c r="D16" s="22" t="s">
        <v>113</v>
      </c>
      <c r="E16" s="23">
        <v>263</v>
      </c>
      <c r="F16" s="23">
        <v>88</v>
      </c>
      <c r="G16" s="23">
        <v>216</v>
      </c>
      <c r="H16" s="23">
        <v>88</v>
      </c>
      <c r="I16" s="23">
        <v>47</v>
      </c>
      <c r="J16" s="23" t="s">
        <v>1</v>
      </c>
      <c r="K16" s="23">
        <v>10</v>
      </c>
      <c r="L16" s="23">
        <v>30</v>
      </c>
      <c r="M16" s="23">
        <v>20</v>
      </c>
      <c r="N16" s="23" t="s">
        <v>1</v>
      </c>
      <c r="O16" s="23" t="s">
        <v>1</v>
      </c>
      <c r="P16" s="23" t="s">
        <v>1</v>
      </c>
      <c r="Q16" s="23" t="s">
        <v>1</v>
      </c>
      <c r="R16" s="23" t="s">
        <v>1</v>
      </c>
    </row>
    <row r="17" spans="3:18" x14ac:dyDescent="0.55000000000000004">
      <c r="C17" s="21">
        <v>2009100000</v>
      </c>
      <c r="D17" s="22" t="s">
        <v>114</v>
      </c>
      <c r="E17" s="23">
        <v>251</v>
      </c>
      <c r="F17" s="23">
        <v>88</v>
      </c>
      <c r="G17" s="23">
        <v>190</v>
      </c>
      <c r="H17" s="23">
        <v>88</v>
      </c>
      <c r="I17" s="23">
        <v>61</v>
      </c>
      <c r="J17" s="23" t="s">
        <v>1</v>
      </c>
      <c r="K17" s="23">
        <v>10</v>
      </c>
      <c r="L17" s="23" t="s">
        <v>1</v>
      </c>
      <c r="M17" s="23">
        <v>19</v>
      </c>
      <c r="N17" s="23" t="s">
        <v>1</v>
      </c>
      <c r="O17" s="23" t="s">
        <v>1</v>
      </c>
      <c r="P17" s="23" t="s">
        <v>1</v>
      </c>
      <c r="Q17" s="23" t="s">
        <v>1</v>
      </c>
      <c r="R17" s="23" t="s">
        <v>1</v>
      </c>
    </row>
    <row r="18" spans="3:18" x14ac:dyDescent="0.55000000000000004">
      <c r="C18" s="21">
        <v>2010100000</v>
      </c>
      <c r="D18" s="22" t="s">
        <v>485</v>
      </c>
      <c r="E18" s="23">
        <v>222</v>
      </c>
      <c r="F18" s="23">
        <v>271</v>
      </c>
      <c r="G18" s="23">
        <v>190</v>
      </c>
      <c r="H18" s="23">
        <v>240</v>
      </c>
      <c r="I18" s="23">
        <v>32</v>
      </c>
      <c r="J18" s="23">
        <v>31</v>
      </c>
      <c r="K18" s="23">
        <v>14</v>
      </c>
      <c r="L18" s="23" t="s">
        <v>1</v>
      </c>
      <c r="M18" s="23">
        <v>32</v>
      </c>
      <c r="N18" s="23" t="s">
        <v>1</v>
      </c>
      <c r="O18" s="23" t="s">
        <v>1</v>
      </c>
      <c r="P18" s="23" t="s">
        <v>1</v>
      </c>
      <c r="Q18" s="23" t="s">
        <v>1</v>
      </c>
      <c r="R18" s="23" t="s">
        <v>1</v>
      </c>
    </row>
    <row r="19" spans="3:18" x14ac:dyDescent="0.55000000000000004">
      <c r="C19" s="21">
        <v>2011100000</v>
      </c>
      <c r="D19" s="22" t="s">
        <v>116</v>
      </c>
      <c r="E19" s="23">
        <v>222</v>
      </c>
      <c r="F19" s="23">
        <v>271</v>
      </c>
      <c r="G19" s="23">
        <v>190</v>
      </c>
      <c r="H19" s="23">
        <v>237</v>
      </c>
      <c r="I19" s="23">
        <v>32</v>
      </c>
      <c r="J19" s="23">
        <v>34</v>
      </c>
      <c r="K19" s="23">
        <v>17</v>
      </c>
      <c r="L19" s="23" t="s">
        <v>1</v>
      </c>
      <c r="M19" s="23">
        <v>41</v>
      </c>
      <c r="N19" s="23" t="s">
        <v>1</v>
      </c>
      <c r="O19" s="23" t="s">
        <v>1</v>
      </c>
      <c r="P19" s="23" t="s">
        <v>1</v>
      </c>
      <c r="Q19" s="23" t="s">
        <v>1</v>
      </c>
      <c r="R19" s="23" t="s">
        <v>1</v>
      </c>
    </row>
    <row r="20" spans="3:18" x14ac:dyDescent="0.55000000000000004">
      <c r="C20" s="21">
        <v>2012100000</v>
      </c>
      <c r="D20" s="33" t="s">
        <v>470</v>
      </c>
      <c r="E20" s="23">
        <v>222</v>
      </c>
      <c r="F20" s="23">
        <v>271</v>
      </c>
      <c r="G20" s="23">
        <v>190</v>
      </c>
      <c r="H20" s="23">
        <v>237</v>
      </c>
      <c r="I20" s="23">
        <v>32</v>
      </c>
      <c r="J20" s="23">
        <v>34</v>
      </c>
      <c r="K20" s="23">
        <v>20</v>
      </c>
      <c r="L20" s="23" t="s">
        <v>1</v>
      </c>
      <c r="M20" s="23">
        <v>41</v>
      </c>
      <c r="N20" s="23" t="s">
        <v>1</v>
      </c>
      <c r="O20" s="23" t="s">
        <v>1</v>
      </c>
      <c r="P20" s="23" t="s">
        <v>1</v>
      </c>
      <c r="Q20" s="23" t="s">
        <v>1</v>
      </c>
      <c r="R20" s="23" t="s">
        <v>1</v>
      </c>
    </row>
    <row r="21" spans="3:18" x14ac:dyDescent="0.55000000000000004">
      <c r="C21" s="21">
        <v>2013100000</v>
      </c>
      <c r="D21" s="33" t="s">
        <v>471</v>
      </c>
      <c r="E21" s="23">
        <v>222</v>
      </c>
      <c r="F21" s="23">
        <v>271</v>
      </c>
      <c r="G21" s="23">
        <v>190</v>
      </c>
      <c r="H21" s="23">
        <v>238</v>
      </c>
      <c r="I21" s="23">
        <v>32</v>
      </c>
      <c r="J21" s="23">
        <v>33</v>
      </c>
      <c r="K21" s="23">
        <v>20</v>
      </c>
      <c r="L21" s="23" t="s">
        <v>1</v>
      </c>
      <c r="M21" s="23">
        <v>41</v>
      </c>
      <c r="N21" s="23" t="s">
        <v>1</v>
      </c>
      <c r="O21" s="23" t="s">
        <v>1</v>
      </c>
      <c r="P21" s="23" t="s">
        <v>1</v>
      </c>
      <c r="Q21" s="23" t="s">
        <v>1</v>
      </c>
      <c r="R21" s="23" t="s">
        <v>1</v>
      </c>
    </row>
    <row r="22" spans="3:18" x14ac:dyDescent="0.55000000000000004">
      <c r="C22" s="21">
        <v>2014100000</v>
      </c>
      <c r="D22" s="33" t="s">
        <v>472</v>
      </c>
      <c r="E22" s="23">
        <v>223</v>
      </c>
      <c r="F22" s="23">
        <v>271</v>
      </c>
      <c r="G22" s="23">
        <v>191</v>
      </c>
      <c r="H22" s="23">
        <v>238</v>
      </c>
      <c r="I22" s="23">
        <v>32</v>
      </c>
      <c r="J22" s="23">
        <v>33</v>
      </c>
      <c r="K22" s="23">
        <v>20</v>
      </c>
      <c r="L22" s="23" t="s">
        <v>1</v>
      </c>
      <c r="M22" s="23">
        <v>40</v>
      </c>
      <c r="N22" s="23" t="s">
        <v>1</v>
      </c>
      <c r="O22" s="23" t="s">
        <v>1</v>
      </c>
      <c r="P22" s="23" t="s">
        <v>1</v>
      </c>
      <c r="Q22" s="23" t="s">
        <v>1</v>
      </c>
      <c r="R22" s="23" t="s">
        <v>1</v>
      </c>
    </row>
    <row r="23" spans="3:18" x14ac:dyDescent="0.55000000000000004">
      <c r="C23" s="21">
        <v>2015100000</v>
      </c>
      <c r="D23" s="33" t="s">
        <v>473</v>
      </c>
      <c r="E23" s="23">
        <v>223</v>
      </c>
      <c r="F23" s="23">
        <v>271</v>
      </c>
      <c r="G23" s="23">
        <v>191</v>
      </c>
      <c r="H23" s="23">
        <v>239</v>
      </c>
      <c r="I23" s="23">
        <v>32</v>
      </c>
      <c r="J23" s="23">
        <v>32</v>
      </c>
      <c r="K23" s="23">
        <v>16</v>
      </c>
      <c r="L23" s="23" t="s">
        <v>1</v>
      </c>
      <c r="M23" s="23">
        <v>43</v>
      </c>
      <c r="N23" s="23" t="s">
        <v>1</v>
      </c>
      <c r="O23" s="23" t="s">
        <v>1</v>
      </c>
      <c r="P23" s="23" t="s">
        <v>1</v>
      </c>
      <c r="Q23" s="23" t="s">
        <v>1</v>
      </c>
      <c r="R23" s="23" t="s">
        <v>1</v>
      </c>
    </row>
    <row r="24" spans="3:18" x14ac:dyDescent="0.55000000000000004">
      <c r="C24" s="21">
        <v>2016100000</v>
      </c>
      <c r="D24" s="33" t="s">
        <v>474</v>
      </c>
      <c r="E24" s="23">
        <v>223</v>
      </c>
      <c r="F24" s="23">
        <v>284</v>
      </c>
      <c r="G24" s="23">
        <v>191</v>
      </c>
      <c r="H24" s="23">
        <v>251</v>
      </c>
      <c r="I24" s="23">
        <v>32</v>
      </c>
      <c r="J24" s="23">
        <v>33</v>
      </c>
      <c r="K24" s="23">
        <v>18</v>
      </c>
      <c r="L24" s="23" t="s">
        <v>1</v>
      </c>
      <c r="M24" s="23">
        <v>45</v>
      </c>
      <c r="N24" s="23" t="s">
        <v>1</v>
      </c>
      <c r="O24" s="23" t="s">
        <v>1</v>
      </c>
      <c r="P24" s="23" t="s">
        <v>1</v>
      </c>
      <c r="Q24" s="23" t="s">
        <v>1</v>
      </c>
      <c r="R24" s="23" t="s">
        <v>1</v>
      </c>
    </row>
    <row r="25" spans="3:18" x14ac:dyDescent="0.55000000000000004">
      <c r="C25" s="21">
        <v>2017100000</v>
      </c>
      <c r="D25" s="33" t="s">
        <v>475</v>
      </c>
      <c r="E25" s="23">
        <v>160</v>
      </c>
      <c r="F25" s="23">
        <v>323</v>
      </c>
      <c r="G25" s="23">
        <v>128</v>
      </c>
      <c r="H25" s="23">
        <v>283</v>
      </c>
      <c r="I25" s="23">
        <v>32</v>
      </c>
      <c r="J25" s="23">
        <v>40</v>
      </c>
      <c r="K25" s="23" t="s">
        <v>1</v>
      </c>
      <c r="L25" s="23">
        <v>25</v>
      </c>
      <c r="M25" s="23">
        <v>43</v>
      </c>
      <c r="N25" s="23" t="s">
        <v>1</v>
      </c>
      <c r="O25" s="23" t="s">
        <v>1</v>
      </c>
      <c r="P25" s="23" t="s">
        <v>1</v>
      </c>
      <c r="Q25" s="23" t="s">
        <v>1</v>
      </c>
      <c r="R25" s="23" t="s">
        <v>1</v>
      </c>
    </row>
    <row r="26" spans="3:18" x14ac:dyDescent="0.55000000000000004">
      <c r="C26" s="21">
        <v>2018100000</v>
      </c>
      <c r="D26" s="33" t="s">
        <v>476</v>
      </c>
      <c r="E26" s="23">
        <v>139</v>
      </c>
      <c r="F26" s="23">
        <v>322</v>
      </c>
      <c r="G26" s="23">
        <v>130</v>
      </c>
      <c r="H26" s="23">
        <v>285</v>
      </c>
      <c r="I26" s="23">
        <v>9</v>
      </c>
      <c r="J26" s="23">
        <v>37</v>
      </c>
      <c r="K26" s="23">
        <v>11</v>
      </c>
      <c r="L26" s="23">
        <v>23</v>
      </c>
      <c r="M26" s="23">
        <v>66</v>
      </c>
      <c r="N26" s="23">
        <v>2</v>
      </c>
      <c r="O26" s="23" t="s">
        <v>1</v>
      </c>
      <c r="P26" s="23" t="s">
        <v>1</v>
      </c>
      <c r="Q26" s="23" t="s">
        <v>1</v>
      </c>
      <c r="R26" s="23" t="s">
        <v>1</v>
      </c>
    </row>
    <row r="27" spans="3:18" x14ac:dyDescent="0.55000000000000004">
      <c r="C27" s="22">
        <v>2019100000</v>
      </c>
      <c r="D27" s="33" t="s">
        <v>477</v>
      </c>
      <c r="E27" s="23">
        <v>138</v>
      </c>
      <c r="F27" s="23">
        <v>323</v>
      </c>
      <c r="G27" s="23">
        <v>129</v>
      </c>
      <c r="H27" s="23">
        <v>283</v>
      </c>
      <c r="I27" s="23">
        <v>9</v>
      </c>
      <c r="J27" s="23">
        <v>40</v>
      </c>
      <c r="K27" s="23">
        <v>11</v>
      </c>
      <c r="L27" s="23">
        <v>23</v>
      </c>
      <c r="M27" s="23">
        <v>67</v>
      </c>
      <c r="N27" s="23">
        <v>2</v>
      </c>
      <c r="O27" s="23" t="s">
        <v>1</v>
      </c>
      <c r="P27" s="23" t="s">
        <v>1</v>
      </c>
      <c r="Q27" s="23" t="s">
        <v>1</v>
      </c>
      <c r="R27" s="23" t="s">
        <v>1</v>
      </c>
    </row>
    <row r="28" spans="3:18" x14ac:dyDescent="0.55000000000000004">
      <c r="C28" s="22">
        <v>2020100000</v>
      </c>
      <c r="D28" s="33" t="s">
        <v>440</v>
      </c>
      <c r="E28" s="3">
        <v>138</v>
      </c>
      <c r="F28" s="3">
        <v>307</v>
      </c>
      <c r="G28" s="3">
        <v>129</v>
      </c>
      <c r="H28" s="3">
        <v>254</v>
      </c>
      <c r="I28" s="3">
        <v>9</v>
      </c>
      <c r="J28" s="3">
        <v>53</v>
      </c>
      <c r="K28" s="3">
        <v>11</v>
      </c>
      <c r="L28" s="3">
        <v>23</v>
      </c>
      <c r="M28" s="3">
        <v>88</v>
      </c>
      <c r="N28" s="3">
        <v>2</v>
      </c>
      <c r="O28" s="3" t="s">
        <v>14</v>
      </c>
      <c r="P28" s="3" t="s">
        <v>14</v>
      </c>
      <c r="Q28" s="3" t="s">
        <v>14</v>
      </c>
      <c r="R28" s="3" t="s">
        <v>14</v>
      </c>
    </row>
    <row r="29" spans="3:18" x14ac:dyDescent="0.55000000000000004">
      <c r="C29" s="22">
        <v>2021100000</v>
      </c>
      <c r="D29" s="33" t="s">
        <v>144</v>
      </c>
      <c r="E29" s="3">
        <v>138</v>
      </c>
      <c r="F29" s="3">
        <v>359</v>
      </c>
      <c r="G29" s="3">
        <v>129</v>
      </c>
      <c r="H29" s="3">
        <v>289</v>
      </c>
      <c r="I29" s="3">
        <v>9</v>
      </c>
      <c r="J29" s="3">
        <v>70</v>
      </c>
      <c r="K29" s="3">
        <v>12</v>
      </c>
      <c r="L29" s="3">
        <v>23</v>
      </c>
      <c r="M29" s="3">
        <v>85</v>
      </c>
      <c r="N29" s="3">
        <v>2</v>
      </c>
      <c r="O29" s="3" t="s">
        <v>14</v>
      </c>
      <c r="P29" s="3" t="s">
        <v>14</v>
      </c>
      <c r="Q29" s="3" t="s">
        <v>14</v>
      </c>
      <c r="R29" s="3" t="s">
        <v>14</v>
      </c>
    </row>
    <row r="30" spans="3:18" x14ac:dyDescent="0.55000000000000004">
      <c r="C30" s="22">
        <v>2022100000</v>
      </c>
      <c r="D30" s="33" t="s">
        <v>145</v>
      </c>
      <c r="E30" s="3">
        <v>138</v>
      </c>
      <c r="F30" s="3">
        <v>359</v>
      </c>
      <c r="G30" s="3">
        <v>129</v>
      </c>
      <c r="H30" s="3">
        <v>288</v>
      </c>
      <c r="I30" s="3">
        <v>9</v>
      </c>
      <c r="J30" s="3">
        <v>71</v>
      </c>
      <c r="K30" s="3">
        <v>14</v>
      </c>
      <c r="L30" s="3">
        <v>23</v>
      </c>
      <c r="M30" s="3">
        <v>79</v>
      </c>
      <c r="N30" s="3">
        <v>2</v>
      </c>
      <c r="O30" s="3" t="s">
        <v>1</v>
      </c>
      <c r="P30" s="3" t="s">
        <v>1</v>
      </c>
      <c r="Q30" s="3" t="s">
        <v>1</v>
      </c>
      <c r="R30" s="3" t="s">
        <v>1</v>
      </c>
    </row>
    <row r="31" spans="3:18" x14ac:dyDescent="0.55000000000000004">
      <c r="C31" s="22">
        <v>2023100000</v>
      </c>
      <c r="D31" s="33" t="s">
        <v>321</v>
      </c>
      <c r="E31" s="3">
        <v>138</v>
      </c>
      <c r="F31" s="3">
        <v>352</v>
      </c>
      <c r="G31" s="3">
        <v>129</v>
      </c>
      <c r="H31" s="3">
        <v>285</v>
      </c>
      <c r="I31" s="3">
        <v>9</v>
      </c>
      <c r="J31" s="3">
        <v>67</v>
      </c>
      <c r="K31" s="3">
        <v>14</v>
      </c>
      <c r="L31" s="3">
        <v>23</v>
      </c>
      <c r="M31" s="3">
        <v>79</v>
      </c>
      <c r="N31" s="3">
        <v>2</v>
      </c>
      <c r="O31" s="3" t="s">
        <v>1</v>
      </c>
      <c r="P31" s="3" t="s">
        <v>1</v>
      </c>
      <c r="Q31" s="3" t="s">
        <v>1</v>
      </c>
      <c r="R31" s="3" t="s">
        <v>1</v>
      </c>
    </row>
    <row r="32" spans="3:18" x14ac:dyDescent="0.55000000000000004">
      <c r="C32" s="22">
        <v>2024100000</v>
      </c>
      <c r="D32" s="33" t="s">
        <v>322</v>
      </c>
      <c r="E32" s="3">
        <v>145</v>
      </c>
      <c r="F32" s="3">
        <v>353</v>
      </c>
      <c r="G32" s="3">
        <v>94</v>
      </c>
      <c r="H32" s="3">
        <v>285</v>
      </c>
      <c r="I32" s="3">
        <v>51</v>
      </c>
      <c r="J32" s="3">
        <v>68</v>
      </c>
      <c r="K32" s="3">
        <v>14</v>
      </c>
      <c r="L32" s="3">
        <v>22</v>
      </c>
      <c r="M32" s="3">
        <v>80</v>
      </c>
      <c r="N32" s="3">
        <v>2</v>
      </c>
      <c r="O32" s="3" t="s">
        <v>1</v>
      </c>
      <c r="P32" s="3" t="s">
        <v>1</v>
      </c>
      <c r="Q32" s="3" t="s">
        <v>1</v>
      </c>
      <c r="R32" s="3" t="s">
        <v>1</v>
      </c>
    </row>
    <row r="33" spans="3:18" x14ac:dyDescent="0.55000000000000004">
      <c r="C33" s="10"/>
      <c r="D33" s="9"/>
      <c r="E33" s="41"/>
      <c r="F33" s="41"/>
      <c r="G33" s="41"/>
      <c r="H33" s="41"/>
      <c r="I33" s="41"/>
      <c r="J33" s="41"/>
      <c r="K33" s="3"/>
      <c r="L33" s="3"/>
      <c r="M33" s="3"/>
      <c r="N33" s="3"/>
      <c r="O33" s="41"/>
      <c r="P33" s="41"/>
      <c r="Q33" s="41"/>
      <c r="R33" s="41"/>
    </row>
    <row r="34" spans="3:18" s="38" customFormat="1" x14ac:dyDescent="0.55000000000000004"/>
    <row r="35" spans="3:18" s="38" customFormat="1" x14ac:dyDescent="0.55000000000000004">
      <c r="C35" s="10"/>
    </row>
    <row r="36" spans="3:18" s="38" customFormat="1" x14ac:dyDescent="0.55000000000000004">
      <c r="C36" s="10"/>
    </row>
    <row r="37" spans="3:18" s="38" customFormat="1" x14ac:dyDescent="0.55000000000000004">
      <c r="C37" s="10"/>
    </row>
    <row r="38" spans="3:18" s="38" customFormat="1" x14ac:dyDescent="0.55000000000000004">
      <c r="C38" s="10"/>
    </row>
    <row r="39" spans="3:18" s="38" customFormat="1" x14ac:dyDescent="0.55000000000000004">
      <c r="C39" s="10"/>
    </row>
    <row r="40" spans="3:18" s="38" customFormat="1" x14ac:dyDescent="0.55000000000000004">
      <c r="C40" s="10"/>
    </row>
    <row r="41" spans="3:18" s="38" customFormat="1" x14ac:dyDescent="0.55000000000000004">
      <c r="C41" s="10"/>
    </row>
    <row r="42" spans="3:18" s="38" customFormat="1" x14ac:dyDescent="0.55000000000000004">
      <c r="C42" s="10"/>
    </row>
    <row r="43" spans="3:18" s="38" customFormat="1" x14ac:dyDescent="0.55000000000000004"/>
    <row r="44" spans="3:18" s="38" customFormat="1" x14ac:dyDescent="0.55000000000000004"/>
    <row r="45" spans="3:18" s="38" customFormat="1" x14ac:dyDescent="0.55000000000000004"/>
    <row r="46" spans="3:18" s="38" customFormat="1" x14ac:dyDescent="0.55000000000000004"/>
    <row r="47" spans="3:18" s="38" customFormat="1" x14ac:dyDescent="0.55000000000000004"/>
    <row r="48" spans="3:18" s="38" customFormat="1" x14ac:dyDescent="0.55000000000000004"/>
    <row r="49" s="38" customFormat="1" x14ac:dyDescent="0.55000000000000004"/>
    <row r="50" s="38" customFormat="1" x14ac:dyDescent="0.55000000000000004"/>
    <row r="51" s="38" customFormat="1" x14ac:dyDescent="0.55000000000000004"/>
    <row r="52" s="38" customFormat="1" x14ac:dyDescent="0.55000000000000004"/>
    <row r="53" s="38" customFormat="1" x14ac:dyDescent="0.55000000000000004"/>
    <row r="54" s="38" customFormat="1" x14ac:dyDescent="0.55000000000000004"/>
    <row r="55" s="38" customFormat="1" x14ac:dyDescent="0.55000000000000004"/>
    <row r="56" s="38" customFormat="1" x14ac:dyDescent="0.55000000000000004"/>
    <row r="57" s="38" customFormat="1" x14ac:dyDescent="0.55000000000000004"/>
    <row r="58" s="38" customFormat="1" x14ac:dyDescent="0.55000000000000004"/>
    <row r="59" s="38" customFormat="1" x14ac:dyDescent="0.55000000000000004"/>
    <row r="60" s="38" customFormat="1" x14ac:dyDescent="0.55000000000000004"/>
    <row r="61" s="38" customFormat="1" x14ac:dyDescent="0.55000000000000004"/>
    <row r="62" s="38" customFormat="1" x14ac:dyDescent="0.55000000000000004"/>
    <row r="63" s="38" customFormat="1" x14ac:dyDescent="0.55000000000000004"/>
    <row r="64" s="38" customFormat="1" x14ac:dyDescent="0.55000000000000004"/>
    <row r="65" s="38" customFormat="1" x14ac:dyDescent="0.55000000000000004"/>
    <row r="66" s="38" customFormat="1" x14ac:dyDescent="0.55000000000000004"/>
    <row r="67" s="38" customFormat="1" x14ac:dyDescent="0.55000000000000004"/>
    <row r="68" s="38" customFormat="1" x14ac:dyDescent="0.55000000000000004"/>
    <row r="69" s="38" customFormat="1" x14ac:dyDescent="0.55000000000000004"/>
    <row r="70" s="38" customFormat="1" x14ac:dyDescent="0.55000000000000004"/>
    <row r="71" s="38" customFormat="1" x14ac:dyDescent="0.55000000000000004"/>
    <row r="72" s="38" customFormat="1" x14ac:dyDescent="0.55000000000000004"/>
    <row r="73" s="38" customFormat="1" x14ac:dyDescent="0.55000000000000004"/>
    <row r="74" s="38" customFormat="1" x14ac:dyDescent="0.55000000000000004"/>
    <row r="75" s="38" customFormat="1" x14ac:dyDescent="0.55000000000000004"/>
    <row r="76" s="38" customFormat="1" x14ac:dyDescent="0.55000000000000004"/>
    <row r="77" s="38" customFormat="1" x14ac:dyDescent="0.55000000000000004"/>
    <row r="78" s="38" customFormat="1" x14ac:dyDescent="0.55000000000000004"/>
    <row r="79" s="38" customFormat="1" x14ac:dyDescent="0.55000000000000004"/>
    <row r="80" s="38" customFormat="1" x14ac:dyDescent="0.55000000000000004"/>
    <row r="81" s="38" customFormat="1" x14ac:dyDescent="0.55000000000000004"/>
    <row r="82" s="38" customFormat="1" x14ac:dyDescent="0.55000000000000004"/>
    <row r="83" s="38" customFormat="1" x14ac:dyDescent="0.55000000000000004"/>
    <row r="84" s="38" customFormat="1" x14ac:dyDescent="0.55000000000000004"/>
    <row r="85" s="38" customFormat="1" x14ac:dyDescent="0.55000000000000004"/>
    <row r="86" s="38" customFormat="1" x14ac:dyDescent="0.55000000000000004"/>
    <row r="87" s="38" customFormat="1" x14ac:dyDescent="0.55000000000000004"/>
    <row r="88" s="38" customFormat="1" x14ac:dyDescent="0.55000000000000004"/>
    <row r="89" s="38" customFormat="1" x14ac:dyDescent="0.55000000000000004"/>
    <row r="90" s="38" customFormat="1" x14ac:dyDescent="0.55000000000000004"/>
    <row r="91" s="38" customFormat="1" x14ac:dyDescent="0.55000000000000004"/>
    <row r="92" s="38" customFormat="1" x14ac:dyDescent="0.55000000000000004"/>
    <row r="93" s="38" customFormat="1" x14ac:dyDescent="0.55000000000000004"/>
    <row r="94" s="38" customFormat="1" x14ac:dyDescent="0.55000000000000004"/>
    <row r="95" s="38" customFormat="1" x14ac:dyDescent="0.55000000000000004"/>
    <row r="96" s="38" customFormat="1" x14ac:dyDescent="0.55000000000000004"/>
    <row r="97" s="38" customFormat="1" x14ac:dyDescent="0.55000000000000004"/>
    <row r="98" s="38" customFormat="1" x14ac:dyDescent="0.55000000000000004"/>
    <row r="99" s="38" customFormat="1" x14ac:dyDescent="0.55000000000000004"/>
    <row r="100" s="38" customFormat="1" x14ac:dyDescent="0.55000000000000004"/>
    <row r="101" s="38" customFormat="1" x14ac:dyDescent="0.55000000000000004"/>
    <row r="102" s="38" customFormat="1" x14ac:dyDescent="0.55000000000000004"/>
    <row r="103" s="38" customFormat="1" x14ac:dyDescent="0.55000000000000004"/>
    <row r="104" s="38" customFormat="1" x14ac:dyDescent="0.55000000000000004"/>
    <row r="105" s="38" customFormat="1" x14ac:dyDescent="0.55000000000000004"/>
    <row r="106" s="38" customFormat="1" x14ac:dyDescent="0.55000000000000004"/>
    <row r="107" s="38" customFormat="1" x14ac:dyDescent="0.55000000000000004"/>
    <row r="108" s="38" customFormat="1" x14ac:dyDescent="0.55000000000000004"/>
    <row r="109" s="38" customFormat="1" x14ac:dyDescent="0.55000000000000004"/>
    <row r="110" s="38" customFormat="1" x14ac:dyDescent="0.55000000000000004"/>
    <row r="111" s="38" customFormat="1" x14ac:dyDescent="0.55000000000000004"/>
    <row r="112" s="38" customFormat="1" x14ac:dyDescent="0.55000000000000004"/>
    <row r="113" s="38" customFormat="1" x14ac:dyDescent="0.55000000000000004"/>
    <row r="114" s="38" customFormat="1" x14ac:dyDescent="0.55000000000000004"/>
    <row r="115" s="38" customFormat="1" x14ac:dyDescent="0.55000000000000004"/>
    <row r="116" s="38" customFormat="1" x14ac:dyDescent="0.55000000000000004"/>
    <row r="117" s="38" customFormat="1" x14ac:dyDescent="0.55000000000000004"/>
    <row r="118" s="38" customFormat="1" x14ac:dyDescent="0.55000000000000004"/>
    <row r="119" s="38" customFormat="1" x14ac:dyDescent="0.55000000000000004"/>
    <row r="120" s="38" customFormat="1" x14ac:dyDescent="0.55000000000000004"/>
    <row r="121" s="38" customFormat="1" x14ac:dyDescent="0.55000000000000004"/>
    <row r="122" s="38" customFormat="1" x14ac:dyDescent="0.55000000000000004"/>
    <row r="123" s="38" customFormat="1" x14ac:dyDescent="0.55000000000000004"/>
    <row r="124" s="38" customFormat="1" x14ac:dyDescent="0.55000000000000004"/>
    <row r="125" s="38" customFormat="1" x14ac:dyDescent="0.55000000000000004"/>
    <row r="126" s="38" customFormat="1" x14ac:dyDescent="0.55000000000000004"/>
    <row r="127" s="38" customFormat="1" x14ac:dyDescent="0.55000000000000004"/>
    <row r="128" s="38" customFormat="1" x14ac:dyDescent="0.55000000000000004"/>
    <row r="129" s="38" customFormat="1" x14ac:dyDescent="0.55000000000000004"/>
    <row r="130" s="38" customFormat="1" x14ac:dyDescent="0.55000000000000004"/>
    <row r="131" s="38" customFormat="1" x14ac:dyDescent="0.55000000000000004"/>
    <row r="132" s="38" customFormat="1" x14ac:dyDescent="0.55000000000000004"/>
    <row r="133" s="38" customFormat="1" x14ac:dyDescent="0.55000000000000004"/>
    <row r="134" s="38" customFormat="1" x14ac:dyDescent="0.55000000000000004"/>
    <row r="135" s="38" customFormat="1" x14ac:dyDescent="0.55000000000000004"/>
    <row r="136" s="38" customFormat="1" x14ac:dyDescent="0.55000000000000004"/>
    <row r="137" s="38" customFormat="1" x14ac:dyDescent="0.55000000000000004"/>
    <row r="138" s="38" customFormat="1" x14ac:dyDescent="0.55000000000000004"/>
    <row r="139" s="38" customFormat="1" x14ac:dyDescent="0.55000000000000004"/>
    <row r="140" s="38" customFormat="1" x14ac:dyDescent="0.55000000000000004"/>
    <row r="141" s="38" customFormat="1" x14ac:dyDescent="0.55000000000000004"/>
    <row r="142" s="38" customFormat="1" x14ac:dyDescent="0.55000000000000004"/>
    <row r="143" s="38" customFormat="1" x14ac:dyDescent="0.55000000000000004"/>
    <row r="144" s="38" customFormat="1" x14ac:dyDescent="0.55000000000000004"/>
    <row r="145" s="38" customFormat="1" x14ac:dyDescent="0.55000000000000004"/>
    <row r="146" s="38" customFormat="1" x14ac:dyDescent="0.55000000000000004"/>
    <row r="147" s="38" customFormat="1" x14ac:dyDescent="0.55000000000000004"/>
    <row r="148" s="38" customFormat="1" x14ac:dyDescent="0.55000000000000004"/>
    <row r="149" s="38" customFormat="1" x14ac:dyDescent="0.55000000000000004"/>
    <row r="150" s="38" customFormat="1" x14ac:dyDescent="0.55000000000000004"/>
    <row r="151" s="38" customFormat="1" x14ac:dyDescent="0.55000000000000004"/>
    <row r="152" s="38" customFormat="1" x14ac:dyDescent="0.55000000000000004"/>
    <row r="153" s="38" customFormat="1" x14ac:dyDescent="0.55000000000000004"/>
    <row r="154" s="38" customFormat="1" x14ac:dyDescent="0.55000000000000004"/>
    <row r="155" s="38" customFormat="1" x14ac:dyDescent="0.55000000000000004"/>
    <row r="156" s="38" customFormat="1" x14ac:dyDescent="0.55000000000000004"/>
    <row r="157" s="38" customFormat="1" x14ac:dyDescent="0.55000000000000004"/>
    <row r="158" s="38" customFormat="1" x14ac:dyDescent="0.55000000000000004"/>
    <row r="159" s="38" customFormat="1" x14ac:dyDescent="0.55000000000000004"/>
    <row r="160" s="38" customFormat="1" x14ac:dyDescent="0.55000000000000004"/>
    <row r="161" s="38" customFormat="1" x14ac:dyDescent="0.55000000000000004"/>
    <row r="162" s="38" customFormat="1" x14ac:dyDescent="0.55000000000000004"/>
    <row r="163" s="38" customFormat="1" x14ac:dyDescent="0.55000000000000004"/>
    <row r="164" s="38" customFormat="1" x14ac:dyDescent="0.55000000000000004"/>
    <row r="165" s="38" customFormat="1" x14ac:dyDescent="0.55000000000000004"/>
    <row r="166" s="38" customFormat="1" x14ac:dyDescent="0.55000000000000004"/>
    <row r="167" s="38" customFormat="1" x14ac:dyDescent="0.55000000000000004"/>
    <row r="168" s="38" customFormat="1" x14ac:dyDescent="0.55000000000000004"/>
    <row r="169" s="38" customFormat="1" x14ac:dyDescent="0.55000000000000004"/>
    <row r="170" s="38" customFormat="1" x14ac:dyDescent="0.55000000000000004"/>
    <row r="171" s="38" customFormat="1" x14ac:dyDescent="0.55000000000000004"/>
    <row r="172" s="38" customFormat="1" x14ac:dyDescent="0.55000000000000004"/>
    <row r="173" s="38" customFormat="1" x14ac:dyDescent="0.55000000000000004"/>
    <row r="174" s="38" customFormat="1" x14ac:dyDescent="0.55000000000000004"/>
    <row r="175" s="38" customFormat="1" x14ac:dyDescent="0.55000000000000004"/>
    <row r="176" s="38" customFormat="1" x14ac:dyDescent="0.55000000000000004"/>
    <row r="177" s="38" customFormat="1" x14ac:dyDescent="0.55000000000000004"/>
    <row r="178" s="38" customFormat="1" x14ac:dyDescent="0.55000000000000004"/>
    <row r="179" s="38" customFormat="1" x14ac:dyDescent="0.55000000000000004"/>
    <row r="180" s="38" customFormat="1" x14ac:dyDescent="0.55000000000000004"/>
    <row r="181" s="38" customFormat="1" x14ac:dyDescent="0.55000000000000004"/>
    <row r="182" s="38" customFormat="1" x14ac:dyDescent="0.55000000000000004"/>
    <row r="183" s="38" customFormat="1" x14ac:dyDescent="0.55000000000000004"/>
    <row r="184" s="38" customFormat="1" x14ac:dyDescent="0.55000000000000004"/>
    <row r="185" s="38" customFormat="1" x14ac:dyDescent="0.55000000000000004"/>
    <row r="186" s="38" customFormat="1" x14ac:dyDescent="0.55000000000000004"/>
    <row r="187" s="38" customFormat="1" x14ac:dyDescent="0.55000000000000004"/>
    <row r="188" s="38" customFormat="1" x14ac:dyDescent="0.55000000000000004"/>
    <row r="189" s="38" customFormat="1" x14ac:dyDescent="0.55000000000000004"/>
    <row r="190" s="38" customFormat="1" x14ac:dyDescent="0.55000000000000004"/>
    <row r="191" s="38" customFormat="1" x14ac:dyDescent="0.55000000000000004"/>
    <row r="192" s="38" customFormat="1" x14ac:dyDescent="0.55000000000000004"/>
    <row r="193" s="38" customFormat="1" x14ac:dyDescent="0.55000000000000004"/>
    <row r="194" s="38" customFormat="1" x14ac:dyDescent="0.55000000000000004"/>
    <row r="195" s="38" customFormat="1" x14ac:dyDescent="0.55000000000000004"/>
    <row r="196" s="38" customFormat="1" x14ac:dyDescent="0.55000000000000004"/>
    <row r="197" s="38" customFormat="1" x14ac:dyDescent="0.55000000000000004"/>
    <row r="198" s="38" customFormat="1" x14ac:dyDescent="0.55000000000000004"/>
    <row r="199" s="38" customFormat="1" x14ac:dyDescent="0.55000000000000004"/>
    <row r="200" s="38" customFormat="1" x14ac:dyDescent="0.55000000000000004"/>
    <row r="201" s="38" customFormat="1" x14ac:dyDescent="0.55000000000000004"/>
    <row r="202" s="38" customFormat="1" x14ac:dyDescent="0.55000000000000004"/>
    <row r="203" s="38" customFormat="1" x14ac:dyDescent="0.55000000000000004"/>
    <row r="204" s="38" customFormat="1" x14ac:dyDescent="0.55000000000000004"/>
    <row r="205" s="38" customFormat="1" x14ac:dyDescent="0.55000000000000004"/>
    <row r="206" s="38" customFormat="1" x14ac:dyDescent="0.55000000000000004"/>
    <row r="207" s="38" customFormat="1" x14ac:dyDescent="0.55000000000000004"/>
    <row r="208" s="38" customFormat="1" x14ac:dyDescent="0.55000000000000004"/>
    <row r="209" s="38" customFormat="1" x14ac:dyDescent="0.55000000000000004"/>
    <row r="210" s="38" customFormat="1" x14ac:dyDescent="0.55000000000000004"/>
    <row r="211" s="38" customFormat="1" x14ac:dyDescent="0.55000000000000004"/>
    <row r="212" s="38" customFormat="1" x14ac:dyDescent="0.55000000000000004"/>
    <row r="213" s="38" customFormat="1" x14ac:dyDescent="0.55000000000000004"/>
    <row r="214" s="38" customFormat="1" x14ac:dyDescent="0.55000000000000004"/>
    <row r="215" s="38" customFormat="1" x14ac:dyDescent="0.55000000000000004"/>
    <row r="216" s="38" customFormat="1" x14ac:dyDescent="0.55000000000000004"/>
    <row r="217" s="38" customFormat="1" x14ac:dyDescent="0.55000000000000004"/>
    <row r="218" s="38" customFormat="1" x14ac:dyDescent="0.55000000000000004"/>
    <row r="219" s="38" customFormat="1" x14ac:dyDescent="0.55000000000000004"/>
    <row r="220" s="38" customFormat="1" x14ac:dyDescent="0.55000000000000004"/>
    <row r="221" s="38" customFormat="1" x14ac:dyDescent="0.55000000000000004"/>
    <row r="222" s="38" customFormat="1" x14ac:dyDescent="0.55000000000000004"/>
    <row r="223" s="38" customFormat="1" x14ac:dyDescent="0.55000000000000004"/>
    <row r="224" s="38" customFormat="1" x14ac:dyDescent="0.55000000000000004"/>
    <row r="225" s="38" customFormat="1" x14ac:dyDescent="0.55000000000000004"/>
    <row r="226" s="38" customFormat="1" x14ac:dyDescent="0.55000000000000004"/>
    <row r="227" s="38" customFormat="1" x14ac:dyDescent="0.55000000000000004"/>
    <row r="228" s="38" customFormat="1" x14ac:dyDescent="0.55000000000000004"/>
    <row r="229" s="38" customFormat="1" x14ac:dyDescent="0.55000000000000004"/>
    <row r="230" s="38" customFormat="1" x14ac:dyDescent="0.55000000000000004"/>
    <row r="231" s="38" customFormat="1" x14ac:dyDescent="0.55000000000000004"/>
    <row r="232" s="38" customFormat="1" x14ac:dyDescent="0.55000000000000004"/>
    <row r="233" s="38" customFormat="1" x14ac:dyDescent="0.55000000000000004"/>
    <row r="234" s="38" customFormat="1" x14ac:dyDescent="0.55000000000000004"/>
    <row r="235" s="38" customFormat="1" x14ac:dyDescent="0.55000000000000004"/>
    <row r="236" s="38" customFormat="1" x14ac:dyDescent="0.55000000000000004"/>
    <row r="237" s="38" customFormat="1" x14ac:dyDescent="0.55000000000000004"/>
    <row r="238" s="38" customFormat="1" x14ac:dyDescent="0.55000000000000004"/>
    <row r="239" s="38" customFormat="1" x14ac:dyDescent="0.55000000000000004"/>
    <row r="240" s="38" customFormat="1" x14ac:dyDescent="0.55000000000000004"/>
    <row r="241" s="38" customFormat="1" x14ac:dyDescent="0.55000000000000004"/>
    <row r="242" s="38" customFormat="1" x14ac:dyDescent="0.55000000000000004"/>
    <row r="243" s="38" customFormat="1" x14ac:dyDescent="0.55000000000000004"/>
    <row r="244" s="38" customFormat="1" x14ac:dyDescent="0.55000000000000004"/>
    <row r="245" s="38" customFormat="1" x14ac:dyDescent="0.55000000000000004"/>
    <row r="246" s="38" customFormat="1" x14ac:dyDescent="0.55000000000000004"/>
    <row r="247" s="38" customFormat="1" x14ac:dyDescent="0.55000000000000004"/>
    <row r="248" s="38" customFormat="1" x14ac:dyDescent="0.55000000000000004"/>
    <row r="249" s="38" customFormat="1" x14ac:dyDescent="0.55000000000000004"/>
    <row r="250" s="38" customFormat="1" x14ac:dyDescent="0.55000000000000004"/>
    <row r="251" s="38" customFormat="1" x14ac:dyDescent="0.55000000000000004"/>
    <row r="252" s="38" customFormat="1" x14ac:dyDescent="0.55000000000000004"/>
    <row r="253" s="38" customFormat="1" x14ac:dyDescent="0.55000000000000004"/>
    <row r="254" s="38" customFormat="1" x14ac:dyDescent="0.55000000000000004"/>
    <row r="255" s="38" customFormat="1" x14ac:dyDescent="0.55000000000000004"/>
    <row r="256" s="38" customFormat="1" x14ac:dyDescent="0.55000000000000004"/>
    <row r="257" s="38" customFormat="1" x14ac:dyDescent="0.55000000000000004"/>
    <row r="258" s="38" customFormat="1" x14ac:dyDescent="0.55000000000000004"/>
    <row r="259" s="38" customFormat="1" x14ac:dyDescent="0.55000000000000004"/>
    <row r="260" s="38" customFormat="1" x14ac:dyDescent="0.55000000000000004"/>
    <row r="261" s="38" customFormat="1" x14ac:dyDescent="0.55000000000000004"/>
    <row r="262" s="38" customFormat="1" x14ac:dyDescent="0.55000000000000004"/>
    <row r="263" s="38" customFormat="1" x14ac:dyDescent="0.55000000000000004"/>
    <row r="264" s="38" customFormat="1" x14ac:dyDescent="0.55000000000000004"/>
    <row r="265" s="38" customFormat="1" x14ac:dyDescent="0.55000000000000004"/>
    <row r="266" s="38" customFormat="1" x14ac:dyDescent="0.55000000000000004"/>
    <row r="267" s="38" customFormat="1" x14ac:dyDescent="0.55000000000000004"/>
    <row r="268" s="38" customFormat="1" x14ac:dyDescent="0.55000000000000004"/>
    <row r="269" s="38" customFormat="1" x14ac:dyDescent="0.55000000000000004"/>
    <row r="270" s="38" customFormat="1" x14ac:dyDescent="0.55000000000000004"/>
    <row r="271" s="38" customFormat="1" x14ac:dyDescent="0.55000000000000004"/>
    <row r="272" s="38" customFormat="1" x14ac:dyDescent="0.55000000000000004"/>
    <row r="273" s="38" customFormat="1" x14ac:dyDescent="0.55000000000000004"/>
    <row r="274" s="38" customFormat="1" x14ac:dyDescent="0.55000000000000004"/>
    <row r="275" s="38" customFormat="1" x14ac:dyDescent="0.55000000000000004"/>
    <row r="276" s="38" customFormat="1" x14ac:dyDescent="0.55000000000000004"/>
    <row r="277" s="38" customFormat="1" x14ac:dyDescent="0.55000000000000004"/>
    <row r="278" s="38" customFormat="1" x14ac:dyDescent="0.55000000000000004"/>
    <row r="279" s="38" customFormat="1" x14ac:dyDescent="0.55000000000000004"/>
    <row r="280" s="38" customFormat="1" x14ac:dyDescent="0.55000000000000004"/>
    <row r="281" s="38" customFormat="1" x14ac:dyDescent="0.55000000000000004"/>
    <row r="282" s="38" customFormat="1" x14ac:dyDescent="0.55000000000000004"/>
    <row r="283" s="38" customFormat="1" x14ac:dyDescent="0.55000000000000004"/>
    <row r="284" s="38" customFormat="1" x14ac:dyDescent="0.55000000000000004"/>
    <row r="285" s="38" customFormat="1" x14ac:dyDescent="0.55000000000000004"/>
    <row r="286" s="38" customFormat="1" x14ac:dyDescent="0.55000000000000004"/>
    <row r="287" s="38" customFormat="1" x14ac:dyDescent="0.55000000000000004"/>
    <row r="288" s="38" customFormat="1" x14ac:dyDescent="0.55000000000000004"/>
    <row r="289" s="38" customFormat="1" x14ac:dyDescent="0.55000000000000004"/>
    <row r="290" s="38" customFormat="1" x14ac:dyDescent="0.55000000000000004"/>
    <row r="291" s="38" customFormat="1" x14ac:dyDescent="0.55000000000000004"/>
    <row r="292" s="38" customFormat="1" x14ac:dyDescent="0.55000000000000004"/>
    <row r="293" s="38" customFormat="1" x14ac:dyDescent="0.55000000000000004"/>
    <row r="294" s="38" customFormat="1" x14ac:dyDescent="0.55000000000000004"/>
    <row r="295" s="38" customFormat="1" x14ac:dyDescent="0.55000000000000004"/>
    <row r="296" s="38" customFormat="1" x14ac:dyDescent="0.55000000000000004"/>
    <row r="297" s="38" customFormat="1" x14ac:dyDescent="0.55000000000000004"/>
    <row r="298" s="38" customFormat="1" x14ac:dyDescent="0.55000000000000004"/>
    <row r="299" s="38" customFormat="1" x14ac:dyDescent="0.55000000000000004"/>
    <row r="300" s="38" customFormat="1" x14ac:dyDescent="0.55000000000000004"/>
    <row r="301" s="38" customFormat="1" x14ac:dyDescent="0.55000000000000004"/>
    <row r="302" s="38" customFormat="1" x14ac:dyDescent="0.55000000000000004"/>
    <row r="303" s="38" customFormat="1" x14ac:dyDescent="0.55000000000000004"/>
    <row r="304" s="38" customFormat="1" x14ac:dyDescent="0.55000000000000004"/>
    <row r="305" s="38" customFormat="1" x14ac:dyDescent="0.55000000000000004"/>
    <row r="306" s="38" customFormat="1" x14ac:dyDescent="0.55000000000000004"/>
    <row r="307" s="38" customFormat="1" x14ac:dyDescent="0.55000000000000004"/>
    <row r="308" s="38" customFormat="1" x14ac:dyDescent="0.55000000000000004"/>
    <row r="309" s="38" customFormat="1" x14ac:dyDescent="0.55000000000000004"/>
    <row r="310" s="38" customFormat="1" x14ac:dyDescent="0.55000000000000004"/>
    <row r="311" s="38" customFormat="1" x14ac:dyDescent="0.55000000000000004"/>
    <row r="312" s="38" customFormat="1" x14ac:dyDescent="0.55000000000000004"/>
    <row r="313" s="38" customFormat="1" x14ac:dyDescent="0.55000000000000004"/>
    <row r="314" s="38" customFormat="1" x14ac:dyDescent="0.55000000000000004"/>
    <row r="315" s="38" customFormat="1" x14ac:dyDescent="0.55000000000000004"/>
    <row r="316" s="38" customFormat="1" x14ac:dyDescent="0.55000000000000004"/>
    <row r="317" s="38" customFormat="1" x14ac:dyDescent="0.55000000000000004"/>
    <row r="318" s="38" customFormat="1" x14ac:dyDescent="0.55000000000000004"/>
    <row r="319" s="38" customFormat="1" x14ac:dyDescent="0.55000000000000004"/>
    <row r="320" s="38" customFormat="1" x14ac:dyDescent="0.55000000000000004"/>
    <row r="321" s="38" customFormat="1" x14ac:dyDescent="0.55000000000000004"/>
    <row r="322" s="38" customFormat="1" x14ac:dyDescent="0.55000000000000004"/>
    <row r="323" s="38" customFormat="1" x14ac:dyDescent="0.55000000000000004"/>
    <row r="324" s="38" customFormat="1" x14ac:dyDescent="0.55000000000000004"/>
    <row r="325" s="38" customFormat="1" x14ac:dyDescent="0.55000000000000004"/>
    <row r="326" s="38" customFormat="1" x14ac:dyDescent="0.55000000000000004"/>
    <row r="327" s="38" customFormat="1" x14ac:dyDescent="0.55000000000000004"/>
    <row r="328" s="38" customFormat="1" x14ac:dyDescent="0.55000000000000004"/>
    <row r="329" s="38" customFormat="1" x14ac:dyDescent="0.55000000000000004"/>
    <row r="330" s="38" customFormat="1" x14ac:dyDescent="0.55000000000000004"/>
    <row r="331" s="38" customFormat="1" x14ac:dyDescent="0.55000000000000004"/>
    <row r="332" s="38" customFormat="1" x14ac:dyDescent="0.55000000000000004"/>
    <row r="333" s="38" customFormat="1" x14ac:dyDescent="0.55000000000000004"/>
    <row r="334" s="38" customFormat="1" x14ac:dyDescent="0.55000000000000004"/>
    <row r="335" s="38" customFormat="1" x14ac:dyDescent="0.55000000000000004"/>
    <row r="336" s="38" customFormat="1" x14ac:dyDescent="0.55000000000000004"/>
    <row r="337" s="38" customFormat="1" x14ac:dyDescent="0.55000000000000004"/>
    <row r="338" s="38" customFormat="1" x14ac:dyDescent="0.55000000000000004"/>
    <row r="339" s="38" customFormat="1" x14ac:dyDescent="0.55000000000000004"/>
    <row r="340" s="38" customFormat="1" x14ac:dyDescent="0.55000000000000004"/>
    <row r="341" s="38" customFormat="1" x14ac:dyDescent="0.55000000000000004"/>
    <row r="342" s="38" customFormat="1" x14ac:dyDescent="0.55000000000000004"/>
    <row r="343" s="38" customFormat="1" x14ac:dyDescent="0.55000000000000004"/>
    <row r="344" s="38" customFormat="1" x14ac:dyDescent="0.55000000000000004"/>
    <row r="345" s="38" customFormat="1" x14ac:dyDescent="0.55000000000000004"/>
    <row r="346" s="38" customFormat="1" x14ac:dyDescent="0.55000000000000004"/>
    <row r="347" s="38" customFormat="1" x14ac:dyDescent="0.55000000000000004"/>
    <row r="348" s="38" customFormat="1" x14ac:dyDescent="0.55000000000000004"/>
    <row r="349" s="38" customFormat="1" x14ac:dyDescent="0.55000000000000004"/>
    <row r="350" s="38" customFormat="1" x14ac:dyDescent="0.55000000000000004"/>
    <row r="351" s="38" customFormat="1" x14ac:dyDescent="0.55000000000000004"/>
    <row r="352" s="38" customFormat="1" x14ac:dyDescent="0.55000000000000004"/>
    <row r="353" s="38" customFormat="1" x14ac:dyDescent="0.55000000000000004"/>
    <row r="354" s="38" customFormat="1" x14ac:dyDescent="0.55000000000000004"/>
    <row r="355" s="38" customFormat="1" x14ac:dyDescent="0.55000000000000004"/>
    <row r="356" s="38" customFormat="1" x14ac:dyDescent="0.55000000000000004"/>
    <row r="357" s="38" customFormat="1" x14ac:dyDescent="0.55000000000000004"/>
    <row r="358" s="38" customFormat="1" x14ac:dyDescent="0.55000000000000004"/>
    <row r="359" s="38" customFormat="1" x14ac:dyDescent="0.55000000000000004"/>
    <row r="360" s="38" customFormat="1" x14ac:dyDescent="0.55000000000000004"/>
    <row r="361" s="38" customFormat="1" x14ac:dyDescent="0.55000000000000004"/>
    <row r="362" s="38" customFormat="1" x14ac:dyDescent="0.55000000000000004"/>
    <row r="363" s="38" customFormat="1" x14ac:dyDescent="0.55000000000000004"/>
    <row r="364" s="38" customFormat="1" x14ac:dyDescent="0.55000000000000004"/>
    <row r="365" s="38" customFormat="1" x14ac:dyDescent="0.55000000000000004"/>
    <row r="366" s="38" customFormat="1" x14ac:dyDescent="0.55000000000000004"/>
    <row r="367" s="38" customFormat="1" x14ac:dyDescent="0.55000000000000004"/>
    <row r="368" s="38" customFormat="1" x14ac:dyDescent="0.55000000000000004"/>
    <row r="369" s="38" customFormat="1" x14ac:dyDescent="0.55000000000000004"/>
    <row r="370" s="38" customFormat="1" x14ac:dyDescent="0.55000000000000004"/>
    <row r="371" s="38" customFormat="1" x14ac:dyDescent="0.55000000000000004"/>
    <row r="372" s="38" customFormat="1" x14ac:dyDescent="0.55000000000000004"/>
    <row r="373" s="38" customFormat="1" x14ac:dyDescent="0.55000000000000004"/>
    <row r="374" s="38" customFormat="1" x14ac:dyDescent="0.55000000000000004"/>
    <row r="375" s="38" customFormat="1" x14ac:dyDescent="0.55000000000000004"/>
    <row r="376" s="38" customFormat="1" x14ac:dyDescent="0.55000000000000004"/>
    <row r="377" s="38" customFormat="1" x14ac:dyDescent="0.55000000000000004"/>
    <row r="378" s="38" customFormat="1" x14ac:dyDescent="0.55000000000000004"/>
    <row r="379" s="38" customFormat="1" x14ac:dyDescent="0.55000000000000004"/>
    <row r="380" s="38" customFormat="1" x14ac:dyDescent="0.55000000000000004"/>
    <row r="381" s="38" customFormat="1" x14ac:dyDescent="0.55000000000000004"/>
    <row r="382" s="38" customFormat="1" x14ac:dyDescent="0.55000000000000004"/>
    <row r="383" s="38" customFormat="1" x14ac:dyDescent="0.55000000000000004"/>
    <row r="384" s="38" customFormat="1" x14ac:dyDescent="0.55000000000000004"/>
    <row r="385" s="38" customFormat="1" x14ac:dyDescent="0.55000000000000004"/>
    <row r="386" s="38" customFormat="1" x14ac:dyDescent="0.55000000000000004"/>
    <row r="387" s="38" customFormat="1" x14ac:dyDescent="0.55000000000000004"/>
    <row r="388" s="38" customFormat="1" x14ac:dyDescent="0.55000000000000004"/>
    <row r="389" s="38" customFormat="1" x14ac:dyDescent="0.55000000000000004"/>
    <row r="390" s="38" customFormat="1" x14ac:dyDescent="0.55000000000000004"/>
    <row r="391" s="38" customFormat="1" x14ac:dyDescent="0.55000000000000004"/>
    <row r="392" s="38" customFormat="1" x14ac:dyDescent="0.55000000000000004"/>
    <row r="393" s="38" customFormat="1" x14ac:dyDescent="0.55000000000000004"/>
    <row r="394" s="38" customFormat="1" x14ac:dyDescent="0.55000000000000004"/>
    <row r="395" s="38" customFormat="1" x14ac:dyDescent="0.55000000000000004"/>
    <row r="396" s="38" customFormat="1" x14ac:dyDescent="0.55000000000000004"/>
    <row r="397" s="38" customFormat="1" x14ac:dyDescent="0.55000000000000004"/>
    <row r="398" s="38" customFormat="1" x14ac:dyDescent="0.55000000000000004"/>
    <row r="399" s="38" customFormat="1" x14ac:dyDescent="0.55000000000000004"/>
    <row r="400" s="38" customFormat="1" x14ac:dyDescent="0.55000000000000004"/>
    <row r="401" s="38" customFormat="1" x14ac:dyDescent="0.55000000000000004"/>
    <row r="402" s="38" customFormat="1" x14ac:dyDescent="0.55000000000000004"/>
    <row r="403" s="38" customFormat="1" x14ac:dyDescent="0.55000000000000004"/>
    <row r="404" s="38" customFormat="1" x14ac:dyDescent="0.55000000000000004"/>
    <row r="405" s="38" customFormat="1" x14ac:dyDescent="0.55000000000000004"/>
    <row r="406" s="38" customFormat="1" x14ac:dyDescent="0.55000000000000004"/>
    <row r="407" s="38" customFormat="1" x14ac:dyDescent="0.55000000000000004"/>
    <row r="408" s="38" customFormat="1" x14ac:dyDescent="0.55000000000000004"/>
    <row r="409" s="38" customFormat="1" x14ac:dyDescent="0.55000000000000004"/>
    <row r="410" s="38" customFormat="1" x14ac:dyDescent="0.55000000000000004"/>
    <row r="411" s="38" customFormat="1" x14ac:dyDescent="0.55000000000000004"/>
    <row r="412" s="38" customFormat="1" x14ac:dyDescent="0.55000000000000004"/>
    <row r="413" s="38" customFormat="1" x14ac:dyDescent="0.55000000000000004"/>
    <row r="414" s="38" customFormat="1" x14ac:dyDescent="0.55000000000000004"/>
    <row r="415" s="38" customFormat="1" x14ac:dyDescent="0.55000000000000004"/>
    <row r="416" s="38" customFormat="1" x14ac:dyDescent="0.55000000000000004"/>
    <row r="417" s="38" customFormat="1" x14ac:dyDescent="0.55000000000000004"/>
    <row r="418" s="38" customFormat="1" x14ac:dyDescent="0.55000000000000004"/>
    <row r="419" s="38" customFormat="1" x14ac:dyDescent="0.55000000000000004"/>
    <row r="420" s="38" customFormat="1" x14ac:dyDescent="0.55000000000000004"/>
    <row r="421" s="38" customFormat="1" x14ac:dyDescent="0.55000000000000004"/>
    <row r="422" s="38" customFormat="1" x14ac:dyDescent="0.55000000000000004"/>
    <row r="423" s="38" customFormat="1" x14ac:dyDescent="0.55000000000000004"/>
    <row r="424" s="38" customFormat="1" x14ac:dyDescent="0.55000000000000004"/>
    <row r="425" s="38" customFormat="1" x14ac:dyDescent="0.55000000000000004"/>
    <row r="426" s="38" customFormat="1" x14ac:dyDescent="0.55000000000000004"/>
    <row r="427" s="38" customFormat="1" x14ac:dyDescent="0.55000000000000004"/>
    <row r="428" s="38" customFormat="1" x14ac:dyDescent="0.55000000000000004"/>
    <row r="429" s="38" customFormat="1" x14ac:dyDescent="0.55000000000000004"/>
    <row r="430" s="38" customFormat="1" x14ac:dyDescent="0.55000000000000004"/>
    <row r="431" s="38" customFormat="1" x14ac:dyDescent="0.55000000000000004"/>
    <row r="432" s="38" customFormat="1" x14ac:dyDescent="0.55000000000000004"/>
    <row r="433" s="38" customFormat="1" x14ac:dyDescent="0.55000000000000004"/>
    <row r="434" s="38" customFormat="1" x14ac:dyDescent="0.55000000000000004"/>
    <row r="435" s="38" customFormat="1" x14ac:dyDescent="0.55000000000000004"/>
    <row r="436" s="38" customFormat="1" x14ac:dyDescent="0.55000000000000004"/>
    <row r="437" s="38" customFormat="1" x14ac:dyDescent="0.55000000000000004"/>
    <row r="438" s="38" customFormat="1" x14ac:dyDescent="0.55000000000000004"/>
    <row r="439" s="38" customFormat="1" x14ac:dyDescent="0.55000000000000004"/>
    <row r="440" s="38" customFormat="1" x14ac:dyDescent="0.55000000000000004"/>
    <row r="441" s="38" customFormat="1" x14ac:dyDescent="0.55000000000000004"/>
    <row r="442" s="38" customFormat="1" x14ac:dyDescent="0.55000000000000004"/>
    <row r="443" s="38" customFormat="1" x14ac:dyDescent="0.55000000000000004"/>
    <row r="444" s="38" customFormat="1" x14ac:dyDescent="0.55000000000000004"/>
    <row r="445" s="38" customFormat="1" x14ac:dyDescent="0.55000000000000004"/>
    <row r="446" s="38" customFormat="1" x14ac:dyDescent="0.55000000000000004"/>
    <row r="447" s="38" customFormat="1" x14ac:dyDescent="0.55000000000000004"/>
    <row r="448" s="38" customFormat="1" x14ac:dyDescent="0.55000000000000004"/>
    <row r="449" s="38" customFormat="1" x14ac:dyDescent="0.55000000000000004"/>
    <row r="450" s="38" customFormat="1" x14ac:dyDescent="0.55000000000000004"/>
    <row r="451" s="38" customFormat="1" x14ac:dyDescent="0.55000000000000004"/>
    <row r="452" s="38" customFormat="1" x14ac:dyDescent="0.55000000000000004"/>
    <row r="453" s="38" customFormat="1" x14ac:dyDescent="0.55000000000000004"/>
    <row r="454" s="38" customFormat="1" x14ac:dyDescent="0.55000000000000004"/>
    <row r="455" s="38" customFormat="1" x14ac:dyDescent="0.55000000000000004"/>
    <row r="456" s="38" customFormat="1" x14ac:dyDescent="0.55000000000000004"/>
    <row r="457" s="38" customFormat="1" x14ac:dyDescent="0.55000000000000004"/>
    <row r="458" s="38" customFormat="1" x14ac:dyDescent="0.55000000000000004"/>
    <row r="459" s="38" customFormat="1" x14ac:dyDescent="0.55000000000000004"/>
    <row r="460" s="38" customFormat="1" x14ac:dyDescent="0.55000000000000004"/>
    <row r="461" s="38" customFormat="1" x14ac:dyDescent="0.55000000000000004"/>
    <row r="462" s="38" customFormat="1" x14ac:dyDescent="0.55000000000000004"/>
    <row r="463" s="38" customFormat="1" x14ac:dyDescent="0.55000000000000004"/>
    <row r="464" s="38" customFormat="1" x14ac:dyDescent="0.55000000000000004"/>
    <row r="465" s="38" customFormat="1" x14ac:dyDescent="0.55000000000000004"/>
    <row r="466" s="38" customFormat="1" x14ac:dyDescent="0.55000000000000004"/>
    <row r="467" s="38" customFormat="1" x14ac:dyDescent="0.55000000000000004"/>
    <row r="468" s="38" customFormat="1" x14ac:dyDescent="0.55000000000000004"/>
    <row r="469" s="38" customFormat="1" x14ac:dyDescent="0.55000000000000004"/>
    <row r="470" s="38" customFormat="1" x14ac:dyDescent="0.55000000000000004"/>
    <row r="471" s="38" customFormat="1" x14ac:dyDescent="0.55000000000000004"/>
    <row r="472" s="38" customFormat="1" x14ac:dyDescent="0.55000000000000004"/>
    <row r="473" s="38" customFormat="1" x14ac:dyDescent="0.55000000000000004"/>
    <row r="474" s="38" customFormat="1" x14ac:dyDescent="0.55000000000000004"/>
    <row r="475" s="38" customFormat="1" x14ac:dyDescent="0.55000000000000004"/>
    <row r="476" s="38" customFormat="1" x14ac:dyDescent="0.55000000000000004"/>
    <row r="477" s="38" customFormat="1" x14ac:dyDescent="0.55000000000000004"/>
    <row r="478" s="38" customFormat="1" x14ac:dyDescent="0.55000000000000004"/>
    <row r="479" s="38" customFormat="1" x14ac:dyDescent="0.55000000000000004"/>
    <row r="480" s="38" customFormat="1" x14ac:dyDescent="0.55000000000000004"/>
    <row r="481" s="38" customFormat="1" x14ac:dyDescent="0.55000000000000004"/>
    <row r="482" s="38" customFormat="1" x14ac:dyDescent="0.55000000000000004"/>
    <row r="483" s="38" customFormat="1" x14ac:dyDescent="0.55000000000000004"/>
    <row r="484" s="38" customFormat="1" x14ac:dyDescent="0.55000000000000004"/>
    <row r="485" s="38" customFormat="1" x14ac:dyDescent="0.55000000000000004"/>
    <row r="486" s="38" customFormat="1" x14ac:dyDescent="0.55000000000000004"/>
    <row r="487" s="38" customFormat="1" x14ac:dyDescent="0.55000000000000004"/>
    <row r="488" s="38" customFormat="1" x14ac:dyDescent="0.55000000000000004"/>
    <row r="489" s="38" customFormat="1" x14ac:dyDescent="0.55000000000000004"/>
    <row r="490" s="38" customFormat="1" x14ac:dyDescent="0.55000000000000004"/>
    <row r="491" s="38" customFormat="1" x14ac:dyDescent="0.55000000000000004"/>
    <row r="492" s="38" customFormat="1" x14ac:dyDescent="0.55000000000000004"/>
    <row r="493" s="38" customFormat="1" x14ac:dyDescent="0.55000000000000004"/>
    <row r="494" s="38" customFormat="1" x14ac:dyDescent="0.55000000000000004"/>
    <row r="495" s="38" customFormat="1" x14ac:dyDescent="0.55000000000000004"/>
    <row r="496" s="38" customFormat="1" x14ac:dyDescent="0.55000000000000004"/>
    <row r="497" s="38" customFormat="1" x14ac:dyDescent="0.55000000000000004"/>
    <row r="498" s="38" customFormat="1" x14ac:dyDescent="0.55000000000000004"/>
    <row r="499" s="38" customFormat="1" x14ac:dyDescent="0.55000000000000004"/>
    <row r="500" s="38" customFormat="1" x14ac:dyDescent="0.55000000000000004"/>
    <row r="501" s="38" customFormat="1" x14ac:dyDescent="0.55000000000000004"/>
    <row r="502" s="38" customFormat="1" x14ac:dyDescent="0.55000000000000004"/>
    <row r="503" s="38" customFormat="1" x14ac:dyDescent="0.55000000000000004"/>
    <row r="504" s="38" customFormat="1" x14ac:dyDescent="0.55000000000000004"/>
    <row r="505" s="38" customFormat="1" x14ac:dyDescent="0.55000000000000004"/>
    <row r="506" s="38" customFormat="1" x14ac:dyDescent="0.55000000000000004"/>
    <row r="507" s="38" customFormat="1" x14ac:dyDescent="0.55000000000000004"/>
    <row r="508" s="38" customFormat="1" x14ac:dyDescent="0.55000000000000004"/>
    <row r="509" s="38" customFormat="1" x14ac:dyDescent="0.55000000000000004"/>
    <row r="510" s="38" customFormat="1" x14ac:dyDescent="0.55000000000000004"/>
    <row r="511" s="38" customFormat="1" x14ac:dyDescent="0.55000000000000004"/>
    <row r="512" s="38" customFormat="1" x14ac:dyDescent="0.55000000000000004"/>
    <row r="513" s="38" customFormat="1" x14ac:dyDescent="0.55000000000000004"/>
    <row r="514" s="38" customFormat="1" x14ac:dyDescent="0.55000000000000004"/>
    <row r="515" s="38" customFormat="1" x14ac:dyDescent="0.55000000000000004"/>
    <row r="516" s="38" customFormat="1" x14ac:dyDescent="0.55000000000000004"/>
    <row r="517" s="38" customFormat="1" x14ac:dyDescent="0.55000000000000004"/>
    <row r="518" s="38" customFormat="1" x14ac:dyDescent="0.55000000000000004"/>
    <row r="519" s="38" customFormat="1" x14ac:dyDescent="0.55000000000000004"/>
    <row r="520" s="38" customFormat="1" x14ac:dyDescent="0.55000000000000004"/>
    <row r="521" s="38" customFormat="1" x14ac:dyDescent="0.55000000000000004"/>
    <row r="522" s="38" customFormat="1" x14ac:dyDescent="0.55000000000000004"/>
    <row r="523" s="38" customFormat="1" x14ac:dyDescent="0.55000000000000004"/>
    <row r="524" s="38" customFormat="1" x14ac:dyDescent="0.55000000000000004"/>
    <row r="525" s="38" customFormat="1" x14ac:dyDescent="0.55000000000000004"/>
    <row r="526" s="38" customFormat="1" x14ac:dyDescent="0.55000000000000004"/>
    <row r="527" s="38" customFormat="1" x14ac:dyDescent="0.55000000000000004"/>
    <row r="528" s="38" customFormat="1" x14ac:dyDescent="0.55000000000000004"/>
    <row r="529" s="38" customFormat="1" x14ac:dyDescent="0.55000000000000004"/>
    <row r="530" s="38" customFormat="1" x14ac:dyDescent="0.55000000000000004"/>
    <row r="531" s="38" customFormat="1" x14ac:dyDescent="0.55000000000000004"/>
    <row r="532" s="38" customFormat="1" x14ac:dyDescent="0.55000000000000004"/>
    <row r="533" s="38" customFormat="1" x14ac:dyDescent="0.55000000000000004"/>
    <row r="534" s="38" customFormat="1" x14ac:dyDescent="0.55000000000000004"/>
    <row r="535" s="38" customFormat="1" x14ac:dyDescent="0.55000000000000004"/>
    <row r="536" s="38" customFormat="1" x14ac:dyDescent="0.55000000000000004"/>
    <row r="537" s="38" customFormat="1" x14ac:dyDescent="0.55000000000000004"/>
    <row r="538" s="38" customFormat="1" x14ac:dyDescent="0.55000000000000004"/>
    <row r="539" s="38" customFormat="1" x14ac:dyDescent="0.55000000000000004"/>
    <row r="540" s="38" customFormat="1" x14ac:dyDescent="0.55000000000000004"/>
    <row r="541" s="38" customFormat="1" x14ac:dyDescent="0.55000000000000004"/>
    <row r="542" s="38" customFormat="1" x14ac:dyDescent="0.55000000000000004"/>
    <row r="543" s="38" customFormat="1" x14ac:dyDescent="0.55000000000000004"/>
    <row r="544" s="38" customFormat="1" x14ac:dyDescent="0.55000000000000004"/>
    <row r="545" s="38" customFormat="1" x14ac:dyDescent="0.55000000000000004"/>
    <row r="546" s="38" customFormat="1" x14ac:dyDescent="0.55000000000000004"/>
    <row r="547" s="38" customFormat="1" x14ac:dyDescent="0.55000000000000004"/>
    <row r="548" s="38" customFormat="1" x14ac:dyDescent="0.55000000000000004"/>
    <row r="549" s="38" customFormat="1" x14ac:dyDescent="0.55000000000000004"/>
    <row r="550" s="38" customFormat="1" x14ac:dyDescent="0.55000000000000004"/>
    <row r="551" s="38" customFormat="1" x14ac:dyDescent="0.55000000000000004"/>
    <row r="552" s="38" customFormat="1" x14ac:dyDescent="0.55000000000000004"/>
    <row r="553" s="38" customFormat="1" x14ac:dyDescent="0.55000000000000004"/>
    <row r="554" s="38" customFormat="1" x14ac:dyDescent="0.55000000000000004"/>
    <row r="555" s="38" customFormat="1" x14ac:dyDescent="0.55000000000000004"/>
    <row r="556" s="38" customFormat="1" x14ac:dyDescent="0.55000000000000004"/>
    <row r="557" s="38" customFormat="1" x14ac:dyDescent="0.55000000000000004"/>
    <row r="558" s="38" customFormat="1" x14ac:dyDescent="0.55000000000000004"/>
    <row r="559" s="38" customFormat="1" x14ac:dyDescent="0.55000000000000004"/>
    <row r="560" s="38" customFormat="1" x14ac:dyDescent="0.55000000000000004"/>
    <row r="561" s="38" customFormat="1" x14ac:dyDescent="0.55000000000000004"/>
    <row r="562" s="38" customFormat="1" x14ac:dyDescent="0.55000000000000004"/>
    <row r="563" s="38" customFormat="1" x14ac:dyDescent="0.55000000000000004"/>
    <row r="564" s="38" customFormat="1" x14ac:dyDescent="0.55000000000000004"/>
    <row r="565" s="38" customFormat="1" x14ac:dyDescent="0.55000000000000004"/>
    <row r="566" s="38" customFormat="1" x14ac:dyDescent="0.55000000000000004"/>
    <row r="567" s="38" customFormat="1" x14ac:dyDescent="0.55000000000000004"/>
    <row r="568" s="38" customFormat="1" x14ac:dyDescent="0.55000000000000004"/>
    <row r="569" s="38" customFormat="1" x14ac:dyDescent="0.55000000000000004"/>
    <row r="570" s="38" customFormat="1" x14ac:dyDescent="0.55000000000000004"/>
    <row r="571" s="38" customFormat="1" x14ac:dyDescent="0.55000000000000004"/>
    <row r="572" s="38" customFormat="1" x14ac:dyDescent="0.55000000000000004"/>
    <row r="573" s="38" customFormat="1" x14ac:dyDescent="0.55000000000000004"/>
    <row r="574" s="38" customFormat="1" x14ac:dyDescent="0.55000000000000004"/>
    <row r="575" s="38" customFormat="1" x14ac:dyDescent="0.55000000000000004"/>
    <row r="576" s="38" customFormat="1" x14ac:dyDescent="0.55000000000000004"/>
    <row r="577" s="38" customFormat="1" x14ac:dyDescent="0.55000000000000004"/>
    <row r="578" s="38" customFormat="1" x14ac:dyDescent="0.55000000000000004"/>
    <row r="579" s="38" customFormat="1" x14ac:dyDescent="0.55000000000000004"/>
    <row r="580" s="38" customFormat="1" x14ac:dyDescent="0.55000000000000004"/>
    <row r="581" s="38" customFormat="1" x14ac:dyDescent="0.55000000000000004"/>
    <row r="582" s="38" customFormat="1" x14ac:dyDescent="0.55000000000000004"/>
    <row r="583" s="38" customFormat="1" x14ac:dyDescent="0.55000000000000004"/>
    <row r="584" s="38" customFormat="1" x14ac:dyDescent="0.55000000000000004"/>
    <row r="585" s="38" customFormat="1" x14ac:dyDescent="0.55000000000000004"/>
    <row r="586" s="38" customFormat="1" x14ac:dyDescent="0.55000000000000004"/>
    <row r="587" s="38" customFormat="1" x14ac:dyDescent="0.55000000000000004"/>
    <row r="588" s="38" customFormat="1" x14ac:dyDescent="0.55000000000000004"/>
    <row r="589" s="38" customFormat="1" x14ac:dyDescent="0.55000000000000004"/>
    <row r="590" s="38" customFormat="1" x14ac:dyDescent="0.55000000000000004"/>
    <row r="591" s="38" customFormat="1" x14ac:dyDescent="0.55000000000000004"/>
    <row r="592" s="38" customFormat="1" x14ac:dyDescent="0.55000000000000004"/>
    <row r="593" s="38" customFormat="1" x14ac:dyDescent="0.55000000000000004"/>
    <row r="594" s="38" customFormat="1" x14ac:dyDescent="0.55000000000000004"/>
    <row r="595" s="38" customFormat="1" x14ac:dyDescent="0.55000000000000004"/>
    <row r="596" s="38" customFormat="1" x14ac:dyDescent="0.55000000000000004"/>
    <row r="597" s="38" customFormat="1" x14ac:dyDescent="0.55000000000000004"/>
    <row r="598" s="38" customFormat="1" x14ac:dyDescent="0.55000000000000004"/>
    <row r="599" s="38" customFormat="1" x14ac:dyDescent="0.55000000000000004"/>
    <row r="600" s="38" customFormat="1" x14ac:dyDescent="0.55000000000000004"/>
    <row r="601" s="38" customFormat="1" x14ac:dyDescent="0.55000000000000004"/>
    <row r="602" s="38" customFormat="1" x14ac:dyDescent="0.55000000000000004"/>
    <row r="603" s="38" customFormat="1" x14ac:dyDescent="0.55000000000000004"/>
    <row r="604" s="38" customFormat="1" x14ac:dyDescent="0.55000000000000004"/>
    <row r="605" s="38" customFormat="1" x14ac:dyDescent="0.55000000000000004"/>
    <row r="606" s="38" customFormat="1" x14ac:dyDescent="0.55000000000000004"/>
    <row r="607" s="38" customFormat="1" x14ac:dyDescent="0.55000000000000004"/>
    <row r="608" s="38" customFormat="1" x14ac:dyDescent="0.55000000000000004"/>
    <row r="609" s="38" customFormat="1" x14ac:dyDescent="0.55000000000000004"/>
    <row r="610" s="38" customFormat="1" x14ac:dyDescent="0.55000000000000004"/>
    <row r="611" s="38" customFormat="1" x14ac:dyDescent="0.55000000000000004"/>
    <row r="612" s="38" customFormat="1" x14ac:dyDescent="0.55000000000000004"/>
    <row r="613" s="38" customFormat="1" x14ac:dyDescent="0.55000000000000004"/>
    <row r="614" s="38" customFormat="1" x14ac:dyDescent="0.55000000000000004"/>
    <row r="615" s="38" customFormat="1" x14ac:dyDescent="0.55000000000000004"/>
    <row r="616" s="38" customFormat="1" x14ac:dyDescent="0.55000000000000004"/>
    <row r="617" s="38" customFormat="1" x14ac:dyDescent="0.55000000000000004"/>
    <row r="618" s="38" customFormat="1" x14ac:dyDescent="0.55000000000000004"/>
    <row r="619" s="38" customFormat="1" x14ac:dyDescent="0.55000000000000004"/>
    <row r="620" s="38" customFormat="1" x14ac:dyDescent="0.55000000000000004"/>
    <row r="621" s="38" customFormat="1" x14ac:dyDescent="0.55000000000000004"/>
    <row r="622" s="38" customFormat="1" x14ac:dyDescent="0.55000000000000004"/>
    <row r="623" s="38" customFormat="1" x14ac:dyDescent="0.55000000000000004"/>
    <row r="624" s="38" customFormat="1" x14ac:dyDescent="0.55000000000000004"/>
    <row r="625" s="38" customFormat="1" x14ac:dyDescent="0.55000000000000004"/>
    <row r="626" s="38" customFormat="1" x14ac:dyDescent="0.55000000000000004"/>
    <row r="627" s="38" customFormat="1" x14ac:dyDescent="0.55000000000000004"/>
    <row r="628" s="38" customFormat="1" x14ac:dyDescent="0.55000000000000004"/>
    <row r="629" s="38" customFormat="1" x14ac:dyDescent="0.55000000000000004"/>
    <row r="630" s="38" customFormat="1" x14ac:dyDescent="0.55000000000000004"/>
    <row r="631" s="38" customFormat="1" x14ac:dyDescent="0.55000000000000004"/>
    <row r="632" s="38" customFormat="1" x14ac:dyDescent="0.55000000000000004"/>
    <row r="633" s="38" customFormat="1" x14ac:dyDescent="0.55000000000000004"/>
    <row r="634" s="38" customFormat="1" x14ac:dyDescent="0.55000000000000004"/>
    <row r="635" s="38" customFormat="1" x14ac:dyDescent="0.55000000000000004"/>
    <row r="636" s="38" customFormat="1" x14ac:dyDescent="0.55000000000000004"/>
    <row r="637" s="38" customFormat="1" x14ac:dyDescent="0.55000000000000004"/>
    <row r="638" s="38" customFormat="1" x14ac:dyDescent="0.55000000000000004"/>
    <row r="639" s="38" customFormat="1" x14ac:dyDescent="0.55000000000000004"/>
    <row r="640" s="38" customFormat="1" x14ac:dyDescent="0.55000000000000004"/>
    <row r="641" s="38" customFormat="1" x14ac:dyDescent="0.55000000000000004"/>
    <row r="642" s="38" customFormat="1" x14ac:dyDescent="0.55000000000000004"/>
    <row r="643" s="38" customFormat="1" x14ac:dyDescent="0.55000000000000004"/>
    <row r="644" s="38" customFormat="1" x14ac:dyDescent="0.55000000000000004"/>
    <row r="645" s="38" customFormat="1" x14ac:dyDescent="0.55000000000000004"/>
    <row r="646" s="38" customFormat="1" x14ac:dyDescent="0.55000000000000004"/>
    <row r="647" s="38" customFormat="1" x14ac:dyDescent="0.55000000000000004"/>
    <row r="648" s="38" customFormat="1" x14ac:dyDescent="0.55000000000000004"/>
    <row r="649" s="38" customFormat="1" x14ac:dyDescent="0.55000000000000004"/>
    <row r="650" s="38" customFormat="1" x14ac:dyDescent="0.55000000000000004"/>
    <row r="651" s="38" customFormat="1" x14ac:dyDescent="0.55000000000000004"/>
    <row r="652" s="38" customFormat="1" x14ac:dyDescent="0.55000000000000004"/>
    <row r="653" s="38" customFormat="1" x14ac:dyDescent="0.55000000000000004"/>
    <row r="654" s="38" customFormat="1" x14ac:dyDescent="0.55000000000000004"/>
    <row r="655" s="38" customFormat="1" x14ac:dyDescent="0.55000000000000004"/>
    <row r="656" s="38" customFormat="1" x14ac:dyDescent="0.55000000000000004"/>
    <row r="657" s="38" customFormat="1" x14ac:dyDescent="0.55000000000000004"/>
    <row r="658" s="38" customFormat="1" x14ac:dyDescent="0.55000000000000004"/>
    <row r="659" s="38" customFormat="1" x14ac:dyDescent="0.55000000000000004"/>
    <row r="660" s="38" customFormat="1" x14ac:dyDescent="0.55000000000000004"/>
    <row r="661" s="38" customFormat="1" x14ac:dyDescent="0.55000000000000004"/>
    <row r="662" s="38" customFormat="1" x14ac:dyDescent="0.55000000000000004"/>
    <row r="663" s="38" customFormat="1" x14ac:dyDescent="0.55000000000000004"/>
    <row r="664" s="38" customFormat="1" x14ac:dyDescent="0.55000000000000004"/>
    <row r="665" s="38" customFormat="1" x14ac:dyDescent="0.55000000000000004"/>
    <row r="666" s="38" customFormat="1" x14ac:dyDescent="0.55000000000000004"/>
    <row r="667" s="38" customFormat="1" x14ac:dyDescent="0.55000000000000004"/>
    <row r="668" s="38" customFormat="1" x14ac:dyDescent="0.55000000000000004"/>
    <row r="669" s="38" customFormat="1" x14ac:dyDescent="0.55000000000000004"/>
    <row r="670" s="38" customFormat="1" x14ac:dyDescent="0.55000000000000004"/>
    <row r="671" s="38" customFormat="1" x14ac:dyDescent="0.55000000000000004"/>
    <row r="672" s="38" customFormat="1" x14ac:dyDescent="0.55000000000000004"/>
    <row r="673" s="38" customFormat="1" x14ac:dyDescent="0.55000000000000004"/>
    <row r="674" s="38" customFormat="1" x14ac:dyDescent="0.55000000000000004"/>
    <row r="675" s="38" customFormat="1" x14ac:dyDescent="0.55000000000000004"/>
    <row r="676" s="38" customFormat="1" x14ac:dyDescent="0.55000000000000004"/>
    <row r="677" s="38" customFormat="1" x14ac:dyDescent="0.55000000000000004"/>
    <row r="678" s="38" customFormat="1" x14ac:dyDescent="0.55000000000000004"/>
    <row r="679" s="38" customFormat="1" x14ac:dyDescent="0.55000000000000004"/>
    <row r="680" s="38" customFormat="1" x14ac:dyDescent="0.55000000000000004"/>
    <row r="681" s="38" customFormat="1" x14ac:dyDescent="0.55000000000000004"/>
    <row r="682" s="38" customFormat="1" x14ac:dyDescent="0.55000000000000004"/>
    <row r="683" s="38" customFormat="1" x14ac:dyDescent="0.55000000000000004"/>
    <row r="684" s="38" customFormat="1" x14ac:dyDescent="0.55000000000000004"/>
    <row r="685" s="38" customFormat="1" x14ac:dyDescent="0.55000000000000004"/>
    <row r="686" s="38" customFormat="1" x14ac:dyDescent="0.55000000000000004"/>
    <row r="687" s="38" customFormat="1" x14ac:dyDescent="0.55000000000000004"/>
    <row r="688" s="38" customFormat="1" x14ac:dyDescent="0.55000000000000004"/>
    <row r="689" s="38" customFormat="1" x14ac:dyDescent="0.55000000000000004"/>
    <row r="690" s="38" customFormat="1" x14ac:dyDescent="0.55000000000000004"/>
    <row r="691" s="38" customFormat="1" x14ac:dyDescent="0.55000000000000004"/>
    <row r="692" s="38" customFormat="1" x14ac:dyDescent="0.55000000000000004"/>
    <row r="693" s="38" customFormat="1" x14ac:dyDescent="0.55000000000000004"/>
    <row r="694" s="38" customFormat="1" x14ac:dyDescent="0.55000000000000004"/>
    <row r="695" s="38" customFormat="1" x14ac:dyDescent="0.55000000000000004"/>
    <row r="696" s="38" customFormat="1" x14ac:dyDescent="0.55000000000000004"/>
    <row r="697" s="38" customFormat="1" x14ac:dyDescent="0.55000000000000004"/>
    <row r="698" s="38" customFormat="1" x14ac:dyDescent="0.55000000000000004"/>
    <row r="699" s="38" customFormat="1" x14ac:dyDescent="0.55000000000000004"/>
    <row r="700" s="38" customFormat="1" x14ac:dyDescent="0.55000000000000004"/>
    <row r="701" s="38" customFormat="1" x14ac:dyDescent="0.55000000000000004"/>
    <row r="702" s="38" customFormat="1" x14ac:dyDescent="0.55000000000000004"/>
    <row r="703" s="38" customFormat="1" x14ac:dyDescent="0.55000000000000004"/>
    <row r="704" s="38" customFormat="1" x14ac:dyDescent="0.55000000000000004"/>
    <row r="705" s="38" customFormat="1" x14ac:dyDescent="0.55000000000000004"/>
    <row r="706" s="38" customFormat="1" x14ac:dyDescent="0.55000000000000004"/>
    <row r="707" s="38" customFormat="1" x14ac:dyDescent="0.55000000000000004"/>
    <row r="708" s="38" customFormat="1" x14ac:dyDescent="0.55000000000000004"/>
    <row r="709" s="38" customFormat="1" x14ac:dyDescent="0.55000000000000004"/>
    <row r="710" s="38" customFormat="1" x14ac:dyDescent="0.55000000000000004"/>
    <row r="711" s="38" customFormat="1" x14ac:dyDescent="0.55000000000000004"/>
    <row r="712" s="38" customFormat="1" x14ac:dyDescent="0.55000000000000004"/>
    <row r="713" s="38" customFormat="1" x14ac:dyDescent="0.55000000000000004"/>
    <row r="714" s="38" customFormat="1" x14ac:dyDescent="0.55000000000000004"/>
    <row r="715" s="38" customFormat="1" x14ac:dyDescent="0.55000000000000004"/>
    <row r="716" s="38" customFormat="1" x14ac:dyDescent="0.55000000000000004"/>
    <row r="717" s="38" customFormat="1" x14ac:dyDescent="0.55000000000000004"/>
    <row r="718" s="38" customFormat="1" x14ac:dyDescent="0.55000000000000004"/>
    <row r="719" s="38" customFormat="1" x14ac:dyDescent="0.55000000000000004"/>
    <row r="720" s="38" customFormat="1" x14ac:dyDescent="0.55000000000000004"/>
    <row r="721" s="38" customFormat="1" x14ac:dyDescent="0.55000000000000004"/>
    <row r="722" s="38" customFormat="1" x14ac:dyDescent="0.55000000000000004"/>
    <row r="723" s="38" customFormat="1" x14ac:dyDescent="0.55000000000000004"/>
    <row r="724" s="38" customFormat="1" x14ac:dyDescent="0.55000000000000004"/>
    <row r="725" s="38" customFormat="1" x14ac:dyDescent="0.55000000000000004"/>
    <row r="726" s="38" customFormat="1" x14ac:dyDescent="0.55000000000000004"/>
    <row r="727" s="38" customFormat="1" x14ac:dyDescent="0.55000000000000004"/>
    <row r="728" s="38" customFormat="1" x14ac:dyDescent="0.55000000000000004"/>
    <row r="729" s="38" customFormat="1" x14ac:dyDescent="0.55000000000000004"/>
    <row r="730" s="38" customFormat="1" x14ac:dyDescent="0.55000000000000004"/>
    <row r="731" s="38" customFormat="1" x14ac:dyDescent="0.55000000000000004"/>
    <row r="732" s="38" customFormat="1" x14ac:dyDescent="0.55000000000000004"/>
    <row r="733" s="38" customFormat="1" x14ac:dyDescent="0.55000000000000004"/>
    <row r="734" s="38" customFormat="1" x14ac:dyDescent="0.55000000000000004"/>
    <row r="735" s="38" customFormat="1" x14ac:dyDescent="0.55000000000000004"/>
    <row r="736" s="38" customFormat="1" x14ac:dyDescent="0.55000000000000004"/>
    <row r="737" s="38" customFormat="1" x14ac:dyDescent="0.55000000000000004"/>
    <row r="738" s="38" customFormat="1" x14ac:dyDescent="0.55000000000000004"/>
    <row r="739" s="38" customFormat="1" x14ac:dyDescent="0.55000000000000004"/>
    <row r="740" s="38" customFormat="1" x14ac:dyDescent="0.55000000000000004"/>
    <row r="741" s="38" customFormat="1" x14ac:dyDescent="0.55000000000000004"/>
    <row r="742" s="38" customFormat="1" x14ac:dyDescent="0.55000000000000004"/>
    <row r="743" s="38" customFormat="1" x14ac:dyDescent="0.55000000000000004"/>
    <row r="744" s="38" customFormat="1" x14ac:dyDescent="0.55000000000000004"/>
    <row r="745" s="38" customFormat="1" x14ac:dyDescent="0.55000000000000004"/>
    <row r="746" s="38" customFormat="1" x14ac:dyDescent="0.55000000000000004"/>
    <row r="747" s="38" customFormat="1" x14ac:dyDescent="0.55000000000000004"/>
    <row r="748" s="38" customFormat="1" x14ac:dyDescent="0.55000000000000004"/>
    <row r="749" s="38" customFormat="1" x14ac:dyDescent="0.55000000000000004"/>
    <row r="750" s="38" customFormat="1" x14ac:dyDescent="0.55000000000000004"/>
    <row r="751" s="38" customFormat="1" x14ac:dyDescent="0.55000000000000004"/>
    <row r="752" s="38" customFormat="1" x14ac:dyDescent="0.55000000000000004"/>
    <row r="753" s="38" customFormat="1" x14ac:dyDescent="0.55000000000000004"/>
    <row r="754" s="38" customFormat="1" x14ac:dyDescent="0.55000000000000004"/>
    <row r="755" s="38" customFormat="1" x14ac:dyDescent="0.55000000000000004"/>
    <row r="756" s="38" customFormat="1" x14ac:dyDescent="0.55000000000000004"/>
    <row r="757" s="38" customFormat="1" x14ac:dyDescent="0.55000000000000004"/>
    <row r="758" s="38" customFormat="1" x14ac:dyDescent="0.55000000000000004"/>
    <row r="759" s="38" customFormat="1" x14ac:dyDescent="0.55000000000000004"/>
    <row r="760" s="38" customFormat="1" x14ac:dyDescent="0.55000000000000004"/>
    <row r="761" s="38" customFormat="1" x14ac:dyDescent="0.55000000000000004"/>
    <row r="762" s="38" customFormat="1" x14ac:dyDescent="0.55000000000000004"/>
    <row r="763" s="38" customFormat="1" x14ac:dyDescent="0.55000000000000004"/>
    <row r="764" s="38" customFormat="1" x14ac:dyDescent="0.55000000000000004"/>
    <row r="765" s="38" customFormat="1" x14ac:dyDescent="0.55000000000000004"/>
    <row r="766" s="38" customFormat="1" x14ac:dyDescent="0.55000000000000004"/>
    <row r="767" s="38" customFormat="1" x14ac:dyDescent="0.55000000000000004"/>
    <row r="768" s="38" customFormat="1" x14ac:dyDescent="0.55000000000000004"/>
    <row r="769" s="38" customFormat="1" x14ac:dyDescent="0.55000000000000004"/>
    <row r="770" s="38" customFormat="1" x14ac:dyDescent="0.55000000000000004"/>
    <row r="771" s="38" customFormat="1" x14ac:dyDescent="0.55000000000000004"/>
    <row r="772" s="38" customFormat="1" x14ac:dyDescent="0.55000000000000004"/>
    <row r="773" s="38" customFormat="1" x14ac:dyDescent="0.55000000000000004"/>
    <row r="774" s="38" customFormat="1" x14ac:dyDescent="0.55000000000000004"/>
    <row r="775" s="38" customFormat="1" x14ac:dyDescent="0.55000000000000004"/>
    <row r="776" s="38" customFormat="1" x14ac:dyDescent="0.55000000000000004"/>
    <row r="777" s="38" customFormat="1" x14ac:dyDescent="0.55000000000000004"/>
    <row r="778" s="38" customFormat="1" x14ac:dyDescent="0.55000000000000004"/>
    <row r="779" s="38" customFormat="1" x14ac:dyDescent="0.55000000000000004"/>
    <row r="780" s="38" customFormat="1" x14ac:dyDescent="0.55000000000000004"/>
    <row r="781" s="38" customFormat="1" x14ac:dyDescent="0.55000000000000004"/>
    <row r="782" s="38" customFormat="1" x14ac:dyDescent="0.55000000000000004"/>
    <row r="783" s="38" customFormat="1" x14ac:dyDescent="0.55000000000000004"/>
    <row r="784" s="38" customFormat="1" x14ac:dyDescent="0.55000000000000004"/>
    <row r="785" s="38" customFormat="1" x14ac:dyDescent="0.55000000000000004"/>
    <row r="786" s="38" customFormat="1" x14ac:dyDescent="0.55000000000000004"/>
    <row r="787" s="38" customFormat="1" x14ac:dyDescent="0.55000000000000004"/>
    <row r="788" s="38" customFormat="1" x14ac:dyDescent="0.55000000000000004"/>
    <row r="789" s="38" customFormat="1" x14ac:dyDescent="0.55000000000000004"/>
    <row r="790" s="38" customFormat="1" x14ac:dyDescent="0.55000000000000004"/>
    <row r="791" s="38" customFormat="1" x14ac:dyDescent="0.55000000000000004"/>
    <row r="792" s="38" customFormat="1" x14ac:dyDescent="0.55000000000000004"/>
    <row r="793" s="38" customFormat="1" x14ac:dyDescent="0.55000000000000004"/>
    <row r="794" s="38" customFormat="1" x14ac:dyDescent="0.55000000000000004"/>
    <row r="795" s="38" customFormat="1" x14ac:dyDescent="0.55000000000000004"/>
    <row r="796" s="38" customFormat="1" x14ac:dyDescent="0.55000000000000004"/>
    <row r="797" s="38" customFormat="1" x14ac:dyDescent="0.55000000000000004"/>
    <row r="798" s="38" customFormat="1" x14ac:dyDescent="0.55000000000000004"/>
    <row r="799" s="38" customFormat="1" x14ac:dyDescent="0.55000000000000004"/>
    <row r="800" s="38" customFormat="1" x14ac:dyDescent="0.55000000000000004"/>
    <row r="801" s="38" customFormat="1" x14ac:dyDescent="0.55000000000000004"/>
    <row r="802" s="38" customFormat="1" x14ac:dyDescent="0.55000000000000004"/>
    <row r="803" s="38" customFormat="1" x14ac:dyDescent="0.55000000000000004"/>
    <row r="804" s="38" customFormat="1" x14ac:dyDescent="0.55000000000000004"/>
    <row r="805" s="38" customFormat="1" x14ac:dyDescent="0.55000000000000004"/>
    <row r="806" s="38" customFormat="1" x14ac:dyDescent="0.55000000000000004"/>
    <row r="807" s="38" customFormat="1" x14ac:dyDescent="0.55000000000000004"/>
    <row r="808" s="38" customFormat="1" x14ac:dyDescent="0.55000000000000004"/>
    <row r="809" s="38" customFormat="1" x14ac:dyDescent="0.55000000000000004"/>
    <row r="810" s="38" customFormat="1" x14ac:dyDescent="0.55000000000000004"/>
    <row r="811" s="38" customFormat="1" x14ac:dyDescent="0.55000000000000004"/>
    <row r="812" s="38" customFormat="1" x14ac:dyDescent="0.55000000000000004"/>
    <row r="813" s="38" customFormat="1" x14ac:dyDescent="0.55000000000000004"/>
    <row r="814" s="38" customFormat="1" x14ac:dyDescent="0.55000000000000004"/>
    <row r="815" s="38" customFormat="1" x14ac:dyDescent="0.55000000000000004"/>
    <row r="816" s="38" customFormat="1" x14ac:dyDescent="0.55000000000000004"/>
    <row r="817" s="38" customFormat="1" x14ac:dyDescent="0.55000000000000004"/>
    <row r="818" s="38" customFormat="1" x14ac:dyDescent="0.55000000000000004"/>
    <row r="819" s="38" customFormat="1" x14ac:dyDescent="0.55000000000000004"/>
    <row r="820" s="38" customFormat="1" x14ac:dyDescent="0.55000000000000004"/>
    <row r="821" s="38" customFormat="1" x14ac:dyDescent="0.55000000000000004"/>
    <row r="822" s="38" customFormat="1" x14ac:dyDescent="0.55000000000000004"/>
    <row r="823" s="38" customFormat="1" x14ac:dyDescent="0.55000000000000004"/>
    <row r="824" s="38" customFormat="1" x14ac:dyDescent="0.55000000000000004"/>
    <row r="825" s="38" customFormat="1" x14ac:dyDescent="0.55000000000000004"/>
    <row r="826" s="38" customFormat="1" x14ac:dyDescent="0.55000000000000004"/>
    <row r="827" s="38" customFormat="1" x14ac:dyDescent="0.55000000000000004"/>
    <row r="828" s="38" customFormat="1" x14ac:dyDescent="0.55000000000000004"/>
    <row r="829" s="38" customFormat="1" x14ac:dyDescent="0.55000000000000004"/>
    <row r="830" s="38" customFormat="1" x14ac:dyDescent="0.55000000000000004"/>
    <row r="831" s="38" customFormat="1" x14ac:dyDescent="0.55000000000000004"/>
    <row r="832" s="38" customFormat="1" x14ac:dyDescent="0.55000000000000004"/>
    <row r="833" s="38" customFormat="1" x14ac:dyDescent="0.55000000000000004"/>
    <row r="834" s="38" customFormat="1" x14ac:dyDescent="0.55000000000000004"/>
    <row r="835" s="38" customFormat="1" x14ac:dyDescent="0.55000000000000004"/>
    <row r="836" s="38" customFormat="1" x14ac:dyDescent="0.55000000000000004"/>
    <row r="837" s="38" customFormat="1" x14ac:dyDescent="0.55000000000000004"/>
    <row r="838" s="38" customFormat="1" x14ac:dyDescent="0.55000000000000004"/>
    <row r="839" s="38" customFormat="1" x14ac:dyDescent="0.55000000000000004"/>
    <row r="840" s="38" customFormat="1" x14ac:dyDescent="0.55000000000000004"/>
    <row r="841" s="38" customFormat="1" x14ac:dyDescent="0.55000000000000004"/>
    <row r="842" s="38" customFormat="1" x14ac:dyDescent="0.55000000000000004"/>
    <row r="843" s="38" customFormat="1" x14ac:dyDescent="0.55000000000000004"/>
    <row r="844" s="38" customFormat="1" x14ac:dyDescent="0.55000000000000004"/>
    <row r="845" s="38" customFormat="1" x14ac:dyDescent="0.55000000000000004"/>
    <row r="846" s="38" customFormat="1" x14ac:dyDescent="0.55000000000000004"/>
    <row r="847" s="38" customFormat="1" x14ac:dyDescent="0.55000000000000004"/>
    <row r="848" s="38" customFormat="1" x14ac:dyDescent="0.55000000000000004"/>
    <row r="849" s="38" customFormat="1" x14ac:dyDescent="0.55000000000000004"/>
    <row r="850" s="38" customFormat="1" x14ac:dyDescent="0.55000000000000004"/>
    <row r="851" s="38" customFormat="1" x14ac:dyDescent="0.55000000000000004"/>
    <row r="852" s="38" customFormat="1" x14ac:dyDescent="0.55000000000000004"/>
    <row r="853" s="38" customFormat="1" x14ac:dyDescent="0.55000000000000004"/>
    <row r="854" s="38" customFormat="1" x14ac:dyDescent="0.55000000000000004"/>
    <row r="855" s="38" customFormat="1" x14ac:dyDescent="0.55000000000000004"/>
    <row r="856" s="38" customFormat="1" x14ac:dyDescent="0.55000000000000004"/>
    <row r="857" s="38" customFormat="1" x14ac:dyDescent="0.55000000000000004"/>
    <row r="858" s="38" customFormat="1" x14ac:dyDescent="0.55000000000000004"/>
    <row r="859" s="38" customFormat="1" x14ac:dyDescent="0.55000000000000004"/>
    <row r="860" s="38" customFormat="1" x14ac:dyDescent="0.55000000000000004"/>
    <row r="861" s="38" customFormat="1" x14ac:dyDescent="0.55000000000000004"/>
    <row r="862" s="38" customFormat="1" x14ac:dyDescent="0.55000000000000004"/>
    <row r="863" s="38" customFormat="1" x14ac:dyDescent="0.55000000000000004"/>
    <row r="864" s="38" customFormat="1" x14ac:dyDescent="0.55000000000000004"/>
    <row r="865" s="38" customFormat="1" x14ac:dyDescent="0.55000000000000004"/>
    <row r="866" s="38" customFormat="1" x14ac:dyDescent="0.55000000000000004"/>
    <row r="867" s="38" customFormat="1" x14ac:dyDescent="0.55000000000000004"/>
    <row r="868" s="38" customFormat="1" x14ac:dyDescent="0.55000000000000004"/>
    <row r="869" s="38" customFormat="1" x14ac:dyDescent="0.55000000000000004"/>
    <row r="870" s="38" customFormat="1" x14ac:dyDescent="0.55000000000000004"/>
    <row r="871" s="38" customFormat="1" x14ac:dyDescent="0.55000000000000004"/>
    <row r="872" s="38" customFormat="1" x14ac:dyDescent="0.55000000000000004"/>
    <row r="873" s="38" customFormat="1" x14ac:dyDescent="0.55000000000000004"/>
    <row r="874" s="38" customFormat="1" x14ac:dyDescent="0.55000000000000004"/>
    <row r="875" s="38" customFormat="1" x14ac:dyDescent="0.55000000000000004"/>
    <row r="876" s="38" customFormat="1" x14ac:dyDescent="0.55000000000000004"/>
    <row r="877" s="38" customFormat="1" x14ac:dyDescent="0.55000000000000004"/>
    <row r="878" s="38" customFormat="1" x14ac:dyDescent="0.55000000000000004"/>
    <row r="879" s="38" customFormat="1" x14ac:dyDescent="0.55000000000000004"/>
    <row r="880" s="38" customFormat="1" x14ac:dyDescent="0.55000000000000004"/>
    <row r="881" s="38" customFormat="1" x14ac:dyDescent="0.55000000000000004"/>
    <row r="882" s="38" customFormat="1" x14ac:dyDescent="0.55000000000000004"/>
    <row r="883" s="38" customFormat="1" x14ac:dyDescent="0.55000000000000004"/>
    <row r="884" s="38" customFormat="1" x14ac:dyDescent="0.55000000000000004"/>
    <row r="885" s="38" customFormat="1" x14ac:dyDescent="0.55000000000000004"/>
    <row r="886" s="38" customFormat="1" x14ac:dyDescent="0.55000000000000004"/>
    <row r="887" s="38" customFormat="1" x14ac:dyDescent="0.55000000000000004"/>
    <row r="888" s="38" customFormat="1" x14ac:dyDescent="0.55000000000000004"/>
    <row r="889" s="38" customFormat="1" x14ac:dyDescent="0.55000000000000004"/>
    <row r="890" s="38" customFormat="1" x14ac:dyDescent="0.55000000000000004"/>
    <row r="891" s="38" customFormat="1" x14ac:dyDescent="0.55000000000000004"/>
    <row r="892" s="38" customFormat="1" x14ac:dyDescent="0.55000000000000004"/>
    <row r="893" s="38" customFormat="1" x14ac:dyDescent="0.55000000000000004"/>
    <row r="894" s="38" customFormat="1" x14ac:dyDescent="0.55000000000000004"/>
    <row r="895" s="38" customFormat="1" x14ac:dyDescent="0.55000000000000004"/>
    <row r="896" s="38" customFormat="1" x14ac:dyDescent="0.55000000000000004"/>
    <row r="897" s="38" customFormat="1" x14ac:dyDescent="0.55000000000000004"/>
    <row r="898" s="38" customFormat="1" x14ac:dyDescent="0.55000000000000004"/>
    <row r="899" s="38" customFormat="1" x14ac:dyDescent="0.55000000000000004"/>
    <row r="900" s="38" customFormat="1" x14ac:dyDescent="0.55000000000000004"/>
    <row r="901" s="38" customFormat="1" x14ac:dyDescent="0.55000000000000004"/>
    <row r="902" s="38" customFormat="1" x14ac:dyDescent="0.55000000000000004"/>
    <row r="903" s="38" customFormat="1" x14ac:dyDescent="0.55000000000000004"/>
    <row r="904" s="38" customFormat="1" x14ac:dyDescent="0.55000000000000004"/>
    <row r="905" s="38" customFormat="1" x14ac:dyDescent="0.55000000000000004"/>
    <row r="906" s="38" customFormat="1" x14ac:dyDescent="0.55000000000000004"/>
    <row r="907" s="38" customFormat="1" x14ac:dyDescent="0.55000000000000004"/>
    <row r="908" s="38" customFormat="1" x14ac:dyDescent="0.55000000000000004"/>
    <row r="909" s="38" customFormat="1" x14ac:dyDescent="0.55000000000000004"/>
    <row r="910" s="38" customFormat="1" x14ac:dyDescent="0.55000000000000004"/>
    <row r="911" s="38" customFormat="1" x14ac:dyDescent="0.55000000000000004"/>
    <row r="912" s="38" customFormat="1" x14ac:dyDescent="0.55000000000000004"/>
    <row r="913" s="38" customFormat="1" x14ac:dyDescent="0.55000000000000004"/>
    <row r="914" s="38" customFormat="1" x14ac:dyDescent="0.55000000000000004"/>
    <row r="915" s="38" customFormat="1" x14ac:dyDescent="0.55000000000000004"/>
    <row r="916" s="38" customFormat="1" x14ac:dyDescent="0.55000000000000004"/>
    <row r="917" s="38" customFormat="1" x14ac:dyDescent="0.55000000000000004"/>
    <row r="918" s="38" customFormat="1" x14ac:dyDescent="0.55000000000000004"/>
    <row r="919" s="38" customFormat="1" x14ac:dyDescent="0.55000000000000004"/>
    <row r="920" s="38" customFormat="1" x14ac:dyDescent="0.55000000000000004"/>
    <row r="921" s="38" customFormat="1" x14ac:dyDescent="0.55000000000000004"/>
    <row r="922" s="38" customFormat="1" x14ac:dyDescent="0.55000000000000004"/>
    <row r="923" s="38" customFormat="1" x14ac:dyDescent="0.55000000000000004"/>
    <row r="924" s="38" customFormat="1" x14ac:dyDescent="0.55000000000000004"/>
    <row r="925" s="38" customFormat="1" x14ac:dyDescent="0.55000000000000004"/>
    <row r="926" s="38" customFormat="1" x14ac:dyDescent="0.55000000000000004"/>
    <row r="927" s="38" customFormat="1" x14ac:dyDescent="0.55000000000000004"/>
    <row r="928" s="38" customFormat="1" x14ac:dyDescent="0.55000000000000004"/>
    <row r="929" s="38" customFormat="1" x14ac:dyDescent="0.55000000000000004"/>
    <row r="930" s="38" customFormat="1" x14ac:dyDescent="0.55000000000000004"/>
    <row r="931" s="38" customFormat="1" x14ac:dyDescent="0.55000000000000004"/>
    <row r="932" s="38" customFormat="1" x14ac:dyDescent="0.55000000000000004"/>
    <row r="933" s="38" customFormat="1" x14ac:dyDescent="0.55000000000000004"/>
    <row r="934" s="38" customFormat="1" x14ac:dyDescent="0.55000000000000004"/>
    <row r="935" s="38" customFormat="1" x14ac:dyDescent="0.55000000000000004"/>
    <row r="936" s="38" customFormat="1" x14ac:dyDescent="0.55000000000000004"/>
    <row r="937" s="38" customFormat="1" x14ac:dyDescent="0.55000000000000004"/>
    <row r="938" s="38" customFormat="1" x14ac:dyDescent="0.55000000000000004"/>
    <row r="939" s="38" customFormat="1" x14ac:dyDescent="0.55000000000000004"/>
    <row r="940" s="38" customFormat="1" x14ac:dyDescent="0.55000000000000004"/>
    <row r="941" s="38" customFormat="1" x14ac:dyDescent="0.55000000000000004"/>
    <row r="942" s="38" customFormat="1" x14ac:dyDescent="0.55000000000000004"/>
    <row r="943" s="38" customFormat="1" x14ac:dyDescent="0.55000000000000004"/>
    <row r="944" s="38" customFormat="1" x14ac:dyDescent="0.55000000000000004"/>
    <row r="945" s="38" customFormat="1" x14ac:dyDescent="0.55000000000000004"/>
    <row r="946" s="38" customFormat="1" x14ac:dyDescent="0.55000000000000004"/>
    <row r="947" s="38" customFormat="1" x14ac:dyDescent="0.55000000000000004"/>
    <row r="948" s="38" customFormat="1" x14ac:dyDescent="0.55000000000000004"/>
    <row r="949" s="38" customFormat="1" x14ac:dyDescent="0.55000000000000004"/>
    <row r="950" s="38" customFormat="1" x14ac:dyDescent="0.55000000000000004"/>
    <row r="951" s="38" customFormat="1" x14ac:dyDescent="0.55000000000000004"/>
    <row r="952" s="38" customFormat="1" x14ac:dyDescent="0.55000000000000004"/>
    <row r="953" s="38" customFormat="1" x14ac:dyDescent="0.55000000000000004"/>
    <row r="954" s="38" customFormat="1" x14ac:dyDescent="0.55000000000000004"/>
    <row r="955" s="38" customFormat="1" x14ac:dyDescent="0.55000000000000004"/>
    <row r="956" s="38" customFormat="1" x14ac:dyDescent="0.55000000000000004"/>
    <row r="957" s="38" customFormat="1" x14ac:dyDescent="0.55000000000000004"/>
    <row r="958" s="38" customFormat="1" x14ac:dyDescent="0.55000000000000004"/>
    <row r="959" s="38" customFormat="1" x14ac:dyDescent="0.55000000000000004"/>
    <row r="960" s="38" customFormat="1" x14ac:dyDescent="0.55000000000000004"/>
    <row r="961" s="38" customFormat="1" x14ac:dyDescent="0.55000000000000004"/>
    <row r="962" s="38" customFormat="1" x14ac:dyDescent="0.55000000000000004"/>
    <row r="963" s="38" customFormat="1" x14ac:dyDescent="0.55000000000000004"/>
    <row r="964" s="38" customFormat="1" x14ac:dyDescent="0.55000000000000004"/>
    <row r="965" s="38" customFormat="1" x14ac:dyDescent="0.55000000000000004"/>
    <row r="966" s="38" customFormat="1" x14ac:dyDescent="0.55000000000000004"/>
    <row r="967" s="38" customFormat="1" x14ac:dyDescent="0.55000000000000004"/>
    <row r="968" s="38" customFormat="1" x14ac:dyDescent="0.55000000000000004"/>
    <row r="969" s="38" customFormat="1" x14ac:dyDescent="0.55000000000000004"/>
    <row r="970" s="38" customFormat="1" x14ac:dyDescent="0.55000000000000004"/>
    <row r="971" s="38" customFormat="1" x14ac:dyDescent="0.55000000000000004"/>
    <row r="972" s="38" customFormat="1" x14ac:dyDescent="0.55000000000000004"/>
    <row r="973" s="38" customFormat="1" x14ac:dyDescent="0.55000000000000004"/>
    <row r="974" s="38" customFormat="1" x14ac:dyDescent="0.55000000000000004"/>
    <row r="975" s="38" customFormat="1" x14ac:dyDescent="0.55000000000000004"/>
    <row r="976" s="38" customFormat="1" x14ac:dyDescent="0.55000000000000004"/>
    <row r="977" s="38" customFormat="1" x14ac:dyDescent="0.55000000000000004"/>
    <row r="978" s="38" customFormat="1" x14ac:dyDescent="0.55000000000000004"/>
    <row r="979" s="38" customFormat="1" x14ac:dyDescent="0.55000000000000004"/>
    <row r="980" s="38" customFormat="1" x14ac:dyDescent="0.55000000000000004"/>
    <row r="981" s="38" customFormat="1" x14ac:dyDescent="0.55000000000000004"/>
    <row r="982" s="38" customFormat="1" x14ac:dyDescent="0.55000000000000004"/>
    <row r="983" s="38" customFormat="1" x14ac:dyDescent="0.55000000000000004"/>
    <row r="984" s="38" customFormat="1" x14ac:dyDescent="0.55000000000000004"/>
    <row r="985" s="38" customFormat="1" x14ac:dyDescent="0.55000000000000004"/>
    <row r="986" s="38" customFormat="1" x14ac:dyDescent="0.55000000000000004"/>
    <row r="987" s="38" customFormat="1" x14ac:dyDescent="0.55000000000000004"/>
    <row r="988" s="38" customFormat="1" x14ac:dyDescent="0.55000000000000004"/>
    <row r="989" s="38" customFormat="1" x14ac:dyDescent="0.55000000000000004"/>
    <row r="990" s="38" customFormat="1" x14ac:dyDescent="0.55000000000000004"/>
    <row r="991" s="38" customFormat="1" x14ac:dyDescent="0.55000000000000004"/>
    <row r="992" s="38" customFormat="1" x14ac:dyDescent="0.55000000000000004"/>
    <row r="993" s="38" customFormat="1" x14ac:dyDescent="0.55000000000000004"/>
    <row r="994" s="38" customFormat="1" x14ac:dyDescent="0.55000000000000004"/>
    <row r="995" s="38" customFormat="1" x14ac:dyDescent="0.55000000000000004"/>
    <row r="996" s="38" customFormat="1" x14ac:dyDescent="0.55000000000000004"/>
    <row r="997" s="38" customFormat="1" x14ac:dyDescent="0.55000000000000004"/>
    <row r="998" s="38" customFormat="1" x14ac:dyDescent="0.55000000000000004"/>
    <row r="999" s="38" customFormat="1" x14ac:dyDescent="0.55000000000000004"/>
    <row r="1000" s="38" customFormat="1" x14ac:dyDescent="0.55000000000000004"/>
    <row r="1001" s="38" customFormat="1" x14ac:dyDescent="0.55000000000000004"/>
    <row r="1002" s="38" customFormat="1" x14ac:dyDescent="0.55000000000000004"/>
    <row r="1003" s="38" customFormat="1" x14ac:dyDescent="0.55000000000000004"/>
    <row r="1004" s="38" customFormat="1" x14ac:dyDescent="0.55000000000000004"/>
    <row r="1005" s="38" customFormat="1" x14ac:dyDescent="0.55000000000000004"/>
    <row r="1006" s="38" customFormat="1" x14ac:dyDescent="0.55000000000000004"/>
    <row r="1007" s="38" customFormat="1" x14ac:dyDescent="0.55000000000000004"/>
    <row r="1008" s="38" customFormat="1" x14ac:dyDescent="0.55000000000000004"/>
    <row r="1009" s="38" customFormat="1" x14ac:dyDescent="0.55000000000000004"/>
    <row r="1010" s="38" customFormat="1" x14ac:dyDescent="0.55000000000000004"/>
    <row r="1011" s="38" customFormat="1" x14ac:dyDescent="0.55000000000000004"/>
    <row r="1012" s="38" customFormat="1" x14ac:dyDescent="0.55000000000000004"/>
    <row r="1013" s="38" customFormat="1" x14ac:dyDescent="0.55000000000000004"/>
    <row r="1014" s="38" customFormat="1" x14ac:dyDescent="0.55000000000000004"/>
    <row r="1015" s="38" customFormat="1" x14ac:dyDescent="0.55000000000000004"/>
    <row r="1016" s="38" customFormat="1" x14ac:dyDescent="0.55000000000000004"/>
    <row r="1017" s="38" customFormat="1" x14ac:dyDescent="0.55000000000000004"/>
    <row r="1018" s="38" customFormat="1" x14ac:dyDescent="0.55000000000000004"/>
    <row r="1019" s="38" customFormat="1" x14ac:dyDescent="0.55000000000000004"/>
    <row r="1020" s="38" customFormat="1" x14ac:dyDescent="0.55000000000000004"/>
    <row r="1021" s="38" customFormat="1" x14ac:dyDescent="0.55000000000000004"/>
    <row r="1022" s="38" customFormat="1" x14ac:dyDescent="0.55000000000000004"/>
    <row r="1023" s="38" customFormat="1" x14ac:dyDescent="0.55000000000000004"/>
    <row r="1024" s="38" customFormat="1" x14ac:dyDescent="0.55000000000000004"/>
    <row r="1025" s="38" customFormat="1" x14ac:dyDescent="0.55000000000000004"/>
    <row r="1026" s="38" customFormat="1" x14ac:dyDescent="0.55000000000000004"/>
    <row r="1027" s="38" customFormat="1" x14ac:dyDescent="0.55000000000000004"/>
    <row r="1028" s="38" customFormat="1" x14ac:dyDescent="0.55000000000000004"/>
    <row r="1029" s="38" customFormat="1" x14ac:dyDescent="0.55000000000000004"/>
    <row r="1030" s="38" customFormat="1" x14ac:dyDescent="0.55000000000000004"/>
    <row r="1031" s="38" customFormat="1" x14ac:dyDescent="0.55000000000000004"/>
    <row r="1032" s="38" customFormat="1" x14ac:dyDescent="0.55000000000000004"/>
    <row r="1033" s="38" customFormat="1" x14ac:dyDescent="0.55000000000000004"/>
    <row r="1034" s="38" customFormat="1" x14ac:dyDescent="0.55000000000000004"/>
    <row r="1035" s="38" customFormat="1" x14ac:dyDescent="0.55000000000000004"/>
    <row r="1036" s="38" customFormat="1" x14ac:dyDescent="0.55000000000000004"/>
    <row r="1037" s="38" customFormat="1" x14ac:dyDescent="0.55000000000000004"/>
    <row r="1038" s="38" customFormat="1" x14ac:dyDescent="0.55000000000000004"/>
    <row r="1039" s="38" customFormat="1" x14ac:dyDescent="0.55000000000000004"/>
    <row r="1040" s="38" customFormat="1" x14ac:dyDescent="0.55000000000000004"/>
    <row r="1041" s="38" customFormat="1" x14ac:dyDescent="0.55000000000000004"/>
    <row r="1042" s="38" customFormat="1" x14ac:dyDescent="0.55000000000000004"/>
    <row r="1043" s="38" customFormat="1" x14ac:dyDescent="0.55000000000000004"/>
    <row r="1044" s="38" customFormat="1" x14ac:dyDescent="0.55000000000000004"/>
    <row r="1045" s="38" customFormat="1" x14ac:dyDescent="0.55000000000000004"/>
    <row r="1046" s="38" customFormat="1" x14ac:dyDescent="0.55000000000000004"/>
    <row r="1047" s="38" customFormat="1" x14ac:dyDescent="0.55000000000000004"/>
    <row r="1048" s="38" customFormat="1" x14ac:dyDescent="0.55000000000000004"/>
    <row r="1049" s="38" customFormat="1" x14ac:dyDescent="0.55000000000000004"/>
    <row r="1050" s="38" customFormat="1" x14ac:dyDescent="0.55000000000000004"/>
    <row r="1051" s="38" customFormat="1" x14ac:dyDescent="0.55000000000000004"/>
    <row r="1052" s="38" customFormat="1" x14ac:dyDescent="0.55000000000000004"/>
    <row r="1053" s="38" customFormat="1" x14ac:dyDescent="0.55000000000000004"/>
    <row r="1054" s="38" customFormat="1" x14ac:dyDescent="0.55000000000000004"/>
    <row r="1055" s="38" customFormat="1" x14ac:dyDescent="0.55000000000000004"/>
    <row r="1056" s="38" customFormat="1" x14ac:dyDescent="0.55000000000000004"/>
    <row r="1057" s="38" customFormat="1" x14ac:dyDescent="0.55000000000000004"/>
    <row r="1058" s="38" customFormat="1" x14ac:dyDescent="0.55000000000000004"/>
    <row r="1059" s="38" customFormat="1" x14ac:dyDescent="0.55000000000000004"/>
    <row r="1060" s="38" customFormat="1" x14ac:dyDescent="0.55000000000000004"/>
    <row r="1061" s="38" customFormat="1" x14ac:dyDescent="0.55000000000000004"/>
    <row r="1062" s="38" customFormat="1" x14ac:dyDescent="0.55000000000000004"/>
    <row r="1063" s="38" customFormat="1" x14ac:dyDescent="0.55000000000000004"/>
    <row r="1064" s="38" customFormat="1" x14ac:dyDescent="0.55000000000000004"/>
    <row r="1065" s="38" customFormat="1" x14ac:dyDescent="0.55000000000000004"/>
    <row r="1066" s="38" customFormat="1" x14ac:dyDescent="0.55000000000000004"/>
    <row r="1067" s="38" customFormat="1" x14ac:dyDescent="0.55000000000000004"/>
    <row r="1068" s="38" customFormat="1" x14ac:dyDescent="0.55000000000000004"/>
    <row r="1069" s="38" customFormat="1" x14ac:dyDescent="0.55000000000000004"/>
    <row r="1070" s="38" customFormat="1" x14ac:dyDescent="0.55000000000000004"/>
    <row r="1071" s="38" customFormat="1" x14ac:dyDescent="0.55000000000000004"/>
    <row r="1072" s="38" customFormat="1" x14ac:dyDescent="0.55000000000000004"/>
    <row r="1073" s="38" customFormat="1" x14ac:dyDescent="0.55000000000000004"/>
    <row r="1074" s="38" customFormat="1" x14ac:dyDescent="0.55000000000000004"/>
    <row r="1075" s="38" customFormat="1" x14ac:dyDescent="0.55000000000000004"/>
    <row r="1076" s="38" customFormat="1" x14ac:dyDescent="0.55000000000000004"/>
    <row r="1077" s="38" customFormat="1" x14ac:dyDescent="0.55000000000000004"/>
    <row r="1078" s="38" customFormat="1" x14ac:dyDescent="0.55000000000000004"/>
    <row r="1079" s="38" customFormat="1" x14ac:dyDescent="0.55000000000000004"/>
    <row r="1080" s="38" customFormat="1" x14ac:dyDescent="0.55000000000000004"/>
    <row r="1081" s="38" customFormat="1" x14ac:dyDescent="0.55000000000000004"/>
    <row r="1082" s="38" customFormat="1" x14ac:dyDescent="0.55000000000000004"/>
    <row r="1083" s="38" customFormat="1" x14ac:dyDescent="0.55000000000000004"/>
    <row r="1084" s="38" customFormat="1" x14ac:dyDescent="0.55000000000000004"/>
    <row r="1085" s="38" customFormat="1" x14ac:dyDescent="0.55000000000000004"/>
    <row r="1086" s="38" customFormat="1" x14ac:dyDescent="0.55000000000000004"/>
    <row r="1087" s="38" customFormat="1" x14ac:dyDescent="0.55000000000000004"/>
    <row r="1088" s="38" customFormat="1" x14ac:dyDescent="0.55000000000000004"/>
    <row r="1089" s="38" customFormat="1" x14ac:dyDescent="0.55000000000000004"/>
    <row r="1090" s="38" customFormat="1" x14ac:dyDescent="0.55000000000000004"/>
    <row r="1091" s="38" customFormat="1" x14ac:dyDescent="0.55000000000000004"/>
    <row r="1092" s="38" customFormat="1" x14ac:dyDescent="0.55000000000000004"/>
    <row r="1093" s="38" customFormat="1" x14ac:dyDescent="0.55000000000000004"/>
    <row r="1094" s="38" customFormat="1" x14ac:dyDescent="0.55000000000000004"/>
    <row r="1095" s="38" customFormat="1" x14ac:dyDescent="0.55000000000000004"/>
    <row r="1096" s="38" customFormat="1" x14ac:dyDescent="0.55000000000000004"/>
    <row r="1097" s="38" customFormat="1" x14ac:dyDescent="0.55000000000000004"/>
    <row r="1098" s="38" customFormat="1" x14ac:dyDescent="0.55000000000000004"/>
    <row r="1099" s="38" customFormat="1" x14ac:dyDescent="0.55000000000000004"/>
    <row r="1100" s="38" customFormat="1" x14ac:dyDescent="0.55000000000000004"/>
    <row r="1101" s="38" customFormat="1" x14ac:dyDescent="0.55000000000000004"/>
    <row r="1102" s="38" customFormat="1" x14ac:dyDescent="0.55000000000000004"/>
    <row r="1103" s="38" customFormat="1" x14ac:dyDescent="0.55000000000000004"/>
    <row r="1104" s="38" customFormat="1" x14ac:dyDescent="0.55000000000000004"/>
    <row r="1105" s="38" customFormat="1" x14ac:dyDescent="0.55000000000000004"/>
    <row r="1106" s="38" customFormat="1" x14ac:dyDescent="0.55000000000000004"/>
    <row r="1107" s="38" customFormat="1" x14ac:dyDescent="0.55000000000000004"/>
    <row r="1108" s="38" customFormat="1" x14ac:dyDescent="0.55000000000000004"/>
    <row r="1109" s="38" customFormat="1" x14ac:dyDescent="0.55000000000000004"/>
    <row r="1110" s="38" customFormat="1" x14ac:dyDescent="0.55000000000000004"/>
    <row r="1111" s="38" customFormat="1" x14ac:dyDescent="0.55000000000000004"/>
    <row r="1112" s="38" customFormat="1" x14ac:dyDescent="0.55000000000000004"/>
    <row r="1113" s="38" customFormat="1" x14ac:dyDescent="0.55000000000000004"/>
    <row r="1114" s="38" customFormat="1" x14ac:dyDescent="0.55000000000000004"/>
    <row r="1115" s="38" customFormat="1" x14ac:dyDescent="0.55000000000000004"/>
    <row r="1116" s="38" customFormat="1" x14ac:dyDescent="0.55000000000000004"/>
    <row r="1117" s="38" customFormat="1" x14ac:dyDescent="0.55000000000000004"/>
    <row r="1118" s="38" customFormat="1" x14ac:dyDescent="0.55000000000000004"/>
    <row r="1119" s="38" customFormat="1" x14ac:dyDescent="0.55000000000000004"/>
    <row r="1120" s="38" customFormat="1" x14ac:dyDescent="0.55000000000000004"/>
    <row r="1121" s="38" customFormat="1" x14ac:dyDescent="0.55000000000000004"/>
    <row r="1122" s="38" customFormat="1" x14ac:dyDescent="0.55000000000000004"/>
    <row r="1123" s="38" customFormat="1" x14ac:dyDescent="0.55000000000000004"/>
    <row r="1124" s="38" customFormat="1" x14ac:dyDescent="0.55000000000000004"/>
    <row r="1125" s="38" customFormat="1" x14ac:dyDescent="0.55000000000000004"/>
    <row r="1126" s="38" customFormat="1" x14ac:dyDescent="0.55000000000000004"/>
    <row r="1127" s="38" customFormat="1" x14ac:dyDescent="0.55000000000000004"/>
    <row r="1128" s="38" customFormat="1" x14ac:dyDescent="0.55000000000000004"/>
    <row r="1129" s="38" customFormat="1" x14ac:dyDescent="0.55000000000000004"/>
    <row r="1130" s="38" customFormat="1" x14ac:dyDescent="0.55000000000000004"/>
    <row r="1131" s="38" customFormat="1" x14ac:dyDescent="0.55000000000000004"/>
    <row r="1132" s="38" customFormat="1" x14ac:dyDescent="0.55000000000000004"/>
    <row r="1133" s="38" customFormat="1" x14ac:dyDescent="0.55000000000000004"/>
    <row r="1134" s="38" customFormat="1" x14ac:dyDescent="0.55000000000000004"/>
    <row r="1135" s="38" customFormat="1" x14ac:dyDescent="0.55000000000000004"/>
    <row r="1136" s="38" customFormat="1" x14ac:dyDescent="0.55000000000000004"/>
    <row r="1137" s="38" customFormat="1" x14ac:dyDescent="0.55000000000000004"/>
    <row r="1138" s="38" customFormat="1" x14ac:dyDescent="0.55000000000000004"/>
    <row r="1139" s="38" customFormat="1" x14ac:dyDescent="0.55000000000000004"/>
    <row r="1140" s="38" customFormat="1" x14ac:dyDescent="0.55000000000000004"/>
    <row r="1141" s="38" customFormat="1" x14ac:dyDescent="0.55000000000000004"/>
    <row r="1142" s="38" customFormat="1" x14ac:dyDescent="0.55000000000000004"/>
    <row r="1143" s="38" customFormat="1" x14ac:dyDescent="0.55000000000000004"/>
    <row r="1144" s="38" customFormat="1" x14ac:dyDescent="0.55000000000000004"/>
    <row r="1145" s="38" customFormat="1" x14ac:dyDescent="0.55000000000000004"/>
    <row r="1146" s="38" customFormat="1" x14ac:dyDescent="0.55000000000000004"/>
    <row r="1147" s="38" customFormat="1" x14ac:dyDescent="0.55000000000000004"/>
    <row r="1148" s="38" customFormat="1" x14ac:dyDescent="0.55000000000000004"/>
    <row r="1149" s="38" customFormat="1" x14ac:dyDescent="0.55000000000000004"/>
    <row r="1150" s="38" customFormat="1" x14ac:dyDescent="0.55000000000000004"/>
    <row r="1151" s="38" customFormat="1" x14ac:dyDescent="0.55000000000000004"/>
    <row r="1152" s="38" customFormat="1" x14ac:dyDescent="0.55000000000000004"/>
    <row r="1153" s="38" customFormat="1" x14ac:dyDescent="0.55000000000000004"/>
    <row r="1154" s="38" customFormat="1" x14ac:dyDescent="0.55000000000000004"/>
    <row r="1155" s="38" customFormat="1" x14ac:dyDescent="0.55000000000000004"/>
    <row r="1156" s="38" customFormat="1" x14ac:dyDescent="0.55000000000000004"/>
    <row r="1157" s="38" customFormat="1" x14ac:dyDescent="0.55000000000000004"/>
    <row r="1158" s="38" customFormat="1" x14ac:dyDescent="0.55000000000000004"/>
    <row r="1159" s="38" customFormat="1" x14ac:dyDescent="0.55000000000000004"/>
    <row r="1160" s="38" customFormat="1" x14ac:dyDescent="0.55000000000000004"/>
    <row r="1161" s="38" customFormat="1" x14ac:dyDescent="0.55000000000000004"/>
    <row r="1162" s="38" customFormat="1" x14ac:dyDescent="0.55000000000000004"/>
    <row r="1163" s="38" customFormat="1" x14ac:dyDescent="0.55000000000000004"/>
    <row r="1164" s="38" customFormat="1" x14ac:dyDescent="0.55000000000000004"/>
    <row r="1165" s="38" customFormat="1" x14ac:dyDescent="0.55000000000000004"/>
    <row r="1166" s="38" customFormat="1" x14ac:dyDescent="0.55000000000000004"/>
    <row r="1167" s="38" customFormat="1" x14ac:dyDescent="0.55000000000000004"/>
    <row r="1168" s="38" customFormat="1" x14ac:dyDescent="0.55000000000000004"/>
    <row r="1169" s="38" customFormat="1" x14ac:dyDescent="0.55000000000000004"/>
    <row r="1170" s="38" customFormat="1" x14ac:dyDescent="0.55000000000000004"/>
    <row r="1171" s="38" customFormat="1" x14ac:dyDescent="0.55000000000000004"/>
    <row r="1172" s="38" customFormat="1" x14ac:dyDescent="0.55000000000000004"/>
    <row r="1173" s="38" customFormat="1" x14ac:dyDescent="0.55000000000000004"/>
    <row r="1174" s="38" customFormat="1" x14ac:dyDescent="0.55000000000000004"/>
    <row r="1175" s="38" customFormat="1" x14ac:dyDescent="0.55000000000000004"/>
    <row r="1176" s="38" customFormat="1" x14ac:dyDescent="0.55000000000000004"/>
    <row r="1177" s="38" customFormat="1" x14ac:dyDescent="0.55000000000000004"/>
    <row r="1178" s="38" customFormat="1" x14ac:dyDescent="0.55000000000000004"/>
    <row r="1179" s="38" customFormat="1" x14ac:dyDescent="0.55000000000000004"/>
    <row r="1180" s="38" customFormat="1" x14ac:dyDescent="0.55000000000000004"/>
    <row r="1181" s="38" customFormat="1" x14ac:dyDescent="0.55000000000000004"/>
    <row r="1182" s="38" customFormat="1" x14ac:dyDescent="0.55000000000000004"/>
    <row r="1183" s="38" customFormat="1" x14ac:dyDescent="0.55000000000000004"/>
    <row r="1184" s="38" customFormat="1" x14ac:dyDescent="0.55000000000000004"/>
    <row r="1185" s="38" customFormat="1" x14ac:dyDescent="0.55000000000000004"/>
    <row r="1186" s="38" customFormat="1" x14ac:dyDescent="0.55000000000000004"/>
    <row r="1187" s="38" customFormat="1" x14ac:dyDescent="0.55000000000000004"/>
    <row r="1188" s="38" customFormat="1" x14ac:dyDescent="0.55000000000000004"/>
    <row r="1189" s="38" customFormat="1" x14ac:dyDescent="0.55000000000000004"/>
    <row r="1190" s="38" customFormat="1" x14ac:dyDescent="0.55000000000000004"/>
    <row r="1191" s="38" customFormat="1" x14ac:dyDescent="0.55000000000000004"/>
    <row r="1192" s="38" customFormat="1" x14ac:dyDescent="0.55000000000000004"/>
    <row r="1193" s="38" customFormat="1" x14ac:dyDescent="0.55000000000000004"/>
    <row r="1194" s="38" customFormat="1" x14ac:dyDescent="0.55000000000000004"/>
    <row r="1195" s="38" customFormat="1" x14ac:dyDescent="0.55000000000000004"/>
    <row r="1196" s="38" customFormat="1" x14ac:dyDescent="0.55000000000000004"/>
    <row r="1197" s="38" customFormat="1" x14ac:dyDescent="0.55000000000000004"/>
    <row r="1198" s="38" customFormat="1" x14ac:dyDescent="0.55000000000000004"/>
    <row r="1199" s="38" customFormat="1" x14ac:dyDescent="0.55000000000000004"/>
    <row r="1200" s="38" customFormat="1" x14ac:dyDescent="0.55000000000000004"/>
    <row r="1201" s="38" customFormat="1" x14ac:dyDescent="0.55000000000000004"/>
    <row r="1202" s="38" customFormat="1" x14ac:dyDescent="0.55000000000000004"/>
    <row r="1203" s="38" customFormat="1" x14ac:dyDescent="0.55000000000000004"/>
    <row r="1204" s="38" customFormat="1" x14ac:dyDescent="0.55000000000000004"/>
    <row r="1205" s="38" customFormat="1" x14ac:dyDescent="0.55000000000000004"/>
    <row r="1206" s="38" customFormat="1" x14ac:dyDescent="0.55000000000000004"/>
    <row r="1207" s="38" customFormat="1" x14ac:dyDescent="0.55000000000000004"/>
    <row r="1208" s="38" customFormat="1" x14ac:dyDescent="0.55000000000000004"/>
    <row r="1209" s="38" customFormat="1" x14ac:dyDescent="0.55000000000000004"/>
    <row r="1210" s="38" customFormat="1" x14ac:dyDescent="0.55000000000000004"/>
    <row r="1211" s="38" customFormat="1" x14ac:dyDescent="0.55000000000000004"/>
    <row r="1212" s="38" customFormat="1" x14ac:dyDescent="0.55000000000000004"/>
    <row r="1213" s="38" customFormat="1" x14ac:dyDescent="0.55000000000000004"/>
    <row r="1214" s="38" customFormat="1" x14ac:dyDescent="0.55000000000000004"/>
    <row r="1215" s="38" customFormat="1" x14ac:dyDescent="0.55000000000000004"/>
    <row r="1216" s="38" customFormat="1" x14ac:dyDescent="0.55000000000000004"/>
    <row r="1217" s="38" customFormat="1" x14ac:dyDescent="0.55000000000000004"/>
    <row r="1218" s="38" customFormat="1" x14ac:dyDescent="0.55000000000000004"/>
    <row r="1219" s="38" customFormat="1" x14ac:dyDescent="0.55000000000000004"/>
    <row r="1220" s="38" customFormat="1" x14ac:dyDescent="0.55000000000000004"/>
    <row r="1221" s="38" customFormat="1" x14ac:dyDescent="0.55000000000000004"/>
    <row r="1222" s="38" customFormat="1" x14ac:dyDescent="0.55000000000000004"/>
    <row r="1223" s="38" customFormat="1" x14ac:dyDescent="0.55000000000000004"/>
    <row r="1224" s="38" customFormat="1" x14ac:dyDescent="0.55000000000000004"/>
    <row r="1225" s="38" customFormat="1" x14ac:dyDescent="0.55000000000000004"/>
    <row r="1226" s="38" customFormat="1" x14ac:dyDescent="0.55000000000000004"/>
    <row r="1227" s="38" customFormat="1" x14ac:dyDescent="0.55000000000000004"/>
    <row r="1228" s="38" customFormat="1" x14ac:dyDescent="0.55000000000000004"/>
    <row r="1229" s="38" customFormat="1" x14ac:dyDescent="0.55000000000000004"/>
    <row r="1230" s="38" customFormat="1" x14ac:dyDescent="0.55000000000000004"/>
    <row r="1231" s="38" customFormat="1" x14ac:dyDescent="0.55000000000000004"/>
    <row r="1232" s="38" customFormat="1" x14ac:dyDescent="0.55000000000000004"/>
    <row r="1233" s="38" customFormat="1" x14ac:dyDescent="0.55000000000000004"/>
    <row r="1234" s="38" customFormat="1" x14ac:dyDescent="0.55000000000000004"/>
    <row r="1235" s="38" customFormat="1" x14ac:dyDescent="0.55000000000000004"/>
    <row r="1236" s="38" customFormat="1" x14ac:dyDescent="0.55000000000000004"/>
    <row r="1237" s="38" customFormat="1" x14ac:dyDescent="0.55000000000000004"/>
    <row r="1238" s="38" customFormat="1" x14ac:dyDescent="0.55000000000000004"/>
    <row r="1239" s="38" customFormat="1" x14ac:dyDescent="0.55000000000000004"/>
    <row r="1240" s="38" customFormat="1" x14ac:dyDescent="0.55000000000000004"/>
    <row r="1241" s="38" customFormat="1" x14ac:dyDescent="0.55000000000000004"/>
    <row r="1242" s="38" customFormat="1" x14ac:dyDescent="0.55000000000000004"/>
    <row r="1243" s="38" customFormat="1" x14ac:dyDescent="0.55000000000000004"/>
    <row r="1244" s="38" customFormat="1" x14ac:dyDescent="0.55000000000000004"/>
    <row r="1245" s="38" customFormat="1" x14ac:dyDescent="0.55000000000000004"/>
    <row r="1246" s="38" customFormat="1" x14ac:dyDescent="0.55000000000000004"/>
    <row r="1247" s="38" customFormat="1" x14ac:dyDescent="0.55000000000000004"/>
    <row r="1248" s="38" customFormat="1" x14ac:dyDescent="0.55000000000000004"/>
    <row r="1249" s="38" customFormat="1" x14ac:dyDescent="0.55000000000000004"/>
    <row r="1250" s="38" customFormat="1" x14ac:dyDescent="0.55000000000000004"/>
    <row r="1251" s="38" customFormat="1" x14ac:dyDescent="0.55000000000000004"/>
    <row r="1252" s="38" customFormat="1" x14ac:dyDescent="0.55000000000000004"/>
    <row r="1253" s="38" customFormat="1" x14ac:dyDescent="0.55000000000000004"/>
    <row r="1254" s="38" customFormat="1" x14ac:dyDescent="0.55000000000000004"/>
    <row r="1255" s="38" customFormat="1" x14ac:dyDescent="0.55000000000000004"/>
    <row r="1256" s="38" customFormat="1" x14ac:dyDescent="0.55000000000000004"/>
    <row r="1257" s="38" customFormat="1" x14ac:dyDescent="0.55000000000000004"/>
    <row r="1258" s="38" customFormat="1" x14ac:dyDescent="0.55000000000000004"/>
    <row r="1259" s="38" customFormat="1" x14ac:dyDescent="0.55000000000000004"/>
    <row r="1260" s="38" customFormat="1" x14ac:dyDescent="0.55000000000000004"/>
    <row r="1261" s="38" customFormat="1" x14ac:dyDescent="0.55000000000000004"/>
    <row r="1262" s="38" customFormat="1" x14ac:dyDescent="0.55000000000000004"/>
    <row r="1263" s="38" customFormat="1" x14ac:dyDescent="0.55000000000000004"/>
    <row r="1264" s="38" customFormat="1" x14ac:dyDescent="0.55000000000000004"/>
    <row r="1265" s="38" customFormat="1" x14ac:dyDescent="0.55000000000000004"/>
    <row r="1266" s="38" customFormat="1" x14ac:dyDescent="0.55000000000000004"/>
    <row r="1267" s="38" customFormat="1" x14ac:dyDescent="0.55000000000000004"/>
    <row r="1268" s="38" customFormat="1" x14ac:dyDescent="0.55000000000000004"/>
    <row r="1269" s="38" customFormat="1" x14ac:dyDescent="0.55000000000000004"/>
    <row r="1270" s="38" customFormat="1" x14ac:dyDescent="0.55000000000000004"/>
    <row r="1271" s="38" customFormat="1" x14ac:dyDescent="0.55000000000000004"/>
    <row r="1272" s="38" customFormat="1" x14ac:dyDescent="0.55000000000000004"/>
    <row r="1273" s="38" customFormat="1" x14ac:dyDescent="0.55000000000000004"/>
    <row r="1274" s="38" customFormat="1" x14ac:dyDescent="0.55000000000000004"/>
    <row r="1275" s="38" customFormat="1" x14ac:dyDescent="0.55000000000000004"/>
    <row r="1276" s="38" customFormat="1" x14ac:dyDescent="0.55000000000000004"/>
    <row r="1277" s="38" customFormat="1" x14ac:dyDescent="0.55000000000000004"/>
    <row r="1278" s="38" customFormat="1" x14ac:dyDescent="0.55000000000000004"/>
    <row r="1279" s="38" customFormat="1" x14ac:dyDescent="0.55000000000000004"/>
    <row r="1280" s="38" customFormat="1" x14ac:dyDescent="0.55000000000000004"/>
    <row r="1281" s="38" customFormat="1" x14ac:dyDescent="0.55000000000000004"/>
    <row r="1282" s="38" customFormat="1" x14ac:dyDescent="0.55000000000000004"/>
    <row r="1283" s="38" customFormat="1" x14ac:dyDescent="0.55000000000000004"/>
    <row r="1284" s="38" customFormat="1" x14ac:dyDescent="0.55000000000000004"/>
    <row r="1285" s="38" customFormat="1" x14ac:dyDescent="0.55000000000000004"/>
    <row r="1286" s="38" customFormat="1" x14ac:dyDescent="0.55000000000000004"/>
    <row r="1287" s="38" customFormat="1" x14ac:dyDescent="0.55000000000000004"/>
    <row r="1288" s="38" customFormat="1" x14ac:dyDescent="0.55000000000000004"/>
    <row r="1289" s="38" customFormat="1" x14ac:dyDescent="0.55000000000000004"/>
    <row r="1290" s="38" customFormat="1" x14ac:dyDescent="0.55000000000000004"/>
    <row r="1291" s="38" customFormat="1" x14ac:dyDescent="0.55000000000000004"/>
    <row r="1292" s="38" customFormat="1" x14ac:dyDescent="0.55000000000000004"/>
    <row r="1293" s="38" customFormat="1" x14ac:dyDescent="0.55000000000000004"/>
    <row r="1294" s="38" customFormat="1" x14ac:dyDescent="0.55000000000000004"/>
    <row r="1295" s="38" customFormat="1" x14ac:dyDescent="0.55000000000000004"/>
    <row r="1296" s="38" customFormat="1" x14ac:dyDescent="0.55000000000000004"/>
    <row r="1297" s="38" customFormat="1" x14ac:dyDescent="0.55000000000000004"/>
    <row r="1298" s="38" customFormat="1" x14ac:dyDescent="0.55000000000000004"/>
    <row r="1299" s="38" customFormat="1" x14ac:dyDescent="0.55000000000000004"/>
    <row r="1300" s="38" customFormat="1" x14ac:dyDescent="0.55000000000000004"/>
    <row r="1301" s="38" customFormat="1" x14ac:dyDescent="0.55000000000000004"/>
    <row r="1302" s="38" customFormat="1" x14ac:dyDescent="0.55000000000000004"/>
    <row r="1303" s="38" customFormat="1" x14ac:dyDescent="0.55000000000000004"/>
    <row r="1304" s="38" customFormat="1" x14ac:dyDescent="0.55000000000000004"/>
    <row r="1305" s="38" customFormat="1" x14ac:dyDescent="0.55000000000000004"/>
    <row r="1306" s="38" customFormat="1" x14ac:dyDescent="0.55000000000000004"/>
    <row r="1307" s="38" customFormat="1" x14ac:dyDescent="0.55000000000000004"/>
    <row r="1308" s="38" customFormat="1" x14ac:dyDescent="0.55000000000000004"/>
    <row r="1309" s="38" customFormat="1" x14ac:dyDescent="0.55000000000000004"/>
    <row r="1310" s="38" customFormat="1" x14ac:dyDescent="0.55000000000000004"/>
    <row r="1311" s="38" customFormat="1" x14ac:dyDescent="0.55000000000000004"/>
    <row r="1312" s="38" customFormat="1" x14ac:dyDescent="0.55000000000000004"/>
    <row r="1313" s="38" customFormat="1" x14ac:dyDescent="0.55000000000000004"/>
    <row r="1314" s="38" customFormat="1" x14ac:dyDescent="0.55000000000000004"/>
    <row r="1315" s="38" customFormat="1" x14ac:dyDescent="0.55000000000000004"/>
    <row r="1316" s="38" customFormat="1" x14ac:dyDescent="0.55000000000000004"/>
    <row r="1317" s="38" customFormat="1" x14ac:dyDescent="0.55000000000000004"/>
    <row r="1318" s="38" customFormat="1" x14ac:dyDescent="0.55000000000000004"/>
    <row r="1319" s="38" customFormat="1" x14ac:dyDescent="0.55000000000000004"/>
    <row r="1320" s="38" customFormat="1" x14ac:dyDescent="0.55000000000000004"/>
    <row r="1321" s="38" customFormat="1" x14ac:dyDescent="0.55000000000000004"/>
    <row r="1322" s="38" customFormat="1" x14ac:dyDescent="0.55000000000000004"/>
    <row r="1323" s="38" customFormat="1" x14ac:dyDescent="0.55000000000000004"/>
    <row r="1324" s="38" customFormat="1" x14ac:dyDescent="0.55000000000000004"/>
    <row r="1325" s="38" customFormat="1" x14ac:dyDescent="0.55000000000000004"/>
    <row r="1326" s="38" customFormat="1" x14ac:dyDescent="0.55000000000000004"/>
    <row r="1327" s="38" customFormat="1" x14ac:dyDescent="0.55000000000000004"/>
    <row r="1328" s="38" customFormat="1" x14ac:dyDescent="0.55000000000000004"/>
    <row r="1329" s="38" customFormat="1" x14ac:dyDescent="0.55000000000000004"/>
    <row r="1330" s="38" customFormat="1" x14ac:dyDescent="0.55000000000000004"/>
    <row r="1331" s="38" customFormat="1" x14ac:dyDescent="0.55000000000000004"/>
    <row r="1332" s="38" customFormat="1" x14ac:dyDescent="0.55000000000000004"/>
    <row r="1333" s="38" customFormat="1" x14ac:dyDescent="0.55000000000000004"/>
    <row r="1334" s="38" customFormat="1" x14ac:dyDescent="0.55000000000000004"/>
    <row r="1335" s="38" customFormat="1" x14ac:dyDescent="0.55000000000000004"/>
    <row r="1336" s="38" customFormat="1" x14ac:dyDescent="0.55000000000000004"/>
    <row r="1337" s="38" customFormat="1" x14ac:dyDescent="0.55000000000000004"/>
    <row r="1338" s="38" customFormat="1" x14ac:dyDescent="0.55000000000000004"/>
    <row r="1339" s="38" customFormat="1" x14ac:dyDescent="0.55000000000000004"/>
    <row r="1340" s="38" customFormat="1" x14ac:dyDescent="0.55000000000000004"/>
    <row r="1341" s="38" customFormat="1" x14ac:dyDescent="0.55000000000000004"/>
    <row r="1342" s="38" customFormat="1" x14ac:dyDescent="0.55000000000000004"/>
    <row r="1343" s="38" customFormat="1" x14ac:dyDescent="0.55000000000000004"/>
    <row r="1344" s="38" customFormat="1" x14ac:dyDescent="0.55000000000000004"/>
    <row r="1345" s="38" customFormat="1" x14ac:dyDescent="0.55000000000000004"/>
    <row r="1346" s="38" customFormat="1" x14ac:dyDescent="0.55000000000000004"/>
    <row r="1347" s="38" customFormat="1" x14ac:dyDescent="0.55000000000000004"/>
    <row r="1348" s="38" customFormat="1" x14ac:dyDescent="0.55000000000000004"/>
    <row r="1349" s="38" customFormat="1" x14ac:dyDescent="0.55000000000000004"/>
    <row r="1350" s="38" customFormat="1" x14ac:dyDescent="0.55000000000000004"/>
    <row r="1351" s="38" customFormat="1" x14ac:dyDescent="0.55000000000000004"/>
    <row r="1352" s="38" customFormat="1" x14ac:dyDescent="0.55000000000000004"/>
    <row r="1353" s="38" customFormat="1" x14ac:dyDescent="0.55000000000000004"/>
    <row r="1354" s="38" customFormat="1" x14ac:dyDescent="0.55000000000000004"/>
    <row r="1355" s="38" customFormat="1" x14ac:dyDescent="0.55000000000000004"/>
    <row r="1356" s="38" customFormat="1" x14ac:dyDescent="0.55000000000000004"/>
    <row r="1357" s="38" customFormat="1" x14ac:dyDescent="0.55000000000000004"/>
    <row r="1358" s="38" customFormat="1" x14ac:dyDescent="0.55000000000000004"/>
    <row r="1359" s="38" customFormat="1" x14ac:dyDescent="0.55000000000000004"/>
    <row r="1360" s="38" customFormat="1" x14ac:dyDescent="0.55000000000000004"/>
    <row r="1361" s="38" customFormat="1" x14ac:dyDescent="0.55000000000000004"/>
    <row r="1362" s="38" customFormat="1" x14ac:dyDescent="0.55000000000000004"/>
    <row r="1363" s="38" customFormat="1" x14ac:dyDescent="0.55000000000000004"/>
    <row r="1364" s="38" customFormat="1" x14ac:dyDescent="0.55000000000000004"/>
    <row r="1365" s="38" customFormat="1" x14ac:dyDescent="0.55000000000000004"/>
    <row r="1366" s="38" customFormat="1" x14ac:dyDescent="0.55000000000000004"/>
    <row r="1367" s="38" customFormat="1" x14ac:dyDescent="0.55000000000000004"/>
    <row r="1368" s="38" customFormat="1" x14ac:dyDescent="0.55000000000000004"/>
    <row r="1369" s="38" customFormat="1" x14ac:dyDescent="0.55000000000000004"/>
    <row r="1370" s="38" customFormat="1" x14ac:dyDescent="0.55000000000000004"/>
    <row r="1371" s="38" customFormat="1" x14ac:dyDescent="0.55000000000000004"/>
    <row r="1372" s="38" customFormat="1" x14ac:dyDescent="0.55000000000000004"/>
    <row r="1373" s="38" customFormat="1" x14ac:dyDescent="0.55000000000000004"/>
    <row r="1374" s="38" customFormat="1" x14ac:dyDescent="0.55000000000000004"/>
    <row r="1375" s="38" customFormat="1" x14ac:dyDescent="0.55000000000000004"/>
    <row r="1376" s="38" customFormat="1" x14ac:dyDescent="0.55000000000000004"/>
    <row r="1377" s="38" customFormat="1" x14ac:dyDescent="0.55000000000000004"/>
    <row r="1378" s="38" customFormat="1" x14ac:dyDescent="0.55000000000000004"/>
    <row r="1379" s="38" customFormat="1" x14ac:dyDescent="0.55000000000000004"/>
    <row r="1380" s="38" customFormat="1" x14ac:dyDescent="0.55000000000000004"/>
    <row r="1381" s="38" customFormat="1" x14ac:dyDescent="0.55000000000000004"/>
    <row r="1382" s="38" customFormat="1" x14ac:dyDescent="0.55000000000000004"/>
    <row r="1383" s="38" customFormat="1" x14ac:dyDescent="0.55000000000000004"/>
    <row r="1384" s="38" customFormat="1" x14ac:dyDescent="0.55000000000000004"/>
    <row r="1385" s="38" customFormat="1" x14ac:dyDescent="0.55000000000000004"/>
    <row r="1386" s="38" customFormat="1" x14ac:dyDescent="0.55000000000000004"/>
    <row r="1387" s="38" customFormat="1" x14ac:dyDescent="0.55000000000000004"/>
    <row r="1388" s="38" customFormat="1" x14ac:dyDescent="0.55000000000000004"/>
    <row r="1389" s="38" customFormat="1" x14ac:dyDescent="0.55000000000000004"/>
    <row r="1390" s="38" customFormat="1" x14ac:dyDescent="0.55000000000000004"/>
    <row r="1391" s="38" customFormat="1" x14ac:dyDescent="0.55000000000000004"/>
    <row r="1392" s="38" customFormat="1" x14ac:dyDescent="0.55000000000000004"/>
    <row r="1393" s="38" customFormat="1" x14ac:dyDescent="0.55000000000000004"/>
    <row r="1394" s="38" customFormat="1" x14ac:dyDescent="0.55000000000000004"/>
    <row r="1395" s="38" customFormat="1" x14ac:dyDescent="0.55000000000000004"/>
    <row r="1396" s="38" customFormat="1" x14ac:dyDescent="0.55000000000000004"/>
    <row r="1397" s="38" customFormat="1" x14ac:dyDescent="0.55000000000000004"/>
    <row r="1398" s="38" customFormat="1" x14ac:dyDescent="0.55000000000000004"/>
    <row r="1399" s="38" customFormat="1" x14ac:dyDescent="0.55000000000000004"/>
    <row r="1400" s="38" customFormat="1" x14ac:dyDescent="0.55000000000000004"/>
    <row r="1401" s="38" customFormat="1" x14ac:dyDescent="0.55000000000000004"/>
    <row r="1402" s="38" customFormat="1" x14ac:dyDescent="0.55000000000000004"/>
    <row r="1403" s="38" customFormat="1" x14ac:dyDescent="0.55000000000000004"/>
    <row r="1404" s="38" customFormat="1" x14ac:dyDescent="0.55000000000000004"/>
    <row r="1405" s="38" customFormat="1" x14ac:dyDescent="0.55000000000000004"/>
    <row r="1406" s="38" customFormat="1" x14ac:dyDescent="0.55000000000000004"/>
    <row r="1407" s="38" customFormat="1" x14ac:dyDescent="0.55000000000000004"/>
    <row r="1408" s="38" customFormat="1" x14ac:dyDescent="0.55000000000000004"/>
    <row r="1409" s="38" customFormat="1" x14ac:dyDescent="0.55000000000000004"/>
    <row r="1410" s="38" customFormat="1" x14ac:dyDescent="0.55000000000000004"/>
    <row r="1411" s="38" customFormat="1" x14ac:dyDescent="0.55000000000000004"/>
    <row r="1412" s="38" customFormat="1" x14ac:dyDescent="0.55000000000000004"/>
    <row r="1413" s="38" customFormat="1" x14ac:dyDescent="0.55000000000000004"/>
    <row r="1414" s="38" customFormat="1" x14ac:dyDescent="0.55000000000000004"/>
    <row r="1415" s="38" customFormat="1" x14ac:dyDescent="0.55000000000000004"/>
    <row r="1416" s="38" customFormat="1" x14ac:dyDescent="0.55000000000000004"/>
    <row r="1417" s="38" customFormat="1" x14ac:dyDescent="0.55000000000000004"/>
    <row r="1418" s="38" customFormat="1" x14ac:dyDescent="0.55000000000000004"/>
    <row r="1419" s="38" customFormat="1" x14ac:dyDescent="0.55000000000000004"/>
    <row r="1420" s="38" customFormat="1" x14ac:dyDescent="0.55000000000000004"/>
    <row r="1421" s="38" customFormat="1" x14ac:dyDescent="0.55000000000000004"/>
    <row r="1422" s="38" customFormat="1" x14ac:dyDescent="0.55000000000000004"/>
    <row r="1423" s="38" customFormat="1" x14ac:dyDescent="0.55000000000000004"/>
    <row r="1424" s="38" customFormat="1" x14ac:dyDescent="0.55000000000000004"/>
    <row r="1425" s="38" customFormat="1" x14ac:dyDescent="0.55000000000000004"/>
    <row r="1426" s="38" customFormat="1" x14ac:dyDescent="0.55000000000000004"/>
    <row r="1427" s="38" customFormat="1" x14ac:dyDescent="0.55000000000000004"/>
    <row r="1428" s="38" customFormat="1" x14ac:dyDescent="0.55000000000000004"/>
    <row r="1429" s="38" customFormat="1" x14ac:dyDescent="0.55000000000000004"/>
    <row r="1430" s="38" customFormat="1" x14ac:dyDescent="0.55000000000000004"/>
    <row r="1431" s="38" customFormat="1" x14ac:dyDescent="0.55000000000000004"/>
    <row r="1432" s="38" customFormat="1" x14ac:dyDescent="0.55000000000000004"/>
    <row r="1433" s="38" customFormat="1" x14ac:dyDescent="0.55000000000000004"/>
    <row r="1434" s="38" customFormat="1" x14ac:dyDescent="0.55000000000000004"/>
    <row r="1435" s="38" customFormat="1" x14ac:dyDescent="0.55000000000000004"/>
    <row r="1436" s="38" customFormat="1" x14ac:dyDescent="0.55000000000000004"/>
    <row r="1437" s="38" customFormat="1" x14ac:dyDescent="0.55000000000000004"/>
    <row r="1438" s="38" customFormat="1" x14ac:dyDescent="0.55000000000000004"/>
    <row r="1439" s="38" customFormat="1" x14ac:dyDescent="0.55000000000000004"/>
    <row r="1440" s="38" customFormat="1" x14ac:dyDescent="0.55000000000000004"/>
    <row r="1441" s="38" customFormat="1" x14ac:dyDescent="0.55000000000000004"/>
    <row r="1442" s="38" customFormat="1" x14ac:dyDescent="0.55000000000000004"/>
    <row r="1443" s="38" customFormat="1" x14ac:dyDescent="0.55000000000000004"/>
    <row r="1444" s="38" customFormat="1" x14ac:dyDescent="0.55000000000000004"/>
    <row r="1445" s="38" customFormat="1" x14ac:dyDescent="0.55000000000000004"/>
    <row r="1446" s="38" customFormat="1" x14ac:dyDescent="0.55000000000000004"/>
    <row r="1447" s="38" customFormat="1" x14ac:dyDescent="0.55000000000000004"/>
    <row r="1448" s="38" customFormat="1" x14ac:dyDescent="0.55000000000000004"/>
    <row r="1449" s="38" customFormat="1" x14ac:dyDescent="0.55000000000000004"/>
    <row r="1450" s="38" customFormat="1" x14ac:dyDescent="0.55000000000000004"/>
    <row r="1451" s="38" customFormat="1" x14ac:dyDescent="0.55000000000000004"/>
    <row r="1452" s="38" customFormat="1" x14ac:dyDescent="0.55000000000000004"/>
    <row r="1453" s="38" customFormat="1" x14ac:dyDescent="0.55000000000000004"/>
    <row r="1454" s="38" customFormat="1" x14ac:dyDescent="0.55000000000000004"/>
    <row r="1455" s="38" customFormat="1" x14ac:dyDescent="0.55000000000000004"/>
    <row r="1456" s="38" customFormat="1" x14ac:dyDescent="0.55000000000000004"/>
    <row r="1457" s="38" customFormat="1" x14ac:dyDescent="0.55000000000000004"/>
    <row r="1458" s="38" customFormat="1" x14ac:dyDescent="0.55000000000000004"/>
    <row r="1459" s="38" customFormat="1" x14ac:dyDescent="0.55000000000000004"/>
    <row r="1460" s="38" customFormat="1" x14ac:dyDescent="0.55000000000000004"/>
    <row r="1461" s="38" customFormat="1" x14ac:dyDescent="0.55000000000000004"/>
    <row r="1462" s="38" customFormat="1" x14ac:dyDescent="0.55000000000000004"/>
    <row r="1463" s="38" customFormat="1" x14ac:dyDescent="0.55000000000000004"/>
    <row r="1464" s="38" customFormat="1" x14ac:dyDescent="0.55000000000000004"/>
    <row r="1465" s="38" customFormat="1" x14ac:dyDescent="0.55000000000000004"/>
    <row r="1466" s="38" customFormat="1" x14ac:dyDescent="0.55000000000000004"/>
    <row r="1467" s="38" customFormat="1" x14ac:dyDescent="0.55000000000000004"/>
    <row r="1468" s="38" customFormat="1" x14ac:dyDescent="0.55000000000000004"/>
    <row r="1469" s="38" customFormat="1" x14ac:dyDescent="0.55000000000000004"/>
    <row r="1470" s="38" customFormat="1" x14ac:dyDescent="0.55000000000000004"/>
    <row r="1471" s="38" customFormat="1" x14ac:dyDescent="0.55000000000000004"/>
    <row r="1472" s="38" customFormat="1" x14ac:dyDescent="0.55000000000000004"/>
    <row r="1473" s="38" customFormat="1" x14ac:dyDescent="0.55000000000000004"/>
    <row r="1474" s="38" customFormat="1" x14ac:dyDescent="0.55000000000000004"/>
    <row r="1475" s="38" customFormat="1" x14ac:dyDescent="0.55000000000000004"/>
    <row r="1476" s="38" customFormat="1" x14ac:dyDescent="0.55000000000000004"/>
    <row r="1477" s="38" customFormat="1" x14ac:dyDescent="0.55000000000000004"/>
    <row r="1478" s="38" customFormat="1" x14ac:dyDescent="0.55000000000000004"/>
    <row r="1479" s="38" customFormat="1" x14ac:dyDescent="0.55000000000000004"/>
    <row r="1480" s="38" customFormat="1" x14ac:dyDescent="0.55000000000000004"/>
    <row r="1481" s="38" customFormat="1" x14ac:dyDescent="0.55000000000000004"/>
    <row r="1482" s="38" customFormat="1" x14ac:dyDescent="0.55000000000000004"/>
    <row r="1483" s="38" customFormat="1" x14ac:dyDescent="0.55000000000000004"/>
    <row r="1484" s="38" customFormat="1" x14ac:dyDescent="0.55000000000000004"/>
    <row r="1485" s="38" customFormat="1" x14ac:dyDescent="0.55000000000000004"/>
    <row r="1486" s="38" customFormat="1" x14ac:dyDescent="0.55000000000000004"/>
    <row r="1487" s="38" customFormat="1" x14ac:dyDescent="0.55000000000000004"/>
    <row r="1488" s="38" customFormat="1" x14ac:dyDescent="0.55000000000000004"/>
    <row r="1489" s="38" customFormat="1" x14ac:dyDescent="0.55000000000000004"/>
    <row r="1490" s="38" customFormat="1" x14ac:dyDescent="0.55000000000000004"/>
    <row r="1491" s="38" customFormat="1" x14ac:dyDescent="0.55000000000000004"/>
    <row r="1492" s="38" customFormat="1" x14ac:dyDescent="0.55000000000000004"/>
    <row r="1493" s="38" customFormat="1" x14ac:dyDescent="0.55000000000000004"/>
    <row r="1494" s="38" customFormat="1" x14ac:dyDescent="0.55000000000000004"/>
    <row r="1495" s="38" customFormat="1" x14ac:dyDescent="0.55000000000000004"/>
    <row r="1496" s="38" customFormat="1" x14ac:dyDescent="0.55000000000000004"/>
    <row r="1497" s="38" customFormat="1" x14ac:dyDescent="0.55000000000000004"/>
    <row r="1498" s="38" customFormat="1" x14ac:dyDescent="0.55000000000000004"/>
    <row r="1499" s="38" customFormat="1" x14ac:dyDescent="0.55000000000000004"/>
    <row r="1500" s="38" customFormat="1" x14ac:dyDescent="0.55000000000000004"/>
    <row r="1501" s="38" customFormat="1" x14ac:dyDescent="0.55000000000000004"/>
    <row r="1502" s="38" customFormat="1" x14ac:dyDescent="0.55000000000000004"/>
    <row r="1503" s="38" customFormat="1" x14ac:dyDescent="0.55000000000000004"/>
    <row r="1504" s="38" customFormat="1" x14ac:dyDescent="0.55000000000000004"/>
    <row r="1505" s="38" customFormat="1" x14ac:dyDescent="0.55000000000000004"/>
    <row r="1506" s="38" customFormat="1" x14ac:dyDescent="0.55000000000000004"/>
    <row r="1507" s="38" customFormat="1" x14ac:dyDescent="0.55000000000000004"/>
    <row r="1508" s="38" customFormat="1" x14ac:dyDescent="0.55000000000000004"/>
    <row r="1509" s="38" customFormat="1" x14ac:dyDescent="0.55000000000000004"/>
    <row r="1510" s="38" customFormat="1" x14ac:dyDescent="0.55000000000000004"/>
    <row r="1511" s="38" customFormat="1" x14ac:dyDescent="0.55000000000000004"/>
    <row r="1512" s="38" customFormat="1" x14ac:dyDescent="0.55000000000000004"/>
    <row r="1513" s="38" customFormat="1" x14ac:dyDescent="0.55000000000000004"/>
    <row r="1514" s="38" customFormat="1" x14ac:dyDescent="0.55000000000000004"/>
    <row r="1515" s="38" customFormat="1" x14ac:dyDescent="0.55000000000000004"/>
    <row r="1516" s="38" customFormat="1" x14ac:dyDescent="0.55000000000000004"/>
    <row r="1517" s="38" customFormat="1" x14ac:dyDescent="0.55000000000000004"/>
    <row r="1518" s="38" customFormat="1" x14ac:dyDescent="0.55000000000000004"/>
    <row r="1519" s="38" customFormat="1" x14ac:dyDescent="0.55000000000000004"/>
    <row r="1520" s="38" customFormat="1" x14ac:dyDescent="0.55000000000000004"/>
    <row r="1521" s="38" customFormat="1" x14ac:dyDescent="0.55000000000000004"/>
    <row r="1522" s="38" customFormat="1" x14ac:dyDescent="0.55000000000000004"/>
    <row r="1523" s="38" customFormat="1" x14ac:dyDescent="0.55000000000000004"/>
    <row r="1524" s="38" customFormat="1" x14ac:dyDescent="0.55000000000000004"/>
    <row r="1525" s="38" customFormat="1" x14ac:dyDescent="0.55000000000000004"/>
    <row r="1526" s="38" customFormat="1" x14ac:dyDescent="0.55000000000000004"/>
    <row r="1527" s="38" customFormat="1" x14ac:dyDescent="0.55000000000000004"/>
    <row r="1528" s="38" customFormat="1" x14ac:dyDescent="0.55000000000000004"/>
    <row r="1529" s="38" customFormat="1" x14ac:dyDescent="0.55000000000000004"/>
    <row r="1530" s="38" customFormat="1" x14ac:dyDescent="0.55000000000000004"/>
    <row r="1531" s="38" customFormat="1" x14ac:dyDescent="0.55000000000000004"/>
    <row r="1532" s="38" customFormat="1" x14ac:dyDescent="0.55000000000000004"/>
    <row r="1533" s="38" customFormat="1" x14ac:dyDescent="0.55000000000000004"/>
    <row r="1534" s="38" customFormat="1" x14ac:dyDescent="0.55000000000000004"/>
    <row r="1535" s="38" customFormat="1" x14ac:dyDescent="0.55000000000000004"/>
    <row r="1536" s="38" customFormat="1" x14ac:dyDescent="0.55000000000000004"/>
    <row r="1537" s="38" customFormat="1" x14ac:dyDescent="0.55000000000000004"/>
    <row r="1538" s="38" customFormat="1" x14ac:dyDescent="0.55000000000000004"/>
    <row r="1539" s="38" customFormat="1" x14ac:dyDescent="0.55000000000000004"/>
    <row r="1540" s="38" customFormat="1" x14ac:dyDescent="0.55000000000000004"/>
    <row r="1541" s="38" customFormat="1" x14ac:dyDescent="0.55000000000000004"/>
    <row r="1542" s="38" customFormat="1" x14ac:dyDescent="0.55000000000000004"/>
    <row r="1543" s="38" customFormat="1" x14ac:dyDescent="0.55000000000000004"/>
    <row r="1544" s="38" customFormat="1" x14ac:dyDescent="0.55000000000000004"/>
    <row r="1545" s="38" customFormat="1" x14ac:dyDescent="0.55000000000000004"/>
    <row r="1546" s="38" customFormat="1" x14ac:dyDescent="0.55000000000000004"/>
    <row r="1547" s="38" customFormat="1" x14ac:dyDescent="0.55000000000000004"/>
    <row r="1548" s="38" customFormat="1" x14ac:dyDescent="0.55000000000000004"/>
    <row r="1549" s="38" customFormat="1" x14ac:dyDescent="0.55000000000000004"/>
    <row r="1550" s="38" customFormat="1" x14ac:dyDescent="0.55000000000000004"/>
    <row r="1551" s="38" customFormat="1" x14ac:dyDescent="0.55000000000000004"/>
    <row r="1552" s="38" customFormat="1" x14ac:dyDescent="0.55000000000000004"/>
    <row r="1553" s="38" customFormat="1" x14ac:dyDescent="0.55000000000000004"/>
    <row r="1554" s="38" customFormat="1" x14ac:dyDescent="0.55000000000000004"/>
    <row r="1555" s="38" customFormat="1" x14ac:dyDescent="0.55000000000000004"/>
    <row r="1556" s="38" customFormat="1" x14ac:dyDescent="0.55000000000000004"/>
    <row r="1557" s="38" customFormat="1" x14ac:dyDescent="0.55000000000000004"/>
    <row r="1558" s="38" customFormat="1" x14ac:dyDescent="0.55000000000000004"/>
    <row r="1559" s="38" customFormat="1" x14ac:dyDescent="0.55000000000000004"/>
    <row r="1560" s="38" customFormat="1" x14ac:dyDescent="0.55000000000000004"/>
    <row r="1561" s="38" customFormat="1" x14ac:dyDescent="0.55000000000000004"/>
    <row r="1562" s="38" customFormat="1" x14ac:dyDescent="0.55000000000000004"/>
    <row r="1563" s="38" customFormat="1" x14ac:dyDescent="0.55000000000000004"/>
    <row r="1564" s="38" customFormat="1" x14ac:dyDescent="0.55000000000000004"/>
    <row r="1565" s="38" customFormat="1" x14ac:dyDescent="0.55000000000000004"/>
    <row r="1566" s="38" customFormat="1" x14ac:dyDescent="0.55000000000000004"/>
    <row r="1567" s="38" customFormat="1" x14ac:dyDescent="0.55000000000000004"/>
    <row r="1568" s="38" customFormat="1" x14ac:dyDescent="0.55000000000000004"/>
    <row r="1569" s="38" customFormat="1" x14ac:dyDescent="0.55000000000000004"/>
    <row r="1570" s="38" customFormat="1" x14ac:dyDescent="0.55000000000000004"/>
    <row r="1571" s="38" customFormat="1" x14ac:dyDescent="0.55000000000000004"/>
    <row r="1572" s="38" customFormat="1" x14ac:dyDescent="0.55000000000000004"/>
    <row r="1573" s="38" customFormat="1" x14ac:dyDescent="0.55000000000000004"/>
    <row r="1574" s="38" customFormat="1" x14ac:dyDescent="0.55000000000000004"/>
    <row r="1575" s="38" customFormat="1" x14ac:dyDescent="0.55000000000000004"/>
    <row r="1576" s="38" customFormat="1" x14ac:dyDescent="0.55000000000000004"/>
    <row r="1577" s="38" customFormat="1" x14ac:dyDescent="0.55000000000000004"/>
    <row r="1578" s="38" customFormat="1" x14ac:dyDescent="0.55000000000000004"/>
    <row r="1579" s="38" customFormat="1" x14ac:dyDescent="0.55000000000000004"/>
    <row r="1580" s="38" customFormat="1" x14ac:dyDescent="0.55000000000000004"/>
    <row r="1581" s="38" customFormat="1" x14ac:dyDescent="0.55000000000000004"/>
    <row r="1582" s="38" customFormat="1" x14ac:dyDescent="0.55000000000000004"/>
    <row r="1583" s="38" customFormat="1" x14ac:dyDescent="0.55000000000000004"/>
    <row r="1584" s="38" customFormat="1" x14ac:dyDescent="0.55000000000000004"/>
    <row r="1585" s="38" customFormat="1" x14ac:dyDescent="0.55000000000000004"/>
    <row r="1586" s="38" customFormat="1" x14ac:dyDescent="0.55000000000000004"/>
    <row r="1587" s="38" customFormat="1" x14ac:dyDescent="0.55000000000000004"/>
    <row r="1588" s="38" customFormat="1" x14ac:dyDescent="0.55000000000000004"/>
    <row r="1589" s="38" customFormat="1" x14ac:dyDescent="0.55000000000000004"/>
    <row r="1590" s="38" customFormat="1" x14ac:dyDescent="0.55000000000000004"/>
    <row r="1591" s="38" customFormat="1" x14ac:dyDescent="0.55000000000000004"/>
    <row r="1592" s="38" customFormat="1" x14ac:dyDescent="0.55000000000000004"/>
    <row r="1593" s="38" customFormat="1" x14ac:dyDescent="0.55000000000000004"/>
    <row r="1594" s="38" customFormat="1" x14ac:dyDescent="0.55000000000000004"/>
    <row r="1595" s="38" customFormat="1" x14ac:dyDescent="0.55000000000000004"/>
    <row r="1596" s="38" customFormat="1" x14ac:dyDescent="0.55000000000000004"/>
    <row r="1597" s="38" customFormat="1" x14ac:dyDescent="0.55000000000000004"/>
    <row r="1598" s="38" customFormat="1" x14ac:dyDescent="0.55000000000000004"/>
    <row r="1599" s="38" customFormat="1" x14ac:dyDescent="0.55000000000000004"/>
    <row r="1600" s="38" customFormat="1" x14ac:dyDescent="0.55000000000000004"/>
    <row r="1601" s="38" customFormat="1" x14ac:dyDescent="0.55000000000000004"/>
    <row r="1602" s="38" customFormat="1" x14ac:dyDescent="0.55000000000000004"/>
    <row r="1603" s="38" customFormat="1" x14ac:dyDescent="0.55000000000000004"/>
    <row r="1604" s="38" customFormat="1" x14ac:dyDescent="0.55000000000000004"/>
    <row r="1605" s="38" customFormat="1" x14ac:dyDescent="0.55000000000000004"/>
    <row r="1606" s="38" customFormat="1" x14ac:dyDescent="0.55000000000000004"/>
    <row r="1607" s="38" customFormat="1" x14ac:dyDescent="0.55000000000000004"/>
    <row r="1608" s="38" customFormat="1" x14ac:dyDescent="0.55000000000000004"/>
    <row r="1609" s="38" customFormat="1" x14ac:dyDescent="0.55000000000000004"/>
    <row r="1610" s="38" customFormat="1" x14ac:dyDescent="0.55000000000000004"/>
    <row r="1611" s="38" customFormat="1" x14ac:dyDescent="0.55000000000000004"/>
    <row r="1612" s="38" customFormat="1" x14ac:dyDescent="0.55000000000000004"/>
    <row r="1613" s="38" customFormat="1" x14ac:dyDescent="0.55000000000000004"/>
    <row r="1614" s="38" customFormat="1" x14ac:dyDescent="0.55000000000000004"/>
    <row r="1615" s="38" customFormat="1" x14ac:dyDescent="0.55000000000000004"/>
    <row r="1616" s="38" customFormat="1" x14ac:dyDescent="0.55000000000000004"/>
    <row r="1617" s="38" customFormat="1" x14ac:dyDescent="0.55000000000000004"/>
    <row r="1618" s="38" customFormat="1" x14ac:dyDescent="0.55000000000000004"/>
    <row r="1619" s="38" customFormat="1" x14ac:dyDescent="0.55000000000000004"/>
    <row r="1620" s="38" customFormat="1" x14ac:dyDescent="0.55000000000000004"/>
    <row r="1621" s="38" customFormat="1" x14ac:dyDescent="0.55000000000000004"/>
    <row r="1622" s="38" customFormat="1" x14ac:dyDescent="0.55000000000000004"/>
    <row r="1623" s="38" customFormat="1" x14ac:dyDescent="0.55000000000000004"/>
    <row r="1624" s="38" customFormat="1" x14ac:dyDescent="0.55000000000000004"/>
    <row r="1625" s="38" customFormat="1" x14ac:dyDescent="0.55000000000000004"/>
    <row r="1626" s="38" customFormat="1" x14ac:dyDescent="0.55000000000000004"/>
    <row r="1627" s="38" customFormat="1" x14ac:dyDescent="0.55000000000000004"/>
    <row r="1628" s="38" customFormat="1" x14ac:dyDescent="0.55000000000000004"/>
    <row r="1629" s="38" customFormat="1" x14ac:dyDescent="0.55000000000000004"/>
    <row r="1630" s="38" customFormat="1" x14ac:dyDescent="0.55000000000000004"/>
    <row r="1631" s="38" customFormat="1" x14ac:dyDescent="0.55000000000000004"/>
    <row r="1632" s="38" customFormat="1" x14ac:dyDescent="0.55000000000000004"/>
    <row r="1633" s="38" customFormat="1" x14ac:dyDescent="0.55000000000000004"/>
    <row r="1634" s="38" customFormat="1" x14ac:dyDescent="0.55000000000000004"/>
    <row r="1635" s="38" customFormat="1" x14ac:dyDescent="0.55000000000000004"/>
    <row r="1636" s="38" customFormat="1" x14ac:dyDescent="0.55000000000000004"/>
    <row r="1637" s="38" customFormat="1" x14ac:dyDescent="0.55000000000000004"/>
    <row r="1638" s="38" customFormat="1" x14ac:dyDescent="0.55000000000000004"/>
    <row r="1639" s="38" customFormat="1" x14ac:dyDescent="0.55000000000000004"/>
    <row r="1640" s="38" customFormat="1" x14ac:dyDescent="0.55000000000000004"/>
    <row r="1641" s="38" customFormat="1" x14ac:dyDescent="0.55000000000000004"/>
    <row r="1642" s="38" customFormat="1" x14ac:dyDescent="0.55000000000000004"/>
    <row r="1643" s="38" customFormat="1" x14ac:dyDescent="0.55000000000000004"/>
    <row r="1644" s="38" customFormat="1" x14ac:dyDescent="0.55000000000000004"/>
    <row r="1645" s="38" customFormat="1" x14ac:dyDescent="0.55000000000000004"/>
    <row r="1646" s="38" customFormat="1" x14ac:dyDescent="0.55000000000000004"/>
    <row r="1647" s="38" customFormat="1" x14ac:dyDescent="0.55000000000000004"/>
    <row r="1648" s="38" customFormat="1" x14ac:dyDescent="0.55000000000000004"/>
    <row r="1649" s="38" customFormat="1" x14ac:dyDescent="0.55000000000000004"/>
    <row r="1650" s="38" customFormat="1" x14ac:dyDescent="0.55000000000000004"/>
    <row r="1651" s="38" customFormat="1" x14ac:dyDescent="0.55000000000000004"/>
    <row r="1652" s="38" customFormat="1" x14ac:dyDescent="0.55000000000000004"/>
    <row r="1653" s="38" customFormat="1" x14ac:dyDescent="0.55000000000000004"/>
    <row r="1654" s="38" customFormat="1" x14ac:dyDescent="0.55000000000000004"/>
    <row r="1655" s="38" customFormat="1" x14ac:dyDescent="0.55000000000000004"/>
    <row r="1656" s="38" customFormat="1" x14ac:dyDescent="0.55000000000000004"/>
    <row r="1657" s="38" customFormat="1" x14ac:dyDescent="0.55000000000000004"/>
    <row r="1658" s="38" customFormat="1" x14ac:dyDescent="0.55000000000000004"/>
    <row r="1659" s="38" customFormat="1" x14ac:dyDescent="0.55000000000000004"/>
    <row r="1660" s="38" customFormat="1" x14ac:dyDescent="0.55000000000000004"/>
    <row r="1661" s="38" customFormat="1" x14ac:dyDescent="0.55000000000000004"/>
    <row r="1662" s="38" customFormat="1" x14ac:dyDescent="0.55000000000000004"/>
    <row r="1663" s="38" customFormat="1" x14ac:dyDescent="0.55000000000000004"/>
    <row r="1664" s="38" customFormat="1" x14ac:dyDescent="0.55000000000000004"/>
    <row r="1665" s="38" customFormat="1" x14ac:dyDescent="0.55000000000000004"/>
    <row r="1666" s="38" customFormat="1" x14ac:dyDescent="0.55000000000000004"/>
    <row r="1667" s="38" customFormat="1" x14ac:dyDescent="0.55000000000000004"/>
    <row r="1668" s="38" customFormat="1" x14ac:dyDescent="0.55000000000000004"/>
    <row r="1669" s="38" customFormat="1" x14ac:dyDescent="0.55000000000000004"/>
    <row r="1670" s="38" customFormat="1" x14ac:dyDescent="0.55000000000000004"/>
    <row r="1671" s="38" customFormat="1" x14ac:dyDescent="0.55000000000000004"/>
    <row r="1672" s="38" customFormat="1" x14ac:dyDescent="0.55000000000000004"/>
    <row r="1673" s="38" customFormat="1" x14ac:dyDescent="0.55000000000000004"/>
    <row r="1674" s="38" customFormat="1" x14ac:dyDescent="0.55000000000000004"/>
    <row r="1675" s="38" customFormat="1" x14ac:dyDescent="0.55000000000000004"/>
    <row r="1676" s="38" customFormat="1" x14ac:dyDescent="0.55000000000000004"/>
    <row r="1677" s="38" customFormat="1" x14ac:dyDescent="0.55000000000000004"/>
    <row r="1678" s="38" customFormat="1" x14ac:dyDescent="0.55000000000000004"/>
    <row r="1679" s="38" customFormat="1" x14ac:dyDescent="0.55000000000000004"/>
    <row r="1680" s="38" customFormat="1" x14ac:dyDescent="0.55000000000000004"/>
    <row r="1681" s="38" customFormat="1" x14ac:dyDescent="0.55000000000000004"/>
    <row r="1682" s="38" customFormat="1" x14ac:dyDescent="0.55000000000000004"/>
    <row r="1683" s="38" customFormat="1" x14ac:dyDescent="0.55000000000000004"/>
    <row r="1684" s="38" customFormat="1" x14ac:dyDescent="0.55000000000000004"/>
    <row r="1685" s="38" customFormat="1" x14ac:dyDescent="0.55000000000000004"/>
    <row r="1686" s="38" customFormat="1" x14ac:dyDescent="0.55000000000000004"/>
    <row r="1687" s="38" customFormat="1" x14ac:dyDescent="0.55000000000000004"/>
    <row r="1688" s="38" customFormat="1" x14ac:dyDescent="0.55000000000000004"/>
    <row r="1689" s="38" customFormat="1" x14ac:dyDescent="0.55000000000000004"/>
    <row r="1690" s="38" customFormat="1" x14ac:dyDescent="0.55000000000000004"/>
    <row r="1691" s="38" customFormat="1" x14ac:dyDescent="0.55000000000000004"/>
    <row r="1692" s="38" customFormat="1" x14ac:dyDescent="0.55000000000000004"/>
    <row r="1693" s="38" customFormat="1" x14ac:dyDescent="0.55000000000000004"/>
    <row r="1694" s="38" customFormat="1" x14ac:dyDescent="0.55000000000000004"/>
    <row r="1695" s="38" customFormat="1" x14ac:dyDescent="0.55000000000000004"/>
    <row r="1696" s="38" customFormat="1" x14ac:dyDescent="0.55000000000000004"/>
    <row r="1697" s="38" customFormat="1" x14ac:dyDescent="0.55000000000000004"/>
    <row r="1698" s="38" customFormat="1" x14ac:dyDescent="0.55000000000000004"/>
    <row r="1699" s="38" customFormat="1" x14ac:dyDescent="0.55000000000000004"/>
    <row r="1700" s="38" customFormat="1" x14ac:dyDescent="0.55000000000000004"/>
    <row r="1701" s="38" customFormat="1" x14ac:dyDescent="0.55000000000000004"/>
    <row r="1702" s="38" customFormat="1" x14ac:dyDescent="0.55000000000000004"/>
    <row r="1703" s="38" customFormat="1" x14ac:dyDescent="0.55000000000000004"/>
    <row r="1704" s="38" customFormat="1" x14ac:dyDescent="0.55000000000000004"/>
    <row r="1705" s="38" customFormat="1" x14ac:dyDescent="0.55000000000000004"/>
    <row r="1706" s="38" customFormat="1" x14ac:dyDescent="0.55000000000000004"/>
    <row r="1707" s="38" customFormat="1" x14ac:dyDescent="0.55000000000000004"/>
    <row r="1708" s="38" customFormat="1" x14ac:dyDescent="0.55000000000000004"/>
    <row r="1709" s="38" customFormat="1" x14ac:dyDescent="0.55000000000000004"/>
    <row r="1710" s="38" customFormat="1" x14ac:dyDescent="0.55000000000000004"/>
    <row r="1711" s="38" customFormat="1" x14ac:dyDescent="0.55000000000000004"/>
    <row r="1712" s="38" customFormat="1" x14ac:dyDescent="0.55000000000000004"/>
    <row r="1713" s="38" customFormat="1" x14ac:dyDescent="0.55000000000000004"/>
    <row r="1714" s="38" customFormat="1" x14ac:dyDescent="0.55000000000000004"/>
    <row r="1715" s="38" customFormat="1" x14ac:dyDescent="0.55000000000000004"/>
    <row r="1716" s="38" customFormat="1" x14ac:dyDescent="0.55000000000000004"/>
    <row r="1717" s="38" customFormat="1" x14ac:dyDescent="0.55000000000000004"/>
    <row r="1718" s="38" customFormat="1" x14ac:dyDescent="0.55000000000000004"/>
    <row r="1719" s="38" customFormat="1" x14ac:dyDescent="0.55000000000000004"/>
    <row r="1720" s="38" customFormat="1" x14ac:dyDescent="0.55000000000000004"/>
    <row r="1721" s="38" customFormat="1" x14ac:dyDescent="0.55000000000000004"/>
    <row r="1722" s="38" customFormat="1" x14ac:dyDescent="0.55000000000000004"/>
    <row r="1723" s="38" customFormat="1" x14ac:dyDescent="0.55000000000000004"/>
    <row r="1724" s="38" customFormat="1" x14ac:dyDescent="0.55000000000000004"/>
    <row r="1725" s="38" customFormat="1" x14ac:dyDescent="0.55000000000000004"/>
    <row r="1726" s="38" customFormat="1" x14ac:dyDescent="0.55000000000000004"/>
    <row r="1727" s="38" customFormat="1" x14ac:dyDescent="0.55000000000000004"/>
    <row r="1728" s="38" customFormat="1" x14ac:dyDescent="0.55000000000000004"/>
    <row r="1729" s="38" customFormat="1" x14ac:dyDescent="0.55000000000000004"/>
    <row r="1730" s="38" customFormat="1" x14ac:dyDescent="0.55000000000000004"/>
    <row r="1731" s="38" customFormat="1" x14ac:dyDescent="0.55000000000000004"/>
    <row r="1732" s="38" customFormat="1" x14ac:dyDescent="0.55000000000000004"/>
    <row r="1733" s="38" customFormat="1" x14ac:dyDescent="0.55000000000000004"/>
    <row r="1734" s="38" customFormat="1" x14ac:dyDescent="0.55000000000000004"/>
    <row r="1735" s="38" customFormat="1" x14ac:dyDescent="0.55000000000000004"/>
    <row r="1736" s="38" customFormat="1" x14ac:dyDescent="0.55000000000000004"/>
    <row r="1737" s="38" customFormat="1" x14ac:dyDescent="0.55000000000000004"/>
    <row r="1738" s="38" customFormat="1" x14ac:dyDescent="0.55000000000000004"/>
    <row r="1739" s="38" customFormat="1" x14ac:dyDescent="0.55000000000000004"/>
    <row r="1740" s="38" customFormat="1" x14ac:dyDescent="0.55000000000000004"/>
    <row r="1741" s="38" customFormat="1" x14ac:dyDescent="0.55000000000000004"/>
    <row r="1742" s="38" customFormat="1" x14ac:dyDescent="0.55000000000000004"/>
    <row r="1743" s="38" customFormat="1" x14ac:dyDescent="0.55000000000000004"/>
    <row r="1744" s="38" customFormat="1" x14ac:dyDescent="0.55000000000000004"/>
    <row r="1745" s="38" customFormat="1" x14ac:dyDescent="0.55000000000000004"/>
    <row r="1746" s="38" customFormat="1" x14ac:dyDescent="0.55000000000000004"/>
    <row r="1747" s="38" customFormat="1" x14ac:dyDescent="0.55000000000000004"/>
    <row r="1748" s="38" customFormat="1" x14ac:dyDescent="0.55000000000000004"/>
    <row r="1749" s="38" customFormat="1" x14ac:dyDescent="0.55000000000000004"/>
    <row r="1750" s="38" customFormat="1" x14ac:dyDescent="0.55000000000000004"/>
    <row r="1751" s="38" customFormat="1" x14ac:dyDescent="0.55000000000000004"/>
    <row r="1752" s="38" customFormat="1" x14ac:dyDescent="0.55000000000000004"/>
    <row r="1753" s="38" customFormat="1" x14ac:dyDescent="0.55000000000000004"/>
    <row r="1754" s="38" customFormat="1" x14ac:dyDescent="0.55000000000000004"/>
    <row r="1755" s="38" customFormat="1" x14ac:dyDescent="0.55000000000000004"/>
    <row r="1756" s="38" customFormat="1" x14ac:dyDescent="0.55000000000000004"/>
    <row r="1757" s="38" customFormat="1" x14ac:dyDescent="0.55000000000000004"/>
    <row r="1758" s="38" customFormat="1" x14ac:dyDescent="0.55000000000000004"/>
    <row r="1759" s="38" customFormat="1" x14ac:dyDescent="0.55000000000000004"/>
    <row r="1760" s="38" customFormat="1" x14ac:dyDescent="0.55000000000000004"/>
    <row r="1761" s="38" customFormat="1" x14ac:dyDescent="0.55000000000000004"/>
    <row r="1762" s="38" customFormat="1" x14ac:dyDescent="0.55000000000000004"/>
    <row r="1763" s="38" customFormat="1" x14ac:dyDescent="0.55000000000000004"/>
    <row r="1764" s="38" customFormat="1" x14ac:dyDescent="0.55000000000000004"/>
    <row r="1765" s="38" customFormat="1" x14ac:dyDescent="0.55000000000000004"/>
    <row r="1766" s="38" customFormat="1" x14ac:dyDescent="0.55000000000000004"/>
    <row r="1767" s="38" customFormat="1" x14ac:dyDescent="0.55000000000000004"/>
    <row r="1768" s="38" customFormat="1" x14ac:dyDescent="0.55000000000000004"/>
    <row r="1769" s="38" customFormat="1" x14ac:dyDescent="0.55000000000000004"/>
    <row r="1770" s="38" customFormat="1" x14ac:dyDescent="0.55000000000000004"/>
    <row r="1771" s="38" customFormat="1" x14ac:dyDescent="0.55000000000000004"/>
    <row r="1772" s="38" customFormat="1" x14ac:dyDescent="0.55000000000000004"/>
    <row r="1773" s="38" customFormat="1" x14ac:dyDescent="0.55000000000000004"/>
    <row r="1774" s="38" customFormat="1" x14ac:dyDescent="0.55000000000000004"/>
    <row r="1775" s="38" customFormat="1" x14ac:dyDescent="0.55000000000000004"/>
    <row r="1776" s="38" customFormat="1" x14ac:dyDescent="0.55000000000000004"/>
    <row r="1777" s="38" customFormat="1" x14ac:dyDescent="0.55000000000000004"/>
    <row r="1778" s="38" customFormat="1" x14ac:dyDescent="0.55000000000000004"/>
    <row r="1779" s="38" customFormat="1" x14ac:dyDescent="0.55000000000000004"/>
    <row r="1780" s="38" customFormat="1" x14ac:dyDescent="0.55000000000000004"/>
    <row r="1781" s="38" customFormat="1" x14ac:dyDescent="0.55000000000000004"/>
    <row r="1782" s="38" customFormat="1" x14ac:dyDescent="0.55000000000000004"/>
    <row r="1783" s="38" customFormat="1" x14ac:dyDescent="0.55000000000000004"/>
    <row r="1784" s="38" customFormat="1" x14ac:dyDescent="0.55000000000000004"/>
    <row r="1785" s="38" customFormat="1" x14ac:dyDescent="0.55000000000000004"/>
    <row r="1786" s="38" customFormat="1" x14ac:dyDescent="0.55000000000000004"/>
    <row r="1787" s="38" customFormat="1" x14ac:dyDescent="0.55000000000000004"/>
    <row r="1788" s="38" customFormat="1" x14ac:dyDescent="0.55000000000000004"/>
    <row r="1789" s="38" customFormat="1" x14ac:dyDescent="0.55000000000000004"/>
    <row r="1790" s="38" customFormat="1" x14ac:dyDescent="0.55000000000000004"/>
    <row r="1791" s="38" customFormat="1" x14ac:dyDescent="0.55000000000000004"/>
    <row r="1792" s="38" customFormat="1" x14ac:dyDescent="0.55000000000000004"/>
    <row r="1793" s="38" customFormat="1" x14ac:dyDescent="0.55000000000000004"/>
    <row r="1794" s="38" customFormat="1" x14ac:dyDescent="0.55000000000000004"/>
    <row r="1795" s="38" customFormat="1" x14ac:dyDescent="0.55000000000000004"/>
    <row r="1796" s="38" customFormat="1" x14ac:dyDescent="0.55000000000000004"/>
    <row r="1797" s="38" customFormat="1" x14ac:dyDescent="0.55000000000000004"/>
    <row r="1798" s="38" customFormat="1" x14ac:dyDescent="0.55000000000000004"/>
    <row r="1799" s="38" customFormat="1" x14ac:dyDescent="0.55000000000000004"/>
    <row r="1800" s="38" customFormat="1" x14ac:dyDescent="0.55000000000000004"/>
    <row r="1801" s="38" customFormat="1" x14ac:dyDescent="0.55000000000000004"/>
    <row r="1802" s="38" customFormat="1" x14ac:dyDescent="0.55000000000000004"/>
    <row r="1803" s="38" customFormat="1" x14ac:dyDescent="0.55000000000000004"/>
    <row r="1804" s="38" customFormat="1" x14ac:dyDescent="0.55000000000000004"/>
    <row r="1805" s="38" customFormat="1" x14ac:dyDescent="0.55000000000000004"/>
    <row r="1806" s="38" customFormat="1" x14ac:dyDescent="0.55000000000000004"/>
    <row r="1807" s="38" customFormat="1" x14ac:dyDescent="0.55000000000000004"/>
    <row r="1808" s="38" customFormat="1" x14ac:dyDescent="0.55000000000000004"/>
    <row r="1809" s="38" customFormat="1" x14ac:dyDescent="0.55000000000000004"/>
    <row r="1810" s="38" customFormat="1" x14ac:dyDescent="0.55000000000000004"/>
    <row r="1811" s="38" customFormat="1" x14ac:dyDescent="0.55000000000000004"/>
    <row r="1812" s="38" customFormat="1" x14ac:dyDescent="0.55000000000000004"/>
    <row r="1813" s="38" customFormat="1" x14ac:dyDescent="0.55000000000000004"/>
    <row r="1814" s="38" customFormat="1" x14ac:dyDescent="0.55000000000000004"/>
    <row r="1815" s="38" customFormat="1" x14ac:dyDescent="0.55000000000000004"/>
    <row r="1816" s="38" customFormat="1" x14ac:dyDescent="0.55000000000000004"/>
    <row r="1817" s="38" customFormat="1" x14ac:dyDescent="0.55000000000000004"/>
    <row r="1818" s="38" customFormat="1" x14ac:dyDescent="0.55000000000000004"/>
    <row r="1819" s="38" customFormat="1" x14ac:dyDescent="0.55000000000000004"/>
    <row r="1820" s="38" customFormat="1" x14ac:dyDescent="0.55000000000000004"/>
    <row r="1821" s="38" customFormat="1" x14ac:dyDescent="0.55000000000000004"/>
    <row r="1822" s="38" customFormat="1" x14ac:dyDescent="0.55000000000000004"/>
    <row r="1823" s="38" customFormat="1" x14ac:dyDescent="0.55000000000000004"/>
    <row r="1824" s="38" customFormat="1" x14ac:dyDescent="0.55000000000000004"/>
    <row r="1825" s="38" customFormat="1" x14ac:dyDescent="0.55000000000000004"/>
    <row r="1826" s="38" customFormat="1" x14ac:dyDescent="0.55000000000000004"/>
    <row r="1827" s="38" customFormat="1" x14ac:dyDescent="0.55000000000000004"/>
    <row r="1828" s="38" customFormat="1" x14ac:dyDescent="0.55000000000000004"/>
    <row r="1829" s="38" customFormat="1" x14ac:dyDescent="0.55000000000000004"/>
    <row r="1830" s="38" customFormat="1" x14ac:dyDescent="0.55000000000000004"/>
    <row r="1831" s="38" customFormat="1" x14ac:dyDescent="0.55000000000000004"/>
    <row r="1832" s="38" customFormat="1" x14ac:dyDescent="0.55000000000000004"/>
    <row r="1833" s="38" customFormat="1" x14ac:dyDescent="0.55000000000000004"/>
    <row r="1834" s="38" customFormat="1" x14ac:dyDescent="0.55000000000000004"/>
    <row r="1835" s="38" customFormat="1" x14ac:dyDescent="0.55000000000000004"/>
    <row r="1836" s="38" customFormat="1" x14ac:dyDescent="0.55000000000000004"/>
    <row r="1837" s="38" customFormat="1" x14ac:dyDescent="0.55000000000000004"/>
    <row r="1838" s="38" customFormat="1" x14ac:dyDescent="0.55000000000000004"/>
    <row r="1839" s="38" customFormat="1" x14ac:dyDescent="0.55000000000000004"/>
    <row r="1840" s="38" customFormat="1" x14ac:dyDescent="0.55000000000000004"/>
    <row r="1841" s="38" customFormat="1" x14ac:dyDescent="0.55000000000000004"/>
    <row r="1842" s="38" customFormat="1" x14ac:dyDescent="0.55000000000000004"/>
    <row r="1843" s="38" customFormat="1" x14ac:dyDescent="0.55000000000000004"/>
    <row r="1844" s="38" customFormat="1" x14ac:dyDescent="0.55000000000000004"/>
    <row r="1845" s="38" customFormat="1" x14ac:dyDescent="0.55000000000000004"/>
    <row r="1846" s="38" customFormat="1" x14ac:dyDescent="0.55000000000000004"/>
    <row r="1847" s="38" customFormat="1" x14ac:dyDescent="0.55000000000000004"/>
    <row r="1848" s="38" customFormat="1" x14ac:dyDescent="0.55000000000000004"/>
    <row r="1849" s="38" customFormat="1" x14ac:dyDescent="0.55000000000000004"/>
    <row r="1850" s="38" customFormat="1" x14ac:dyDescent="0.55000000000000004"/>
    <row r="1851" s="38" customFormat="1" x14ac:dyDescent="0.55000000000000004"/>
    <row r="1852" s="38" customFormat="1" x14ac:dyDescent="0.55000000000000004"/>
    <row r="1853" s="38" customFormat="1" x14ac:dyDescent="0.55000000000000004"/>
    <row r="1854" s="38" customFormat="1" x14ac:dyDescent="0.55000000000000004"/>
    <row r="1855" s="38" customFormat="1" x14ac:dyDescent="0.55000000000000004"/>
    <row r="1856" s="38" customFormat="1" x14ac:dyDescent="0.55000000000000004"/>
    <row r="1857" s="38" customFormat="1" x14ac:dyDescent="0.55000000000000004"/>
    <row r="1858" s="38" customFormat="1" x14ac:dyDescent="0.55000000000000004"/>
    <row r="1859" s="38" customFormat="1" x14ac:dyDescent="0.55000000000000004"/>
    <row r="1860" s="38" customFormat="1" x14ac:dyDescent="0.55000000000000004"/>
    <row r="1861" s="38" customFormat="1" x14ac:dyDescent="0.55000000000000004"/>
    <row r="1862" s="38" customFormat="1" x14ac:dyDescent="0.55000000000000004"/>
    <row r="1863" s="38" customFormat="1" x14ac:dyDescent="0.55000000000000004"/>
    <row r="1864" s="38" customFormat="1" x14ac:dyDescent="0.55000000000000004"/>
    <row r="1865" s="38" customFormat="1" x14ac:dyDescent="0.55000000000000004"/>
    <row r="1866" s="38" customFormat="1" x14ac:dyDescent="0.55000000000000004"/>
    <row r="1867" s="38" customFormat="1" x14ac:dyDescent="0.55000000000000004"/>
    <row r="1868" s="38" customFormat="1" x14ac:dyDescent="0.55000000000000004"/>
    <row r="1869" s="38" customFormat="1" x14ac:dyDescent="0.55000000000000004"/>
    <row r="1870" s="38" customFormat="1" x14ac:dyDescent="0.55000000000000004"/>
    <row r="1871" s="38" customFormat="1" x14ac:dyDescent="0.55000000000000004"/>
    <row r="1872" s="38" customFormat="1" x14ac:dyDescent="0.55000000000000004"/>
    <row r="1873" s="38" customFormat="1" x14ac:dyDescent="0.55000000000000004"/>
    <row r="1874" s="38" customFormat="1" x14ac:dyDescent="0.55000000000000004"/>
    <row r="1875" s="38" customFormat="1" x14ac:dyDescent="0.55000000000000004"/>
    <row r="1876" s="38" customFormat="1" x14ac:dyDescent="0.55000000000000004"/>
    <row r="1877" s="38" customFormat="1" x14ac:dyDescent="0.55000000000000004"/>
    <row r="1878" s="38" customFormat="1" x14ac:dyDescent="0.55000000000000004"/>
    <row r="1879" s="38" customFormat="1" x14ac:dyDescent="0.55000000000000004"/>
    <row r="1880" s="38" customFormat="1" x14ac:dyDescent="0.55000000000000004"/>
    <row r="1881" s="38" customFormat="1" x14ac:dyDescent="0.55000000000000004"/>
    <row r="1882" s="38" customFormat="1" x14ac:dyDescent="0.55000000000000004"/>
    <row r="1883" s="38" customFormat="1" x14ac:dyDescent="0.55000000000000004"/>
    <row r="1884" s="38" customFormat="1" x14ac:dyDescent="0.55000000000000004"/>
    <row r="1885" s="38" customFormat="1" x14ac:dyDescent="0.55000000000000004"/>
    <row r="1886" s="38" customFormat="1" x14ac:dyDescent="0.55000000000000004"/>
    <row r="1887" s="38" customFormat="1" x14ac:dyDescent="0.55000000000000004"/>
    <row r="1888" s="38" customFormat="1" x14ac:dyDescent="0.55000000000000004"/>
    <row r="1889" s="38" customFormat="1" x14ac:dyDescent="0.55000000000000004"/>
    <row r="1890" s="38" customFormat="1" x14ac:dyDescent="0.55000000000000004"/>
    <row r="1891" s="38" customFormat="1" x14ac:dyDescent="0.55000000000000004"/>
    <row r="1892" s="38" customFormat="1" x14ac:dyDescent="0.55000000000000004"/>
    <row r="1893" s="38" customFormat="1" x14ac:dyDescent="0.55000000000000004"/>
    <row r="1894" s="38" customFormat="1" x14ac:dyDescent="0.55000000000000004"/>
    <row r="1895" s="38" customFormat="1" x14ac:dyDescent="0.55000000000000004"/>
    <row r="1896" s="38" customFormat="1" x14ac:dyDescent="0.55000000000000004"/>
    <row r="1897" s="38" customFormat="1" x14ac:dyDescent="0.55000000000000004"/>
    <row r="1898" s="38" customFormat="1" x14ac:dyDescent="0.55000000000000004"/>
    <row r="1899" s="38" customFormat="1" x14ac:dyDescent="0.55000000000000004"/>
    <row r="1900" s="38" customFormat="1" x14ac:dyDescent="0.55000000000000004"/>
    <row r="1901" s="38" customFormat="1" x14ac:dyDescent="0.55000000000000004"/>
    <row r="1902" s="38" customFormat="1" x14ac:dyDescent="0.55000000000000004"/>
    <row r="1903" s="38" customFormat="1" x14ac:dyDescent="0.55000000000000004"/>
    <row r="1904" s="38" customFormat="1" x14ac:dyDescent="0.55000000000000004"/>
    <row r="1905" s="38" customFormat="1" x14ac:dyDescent="0.55000000000000004"/>
    <row r="1906" s="38" customFormat="1" x14ac:dyDescent="0.55000000000000004"/>
    <row r="1907" s="38" customFormat="1" x14ac:dyDescent="0.55000000000000004"/>
    <row r="1908" s="38" customFormat="1" x14ac:dyDescent="0.55000000000000004"/>
    <row r="1909" s="38" customFormat="1" x14ac:dyDescent="0.55000000000000004"/>
    <row r="1910" s="38" customFormat="1" x14ac:dyDescent="0.55000000000000004"/>
    <row r="1911" s="38" customFormat="1" x14ac:dyDescent="0.55000000000000004"/>
    <row r="1912" s="38" customFormat="1" x14ac:dyDescent="0.55000000000000004"/>
    <row r="1913" s="38" customFormat="1" x14ac:dyDescent="0.55000000000000004"/>
    <row r="1914" s="38" customFormat="1" x14ac:dyDescent="0.55000000000000004"/>
    <row r="1915" s="38" customFormat="1" x14ac:dyDescent="0.55000000000000004"/>
    <row r="1916" s="38" customFormat="1" x14ac:dyDescent="0.55000000000000004"/>
    <row r="1917" s="38" customFormat="1" x14ac:dyDescent="0.55000000000000004"/>
    <row r="1918" s="38" customFormat="1" x14ac:dyDescent="0.55000000000000004"/>
    <row r="1919" s="38" customFormat="1" x14ac:dyDescent="0.55000000000000004"/>
    <row r="1920" s="38" customFormat="1" x14ac:dyDescent="0.55000000000000004"/>
    <row r="1921" s="38" customFormat="1" x14ac:dyDescent="0.55000000000000004"/>
    <row r="1922" s="38" customFormat="1" x14ac:dyDescent="0.55000000000000004"/>
    <row r="1923" s="38" customFormat="1" x14ac:dyDescent="0.55000000000000004"/>
    <row r="1924" s="38" customFormat="1" x14ac:dyDescent="0.55000000000000004"/>
    <row r="1925" s="38" customFormat="1" x14ac:dyDescent="0.55000000000000004"/>
    <row r="1926" s="38" customFormat="1" x14ac:dyDescent="0.55000000000000004"/>
    <row r="1927" s="38" customFormat="1" x14ac:dyDescent="0.55000000000000004"/>
    <row r="1928" s="38" customFormat="1" x14ac:dyDescent="0.55000000000000004"/>
    <row r="1929" s="38" customFormat="1" x14ac:dyDescent="0.55000000000000004"/>
    <row r="1930" s="38" customFormat="1" x14ac:dyDescent="0.55000000000000004"/>
    <row r="1931" s="38" customFormat="1" x14ac:dyDescent="0.55000000000000004"/>
    <row r="1932" s="38" customFormat="1" x14ac:dyDescent="0.55000000000000004"/>
    <row r="1933" s="38" customFormat="1" x14ac:dyDescent="0.55000000000000004"/>
    <row r="1934" s="38" customFormat="1" x14ac:dyDescent="0.55000000000000004"/>
    <row r="1935" s="38" customFormat="1" x14ac:dyDescent="0.55000000000000004"/>
    <row r="1936" s="38" customFormat="1" x14ac:dyDescent="0.55000000000000004"/>
    <row r="1937" s="38" customFormat="1" x14ac:dyDescent="0.55000000000000004"/>
    <row r="1938" s="38" customFormat="1" x14ac:dyDescent="0.55000000000000004"/>
    <row r="1939" s="38" customFormat="1" x14ac:dyDescent="0.55000000000000004"/>
    <row r="1940" s="38" customFormat="1" x14ac:dyDescent="0.55000000000000004"/>
    <row r="1941" s="38" customFormat="1" x14ac:dyDescent="0.55000000000000004"/>
    <row r="1942" s="38" customFormat="1" x14ac:dyDescent="0.55000000000000004"/>
    <row r="1943" s="38" customFormat="1" x14ac:dyDescent="0.55000000000000004"/>
    <row r="1944" s="38" customFormat="1" x14ac:dyDescent="0.55000000000000004"/>
    <row r="1945" s="38" customFormat="1" x14ac:dyDescent="0.55000000000000004"/>
    <row r="1946" s="38" customFormat="1" x14ac:dyDescent="0.55000000000000004"/>
    <row r="1947" s="38" customFormat="1" x14ac:dyDescent="0.55000000000000004"/>
    <row r="1948" s="38" customFormat="1" x14ac:dyDescent="0.55000000000000004"/>
    <row r="1949" s="38" customFormat="1" x14ac:dyDescent="0.55000000000000004"/>
    <row r="1950" s="38" customFormat="1" x14ac:dyDescent="0.55000000000000004"/>
    <row r="1951" s="38" customFormat="1" x14ac:dyDescent="0.55000000000000004"/>
    <row r="1952" s="38" customFormat="1" x14ac:dyDescent="0.55000000000000004"/>
    <row r="1953" s="38" customFormat="1" x14ac:dyDescent="0.55000000000000004"/>
    <row r="1954" s="38" customFormat="1" x14ac:dyDescent="0.55000000000000004"/>
    <row r="1955" s="38" customFormat="1" x14ac:dyDescent="0.55000000000000004"/>
    <row r="1956" s="38" customFormat="1" x14ac:dyDescent="0.55000000000000004"/>
    <row r="1957" s="38" customFormat="1" x14ac:dyDescent="0.55000000000000004"/>
    <row r="1958" s="38" customFormat="1" x14ac:dyDescent="0.55000000000000004"/>
    <row r="1959" s="38" customFormat="1" x14ac:dyDescent="0.55000000000000004"/>
    <row r="1960" s="38" customFormat="1" x14ac:dyDescent="0.55000000000000004"/>
    <row r="1961" s="38" customFormat="1" x14ac:dyDescent="0.55000000000000004"/>
    <row r="1962" s="38" customFormat="1" x14ac:dyDescent="0.55000000000000004"/>
    <row r="1963" s="38" customFormat="1" x14ac:dyDescent="0.55000000000000004"/>
    <row r="1964" s="38" customFormat="1" x14ac:dyDescent="0.55000000000000004"/>
    <row r="1965" s="38" customFormat="1" x14ac:dyDescent="0.55000000000000004"/>
    <row r="1966" s="38" customFormat="1" x14ac:dyDescent="0.55000000000000004"/>
    <row r="1967" s="38" customFormat="1" x14ac:dyDescent="0.55000000000000004"/>
    <row r="1968" s="38" customFormat="1" x14ac:dyDescent="0.55000000000000004"/>
    <row r="1969" s="38" customFormat="1" x14ac:dyDescent="0.55000000000000004"/>
    <row r="1970" s="38" customFormat="1" x14ac:dyDescent="0.55000000000000004"/>
    <row r="1971" s="38" customFormat="1" x14ac:dyDescent="0.55000000000000004"/>
    <row r="1972" s="38" customFormat="1" x14ac:dyDescent="0.55000000000000004"/>
    <row r="1973" s="38" customFormat="1" x14ac:dyDescent="0.55000000000000004"/>
    <row r="1974" s="38" customFormat="1" x14ac:dyDescent="0.55000000000000004"/>
    <row r="1975" s="38" customFormat="1" x14ac:dyDescent="0.55000000000000004"/>
    <row r="1976" s="38" customFormat="1" x14ac:dyDescent="0.55000000000000004"/>
    <row r="1977" s="38" customFormat="1" x14ac:dyDescent="0.55000000000000004"/>
    <row r="1978" s="38" customFormat="1" x14ac:dyDescent="0.55000000000000004"/>
    <row r="1979" s="38" customFormat="1" x14ac:dyDescent="0.55000000000000004"/>
    <row r="1980" s="38" customFormat="1" x14ac:dyDescent="0.55000000000000004"/>
    <row r="1981" s="38" customFormat="1" x14ac:dyDescent="0.55000000000000004"/>
    <row r="1982" s="38" customFormat="1" x14ac:dyDescent="0.55000000000000004"/>
    <row r="1983" s="38" customFormat="1" x14ac:dyDescent="0.55000000000000004"/>
    <row r="1984" s="38" customFormat="1" x14ac:dyDescent="0.55000000000000004"/>
    <row r="1985" s="38" customFormat="1" x14ac:dyDescent="0.55000000000000004"/>
    <row r="1986" s="38" customFormat="1" x14ac:dyDescent="0.55000000000000004"/>
    <row r="1987" s="38" customFormat="1" x14ac:dyDescent="0.55000000000000004"/>
    <row r="1988" s="38" customFormat="1" x14ac:dyDescent="0.55000000000000004"/>
    <row r="1989" s="38" customFormat="1" x14ac:dyDescent="0.55000000000000004"/>
    <row r="1990" s="38" customFormat="1" x14ac:dyDescent="0.55000000000000004"/>
    <row r="1991" s="38" customFormat="1" x14ac:dyDescent="0.55000000000000004"/>
    <row r="1992" s="38" customFormat="1" x14ac:dyDescent="0.55000000000000004"/>
    <row r="1993" s="38" customFormat="1" x14ac:dyDescent="0.55000000000000004"/>
    <row r="1994" s="38" customFormat="1" x14ac:dyDescent="0.55000000000000004"/>
    <row r="1995" s="38" customFormat="1" x14ac:dyDescent="0.55000000000000004"/>
    <row r="1996" s="38" customFormat="1" x14ac:dyDescent="0.55000000000000004"/>
    <row r="1997" s="38" customFormat="1" x14ac:dyDescent="0.55000000000000004"/>
    <row r="1998" s="38" customFormat="1" x14ac:dyDescent="0.55000000000000004"/>
    <row r="1999" s="38" customFormat="1" x14ac:dyDescent="0.55000000000000004"/>
    <row r="2000" s="38" customFormat="1" x14ac:dyDescent="0.55000000000000004"/>
    <row r="2001" s="38" customFormat="1" x14ac:dyDescent="0.55000000000000004"/>
    <row r="2002" s="38" customFormat="1" x14ac:dyDescent="0.55000000000000004"/>
    <row r="2003" s="38" customFormat="1" x14ac:dyDescent="0.55000000000000004"/>
    <row r="2004" s="38" customFormat="1" x14ac:dyDescent="0.55000000000000004"/>
    <row r="2005" s="38" customFormat="1" x14ac:dyDescent="0.55000000000000004"/>
    <row r="2006" s="38" customFormat="1" x14ac:dyDescent="0.55000000000000004"/>
    <row r="2007" s="38" customFormat="1" x14ac:dyDescent="0.55000000000000004"/>
    <row r="2008" s="38" customFormat="1" x14ac:dyDescent="0.55000000000000004"/>
    <row r="2009" s="38" customFormat="1" x14ac:dyDescent="0.55000000000000004"/>
    <row r="2010" s="38" customFormat="1" x14ac:dyDescent="0.55000000000000004"/>
    <row r="2011" s="38" customFormat="1" x14ac:dyDescent="0.55000000000000004"/>
    <row r="2012" s="38" customFormat="1" x14ac:dyDescent="0.55000000000000004"/>
    <row r="2013" s="38" customFormat="1" x14ac:dyDescent="0.55000000000000004"/>
    <row r="2014" s="38" customFormat="1" x14ac:dyDescent="0.55000000000000004"/>
    <row r="2015" s="38" customFormat="1" x14ac:dyDescent="0.55000000000000004"/>
    <row r="2016" s="38" customFormat="1" x14ac:dyDescent="0.55000000000000004"/>
    <row r="2017" s="38" customFormat="1" x14ac:dyDescent="0.55000000000000004"/>
    <row r="2018" s="38" customFormat="1" x14ac:dyDescent="0.55000000000000004"/>
    <row r="2019" s="38" customFormat="1" x14ac:dyDescent="0.55000000000000004"/>
    <row r="2020" s="38" customFormat="1" x14ac:dyDescent="0.55000000000000004"/>
    <row r="2021" s="38" customFormat="1" x14ac:dyDescent="0.55000000000000004"/>
    <row r="2022" s="38" customFormat="1" x14ac:dyDescent="0.55000000000000004"/>
    <row r="2023" s="38" customFormat="1" x14ac:dyDescent="0.55000000000000004"/>
    <row r="2024" s="38" customFormat="1" x14ac:dyDescent="0.55000000000000004"/>
    <row r="2025" s="38" customFormat="1" x14ac:dyDescent="0.55000000000000004"/>
    <row r="2026" s="38" customFormat="1" x14ac:dyDescent="0.55000000000000004"/>
    <row r="2027" s="38" customFormat="1" x14ac:dyDescent="0.55000000000000004"/>
    <row r="2028" s="38" customFormat="1" x14ac:dyDescent="0.55000000000000004"/>
    <row r="2029" s="38" customFormat="1" x14ac:dyDescent="0.55000000000000004"/>
    <row r="2030" s="38" customFormat="1" x14ac:dyDescent="0.55000000000000004"/>
    <row r="2031" s="38" customFormat="1" x14ac:dyDescent="0.55000000000000004"/>
    <row r="2032" s="38" customFormat="1" x14ac:dyDescent="0.55000000000000004"/>
    <row r="2033" s="38" customFormat="1" x14ac:dyDescent="0.55000000000000004"/>
    <row r="2034" s="38" customFormat="1" x14ac:dyDescent="0.55000000000000004"/>
    <row r="2035" s="38" customFormat="1" x14ac:dyDescent="0.55000000000000004"/>
    <row r="2036" s="38" customFormat="1" x14ac:dyDescent="0.55000000000000004"/>
    <row r="2037" s="38" customFormat="1" x14ac:dyDescent="0.55000000000000004"/>
    <row r="2038" s="38" customFormat="1" x14ac:dyDescent="0.55000000000000004"/>
    <row r="2039" s="38" customFormat="1" x14ac:dyDescent="0.55000000000000004"/>
    <row r="2040" s="38" customFormat="1" x14ac:dyDescent="0.55000000000000004"/>
    <row r="2041" s="38" customFormat="1" x14ac:dyDescent="0.55000000000000004"/>
    <row r="2042" s="38" customFormat="1" x14ac:dyDescent="0.55000000000000004"/>
    <row r="2043" s="38" customFormat="1" x14ac:dyDescent="0.55000000000000004"/>
    <row r="2044" s="38" customFormat="1" x14ac:dyDescent="0.55000000000000004"/>
    <row r="2045" s="38" customFormat="1" x14ac:dyDescent="0.55000000000000004"/>
    <row r="2046" s="38" customFormat="1" x14ac:dyDescent="0.55000000000000004"/>
    <row r="2047" s="38" customFormat="1" x14ac:dyDescent="0.55000000000000004"/>
    <row r="2048" s="38" customFormat="1" x14ac:dyDescent="0.55000000000000004"/>
    <row r="2049" s="38" customFormat="1" x14ac:dyDescent="0.55000000000000004"/>
    <row r="2050" s="38" customFormat="1" x14ac:dyDescent="0.55000000000000004"/>
    <row r="2051" s="38" customFormat="1" x14ac:dyDescent="0.55000000000000004"/>
    <row r="2052" s="38" customFormat="1" x14ac:dyDescent="0.55000000000000004"/>
    <row r="2053" s="38" customFormat="1" x14ac:dyDescent="0.55000000000000004"/>
    <row r="2054" s="38" customFormat="1" x14ac:dyDescent="0.55000000000000004"/>
    <row r="2055" s="38" customFormat="1" x14ac:dyDescent="0.55000000000000004"/>
    <row r="2056" s="38" customFormat="1" x14ac:dyDescent="0.55000000000000004"/>
    <row r="2057" s="38" customFormat="1" x14ac:dyDescent="0.55000000000000004"/>
    <row r="2058" s="38" customFormat="1" x14ac:dyDescent="0.55000000000000004"/>
    <row r="2059" s="38" customFormat="1" x14ac:dyDescent="0.55000000000000004"/>
    <row r="2060" s="38" customFormat="1" x14ac:dyDescent="0.55000000000000004"/>
    <row r="2061" s="38" customFormat="1" x14ac:dyDescent="0.55000000000000004"/>
    <row r="2062" s="38" customFormat="1" x14ac:dyDescent="0.55000000000000004"/>
    <row r="2063" s="38" customFormat="1" x14ac:dyDescent="0.55000000000000004"/>
    <row r="2064" s="38" customFormat="1" x14ac:dyDescent="0.55000000000000004"/>
    <row r="2065" s="38" customFormat="1" x14ac:dyDescent="0.55000000000000004"/>
    <row r="2066" s="38" customFormat="1" x14ac:dyDescent="0.55000000000000004"/>
    <row r="2067" s="38" customFormat="1" x14ac:dyDescent="0.55000000000000004"/>
    <row r="2068" s="38" customFormat="1" x14ac:dyDescent="0.55000000000000004"/>
    <row r="2069" s="38" customFormat="1" x14ac:dyDescent="0.55000000000000004"/>
    <row r="2070" s="38" customFormat="1" x14ac:dyDescent="0.55000000000000004"/>
    <row r="2071" s="38" customFormat="1" x14ac:dyDescent="0.55000000000000004"/>
    <row r="2072" s="38" customFormat="1" x14ac:dyDescent="0.55000000000000004"/>
    <row r="2073" s="38" customFormat="1" x14ac:dyDescent="0.55000000000000004"/>
    <row r="2074" s="38" customFormat="1" x14ac:dyDescent="0.55000000000000004"/>
    <row r="2075" s="38" customFormat="1" x14ac:dyDescent="0.55000000000000004"/>
    <row r="2076" s="38" customFormat="1" x14ac:dyDescent="0.55000000000000004"/>
    <row r="2077" s="38" customFormat="1" x14ac:dyDescent="0.55000000000000004"/>
    <row r="2078" s="38" customFormat="1" x14ac:dyDescent="0.55000000000000004"/>
    <row r="2079" s="38" customFormat="1" x14ac:dyDescent="0.55000000000000004"/>
    <row r="2080" s="38" customFormat="1" x14ac:dyDescent="0.55000000000000004"/>
    <row r="2081" s="38" customFormat="1" x14ac:dyDescent="0.55000000000000004"/>
    <row r="2082" s="38" customFormat="1" x14ac:dyDescent="0.55000000000000004"/>
    <row r="2083" s="38" customFormat="1" x14ac:dyDescent="0.55000000000000004"/>
    <row r="2084" s="38" customFormat="1" x14ac:dyDescent="0.55000000000000004"/>
    <row r="2085" s="38" customFormat="1" x14ac:dyDescent="0.55000000000000004"/>
    <row r="2086" s="38" customFormat="1" x14ac:dyDescent="0.55000000000000004"/>
    <row r="2087" s="38" customFormat="1" x14ac:dyDescent="0.55000000000000004"/>
    <row r="2088" s="38" customFormat="1" x14ac:dyDescent="0.55000000000000004"/>
    <row r="2089" s="38" customFormat="1" x14ac:dyDescent="0.55000000000000004"/>
    <row r="2090" s="38" customFormat="1" x14ac:dyDescent="0.55000000000000004"/>
    <row r="2091" s="38" customFormat="1" x14ac:dyDescent="0.55000000000000004"/>
    <row r="2092" s="38" customFormat="1" x14ac:dyDescent="0.55000000000000004"/>
    <row r="2093" s="38" customFormat="1" x14ac:dyDescent="0.55000000000000004"/>
    <row r="2094" s="38" customFormat="1" x14ac:dyDescent="0.55000000000000004"/>
    <row r="2095" s="38" customFormat="1" x14ac:dyDescent="0.55000000000000004"/>
    <row r="2096" s="38" customFormat="1" x14ac:dyDescent="0.55000000000000004"/>
    <row r="2097" s="38" customFormat="1" x14ac:dyDescent="0.55000000000000004"/>
    <row r="2098" s="38" customFormat="1" x14ac:dyDescent="0.55000000000000004"/>
    <row r="2099" s="38" customFormat="1" x14ac:dyDescent="0.55000000000000004"/>
    <row r="2100" s="38" customFormat="1" x14ac:dyDescent="0.55000000000000004"/>
    <row r="2101" s="38" customFormat="1" x14ac:dyDescent="0.55000000000000004"/>
    <row r="2102" s="38" customFormat="1" x14ac:dyDescent="0.55000000000000004"/>
    <row r="2103" s="38" customFormat="1" x14ac:dyDescent="0.55000000000000004"/>
    <row r="2104" s="38" customFormat="1" x14ac:dyDescent="0.55000000000000004"/>
    <row r="2105" s="38" customFormat="1" x14ac:dyDescent="0.55000000000000004"/>
    <row r="2106" s="38" customFormat="1" x14ac:dyDescent="0.55000000000000004"/>
    <row r="2107" s="38" customFormat="1" x14ac:dyDescent="0.55000000000000004"/>
    <row r="2108" s="38" customFormat="1" x14ac:dyDescent="0.55000000000000004"/>
    <row r="2109" s="38" customFormat="1" x14ac:dyDescent="0.55000000000000004"/>
    <row r="2110" s="38" customFormat="1" x14ac:dyDescent="0.55000000000000004"/>
    <row r="2111" s="38" customFormat="1" x14ac:dyDescent="0.55000000000000004"/>
    <row r="2112" s="38" customFormat="1" x14ac:dyDescent="0.55000000000000004"/>
    <row r="2113" s="38" customFormat="1" x14ac:dyDescent="0.55000000000000004"/>
    <row r="2114" s="38" customFormat="1" x14ac:dyDescent="0.55000000000000004"/>
    <row r="2115" s="38" customFormat="1" x14ac:dyDescent="0.55000000000000004"/>
    <row r="2116" s="38" customFormat="1" x14ac:dyDescent="0.55000000000000004"/>
    <row r="2117" s="38" customFormat="1" x14ac:dyDescent="0.55000000000000004"/>
    <row r="2118" s="38" customFormat="1" x14ac:dyDescent="0.55000000000000004"/>
    <row r="2119" s="38" customFormat="1" x14ac:dyDescent="0.55000000000000004"/>
    <row r="2120" s="38" customFormat="1" x14ac:dyDescent="0.55000000000000004"/>
    <row r="2121" s="38" customFormat="1" x14ac:dyDescent="0.55000000000000004"/>
    <row r="2122" s="38" customFormat="1" x14ac:dyDescent="0.55000000000000004"/>
    <row r="2123" s="38" customFormat="1" x14ac:dyDescent="0.55000000000000004"/>
    <row r="2124" s="38" customFormat="1" x14ac:dyDescent="0.55000000000000004"/>
    <row r="2125" s="38" customFormat="1" x14ac:dyDescent="0.55000000000000004"/>
    <row r="2126" s="38" customFormat="1" x14ac:dyDescent="0.55000000000000004"/>
    <row r="2127" s="38" customFormat="1" x14ac:dyDescent="0.55000000000000004"/>
    <row r="2128" s="38" customFormat="1" x14ac:dyDescent="0.55000000000000004"/>
    <row r="2129" s="38" customFormat="1" x14ac:dyDescent="0.55000000000000004"/>
    <row r="2130" s="38" customFormat="1" x14ac:dyDescent="0.55000000000000004"/>
    <row r="2131" s="38" customFormat="1" x14ac:dyDescent="0.55000000000000004"/>
    <row r="2132" s="38" customFormat="1" x14ac:dyDescent="0.55000000000000004"/>
    <row r="2133" s="38" customFormat="1" x14ac:dyDescent="0.55000000000000004"/>
    <row r="2134" s="38" customFormat="1" x14ac:dyDescent="0.55000000000000004"/>
    <row r="2135" s="38" customFormat="1" x14ac:dyDescent="0.55000000000000004"/>
    <row r="2136" s="38" customFormat="1" x14ac:dyDescent="0.55000000000000004"/>
    <row r="2137" s="38" customFormat="1" x14ac:dyDescent="0.55000000000000004"/>
    <row r="2138" s="38" customFormat="1" x14ac:dyDescent="0.55000000000000004"/>
    <row r="2139" s="38" customFormat="1" x14ac:dyDescent="0.55000000000000004"/>
    <row r="2140" s="38" customFormat="1" x14ac:dyDescent="0.55000000000000004"/>
    <row r="2141" s="38" customFormat="1" x14ac:dyDescent="0.55000000000000004"/>
    <row r="2142" s="38" customFormat="1" x14ac:dyDescent="0.55000000000000004"/>
    <row r="2143" s="38" customFormat="1" x14ac:dyDescent="0.55000000000000004"/>
    <row r="2144" s="38" customFormat="1" x14ac:dyDescent="0.55000000000000004"/>
    <row r="2145" s="38" customFormat="1" x14ac:dyDescent="0.55000000000000004"/>
    <row r="2146" s="38" customFormat="1" x14ac:dyDescent="0.55000000000000004"/>
    <row r="2147" s="38" customFormat="1" x14ac:dyDescent="0.55000000000000004"/>
    <row r="2148" s="38" customFormat="1" x14ac:dyDescent="0.55000000000000004"/>
    <row r="2149" s="38" customFormat="1" x14ac:dyDescent="0.55000000000000004"/>
    <row r="2150" s="38" customFormat="1" x14ac:dyDescent="0.55000000000000004"/>
    <row r="2151" s="38" customFormat="1" x14ac:dyDescent="0.55000000000000004"/>
    <row r="2152" s="38" customFormat="1" x14ac:dyDescent="0.55000000000000004"/>
    <row r="2153" s="38" customFormat="1" x14ac:dyDescent="0.55000000000000004"/>
    <row r="2154" s="38" customFormat="1" x14ac:dyDescent="0.55000000000000004"/>
    <row r="2155" s="38" customFormat="1" x14ac:dyDescent="0.55000000000000004"/>
    <row r="2156" s="38" customFormat="1" x14ac:dyDescent="0.55000000000000004"/>
    <row r="2157" s="38" customFormat="1" x14ac:dyDescent="0.55000000000000004"/>
    <row r="2158" s="38" customFormat="1" x14ac:dyDescent="0.55000000000000004"/>
    <row r="2159" s="38" customFormat="1" x14ac:dyDescent="0.55000000000000004"/>
    <row r="2160" s="38" customFormat="1" x14ac:dyDescent="0.55000000000000004"/>
    <row r="2161" s="38" customFormat="1" x14ac:dyDescent="0.55000000000000004"/>
    <row r="2162" s="38" customFormat="1" x14ac:dyDescent="0.55000000000000004"/>
    <row r="2163" s="38" customFormat="1" x14ac:dyDescent="0.55000000000000004"/>
    <row r="2164" s="38" customFormat="1" x14ac:dyDescent="0.55000000000000004"/>
    <row r="2165" s="38" customFormat="1" x14ac:dyDescent="0.55000000000000004"/>
    <row r="2166" s="38" customFormat="1" x14ac:dyDescent="0.55000000000000004"/>
    <row r="2167" s="38" customFormat="1" x14ac:dyDescent="0.55000000000000004"/>
    <row r="2168" s="38" customFormat="1" x14ac:dyDescent="0.55000000000000004"/>
    <row r="2169" s="38" customFormat="1" x14ac:dyDescent="0.55000000000000004"/>
    <row r="2170" s="38" customFormat="1" x14ac:dyDescent="0.55000000000000004"/>
    <row r="2171" s="38" customFormat="1" x14ac:dyDescent="0.55000000000000004"/>
    <row r="2172" s="38" customFormat="1" x14ac:dyDescent="0.55000000000000004"/>
    <row r="2173" s="38" customFormat="1" x14ac:dyDescent="0.55000000000000004"/>
    <row r="2174" s="38" customFormat="1" x14ac:dyDescent="0.55000000000000004"/>
    <row r="2175" s="38" customFormat="1" x14ac:dyDescent="0.55000000000000004"/>
    <row r="2176" s="38" customFormat="1" x14ac:dyDescent="0.55000000000000004"/>
    <row r="2177" s="38" customFormat="1" x14ac:dyDescent="0.55000000000000004"/>
    <row r="2178" s="38" customFormat="1" x14ac:dyDescent="0.55000000000000004"/>
    <row r="2179" s="38" customFormat="1" x14ac:dyDescent="0.55000000000000004"/>
    <row r="2180" s="38" customFormat="1" x14ac:dyDescent="0.55000000000000004"/>
    <row r="2181" s="38" customFormat="1" x14ac:dyDescent="0.55000000000000004"/>
    <row r="2182" s="38" customFormat="1" x14ac:dyDescent="0.55000000000000004"/>
    <row r="2183" s="38" customFormat="1" x14ac:dyDescent="0.55000000000000004"/>
    <row r="2184" s="38" customFormat="1" x14ac:dyDescent="0.55000000000000004"/>
    <row r="2185" s="38" customFormat="1" x14ac:dyDescent="0.55000000000000004"/>
    <row r="2186" s="38" customFormat="1" x14ac:dyDescent="0.55000000000000004"/>
    <row r="2187" s="38" customFormat="1" x14ac:dyDescent="0.55000000000000004"/>
    <row r="2188" s="38" customFormat="1" x14ac:dyDescent="0.55000000000000004"/>
    <row r="2189" s="38" customFormat="1" x14ac:dyDescent="0.55000000000000004"/>
    <row r="2190" s="38" customFormat="1" x14ac:dyDescent="0.55000000000000004"/>
    <row r="2191" s="38" customFormat="1" x14ac:dyDescent="0.55000000000000004"/>
    <row r="2192" s="38" customFormat="1" x14ac:dyDescent="0.55000000000000004"/>
    <row r="2193" s="38" customFormat="1" x14ac:dyDescent="0.55000000000000004"/>
    <row r="2194" s="38" customFormat="1" x14ac:dyDescent="0.55000000000000004"/>
    <row r="2195" s="38" customFormat="1" x14ac:dyDescent="0.55000000000000004"/>
    <row r="2196" s="38" customFormat="1" x14ac:dyDescent="0.55000000000000004"/>
    <row r="2197" s="38" customFormat="1" x14ac:dyDescent="0.55000000000000004"/>
    <row r="2198" s="38" customFormat="1" x14ac:dyDescent="0.55000000000000004"/>
    <row r="2199" s="38" customFormat="1" x14ac:dyDescent="0.55000000000000004"/>
    <row r="2200" s="38" customFormat="1" x14ac:dyDescent="0.55000000000000004"/>
    <row r="2201" s="38" customFormat="1" x14ac:dyDescent="0.55000000000000004"/>
    <row r="2202" s="38" customFormat="1" x14ac:dyDescent="0.55000000000000004"/>
    <row r="2203" s="38" customFormat="1" x14ac:dyDescent="0.55000000000000004"/>
    <row r="2204" s="38" customFormat="1" x14ac:dyDescent="0.55000000000000004"/>
    <row r="2205" s="38" customFormat="1" x14ac:dyDescent="0.55000000000000004"/>
    <row r="2206" s="38" customFormat="1" x14ac:dyDescent="0.55000000000000004"/>
    <row r="2207" s="38" customFormat="1" x14ac:dyDescent="0.55000000000000004"/>
    <row r="2208" s="38" customFormat="1" x14ac:dyDescent="0.55000000000000004"/>
    <row r="2209" s="38" customFormat="1" x14ac:dyDescent="0.55000000000000004"/>
    <row r="2210" s="38" customFormat="1" x14ac:dyDescent="0.55000000000000004"/>
    <row r="2211" s="38" customFormat="1" x14ac:dyDescent="0.55000000000000004"/>
    <row r="2212" s="38" customFormat="1" x14ac:dyDescent="0.55000000000000004"/>
    <row r="2213" s="38" customFormat="1" x14ac:dyDescent="0.55000000000000004"/>
    <row r="2214" s="38" customFormat="1" x14ac:dyDescent="0.55000000000000004"/>
    <row r="2215" s="38" customFormat="1" x14ac:dyDescent="0.55000000000000004"/>
    <row r="2216" s="38" customFormat="1" x14ac:dyDescent="0.55000000000000004"/>
    <row r="2217" s="38" customFormat="1" x14ac:dyDescent="0.55000000000000004"/>
    <row r="2218" s="38" customFormat="1" x14ac:dyDescent="0.55000000000000004"/>
    <row r="2219" s="38" customFormat="1" x14ac:dyDescent="0.55000000000000004"/>
    <row r="2220" s="38" customFormat="1" x14ac:dyDescent="0.55000000000000004"/>
    <row r="2221" s="38" customFormat="1" x14ac:dyDescent="0.55000000000000004"/>
    <row r="2222" s="38" customFormat="1" x14ac:dyDescent="0.55000000000000004"/>
    <row r="2223" s="38" customFormat="1" x14ac:dyDescent="0.55000000000000004"/>
    <row r="2224" s="38" customFormat="1" x14ac:dyDescent="0.55000000000000004"/>
    <row r="2225" s="38" customFormat="1" x14ac:dyDescent="0.55000000000000004"/>
    <row r="2226" s="38" customFormat="1" x14ac:dyDescent="0.55000000000000004"/>
    <row r="2227" s="38" customFormat="1" x14ac:dyDescent="0.55000000000000004"/>
    <row r="2228" s="38" customFormat="1" x14ac:dyDescent="0.55000000000000004"/>
    <row r="2229" s="38" customFormat="1" x14ac:dyDescent="0.55000000000000004"/>
    <row r="2230" s="38" customFormat="1" x14ac:dyDescent="0.55000000000000004"/>
    <row r="2231" s="38" customFormat="1" x14ac:dyDescent="0.55000000000000004"/>
    <row r="2232" s="38" customFormat="1" x14ac:dyDescent="0.55000000000000004"/>
    <row r="2233" s="38" customFormat="1" x14ac:dyDescent="0.55000000000000004"/>
    <row r="2234" s="38" customFormat="1" x14ac:dyDescent="0.55000000000000004"/>
    <row r="2235" s="38" customFormat="1" x14ac:dyDescent="0.55000000000000004"/>
    <row r="2236" s="38" customFormat="1" x14ac:dyDescent="0.55000000000000004"/>
    <row r="2237" s="38" customFormat="1" x14ac:dyDescent="0.55000000000000004"/>
    <row r="2238" s="38" customFormat="1" x14ac:dyDescent="0.55000000000000004"/>
    <row r="2239" s="38" customFormat="1" x14ac:dyDescent="0.55000000000000004"/>
    <row r="2240" s="38" customFormat="1" x14ac:dyDescent="0.55000000000000004"/>
    <row r="2241" s="38" customFormat="1" x14ac:dyDescent="0.55000000000000004"/>
    <row r="2242" s="38" customFormat="1" x14ac:dyDescent="0.55000000000000004"/>
    <row r="2243" s="38" customFormat="1" x14ac:dyDescent="0.55000000000000004"/>
    <row r="2244" s="38" customFormat="1" x14ac:dyDescent="0.55000000000000004"/>
    <row r="2245" s="38" customFormat="1" x14ac:dyDescent="0.55000000000000004"/>
    <row r="2246" s="38" customFormat="1" x14ac:dyDescent="0.55000000000000004"/>
    <row r="2247" s="38" customFormat="1" x14ac:dyDescent="0.55000000000000004"/>
    <row r="2248" s="38" customFormat="1" x14ac:dyDescent="0.55000000000000004"/>
    <row r="2249" s="38" customFormat="1" x14ac:dyDescent="0.55000000000000004"/>
    <row r="2250" s="38" customFormat="1" x14ac:dyDescent="0.55000000000000004"/>
    <row r="2251" s="38" customFormat="1" x14ac:dyDescent="0.55000000000000004"/>
    <row r="2252" s="38" customFormat="1" x14ac:dyDescent="0.55000000000000004"/>
    <row r="2253" s="38" customFormat="1" x14ac:dyDescent="0.55000000000000004"/>
    <row r="2254" s="38" customFormat="1" x14ac:dyDescent="0.55000000000000004"/>
    <row r="2255" s="38" customFormat="1" x14ac:dyDescent="0.55000000000000004"/>
    <row r="2256" s="38" customFormat="1" x14ac:dyDescent="0.55000000000000004"/>
    <row r="2257" s="38" customFormat="1" x14ac:dyDescent="0.55000000000000004"/>
    <row r="2258" s="38" customFormat="1" x14ac:dyDescent="0.55000000000000004"/>
    <row r="2259" s="38" customFormat="1" x14ac:dyDescent="0.55000000000000004"/>
    <row r="2260" s="38" customFormat="1" x14ac:dyDescent="0.55000000000000004"/>
    <row r="2261" s="38" customFormat="1" x14ac:dyDescent="0.55000000000000004"/>
    <row r="2262" s="38" customFormat="1" x14ac:dyDescent="0.55000000000000004"/>
    <row r="2263" s="38" customFormat="1" x14ac:dyDescent="0.55000000000000004"/>
    <row r="2264" s="38" customFormat="1" x14ac:dyDescent="0.55000000000000004"/>
    <row r="2265" s="38" customFormat="1" x14ac:dyDescent="0.55000000000000004"/>
    <row r="2266" s="38" customFormat="1" x14ac:dyDescent="0.55000000000000004"/>
    <row r="2267" s="38" customFormat="1" x14ac:dyDescent="0.55000000000000004"/>
    <row r="2268" s="38" customFormat="1" x14ac:dyDescent="0.55000000000000004"/>
    <row r="2269" s="38" customFormat="1" x14ac:dyDescent="0.55000000000000004"/>
    <row r="2270" s="38" customFormat="1" x14ac:dyDescent="0.55000000000000004"/>
    <row r="2271" s="38" customFormat="1" x14ac:dyDescent="0.55000000000000004"/>
    <row r="2272" s="38" customFormat="1" x14ac:dyDescent="0.55000000000000004"/>
    <row r="2273" s="38" customFormat="1" x14ac:dyDescent="0.55000000000000004"/>
    <row r="2274" s="38" customFormat="1" x14ac:dyDescent="0.55000000000000004"/>
    <row r="2275" s="38" customFormat="1" x14ac:dyDescent="0.55000000000000004"/>
    <row r="2276" s="38" customFormat="1" x14ac:dyDescent="0.55000000000000004"/>
    <row r="2277" s="38" customFormat="1" x14ac:dyDescent="0.55000000000000004"/>
    <row r="2278" s="38" customFormat="1" x14ac:dyDescent="0.55000000000000004"/>
    <row r="2279" s="38" customFormat="1" x14ac:dyDescent="0.55000000000000004"/>
    <row r="2280" s="38" customFormat="1" x14ac:dyDescent="0.55000000000000004"/>
    <row r="2281" s="38" customFormat="1" x14ac:dyDescent="0.55000000000000004"/>
    <row r="2282" s="38" customFormat="1" x14ac:dyDescent="0.55000000000000004"/>
    <row r="2283" s="38" customFormat="1" x14ac:dyDescent="0.55000000000000004"/>
    <row r="2284" s="38" customFormat="1" x14ac:dyDescent="0.55000000000000004"/>
    <row r="2285" s="38" customFormat="1" x14ac:dyDescent="0.55000000000000004"/>
    <row r="2286" s="38" customFormat="1" x14ac:dyDescent="0.55000000000000004"/>
    <row r="2287" s="38" customFormat="1" x14ac:dyDescent="0.55000000000000004"/>
    <row r="2288" s="38" customFormat="1" x14ac:dyDescent="0.55000000000000004"/>
    <row r="2289" s="38" customFormat="1" x14ac:dyDescent="0.55000000000000004"/>
    <row r="2290" s="38" customFormat="1" x14ac:dyDescent="0.55000000000000004"/>
    <row r="2291" s="38" customFormat="1" x14ac:dyDescent="0.55000000000000004"/>
    <row r="2292" s="38" customFormat="1" x14ac:dyDescent="0.55000000000000004"/>
    <row r="2293" s="38" customFormat="1" x14ac:dyDescent="0.55000000000000004"/>
    <row r="2294" s="38" customFormat="1" x14ac:dyDescent="0.55000000000000004"/>
    <row r="2295" s="38" customFormat="1" x14ac:dyDescent="0.55000000000000004"/>
    <row r="2296" s="38" customFormat="1" x14ac:dyDescent="0.55000000000000004"/>
    <row r="2297" s="38" customFormat="1" x14ac:dyDescent="0.55000000000000004"/>
    <row r="2298" s="38" customFormat="1" x14ac:dyDescent="0.55000000000000004"/>
    <row r="2299" s="38" customFormat="1" x14ac:dyDescent="0.55000000000000004"/>
    <row r="2300" s="38" customFormat="1" x14ac:dyDescent="0.55000000000000004"/>
    <row r="2301" s="38" customFormat="1" x14ac:dyDescent="0.55000000000000004"/>
    <row r="2302" s="38" customFormat="1" x14ac:dyDescent="0.55000000000000004"/>
    <row r="2303" s="38" customFormat="1" x14ac:dyDescent="0.55000000000000004"/>
    <row r="2304" s="38" customFormat="1" x14ac:dyDescent="0.55000000000000004"/>
    <row r="2305" s="38" customFormat="1" x14ac:dyDescent="0.55000000000000004"/>
    <row r="2306" s="38" customFormat="1" x14ac:dyDescent="0.55000000000000004"/>
    <row r="2307" s="38" customFormat="1" x14ac:dyDescent="0.55000000000000004"/>
    <row r="2308" s="38" customFormat="1" x14ac:dyDescent="0.55000000000000004"/>
    <row r="2309" s="38" customFormat="1" x14ac:dyDescent="0.55000000000000004"/>
    <row r="2310" s="38" customFormat="1" x14ac:dyDescent="0.55000000000000004"/>
    <row r="2311" s="38" customFormat="1" x14ac:dyDescent="0.55000000000000004"/>
    <row r="2312" s="38" customFormat="1" x14ac:dyDescent="0.55000000000000004"/>
    <row r="2313" s="38" customFormat="1" x14ac:dyDescent="0.55000000000000004"/>
    <row r="2314" s="38" customFormat="1" x14ac:dyDescent="0.55000000000000004"/>
    <row r="2315" s="38" customFormat="1" x14ac:dyDescent="0.55000000000000004"/>
    <row r="2316" s="38" customFormat="1" x14ac:dyDescent="0.55000000000000004"/>
    <row r="2317" s="38" customFormat="1" x14ac:dyDescent="0.55000000000000004"/>
    <row r="2318" s="38" customFormat="1" x14ac:dyDescent="0.55000000000000004"/>
    <row r="2319" s="38" customFormat="1" x14ac:dyDescent="0.55000000000000004"/>
    <row r="2320" s="38" customFormat="1" x14ac:dyDescent="0.55000000000000004"/>
    <row r="2321" s="38" customFormat="1" x14ac:dyDescent="0.55000000000000004"/>
    <row r="2322" s="38" customFormat="1" x14ac:dyDescent="0.55000000000000004"/>
    <row r="2323" s="38" customFormat="1" x14ac:dyDescent="0.55000000000000004"/>
    <row r="2324" s="38" customFormat="1" x14ac:dyDescent="0.55000000000000004"/>
    <row r="2325" s="38" customFormat="1" x14ac:dyDescent="0.55000000000000004"/>
    <row r="2326" s="38" customFormat="1" x14ac:dyDescent="0.55000000000000004"/>
    <row r="2327" s="38" customFormat="1" x14ac:dyDescent="0.55000000000000004"/>
    <row r="2328" s="38" customFormat="1" x14ac:dyDescent="0.55000000000000004"/>
    <row r="2329" s="38" customFormat="1" x14ac:dyDescent="0.55000000000000004"/>
    <row r="2330" s="38" customFormat="1" x14ac:dyDescent="0.55000000000000004"/>
    <row r="2331" s="38" customFormat="1" x14ac:dyDescent="0.55000000000000004"/>
    <row r="2332" s="38" customFormat="1" x14ac:dyDescent="0.55000000000000004"/>
    <row r="2333" s="38" customFormat="1" x14ac:dyDescent="0.55000000000000004"/>
    <row r="2334" s="38" customFormat="1" x14ac:dyDescent="0.55000000000000004"/>
    <row r="2335" s="38" customFormat="1" x14ac:dyDescent="0.55000000000000004"/>
    <row r="2336" s="38" customFormat="1" x14ac:dyDescent="0.55000000000000004"/>
    <row r="2337" s="38" customFormat="1" x14ac:dyDescent="0.55000000000000004"/>
    <row r="2338" s="38" customFormat="1" x14ac:dyDescent="0.55000000000000004"/>
    <row r="2339" s="38" customFormat="1" x14ac:dyDescent="0.55000000000000004"/>
    <row r="2340" s="38" customFormat="1" x14ac:dyDescent="0.55000000000000004"/>
    <row r="2341" s="38" customFormat="1" x14ac:dyDescent="0.55000000000000004"/>
    <row r="2342" s="38" customFormat="1" x14ac:dyDescent="0.55000000000000004"/>
    <row r="2343" s="38" customFormat="1" x14ac:dyDescent="0.55000000000000004"/>
    <row r="2344" s="38" customFormat="1" x14ac:dyDescent="0.55000000000000004"/>
    <row r="2345" s="38" customFormat="1" x14ac:dyDescent="0.55000000000000004"/>
    <row r="2346" s="38" customFormat="1" x14ac:dyDescent="0.55000000000000004"/>
    <row r="2347" s="38" customFormat="1" x14ac:dyDescent="0.55000000000000004"/>
    <row r="2348" s="38" customFormat="1" x14ac:dyDescent="0.55000000000000004"/>
    <row r="2349" s="38" customFormat="1" x14ac:dyDescent="0.55000000000000004"/>
    <row r="2350" s="38" customFormat="1" x14ac:dyDescent="0.55000000000000004"/>
    <row r="2351" s="38" customFormat="1" x14ac:dyDescent="0.55000000000000004"/>
    <row r="2352" s="38" customFormat="1" x14ac:dyDescent="0.55000000000000004"/>
    <row r="2353" s="38" customFormat="1" x14ac:dyDescent="0.55000000000000004"/>
    <row r="2354" s="38" customFormat="1" x14ac:dyDescent="0.55000000000000004"/>
    <row r="2355" s="38" customFormat="1" x14ac:dyDescent="0.55000000000000004"/>
    <row r="2356" s="38" customFormat="1" x14ac:dyDescent="0.55000000000000004"/>
    <row r="2357" s="38" customFormat="1" x14ac:dyDescent="0.55000000000000004"/>
    <row r="2358" s="38" customFormat="1" x14ac:dyDescent="0.55000000000000004"/>
    <row r="2359" s="38" customFormat="1" x14ac:dyDescent="0.55000000000000004"/>
    <row r="2360" s="38" customFormat="1" x14ac:dyDescent="0.55000000000000004"/>
    <row r="2361" s="38" customFormat="1" x14ac:dyDescent="0.55000000000000004"/>
    <row r="2362" s="38" customFormat="1" x14ac:dyDescent="0.55000000000000004"/>
    <row r="2363" s="38" customFormat="1" x14ac:dyDescent="0.55000000000000004"/>
    <row r="2364" s="38" customFormat="1" x14ac:dyDescent="0.55000000000000004"/>
    <row r="2365" s="38" customFormat="1" x14ac:dyDescent="0.55000000000000004"/>
    <row r="2366" s="38" customFormat="1" x14ac:dyDescent="0.55000000000000004"/>
    <row r="2367" s="38" customFormat="1" x14ac:dyDescent="0.55000000000000004"/>
    <row r="2368" s="38" customFormat="1" x14ac:dyDescent="0.55000000000000004"/>
    <row r="2369" s="38" customFormat="1" x14ac:dyDescent="0.55000000000000004"/>
    <row r="2370" s="38" customFormat="1" x14ac:dyDescent="0.55000000000000004"/>
    <row r="2371" s="38" customFormat="1" x14ac:dyDescent="0.55000000000000004"/>
    <row r="2372" s="38" customFormat="1" x14ac:dyDescent="0.55000000000000004"/>
    <row r="2373" s="38" customFormat="1" x14ac:dyDescent="0.55000000000000004"/>
    <row r="2374" s="38" customFormat="1" x14ac:dyDescent="0.55000000000000004"/>
    <row r="2375" s="38" customFormat="1" x14ac:dyDescent="0.55000000000000004"/>
    <row r="2376" s="38" customFormat="1" x14ac:dyDescent="0.55000000000000004"/>
    <row r="2377" s="38" customFormat="1" x14ac:dyDescent="0.55000000000000004"/>
    <row r="2378" s="38" customFormat="1" x14ac:dyDescent="0.55000000000000004"/>
    <row r="2379" s="38" customFormat="1" x14ac:dyDescent="0.55000000000000004"/>
    <row r="2380" s="38" customFormat="1" x14ac:dyDescent="0.55000000000000004"/>
    <row r="2381" s="38" customFormat="1" x14ac:dyDescent="0.55000000000000004"/>
    <row r="2382" s="38" customFormat="1" x14ac:dyDescent="0.55000000000000004"/>
    <row r="2383" s="38" customFormat="1" x14ac:dyDescent="0.55000000000000004"/>
    <row r="2384" s="38" customFormat="1" x14ac:dyDescent="0.55000000000000004"/>
    <row r="2385" s="38" customFormat="1" x14ac:dyDescent="0.55000000000000004"/>
    <row r="2386" s="38" customFormat="1" x14ac:dyDescent="0.55000000000000004"/>
    <row r="2387" s="38" customFormat="1" x14ac:dyDescent="0.55000000000000004"/>
    <row r="2388" s="38" customFormat="1" x14ac:dyDescent="0.55000000000000004"/>
    <row r="2389" s="38" customFormat="1" x14ac:dyDescent="0.55000000000000004"/>
    <row r="2390" s="38" customFormat="1" x14ac:dyDescent="0.55000000000000004"/>
    <row r="2391" s="38" customFormat="1" x14ac:dyDescent="0.55000000000000004"/>
    <row r="2392" s="38" customFormat="1" x14ac:dyDescent="0.55000000000000004"/>
    <row r="2393" s="38" customFormat="1" x14ac:dyDescent="0.55000000000000004"/>
    <row r="2394" s="38" customFormat="1" x14ac:dyDescent="0.55000000000000004"/>
    <row r="2395" s="38" customFormat="1" x14ac:dyDescent="0.55000000000000004"/>
    <row r="2396" s="38" customFormat="1" x14ac:dyDescent="0.55000000000000004"/>
    <row r="2397" s="38" customFormat="1" x14ac:dyDescent="0.55000000000000004"/>
    <row r="2398" s="38" customFormat="1" x14ac:dyDescent="0.55000000000000004"/>
    <row r="2399" s="38" customFormat="1" x14ac:dyDescent="0.55000000000000004"/>
    <row r="2400" s="38" customFormat="1" x14ac:dyDescent="0.55000000000000004"/>
    <row r="2401" s="38" customFormat="1" x14ac:dyDescent="0.55000000000000004"/>
    <row r="2402" s="38" customFormat="1" x14ac:dyDescent="0.55000000000000004"/>
    <row r="2403" s="38" customFormat="1" x14ac:dyDescent="0.55000000000000004"/>
    <row r="2404" s="38" customFormat="1" x14ac:dyDescent="0.55000000000000004"/>
    <row r="2405" s="38" customFormat="1" x14ac:dyDescent="0.55000000000000004"/>
    <row r="2406" s="38" customFormat="1" x14ac:dyDescent="0.55000000000000004"/>
    <row r="2407" s="38" customFormat="1" x14ac:dyDescent="0.55000000000000004"/>
    <row r="2408" s="38" customFormat="1" x14ac:dyDescent="0.55000000000000004"/>
    <row r="2409" s="38" customFormat="1" x14ac:dyDescent="0.55000000000000004"/>
    <row r="2410" s="38" customFormat="1" x14ac:dyDescent="0.55000000000000004"/>
    <row r="2411" s="38" customFormat="1" x14ac:dyDescent="0.55000000000000004"/>
    <row r="2412" s="38" customFormat="1" x14ac:dyDescent="0.55000000000000004"/>
    <row r="2413" s="38" customFormat="1" x14ac:dyDescent="0.55000000000000004"/>
    <row r="2414" s="38" customFormat="1" x14ac:dyDescent="0.55000000000000004"/>
    <row r="2415" s="38" customFormat="1" x14ac:dyDescent="0.55000000000000004"/>
    <row r="2416" s="38" customFormat="1" x14ac:dyDescent="0.55000000000000004"/>
    <row r="2417" s="38" customFormat="1" x14ac:dyDescent="0.55000000000000004"/>
    <row r="2418" s="38" customFormat="1" x14ac:dyDescent="0.55000000000000004"/>
    <row r="2419" s="38" customFormat="1" x14ac:dyDescent="0.55000000000000004"/>
    <row r="2420" s="38" customFormat="1" x14ac:dyDescent="0.55000000000000004"/>
    <row r="2421" s="38" customFormat="1" x14ac:dyDescent="0.55000000000000004"/>
    <row r="2422" s="38" customFormat="1" x14ac:dyDescent="0.55000000000000004"/>
    <row r="2423" s="38" customFormat="1" x14ac:dyDescent="0.55000000000000004"/>
    <row r="2424" s="38" customFormat="1" x14ac:dyDescent="0.55000000000000004"/>
    <row r="2425" s="38" customFormat="1" x14ac:dyDescent="0.55000000000000004"/>
    <row r="2426" s="38" customFormat="1" x14ac:dyDescent="0.55000000000000004"/>
    <row r="2427" s="38" customFormat="1" x14ac:dyDescent="0.55000000000000004"/>
    <row r="2428" s="38" customFormat="1" x14ac:dyDescent="0.55000000000000004"/>
    <row r="2429" s="38" customFormat="1" x14ac:dyDescent="0.55000000000000004"/>
    <row r="2430" s="38" customFormat="1" x14ac:dyDescent="0.55000000000000004"/>
    <row r="2431" s="38" customFormat="1" x14ac:dyDescent="0.55000000000000004"/>
    <row r="2432" s="38" customFormat="1" x14ac:dyDescent="0.55000000000000004"/>
    <row r="2433" s="38" customFormat="1" x14ac:dyDescent="0.55000000000000004"/>
    <row r="2434" s="38" customFormat="1" x14ac:dyDescent="0.55000000000000004"/>
    <row r="2435" s="38" customFormat="1" x14ac:dyDescent="0.55000000000000004"/>
    <row r="2436" s="38" customFormat="1" x14ac:dyDescent="0.55000000000000004"/>
    <row r="2437" s="38" customFormat="1" x14ac:dyDescent="0.55000000000000004"/>
    <row r="2438" s="38" customFormat="1" x14ac:dyDescent="0.55000000000000004"/>
    <row r="2439" s="38" customFormat="1" x14ac:dyDescent="0.55000000000000004"/>
    <row r="2440" s="38" customFormat="1" x14ac:dyDescent="0.55000000000000004"/>
    <row r="2441" s="38" customFormat="1" x14ac:dyDescent="0.55000000000000004"/>
    <row r="2442" s="38" customFormat="1" x14ac:dyDescent="0.55000000000000004"/>
    <row r="2443" s="38" customFormat="1" x14ac:dyDescent="0.55000000000000004"/>
    <row r="2444" s="38" customFormat="1" x14ac:dyDescent="0.55000000000000004"/>
    <row r="2445" s="38" customFormat="1" x14ac:dyDescent="0.55000000000000004"/>
    <row r="2446" s="38" customFormat="1" x14ac:dyDescent="0.55000000000000004"/>
    <row r="2447" s="38" customFormat="1" x14ac:dyDescent="0.55000000000000004"/>
    <row r="2448" s="38" customFormat="1" x14ac:dyDescent="0.55000000000000004"/>
    <row r="2449" s="38" customFormat="1" x14ac:dyDescent="0.55000000000000004"/>
    <row r="2450" s="38" customFormat="1" x14ac:dyDescent="0.55000000000000004"/>
    <row r="2451" s="38" customFormat="1" x14ac:dyDescent="0.55000000000000004"/>
    <row r="2452" s="38" customFormat="1" x14ac:dyDescent="0.55000000000000004"/>
    <row r="2453" s="38" customFormat="1" x14ac:dyDescent="0.55000000000000004"/>
    <row r="2454" s="38" customFormat="1" x14ac:dyDescent="0.55000000000000004"/>
    <row r="2455" s="38" customFormat="1" x14ac:dyDescent="0.55000000000000004"/>
    <row r="2456" s="38" customFormat="1" x14ac:dyDescent="0.55000000000000004"/>
    <row r="2457" s="38" customFormat="1" x14ac:dyDescent="0.55000000000000004"/>
    <row r="2458" s="38" customFormat="1" x14ac:dyDescent="0.55000000000000004"/>
    <row r="2459" s="38" customFormat="1" x14ac:dyDescent="0.55000000000000004"/>
    <row r="2460" s="38" customFormat="1" x14ac:dyDescent="0.55000000000000004"/>
    <row r="2461" s="38" customFormat="1" x14ac:dyDescent="0.55000000000000004"/>
    <row r="2462" s="38" customFormat="1" x14ac:dyDescent="0.55000000000000004"/>
    <row r="2463" s="38" customFormat="1" x14ac:dyDescent="0.55000000000000004"/>
    <row r="2464" s="38" customFormat="1" x14ac:dyDescent="0.55000000000000004"/>
    <row r="2465" s="38" customFormat="1" x14ac:dyDescent="0.55000000000000004"/>
    <row r="2466" s="38" customFormat="1" x14ac:dyDescent="0.55000000000000004"/>
    <row r="2467" s="38" customFormat="1" x14ac:dyDescent="0.55000000000000004"/>
    <row r="2468" s="38" customFormat="1" x14ac:dyDescent="0.55000000000000004"/>
    <row r="2469" s="38" customFormat="1" x14ac:dyDescent="0.55000000000000004"/>
    <row r="2470" s="38" customFormat="1" x14ac:dyDescent="0.55000000000000004"/>
    <row r="2471" s="38" customFormat="1" x14ac:dyDescent="0.55000000000000004"/>
    <row r="2472" s="38" customFormat="1" x14ac:dyDescent="0.55000000000000004"/>
    <row r="2473" s="38" customFormat="1" x14ac:dyDescent="0.55000000000000004"/>
    <row r="2474" s="38" customFormat="1" x14ac:dyDescent="0.55000000000000004"/>
    <row r="2475" s="38" customFormat="1" x14ac:dyDescent="0.55000000000000004"/>
    <row r="2476" s="38" customFormat="1" x14ac:dyDescent="0.55000000000000004"/>
    <row r="2477" s="38" customFormat="1" x14ac:dyDescent="0.55000000000000004"/>
    <row r="2478" s="38" customFormat="1" x14ac:dyDescent="0.55000000000000004"/>
    <row r="2479" s="38" customFormat="1" x14ac:dyDescent="0.55000000000000004"/>
    <row r="2480" s="38" customFormat="1" x14ac:dyDescent="0.55000000000000004"/>
    <row r="2481" s="38" customFormat="1" x14ac:dyDescent="0.55000000000000004"/>
    <row r="2482" s="38" customFormat="1" x14ac:dyDescent="0.55000000000000004"/>
    <row r="2483" s="38" customFormat="1" x14ac:dyDescent="0.55000000000000004"/>
    <row r="2484" s="38" customFormat="1" x14ac:dyDescent="0.55000000000000004"/>
    <row r="2485" s="38" customFormat="1" x14ac:dyDescent="0.55000000000000004"/>
    <row r="2486" s="38" customFormat="1" x14ac:dyDescent="0.55000000000000004"/>
    <row r="2487" s="38" customFormat="1" x14ac:dyDescent="0.55000000000000004"/>
    <row r="2488" s="38" customFormat="1" x14ac:dyDescent="0.55000000000000004"/>
    <row r="2489" s="38" customFormat="1" x14ac:dyDescent="0.55000000000000004"/>
    <row r="2490" s="38" customFormat="1" x14ac:dyDescent="0.55000000000000004"/>
    <row r="2491" s="38" customFormat="1" x14ac:dyDescent="0.55000000000000004"/>
    <row r="2492" s="38" customFormat="1" x14ac:dyDescent="0.55000000000000004"/>
    <row r="2493" s="38" customFormat="1" x14ac:dyDescent="0.55000000000000004"/>
    <row r="2494" s="38" customFormat="1" x14ac:dyDescent="0.55000000000000004"/>
    <row r="2495" s="38" customFormat="1" x14ac:dyDescent="0.55000000000000004"/>
    <row r="2496" s="38" customFormat="1" x14ac:dyDescent="0.55000000000000004"/>
    <row r="2497" s="38" customFormat="1" x14ac:dyDescent="0.55000000000000004"/>
    <row r="2498" s="38" customFormat="1" x14ac:dyDescent="0.55000000000000004"/>
    <row r="2499" s="38" customFormat="1" x14ac:dyDescent="0.55000000000000004"/>
    <row r="2500" s="38" customFormat="1" x14ac:dyDescent="0.55000000000000004"/>
    <row r="2501" s="38" customFormat="1" x14ac:dyDescent="0.55000000000000004"/>
    <row r="2502" s="38" customFormat="1" x14ac:dyDescent="0.55000000000000004"/>
    <row r="2503" s="38" customFormat="1" x14ac:dyDescent="0.55000000000000004"/>
    <row r="2504" s="38" customFormat="1" x14ac:dyDescent="0.55000000000000004"/>
    <row r="2505" s="38" customFormat="1" x14ac:dyDescent="0.55000000000000004"/>
    <row r="2506" s="38" customFormat="1" x14ac:dyDescent="0.55000000000000004"/>
    <row r="2507" s="38" customFormat="1" x14ac:dyDescent="0.55000000000000004"/>
    <row r="2508" s="38" customFormat="1" x14ac:dyDescent="0.55000000000000004"/>
    <row r="2509" s="38" customFormat="1" x14ac:dyDescent="0.55000000000000004"/>
    <row r="2510" s="38" customFormat="1" x14ac:dyDescent="0.55000000000000004"/>
    <row r="2511" s="38" customFormat="1" x14ac:dyDescent="0.55000000000000004"/>
    <row r="2512" s="38" customFormat="1" x14ac:dyDescent="0.55000000000000004"/>
    <row r="2513" s="38" customFormat="1" x14ac:dyDescent="0.55000000000000004"/>
    <row r="2514" s="38" customFormat="1" x14ac:dyDescent="0.55000000000000004"/>
    <row r="2515" s="38" customFormat="1" x14ac:dyDescent="0.55000000000000004"/>
    <row r="2516" s="38" customFormat="1" x14ac:dyDescent="0.55000000000000004"/>
    <row r="2517" s="38" customFormat="1" x14ac:dyDescent="0.55000000000000004"/>
    <row r="2518" s="38" customFormat="1" x14ac:dyDescent="0.55000000000000004"/>
    <row r="2519" s="38" customFormat="1" x14ac:dyDescent="0.55000000000000004"/>
    <row r="2520" s="38" customFormat="1" x14ac:dyDescent="0.55000000000000004"/>
    <row r="2521" s="38" customFormat="1" x14ac:dyDescent="0.55000000000000004"/>
    <row r="2522" s="38" customFormat="1" x14ac:dyDescent="0.55000000000000004"/>
    <row r="2523" s="38" customFormat="1" x14ac:dyDescent="0.55000000000000004"/>
    <row r="2524" s="38" customFormat="1" x14ac:dyDescent="0.55000000000000004"/>
    <row r="2525" s="38" customFormat="1" x14ac:dyDescent="0.55000000000000004"/>
    <row r="2526" s="38" customFormat="1" x14ac:dyDescent="0.55000000000000004"/>
    <row r="2527" s="38" customFormat="1" x14ac:dyDescent="0.55000000000000004"/>
    <row r="2528" s="38" customFormat="1" x14ac:dyDescent="0.55000000000000004"/>
    <row r="2529" s="38" customFormat="1" x14ac:dyDescent="0.55000000000000004"/>
    <row r="2530" s="38" customFormat="1" x14ac:dyDescent="0.55000000000000004"/>
    <row r="2531" s="38" customFormat="1" x14ac:dyDescent="0.55000000000000004"/>
    <row r="2532" s="38" customFormat="1" x14ac:dyDescent="0.55000000000000004"/>
    <row r="2533" s="38" customFormat="1" x14ac:dyDescent="0.55000000000000004"/>
    <row r="2534" s="38" customFormat="1" x14ac:dyDescent="0.55000000000000004"/>
    <row r="2535" s="38" customFormat="1" x14ac:dyDescent="0.55000000000000004"/>
    <row r="2536" s="38" customFormat="1" x14ac:dyDescent="0.55000000000000004"/>
    <row r="2537" s="38" customFormat="1" x14ac:dyDescent="0.55000000000000004"/>
    <row r="2538" s="38" customFormat="1" x14ac:dyDescent="0.55000000000000004"/>
    <row r="2539" s="38" customFormat="1" x14ac:dyDescent="0.55000000000000004"/>
    <row r="2540" s="38" customFormat="1" x14ac:dyDescent="0.55000000000000004"/>
    <row r="2541" s="38" customFormat="1" x14ac:dyDescent="0.55000000000000004"/>
    <row r="2542" s="38" customFormat="1" x14ac:dyDescent="0.55000000000000004"/>
    <row r="2543" s="38" customFormat="1" x14ac:dyDescent="0.55000000000000004"/>
    <row r="2544" s="38" customFormat="1" x14ac:dyDescent="0.55000000000000004"/>
    <row r="2545" s="38" customFormat="1" x14ac:dyDescent="0.55000000000000004"/>
    <row r="2546" s="38" customFormat="1" x14ac:dyDescent="0.55000000000000004"/>
    <row r="2547" s="38" customFormat="1" x14ac:dyDescent="0.55000000000000004"/>
    <row r="2548" s="38" customFormat="1" x14ac:dyDescent="0.55000000000000004"/>
    <row r="2549" s="38" customFormat="1" x14ac:dyDescent="0.55000000000000004"/>
    <row r="2550" s="38" customFormat="1" x14ac:dyDescent="0.55000000000000004"/>
    <row r="2551" s="38" customFormat="1" x14ac:dyDescent="0.55000000000000004"/>
    <row r="2552" s="38" customFormat="1" x14ac:dyDescent="0.55000000000000004"/>
    <row r="2553" s="38" customFormat="1" x14ac:dyDescent="0.55000000000000004"/>
    <row r="2554" s="38" customFormat="1" x14ac:dyDescent="0.55000000000000004"/>
    <row r="2555" s="38" customFormat="1" x14ac:dyDescent="0.55000000000000004"/>
    <row r="2556" s="38" customFormat="1" x14ac:dyDescent="0.55000000000000004"/>
    <row r="2557" s="38" customFormat="1" x14ac:dyDescent="0.55000000000000004"/>
    <row r="2558" s="38" customFormat="1" x14ac:dyDescent="0.55000000000000004"/>
    <row r="2559" s="38" customFormat="1" x14ac:dyDescent="0.55000000000000004"/>
    <row r="2560" s="38" customFormat="1" x14ac:dyDescent="0.55000000000000004"/>
    <row r="2561" s="38" customFormat="1" x14ac:dyDescent="0.55000000000000004"/>
    <row r="2562" s="38" customFormat="1" x14ac:dyDescent="0.55000000000000004"/>
    <row r="2563" s="38" customFormat="1" x14ac:dyDescent="0.55000000000000004"/>
    <row r="2564" s="38" customFormat="1" x14ac:dyDescent="0.55000000000000004"/>
    <row r="2565" s="38" customFormat="1" x14ac:dyDescent="0.55000000000000004"/>
    <row r="2566" s="38" customFormat="1" x14ac:dyDescent="0.55000000000000004"/>
    <row r="2567" s="38" customFormat="1" x14ac:dyDescent="0.55000000000000004"/>
    <row r="2568" s="38" customFormat="1" x14ac:dyDescent="0.55000000000000004"/>
    <row r="2569" s="38" customFormat="1" x14ac:dyDescent="0.55000000000000004"/>
    <row r="2570" s="38" customFormat="1" x14ac:dyDescent="0.55000000000000004"/>
    <row r="2571" s="38" customFormat="1" x14ac:dyDescent="0.55000000000000004"/>
    <row r="2572" s="38" customFormat="1" x14ac:dyDescent="0.55000000000000004"/>
    <row r="2573" s="38" customFormat="1" x14ac:dyDescent="0.55000000000000004"/>
    <row r="2574" s="38" customFormat="1" x14ac:dyDescent="0.55000000000000004"/>
    <row r="2575" s="38" customFormat="1" x14ac:dyDescent="0.55000000000000004"/>
    <row r="2576" s="38" customFormat="1" x14ac:dyDescent="0.55000000000000004"/>
    <row r="2577" s="38" customFormat="1" x14ac:dyDescent="0.55000000000000004"/>
    <row r="2578" s="38" customFormat="1" x14ac:dyDescent="0.55000000000000004"/>
    <row r="2579" s="38" customFormat="1" x14ac:dyDescent="0.55000000000000004"/>
    <row r="2580" s="38" customFormat="1" x14ac:dyDescent="0.55000000000000004"/>
    <row r="2581" s="38" customFormat="1" x14ac:dyDescent="0.55000000000000004"/>
    <row r="2582" s="38" customFormat="1" x14ac:dyDescent="0.55000000000000004"/>
    <row r="2583" s="38" customFormat="1" x14ac:dyDescent="0.55000000000000004"/>
    <row r="2584" s="38" customFormat="1" x14ac:dyDescent="0.55000000000000004"/>
    <row r="2585" s="38" customFormat="1" x14ac:dyDescent="0.55000000000000004"/>
    <row r="2586" s="38" customFormat="1" x14ac:dyDescent="0.55000000000000004"/>
    <row r="2587" s="38" customFormat="1" x14ac:dyDescent="0.55000000000000004"/>
    <row r="2588" s="38" customFormat="1" x14ac:dyDescent="0.55000000000000004"/>
    <row r="2589" s="38" customFormat="1" x14ac:dyDescent="0.55000000000000004"/>
    <row r="2590" s="38" customFormat="1" x14ac:dyDescent="0.55000000000000004"/>
    <row r="2591" s="38" customFormat="1" x14ac:dyDescent="0.55000000000000004"/>
    <row r="2592" s="38" customFormat="1" x14ac:dyDescent="0.55000000000000004"/>
    <row r="2593" s="38" customFormat="1" x14ac:dyDescent="0.55000000000000004"/>
    <row r="2594" s="38" customFormat="1" x14ac:dyDescent="0.55000000000000004"/>
    <row r="2595" s="38" customFormat="1" x14ac:dyDescent="0.55000000000000004"/>
    <row r="2596" s="38" customFormat="1" x14ac:dyDescent="0.55000000000000004"/>
    <row r="2597" s="38" customFormat="1" x14ac:dyDescent="0.55000000000000004"/>
    <row r="2598" s="38" customFormat="1" x14ac:dyDescent="0.55000000000000004"/>
    <row r="2599" s="38" customFormat="1" x14ac:dyDescent="0.55000000000000004"/>
    <row r="2600" s="38" customFormat="1" x14ac:dyDescent="0.55000000000000004"/>
    <row r="2601" s="38" customFormat="1" x14ac:dyDescent="0.55000000000000004"/>
    <row r="2602" s="38" customFormat="1" x14ac:dyDescent="0.55000000000000004"/>
    <row r="2603" s="38" customFormat="1" x14ac:dyDescent="0.55000000000000004"/>
    <row r="2604" s="38" customFormat="1" x14ac:dyDescent="0.55000000000000004"/>
    <row r="2605" s="38" customFormat="1" x14ac:dyDescent="0.55000000000000004"/>
    <row r="2606" s="38" customFormat="1" x14ac:dyDescent="0.55000000000000004"/>
    <row r="2607" s="38" customFormat="1" x14ac:dyDescent="0.55000000000000004"/>
    <row r="2608" s="38" customFormat="1" x14ac:dyDescent="0.55000000000000004"/>
    <row r="2609" s="38" customFormat="1" x14ac:dyDescent="0.55000000000000004"/>
    <row r="2610" s="38" customFormat="1" x14ac:dyDescent="0.55000000000000004"/>
    <row r="2611" s="38" customFormat="1" x14ac:dyDescent="0.55000000000000004"/>
    <row r="2612" s="38" customFormat="1" x14ac:dyDescent="0.55000000000000004"/>
    <row r="2613" s="38" customFormat="1" x14ac:dyDescent="0.55000000000000004"/>
    <row r="2614" s="38" customFormat="1" x14ac:dyDescent="0.55000000000000004"/>
    <row r="2615" s="38" customFormat="1" x14ac:dyDescent="0.55000000000000004"/>
    <row r="2616" s="38" customFormat="1" x14ac:dyDescent="0.55000000000000004"/>
    <row r="2617" s="38" customFormat="1" x14ac:dyDescent="0.55000000000000004"/>
    <row r="2618" s="38" customFormat="1" x14ac:dyDescent="0.55000000000000004"/>
    <row r="2619" s="38" customFormat="1" x14ac:dyDescent="0.55000000000000004"/>
    <row r="2620" s="38" customFormat="1" x14ac:dyDescent="0.55000000000000004"/>
    <row r="2621" s="38" customFormat="1" x14ac:dyDescent="0.55000000000000004"/>
    <row r="2622" s="38" customFormat="1" x14ac:dyDescent="0.55000000000000004"/>
    <row r="2623" s="38" customFormat="1" x14ac:dyDescent="0.55000000000000004"/>
    <row r="2624" s="38" customFormat="1" x14ac:dyDescent="0.55000000000000004"/>
    <row r="2625" s="38" customFormat="1" x14ac:dyDescent="0.55000000000000004"/>
    <row r="2626" s="38" customFormat="1" x14ac:dyDescent="0.55000000000000004"/>
    <row r="2627" s="38" customFormat="1" x14ac:dyDescent="0.55000000000000004"/>
    <row r="2628" s="38" customFormat="1" x14ac:dyDescent="0.55000000000000004"/>
    <row r="2629" s="38" customFormat="1" x14ac:dyDescent="0.55000000000000004"/>
    <row r="2630" s="38" customFormat="1" x14ac:dyDescent="0.55000000000000004"/>
    <row r="2631" s="38" customFormat="1" x14ac:dyDescent="0.55000000000000004"/>
    <row r="2632" s="38" customFormat="1" x14ac:dyDescent="0.55000000000000004"/>
    <row r="2633" s="38" customFormat="1" x14ac:dyDescent="0.55000000000000004"/>
    <row r="2634" s="38" customFormat="1" x14ac:dyDescent="0.55000000000000004"/>
    <row r="2635" s="38" customFormat="1" x14ac:dyDescent="0.55000000000000004"/>
    <row r="2636" s="38" customFormat="1" x14ac:dyDescent="0.55000000000000004"/>
    <row r="2637" s="38" customFormat="1" x14ac:dyDescent="0.55000000000000004"/>
    <row r="2638" s="38" customFormat="1" x14ac:dyDescent="0.55000000000000004"/>
    <row r="2639" s="38" customFormat="1" x14ac:dyDescent="0.55000000000000004"/>
    <row r="2640" s="38" customFormat="1" x14ac:dyDescent="0.55000000000000004"/>
    <row r="2641" s="38" customFormat="1" x14ac:dyDescent="0.55000000000000004"/>
    <row r="2642" s="38" customFormat="1" x14ac:dyDescent="0.55000000000000004"/>
    <row r="2643" s="38" customFormat="1" x14ac:dyDescent="0.55000000000000004"/>
    <row r="2644" s="38" customFormat="1" x14ac:dyDescent="0.55000000000000004"/>
    <row r="2645" s="38" customFormat="1" x14ac:dyDescent="0.55000000000000004"/>
    <row r="2646" s="38" customFormat="1" x14ac:dyDescent="0.55000000000000004"/>
    <row r="2647" s="38" customFormat="1" x14ac:dyDescent="0.55000000000000004"/>
    <row r="2648" s="38" customFormat="1" x14ac:dyDescent="0.55000000000000004"/>
    <row r="2649" s="38" customFormat="1" x14ac:dyDescent="0.55000000000000004"/>
    <row r="2650" s="38" customFormat="1" x14ac:dyDescent="0.55000000000000004"/>
    <row r="2651" s="38" customFormat="1" x14ac:dyDescent="0.55000000000000004"/>
    <row r="2652" s="38" customFormat="1" x14ac:dyDescent="0.55000000000000004"/>
    <row r="2653" s="38" customFormat="1" x14ac:dyDescent="0.55000000000000004"/>
    <row r="2654" s="38" customFormat="1" x14ac:dyDescent="0.55000000000000004"/>
    <row r="2655" s="38" customFormat="1" x14ac:dyDescent="0.55000000000000004"/>
    <row r="2656" s="38" customFormat="1" x14ac:dyDescent="0.55000000000000004"/>
    <row r="2657" s="38" customFormat="1" x14ac:dyDescent="0.55000000000000004"/>
    <row r="2658" s="38" customFormat="1" x14ac:dyDescent="0.55000000000000004"/>
    <row r="2659" s="38" customFormat="1" x14ac:dyDescent="0.55000000000000004"/>
    <row r="2660" s="38" customFormat="1" x14ac:dyDescent="0.55000000000000004"/>
    <row r="2661" s="38" customFormat="1" x14ac:dyDescent="0.55000000000000004"/>
    <row r="2662" s="38" customFormat="1" x14ac:dyDescent="0.55000000000000004"/>
    <row r="2663" s="38" customFormat="1" x14ac:dyDescent="0.55000000000000004"/>
    <row r="2664" s="38" customFormat="1" x14ac:dyDescent="0.55000000000000004"/>
    <row r="2665" s="38" customFormat="1" x14ac:dyDescent="0.55000000000000004"/>
    <row r="2666" s="38" customFormat="1" x14ac:dyDescent="0.55000000000000004"/>
    <row r="2667" s="38" customFormat="1" x14ac:dyDescent="0.55000000000000004"/>
    <row r="2668" s="38" customFormat="1" x14ac:dyDescent="0.55000000000000004"/>
    <row r="2669" s="38" customFormat="1" x14ac:dyDescent="0.55000000000000004"/>
    <row r="2670" s="38" customFormat="1" x14ac:dyDescent="0.55000000000000004"/>
    <row r="2671" s="38" customFormat="1" x14ac:dyDescent="0.55000000000000004"/>
    <row r="2672" s="38" customFormat="1" x14ac:dyDescent="0.55000000000000004"/>
    <row r="2673" s="38" customFormat="1" x14ac:dyDescent="0.55000000000000004"/>
    <row r="2674" s="38" customFormat="1" x14ac:dyDescent="0.55000000000000004"/>
    <row r="2675" s="38" customFormat="1" x14ac:dyDescent="0.55000000000000004"/>
    <row r="2676" s="38" customFormat="1" x14ac:dyDescent="0.55000000000000004"/>
    <row r="2677" s="38" customFormat="1" x14ac:dyDescent="0.55000000000000004"/>
    <row r="2678" s="38" customFormat="1" x14ac:dyDescent="0.55000000000000004"/>
    <row r="2679" s="38" customFormat="1" x14ac:dyDescent="0.55000000000000004"/>
    <row r="2680" s="38" customFormat="1" x14ac:dyDescent="0.55000000000000004"/>
    <row r="2681" s="38" customFormat="1" x14ac:dyDescent="0.55000000000000004"/>
    <row r="2682" s="38" customFormat="1" x14ac:dyDescent="0.55000000000000004"/>
    <row r="2683" s="38" customFormat="1" x14ac:dyDescent="0.55000000000000004"/>
    <row r="2684" s="38" customFormat="1" x14ac:dyDescent="0.55000000000000004"/>
    <row r="2685" s="38" customFormat="1" x14ac:dyDescent="0.55000000000000004"/>
    <row r="2686" s="38" customFormat="1" x14ac:dyDescent="0.55000000000000004"/>
    <row r="2687" s="38" customFormat="1" x14ac:dyDescent="0.55000000000000004"/>
    <row r="2688" s="38" customFormat="1" x14ac:dyDescent="0.55000000000000004"/>
    <row r="2689" s="38" customFormat="1" x14ac:dyDescent="0.55000000000000004"/>
    <row r="2690" s="38" customFormat="1" x14ac:dyDescent="0.55000000000000004"/>
    <row r="2691" s="38" customFormat="1" x14ac:dyDescent="0.55000000000000004"/>
    <row r="2692" s="38" customFormat="1" x14ac:dyDescent="0.55000000000000004"/>
    <row r="2693" s="38" customFormat="1" x14ac:dyDescent="0.55000000000000004"/>
    <row r="2694" s="38" customFormat="1" x14ac:dyDescent="0.55000000000000004"/>
    <row r="2695" s="38" customFormat="1" x14ac:dyDescent="0.55000000000000004"/>
    <row r="2696" s="38" customFormat="1" x14ac:dyDescent="0.55000000000000004"/>
    <row r="2697" s="38" customFormat="1" x14ac:dyDescent="0.55000000000000004"/>
    <row r="2698" s="38" customFormat="1" x14ac:dyDescent="0.55000000000000004"/>
    <row r="2699" s="38" customFormat="1" x14ac:dyDescent="0.55000000000000004"/>
    <row r="2700" s="38" customFormat="1" x14ac:dyDescent="0.55000000000000004"/>
    <row r="2701" s="38" customFormat="1" x14ac:dyDescent="0.55000000000000004"/>
    <row r="2702" s="38" customFormat="1" x14ac:dyDescent="0.55000000000000004"/>
    <row r="2703" s="38" customFormat="1" x14ac:dyDescent="0.55000000000000004"/>
    <row r="2704" s="38" customFormat="1" x14ac:dyDescent="0.55000000000000004"/>
    <row r="2705" s="38" customFormat="1" x14ac:dyDescent="0.55000000000000004"/>
    <row r="2706" s="38" customFormat="1" x14ac:dyDescent="0.55000000000000004"/>
    <row r="2707" s="38" customFormat="1" x14ac:dyDescent="0.55000000000000004"/>
    <row r="2708" s="38" customFormat="1" x14ac:dyDescent="0.55000000000000004"/>
    <row r="2709" s="38" customFormat="1" x14ac:dyDescent="0.55000000000000004"/>
    <row r="2710" s="38" customFormat="1" x14ac:dyDescent="0.55000000000000004"/>
    <row r="2711" s="38" customFormat="1" x14ac:dyDescent="0.55000000000000004"/>
    <row r="2712" s="38" customFormat="1" x14ac:dyDescent="0.55000000000000004"/>
    <row r="2713" s="38" customFormat="1" x14ac:dyDescent="0.55000000000000004"/>
    <row r="2714" s="38" customFormat="1" x14ac:dyDescent="0.55000000000000004"/>
    <row r="2715" s="38" customFormat="1" x14ac:dyDescent="0.55000000000000004"/>
    <row r="2716" s="38" customFormat="1" x14ac:dyDescent="0.55000000000000004"/>
    <row r="2717" s="38" customFormat="1" x14ac:dyDescent="0.55000000000000004"/>
    <row r="2718" s="38" customFormat="1" x14ac:dyDescent="0.55000000000000004"/>
    <row r="2719" s="38" customFormat="1" x14ac:dyDescent="0.55000000000000004"/>
    <row r="2720" s="38" customFormat="1" x14ac:dyDescent="0.55000000000000004"/>
    <row r="2721" s="38" customFormat="1" x14ac:dyDescent="0.55000000000000004"/>
    <row r="2722" s="38" customFormat="1" x14ac:dyDescent="0.55000000000000004"/>
    <row r="2723" s="38" customFormat="1" x14ac:dyDescent="0.55000000000000004"/>
    <row r="2724" s="38" customFormat="1" x14ac:dyDescent="0.55000000000000004"/>
    <row r="2725" s="38" customFormat="1" x14ac:dyDescent="0.55000000000000004"/>
    <row r="2726" s="38" customFormat="1" x14ac:dyDescent="0.55000000000000004"/>
    <row r="2727" s="38" customFormat="1" x14ac:dyDescent="0.55000000000000004"/>
    <row r="2728" s="38" customFormat="1" x14ac:dyDescent="0.55000000000000004"/>
    <row r="2729" s="38" customFormat="1" x14ac:dyDescent="0.55000000000000004"/>
    <row r="2730" s="38" customFormat="1" x14ac:dyDescent="0.55000000000000004"/>
    <row r="2731" s="38" customFormat="1" x14ac:dyDescent="0.55000000000000004"/>
    <row r="2732" s="38" customFormat="1" x14ac:dyDescent="0.55000000000000004"/>
    <row r="2733" s="38" customFormat="1" x14ac:dyDescent="0.55000000000000004"/>
    <row r="2734" s="38" customFormat="1" x14ac:dyDescent="0.55000000000000004"/>
    <row r="2735" s="38" customFormat="1" x14ac:dyDescent="0.55000000000000004"/>
    <row r="2736" s="38" customFormat="1" x14ac:dyDescent="0.55000000000000004"/>
    <row r="2737" s="38" customFormat="1" x14ac:dyDescent="0.55000000000000004"/>
    <row r="2738" s="38" customFormat="1" x14ac:dyDescent="0.55000000000000004"/>
    <row r="2739" s="38" customFormat="1" x14ac:dyDescent="0.55000000000000004"/>
    <row r="2740" s="38" customFormat="1" x14ac:dyDescent="0.55000000000000004"/>
    <row r="2741" s="38" customFormat="1" x14ac:dyDescent="0.55000000000000004"/>
    <row r="2742" s="38" customFormat="1" x14ac:dyDescent="0.55000000000000004"/>
    <row r="2743" s="38" customFormat="1" x14ac:dyDescent="0.55000000000000004"/>
    <row r="2744" s="38" customFormat="1" x14ac:dyDescent="0.55000000000000004"/>
    <row r="2745" s="38" customFormat="1" x14ac:dyDescent="0.55000000000000004"/>
    <row r="2746" s="38" customFormat="1" x14ac:dyDescent="0.55000000000000004"/>
    <row r="2747" s="38" customFormat="1" x14ac:dyDescent="0.55000000000000004"/>
    <row r="2748" s="38" customFormat="1" x14ac:dyDescent="0.55000000000000004"/>
    <row r="2749" s="38" customFormat="1" x14ac:dyDescent="0.55000000000000004"/>
    <row r="2750" s="38" customFormat="1" x14ac:dyDescent="0.55000000000000004"/>
    <row r="2751" s="38" customFormat="1" x14ac:dyDescent="0.55000000000000004"/>
    <row r="2752" s="38" customFormat="1" x14ac:dyDescent="0.55000000000000004"/>
    <row r="2753" s="38" customFormat="1" x14ac:dyDescent="0.55000000000000004"/>
    <row r="2754" s="38" customFormat="1" x14ac:dyDescent="0.55000000000000004"/>
    <row r="2755" s="38" customFormat="1" x14ac:dyDescent="0.55000000000000004"/>
    <row r="2756" s="38" customFormat="1" x14ac:dyDescent="0.55000000000000004"/>
    <row r="2757" s="38" customFormat="1" x14ac:dyDescent="0.55000000000000004"/>
    <row r="2758" s="38" customFormat="1" x14ac:dyDescent="0.55000000000000004"/>
    <row r="2759" s="38" customFormat="1" x14ac:dyDescent="0.55000000000000004"/>
    <row r="2760" s="38" customFormat="1" x14ac:dyDescent="0.55000000000000004"/>
    <row r="2761" s="38" customFormat="1" x14ac:dyDescent="0.55000000000000004"/>
    <row r="2762" s="38" customFormat="1" x14ac:dyDescent="0.55000000000000004"/>
    <row r="2763" s="38" customFormat="1" x14ac:dyDescent="0.55000000000000004"/>
    <row r="2764" s="38" customFormat="1" x14ac:dyDescent="0.55000000000000004"/>
    <row r="2765" s="38" customFormat="1" x14ac:dyDescent="0.55000000000000004"/>
    <row r="2766" s="38" customFormat="1" x14ac:dyDescent="0.55000000000000004"/>
    <row r="2767" s="38" customFormat="1" x14ac:dyDescent="0.55000000000000004"/>
    <row r="2768" s="38" customFormat="1" x14ac:dyDescent="0.55000000000000004"/>
    <row r="2769" s="38" customFormat="1" x14ac:dyDescent="0.55000000000000004"/>
    <row r="2770" s="38" customFormat="1" x14ac:dyDescent="0.55000000000000004"/>
    <row r="2771" s="38" customFormat="1" x14ac:dyDescent="0.55000000000000004"/>
    <row r="2772" s="38" customFormat="1" x14ac:dyDescent="0.55000000000000004"/>
    <row r="2773" s="38" customFormat="1" x14ac:dyDescent="0.55000000000000004"/>
    <row r="2774" s="38" customFormat="1" x14ac:dyDescent="0.55000000000000004"/>
    <row r="2775" s="38" customFormat="1" x14ac:dyDescent="0.55000000000000004"/>
    <row r="2776" s="38" customFormat="1" x14ac:dyDescent="0.55000000000000004"/>
    <row r="2777" s="38" customFormat="1" x14ac:dyDescent="0.55000000000000004"/>
    <row r="2778" s="38" customFormat="1" x14ac:dyDescent="0.55000000000000004"/>
    <row r="2779" s="38" customFormat="1" x14ac:dyDescent="0.55000000000000004"/>
    <row r="2780" s="38" customFormat="1" x14ac:dyDescent="0.55000000000000004"/>
    <row r="2781" s="38" customFormat="1" x14ac:dyDescent="0.55000000000000004"/>
    <row r="2782" s="38" customFormat="1" x14ac:dyDescent="0.55000000000000004"/>
    <row r="2783" s="38" customFormat="1" x14ac:dyDescent="0.55000000000000004"/>
    <row r="2784" s="38" customFormat="1" x14ac:dyDescent="0.55000000000000004"/>
    <row r="2785" s="38" customFormat="1" x14ac:dyDescent="0.55000000000000004"/>
    <row r="2786" s="38" customFormat="1" x14ac:dyDescent="0.55000000000000004"/>
    <row r="2787" s="38" customFormat="1" x14ac:dyDescent="0.55000000000000004"/>
    <row r="2788" s="38" customFormat="1" x14ac:dyDescent="0.55000000000000004"/>
    <row r="2789" s="38" customFormat="1" x14ac:dyDescent="0.55000000000000004"/>
    <row r="2790" s="38" customFormat="1" x14ac:dyDescent="0.55000000000000004"/>
    <row r="2791" s="38" customFormat="1" x14ac:dyDescent="0.55000000000000004"/>
    <row r="2792" s="38" customFormat="1" x14ac:dyDescent="0.55000000000000004"/>
    <row r="2793" s="38" customFormat="1" x14ac:dyDescent="0.55000000000000004"/>
    <row r="2794" s="38" customFormat="1" x14ac:dyDescent="0.55000000000000004"/>
    <row r="2795" s="38" customFormat="1" x14ac:dyDescent="0.55000000000000004"/>
    <row r="2796" s="38" customFormat="1" x14ac:dyDescent="0.55000000000000004"/>
    <row r="2797" s="38" customFormat="1" x14ac:dyDescent="0.55000000000000004"/>
    <row r="2798" s="38" customFormat="1" x14ac:dyDescent="0.55000000000000004"/>
    <row r="2799" s="38" customFormat="1" x14ac:dyDescent="0.55000000000000004"/>
    <row r="2800" s="38" customFormat="1" x14ac:dyDescent="0.55000000000000004"/>
    <row r="2801" s="38" customFormat="1" x14ac:dyDescent="0.55000000000000004"/>
    <row r="2802" s="38" customFormat="1" x14ac:dyDescent="0.55000000000000004"/>
    <row r="2803" s="38" customFormat="1" x14ac:dyDescent="0.55000000000000004"/>
    <row r="2804" s="38" customFormat="1" x14ac:dyDescent="0.55000000000000004"/>
    <row r="2805" s="38" customFormat="1" x14ac:dyDescent="0.55000000000000004"/>
    <row r="2806" s="38" customFormat="1" x14ac:dyDescent="0.55000000000000004"/>
    <row r="2807" s="38" customFormat="1" x14ac:dyDescent="0.55000000000000004"/>
    <row r="2808" s="38" customFormat="1" x14ac:dyDescent="0.55000000000000004"/>
    <row r="2809" s="38" customFormat="1" x14ac:dyDescent="0.55000000000000004"/>
    <row r="2810" s="38" customFormat="1" x14ac:dyDescent="0.55000000000000004"/>
    <row r="2811" s="38" customFormat="1" x14ac:dyDescent="0.55000000000000004"/>
    <row r="2812" s="38" customFormat="1" x14ac:dyDescent="0.55000000000000004"/>
    <row r="2813" s="38" customFormat="1" x14ac:dyDescent="0.55000000000000004"/>
    <row r="2814" s="38" customFormat="1" x14ac:dyDescent="0.55000000000000004"/>
    <row r="2815" s="38" customFormat="1" x14ac:dyDescent="0.55000000000000004"/>
    <row r="2816" s="38" customFormat="1" x14ac:dyDescent="0.55000000000000004"/>
    <row r="2817" s="38" customFormat="1" x14ac:dyDescent="0.55000000000000004"/>
    <row r="2818" s="38" customFormat="1" x14ac:dyDescent="0.55000000000000004"/>
    <row r="2819" s="38" customFormat="1" x14ac:dyDescent="0.55000000000000004"/>
    <row r="2820" s="38" customFormat="1" x14ac:dyDescent="0.55000000000000004"/>
    <row r="2821" s="38" customFormat="1" x14ac:dyDescent="0.55000000000000004"/>
    <row r="2822" s="38" customFormat="1" x14ac:dyDescent="0.55000000000000004"/>
    <row r="2823" s="38" customFormat="1" x14ac:dyDescent="0.55000000000000004"/>
    <row r="2824" s="38" customFormat="1" x14ac:dyDescent="0.55000000000000004"/>
    <row r="2825" s="38" customFormat="1" x14ac:dyDescent="0.55000000000000004"/>
    <row r="2826" s="38" customFormat="1" x14ac:dyDescent="0.55000000000000004"/>
    <row r="2827" s="38" customFormat="1" x14ac:dyDescent="0.55000000000000004"/>
    <row r="2828" s="38" customFormat="1" x14ac:dyDescent="0.55000000000000004"/>
    <row r="2829" s="38" customFormat="1" x14ac:dyDescent="0.55000000000000004"/>
    <row r="2830" s="38" customFormat="1" x14ac:dyDescent="0.55000000000000004"/>
    <row r="2831" s="38" customFormat="1" x14ac:dyDescent="0.55000000000000004"/>
    <row r="2832" s="38" customFormat="1" x14ac:dyDescent="0.55000000000000004"/>
    <row r="2833" s="38" customFormat="1" x14ac:dyDescent="0.55000000000000004"/>
    <row r="2834" s="38" customFormat="1" x14ac:dyDescent="0.55000000000000004"/>
    <row r="2835" s="38" customFormat="1" x14ac:dyDescent="0.55000000000000004"/>
    <row r="2836" s="38" customFormat="1" x14ac:dyDescent="0.55000000000000004"/>
    <row r="2837" s="38" customFormat="1" x14ac:dyDescent="0.55000000000000004"/>
    <row r="2838" s="38" customFormat="1" x14ac:dyDescent="0.55000000000000004"/>
    <row r="2839" s="38" customFormat="1" x14ac:dyDescent="0.55000000000000004"/>
    <row r="2840" s="38" customFormat="1" x14ac:dyDescent="0.55000000000000004"/>
    <row r="2841" s="38" customFormat="1" x14ac:dyDescent="0.55000000000000004"/>
    <row r="2842" s="38" customFormat="1" x14ac:dyDescent="0.55000000000000004"/>
    <row r="2843" s="38" customFormat="1" x14ac:dyDescent="0.55000000000000004"/>
    <row r="2844" s="38" customFormat="1" x14ac:dyDescent="0.55000000000000004"/>
    <row r="2845" s="38" customFormat="1" x14ac:dyDescent="0.55000000000000004"/>
    <row r="2846" s="38" customFormat="1" x14ac:dyDescent="0.55000000000000004"/>
    <row r="2847" s="38" customFormat="1" x14ac:dyDescent="0.55000000000000004"/>
    <row r="2848" s="38" customFormat="1" x14ac:dyDescent="0.55000000000000004"/>
    <row r="2849" s="38" customFormat="1" x14ac:dyDescent="0.55000000000000004"/>
    <row r="2850" s="38" customFormat="1" x14ac:dyDescent="0.55000000000000004"/>
    <row r="2851" s="38" customFormat="1" x14ac:dyDescent="0.55000000000000004"/>
    <row r="2852" s="38" customFormat="1" x14ac:dyDescent="0.55000000000000004"/>
    <row r="2853" s="38" customFormat="1" x14ac:dyDescent="0.55000000000000004"/>
    <row r="2854" s="38" customFormat="1" x14ac:dyDescent="0.55000000000000004"/>
    <row r="2855" s="38" customFormat="1" x14ac:dyDescent="0.55000000000000004"/>
    <row r="2856" s="38" customFormat="1" x14ac:dyDescent="0.55000000000000004"/>
    <row r="2857" s="38" customFormat="1" x14ac:dyDescent="0.55000000000000004"/>
    <row r="2858" s="38" customFormat="1" x14ac:dyDescent="0.55000000000000004"/>
    <row r="2859" s="38" customFormat="1" x14ac:dyDescent="0.55000000000000004"/>
    <row r="2860" s="38" customFormat="1" x14ac:dyDescent="0.55000000000000004"/>
    <row r="2861" s="38" customFormat="1" x14ac:dyDescent="0.55000000000000004"/>
    <row r="2862" s="38" customFormat="1" x14ac:dyDescent="0.55000000000000004"/>
    <row r="2863" s="38" customFormat="1" x14ac:dyDescent="0.55000000000000004"/>
    <row r="2864" s="38" customFormat="1" x14ac:dyDescent="0.55000000000000004"/>
    <row r="2865" s="38" customFormat="1" x14ac:dyDescent="0.55000000000000004"/>
    <row r="2866" s="38" customFormat="1" x14ac:dyDescent="0.55000000000000004"/>
    <row r="2867" s="38" customFormat="1" x14ac:dyDescent="0.55000000000000004"/>
    <row r="2868" s="38" customFormat="1" x14ac:dyDescent="0.55000000000000004"/>
    <row r="2869" s="38" customFormat="1" x14ac:dyDescent="0.55000000000000004"/>
    <row r="2870" s="38" customFormat="1" x14ac:dyDescent="0.55000000000000004"/>
    <row r="2871" s="38" customFormat="1" x14ac:dyDescent="0.55000000000000004"/>
    <row r="2872" s="38" customFormat="1" x14ac:dyDescent="0.55000000000000004"/>
    <row r="2873" s="38" customFormat="1" x14ac:dyDescent="0.55000000000000004"/>
    <row r="2874" s="38" customFormat="1" x14ac:dyDescent="0.55000000000000004"/>
    <row r="2875" s="38" customFormat="1" x14ac:dyDescent="0.55000000000000004"/>
    <row r="2876" s="38" customFormat="1" x14ac:dyDescent="0.55000000000000004"/>
    <row r="2877" s="38" customFormat="1" x14ac:dyDescent="0.55000000000000004"/>
    <row r="2878" s="38" customFormat="1" x14ac:dyDescent="0.55000000000000004"/>
    <row r="2879" s="38" customFormat="1" x14ac:dyDescent="0.55000000000000004"/>
    <row r="2880" s="38" customFormat="1" x14ac:dyDescent="0.55000000000000004"/>
    <row r="2881" s="38" customFormat="1" x14ac:dyDescent="0.55000000000000004"/>
    <row r="2882" s="38" customFormat="1" x14ac:dyDescent="0.55000000000000004"/>
    <row r="2883" s="38" customFormat="1" x14ac:dyDescent="0.55000000000000004"/>
    <row r="2884" s="38" customFormat="1" x14ac:dyDescent="0.55000000000000004"/>
    <row r="2885" s="38" customFormat="1" x14ac:dyDescent="0.55000000000000004"/>
    <row r="2886" s="38" customFormat="1" x14ac:dyDescent="0.55000000000000004"/>
    <row r="2887" s="38" customFormat="1" x14ac:dyDescent="0.55000000000000004"/>
    <row r="2888" s="38" customFormat="1" x14ac:dyDescent="0.55000000000000004"/>
    <row r="2889" s="38" customFormat="1" x14ac:dyDescent="0.55000000000000004"/>
    <row r="2890" s="38" customFormat="1" x14ac:dyDescent="0.55000000000000004"/>
    <row r="2891" s="38" customFormat="1" x14ac:dyDescent="0.55000000000000004"/>
    <row r="2892" s="38" customFormat="1" x14ac:dyDescent="0.55000000000000004"/>
    <row r="2893" s="38" customFormat="1" x14ac:dyDescent="0.55000000000000004"/>
    <row r="2894" s="38" customFormat="1" x14ac:dyDescent="0.55000000000000004"/>
    <row r="2895" s="38" customFormat="1" x14ac:dyDescent="0.55000000000000004"/>
    <row r="2896" s="38" customFormat="1" x14ac:dyDescent="0.55000000000000004"/>
    <row r="2897" s="38" customFormat="1" x14ac:dyDescent="0.55000000000000004"/>
    <row r="2898" s="38" customFormat="1" x14ac:dyDescent="0.55000000000000004"/>
    <row r="2899" s="38" customFormat="1" x14ac:dyDescent="0.55000000000000004"/>
    <row r="2900" s="38" customFormat="1" x14ac:dyDescent="0.55000000000000004"/>
    <row r="2901" s="38" customFormat="1" x14ac:dyDescent="0.55000000000000004"/>
    <row r="2902" s="38" customFormat="1" x14ac:dyDescent="0.55000000000000004"/>
    <row r="2903" s="38" customFormat="1" x14ac:dyDescent="0.55000000000000004"/>
    <row r="2904" s="38" customFormat="1" x14ac:dyDescent="0.55000000000000004"/>
    <row r="2905" s="38" customFormat="1" x14ac:dyDescent="0.55000000000000004"/>
    <row r="2906" s="38" customFormat="1" x14ac:dyDescent="0.55000000000000004"/>
    <row r="2907" s="38" customFormat="1" x14ac:dyDescent="0.55000000000000004"/>
    <row r="2908" s="38" customFormat="1" x14ac:dyDescent="0.55000000000000004"/>
    <row r="2909" s="38" customFormat="1" x14ac:dyDescent="0.55000000000000004"/>
    <row r="2910" s="38" customFormat="1" x14ac:dyDescent="0.55000000000000004"/>
    <row r="2911" s="38" customFormat="1" x14ac:dyDescent="0.55000000000000004"/>
    <row r="2912" s="38" customFormat="1" x14ac:dyDescent="0.55000000000000004"/>
    <row r="2913" s="38" customFormat="1" x14ac:dyDescent="0.55000000000000004"/>
    <row r="2914" s="38" customFormat="1" x14ac:dyDescent="0.55000000000000004"/>
    <row r="2915" s="38" customFormat="1" x14ac:dyDescent="0.55000000000000004"/>
    <row r="2916" s="38" customFormat="1" x14ac:dyDescent="0.55000000000000004"/>
    <row r="2917" s="38" customFormat="1" x14ac:dyDescent="0.55000000000000004"/>
    <row r="2918" s="38" customFormat="1" x14ac:dyDescent="0.55000000000000004"/>
    <row r="2919" s="38" customFormat="1" x14ac:dyDescent="0.55000000000000004"/>
    <row r="2920" s="38" customFormat="1" x14ac:dyDescent="0.55000000000000004"/>
    <row r="2921" s="38" customFormat="1" x14ac:dyDescent="0.55000000000000004"/>
    <row r="2922" s="38" customFormat="1" x14ac:dyDescent="0.55000000000000004"/>
    <row r="2923" s="38" customFormat="1" x14ac:dyDescent="0.55000000000000004"/>
    <row r="2924" s="38" customFormat="1" x14ac:dyDescent="0.55000000000000004"/>
    <row r="2925" s="38" customFormat="1" x14ac:dyDescent="0.55000000000000004"/>
    <row r="2926" s="38" customFormat="1" x14ac:dyDescent="0.55000000000000004"/>
    <row r="2927" s="38" customFormat="1" x14ac:dyDescent="0.55000000000000004"/>
    <row r="2928" s="38" customFormat="1" x14ac:dyDescent="0.55000000000000004"/>
    <row r="2929" s="38" customFormat="1" x14ac:dyDescent="0.55000000000000004"/>
    <row r="2930" s="38" customFormat="1" x14ac:dyDescent="0.55000000000000004"/>
    <row r="2931" s="38" customFormat="1" x14ac:dyDescent="0.55000000000000004"/>
    <row r="2932" s="38" customFormat="1" x14ac:dyDescent="0.55000000000000004"/>
    <row r="2933" s="38" customFormat="1" x14ac:dyDescent="0.55000000000000004"/>
    <row r="2934" s="38" customFormat="1" x14ac:dyDescent="0.55000000000000004"/>
    <row r="2935" s="38" customFormat="1" x14ac:dyDescent="0.55000000000000004"/>
    <row r="2936" s="38" customFormat="1" x14ac:dyDescent="0.55000000000000004"/>
    <row r="2937" s="38" customFormat="1" x14ac:dyDescent="0.55000000000000004"/>
    <row r="2938" s="38" customFormat="1" x14ac:dyDescent="0.55000000000000004"/>
    <row r="2939" s="38" customFormat="1" x14ac:dyDescent="0.55000000000000004"/>
    <row r="2940" s="38" customFormat="1" x14ac:dyDescent="0.55000000000000004"/>
    <row r="2941" s="38" customFormat="1" x14ac:dyDescent="0.55000000000000004"/>
    <row r="2942" s="38" customFormat="1" x14ac:dyDescent="0.55000000000000004"/>
    <row r="2943" s="38" customFormat="1" x14ac:dyDescent="0.55000000000000004"/>
    <row r="2944" s="38" customFormat="1" x14ac:dyDescent="0.55000000000000004"/>
    <row r="2945" s="38" customFormat="1" x14ac:dyDescent="0.55000000000000004"/>
    <row r="2946" s="38" customFormat="1" x14ac:dyDescent="0.55000000000000004"/>
    <row r="2947" s="38" customFormat="1" x14ac:dyDescent="0.55000000000000004"/>
    <row r="2948" s="38" customFormat="1" x14ac:dyDescent="0.55000000000000004"/>
    <row r="2949" s="38" customFormat="1" x14ac:dyDescent="0.55000000000000004"/>
    <row r="2950" s="38" customFormat="1" x14ac:dyDescent="0.55000000000000004"/>
    <row r="2951" s="38" customFormat="1" x14ac:dyDescent="0.55000000000000004"/>
    <row r="2952" s="38" customFormat="1" x14ac:dyDescent="0.55000000000000004"/>
    <row r="2953" s="38" customFormat="1" x14ac:dyDescent="0.55000000000000004"/>
    <row r="2954" s="38" customFormat="1" x14ac:dyDescent="0.55000000000000004"/>
    <row r="2955" s="38" customFormat="1" x14ac:dyDescent="0.55000000000000004"/>
    <row r="2956" s="38" customFormat="1" x14ac:dyDescent="0.55000000000000004"/>
    <row r="2957" s="38" customFormat="1" x14ac:dyDescent="0.55000000000000004"/>
    <row r="2958" s="38" customFormat="1" x14ac:dyDescent="0.55000000000000004"/>
    <row r="2959" s="38" customFormat="1" x14ac:dyDescent="0.55000000000000004"/>
    <row r="2960" s="38" customFormat="1" x14ac:dyDescent="0.55000000000000004"/>
    <row r="2961" s="38" customFormat="1" x14ac:dyDescent="0.55000000000000004"/>
    <row r="2962" s="38" customFormat="1" x14ac:dyDescent="0.55000000000000004"/>
    <row r="2963" s="38" customFormat="1" x14ac:dyDescent="0.55000000000000004"/>
    <row r="2964" s="38" customFormat="1" x14ac:dyDescent="0.55000000000000004"/>
    <row r="2965" s="38" customFormat="1" x14ac:dyDescent="0.55000000000000004"/>
    <row r="2966" s="38" customFormat="1" x14ac:dyDescent="0.55000000000000004"/>
    <row r="2967" s="38" customFormat="1" x14ac:dyDescent="0.55000000000000004"/>
    <row r="2968" s="38" customFormat="1" x14ac:dyDescent="0.55000000000000004"/>
    <row r="2969" s="38" customFormat="1" x14ac:dyDescent="0.55000000000000004"/>
    <row r="2970" s="38" customFormat="1" x14ac:dyDescent="0.55000000000000004"/>
    <row r="2971" s="38" customFormat="1" x14ac:dyDescent="0.55000000000000004"/>
    <row r="2972" s="38" customFormat="1" x14ac:dyDescent="0.55000000000000004"/>
    <row r="2973" s="38" customFormat="1" x14ac:dyDescent="0.55000000000000004"/>
    <row r="2974" s="38" customFormat="1" x14ac:dyDescent="0.55000000000000004"/>
    <row r="2975" s="38" customFormat="1" x14ac:dyDescent="0.55000000000000004"/>
    <row r="2976" s="38" customFormat="1" x14ac:dyDescent="0.55000000000000004"/>
    <row r="2977" s="38" customFormat="1" x14ac:dyDescent="0.55000000000000004"/>
    <row r="2978" s="38" customFormat="1" x14ac:dyDescent="0.55000000000000004"/>
    <row r="2979" s="38" customFormat="1" x14ac:dyDescent="0.55000000000000004"/>
    <row r="2980" s="38" customFormat="1" x14ac:dyDescent="0.55000000000000004"/>
    <row r="2981" s="38" customFormat="1" x14ac:dyDescent="0.55000000000000004"/>
    <row r="2982" s="38" customFormat="1" x14ac:dyDescent="0.55000000000000004"/>
    <row r="2983" s="38" customFormat="1" x14ac:dyDescent="0.55000000000000004"/>
    <row r="2984" s="38" customFormat="1" x14ac:dyDescent="0.55000000000000004"/>
    <row r="2985" s="38" customFormat="1" x14ac:dyDescent="0.55000000000000004"/>
    <row r="2986" s="38" customFormat="1" x14ac:dyDescent="0.55000000000000004"/>
    <row r="2987" s="38" customFormat="1" x14ac:dyDescent="0.55000000000000004"/>
    <row r="2988" s="38" customFormat="1" x14ac:dyDescent="0.55000000000000004"/>
    <row r="2989" s="38" customFormat="1" x14ac:dyDescent="0.55000000000000004"/>
    <row r="2990" s="38" customFormat="1" x14ac:dyDescent="0.55000000000000004"/>
    <row r="2991" s="38" customFormat="1" x14ac:dyDescent="0.55000000000000004"/>
    <row r="2992" s="38" customFormat="1" x14ac:dyDescent="0.55000000000000004"/>
    <row r="2993" s="38" customFormat="1" x14ac:dyDescent="0.55000000000000004"/>
    <row r="2994" s="38" customFormat="1" x14ac:dyDescent="0.55000000000000004"/>
    <row r="2995" s="38" customFormat="1" x14ac:dyDescent="0.55000000000000004"/>
    <row r="2996" s="38" customFormat="1" x14ac:dyDescent="0.55000000000000004"/>
    <row r="2997" s="38" customFormat="1" x14ac:dyDescent="0.55000000000000004"/>
    <row r="2998" s="38" customFormat="1" x14ac:dyDescent="0.55000000000000004"/>
    <row r="2999" s="38" customFormat="1" x14ac:dyDescent="0.55000000000000004"/>
    <row r="3000" s="38" customFormat="1" x14ac:dyDescent="0.55000000000000004"/>
    <row r="3001" s="38" customFormat="1" x14ac:dyDescent="0.55000000000000004"/>
    <row r="3002" s="38" customFormat="1" x14ac:dyDescent="0.55000000000000004"/>
    <row r="3003" s="38" customFormat="1" x14ac:dyDescent="0.55000000000000004"/>
    <row r="3004" s="38" customFormat="1" x14ac:dyDescent="0.55000000000000004"/>
    <row r="3005" s="38" customFormat="1" x14ac:dyDescent="0.55000000000000004"/>
    <row r="3006" s="38" customFormat="1" x14ac:dyDescent="0.55000000000000004"/>
    <row r="3007" s="38" customFormat="1" x14ac:dyDescent="0.55000000000000004"/>
    <row r="3008" s="38" customFormat="1" x14ac:dyDescent="0.55000000000000004"/>
    <row r="3009" s="38" customFormat="1" x14ac:dyDescent="0.55000000000000004"/>
    <row r="3010" s="38" customFormat="1" x14ac:dyDescent="0.55000000000000004"/>
    <row r="3011" s="38" customFormat="1" x14ac:dyDescent="0.55000000000000004"/>
    <row r="3012" s="38" customFormat="1" x14ac:dyDescent="0.55000000000000004"/>
    <row r="3013" s="38" customFormat="1" x14ac:dyDescent="0.55000000000000004"/>
    <row r="3014" s="38" customFormat="1" x14ac:dyDescent="0.55000000000000004"/>
    <row r="3015" s="38" customFormat="1" x14ac:dyDescent="0.55000000000000004"/>
    <row r="3016" s="38" customFormat="1" x14ac:dyDescent="0.55000000000000004"/>
    <row r="3017" s="38" customFormat="1" x14ac:dyDescent="0.55000000000000004"/>
    <row r="3018" s="38" customFormat="1" x14ac:dyDescent="0.55000000000000004"/>
    <row r="3019" s="38" customFormat="1" x14ac:dyDescent="0.55000000000000004"/>
    <row r="3020" s="38" customFormat="1" x14ac:dyDescent="0.55000000000000004"/>
    <row r="3021" s="38" customFormat="1" x14ac:dyDescent="0.55000000000000004"/>
    <row r="3022" s="38" customFormat="1" x14ac:dyDescent="0.55000000000000004"/>
    <row r="3023" s="38" customFormat="1" x14ac:dyDescent="0.55000000000000004"/>
    <row r="3024" s="38" customFormat="1" x14ac:dyDescent="0.55000000000000004"/>
    <row r="3025" s="38" customFormat="1" x14ac:dyDescent="0.55000000000000004"/>
    <row r="3026" s="38" customFormat="1" x14ac:dyDescent="0.55000000000000004"/>
    <row r="3027" s="38" customFormat="1" x14ac:dyDescent="0.55000000000000004"/>
    <row r="3028" s="38" customFormat="1" x14ac:dyDescent="0.55000000000000004"/>
    <row r="3029" s="38" customFormat="1" x14ac:dyDescent="0.55000000000000004"/>
    <row r="3030" s="38" customFormat="1" x14ac:dyDescent="0.55000000000000004"/>
    <row r="3031" s="38" customFormat="1" x14ac:dyDescent="0.55000000000000004"/>
    <row r="3032" s="38" customFormat="1" x14ac:dyDescent="0.55000000000000004"/>
    <row r="3033" s="38" customFormat="1" x14ac:dyDescent="0.55000000000000004"/>
    <row r="3034" s="38" customFormat="1" x14ac:dyDescent="0.55000000000000004"/>
    <row r="3035" s="38" customFormat="1" x14ac:dyDescent="0.55000000000000004"/>
    <row r="3036" s="38" customFormat="1" x14ac:dyDescent="0.55000000000000004"/>
    <row r="3037" s="38" customFormat="1" x14ac:dyDescent="0.55000000000000004"/>
    <row r="3038" s="38" customFormat="1" x14ac:dyDescent="0.55000000000000004"/>
    <row r="3039" s="38" customFormat="1" x14ac:dyDescent="0.55000000000000004"/>
    <row r="3040" s="38" customFormat="1" x14ac:dyDescent="0.55000000000000004"/>
    <row r="3041" s="38" customFormat="1" x14ac:dyDescent="0.55000000000000004"/>
    <row r="3042" s="38" customFormat="1" x14ac:dyDescent="0.55000000000000004"/>
    <row r="3043" s="38" customFormat="1" x14ac:dyDescent="0.55000000000000004"/>
    <row r="3044" s="38" customFormat="1" x14ac:dyDescent="0.55000000000000004"/>
    <row r="3045" s="38" customFormat="1" x14ac:dyDescent="0.55000000000000004"/>
    <row r="3046" s="38" customFormat="1" x14ac:dyDescent="0.55000000000000004"/>
    <row r="3047" s="38" customFormat="1" x14ac:dyDescent="0.55000000000000004"/>
    <row r="3048" s="38" customFormat="1" x14ac:dyDescent="0.55000000000000004"/>
    <row r="3049" s="38" customFormat="1" x14ac:dyDescent="0.55000000000000004"/>
    <row r="3050" s="38" customFormat="1" x14ac:dyDescent="0.55000000000000004"/>
    <row r="3051" s="38" customFormat="1" x14ac:dyDescent="0.55000000000000004"/>
    <row r="3052" s="38" customFormat="1" x14ac:dyDescent="0.55000000000000004"/>
    <row r="3053" s="38" customFormat="1" x14ac:dyDescent="0.55000000000000004"/>
    <row r="3054" s="38" customFormat="1" x14ac:dyDescent="0.55000000000000004"/>
    <row r="3055" s="38" customFormat="1" x14ac:dyDescent="0.55000000000000004"/>
    <row r="3056" s="38" customFormat="1" x14ac:dyDescent="0.55000000000000004"/>
    <row r="3057" s="38" customFormat="1" x14ac:dyDescent="0.55000000000000004"/>
    <row r="3058" s="38" customFormat="1" x14ac:dyDescent="0.55000000000000004"/>
    <row r="3059" s="38" customFormat="1" x14ac:dyDescent="0.55000000000000004"/>
    <row r="3060" s="38" customFormat="1" x14ac:dyDescent="0.55000000000000004"/>
    <row r="3061" s="38" customFormat="1" x14ac:dyDescent="0.55000000000000004"/>
    <row r="3062" s="38" customFormat="1" x14ac:dyDescent="0.55000000000000004"/>
    <row r="3063" s="38" customFormat="1" x14ac:dyDescent="0.55000000000000004"/>
    <row r="3064" s="38" customFormat="1" x14ac:dyDescent="0.55000000000000004"/>
    <row r="3065" s="38" customFormat="1" x14ac:dyDescent="0.55000000000000004"/>
    <row r="3066" s="38" customFormat="1" x14ac:dyDescent="0.55000000000000004"/>
    <row r="3067" s="38" customFormat="1" x14ac:dyDescent="0.55000000000000004"/>
    <row r="3068" s="38" customFormat="1" x14ac:dyDescent="0.55000000000000004"/>
    <row r="3069" s="38" customFormat="1" x14ac:dyDescent="0.55000000000000004"/>
    <row r="3070" s="38" customFormat="1" x14ac:dyDescent="0.55000000000000004"/>
    <row r="3071" s="38" customFormat="1" x14ac:dyDescent="0.55000000000000004"/>
    <row r="3072" s="38" customFormat="1" x14ac:dyDescent="0.55000000000000004"/>
    <row r="3073" s="38" customFormat="1" x14ac:dyDescent="0.55000000000000004"/>
    <row r="3074" s="38" customFormat="1" x14ac:dyDescent="0.55000000000000004"/>
    <row r="3075" s="38" customFormat="1" x14ac:dyDescent="0.55000000000000004"/>
    <row r="3076" s="38" customFormat="1" x14ac:dyDescent="0.55000000000000004"/>
    <row r="3077" s="38" customFormat="1" x14ac:dyDescent="0.55000000000000004"/>
    <row r="3078" s="38" customFormat="1" x14ac:dyDescent="0.55000000000000004"/>
    <row r="3079" s="38" customFormat="1" x14ac:dyDescent="0.55000000000000004"/>
    <row r="3080" s="38" customFormat="1" x14ac:dyDescent="0.55000000000000004"/>
    <row r="3081" s="38" customFormat="1" x14ac:dyDescent="0.55000000000000004"/>
    <row r="3082" s="38" customFormat="1" x14ac:dyDescent="0.55000000000000004"/>
    <row r="3083" s="38" customFormat="1" x14ac:dyDescent="0.55000000000000004"/>
    <row r="3084" s="38" customFormat="1" x14ac:dyDescent="0.55000000000000004"/>
    <row r="3085" s="38" customFormat="1" x14ac:dyDescent="0.55000000000000004"/>
    <row r="3086" s="38" customFormat="1" x14ac:dyDescent="0.55000000000000004"/>
    <row r="3087" s="38" customFormat="1" x14ac:dyDescent="0.55000000000000004"/>
    <row r="3088" s="38" customFormat="1" x14ac:dyDescent="0.55000000000000004"/>
    <row r="3089" s="38" customFormat="1" x14ac:dyDescent="0.55000000000000004"/>
    <row r="3090" s="38" customFormat="1" x14ac:dyDescent="0.55000000000000004"/>
    <row r="3091" s="38" customFormat="1" x14ac:dyDescent="0.55000000000000004"/>
    <row r="3092" s="38" customFormat="1" x14ac:dyDescent="0.55000000000000004"/>
    <row r="3093" s="38" customFormat="1" x14ac:dyDescent="0.55000000000000004"/>
    <row r="3094" s="38" customFormat="1" x14ac:dyDescent="0.55000000000000004"/>
    <row r="3095" s="38" customFormat="1" x14ac:dyDescent="0.55000000000000004"/>
    <row r="3096" s="38" customFormat="1" x14ac:dyDescent="0.55000000000000004"/>
    <row r="3097" s="38" customFormat="1" x14ac:dyDescent="0.55000000000000004"/>
    <row r="3098" s="38" customFormat="1" x14ac:dyDescent="0.55000000000000004"/>
    <row r="3099" s="38" customFormat="1" x14ac:dyDescent="0.55000000000000004"/>
    <row r="3100" s="38" customFormat="1" x14ac:dyDescent="0.55000000000000004"/>
    <row r="3101" s="38" customFormat="1" x14ac:dyDescent="0.55000000000000004"/>
    <row r="3102" s="38" customFormat="1" x14ac:dyDescent="0.55000000000000004"/>
    <row r="3103" s="38" customFormat="1" x14ac:dyDescent="0.55000000000000004"/>
    <row r="3104" s="38" customFormat="1" x14ac:dyDescent="0.55000000000000004"/>
    <row r="3105" s="38" customFormat="1" x14ac:dyDescent="0.55000000000000004"/>
    <row r="3106" s="38" customFormat="1" x14ac:dyDescent="0.55000000000000004"/>
    <row r="3107" s="38" customFormat="1" x14ac:dyDescent="0.55000000000000004"/>
    <row r="3108" s="38" customFormat="1" x14ac:dyDescent="0.55000000000000004"/>
    <row r="3109" s="38" customFormat="1" x14ac:dyDescent="0.55000000000000004"/>
    <row r="3110" s="38" customFormat="1" x14ac:dyDescent="0.55000000000000004"/>
    <row r="3111" s="38" customFormat="1" x14ac:dyDescent="0.55000000000000004"/>
    <row r="3112" s="38" customFormat="1" x14ac:dyDescent="0.55000000000000004"/>
    <row r="3113" s="38" customFormat="1" x14ac:dyDescent="0.55000000000000004"/>
    <row r="3114" s="38" customFormat="1" x14ac:dyDescent="0.55000000000000004"/>
    <row r="3115" s="38" customFormat="1" x14ac:dyDescent="0.55000000000000004"/>
    <row r="3116" s="38" customFormat="1" x14ac:dyDescent="0.55000000000000004"/>
    <row r="3117" s="38" customFormat="1" x14ac:dyDescent="0.55000000000000004"/>
    <row r="3118" s="38" customFormat="1" x14ac:dyDescent="0.55000000000000004"/>
    <row r="3119" s="38" customFormat="1" x14ac:dyDescent="0.55000000000000004"/>
    <row r="3120" s="38" customFormat="1" x14ac:dyDescent="0.55000000000000004"/>
    <row r="3121" s="38" customFormat="1" x14ac:dyDescent="0.55000000000000004"/>
    <row r="3122" s="38" customFormat="1" x14ac:dyDescent="0.55000000000000004"/>
    <row r="3123" s="38" customFormat="1" x14ac:dyDescent="0.55000000000000004"/>
    <row r="3124" s="38" customFormat="1" x14ac:dyDescent="0.55000000000000004"/>
    <row r="3125" s="38" customFormat="1" x14ac:dyDescent="0.55000000000000004"/>
    <row r="3126" s="38" customFormat="1" x14ac:dyDescent="0.55000000000000004"/>
    <row r="3127" s="38" customFormat="1" x14ac:dyDescent="0.55000000000000004"/>
    <row r="3128" s="38" customFormat="1" x14ac:dyDescent="0.55000000000000004"/>
    <row r="3129" s="38" customFormat="1" x14ac:dyDescent="0.55000000000000004"/>
    <row r="3130" s="38" customFormat="1" x14ac:dyDescent="0.55000000000000004"/>
    <row r="3131" s="38" customFormat="1" x14ac:dyDescent="0.55000000000000004"/>
    <row r="3132" s="38" customFormat="1" x14ac:dyDescent="0.55000000000000004"/>
    <row r="3133" s="38" customFormat="1" x14ac:dyDescent="0.55000000000000004"/>
    <row r="3134" s="38" customFormat="1" x14ac:dyDescent="0.55000000000000004"/>
    <row r="3135" s="38" customFormat="1" x14ac:dyDescent="0.55000000000000004"/>
    <row r="3136" s="38" customFormat="1" x14ac:dyDescent="0.55000000000000004"/>
    <row r="3137" s="38" customFormat="1" x14ac:dyDescent="0.55000000000000004"/>
    <row r="3138" s="38" customFormat="1" x14ac:dyDescent="0.55000000000000004"/>
    <row r="3139" s="38" customFormat="1" x14ac:dyDescent="0.55000000000000004"/>
    <row r="3140" s="38" customFormat="1" x14ac:dyDescent="0.55000000000000004"/>
    <row r="3141" s="38" customFormat="1" x14ac:dyDescent="0.55000000000000004"/>
    <row r="3142" s="38" customFormat="1" x14ac:dyDescent="0.55000000000000004"/>
    <row r="3143" s="38" customFormat="1" x14ac:dyDescent="0.55000000000000004"/>
    <row r="3144" s="38" customFormat="1" x14ac:dyDescent="0.55000000000000004"/>
    <row r="3145" s="38" customFormat="1" x14ac:dyDescent="0.55000000000000004"/>
    <row r="3146" s="38" customFormat="1" x14ac:dyDescent="0.55000000000000004"/>
    <row r="3147" s="38" customFormat="1" x14ac:dyDescent="0.55000000000000004"/>
    <row r="3148" s="38" customFormat="1" x14ac:dyDescent="0.55000000000000004"/>
    <row r="3149" s="38" customFormat="1" x14ac:dyDescent="0.55000000000000004"/>
    <row r="3150" s="38" customFormat="1" x14ac:dyDescent="0.55000000000000004"/>
    <row r="3151" s="38" customFormat="1" x14ac:dyDescent="0.55000000000000004"/>
    <row r="3152" s="38" customFormat="1" x14ac:dyDescent="0.55000000000000004"/>
    <row r="3153" s="38" customFormat="1" x14ac:dyDescent="0.55000000000000004"/>
    <row r="3154" s="38" customFormat="1" x14ac:dyDescent="0.55000000000000004"/>
    <row r="3155" s="38" customFormat="1" x14ac:dyDescent="0.55000000000000004"/>
    <row r="3156" s="38" customFormat="1" x14ac:dyDescent="0.55000000000000004"/>
    <row r="3157" s="38" customFormat="1" x14ac:dyDescent="0.55000000000000004"/>
    <row r="3158" s="38" customFormat="1" x14ac:dyDescent="0.55000000000000004"/>
    <row r="3159" s="38" customFormat="1" x14ac:dyDescent="0.55000000000000004"/>
    <row r="3160" s="38" customFormat="1" x14ac:dyDescent="0.55000000000000004"/>
    <row r="3161" s="38" customFormat="1" x14ac:dyDescent="0.55000000000000004"/>
    <row r="3162" s="38" customFormat="1" x14ac:dyDescent="0.55000000000000004"/>
    <row r="3163" s="38" customFormat="1" x14ac:dyDescent="0.55000000000000004"/>
    <row r="3164" s="38" customFormat="1" x14ac:dyDescent="0.55000000000000004"/>
    <row r="3165" s="38" customFormat="1" x14ac:dyDescent="0.55000000000000004"/>
    <row r="3166" s="38" customFormat="1" x14ac:dyDescent="0.55000000000000004"/>
    <row r="3167" s="38" customFormat="1" x14ac:dyDescent="0.55000000000000004"/>
    <row r="3168" s="38" customFormat="1" x14ac:dyDescent="0.55000000000000004"/>
    <row r="3169" s="38" customFormat="1" x14ac:dyDescent="0.55000000000000004"/>
    <row r="3170" s="38" customFormat="1" x14ac:dyDescent="0.55000000000000004"/>
    <row r="3171" s="38" customFormat="1" x14ac:dyDescent="0.55000000000000004"/>
    <row r="3172" s="38" customFormat="1" x14ac:dyDescent="0.55000000000000004"/>
    <row r="3173" s="38" customFormat="1" x14ac:dyDescent="0.55000000000000004"/>
    <row r="3174" s="38" customFormat="1" x14ac:dyDescent="0.55000000000000004"/>
    <row r="3175" s="38" customFormat="1" x14ac:dyDescent="0.55000000000000004"/>
    <row r="3176" s="38" customFormat="1" x14ac:dyDescent="0.55000000000000004"/>
    <row r="3177" s="38" customFormat="1" x14ac:dyDescent="0.55000000000000004"/>
    <row r="3178" s="38" customFormat="1" x14ac:dyDescent="0.55000000000000004"/>
    <row r="3179" s="38" customFormat="1" x14ac:dyDescent="0.55000000000000004"/>
    <row r="3180" s="38" customFormat="1" x14ac:dyDescent="0.55000000000000004"/>
    <row r="3181" s="38" customFormat="1" x14ac:dyDescent="0.55000000000000004"/>
    <row r="3182" s="38" customFormat="1" x14ac:dyDescent="0.55000000000000004"/>
    <row r="3183" s="38" customFormat="1" x14ac:dyDescent="0.55000000000000004"/>
    <row r="3184" s="38" customFormat="1" x14ac:dyDescent="0.55000000000000004"/>
    <row r="3185" s="38" customFormat="1" x14ac:dyDescent="0.55000000000000004"/>
    <row r="3186" s="38" customFormat="1" x14ac:dyDescent="0.55000000000000004"/>
    <row r="3187" s="38" customFormat="1" x14ac:dyDescent="0.55000000000000004"/>
    <row r="3188" s="38" customFormat="1" x14ac:dyDescent="0.55000000000000004"/>
    <row r="3189" s="38" customFormat="1" x14ac:dyDescent="0.55000000000000004"/>
    <row r="3190" s="38" customFormat="1" x14ac:dyDescent="0.55000000000000004"/>
    <row r="3191" s="38" customFormat="1" x14ac:dyDescent="0.55000000000000004"/>
    <row r="3192" s="38" customFormat="1" x14ac:dyDescent="0.55000000000000004"/>
    <row r="3193" s="38" customFormat="1" x14ac:dyDescent="0.55000000000000004"/>
    <row r="3194" s="38" customFormat="1" x14ac:dyDescent="0.55000000000000004"/>
    <row r="3195" s="38" customFormat="1" x14ac:dyDescent="0.55000000000000004"/>
    <row r="3196" s="38" customFormat="1" x14ac:dyDescent="0.55000000000000004"/>
    <row r="3197" s="38" customFormat="1" x14ac:dyDescent="0.55000000000000004"/>
    <row r="3198" s="38" customFormat="1" x14ac:dyDescent="0.55000000000000004"/>
    <row r="3199" s="38" customFormat="1" x14ac:dyDescent="0.55000000000000004"/>
    <row r="3200" s="38" customFormat="1" x14ac:dyDescent="0.55000000000000004"/>
    <row r="3201" s="38" customFormat="1" x14ac:dyDescent="0.55000000000000004"/>
    <row r="3202" s="38" customFormat="1" x14ac:dyDescent="0.55000000000000004"/>
    <row r="3203" s="38" customFormat="1" x14ac:dyDescent="0.55000000000000004"/>
    <row r="3204" s="38" customFormat="1" x14ac:dyDescent="0.55000000000000004"/>
    <row r="3205" s="38" customFormat="1" x14ac:dyDescent="0.55000000000000004"/>
    <row r="3206" s="38" customFormat="1" x14ac:dyDescent="0.55000000000000004"/>
    <row r="3207" s="38" customFormat="1" x14ac:dyDescent="0.55000000000000004"/>
    <row r="3208" s="38" customFormat="1" x14ac:dyDescent="0.55000000000000004"/>
    <row r="3209" s="38" customFormat="1" x14ac:dyDescent="0.55000000000000004"/>
    <row r="3210" s="38" customFormat="1" x14ac:dyDescent="0.55000000000000004"/>
    <row r="3211" s="38" customFormat="1" x14ac:dyDescent="0.55000000000000004"/>
    <row r="3212" s="38" customFormat="1" x14ac:dyDescent="0.55000000000000004"/>
    <row r="3213" s="38" customFormat="1" x14ac:dyDescent="0.55000000000000004"/>
    <row r="3214" s="38" customFormat="1" x14ac:dyDescent="0.55000000000000004"/>
    <row r="3215" s="38" customFormat="1" x14ac:dyDescent="0.55000000000000004"/>
    <row r="3216" s="38" customFormat="1" x14ac:dyDescent="0.55000000000000004"/>
    <row r="3217" s="38" customFormat="1" x14ac:dyDescent="0.55000000000000004"/>
    <row r="3218" s="38" customFormat="1" x14ac:dyDescent="0.55000000000000004"/>
    <row r="3219" s="38" customFormat="1" x14ac:dyDescent="0.55000000000000004"/>
    <row r="3220" s="38" customFormat="1" x14ac:dyDescent="0.55000000000000004"/>
    <row r="3221" s="38" customFormat="1" x14ac:dyDescent="0.55000000000000004"/>
    <row r="3222" s="38" customFormat="1" x14ac:dyDescent="0.55000000000000004"/>
    <row r="3223" s="38" customFormat="1" x14ac:dyDescent="0.55000000000000004"/>
    <row r="3224" s="38" customFormat="1" x14ac:dyDescent="0.55000000000000004"/>
    <row r="3225" s="38" customFormat="1" x14ac:dyDescent="0.55000000000000004"/>
    <row r="3226" s="38" customFormat="1" x14ac:dyDescent="0.55000000000000004"/>
    <row r="3227" s="38" customFormat="1" x14ac:dyDescent="0.55000000000000004"/>
    <row r="3228" s="38" customFormat="1" x14ac:dyDescent="0.55000000000000004"/>
    <row r="3229" s="38" customFormat="1" x14ac:dyDescent="0.55000000000000004"/>
    <row r="3230" s="38" customFormat="1" x14ac:dyDescent="0.55000000000000004"/>
    <row r="3231" s="38" customFormat="1" x14ac:dyDescent="0.55000000000000004"/>
    <row r="3232" s="38" customFormat="1" x14ac:dyDescent="0.55000000000000004"/>
    <row r="3233" s="38" customFormat="1" x14ac:dyDescent="0.55000000000000004"/>
    <row r="3234" s="38" customFormat="1" x14ac:dyDescent="0.55000000000000004"/>
    <row r="3235" s="38" customFormat="1" x14ac:dyDescent="0.55000000000000004"/>
    <row r="3236" s="38" customFormat="1" x14ac:dyDescent="0.55000000000000004"/>
    <row r="3237" s="38" customFormat="1" x14ac:dyDescent="0.55000000000000004"/>
    <row r="3238" s="38" customFormat="1" x14ac:dyDescent="0.55000000000000004"/>
    <row r="3239" s="38" customFormat="1" x14ac:dyDescent="0.55000000000000004"/>
    <row r="3240" s="38" customFormat="1" x14ac:dyDescent="0.55000000000000004"/>
    <row r="3241" s="38" customFormat="1" x14ac:dyDescent="0.55000000000000004"/>
    <row r="3242" s="38" customFormat="1" x14ac:dyDescent="0.55000000000000004"/>
    <row r="3243" s="38" customFormat="1" x14ac:dyDescent="0.55000000000000004"/>
    <row r="3244" s="38" customFormat="1" x14ac:dyDescent="0.55000000000000004"/>
    <row r="3245" s="38" customFormat="1" x14ac:dyDescent="0.55000000000000004"/>
    <row r="3246" s="38" customFormat="1" x14ac:dyDescent="0.55000000000000004"/>
    <row r="3247" s="38" customFormat="1" x14ac:dyDescent="0.55000000000000004"/>
    <row r="3248" s="38" customFormat="1" x14ac:dyDescent="0.55000000000000004"/>
    <row r="3249" s="38" customFormat="1" x14ac:dyDescent="0.55000000000000004"/>
    <row r="3250" s="38" customFormat="1" x14ac:dyDescent="0.55000000000000004"/>
    <row r="3251" s="38" customFormat="1" x14ac:dyDescent="0.55000000000000004"/>
    <row r="3252" s="38" customFormat="1" x14ac:dyDescent="0.55000000000000004"/>
    <row r="3253" s="38" customFormat="1" x14ac:dyDescent="0.55000000000000004"/>
    <row r="3254" s="38" customFormat="1" x14ac:dyDescent="0.55000000000000004"/>
    <row r="3255" s="38" customFormat="1" x14ac:dyDescent="0.55000000000000004"/>
    <row r="3256" s="38" customFormat="1" x14ac:dyDescent="0.55000000000000004"/>
    <row r="3257" s="38" customFormat="1" x14ac:dyDescent="0.55000000000000004"/>
    <row r="3258" s="38" customFormat="1" x14ac:dyDescent="0.55000000000000004"/>
    <row r="3259" s="38" customFormat="1" x14ac:dyDescent="0.55000000000000004"/>
    <row r="3260" s="38" customFormat="1" x14ac:dyDescent="0.55000000000000004"/>
    <row r="3261" s="38" customFormat="1" x14ac:dyDescent="0.55000000000000004"/>
    <row r="3262" s="38" customFormat="1" x14ac:dyDescent="0.55000000000000004"/>
    <row r="3263" s="38" customFormat="1" x14ac:dyDescent="0.55000000000000004"/>
    <row r="3264" s="38" customFormat="1" x14ac:dyDescent="0.55000000000000004"/>
    <row r="3265" s="38" customFormat="1" x14ac:dyDescent="0.55000000000000004"/>
    <row r="3266" s="38" customFormat="1" x14ac:dyDescent="0.55000000000000004"/>
    <row r="3267" s="38" customFormat="1" x14ac:dyDescent="0.55000000000000004"/>
    <row r="3268" s="38" customFormat="1" x14ac:dyDescent="0.55000000000000004"/>
    <row r="3269" s="38" customFormat="1" x14ac:dyDescent="0.55000000000000004"/>
    <row r="3270" s="38" customFormat="1" x14ac:dyDescent="0.55000000000000004"/>
    <row r="3271" s="38" customFormat="1" x14ac:dyDescent="0.55000000000000004"/>
    <row r="3272" s="38" customFormat="1" x14ac:dyDescent="0.55000000000000004"/>
    <row r="3273" s="38" customFormat="1" x14ac:dyDescent="0.55000000000000004"/>
    <row r="3274" s="38" customFormat="1" x14ac:dyDescent="0.55000000000000004"/>
    <row r="3275" s="38" customFormat="1" x14ac:dyDescent="0.55000000000000004"/>
    <row r="3276" s="38" customFormat="1" x14ac:dyDescent="0.55000000000000004"/>
    <row r="3277" s="38" customFormat="1" x14ac:dyDescent="0.55000000000000004"/>
    <row r="3278" s="38" customFormat="1" x14ac:dyDescent="0.55000000000000004"/>
    <row r="3279" s="38" customFormat="1" x14ac:dyDescent="0.55000000000000004"/>
    <row r="3280" s="38" customFormat="1" x14ac:dyDescent="0.55000000000000004"/>
    <row r="3281" s="38" customFormat="1" x14ac:dyDescent="0.55000000000000004"/>
    <row r="3282" s="38" customFormat="1" x14ac:dyDescent="0.55000000000000004"/>
    <row r="3283" s="38" customFormat="1" x14ac:dyDescent="0.55000000000000004"/>
    <row r="3284" s="38" customFormat="1" x14ac:dyDescent="0.55000000000000004"/>
    <row r="3285" s="38" customFormat="1" x14ac:dyDescent="0.55000000000000004"/>
    <row r="3286" s="38" customFormat="1" x14ac:dyDescent="0.55000000000000004"/>
    <row r="3287" s="38" customFormat="1" x14ac:dyDescent="0.55000000000000004"/>
    <row r="3288" s="38" customFormat="1" x14ac:dyDescent="0.55000000000000004"/>
    <row r="3289" s="38" customFormat="1" x14ac:dyDescent="0.55000000000000004"/>
    <row r="3290" s="38" customFormat="1" x14ac:dyDescent="0.55000000000000004"/>
    <row r="3291" s="38" customFormat="1" x14ac:dyDescent="0.55000000000000004"/>
    <row r="3292" s="38" customFormat="1" x14ac:dyDescent="0.55000000000000004"/>
    <row r="3293" s="38" customFormat="1" x14ac:dyDescent="0.55000000000000004"/>
    <row r="3294" s="38" customFormat="1" x14ac:dyDescent="0.55000000000000004"/>
    <row r="3295" s="38" customFormat="1" x14ac:dyDescent="0.55000000000000004"/>
    <row r="3296" s="38" customFormat="1" x14ac:dyDescent="0.55000000000000004"/>
    <row r="3297" s="38" customFormat="1" x14ac:dyDescent="0.55000000000000004"/>
    <row r="3298" s="38" customFormat="1" x14ac:dyDescent="0.55000000000000004"/>
    <row r="3299" s="38" customFormat="1" x14ac:dyDescent="0.55000000000000004"/>
    <row r="3300" s="38" customFormat="1" x14ac:dyDescent="0.55000000000000004"/>
    <row r="3301" s="38" customFormat="1" x14ac:dyDescent="0.55000000000000004"/>
    <row r="3302" s="38" customFormat="1" x14ac:dyDescent="0.55000000000000004"/>
    <row r="3303" s="38" customFormat="1" x14ac:dyDescent="0.55000000000000004"/>
    <row r="3304" s="38" customFormat="1" x14ac:dyDescent="0.55000000000000004"/>
    <row r="3305" s="38" customFormat="1" x14ac:dyDescent="0.55000000000000004"/>
    <row r="3306" s="38" customFormat="1" x14ac:dyDescent="0.55000000000000004"/>
    <row r="3307" s="38" customFormat="1" x14ac:dyDescent="0.55000000000000004"/>
    <row r="3308" s="38" customFormat="1" x14ac:dyDescent="0.55000000000000004"/>
    <row r="3309" s="38" customFormat="1" x14ac:dyDescent="0.55000000000000004"/>
    <row r="3310" s="38" customFormat="1" x14ac:dyDescent="0.55000000000000004"/>
    <row r="3311" s="38" customFormat="1" x14ac:dyDescent="0.55000000000000004"/>
    <row r="3312" s="38" customFormat="1" x14ac:dyDescent="0.55000000000000004"/>
    <row r="3313" s="38" customFormat="1" x14ac:dyDescent="0.55000000000000004"/>
    <row r="3314" s="38" customFormat="1" x14ac:dyDescent="0.55000000000000004"/>
    <row r="3315" s="38" customFormat="1" x14ac:dyDescent="0.55000000000000004"/>
    <row r="3316" s="38" customFormat="1" x14ac:dyDescent="0.55000000000000004"/>
    <row r="3317" s="38" customFormat="1" x14ac:dyDescent="0.55000000000000004"/>
    <row r="3318" s="38" customFormat="1" x14ac:dyDescent="0.55000000000000004"/>
    <row r="3319" s="38" customFormat="1" x14ac:dyDescent="0.55000000000000004"/>
    <row r="3320" s="38" customFormat="1" x14ac:dyDescent="0.55000000000000004"/>
    <row r="3321" s="38" customFormat="1" x14ac:dyDescent="0.55000000000000004"/>
    <row r="3322" s="38" customFormat="1" x14ac:dyDescent="0.55000000000000004"/>
    <row r="3323" s="38" customFormat="1" x14ac:dyDescent="0.55000000000000004"/>
    <row r="3324" s="38" customFormat="1" x14ac:dyDescent="0.55000000000000004"/>
    <row r="3325" s="38" customFormat="1" x14ac:dyDescent="0.55000000000000004"/>
    <row r="3326" s="38" customFormat="1" x14ac:dyDescent="0.55000000000000004"/>
    <row r="3327" s="38" customFormat="1" x14ac:dyDescent="0.55000000000000004"/>
    <row r="3328" s="38" customFormat="1" x14ac:dyDescent="0.55000000000000004"/>
    <row r="3329" s="38" customFormat="1" x14ac:dyDescent="0.55000000000000004"/>
    <row r="3330" s="38" customFormat="1" x14ac:dyDescent="0.55000000000000004"/>
    <row r="3331" s="38" customFormat="1" x14ac:dyDescent="0.55000000000000004"/>
    <row r="3332" s="38" customFormat="1" x14ac:dyDescent="0.55000000000000004"/>
    <row r="3333" s="38" customFormat="1" x14ac:dyDescent="0.55000000000000004"/>
    <row r="3334" s="38" customFormat="1" x14ac:dyDescent="0.55000000000000004"/>
    <row r="3335" s="38" customFormat="1" x14ac:dyDescent="0.55000000000000004"/>
    <row r="3336" s="38" customFormat="1" x14ac:dyDescent="0.55000000000000004"/>
    <row r="3337" s="38" customFormat="1" x14ac:dyDescent="0.55000000000000004"/>
    <row r="3338" s="38" customFormat="1" x14ac:dyDescent="0.55000000000000004"/>
    <row r="3339" s="38" customFormat="1" x14ac:dyDescent="0.55000000000000004"/>
    <row r="3340" s="38" customFormat="1" x14ac:dyDescent="0.55000000000000004"/>
    <row r="3341" s="38" customFormat="1" x14ac:dyDescent="0.55000000000000004"/>
    <row r="3342" s="38" customFormat="1" x14ac:dyDescent="0.55000000000000004"/>
    <row r="3343" s="38" customFormat="1" x14ac:dyDescent="0.55000000000000004"/>
    <row r="3344" s="38" customFormat="1" x14ac:dyDescent="0.55000000000000004"/>
    <row r="3345" s="38" customFormat="1" x14ac:dyDescent="0.55000000000000004"/>
    <row r="3346" s="38" customFormat="1" x14ac:dyDescent="0.55000000000000004"/>
    <row r="3347" s="38" customFormat="1" x14ac:dyDescent="0.55000000000000004"/>
    <row r="3348" s="38" customFormat="1" x14ac:dyDescent="0.55000000000000004"/>
    <row r="3349" s="38" customFormat="1" x14ac:dyDescent="0.55000000000000004"/>
    <row r="3350" s="38" customFormat="1" x14ac:dyDescent="0.55000000000000004"/>
    <row r="3351" s="38" customFormat="1" x14ac:dyDescent="0.55000000000000004"/>
    <row r="3352" s="38" customFormat="1" x14ac:dyDescent="0.55000000000000004"/>
    <row r="3353" s="38" customFormat="1" x14ac:dyDescent="0.55000000000000004"/>
    <row r="3354" s="38" customFormat="1" x14ac:dyDescent="0.55000000000000004"/>
    <row r="3355" s="38" customFormat="1" x14ac:dyDescent="0.55000000000000004"/>
    <row r="3356" s="38" customFormat="1" x14ac:dyDescent="0.55000000000000004"/>
    <row r="3357" s="38" customFormat="1" x14ac:dyDescent="0.55000000000000004"/>
    <row r="3358" s="38" customFormat="1" x14ac:dyDescent="0.55000000000000004"/>
    <row r="3359" s="38" customFormat="1" x14ac:dyDescent="0.55000000000000004"/>
    <row r="3360" s="38" customFormat="1" x14ac:dyDescent="0.55000000000000004"/>
    <row r="3361" s="38" customFormat="1" x14ac:dyDescent="0.55000000000000004"/>
    <row r="3362" s="38" customFormat="1" x14ac:dyDescent="0.55000000000000004"/>
    <row r="3363" s="38" customFormat="1" x14ac:dyDescent="0.55000000000000004"/>
    <row r="3364" s="38" customFormat="1" x14ac:dyDescent="0.55000000000000004"/>
    <row r="3365" s="38" customFormat="1" x14ac:dyDescent="0.55000000000000004"/>
    <row r="3366" s="38" customFormat="1" x14ac:dyDescent="0.55000000000000004"/>
    <row r="3367" s="38" customFormat="1" x14ac:dyDescent="0.55000000000000004"/>
    <row r="3368" s="38" customFormat="1" x14ac:dyDescent="0.55000000000000004"/>
    <row r="3369" s="38" customFormat="1" x14ac:dyDescent="0.55000000000000004"/>
    <row r="3370" s="38" customFormat="1" x14ac:dyDescent="0.55000000000000004"/>
    <row r="3371" s="38" customFormat="1" x14ac:dyDescent="0.55000000000000004"/>
    <row r="3372" s="38" customFormat="1" x14ac:dyDescent="0.55000000000000004"/>
    <row r="3373" s="38" customFormat="1" x14ac:dyDescent="0.55000000000000004"/>
    <row r="3374" s="38" customFormat="1" x14ac:dyDescent="0.55000000000000004"/>
    <row r="3375" s="38" customFormat="1" x14ac:dyDescent="0.55000000000000004"/>
    <row r="3376" s="38" customFormat="1" x14ac:dyDescent="0.55000000000000004"/>
    <row r="3377" s="38" customFormat="1" x14ac:dyDescent="0.55000000000000004"/>
    <row r="3378" s="38" customFormat="1" x14ac:dyDescent="0.55000000000000004"/>
    <row r="3379" s="38" customFormat="1" x14ac:dyDescent="0.55000000000000004"/>
    <row r="3380" s="38" customFormat="1" x14ac:dyDescent="0.55000000000000004"/>
    <row r="3381" s="38" customFormat="1" x14ac:dyDescent="0.55000000000000004"/>
    <row r="3382" s="38" customFormat="1" x14ac:dyDescent="0.55000000000000004"/>
    <row r="3383" s="38" customFormat="1" x14ac:dyDescent="0.55000000000000004"/>
    <row r="3384" s="38" customFormat="1" x14ac:dyDescent="0.55000000000000004"/>
    <row r="3385" s="38" customFormat="1" x14ac:dyDescent="0.55000000000000004"/>
    <row r="3386" s="38" customFormat="1" x14ac:dyDescent="0.55000000000000004"/>
    <row r="3387" s="38" customFormat="1" x14ac:dyDescent="0.55000000000000004"/>
    <row r="3388" s="38" customFormat="1" x14ac:dyDescent="0.55000000000000004"/>
    <row r="3389" s="38" customFormat="1" x14ac:dyDescent="0.55000000000000004"/>
    <row r="3390" s="38" customFormat="1" x14ac:dyDescent="0.55000000000000004"/>
    <row r="3391" s="38" customFormat="1" x14ac:dyDescent="0.55000000000000004"/>
    <row r="3392" s="38" customFormat="1" x14ac:dyDescent="0.55000000000000004"/>
    <row r="3393" s="38" customFormat="1" x14ac:dyDescent="0.55000000000000004"/>
    <row r="3394" s="38" customFormat="1" x14ac:dyDescent="0.55000000000000004"/>
    <row r="3395" s="38" customFormat="1" x14ac:dyDescent="0.55000000000000004"/>
    <row r="3396" s="38" customFormat="1" x14ac:dyDescent="0.55000000000000004"/>
    <row r="3397" s="38" customFormat="1" x14ac:dyDescent="0.55000000000000004"/>
    <row r="3398" s="38" customFormat="1" x14ac:dyDescent="0.55000000000000004"/>
    <row r="3399" s="38" customFormat="1" x14ac:dyDescent="0.55000000000000004"/>
    <row r="3400" s="38" customFormat="1" x14ac:dyDescent="0.55000000000000004"/>
    <row r="3401" s="38" customFormat="1" x14ac:dyDescent="0.55000000000000004"/>
    <row r="3402" s="38" customFormat="1" x14ac:dyDescent="0.55000000000000004"/>
    <row r="3403" s="38" customFormat="1" x14ac:dyDescent="0.55000000000000004"/>
    <row r="3404" s="38" customFormat="1" x14ac:dyDescent="0.55000000000000004"/>
    <row r="3405" s="38" customFormat="1" x14ac:dyDescent="0.55000000000000004"/>
    <row r="3406" s="38" customFormat="1" x14ac:dyDescent="0.55000000000000004"/>
    <row r="3407" s="38" customFormat="1" x14ac:dyDescent="0.55000000000000004"/>
    <row r="3408" s="38" customFormat="1" x14ac:dyDescent="0.55000000000000004"/>
    <row r="3409" s="38" customFormat="1" x14ac:dyDescent="0.55000000000000004"/>
    <row r="3410" s="38" customFormat="1" x14ac:dyDescent="0.55000000000000004"/>
    <row r="3411" s="38" customFormat="1" x14ac:dyDescent="0.55000000000000004"/>
    <row r="3412" s="38" customFormat="1" x14ac:dyDescent="0.55000000000000004"/>
    <row r="3413" s="38" customFormat="1" x14ac:dyDescent="0.55000000000000004"/>
    <row r="3414" s="38" customFormat="1" x14ac:dyDescent="0.55000000000000004"/>
    <row r="3415" s="38" customFormat="1" x14ac:dyDescent="0.55000000000000004"/>
    <row r="3416" s="38" customFormat="1" x14ac:dyDescent="0.55000000000000004"/>
    <row r="3417" s="38" customFormat="1" x14ac:dyDescent="0.55000000000000004"/>
    <row r="3418" s="38" customFormat="1" x14ac:dyDescent="0.55000000000000004"/>
    <row r="3419" s="38" customFormat="1" x14ac:dyDescent="0.55000000000000004"/>
    <row r="3420" s="38" customFormat="1" x14ac:dyDescent="0.55000000000000004"/>
    <row r="3421" s="38" customFormat="1" x14ac:dyDescent="0.55000000000000004"/>
    <row r="3422" s="38" customFormat="1" x14ac:dyDescent="0.55000000000000004"/>
    <row r="3423" s="38" customFormat="1" x14ac:dyDescent="0.55000000000000004"/>
    <row r="3424" s="38" customFormat="1" x14ac:dyDescent="0.55000000000000004"/>
    <row r="3425" s="38" customFormat="1" x14ac:dyDescent="0.55000000000000004"/>
    <row r="3426" s="38" customFormat="1" x14ac:dyDescent="0.55000000000000004"/>
    <row r="3427" s="38" customFormat="1" x14ac:dyDescent="0.55000000000000004"/>
    <row r="3428" s="38" customFormat="1" x14ac:dyDescent="0.55000000000000004"/>
    <row r="3429" s="38" customFormat="1" x14ac:dyDescent="0.55000000000000004"/>
    <row r="3430" s="38" customFormat="1" x14ac:dyDescent="0.55000000000000004"/>
    <row r="3431" s="38" customFormat="1" x14ac:dyDescent="0.55000000000000004"/>
    <row r="3432" s="38" customFormat="1" x14ac:dyDescent="0.55000000000000004"/>
    <row r="3433" s="38" customFormat="1" x14ac:dyDescent="0.55000000000000004"/>
    <row r="3434" s="38" customFormat="1" x14ac:dyDescent="0.55000000000000004"/>
    <row r="3435" s="38" customFormat="1" x14ac:dyDescent="0.55000000000000004"/>
    <row r="3436" s="38" customFormat="1" x14ac:dyDescent="0.55000000000000004"/>
    <row r="3437" s="38" customFormat="1" x14ac:dyDescent="0.55000000000000004"/>
    <row r="3438" s="38" customFormat="1" x14ac:dyDescent="0.55000000000000004"/>
    <row r="3439" s="38" customFormat="1" x14ac:dyDescent="0.55000000000000004"/>
    <row r="3440" s="38" customFormat="1" x14ac:dyDescent="0.55000000000000004"/>
    <row r="3441" s="38" customFormat="1" x14ac:dyDescent="0.55000000000000004"/>
    <row r="3442" s="38" customFormat="1" x14ac:dyDescent="0.55000000000000004"/>
    <row r="3443" s="38" customFormat="1" x14ac:dyDescent="0.55000000000000004"/>
    <row r="3444" s="38" customFormat="1" x14ac:dyDescent="0.55000000000000004"/>
    <row r="3445" s="38" customFormat="1" x14ac:dyDescent="0.55000000000000004"/>
    <row r="3446" s="38" customFormat="1" x14ac:dyDescent="0.55000000000000004"/>
    <row r="3447" s="38" customFormat="1" x14ac:dyDescent="0.55000000000000004"/>
    <row r="3448" s="38" customFormat="1" x14ac:dyDescent="0.55000000000000004"/>
    <row r="3449" s="38" customFormat="1" x14ac:dyDescent="0.55000000000000004"/>
    <row r="3450" s="38" customFormat="1" x14ac:dyDescent="0.55000000000000004"/>
    <row r="3451" s="38" customFormat="1" x14ac:dyDescent="0.55000000000000004"/>
    <row r="3452" s="38" customFormat="1" x14ac:dyDescent="0.55000000000000004"/>
    <row r="3453" s="38" customFormat="1" x14ac:dyDescent="0.55000000000000004"/>
    <row r="3454" s="38" customFormat="1" x14ac:dyDescent="0.55000000000000004"/>
    <row r="3455" s="38" customFormat="1" x14ac:dyDescent="0.55000000000000004"/>
    <row r="3456" s="38" customFormat="1" x14ac:dyDescent="0.55000000000000004"/>
    <row r="3457" s="38" customFormat="1" x14ac:dyDescent="0.55000000000000004"/>
    <row r="3458" s="38" customFormat="1" x14ac:dyDescent="0.55000000000000004"/>
    <row r="3459" s="38" customFormat="1" x14ac:dyDescent="0.55000000000000004"/>
    <row r="3460" s="38" customFormat="1" x14ac:dyDescent="0.55000000000000004"/>
    <row r="3461" s="38" customFormat="1" x14ac:dyDescent="0.55000000000000004"/>
    <row r="3462" s="38" customFormat="1" x14ac:dyDescent="0.55000000000000004"/>
    <row r="3463" s="38" customFormat="1" x14ac:dyDescent="0.55000000000000004"/>
    <row r="3464" s="38" customFormat="1" x14ac:dyDescent="0.55000000000000004"/>
    <row r="3465" s="38" customFormat="1" x14ac:dyDescent="0.55000000000000004"/>
    <row r="3466" s="38" customFormat="1" x14ac:dyDescent="0.55000000000000004"/>
    <row r="3467" s="38" customFormat="1" x14ac:dyDescent="0.55000000000000004"/>
    <row r="3468" s="38" customFormat="1" x14ac:dyDescent="0.55000000000000004"/>
    <row r="3469" s="38" customFormat="1" x14ac:dyDescent="0.55000000000000004"/>
    <row r="3470" s="38" customFormat="1" x14ac:dyDescent="0.55000000000000004"/>
    <row r="3471" s="38" customFormat="1" x14ac:dyDescent="0.55000000000000004"/>
    <row r="3472" s="38" customFormat="1" x14ac:dyDescent="0.55000000000000004"/>
    <row r="3473" s="38" customFormat="1" x14ac:dyDescent="0.55000000000000004"/>
    <row r="3474" s="38" customFormat="1" x14ac:dyDescent="0.55000000000000004"/>
    <row r="3475" s="38" customFormat="1" x14ac:dyDescent="0.55000000000000004"/>
    <row r="3476" s="38" customFormat="1" x14ac:dyDescent="0.55000000000000004"/>
    <row r="3477" s="38" customFormat="1" x14ac:dyDescent="0.55000000000000004"/>
    <row r="3478" s="38" customFormat="1" x14ac:dyDescent="0.55000000000000004"/>
    <row r="3479" s="38" customFormat="1" x14ac:dyDescent="0.55000000000000004"/>
    <row r="3480" s="38" customFormat="1" x14ac:dyDescent="0.55000000000000004"/>
    <row r="3481" s="38" customFormat="1" x14ac:dyDescent="0.55000000000000004"/>
    <row r="3482" s="38" customFormat="1" x14ac:dyDescent="0.55000000000000004"/>
    <row r="3483" s="38" customFormat="1" x14ac:dyDescent="0.55000000000000004"/>
    <row r="3484" s="38" customFormat="1" x14ac:dyDescent="0.55000000000000004"/>
    <row r="3485" s="38" customFormat="1" x14ac:dyDescent="0.55000000000000004"/>
    <row r="3486" s="38" customFormat="1" x14ac:dyDescent="0.55000000000000004"/>
    <row r="3487" s="38" customFormat="1" x14ac:dyDescent="0.55000000000000004"/>
    <row r="3488" s="38" customFormat="1" x14ac:dyDescent="0.55000000000000004"/>
    <row r="3489" s="38" customFormat="1" x14ac:dyDescent="0.55000000000000004"/>
    <row r="3490" s="38" customFormat="1" x14ac:dyDescent="0.55000000000000004"/>
    <row r="3491" s="38" customFormat="1" x14ac:dyDescent="0.55000000000000004"/>
    <row r="3492" s="38" customFormat="1" x14ac:dyDescent="0.55000000000000004"/>
    <row r="3493" s="38" customFormat="1" x14ac:dyDescent="0.55000000000000004"/>
    <row r="3494" s="38" customFormat="1" x14ac:dyDescent="0.55000000000000004"/>
    <row r="3495" s="38" customFormat="1" x14ac:dyDescent="0.55000000000000004"/>
    <row r="3496" s="38" customFormat="1" x14ac:dyDescent="0.55000000000000004"/>
    <row r="3497" s="38" customFormat="1" x14ac:dyDescent="0.55000000000000004"/>
    <row r="3498" s="38" customFormat="1" x14ac:dyDescent="0.55000000000000004"/>
    <row r="3499" s="38" customFormat="1" x14ac:dyDescent="0.55000000000000004"/>
    <row r="3500" s="38" customFormat="1" x14ac:dyDescent="0.55000000000000004"/>
    <row r="3501" s="38" customFormat="1" x14ac:dyDescent="0.55000000000000004"/>
    <row r="3502" s="38" customFormat="1" x14ac:dyDescent="0.55000000000000004"/>
    <row r="3503" s="38" customFormat="1" x14ac:dyDescent="0.55000000000000004"/>
    <row r="3504" s="38" customFormat="1" x14ac:dyDescent="0.55000000000000004"/>
    <row r="3505" s="38" customFormat="1" x14ac:dyDescent="0.55000000000000004"/>
    <row r="3506" s="38" customFormat="1" x14ac:dyDescent="0.55000000000000004"/>
    <row r="3507" s="38" customFormat="1" x14ac:dyDescent="0.55000000000000004"/>
    <row r="3508" s="38" customFormat="1" x14ac:dyDescent="0.55000000000000004"/>
    <row r="3509" s="38" customFormat="1" x14ac:dyDescent="0.55000000000000004"/>
    <row r="3510" s="38" customFormat="1" x14ac:dyDescent="0.55000000000000004"/>
    <row r="3511" s="38" customFormat="1" x14ac:dyDescent="0.55000000000000004"/>
    <row r="3512" s="38" customFormat="1" x14ac:dyDescent="0.55000000000000004"/>
    <row r="3513" s="38" customFormat="1" x14ac:dyDescent="0.55000000000000004"/>
    <row r="3514" s="38" customFormat="1" x14ac:dyDescent="0.55000000000000004"/>
    <row r="3515" s="38" customFormat="1" x14ac:dyDescent="0.55000000000000004"/>
    <row r="3516" s="38" customFormat="1" x14ac:dyDescent="0.55000000000000004"/>
    <row r="3517" s="38" customFormat="1" x14ac:dyDescent="0.55000000000000004"/>
    <row r="3518" s="38" customFormat="1" x14ac:dyDescent="0.55000000000000004"/>
    <row r="3519" s="38" customFormat="1" x14ac:dyDescent="0.55000000000000004"/>
    <row r="3520" s="38" customFormat="1" x14ac:dyDescent="0.55000000000000004"/>
    <row r="3521" s="38" customFormat="1" x14ac:dyDescent="0.55000000000000004"/>
    <row r="3522" s="38" customFormat="1" x14ac:dyDescent="0.55000000000000004"/>
    <row r="3523" s="38" customFormat="1" x14ac:dyDescent="0.55000000000000004"/>
    <row r="3524" s="38" customFormat="1" x14ac:dyDescent="0.55000000000000004"/>
    <row r="3525" s="38" customFormat="1" x14ac:dyDescent="0.55000000000000004"/>
    <row r="3526" s="38" customFormat="1" x14ac:dyDescent="0.55000000000000004"/>
    <row r="3527" s="38" customFormat="1" x14ac:dyDescent="0.55000000000000004"/>
    <row r="3528" s="38" customFormat="1" x14ac:dyDescent="0.55000000000000004"/>
    <row r="3529" s="38" customFormat="1" x14ac:dyDescent="0.55000000000000004"/>
    <row r="3530" s="38" customFormat="1" x14ac:dyDescent="0.55000000000000004"/>
    <row r="3531" s="38" customFormat="1" x14ac:dyDescent="0.55000000000000004"/>
    <row r="3532" s="38" customFormat="1" x14ac:dyDescent="0.55000000000000004"/>
    <row r="3533" s="38" customFormat="1" x14ac:dyDescent="0.55000000000000004"/>
    <row r="3534" s="38" customFormat="1" x14ac:dyDescent="0.55000000000000004"/>
    <row r="3535" s="38" customFormat="1" x14ac:dyDescent="0.55000000000000004"/>
    <row r="3536" s="38" customFormat="1" x14ac:dyDescent="0.55000000000000004"/>
    <row r="3537" s="38" customFormat="1" x14ac:dyDescent="0.55000000000000004"/>
    <row r="3538" s="38" customFormat="1" x14ac:dyDescent="0.55000000000000004"/>
    <row r="3539" s="38" customFormat="1" x14ac:dyDescent="0.55000000000000004"/>
    <row r="3540" s="38" customFormat="1" x14ac:dyDescent="0.55000000000000004"/>
    <row r="3541" s="38" customFormat="1" x14ac:dyDescent="0.55000000000000004"/>
    <row r="3542" s="38" customFormat="1" x14ac:dyDescent="0.55000000000000004"/>
    <row r="3543" s="38" customFormat="1" x14ac:dyDescent="0.55000000000000004"/>
    <row r="3544" s="38" customFormat="1" x14ac:dyDescent="0.55000000000000004"/>
    <row r="3545" s="38" customFormat="1" x14ac:dyDescent="0.55000000000000004"/>
    <row r="3546" s="38" customFormat="1" x14ac:dyDescent="0.55000000000000004"/>
    <row r="3547" s="38" customFormat="1" x14ac:dyDescent="0.55000000000000004"/>
    <row r="3548" s="38" customFormat="1" x14ac:dyDescent="0.55000000000000004"/>
    <row r="3549" s="38" customFormat="1" x14ac:dyDescent="0.55000000000000004"/>
    <row r="3550" s="38" customFormat="1" x14ac:dyDescent="0.55000000000000004"/>
    <row r="3551" s="38" customFormat="1" x14ac:dyDescent="0.55000000000000004"/>
    <row r="3552" s="38" customFormat="1" x14ac:dyDescent="0.55000000000000004"/>
    <row r="3553" s="38" customFormat="1" x14ac:dyDescent="0.55000000000000004"/>
    <row r="3554" s="38" customFormat="1" x14ac:dyDescent="0.55000000000000004"/>
    <row r="3555" s="38" customFormat="1" x14ac:dyDescent="0.55000000000000004"/>
    <row r="3556" s="38" customFormat="1" x14ac:dyDescent="0.55000000000000004"/>
    <row r="3557" s="38" customFormat="1" x14ac:dyDescent="0.55000000000000004"/>
    <row r="3558" s="38" customFormat="1" x14ac:dyDescent="0.55000000000000004"/>
    <row r="3559" s="38" customFormat="1" x14ac:dyDescent="0.55000000000000004"/>
    <row r="3560" s="38" customFormat="1" x14ac:dyDescent="0.55000000000000004"/>
    <row r="3561" s="38" customFormat="1" x14ac:dyDescent="0.55000000000000004"/>
    <row r="3562" s="38" customFormat="1" x14ac:dyDescent="0.55000000000000004"/>
    <row r="3563" s="38" customFormat="1" x14ac:dyDescent="0.55000000000000004"/>
    <row r="3564" s="38" customFormat="1" x14ac:dyDescent="0.55000000000000004"/>
    <row r="3565" s="38" customFormat="1" x14ac:dyDescent="0.55000000000000004"/>
    <row r="3566" s="38" customFormat="1" x14ac:dyDescent="0.55000000000000004"/>
    <row r="3567" s="38" customFormat="1" x14ac:dyDescent="0.55000000000000004"/>
    <row r="3568" s="38" customFormat="1" x14ac:dyDescent="0.55000000000000004"/>
    <row r="3569" s="38" customFormat="1" x14ac:dyDescent="0.55000000000000004"/>
    <row r="3570" s="38" customFormat="1" x14ac:dyDescent="0.55000000000000004"/>
    <row r="3571" s="38" customFormat="1" x14ac:dyDescent="0.55000000000000004"/>
    <row r="3572" s="38" customFormat="1" x14ac:dyDescent="0.55000000000000004"/>
    <row r="3573" s="38" customFormat="1" x14ac:dyDescent="0.55000000000000004"/>
    <row r="3574" s="38" customFormat="1" x14ac:dyDescent="0.55000000000000004"/>
    <row r="3575" s="38" customFormat="1" x14ac:dyDescent="0.55000000000000004"/>
    <row r="3576" s="38" customFormat="1" x14ac:dyDescent="0.55000000000000004"/>
    <row r="3577" s="38" customFormat="1" x14ac:dyDescent="0.55000000000000004"/>
    <row r="3578" s="38" customFormat="1" x14ac:dyDescent="0.55000000000000004"/>
    <row r="3579" s="38" customFormat="1" x14ac:dyDescent="0.55000000000000004"/>
    <row r="3580" s="38" customFormat="1" x14ac:dyDescent="0.55000000000000004"/>
    <row r="3581" s="38" customFormat="1" x14ac:dyDescent="0.55000000000000004"/>
    <row r="3582" s="38" customFormat="1" x14ac:dyDescent="0.55000000000000004"/>
    <row r="3583" s="38" customFormat="1" x14ac:dyDescent="0.55000000000000004"/>
    <row r="3584" s="38" customFormat="1" x14ac:dyDescent="0.55000000000000004"/>
    <row r="3585" s="38" customFormat="1" x14ac:dyDescent="0.55000000000000004"/>
    <row r="3586" s="38" customFormat="1" x14ac:dyDescent="0.55000000000000004"/>
    <row r="3587" s="38" customFormat="1" x14ac:dyDescent="0.55000000000000004"/>
    <row r="3588" s="38" customFormat="1" x14ac:dyDescent="0.55000000000000004"/>
    <row r="3589" s="38" customFormat="1" x14ac:dyDescent="0.55000000000000004"/>
    <row r="3590" s="38" customFormat="1" x14ac:dyDescent="0.55000000000000004"/>
    <row r="3591" s="38" customFormat="1" x14ac:dyDescent="0.55000000000000004"/>
    <row r="3592" s="38" customFormat="1" x14ac:dyDescent="0.55000000000000004"/>
    <row r="3593" s="38" customFormat="1" x14ac:dyDescent="0.55000000000000004"/>
    <row r="3594" s="38" customFormat="1" x14ac:dyDescent="0.55000000000000004"/>
    <row r="3595" s="38" customFormat="1" x14ac:dyDescent="0.55000000000000004"/>
    <row r="3596" s="38" customFormat="1" x14ac:dyDescent="0.55000000000000004"/>
    <row r="3597" s="38" customFormat="1" x14ac:dyDescent="0.55000000000000004"/>
    <row r="3598" s="38" customFormat="1" x14ac:dyDescent="0.55000000000000004"/>
    <row r="3599" s="38" customFormat="1" x14ac:dyDescent="0.55000000000000004"/>
    <row r="3600" s="38" customFormat="1" x14ac:dyDescent="0.55000000000000004"/>
    <row r="3601" s="38" customFormat="1" x14ac:dyDescent="0.55000000000000004"/>
    <row r="3602" s="38" customFormat="1" x14ac:dyDescent="0.55000000000000004"/>
    <row r="3603" s="38" customFormat="1" x14ac:dyDescent="0.55000000000000004"/>
    <row r="3604" s="38" customFormat="1" x14ac:dyDescent="0.55000000000000004"/>
    <row r="3605" s="38" customFormat="1" x14ac:dyDescent="0.55000000000000004"/>
    <row r="3606" s="38" customFormat="1" x14ac:dyDescent="0.55000000000000004"/>
    <row r="3607" s="38" customFormat="1" x14ac:dyDescent="0.55000000000000004"/>
    <row r="3608" s="38" customFormat="1" x14ac:dyDescent="0.55000000000000004"/>
    <row r="3609" s="38" customFormat="1" x14ac:dyDescent="0.55000000000000004"/>
    <row r="3610" s="38" customFormat="1" x14ac:dyDescent="0.55000000000000004"/>
    <row r="3611" s="38" customFormat="1" x14ac:dyDescent="0.55000000000000004"/>
    <row r="3612" s="38" customFormat="1" x14ac:dyDescent="0.55000000000000004"/>
    <row r="3613" s="38" customFormat="1" x14ac:dyDescent="0.55000000000000004"/>
    <row r="3614" s="38" customFormat="1" x14ac:dyDescent="0.55000000000000004"/>
    <row r="3615" s="38" customFormat="1" x14ac:dyDescent="0.55000000000000004"/>
    <row r="3616" s="38" customFormat="1" x14ac:dyDescent="0.55000000000000004"/>
    <row r="3617" s="38" customFormat="1" x14ac:dyDescent="0.55000000000000004"/>
    <row r="3618" s="38" customFormat="1" x14ac:dyDescent="0.55000000000000004"/>
    <row r="3619" s="38" customFormat="1" x14ac:dyDescent="0.55000000000000004"/>
    <row r="3620" s="38" customFormat="1" x14ac:dyDescent="0.55000000000000004"/>
    <row r="3621" s="38" customFormat="1" x14ac:dyDescent="0.55000000000000004"/>
    <row r="3622" s="38" customFormat="1" x14ac:dyDescent="0.55000000000000004"/>
    <row r="3623" s="38" customFormat="1" x14ac:dyDescent="0.55000000000000004"/>
    <row r="3624" s="38" customFormat="1" x14ac:dyDescent="0.55000000000000004"/>
    <row r="3625" s="38" customFormat="1" x14ac:dyDescent="0.55000000000000004"/>
    <row r="3626" s="38" customFormat="1" x14ac:dyDescent="0.55000000000000004"/>
    <row r="3627" s="38" customFormat="1" x14ac:dyDescent="0.55000000000000004"/>
    <row r="3628" s="38" customFormat="1" x14ac:dyDescent="0.55000000000000004"/>
    <row r="3629" s="38" customFormat="1" x14ac:dyDescent="0.55000000000000004"/>
    <row r="3630" s="38" customFormat="1" x14ac:dyDescent="0.55000000000000004"/>
    <row r="3631" s="38" customFormat="1" x14ac:dyDescent="0.55000000000000004"/>
    <row r="3632" s="38" customFormat="1" x14ac:dyDescent="0.55000000000000004"/>
    <row r="3633" s="38" customFormat="1" x14ac:dyDescent="0.55000000000000004"/>
    <row r="3634" s="38" customFormat="1" x14ac:dyDescent="0.55000000000000004"/>
    <row r="3635" s="38" customFormat="1" x14ac:dyDescent="0.55000000000000004"/>
    <row r="3636" s="38" customFormat="1" x14ac:dyDescent="0.55000000000000004"/>
    <row r="3637" s="38" customFormat="1" x14ac:dyDescent="0.55000000000000004"/>
    <row r="3638" s="38" customFormat="1" x14ac:dyDescent="0.55000000000000004"/>
    <row r="3639" s="38" customFormat="1" x14ac:dyDescent="0.55000000000000004"/>
    <row r="3640" s="38" customFormat="1" x14ac:dyDescent="0.55000000000000004"/>
    <row r="3641" s="38" customFormat="1" x14ac:dyDescent="0.55000000000000004"/>
    <row r="3642" s="38" customFormat="1" x14ac:dyDescent="0.55000000000000004"/>
    <row r="3643" s="38" customFormat="1" x14ac:dyDescent="0.55000000000000004"/>
    <row r="3644" s="38" customFormat="1" x14ac:dyDescent="0.55000000000000004"/>
    <row r="3645" s="38" customFormat="1" x14ac:dyDescent="0.55000000000000004"/>
    <row r="3646" s="38" customFormat="1" x14ac:dyDescent="0.55000000000000004"/>
    <row r="3647" s="38" customFormat="1" x14ac:dyDescent="0.55000000000000004"/>
    <row r="3648" s="38" customFormat="1" x14ac:dyDescent="0.55000000000000004"/>
    <row r="3649" s="38" customFormat="1" x14ac:dyDescent="0.55000000000000004"/>
    <row r="3650" s="38" customFormat="1" x14ac:dyDescent="0.55000000000000004"/>
    <row r="3651" s="38" customFormat="1" x14ac:dyDescent="0.55000000000000004"/>
    <row r="3652" s="38" customFormat="1" x14ac:dyDescent="0.55000000000000004"/>
    <row r="3653" s="38" customFormat="1" x14ac:dyDescent="0.55000000000000004"/>
    <row r="3654" s="38" customFormat="1" x14ac:dyDescent="0.55000000000000004"/>
    <row r="3655" s="38" customFormat="1" x14ac:dyDescent="0.55000000000000004"/>
    <row r="3656" s="38" customFormat="1" x14ac:dyDescent="0.55000000000000004"/>
    <row r="3657" s="38" customFormat="1" x14ac:dyDescent="0.55000000000000004"/>
    <row r="3658" s="38" customFormat="1" x14ac:dyDescent="0.55000000000000004"/>
    <row r="3659" s="38" customFormat="1" x14ac:dyDescent="0.55000000000000004"/>
    <row r="3660" s="38" customFormat="1" x14ac:dyDescent="0.55000000000000004"/>
    <row r="3661" s="38" customFormat="1" x14ac:dyDescent="0.55000000000000004"/>
    <row r="3662" s="38" customFormat="1" x14ac:dyDescent="0.55000000000000004"/>
    <row r="3663" s="38" customFormat="1" x14ac:dyDescent="0.55000000000000004"/>
    <row r="3664" s="38" customFormat="1" x14ac:dyDescent="0.55000000000000004"/>
    <row r="3665" s="38" customFormat="1" x14ac:dyDescent="0.55000000000000004"/>
    <row r="3666" s="38" customFormat="1" x14ac:dyDescent="0.55000000000000004"/>
    <row r="3667" s="38" customFormat="1" x14ac:dyDescent="0.55000000000000004"/>
    <row r="3668" s="38" customFormat="1" x14ac:dyDescent="0.55000000000000004"/>
    <row r="3669" s="38" customFormat="1" x14ac:dyDescent="0.55000000000000004"/>
    <row r="3670" s="38" customFormat="1" x14ac:dyDescent="0.55000000000000004"/>
    <row r="3671" s="38" customFormat="1" x14ac:dyDescent="0.55000000000000004"/>
    <row r="3672" s="38" customFormat="1" x14ac:dyDescent="0.55000000000000004"/>
    <row r="3673" s="38" customFormat="1" x14ac:dyDescent="0.55000000000000004"/>
    <row r="3674" s="38" customFormat="1" x14ac:dyDescent="0.55000000000000004"/>
    <row r="3675" s="38" customFormat="1" x14ac:dyDescent="0.55000000000000004"/>
    <row r="3676" s="38" customFormat="1" x14ac:dyDescent="0.55000000000000004"/>
    <row r="3677" s="38" customFormat="1" x14ac:dyDescent="0.55000000000000004"/>
    <row r="3678" s="38" customFormat="1" x14ac:dyDescent="0.55000000000000004"/>
    <row r="3679" s="38" customFormat="1" x14ac:dyDescent="0.55000000000000004"/>
    <row r="3680" s="38" customFormat="1" x14ac:dyDescent="0.55000000000000004"/>
    <row r="3681" s="38" customFormat="1" x14ac:dyDescent="0.55000000000000004"/>
    <row r="3682" s="38" customFormat="1" x14ac:dyDescent="0.55000000000000004"/>
    <row r="3683" s="38" customFormat="1" x14ac:dyDescent="0.55000000000000004"/>
    <row r="3684" s="38" customFormat="1" x14ac:dyDescent="0.55000000000000004"/>
    <row r="3685" s="38" customFormat="1" x14ac:dyDescent="0.55000000000000004"/>
    <row r="3686" s="38" customFormat="1" x14ac:dyDescent="0.55000000000000004"/>
    <row r="3687" s="38" customFormat="1" x14ac:dyDescent="0.55000000000000004"/>
    <row r="3688" s="38" customFormat="1" x14ac:dyDescent="0.55000000000000004"/>
    <row r="3689" s="38" customFormat="1" x14ac:dyDescent="0.55000000000000004"/>
    <row r="3690" s="38" customFormat="1" x14ac:dyDescent="0.55000000000000004"/>
    <row r="3691" s="38" customFormat="1" x14ac:dyDescent="0.55000000000000004"/>
    <row r="3692" s="38" customFormat="1" x14ac:dyDescent="0.55000000000000004"/>
    <row r="3693" s="38" customFormat="1" x14ac:dyDescent="0.55000000000000004"/>
    <row r="3694" s="38" customFormat="1" x14ac:dyDescent="0.55000000000000004"/>
    <row r="3695" s="38" customFormat="1" x14ac:dyDescent="0.55000000000000004"/>
    <row r="3696" s="38" customFormat="1" x14ac:dyDescent="0.55000000000000004"/>
    <row r="3697" s="38" customFormat="1" x14ac:dyDescent="0.55000000000000004"/>
    <row r="3698" s="38" customFormat="1" x14ac:dyDescent="0.55000000000000004"/>
    <row r="3699" s="38" customFormat="1" x14ac:dyDescent="0.55000000000000004"/>
    <row r="3700" s="38" customFormat="1" x14ac:dyDescent="0.55000000000000004"/>
    <row r="3701" s="38" customFormat="1" x14ac:dyDescent="0.55000000000000004"/>
    <row r="3702" s="38" customFormat="1" x14ac:dyDescent="0.55000000000000004"/>
    <row r="3703" s="38" customFormat="1" x14ac:dyDescent="0.55000000000000004"/>
    <row r="3704" s="38" customFormat="1" x14ac:dyDescent="0.55000000000000004"/>
    <row r="3705" s="38" customFormat="1" x14ac:dyDescent="0.55000000000000004"/>
    <row r="3706" s="38" customFormat="1" x14ac:dyDescent="0.55000000000000004"/>
    <row r="3707" s="38" customFormat="1" x14ac:dyDescent="0.55000000000000004"/>
    <row r="3708" s="38" customFormat="1" x14ac:dyDescent="0.55000000000000004"/>
    <row r="3709" s="38" customFormat="1" x14ac:dyDescent="0.55000000000000004"/>
    <row r="3710" s="38" customFormat="1" x14ac:dyDescent="0.55000000000000004"/>
    <row r="3711" s="38" customFormat="1" x14ac:dyDescent="0.55000000000000004"/>
    <row r="3712" s="38" customFormat="1" x14ac:dyDescent="0.55000000000000004"/>
    <row r="3713" s="38" customFormat="1" x14ac:dyDescent="0.55000000000000004"/>
    <row r="3714" s="38" customFormat="1" x14ac:dyDescent="0.55000000000000004"/>
    <row r="3715" s="38" customFormat="1" x14ac:dyDescent="0.55000000000000004"/>
    <row r="3716" s="38" customFormat="1" x14ac:dyDescent="0.55000000000000004"/>
    <row r="3717" s="38" customFormat="1" x14ac:dyDescent="0.55000000000000004"/>
    <row r="3718" s="38" customFormat="1" x14ac:dyDescent="0.55000000000000004"/>
    <row r="3719" s="38" customFormat="1" x14ac:dyDescent="0.55000000000000004"/>
    <row r="3720" s="38" customFormat="1" x14ac:dyDescent="0.55000000000000004"/>
    <row r="3721" s="38" customFormat="1" x14ac:dyDescent="0.55000000000000004"/>
    <row r="3722" s="38" customFormat="1" x14ac:dyDescent="0.55000000000000004"/>
    <row r="3723" s="38" customFormat="1" x14ac:dyDescent="0.55000000000000004"/>
    <row r="3724" s="38" customFormat="1" x14ac:dyDescent="0.55000000000000004"/>
    <row r="3725" s="38" customFormat="1" x14ac:dyDescent="0.55000000000000004"/>
    <row r="3726" s="38" customFormat="1" x14ac:dyDescent="0.55000000000000004"/>
    <row r="3727" s="38" customFormat="1" x14ac:dyDescent="0.55000000000000004"/>
    <row r="3728" s="38" customFormat="1" x14ac:dyDescent="0.55000000000000004"/>
    <row r="3729" s="38" customFormat="1" x14ac:dyDescent="0.55000000000000004"/>
    <row r="3730" s="38" customFormat="1" x14ac:dyDescent="0.55000000000000004"/>
    <row r="3731" s="38" customFormat="1" x14ac:dyDescent="0.55000000000000004"/>
    <row r="3732" s="38" customFormat="1" x14ac:dyDescent="0.55000000000000004"/>
    <row r="3733" s="38" customFormat="1" x14ac:dyDescent="0.55000000000000004"/>
    <row r="3734" s="38" customFormat="1" x14ac:dyDescent="0.55000000000000004"/>
    <row r="3735" s="38" customFormat="1" x14ac:dyDescent="0.55000000000000004"/>
    <row r="3736" s="38" customFormat="1" x14ac:dyDescent="0.55000000000000004"/>
    <row r="3737" s="38" customFormat="1" x14ac:dyDescent="0.55000000000000004"/>
    <row r="3738" s="38" customFormat="1" x14ac:dyDescent="0.55000000000000004"/>
    <row r="3739" s="38" customFormat="1" x14ac:dyDescent="0.55000000000000004"/>
    <row r="3740" s="38" customFormat="1" x14ac:dyDescent="0.55000000000000004"/>
    <row r="3741" s="38" customFormat="1" x14ac:dyDescent="0.55000000000000004"/>
    <row r="3742" s="38" customFormat="1" x14ac:dyDescent="0.55000000000000004"/>
    <row r="3743" s="38" customFormat="1" x14ac:dyDescent="0.55000000000000004"/>
    <row r="3744" s="38" customFormat="1" x14ac:dyDescent="0.55000000000000004"/>
    <row r="3745" s="38" customFormat="1" x14ac:dyDescent="0.55000000000000004"/>
    <row r="3746" s="38" customFormat="1" x14ac:dyDescent="0.55000000000000004"/>
    <row r="3747" s="38" customFormat="1" x14ac:dyDescent="0.55000000000000004"/>
    <row r="3748" s="38" customFormat="1" x14ac:dyDescent="0.55000000000000004"/>
    <row r="3749" s="38" customFormat="1" x14ac:dyDescent="0.55000000000000004"/>
    <row r="3750" s="38" customFormat="1" x14ac:dyDescent="0.55000000000000004"/>
    <row r="3751" s="38" customFormat="1" x14ac:dyDescent="0.55000000000000004"/>
    <row r="3752" s="38" customFormat="1" x14ac:dyDescent="0.55000000000000004"/>
    <row r="3753" s="38" customFormat="1" x14ac:dyDescent="0.55000000000000004"/>
    <row r="3754" s="38" customFormat="1" x14ac:dyDescent="0.55000000000000004"/>
    <row r="3755" s="38" customFormat="1" x14ac:dyDescent="0.55000000000000004"/>
    <row r="3756" s="38" customFormat="1" x14ac:dyDescent="0.55000000000000004"/>
    <row r="3757" s="38" customFormat="1" x14ac:dyDescent="0.55000000000000004"/>
    <row r="3758" s="38" customFormat="1" x14ac:dyDescent="0.55000000000000004"/>
    <row r="3759" s="38" customFormat="1" x14ac:dyDescent="0.55000000000000004"/>
    <row r="3760" s="38" customFormat="1" x14ac:dyDescent="0.55000000000000004"/>
    <row r="3761" s="38" customFormat="1" x14ac:dyDescent="0.55000000000000004"/>
    <row r="3762" s="38" customFormat="1" x14ac:dyDescent="0.55000000000000004"/>
    <row r="3763" s="38" customFormat="1" x14ac:dyDescent="0.55000000000000004"/>
    <row r="3764" s="38" customFormat="1" x14ac:dyDescent="0.55000000000000004"/>
    <row r="3765" s="38" customFormat="1" x14ac:dyDescent="0.55000000000000004"/>
    <row r="3766" s="38" customFormat="1" x14ac:dyDescent="0.55000000000000004"/>
    <row r="3767" s="38" customFormat="1" x14ac:dyDescent="0.55000000000000004"/>
    <row r="3768" s="38" customFormat="1" x14ac:dyDescent="0.55000000000000004"/>
    <row r="3769" s="38" customFormat="1" x14ac:dyDescent="0.55000000000000004"/>
    <row r="3770" s="38" customFormat="1" x14ac:dyDescent="0.55000000000000004"/>
    <row r="3771" s="38" customFormat="1" x14ac:dyDescent="0.55000000000000004"/>
    <row r="3772" s="38" customFormat="1" x14ac:dyDescent="0.55000000000000004"/>
    <row r="3773" s="38" customFormat="1" x14ac:dyDescent="0.55000000000000004"/>
    <row r="3774" s="38" customFormat="1" x14ac:dyDescent="0.55000000000000004"/>
    <row r="3775" s="38" customFormat="1" x14ac:dyDescent="0.55000000000000004"/>
    <row r="3776" s="38" customFormat="1" x14ac:dyDescent="0.55000000000000004"/>
    <row r="3777" s="38" customFormat="1" x14ac:dyDescent="0.55000000000000004"/>
    <row r="3778" s="38" customFormat="1" x14ac:dyDescent="0.55000000000000004"/>
    <row r="3779" s="38" customFormat="1" x14ac:dyDescent="0.55000000000000004"/>
    <row r="3780" s="38" customFormat="1" x14ac:dyDescent="0.55000000000000004"/>
    <row r="3781" s="38" customFormat="1" x14ac:dyDescent="0.55000000000000004"/>
    <row r="3782" s="38" customFormat="1" x14ac:dyDescent="0.55000000000000004"/>
    <row r="3783" s="38" customFormat="1" x14ac:dyDescent="0.55000000000000004"/>
    <row r="3784" s="38" customFormat="1" x14ac:dyDescent="0.55000000000000004"/>
    <row r="3785" s="38" customFormat="1" x14ac:dyDescent="0.55000000000000004"/>
    <row r="3786" s="38" customFormat="1" x14ac:dyDescent="0.55000000000000004"/>
    <row r="3787" s="38" customFormat="1" x14ac:dyDescent="0.55000000000000004"/>
    <row r="3788" s="38" customFormat="1" x14ac:dyDescent="0.55000000000000004"/>
    <row r="3789" s="38" customFormat="1" x14ac:dyDescent="0.55000000000000004"/>
    <row r="3790" s="38" customFormat="1" x14ac:dyDescent="0.55000000000000004"/>
    <row r="3791" s="38" customFormat="1" x14ac:dyDescent="0.55000000000000004"/>
    <row r="3792" s="38" customFormat="1" x14ac:dyDescent="0.55000000000000004"/>
    <row r="3793" s="38" customFormat="1" x14ac:dyDescent="0.55000000000000004"/>
    <row r="3794" s="38" customFormat="1" x14ac:dyDescent="0.55000000000000004"/>
    <row r="3795" s="38" customFormat="1" x14ac:dyDescent="0.55000000000000004"/>
    <row r="3796" s="38" customFormat="1" x14ac:dyDescent="0.55000000000000004"/>
    <row r="3797" s="38" customFormat="1" x14ac:dyDescent="0.55000000000000004"/>
    <row r="3798" s="38" customFormat="1" x14ac:dyDescent="0.55000000000000004"/>
    <row r="3799" s="38" customFormat="1" x14ac:dyDescent="0.55000000000000004"/>
    <row r="3800" s="38" customFormat="1" x14ac:dyDescent="0.55000000000000004"/>
    <row r="3801" s="38" customFormat="1" x14ac:dyDescent="0.55000000000000004"/>
    <row r="3802" s="38" customFormat="1" x14ac:dyDescent="0.55000000000000004"/>
    <row r="3803" s="38" customFormat="1" x14ac:dyDescent="0.55000000000000004"/>
    <row r="3804" s="38" customFormat="1" x14ac:dyDescent="0.55000000000000004"/>
    <row r="3805" s="38" customFormat="1" x14ac:dyDescent="0.55000000000000004"/>
    <row r="3806" s="38" customFormat="1" x14ac:dyDescent="0.55000000000000004"/>
    <row r="3807" s="38" customFormat="1" x14ac:dyDescent="0.55000000000000004"/>
    <row r="3808" s="38" customFormat="1" x14ac:dyDescent="0.55000000000000004"/>
    <row r="3809" s="38" customFormat="1" x14ac:dyDescent="0.55000000000000004"/>
    <row r="3810" s="38" customFormat="1" x14ac:dyDescent="0.55000000000000004"/>
    <row r="3811" s="38" customFormat="1" x14ac:dyDescent="0.55000000000000004"/>
    <row r="3812" s="38" customFormat="1" x14ac:dyDescent="0.55000000000000004"/>
    <row r="3813" s="38" customFormat="1" x14ac:dyDescent="0.55000000000000004"/>
    <row r="3814" s="38" customFormat="1" x14ac:dyDescent="0.55000000000000004"/>
    <row r="3815" s="38" customFormat="1" x14ac:dyDescent="0.55000000000000004"/>
    <row r="3816" s="38" customFormat="1" x14ac:dyDescent="0.55000000000000004"/>
    <row r="3817" s="38" customFormat="1" x14ac:dyDescent="0.55000000000000004"/>
    <row r="3818" s="38" customFormat="1" x14ac:dyDescent="0.55000000000000004"/>
    <row r="3819" s="38" customFormat="1" x14ac:dyDescent="0.55000000000000004"/>
    <row r="3820" s="38" customFormat="1" x14ac:dyDescent="0.55000000000000004"/>
    <row r="3821" s="38" customFormat="1" x14ac:dyDescent="0.55000000000000004"/>
    <row r="3822" s="38" customFormat="1" x14ac:dyDescent="0.55000000000000004"/>
    <row r="3823" s="38" customFormat="1" x14ac:dyDescent="0.55000000000000004"/>
    <row r="3824" s="38" customFormat="1" x14ac:dyDescent="0.55000000000000004"/>
    <row r="3825" s="38" customFormat="1" x14ac:dyDescent="0.55000000000000004"/>
    <row r="3826" s="38" customFormat="1" x14ac:dyDescent="0.55000000000000004"/>
    <row r="3827" s="38" customFormat="1" x14ac:dyDescent="0.55000000000000004"/>
    <row r="3828" s="38" customFormat="1" x14ac:dyDescent="0.55000000000000004"/>
    <row r="3829" s="38" customFormat="1" x14ac:dyDescent="0.55000000000000004"/>
    <row r="3830" s="38" customFormat="1" x14ac:dyDescent="0.55000000000000004"/>
    <row r="3831" s="38" customFormat="1" x14ac:dyDescent="0.55000000000000004"/>
    <row r="3832" s="38" customFormat="1" x14ac:dyDescent="0.55000000000000004"/>
    <row r="3833" s="38" customFormat="1" x14ac:dyDescent="0.55000000000000004"/>
    <row r="3834" s="38" customFormat="1" x14ac:dyDescent="0.55000000000000004"/>
    <row r="3835" s="38" customFormat="1" x14ac:dyDescent="0.55000000000000004"/>
    <row r="3836" s="38" customFormat="1" x14ac:dyDescent="0.55000000000000004"/>
    <row r="3837" s="38" customFormat="1" x14ac:dyDescent="0.55000000000000004"/>
    <row r="3838" s="38" customFormat="1" x14ac:dyDescent="0.55000000000000004"/>
    <row r="3839" s="38" customFormat="1" x14ac:dyDescent="0.55000000000000004"/>
    <row r="3840" s="38" customFormat="1" x14ac:dyDescent="0.55000000000000004"/>
    <row r="3841" s="38" customFormat="1" x14ac:dyDescent="0.55000000000000004"/>
    <row r="3842" s="38" customFormat="1" x14ac:dyDescent="0.55000000000000004"/>
    <row r="3843" s="38" customFormat="1" x14ac:dyDescent="0.55000000000000004"/>
    <row r="3844" s="38" customFormat="1" x14ac:dyDescent="0.55000000000000004"/>
    <row r="3845" s="38" customFormat="1" x14ac:dyDescent="0.55000000000000004"/>
    <row r="3846" s="38" customFormat="1" x14ac:dyDescent="0.55000000000000004"/>
    <row r="3847" s="38" customFormat="1" x14ac:dyDescent="0.55000000000000004"/>
    <row r="3848" s="38" customFormat="1" x14ac:dyDescent="0.55000000000000004"/>
    <row r="3849" s="38" customFormat="1" x14ac:dyDescent="0.55000000000000004"/>
    <row r="3850" s="38" customFormat="1" x14ac:dyDescent="0.55000000000000004"/>
    <row r="3851" s="38" customFormat="1" x14ac:dyDescent="0.55000000000000004"/>
    <row r="3852" s="38" customFormat="1" x14ac:dyDescent="0.55000000000000004"/>
    <row r="3853" s="38" customFormat="1" x14ac:dyDescent="0.55000000000000004"/>
    <row r="3854" s="38" customFormat="1" x14ac:dyDescent="0.55000000000000004"/>
    <row r="3855" s="38" customFormat="1" x14ac:dyDescent="0.55000000000000004"/>
    <row r="3856" s="38" customFormat="1" x14ac:dyDescent="0.55000000000000004"/>
    <row r="3857" s="38" customFormat="1" x14ac:dyDescent="0.55000000000000004"/>
    <row r="3858" s="38" customFormat="1" x14ac:dyDescent="0.55000000000000004"/>
    <row r="3859" s="38" customFormat="1" x14ac:dyDescent="0.55000000000000004"/>
    <row r="3860" s="38" customFormat="1" x14ac:dyDescent="0.55000000000000004"/>
    <row r="3861" s="38" customFormat="1" x14ac:dyDescent="0.55000000000000004"/>
    <row r="3862" s="38" customFormat="1" x14ac:dyDescent="0.55000000000000004"/>
    <row r="3863" s="38" customFormat="1" x14ac:dyDescent="0.55000000000000004"/>
    <row r="3864" s="38" customFormat="1" x14ac:dyDescent="0.55000000000000004"/>
    <row r="3865" s="38" customFormat="1" x14ac:dyDescent="0.55000000000000004"/>
    <row r="3866" s="38" customFormat="1" x14ac:dyDescent="0.55000000000000004"/>
    <row r="3867" s="38" customFormat="1" x14ac:dyDescent="0.55000000000000004"/>
    <row r="3868" s="38" customFormat="1" x14ac:dyDescent="0.55000000000000004"/>
    <row r="3869" s="38" customFormat="1" x14ac:dyDescent="0.55000000000000004"/>
    <row r="3870" s="38" customFormat="1" x14ac:dyDescent="0.55000000000000004"/>
    <row r="3871" s="38" customFormat="1" x14ac:dyDescent="0.55000000000000004"/>
    <row r="3872" s="38" customFormat="1" x14ac:dyDescent="0.55000000000000004"/>
    <row r="3873" s="38" customFormat="1" x14ac:dyDescent="0.55000000000000004"/>
    <row r="3874" s="38" customFormat="1" x14ac:dyDescent="0.55000000000000004"/>
    <row r="3875" s="38" customFormat="1" x14ac:dyDescent="0.55000000000000004"/>
    <row r="3876" s="38" customFormat="1" x14ac:dyDescent="0.55000000000000004"/>
    <row r="3877" s="38" customFormat="1" x14ac:dyDescent="0.55000000000000004"/>
    <row r="3878" s="38" customFormat="1" x14ac:dyDescent="0.55000000000000004"/>
    <row r="3879" s="38" customFormat="1" x14ac:dyDescent="0.55000000000000004"/>
    <row r="3880" s="38" customFormat="1" x14ac:dyDescent="0.55000000000000004"/>
    <row r="3881" s="38" customFormat="1" x14ac:dyDescent="0.55000000000000004"/>
    <row r="3882" s="38" customFormat="1" x14ac:dyDescent="0.55000000000000004"/>
    <row r="3883" s="38" customFormat="1" x14ac:dyDescent="0.55000000000000004"/>
    <row r="3884" s="38" customFormat="1" x14ac:dyDescent="0.55000000000000004"/>
    <row r="3885" s="38" customFormat="1" x14ac:dyDescent="0.55000000000000004"/>
    <row r="3886" s="38" customFormat="1" x14ac:dyDescent="0.55000000000000004"/>
    <row r="3887" s="38" customFormat="1" x14ac:dyDescent="0.55000000000000004"/>
    <row r="3888" s="38" customFormat="1" x14ac:dyDescent="0.55000000000000004"/>
    <row r="3889" s="38" customFormat="1" x14ac:dyDescent="0.55000000000000004"/>
    <row r="3890" s="38" customFormat="1" x14ac:dyDescent="0.55000000000000004"/>
    <row r="3891" s="38" customFormat="1" x14ac:dyDescent="0.55000000000000004"/>
    <row r="3892" s="38" customFormat="1" x14ac:dyDescent="0.55000000000000004"/>
    <row r="3893" s="38" customFormat="1" x14ac:dyDescent="0.55000000000000004"/>
    <row r="3894" s="38" customFormat="1" x14ac:dyDescent="0.55000000000000004"/>
    <row r="3895" s="38" customFormat="1" x14ac:dyDescent="0.55000000000000004"/>
    <row r="3896" s="38" customFormat="1" x14ac:dyDescent="0.55000000000000004"/>
    <row r="3897" s="38" customFormat="1" x14ac:dyDescent="0.55000000000000004"/>
    <row r="3898" s="38" customFormat="1" x14ac:dyDescent="0.55000000000000004"/>
    <row r="3899" s="38" customFormat="1" x14ac:dyDescent="0.55000000000000004"/>
    <row r="3900" s="38" customFormat="1" x14ac:dyDescent="0.55000000000000004"/>
    <row r="3901" s="38" customFormat="1" x14ac:dyDescent="0.55000000000000004"/>
    <row r="3902" s="38" customFormat="1" x14ac:dyDescent="0.55000000000000004"/>
    <row r="3903" s="38" customFormat="1" x14ac:dyDescent="0.55000000000000004"/>
    <row r="3904" s="38" customFormat="1" x14ac:dyDescent="0.55000000000000004"/>
    <row r="3905" s="38" customFormat="1" x14ac:dyDescent="0.55000000000000004"/>
    <row r="3906" s="38" customFormat="1" x14ac:dyDescent="0.55000000000000004"/>
    <row r="3907" s="38" customFormat="1" x14ac:dyDescent="0.55000000000000004"/>
    <row r="3908" s="38" customFormat="1" x14ac:dyDescent="0.55000000000000004"/>
    <row r="3909" s="38" customFormat="1" x14ac:dyDescent="0.55000000000000004"/>
    <row r="3910" s="38" customFormat="1" x14ac:dyDescent="0.55000000000000004"/>
    <row r="3911" s="38" customFormat="1" x14ac:dyDescent="0.55000000000000004"/>
    <row r="3912" s="38" customFormat="1" x14ac:dyDescent="0.55000000000000004"/>
    <row r="3913" s="38" customFormat="1" x14ac:dyDescent="0.55000000000000004"/>
    <row r="3914" s="38" customFormat="1" x14ac:dyDescent="0.55000000000000004"/>
    <row r="3915" s="38" customFormat="1" x14ac:dyDescent="0.55000000000000004"/>
    <row r="3916" s="38" customFormat="1" x14ac:dyDescent="0.55000000000000004"/>
    <row r="3917" s="38" customFormat="1" x14ac:dyDescent="0.55000000000000004"/>
    <row r="3918" s="38" customFormat="1" x14ac:dyDescent="0.55000000000000004"/>
    <row r="3919" s="38" customFormat="1" x14ac:dyDescent="0.55000000000000004"/>
    <row r="3920" s="38" customFormat="1" x14ac:dyDescent="0.55000000000000004"/>
    <row r="3921" s="38" customFormat="1" x14ac:dyDescent="0.55000000000000004"/>
    <row r="3922" s="38" customFormat="1" x14ac:dyDescent="0.55000000000000004"/>
    <row r="3923" s="38" customFormat="1" x14ac:dyDescent="0.55000000000000004"/>
    <row r="3924" s="38" customFormat="1" x14ac:dyDescent="0.55000000000000004"/>
    <row r="3925" s="38" customFormat="1" x14ac:dyDescent="0.55000000000000004"/>
    <row r="3926" s="38" customFormat="1" x14ac:dyDescent="0.55000000000000004"/>
    <row r="3927" s="38" customFormat="1" x14ac:dyDescent="0.55000000000000004"/>
    <row r="3928" s="38" customFormat="1" x14ac:dyDescent="0.55000000000000004"/>
    <row r="3929" s="38" customFormat="1" x14ac:dyDescent="0.55000000000000004"/>
    <row r="3930" s="38" customFormat="1" x14ac:dyDescent="0.55000000000000004"/>
    <row r="3931" s="38" customFormat="1" x14ac:dyDescent="0.55000000000000004"/>
    <row r="3932" s="38" customFormat="1" x14ac:dyDescent="0.55000000000000004"/>
    <row r="3933" s="38" customFormat="1" x14ac:dyDescent="0.55000000000000004"/>
    <row r="3934" s="38" customFormat="1" x14ac:dyDescent="0.55000000000000004"/>
    <row r="3935" s="38" customFormat="1" x14ac:dyDescent="0.55000000000000004"/>
    <row r="3936" s="38" customFormat="1" x14ac:dyDescent="0.55000000000000004"/>
    <row r="3937" s="38" customFormat="1" x14ac:dyDescent="0.55000000000000004"/>
    <row r="3938" s="38" customFormat="1" x14ac:dyDescent="0.55000000000000004"/>
    <row r="3939" s="38" customFormat="1" x14ac:dyDescent="0.55000000000000004"/>
    <row r="3940" s="38" customFormat="1" x14ac:dyDescent="0.55000000000000004"/>
    <row r="3941" s="38" customFormat="1" x14ac:dyDescent="0.55000000000000004"/>
    <row r="3942" s="38" customFormat="1" x14ac:dyDescent="0.55000000000000004"/>
    <row r="3943" s="38" customFormat="1" x14ac:dyDescent="0.55000000000000004"/>
    <row r="3944" s="38" customFormat="1" x14ac:dyDescent="0.55000000000000004"/>
    <row r="3945" s="38" customFormat="1" x14ac:dyDescent="0.55000000000000004"/>
    <row r="3946" s="38" customFormat="1" x14ac:dyDescent="0.55000000000000004"/>
    <row r="3947" s="38" customFormat="1" x14ac:dyDescent="0.55000000000000004"/>
    <row r="3948" s="38" customFormat="1" x14ac:dyDescent="0.55000000000000004"/>
    <row r="3949" s="38" customFormat="1" x14ac:dyDescent="0.55000000000000004"/>
    <row r="3950" s="38" customFormat="1" x14ac:dyDescent="0.55000000000000004"/>
    <row r="3951" s="38" customFormat="1" x14ac:dyDescent="0.55000000000000004"/>
    <row r="3952" s="38" customFormat="1" x14ac:dyDescent="0.55000000000000004"/>
    <row r="3953" s="38" customFormat="1" x14ac:dyDescent="0.55000000000000004"/>
    <row r="3954" s="38" customFormat="1" x14ac:dyDescent="0.55000000000000004"/>
    <row r="3955" s="38" customFormat="1" x14ac:dyDescent="0.55000000000000004"/>
    <row r="3956" s="38" customFormat="1" x14ac:dyDescent="0.55000000000000004"/>
    <row r="3957" s="38" customFormat="1" x14ac:dyDescent="0.55000000000000004"/>
    <row r="3958" s="38" customFormat="1" x14ac:dyDescent="0.55000000000000004"/>
    <row r="3959" s="38" customFormat="1" x14ac:dyDescent="0.55000000000000004"/>
    <row r="3960" s="38" customFormat="1" x14ac:dyDescent="0.55000000000000004"/>
    <row r="3961" s="38" customFormat="1" x14ac:dyDescent="0.55000000000000004"/>
    <row r="3962" s="38" customFormat="1" x14ac:dyDescent="0.55000000000000004"/>
    <row r="3963" s="38" customFormat="1" x14ac:dyDescent="0.55000000000000004"/>
    <row r="3964" s="38" customFormat="1" x14ac:dyDescent="0.55000000000000004"/>
    <row r="3965" s="38" customFormat="1" x14ac:dyDescent="0.55000000000000004"/>
    <row r="3966" s="38" customFormat="1" x14ac:dyDescent="0.55000000000000004"/>
    <row r="3967" s="38" customFormat="1" x14ac:dyDescent="0.55000000000000004"/>
    <row r="3968" s="38" customFormat="1" x14ac:dyDescent="0.55000000000000004"/>
    <row r="3969" s="38" customFormat="1" x14ac:dyDescent="0.55000000000000004"/>
    <row r="3970" s="38" customFormat="1" x14ac:dyDescent="0.55000000000000004"/>
    <row r="3971" s="38" customFormat="1" x14ac:dyDescent="0.55000000000000004"/>
    <row r="3972" s="38" customFormat="1" x14ac:dyDescent="0.55000000000000004"/>
    <row r="3973" s="38" customFormat="1" x14ac:dyDescent="0.55000000000000004"/>
    <row r="3974" s="38" customFormat="1" x14ac:dyDescent="0.55000000000000004"/>
    <row r="3975" s="38" customFormat="1" x14ac:dyDescent="0.55000000000000004"/>
    <row r="3976" s="38" customFormat="1" x14ac:dyDescent="0.55000000000000004"/>
    <row r="3977" s="38" customFormat="1" x14ac:dyDescent="0.55000000000000004"/>
    <row r="3978" s="38" customFormat="1" x14ac:dyDescent="0.55000000000000004"/>
    <row r="3979" s="38" customFormat="1" x14ac:dyDescent="0.55000000000000004"/>
    <row r="3980" s="38" customFormat="1" x14ac:dyDescent="0.55000000000000004"/>
    <row r="3981" s="38" customFormat="1" x14ac:dyDescent="0.55000000000000004"/>
    <row r="3982" s="38" customFormat="1" x14ac:dyDescent="0.55000000000000004"/>
    <row r="3983" s="38" customFormat="1" x14ac:dyDescent="0.55000000000000004"/>
    <row r="3984" s="38" customFormat="1" x14ac:dyDescent="0.55000000000000004"/>
    <row r="3985" s="38" customFormat="1" x14ac:dyDescent="0.55000000000000004"/>
    <row r="3986" s="38" customFormat="1" x14ac:dyDescent="0.55000000000000004"/>
    <row r="3987" s="38" customFormat="1" x14ac:dyDescent="0.55000000000000004"/>
    <row r="3988" s="38" customFormat="1" x14ac:dyDescent="0.55000000000000004"/>
    <row r="3989" s="38" customFormat="1" x14ac:dyDescent="0.55000000000000004"/>
    <row r="3990" s="38" customFormat="1" x14ac:dyDescent="0.55000000000000004"/>
    <row r="3991" s="38" customFormat="1" x14ac:dyDescent="0.55000000000000004"/>
    <row r="3992" s="38" customFormat="1" x14ac:dyDescent="0.55000000000000004"/>
    <row r="3993" s="38" customFormat="1" x14ac:dyDescent="0.55000000000000004"/>
    <row r="3994" s="38" customFormat="1" x14ac:dyDescent="0.55000000000000004"/>
    <row r="3995" s="38" customFormat="1" x14ac:dyDescent="0.55000000000000004"/>
    <row r="3996" s="38" customFormat="1" x14ac:dyDescent="0.55000000000000004"/>
    <row r="3997" s="38" customFormat="1" x14ac:dyDescent="0.55000000000000004"/>
    <row r="3998" s="38" customFormat="1" x14ac:dyDescent="0.55000000000000004"/>
    <row r="3999" s="38" customFormat="1" x14ac:dyDescent="0.55000000000000004"/>
    <row r="4000" s="38" customFormat="1" x14ac:dyDescent="0.55000000000000004"/>
    <row r="4001" s="38" customFormat="1" x14ac:dyDescent="0.55000000000000004"/>
    <row r="4002" s="38" customFormat="1" x14ac:dyDescent="0.55000000000000004"/>
    <row r="4003" s="38" customFormat="1" x14ac:dyDescent="0.55000000000000004"/>
    <row r="4004" s="38" customFormat="1" x14ac:dyDescent="0.55000000000000004"/>
    <row r="4005" s="38" customFormat="1" x14ac:dyDescent="0.55000000000000004"/>
    <row r="4006" s="38" customFormat="1" x14ac:dyDescent="0.55000000000000004"/>
    <row r="4007" s="38" customFormat="1" x14ac:dyDescent="0.55000000000000004"/>
    <row r="4008" s="38" customFormat="1" x14ac:dyDescent="0.55000000000000004"/>
    <row r="4009" s="38" customFormat="1" x14ac:dyDescent="0.55000000000000004"/>
    <row r="4010" s="38" customFormat="1" x14ac:dyDescent="0.55000000000000004"/>
    <row r="4011" s="38" customFormat="1" x14ac:dyDescent="0.55000000000000004"/>
    <row r="4012" s="38" customFormat="1" x14ac:dyDescent="0.55000000000000004"/>
    <row r="4013" s="38" customFormat="1" x14ac:dyDescent="0.55000000000000004"/>
    <row r="4014" s="38" customFormat="1" x14ac:dyDescent="0.55000000000000004"/>
    <row r="4015" s="38" customFormat="1" x14ac:dyDescent="0.55000000000000004"/>
    <row r="4016" s="38" customFormat="1" x14ac:dyDescent="0.55000000000000004"/>
    <row r="4017" s="38" customFormat="1" x14ac:dyDescent="0.55000000000000004"/>
    <row r="4018" s="38" customFormat="1" x14ac:dyDescent="0.55000000000000004"/>
    <row r="4019" s="38" customFormat="1" x14ac:dyDescent="0.55000000000000004"/>
    <row r="4020" s="38" customFormat="1" x14ac:dyDescent="0.55000000000000004"/>
    <row r="4021" s="38" customFormat="1" x14ac:dyDescent="0.55000000000000004"/>
    <row r="4022" s="38" customFormat="1" x14ac:dyDescent="0.55000000000000004"/>
    <row r="4023" s="38" customFormat="1" x14ac:dyDescent="0.55000000000000004"/>
    <row r="4024" s="38" customFormat="1" x14ac:dyDescent="0.55000000000000004"/>
    <row r="4025" s="38" customFormat="1" x14ac:dyDescent="0.55000000000000004"/>
    <row r="4026" s="38" customFormat="1" x14ac:dyDescent="0.55000000000000004"/>
    <row r="4027" s="38" customFormat="1" x14ac:dyDescent="0.55000000000000004"/>
    <row r="4028" s="38" customFormat="1" x14ac:dyDescent="0.55000000000000004"/>
    <row r="4029" s="38" customFormat="1" x14ac:dyDescent="0.55000000000000004"/>
    <row r="4030" s="38" customFormat="1" x14ac:dyDescent="0.55000000000000004"/>
    <row r="4031" s="38" customFormat="1" x14ac:dyDescent="0.55000000000000004"/>
    <row r="4032" s="38" customFormat="1" x14ac:dyDescent="0.55000000000000004"/>
    <row r="4033" s="38" customFormat="1" x14ac:dyDescent="0.55000000000000004"/>
    <row r="4034" s="38" customFormat="1" x14ac:dyDescent="0.55000000000000004"/>
    <row r="4035" s="38" customFormat="1" x14ac:dyDescent="0.55000000000000004"/>
    <row r="4036" s="38" customFormat="1" x14ac:dyDescent="0.55000000000000004"/>
    <row r="4037" s="38" customFormat="1" x14ac:dyDescent="0.55000000000000004"/>
    <row r="4038" s="38" customFormat="1" x14ac:dyDescent="0.55000000000000004"/>
    <row r="4039" s="38" customFormat="1" x14ac:dyDescent="0.55000000000000004"/>
    <row r="4040" s="38" customFormat="1" x14ac:dyDescent="0.55000000000000004"/>
    <row r="4041" s="38" customFormat="1" x14ac:dyDescent="0.55000000000000004"/>
    <row r="4042" s="38" customFormat="1" x14ac:dyDescent="0.55000000000000004"/>
    <row r="4043" s="38" customFormat="1" x14ac:dyDescent="0.55000000000000004"/>
    <row r="4044" s="38" customFormat="1" x14ac:dyDescent="0.55000000000000004"/>
    <row r="4045" s="38" customFormat="1" x14ac:dyDescent="0.55000000000000004"/>
    <row r="4046" s="38" customFormat="1" x14ac:dyDescent="0.55000000000000004"/>
    <row r="4047" s="38" customFormat="1" x14ac:dyDescent="0.55000000000000004"/>
    <row r="4048" s="38" customFormat="1" x14ac:dyDescent="0.55000000000000004"/>
    <row r="4049" s="38" customFormat="1" x14ac:dyDescent="0.55000000000000004"/>
    <row r="4050" s="38" customFormat="1" x14ac:dyDescent="0.55000000000000004"/>
    <row r="4051" s="38" customFormat="1" x14ac:dyDescent="0.55000000000000004"/>
    <row r="4052" s="38" customFormat="1" x14ac:dyDescent="0.55000000000000004"/>
    <row r="4053" s="38" customFormat="1" x14ac:dyDescent="0.55000000000000004"/>
    <row r="4054" s="38" customFormat="1" x14ac:dyDescent="0.55000000000000004"/>
    <row r="4055" s="38" customFormat="1" x14ac:dyDescent="0.55000000000000004"/>
    <row r="4056" s="38" customFormat="1" x14ac:dyDescent="0.55000000000000004"/>
    <row r="4057" s="38" customFormat="1" x14ac:dyDescent="0.55000000000000004"/>
    <row r="4058" s="38" customFormat="1" x14ac:dyDescent="0.55000000000000004"/>
    <row r="4059" s="38" customFormat="1" x14ac:dyDescent="0.55000000000000004"/>
    <row r="4060" s="38" customFormat="1" x14ac:dyDescent="0.55000000000000004"/>
    <row r="4061" s="38" customFormat="1" x14ac:dyDescent="0.55000000000000004"/>
    <row r="4062" s="38" customFormat="1" x14ac:dyDescent="0.55000000000000004"/>
    <row r="4063" s="38" customFormat="1" x14ac:dyDescent="0.55000000000000004"/>
    <row r="4064" s="38" customFormat="1" x14ac:dyDescent="0.55000000000000004"/>
    <row r="4065" s="38" customFormat="1" x14ac:dyDescent="0.55000000000000004"/>
    <row r="4066" s="38" customFormat="1" x14ac:dyDescent="0.55000000000000004"/>
    <row r="4067" s="38" customFormat="1" x14ac:dyDescent="0.55000000000000004"/>
    <row r="4068" s="38" customFormat="1" x14ac:dyDescent="0.55000000000000004"/>
    <row r="4069" s="38" customFormat="1" x14ac:dyDescent="0.55000000000000004"/>
    <row r="4070" s="38" customFormat="1" x14ac:dyDescent="0.55000000000000004"/>
    <row r="4071" s="38" customFormat="1" x14ac:dyDescent="0.55000000000000004"/>
    <row r="4072" s="38" customFormat="1" x14ac:dyDescent="0.55000000000000004"/>
    <row r="4073" s="38" customFormat="1" x14ac:dyDescent="0.55000000000000004"/>
    <row r="4074" s="38" customFormat="1" x14ac:dyDescent="0.55000000000000004"/>
    <row r="4075" s="38" customFormat="1" x14ac:dyDescent="0.55000000000000004"/>
    <row r="4076" s="38" customFormat="1" x14ac:dyDescent="0.55000000000000004"/>
    <row r="4077" s="38" customFormat="1" x14ac:dyDescent="0.55000000000000004"/>
    <row r="4078" s="38" customFormat="1" x14ac:dyDescent="0.55000000000000004"/>
    <row r="4079" s="38" customFormat="1" x14ac:dyDescent="0.55000000000000004"/>
    <row r="4080" s="38" customFormat="1" x14ac:dyDescent="0.55000000000000004"/>
    <row r="4081" s="38" customFormat="1" x14ac:dyDescent="0.55000000000000004"/>
    <row r="4082" s="38" customFormat="1" x14ac:dyDescent="0.55000000000000004"/>
    <row r="4083" s="38" customFormat="1" x14ac:dyDescent="0.55000000000000004"/>
    <row r="4084" s="38" customFormat="1" x14ac:dyDescent="0.55000000000000004"/>
    <row r="4085" s="38" customFormat="1" x14ac:dyDescent="0.55000000000000004"/>
    <row r="4086" s="38" customFormat="1" x14ac:dyDescent="0.55000000000000004"/>
    <row r="4087" s="38" customFormat="1" x14ac:dyDescent="0.55000000000000004"/>
    <row r="4088" s="38" customFormat="1" x14ac:dyDescent="0.55000000000000004"/>
    <row r="4089" s="38" customFormat="1" x14ac:dyDescent="0.55000000000000004"/>
    <row r="4090" s="38" customFormat="1" x14ac:dyDescent="0.55000000000000004"/>
    <row r="4091" s="38" customFormat="1" x14ac:dyDescent="0.55000000000000004"/>
    <row r="4092" s="38" customFormat="1" x14ac:dyDescent="0.55000000000000004"/>
    <row r="4093" s="38" customFormat="1" x14ac:dyDescent="0.55000000000000004"/>
    <row r="4094" s="38" customFormat="1" x14ac:dyDescent="0.55000000000000004"/>
    <row r="4095" s="38" customFormat="1" x14ac:dyDescent="0.55000000000000004"/>
    <row r="4096" s="38" customFormat="1" x14ac:dyDescent="0.55000000000000004"/>
    <row r="4097" s="38" customFormat="1" x14ac:dyDescent="0.55000000000000004"/>
    <row r="4098" s="38" customFormat="1" x14ac:dyDescent="0.55000000000000004"/>
    <row r="4099" s="38" customFormat="1" x14ac:dyDescent="0.55000000000000004"/>
    <row r="4100" s="38" customFormat="1" x14ac:dyDescent="0.55000000000000004"/>
    <row r="4101" s="38" customFormat="1" x14ac:dyDescent="0.55000000000000004"/>
    <row r="4102" s="38" customFormat="1" x14ac:dyDescent="0.55000000000000004"/>
    <row r="4103" s="38" customFormat="1" x14ac:dyDescent="0.55000000000000004"/>
    <row r="4104" s="38" customFormat="1" x14ac:dyDescent="0.55000000000000004"/>
    <row r="4105" s="38" customFormat="1" x14ac:dyDescent="0.55000000000000004"/>
    <row r="4106" s="38" customFormat="1" x14ac:dyDescent="0.55000000000000004"/>
    <row r="4107" s="38" customFormat="1" x14ac:dyDescent="0.55000000000000004"/>
    <row r="4108" s="38" customFormat="1" x14ac:dyDescent="0.55000000000000004"/>
    <row r="4109" s="38" customFormat="1" x14ac:dyDescent="0.55000000000000004"/>
    <row r="4110" s="38" customFormat="1" x14ac:dyDescent="0.55000000000000004"/>
    <row r="4111" s="38" customFormat="1" x14ac:dyDescent="0.55000000000000004"/>
    <row r="4112" s="38" customFormat="1" x14ac:dyDescent="0.55000000000000004"/>
    <row r="4113" s="38" customFormat="1" x14ac:dyDescent="0.55000000000000004"/>
    <row r="4114" s="38" customFormat="1" x14ac:dyDescent="0.55000000000000004"/>
    <row r="4115" s="38" customFormat="1" x14ac:dyDescent="0.55000000000000004"/>
    <row r="4116" s="38" customFormat="1" x14ac:dyDescent="0.55000000000000004"/>
    <row r="4117" s="38" customFormat="1" x14ac:dyDescent="0.55000000000000004"/>
    <row r="4118" s="38" customFormat="1" x14ac:dyDescent="0.55000000000000004"/>
    <row r="4119" s="38" customFormat="1" x14ac:dyDescent="0.55000000000000004"/>
    <row r="4120" s="38" customFormat="1" x14ac:dyDescent="0.55000000000000004"/>
    <row r="4121" s="38" customFormat="1" x14ac:dyDescent="0.55000000000000004"/>
    <row r="4122" s="38" customFormat="1" x14ac:dyDescent="0.55000000000000004"/>
    <row r="4123" s="38" customFormat="1" x14ac:dyDescent="0.55000000000000004"/>
    <row r="4124" s="38" customFormat="1" x14ac:dyDescent="0.55000000000000004"/>
    <row r="4125" s="38" customFormat="1" x14ac:dyDescent="0.55000000000000004"/>
    <row r="4126" s="38" customFormat="1" x14ac:dyDescent="0.55000000000000004"/>
    <row r="4127" s="38" customFormat="1" x14ac:dyDescent="0.55000000000000004"/>
    <row r="4128" s="38" customFormat="1" x14ac:dyDescent="0.55000000000000004"/>
    <row r="4129" s="38" customFormat="1" x14ac:dyDescent="0.55000000000000004"/>
    <row r="4130" s="38" customFormat="1" x14ac:dyDescent="0.55000000000000004"/>
    <row r="4131" s="38" customFormat="1" x14ac:dyDescent="0.55000000000000004"/>
    <row r="4132" s="38" customFormat="1" x14ac:dyDescent="0.55000000000000004"/>
    <row r="4133" s="38" customFormat="1" x14ac:dyDescent="0.55000000000000004"/>
    <row r="4134" s="38" customFormat="1" x14ac:dyDescent="0.55000000000000004"/>
    <row r="4135" s="38" customFormat="1" x14ac:dyDescent="0.55000000000000004"/>
    <row r="4136" s="38" customFormat="1" x14ac:dyDescent="0.55000000000000004"/>
    <row r="4137" s="38" customFormat="1" x14ac:dyDescent="0.55000000000000004"/>
    <row r="4138" s="38" customFormat="1" x14ac:dyDescent="0.55000000000000004"/>
    <row r="4139" s="38" customFormat="1" x14ac:dyDescent="0.55000000000000004"/>
    <row r="4140" s="38" customFormat="1" x14ac:dyDescent="0.55000000000000004"/>
    <row r="4141" s="38" customFormat="1" x14ac:dyDescent="0.55000000000000004"/>
    <row r="4142" s="38" customFormat="1" x14ac:dyDescent="0.55000000000000004"/>
    <row r="4143" s="38" customFormat="1" x14ac:dyDescent="0.55000000000000004"/>
    <row r="4144" s="38" customFormat="1" x14ac:dyDescent="0.55000000000000004"/>
    <row r="4145" s="38" customFormat="1" x14ac:dyDescent="0.55000000000000004"/>
    <row r="4146" s="38" customFormat="1" x14ac:dyDescent="0.55000000000000004"/>
    <row r="4147" s="38" customFormat="1" x14ac:dyDescent="0.55000000000000004"/>
    <row r="4148" s="38" customFormat="1" x14ac:dyDescent="0.55000000000000004"/>
    <row r="4149" s="38" customFormat="1" x14ac:dyDescent="0.55000000000000004"/>
    <row r="4150" s="38" customFormat="1" x14ac:dyDescent="0.55000000000000004"/>
    <row r="4151" s="38" customFormat="1" x14ac:dyDescent="0.55000000000000004"/>
    <row r="4152" s="38" customFormat="1" x14ac:dyDescent="0.55000000000000004"/>
    <row r="4153" s="38" customFormat="1" x14ac:dyDescent="0.55000000000000004"/>
    <row r="4154" s="38" customFormat="1" x14ac:dyDescent="0.55000000000000004"/>
    <row r="4155" s="38" customFormat="1" x14ac:dyDescent="0.55000000000000004"/>
    <row r="4156" s="38" customFormat="1" x14ac:dyDescent="0.55000000000000004"/>
    <row r="4157" s="38" customFormat="1" x14ac:dyDescent="0.55000000000000004"/>
    <row r="4158" s="38" customFormat="1" x14ac:dyDescent="0.55000000000000004"/>
    <row r="4159" s="38" customFormat="1" x14ac:dyDescent="0.55000000000000004"/>
    <row r="4160" s="38" customFormat="1" x14ac:dyDescent="0.55000000000000004"/>
    <row r="4161" s="38" customFormat="1" x14ac:dyDescent="0.55000000000000004"/>
    <row r="4162" s="38" customFormat="1" x14ac:dyDescent="0.55000000000000004"/>
    <row r="4163" s="38" customFormat="1" x14ac:dyDescent="0.55000000000000004"/>
    <row r="4164" s="38" customFormat="1" x14ac:dyDescent="0.55000000000000004"/>
    <row r="4165" s="38" customFormat="1" x14ac:dyDescent="0.55000000000000004"/>
    <row r="4166" s="38" customFormat="1" x14ac:dyDescent="0.55000000000000004"/>
    <row r="4167" s="38" customFormat="1" x14ac:dyDescent="0.55000000000000004"/>
    <row r="4168" s="38" customFormat="1" x14ac:dyDescent="0.55000000000000004"/>
    <row r="4169" s="38" customFormat="1" x14ac:dyDescent="0.55000000000000004"/>
    <row r="4170" s="38" customFormat="1" x14ac:dyDescent="0.55000000000000004"/>
    <row r="4171" s="38" customFormat="1" x14ac:dyDescent="0.55000000000000004"/>
    <row r="4172" s="38" customFormat="1" x14ac:dyDescent="0.55000000000000004"/>
    <row r="4173" s="38" customFormat="1" x14ac:dyDescent="0.55000000000000004"/>
    <row r="4174" s="38" customFormat="1" x14ac:dyDescent="0.55000000000000004"/>
    <row r="4175" s="38" customFormat="1" x14ac:dyDescent="0.55000000000000004"/>
    <row r="4176" s="38" customFormat="1" x14ac:dyDescent="0.55000000000000004"/>
    <row r="4177" s="38" customFormat="1" x14ac:dyDescent="0.55000000000000004"/>
    <row r="4178" s="38" customFormat="1" x14ac:dyDescent="0.55000000000000004"/>
    <row r="4179" s="38" customFormat="1" x14ac:dyDescent="0.55000000000000004"/>
    <row r="4180" s="38" customFormat="1" x14ac:dyDescent="0.55000000000000004"/>
    <row r="4181" s="38" customFormat="1" x14ac:dyDescent="0.55000000000000004"/>
    <row r="4182" s="38" customFormat="1" x14ac:dyDescent="0.55000000000000004"/>
    <row r="4183" s="38" customFormat="1" x14ac:dyDescent="0.55000000000000004"/>
    <row r="4184" s="38" customFormat="1" x14ac:dyDescent="0.55000000000000004"/>
    <row r="4185" s="38" customFormat="1" x14ac:dyDescent="0.55000000000000004"/>
    <row r="4186" s="38" customFormat="1" x14ac:dyDescent="0.55000000000000004"/>
    <row r="4187" s="38" customFormat="1" x14ac:dyDescent="0.55000000000000004"/>
    <row r="4188" s="38" customFormat="1" x14ac:dyDescent="0.55000000000000004"/>
    <row r="4189" s="38" customFormat="1" x14ac:dyDescent="0.55000000000000004"/>
    <row r="4190" s="38" customFormat="1" x14ac:dyDescent="0.55000000000000004"/>
    <row r="4191" s="38" customFormat="1" x14ac:dyDescent="0.55000000000000004"/>
    <row r="4192" s="38" customFormat="1" x14ac:dyDescent="0.55000000000000004"/>
    <row r="4193" s="38" customFormat="1" x14ac:dyDescent="0.55000000000000004"/>
    <row r="4194" s="38" customFormat="1" x14ac:dyDescent="0.55000000000000004"/>
    <row r="4195" s="38" customFormat="1" x14ac:dyDescent="0.55000000000000004"/>
    <row r="4196" s="38" customFormat="1" x14ac:dyDescent="0.55000000000000004"/>
    <row r="4197" s="38" customFormat="1" x14ac:dyDescent="0.55000000000000004"/>
    <row r="4198" s="38" customFormat="1" x14ac:dyDescent="0.55000000000000004"/>
    <row r="4199" s="38" customFormat="1" x14ac:dyDescent="0.55000000000000004"/>
    <row r="4200" s="38" customFormat="1" x14ac:dyDescent="0.55000000000000004"/>
    <row r="4201" s="38" customFormat="1" x14ac:dyDescent="0.55000000000000004"/>
    <row r="4202" s="38" customFormat="1" x14ac:dyDescent="0.55000000000000004"/>
    <row r="4203" s="38" customFormat="1" x14ac:dyDescent="0.55000000000000004"/>
    <row r="4204" s="38" customFormat="1" x14ac:dyDescent="0.55000000000000004"/>
    <row r="4205" s="38" customFormat="1" x14ac:dyDescent="0.55000000000000004"/>
    <row r="4206" s="38" customFormat="1" x14ac:dyDescent="0.55000000000000004"/>
    <row r="4207" s="38" customFormat="1" x14ac:dyDescent="0.55000000000000004"/>
    <row r="4208" s="38" customFormat="1" x14ac:dyDescent="0.55000000000000004"/>
    <row r="4209" s="38" customFormat="1" x14ac:dyDescent="0.55000000000000004"/>
    <row r="4210" s="38" customFormat="1" x14ac:dyDescent="0.55000000000000004"/>
    <row r="4211" s="38" customFormat="1" x14ac:dyDescent="0.55000000000000004"/>
    <row r="4212" s="38" customFormat="1" x14ac:dyDescent="0.55000000000000004"/>
    <row r="4213" s="38" customFormat="1" x14ac:dyDescent="0.55000000000000004"/>
    <row r="4214" s="38" customFormat="1" x14ac:dyDescent="0.55000000000000004"/>
    <row r="4215" s="38" customFormat="1" x14ac:dyDescent="0.55000000000000004"/>
    <row r="4216" s="38" customFormat="1" x14ac:dyDescent="0.55000000000000004"/>
    <row r="4217" s="38" customFormat="1" x14ac:dyDescent="0.55000000000000004"/>
    <row r="4218" s="38" customFormat="1" x14ac:dyDescent="0.55000000000000004"/>
    <row r="4219" s="38" customFormat="1" x14ac:dyDescent="0.55000000000000004"/>
    <row r="4220" s="38" customFormat="1" x14ac:dyDescent="0.55000000000000004"/>
    <row r="4221" s="38" customFormat="1" x14ac:dyDescent="0.55000000000000004"/>
    <row r="4222" s="38" customFormat="1" x14ac:dyDescent="0.55000000000000004"/>
    <row r="4223" s="38" customFormat="1" x14ac:dyDescent="0.55000000000000004"/>
    <row r="4224" s="38" customFormat="1" x14ac:dyDescent="0.55000000000000004"/>
    <row r="4225" s="38" customFormat="1" x14ac:dyDescent="0.55000000000000004"/>
    <row r="4226" s="38" customFormat="1" x14ac:dyDescent="0.55000000000000004"/>
    <row r="4227" s="38" customFormat="1" x14ac:dyDescent="0.55000000000000004"/>
    <row r="4228" s="38" customFormat="1" x14ac:dyDescent="0.55000000000000004"/>
    <row r="4229" s="38" customFormat="1" x14ac:dyDescent="0.55000000000000004"/>
    <row r="4230" s="38" customFormat="1" x14ac:dyDescent="0.55000000000000004"/>
    <row r="4231" s="38" customFormat="1" x14ac:dyDescent="0.55000000000000004"/>
    <row r="4232" s="38" customFormat="1" x14ac:dyDescent="0.55000000000000004"/>
    <row r="4233" s="38" customFormat="1" x14ac:dyDescent="0.55000000000000004"/>
    <row r="4234" s="38" customFormat="1" x14ac:dyDescent="0.55000000000000004"/>
    <row r="4235" s="38" customFormat="1" x14ac:dyDescent="0.55000000000000004"/>
    <row r="4236" s="38" customFormat="1" x14ac:dyDescent="0.55000000000000004"/>
    <row r="4237" s="38" customFormat="1" x14ac:dyDescent="0.55000000000000004"/>
    <row r="4238" s="38" customFormat="1" x14ac:dyDescent="0.55000000000000004"/>
    <row r="4239" s="38" customFormat="1" x14ac:dyDescent="0.55000000000000004"/>
    <row r="4240" s="38" customFormat="1" x14ac:dyDescent="0.55000000000000004"/>
    <row r="4241" s="38" customFormat="1" x14ac:dyDescent="0.55000000000000004"/>
    <row r="4242" s="38" customFormat="1" x14ac:dyDescent="0.55000000000000004"/>
    <row r="4243" s="38" customFormat="1" x14ac:dyDescent="0.55000000000000004"/>
    <row r="4244" s="38" customFormat="1" x14ac:dyDescent="0.55000000000000004"/>
    <row r="4245" s="38" customFormat="1" x14ac:dyDescent="0.55000000000000004"/>
    <row r="4246" s="38" customFormat="1" x14ac:dyDescent="0.55000000000000004"/>
    <row r="4247" s="38" customFormat="1" x14ac:dyDescent="0.55000000000000004"/>
    <row r="4248" s="38" customFormat="1" x14ac:dyDescent="0.55000000000000004"/>
    <row r="4249" s="38" customFormat="1" x14ac:dyDescent="0.55000000000000004"/>
    <row r="4250" s="38" customFormat="1" x14ac:dyDescent="0.55000000000000004"/>
    <row r="4251" s="38" customFormat="1" x14ac:dyDescent="0.55000000000000004"/>
    <row r="4252" s="38" customFormat="1" x14ac:dyDescent="0.55000000000000004"/>
    <row r="4253" s="38" customFormat="1" x14ac:dyDescent="0.55000000000000004"/>
    <row r="4254" s="38" customFormat="1" x14ac:dyDescent="0.55000000000000004"/>
    <row r="4255" s="38" customFormat="1" x14ac:dyDescent="0.55000000000000004"/>
    <row r="4256" s="38" customFormat="1" x14ac:dyDescent="0.55000000000000004"/>
    <row r="4257" s="38" customFormat="1" x14ac:dyDescent="0.55000000000000004"/>
    <row r="4258" s="38" customFormat="1" x14ac:dyDescent="0.55000000000000004"/>
    <row r="4259" s="38" customFormat="1" x14ac:dyDescent="0.55000000000000004"/>
    <row r="4260" s="38" customFormat="1" x14ac:dyDescent="0.55000000000000004"/>
    <row r="4261" s="38" customFormat="1" x14ac:dyDescent="0.55000000000000004"/>
    <row r="4262" s="38" customFormat="1" x14ac:dyDescent="0.55000000000000004"/>
    <row r="4263" s="38" customFormat="1" x14ac:dyDescent="0.55000000000000004"/>
    <row r="4264" s="38" customFormat="1" x14ac:dyDescent="0.55000000000000004"/>
    <row r="4265" s="38" customFormat="1" x14ac:dyDescent="0.55000000000000004"/>
    <row r="4266" s="38" customFormat="1" x14ac:dyDescent="0.55000000000000004"/>
    <row r="4267" s="38" customFormat="1" x14ac:dyDescent="0.55000000000000004"/>
    <row r="4268" s="38" customFormat="1" x14ac:dyDescent="0.55000000000000004"/>
    <row r="4269" s="38" customFormat="1" x14ac:dyDescent="0.55000000000000004"/>
    <row r="4270" s="38" customFormat="1" x14ac:dyDescent="0.55000000000000004"/>
    <row r="4271" s="38" customFormat="1" x14ac:dyDescent="0.55000000000000004"/>
    <row r="4272" s="38" customFormat="1" x14ac:dyDescent="0.55000000000000004"/>
    <row r="4273" s="38" customFormat="1" x14ac:dyDescent="0.55000000000000004"/>
    <row r="4274" s="38" customFormat="1" x14ac:dyDescent="0.55000000000000004"/>
    <row r="4275" s="38" customFormat="1" x14ac:dyDescent="0.55000000000000004"/>
    <row r="4276" s="38" customFormat="1" x14ac:dyDescent="0.55000000000000004"/>
    <row r="4277" s="38" customFormat="1" x14ac:dyDescent="0.55000000000000004"/>
    <row r="4278" s="38" customFormat="1" x14ac:dyDescent="0.55000000000000004"/>
    <row r="4279" s="38" customFormat="1" x14ac:dyDescent="0.55000000000000004"/>
    <row r="4280" s="38" customFormat="1" x14ac:dyDescent="0.55000000000000004"/>
    <row r="4281" s="38" customFormat="1" x14ac:dyDescent="0.55000000000000004"/>
    <row r="4282" s="38" customFormat="1" x14ac:dyDescent="0.55000000000000004"/>
    <row r="4283" s="38" customFormat="1" x14ac:dyDescent="0.55000000000000004"/>
    <row r="4284" s="38" customFormat="1" x14ac:dyDescent="0.55000000000000004"/>
    <row r="4285" s="38" customFormat="1" x14ac:dyDescent="0.55000000000000004"/>
    <row r="4286" s="38" customFormat="1" x14ac:dyDescent="0.55000000000000004"/>
    <row r="4287" s="38" customFormat="1" x14ac:dyDescent="0.55000000000000004"/>
    <row r="4288" s="38" customFormat="1" x14ac:dyDescent="0.55000000000000004"/>
    <row r="4289" s="38" customFormat="1" x14ac:dyDescent="0.55000000000000004"/>
    <row r="4290" s="38" customFormat="1" x14ac:dyDescent="0.55000000000000004"/>
    <row r="4291" s="38" customFormat="1" x14ac:dyDescent="0.55000000000000004"/>
    <row r="4292" s="38" customFormat="1" x14ac:dyDescent="0.55000000000000004"/>
    <row r="4293" s="38" customFormat="1" x14ac:dyDescent="0.55000000000000004"/>
    <row r="4294" s="38" customFormat="1" x14ac:dyDescent="0.55000000000000004"/>
    <row r="4295" s="38" customFormat="1" x14ac:dyDescent="0.55000000000000004"/>
    <row r="4296" s="38" customFormat="1" x14ac:dyDescent="0.55000000000000004"/>
    <row r="4297" s="38" customFormat="1" x14ac:dyDescent="0.55000000000000004"/>
    <row r="4298" s="38" customFormat="1" x14ac:dyDescent="0.55000000000000004"/>
    <row r="4299" s="38" customFormat="1" x14ac:dyDescent="0.55000000000000004"/>
    <row r="4300" s="38" customFormat="1" x14ac:dyDescent="0.55000000000000004"/>
    <row r="4301" s="38" customFormat="1" x14ac:dyDescent="0.55000000000000004"/>
    <row r="4302" s="38" customFormat="1" x14ac:dyDescent="0.55000000000000004"/>
    <row r="4303" s="38" customFormat="1" x14ac:dyDescent="0.55000000000000004"/>
    <row r="4304" s="38" customFormat="1" x14ac:dyDescent="0.55000000000000004"/>
    <row r="4305" s="38" customFormat="1" x14ac:dyDescent="0.55000000000000004"/>
    <row r="4306" s="38" customFormat="1" x14ac:dyDescent="0.55000000000000004"/>
    <row r="4307" s="38" customFormat="1" x14ac:dyDescent="0.55000000000000004"/>
    <row r="4308" s="38" customFormat="1" x14ac:dyDescent="0.55000000000000004"/>
    <row r="4309" s="38" customFormat="1" x14ac:dyDescent="0.55000000000000004"/>
    <row r="4310" s="38" customFormat="1" x14ac:dyDescent="0.55000000000000004"/>
    <row r="4311" s="38" customFormat="1" x14ac:dyDescent="0.55000000000000004"/>
    <row r="4312" s="38" customFormat="1" x14ac:dyDescent="0.55000000000000004"/>
    <row r="4313" s="38" customFormat="1" x14ac:dyDescent="0.55000000000000004"/>
    <row r="4314" s="38" customFormat="1" x14ac:dyDescent="0.55000000000000004"/>
    <row r="4315" s="38" customFormat="1" x14ac:dyDescent="0.55000000000000004"/>
    <row r="4316" s="38" customFormat="1" x14ac:dyDescent="0.55000000000000004"/>
    <row r="4317" s="38" customFormat="1" x14ac:dyDescent="0.55000000000000004"/>
    <row r="4318" s="38" customFormat="1" x14ac:dyDescent="0.55000000000000004"/>
    <row r="4319" s="38" customFormat="1" x14ac:dyDescent="0.55000000000000004"/>
    <row r="4320" s="38" customFormat="1" x14ac:dyDescent="0.55000000000000004"/>
    <row r="4321" s="38" customFormat="1" x14ac:dyDescent="0.55000000000000004"/>
    <row r="4322" s="38" customFormat="1" x14ac:dyDescent="0.55000000000000004"/>
    <row r="4323" s="38" customFormat="1" x14ac:dyDescent="0.55000000000000004"/>
    <row r="4324" s="38" customFormat="1" x14ac:dyDescent="0.55000000000000004"/>
    <row r="4325" s="38" customFormat="1" x14ac:dyDescent="0.55000000000000004"/>
    <row r="4326" s="38" customFormat="1" x14ac:dyDescent="0.55000000000000004"/>
    <row r="4327" s="38" customFormat="1" x14ac:dyDescent="0.55000000000000004"/>
    <row r="4328" s="38" customFormat="1" x14ac:dyDescent="0.55000000000000004"/>
    <row r="4329" s="38" customFormat="1" x14ac:dyDescent="0.55000000000000004"/>
    <row r="4330" s="38" customFormat="1" x14ac:dyDescent="0.55000000000000004"/>
    <row r="4331" s="38" customFormat="1" x14ac:dyDescent="0.55000000000000004"/>
    <row r="4332" s="38" customFormat="1" x14ac:dyDescent="0.55000000000000004"/>
    <row r="4333" s="38" customFormat="1" x14ac:dyDescent="0.55000000000000004"/>
    <row r="4334" s="38" customFormat="1" x14ac:dyDescent="0.55000000000000004"/>
    <row r="4335" s="38" customFormat="1" x14ac:dyDescent="0.55000000000000004"/>
    <row r="4336" s="38" customFormat="1" x14ac:dyDescent="0.55000000000000004"/>
    <row r="4337" s="38" customFormat="1" x14ac:dyDescent="0.55000000000000004"/>
    <row r="4338" s="38" customFormat="1" x14ac:dyDescent="0.55000000000000004"/>
    <row r="4339" s="38" customFormat="1" x14ac:dyDescent="0.55000000000000004"/>
    <row r="4340" s="38" customFormat="1" x14ac:dyDescent="0.55000000000000004"/>
    <row r="4341" s="38" customFormat="1" x14ac:dyDescent="0.55000000000000004"/>
    <row r="4342" s="38" customFormat="1" x14ac:dyDescent="0.55000000000000004"/>
    <row r="4343" s="38" customFormat="1" x14ac:dyDescent="0.55000000000000004"/>
    <row r="4344" s="38" customFormat="1" x14ac:dyDescent="0.55000000000000004"/>
    <row r="4345" s="38" customFormat="1" x14ac:dyDescent="0.55000000000000004"/>
    <row r="4346" s="38" customFormat="1" x14ac:dyDescent="0.55000000000000004"/>
    <row r="4347" s="38" customFormat="1" x14ac:dyDescent="0.55000000000000004"/>
    <row r="4348" s="38" customFormat="1" x14ac:dyDescent="0.55000000000000004"/>
    <row r="4349" s="38" customFormat="1" x14ac:dyDescent="0.55000000000000004"/>
    <row r="4350" s="38" customFormat="1" x14ac:dyDescent="0.55000000000000004"/>
    <row r="4351" s="38" customFormat="1" x14ac:dyDescent="0.55000000000000004"/>
    <row r="4352" s="38" customFormat="1" x14ac:dyDescent="0.55000000000000004"/>
    <row r="4353" s="38" customFormat="1" x14ac:dyDescent="0.55000000000000004"/>
    <row r="4354" s="38" customFormat="1" x14ac:dyDescent="0.55000000000000004"/>
    <row r="4355" s="38" customFormat="1" x14ac:dyDescent="0.55000000000000004"/>
    <row r="4356" s="38" customFormat="1" x14ac:dyDescent="0.55000000000000004"/>
    <row r="4357" s="38" customFormat="1" x14ac:dyDescent="0.55000000000000004"/>
    <row r="4358" s="38" customFormat="1" x14ac:dyDescent="0.55000000000000004"/>
    <row r="4359" s="38" customFormat="1" x14ac:dyDescent="0.55000000000000004"/>
    <row r="4360" s="38" customFormat="1" x14ac:dyDescent="0.55000000000000004"/>
    <row r="4361" s="38" customFormat="1" x14ac:dyDescent="0.55000000000000004"/>
    <row r="4362" s="38" customFormat="1" x14ac:dyDescent="0.55000000000000004"/>
    <row r="4363" s="38" customFormat="1" x14ac:dyDescent="0.55000000000000004"/>
    <row r="4364" s="38" customFormat="1" x14ac:dyDescent="0.55000000000000004"/>
    <row r="4365" s="38" customFormat="1" x14ac:dyDescent="0.55000000000000004"/>
    <row r="4366" s="38" customFormat="1" x14ac:dyDescent="0.55000000000000004"/>
    <row r="4367" s="38" customFormat="1" x14ac:dyDescent="0.55000000000000004"/>
    <row r="4368" s="38" customFormat="1" x14ac:dyDescent="0.55000000000000004"/>
    <row r="4369" s="38" customFormat="1" x14ac:dyDescent="0.55000000000000004"/>
    <row r="4370" s="38" customFormat="1" x14ac:dyDescent="0.55000000000000004"/>
    <row r="4371" s="38" customFormat="1" x14ac:dyDescent="0.55000000000000004"/>
    <row r="4372" s="38" customFormat="1" x14ac:dyDescent="0.55000000000000004"/>
    <row r="4373" s="38" customFormat="1" x14ac:dyDescent="0.55000000000000004"/>
    <row r="4374" s="38" customFormat="1" x14ac:dyDescent="0.55000000000000004"/>
    <row r="4375" s="38" customFormat="1" x14ac:dyDescent="0.55000000000000004"/>
    <row r="4376" s="38" customFormat="1" x14ac:dyDescent="0.55000000000000004"/>
    <row r="4377" s="38" customFormat="1" x14ac:dyDescent="0.55000000000000004"/>
    <row r="4378" s="38" customFormat="1" x14ac:dyDescent="0.55000000000000004"/>
    <row r="4379" s="38" customFormat="1" x14ac:dyDescent="0.55000000000000004"/>
    <row r="4380" s="38" customFormat="1" x14ac:dyDescent="0.55000000000000004"/>
    <row r="4381" s="38" customFormat="1" x14ac:dyDescent="0.55000000000000004"/>
    <row r="4382" s="38" customFormat="1" x14ac:dyDescent="0.55000000000000004"/>
    <row r="4383" s="38" customFormat="1" x14ac:dyDescent="0.55000000000000004"/>
    <row r="4384" s="38" customFormat="1" x14ac:dyDescent="0.55000000000000004"/>
    <row r="4385" s="38" customFormat="1" x14ac:dyDescent="0.55000000000000004"/>
    <row r="4386" s="38" customFormat="1" x14ac:dyDescent="0.55000000000000004"/>
    <row r="4387" s="38" customFormat="1" x14ac:dyDescent="0.55000000000000004"/>
    <row r="4388" s="38" customFormat="1" x14ac:dyDescent="0.55000000000000004"/>
    <row r="4389" s="38" customFormat="1" x14ac:dyDescent="0.55000000000000004"/>
    <row r="4390" s="38" customFormat="1" x14ac:dyDescent="0.55000000000000004"/>
    <row r="4391" s="38" customFormat="1" x14ac:dyDescent="0.55000000000000004"/>
    <row r="4392" s="38" customFormat="1" x14ac:dyDescent="0.55000000000000004"/>
    <row r="4393" s="38" customFormat="1" x14ac:dyDescent="0.55000000000000004"/>
    <row r="4394" s="38" customFormat="1" x14ac:dyDescent="0.55000000000000004"/>
    <row r="4395" s="38" customFormat="1" x14ac:dyDescent="0.55000000000000004"/>
    <row r="4396" s="38" customFormat="1" x14ac:dyDescent="0.55000000000000004"/>
    <row r="4397" s="38" customFormat="1" x14ac:dyDescent="0.55000000000000004"/>
    <row r="4398" s="38" customFormat="1" x14ac:dyDescent="0.55000000000000004"/>
    <row r="4399" s="38" customFormat="1" x14ac:dyDescent="0.55000000000000004"/>
    <row r="4400" s="38" customFormat="1" x14ac:dyDescent="0.55000000000000004"/>
    <row r="4401" s="38" customFormat="1" x14ac:dyDescent="0.55000000000000004"/>
    <row r="4402" s="38" customFormat="1" x14ac:dyDescent="0.55000000000000004"/>
    <row r="4403" s="38" customFormat="1" x14ac:dyDescent="0.55000000000000004"/>
    <row r="4404" s="38" customFormat="1" x14ac:dyDescent="0.55000000000000004"/>
    <row r="4405" s="38" customFormat="1" x14ac:dyDescent="0.55000000000000004"/>
    <row r="4406" s="38" customFormat="1" x14ac:dyDescent="0.55000000000000004"/>
    <row r="4407" s="38" customFormat="1" x14ac:dyDescent="0.55000000000000004"/>
    <row r="4408" s="38" customFormat="1" x14ac:dyDescent="0.55000000000000004"/>
    <row r="4409" s="38" customFormat="1" x14ac:dyDescent="0.55000000000000004"/>
    <row r="4410" s="38" customFormat="1" x14ac:dyDescent="0.55000000000000004"/>
    <row r="4411" s="38" customFormat="1" x14ac:dyDescent="0.55000000000000004"/>
    <row r="4412" s="38" customFormat="1" x14ac:dyDescent="0.55000000000000004"/>
    <row r="4413" s="38" customFormat="1" x14ac:dyDescent="0.55000000000000004"/>
    <row r="4414" s="38" customFormat="1" x14ac:dyDescent="0.55000000000000004"/>
    <row r="4415" s="38" customFormat="1" x14ac:dyDescent="0.55000000000000004"/>
    <row r="4416" s="38" customFormat="1" x14ac:dyDescent="0.55000000000000004"/>
    <row r="4417" s="38" customFormat="1" x14ac:dyDescent="0.55000000000000004"/>
    <row r="4418" s="38" customFormat="1" x14ac:dyDescent="0.55000000000000004"/>
    <row r="4419" s="38" customFormat="1" x14ac:dyDescent="0.55000000000000004"/>
    <row r="4420" s="38" customFormat="1" x14ac:dyDescent="0.55000000000000004"/>
    <row r="4421" s="38" customFormat="1" x14ac:dyDescent="0.55000000000000004"/>
    <row r="4422" s="38" customFormat="1" x14ac:dyDescent="0.55000000000000004"/>
    <row r="4423" s="38" customFormat="1" x14ac:dyDescent="0.55000000000000004"/>
    <row r="4424" s="38" customFormat="1" x14ac:dyDescent="0.55000000000000004"/>
    <row r="4425" s="38" customFormat="1" x14ac:dyDescent="0.55000000000000004"/>
    <row r="4426" s="38" customFormat="1" x14ac:dyDescent="0.55000000000000004"/>
    <row r="4427" s="38" customFormat="1" x14ac:dyDescent="0.55000000000000004"/>
    <row r="4428" s="38" customFormat="1" x14ac:dyDescent="0.55000000000000004"/>
    <row r="4429" s="38" customFormat="1" x14ac:dyDescent="0.55000000000000004"/>
    <row r="4430" s="38" customFormat="1" x14ac:dyDescent="0.55000000000000004"/>
    <row r="4431" s="38" customFormat="1" x14ac:dyDescent="0.55000000000000004"/>
    <row r="4432" s="38" customFormat="1" x14ac:dyDescent="0.55000000000000004"/>
    <row r="4433" s="38" customFormat="1" x14ac:dyDescent="0.55000000000000004"/>
    <row r="4434" s="38" customFormat="1" x14ac:dyDescent="0.55000000000000004"/>
    <row r="4435" s="38" customFormat="1" x14ac:dyDescent="0.55000000000000004"/>
    <row r="4436" s="38" customFormat="1" x14ac:dyDescent="0.55000000000000004"/>
    <row r="4437" s="38" customFormat="1" x14ac:dyDescent="0.55000000000000004"/>
    <row r="4438" s="38" customFormat="1" x14ac:dyDescent="0.55000000000000004"/>
    <row r="4439" s="38" customFormat="1" x14ac:dyDescent="0.55000000000000004"/>
    <row r="4440" s="38" customFormat="1" x14ac:dyDescent="0.55000000000000004"/>
    <row r="4441" s="38" customFormat="1" x14ac:dyDescent="0.55000000000000004"/>
    <row r="4442" s="38" customFormat="1" x14ac:dyDescent="0.55000000000000004"/>
    <row r="4443" s="38" customFormat="1" x14ac:dyDescent="0.55000000000000004"/>
    <row r="4444" s="38" customFormat="1" x14ac:dyDescent="0.55000000000000004"/>
    <row r="4445" s="38" customFormat="1" x14ac:dyDescent="0.55000000000000004"/>
    <row r="4446" s="38" customFormat="1" x14ac:dyDescent="0.55000000000000004"/>
    <row r="4447" s="38" customFormat="1" x14ac:dyDescent="0.55000000000000004"/>
    <row r="4448" s="38" customFormat="1" x14ac:dyDescent="0.55000000000000004"/>
    <row r="4449" s="38" customFormat="1" x14ac:dyDescent="0.55000000000000004"/>
    <row r="4450" s="38" customFormat="1" x14ac:dyDescent="0.55000000000000004"/>
    <row r="4451" s="38" customFormat="1" x14ac:dyDescent="0.55000000000000004"/>
    <row r="4452" s="38" customFormat="1" x14ac:dyDescent="0.55000000000000004"/>
    <row r="4453" s="38" customFormat="1" x14ac:dyDescent="0.55000000000000004"/>
    <row r="4454" s="38" customFormat="1" x14ac:dyDescent="0.55000000000000004"/>
    <row r="4455" s="38" customFormat="1" x14ac:dyDescent="0.55000000000000004"/>
    <row r="4456" s="38" customFormat="1" x14ac:dyDescent="0.55000000000000004"/>
    <row r="4457" s="38" customFormat="1" x14ac:dyDescent="0.55000000000000004"/>
    <row r="4458" s="38" customFormat="1" x14ac:dyDescent="0.55000000000000004"/>
    <row r="4459" s="38" customFormat="1" x14ac:dyDescent="0.55000000000000004"/>
    <row r="4460" s="38" customFormat="1" x14ac:dyDescent="0.55000000000000004"/>
    <row r="4461" s="38" customFormat="1" x14ac:dyDescent="0.55000000000000004"/>
    <row r="4462" s="38" customFormat="1" x14ac:dyDescent="0.55000000000000004"/>
    <row r="4463" s="38" customFormat="1" x14ac:dyDescent="0.55000000000000004"/>
    <row r="4464" s="38" customFormat="1" x14ac:dyDescent="0.55000000000000004"/>
    <row r="4465" s="38" customFormat="1" x14ac:dyDescent="0.55000000000000004"/>
    <row r="4466" s="38" customFormat="1" x14ac:dyDescent="0.55000000000000004"/>
    <row r="4467" s="38" customFormat="1" x14ac:dyDescent="0.55000000000000004"/>
    <row r="4468" s="38" customFormat="1" x14ac:dyDescent="0.55000000000000004"/>
    <row r="4469" s="38" customFormat="1" x14ac:dyDescent="0.55000000000000004"/>
    <row r="4470" s="38" customFormat="1" x14ac:dyDescent="0.55000000000000004"/>
    <row r="4471" s="38" customFormat="1" x14ac:dyDescent="0.55000000000000004"/>
    <row r="4472" s="38" customFormat="1" x14ac:dyDescent="0.55000000000000004"/>
    <row r="4473" s="38" customFormat="1" x14ac:dyDescent="0.55000000000000004"/>
    <row r="4474" s="38" customFormat="1" x14ac:dyDescent="0.55000000000000004"/>
    <row r="4475" s="38" customFormat="1" x14ac:dyDescent="0.55000000000000004"/>
    <row r="4476" s="38" customFormat="1" x14ac:dyDescent="0.55000000000000004"/>
    <row r="4477" s="38" customFormat="1" x14ac:dyDescent="0.55000000000000004"/>
    <row r="4478" s="38" customFormat="1" x14ac:dyDescent="0.55000000000000004"/>
    <row r="4479" s="38" customFormat="1" x14ac:dyDescent="0.55000000000000004"/>
    <row r="4480" s="38" customFormat="1" x14ac:dyDescent="0.55000000000000004"/>
    <row r="4481" s="38" customFormat="1" x14ac:dyDescent="0.55000000000000004"/>
    <row r="4482" s="38" customFormat="1" x14ac:dyDescent="0.55000000000000004"/>
    <row r="4483" s="38" customFormat="1" x14ac:dyDescent="0.55000000000000004"/>
    <row r="4484" s="38" customFormat="1" x14ac:dyDescent="0.55000000000000004"/>
    <row r="4485" s="38" customFormat="1" x14ac:dyDescent="0.55000000000000004"/>
    <row r="4486" s="38" customFormat="1" x14ac:dyDescent="0.55000000000000004"/>
    <row r="4487" s="38" customFormat="1" x14ac:dyDescent="0.55000000000000004"/>
    <row r="4488" s="38" customFormat="1" x14ac:dyDescent="0.55000000000000004"/>
    <row r="4489" s="38" customFormat="1" x14ac:dyDescent="0.55000000000000004"/>
    <row r="4490" s="38" customFormat="1" x14ac:dyDescent="0.55000000000000004"/>
    <row r="4491" s="38" customFormat="1" x14ac:dyDescent="0.55000000000000004"/>
    <row r="4492" s="38" customFormat="1" x14ac:dyDescent="0.55000000000000004"/>
    <row r="4493" s="38" customFormat="1" x14ac:dyDescent="0.55000000000000004"/>
    <row r="4494" s="38" customFormat="1" x14ac:dyDescent="0.55000000000000004"/>
    <row r="4495" s="38" customFormat="1" x14ac:dyDescent="0.55000000000000004"/>
    <row r="4496" s="38" customFormat="1" x14ac:dyDescent="0.55000000000000004"/>
    <row r="4497" s="38" customFormat="1" x14ac:dyDescent="0.55000000000000004"/>
    <row r="4498" s="38" customFormat="1" x14ac:dyDescent="0.55000000000000004"/>
    <row r="4499" s="38" customFormat="1" x14ac:dyDescent="0.55000000000000004"/>
    <row r="4500" s="38" customFormat="1" x14ac:dyDescent="0.55000000000000004"/>
    <row r="4501" s="38" customFormat="1" x14ac:dyDescent="0.55000000000000004"/>
    <row r="4502" s="38" customFormat="1" x14ac:dyDescent="0.55000000000000004"/>
    <row r="4503" s="38" customFormat="1" x14ac:dyDescent="0.55000000000000004"/>
    <row r="4504" s="38" customFormat="1" x14ac:dyDescent="0.55000000000000004"/>
    <row r="4505" s="38" customFormat="1" x14ac:dyDescent="0.55000000000000004"/>
    <row r="4506" s="38" customFormat="1" x14ac:dyDescent="0.55000000000000004"/>
    <row r="4507" s="38" customFormat="1" x14ac:dyDescent="0.55000000000000004"/>
    <row r="4508" s="38" customFormat="1" x14ac:dyDescent="0.55000000000000004"/>
    <row r="4509" s="38" customFormat="1" x14ac:dyDescent="0.55000000000000004"/>
    <row r="4510" s="38" customFormat="1" x14ac:dyDescent="0.55000000000000004"/>
    <row r="4511" s="38" customFormat="1" x14ac:dyDescent="0.55000000000000004"/>
    <row r="4512" s="38" customFormat="1" x14ac:dyDescent="0.55000000000000004"/>
    <row r="4513" s="38" customFormat="1" x14ac:dyDescent="0.55000000000000004"/>
    <row r="4514" s="38" customFormat="1" x14ac:dyDescent="0.55000000000000004"/>
    <row r="4515" s="38" customFormat="1" x14ac:dyDescent="0.55000000000000004"/>
    <row r="4516" s="38" customFormat="1" x14ac:dyDescent="0.55000000000000004"/>
    <row r="4517" s="38" customFormat="1" x14ac:dyDescent="0.55000000000000004"/>
    <row r="4518" s="38" customFormat="1" x14ac:dyDescent="0.55000000000000004"/>
    <row r="4519" s="38" customFormat="1" x14ac:dyDescent="0.55000000000000004"/>
    <row r="4520" s="38" customFormat="1" x14ac:dyDescent="0.55000000000000004"/>
    <row r="4521" s="38" customFormat="1" x14ac:dyDescent="0.55000000000000004"/>
    <row r="4522" s="38" customFormat="1" x14ac:dyDescent="0.55000000000000004"/>
    <row r="4523" s="38" customFormat="1" x14ac:dyDescent="0.55000000000000004"/>
    <row r="4524" s="38" customFormat="1" x14ac:dyDescent="0.55000000000000004"/>
    <row r="4525" s="38" customFormat="1" x14ac:dyDescent="0.55000000000000004"/>
    <row r="4526" s="38" customFormat="1" x14ac:dyDescent="0.55000000000000004"/>
    <row r="4527" s="38" customFormat="1" x14ac:dyDescent="0.55000000000000004"/>
    <row r="4528" s="38" customFormat="1" x14ac:dyDescent="0.55000000000000004"/>
    <row r="4529" s="38" customFormat="1" x14ac:dyDescent="0.55000000000000004"/>
    <row r="4530" s="38" customFormat="1" x14ac:dyDescent="0.55000000000000004"/>
    <row r="4531" s="38" customFormat="1" x14ac:dyDescent="0.55000000000000004"/>
    <row r="4532" s="38" customFormat="1" x14ac:dyDescent="0.55000000000000004"/>
    <row r="4533" s="38" customFormat="1" x14ac:dyDescent="0.55000000000000004"/>
    <row r="4534" s="38" customFormat="1" x14ac:dyDescent="0.55000000000000004"/>
    <row r="4535" s="38" customFormat="1" x14ac:dyDescent="0.55000000000000004"/>
    <row r="4536" s="38" customFormat="1" x14ac:dyDescent="0.55000000000000004"/>
    <row r="4537" s="38" customFormat="1" x14ac:dyDescent="0.55000000000000004"/>
    <row r="4538" s="38" customFormat="1" x14ac:dyDescent="0.55000000000000004"/>
    <row r="4539" s="38" customFormat="1" x14ac:dyDescent="0.55000000000000004"/>
    <row r="4540" s="38" customFormat="1" x14ac:dyDescent="0.55000000000000004"/>
    <row r="4541" s="38" customFormat="1" x14ac:dyDescent="0.55000000000000004"/>
    <row r="4542" s="38" customFormat="1" x14ac:dyDescent="0.55000000000000004"/>
    <row r="4543" s="38" customFormat="1" x14ac:dyDescent="0.55000000000000004"/>
    <row r="4544" s="38" customFormat="1" x14ac:dyDescent="0.55000000000000004"/>
    <row r="4545" s="38" customFormat="1" x14ac:dyDescent="0.55000000000000004"/>
    <row r="4546" s="38" customFormat="1" x14ac:dyDescent="0.55000000000000004"/>
    <row r="4547" s="38" customFormat="1" x14ac:dyDescent="0.55000000000000004"/>
    <row r="4548" s="38" customFormat="1" x14ac:dyDescent="0.55000000000000004"/>
    <row r="4549" s="38" customFormat="1" x14ac:dyDescent="0.55000000000000004"/>
    <row r="4550" s="38" customFormat="1" x14ac:dyDescent="0.55000000000000004"/>
    <row r="4551" s="38" customFormat="1" x14ac:dyDescent="0.55000000000000004"/>
    <row r="4552" s="38" customFormat="1" x14ac:dyDescent="0.55000000000000004"/>
    <row r="4553" s="38" customFormat="1" x14ac:dyDescent="0.55000000000000004"/>
    <row r="4554" s="38" customFormat="1" x14ac:dyDescent="0.55000000000000004"/>
    <row r="4555" s="38" customFormat="1" x14ac:dyDescent="0.55000000000000004"/>
    <row r="4556" s="38" customFormat="1" x14ac:dyDescent="0.55000000000000004"/>
    <row r="4557" s="38" customFormat="1" x14ac:dyDescent="0.55000000000000004"/>
    <row r="4558" s="38" customFormat="1" x14ac:dyDescent="0.55000000000000004"/>
    <row r="4559" s="38" customFormat="1" x14ac:dyDescent="0.55000000000000004"/>
    <row r="4560" s="38" customFormat="1" x14ac:dyDescent="0.55000000000000004"/>
    <row r="4561" s="38" customFormat="1" x14ac:dyDescent="0.55000000000000004"/>
    <row r="4562" s="38" customFormat="1" x14ac:dyDescent="0.55000000000000004"/>
    <row r="4563" s="38" customFormat="1" x14ac:dyDescent="0.55000000000000004"/>
    <row r="4564" s="38" customFormat="1" x14ac:dyDescent="0.55000000000000004"/>
    <row r="4565" s="38" customFormat="1" x14ac:dyDescent="0.55000000000000004"/>
    <row r="4566" s="38" customFormat="1" x14ac:dyDescent="0.55000000000000004"/>
    <row r="4567" s="38" customFormat="1" x14ac:dyDescent="0.55000000000000004"/>
    <row r="4568" s="38" customFormat="1" x14ac:dyDescent="0.55000000000000004"/>
    <row r="4569" s="38" customFormat="1" x14ac:dyDescent="0.55000000000000004"/>
    <row r="4570" s="38" customFormat="1" x14ac:dyDescent="0.55000000000000004"/>
    <row r="4571" s="38" customFormat="1" x14ac:dyDescent="0.55000000000000004"/>
    <row r="4572" s="38" customFormat="1" x14ac:dyDescent="0.55000000000000004"/>
    <row r="4573" s="38" customFormat="1" x14ac:dyDescent="0.55000000000000004"/>
    <row r="4574" s="38" customFormat="1" x14ac:dyDescent="0.55000000000000004"/>
    <row r="4575" s="38" customFormat="1" x14ac:dyDescent="0.55000000000000004"/>
    <row r="4576" s="38" customFormat="1" x14ac:dyDescent="0.55000000000000004"/>
    <row r="4577" s="38" customFormat="1" x14ac:dyDescent="0.55000000000000004"/>
    <row r="4578" s="38" customFormat="1" x14ac:dyDescent="0.55000000000000004"/>
    <row r="4579" s="38" customFormat="1" x14ac:dyDescent="0.55000000000000004"/>
    <row r="4580" s="38" customFormat="1" x14ac:dyDescent="0.55000000000000004"/>
    <row r="4581" s="38" customFormat="1" x14ac:dyDescent="0.55000000000000004"/>
    <row r="4582" s="38" customFormat="1" x14ac:dyDescent="0.55000000000000004"/>
    <row r="4583" s="38" customFormat="1" x14ac:dyDescent="0.55000000000000004"/>
    <row r="4584" s="38" customFormat="1" x14ac:dyDescent="0.55000000000000004"/>
    <row r="4585" s="38" customFormat="1" x14ac:dyDescent="0.55000000000000004"/>
    <row r="4586" s="38" customFormat="1" x14ac:dyDescent="0.55000000000000004"/>
    <row r="4587" s="38" customFormat="1" x14ac:dyDescent="0.55000000000000004"/>
    <row r="4588" s="38" customFormat="1" x14ac:dyDescent="0.55000000000000004"/>
    <row r="4589" s="38" customFormat="1" x14ac:dyDescent="0.55000000000000004"/>
    <row r="4590" s="38" customFormat="1" x14ac:dyDescent="0.55000000000000004"/>
    <row r="4591" s="38" customFormat="1" x14ac:dyDescent="0.55000000000000004"/>
    <row r="4592" s="38" customFormat="1" x14ac:dyDescent="0.55000000000000004"/>
    <row r="4593" s="38" customFormat="1" x14ac:dyDescent="0.55000000000000004"/>
    <row r="4594" s="38" customFormat="1" x14ac:dyDescent="0.55000000000000004"/>
    <row r="4595" s="38" customFormat="1" x14ac:dyDescent="0.55000000000000004"/>
    <row r="4596" s="38" customFormat="1" x14ac:dyDescent="0.55000000000000004"/>
    <row r="4597" s="38" customFormat="1" x14ac:dyDescent="0.55000000000000004"/>
    <row r="4598" s="38" customFormat="1" x14ac:dyDescent="0.55000000000000004"/>
    <row r="4599" s="38" customFormat="1" x14ac:dyDescent="0.55000000000000004"/>
    <row r="4600" s="38" customFormat="1" x14ac:dyDescent="0.55000000000000004"/>
    <row r="4601" s="38" customFormat="1" x14ac:dyDescent="0.55000000000000004"/>
    <row r="4602" s="38" customFormat="1" x14ac:dyDescent="0.55000000000000004"/>
    <row r="4603" s="38" customFormat="1" x14ac:dyDescent="0.55000000000000004"/>
    <row r="4604" s="38" customFormat="1" x14ac:dyDescent="0.55000000000000004"/>
    <row r="4605" s="38" customFormat="1" x14ac:dyDescent="0.55000000000000004"/>
    <row r="4606" s="38" customFormat="1" x14ac:dyDescent="0.55000000000000004"/>
    <row r="4607" s="38" customFormat="1" x14ac:dyDescent="0.55000000000000004"/>
    <row r="4608" s="38" customFormat="1" x14ac:dyDescent="0.55000000000000004"/>
    <row r="4609" s="38" customFormat="1" x14ac:dyDescent="0.55000000000000004"/>
    <row r="4610" s="38" customFormat="1" x14ac:dyDescent="0.55000000000000004"/>
    <row r="4611" s="38" customFormat="1" x14ac:dyDescent="0.55000000000000004"/>
    <row r="4612" s="38" customFormat="1" x14ac:dyDescent="0.55000000000000004"/>
    <row r="4613" s="38" customFormat="1" x14ac:dyDescent="0.55000000000000004"/>
    <row r="4614" s="38" customFormat="1" x14ac:dyDescent="0.55000000000000004"/>
    <row r="4615" s="38" customFormat="1" x14ac:dyDescent="0.55000000000000004"/>
    <row r="4616" s="38" customFormat="1" x14ac:dyDescent="0.55000000000000004"/>
    <row r="4617" s="38" customFormat="1" x14ac:dyDescent="0.55000000000000004"/>
    <row r="4618" s="38" customFormat="1" x14ac:dyDescent="0.55000000000000004"/>
    <row r="4619" s="38" customFormat="1" x14ac:dyDescent="0.55000000000000004"/>
    <row r="4620" s="38" customFormat="1" x14ac:dyDescent="0.55000000000000004"/>
    <row r="4621" s="38" customFormat="1" x14ac:dyDescent="0.55000000000000004"/>
    <row r="4622" s="38" customFormat="1" x14ac:dyDescent="0.55000000000000004"/>
    <row r="4623" s="38" customFormat="1" x14ac:dyDescent="0.55000000000000004"/>
    <row r="4624" s="38" customFormat="1" x14ac:dyDescent="0.55000000000000004"/>
    <row r="4625" s="38" customFormat="1" x14ac:dyDescent="0.55000000000000004"/>
    <row r="4626" s="38" customFormat="1" x14ac:dyDescent="0.55000000000000004"/>
    <row r="4627" s="38" customFormat="1" x14ac:dyDescent="0.55000000000000004"/>
    <row r="4628" s="38" customFormat="1" x14ac:dyDescent="0.55000000000000004"/>
    <row r="4629" s="38" customFormat="1" x14ac:dyDescent="0.55000000000000004"/>
    <row r="4630" s="38" customFormat="1" x14ac:dyDescent="0.55000000000000004"/>
    <row r="4631" s="38" customFormat="1" x14ac:dyDescent="0.55000000000000004"/>
    <row r="4632" s="38" customFormat="1" x14ac:dyDescent="0.55000000000000004"/>
    <row r="4633" s="38" customFormat="1" x14ac:dyDescent="0.55000000000000004"/>
    <row r="4634" s="38" customFormat="1" x14ac:dyDescent="0.55000000000000004"/>
    <row r="4635" s="38" customFormat="1" x14ac:dyDescent="0.55000000000000004"/>
    <row r="4636" s="38" customFormat="1" x14ac:dyDescent="0.55000000000000004"/>
    <row r="4637" s="38" customFormat="1" x14ac:dyDescent="0.55000000000000004"/>
    <row r="4638" s="38" customFormat="1" x14ac:dyDescent="0.55000000000000004"/>
    <row r="4639" s="38" customFormat="1" x14ac:dyDescent="0.55000000000000004"/>
    <row r="4640" s="38" customFormat="1" x14ac:dyDescent="0.55000000000000004"/>
    <row r="4641" s="38" customFormat="1" x14ac:dyDescent="0.55000000000000004"/>
    <row r="4642" s="38" customFormat="1" x14ac:dyDescent="0.55000000000000004"/>
    <row r="4643" s="38" customFormat="1" x14ac:dyDescent="0.55000000000000004"/>
    <row r="4644" s="38" customFormat="1" x14ac:dyDescent="0.55000000000000004"/>
    <row r="4645" s="38" customFormat="1" x14ac:dyDescent="0.55000000000000004"/>
    <row r="4646" s="38" customFormat="1" x14ac:dyDescent="0.55000000000000004"/>
    <row r="4647" s="38" customFormat="1" x14ac:dyDescent="0.55000000000000004"/>
    <row r="4648" s="38" customFormat="1" x14ac:dyDescent="0.55000000000000004"/>
    <row r="4649" s="38" customFormat="1" x14ac:dyDescent="0.55000000000000004"/>
    <row r="4650" s="38" customFormat="1" x14ac:dyDescent="0.55000000000000004"/>
    <row r="4651" s="38" customFormat="1" x14ac:dyDescent="0.55000000000000004"/>
    <row r="4652" s="38" customFormat="1" x14ac:dyDescent="0.55000000000000004"/>
    <row r="4653" s="38" customFormat="1" x14ac:dyDescent="0.55000000000000004"/>
    <row r="4654" s="38" customFormat="1" x14ac:dyDescent="0.55000000000000004"/>
    <row r="4655" s="38" customFormat="1" x14ac:dyDescent="0.55000000000000004"/>
    <row r="4656" s="38" customFormat="1" x14ac:dyDescent="0.55000000000000004"/>
    <row r="4657" s="38" customFormat="1" x14ac:dyDescent="0.55000000000000004"/>
    <row r="4658" s="38" customFormat="1" x14ac:dyDescent="0.55000000000000004"/>
    <row r="4659" s="38" customFormat="1" x14ac:dyDescent="0.55000000000000004"/>
    <row r="4660" s="38" customFormat="1" x14ac:dyDescent="0.55000000000000004"/>
    <row r="4661" s="38" customFormat="1" x14ac:dyDescent="0.55000000000000004"/>
    <row r="4662" s="38" customFormat="1" x14ac:dyDescent="0.55000000000000004"/>
    <row r="4663" s="38" customFormat="1" x14ac:dyDescent="0.55000000000000004"/>
    <row r="4664" s="38" customFormat="1" x14ac:dyDescent="0.55000000000000004"/>
    <row r="4665" s="38" customFormat="1" x14ac:dyDescent="0.55000000000000004"/>
    <row r="4666" s="38" customFormat="1" x14ac:dyDescent="0.55000000000000004"/>
    <row r="4667" s="38" customFormat="1" x14ac:dyDescent="0.55000000000000004"/>
    <row r="4668" s="38" customFormat="1" x14ac:dyDescent="0.55000000000000004"/>
    <row r="4669" s="38" customFormat="1" x14ac:dyDescent="0.55000000000000004"/>
    <row r="4670" s="38" customFormat="1" x14ac:dyDescent="0.55000000000000004"/>
    <row r="4671" s="38" customFormat="1" x14ac:dyDescent="0.55000000000000004"/>
    <row r="4672" s="38" customFormat="1" x14ac:dyDescent="0.55000000000000004"/>
    <row r="4673" s="38" customFormat="1" x14ac:dyDescent="0.55000000000000004"/>
    <row r="4674" s="38" customFormat="1" x14ac:dyDescent="0.55000000000000004"/>
    <row r="4675" s="38" customFormat="1" x14ac:dyDescent="0.55000000000000004"/>
    <row r="4676" s="38" customFormat="1" x14ac:dyDescent="0.55000000000000004"/>
    <row r="4677" s="38" customFormat="1" x14ac:dyDescent="0.55000000000000004"/>
    <row r="4678" s="38" customFormat="1" x14ac:dyDescent="0.55000000000000004"/>
    <row r="4679" s="38" customFormat="1" x14ac:dyDescent="0.55000000000000004"/>
    <row r="4680" s="38" customFormat="1" x14ac:dyDescent="0.55000000000000004"/>
    <row r="4681" s="38" customFormat="1" x14ac:dyDescent="0.55000000000000004"/>
    <row r="4682" s="38" customFormat="1" x14ac:dyDescent="0.55000000000000004"/>
    <row r="4683" s="38" customFormat="1" x14ac:dyDescent="0.55000000000000004"/>
    <row r="4684" s="38" customFormat="1" x14ac:dyDescent="0.55000000000000004"/>
    <row r="4685" s="38" customFormat="1" x14ac:dyDescent="0.55000000000000004"/>
    <row r="4686" s="38" customFormat="1" x14ac:dyDescent="0.55000000000000004"/>
    <row r="4687" s="38" customFormat="1" x14ac:dyDescent="0.55000000000000004"/>
    <row r="4688" s="38" customFormat="1" x14ac:dyDescent="0.55000000000000004"/>
    <row r="4689" s="38" customFormat="1" x14ac:dyDescent="0.55000000000000004"/>
    <row r="4690" s="38" customFormat="1" x14ac:dyDescent="0.55000000000000004"/>
    <row r="4691" s="38" customFormat="1" x14ac:dyDescent="0.55000000000000004"/>
    <row r="4692" s="38" customFormat="1" x14ac:dyDescent="0.55000000000000004"/>
    <row r="4693" s="38" customFormat="1" x14ac:dyDescent="0.55000000000000004"/>
    <row r="4694" s="38" customFormat="1" x14ac:dyDescent="0.55000000000000004"/>
    <row r="4695" s="38" customFormat="1" x14ac:dyDescent="0.55000000000000004"/>
    <row r="4696" s="38" customFormat="1" x14ac:dyDescent="0.55000000000000004"/>
    <row r="4697" s="38" customFormat="1" x14ac:dyDescent="0.55000000000000004"/>
    <row r="4698" s="38" customFormat="1" x14ac:dyDescent="0.55000000000000004"/>
    <row r="4699" s="38" customFormat="1" x14ac:dyDescent="0.55000000000000004"/>
    <row r="4700" s="38" customFormat="1" x14ac:dyDescent="0.55000000000000004"/>
    <row r="4701" s="38" customFormat="1" x14ac:dyDescent="0.55000000000000004"/>
    <row r="4702" s="38" customFormat="1" x14ac:dyDescent="0.55000000000000004"/>
    <row r="4703" s="38" customFormat="1" x14ac:dyDescent="0.55000000000000004"/>
    <row r="4704" s="38" customFormat="1" x14ac:dyDescent="0.55000000000000004"/>
    <row r="4705" s="38" customFormat="1" x14ac:dyDescent="0.55000000000000004"/>
    <row r="4706" s="38" customFormat="1" x14ac:dyDescent="0.55000000000000004"/>
    <row r="4707" s="38" customFormat="1" x14ac:dyDescent="0.55000000000000004"/>
    <row r="4708" s="38" customFormat="1" x14ac:dyDescent="0.55000000000000004"/>
    <row r="4709" s="38" customFormat="1" x14ac:dyDescent="0.55000000000000004"/>
    <row r="4710" s="38" customFormat="1" x14ac:dyDescent="0.55000000000000004"/>
    <row r="4711" s="38" customFormat="1" x14ac:dyDescent="0.55000000000000004"/>
    <row r="4712" s="38" customFormat="1" x14ac:dyDescent="0.55000000000000004"/>
    <row r="4713" s="38" customFormat="1" x14ac:dyDescent="0.55000000000000004"/>
    <row r="4714" s="38" customFormat="1" x14ac:dyDescent="0.55000000000000004"/>
    <row r="4715" s="38" customFormat="1" x14ac:dyDescent="0.55000000000000004"/>
    <row r="4716" s="38" customFormat="1" x14ac:dyDescent="0.55000000000000004"/>
    <row r="4717" s="38" customFormat="1" x14ac:dyDescent="0.55000000000000004"/>
    <row r="4718" s="38" customFormat="1" x14ac:dyDescent="0.55000000000000004"/>
    <row r="4719" s="38" customFormat="1" x14ac:dyDescent="0.55000000000000004"/>
    <row r="4720" s="38" customFormat="1" x14ac:dyDescent="0.55000000000000004"/>
    <row r="4721" s="38" customFormat="1" x14ac:dyDescent="0.55000000000000004"/>
    <row r="4722" s="38" customFormat="1" x14ac:dyDescent="0.55000000000000004"/>
    <row r="4723" s="38" customFormat="1" x14ac:dyDescent="0.55000000000000004"/>
    <row r="4724" s="38" customFormat="1" x14ac:dyDescent="0.55000000000000004"/>
    <row r="4725" s="38" customFormat="1" x14ac:dyDescent="0.55000000000000004"/>
    <row r="4726" s="38" customFormat="1" x14ac:dyDescent="0.55000000000000004"/>
    <row r="4727" s="38" customFormat="1" x14ac:dyDescent="0.55000000000000004"/>
    <row r="4728" s="38" customFormat="1" x14ac:dyDescent="0.55000000000000004"/>
    <row r="4729" s="38" customFormat="1" x14ac:dyDescent="0.55000000000000004"/>
    <row r="4730" s="38" customFormat="1" x14ac:dyDescent="0.55000000000000004"/>
    <row r="4731" s="38" customFormat="1" x14ac:dyDescent="0.55000000000000004"/>
    <row r="4732" s="38" customFormat="1" x14ac:dyDescent="0.55000000000000004"/>
    <row r="4733" s="38" customFormat="1" x14ac:dyDescent="0.55000000000000004"/>
    <row r="4734" s="38" customFormat="1" x14ac:dyDescent="0.55000000000000004"/>
    <row r="4735" s="38" customFormat="1" x14ac:dyDescent="0.55000000000000004"/>
    <row r="4736" s="38" customFormat="1" x14ac:dyDescent="0.55000000000000004"/>
    <row r="4737" s="38" customFormat="1" x14ac:dyDescent="0.55000000000000004"/>
    <row r="4738" s="38" customFormat="1" x14ac:dyDescent="0.55000000000000004"/>
    <row r="4739" s="38" customFormat="1" x14ac:dyDescent="0.55000000000000004"/>
    <row r="4740" s="38" customFormat="1" x14ac:dyDescent="0.55000000000000004"/>
    <row r="4741" s="38" customFormat="1" x14ac:dyDescent="0.55000000000000004"/>
    <row r="4742" s="38" customFormat="1" x14ac:dyDescent="0.55000000000000004"/>
    <row r="4743" s="38" customFormat="1" x14ac:dyDescent="0.55000000000000004"/>
    <row r="4744" s="38" customFormat="1" x14ac:dyDescent="0.55000000000000004"/>
    <row r="4745" s="38" customFormat="1" x14ac:dyDescent="0.55000000000000004"/>
    <row r="4746" s="38" customFormat="1" x14ac:dyDescent="0.55000000000000004"/>
    <row r="4747" s="38" customFormat="1" x14ac:dyDescent="0.55000000000000004"/>
    <row r="4748" s="38" customFormat="1" x14ac:dyDescent="0.55000000000000004"/>
    <row r="4749" s="38" customFormat="1" x14ac:dyDescent="0.55000000000000004"/>
    <row r="4750" s="38" customFormat="1" x14ac:dyDescent="0.55000000000000004"/>
    <row r="4751" s="38" customFormat="1" x14ac:dyDescent="0.55000000000000004"/>
    <row r="4752" s="38" customFormat="1" x14ac:dyDescent="0.55000000000000004"/>
    <row r="4753" s="38" customFormat="1" x14ac:dyDescent="0.55000000000000004"/>
    <row r="4754" s="38" customFormat="1" x14ac:dyDescent="0.55000000000000004"/>
    <row r="4755" s="38" customFormat="1" x14ac:dyDescent="0.55000000000000004"/>
    <row r="4756" s="38" customFormat="1" x14ac:dyDescent="0.55000000000000004"/>
    <row r="4757" s="38" customFormat="1" x14ac:dyDescent="0.55000000000000004"/>
    <row r="4758" s="38" customFormat="1" x14ac:dyDescent="0.55000000000000004"/>
    <row r="4759" s="38" customFormat="1" x14ac:dyDescent="0.55000000000000004"/>
    <row r="4760" s="38" customFormat="1" x14ac:dyDescent="0.55000000000000004"/>
    <row r="4761" s="38" customFormat="1" x14ac:dyDescent="0.55000000000000004"/>
    <row r="4762" s="38" customFormat="1" x14ac:dyDescent="0.55000000000000004"/>
    <row r="4763" s="38" customFormat="1" x14ac:dyDescent="0.55000000000000004"/>
    <row r="4764" s="38" customFormat="1" x14ac:dyDescent="0.55000000000000004"/>
    <row r="4765" s="38" customFormat="1" x14ac:dyDescent="0.55000000000000004"/>
    <row r="4766" s="38" customFormat="1" x14ac:dyDescent="0.55000000000000004"/>
    <row r="4767" s="38" customFormat="1" x14ac:dyDescent="0.55000000000000004"/>
    <row r="4768" s="38" customFormat="1" x14ac:dyDescent="0.55000000000000004"/>
    <row r="4769" s="38" customFormat="1" x14ac:dyDescent="0.55000000000000004"/>
    <row r="4770" s="38" customFormat="1" x14ac:dyDescent="0.55000000000000004"/>
    <row r="4771" s="38" customFormat="1" x14ac:dyDescent="0.55000000000000004"/>
    <row r="4772" s="38" customFormat="1" x14ac:dyDescent="0.55000000000000004"/>
    <row r="4773" s="38" customFormat="1" x14ac:dyDescent="0.55000000000000004"/>
    <row r="4774" s="38" customFormat="1" x14ac:dyDescent="0.55000000000000004"/>
    <row r="4775" s="38" customFormat="1" x14ac:dyDescent="0.55000000000000004"/>
    <row r="4776" s="38" customFormat="1" x14ac:dyDescent="0.55000000000000004"/>
    <row r="4777" s="38" customFormat="1" x14ac:dyDescent="0.55000000000000004"/>
    <row r="4778" s="38" customFormat="1" x14ac:dyDescent="0.55000000000000004"/>
    <row r="4779" s="38" customFormat="1" x14ac:dyDescent="0.55000000000000004"/>
    <row r="4780" s="38" customFormat="1" x14ac:dyDescent="0.55000000000000004"/>
    <row r="4781" s="38" customFormat="1" x14ac:dyDescent="0.55000000000000004"/>
    <row r="4782" s="38" customFormat="1" x14ac:dyDescent="0.55000000000000004"/>
    <row r="4783" s="38" customFormat="1" x14ac:dyDescent="0.55000000000000004"/>
    <row r="4784" s="38" customFormat="1" x14ac:dyDescent="0.55000000000000004"/>
    <row r="4785" s="38" customFormat="1" x14ac:dyDescent="0.55000000000000004"/>
    <row r="4786" s="38" customFormat="1" x14ac:dyDescent="0.55000000000000004"/>
    <row r="4787" s="38" customFormat="1" x14ac:dyDescent="0.55000000000000004"/>
    <row r="4788" s="38" customFormat="1" x14ac:dyDescent="0.55000000000000004"/>
    <row r="4789" s="38" customFormat="1" x14ac:dyDescent="0.55000000000000004"/>
    <row r="4790" s="38" customFormat="1" x14ac:dyDescent="0.55000000000000004"/>
    <row r="4791" s="38" customFormat="1" x14ac:dyDescent="0.55000000000000004"/>
    <row r="4792" s="38" customFormat="1" x14ac:dyDescent="0.55000000000000004"/>
    <row r="4793" s="38" customFormat="1" x14ac:dyDescent="0.55000000000000004"/>
    <row r="4794" s="38" customFormat="1" x14ac:dyDescent="0.55000000000000004"/>
    <row r="4795" s="38" customFormat="1" x14ac:dyDescent="0.55000000000000004"/>
    <row r="4796" s="38" customFormat="1" x14ac:dyDescent="0.55000000000000004"/>
    <row r="4797" s="38" customFormat="1" x14ac:dyDescent="0.55000000000000004"/>
    <row r="4798" s="38" customFormat="1" x14ac:dyDescent="0.55000000000000004"/>
    <row r="4799" s="38" customFormat="1" x14ac:dyDescent="0.55000000000000004"/>
    <row r="4800" s="38" customFormat="1" x14ac:dyDescent="0.55000000000000004"/>
    <row r="4801" s="38" customFormat="1" x14ac:dyDescent="0.55000000000000004"/>
    <row r="4802" s="38" customFormat="1" x14ac:dyDescent="0.55000000000000004"/>
    <row r="4803" s="38" customFormat="1" x14ac:dyDescent="0.55000000000000004"/>
    <row r="4804" s="38" customFormat="1" x14ac:dyDescent="0.55000000000000004"/>
    <row r="4805" s="38" customFormat="1" x14ac:dyDescent="0.55000000000000004"/>
    <row r="4806" s="38" customFormat="1" x14ac:dyDescent="0.55000000000000004"/>
    <row r="4807" s="38" customFormat="1" x14ac:dyDescent="0.55000000000000004"/>
    <row r="4808" s="38" customFormat="1" x14ac:dyDescent="0.55000000000000004"/>
    <row r="4809" s="38" customFormat="1" x14ac:dyDescent="0.55000000000000004"/>
    <row r="4810" s="38" customFormat="1" x14ac:dyDescent="0.55000000000000004"/>
    <row r="4811" s="38" customFormat="1" x14ac:dyDescent="0.55000000000000004"/>
    <row r="4812" s="38" customFormat="1" x14ac:dyDescent="0.55000000000000004"/>
    <row r="4813" s="38" customFormat="1" x14ac:dyDescent="0.55000000000000004"/>
    <row r="4814" s="38" customFormat="1" x14ac:dyDescent="0.55000000000000004"/>
    <row r="4815" s="38" customFormat="1" x14ac:dyDescent="0.55000000000000004"/>
    <row r="4816" s="38" customFormat="1" x14ac:dyDescent="0.55000000000000004"/>
    <row r="4817" s="38" customFormat="1" x14ac:dyDescent="0.55000000000000004"/>
    <row r="4818" s="38" customFormat="1" x14ac:dyDescent="0.55000000000000004"/>
    <row r="4819" s="38" customFormat="1" x14ac:dyDescent="0.55000000000000004"/>
    <row r="4820" s="38" customFormat="1" x14ac:dyDescent="0.55000000000000004"/>
    <row r="4821" s="38" customFormat="1" x14ac:dyDescent="0.55000000000000004"/>
    <row r="4822" s="38" customFormat="1" x14ac:dyDescent="0.55000000000000004"/>
    <row r="4823" s="38" customFormat="1" x14ac:dyDescent="0.55000000000000004"/>
    <row r="4824" s="38" customFormat="1" x14ac:dyDescent="0.55000000000000004"/>
    <row r="4825" s="38" customFormat="1" x14ac:dyDescent="0.55000000000000004"/>
    <row r="4826" s="38" customFormat="1" x14ac:dyDescent="0.55000000000000004"/>
    <row r="4827" s="38" customFormat="1" x14ac:dyDescent="0.55000000000000004"/>
    <row r="4828" s="38" customFormat="1" x14ac:dyDescent="0.55000000000000004"/>
    <row r="4829" s="38" customFormat="1" x14ac:dyDescent="0.55000000000000004"/>
    <row r="4830" s="38" customFormat="1" x14ac:dyDescent="0.55000000000000004"/>
    <row r="4831" s="38" customFormat="1" x14ac:dyDescent="0.55000000000000004"/>
    <row r="4832" s="38" customFormat="1" x14ac:dyDescent="0.55000000000000004"/>
    <row r="4833" s="38" customFormat="1" x14ac:dyDescent="0.55000000000000004"/>
    <row r="4834" s="38" customFormat="1" x14ac:dyDescent="0.55000000000000004"/>
    <row r="4835" s="38" customFormat="1" x14ac:dyDescent="0.55000000000000004"/>
    <row r="4836" s="38" customFormat="1" x14ac:dyDescent="0.55000000000000004"/>
    <row r="4837" s="38" customFormat="1" x14ac:dyDescent="0.55000000000000004"/>
    <row r="4838" s="38" customFormat="1" x14ac:dyDescent="0.55000000000000004"/>
    <row r="4839" s="38" customFormat="1" x14ac:dyDescent="0.55000000000000004"/>
    <row r="4840" s="38" customFormat="1" x14ac:dyDescent="0.55000000000000004"/>
    <row r="4841" s="38" customFormat="1" x14ac:dyDescent="0.55000000000000004"/>
    <row r="4842" s="38" customFormat="1" x14ac:dyDescent="0.55000000000000004"/>
    <row r="4843" s="38" customFormat="1" x14ac:dyDescent="0.55000000000000004"/>
    <row r="4844" s="38" customFormat="1" x14ac:dyDescent="0.55000000000000004"/>
    <row r="4845" s="38" customFormat="1" x14ac:dyDescent="0.55000000000000004"/>
    <row r="4846" s="38" customFormat="1" x14ac:dyDescent="0.55000000000000004"/>
    <row r="4847" s="38" customFormat="1" x14ac:dyDescent="0.55000000000000004"/>
    <row r="4848" s="38" customFormat="1" x14ac:dyDescent="0.55000000000000004"/>
    <row r="4849" s="38" customFormat="1" x14ac:dyDescent="0.55000000000000004"/>
    <row r="4850" s="38" customFormat="1" x14ac:dyDescent="0.55000000000000004"/>
    <row r="4851" s="38" customFormat="1" x14ac:dyDescent="0.55000000000000004"/>
    <row r="4852" s="38" customFormat="1" x14ac:dyDescent="0.55000000000000004"/>
    <row r="4853" s="38" customFormat="1" x14ac:dyDescent="0.55000000000000004"/>
    <row r="4854" s="38" customFormat="1" x14ac:dyDescent="0.55000000000000004"/>
    <row r="4855" s="38" customFormat="1" x14ac:dyDescent="0.55000000000000004"/>
    <row r="4856" s="38" customFormat="1" x14ac:dyDescent="0.55000000000000004"/>
    <row r="4857" s="38" customFormat="1" x14ac:dyDescent="0.55000000000000004"/>
    <row r="4858" s="38" customFormat="1" x14ac:dyDescent="0.55000000000000004"/>
    <row r="4859" s="38" customFormat="1" x14ac:dyDescent="0.55000000000000004"/>
    <row r="4860" s="38" customFormat="1" x14ac:dyDescent="0.55000000000000004"/>
    <row r="4861" s="38" customFormat="1" x14ac:dyDescent="0.55000000000000004"/>
    <row r="4862" s="38" customFormat="1" x14ac:dyDescent="0.55000000000000004"/>
    <row r="4863" s="38" customFormat="1" x14ac:dyDescent="0.55000000000000004"/>
    <row r="4864" s="38" customFormat="1" x14ac:dyDescent="0.55000000000000004"/>
    <row r="4865" s="38" customFormat="1" x14ac:dyDescent="0.55000000000000004"/>
    <row r="4866" s="38" customFormat="1" x14ac:dyDescent="0.55000000000000004"/>
    <row r="4867" s="38" customFormat="1" x14ac:dyDescent="0.55000000000000004"/>
    <row r="4868" s="38" customFormat="1" x14ac:dyDescent="0.55000000000000004"/>
    <row r="4869" s="38" customFormat="1" x14ac:dyDescent="0.55000000000000004"/>
    <row r="4870" s="38" customFormat="1" x14ac:dyDescent="0.55000000000000004"/>
    <row r="4871" s="38" customFormat="1" x14ac:dyDescent="0.55000000000000004"/>
    <row r="4872" s="38" customFormat="1" x14ac:dyDescent="0.55000000000000004"/>
    <row r="4873" s="38" customFormat="1" x14ac:dyDescent="0.55000000000000004"/>
    <row r="4874" s="38" customFormat="1" x14ac:dyDescent="0.55000000000000004"/>
    <row r="4875" s="38" customFormat="1" x14ac:dyDescent="0.55000000000000004"/>
    <row r="4876" s="38" customFormat="1" x14ac:dyDescent="0.55000000000000004"/>
    <row r="4877" s="38" customFormat="1" x14ac:dyDescent="0.55000000000000004"/>
    <row r="4878" s="38" customFormat="1" x14ac:dyDescent="0.55000000000000004"/>
    <row r="4879" s="38" customFormat="1" x14ac:dyDescent="0.55000000000000004"/>
    <row r="4880" s="38" customFormat="1" x14ac:dyDescent="0.55000000000000004"/>
    <row r="4881" s="38" customFormat="1" x14ac:dyDescent="0.55000000000000004"/>
    <row r="4882" s="38" customFormat="1" x14ac:dyDescent="0.55000000000000004"/>
    <row r="4883" s="38" customFormat="1" x14ac:dyDescent="0.55000000000000004"/>
    <row r="4884" s="38" customFormat="1" x14ac:dyDescent="0.55000000000000004"/>
    <row r="4885" s="38" customFormat="1" x14ac:dyDescent="0.55000000000000004"/>
    <row r="4886" s="38" customFormat="1" x14ac:dyDescent="0.55000000000000004"/>
    <row r="4887" s="38" customFormat="1" x14ac:dyDescent="0.55000000000000004"/>
    <row r="4888" s="38" customFormat="1" x14ac:dyDescent="0.55000000000000004"/>
    <row r="4889" s="38" customFormat="1" x14ac:dyDescent="0.55000000000000004"/>
    <row r="4890" s="38" customFormat="1" x14ac:dyDescent="0.55000000000000004"/>
    <row r="4891" s="38" customFormat="1" x14ac:dyDescent="0.55000000000000004"/>
    <row r="4892" s="38" customFormat="1" x14ac:dyDescent="0.55000000000000004"/>
    <row r="4893" s="38" customFormat="1" x14ac:dyDescent="0.55000000000000004"/>
    <row r="4894" s="38" customFormat="1" x14ac:dyDescent="0.55000000000000004"/>
    <row r="4895" s="38" customFormat="1" x14ac:dyDescent="0.55000000000000004"/>
    <row r="4896" s="38" customFormat="1" x14ac:dyDescent="0.55000000000000004"/>
    <row r="4897" s="38" customFormat="1" x14ac:dyDescent="0.55000000000000004"/>
    <row r="4898" s="38" customFormat="1" x14ac:dyDescent="0.55000000000000004"/>
    <row r="4899" s="38" customFormat="1" x14ac:dyDescent="0.55000000000000004"/>
    <row r="4900" s="38" customFormat="1" x14ac:dyDescent="0.55000000000000004"/>
    <row r="4901" s="38" customFormat="1" x14ac:dyDescent="0.55000000000000004"/>
    <row r="4902" s="38" customFormat="1" x14ac:dyDescent="0.55000000000000004"/>
    <row r="4903" s="38" customFormat="1" x14ac:dyDescent="0.55000000000000004"/>
    <row r="4904" s="38" customFormat="1" x14ac:dyDescent="0.55000000000000004"/>
    <row r="4905" s="38" customFormat="1" x14ac:dyDescent="0.55000000000000004"/>
    <row r="4906" s="38" customFormat="1" x14ac:dyDescent="0.55000000000000004"/>
    <row r="4907" s="38" customFormat="1" x14ac:dyDescent="0.55000000000000004"/>
    <row r="4908" s="38" customFormat="1" x14ac:dyDescent="0.55000000000000004"/>
    <row r="4909" s="38" customFormat="1" x14ac:dyDescent="0.55000000000000004"/>
    <row r="4910" s="38" customFormat="1" x14ac:dyDescent="0.55000000000000004"/>
    <row r="4911" s="38" customFormat="1" x14ac:dyDescent="0.55000000000000004"/>
    <row r="4912" s="38" customFormat="1" x14ac:dyDescent="0.55000000000000004"/>
    <row r="4913" s="38" customFormat="1" x14ac:dyDescent="0.55000000000000004"/>
    <row r="4914" s="38" customFormat="1" x14ac:dyDescent="0.55000000000000004"/>
    <row r="4915" s="38" customFormat="1" x14ac:dyDescent="0.55000000000000004"/>
    <row r="4916" s="38" customFormat="1" x14ac:dyDescent="0.55000000000000004"/>
    <row r="4917" s="38" customFormat="1" x14ac:dyDescent="0.55000000000000004"/>
    <row r="4918" s="38" customFormat="1" x14ac:dyDescent="0.55000000000000004"/>
    <row r="4919" s="38" customFormat="1" x14ac:dyDescent="0.55000000000000004"/>
    <row r="4920" s="38" customFormat="1" x14ac:dyDescent="0.55000000000000004"/>
    <row r="4921" s="38" customFormat="1" x14ac:dyDescent="0.55000000000000004"/>
    <row r="4922" s="38" customFormat="1" x14ac:dyDescent="0.55000000000000004"/>
    <row r="4923" s="38" customFormat="1" x14ac:dyDescent="0.55000000000000004"/>
    <row r="4924" s="38" customFormat="1" x14ac:dyDescent="0.55000000000000004"/>
    <row r="4925" s="38" customFormat="1" x14ac:dyDescent="0.55000000000000004"/>
    <row r="4926" s="38" customFormat="1" x14ac:dyDescent="0.55000000000000004"/>
    <row r="4927" s="38" customFormat="1" x14ac:dyDescent="0.55000000000000004"/>
    <row r="4928" s="38" customFormat="1" x14ac:dyDescent="0.55000000000000004"/>
    <row r="4929" s="38" customFormat="1" x14ac:dyDescent="0.55000000000000004"/>
    <row r="4930" s="38" customFormat="1" x14ac:dyDescent="0.55000000000000004"/>
    <row r="4931" s="38" customFormat="1" x14ac:dyDescent="0.55000000000000004"/>
    <row r="4932" s="38" customFormat="1" x14ac:dyDescent="0.55000000000000004"/>
    <row r="4933" s="38" customFormat="1" x14ac:dyDescent="0.55000000000000004"/>
    <row r="4934" s="38" customFormat="1" x14ac:dyDescent="0.55000000000000004"/>
    <row r="4935" s="38" customFormat="1" x14ac:dyDescent="0.55000000000000004"/>
    <row r="4936" s="38" customFormat="1" x14ac:dyDescent="0.55000000000000004"/>
    <row r="4937" s="38" customFormat="1" x14ac:dyDescent="0.55000000000000004"/>
    <row r="4938" s="38" customFormat="1" x14ac:dyDescent="0.55000000000000004"/>
    <row r="4939" s="38" customFormat="1" x14ac:dyDescent="0.55000000000000004"/>
    <row r="4940" s="38" customFormat="1" x14ac:dyDescent="0.55000000000000004"/>
    <row r="4941" s="38" customFormat="1" x14ac:dyDescent="0.55000000000000004"/>
    <row r="4942" s="38" customFormat="1" x14ac:dyDescent="0.55000000000000004"/>
    <row r="4943" s="38" customFormat="1" x14ac:dyDescent="0.55000000000000004"/>
    <row r="4944" s="38" customFormat="1" x14ac:dyDescent="0.55000000000000004"/>
    <row r="4945" s="38" customFormat="1" x14ac:dyDescent="0.55000000000000004"/>
    <row r="4946" s="38" customFormat="1" x14ac:dyDescent="0.55000000000000004"/>
    <row r="4947" s="38" customFormat="1" x14ac:dyDescent="0.55000000000000004"/>
    <row r="4948" s="38" customFormat="1" x14ac:dyDescent="0.55000000000000004"/>
    <row r="4949" s="38" customFormat="1" x14ac:dyDescent="0.55000000000000004"/>
    <row r="4950" s="38" customFormat="1" x14ac:dyDescent="0.55000000000000004"/>
    <row r="4951" s="38" customFormat="1" x14ac:dyDescent="0.55000000000000004"/>
    <row r="4952" s="38" customFormat="1" x14ac:dyDescent="0.55000000000000004"/>
    <row r="4953" s="38" customFormat="1" x14ac:dyDescent="0.55000000000000004"/>
    <row r="4954" s="38" customFormat="1" x14ac:dyDescent="0.55000000000000004"/>
    <row r="4955" s="38" customFormat="1" x14ac:dyDescent="0.55000000000000004"/>
    <row r="4956" s="38" customFormat="1" x14ac:dyDescent="0.55000000000000004"/>
    <row r="4957" s="38" customFormat="1" x14ac:dyDescent="0.55000000000000004"/>
    <row r="4958" s="38" customFormat="1" x14ac:dyDescent="0.55000000000000004"/>
    <row r="4959" s="38" customFormat="1" x14ac:dyDescent="0.55000000000000004"/>
    <row r="4960" s="38" customFormat="1" x14ac:dyDescent="0.55000000000000004"/>
    <row r="4961" s="38" customFormat="1" x14ac:dyDescent="0.55000000000000004"/>
    <row r="4962" s="38" customFormat="1" x14ac:dyDescent="0.55000000000000004"/>
    <row r="4963" s="38" customFormat="1" x14ac:dyDescent="0.55000000000000004"/>
    <row r="4964" s="38" customFormat="1" x14ac:dyDescent="0.55000000000000004"/>
    <row r="4965" s="38" customFormat="1" x14ac:dyDescent="0.55000000000000004"/>
    <row r="4966" s="38" customFormat="1" x14ac:dyDescent="0.55000000000000004"/>
    <row r="4967" s="38" customFormat="1" x14ac:dyDescent="0.55000000000000004"/>
    <row r="4968" s="38" customFormat="1" x14ac:dyDescent="0.55000000000000004"/>
    <row r="4969" s="38" customFormat="1" x14ac:dyDescent="0.55000000000000004"/>
    <row r="4970" s="38" customFormat="1" x14ac:dyDescent="0.55000000000000004"/>
    <row r="4971" s="38" customFormat="1" x14ac:dyDescent="0.55000000000000004"/>
    <row r="4972" s="38" customFormat="1" x14ac:dyDescent="0.55000000000000004"/>
    <row r="4973" s="38" customFormat="1" x14ac:dyDescent="0.55000000000000004"/>
    <row r="4974" s="38" customFormat="1" x14ac:dyDescent="0.55000000000000004"/>
    <row r="4975" s="38" customFormat="1" x14ac:dyDescent="0.55000000000000004"/>
    <row r="4976" s="38" customFormat="1" x14ac:dyDescent="0.55000000000000004"/>
    <row r="4977" s="38" customFormat="1" x14ac:dyDescent="0.55000000000000004"/>
    <row r="4978" s="38" customFormat="1" x14ac:dyDescent="0.55000000000000004"/>
    <row r="4979" s="38" customFormat="1" x14ac:dyDescent="0.55000000000000004"/>
    <row r="4980" s="38" customFormat="1" x14ac:dyDescent="0.55000000000000004"/>
    <row r="4981" s="38" customFormat="1" x14ac:dyDescent="0.55000000000000004"/>
    <row r="4982" s="38" customFormat="1" x14ac:dyDescent="0.55000000000000004"/>
    <row r="4983" s="38" customFormat="1" x14ac:dyDescent="0.55000000000000004"/>
    <row r="4984" s="38" customFormat="1" x14ac:dyDescent="0.55000000000000004"/>
    <row r="4985" s="38" customFormat="1" x14ac:dyDescent="0.55000000000000004"/>
    <row r="4986" s="38" customFormat="1" x14ac:dyDescent="0.55000000000000004"/>
    <row r="4987" s="38" customFormat="1" x14ac:dyDescent="0.55000000000000004"/>
    <row r="4988" s="38" customFormat="1" x14ac:dyDescent="0.55000000000000004"/>
    <row r="4989" s="38" customFormat="1" x14ac:dyDescent="0.55000000000000004"/>
    <row r="4990" s="38" customFormat="1" x14ac:dyDescent="0.55000000000000004"/>
    <row r="4991" s="38" customFormat="1" x14ac:dyDescent="0.55000000000000004"/>
    <row r="4992" s="38" customFormat="1" x14ac:dyDescent="0.55000000000000004"/>
    <row r="4993" s="38" customFormat="1" x14ac:dyDescent="0.55000000000000004"/>
    <row r="4994" s="38" customFormat="1" x14ac:dyDescent="0.55000000000000004"/>
    <row r="4995" s="38" customFormat="1" x14ac:dyDescent="0.55000000000000004"/>
    <row r="4996" s="38" customFormat="1" x14ac:dyDescent="0.55000000000000004"/>
    <row r="4997" s="38" customFormat="1" x14ac:dyDescent="0.55000000000000004"/>
    <row r="4998" s="38" customFormat="1" x14ac:dyDescent="0.55000000000000004"/>
    <row r="4999" s="38" customFormat="1" x14ac:dyDescent="0.55000000000000004"/>
    <row r="5000" s="38" customFormat="1" x14ac:dyDescent="0.55000000000000004"/>
    <row r="5001" s="38" customFormat="1" x14ac:dyDescent="0.55000000000000004"/>
    <row r="5002" s="38" customFormat="1" x14ac:dyDescent="0.55000000000000004"/>
    <row r="5003" s="38" customFormat="1" x14ac:dyDescent="0.55000000000000004"/>
    <row r="5004" s="38" customFormat="1" x14ac:dyDescent="0.55000000000000004"/>
    <row r="5005" s="38" customFormat="1" x14ac:dyDescent="0.55000000000000004"/>
    <row r="5006" s="38" customFormat="1" x14ac:dyDescent="0.55000000000000004"/>
    <row r="5007" s="38" customFormat="1" x14ac:dyDescent="0.55000000000000004"/>
    <row r="5008" s="38" customFormat="1" x14ac:dyDescent="0.55000000000000004"/>
    <row r="5009" s="38" customFormat="1" x14ac:dyDescent="0.55000000000000004"/>
    <row r="5010" s="38" customFormat="1" x14ac:dyDescent="0.55000000000000004"/>
    <row r="5011" s="38" customFormat="1" x14ac:dyDescent="0.55000000000000004"/>
    <row r="5012" s="38" customFormat="1" x14ac:dyDescent="0.55000000000000004"/>
    <row r="5013" s="38" customFormat="1" x14ac:dyDescent="0.55000000000000004"/>
    <row r="5014" s="38" customFormat="1" x14ac:dyDescent="0.55000000000000004"/>
    <row r="5015" s="38" customFormat="1" x14ac:dyDescent="0.55000000000000004"/>
    <row r="5016" s="38" customFormat="1" x14ac:dyDescent="0.55000000000000004"/>
    <row r="5017" s="38" customFormat="1" x14ac:dyDescent="0.55000000000000004"/>
    <row r="5018" s="38" customFormat="1" x14ac:dyDescent="0.55000000000000004"/>
    <row r="5019" s="38" customFormat="1" x14ac:dyDescent="0.55000000000000004"/>
    <row r="5020" s="38" customFormat="1" x14ac:dyDescent="0.55000000000000004"/>
    <row r="5021" s="38" customFormat="1" x14ac:dyDescent="0.55000000000000004"/>
    <row r="5022" s="38" customFormat="1" x14ac:dyDescent="0.55000000000000004"/>
    <row r="5023" s="38" customFormat="1" x14ac:dyDescent="0.55000000000000004"/>
    <row r="5024" s="38" customFormat="1" x14ac:dyDescent="0.55000000000000004"/>
    <row r="5025" s="38" customFormat="1" x14ac:dyDescent="0.55000000000000004"/>
    <row r="5026" s="38" customFormat="1" x14ac:dyDescent="0.55000000000000004"/>
    <row r="5027" s="38" customFormat="1" x14ac:dyDescent="0.55000000000000004"/>
    <row r="5028" s="38" customFormat="1" x14ac:dyDescent="0.55000000000000004"/>
    <row r="5029" s="38" customFormat="1" x14ac:dyDescent="0.55000000000000004"/>
    <row r="5030" s="38" customFormat="1" x14ac:dyDescent="0.55000000000000004"/>
    <row r="5031" s="38" customFormat="1" x14ac:dyDescent="0.55000000000000004"/>
    <row r="5032" s="38" customFormat="1" x14ac:dyDescent="0.55000000000000004"/>
    <row r="5033" s="38" customFormat="1" x14ac:dyDescent="0.55000000000000004"/>
    <row r="5034" s="38" customFormat="1" x14ac:dyDescent="0.55000000000000004"/>
    <row r="5035" s="38" customFormat="1" x14ac:dyDescent="0.55000000000000004"/>
    <row r="5036" s="38" customFormat="1" x14ac:dyDescent="0.55000000000000004"/>
    <row r="5037" s="38" customFormat="1" x14ac:dyDescent="0.55000000000000004"/>
    <row r="5038" s="38" customFormat="1" x14ac:dyDescent="0.55000000000000004"/>
    <row r="5039" s="38" customFormat="1" x14ac:dyDescent="0.55000000000000004"/>
    <row r="5040" s="38" customFormat="1" x14ac:dyDescent="0.55000000000000004"/>
    <row r="5041" s="38" customFormat="1" x14ac:dyDescent="0.55000000000000004"/>
    <row r="5042" s="38" customFormat="1" x14ac:dyDescent="0.55000000000000004"/>
    <row r="5043" s="38" customFormat="1" x14ac:dyDescent="0.55000000000000004"/>
    <row r="5044" s="38" customFormat="1" x14ac:dyDescent="0.55000000000000004"/>
    <row r="5045" s="38" customFormat="1" x14ac:dyDescent="0.55000000000000004"/>
    <row r="5046" s="38" customFormat="1" x14ac:dyDescent="0.55000000000000004"/>
    <row r="5047" s="38" customFormat="1" x14ac:dyDescent="0.55000000000000004"/>
    <row r="5048" s="38" customFormat="1" x14ac:dyDescent="0.55000000000000004"/>
    <row r="5049" s="38" customFormat="1" x14ac:dyDescent="0.55000000000000004"/>
    <row r="5050" s="38" customFormat="1" x14ac:dyDescent="0.55000000000000004"/>
    <row r="5051" s="38" customFormat="1" x14ac:dyDescent="0.55000000000000004"/>
    <row r="5052" s="38" customFormat="1" x14ac:dyDescent="0.55000000000000004"/>
    <row r="5053" s="38" customFormat="1" x14ac:dyDescent="0.55000000000000004"/>
    <row r="5054" s="38" customFormat="1" x14ac:dyDescent="0.55000000000000004"/>
    <row r="5055" s="38" customFormat="1" x14ac:dyDescent="0.55000000000000004"/>
    <row r="5056" s="38" customFormat="1" x14ac:dyDescent="0.55000000000000004"/>
    <row r="5057" s="38" customFormat="1" x14ac:dyDescent="0.55000000000000004"/>
    <row r="5058" s="38" customFormat="1" x14ac:dyDescent="0.55000000000000004"/>
    <row r="5059" s="38" customFormat="1" x14ac:dyDescent="0.55000000000000004"/>
    <row r="5060" s="38" customFormat="1" x14ac:dyDescent="0.55000000000000004"/>
    <row r="5061" s="38" customFormat="1" x14ac:dyDescent="0.55000000000000004"/>
    <row r="5062" s="38" customFormat="1" x14ac:dyDescent="0.55000000000000004"/>
    <row r="5063" s="38" customFormat="1" x14ac:dyDescent="0.55000000000000004"/>
    <row r="5064" s="38" customFormat="1" x14ac:dyDescent="0.55000000000000004"/>
    <row r="5065" s="38" customFormat="1" x14ac:dyDescent="0.55000000000000004"/>
    <row r="5066" s="38" customFormat="1" x14ac:dyDescent="0.55000000000000004"/>
    <row r="5067" s="38" customFormat="1" x14ac:dyDescent="0.55000000000000004"/>
    <row r="5068" s="38" customFormat="1" x14ac:dyDescent="0.55000000000000004"/>
    <row r="5069" s="38" customFormat="1" x14ac:dyDescent="0.55000000000000004"/>
    <row r="5070" s="38" customFormat="1" x14ac:dyDescent="0.55000000000000004"/>
    <row r="5071" s="38" customFormat="1" x14ac:dyDescent="0.55000000000000004"/>
    <row r="5072" s="38" customFormat="1" x14ac:dyDescent="0.55000000000000004"/>
    <row r="5073" s="38" customFormat="1" x14ac:dyDescent="0.55000000000000004"/>
    <row r="5074" s="38" customFormat="1" x14ac:dyDescent="0.55000000000000004"/>
    <row r="5075" s="38" customFormat="1" x14ac:dyDescent="0.55000000000000004"/>
    <row r="5076" s="38" customFormat="1" x14ac:dyDescent="0.55000000000000004"/>
    <row r="5077" s="38" customFormat="1" x14ac:dyDescent="0.55000000000000004"/>
    <row r="5078" s="38" customFormat="1" x14ac:dyDescent="0.55000000000000004"/>
    <row r="5079" s="38" customFormat="1" x14ac:dyDescent="0.55000000000000004"/>
    <row r="5080" s="38" customFormat="1" x14ac:dyDescent="0.55000000000000004"/>
    <row r="5081" s="38" customFormat="1" x14ac:dyDescent="0.55000000000000004"/>
    <row r="5082" s="38" customFormat="1" x14ac:dyDescent="0.55000000000000004"/>
    <row r="5083" s="38" customFormat="1" x14ac:dyDescent="0.55000000000000004"/>
    <row r="5084" s="38" customFormat="1" x14ac:dyDescent="0.55000000000000004"/>
    <row r="5085" s="38" customFormat="1" x14ac:dyDescent="0.55000000000000004"/>
    <row r="5086" s="38" customFormat="1" x14ac:dyDescent="0.55000000000000004"/>
    <row r="5087" s="38" customFormat="1" x14ac:dyDescent="0.55000000000000004"/>
    <row r="5088" s="38" customFormat="1" x14ac:dyDescent="0.55000000000000004"/>
    <row r="5089" s="38" customFormat="1" x14ac:dyDescent="0.55000000000000004"/>
    <row r="5090" s="38" customFormat="1" x14ac:dyDescent="0.55000000000000004"/>
    <row r="5091" s="38" customFormat="1" x14ac:dyDescent="0.55000000000000004"/>
    <row r="5092" s="38" customFormat="1" x14ac:dyDescent="0.55000000000000004"/>
    <row r="5093" s="38" customFormat="1" x14ac:dyDescent="0.55000000000000004"/>
    <row r="5094" s="38" customFormat="1" x14ac:dyDescent="0.55000000000000004"/>
    <row r="5095" s="38" customFormat="1" x14ac:dyDescent="0.55000000000000004"/>
    <row r="5096" s="38" customFormat="1" x14ac:dyDescent="0.55000000000000004"/>
    <row r="5097" s="38" customFormat="1" x14ac:dyDescent="0.55000000000000004"/>
    <row r="5098" s="38" customFormat="1" x14ac:dyDescent="0.55000000000000004"/>
    <row r="5099" s="38" customFormat="1" x14ac:dyDescent="0.55000000000000004"/>
    <row r="5100" s="38" customFormat="1" x14ac:dyDescent="0.55000000000000004"/>
    <row r="5101" s="38" customFormat="1" x14ac:dyDescent="0.55000000000000004"/>
    <row r="5102" s="38" customFormat="1" x14ac:dyDescent="0.55000000000000004"/>
    <row r="5103" s="38" customFormat="1" x14ac:dyDescent="0.55000000000000004"/>
    <row r="5104" s="38" customFormat="1" x14ac:dyDescent="0.55000000000000004"/>
    <row r="5105" s="38" customFormat="1" x14ac:dyDescent="0.55000000000000004"/>
    <row r="5106" s="38" customFormat="1" x14ac:dyDescent="0.55000000000000004"/>
    <row r="5107" s="38" customFormat="1" x14ac:dyDescent="0.55000000000000004"/>
    <row r="5108" s="38" customFormat="1" x14ac:dyDescent="0.55000000000000004"/>
    <row r="5109" s="38" customFormat="1" x14ac:dyDescent="0.55000000000000004"/>
    <row r="5110" s="38" customFormat="1" x14ac:dyDescent="0.55000000000000004"/>
    <row r="5111" s="38" customFormat="1" x14ac:dyDescent="0.55000000000000004"/>
    <row r="5112" s="38" customFormat="1" x14ac:dyDescent="0.55000000000000004"/>
    <row r="5113" s="38" customFormat="1" x14ac:dyDescent="0.55000000000000004"/>
    <row r="5114" s="38" customFormat="1" x14ac:dyDescent="0.55000000000000004"/>
    <row r="5115" s="38" customFormat="1" x14ac:dyDescent="0.55000000000000004"/>
    <row r="5116" s="38" customFormat="1" x14ac:dyDescent="0.55000000000000004"/>
    <row r="5117" s="38" customFormat="1" x14ac:dyDescent="0.55000000000000004"/>
    <row r="5118" s="38" customFormat="1" x14ac:dyDescent="0.55000000000000004"/>
    <row r="5119" s="38" customFormat="1" x14ac:dyDescent="0.55000000000000004"/>
    <row r="5120" s="38" customFormat="1" x14ac:dyDescent="0.55000000000000004"/>
    <row r="5121" s="38" customFormat="1" x14ac:dyDescent="0.55000000000000004"/>
    <row r="5122" s="38" customFormat="1" x14ac:dyDescent="0.55000000000000004"/>
    <row r="5123" s="38" customFormat="1" x14ac:dyDescent="0.55000000000000004"/>
    <row r="5124" s="38" customFormat="1" x14ac:dyDescent="0.55000000000000004"/>
    <row r="5125" s="38" customFormat="1" x14ac:dyDescent="0.55000000000000004"/>
    <row r="5126" s="38" customFormat="1" x14ac:dyDescent="0.55000000000000004"/>
    <row r="5127" s="38" customFormat="1" x14ac:dyDescent="0.55000000000000004"/>
    <row r="5128" s="38" customFormat="1" x14ac:dyDescent="0.55000000000000004"/>
    <row r="5129" s="38" customFormat="1" x14ac:dyDescent="0.55000000000000004"/>
    <row r="5130" s="38" customFormat="1" x14ac:dyDescent="0.55000000000000004"/>
    <row r="5131" s="38" customFormat="1" x14ac:dyDescent="0.55000000000000004"/>
    <row r="5132" s="38" customFormat="1" x14ac:dyDescent="0.55000000000000004"/>
    <row r="5133" s="38" customFormat="1" x14ac:dyDescent="0.55000000000000004"/>
    <row r="5134" s="38" customFormat="1" x14ac:dyDescent="0.55000000000000004"/>
    <row r="5135" s="38" customFormat="1" x14ac:dyDescent="0.55000000000000004"/>
    <row r="5136" s="38" customFormat="1" x14ac:dyDescent="0.55000000000000004"/>
    <row r="5137" s="38" customFormat="1" x14ac:dyDescent="0.55000000000000004"/>
    <row r="5138" s="38" customFormat="1" x14ac:dyDescent="0.55000000000000004"/>
    <row r="5139" s="38" customFormat="1" x14ac:dyDescent="0.55000000000000004"/>
    <row r="5140" s="38" customFormat="1" x14ac:dyDescent="0.55000000000000004"/>
    <row r="5141" s="38" customFormat="1" x14ac:dyDescent="0.55000000000000004"/>
    <row r="5142" s="38" customFormat="1" x14ac:dyDescent="0.55000000000000004"/>
    <row r="5143" s="38" customFormat="1" x14ac:dyDescent="0.55000000000000004"/>
    <row r="5144" s="38" customFormat="1" x14ac:dyDescent="0.55000000000000004"/>
    <row r="5145" s="38" customFormat="1" x14ac:dyDescent="0.55000000000000004"/>
    <row r="5146" s="38" customFormat="1" x14ac:dyDescent="0.55000000000000004"/>
    <row r="5147" s="38" customFormat="1" x14ac:dyDescent="0.55000000000000004"/>
    <row r="5148" s="38" customFormat="1" x14ac:dyDescent="0.55000000000000004"/>
    <row r="5149" s="38" customFormat="1" x14ac:dyDescent="0.55000000000000004"/>
    <row r="5150" s="38" customFormat="1" x14ac:dyDescent="0.55000000000000004"/>
    <row r="5151" s="38" customFormat="1" x14ac:dyDescent="0.55000000000000004"/>
    <row r="5152" s="38" customFormat="1" x14ac:dyDescent="0.55000000000000004"/>
    <row r="5153" s="38" customFormat="1" x14ac:dyDescent="0.55000000000000004"/>
    <row r="5154" s="38" customFormat="1" x14ac:dyDescent="0.55000000000000004"/>
    <row r="5155" s="38" customFormat="1" x14ac:dyDescent="0.55000000000000004"/>
    <row r="5156" s="38" customFormat="1" x14ac:dyDescent="0.55000000000000004"/>
    <row r="5157" s="38" customFormat="1" x14ac:dyDescent="0.55000000000000004"/>
    <row r="5158" s="38" customFormat="1" x14ac:dyDescent="0.55000000000000004"/>
    <row r="5159" s="38" customFormat="1" x14ac:dyDescent="0.55000000000000004"/>
    <row r="5160" s="38" customFormat="1" x14ac:dyDescent="0.55000000000000004"/>
    <row r="5161" s="38" customFormat="1" x14ac:dyDescent="0.55000000000000004"/>
    <row r="5162" s="38" customFormat="1" x14ac:dyDescent="0.55000000000000004"/>
    <row r="5163" s="38" customFormat="1" x14ac:dyDescent="0.55000000000000004"/>
    <row r="5164" s="38" customFormat="1" x14ac:dyDescent="0.55000000000000004"/>
    <row r="5165" s="38" customFormat="1" x14ac:dyDescent="0.55000000000000004"/>
    <row r="5166" s="38" customFormat="1" x14ac:dyDescent="0.55000000000000004"/>
    <row r="5167" s="38" customFormat="1" x14ac:dyDescent="0.55000000000000004"/>
    <row r="5168" s="38" customFormat="1" x14ac:dyDescent="0.55000000000000004"/>
    <row r="5169" s="38" customFormat="1" x14ac:dyDescent="0.55000000000000004"/>
    <row r="5170" s="38" customFormat="1" x14ac:dyDescent="0.55000000000000004"/>
    <row r="5171" s="38" customFormat="1" x14ac:dyDescent="0.55000000000000004"/>
    <row r="5172" s="38" customFormat="1" x14ac:dyDescent="0.55000000000000004"/>
    <row r="5173" s="38" customFormat="1" x14ac:dyDescent="0.55000000000000004"/>
    <row r="5174" s="38" customFormat="1" x14ac:dyDescent="0.55000000000000004"/>
    <row r="5175" s="38" customFormat="1" x14ac:dyDescent="0.55000000000000004"/>
    <row r="5176" s="38" customFormat="1" x14ac:dyDescent="0.55000000000000004"/>
    <row r="5177" s="38" customFormat="1" x14ac:dyDescent="0.55000000000000004"/>
    <row r="5178" s="38" customFormat="1" x14ac:dyDescent="0.55000000000000004"/>
    <row r="5179" s="38" customFormat="1" x14ac:dyDescent="0.55000000000000004"/>
    <row r="5180" s="38" customFormat="1" x14ac:dyDescent="0.55000000000000004"/>
    <row r="5181" s="38" customFormat="1" x14ac:dyDescent="0.55000000000000004"/>
    <row r="5182" s="38" customFormat="1" x14ac:dyDescent="0.55000000000000004"/>
    <row r="5183" s="38" customFormat="1" x14ac:dyDescent="0.55000000000000004"/>
    <row r="5184" s="38" customFormat="1" x14ac:dyDescent="0.55000000000000004"/>
    <row r="5185" s="38" customFormat="1" x14ac:dyDescent="0.55000000000000004"/>
    <row r="5186" s="38" customFormat="1" x14ac:dyDescent="0.55000000000000004"/>
    <row r="5187" s="38" customFormat="1" x14ac:dyDescent="0.55000000000000004"/>
    <row r="5188" s="38" customFormat="1" x14ac:dyDescent="0.55000000000000004"/>
    <row r="5189" s="38" customFormat="1" x14ac:dyDescent="0.55000000000000004"/>
    <row r="5190" s="38" customFormat="1" x14ac:dyDescent="0.55000000000000004"/>
    <row r="5191" s="38" customFormat="1" x14ac:dyDescent="0.55000000000000004"/>
    <row r="5192" s="38" customFormat="1" x14ac:dyDescent="0.55000000000000004"/>
    <row r="5193" s="38" customFormat="1" x14ac:dyDescent="0.55000000000000004"/>
    <row r="5194" s="38" customFormat="1" x14ac:dyDescent="0.55000000000000004"/>
    <row r="5195" s="38" customFormat="1" x14ac:dyDescent="0.55000000000000004"/>
    <row r="5196" s="38" customFormat="1" x14ac:dyDescent="0.55000000000000004"/>
    <row r="5197" s="38" customFormat="1" x14ac:dyDescent="0.55000000000000004"/>
    <row r="5198" s="38" customFormat="1" x14ac:dyDescent="0.55000000000000004"/>
    <row r="5199" s="38" customFormat="1" x14ac:dyDescent="0.55000000000000004"/>
    <row r="5200" s="38" customFormat="1" x14ac:dyDescent="0.55000000000000004"/>
    <row r="5201" s="38" customFormat="1" x14ac:dyDescent="0.55000000000000004"/>
    <row r="5202" s="38" customFormat="1" x14ac:dyDescent="0.55000000000000004"/>
    <row r="5203" s="38" customFormat="1" x14ac:dyDescent="0.55000000000000004"/>
    <row r="5204" s="38" customFormat="1" x14ac:dyDescent="0.55000000000000004"/>
    <row r="5205" s="38" customFormat="1" x14ac:dyDescent="0.55000000000000004"/>
    <row r="5206" s="38" customFormat="1" x14ac:dyDescent="0.55000000000000004"/>
    <row r="5207" s="38" customFormat="1" x14ac:dyDescent="0.55000000000000004"/>
    <row r="5208" s="38" customFormat="1" x14ac:dyDescent="0.55000000000000004"/>
    <row r="5209" s="38" customFormat="1" x14ac:dyDescent="0.55000000000000004"/>
    <row r="5210" s="38" customFormat="1" x14ac:dyDescent="0.55000000000000004"/>
    <row r="5211" s="38" customFormat="1" x14ac:dyDescent="0.55000000000000004"/>
    <row r="5212" s="38" customFormat="1" x14ac:dyDescent="0.55000000000000004"/>
    <row r="5213" s="38" customFormat="1" x14ac:dyDescent="0.55000000000000004"/>
    <row r="5214" s="38" customFormat="1" x14ac:dyDescent="0.55000000000000004"/>
    <row r="5215" s="38" customFormat="1" x14ac:dyDescent="0.55000000000000004"/>
    <row r="5216" s="38" customFormat="1" x14ac:dyDescent="0.55000000000000004"/>
    <row r="5217" s="38" customFormat="1" x14ac:dyDescent="0.55000000000000004"/>
    <row r="5218" s="38" customFormat="1" x14ac:dyDescent="0.55000000000000004"/>
    <row r="5219" s="38" customFormat="1" x14ac:dyDescent="0.55000000000000004"/>
    <row r="5220" s="38" customFormat="1" x14ac:dyDescent="0.55000000000000004"/>
    <row r="5221" s="38" customFormat="1" x14ac:dyDescent="0.55000000000000004"/>
    <row r="5222" s="38" customFormat="1" x14ac:dyDescent="0.55000000000000004"/>
    <row r="5223" s="38" customFormat="1" x14ac:dyDescent="0.55000000000000004"/>
    <row r="5224" s="38" customFormat="1" x14ac:dyDescent="0.55000000000000004"/>
    <row r="5225" s="38" customFormat="1" x14ac:dyDescent="0.55000000000000004"/>
    <row r="5226" s="38" customFormat="1" x14ac:dyDescent="0.55000000000000004"/>
    <row r="5227" s="38" customFormat="1" x14ac:dyDescent="0.55000000000000004"/>
    <row r="5228" s="38" customFormat="1" x14ac:dyDescent="0.55000000000000004"/>
    <row r="5229" s="38" customFormat="1" x14ac:dyDescent="0.55000000000000004"/>
    <row r="5230" s="38" customFormat="1" x14ac:dyDescent="0.55000000000000004"/>
    <row r="5231" s="38" customFormat="1" x14ac:dyDescent="0.55000000000000004"/>
    <row r="5232" s="38" customFormat="1" x14ac:dyDescent="0.55000000000000004"/>
    <row r="5233" s="38" customFormat="1" x14ac:dyDescent="0.55000000000000004"/>
    <row r="5234" s="38" customFormat="1" x14ac:dyDescent="0.55000000000000004"/>
    <row r="5235" s="38" customFormat="1" x14ac:dyDescent="0.55000000000000004"/>
    <row r="5236" s="38" customFormat="1" x14ac:dyDescent="0.55000000000000004"/>
    <row r="5237" s="38" customFormat="1" x14ac:dyDescent="0.55000000000000004"/>
    <row r="5238" s="38" customFormat="1" x14ac:dyDescent="0.55000000000000004"/>
    <row r="5239" s="38" customFormat="1" x14ac:dyDescent="0.55000000000000004"/>
    <row r="5240" s="38" customFormat="1" x14ac:dyDescent="0.55000000000000004"/>
    <row r="5241" s="38" customFormat="1" x14ac:dyDescent="0.55000000000000004"/>
    <row r="5242" s="38" customFormat="1" x14ac:dyDescent="0.55000000000000004"/>
    <row r="5243" s="38" customFormat="1" x14ac:dyDescent="0.55000000000000004"/>
    <row r="5244" s="38" customFormat="1" x14ac:dyDescent="0.55000000000000004"/>
    <row r="5245" s="38" customFormat="1" x14ac:dyDescent="0.55000000000000004"/>
    <row r="5246" s="38" customFormat="1" x14ac:dyDescent="0.55000000000000004"/>
    <row r="5247" s="38" customFormat="1" x14ac:dyDescent="0.55000000000000004"/>
    <row r="5248" s="38" customFormat="1" x14ac:dyDescent="0.55000000000000004"/>
    <row r="5249" s="38" customFormat="1" x14ac:dyDescent="0.55000000000000004"/>
    <row r="5250" s="38" customFormat="1" x14ac:dyDescent="0.55000000000000004"/>
    <row r="5251" s="38" customFormat="1" x14ac:dyDescent="0.55000000000000004"/>
    <row r="5252" s="38" customFormat="1" x14ac:dyDescent="0.55000000000000004"/>
    <row r="5253" s="38" customFormat="1" x14ac:dyDescent="0.55000000000000004"/>
    <row r="5254" s="38" customFormat="1" x14ac:dyDescent="0.55000000000000004"/>
    <row r="5255" s="38" customFormat="1" x14ac:dyDescent="0.55000000000000004"/>
    <row r="5256" s="38" customFormat="1" x14ac:dyDescent="0.55000000000000004"/>
    <row r="5257" s="38" customFormat="1" x14ac:dyDescent="0.55000000000000004"/>
    <row r="5258" s="38" customFormat="1" x14ac:dyDescent="0.55000000000000004"/>
    <row r="5259" s="38" customFormat="1" x14ac:dyDescent="0.55000000000000004"/>
    <row r="5260" s="38" customFormat="1" x14ac:dyDescent="0.55000000000000004"/>
    <row r="5261" s="38" customFormat="1" x14ac:dyDescent="0.55000000000000004"/>
    <row r="5262" s="38" customFormat="1" x14ac:dyDescent="0.55000000000000004"/>
    <row r="5263" s="38" customFormat="1" x14ac:dyDescent="0.55000000000000004"/>
    <row r="5264" s="38" customFormat="1" x14ac:dyDescent="0.55000000000000004"/>
    <row r="5265" s="38" customFormat="1" x14ac:dyDescent="0.55000000000000004"/>
    <row r="5266" s="38" customFormat="1" x14ac:dyDescent="0.55000000000000004"/>
    <row r="5267" s="38" customFormat="1" x14ac:dyDescent="0.55000000000000004"/>
    <row r="5268" s="38" customFormat="1" x14ac:dyDescent="0.55000000000000004"/>
    <row r="5269" s="38" customFormat="1" x14ac:dyDescent="0.55000000000000004"/>
    <row r="5270" s="38" customFormat="1" x14ac:dyDescent="0.55000000000000004"/>
    <row r="5271" s="38" customFormat="1" x14ac:dyDescent="0.55000000000000004"/>
    <row r="5272" s="38" customFormat="1" x14ac:dyDescent="0.55000000000000004"/>
    <row r="5273" s="38" customFormat="1" x14ac:dyDescent="0.55000000000000004"/>
    <row r="5274" s="38" customFormat="1" x14ac:dyDescent="0.55000000000000004"/>
    <row r="5275" s="38" customFormat="1" x14ac:dyDescent="0.55000000000000004"/>
    <row r="5276" s="38" customFormat="1" x14ac:dyDescent="0.55000000000000004"/>
    <row r="5277" s="38" customFormat="1" x14ac:dyDescent="0.55000000000000004"/>
    <row r="5278" s="38" customFormat="1" x14ac:dyDescent="0.55000000000000004"/>
    <row r="5279" s="38" customFormat="1" x14ac:dyDescent="0.55000000000000004"/>
    <row r="5280" s="38" customFormat="1" x14ac:dyDescent="0.55000000000000004"/>
    <row r="5281" s="38" customFormat="1" x14ac:dyDescent="0.55000000000000004"/>
    <row r="5282" s="38" customFormat="1" x14ac:dyDescent="0.55000000000000004"/>
    <row r="5283" s="38" customFormat="1" x14ac:dyDescent="0.55000000000000004"/>
    <row r="5284" s="38" customFormat="1" x14ac:dyDescent="0.55000000000000004"/>
    <row r="5285" s="38" customFormat="1" x14ac:dyDescent="0.55000000000000004"/>
    <row r="5286" s="38" customFormat="1" x14ac:dyDescent="0.55000000000000004"/>
    <row r="5287" s="38" customFormat="1" x14ac:dyDescent="0.55000000000000004"/>
    <row r="5288" s="38" customFormat="1" x14ac:dyDescent="0.55000000000000004"/>
    <row r="5289" s="38" customFormat="1" x14ac:dyDescent="0.55000000000000004"/>
    <row r="5290" s="38" customFormat="1" x14ac:dyDescent="0.55000000000000004"/>
    <row r="5291" s="38" customFormat="1" x14ac:dyDescent="0.55000000000000004"/>
    <row r="5292" s="38" customFormat="1" x14ac:dyDescent="0.55000000000000004"/>
    <row r="5293" s="38" customFormat="1" x14ac:dyDescent="0.55000000000000004"/>
    <row r="5294" s="38" customFormat="1" x14ac:dyDescent="0.55000000000000004"/>
    <row r="5295" s="38" customFormat="1" x14ac:dyDescent="0.55000000000000004"/>
    <row r="5296" s="38" customFormat="1" x14ac:dyDescent="0.55000000000000004"/>
    <row r="5297" s="38" customFormat="1" x14ac:dyDescent="0.55000000000000004"/>
    <row r="5298" s="38" customFormat="1" x14ac:dyDescent="0.55000000000000004"/>
    <row r="5299" s="38" customFormat="1" x14ac:dyDescent="0.55000000000000004"/>
    <row r="5300" s="38" customFormat="1" x14ac:dyDescent="0.55000000000000004"/>
    <row r="5301" s="38" customFormat="1" x14ac:dyDescent="0.55000000000000004"/>
    <row r="5302" s="38" customFormat="1" x14ac:dyDescent="0.55000000000000004"/>
    <row r="5303" s="38" customFormat="1" x14ac:dyDescent="0.55000000000000004"/>
    <row r="5304" s="38" customFormat="1" x14ac:dyDescent="0.55000000000000004"/>
    <row r="5305" s="38" customFormat="1" x14ac:dyDescent="0.55000000000000004"/>
    <row r="5306" s="38" customFormat="1" x14ac:dyDescent="0.55000000000000004"/>
    <row r="5307" s="38" customFormat="1" x14ac:dyDescent="0.55000000000000004"/>
    <row r="5308" s="38" customFormat="1" x14ac:dyDescent="0.55000000000000004"/>
    <row r="5309" s="38" customFormat="1" x14ac:dyDescent="0.55000000000000004"/>
    <row r="5310" s="38" customFormat="1" x14ac:dyDescent="0.55000000000000004"/>
    <row r="5311" s="38" customFormat="1" x14ac:dyDescent="0.55000000000000004"/>
    <row r="5312" s="38" customFormat="1" x14ac:dyDescent="0.55000000000000004"/>
    <row r="5313" s="38" customFormat="1" x14ac:dyDescent="0.55000000000000004"/>
    <row r="5314" s="38" customFormat="1" x14ac:dyDescent="0.55000000000000004"/>
    <row r="5315" s="38" customFormat="1" x14ac:dyDescent="0.55000000000000004"/>
    <row r="5316" s="38" customFormat="1" x14ac:dyDescent="0.55000000000000004"/>
    <row r="5317" s="38" customFormat="1" x14ac:dyDescent="0.55000000000000004"/>
    <row r="5318" s="38" customFormat="1" x14ac:dyDescent="0.55000000000000004"/>
    <row r="5319" s="38" customFormat="1" x14ac:dyDescent="0.55000000000000004"/>
    <row r="5320" s="38" customFormat="1" x14ac:dyDescent="0.55000000000000004"/>
    <row r="5321" s="38" customFormat="1" x14ac:dyDescent="0.55000000000000004"/>
    <row r="5322" s="38" customFormat="1" x14ac:dyDescent="0.55000000000000004"/>
    <row r="5323" s="38" customFormat="1" x14ac:dyDescent="0.55000000000000004"/>
    <row r="5324" s="38" customFormat="1" x14ac:dyDescent="0.55000000000000004"/>
    <row r="5325" s="38" customFormat="1" x14ac:dyDescent="0.55000000000000004"/>
    <row r="5326" s="38" customFormat="1" x14ac:dyDescent="0.55000000000000004"/>
    <row r="5327" s="38" customFormat="1" x14ac:dyDescent="0.55000000000000004"/>
    <row r="5328" s="38" customFormat="1" x14ac:dyDescent="0.55000000000000004"/>
    <row r="5329" s="38" customFormat="1" x14ac:dyDescent="0.55000000000000004"/>
    <row r="5330" s="38" customFormat="1" x14ac:dyDescent="0.55000000000000004"/>
    <row r="5331" s="38" customFormat="1" x14ac:dyDescent="0.55000000000000004"/>
    <row r="5332" s="38" customFormat="1" x14ac:dyDescent="0.55000000000000004"/>
    <row r="5333" s="38" customFormat="1" x14ac:dyDescent="0.55000000000000004"/>
    <row r="5334" s="38" customFormat="1" x14ac:dyDescent="0.55000000000000004"/>
    <row r="5335" s="38" customFormat="1" x14ac:dyDescent="0.55000000000000004"/>
    <row r="5336" s="38" customFormat="1" x14ac:dyDescent="0.55000000000000004"/>
    <row r="5337" s="38" customFormat="1" x14ac:dyDescent="0.55000000000000004"/>
    <row r="5338" s="38" customFormat="1" x14ac:dyDescent="0.55000000000000004"/>
    <row r="5339" s="38" customFormat="1" x14ac:dyDescent="0.55000000000000004"/>
    <row r="5340" s="38" customFormat="1" x14ac:dyDescent="0.55000000000000004"/>
    <row r="5341" s="38" customFormat="1" x14ac:dyDescent="0.55000000000000004"/>
    <row r="5342" s="38" customFormat="1" x14ac:dyDescent="0.55000000000000004"/>
    <row r="5343" s="38" customFormat="1" x14ac:dyDescent="0.55000000000000004"/>
    <row r="5344" s="38" customFormat="1" x14ac:dyDescent="0.55000000000000004"/>
    <row r="5345" s="38" customFormat="1" x14ac:dyDescent="0.55000000000000004"/>
    <row r="5346" s="38" customFormat="1" x14ac:dyDescent="0.55000000000000004"/>
    <row r="5347" s="38" customFormat="1" x14ac:dyDescent="0.55000000000000004"/>
    <row r="5348" s="38" customFormat="1" x14ac:dyDescent="0.55000000000000004"/>
    <row r="5349" s="38" customFormat="1" x14ac:dyDescent="0.55000000000000004"/>
    <row r="5350" s="38" customFormat="1" x14ac:dyDescent="0.55000000000000004"/>
    <row r="5351" s="38" customFormat="1" x14ac:dyDescent="0.55000000000000004"/>
    <row r="5352" s="38" customFormat="1" x14ac:dyDescent="0.55000000000000004"/>
    <row r="5353" s="38" customFormat="1" x14ac:dyDescent="0.55000000000000004"/>
    <row r="5354" s="38" customFormat="1" x14ac:dyDescent="0.55000000000000004"/>
    <row r="5355" s="38" customFormat="1" x14ac:dyDescent="0.55000000000000004"/>
    <row r="5356" s="38" customFormat="1" x14ac:dyDescent="0.55000000000000004"/>
    <row r="5357" s="38" customFormat="1" x14ac:dyDescent="0.55000000000000004"/>
    <row r="5358" s="38" customFormat="1" x14ac:dyDescent="0.55000000000000004"/>
    <row r="5359" s="38" customFormat="1" x14ac:dyDescent="0.55000000000000004"/>
    <row r="5360" s="38" customFormat="1" x14ac:dyDescent="0.55000000000000004"/>
    <row r="5361" s="38" customFormat="1" x14ac:dyDescent="0.55000000000000004"/>
    <row r="5362" s="38" customFormat="1" x14ac:dyDescent="0.55000000000000004"/>
    <row r="5363" s="38" customFormat="1" x14ac:dyDescent="0.55000000000000004"/>
    <row r="5364" s="38" customFormat="1" x14ac:dyDescent="0.55000000000000004"/>
    <row r="5365" s="38" customFormat="1" x14ac:dyDescent="0.55000000000000004"/>
    <row r="5366" s="38" customFormat="1" x14ac:dyDescent="0.55000000000000004"/>
    <row r="5367" s="38" customFormat="1" x14ac:dyDescent="0.55000000000000004"/>
    <row r="5368" s="38" customFormat="1" x14ac:dyDescent="0.55000000000000004"/>
    <row r="5369" s="38" customFormat="1" x14ac:dyDescent="0.55000000000000004"/>
    <row r="5370" s="38" customFormat="1" x14ac:dyDescent="0.55000000000000004"/>
    <row r="5371" s="38" customFormat="1" x14ac:dyDescent="0.55000000000000004"/>
    <row r="5372" s="38" customFormat="1" x14ac:dyDescent="0.55000000000000004"/>
    <row r="5373" s="38" customFormat="1" x14ac:dyDescent="0.55000000000000004"/>
    <row r="5374" s="38" customFormat="1" x14ac:dyDescent="0.55000000000000004"/>
    <row r="5375" s="38" customFormat="1" x14ac:dyDescent="0.55000000000000004"/>
    <row r="5376" s="38" customFormat="1" x14ac:dyDescent="0.55000000000000004"/>
    <row r="5377" s="38" customFormat="1" x14ac:dyDescent="0.55000000000000004"/>
    <row r="5378" s="38" customFormat="1" x14ac:dyDescent="0.55000000000000004"/>
    <row r="5379" s="38" customFormat="1" x14ac:dyDescent="0.55000000000000004"/>
    <row r="5380" s="38" customFormat="1" x14ac:dyDescent="0.55000000000000004"/>
    <row r="5381" s="38" customFormat="1" x14ac:dyDescent="0.55000000000000004"/>
    <row r="5382" s="38" customFormat="1" x14ac:dyDescent="0.55000000000000004"/>
    <row r="5383" s="38" customFormat="1" x14ac:dyDescent="0.55000000000000004"/>
    <row r="5384" s="38" customFormat="1" x14ac:dyDescent="0.55000000000000004"/>
    <row r="5385" s="38" customFormat="1" x14ac:dyDescent="0.55000000000000004"/>
    <row r="5386" s="38" customFormat="1" x14ac:dyDescent="0.55000000000000004"/>
    <row r="5387" s="38" customFormat="1" x14ac:dyDescent="0.55000000000000004"/>
    <row r="5388" s="38" customFormat="1" x14ac:dyDescent="0.55000000000000004"/>
    <row r="5389" s="38" customFormat="1" x14ac:dyDescent="0.55000000000000004"/>
    <row r="5390" s="38" customFormat="1" x14ac:dyDescent="0.55000000000000004"/>
    <row r="5391" s="38" customFormat="1" x14ac:dyDescent="0.55000000000000004"/>
    <row r="5392" s="38" customFormat="1" x14ac:dyDescent="0.55000000000000004"/>
    <row r="5393" s="38" customFormat="1" x14ac:dyDescent="0.55000000000000004"/>
    <row r="5394" s="38" customFormat="1" x14ac:dyDescent="0.55000000000000004"/>
    <row r="5395" s="38" customFormat="1" x14ac:dyDescent="0.55000000000000004"/>
    <row r="5396" s="38" customFormat="1" x14ac:dyDescent="0.55000000000000004"/>
    <row r="5397" s="38" customFormat="1" x14ac:dyDescent="0.55000000000000004"/>
    <row r="5398" s="38" customFormat="1" x14ac:dyDescent="0.55000000000000004"/>
    <row r="5399" s="38" customFormat="1" x14ac:dyDescent="0.55000000000000004"/>
    <row r="5400" s="38" customFormat="1" x14ac:dyDescent="0.55000000000000004"/>
    <row r="5401" s="38" customFormat="1" x14ac:dyDescent="0.55000000000000004"/>
    <row r="5402" s="38" customFormat="1" x14ac:dyDescent="0.55000000000000004"/>
    <row r="5403" s="38" customFormat="1" x14ac:dyDescent="0.55000000000000004"/>
    <row r="5404" s="38" customFormat="1" x14ac:dyDescent="0.55000000000000004"/>
    <row r="5405" s="38" customFormat="1" x14ac:dyDescent="0.55000000000000004"/>
    <row r="5406" s="38" customFormat="1" x14ac:dyDescent="0.55000000000000004"/>
    <row r="5407" s="38" customFormat="1" x14ac:dyDescent="0.55000000000000004"/>
    <row r="5408" s="38" customFormat="1" x14ac:dyDescent="0.55000000000000004"/>
    <row r="5409" s="38" customFormat="1" x14ac:dyDescent="0.55000000000000004"/>
    <row r="5410" s="38" customFormat="1" x14ac:dyDescent="0.55000000000000004"/>
    <row r="5411" s="38" customFormat="1" x14ac:dyDescent="0.55000000000000004"/>
    <row r="5412" s="38" customFormat="1" x14ac:dyDescent="0.55000000000000004"/>
    <row r="5413" s="38" customFormat="1" x14ac:dyDescent="0.55000000000000004"/>
    <row r="5414" s="38" customFormat="1" x14ac:dyDescent="0.55000000000000004"/>
    <row r="5415" s="38" customFormat="1" x14ac:dyDescent="0.55000000000000004"/>
    <row r="5416" s="38" customFormat="1" x14ac:dyDescent="0.55000000000000004"/>
    <row r="5417" s="38" customFormat="1" x14ac:dyDescent="0.55000000000000004"/>
    <row r="5418" s="38" customFormat="1" x14ac:dyDescent="0.55000000000000004"/>
    <row r="5419" s="38" customFormat="1" x14ac:dyDescent="0.55000000000000004"/>
    <row r="5420" s="38" customFormat="1" x14ac:dyDescent="0.55000000000000004"/>
    <row r="5421" s="38" customFormat="1" x14ac:dyDescent="0.55000000000000004"/>
    <row r="5422" s="38" customFormat="1" x14ac:dyDescent="0.55000000000000004"/>
    <row r="5423" s="38" customFormat="1" x14ac:dyDescent="0.55000000000000004"/>
    <row r="5424" s="38" customFormat="1" x14ac:dyDescent="0.55000000000000004"/>
    <row r="5425" s="38" customFormat="1" x14ac:dyDescent="0.55000000000000004"/>
    <row r="5426" s="38" customFormat="1" x14ac:dyDescent="0.55000000000000004"/>
    <row r="5427" s="38" customFormat="1" x14ac:dyDescent="0.55000000000000004"/>
    <row r="5428" s="38" customFormat="1" x14ac:dyDescent="0.55000000000000004"/>
    <row r="5429" s="38" customFormat="1" x14ac:dyDescent="0.55000000000000004"/>
    <row r="5430" s="38" customFormat="1" x14ac:dyDescent="0.55000000000000004"/>
    <row r="5431" s="38" customFormat="1" x14ac:dyDescent="0.55000000000000004"/>
    <row r="5432" s="38" customFormat="1" x14ac:dyDescent="0.55000000000000004"/>
    <row r="5433" s="38" customFormat="1" x14ac:dyDescent="0.55000000000000004"/>
    <row r="5434" s="38" customFormat="1" x14ac:dyDescent="0.55000000000000004"/>
    <row r="5435" s="38" customFormat="1" x14ac:dyDescent="0.55000000000000004"/>
    <row r="5436" s="38" customFormat="1" x14ac:dyDescent="0.55000000000000004"/>
    <row r="5437" s="38" customFormat="1" x14ac:dyDescent="0.55000000000000004"/>
    <row r="5438" s="38" customFormat="1" x14ac:dyDescent="0.55000000000000004"/>
    <row r="5439" s="38" customFormat="1" x14ac:dyDescent="0.55000000000000004"/>
    <row r="5440" s="38" customFormat="1" x14ac:dyDescent="0.55000000000000004"/>
    <row r="5441" s="38" customFormat="1" x14ac:dyDescent="0.55000000000000004"/>
    <row r="5442" s="38" customFormat="1" x14ac:dyDescent="0.55000000000000004"/>
    <row r="5443" s="38" customFormat="1" x14ac:dyDescent="0.55000000000000004"/>
    <row r="5444" s="38" customFormat="1" x14ac:dyDescent="0.55000000000000004"/>
    <row r="5445" s="38" customFormat="1" x14ac:dyDescent="0.55000000000000004"/>
    <row r="5446" s="38" customFormat="1" x14ac:dyDescent="0.55000000000000004"/>
    <row r="5447" s="38" customFormat="1" x14ac:dyDescent="0.55000000000000004"/>
    <row r="5448" s="38" customFormat="1" x14ac:dyDescent="0.55000000000000004"/>
    <row r="5449" s="38" customFormat="1" x14ac:dyDescent="0.55000000000000004"/>
    <row r="5450" s="38" customFormat="1" x14ac:dyDescent="0.55000000000000004"/>
    <row r="5451" s="38" customFormat="1" x14ac:dyDescent="0.55000000000000004"/>
    <row r="5452" s="38" customFormat="1" x14ac:dyDescent="0.55000000000000004"/>
    <row r="5453" s="38" customFormat="1" x14ac:dyDescent="0.55000000000000004"/>
    <row r="5454" s="38" customFormat="1" x14ac:dyDescent="0.55000000000000004"/>
    <row r="5455" s="38" customFormat="1" x14ac:dyDescent="0.55000000000000004"/>
    <row r="5456" s="38" customFormat="1" x14ac:dyDescent="0.55000000000000004"/>
    <row r="5457" s="38" customFormat="1" x14ac:dyDescent="0.55000000000000004"/>
    <row r="5458" s="38" customFormat="1" x14ac:dyDescent="0.55000000000000004"/>
    <row r="5459" s="38" customFormat="1" x14ac:dyDescent="0.55000000000000004"/>
    <row r="5460" s="38" customFormat="1" x14ac:dyDescent="0.55000000000000004"/>
    <row r="5461" s="38" customFormat="1" x14ac:dyDescent="0.55000000000000004"/>
    <row r="5462" s="38" customFormat="1" x14ac:dyDescent="0.55000000000000004"/>
    <row r="5463" s="38" customFormat="1" x14ac:dyDescent="0.55000000000000004"/>
    <row r="5464" s="38" customFormat="1" x14ac:dyDescent="0.55000000000000004"/>
    <row r="5465" s="38" customFormat="1" x14ac:dyDescent="0.55000000000000004"/>
    <row r="5466" s="38" customFormat="1" x14ac:dyDescent="0.55000000000000004"/>
    <row r="5467" s="38" customFormat="1" x14ac:dyDescent="0.55000000000000004"/>
    <row r="5468" s="38" customFormat="1" x14ac:dyDescent="0.55000000000000004"/>
    <row r="5469" s="38" customFormat="1" x14ac:dyDescent="0.55000000000000004"/>
    <row r="5470" s="38" customFormat="1" x14ac:dyDescent="0.55000000000000004"/>
    <row r="5471" s="38" customFormat="1" x14ac:dyDescent="0.55000000000000004"/>
    <row r="5472" s="38" customFormat="1" x14ac:dyDescent="0.55000000000000004"/>
    <row r="5473" s="38" customFormat="1" x14ac:dyDescent="0.55000000000000004"/>
    <row r="5474" s="38" customFormat="1" x14ac:dyDescent="0.55000000000000004"/>
    <row r="5475" s="38" customFormat="1" x14ac:dyDescent="0.55000000000000004"/>
    <row r="5476" s="38" customFormat="1" x14ac:dyDescent="0.55000000000000004"/>
    <row r="5477" s="38" customFormat="1" x14ac:dyDescent="0.55000000000000004"/>
    <row r="5478" s="38" customFormat="1" x14ac:dyDescent="0.55000000000000004"/>
    <row r="5479" s="38" customFormat="1" x14ac:dyDescent="0.55000000000000004"/>
    <row r="5480" s="38" customFormat="1" x14ac:dyDescent="0.55000000000000004"/>
    <row r="5481" s="38" customFormat="1" x14ac:dyDescent="0.55000000000000004"/>
    <row r="5482" s="38" customFormat="1" x14ac:dyDescent="0.55000000000000004"/>
    <row r="5483" s="38" customFormat="1" x14ac:dyDescent="0.55000000000000004"/>
    <row r="5484" s="38" customFormat="1" x14ac:dyDescent="0.55000000000000004"/>
    <row r="5485" s="38" customFormat="1" x14ac:dyDescent="0.55000000000000004"/>
    <row r="5486" s="38" customFormat="1" x14ac:dyDescent="0.55000000000000004"/>
    <row r="5487" s="38" customFormat="1" x14ac:dyDescent="0.55000000000000004"/>
    <row r="5488" s="38" customFormat="1" x14ac:dyDescent="0.55000000000000004"/>
    <row r="5489" s="38" customFormat="1" x14ac:dyDescent="0.55000000000000004"/>
    <row r="5490" s="38" customFormat="1" x14ac:dyDescent="0.55000000000000004"/>
    <row r="5491" s="38" customFormat="1" x14ac:dyDescent="0.55000000000000004"/>
    <row r="5492" s="38" customFormat="1" x14ac:dyDescent="0.55000000000000004"/>
    <row r="5493" s="38" customFormat="1" x14ac:dyDescent="0.55000000000000004"/>
    <row r="5494" s="38" customFormat="1" x14ac:dyDescent="0.55000000000000004"/>
    <row r="5495" s="38" customFormat="1" x14ac:dyDescent="0.55000000000000004"/>
    <row r="5496" s="38" customFormat="1" x14ac:dyDescent="0.55000000000000004"/>
    <row r="5497" s="38" customFormat="1" x14ac:dyDescent="0.55000000000000004"/>
    <row r="5498" s="38" customFormat="1" x14ac:dyDescent="0.55000000000000004"/>
    <row r="5499" s="38" customFormat="1" x14ac:dyDescent="0.55000000000000004"/>
    <row r="5500" s="38" customFormat="1" x14ac:dyDescent="0.55000000000000004"/>
    <row r="5501" s="38" customFormat="1" x14ac:dyDescent="0.55000000000000004"/>
    <row r="5502" s="38" customFormat="1" x14ac:dyDescent="0.55000000000000004"/>
    <row r="5503" s="38" customFormat="1" x14ac:dyDescent="0.55000000000000004"/>
    <row r="5504" s="38" customFormat="1" x14ac:dyDescent="0.55000000000000004"/>
    <row r="5505" s="38" customFormat="1" x14ac:dyDescent="0.55000000000000004"/>
    <row r="5506" s="38" customFormat="1" x14ac:dyDescent="0.55000000000000004"/>
    <row r="5507" s="38" customFormat="1" x14ac:dyDescent="0.55000000000000004"/>
    <row r="5508" s="38" customFormat="1" x14ac:dyDescent="0.55000000000000004"/>
    <row r="5509" s="38" customFormat="1" x14ac:dyDescent="0.55000000000000004"/>
    <row r="5510" s="38" customFormat="1" x14ac:dyDescent="0.55000000000000004"/>
    <row r="5511" s="38" customFormat="1" x14ac:dyDescent="0.55000000000000004"/>
    <row r="5512" s="38" customFormat="1" x14ac:dyDescent="0.55000000000000004"/>
    <row r="5513" s="38" customFormat="1" x14ac:dyDescent="0.55000000000000004"/>
    <row r="5514" s="38" customFormat="1" x14ac:dyDescent="0.55000000000000004"/>
    <row r="5515" s="38" customFormat="1" x14ac:dyDescent="0.55000000000000004"/>
    <row r="5516" s="38" customFormat="1" x14ac:dyDescent="0.55000000000000004"/>
    <row r="5517" s="38" customFormat="1" x14ac:dyDescent="0.55000000000000004"/>
    <row r="5518" s="38" customFormat="1" x14ac:dyDescent="0.55000000000000004"/>
    <row r="5519" s="38" customFormat="1" x14ac:dyDescent="0.55000000000000004"/>
    <row r="5520" s="38" customFormat="1" x14ac:dyDescent="0.55000000000000004"/>
    <row r="5521" s="38" customFormat="1" x14ac:dyDescent="0.55000000000000004"/>
    <row r="5522" s="38" customFormat="1" x14ac:dyDescent="0.55000000000000004"/>
    <row r="5523" s="38" customFormat="1" x14ac:dyDescent="0.55000000000000004"/>
    <row r="5524" s="38" customFormat="1" x14ac:dyDescent="0.55000000000000004"/>
    <row r="5525" s="38" customFormat="1" x14ac:dyDescent="0.55000000000000004"/>
    <row r="5526" s="38" customFormat="1" x14ac:dyDescent="0.55000000000000004"/>
    <row r="5527" s="38" customFormat="1" x14ac:dyDescent="0.55000000000000004"/>
    <row r="5528" s="38" customFormat="1" x14ac:dyDescent="0.55000000000000004"/>
    <row r="5529" s="38" customFormat="1" x14ac:dyDescent="0.55000000000000004"/>
    <row r="5530" s="38" customFormat="1" x14ac:dyDescent="0.55000000000000004"/>
    <row r="5531" s="38" customFormat="1" x14ac:dyDescent="0.55000000000000004"/>
    <row r="5532" s="38" customFormat="1" x14ac:dyDescent="0.55000000000000004"/>
    <row r="5533" s="38" customFormat="1" x14ac:dyDescent="0.55000000000000004"/>
    <row r="5534" s="38" customFormat="1" x14ac:dyDescent="0.55000000000000004"/>
    <row r="5535" s="38" customFormat="1" x14ac:dyDescent="0.55000000000000004"/>
    <row r="5536" s="38" customFormat="1" x14ac:dyDescent="0.55000000000000004"/>
    <row r="5537" s="38" customFormat="1" x14ac:dyDescent="0.55000000000000004"/>
    <row r="5538" s="38" customFormat="1" x14ac:dyDescent="0.55000000000000004"/>
    <row r="5539" s="38" customFormat="1" x14ac:dyDescent="0.55000000000000004"/>
    <row r="5540" s="38" customFormat="1" x14ac:dyDescent="0.55000000000000004"/>
    <row r="5541" s="38" customFormat="1" x14ac:dyDescent="0.55000000000000004"/>
    <row r="5542" s="38" customFormat="1" x14ac:dyDescent="0.55000000000000004"/>
    <row r="5543" s="38" customFormat="1" x14ac:dyDescent="0.55000000000000004"/>
    <row r="5544" s="38" customFormat="1" x14ac:dyDescent="0.55000000000000004"/>
    <row r="5545" s="38" customFormat="1" x14ac:dyDescent="0.55000000000000004"/>
    <row r="5546" s="38" customFormat="1" x14ac:dyDescent="0.55000000000000004"/>
    <row r="5547" s="38" customFormat="1" x14ac:dyDescent="0.55000000000000004"/>
    <row r="5548" s="38" customFormat="1" x14ac:dyDescent="0.55000000000000004"/>
    <row r="5549" s="38" customFormat="1" x14ac:dyDescent="0.55000000000000004"/>
    <row r="5550" s="38" customFormat="1" x14ac:dyDescent="0.55000000000000004"/>
    <row r="5551" s="38" customFormat="1" x14ac:dyDescent="0.55000000000000004"/>
    <row r="5552" s="38" customFormat="1" x14ac:dyDescent="0.55000000000000004"/>
    <row r="5553" s="38" customFormat="1" x14ac:dyDescent="0.55000000000000004"/>
    <row r="5554" s="38" customFormat="1" x14ac:dyDescent="0.55000000000000004"/>
    <row r="5555" s="38" customFormat="1" x14ac:dyDescent="0.55000000000000004"/>
    <row r="5556" s="38" customFormat="1" x14ac:dyDescent="0.55000000000000004"/>
    <row r="5557" s="38" customFormat="1" x14ac:dyDescent="0.55000000000000004"/>
    <row r="5558" s="38" customFormat="1" x14ac:dyDescent="0.55000000000000004"/>
    <row r="5559" s="38" customFormat="1" x14ac:dyDescent="0.55000000000000004"/>
    <row r="5560" s="38" customFormat="1" x14ac:dyDescent="0.55000000000000004"/>
    <row r="5561" s="38" customFormat="1" x14ac:dyDescent="0.55000000000000004"/>
    <row r="5562" s="38" customFormat="1" x14ac:dyDescent="0.55000000000000004"/>
    <row r="5563" s="38" customFormat="1" x14ac:dyDescent="0.55000000000000004"/>
    <row r="5564" s="38" customFormat="1" x14ac:dyDescent="0.55000000000000004"/>
    <row r="5565" s="38" customFormat="1" x14ac:dyDescent="0.55000000000000004"/>
    <row r="5566" s="38" customFormat="1" x14ac:dyDescent="0.55000000000000004"/>
    <row r="5567" s="38" customFormat="1" x14ac:dyDescent="0.55000000000000004"/>
    <row r="5568" s="38" customFormat="1" x14ac:dyDescent="0.55000000000000004"/>
    <row r="5569" s="38" customFormat="1" x14ac:dyDescent="0.55000000000000004"/>
    <row r="5570" s="38" customFormat="1" x14ac:dyDescent="0.55000000000000004"/>
    <row r="5571" s="38" customFormat="1" x14ac:dyDescent="0.55000000000000004"/>
    <row r="5572" s="38" customFormat="1" x14ac:dyDescent="0.55000000000000004"/>
    <row r="5573" s="38" customFormat="1" x14ac:dyDescent="0.55000000000000004"/>
    <row r="5574" s="38" customFormat="1" x14ac:dyDescent="0.55000000000000004"/>
    <row r="5575" s="38" customFormat="1" x14ac:dyDescent="0.55000000000000004"/>
    <row r="5576" s="38" customFormat="1" x14ac:dyDescent="0.55000000000000004"/>
    <row r="5577" s="38" customFormat="1" x14ac:dyDescent="0.55000000000000004"/>
    <row r="5578" s="38" customFormat="1" x14ac:dyDescent="0.55000000000000004"/>
    <row r="5579" s="38" customFormat="1" x14ac:dyDescent="0.55000000000000004"/>
    <row r="5580" s="38" customFormat="1" x14ac:dyDescent="0.55000000000000004"/>
    <row r="5581" s="38" customFormat="1" x14ac:dyDescent="0.55000000000000004"/>
    <row r="5582" s="38" customFormat="1" x14ac:dyDescent="0.55000000000000004"/>
    <row r="5583" s="38" customFormat="1" x14ac:dyDescent="0.55000000000000004"/>
    <row r="5584" s="38" customFormat="1" x14ac:dyDescent="0.55000000000000004"/>
    <row r="5585" s="38" customFormat="1" x14ac:dyDescent="0.55000000000000004"/>
    <row r="5586" s="38" customFormat="1" x14ac:dyDescent="0.55000000000000004"/>
    <row r="5587" s="38" customFormat="1" x14ac:dyDescent="0.55000000000000004"/>
    <row r="5588" s="38" customFormat="1" x14ac:dyDescent="0.55000000000000004"/>
    <row r="5589" s="38" customFormat="1" x14ac:dyDescent="0.55000000000000004"/>
    <row r="5590" s="38" customFormat="1" x14ac:dyDescent="0.55000000000000004"/>
    <row r="5591" s="38" customFormat="1" x14ac:dyDescent="0.55000000000000004"/>
    <row r="5592" s="38" customFormat="1" x14ac:dyDescent="0.55000000000000004"/>
    <row r="5593" s="38" customFormat="1" x14ac:dyDescent="0.55000000000000004"/>
    <row r="5594" s="38" customFormat="1" x14ac:dyDescent="0.55000000000000004"/>
    <row r="5595" s="38" customFormat="1" x14ac:dyDescent="0.55000000000000004"/>
    <row r="5596" s="38" customFormat="1" x14ac:dyDescent="0.55000000000000004"/>
    <row r="5597" s="38" customFormat="1" x14ac:dyDescent="0.55000000000000004"/>
    <row r="5598" s="38" customFormat="1" x14ac:dyDescent="0.55000000000000004"/>
    <row r="5599" s="38" customFormat="1" x14ac:dyDescent="0.55000000000000004"/>
    <row r="5600" s="38" customFormat="1" x14ac:dyDescent="0.55000000000000004"/>
    <row r="5601" s="38" customFormat="1" x14ac:dyDescent="0.55000000000000004"/>
    <row r="5602" s="38" customFormat="1" x14ac:dyDescent="0.55000000000000004"/>
    <row r="5603" s="38" customFormat="1" x14ac:dyDescent="0.55000000000000004"/>
    <row r="5604" s="38" customFormat="1" x14ac:dyDescent="0.55000000000000004"/>
    <row r="5605" s="38" customFormat="1" x14ac:dyDescent="0.55000000000000004"/>
    <row r="5606" s="38" customFormat="1" x14ac:dyDescent="0.55000000000000004"/>
    <row r="5607" s="38" customFormat="1" x14ac:dyDescent="0.55000000000000004"/>
    <row r="5608" s="38" customFormat="1" x14ac:dyDescent="0.55000000000000004"/>
    <row r="5609" s="38" customFormat="1" x14ac:dyDescent="0.55000000000000004"/>
    <row r="5610" s="38" customFormat="1" x14ac:dyDescent="0.55000000000000004"/>
    <row r="5611" s="38" customFormat="1" x14ac:dyDescent="0.55000000000000004"/>
    <row r="5612" s="38" customFormat="1" x14ac:dyDescent="0.55000000000000004"/>
    <row r="5613" s="38" customFormat="1" x14ac:dyDescent="0.55000000000000004"/>
    <row r="5614" s="38" customFormat="1" x14ac:dyDescent="0.55000000000000004"/>
    <row r="5615" s="38" customFormat="1" x14ac:dyDescent="0.55000000000000004"/>
    <row r="5616" s="38" customFormat="1" x14ac:dyDescent="0.55000000000000004"/>
    <row r="5617" s="38" customFormat="1" x14ac:dyDescent="0.55000000000000004"/>
    <row r="5618" s="38" customFormat="1" x14ac:dyDescent="0.55000000000000004"/>
    <row r="5619" s="38" customFormat="1" x14ac:dyDescent="0.55000000000000004"/>
    <row r="5620" s="38" customFormat="1" x14ac:dyDescent="0.55000000000000004"/>
    <row r="5621" s="38" customFormat="1" x14ac:dyDescent="0.55000000000000004"/>
    <row r="5622" s="38" customFormat="1" x14ac:dyDescent="0.55000000000000004"/>
    <row r="5623" s="38" customFormat="1" x14ac:dyDescent="0.55000000000000004"/>
    <row r="5624" s="38" customFormat="1" x14ac:dyDescent="0.55000000000000004"/>
    <row r="5625" s="38" customFormat="1" x14ac:dyDescent="0.55000000000000004"/>
    <row r="5626" s="38" customFormat="1" x14ac:dyDescent="0.55000000000000004"/>
    <row r="5627" s="38" customFormat="1" x14ac:dyDescent="0.55000000000000004"/>
    <row r="5628" s="38" customFormat="1" x14ac:dyDescent="0.55000000000000004"/>
    <row r="5629" s="38" customFormat="1" x14ac:dyDescent="0.55000000000000004"/>
    <row r="5630" s="38" customFormat="1" x14ac:dyDescent="0.55000000000000004"/>
    <row r="5631" s="38" customFormat="1" x14ac:dyDescent="0.55000000000000004"/>
    <row r="5632" s="38" customFormat="1" x14ac:dyDescent="0.55000000000000004"/>
    <row r="5633" s="38" customFormat="1" x14ac:dyDescent="0.55000000000000004"/>
    <row r="5634" s="38" customFormat="1" x14ac:dyDescent="0.55000000000000004"/>
    <row r="5635" s="38" customFormat="1" x14ac:dyDescent="0.55000000000000004"/>
    <row r="5636" s="38" customFormat="1" x14ac:dyDescent="0.55000000000000004"/>
    <row r="5637" s="38" customFormat="1" x14ac:dyDescent="0.55000000000000004"/>
    <row r="5638" s="38" customFormat="1" x14ac:dyDescent="0.55000000000000004"/>
    <row r="5639" s="38" customFormat="1" x14ac:dyDescent="0.55000000000000004"/>
    <row r="5640" s="38" customFormat="1" x14ac:dyDescent="0.55000000000000004"/>
    <row r="5641" s="38" customFormat="1" x14ac:dyDescent="0.55000000000000004"/>
    <row r="5642" s="38" customFormat="1" x14ac:dyDescent="0.55000000000000004"/>
    <row r="5643" s="38" customFormat="1" x14ac:dyDescent="0.55000000000000004"/>
    <row r="5644" s="38" customFormat="1" x14ac:dyDescent="0.55000000000000004"/>
    <row r="5645" s="38" customFormat="1" x14ac:dyDescent="0.55000000000000004"/>
    <row r="5646" s="38" customFormat="1" x14ac:dyDescent="0.55000000000000004"/>
    <row r="5647" s="38" customFormat="1" x14ac:dyDescent="0.55000000000000004"/>
    <row r="5648" s="38" customFormat="1" x14ac:dyDescent="0.55000000000000004"/>
    <row r="5649" s="38" customFormat="1" x14ac:dyDescent="0.55000000000000004"/>
    <row r="5650" s="38" customFormat="1" x14ac:dyDescent="0.55000000000000004"/>
    <row r="5651" s="38" customFormat="1" x14ac:dyDescent="0.55000000000000004"/>
    <row r="5652" s="38" customFormat="1" x14ac:dyDescent="0.55000000000000004"/>
    <row r="5653" s="38" customFormat="1" x14ac:dyDescent="0.55000000000000004"/>
    <row r="5654" s="38" customFormat="1" x14ac:dyDescent="0.55000000000000004"/>
    <row r="5655" s="38" customFormat="1" x14ac:dyDescent="0.55000000000000004"/>
    <row r="5656" s="38" customFormat="1" x14ac:dyDescent="0.55000000000000004"/>
    <row r="5657" s="38" customFormat="1" x14ac:dyDescent="0.55000000000000004"/>
    <row r="5658" s="38" customFormat="1" x14ac:dyDescent="0.55000000000000004"/>
    <row r="5659" s="38" customFormat="1" x14ac:dyDescent="0.55000000000000004"/>
    <row r="5660" s="38" customFormat="1" x14ac:dyDescent="0.55000000000000004"/>
    <row r="5661" s="38" customFormat="1" x14ac:dyDescent="0.55000000000000004"/>
    <row r="5662" s="38" customFormat="1" x14ac:dyDescent="0.55000000000000004"/>
    <row r="5663" s="38" customFormat="1" x14ac:dyDescent="0.55000000000000004"/>
    <row r="5664" s="38" customFormat="1" x14ac:dyDescent="0.55000000000000004"/>
    <row r="5665" s="38" customFormat="1" x14ac:dyDescent="0.55000000000000004"/>
    <row r="5666" s="38" customFormat="1" x14ac:dyDescent="0.55000000000000004"/>
    <row r="5667" s="38" customFormat="1" x14ac:dyDescent="0.55000000000000004"/>
    <row r="5668" s="38" customFormat="1" x14ac:dyDescent="0.55000000000000004"/>
    <row r="5669" s="38" customFormat="1" x14ac:dyDescent="0.55000000000000004"/>
    <row r="5670" s="38" customFormat="1" x14ac:dyDescent="0.55000000000000004"/>
    <row r="5671" s="38" customFormat="1" x14ac:dyDescent="0.55000000000000004"/>
    <row r="5672" s="38" customFormat="1" x14ac:dyDescent="0.55000000000000004"/>
    <row r="5673" s="38" customFormat="1" x14ac:dyDescent="0.55000000000000004"/>
    <row r="5674" s="38" customFormat="1" x14ac:dyDescent="0.55000000000000004"/>
    <row r="5675" s="38" customFormat="1" x14ac:dyDescent="0.55000000000000004"/>
    <row r="5676" s="38" customFormat="1" x14ac:dyDescent="0.55000000000000004"/>
    <row r="5677" s="38" customFormat="1" x14ac:dyDescent="0.55000000000000004"/>
    <row r="5678" s="38" customFormat="1" x14ac:dyDescent="0.55000000000000004"/>
    <row r="5679" s="38" customFormat="1" x14ac:dyDescent="0.55000000000000004"/>
    <row r="5680" s="38" customFormat="1" x14ac:dyDescent="0.55000000000000004"/>
    <row r="5681" s="38" customFormat="1" x14ac:dyDescent="0.55000000000000004"/>
    <row r="5682" s="38" customFormat="1" x14ac:dyDescent="0.55000000000000004"/>
    <row r="5683" s="38" customFormat="1" x14ac:dyDescent="0.55000000000000004"/>
    <row r="5684" s="38" customFormat="1" x14ac:dyDescent="0.55000000000000004"/>
    <row r="5685" s="38" customFormat="1" x14ac:dyDescent="0.55000000000000004"/>
    <row r="5686" s="38" customFormat="1" x14ac:dyDescent="0.55000000000000004"/>
    <row r="5687" s="38" customFormat="1" x14ac:dyDescent="0.55000000000000004"/>
    <row r="5688" s="38" customFormat="1" x14ac:dyDescent="0.55000000000000004"/>
    <row r="5689" s="38" customFormat="1" x14ac:dyDescent="0.55000000000000004"/>
    <row r="5690" s="38" customFormat="1" x14ac:dyDescent="0.55000000000000004"/>
    <row r="5691" s="38" customFormat="1" x14ac:dyDescent="0.55000000000000004"/>
    <row r="5692" s="38" customFormat="1" x14ac:dyDescent="0.55000000000000004"/>
    <row r="5693" s="38" customFormat="1" x14ac:dyDescent="0.55000000000000004"/>
    <row r="5694" s="38" customFormat="1" x14ac:dyDescent="0.55000000000000004"/>
    <row r="5695" s="38" customFormat="1" x14ac:dyDescent="0.55000000000000004"/>
    <row r="5696" s="38" customFormat="1" x14ac:dyDescent="0.55000000000000004"/>
    <row r="5697" s="38" customFormat="1" x14ac:dyDescent="0.55000000000000004"/>
    <row r="5698" s="38" customFormat="1" x14ac:dyDescent="0.55000000000000004"/>
    <row r="5699" s="38" customFormat="1" x14ac:dyDescent="0.55000000000000004"/>
    <row r="5700" s="38" customFormat="1" x14ac:dyDescent="0.55000000000000004"/>
    <row r="5701" s="38" customFormat="1" x14ac:dyDescent="0.55000000000000004"/>
    <row r="5702" s="38" customFormat="1" x14ac:dyDescent="0.55000000000000004"/>
    <row r="5703" s="38" customFormat="1" x14ac:dyDescent="0.55000000000000004"/>
    <row r="5704" s="38" customFormat="1" x14ac:dyDescent="0.55000000000000004"/>
    <row r="5705" s="38" customFormat="1" x14ac:dyDescent="0.55000000000000004"/>
    <row r="5706" s="38" customFormat="1" x14ac:dyDescent="0.55000000000000004"/>
    <row r="5707" s="38" customFormat="1" x14ac:dyDescent="0.55000000000000004"/>
    <row r="5708" s="38" customFormat="1" x14ac:dyDescent="0.55000000000000004"/>
    <row r="5709" s="38" customFormat="1" x14ac:dyDescent="0.55000000000000004"/>
    <row r="5710" s="38" customFormat="1" x14ac:dyDescent="0.55000000000000004"/>
    <row r="5711" s="38" customFormat="1" x14ac:dyDescent="0.55000000000000004"/>
    <row r="5712" s="38" customFormat="1" x14ac:dyDescent="0.55000000000000004"/>
    <row r="5713" s="38" customFormat="1" x14ac:dyDescent="0.55000000000000004"/>
    <row r="5714" s="38" customFormat="1" x14ac:dyDescent="0.55000000000000004"/>
    <row r="5715" s="38" customFormat="1" x14ac:dyDescent="0.55000000000000004"/>
    <row r="5716" s="38" customFormat="1" x14ac:dyDescent="0.55000000000000004"/>
    <row r="5717" s="38" customFormat="1" x14ac:dyDescent="0.55000000000000004"/>
    <row r="5718" s="38" customFormat="1" x14ac:dyDescent="0.55000000000000004"/>
    <row r="5719" s="38" customFormat="1" x14ac:dyDescent="0.55000000000000004"/>
    <row r="5720" s="38" customFormat="1" x14ac:dyDescent="0.55000000000000004"/>
    <row r="5721" s="38" customFormat="1" x14ac:dyDescent="0.55000000000000004"/>
    <row r="5722" s="38" customFormat="1" x14ac:dyDescent="0.55000000000000004"/>
    <row r="5723" s="38" customFormat="1" x14ac:dyDescent="0.55000000000000004"/>
    <row r="5724" s="38" customFormat="1" x14ac:dyDescent="0.55000000000000004"/>
    <row r="5725" s="38" customFormat="1" x14ac:dyDescent="0.55000000000000004"/>
    <row r="5726" s="38" customFormat="1" x14ac:dyDescent="0.55000000000000004"/>
    <row r="5727" s="38" customFormat="1" x14ac:dyDescent="0.55000000000000004"/>
    <row r="5728" s="38" customFormat="1" x14ac:dyDescent="0.55000000000000004"/>
    <row r="5729" s="38" customFormat="1" x14ac:dyDescent="0.55000000000000004"/>
    <row r="5730" s="38" customFormat="1" x14ac:dyDescent="0.55000000000000004"/>
    <row r="5731" s="38" customFormat="1" x14ac:dyDescent="0.55000000000000004"/>
    <row r="5732" s="38" customFormat="1" x14ac:dyDescent="0.55000000000000004"/>
    <row r="5733" s="38" customFormat="1" x14ac:dyDescent="0.55000000000000004"/>
    <row r="5734" s="38" customFormat="1" x14ac:dyDescent="0.55000000000000004"/>
    <row r="5735" s="38" customFormat="1" x14ac:dyDescent="0.55000000000000004"/>
    <row r="5736" s="38" customFormat="1" x14ac:dyDescent="0.55000000000000004"/>
    <row r="5737" s="38" customFormat="1" x14ac:dyDescent="0.55000000000000004"/>
    <row r="5738" s="38" customFormat="1" x14ac:dyDescent="0.55000000000000004"/>
    <row r="5739" s="38" customFormat="1" x14ac:dyDescent="0.55000000000000004"/>
    <row r="5740" s="38" customFormat="1" x14ac:dyDescent="0.55000000000000004"/>
    <row r="5741" s="38" customFormat="1" x14ac:dyDescent="0.55000000000000004"/>
    <row r="5742" s="38" customFormat="1" x14ac:dyDescent="0.55000000000000004"/>
    <row r="5743" s="38" customFormat="1" x14ac:dyDescent="0.55000000000000004"/>
    <row r="5744" s="38" customFormat="1" x14ac:dyDescent="0.55000000000000004"/>
    <row r="5745" s="38" customFormat="1" x14ac:dyDescent="0.55000000000000004"/>
    <row r="5746" s="38" customFormat="1" x14ac:dyDescent="0.55000000000000004"/>
    <row r="5747" s="38" customFormat="1" x14ac:dyDescent="0.55000000000000004"/>
    <row r="5748" s="38" customFormat="1" x14ac:dyDescent="0.55000000000000004"/>
    <row r="5749" s="38" customFormat="1" x14ac:dyDescent="0.55000000000000004"/>
    <row r="5750" s="38" customFormat="1" x14ac:dyDescent="0.55000000000000004"/>
    <row r="5751" s="38" customFormat="1" x14ac:dyDescent="0.55000000000000004"/>
    <row r="5752" s="38" customFormat="1" x14ac:dyDescent="0.55000000000000004"/>
    <row r="5753" s="38" customFormat="1" x14ac:dyDescent="0.55000000000000004"/>
    <row r="5754" s="38" customFormat="1" x14ac:dyDescent="0.55000000000000004"/>
    <row r="5755" s="38" customFormat="1" x14ac:dyDescent="0.55000000000000004"/>
    <row r="5756" s="38" customFormat="1" x14ac:dyDescent="0.55000000000000004"/>
    <row r="5757" s="38" customFormat="1" x14ac:dyDescent="0.55000000000000004"/>
    <row r="5758" s="38" customFormat="1" x14ac:dyDescent="0.55000000000000004"/>
    <row r="5759" s="38" customFormat="1" x14ac:dyDescent="0.55000000000000004"/>
    <row r="5760" s="38" customFormat="1" x14ac:dyDescent="0.55000000000000004"/>
    <row r="5761" s="38" customFormat="1" x14ac:dyDescent="0.55000000000000004"/>
    <row r="5762" s="38" customFormat="1" x14ac:dyDescent="0.55000000000000004"/>
    <row r="5763" s="38" customFormat="1" x14ac:dyDescent="0.55000000000000004"/>
    <row r="5764" s="38" customFormat="1" x14ac:dyDescent="0.55000000000000004"/>
    <row r="5765" s="38" customFormat="1" x14ac:dyDescent="0.55000000000000004"/>
    <row r="5766" s="38" customFormat="1" x14ac:dyDescent="0.55000000000000004"/>
    <row r="5767" s="38" customFormat="1" x14ac:dyDescent="0.55000000000000004"/>
    <row r="5768" s="38" customFormat="1" x14ac:dyDescent="0.55000000000000004"/>
    <row r="5769" s="38" customFormat="1" x14ac:dyDescent="0.55000000000000004"/>
    <row r="5770" s="38" customFormat="1" x14ac:dyDescent="0.55000000000000004"/>
    <row r="5771" s="38" customFormat="1" x14ac:dyDescent="0.55000000000000004"/>
    <row r="5772" s="38" customFormat="1" x14ac:dyDescent="0.55000000000000004"/>
    <row r="5773" s="38" customFormat="1" x14ac:dyDescent="0.55000000000000004"/>
    <row r="5774" s="38" customFormat="1" x14ac:dyDescent="0.55000000000000004"/>
    <row r="5775" s="38" customFormat="1" x14ac:dyDescent="0.55000000000000004"/>
    <row r="5776" s="38" customFormat="1" x14ac:dyDescent="0.55000000000000004"/>
    <row r="5777" s="38" customFormat="1" x14ac:dyDescent="0.55000000000000004"/>
    <row r="5778" s="38" customFormat="1" x14ac:dyDescent="0.55000000000000004"/>
    <row r="5779" s="38" customFormat="1" x14ac:dyDescent="0.55000000000000004"/>
    <row r="5780" s="38" customFormat="1" x14ac:dyDescent="0.55000000000000004"/>
    <row r="5781" s="38" customFormat="1" x14ac:dyDescent="0.55000000000000004"/>
    <row r="5782" s="38" customFormat="1" x14ac:dyDescent="0.55000000000000004"/>
    <row r="5783" s="38" customFormat="1" x14ac:dyDescent="0.55000000000000004"/>
    <row r="5784" s="38" customFormat="1" x14ac:dyDescent="0.55000000000000004"/>
    <row r="5785" s="38" customFormat="1" x14ac:dyDescent="0.55000000000000004"/>
    <row r="5786" s="38" customFormat="1" x14ac:dyDescent="0.55000000000000004"/>
    <row r="5787" s="38" customFormat="1" x14ac:dyDescent="0.55000000000000004"/>
    <row r="5788" s="38" customFormat="1" x14ac:dyDescent="0.55000000000000004"/>
    <row r="5789" s="38" customFormat="1" x14ac:dyDescent="0.55000000000000004"/>
    <row r="5790" s="38" customFormat="1" x14ac:dyDescent="0.55000000000000004"/>
    <row r="5791" s="38" customFormat="1" x14ac:dyDescent="0.55000000000000004"/>
    <row r="5792" s="38" customFormat="1" x14ac:dyDescent="0.55000000000000004"/>
    <row r="5793" s="38" customFormat="1" x14ac:dyDescent="0.55000000000000004"/>
    <row r="5794" s="38" customFormat="1" x14ac:dyDescent="0.55000000000000004"/>
    <row r="5795" s="38" customFormat="1" x14ac:dyDescent="0.55000000000000004"/>
    <row r="5796" s="38" customFormat="1" x14ac:dyDescent="0.55000000000000004"/>
    <row r="5797" s="38" customFormat="1" x14ac:dyDescent="0.55000000000000004"/>
    <row r="5798" s="38" customFormat="1" x14ac:dyDescent="0.55000000000000004"/>
    <row r="5799" s="38" customFormat="1" x14ac:dyDescent="0.55000000000000004"/>
    <row r="5800" s="38" customFormat="1" x14ac:dyDescent="0.55000000000000004"/>
    <row r="5801" s="38" customFormat="1" x14ac:dyDescent="0.55000000000000004"/>
    <row r="5802" s="38" customFormat="1" x14ac:dyDescent="0.55000000000000004"/>
    <row r="5803" s="38" customFormat="1" x14ac:dyDescent="0.55000000000000004"/>
    <row r="5804" s="38" customFormat="1" x14ac:dyDescent="0.55000000000000004"/>
    <row r="5805" s="38" customFormat="1" x14ac:dyDescent="0.55000000000000004"/>
    <row r="5806" s="38" customFormat="1" x14ac:dyDescent="0.55000000000000004"/>
    <row r="5807" s="38" customFormat="1" x14ac:dyDescent="0.55000000000000004"/>
    <row r="5808" s="38" customFormat="1" x14ac:dyDescent="0.55000000000000004"/>
    <row r="5809" s="38" customFormat="1" x14ac:dyDescent="0.55000000000000004"/>
    <row r="5810" s="38" customFormat="1" x14ac:dyDescent="0.55000000000000004"/>
    <row r="5811" s="38" customFormat="1" x14ac:dyDescent="0.55000000000000004"/>
    <row r="5812" s="38" customFormat="1" x14ac:dyDescent="0.55000000000000004"/>
    <row r="5813" s="38" customFormat="1" x14ac:dyDescent="0.55000000000000004"/>
    <row r="5814" s="38" customFormat="1" x14ac:dyDescent="0.55000000000000004"/>
    <row r="5815" s="38" customFormat="1" x14ac:dyDescent="0.55000000000000004"/>
    <row r="5816" s="38" customFormat="1" x14ac:dyDescent="0.55000000000000004"/>
    <row r="5817" s="38" customFormat="1" x14ac:dyDescent="0.55000000000000004"/>
    <row r="5818" s="38" customFormat="1" x14ac:dyDescent="0.55000000000000004"/>
    <row r="5819" s="38" customFormat="1" x14ac:dyDescent="0.55000000000000004"/>
    <row r="5820" s="38" customFormat="1" x14ac:dyDescent="0.55000000000000004"/>
    <row r="5821" s="38" customFormat="1" x14ac:dyDescent="0.55000000000000004"/>
    <row r="5822" s="38" customFormat="1" x14ac:dyDescent="0.55000000000000004"/>
    <row r="5823" s="38" customFormat="1" x14ac:dyDescent="0.55000000000000004"/>
    <row r="5824" s="38" customFormat="1" x14ac:dyDescent="0.55000000000000004"/>
    <row r="5825" s="38" customFormat="1" x14ac:dyDescent="0.55000000000000004"/>
    <row r="5826" s="38" customFormat="1" x14ac:dyDescent="0.55000000000000004"/>
    <row r="5827" s="38" customFormat="1" x14ac:dyDescent="0.55000000000000004"/>
    <row r="5828" s="38" customFormat="1" x14ac:dyDescent="0.55000000000000004"/>
    <row r="5829" s="38" customFormat="1" x14ac:dyDescent="0.55000000000000004"/>
    <row r="5830" s="38" customFormat="1" x14ac:dyDescent="0.55000000000000004"/>
    <row r="5831" s="38" customFormat="1" x14ac:dyDescent="0.55000000000000004"/>
    <row r="5832" s="38" customFormat="1" x14ac:dyDescent="0.55000000000000004"/>
    <row r="5833" s="38" customFormat="1" x14ac:dyDescent="0.55000000000000004"/>
    <row r="5834" s="38" customFormat="1" x14ac:dyDescent="0.55000000000000004"/>
    <row r="5835" s="38" customFormat="1" x14ac:dyDescent="0.55000000000000004"/>
    <row r="5836" s="38" customFormat="1" x14ac:dyDescent="0.55000000000000004"/>
    <row r="5837" s="38" customFormat="1" x14ac:dyDescent="0.55000000000000004"/>
    <row r="5838" s="38" customFormat="1" x14ac:dyDescent="0.55000000000000004"/>
    <row r="5839" s="38" customFormat="1" x14ac:dyDescent="0.55000000000000004"/>
    <row r="5840" s="38" customFormat="1" x14ac:dyDescent="0.55000000000000004"/>
    <row r="5841" s="38" customFormat="1" x14ac:dyDescent="0.55000000000000004"/>
    <row r="5842" s="38" customFormat="1" x14ac:dyDescent="0.55000000000000004"/>
    <row r="5843" s="38" customFormat="1" x14ac:dyDescent="0.55000000000000004"/>
    <row r="5844" s="38" customFormat="1" x14ac:dyDescent="0.55000000000000004"/>
    <row r="5845" s="38" customFormat="1" x14ac:dyDescent="0.55000000000000004"/>
    <row r="5846" s="38" customFormat="1" x14ac:dyDescent="0.55000000000000004"/>
    <row r="5847" s="38" customFormat="1" x14ac:dyDescent="0.55000000000000004"/>
    <row r="5848" s="38" customFormat="1" x14ac:dyDescent="0.55000000000000004"/>
    <row r="5849" s="38" customFormat="1" x14ac:dyDescent="0.55000000000000004"/>
    <row r="5850" s="38" customFormat="1" x14ac:dyDescent="0.55000000000000004"/>
    <row r="5851" s="38" customFormat="1" x14ac:dyDescent="0.55000000000000004"/>
    <row r="5852" s="38" customFormat="1" x14ac:dyDescent="0.55000000000000004"/>
    <row r="5853" s="38" customFormat="1" x14ac:dyDescent="0.55000000000000004"/>
    <row r="5854" s="38" customFormat="1" x14ac:dyDescent="0.55000000000000004"/>
    <row r="5855" s="38" customFormat="1" x14ac:dyDescent="0.55000000000000004"/>
    <row r="5856" s="38" customFormat="1" x14ac:dyDescent="0.55000000000000004"/>
    <row r="5857" s="38" customFormat="1" x14ac:dyDescent="0.55000000000000004"/>
    <row r="5858" s="38" customFormat="1" x14ac:dyDescent="0.55000000000000004"/>
    <row r="5859" s="38" customFormat="1" x14ac:dyDescent="0.55000000000000004"/>
    <row r="5860" s="38" customFormat="1" x14ac:dyDescent="0.55000000000000004"/>
    <row r="5861" s="38" customFormat="1" x14ac:dyDescent="0.55000000000000004"/>
    <row r="5862" s="38" customFormat="1" x14ac:dyDescent="0.55000000000000004"/>
    <row r="5863" s="38" customFormat="1" x14ac:dyDescent="0.55000000000000004"/>
    <row r="5864" s="38" customFormat="1" x14ac:dyDescent="0.55000000000000004"/>
    <row r="5865" s="38" customFormat="1" x14ac:dyDescent="0.55000000000000004"/>
    <row r="5866" s="38" customFormat="1" x14ac:dyDescent="0.55000000000000004"/>
    <row r="5867" s="38" customFormat="1" x14ac:dyDescent="0.55000000000000004"/>
    <row r="5868" s="38" customFormat="1" x14ac:dyDescent="0.55000000000000004"/>
    <row r="5869" s="38" customFormat="1" x14ac:dyDescent="0.55000000000000004"/>
    <row r="5870" s="38" customFormat="1" x14ac:dyDescent="0.55000000000000004"/>
    <row r="5871" s="38" customFormat="1" x14ac:dyDescent="0.55000000000000004"/>
    <row r="5872" s="38" customFormat="1" x14ac:dyDescent="0.55000000000000004"/>
    <row r="5873" s="38" customFormat="1" x14ac:dyDescent="0.55000000000000004"/>
    <row r="5874" s="38" customFormat="1" x14ac:dyDescent="0.55000000000000004"/>
    <row r="5875" s="38" customFormat="1" x14ac:dyDescent="0.55000000000000004"/>
    <row r="5876" s="38" customFormat="1" x14ac:dyDescent="0.55000000000000004"/>
    <row r="5877" s="38" customFormat="1" x14ac:dyDescent="0.55000000000000004"/>
    <row r="5878" s="38" customFormat="1" x14ac:dyDescent="0.55000000000000004"/>
    <row r="5879" s="38" customFormat="1" x14ac:dyDescent="0.55000000000000004"/>
    <row r="5880" s="38" customFormat="1" x14ac:dyDescent="0.55000000000000004"/>
    <row r="5881" s="38" customFormat="1" x14ac:dyDescent="0.55000000000000004"/>
    <row r="5882" s="38" customFormat="1" x14ac:dyDescent="0.55000000000000004"/>
    <row r="5883" s="38" customFormat="1" x14ac:dyDescent="0.55000000000000004"/>
    <row r="5884" s="38" customFormat="1" x14ac:dyDescent="0.55000000000000004"/>
    <row r="5885" s="38" customFormat="1" x14ac:dyDescent="0.55000000000000004"/>
    <row r="5886" s="38" customFormat="1" x14ac:dyDescent="0.55000000000000004"/>
    <row r="5887" s="38" customFormat="1" x14ac:dyDescent="0.55000000000000004"/>
    <row r="5888" s="38" customFormat="1" x14ac:dyDescent="0.55000000000000004"/>
    <row r="5889" s="38" customFormat="1" x14ac:dyDescent="0.55000000000000004"/>
    <row r="5890" s="38" customFormat="1" x14ac:dyDescent="0.55000000000000004"/>
    <row r="5891" s="38" customFormat="1" x14ac:dyDescent="0.55000000000000004"/>
    <row r="5892" s="38" customFormat="1" x14ac:dyDescent="0.55000000000000004"/>
    <row r="5893" s="38" customFormat="1" x14ac:dyDescent="0.55000000000000004"/>
    <row r="5894" s="38" customFormat="1" x14ac:dyDescent="0.55000000000000004"/>
    <row r="5895" s="38" customFormat="1" x14ac:dyDescent="0.55000000000000004"/>
    <row r="5896" s="38" customFormat="1" x14ac:dyDescent="0.55000000000000004"/>
    <row r="5897" s="38" customFormat="1" x14ac:dyDescent="0.55000000000000004"/>
    <row r="5898" s="38" customFormat="1" x14ac:dyDescent="0.55000000000000004"/>
    <row r="5899" s="38" customFormat="1" x14ac:dyDescent="0.55000000000000004"/>
    <row r="5900" s="38" customFormat="1" x14ac:dyDescent="0.55000000000000004"/>
    <row r="5901" s="38" customFormat="1" x14ac:dyDescent="0.55000000000000004"/>
    <row r="5902" s="38" customFormat="1" x14ac:dyDescent="0.55000000000000004"/>
    <row r="5903" s="38" customFormat="1" x14ac:dyDescent="0.55000000000000004"/>
    <row r="5904" s="38" customFormat="1" x14ac:dyDescent="0.55000000000000004"/>
    <row r="5905" s="38" customFormat="1" x14ac:dyDescent="0.55000000000000004"/>
    <row r="5906" s="38" customFormat="1" x14ac:dyDescent="0.55000000000000004"/>
    <row r="5907" s="38" customFormat="1" x14ac:dyDescent="0.55000000000000004"/>
    <row r="5908" s="38" customFormat="1" x14ac:dyDescent="0.55000000000000004"/>
    <row r="5909" s="38" customFormat="1" x14ac:dyDescent="0.55000000000000004"/>
    <row r="5910" s="38" customFormat="1" x14ac:dyDescent="0.55000000000000004"/>
    <row r="5911" s="38" customFormat="1" x14ac:dyDescent="0.55000000000000004"/>
    <row r="5912" s="38" customFormat="1" x14ac:dyDescent="0.55000000000000004"/>
    <row r="5913" s="38" customFormat="1" x14ac:dyDescent="0.55000000000000004"/>
    <row r="5914" s="38" customFormat="1" x14ac:dyDescent="0.55000000000000004"/>
    <row r="5915" s="38" customFormat="1" x14ac:dyDescent="0.55000000000000004"/>
    <row r="5916" s="38" customFormat="1" x14ac:dyDescent="0.55000000000000004"/>
    <row r="5917" s="38" customFormat="1" x14ac:dyDescent="0.55000000000000004"/>
    <row r="5918" s="38" customFormat="1" x14ac:dyDescent="0.55000000000000004"/>
    <row r="5919" s="38" customFormat="1" x14ac:dyDescent="0.55000000000000004"/>
    <row r="5920" s="38" customFormat="1" x14ac:dyDescent="0.55000000000000004"/>
    <row r="5921" s="38" customFormat="1" x14ac:dyDescent="0.55000000000000004"/>
    <row r="5922" s="38" customFormat="1" x14ac:dyDescent="0.55000000000000004"/>
    <row r="5923" s="38" customFormat="1" x14ac:dyDescent="0.55000000000000004"/>
    <row r="5924" s="38" customFormat="1" x14ac:dyDescent="0.55000000000000004"/>
    <row r="5925" s="38" customFormat="1" x14ac:dyDescent="0.55000000000000004"/>
    <row r="5926" s="38" customFormat="1" x14ac:dyDescent="0.55000000000000004"/>
    <row r="5927" s="38" customFormat="1" x14ac:dyDescent="0.55000000000000004"/>
    <row r="5928" s="38" customFormat="1" x14ac:dyDescent="0.55000000000000004"/>
    <row r="5929" s="38" customFormat="1" x14ac:dyDescent="0.55000000000000004"/>
    <row r="5930" s="38" customFormat="1" x14ac:dyDescent="0.55000000000000004"/>
    <row r="5931" s="38" customFormat="1" x14ac:dyDescent="0.55000000000000004"/>
    <row r="5932" s="38" customFormat="1" x14ac:dyDescent="0.55000000000000004"/>
    <row r="5933" s="38" customFormat="1" x14ac:dyDescent="0.55000000000000004"/>
    <row r="5934" s="38" customFormat="1" x14ac:dyDescent="0.55000000000000004"/>
    <row r="5935" s="38" customFormat="1" x14ac:dyDescent="0.55000000000000004"/>
    <row r="5936" s="38" customFormat="1" x14ac:dyDescent="0.55000000000000004"/>
    <row r="5937" s="38" customFormat="1" x14ac:dyDescent="0.55000000000000004"/>
    <row r="5938" s="38" customFormat="1" x14ac:dyDescent="0.55000000000000004"/>
    <row r="5939" s="38" customFormat="1" x14ac:dyDescent="0.55000000000000004"/>
    <row r="5940" s="38" customFormat="1" x14ac:dyDescent="0.55000000000000004"/>
    <row r="5941" s="38" customFormat="1" x14ac:dyDescent="0.55000000000000004"/>
    <row r="5942" s="38" customFormat="1" x14ac:dyDescent="0.55000000000000004"/>
    <row r="5943" s="38" customFormat="1" x14ac:dyDescent="0.55000000000000004"/>
    <row r="5944" s="38" customFormat="1" x14ac:dyDescent="0.55000000000000004"/>
    <row r="5945" s="38" customFormat="1" x14ac:dyDescent="0.55000000000000004"/>
    <row r="5946" s="38" customFormat="1" x14ac:dyDescent="0.55000000000000004"/>
    <row r="5947" s="38" customFormat="1" x14ac:dyDescent="0.55000000000000004"/>
    <row r="5948" s="38" customFormat="1" x14ac:dyDescent="0.55000000000000004"/>
    <row r="5949" s="38" customFormat="1" x14ac:dyDescent="0.55000000000000004"/>
    <row r="5950" s="38" customFormat="1" x14ac:dyDescent="0.55000000000000004"/>
    <row r="5951" s="38" customFormat="1" x14ac:dyDescent="0.55000000000000004"/>
    <row r="5952" s="38" customFormat="1" x14ac:dyDescent="0.55000000000000004"/>
    <row r="5953" s="38" customFormat="1" x14ac:dyDescent="0.55000000000000004"/>
    <row r="5954" s="38" customFormat="1" x14ac:dyDescent="0.55000000000000004"/>
    <row r="5955" s="38" customFormat="1" x14ac:dyDescent="0.55000000000000004"/>
    <row r="5956" s="38" customFormat="1" x14ac:dyDescent="0.55000000000000004"/>
    <row r="5957" s="38" customFormat="1" x14ac:dyDescent="0.55000000000000004"/>
    <row r="5958" s="38" customFormat="1" x14ac:dyDescent="0.55000000000000004"/>
    <row r="5959" s="38" customFormat="1" x14ac:dyDescent="0.55000000000000004"/>
    <row r="5960" s="38" customFormat="1" x14ac:dyDescent="0.55000000000000004"/>
    <row r="5961" s="38" customFormat="1" x14ac:dyDescent="0.55000000000000004"/>
    <row r="5962" s="38" customFormat="1" x14ac:dyDescent="0.55000000000000004"/>
    <row r="5963" s="38" customFormat="1" x14ac:dyDescent="0.55000000000000004"/>
    <row r="5964" s="38" customFormat="1" x14ac:dyDescent="0.55000000000000004"/>
    <row r="5965" s="38" customFormat="1" x14ac:dyDescent="0.55000000000000004"/>
    <row r="5966" s="38" customFormat="1" x14ac:dyDescent="0.55000000000000004"/>
    <row r="5967" s="38" customFormat="1" x14ac:dyDescent="0.55000000000000004"/>
    <row r="5968" s="38" customFormat="1" x14ac:dyDescent="0.55000000000000004"/>
    <row r="5969" s="38" customFormat="1" x14ac:dyDescent="0.55000000000000004"/>
    <row r="5970" s="38" customFormat="1" x14ac:dyDescent="0.55000000000000004"/>
    <row r="5971" s="38" customFormat="1" x14ac:dyDescent="0.55000000000000004"/>
    <row r="5972" s="38" customFormat="1" x14ac:dyDescent="0.55000000000000004"/>
    <row r="5973" s="38" customFormat="1" x14ac:dyDescent="0.55000000000000004"/>
    <row r="5974" s="38" customFormat="1" x14ac:dyDescent="0.55000000000000004"/>
    <row r="5975" s="38" customFormat="1" x14ac:dyDescent="0.55000000000000004"/>
    <row r="5976" s="38" customFormat="1" x14ac:dyDescent="0.55000000000000004"/>
    <row r="5977" s="38" customFormat="1" x14ac:dyDescent="0.55000000000000004"/>
    <row r="5978" s="38" customFormat="1" x14ac:dyDescent="0.55000000000000004"/>
    <row r="5979" s="38" customFormat="1" x14ac:dyDescent="0.55000000000000004"/>
    <row r="5980" s="38" customFormat="1" x14ac:dyDescent="0.55000000000000004"/>
    <row r="5981" s="38" customFormat="1" x14ac:dyDescent="0.55000000000000004"/>
    <row r="5982" s="38" customFormat="1" x14ac:dyDescent="0.55000000000000004"/>
    <row r="5983" s="38" customFormat="1" x14ac:dyDescent="0.55000000000000004"/>
    <row r="5984" s="38" customFormat="1" x14ac:dyDescent="0.55000000000000004"/>
    <row r="5985" s="38" customFormat="1" x14ac:dyDescent="0.55000000000000004"/>
    <row r="5986" s="38" customFormat="1" x14ac:dyDescent="0.55000000000000004"/>
    <row r="5987" s="38" customFormat="1" x14ac:dyDescent="0.55000000000000004"/>
    <row r="5988" s="38" customFormat="1" x14ac:dyDescent="0.55000000000000004"/>
    <row r="5989" s="38" customFormat="1" x14ac:dyDescent="0.55000000000000004"/>
    <row r="5990" s="38" customFormat="1" x14ac:dyDescent="0.55000000000000004"/>
    <row r="5991" s="38" customFormat="1" x14ac:dyDescent="0.55000000000000004"/>
    <row r="5992" s="38" customFormat="1" x14ac:dyDescent="0.55000000000000004"/>
    <row r="5993" s="38" customFormat="1" x14ac:dyDescent="0.55000000000000004"/>
    <row r="5994" s="38" customFormat="1" x14ac:dyDescent="0.55000000000000004"/>
    <row r="5995" s="38" customFormat="1" x14ac:dyDescent="0.55000000000000004"/>
    <row r="5996" s="38" customFormat="1" x14ac:dyDescent="0.55000000000000004"/>
    <row r="5997" s="38" customFormat="1" x14ac:dyDescent="0.55000000000000004"/>
    <row r="5998" s="38" customFormat="1" x14ac:dyDescent="0.55000000000000004"/>
    <row r="5999" s="38" customFormat="1" x14ac:dyDescent="0.55000000000000004"/>
    <row r="6000" s="38" customFormat="1" x14ac:dyDescent="0.55000000000000004"/>
    <row r="6001" s="38" customFormat="1" x14ac:dyDescent="0.55000000000000004"/>
    <row r="6002" s="38" customFormat="1" x14ac:dyDescent="0.55000000000000004"/>
    <row r="6003" s="38" customFormat="1" x14ac:dyDescent="0.55000000000000004"/>
    <row r="6004" s="38" customFormat="1" x14ac:dyDescent="0.55000000000000004"/>
    <row r="6005" s="38" customFormat="1" x14ac:dyDescent="0.55000000000000004"/>
    <row r="6006" s="38" customFormat="1" x14ac:dyDescent="0.55000000000000004"/>
    <row r="6007" s="38" customFormat="1" x14ac:dyDescent="0.55000000000000004"/>
    <row r="6008" s="38" customFormat="1" x14ac:dyDescent="0.55000000000000004"/>
    <row r="6009" s="38" customFormat="1" x14ac:dyDescent="0.55000000000000004"/>
    <row r="6010" s="38" customFormat="1" x14ac:dyDescent="0.55000000000000004"/>
    <row r="6011" s="38" customFormat="1" x14ac:dyDescent="0.55000000000000004"/>
    <row r="6012" s="38" customFormat="1" x14ac:dyDescent="0.55000000000000004"/>
    <row r="6013" s="38" customFormat="1" x14ac:dyDescent="0.55000000000000004"/>
    <row r="6014" s="38" customFormat="1" x14ac:dyDescent="0.55000000000000004"/>
    <row r="6015" s="38" customFormat="1" x14ac:dyDescent="0.55000000000000004"/>
    <row r="6016" s="38" customFormat="1" x14ac:dyDescent="0.55000000000000004"/>
    <row r="6017" s="38" customFormat="1" x14ac:dyDescent="0.55000000000000004"/>
    <row r="6018" s="38" customFormat="1" x14ac:dyDescent="0.55000000000000004"/>
    <row r="6019" s="38" customFormat="1" x14ac:dyDescent="0.55000000000000004"/>
    <row r="6020" s="38" customFormat="1" x14ac:dyDescent="0.55000000000000004"/>
    <row r="6021" s="38" customFormat="1" x14ac:dyDescent="0.55000000000000004"/>
    <row r="6022" s="38" customFormat="1" x14ac:dyDescent="0.55000000000000004"/>
    <row r="6023" s="38" customFormat="1" x14ac:dyDescent="0.55000000000000004"/>
    <row r="6024" s="38" customFormat="1" x14ac:dyDescent="0.55000000000000004"/>
    <row r="6025" s="38" customFormat="1" x14ac:dyDescent="0.55000000000000004"/>
    <row r="6026" s="38" customFormat="1" x14ac:dyDescent="0.55000000000000004"/>
    <row r="6027" s="38" customFormat="1" x14ac:dyDescent="0.55000000000000004"/>
    <row r="6028" s="38" customFormat="1" x14ac:dyDescent="0.55000000000000004"/>
    <row r="6029" s="38" customFormat="1" x14ac:dyDescent="0.55000000000000004"/>
    <row r="6030" s="38" customFormat="1" x14ac:dyDescent="0.55000000000000004"/>
    <row r="6031" s="38" customFormat="1" x14ac:dyDescent="0.55000000000000004"/>
    <row r="6032" s="38" customFormat="1" x14ac:dyDescent="0.55000000000000004"/>
    <row r="6033" s="38" customFormat="1" x14ac:dyDescent="0.55000000000000004"/>
    <row r="6034" s="38" customFormat="1" x14ac:dyDescent="0.55000000000000004"/>
    <row r="6035" s="38" customFormat="1" x14ac:dyDescent="0.55000000000000004"/>
    <row r="6036" s="38" customFormat="1" x14ac:dyDescent="0.55000000000000004"/>
    <row r="6037" s="38" customFormat="1" x14ac:dyDescent="0.55000000000000004"/>
    <row r="6038" s="38" customFormat="1" x14ac:dyDescent="0.55000000000000004"/>
    <row r="6039" s="38" customFormat="1" x14ac:dyDescent="0.55000000000000004"/>
    <row r="6040" s="38" customFormat="1" x14ac:dyDescent="0.55000000000000004"/>
    <row r="6041" s="38" customFormat="1" x14ac:dyDescent="0.55000000000000004"/>
    <row r="6042" s="38" customFormat="1" x14ac:dyDescent="0.55000000000000004"/>
    <row r="6043" s="38" customFormat="1" x14ac:dyDescent="0.55000000000000004"/>
    <row r="6044" s="38" customFormat="1" x14ac:dyDescent="0.55000000000000004"/>
    <row r="6045" s="38" customFormat="1" x14ac:dyDescent="0.55000000000000004"/>
    <row r="6046" s="38" customFormat="1" x14ac:dyDescent="0.55000000000000004"/>
    <row r="6047" s="38" customFormat="1" x14ac:dyDescent="0.55000000000000004"/>
    <row r="6048" s="38" customFormat="1" x14ac:dyDescent="0.55000000000000004"/>
    <row r="6049" s="38" customFormat="1" x14ac:dyDescent="0.55000000000000004"/>
    <row r="6050" s="38" customFormat="1" x14ac:dyDescent="0.55000000000000004"/>
    <row r="6051" s="38" customFormat="1" x14ac:dyDescent="0.55000000000000004"/>
    <row r="6052" s="38" customFormat="1" x14ac:dyDescent="0.55000000000000004"/>
    <row r="6053" s="38" customFormat="1" x14ac:dyDescent="0.55000000000000004"/>
    <row r="6054" s="38" customFormat="1" x14ac:dyDescent="0.55000000000000004"/>
    <row r="6055" s="38" customFormat="1" x14ac:dyDescent="0.55000000000000004"/>
    <row r="6056" s="38" customFormat="1" x14ac:dyDescent="0.55000000000000004"/>
    <row r="6057" s="38" customFormat="1" x14ac:dyDescent="0.55000000000000004"/>
    <row r="6058" s="38" customFormat="1" x14ac:dyDescent="0.55000000000000004"/>
    <row r="6059" s="38" customFormat="1" x14ac:dyDescent="0.55000000000000004"/>
    <row r="6060" s="38" customFormat="1" x14ac:dyDescent="0.55000000000000004"/>
    <row r="6061" s="38" customFormat="1" x14ac:dyDescent="0.55000000000000004"/>
    <row r="6062" s="38" customFormat="1" x14ac:dyDescent="0.55000000000000004"/>
    <row r="6063" s="38" customFormat="1" x14ac:dyDescent="0.55000000000000004"/>
    <row r="6064" s="38" customFormat="1" x14ac:dyDescent="0.55000000000000004"/>
    <row r="6065" s="38" customFormat="1" x14ac:dyDescent="0.55000000000000004"/>
    <row r="6066" s="38" customFormat="1" x14ac:dyDescent="0.55000000000000004"/>
    <row r="6067" s="38" customFormat="1" x14ac:dyDescent="0.55000000000000004"/>
    <row r="6068" s="38" customFormat="1" x14ac:dyDescent="0.55000000000000004"/>
    <row r="6069" s="38" customFormat="1" x14ac:dyDescent="0.55000000000000004"/>
    <row r="6070" s="38" customFormat="1" x14ac:dyDescent="0.55000000000000004"/>
    <row r="6071" s="38" customFormat="1" x14ac:dyDescent="0.55000000000000004"/>
    <row r="6072" s="38" customFormat="1" x14ac:dyDescent="0.55000000000000004"/>
    <row r="6073" s="38" customFormat="1" x14ac:dyDescent="0.55000000000000004"/>
    <row r="6074" s="38" customFormat="1" x14ac:dyDescent="0.55000000000000004"/>
    <row r="6075" s="38" customFormat="1" x14ac:dyDescent="0.55000000000000004"/>
    <row r="6076" s="38" customFormat="1" x14ac:dyDescent="0.55000000000000004"/>
    <row r="6077" s="38" customFormat="1" x14ac:dyDescent="0.55000000000000004"/>
    <row r="6078" s="38" customFormat="1" x14ac:dyDescent="0.55000000000000004"/>
    <row r="6079" s="38" customFormat="1" x14ac:dyDescent="0.55000000000000004"/>
    <row r="6080" s="38" customFormat="1" x14ac:dyDescent="0.55000000000000004"/>
    <row r="6081" s="38" customFormat="1" x14ac:dyDescent="0.55000000000000004"/>
    <row r="6082" s="38" customFormat="1" x14ac:dyDescent="0.55000000000000004"/>
    <row r="6083" s="38" customFormat="1" x14ac:dyDescent="0.55000000000000004"/>
    <row r="6084" s="38" customFormat="1" x14ac:dyDescent="0.55000000000000004"/>
    <row r="6085" s="38" customFormat="1" x14ac:dyDescent="0.55000000000000004"/>
    <row r="6086" s="38" customFormat="1" x14ac:dyDescent="0.55000000000000004"/>
    <row r="6087" s="38" customFormat="1" x14ac:dyDescent="0.55000000000000004"/>
    <row r="6088" s="38" customFormat="1" x14ac:dyDescent="0.55000000000000004"/>
    <row r="6089" s="38" customFormat="1" x14ac:dyDescent="0.55000000000000004"/>
    <row r="6090" s="38" customFormat="1" x14ac:dyDescent="0.55000000000000004"/>
    <row r="6091" s="38" customFormat="1" x14ac:dyDescent="0.55000000000000004"/>
    <row r="6092" s="38" customFormat="1" x14ac:dyDescent="0.55000000000000004"/>
    <row r="6093" s="38" customFormat="1" x14ac:dyDescent="0.55000000000000004"/>
    <row r="6094" s="38" customFormat="1" x14ac:dyDescent="0.55000000000000004"/>
    <row r="6095" s="38" customFormat="1" x14ac:dyDescent="0.55000000000000004"/>
    <row r="6096" s="38" customFormat="1" x14ac:dyDescent="0.55000000000000004"/>
    <row r="6097" s="38" customFormat="1" x14ac:dyDescent="0.55000000000000004"/>
    <row r="6098" s="38" customFormat="1" x14ac:dyDescent="0.55000000000000004"/>
    <row r="6099" s="38" customFormat="1" x14ac:dyDescent="0.55000000000000004"/>
    <row r="6100" s="38" customFormat="1" x14ac:dyDescent="0.55000000000000004"/>
    <row r="6101" s="38" customFormat="1" x14ac:dyDescent="0.55000000000000004"/>
    <row r="6102" s="38" customFormat="1" x14ac:dyDescent="0.55000000000000004"/>
    <row r="6103" s="38" customFormat="1" x14ac:dyDescent="0.55000000000000004"/>
    <row r="6104" s="38" customFormat="1" x14ac:dyDescent="0.55000000000000004"/>
    <row r="6105" s="38" customFormat="1" x14ac:dyDescent="0.55000000000000004"/>
    <row r="6106" s="38" customFormat="1" x14ac:dyDescent="0.55000000000000004"/>
    <row r="6107" s="38" customFormat="1" x14ac:dyDescent="0.55000000000000004"/>
    <row r="6108" s="38" customFormat="1" x14ac:dyDescent="0.55000000000000004"/>
    <row r="6109" s="38" customFormat="1" x14ac:dyDescent="0.55000000000000004"/>
    <row r="6110" s="38" customFormat="1" x14ac:dyDescent="0.55000000000000004"/>
    <row r="6111" s="38" customFormat="1" x14ac:dyDescent="0.55000000000000004"/>
    <row r="6112" s="38" customFormat="1" x14ac:dyDescent="0.55000000000000004"/>
    <row r="6113" s="38" customFormat="1" x14ac:dyDescent="0.55000000000000004"/>
    <row r="6114" s="38" customFormat="1" x14ac:dyDescent="0.55000000000000004"/>
    <row r="6115" s="38" customFormat="1" x14ac:dyDescent="0.55000000000000004"/>
    <row r="6116" s="38" customFormat="1" x14ac:dyDescent="0.55000000000000004"/>
    <row r="6117" s="38" customFormat="1" x14ac:dyDescent="0.55000000000000004"/>
    <row r="6118" s="38" customFormat="1" x14ac:dyDescent="0.55000000000000004"/>
    <row r="6119" s="38" customFormat="1" x14ac:dyDescent="0.55000000000000004"/>
    <row r="6120" s="38" customFormat="1" x14ac:dyDescent="0.55000000000000004"/>
    <row r="6121" s="38" customFormat="1" x14ac:dyDescent="0.55000000000000004"/>
    <row r="6122" s="38" customFormat="1" x14ac:dyDescent="0.55000000000000004"/>
    <row r="6123" s="38" customFormat="1" x14ac:dyDescent="0.55000000000000004"/>
    <row r="6124" s="38" customFormat="1" x14ac:dyDescent="0.55000000000000004"/>
    <row r="6125" s="38" customFormat="1" x14ac:dyDescent="0.55000000000000004"/>
    <row r="6126" s="38" customFormat="1" x14ac:dyDescent="0.55000000000000004"/>
    <row r="6127" s="38" customFormat="1" x14ac:dyDescent="0.55000000000000004"/>
    <row r="6128" s="38" customFormat="1" x14ac:dyDescent="0.55000000000000004"/>
    <row r="6129" s="38" customFormat="1" x14ac:dyDescent="0.55000000000000004"/>
    <row r="6130" s="38" customFormat="1" x14ac:dyDescent="0.55000000000000004"/>
    <row r="6131" s="38" customFormat="1" x14ac:dyDescent="0.55000000000000004"/>
    <row r="6132" s="38" customFormat="1" x14ac:dyDescent="0.55000000000000004"/>
    <row r="6133" s="38" customFormat="1" x14ac:dyDescent="0.55000000000000004"/>
    <row r="6134" s="38" customFormat="1" x14ac:dyDescent="0.55000000000000004"/>
    <row r="6135" s="38" customFormat="1" x14ac:dyDescent="0.55000000000000004"/>
    <row r="6136" s="38" customFormat="1" x14ac:dyDescent="0.55000000000000004"/>
    <row r="6137" s="38" customFormat="1" x14ac:dyDescent="0.55000000000000004"/>
    <row r="6138" s="38" customFormat="1" x14ac:dyDescent="0.55000000000000004"/>
    <row r="6139" s="38" customFormat="1" x14ac:dyDescent="0.55000000000000004"/>
    <row r="6140" s="38" customFormat="1" x14ac:dyDescent="0.55000000000000004"/>
    <row r="6141" s="38" customFormat="1" x14ac:dyDescent="0.55000000000000004"/>
    <row r="6142" s="38" customFormat="1" x14ac:dyDescent="0.55000000000000004"/>
    <row r="6143" s="38" customFormat="1" x14ac:dyDescent="0.55000000000000004"/>
    <row r="6144" s="38" customFormat="1" x14ac:dyDescent="0.55000000000000004"/>
    <row r="6145" s="38" customFormat="1" x14ac:dyDescent="0.55000000000000004"/>
    <row r="6146" s="38" customFormat="1" x14ac:dyDescent="0.55000000000000004"/>
    <row r="6147" s="38" customFormat="1" x14ac:dyDescent="0.55000000000000004"/>
    <row r="6148" s="38" customFormat="1" x14ac:dyDescent="0.55000000000000004"/>
    <row r="6149" s="38" customFormat="1" x14ac:dyDescent="0.55000000000000004"/>
    <row r="6150" s="38" customFormat="1" x14ac:dyDescent="0.55000000000000004"/>
    <row r="6151" s="38" customFormat="1" x14ac:dyDescent="0.55000000000000004"/>
    <row r="6152" s="38" customFormat="1" x14ac:dyDescent="0.55000000000000004"/>
    <row r="6153" s="38" customFormat="1" x14ac:dyDescent="0.55000000000000004"/>
    <row r="6154" s="38" customFormat="1" x14ac:dyDescent="0.55000000000000004"/>
    <row r="6155" s="38" customFormat="1" x14ac:dyDescent="0.55000000000000004"/>
    <row r="6156" s="38" customFormat="1" x14ac:dyDescent="0.55000000000000004"/>
    <row r="6157" s="38" customFormat="1" x14ac:dyDescent="0.55000000000000004"/>
    <row r="6158" s="38" customFormat="1" x14ac:dyDescent="0.55000000000000004"/>
    <row r="6159" s="38" customFormat="1" x14ac:dyDescent="0.55000000000000004"/>
    <row r="6160" s="38" customFormat="1" x14ac:dyDescent="0.55000000000000004"/>
    <row r="6161" s="38" customFormat="1" x14ac:dyDescent="0.55000000000000004"/>
    <row r="6162" s="38" customFormat="1" x14ac:dyDescent="0.55000000000000004"/>
    <row r="6163" s="38" customFormat="1" x14ac:dyDescent="0.55000000000000004"/>
    <row r="6164" s="38" customFormat="1" x14ac:dyDescent="0.55000000000000004"/>
    <row r="6165" s="38" customFormat="1" x14ac:dyDescent="0.55000000000000004"/>
    <row r="6166" s="38" customFormat="1" x14ac:dyDescent="0.55000000000000004"/>
    <row r="6167" s="38" customFormat="1" x14ac:dyDescent="0.55000000000000004"/>
    <row r="6168" s="38" customFormat="1" x14ac:dyDescent="0.55000000000000004"/>
    <row r="6169" s="38" customFormat="1" x14ac:dyDescent="0.55000000000000004"/>
    <row r="6170" s="38" customFormat="1" x14ac:dyDescent="0.55000000000000004"/>
    <row r="6171" s="38" customFormat="1" x14ac:dyDescent="0.55000000000000004"/>
    <row r="6172" s="38" customFormat="1" x14ac:dyDescent="0.55000000000000004"/>
    <row r="6173" s="38" customFormat="1" x14ac:dyDescent="0.55000000000000004"/>
    <row r="6174" s="38" customFormat="1" x14ac:dyDescent="0.55000000000000004"/>
    <row r="6175" s="38" customFormat="1" x14ac:dyDescent="0.55000000000000004"/>
    <row r="6176" s="38" customFormat="1" x14ac:dyDescent="0.55000000000000004"/>
    <row r="6177" s="38" customFormat="1" x14ac:dyDescent="0.55000000000000004"/>
    <row r="6178" s="38" customFormat="1" x14ac:dyDescent="0.55000000000000004"/>
    <row r="6179" s="38" customFormat="1" x14ac:dyDescent="0.55000000000000004"/>
    <row r="6180" s="38" customFormat="1" x14ac:dyDescent="0.55000000000000004"/>
    <row r="6181" s="38" customFormat="1" x14ac:dyDescent="0.55000000000000004"/>
    <row r="6182" s="38" customFormat="1" x14ac:dyDescent="0.55000000000000004"/>
    <row r="6183" s="38" customFormat="1" x14ac:dyDescent="0.55000000000000004"/>
    <row r="6184" s="38" customFormat="1" x14ac:dyDescent="0.55000000000000004"/>
    <row r="6185" s="38" customFormat="1" x14ac:dyDescent="0.55000000000000004"/>
    <row r="6186" s="38" customFormat="1" x14ac:dyDescent="0.55000000000000004"/>
    <row r="6187" s="38" customFormat="1" x14ac:dyDescent="0.55000000000000004"/>
    <row r="6188" s="38" customFormat="1" x14ac:dyDescent="0.55000000000000004"/>
    <row r="6189" s="38" customFormat="1" x14ac:dyDescent="0.55000000000000004"/>
    <row r="6190" s="38" customFormat="1" x14ac:dyDescent="0.55000000000000004"/>
    <row r="6191" s="38" customFormat="1" x14ac:dyDescent="0.55000000000000004"/>
    <row r="6192" s="38" customFormat="1" x14ac:dyDescent="0.55000000000000004"/>
    <row r="6193" s="38" customFormat="1" x14ac:dyDescent="0.55000000000000004"/>
    <row r="6194" s="38" customFormat="1" x14ac:dyDescent="0.55000000000000004"/>
    <row r="6195" s="38" customFormat="1" x14ac:dyDescent="0.55000000000000004"/>
    <row r="6196" s="38" customFormat="1" x14ac:dyDescent="0.55000000000000004"/>
    <row r="6197" s="38" customFormat="1" x14ac:dyDescent="0.55000000000000004"/>
    <row r="6198" s="38" customFormat="1" x14ac:dyDescent="0.55000000000000004"/>
    <row r="6199" s="38" customFormat="1" x14ac:dyDescent="0.55000000000000004"/>
    <row r="6200" s="38" customFormat="1" x14ac:dyDescent="0.55000000000000004"/>
    <row r="6201" s="38" customFormat="1" x14ac:dyDescent="0.55000000000000004"/>
    <row r="6202" s="38" customFormat="1" x14ac:dyDescent="0.55000000000000004"/>
    <row r="6203" s="38" customFormat="1" x14ac:dyDescent="0.55000000000000004"/>
    <row r="6204" s="38" customFormat="1" x14ac:dyDescent="0.55000000000000004"/>
    <row r="6205" s="38" customFormat="1" x14ac:dyDescent="0.55000000000000004"/>
    <row r="6206" s="38" customFormat="1" x14ac:dyDescent="0.55000000000000004"/>
    <row r="6207" s="38" customFormat="1" x14ac:dyDescent="0.55000000000000004"/>
    <row r="6208" s="38" customFormat="1" x14ac:dyDescent="0.55000000000000004"/>
    <row r="6209" s="38" customFormat="1" x14ac:dyDescent="0.55000000000000004"/>
    <row r="6210" s="38" customFormat="1" x14ac:dyDescent="0.55000000000000004"/>
    <row r="6211" s="38" customFormat="1" x14ac:dyDescent="0.55000000000000004"/>
    <row r="6212" s="38" customFormat="1" x14ac:dyDescent="0.55000000000000004"/>
    <row r="6213" s="38" customFormat="1" x14ac:dyDescent="0.55000000000000004"/>
    <row r="6214" s="38" customFormat="1" x14ac:dyDescent="0.55000000000000004"/>
    <row r="6215" s="38" customFormat="1" x14ac:dyDescent="0.55000000000000004"/>
    <row r="6216" s="38" customFormat="1" x14ac:dyDescent="0.55000000000000004"/>
    <row r="6217" s="38" customFormat="1" x14ac:dyDescent="0.55000000000000004"/>
    <row r="6218" s="38" customFormat="1" x14ac:dyDescent="0.55000000000000004"/>
    <row r="6219" s="38" customFormat="1" x14ac:dyDescent="0.55000000000000004"/>
    <row r="6220" s="38" customFormat="1" x14ac:dyDescent="0.55000000000000004"/>
    <row r="6221" s="38" customFormat="1" x14ac:dyDescent="0.55000000000000004"/>
    <row r="6222" s="38" customFormat="1" x14ac:dyDescent="0.55000000000000004"/>
    <row r="6223" s="38" customFormat="1" x14ac:dyDescent="0.55000000000000004"/>
    <row r="6224" s="38" customFormat="1" x14ac:dyDescent="0.55000000000000004"/>
    <row r="6225" s="38" customFormat="1" x14ac:dyDescent="0.55000000000000004"/>
    <row r="6226" s="38" customFormat="1" x14ac:dyDescent="0.55000000000000004"/>
    <row r="6227" s="38" customFormat="1" x14ac:dyDescent="0.55000000000000004"/>
    <row r="6228" s="38" customFormat="1" x14ac:dyDescent="0.55000000000000004"/>
    <row r="6229" s="38" customFormat="1" x14ac:dyDescent="0.55000000000000004"/>
    <row r="6230" s="38" customFormat="1" x14ac:dyDescent="0.55000000000000004"/>
    <row r="6231" s="38" customFormat="1" x14ac:dyDescent="0.55000000000000004"/>
    <row r="6232" s="38" customFormat="1" x14ac:dyDescent="0.55000000000000004"/>
    <row r="6233" s="38" customFormat="1" x14ac:dyDescent="0.55000000000000004"/>
    <row r="6234" s="38" customFormat="1" x14ac:dyDescent="0.55000000000000004"/>
    <row r="6235" s="38" customFormat="1" x14ac:dyDescent="0.55000000000000004"/>
    <row r="6236" s="38" customFormat="1" x14ac:dyDescent="0.55000000000000004"/>
    <row r="6237" s="38" customFormat="1" x14ac:dyDescent="0.55000000000000004"/>
    <row r="6238" s="38" customFormat="1" x14ac:dyDescent="0.55000000000000004"/>
    <row r="6239" s="38" customFormat="1" x14ac:dyDescent="0.55000000000000004"/>
    <row r="6240" s="38" customFormat="1" x14ac:dyDescent="0.55000000000000004"/>
    <row r="6241" s="38" customFormat="1" x14ac:dyDescent="0.55000000000000004"/>
    <row r="6242" s="38" customFormat="1" x14ac:dyDescent="0.55000000000000004"/>
    <row r="6243" s="38" customFormat="1" x14ac:dyDescent="0.55000000000000004"/>
    <row r="6244" s="38" customFormat="1" x14ac:dyDescent="0.55000000000000004"/>
    <row r="6245" s="38" customFormat="1" x14ac:dyDescent="0.55000000000000004"/>
    <row r="6246" s="38" customFormat="1" x14ac:dyDescent="0.55000000000000004"/>
    <row r="6247" s="38" customFormat="1" x14ac:dyDescent="0.55000000000000004"/>
    <row r="6248" s="38" customFormat="1" x14ac:dyDescent="0.55000000000000004"/>
    <row r="6249" s="38" customFormat="1" x14ac:dyDescent="0.55000000000000004"/>
    <row r="6250" s="38" customFormat="1" x14ac:dyDescent="0.55000000000000004"/>
    <row r="6251" s="38" customFormat="1" x14ac:dyDescent="0.55000000000000004"/>
    <row r="6252" s="38" customFormat="1" x14ac:dyDescent="0.55000000000000004"/>
    <row r="6253" s="38" customFormat="1" x14ac:dyDescent="0.55000000000000004"/>
    <row r="6254" s="38" customFormat="1" x14ac:dyDescent="0.55000000000000004"/>
    <row r="6255" s="38" customFormat="1" x14ac:dyDescent="0.55000000000000004"/>
    <row r="6256" s="38" customFormat="1" x14ac:dyDescent="0.55000000000000004"/>
    <row r="6257" s="38" customFormat="1" x14ac:dyDescent="0.55000000000000004"/>
    <row r="6258" s="38" customFormat="1" x14ac:dyDescent="0.55000000000000004"/>
    <row r="6259" s="38" customFormat="1" x14ac:dyDescent="0.55000000000000004"/>
    <row r="6260" s="38" customFormat="1" x14ac:dyDescent="0.55000000000000004"/>
    <row r="6261" s="38" customFormat="1" x14ac:dyDescent="0.55000000000000004"/>
    <row r="6262" s="38" customFormat="1" x14ac:dyDescent="0.55000000000000004"/>
    <row r="6263" s="38" customFormat="1" x14ac:dyDescent="0.55000000000000004"/>
    <row r="6264" s="38" customFormat="1" x14ac:dyDescent="0.55000000000000004"/>
    <row r="6265" s="38" customFormat="1" x14ac:dyDescent="0.55000000000000004"/>
    <row r="6266" s="38" customFormat="1" x14ac:dyDescent="0.55000000000000004"/>
    <row r="6267" s="38" customFormat="1" x14ac:dyDescent="0.55000000000000004"/>
    <row r="6268" s="38" customFormat="1" x14ac:dyDescent="0.55000000000000004"/>
    <row r="6269" s="38" customFormat="1" x14ac:dyDescent="0.55000000000000004"/>
    <row r="6270" s="38" customFormat="1" x14ac:dyDescent="0.55000000000000004"/>
    <row r="6271" s="38" customFormat="1" x14ac:dyDescent="0.55000000000000004"/>
    <row r="6272" s="38" customFormat="1" x14ac:dyDescent="0.55000000000000004"/>
    <row r="6273" s="38" customFormat="1" x14ac:dyDescent="0.55000000000000004"/>
    <row r="6274" s="38" customFormat="1" x14ac:dyDescent="0.55000000000000004"/>
    <row r="6275" s="38" customFormat="1" x14ac:dyDescent="0.55000000000000004"/>
    <row r="6276" s="38" customFormat="1" x14ac:dyDescent="0.55000000000000004"/>
    <row r="6277" s="38" customFormat="1" x14ac:dyDescent="0.55000000000000004"/>
    <row r="6278" s="38" customFormat="1" x14ac:dyDescent="0.55000000000000004"/>
    <row r="6279" s="38" customFormat="1" x14ac:dyDescent="0.55000000000000004"/>
    <row r="6280" s="38" customFormat="1" x14ac:dyDescent="0.55000000000000004"/>
    <row r="6281" s="38" customFormat="1" x14ac:dyDescent="0.55000000000000004"/>
    <row r="6282" s="38" customFormat="1" x14ac:dyDescent="0.55000000000000004"/>
    <row r="6283" s="38" customFormat="1" x14ac:dyDescent="0.55000000000000004"/>
    <row r="6284" s="38" customFormat="1" x14ac:dyDescent="0.55000000000000004"/>
    <row r="6285" s="38" customFormat="1" x14ac:dyDescent="0.55000000000000004"/>
    <row r="6286" s="38" customFormat="1" x14ac:dyDescent="0.55000000000000004"/>
    <row r="6287" s="38" customFormat="1" x14ac:dyDescent="0.55000000000000004"/>
    <row r="6288" s="38" customFormat="1" x14ac:dyDescent="0.55000000000000004"/>
    <row r="6289" s="38" customFormat="1" x14ac:dyDescent="0.55000000000000004"/>
    <row r="6290" s="38" customFormat="1" x14ac:dyDescent="0.55000000000000004"/>
    <row r="6291" s="38" customFormat="1" x14ac:dyDescent="0.55000000000000004"/>
    <row r="6292" s="38" customFormat="1" x14ac:dyDescent="0.55000000000000004"/>
    <row r="6293" s="38" customFormat="1" x14ac:dyDescent="0.55000000000000004"/>
    <row r="6294" s="38" customFormat="1" x14ac:dyDescent="0.55000000000000004"/>
    <row r="6295" s="38" customFormat="1" x14ac:dyDescent="0.55000000000000004"/>
    <row r="6296" s="38" customFormat="1" x14ac:dyDescent="0.55000000000000004"/>
    <row r="6297" s="38" customFormat="1" x14ac:dyDescent="0.55000000000000004"/>
    <row r="6298" s="38" customFormat="1" x14ac:dyDescent="0.55000000000000004"/>
    <row r="6299" s="38" customFormat="1" x14ac:dyDescent="0.55000000000000004"/>
    <row r="6300" s="38" customFormat="1" x14ac:dyDescent="0.55000000000000004"/>
    <row r="6301" s="38" customFormat="1" x14ac:dyDescent="0.55000000000000004"/>
    <row r="6302" s="38" customFormat="1" x14ac:dyDescent="0.55000000000000004"/>
    <row r="6303" s="38" customFormat="1" x14ac:dyDescent="0.55000000000000004"/>
    <row r="6304" s="38" customFormat="1" x14ac:dyDescent="0.55000000000000004"/>
    <row r="6305" s="38" customFormat="1" x14ac:dyDescent="0.55000000000000004"/>
    <row r="6306" s="38" customFormat="1" x14ac:dyDescent="0.55000000000000004"/>
    <row r="6307" s="38" customFormat="1" x14ac:dyDescent="0.55000000000000004"/>
    <row r="6308" s="38" customFormat="1" x14ac:dyDescent="0.55000000000000004"/>
    <row r="6309" s="38" customFormat="1" x14ac:dyDescent="0.55000000000000004"/>
    <row r="6310" s="38" customFormat="1" x14ac:dyDescent="0.55000000000000004"/>
    <row r="6311" s="38" customFormat="1" x14ac:dyDescent="0.55000000000000004"/>
    <row r="6312" s="38" customFormat="1" x14ac:dyDescent="0.55000000000000004"/>
    <row r="6313" s="38" customFormat="1" x14ac:dyDescent="0.55000000000000004"/>
    <row r="6314" s="38" customFormat="1" x14ac:dyDescent="0.55000000000000004"/>
    <row r="6315" s="38" customFormat="1" x14ac:dyDescent="0.55000000000000004"/>
    <row r="6316" s="38" customFormat="1" x14ac:dyDescent="0.55000000000000004"/>
    <row r="6317" s="38" customFormat="1" x14ac:dyDescent="0.55000000000000004"/>
    <row r="6318" s="38" customFormat="1" x14ac:dyDescent="0.55000000000000004"/>
    <row r="6319" s="38" customFormat="1" x14ac:dyDescent="0.55000000000000004"/>
    <row r="6320" s="38" customFormat="1" x14ac:dyDescent="0.55000000000000004"/>
    <row r="6321" s="38" customFormat="1" x14ac:dyDescent="0.55000000000000004"/>
    <row r="6322" s="38" customFormat="1" x14ac:dyDescent="0.55000000000000004"/>
    <row r="6323" s="38" customFormat="1" x14ac:dyDescent="0.55000000000000004"/>
    <row r="6324" s="38" customFormat="1" x14ac:dyDescent="0.55000000000000004"/>
    <row r="6325" s="38" customFormat="1" x14ac:dyDescent="0.55000000000000004"/>
    <row r="6326" s="38" customFormat="1" x14ac:dyDescent="0.55000000000000004"/>
    <row r="6327" s="38" customFormat="1" x14ac:dyDescent="0.55000000000000004"/>
    <row r="6328" s="38" customFormat="1" x14ac:dyDescent="0.55000000000000004"/>
    <row r="6329" s="38" customFormat="1" x14ac:dyDescent="0.55000000000000004"/>
    <row r="6330" s="38" customFormat="1" x14ac:dyDescent="0.55000000000000004"/>
    <row r="6331" s="38" customFormat="1" x14ac:dyDescent="0.55000000000000004"/>
    <row r="6332" s="38" customFormat="1" x14ac:dyDescent="0.55000000000000004"/>
    <row r="6333" s="38" customFormat="1" x14ac:dyDescent="0.55000000000000004"/>
    <row r="6334" s="38" customFormat="1" x14ac:dyDescent="0.55000000000000004"/>
    <row r="6335" s="38" customFormat="1" x14ac:dyDescent="0.55000000000000004"/>
    <row r="6336" s="38" customFormat="1" x14ac:dyDescent="0.55000000000000004"/>
    <row r="6337" s="38" customFormat="1" x14ac:dyDescent="0.55000000000000004"/>
    <row r="6338" s="38" customFormat="1" x14ac:dyDescent="0.55000000000000004"/>
    <row r="6339" s="38" customFormat="1" x14ac:dyDescent="0.55000000000000004"/>
    <row r="6340" s="38" customFormat="1" x14ac:dyDescent="0.55000000000000004"/>
    <row r="6341" s="38" customFormat="1" x14ac:dyDescent="0.55000000000000004"/>
    <row r="6342" s="38" customFormat="1" x14ac:dyDescent="0.55000000000000004"/>
    <row r="6343" s="38" customFormat="1" x14ac:dyDescent="0.55000000000000004"/>
    <row r="6344" s="38" customFormat="1" x14ac:dyDescent="0.55000000000000004"/>
    <row r="6345" s="38" customFormat="1" x14ac:dyDescent="0.55000000000000004"/>
    <row r="6346" s="38" customFormat="1" x14ac:dyDescent="0.55000000000000004"/>
    <row r="6347" s="38" customFormat="1" x14ac:dyDescent="0.55000000000000004"/>
    <row r="6348" s="38" customFormat="1" x14ac:dyDescent="0.55000000000000004"/>
    <row r="6349" s="38" customFormat="1" x14ac:dyDescent="0.55000000000000004"/>
    <row r="6350" s="38" customFormat="1" x14ac:dyDescent="0.55000000000000004"/>
    <row r="6351" s="38" customFormat="1" x14ac:dyDescent="0.55000000000000004"/>
    <row r="6352" s="38" customFormat="1" x14ac:dyDescent="0.55000000000000004"/>
    <row r="6353" s="38" customFormat="1" x14ac:dyDescent="0.55000000000000004"/>
    <row r="6354" s="38" customFormat="1" x14ac:dyDescent="0.55000000000000004"/>
    <row r="6355" s="38" customFormat="1" x14ac:dyDescent="0.55000000000000004"/>
    <row r="6356" s="38" customFormat="1" x14ac:dyDescent="0.55000000000000004"/>
    <row r="6357" s="38" customFormat="1" x14ac:dyDescent="0.55000000000000004"/>
    <row r="6358" s="38" customFormat="1" x14ac:dyDescent="0.55000000000000004"/>
    <row r="6359" s="38" customFormat="1" x14ac:dyDescent="0.55000000000000004"/>
    <row r="6360" s="38" customFormat="1" x14ac:dyDescent="0.55000000000000004"/>
    <row r="6361" s="38" customFormat="1" x14ac:dyDescent="0.55000000000000004"/>
    <row r="6362" s="38" customFormat="1" x14ac:dyDescent="0.55000000000000004"/>
    <row r="6363" s="38" customFormat="1" x14ac:dyDescent="0.55000000000000004"/>
    <row r="6364" s="38" customFormat="1" x14ac:dyDescent="0.55000000000000004"/>
    <row r="6365" s="38" customFormat="1" x14ac:dyDescent="0.55000000000000004"/>
    <row r="6366" s="38" customFormat="1" x14ac:dyDescent="0.55000000000000004"/>
    <row r="6367" s="38" customFormat="1" x14ac:dyDescent="0.55000000000000004"/>
    <row r="6368" s="38" customFormat="1" x14ac:dyDescent="0.55000000000000004"/>
    <row r="6369" s="38" customFormat="1" x14ac:dyDescent="0.55000000000000004"/>
    <row r="6370" s="38" customFormat="1" x14ac:dyDescent="0.55000000000000004"/>
    <row r="6371" s="38" customFormat="1" x14ac:dyDescent="0.55000000000000004"/>
    <row r="6372" s="38" customFormat="1" x14ac:dyDescent="0.55000000000000004"/>
    <row r="6373" s="38" customFormat="1" x14ac:dyDescent="0.55000000000000004"/>
    <row r="6374" s="38" customFormat="1" x14ac:dyDescent="0.55000000000000004"/>
    <row r="6375" s="38" customFormat="1" x14ac:dyDescent="0.55000000000000004"/>
    <row r="6376" s="38" customFormat="1" x14ac:dyDescent="0.55000000000000004"/>
    <row r="6377" s="38" customFormat="1" x14ac:dyDescent="0.55000000000000004"/>
    <row r="6378" s="38" customFormat="1" x14ac:dyDescent="0.55000000000000004"/>
    <row r="6379" s="38" customFormat="1" x14ac:dyDescent="0.55000000000000004"/>
    <row r="6380" s="38" customFormat="1" x14ac:dyDescent="0.55000000000000004"/>
    <row r="6381" s="38" customFormat="1" x14ac:dyDescent="0.55000000000000004"/>
    <row r="6382" s="38" customFormat="1" x14ac:dyDescent="0.55000000000000004"/>
    <row r="6383" s="38" customFormat="1" x14ac:dyDescent="0.55000000000000004"/>
    <row r="6384" s="38" customFormat="1" x14ac:dyDescent="0.55000000000000004"/>
    <row r="6385" s="38" customFormat="1" x14ac:dyDescent="0.55000000000000004"/>
    <row r="6386" s="38" customFormat="1" x14ac:dyDescent="0.55000000000000004"/>
    <row r="6387" s="38" customFormat="1" x14ac:dyDescent="0.55000000000000004"/>
    <row r="6388" s="38" customFormat="1" x14ac:dyDescent="0.55000000000000004"/>
    <row r="6389" s="38" customFormat="1" x14ac:dyDescent="0.55000000000000004"/>
    <row r="6390" s="38" customFormat="1" x14ac:dyDescent="0.55000000000000004"/>
    <row r="6391" s="38" customFormat="1" x14ac:dyDescent="0.55000000000000004"/>
    <row r="6392" s="38" customFormat="1" x14ac:dyDescent="0.55000000000000004"/>
    <row r="6393" s="38" customFormat="1" x14ac:dyDescent="0.55000000000000004"/>
    <row r="6394" s="38" customFormat="1" x14ac:dyDescent="0.55000000000000004"/>
    <row r="6395" s="38" customFormat="1" x14ac:dyDescent="0.55000000000000004"/>
    <row r="6396" s="38" customFormat="1" x14ac:dyDescent="0.55000000000000004"/>
    <row r="6397" s="38" customFormat="1" x14ac:dyDescent="0.55000000000000004"/>
    <row r="6398" s="38" customFormat="1" x14ac:dyDescent="0.55000000000000004"/>
    <row r="6399" s="38" customFormat="1" x14ac:dyDescent="0.55000000000000004"/>
    <row r="6400" s="38" customFormat="1" x14ac:dyDescent="0.55000000000000004"/>
    <row r="6401" s="38" customFormat="1" x14ac:dyDescent="0.55000000000000004"/>
    <row r="6402" s="38" customFormat="1" x14ac:dyDescent="0.55000000000000004"/>
    <row r="6403" s="38" customFormat="1" x14ac:dyDescent="0.55000000000000004"/>
    <row r="6404" s="38" customFormat="1" x14ac:dyDescent="0.55000000000000004"/>
    <row r="6405" s="38" customFormat="1" x14ac:dyDescent="0.55000000000000004"/>
    <row r="6406" s="38" customFormat="1" x14ac:dyDescent="0.55000000000000004"/>
    <row r="6407" s="38" customFormat="1" x14ac:dyDescent="0.55000000000000004"/>
    <row r="6408" s="38" customFormat="1" x14ac:dyDescent="0.55000000000000004"/>
    <row r="6409" s="38" customFormat="1" x14ac:dyDescent="0.55000000000000004"/>
    <row r="6410" s="38" customFormat="1" x14ac:dyDescent="0.55000000000000004"/>
    <row r="6411" s="38" customFormat="1" x14ac:dyDescent="0.55000000000000004"/>
    <row r="6412" s="38" customFormat="1" x14ac:dyDescent="0.55000000000000004"/>
    <row r="6413" s="38" customFormat="1" x14ac:dyDescent="0.55000000000000004"/>
    <row r="6414" s="38" customFormat="1" x14ac:dyDescent="0.55000000000000004"/>
    <row r="6415" s="38" customFormat="1" x14ac:dyDescent="0.55000000000000004"/>
    <row r="6416" s="38" customFormat="1" x14ac:dyDescent="0.55000000000000004"/>
    <row r="6417" s="38" customFormat="1" x14ac:dyDescent="0.55000000000000004"/>
    <row r="6418" s="38" customFormat="1" x14ac:dyDescent="0.55000000000000004"/>
    <row r="6419" s="38" customFormat="1" x14ac:dyDescent="0.55000000000000004"/>
    <row r="6420" s="38" customFormat="1" x14ac:dyDescent="0.55000000000000004"/>
    <row r="6421" s="38" customFormat="1" x14ac:dyDescent="0.55000000000000004"/>
    <row r="6422" s="38" customFormat="1" x14ac:dyDescent="0.55000000000000004"/>
    <row r="6423" s="38" customFormat="1" x14ac:dyDescent="0.55000000000000004"/>
    <row r="6424" s="38" customFormat="1" x14ac:dyDescent="0.55000000000000004"/>
    <row r="6425" s="38" customFormat="1" x14ac:dyDescent="0.55000000000000004"/>
    <row r="6426" s="38" customFormat="1" x14ac:dyDescent="0.55000000000000004"/>
    <row r="6427" s="38" customFormat="1" x14ac:dyDescent="0.55000000000000004"/>
    <row r="6428" s="38" customFormat="1" x14ac:dyDescent="0.55000000000000004"/>
    <row r="6429" s="38" customFormat="1" x14ac:dyDescent="0.55000000000000004"/>
    <row r="6430" s="38" customFormat="1" x14ac:dyDescent="0.55000000000000004"/>
    <row r="6431" s="38" customFormat="1" x14ac:dyDescent="0.55000000000000004"/>
    <row r="6432" s="38" customFormat="1" x14ac:dyDescent="0.55000000000000004"/>
    <row r="6433" s="38" customFormat="1" x14ac:dyDescent="0.55000000000000004"/>
    <row r="6434" s="38" customFormat="1" x14ac:dyDescent="0.55000000000000004"/>
    <row r="6435" s="38" customFormat="1" x14ac:dyDescent="0.55000000000000004"/>
    <row r="6436" s="38" customFormat="1" x14ac:dyDescent="0.55000000000000004"/>
    <row r="6437" s="38" customFormat="1" x14ac:dyDescent="0.55000000000000004"/>
    <row r="6438" s="38" customFormat="1" x14ac:dyDescent="0.55000000000000004"/>
    <row r="6439" s="38" customFormat="1" x14ac:dyDescent="0.55000000000000004"/>
    <row r="6440" s="38" customFormat="1" x14ac:dyDescent="0.55000000000000004"/>
    <row r="6441" s="38" customFormat="1" x14ac:dyDescent="0.55000000000000004"/>
    <row r="6442" s="38" customFormat="1" x14ac:dyDescent="0.55000000000000004"/>
    <row r="6443" s="38" customFormat="1" x14ac:dyDescent="0.55000000000000004"/>
    <row r="6444" s="38" customFormat="1" x14ac:dyDescent="0.55000000000000004"/>
    <row r="6445" s="38" customFormat="1" x14ac:dyDescent="0.55000000000000004"/>
    <row r="6446" s="38" customFormat="1" x14ac:dyDescent="0.55000000000000004"/>
    <row r="6447" s="38" customFormat="1" x14ac:dyDescent="0.55000000000000004"/>
    <row r="6448" s="38" customFormat="1" x14ac:dyDescent="0.55000000000000004"/>
    <row r="6449" s="38" customFormat="1" x14ac:dyDescent="0.55000000000000004"/>
    <row r="6450" s="38" customFormat="1" x14ac:dyDescent="0.55000000000000004"/>
    <row r="6451" s="38" customFormat="1" x14ac:dyDescent="0.55000000000000004"/>
    <row r="6452" s="38" customFormat="1" x14ac:dyDescent="0.55000000000000004"/>
    <row r="6453" s="38" customFormat="1" x14ac:dyDescent="0.55000000000000004"/>
    <row r="6454" s="38" customFormat="1" x14ac:dyDescent="0.55000000000000004"/>
    <row r="6455" s="38" customFormat="1" x14ac:dyDescent="0.55000000000000004"/>
    <row r="6456" s="38" customFormat="1" x14ac:dyDescent="0.55000000000000004"/>
    <row r="6457" s="38" customFormat="1" x14ac:dyDescent="0.55000000000000004"/>
    <row r="6458" s="38" customFormat="1" x14ac:dyDescent="0.55000000000000004"/>
    <row r="6459" s="38" customFormat="1" x14ac:dyDescent="0.55000000000000004"/>
    <row r="6460" s="38" customFormat="1" x14ac:dyDescent="0.55000000000000004"/>
    <row r="6461" s="38" customFormat="1" x14ac:dyDescent="0.55000000000000004"/>
    <row r="6462" s="38" customFormat="1" x14ac:dyDescent="0.55000000000000004"/>
    <row r="6463" s="38" customFormat="1" x14ac:dyDescent="0.55000000000000004"/>
    <row r="6464" s="38" customFormat="1" x14ac:dyDescent="0.55000000000000004"/>
    <row r="6465" s="38" customFormat="1" x14ac:dyDescent="0.55000000000000004"/>
    <row r="6466" s="38" customFormat="1" x14ac:dyDescent="0.55000000000000004"/>
    <row r="6467" s="38" customFormat="1" x14ac:dyDescent="0.55000000000000004"/>
    <row r="6468" s="38" customFormat="1" x14ac:dyDescent="0.55000000000000004"/>
    <row r="6469" s="38" customFormat="1" x14ac:dyDescent="0.55000000000000004"/>
    <row r="6470" s="38" customFormat="1" x14ac:dyDescent="0.55000000000000004"/>
    <row r="6471" s="38" customFormat="1" x14ac:dyDescent="0.55000000000000004"/>
    <row r="6472" s="38" customFormat="1" x14ac:dyDescent="0.55000000000000004"/>
    <row r="6473" s="38" customFormat="1" x14ac:dyDescent="0.55000000000000004"/>
    <row r="6474" s="38" customFormat="1" x14ac:dyDescent="0.55000000000000004"/>
    <row r="6475" s="38" customFormat="1" x14ac:dyDescent="0.55000000000000004"/>
    <row r="6476" s="38" customFormat="1" x14ac:dyDescent="0.55000000000000004"/>
    <row r="6477" s="38" customFormat="1" x14ac:dyDescent="0.55000000000000004"/>
    <row r="6478" s="38" customFormat="1" x14ac:dyDescent="0.55000000000000004"/>
    <row r="6479" s="38" customFormat="1" x14ac:dyDescent="0.55000000000000004"/>
    <row r="6480" s="38" customFormat="1" x14ac:dyDescent="0.55000000000000004"/>
    <row r="6481" s="38" customFormat="1" x14ac:dyDescent="0.55000000000000004"/>
    <row r="6482" s="38" customFormat="1" x14ac:dyDescent="0.55000000000000004"/>
    <row r="6483" s="38" customFormat="1" x14ac:dyDescent="0.55000000000000004"/>
    <row r="6484" s="38" customFormat="1" x14ac:dyDescent="0.55000000000000004"/>
    <row r="6485" s="38" customFormat="1" x14ac:dyDescent="0.55000000000000004"/>
    <row r="6486" s="38" customFormat="1" x14ac:dyDescent="0.55000000000000004"/>
    <row r="6487" s="38" customFormat="1" x14ac:dyDescent="0.55000000000000004"/>
    <row r="6488" s="38" customFormat="1" x14ac:dyDescent="0.55000000000000004"/>
    <row r="6489" s="38" customFormat="1" x14ac:dyDescent="0.55000000000000004"/>
    <row r="6490" s="38" customFormat="1" x14ac:dyDescent="0.55000000000000004"/>
    <row r="6491" s="38" customFormat="1" x14ac:dyDescent="0.55000000000000004"/>
    <row r="6492" s="38" customFormat="1" x14ac:dyDescent="0.55000000000000004"/>
    <row r="6493" s="38" customFormat="1" x14ac:dyDescent="0.55000000000000004"/>
    <row r="6494" s="38" customFormat="1" x14ac:dyDescent="0.55000000000000004"/>
    <row r="6495" s="38" customFormat="1" x14ac:dyDescent="0.55000000000000004"/>
    <row r="6496" s="38" customFormat="1" x14ac:dyDescent="0.55000000000000004"/>
    <row r="6497" s="38" customFormat="1" x14ac:dyDescent="0.55000000000000004"/>
    <row r="6498" s="38" customFormat="1" x14ac:dyDescent="0.55000000000000004"/>
    <row r="6499" s="38" customFormat="1" x14ac:dyDescent="0.55000000000000004"/>
    <row r="6500" s="38" customFormat="1" x14ac:dyDescent="0.55000000000000004"/>
    <row r="6501" s="38" customFormat="1" x14ac:dyDescent="0.55000000000000004"/>
    <row r="6502" s="38" customFormat="1" x14ac:dyDescent="0.55000000000000004"/>
    <row r="6503" s="38" customFormat="1" x14ac:dyDescent="0.55000000000000004"/>
    <row r="6504" s="38" customFormat="1" x14ac:dyDescent="0.55000000000000004"/>
    <row r="6505" s="38" customFormat="1" x14ac:dyDescent="0.55000000000000004"/>
    <row r="6506" s="38" customFormat="1" x14ac:dyDescent="0.55000000000000004"/>
    <row r="6507" s="38" customFormat="1" x14ac:dyDescent="0.55000000000000004"/>
    <row r="6508" s="38" customFormat="1" x14ac:dyDescent="0.55000000000000004"/>
    <row r="6509" s="38" customFormat="1" x14ac:dyDescent="0.55000000000000004"/>
    <row r="6510" s="38" customFormat="1" x14ac:dyDescent="0.55000000000000004"/>
    <row r="6511" s="38" customFormat="1" x14ac:dyDescent="0.55000000000000004"/>
    <row r="6512" s="38" customFormat="1" x14ac:dyDescent="0.55000000000000004"/>
    <row r="6513" s="38" customFormat="1" x14ac:dyDescent="0.55000000000000004"/>
    <row r="6514" s="38" customFormat="1" x14ac:dyDescent="0.55000000000000004"/>
    <row r="6515" s="38" customFormat="1" x14ac:dyDescent="0.55000000000000004"/>
    <row r="6516" s="38" customFormat="1" x14ac:dyDescent="0.55000000000000004"/>
    <row r="6517" s="38" customFormat="1" x14ac:dyDescent="0.55000000000000004"/>
    <row r="6518" s="38" customFormat="1" x14ac:dyDescent="0.55000000000000004"/>
    <row r="6519" s="38" customFormat="1" x14ac:dyDescent="0.55000000000000004"/>
    <row r="6520" s="38" customFormat="1" x14ac:dyDescent="0.55000000000000004"/>
    <row r="6521" s="38" customFormat="1" x14ac:dyDescent="0.55000000000000004"/>
    <row r="6522" s="38" customFormat="1" x14ac:dyDescent="0.55000000000000004"/>
    <row r="6523" s="38" customFormat="1" x14ac:dyDescent="0.55000000000000004"/>
    <row r="6524" s="38" customFormat="1" x14ac:dyDescent="0.55000000000000004"/>
    <row r="6525" s="38" customFormat="1" x14ac:dyDescent="0.55000000000000004"/>
    <row r="6526" s="38" customFormat="1" x14ac:dyDescent="0.55000000000000004"/>
    <row r="6527" s="38" customFormat="1" x14ac:dyDescent="0.55000000000000004"/>
    <row r="6528" s="38" customFormat="1" x14ac:dyDescent="0.55000000000000004"/>
    <row r="6529" s="38" customFormat="1" x14ac:dyDescent="0.55000000000000004"/>
    <row r="6530" s="38" customFormat="1" x14ac:dyDescent="0.55000000000000004"/>
    <row r="6531" s="38" customFormat="1" x14ac:dyDescent="0.55000000000000004"/>
    <row r="6532" s="38" customFormat="1" x14ac:dyDescent="0.55000000000000004"/>
    <row r="6533" s="38" customFormat="1" x14ac:dyDescent="0.55000000000000004"/>
    <row r="6534" s="38" customFormat="1" x14ac:dyDescent="0.55000000000000004"/>
    <row r="6535" s="38" customFormat="1" x14ac:dyDescent="0.55000000000000004"/>
    <row r="6536" s="38" customFormat="1" x14ac:dyDescent="0.55000000000000004"/>
    <row r="6537" s="38" customFormat="1" x14ac:dyDescent="0.55000000000000004"/>
    <row r="6538" s="38" customFormat="1" x14ac:dyDescent="0.55000000000000004"/>
    <row r="6539" s="38" customFormat="1" x14ac:dyDescent="0.55000000000000004"/>
    <row r="6540" s="38" customFormat="1" x14ac:dyDescent="0.55000000000000004"/>
    <row r="6541" s="38" customFormat="1" x14ac:dyDescent="0.55000000000000004"/>
    <row r="6542" s="38" customFormat="1" x14ac:dyDescent="0.55000000000000004"/>
    <row r="6543" s="38" customFormat="1" x14ac:dyDescent="0.55000000000000004"/>
    <row r="6544" s="38" customFormat="1" x14ac:dyDescent="0.55000000000000004"/>
    <row r="6545" s="38" customFormat="1" x14ac:dyDescent="0.55000000000000004"/>
    <row r="6546" s="38" customFormat="1" x14ac:dyDescent="0.55000000000000004"/>
    <row r="6547" s="38" customFormat="1" x14ac:dyDescent="0.55000000000000004"/>
    <row r="6548" s="38" customFormat="1" x14ac:dyDescent="0.55000000000000004"/>
    <row r="6549" s="38" customFormat="1" x14ac:dyDescent="0.55000000000000004"/>
    <row r="6550" s="38" customFormat="1" x14ac:dyDescent="0.55000000000000004"/>
    <row r="6551" s="38" customFormat="1" x14ac:dyDescent="0.55000000000000004"/>
    <row r="6552" s="38" customFormat="1" x14ac:dyDescent="0.55000000000000004"/>
    <row r="6553" s="38" customFormat="1" x14ac:dyDescent="0.55000000000000004"/>
    <row r="6554" s="38" customFormat="1" x14ac:dyDescent="0.55000000000000004"/>
    <row r="6555" s="38" customFormat="1" x14ac:dyDescent="0.55000000000000004"/>
    <row r="6556" s="38" customFormat="1" x14ac:dyDescent="0.55000000000000004"/>
    <row r="6557" s="38" customFormat="1" x14ac:dyDescent="0.55000000000000004"/>
    <row r="6558" s="38" customFormat="1" x14ac:dyDescent="0.55000000000000004"/>
    <row r="6559" s="38" customFormat="1" x14ac:dyDescent="0.55000000000000004"/>
    <row r="6560" s="38" customFormat="1" x14ac:dyDescent="0.55000000000000004"/>
    <row r="6561" s="38" customFormat="1" x14ac:dyDescent="0.55000000000000004"/>
    <row r="6562" s="38" customFormat="1" x14ac:dyDescent="0.55000000000000004"/>
    <row r="6563" s="38" customFormat="1" x14ac:dyDescent="0.55000000000000004"/>
    <row r="6564" s="38" customFormat="1" x14ac:dyDescent="0.55000000000000004"/>
    <row r="6565" s="38" customFormat="1" x14ac:dyDescent="0.55000000000000004"/>
    <row r="6566" s="38" customFormat="1" x14ac:dyDescent="0.55000000000000004"/>
    <row r="6567" s="38" customFormat="1" x14ac:dyDescent="0.55000000000000004"/>
    <row r="6568" s="38" customFormat="1" x14ac:dyDescent="0.55000000000000004"/>
    <row r="6569" s="38" customFormat="1" x14ac:dyDescent="0.55000000000000004"/>
    <row r="6570" s="38" customFormat="1" x14ac:dyDescent="0.55000000000000004"/>
    <row r="6571" s="38" customFormat="1" x14ac:dyDescent="0.55000000000000004"/>
    <row r="6572" s="38" customFormat="1" x14ac:dyDescent="0.55000000000000004"/>
    <row r="6573" s="38" customFormat="1" x14ac:dyDescent="0.55000000000000004"/>
    <row r="6574" s="38" customFormat="1" x14ac:dyDescent="0.55000000000000004"/>
    <row r="6575" s="38" customFormat="1" x14ac:dyDescent="0.55000000000000004"/>
    <row r="6576" s="38" customFormat="1" x14ac:dyDescent="0.55000000000000004"/>
    <row r="6577" s="38" customFormat="1" x14ac:dyDescent="0.55000000000000004"/>
    <row r="6578" s="38" customFormat="1" x14ac:dyDescent="0.55000000000000004"/>
    <row r="6579" s="38" customFormat="1" x14ac:dyDescent="0.55000000000000004"/>
    <row r="6580" s="38" customFormat="1" x14ac:dyDescent="0.55000000000000004"/>
    <row r="6581" s="38" customFormat="1" x14ac:dyDescent="0.55000000000000004"/>
    <row r="6582" s="38" customFormat="1" x14ac:dyDescent="0.55000000000000004"/>
    <row r="6583" s="38" customFormat="1" x14ac:dyDescent="0.55000000000000004"/>
    <row r="6584" s="38" customFormat="1" x14ac:dyDescent="0.55000000000000004"/>
    <row r="6585" s="38" customFormat="1" x14ac:dyDescent="0.55000000000000004"/>
    <row r="6586" s="38" customFormat="1" x14ac:dyDescent="0.55000000000000004"/>
    <row r="6587" s="38" customFormat="1" x14ac:dyDescent="0.55000000000000004"/>
    <row r="6588" s="38" customFormat="1" x14ac:dyDescent="0.55000000000000004"/>
    <row r="6589" s="38" customFormat="1" x14ac:dyDescent="0.55000000000000004"/>
    <row r="6590" s="38" customFormat="1" x14ac:dyDescent="0.55000000000000004"/>
    <row r="6591" s="38" customFormat="1" x14ac:dyDescent="0.55000000000000004"/>
    <row r="6592" s="38" customFormat="1" x14ac:dyDescent="0.55000000000000004"/>
    <row r="6593" s="38" customFormat="1" x14ac:dyDescent="0.55000000000000004"/>
    <row r="6594" s="38" customFormat="1" x14ac:dyDescent="0.55000000000000004"/>
    <row r="6595" s="38" customFormat="1" x14ac:dyDescent="0.55000000000000004"/>
    <row r="6596" s="38" customFormat="1" x14ac:dyDescent="0.55000000000000004"/>
    <row r="6597" s="38" customFormat="1" x14ac:dyDescent="0.55000000000000004"/>
    <row r="6598" s="38" customFormat="1" x14ac:dyDescent="0.55000000000000004"/>
    <row r="6599" s="38" customFormat="1" x14ac:dyDescent="0.55000000000000004"/>
    <row r="6600" s="38" customFormat="1" x14ac:dyDescent="0.55000000000000004"/>
    <row r="6601" s="38" customFormat="1" x14ac:dyDescent="0.55000000000000004"/>
    <row r="6602" s="38" customFormat="1" x14ac:dyDescent="0.55000000000000004"/>
    <row r="6603" s="38" customFormat="1" x14ac:dyDescent="0.55000000000000004"/>
    <row r="6604" s="38" customFormat="1" x14ac:dyDescent="0.55000000000000004"/>
    <row r="6605" s="38" customFormat="1" x14ac:dyDescent="0.55000000000000004"/>
    <row r="6606" s="38" customFormat="1" x14ac:dyDescent="0.55000000000000004"/>
    <row r="6607" s="38" customFormat="1" x14ac:dyDescent="0.55000000000000004"/>
    <row r="6608" s="38" customFormat="1" x14ac:dyDescent="0.55000000000000004"/>
    <row r="6609" s="38" customFormat="1" x14ac:dyDescent="0.55000000000000004"/>
    <row r="6610" s="38" customFormat="1" x14ac:dyDescent="0.55000000000000004"/>
    <row r="6611" s="38" customFormat="1" x14ac:dyDescent="0.55000000000000004"/>
    <row r="6612" s="38" customFormat="1" x14ac:dyDescent="0.55000000000000004"/>
    <row r="6613" s="38" customFormat="1" x14ac:dyDescent="0.55000000000000004"/>
    <row r="6614" s="38" customFormat="1" x14ac:dyDescent="0.55000000000000004"/>
    <row r="6615" s="38" customFormat="1" x14ac:dyDescent="0.55000000000000004"/>
    <row r="6616" s="38" customFormat="1" x14ac:dyDescent="0.55000000000000004"/>
    <row r="6617" s="38" customFormat="1" x14ac:dyDescent="0.55000000000000004"/>
    <row r="6618" s="38" customFormat="1" x14ac:dyDescent="0.55000000000000004"/>
    <row r="6619" s="38" customFormat="1" x14ac:dyDescent="0.55000000000000004"/>
    <row r="6620" s="38" customFormat="1" x14ac:dyDescent="0.55000000000000004"/>
    <row r="6621" s="38" customFormat="1" x14ac:dyDescent="0.55000000000000004"/>
    <row r="6622" s="38" customFormat="1" x14ac:dyDescent="0.55000000000000004"/>
    <row r="6623" s="38" customFormat="1" x14ac:dyDescent="0.55000000000000004"/>
    <row r="6624" s="38" customFormat="1" x14ac:dyDescent="0.55000000000000004"/>
    <row r="6625" s="38" customFormat="1" x14ac:dyDescent="0.55000000000000004"/>
    <row r="6626" s="38" customFormat="1" x14ac:dyDescent="0.55000000000000004"/>
    <row r="6627" s="38" customFormat="1" x14ac:dyDescent="0.55000000000000004"/>
    <row r="6628" s="38" customFormat="1" x14ac:dyDescent="0.55000000000000004"/>
    <row r="6629" s="38" customFormat="1" x14ac:dyDescent="0.55000000000000004"/>
    <row r="6630" s="38" customFormat="1" x14ac:dyDescent="0.55000000000000004"/>
    <row r="6631" s="38" customFormat="1" x14ac:dyDescent="0.55000000000000004"/>
    <row r="6632" s="38" customFormat="1" x14ac:dyDescent="0.55000000000000004"/>
    <row r="6633" s="38" customFormat="1" x14ac:dyDescent="0.55000000000000004"/>
    <row r="6634" s="38" customFormat="1" x14ac:dyDescent="0.55000000000000004"/>
    <row r="6635" s="38" customFormat="1" x14ac:dyDescent="0.55000000000000004"/>
    <row r="6636" s="38" customFormat="1" x14ac:dyDescent="0.55000000000000004"/>
    <row r="6637" s="38" customFormat="1" x14ac:dyDescent="0.55000000000000004"/>
    <row r="6638" s="38" customFormat="1" x14ac:dyDescent="0.55000000000000004"/>
    <row r="6639" s="38" customFormat="1" x14ac:dyDescent="0.55000000000000004"/>
    <row r="6640" s="38" customFormat="1" x14ac:dyDescent="0.55000000000000004"/>
    <row r="6641" s="38" customFormat="1" x14ac:dyDescent="0.55000000000000004"/>
    <row r="6642" s="38" customFormat="1" x14ac:dyDescent="0.55000000000000004"/>
    <row r="6643" s="38" customFormat="1" x14ac:dyDescent="0.55000000000000004"/>
    <row r="6644" s="38" customFormat="1" x14ac:dyDescent="0.55000000000000004"/>
    <row r="6645" s="38" customFormat="1" x14ac:dyDescent="0.55000000000000004"/>
    <row r="6646" s="38" customFormat="1" x14ac:dyDescent="0.55000000000000004"/>
    <row r="6647" s="38" customFormat="1" x14ac:dyDescent="0.55000000000000004"/>
    <row r="6648" s="38" customFormat="1" x14ac:dyDescent="0.55000000000000004"/>
    <row r="6649" s="38" customFormat="1" x14ac:dyDescent="0.55000000000000004"/>
    <row r="6650" s="38" customFormat="1" x14ac:dyDescent="0.55000000000000004"/>
    <row r="6651" s="38" customFormat="1" x14ac:dyDescent="0.55000000000000004"/>
    <row r="6652" s="38" customFormat="1" x14ac:dyDescent="0.55000000000000004"/>
    <row r="6653" s="38" customFormat="1" x14ac:dyDescent="0.55000000000000004"/>
    <row r="6654" s="38" customFormat="1" x14ac:dyDescent="0.55000000000000004"/>
    <row r="6655" s="38" customFormat="1" x14ac:dyDescent="0.55000000000000004"/>
    <row r="6656" s="38" customFormat="1" x14ac:dyDescent="0.55000000000000004"/>
    <row r="6657" s="38" customFormat="1" x14ac:dyDescent="0.55000000000000004"/>
    <row r="6658" s="38" customFormat="1" x14ac:dyDescent="0.55000000000000004"/>
    <row r="6659" s="38" customFormat="1" x14ac:dyDescent="0.55000000000000004"/>
    <row r="6660" s="38" customFormat="1" x14ac:dyDescent="0.55000000000000004"/>
    <row r="6661" s="38" customFormat="1" x14ac:dyDescent="0.55000000000000004"/>
    <row r="6662" s="38" customFormat="1" x14ac:dyDescent="0.55000000000000004"/>
    <row r="6663" s="38" customFormat="1" x14ac:dyDescent="0.55000000000000004"/>
    <row r="6664" s="38" customFormat="1" x14ac:dyDescent="0.55000000000000004"/>
    <row r="6665" s="38" customFormat="1" x14ac:dyDescent="0.55000000000000004"/>
    <row r="6666" s="38" customFormat="1" x14ac:dyDescent="0.55000000000000004"/>
    <row r="6667" s="38" customFormat="1" x14ac:dyDescent="0.55000000000000004"/>
    <row r="6668" s="38" customFormat="1" x14ac:dyDescent="0.55000000000000004"/>
    <row r="6669" s="38" customFormat="1" x14ac:dyDescent="0.55000000000000004"/>
    <row r="6670" s="38" customFormat="1" x14ac:dyDescent="0.55000000000000004"/>
    <row r="6671" s="38" customFormat="1" x14ac:dyDescent="0.55000000000000004"/>
    <row r="6672" s="38" customFormat="1" x14ac:dyDescent="0.55000000000000004"/>
    <row r="6673" s="38" customFormat="1" x14ac:dyDescent="0.55000000000000004"/>
    <row r="6674" s="38" customFormat="1" x14ac:dyDescent="0.55000000000000004"/>
    <row r="6675" s="38" customFormat="1" x14ac:dyDescent="0.55000000000000004"/>
    <row r="6676" s="38" customFormat="1" x14ac:dyDescent="0.55000000000000004"/>
    <row r="6677" s="38" customFormat="1" x14ac:dyDescent="0.55000000000000004"/>
    <row r="6678" s="38" customFormat="1" x14ac:dyDescent="0.55000000000000004"/>
    <row r="6679" s="38" customFormat="1" x14ac:dyDescent="0.55000000000000004"/>
    <row r="6680" s="38" customFormat="1" x14ac:dyDescent="0.55000000000000004"/>
    <row r="6681" s="38" customFormat="1" x14ac:dyDescent="0.55000000000000004"/>
    <row r="6682" s="38" customFormat="1" x14ac:dyDescent="0.55000000000000004"/>
    <row r="6683" s="38" customFormat="1" x14ac:dyDescent="0.55000000000000004"/>
    <row r="6684" s="38" customFormat="1" x14ac:dyDescent="0.55000000000000004"/>
    <row r="6685" s="38" customFormat="1" x14ac:dyDescent="0.55000000000000004"/>
    <row r="6686" s="38" customFormat="1" x14ac:dyDescent="0.55000000000000004"/>
    <row r="6687" s="38" customFormat="1" x14ac:dyDescent="0.55000000000000004"/>
    <row r="6688" s="38" customFormat="1" x14ac:dyDescent="0.55000000000000004"/>
    <row r="6689" s="38" customFormat="1" x14ac:dyDescent="0.55000000000000004"/>
    <row r="6690" s="38" customFormat="1" x14ac:dyDescent="0.55000000000000004"/>
    <row r="6691" s="38" customFormat="1" x14ac:dyDescent="0.55000000000000004"/>
    <row r="6692" s="38" customFormat="1" x14ac:dyDescent="0.55000000000000004"/>
    <row r="6693" s="38" customFormat="1" x14ac:dyDescent="0.55000000000000004"/>
    <row r="6694" s="38" customFormat="1" x14ac:dyDescent="0.55000000000000004"/>
    <row r="6695" s="38" customFormat="1" x14ac:dyDescent="0.55000000000000004"/>
    <row r="6696" s="38" customFormat="1" x14ac:dyDescent="0.55000000000000004"/>
    <row r="6697" s="38" customFormat="1" x14ac:dyDescent="0.55000000000000004"/>
    <row r="6698" s="38" customFormat="1" x14ac:dyDescent="0.55000000000000004"/>
    <row r="6699" s="38" customFormat="1" x14ac:dyDescent="0.55000000000000004"/>
    <row r="6700" s="38" customFormat="1" x14ac:dyDescent="0.55000000000000004"/>
    <row r="6701" s="38" customFormat="1" x14ac:dyDescent="0.55000000000000004"/>
    <row r="6702" s="38" customFormat="1" x14ac:dyDescent="0.55000000000000004"/>
    <row r="6703" s="38" customFormat="1" x14ac:dyDescent="0.55000000000000004"/>
    <row r="6704" s="38" customFormat="1" x14ac:dyDescent="0.55000000000000004"/>
    <row r="6705" s="38" customFormat="1" x14ac:dyDescent="0.55000000000000004"/>
    <row r="6706" s="38" customFormat="1" x14ac:dyDescent="0.55000000000000004"/>
    <row r="6707" s="38" customFormat="1" x14ac:dyDescent="0.55000000000000004"/>
    <row r="6708" s="38" customFormat="1" x14ac:dyDescent="0.55000000000000004"/>
    <row r="6709" s="38" customFormat="1" x14ac:dyDescent="0.55000000000000004"/>
    <row r="6710" s="38" customFormat="1" x14ac:dyDescent="0.55000000000000004"/>
    <row r="6711" s="38" customFormat="1" x14ac:dyDescent="0.55000000000000004"/>
    <row r="6712" s="38" customFormat="1" x14ac:dyDescent="0.55000000000000004"/>
    <row r="6713" s="38" customFormat="1" x14ac:dyDescent="0.55000000000000004"/>
    <row r="6714" s="38" customFormat="1" x14ac:dyDescent="0.55000000000000004"/>
    <row r="6715" s="38" customFormat="1" x14ac:dyDescent="0.55000000000000004"/>
    <row r="6716" s="38" customFormat="1" x14ac:dyDescent="0.55000000000000004"/>
    <row r="6717" s="38" customFormat="1" x14ac:dyDescent="0.55000000000000004"/>
    <row r="6718" s="38" customFormat="1" x14ac:dyDescent="0.55000000000000004"/>
    <row r="6719" s="38" customFormat="1" x14ac:dyDescent="0.55000000000000004"/>
    <row r="6720" s="38" customFormat="1" x14ac:dyDescent="0.55000000000000004"/>
    <row r="6721" s="38" customFormat="1" x14ac:dyDescent="0.55000000000000004"/>
    <row r="6722" s="38" customFormat="1" x14ac:dyDescent="0.55000000000000004"/>
    <row r="6723" s="38" customFormat="1" x14ac:dyDescent="0.55000000000000004"/>
    <row r="6724" s="38" customFormat="1" x14ac:dyDescent="0.55000000000000004"/>
    <row r="6725" s="38" customFormat="1" x14ac:dyDescent="0.55000000000000004"/>
    <row r="6726" s="38" customFormat="1" x14ac:dyDescent="0.55000000000000004"/>
    <row r="6727" s="38" customFormat="1" x14ac:dyDescent="0.55000000000000004"/>
    <row r="6728" s="38" customFormat="1" x14ac:dyDescent="0.55000000000000004"/>
    <row r="6729" s="38" customFormat="1" x14ac:dyDescent="0.55000000000000004"/>
    <row r="6730" s="38" customFormat="1" x14ac:dyDescent="0.55000000000000004"/>
    <row r="6731" s="38" customFormat="1" x14ac:dyDescent="0.55000000000000004"/>
    <row r="6732" s="38" customFormat="1" x14ac:dyDescent="0.55000000000000004"/>
    <row r="6733" s="38" customFormat="1" x14ac:dyDescent="0.55000000000000004"/>
    <row r="6734" s="38" customFormat="1" x14ac:dyDescent="0.55000000000000004"/>
    <row r="6735" s="38" customFormat="1" x14ac:dyDescent="0.55000000000000004"/>
    <row r="6736" s="38" customFormat="1" x14ac:dyDescent="0.55000000000000004"/>
    <row r="6737" s="38" customFormat="1" x14ac:dyDescent="0.55000000000000004"/>
    <row r="6738" s="38" customFormat="1" x14ac:dyDescent="0.55000000000000004"/>
    <row r="6739" s="38" customFormat="1" x14ac:dyDescent="0.55000000000000004"/>
    <row r="6740" s="38" customFormat="1" x14ac:dyDescent="0.55000000000000004"/>
    <row r="6741" s="38" customFormat="1" x14ac:dyDescent="0.55000000000000004"/>
    <row r="6742" s="38" customFormat="1" x14ac:dyDescent="0.55000000000000004"/>
    <row r="6743" s="38" customFormat="1" x14ac:dyDescent="0.55000000000000004"/>
    <row r="6744" s="38" customFormat="1" x14ac:dyDescent="0.55000000000000004"/>
    <row r="6745" s="38" customFormat="1" x14ac:dyDescent="0.55000000000000004"/>
    <row r="6746" s="38" customFormat="1" x14ac:dyDescent="0.55000000000000004"/>
    <row r="6747" s="38" customFormat="1" x14ac:dyDescent="0.55000000000000004"/>
    <row r="6748" s="38" customFormat="1" x14ac:dyDescent="0.55000000000000004"/>
    <row r="6749" s="38" customFormat="1" x14ac:dyDescent="0.55000000000000004"/>
    <row r="6750" s="38" customFormat="1" x14ac:dyDescent="0.55000000000000004"/>
    <row r="6751" s="38" customFormat="1" x14ac:dyDescent="0.55000000000000004"/>
    <row r="6752" s="38" customFormat="1" x14ac:dyDescent="0.55000000000000004"/>
    <row r="6753" s="38" customFormat="1" x14ac:dyDescent="0.55000000000000004"/>
    <row r="6754" s="38" customFormat="1" x14ac:dyDescent="0.55000000000000004"/>
    <row r="6755" s="38" customFormat="1" x14ac:dyDescent="0.55000000000000004"/>
    <row r="6756" s="38" customFormat="1" x14ac:dyDescent="0.55000000000000004"/>
    <row r="6757" s="38" customFormat="1" x14ac:dyDescent="0.55000000000000004"/>
    <row r="6758" s="38" customFormat="1" x14ac:dyDescent="0.55000000000000004"/>
    <row r="6759" s="38" customFormat="1" x14ac:dyDescent="0.55000000000000004"/>
    <row r="6760" s="38" customFormat="1" x14ac:dyDescent="0.55000000000000004"/>
    <row r="6761" s="38" customFormat="1" x14ac:dyDescent="0.55000000000000004"/>
    <row r="6762" s="38" customFormat="1" x14ac:dyDescent="0.55000000000000004"/>
    <row r="6763" s="38" customFormat="1" x14ac:dyDescent="0.55000000000000004"/>
    <row r="6764" s="38" customFormat="1" x14ac:dyDescent="0.55000000000000004"/>
    <row r="6765" s="38" customFormat="1" x14ac:dyDescent="0.55000000000000004"/>
    <row r="6766" s="38" customFormat="1" x14ac:dyDescent="0.55000000000000004"/>
    <row r="6767" s="38" customFormat="1" x14ac:dyDescent="0.55000000000000004"/>
    <row r="6768" s="38" customFormat="1" x14ac:dyDescent="0.55000000000000004"/>
    <row r="6769" s="38" customFormat="1" x14ac:dyDescent="0.55000000000000004"/>
    <row r="6770" s="38" customFormat="1" x14ac:dyDescent="0.55000000000000004"/>
    <row r="6771" s="38" customFormat="1" x14ac:dyDescent="0.55000000000000004"/>
    <row r="6772" s="38" customFormat="1" x14ac:dyDescent="0.55000000000000004"/>
    <row r="6773" s="38" customFormat="1" x14ac:dyDescent="0.55000000000000004"/>
    <row r="6774" s="38" customFormat="1" x14ac:dyDescent="0.55000000000000004"/>
    <row r="6775" s="38" customFormat="1" x14ac:dyDescent="0.55000000000000004"/>
    <row r="6776" s="38" customFormat="1" x14ac:dyDescent="0.55000000000000004"/>
    <row r="6777" s="38" customFormat="1" x14ac:dyDescent="0.55000000000000004"/>
    <row r="6778" s="38" customFormat="1" x14ac:dyDescent="0.55000000000000004"/>
    <row r="6779" s="38" customFormat="1" x14ac:dyDescent="0.55000000000000004"/>
    <row r="6780" s="38" customFormat="1" x14ac:dyDescent="0.55000000000000004"/>
    <row r="6781" s="38" customFormat="1" x14ac:dyDescent="0.55000000000000004"/>
    <row r="6782" s="38" customFormat="1" x14ac:dyDescent="0.55000000000000004"/>
    <row r="6783" s="38" customFormat="1" x14ac:dyDescent="0.55000000000000004"/>
    <row r="6784" s="38" customFormat="1" x14ac:dyDescent="0.55000000000000004"/>
    <row r="6785" s="38" customFormat="1" x14ac:dyDescent="0.55000000000000004"/>
    <row r="6786" s="38" customFormat="1" x14ac:dyDescent="0.55000000000000004"/>
    <row r="6787" s="38" customFormat="1" x14ac:dyDescent="0.55000000000000004"/>
    <row r="6788" s="38" customFormat="1" x14ac:dyDescent="0.55000000000000004"/>
    <row r="6789" s="38" customFormat="1" x14ac:dyDescent="0.55000000000000004"/>
    <row r="6790" s="38" customFormat="1" x14ac:dyDescent="0.55000000000000004"/>
    <row r="6791" s="38" customFormat="1" x14ac:dyDescent="0.55000000000000004"/>
    <row r="6792" s="38" customFormat="1" x14ac:dyDescent="0.55000000000000004"/>
    <row r="6793" s="38" customFormat="1" x14ac:dyDescent="0.55000000000000004"/>
    <row r="6794" s="38" customFormat="1" x14ac:dyDescent="0.55000000000000004"/>
    <row r="6795" s="38" customFormat="1" x14ac:dyDescent="0.55000000000000004"/>
    <row r="6796" s="38" customFormat="1" x14ac:dyDescent="0.55000000000000004"/>
    <row r="6797" s="38" customFormat="1" x14ac:dyDescent="0.55000000000000004"/>
    <row r="6798" s="38" customFormat="1" x14ac:dyDescent="0.55000000000000004"/>
    <row r="6799" s="38" customFormat="1" x14ac:dyDescent="0.55000000000000004"/>
    <row r="6800" s="38" customFormat="1" x14ac:dyDescent="0.55000000000000004"/>
    <row r="6801" s="38" customFormat="1" x14ac:dyDescent="0.55000000000000004"/>
    <row r="6802" s="38" customFormat="1" x14ac:dyDescent="0.55000000000000004"/>
    <row r="6803" s="38" customFormat="1" x14ac:dyDescent="0.55000000000000004"/>
    <row r="6804" s="38" customFormat="1" x14ac:dyDescent="0.55000000000000004"/>
    <row r="6805" s="38" customFormat="1" x14ac:dyDescent="0.55000000000000004"/>
    <row r="6806" s="38" customFormat="1" x14ac:dyDescent="0.55000000000000004"/>
    <row r="6807" s="38" customFormat="1" x14ac:dyDescent="0.55000000000000004"/>
    <row r="6808" s="38" customFormat="1" x14ac:dyDescent="0.55000000000000004"/>
    <row r="6809" s="38" customFormat="1" x14ac:dyDescent="0.55000000000000004"/>
    <row r="6810" s="38" customFormat="1" x14ac:dyDescent="0.55000000000000004"/>
    <row r="6811" s="38" customFormat="1" x14ac:dyDescent="0.55000000000000004"/>
    <row r="6812" s="38" customFormat="1" x14ac:dyDescent="0.55000000000000004"/>
    <row r="6813" s="38" customFormat="1" x14ac:dyDescent="0.55000000000000004"/>
    <row r="6814" s="38" customFormat="1" x14ac:dyDescent="0.55000000000000004"/>
    <row r="6815" s="38" customFormat="1" x14ac:dyDescent="0.55000000000000004"/>
    <row r="6816" s="38" customFormat="1" x14ac:dyDescent="0.55000000000000004"/>
    <row r="6817" s="38" customFormat="1" x14ac:dyDescent="0.55000000000000004"/>
    <row r="6818" s="38" customFormat="1" x14ac:dyDescent="0.55000000000000004"/>
    <row r="6819" s="38" customFormat="1" x14ac:dyDescent="0.55000000000000004"/>
    <row r="6820" s="38" customFormat="1" x14ac:dyDescent="0.55000000000000004"/>
    <row r="6821" s="38" customFormat="1" x14ac:dyDescent="0.55000000000000004"/>
    <row r="6822" s="38" customFormat="1" x14ac:dyDescent="0.55000000000000004"/>
    <row r="6823" s="38" customFormat="1" x14ac:dyDescent="0.55000000000000004"/>
    <row r="6824" s="38" customFormat="1" x14ac:dyDescent="0.55000000000000004"/>
    <row r="6825" s="38" customFormat="1" x14ac:dyDescent="0.55000000000000004"/>
    <row r="6826" s="38" customFormat="1" x14ac:dyDescent="0.55000000000000004"/>
    <row r="6827" s="38" customFormat="1" x14ac:dyDescent="0.55000000000000004"/>
    <row r="6828" s="38" customFormat="1" x14ac:dyDescent="0.55000000000000004"/>
    <row r="6829" s="38" customFormat="1" x14ac:dyDescent="0.55000000000000004"/>
    <row r="6830" s="38" customFormat="1" x14ac:dyDescent="0.55000000000000004"/>
    <row r="6831" s="38" customFormat="1" x14ac:dyDescent="0.55000000000000004"/>
    <row r="6832" s="38" customFormat="1" x14ac:dyDescent="0.55000000000000004"/>
    <row r="6833" s="38" customFormat="1" x14ac:dyDescent="0.55000000000000004"/>
    <row r="6834" s="38" customFormat="1" x14ac:dyDescent="0.55000000000000004"/>
    <row r="6835" s="38" customFormat="1" x14ac:dyDescent="0.55000000000000004"/>
    <row r="6836" s="38" customFormat="1" x14ac:dyDescent="0.55000000000000004"/>
    <row r="6837" s="38" customFormat="1" x14ac:dyDescent="0.55000000000000004"/>
    <row r="6838" s="38" customFormat="1" x14ac:dyDescent="0.55000000000000004"/>
    <row r="6839" s="38" customFormat="1" x14ac:dyDescent="0.55000000000000004"/>
    <row r="6840" s="38" customFormat="1" x14ac:dyDescent="0.55000000000000004"/>
    <row r="6841" s="38" customFormat="1" x14ac:dyDescent="0.55000000000000004"/>
    <row r="6842" s="38" customFormat="1" x14ac:dyDescent="0.55000000000000004"/>
    <row r="6843" s="38" customFormat="1" x14ac:dyDescent="0.55000000000000004"/>
    <row r="6844" s="38" customFormat="1" x14ac:dyDescent="0.55000000000000004"/>
    <row r="6845" s="38" customFormat="1" x14ac:dyDescent="0.55000000000000004"/>
    <row r="6846" s="38" customFormat="1" x14ac:dyDescent="0.55000000000000004"/>
    <row r="6847" s="38" customFormat="1" x14ac:dyDescent="0.55000000000000004"/>
    <row r="6848" s="38" customFormat="1" x14ac:dyDescent="0.55000000000000004"/>
    <row r="6849" s="38" customFormat="1" x14ac:dyDescent="0.55000000000000004"/>
    <row r="6850" s="38" customFormat="1" x14ac:dyDescent="0.55000000000000004"/>
    <row r="6851" s="38" customFormat="1" x14ac:dyDescent="0.55000000000000004"/>
    <row r="6852" s="38" customFormat="1" x14ac:dyDescent="0.55000000000000004"/>
    <row r="6853" s="38" customFormat="1" x14ac:dyDescent="0.55000000000000004"/>
    <row r="6854" s="38" customFormat="1" x14ac:dyDescent="0.55000000000000004"/>
    <row r="6855" s="38" customFormat="1" x14ac:dyDescent="0.55000000000000004"/>
    <row r="6856" s="38" customFormat="1" x14ac:dyDescent="0.55000000000000004"/>
    <row r="6857" s="38" customFormat="1" x14ac:dyDescent="0.55000000000000004"/>
    <row r="6858" s="38" customFormat="1" x14ac:dyDescent="0.55000000000000004"/>
    <row r="6859" s="38" customFormat="1" x14ac:dyDescent="0.55000000000000004"/>
    <row r="6860" s="38" customFormat="1" x14ac:dyDescent="0.55000000000000004"/>
    <row r="6861" s="38" customFormat="1" x14ac:dyDescent="0.55000000000000004"/>
    <row r="6862" s="38" customFormat="1" x14ac:dyDescent="0.55000000000000004"/>
    <row r="6863" s="38" customFormat="1" x14ac:dyDescent="0.55000000000000004"/>
    <row r="6864" s="38" customFormat="1" x14ac:dyDescent="0.55000000000000004"/>
    <row r="6865" s="38" customFormat="1" x14ac:dyDescent="0.55000000000000004"/>
    <row r="6866" s="38" customFormat="1" x14ac:dyDescent="0.55000000000000004"/>
    <row r="6867" s="38" customFormat="1" x14ac:dyDescent="0.55000000000000004"/>
    <row r="6868" s="38" customFormat="1" x14ac:dyDescent="0.55000000000000004"/>
    <row r="6869" s="38" customFormat="1" x14ac:dyDescent="0.55000000000000004"/>
    <row r="6870" s="38" customFormat="1" x14ac:dyDescent="0.55000000000000004"/>
    <row r="6871" s="38" customFormat="1" x14ac:dyDescent="0.55000000000000004"/>
    <row r="6872" s="38" customFormat="1" x14ac:dyDescent="0.55000000000000004"/>
    <row r="6873" s="38" customFormat="1" x14ac:dyDescent="0.55000000000000004"/>
    <row r="6874" s="38" customFormat="1" x14ac:dyDescent="0.55000000000000004"/>
    <row r="6875" s="38" customFormat="1" x14ac:dyDescent="0.55000000000000004"/>
    <row r="6876" s="38" customFormat="1" x14ac:dyDescent="0.55000000000000004"/>
    <row r="6877" s="38" customFormat="1" x14ac:dyDescent="0.55000000000000004"/>
    <row r="6878" s="38" customFormat="1" x14ac:dyDescent="0.55000000000000004"/>
    <row r="6879" s="38" customFormat="1" x14ac:dyDescent="0.55000000000000004"/>
    <row r="6880" s="38" customFormat="1" x14ac:dyDescent="0.55000000000000004"/>
    <row r="6881" s="38" customFormat="1" x14ac:dyDescent="0.55000000000000004"/>
    <row r="6882" s="38" customFormat="1" x14ac:dyDescent="0.55000000000000004"/>
    <row r="6883" s="38" customFormat="1" x14ac:dyDescent="0.55000000000000004"/>
    <row r="6884" s="38" customFormat="1" x14ac:dyDescent="0.55000000000000004"/>
    <row r="6885" s="38" customFormat="1" x14ac:dyDescent="0.55000000000000004"/>
    <row r="6886" s="38" customFormat="1" x14ac:dyDescent="0.55000000000000004"/>
    <row r="6887" s="38" customFormat="1" x14ac:dyDescent="0.55000000000000004"/>
    <row r="6888" s="38" customFormat="1" x14ac:dyDescent="0.55000000000000004"/>
    <row r="6889" s="38" customFormat="1" x14ac:dyDescent="0.55000000000000004"/>
    <row r="6890" s="38" customFormat="1" x14ac:dyDescent="0.55000000000000004"/>
    <row r="6891" s="38" customFormat="1" x14ac:dyDescent="0.55000000000000004"/>
    <row r="6892" s="38" customFormat="1" x14ac:dyDescent="0.55000000000000004"/>
    <row r="6893" s="38" customFormat="1" x14ac:dyDescent="0.55000000000000004"/>
    <row r="6894" s="38" customFormat="1" x14ac:dyDescent="0.55000000000000004"/>
    <row r="6895" s="38" customFormat="1" x14ac:dyDescent="0.55000000000000004"/>
    <row r="6896" s="38" customFormat="1" x14ac:dyDescent="0.55000000000000004"/>
    <row r="6897" s="38" customFormat="1" x14ac:dyDescent="0.55000000000000004"/>
    <row r="6898" s="38" customFormat="1" x14ac:dyDescent="0.55000000000000004"/>
    <row r="6899" s="38" customFormat="1" x14ac:dyDescent="0.55000000000000004"/>
    <row r="6900" s="38" customFormat="1" x14ac:dyDescent="0.55000000000000004"/>
    <row r="6901" s="38" customFormat="1" x14ac:dyDescent="0.55000000000000004"/>
    <row r="6902" s="38" customFormat="1" x14ac:dyDescent="0.55000000000000004"/>
    <row r="6903" s="38" customFormat="1" x14ac:dyDescent="0.55000000000000004"/>
    <row r="6904" s="38" customFormat="1" x14ac:dyDescent="0.55000000000000004"/>
    <row r="6905" s="38" customFormat="1" x14ac:dyDescent="0.55000000000000004"/>
    <row r="6906" s="38" customFormat="1" x14ac:dyDescent="0.55000000000000004"/>
    <row r="6907" s="38" customFormat="1" x14ac:dyDescent="0.55000000000000004"/>
    <row r="6908" s="38" customFormat="1" x14ac:dyDescent="0.55000000000000004"/>
    <row r="6909" s="38" customFormat="1" x14ac:dyDescent="0.55000000000000004"/>
    <row r="6910" s="38" customFormat="1" x14ac:dyDescent="0.55000000000000004"/>
    <row r="6911" s="38" customFormat="1" x14ac:dyDescent="0.55000000000000004"/>
    <row r="6912" s="38" customFormat="1" x14ac:dyDescent="0.55000000000000004"/>
    <row r="6913" s="38" customFormat="1" x14ac:dyDescent="0.55000000000000004"/>
    <row r="6914" s="38" customFormat="1" x14ac:dyDescent="0.55000000000000004"/>
    <row r="6915" s="38" customFormat="1" x14ac:dyDescent="0.55000000000000004"/>
    <row r="6916" s="38" customFormat="1" x14ac:dyDescent="0.55000000000000004"/>
    <row r="6917" s="38" customFormat="1" x14ac:dyDescent="0.55000000000000004"/>
    <row r="6918" s="38" customFormat="1" x14ac:dyDescent="0.55000000000000004"/>
    <row r="6919" s="38" customFormat="1" x14ac:dyDescent="0.55000000000000004"/>
    <row r="6920" s="38" customFormat="1" x14ac:dyDescent="0.55000000000000004"/>
    <row r="6921" s="38" customFormat="1" x14ac:dyDescent="0.55000000000000004"/>
    <row r="6922" s="38" customFormat="1" x14ac:dyDescent="0.55000000000000004"/>
    <row r="6923" s="38" customFormat="1" x14ac:dyDescent="0.55000000000000004"/>
    <row r="6924" s="38" customFormat="1" x14ac:dyDescent="0.55000000000000004"/>
    <row r="6925" s="38" customFormat="1" x14ac:dyDescent="0.55000000000000004"/>
    <row r="6926" s="38" customFormat="1" x14ac:dyDescent="0.55000000000000004"/>
    <row r="6927" s="38" customFormat="1" x14ac:dyDescent="0.55000000000000004"/>
    <row r="6928" s="38" customFormat="1" x14ac:dyDescent="0.55000000000000004"/>
    <row r="6929" s="38" customFormat="1" x14ac:dyDescent="0.55000000000000004"/>
    <row r="6930" s="38" customFormat="1" x14ac:dyDescent="0.55000000000000004"/>
    <row r="6931" s="38" customFormat="1" x14ac:dyDescent="0.55000000000000004"/>
    <row r="6932" s="38" customFormat="1" x14ac:dyDescent="0.55000000000000004"/>
    <row r="6933" s="38" customFormat="1" x14ac:dyDescent="0.55000000000000004"/>
    <row r="6934" s="38" customFormat="1" x14ac:dyDescent="0.55000000000000004"/>
    <row r="6935" s="38" customFormat="1" x14ac:dyDescent="0.55000000000000004"/>
    <row r="6936" s="38" customFormat="1" x14ac:dyDescent="0.55000000000000004"/>
    <row r="6937" s="38" customFormat="1" x14ac:dyDescent="0.55000000000000004"/>
    <row r="6938" s="38" customFormat="1" x14ac:dyDescent="0.55000000000000004"/>
    <row r="6939" s="38" customFormat="1" x14ac:dyDescent="0.55000000000000004"/>
    <row r="6940" s="38" customFormat="1" x14ac:dyDescent="0.55000000000000004"/>
    <row r="6941" s="38" customFormat="1" x14ac:dyDescent="0.55000000000000004"/>
    <row r="6942" s="38" customFormat="1" x14ac:dyDescent="0.55000000000000004"/>
    <row r="6943" s="38" customFormat="1" x14ac:dyDescent="0.55000000000000004"/>
    <row r="6944" s="38" customFormat="1" x14ac:dyDescent="0.55000000000000004"/>
    <row r="6945" s="38" customFormat="1" x14ac:dyDescent="0.55000000000000004"/>
    <row r="6946" s="38" customFormat="1" x14ac:dyDescent="0.55000000000000004"/>
    <row r="6947" s="38" customFormat="1" x14ac:dyDescent="0.55000000000000004"/>
    <row r="6948" s="38" customFormat="1" x14ac:dyDescent="0.55000000000000004"/>
    <row r="6949" s="38" customFormat="1" x14ac:dyDescent="0.55000000000000004"/>
    <row r="6950" s="38" customFormat="1" x14ac:dyDescent="0.55000000000000004"/>
    <row r="6951" s="38" customFormat="1" x14ac:dyDescent="0.55000000000000004"/>
    <row r="6952" s="38" customFormat="1" x14ac:dyDescent="0.55000000000000004"/>
    <row r="6953" s="38" customFormat="1" x14ac:dyDescent="0.55000000000000004"/>
    <row r="6954" s="38" customFormat="1" x14ac:dyDescent="0.55000000000000004"/>
    <row r="6955" s="38" customFormat="1" x14ac:dyDescent="0.55000000000000004"/>
    <row r="6956" s="38" customFormat="1" x14ac:dyDescent="0.55000000000000004"/>
    <row r="6957" s="38" customFormat="1" x14ac:dyDescent="0.55000000000000004"/>
    <row r="6958" s="38" customFormat="1" x14ac:dyDescent="0.55000000000000004"/>
    <row r="6959" s="38" customFormat="1" x14ac:dyDescent="0.55000000000000004"/>
    <row r="6960" s="38" customFormat="1" x14ac:dyDescent="0.55000000000000004"/>
    <row r="6961" s="38" customFormat="1" x14ac:dyDescent="0.55000000000000004"/>
    <row r="6962" s="38" customFormat="1" x14ac:dyDescent="0.55000000000000004"/>
    <row r="6963" s="38" customFormat="1" x14ac:dyDescent="0.55000000000000004"/>
    <row r="6964" s="38" customFormat="1" x14ac:dyDescent="0.55000000000000004"/>
    <row r="6965" s="38" customFormat="1" x14ac:dyDescent="0.55000000000000004"/>
    <row r="6966" s="38" customFormat="1" x14ac:dyDescent="0.55000000000000004"/>
    <row r="6967" s="38" customFormat="1" x14ac:dyDescent="0.55000000000000004"/>
    <row r="6968" s="38" customFormat="1" x14ac:dyDescent="0.55000000000000004"/>
    <row r="6969" s="38" customFormat="1" x14ac:dyDescent="0.55000000000000004"/>
    <row r="6970" s="38" customFormat="1" x14ac:dyDescent="0.55000000000000004"/>
    <row r="6971" s="38" customFormat="1" x14ac:dyDescent="0.55000000000000004"/>
    <row r="6972" s="38" customFormat="1" x14ac:dyDescent="0.55000000000000004"/>
    <row r="6973" s="38" customFormat="1" x14ac:dyDescent="0.55000000000000004"/>
    <row r="6974" s="38" customFormat="1" x14ac:dyDescent="0.55000000000000004"/>
    <row r="6975" s="38" customFormat="1" x14ac:dyDescent="0.55000000000000004"/>
    <row r="6976" s="38" customFormat="1" x14ac:dyDescent="0.55000000000000004"/>
    <row r="6977" s="38" customFormat="1" x14ac:dyDescent="0.55000000000000004"/>
    <row r="6978" s="38" customFormat="1" x14ac:dyDescent="0.55000000000000004"/>
    <row r="6979" s="38" customFormat="1" x14ac:dyDescent="0.55000000000000004"/>
    <row r="6980" s="38" customFormat="1" x14ac:dyDescent="0.55000000000000004"/>
    <row r="6981" s="38" customFormat="1" x14ac:dyDescent="0.55000000000000004"/>
    <row r="6982" s="38" customFormat="1" x14ac:dyDescent="0.55000000000000004"/>
    <row r="6983" s="38" customFormat="1" x14ac:dyDescent="0.55000000000000004"/>
    <row r="6984" s="38" customFormat="1" x14ac:dyDescent="0.55000000000000004"/>
    <row r="6985" s="38" customFormat="1" x14ac:dyDescent="0.55000000000000004"/>
    <row r="6986" s="38" customFormat="1" x14ac:dyDescent="0.55000000000000004"/>
    <row r="6987" s="38" customFormat="1" x14ac:dyDescent="0.55000000000000004"/>
    <row r="6988" s="38" customFormat="1" x14ac:dyDescent="0.55000000000000004"/>
    <row r="6989" s="38" customFormat="1" x14ac:dyDescent="0.55000000000000004"/>
    <row r="6990" s="38" customFormat="1" x14ac:dyDescent="0.55000000000000004"/>
    <row r="6991" s="38" customFormat="1" x14ac:dyDescent="0.55000000000000004"/>
    <row r="6992" s="38" customFormat="1" x14ac:dyDescent="0.55000000000000004"/>
    <row r="6993" s="38" customFormat="1" x14ac:dyDescent="0.55000000000000004"/>
    <row r="6994" s="38" customFormat="1" x14ac:dyDescent="0.55000000000000004"/>
    <row r="6995" s="38" customFormat="1" x14ac:dyDescent="0.55000000000000004"/>
    <row r="6996" s="38" customFormat="1" x14ac:dyDescent="0.55000000000000004"/>
    <row r="6997" s="38" customFormat="1" x14ac:dyDescent="0.55000000000000004"/>
    <row r="6998" s="38" customFormat="1" x14ac:dyDescent="0.55000000000000004"/>
    <row r="6999" s="38" customFormat="1" x14ac:dyDescent="0.55000000000000004"/>
    <row r="7000" s="38" customFormat="1" x14ac:dyDescent="0.55000000000000004"/>
    <row r="7001" s="38" customFormat="1" x14ac:dyDescent="0.55000000000000004"/>
    <row r="7002" s="38" customFormat="1" x14ac:dyDescent="0.55000000000000004"/>
    <row r="7003" s="38" customFormat="1" x14ac:dyDescent="0.55000000000000004"/>
    <row r="7004" s="38" customFormat="1" x14ac:dyDescent="0.55000000000000004"/>
    <row r="7005" s="38" customFormat="1" x14ac:dyDescent="0.55000000000000004"/>
    <row r="7006" s="38" customFormat="1" x14ac:dyDescent="0.55000000000000004"/>
    <row r="7007" s="38" customFormat="1" x14ac:dyDescent="0.55000000000000004"/>
    <row r="7008" s="38" customFormat="1" x14ac:dyDescent="0.55000000000000004"/>
    <row r="7009" s="38" customFormat="1" x14ac:dyDescent="0.55000000000000004"/>
    <row r="7010" s="38" customFormat="1" x14ac:dyDescent="0.55000000000000004"/>
    <row r="7011" s="38" customFormat="1" x14ac:dyDescent="0.55000000000000004"/>
    <row r="7012" s="38" customFormat="1" x14ac:dyDescent="0.55000000000000004"/>
    <row r="7013" s="38" customFormat="1" x14ac:dyDescent="0.55000000000000004"/>
    <row r="7014" s="38" customFormat="1" x14ac:dyDescent="0.55000000000000004"/>
    <row r="7015" s="38" customFormat="1" x14ac:dyDescent="0.55000000000000004"/>
    <row r="7016" s="38" customFormat="1" x14ac:dyDescent="0.55000000000000004"/>
    <row r="7017" s="38" customFormat="1" x14ac:dyDescent="0.55000000000000004"/>
    <row r="7018" s="38" customFormat="1" x14ac:dyDescent="0.55000000000000004"/>
    <row r="7019" s="38" customFormat="1" x14ac:dyDescent="0.55000000000000004"/>
    <row r="7020" s="38" customFormat="1" x14ac:dyDescent="0.55000000000000004"/>
    <row r="7021" s="38" customFormat="1" x14ac:dyDescent="0.55000000000000004"/>
    <row r="7022" s="38" customFormat="1" x14ac:dyDescent="0.55000000000000004"/>
    <row r="7023" s="38" customFormat="1" x14ac:dyDescent="0.55000000000000004"/>
    <row r="7024" s="38" customFormat="1" x14ac:dyDescent="0.55000000000000004"/>
    <row r="7025" s="38" customFormat="1" x14ac:dyDescent="0.55000000000000004"/>
    <row r="7026" s="38" customFormat="1" x14ac:dyDescent="0.55000000000000004"/>
    <row r="7027" s="38" customFormat="1" x14ac:dyDescent="0.55000000000000004"/>
    <row r="7028" s="38" customFormat="1" x14ac:dyDescent="0.55000000000000004"/>
    <row r="7029" s="38" customFormat="1" x14ac:dyDescent="0.55000000000000004"/>
    <row r="7030" s="38" customFormat="1" x14ac:dyDescent="0.55000000000000004"/>
    <row r="7031" s="38" customFormat="1" x14ac:dyDescent="0.55000000000000004"/>
    <row r="7032" s="38" customFormat="1" x14ac:dyDescent="0.55000000000000004"/>
    <row r="7033" s="38" customFormat="1" x14ac:dyDescent="0.55000000000000004"/>
    <row r="7034" s="38" customFormat="1" x14ac:dyDescent="0.55000000000000004"/>
    <row r="7035" s="38" customFormat="1" x14ac:dyDescent="0.55000000000000004"/>
    <row r="7036" s="38" customFormat="1" x14ac:dyDescent="0.55000000000000004"/>
    <row r="7037" s="38" customFormat="1" x14ac:dyDescent="0.55000000000000004"/>
    <row r="7038" s="38" customFormat="1" x14ac:dyDescent="0.55000000000000004"/>
    <row r="7039" s="38" customFormat="1" x14ac:dyDescent="0.55000000000000004"/>
    <row r="7040" s="38" customFormat="1" x14ac:dyDescent="0.55000000000000004"/>
    <row r="7041" s="38" customFormat="1" x14ac:dyDescent="0.55000000000000004"/>
    <row r="7042" s="38" customFormat="1" x14ac:dyDescent="0.55000000000000004"/>
    <row r="7043" s="38" customFormat="1" x14ac:dyDescent="0.55000000000000004"/>
    <row r="7044" s="38" customFormat="1" x14ac:dyDescent="0.55000000000000004"/>
    <row r="7045" s="38" customFormat="1" x14ac:dyDescent="0.55000000000000004"/>
    <row r="7046" s="38" customFormat="1" x14ac:dyDescent="0.55000000000000004"/>
    <row r="7047" s="38" customFormat="1" x14ac:dyDescent="0.55000000000000004"/>
    <row r="7048" s="38" customFormat="1" x14ac:dyDescent="0.55000000000000004"/>
    <row r="7049" s="38" customFormat="1" x14ac:dyDescent="0.55000000000000004"/>
    <row r="7050" s="38" customFormat="1" x14ac:dyDescent="0.55000000000000004"/>
    <row r="7051" s="38" customFormat="1" x14ac:dyDescent="0.55000000000000004"/>
    <row r="7052" s="38" customFormat="1" x14ac:dyDescent="0.55000000000000004"/>
    <row r="7053" s="38" customFormat="1" x14ac:dyDescent="0.55000000000000004"/>
    <row r="7054" s="38" customFormat="1" x14ac:dyDescent="0.55000000000000004"/>
    <row r="7055" s="38" customFormat="1" x14ac:dyDescent="0.55000000000000004"/>
    <row r="7056" s="38" customFormat="1" x14ac:dyDescent="0.55000000000000004"/>
    <row r="7057" s="38" customFormat="1" x14ac:dyDescent="0.55000000000000004"/>
    <row r="7058" s="38" customFormat="1" x14ac:dyDescent="0.55000000000000004"/>
    <row r="7059" s="38" customFormat="1" x14ac:dyDescent="0.55000000000000004"/>
    <row r="7060" s="38" customFormat="1" x14ac:dyDescent="0.55000000000000004"/>
    <row r="7061" s="38" customFormat="1" x14ac:dyDescent="0.55000000000000004"/>
    <row r="7062" s="38" customFormat="1" x14ac:dyDescent="0.55000000000000004"/>
    <row r="7063" s="38" customFormat="1" x14ac:dyDescent="0.55000000000000004"/>
    <row r="7064" s="38" customFormat="1" x14ac:dyDescent="0.55000000000000004"/>
    <row r="7065" s="38" customFormat="1" x14ac:dyDescent="0.55000000000000004"/>
    <row r="7066" s="38" customFormat="1" x14ac:dyDescent="0.55000000000000004"/>
    <row r="7067" s="38" customFormat="1" x14ac:dyDescent="0.55000000000000004"/>
    <row r="7068" s="38" customFormat="1" x14ac:dyDescent="0.55000000000000004"/>
    <row r="7069" s="38" customFormat="1" x14ac:dyDescent="0.55000000000000004"/>
    <row r="7070" s="38" customFormat="1" x14ac:dyDescent="0.55000000000000004"/>
    <row r="7071" s="38" customFormat="1" x14ac:dyDescent="0.55000000000000004"/>
    <row r="7072" s="38" customFormat="1" x14ac:dyDescent="0.55000000000000004"/>
    <row r="7073" s="38" customFormat="1" x14ac:dyDescent="0.55000000000000004"/>
    <row r="7074" s="38" customFormat="1" x14ac:dyDescent="0.55000000000000004"/>
    <row r="7075" s="38" customFormat="1" x14ac:dyDescent="0.55000000000000004"/>
    <row r="7076" s="38" customFormat="1" x14ac:dyDescent="0.55000000000000004"/>
    <row r="7077" s="38" customFormat="1" x14ac:dyDescent="0.55000000000000004"/>
    <row r="7078" s="38" customFormat="1" x14ac:dyDescent="0.55000000000000004"/>
    <row r="7079" s="38" customFormat="1" x14ac:dyDescent="0.55000000000000004"/>
    <row r="7080" s="38" customFormat="1" x14ac:dyDescent="0.55000000000000004"/>
    <row r="7081" s="38" customFormat="1" x14ac:dyDescent="0.55000000000000004"/>
    <row r="7082" s="38" customFormat="1" x14ac:dyDescent="0.55000000000000004"/>
    <row r="7083" s="38" customFormat="1" x14ac:dyDescent="0.55000000000000004"/>
    <row r="7084" s="38" customFormat="1" x14ac:dyDescent="0.55000000000000004"/>
    <row r="7085" s="38" customFormat="1" x14ac:dyDescent="0.55000000000000004"/>
    <row r="7086" s="38" customFormat="1" x14ac:dyDescent="0.55000000000000004"/>
    <row r="7087" s="38" customFormat="1" x14ac:dyDescent="0.55000000000000004"/>
    <row r="7088" s="38" customFormat="1" x14ac:dyDescent="0.55000000000000004"/>
    <row r="7089" s="38" customFormat="1" x14ac:dyDescent="0.55000000000000004"/>
    <row r="7090" s="38" customFormat="1" x14ac:dyDescent="0.55000000000000004"/>
    <row r="7091" s="38" customFormat="1" x14ac:dyDescent="0.55000000000000004"/>
    <row r="7092" s="38" customFormat="1" x14ac:dyDescent="0.55000000000000004"/>
    <row r="7093" s="38" customFormat="1" x14ac:dyDescent="0.55000000000000004"/>
    <row r="7094" s="38" customFormat="1" x14ac:dyDescent="0.55000000000000004"/>
    <row r="7095" s="38" customFormat="1" x14ac:dyDescent="0.55000000000000004"/>
    <row r="7096" s="38" customFormat="1" x14ac:dyDescent="0.55000000000000004"/>
    <row r="7097" s="38" customFormat="1" x14ac:dyDescent="0.55000000000000004"/>
    <row r="7098" s="38" customFormat="1" x14ac:dyDescent="0.55000000000000004"/>
    <row r="7099" s="38" customFormat="1" x14ac:dyDescent="0.55000000000000004"/>
    <row r="7100" s="38" customFormat="1" x14ac:dyDescent="0.55000000000000004"/>
    <row r="7101" s="38" customFormat="1" x14ac:dyDescent="0.55000000000000004"/>
    <row r="7102" s="38" customFormat="1" x14ac:dyDescent="0.55000000000000004"/>
    <row r="7103" s="38" customFormat="1" x14ac:dyDescent="0.55000000000000004"/>
    <row r="7104" s="38" customFormat="1" x14ac:dyDescent="0.55000000000000004"/>
    <row r="7105" s="38" customFormat="1" x14ac:dyDescent="0.55000000000000004"/>
    <row r="7106" s="38" customFormat="1" x14ac:dyDescent="0.55000000000000004"/>
    <row r="7107" s="38" customFormat="1" x14ac:dyDescent="0.55000000000000004"/>
    <row r="7108" s="38" customFormat="1" x14ac:dyDescent="0.55000000000000004"/>
    <row r="7109" s="38" customFormat="1" x14ac:dyDescent="0.55000000000000004"/>
    <row r="7110" s="38" customFormat="1" x14ac:dyDescent="0.55000000000000004"/>
    <row r="7111" s="38" customFormat="1" x14ac:dyDescent="0.55000000000000004"/>
    <row r="7112" s="38" customFormat="1" x14ac:dyDescent="0.55000000000000004"/>
    <row r="7113" s="38" customFormat="1" x14ac:dyDescent="0.55000000000000004"/>
    <row r="7114" s="38" customFormat="1" x14ac:dyDescent="0.55000000000000004"/>
    <row r="7115" s="38" customFormat="1" x14ac:dyDescent="0.55000000000000004"/>
    <row r="7116" s="38" customFormat="1" x14ac:dyDescent="0.55000000000000004"/>
    <row r="7117" s="38" customFormat="1" x14ac:dyDescent="0.55000000000000004"/>
    <row r="7118" s="38" customFormat="1" x14ac:dyDescent="0.55000000000000004"/>
    <row r="7119" s="38" customFormat="1" x14ac:dyDescent="0.55000000000000004"/>
    <row r="7120" s="38" customFormat="1" x14ac:dyDescent="0.55000000000000004"/>
    <row r="7121" s="38" customFormat="1" x14ac:dyDescent="0.55000000000000004"/>
    <row r="7122" s="38" customFormat="1" x14ac:dyDescent="0.55000000000000004"/>
    <row r="7123" s="38" customFormat="1" x14ac:dyDescent="0.55000000000000004"/>
    <row r="7124" s="38" customFormat="1" x14ac:dyDescent="0.55000000000000004"/>
    <row r="7125" s="38" customFormat="1" x14ac:dyDescent="0.55000000000000004"/>
    <row r="7126" s="38" customFormat="1" x14ac:dyDescent="0.55000000000000004"/>
    <row r="7127" s="38" customFormat="1" x14ac:dyDescent="0.55000000000000004"/>
    <row r="7128" s="38" customFormat="1" x14ac:dyDescent="0.55000000000000004"/>
    <row r="7129" s="38" customFormat="1" x14ac:dyDescent="0.55000000000000004"/>
    <row r="7130" s="38" customFormat="1" x14ac:dyDescent="0.55000000000000004"/>
    <row r="7131" s="38" customFormat="1" x14ac:dyDescent="0.55000000000000004"/>
    <row r="7132" s="38" customFormat="1" x14ac:dyDescent="0.55000000000000004"/>
    <row r="7133" s="38" customFormat="1" x14ac:dyDescent="0.55000000000000004"/>
    <row r="7134" s="38" customFormat="1" x14ac:dyDescent="0.55000000000000004"/>
    <row r="7135" s="38" customFormat="1" x14ac:dyDescent="0.55000000000000004"/>
    <row r="7136" s="38" customFormat="1" x14ac:dyDescent="0.55000000000000004"/>
    <row r="7137" s="38" customFormat="1" x14ac:dyDescent="0.55000000000000004"/>
    <row r="7138" s="38" customFormat="1" x14ac:dyDescent="0.55000000000000004"/>
    <row r="7139" s="38" customFormat="1" x14ac:dyDescent="0.55000000000000004"/>
    <row r="7140" s="38" customFormat="1" x14ac:dyDescent="0.55000000000000004"/>
    <row r="7141" s="38" customFormat="1" x14ac:dyDescent="0.55000000000000004"/>
    <row r="7142" s="38" customFormat="1" x14ac:dyDescent="0.55000000000000004"/>
    <row r="7143" s="38" customFormat="1" x14ac:dyDescent="0.55000000000000004"/>
    <row r="7144" s="38" customFormat="1" x14ac:dyDescent="0.55000000000000004"/>
    <row r="7145" s="38" customFormat="1" x14ac:dyDescent="0.55000000000000004"/>
    <row r="7146" s="38" customFormat="1" x14ac:dyDescent="0.55000000000000004"/>
    <row r="7147" s="38" customFormat="1" x14ac:dyDescent="0.55000000000000004"/>
    <row r="7148" s="38" customFormat="1" x14ac:dyDescent="0.55000000000000004"/>
    <row r="7149" s="38" customFormat="1" x14ac:dyDescent="0.55000000000000004"/>
    <row r="7150" s="38" customFormat="1" x14ac:dyDescent="0.55000000000000004"/>
    <row r="7151" s="38" customFormat="1" x14ac:dyDescent="0.55000000000000004"/>
    <row r="7152" s="38" customFormat="1" x14ac:dyDescent="0.55000000000000004"/>
    <row r="7153" s="38" customFormat="1" x14ac:dyDescent="0.55000000000000004"/>
    <row r="7154" s="38" customFormat="1" x14ac:dyDescent="0.55000000000000004"/>
    <row r="7155" s="38" customFormat="1" x14ac:dyDescent="0.55000000000000004"/>
    <row r="7156" s="38" customFormat="1" x14ac:dyDescent="0.55000000000000004"/>
    <row r="7157" s="38" customFormat="1" x14ac:dyDescent="0.55000000000000004"/>
    <row r="7158" s="38" customFormat="1" x14ac:dyDescent="0.55000000000000004"/>
    <row r="7159" s="38" customFormat="1" x14ac:dyDescent="0.55000000000000004"/>
    <row r="7160" s="38" customFormat="1" x14ac:dyDescent="0.55000000000000004"/>
    <row r="7161" s="38" customFormat="1" x14ac:dyDescent="0.55000000000000004"/>
    <row r="7162" s="38" customFormat="1" x14ac:dyDescent="0.55000000000000004"/>
    <row r="7163" s="38" customFormat="1" x14ac:dyDescent="0.55000000000000004"/>
    <row r="7164" s="38" customFormat="1" x14ac:dyDescent="0.55000000000000004"/>
    <row r="7165" s="38" customFormat="1" x14ac:dyDescent="0.55000000000000004"/>
    <row r="7166" s="38" customFormat="1" x14ac:dyDescent="0.55000000000000004"/>
    <row r="7167" s="38" customFormat="1" x14ac:dyDescent="0.55000000000000004"/>
    <row r="7168" s="38" customFormat="1" x14ac:dyDescent="0.55000000000000004"/>
    <row r="7169" s="38" customFormat="1" x14ac:dyDescent="0.55000000000000004"/>
    <row r="7170" s="38" customFormat="1" x14ac:dyDescent="0.55000000000000004"/>
    <row r="7171" s="38" customFormat="1" x14ac:dyDescent="0.55000000000000004"/>
    <row r="7172" s="38" customFormat="1" x14ac:dyDescent="0.55000000000000004"/>
    <row r="7173" s="38" customFormat="1" x14ac:dyDescent="0.55000000000000004"/>
    <row r="7174" s="38" customFormat="1" x14ac:dyDescent="0.55000000000000004"/>
    <row r="7175" s="38" customFormat="1" x14ac:dyDescent="0.55000000000000004"/>
    <row r="7176" s="38" customFormat="1" x14ac:dyDescent="0.55000000000000004"/>
    <row r="7177" s="38" customFormat="1" x14ac:dyDescent="0.55000000000000004"/>
    <row r="7178" s="38" customFormat="1" x14ac:dyDescent="0.55000000000000004"/>
    <row r="7179" s="38" customFormat="1" x14ac:dyDescent="0.55000000000000004"/>
    <row r="7180" s="38" customFormat="1" x14ac:dyDescent="0.55000000000000004"/>
    <row r="7181" s="38" customFormat="1" x14ac:dyDescent="0.55000000000000004"/>
    <row r="7182" s="38" customFormat="1" x14ac:dyDescent="0.55000000000000004"/>
    <row r="7183" s="38" customFormat="1" x14ac:dyDescent="0.55000000000000004"/>
    <row r="7184" s="38" customFormat="1" x14ac:dyDescent="0.55000000000000004"/>
    <row r="7185" s="38" customFormat="1" x14ac:dyDescent="0.55000000000000004"/>
    <row r="7186" s="38" customFormat="1" x14ac:dyDescent="0.55000000000000004"/>
    <row r="7187" s="38" customFormat="1" x14ac:dyDescent="0.55000000000000004"/>
    <row r="7188" s="38" customFormat="1" x14ac:dyDescent="0.55000000000000004"/>
    <row r="7189" s="38" customFormat="1" x14ac:dyDescent="0.55000000000000004"/>
    <row r="7190" s="38" customFormat="1" x14ac:dyDescent="0.55000000000000004"/>
    <row r="7191" s="38" customFormat="1" x14ac:dyDescent="0.55000000000000004"/>
    <row r="7192" s="38" customFormat="1" x14ac:dyDescent="0.55000000000000004"/>
    <row r="7193" s="38" customFormat="1" x14ac:dyDescent="0.55000000000000004"/>
    <row r="7194" s="38" customFormat="1" x14ac:dyDescent="0.55000000000000004"/>
    <row r="7195" s="38" customFormat="1" x14ac:dyDescent="0.55000000000000004"/>
    <row r="7196" s="38" customFormat="1" x14ac:dyDescent="0.55000000000000004"/>
    <row r="7197" s="38" customFormat="1" x14ac:dyDescent="0.55000000000000004"/>
    <row r="7198" s="38" customFormat="1" x14ac:dyDescent="0.55000000000000004"/>
    <row r="7199" s="38" customFormat="1" x14ac:dyDescent="0.55000000000000004"/>
    <row r="7200" s="38" customFormat="1" x14ac:dyDescent="0.55000000000000004"/>
    <row r="7201" s="38" customFormat="1" x14ac:dyDescent="0.55000000000000004"/>
    <row r="7202" s="38" customFormat="1" x14ac:dyDescent="0.55000000000000004"/>
    <row r="7203" s="38" customFormat="1" x14ac:dyDescent="0.55000000000000004"/>
    <row r="7204" s="38" customFormat="1" x14ac:dyDescent="0.55000000000000004"/>
    <row r="7205" s="38" customFormat="1" x14ac:dyDescent="0.55000000000000004"/>
    <row r="7206" s="38" customFormat="1" x14ac:dyDescent="0.55000000000000004"/>
    <row r="7207" s="38" customFormat="1" x14ac:dyDescent="0.55000000000000004"/>
    <row r="7208" s="38" customFormat="1" x14ac:dyDescent="0.55000000000000004"/>
    <row r="7209" s="38" customFormat="1" x14ac:dyDescent="0.55000000000000004"/>
    <row r="7210" s="38" customFormat="1" x14ac:dyDescent="0.55000000000000004"/>
    <row r="7211" s="38" customFormat="1" x14ac:dyDescent="0.55000000000000004"/>
    <row r="7212" s="38" customFormat="1" x14ac:dyDescent="0.55000000000000004"/>
    <row r="7213" s="38" customFormat="1" x14ac:dyDescent="0.55000000000000004"/>
    <row r="7214" s="38" customFormat="1" x14ac:dyDescent="0.55000000000000004"/>
    <row r="7215" s="38" customFormat="1" x14ac:dyDescent="0.55000000000000004"/>
    <row r="7216" s="38" customFormat="1" x14ac:dyDescent="0.55000000000000004"/>
    <row r="7217" s="38" customFormat="1" x14ac:dyDescent="0.55000000000000004"/>
    <row r="7218" s="38" customFormat="1" x14ac:dyDescent="0.55000000000000004"/>
    <row r="7219" s="38" customFormat="1" x14ac:dyDescent="0.55000000000000004"/>
    <row r="7220" s="38" customFormat="1" x14ac:dyDescent="0.55000000000000004"/>
    <row r="7221" s="38" customFormat="1" x14ac:dyDescent="0.55000000000000004"/>
    <row r="7222" s="38" customFormat="1" x14ac:dyDescent="0.55000000000000004"/>
    <row r="7223" s="38" customFormat="1" x14ac:dyDescent="0.55000000000000004"/>
    <row r="7224" s="38" customFormat="1" x14ac:dyDescent="0.55000000000000004"/>
    <row r="7225" s="38" customFormat="1" x14ac:dyDescent="0.55000000000000004"/>
    <row r="7226" s="38" customFormat="1" x14ac:dyDescent="0.55000000000000004"/>
    <row r="7227" s="38" customFormat="1" x14ac:dyDescent="0.55000000000000004"/>
    <row r="7228" s="38" customFormat="1" x14ac:dyDescent="0.55000000000000004"/>
    <row r="7229" s="38" customFormat="1" x14ac:dyDescent="0.55000000000000004"/>
    <row r="7230" s="38" customFormat="1" x14ac:dyDescent="0.55000000000000004"/>
    <row r="7231" s="38" customFormat="1" x14ac:dyDescent="0.55000000000000004"/>
    <row r="7232" s="38" customFormat="1" x14ac:dyDescent="0.55000000000000004"/>
    <row r="7233" s="38" customFormat="1" x14ac:dyDescent="0.55000000000000004"/>
    <row r="7234" s="38" customFormat="1" x14ac:dyDescent="0.55000000000000004"/>
    <row r="7235" s="38" customFormat="1" x14ac:dyDescent="0.55000000000000004"/>
    <row r="7236" s="38" customFormat="1" x14ac:dyDescent="0.55000000000000004"/>
    <row r="7237" s="38" customFormat="1" x14ac:dyDescent="0.55000000000000004"/>
    <row r="7238" s="38" customFormat="1" x14ac:dyDescent="0.55000000000000004"/>
    <row r="7239" s="38" customFormat="1" x14ac:dyDescent="0.55000000000000004"/>
    <row r="7240" s="38" customFormat="1" x14ac:dyDescent="0.55000000000000004"/>
    <row r="7241" s="38" customFormat="1" x14ac:dyDescent="0.55000000000000004"/>
    <row r="7242" s="38" customFormat="1" x14ac:dyDescent="0.55000000000000004"/>
    <row r="7243" s="38" customFormat="1" x14ac:dyDescent="0.55000000000000004"/>
    <row r="7244" s="38" customFormat="1" x14ac:dyDescent="0.55000000000000004"/>
    <row r="7245" s="38" customFormat="1" x14ac:dyDescent="0.55000000000000004"/>
    <row r="7246" s="38" customFormat="1" x14ac:dyDescent="0.55000000000000004"/>
    <row r="7247" s="38" customFormat="1" x14ac:dyDescent="0.55000000000000004"/>
    <row r="7248" s="38" customFormat="1" x14ac:dyDescent="0.55000000000000004"/>
    <row r="7249" s="38" customFormat="1" x14ac:dyDescent="0.55000000000000004"/>
    <row r="7250" s="38" customFormat="1" x14ac:dyDescent="0.55000000000000004"/>
    <row r="7251" s="38" customFormat="1" x14ac:dyDescent="0.55000000000000004"/>
    <row r="7252" s="38" customFormat="1" x14ac:dyDescent="0.55000000000000004"/>
    <row r="7253" s="38" customFormat="1" x14ac:dyDescent="0.55000000000000004"/>
    <row r="7254" s="38" customFormat="1" x14ac:dyDescent="0.55000000000000004"/>
    <row r="7255" s="38" customFormat="1" x14ac:dyDescent="0.55000000000000004"/>
    <row r="7256" s="38" customFormat="1" x14ac:dyDescent="0.55000000000000004"/>
    <row r="7257" s="38" customFormat="1" x14ac:dyDescent="0.55000000000000004"/>
    <row r="7258" s="38" customFormat="1" x14ac:dyDescent="0.55000000000000004"/>
    <row r="7259" s="38" customFormat="1" x14ac:dyDescent="0.55000000000000004"/>
    <row r="7260" s="38" customFormat="1" x14ac:dyDescent="0.55000000000000004"/>
    <row r="7261" s="38" customFormat="1" x14ac:dyDescent="0.55000000000000004"/>
    <row r="7262" s="38" customFormat="1" x14ac:dyDescent="0.55000000000000004"/>
    <row r="7263" s="38" customFormat="1" x14ac:dyDescent="0.55000000000000004"/>
    <row r="7264" s="38" customFormat="1" x14ac:dyDescent="0.55000000000000004"/>
    <row r="7265" s="38" customFormat="1" x14ac:dyDescent="0.55000000000000004"/>
    <row r="7266" s="38" customFormat="1" x14ac:dyDescent="0.55000000000000004"/>
    <row r="7267" s="38" customFormat="1" x14ac:dyDescent="0.55000000000000004"/>
    <row r="7268" s="38" customFormat="1" x14ac:dyDescent="0.55000000000000004"/>
    <row r="7269" s="38" customFormat="1" x14ac:dyDescent="0.55000000000000004"/>
    <row r="7270" s="38" customFormat="1" x14ac:dyDescent="0.55000000000000004"/>
    <row r="7271" s="38" customFormat="1" x14ac:dyDescent="0.55000000000000004"/>
    <row r="7272" s="38" customFormat="1" x14ac:dyDescent="0.55000000000000004"/>
    <row r="7273" s="38" customFormat="1" x14ac:dyDescent="0.55000000000000004"/>
    <row r="7274" s="38" customFormat="1" x14ac:dyDescent="0.55000000000000004"/>
    <row r="7275" s="38" customFormat="1" x14ac:dyDescent="0.55000000000000004"/>
    <row r="7276" s="38" customFormat="1" x14ac:dyDescent="0.55000000000000004"/>
    <row r="7277" s="38" customFormat="1" x14ac:dyDescent="0.55000000000000004"/>
    <row r="7278" s="38" customFormat="1" x14ac:dyDescent="0.55000000000000004"/>
    <row r="7279" s="38" customFormat="1" x14ac:dyDescent="0.55000000000000004"/>
    <row r="7280" s="38" customFormat="1" x14ac:dyDescent="0.55000000000000004"/>
    <row r="7281" s="38" customFormat="1" x14ac:dyDescent="0.55000000000000004"/>
    <row r="7282" s="38" customFormat="1" x14ac:dyDescent="0.55000000000000004"/>
    <row r="7283" s="38" customFormat="1" x14ac:dyDescent="0.55000000000000004"/>
    <row r="7284" s="38" customFormat="1" x14ac:dyDescent="0.55000000000000004"/>
    <row r="7285" s="38" customFormat="1" x14ac:dyDescent="0.55000000000000004"/>
    <row r="7286" s="38" customFormat="1" x14ac:dyDescent="0.55000000000000004"/>
    <row r="7287" s="38" customFormat="1" x14ac:dyDescent="0.55000000000000004"/>
    <row r="7288" s="38" customFormat="1" x14ac:dyDescent="0.55000000000000004"/>
    <row r="7289" s="38" customFormat="1" x14ac:dyDescent="0.55000000000000004"/>
    <row r="7290" s="38" customFormat="1" x14ac:dyDescent="0.55000000000000004"/>
    <row r="7291" s="38" customFormat="1" x14ac:dyDescent="0.55000000000000004"/>
    <row r="7292" s="38" customFormat="1" x14ac:dyDescent="0.55000000000000004"/>
    <row r="7293" s="38" customFormat="1" x14ac:dyDescent="0.55000000000000004"/>
    <row r="7294" s="38" customFormat="1" x14ac:dyDescent="0.55000000000000004"/>
    <row r="7295" s="38" customFormat="1" x14ac:dyDescent="0.55000000000000004"/>
    <row r="7296" s="38" customFormat="1" x14ac:dyDescent="0.55000000000000004"/>
    <row r="7297" s="38" customFormat="1" x14ac:dyDescent="0.55000000000000004"/>
    <row r="7298" s="38" customFormat="1" x14ac:dyDescent="0.55000000000000004"/>
    <row r="7299" s="38" customFormat="1" x14ac:dyDescent="0.55000000000000004"/>
    <row r="7300" s="38" customFormat="1" x14ac:dyDescent="0.55000000000000004"/>
    <row r="7301" s="38" customFormat="1" x14ac:dyDescent="0.55000000000000004"/>
    <row r="7302" s="38" customFormat="1" x14ac:dyDescent="0.55000000000000004"/>
    <row r="7303" s="38" customFormat="1" x14ac:dyDescent="0.55000000000000004"/>
    <row r="7304" s="38" customFormat="1" x14ac:dyDescent="0.55000000000000004"/>
    <row r="7305" s="38" customFormat="1" x14ac:dyDescent="0.55000000000000004"/>
    <row r="7306" s="38" customFormat="1" x14ac:dyDescent="0.55000000000000004"/>
    <row r="7307" s="38" customFormat="1" x14ac:dyDescent="0.55000000000000004"/>
    <row r="7308" s="38" customFormat="1" x14ac:dyDescent="0.55000000000000004"/>
    <row r="7309" s="38" customFormat="1" x14ac:dyDescent="0.55000000000000004"/>
    <row r="7310" s="38" customFormat="1" x14ac:dyDescent="0.55000000000000004"/>
    <row r="7311" s="38" customFormat="1" x14ac:dyDescent="0.55000000000000004"/>
    <row r="7312" s="38" customFormat="1" x14ac:dyDescent="0.55000000000000004"/>
    <row r="7313" s="38" customFormat="1" x14ac:dyDescent="0.55000000000000004"/>
    <row r="7314" s="38" customFormat="1" x14ac:dyDescent="0.55000000000000004"/>
    <row r="7315" s="38" customFormat="1" x14ac:dyDescent="0.55000000000000004"/>
    <row r="7316" s="38" customFormat="1" x14ac:dyDescent="0.55000000000000004"/>
    <row r="7317" s="38" customFormat="1" x14ac:dyDescent="0.55000000000000004"/>
    <row r="7318" s="38" customFormat="1" x14ac:dyDescent="0.55000000000000004"/>
    <row r="7319" s="38" customFormat="1" x14ac:dyDescent="0.55000000000000004"/>
    <row r="7320" s="38" customFormat="1" x14ac:dyDescent="0.55000000000000004"/>
    <row r="7321" s="38" customFormat="1" x14ac:dyDescent="0.55000000000000004"/>
    <row r="7322" s="38" customFormat="1" x14ac:dyDescent="0.55000000000000004"/>
    <row r="7323" s="38" customFormat="1" x14ac:dyDescent="0.55000000000000004"/>
    <row r="7324" s="38" customFormat="1" x14ac:dyDescent="0.55000000000000004"/>
    <row r="7325" s="38" customFormat="1" x14ac:dyDescent="0.55000000000000004"/>
    <row r="7326" s="38" customFormat="1" x14ac:dyDescent="0.55000000000000004"/>
    <row r="7327" s="38" customFormat="1" x14ac:dyDescent="0.55000000000000004"/>
    <row r="7328" s="38" customFormat="1" x14ac:dyDescent="0.55000000000000004"/>
    <row r="7329" s="38" customFormat="1" x14ac:dyDescent="0.55000000000000004"/>
    <row r="7330" s="38" customFormat="1" x14ac:dyDescent="0.55000000000000004"/>
    <row r="7331" s="38" customFormat="1" x14ac:dyDescent="0.55000000000000004"/>
    <row r="7332" s="38" customFormat="1" x14ac:dyDescent="0.55000000000000004"/>
    <row r="7333" s="38" customFormat="1" x14ac:dyDescent="0.55000000000000004"/>
    <row r="7334" s="38" customFormat="1" x14ac:dyDescent="0.55000000000000004"/>
    <row r="7335" s="38" customFormat="1" x14ac:dyDescent="0.55000000000000004"/>
    <row r="7336" s="38" customFormat="1" x14ac:dyDescent="0.55000000000000004"/>
    <row r="7337" s="38" customFormat="1" x14ac:dyDescent="0.55000000000000004"/>
    <row r="7338" s="38" customFormat="1" x14ac:dyDescent="0.55000000000000004"/>
    <row r="7339" s="38" customFormat="1" x14ac:dyDescent="0.55000000000000004"/>
    <row r="7340" s="38" customFormat="1" x14ac:dyDescent="0.55000000000000004"/>
    <row r="7341" s="38" customFormat="1" x14ac:dyDescent="0.55000000000000004"/>
    <row r="7342" s="38" customFormat="1" x14ac:dyDescent="0.55000000000000004"/>
    <row r="7343" s="38" customFormat="1" x14ac:dyDescent="0.55000000000000004"/>
    <row r="7344" s="38" customFormat="1" x14ac:dyDescent="0.55000000000000004"/>
    <row r="7345" s="38" customFormat="1" x14ac:dyDescent="0.55000000000000004"/>
    <row r="7346" s="38" customFormat="1" x14ac:dyDescent="0.55000000000000004"/>
    <row r="7347" s="38" customFormat="1" x14ac:dyDescent="0.55000000000000004"/>
    <row r="7348" s="38" customFormat="1" x14ac:dyDescent="0.55000000000000004"/>
    <row r="7349" s="38" customFormat="1" x14ac:dyDescent="0.55000000000000004"/>
    <row r="7350" s="38" customFormat="1" x14ac:dyDescent="0.55000000000000004"/>
    <row r="7351" s="38" customFormat="1" x14ac:dyDescent="0.55000000000000004"/>
    <row r="7352" s="38" customFormat="1" x14ac:dyDescent="0.55000000000000004"/>
    <row r="7353" s="38" customFormat="1" x14ac:dyDescent="0.55000000000000004"/>
    <row r="7354" s="38" customFormat="1" x14ac:dyDescent="0.55000000000000004"/>
    <row r="7355" s="38" customFormat="1" x14ac:dyDescent="0.55000000000000004"/>
    <row r="7356" s="38" customFormat="1" x14ac:dyDescent="0.55000000000000004"/>
    <row r="7357" s="38" customFormat="1" x14ac:dyDescent="0.55000000000000004"/>
    <row r="7358" s="38" customFormat="1" x14ac:dyDescent="0.55000000000000004"/>
    <row r="7359" s="38" customFormat="1" x14ac:dyDescent="0.55000000000000004"/>
    <row r="7360" s="38" customFormat="1" x14ac:dyDescent="0.55000000000000004"/>
    <row r="7361" s="38" customFormat="1" x14ac:dyDescent="0.55000000000000004"/>
    <row r="7362" s="38" customFormat="1" x14ac:dyDescent="0.55000000000000004"/>
    <row r="7363" s="38" customFormat="1" x14ac:dyDescent="0.55000000000000004"/>
    <row r="7364" s="38" customFormat="1" x14ac:dyDescent="0.55000000000000004"/>
    <row r="7365" s="38" customFormat="1" x14ac:dyDescent="0.55000000000000004"/>
    <row r="7366" s="38" customFormat="1" x14ac:dyDescent="0.55000000000000004"/>
    <row r="7367" s="38" customFormat="1" x14ac:dyDescent="0.55000000000000004"/>
    <row r="7368" s="38" customFormat="1" x14ac:dyDescent="0.55000000000000004"/>
    <row r="7369" s="38" customFormat="1" x14ac:dyDescent="0.55000000000000004"/>
    <row r="7370" s="38" customFormat="1" x14ac:dyDescent="0.55000000000000004"/>
    <row r="7371" s="38" customFormat="1" x14ac:dyDescent="0.55000000000000004"/>
    <row r="7372" s="38" customFormat="1" x14ac:dyDescent="0.55000000000000004"/>
    <row r="7373" s="38" customFormat="1" x14ac:dyDescent="0.55000000000000004"/>
    <row r="7374" s="38" customFormat="1" x14ac:dyDescent="0.55000000000000004"/>
    <row r="7375" s="38" customFormat="1" x14ac:dyDescent="0.55000000000000004"/>
    <row r="7376" s="38" customFormat="1" x14ac:dyDescent="0.55000000000000004"/>
    <row r="7377" s="38" customFormat="1" x14ac:dyDescent="0.55000000000000004"/>
    <row r="7378" s="38" customFormat="1" x14ac:dyDescent="0.55000000000000004"/>
    <row r="7379" s="38" customFormat="1" x14ac:dyDescent="0.55000000000000004"/>
    <row r="7380" s="38" customFormat="1" x14ac:dyDescent="0.55000000000000004"/>
    <row r="7381" s="38" customFormat="1" x14ac:dyDescent="0.55000000000000004"/>
    <row r="7382" s="38" customFormat="1" x14ac:dyDescent="0.55000000000000004"/>
    <row r="7383" s="38" customFormat="1" x14ac:dyDescent="0.55000000000000004"/>
    <row r="7384" s="38" customFormat="1" x14ac:dyDescent="0.55000000000000004"/>
    <row r="7385" s="38" customFormat="1" x14ac:dyDescent="0.55000000000000004"/>
    <row r="7386" s="38" customFormat="1" x14ac:dyDescent="0.55000000000000004"/>
    <row r="7387" s="38" customFormat="1" x14ac:dyDescent="0.55000000000000004"/>
    <row r="7388" s="38" customFormat="1" x14ac:dyDescent="0.55000000000000004"/>
    <row r="7389" s="38" customFormat="1" x14ac:dyDescent="0.55000000000000004"/>
    <row r="7390" s="38" customFormat="1" x14ac:dyDescent="0.55000000000000004"/>
    <row r="7391" s="38" customFormat="1" x14ac:dyDescent="0.55000000000000004"/>
    <row r="7392" s="38" customFormat="1" x14ac:dyDescent="0.55000000000000004"/>
    <row r="7393" s="38" customFormat="1" x14ac:dyDescent="0.55000000000000004"/>
    <row r="7394" s="38" customFormat="1" x14ac:dyDescent="0.55000000000000004"/>
    <row r="7395" s="38" customFormat="1" x14ac:dyDescent="0.55000000000000004"/>
    <row r="7396" s="38" customFormat="1" x14ac:dyDescent="0.55000000000000004"/>
    <row r="7397" s="38" customFormat="1" x14ac:dyDescent="0.55000000000000004"/>
    <row r="7398" s="38" customFormat="1" x14ac:dyDescent="0.55000000000000004"/>
    <row r="7399" s="38" customFormat="1" x14ac:dyDescent="0.55000000000000004"/>
    <row r="7400" s="38" customFormat="1" x14ac:dyDescent="0.55000000000000004"/>
    <row r="7401" s="38" customFormat="1" x14ac:dyDescent="0.55000000000000004"/>
    <row r="7402" s="38" customFormat="1" x14ac:dyDescent="0.55000000000000004"/>
    <row r="7403" s="38" customFormat="1" x14ac:dyDescent="0.55000000000000004"/>
    <row r="7404" s="38" customFormat="1" x14ac:dyDescent="0.55000000000000004"/>
    <row r="7405" s="38" customFormat="1" x14ac:dyDescent="0.55000000000000004"/>
    <row r="7406" s="38" customFormat="1" x14ac:dyDescent="0.55000000000000004"/>
    <row r="7407" s="38" customFormat="1" x14ac:dyDescent="0.55000000000000004"/>
    <row r="7408" s="38" customFormat="1" x14ac:dyDescent="0.55000000000000004"/>
    <row r="7409" s="38" customFormat="1" x14ac:dyDescent="0.55000000000000004"/>
    <row r="7410" s="38" customFormat="1" x14ac:dyDescent="0.55000000000000004"/>
    <row r="7411" s="38" customFormat="1" x14ac:dyDescent="0.55000000000000004"/>
    <row r="7412" s="38" customFormat="1" x14ac:dyDescent="0.55000000000000004"/>
    <row r="7413" s="38" customFormat="1" x14ac:dyDescent="0.55000000000000004"/>
    <row r="7414" s="38" customFormat="1" x14ac:dyDescent="0.55000000000000004"/>
    <row r="7415" s="38" customFormat="1" x14ac:dyDescent="0.55000000000000004"/>
    <row r="7416" s="38" customFormat="1" x14ac:dyDescent="0.55000000000000004"/>
    <row r="7417" s="38" customFormat="1" x14ac:dyDescent="0.55000000000000004"/>
    <row r="7418" s="38" customFormat="1" x14ac:dyDescent="0.55000000000000004"/>
    <row r="7419" s="38" customFormat="1" x14ac:dyDescent="0.55000000000000004"/>
    <row r="7420" s="38" customFormat="1" x14ac:dyDescent="0.55000000000000004"/>
    <row r="7421" s="38" customFormat="1" x14ac:dyDescent="0.55000000000000004"/>
    <row r="7422" s="38" customFormat="1" x14ac:dyDescent="0.55000000000000004"/>
    <row r="7423" s="38" customFormat="1" x14ac:dyDescent="0.55000000000000004"/>
    <row r="7424" s="38" customFormat="1" x14ac:dyDescent="0.55000000000000004"/>
    <row r="7425" s="38" customFormat="1" x14ac:dyDescent="0.55000000000000004"/>
    <row r="7426" s="38" customFormat="1" x14ac:dyDescent="0.55000000000000004"/>
    <row r="7427" s="38" customFormat="1" x14ac:dyDescent="0.55000000000000004"/>
    <row r="7428" s="38" customFormat="1" x14ac:dyDescent="0.55000000000000004"/>
    <row r="7429" s="38" customFormat="1" x14ac:dyDescent="0.55000000000000004"/>
    <row r="7430" s="38" customFormat="1" x14ac:dyDescent="0.55000000000000004"/>
    <row r="7431" s="38" customFormat="1" x14ac:dyDescent="0.55000000000000004"/>
    <row r="7432" s="38" customFormat="1" x14ac:dyDescent="0.55000000000000004"/>
    <row r="7433" s="38" customFormat="1" x14ac:dyDescent="0.55000000000000004"/>
    <row r="7434" s="38" customFormat="1" x14ac:dyDescent="0.55000000000000004"/>
    <row r="7435" s="38" customFormat="1" x14ac:dyDescent="0.55000000000000004"/>
    <row r="7436" s="38" customFormat="1" x14ac:dyDescent="0.55000000000000004"/>
    <row r="7437" s="38" customFormat="1" x14ac:dyDescent="0.55000000000000004"/>
    <row r="7438" s="38" customFormat="1" x14ac:dyDescent="0.55000000000000004"/>
    <row r="7439" s="38" customFormat="1" x14ac:dyDescent="0.55000000000000004"/>
    <row r="7440" s="38" customFormat="1" x14ac:dyDescent="0.55000000000000004"/>
    <row r="7441" s="38" customFormat="1" x14ac:dyDescent="0.55000000000000004"/>
    <row r="7442" s="38" customFormat="1" x14ac:dyDescent="0.55000000000000004"/>
    <row r="7443" s="38" customFormat="1" x14ac:dyDescent="0.55000000000000004"/>
    <row r="7444" s="38" customFormat="1" x14ac:dyDescent="0.55000000000000004"/>
    <row r="7445" s="38" customFormat="1" x14ac:dyDescent="0.55000000000000004"/>
    <row r="7446" s="38" customFormat="1" x14ac:dyDescent="0.55000000000000004"/>
    <row r="7447" s="38" customFormat="1" x14ac:dyDescent="0.55000000000000004"/>
    <row r="7448" s="38" customFormat="1" x14ac:dyDescent="0.55000000000000004"/>
    <row r="7449" s="38" customFormat="1" x14ac:dyDescent="0.55000000000000004"/>
    <row r="7450" s="38" customFormat="1" x14ac:dyDescent="0.55000000000000004"/>
    <row r="7451" s="38" customFormat="1" x14ac:dyDescent="0.55000000000000004"/>
    <row r="7452" s="38" customFormat="1" x14ac:dyDescent="0.55000000000000004"/>
    <row r="7453" s="38" customFormat="1" x14ac:dyDescent="0.55000000000000004"/>
    <row r="7454" s="38" customFormat="1" x14ac:dyDescent="0.55000000000000004"/>
    <row r="7455" s="38" customFormat="1" x14ac:dyDescent="0.55000000000000004"/>
    <row r="7456" s="38" customFormat="1" x14ac:dyDescent="0.55000000000000004"/>
    <row r="7457" s="38" customFormat="1" x14ac:dyDescent="0.55000000000000004"/>
    <row r="7458" s="38" customFormat="1" x14ac:dyDescent="0.55000000000000004"/>
    <row r="7459" s="38" customFormat="1" x14ac:dyDescent="0.55000000000000004"/>
    <row r="7460" s="38" customFormat="1" x14ac:dyDescent="0.55000000000000004"/>
    <row r="7461" s="38" customFormat="1" x14ac:dyDescent="0.55000000000000004"/>
    <row r="7462" s="38" customFormat="1" x14ac:dyDescent="0.55000000000000004"/>
    <row r="7463" s="38" customFormat="1" x14ac:dyDescent="0.55000000000000004"/>
    <row r="7464" s="38" customFormat="1" x14ac:dyDescent="0.55000000000000004"/>
    <row r="7465" s="38" customFormat="1" x14ac:dyDescent="0.55000000000000004"/>
    <row r="7466" s="38" customFormat="1" x14ac:dyDescent="0.55000000000000004"/>
    <row r="7467" s="38" customFormat="1" x14ac:dyDescent="0.55000000000000004"/>
    <row r="7468" s="38" customFormat="1" x14ac:dyDescent="0.55000000000000004"/>
    <row r="7469" s="38" customFormat="1" x14ac:dyDescent="0.55000000000000004"/>
    <row r="7470" s="38" customFormat="1" x14ac:dyDescent="0.55000000000000004"/>
    <row r="7471" s="38" customFormat="1" x14ac:dyDescent="0.55000000000000004"/>
    <row r="7472" s="38" customFormat="1" x14ac:dyDescent="0.55000000000000004"/>
    <row r="7473" s="38" customFormat="1" x14ac:dyDescent="0.55000000000000004"/>
    <row r="7474" s="38" customFormat="1" x14ac:dyDescent="0.55000000000000004"/>
    <row r="7475" s="38" customFormat="1" x14ac:dyDescent="0.55000000000000004"/>
    <row r="7476" s="38" customFormat="1" x14ac:dyDescent="0.55000000000000004"/>
    <row r="7477" s="38" customFormat="1" x14ac:dyDescent="0.55000000000000004"/>
    <row r="7478" s="38" customFormat="1" x14ac:dyDescent="0.55000000000000004"/>
    <row r="7479" s="38" customFormat="1" x14ac:dyDescent="0.55000000000000004"/>
    <row r="7480" s="38" customFormat="1" x14ac:dyDescent="0.55000000000000004"/>
    <row r="7481" s="38" customFormat="1" x14ac:dyDescent="0.55000000000000004"/>
    <row r="7482" s="38" customFormat="1" x14ac:dyDescent="0.55000000000000004"/>
    <row r="7483" s="38" customFormat="1" x14ac:dyDescent="0.55000000000000004"/>
    <row r="7484" s="38" customFormat="1" x14ac:dyDescent="0.55000000000000004"/>
    <row r="7485" s="38" customFormat="1" x14ac:dyDescent="0.55000000000000004"/>
    <row r="7486" s="38" customFormat="1" x14ac:dyDescent="0.55000000000000004"/>
    <row r="7487" s="38" customFormat="1" x14ac:dyDescent="0.55000000000000004"/>
    <row r="7488" s="38" customFormat="1" x14ac:dyDescent="0.55000000000000004"/>
    <row r="7489" s="38" customFormat="1" x14ac:dyDescent="0.55000000000000004"/>
    <row r="7490" s="38" customFormat="1" x14ac:dyDescent="0.55000000000000004"/>
    <row r="7491" s="38" customFormat="1" x14ac:dyDescent="0.55000000000000004"/>
    <row r="7492" s="38" customFormat="1" x14ac:dyDescent="0.55000000000000004"/>
    <row r="7493" s="38" customFormat="1" x14ac:dyDescent="0.55000000000000004"/>
    <row r="7494" s="38" customFormat="1" x14ac:dyDescent="0.55000000000000004"/>
    <row r="7495" s="38" customFormat="1" x14ac:dyDescent="0.55000000000000004"/>
    <row r="7496" s="38" customFormat="1" x14ac:dyDescent="0.55000000000000004"/>
    <row r="7497" s="38" customFormat="1" x14ac:dyDescent="0.55000000000000004"/>
    <row r="7498" s="38" customFormat="1" x14ac:dyDescent="0.55000000000000004"/>
    <row r="7499" s="38" customFormat="1" x14ac:dyDescent="0.55000000000000004"/>
    <row r="7500" s="38" customFormat="1" x14ac:dyDescent="0.55000000000000004"/>
    <row r="7501" s="38" customFormat="1" x14ac:dyDescent="0.55000000000000004"/>
    <row r="7502" s="38" customFormat="1" x14ac:dyDescent="0.55000000000000004"/>
    <row r="7503" s="38" customFormat="1" x14ac:dyDescent="0.55000000000000004"/>
    <row r="7504" s="38" customFormat="1" x14ac:dyDescent="0.55000000000000004"/>
    <row r="7505" s="38" customFormat="1" x14ac:dyDescent="0.55000000000000004"/>
    <row r="7506" s="38" customFormat="1" x14ac:dyDescent="0.55000000000000004"/>
    <row r="7507" s="38" customFormat="1" x14ac:dyDescent="0.55000000000000004"/>
    <row r="7508" s="38" customFormat="1" x14ac:dyDescent="0.55000000000000004"/>
    <row r="7509" s="38" customFormat="1" x14ac:dyDescent="0.55000000000000004"/>
    <row r="7510" s="38" customFormat="1" x14ac:dyDescent="0.55000000000000004"/>
    <row r="7511" s="38" customFormat="1" x14ac:dyDescent="0.55000000000000004"/>
    <row r="7512" s="38" customFormat="1" x14ac:dyDescent="0.55000000000000004"/>
    <row r="7513" s="38" customFormat="1" x14ac:dyDescent="0.55000000000000004"/>
    <row r="7514" s="38" customFormat="1" x14ac:dyDescent="0.55000000000000004"/>
    <row r="7515" s="38" customFormat="1" x14ac:dyDescent="0.55000000000000004"/>
    <row r="7516" s="38" customFormat="1" x14ac:dyDescent="0.55000000000000004"/>
    <row r="7517" s="38" customFormat="1" x14ac:dyDescent="0.55000000000000004"/>
    <row r="7518" s="38" customFormat="1" x14ac:dyDescent="0.55000000000000004"/>
    <row r="7519" s="38" customFormat="1" x14ac:dyDescent="0.55000000000000004"/>
    <row r="7520" s="38" customFormat="1" x14ac:dyDescent="0.55000000000000004"/>
    <row r="7521" s="38" customFormat="1" x14ac:dyDescent="0.55000000000000004"/>
    <row r="7522" s="38" customFormat="1" x14ac:dyDescent="0.55000000000000004"/>
    <row r="7523" s="38" customFormat="1" x14ac:dyDescent="0.55000000000000004"/>
    <row r="7524" s="38" customFormat="1" x14ac:dyDescent="0.55000000000000004"/>
    <row r="7525" s="38" customFormat="1" x14ac:dyDescent="0.55000000000000004"/>
    <row r="7526" s="38" customFormat="1" x14ac:dyDescent="0.55000000000000004"/>
    <row r="7527" s="38" customFormat="1" x14ac:dyDescent="0.55000000000000004"/>
    <row r="7528" s="38" customFormat="1" x14ac:dyDescent="0.55000000000000004"/>
    <row r="7529" s="38" customFormat="1" x14ac:dyDescent="0.55000000000000004"/>
    <row r="7530" s="38" customFormat="1" x14ac:dyDescent="0.55000000000000004"/>
    <row r="7531" s="38" customFormat="1" x14ac:dyDescent="0.55000000000000004"/>
    <row r="7532" s="38" customFormat="1" x14ac:dyDescent="0.55000000000000004"/>
    <row r="7533" s="38" customFormat="1" x14ac:dyDescent="0.55000000000000004"/>
    <row r="7534" s="38" customFormat="1" x14ac:dyDescent="0.55000000000000004"/>
    <row r="7535" s="38" customFormat="1" x14ac:dyDescent="0.55000000000000004"/>
    <row r="7536" s="38" customFormat="1" x14ac:dyDescent="0.55000000000000004"/>
    <row r="7537" s="38" customFormat="1" x14ac:dyDescent="0.55000000000000004"/>
    <row r="7538" s="38" customFormat="1" x14ac:dyDescent="0.55000000000000004"/>
    <row r="7539" s="38" customFormat="1" x14ac:dyDescent="0.55000000000000004"/>
    <row r="7540" s="38" customFormat="1" x14ac:dyDescent="0.55000000000000004"/>
    <row r="7541" s="38" customFormat="1" x14ac:dyDescent="0.55000000000000004"/>
    <row r="7542" s="38" customFormat="1" x14ac:dyDescent="0.55000000000000004"/>
    <row r="7543" s="38" customFormat="1" x14ac:dyDescent="0.55000000000000004"/>
    <row r="7544" s="38" customFormat="1" x14ac:dyDescent="0.55000000000000004"/>
    <row r="7545" s="38" customFormat="1" x14ac:dyDescent="0.55000000000000004"/>
    <row r="7546" s="38" customFormat="1" x14ac:dyDescent="0.55000000000000004"/>
    <row r="7547" s="38" customFormat="1" x14ac:dyDescent="0.55000000000000004"/>
    <row r="7548" s="38" customFormat="1" x14ac:dyDescent="0.55000000000000004"/>
    <row r="7549" s="38" customFormat="1" x14ac:dyDescent="0.55000000000000004"/>
    <row r="7550" s="38" customFormat="1" x14ac:dyDescent="0.55000000000000004"/>
    <row r="7551" s="38" customFormat="1" x14ac:dyDescent="0.55000000000000004"/>
    <row r="7552" s="38" customFormat="1" x14ac:dyDescent="0.55000000000000004"/>
    <row r="7553" s="38" customFormat="1" x14ac:dyDescent="0.55000000000000004"/>
    <row r="7554" s="38" customFormat="1" x14ac:dyDescent="0.55000000000000004"/>
    <row r="7555" s="38" customFormat="1" x14ac:dyDescent="0.55000000000000004"/>
    <row r="7556" s="38" customFormat="1" x14ac:dyDescent="0.55000000000000004"/>
    <row r="7557" s="38" customFormat="1" x14ac:dyDescent="0.55000000000000004"/>
    <row r="7558" s="38" customFormat="1" x14ac:dyDescent="0.55000000000000004"/>
    <row r="7559" s="38" customFormat="1" x14ac:dyDescent="0.55000000000000004"/>
    <row r="7560" s="38" customFormat="1" x14ac:dyDescent="0.55000000000000004"/>
    <row r="7561" s="38" customFormat="1" x14ac:dyDescent="0.55000000000000004"/>
    <row r="7562" s="38" customFormat="1" x14ac:dyDescent="0.55000000000000004"/>
    <row r="7563" s="38" customFormat="1" x14ac:dyDescent="0.55000000000000004"/>
    <row r="7564" s="38" customFormat="1" x14ac:dyDescent="0.55000000000000004"/>
    <row r="7565" s="38" customFormat="1" x14ac:dyDescent="0.55000000000000004"/>
    <row r="7566" s="38" customFormat="1" x14ac:dyDescent="0.55000000000000004"/>
    <row r="7567" s="38" customFormat="1" x14ac:dyDescent="0.55000000000000004"/>
    <row r="7568" s="38" customFormat="1" x14ac:dyDescent="0.55000000000000004"/>
    <row r="7569" s="38" customFormat="1" x14ac:dyDescent="0.55000000000000004"/>
    <row r="7570" s="38" customFormat="1" x14ac:dyDescent="0.55000000000000004"/>
    <row r="7571" s="38" customFormat="1" x14ac:dyDescent="0.55000000000000004"/>
    <row r="7572" s="38" customFormat="1" x14ac:dyDescent="0.55000000000000004"/>
    <row r="7573" s="38" customFormat="1" x14ac:dyDescent="0.55000000000000004"/>
    <row r="7574" s="38" customFormat="1" x14ac:dyDescent="0.55000000000000004"/>
    <row r="7575" s="38" customFormat="1" x14ac:dyDescent="0.55000000000000004"/>
    <row r="7576" s="38" customFormat="1" x14ac:dyDescent="0.55000000000000004"/>
    <row r="7577" s="38" customFormat="1" x14ac:dyDescent="0.55000000000000004"/>
    <row r="7578" s="38" customFormat="1" x14ac:dyDescent="0.55000000000000004"/>
    <row r="7579" s="38" customFormat="1" x14ac:dyDescent="0.55000000000000004"/>
    <row r="7580" s="38" customFormat="1" x14ac:dyDescent="0.55000000000000004"/>
    <row r="7581" s="38" customFormat="1" x14ac:dyDescent="0.55000000000000004"/>
    <row r="7582" s="38" customFormat="1" x14ac:dyDescent="0.55000000000000004"/>
    <row r="7583" s="38" customFormat="1" x14ac:dyDescent="0.55000000000000004"/>
    <row r="7584" s="38" customFormat="1" x14ac:dyDescent="0.55000000000000004"/>
    <row r="7585" s="38" customFormat="1" x14ac:dyDescent="0.55000000000000004"/>
    <row r="7586" s="38" customFormat="1" x14ac:dyDescent="0.55000000000000004"/>
    <row r="7587" s="38" customFormat="1" x14ac:dyDescent="0.55000000000000004"/>
    <row r="7588" s="38" customFormat="1" x14ac:dyDescent="0.55000000000000004"/>
    <row r="7589" s="38" customFormat="1" x14ac:dyDescent="0.55000000000000004"/>
    <row r="7590" s="38" customFormat="1" x14ac:dyDescent="0.55000000000000004"/>
    <row r="7591" s="38" customFormat="1" x14ac:dyDescent="0.55000000000000004"/>
    <row r="7592" s="38" customFormat="1" x14ac:dyDescent="0.55000000000000004"/>
    <row r="7593" s="38" customFormat="1" x14ac:dyDescent="0.55000000000000004"/>
    <row r="7594" s="38" customFormat="1" x14ac:dyDescent="0.55000000000000004"/>
    <row r="7595" s="38" customFormat="1" x14ac:dyDescent="0.55000000000000004"/>
    <row r="7596" s="38" customFormat="1" x14ac:dyDescent="0.55000000000000004"/>
    <row r="7597" s="38" customFormat="1" x14ac:dyDescent="0.55000000000000004"/>
    <row r="7598" s="38" customFormat="1" x14ac:dyDescent="0.55000000000000004"/>
    <row r="7599" s="38" customFormat="1" x14ac:dyDescent="0.55000000000000004"/>
    <row r="7600" s="38" customFormat="1" x14ac:dyDescent="0.55000000000000004"/>
    <row r="7601" s="38" customFormat="1" x14ac:dyDescent="0.55000000000000004"/>
    <row r="7602" s="38" customFormat="1" x14ac:dyDescent="0.55000000000000004"/>
    <row r="7603" s="38" customFormat="1" x14ac:dyDescent="0.55000000000000004"/>
    <row r="7604" s="38" customFormat="1" x14ac:dyDescent="0.55000000000000004"/>
    <row r="7605" s="38" customFormat="1" x14ac:dyDescent="0.55000000000000004"/>
    <row r="7606" s="38" customFormat="1" x14ac:dyDescent="0.55000000000000004"/>
    <row r="7607" s="38" customFormat="1" x14ac:dyDescent="0.55000000000000004"/>
    <row r="7608" s="38" customFormat="1" x14ac:dyDescent="0.55000000000000004"/>
    <row r="7609" s="38" customFormat="1" x14ac:dyDescent="0.55000000000000004"/>
    <row r="7610" s="38" customFormat="1" x14ac:dyDescent="0.55000000000000004"/>
    <row r="7611" s="38" customFormat="1" x14ac:dyDescent="0.55000000000000004"/>
    <row r="7612" s="38" customFormat="1" x14ac:dyDescent="0.55000000000000004"/>
    <row r="7613" s="38" customFormat="1" x14ac:dyDescent="0.55000000000000004"/>
    <row r="7614" s="38" customFormat="1" x14ac:dyDescent="0.55000000000000004"/>
    <row r="7615" s="38" customFormat="1" x14ac:dyDescent="0.55000000000000004"/>
    <row r="7616" s="38" customFormat="1" x14ac:dyDescent="0.55000000000000004"/>
    <row r="7617" s="38" customFormat="1" x14ac:dyDescent="0.55000000000000004"/>
    <row r="7618" s="38" customFormat="1" x14ac:dyDescent="0.55000000000000004"/>
    <row r="7619" s="38" customFormat="1" x14ac:dyDescent="0.55000000000000004"/>
    <row r="7620" s="38" customFormat="1" x14ac:dyDescent="0.55000000000000004"/>
    <row r="7621" s="38" customFormat="1" x14ac:dyDescent="0.55000000000000004"/>
    <row r="7622" s="38" customFormat="1" x14ac:dyDescent="0.55000000000000004"/>
    <row r="7623" s="38" customFormat="1" x14ac:dyDescent="0.55000000000000004"/>
    <row r="7624" s="38" customFormat="1" x14ac:dyDescent="0.55000000000000004"/>
    <row r="7625" s="38" customFormat="1" x14ac:dyDescent="0.55000000000000004"/>
    <row r="7626" s="38" customFormat="1" x14ac:dyDescent="0.55000000000000004"/>
    <row r="7627" s="38" customFormat="1" x14ac:dyDescent="0.55000000000000004"/>
    <row r="7628" s="38" customFormat="1" x14ac:dyDescent="0.55000000000000004"/>
    <row r="7629" s="38" customFormat="1" x14ac:dyDescent="0.55000000000000004"/>
    <row r="7630" s="38" customFormat="1" x14ac:dyDescent="0.55000000000000004"/>
    <row r="7631" s="38" customFormat="1" x14ac:dyDescent="0.55000000000000004"/>
    <row r="7632" s="38" customFormat="1" x14ac:dyDescent="0.55000000000000004"/>
    <row r="7633" s="38" customFormat="1" x14ac:dyDescent="0.55000000000000004"/>
    <row r="7634" s="38" customFormat="1" x14ac:dyDescent="0.55000000000000004"/>
    <row r="7635" s="38" customFormat="1" x14ac:dyDescent="0.55000000000000004"/>
    <row r="7636" s="38" customFormat="1" x14ac:dyDescent="0.55000000000000004"/>
    <row r="7637" s="38" customFormat="1" x14ac:dyDescent="0.55000000000000004"/>
    <row r="7638" s="38" customFormat="1" x14ac:dyDescent="0.55000000000000004"/>
    <row r="7639" s="38" customFormat="1" x14ac:dyDescent="0.55000000000000004"/>
    <row r="7640" s="38" customFormat="1" x14ac:dyDescent="0.55000000000000004"/>
    <row r="7641" s="38" customFormat="1" x14ac:dyDescent="0.55000000000000004"/>
    <row r="7642" s="38" customFormat="1" x14ac:dyDescent="0.55000000000000004"/>
    <row r="7643" s="38" customFormat="1" x14ac:dyDescent="0.55000000000000004"/>
    <row r="7644" s="38" customFormat="1" x14ac:dyDescent="0.55000000000000004"/>
    <row r="7645" s="38" customFormat="1" x14ac:dyDescent="0.55000000000000004"/>
    <row r="7646" s="38" customFormat="1" x14ac:dyDescent="0.55000000000000004"/>
    <row r="7647" s="38" customFormat="1" x14ac:dyDescent="0.55000000000000004"/>
    <row r="7648" s="38" customFormat="1" x14ac:dyDescent="0.55000000000000004"/>
    <row r="7649" s="38" customFormat="1" x14ac:dyDescent="0.55000000000000004"/>
    <row r="7650" s="38" customFormat="1" x14ac:dyDescent="0.55000000000000004"/>
    <row r="7651" s="38" customFormat="1" x14ac:dyDescent="0.55000000000000004"/>
    <row r="7652" s="38" customFormat="1" x14ac:dyDescent="0.55000000000000004"/>
    <row r="7653" s="38" customFormat="1" x14ac:dyDescent="0.55000000000000004"/>
    <row r="7654" s="38" customFormat="1" x14ac:dyDescent="0.55000000000000004"/>
    <row r="7655" s="38" customFormat="1" x14ac:dyDescent="0.55000000000000004"/>
    <row r="7656" s="38" customFormat="1" x14ac:dyDescent="0.55000000000000004"/>
    <row r="7657" s="38" customFormat="1" x14ac:dyDescent="0.55000000000000004"/>
    <row r="7658" s="38" customFormat="1" x14ac:dyDescent="0.55000000000000004"/>
    <row r="7659" s="38" customFormat="1" x14ac:dyDescent="0.55000000000000004"/>
    <row r="7660" s="38" customFormat="1" x14ac:dyDescent="0.55000000000000004"/>
    <row r="7661" s="38" customFormat="1" x14ac:dyDescent="0.55000000000000004"/>
    <row r="7662" s="38" customFormat="1" x14ac:dyDescent="0.55000000000000004"/>
    <row r="7663" s="38" customFormat="1" x14ac:dyDescent="0.55000000000000004"/>
    <row r="7664" s="38" customFormat="1" x14ac:dyDescent="0.55000000000000004"/>
    <row r="7665" s="38" customFormat="1" x14ac:dyDescent="0.55000000000000004"/>
    <row r="7666" s="38" customFormat="1" x14ac:dyDescent="0.55000000000000004"/>
    <row r="7667" s="38" customFormat="1" x14ac:dyDescent="0.55000000000000004"/>
    <row r="7668" s="38" customFormat="1" x14ac:dyDescent="0.55000000000000004"/>
    <row r="7669" s="38" customFormat="1" x14ac:dyDescent="0.55000000000000004"/>
    <row r="7670" s="38" customFormat="1" x14ac:dyDescent="0.55000000000000004"/>
    <row r="7671" s="38" customFormat="1" x14ac:dyDescent="0.55000000000000004"/>
    <row r="7672" s="38" customFormat="1" x14ac:dyDescent="0.55000000000000004"/>
    <row r="7673" s="38" customFormat="1" x14ac:dyDescent="0.55000000000000004"/>
    <row r="7674" s="38" customFormat="1" x14ac:dyDescent="0.55000000000000004"/>
    <row r="7675" s="38" customFormat="1" x14ac:dyDescent="0.55000000000000004"/>
    <row r="7676" s="38" customFormat="1" x14ac:dyDescent="0.55000000000000004"/>
    <row r="7677" s="38" customFormat="1" x14ac:dyDescent="0.55000000000000004"/>
    <row r="7678" s="38" customFormat="1" x14ac:dyDescent="0.55000000000000004"/>
    <row r="7679" s="38" customFormat="1" x14ac:dyDescent="0.55000000000000004"/>
    <row r="7680" s="38" customFormat="1" x14ac:dyDescent="0.55000000000000004"/>
    <row r="7681" s="38" customFormat="1" x14ac:dyDescent="0.55000000000000004"/>
    <row r="7682" s="38" customFormat="1" x14ac:dyDescent="0.55000000000000004"/>
    <row r="7683" s="38" customFormat="1" x14ac:dyDescent="0.55000000000000004"/>
    <row r="7684" s="38" customFormat="1" x14ac:dyDescent="0.55000000000000004"/>
    <row r="7685" s="38" customFormat="1" x14ac:dyDescent="0.55000000000000004"/>
    <row r="7686" s="38" customFormat="1" x14ac:dyDescent="0.55000000000000004"/>
    <row r="7687" s="38" customFormat="1" x14ac:dyDescent="0.55000000000000004"/>
    <row r="7688" s="38" customFormat="1" x14ac:dyDescent="0.55000000000000004"/>
    <row r="7689" s="38" customFormat="1" x14ac:dyDescent="0.55000000000000004"/>
    <row r="7690" s="38" customFormat="1" x14ac:dyDescent="0.55000000000000004"/>
    <row r="7691" s="38" customFormat="1" x14ac:dyDescent="0.55000000000000004"/>
    <row r="7692" s="38" customFormat="1" x14ac:dyDescent="0.55000000000000004"/>
    <row r="7693" s="38" customFormat="1" x14ac:dyDescent="0.55000000000000004"/>
    <row r="7694" s="38" customFormat="1" x14ac:dyDescent="0.55000000000000004"/>
    <row r="7695" s="38" customFormat="1" x14ac:dyDescent="0.55000000000000004"/>
    <row r="7696" s="38" customFormat="1" x14ac:dyDescent="0.55000000000000004"/>
    <row r="7697" s="38" customFormat="1" x14ac:dyDescent="0.55000000000000004"/>
    <row r="7698" s="38" customFormat="1" x14ac:dyDescent="0.55000000000000004"/>
    <row r="7699" s="38" customFormat="1" x14ac:dyDescent="0.55000000000000004"/>
    <row r="7700" s="38" customFormat="1" x14ac:dyDescent="0.55000000000000004"/>
    <row r="7701" s="38" customFormat="1" x14ac:dyDescent="0.55000000000000004"/>
    <row r="7702" s="38" customFormat="1" x14ac:dyDescent="0.55000000000000004"/>
    <row r="7703" s="38" customFormat="1" x14ac:dyDescent="0.55000000000000004"/>
    <row r="7704" s="38" customFormat="1" x14ac:dyDescent="0.55000000000000004"/>
    <row r="7705" s="38" customFormat="1" x14ac:dyDescent="0.55000000000000004"/>
    <row r="7706" s="38" customFormat="1" x14ac:dyDescent="0.55000000000000004"/>
    <row r="7707" s="38" customFormat="1" x14ac:dyDescent="0.55000000000000004"/>
    <row r="7708" s="38" customFormat="1" x14ac:dyDescent="0.55000000000000004"/>
    <row r="7709" s="38" customFormat="1" x14ac:dyDescent="0.55000000000000004"/>
    <row r="7710" s="38" customFormat="1" x14ac:dyDescent="0.55000000000000004"/>
    <row r="7711" s="38" customFormat="1" x14ac:dyDescent="0.55000000000000004"/>
    <row r="7712" s="38" customFormat="1" x14ac:dyDescent="0.55000000000000004"/>
    <row r="7713" s="38" customFormat="1" x14ac:dyDescent="0.55000000000000004"/>
    <row r="7714" s="38" customFormat="1" x14ac:dyDescent="0.55000000000000004"/>
    <row r="7715" s="38" customFormat="1" x14ac:dyDescent="0.55000000000000004"/>
    <row r="7716" s="38" customFormat="1" x14ac:dyDescent="0.55000000000000004"/>
    <row r="7717" s="38" customFormat="1" x14ac:dyDescent="0.55000000000000004"/>
    <row r="7718" s="38" customFormat="1" x14ac:dyDescent="0.55000000000000004"/>
    <row r="7719" s="38" customFormat="1" x14ac:dyDescent="0.55000000000000004"/>
    <row r="7720" s="38" customFormat="1" x14ac:dyDescent="0.55000000000000004"/>
    <row r="7721" s="38" customFormat="1" x14ac:dyDescent="0.55000000000000004"/>
    <row r="7722" s="38" customFormat="1" x14ac:dyDescent="0.55000000000000004"/>
    <row r="7723" s="38" customFormat="1" x14ac:dyDescent="0.55000000000000004"/>
    <row r="7724" s="38" customFormat="1" x14ac:dyDescent="0.55000000000000004"/>
    <row r="7725" s="38" customFormat="1" x14ac:dyDescent="0.55000000000000004"/>
    <row r="7726" s="38" customFormat="1" x14ac:dyDescent="0.55000000000000004"/>
    <row r="7727" s="38" customFormat="1" x14ac:dyDescent="0.55000000000000004"/>
    <row r="7728" s="38" customFormat="1" x14ac:dyDescent="0.55000000000000004"/>
    <row r="7729" s="38" customFormat="1" x14ac:dyDescent="0.55000000000000004"/>
    <row r="7730" s="38" customFormat="1" x14ac:dyDescent="0.55000000000000004"/>
    <row r="7731" s="38" customFormat="1" x14ac:dyDescent="0.55000000000000004"/>
    <row r="7732" s="38" customFormat="1" x14ac:dyDescent="0.55000000000000004"/>
    <row r="7733" s="38" customFormat="1" x14ac:dyDescent="0.55000000000000004"/>
    <row r="7734" s="38" customFormat="1" x14ac:dyDescent="0.55000000000000004"/>
    <row r="7735" s="38" customFormat="1" x14ac:dyDescent="0.55000000000000004"/>
    <row r="7736" s="38" customFormat="1" x14ac:dyDescent="0.55000000000000004"/>
    <row r="7737" s="38" customFormat="1" x14ac:dyDescent="0.55000000000000004"/>
    <row r="7738" s="38" customFormat="1" x14ac:dyDescent="0.55000000000000004"/>
    <row r="7739" s="38" customFormat="1" x14ac:dyDescent="0.55000000000000004"/>
    <row r="7740" s="38" customFormat="1" x14ac:dyDescent="0.55000000000000004"/>
    <row r="7741" s="38" customFormat="1" x14ac:dyDescent="0.55000000000000004"/>
    <row r="7742" s="38" customFormat="1" x14ac:dyDescent="0.55000000000000004"/>
    <row r="7743" s="38" customFormat="1" x14ac:dyDescent="0.55000000000000004"/>
    <row r="7744" s="38" customFormat="1" x14ac:dyDescent="0.55000000000000004"/>
    <row r="7745" s="38" customFormat="1" x14ac:dyDescent="0.55000000000000004"/>
    <row r="7746" s="38" customFormat="1" x14ac:dyDescent="0.55000000000000004"/>
    <row r="7747" s="38" customFormat="1" x14ac:dyDescent="0.55000000000000004"/>
    <row r="7748" s="38" customFormat="1" x14ac:dyDescent="0.55000000000000004"/>
    <row r="7749" s="38" customFormat="1" x14ac:dyDescent="0.55000000000000004"/>
    <row r="7750" s="38" customFormat="1" x14ac:dyDescent="0.55000000000000004"/>
    <row r="7751" s="38" customFormat="1" x14ac:dyDescent="0.55000000000000004"/>
    <row r="7752" s="38" customFormat="1" x14ac:dyDescent="0.55000000000000004"/>
    <row r="7753" s="38" customFormat="1" x14ac:dyDescent="0.55000000000000004"/>
    <row r="7754" s="38" customFormat="1" x14ac:dyDescent="0.55000000000000004"/>
    <row r="7755" s="38" customFormat="1" x14ac:dyDescent="0.55000000000000004"/>
    <row r="7756" s="38" customFormat="1" x14ac:dyDescent="0.55000000000000004"/>
    <row r="7757" s="38" customFormat="1" x14ac:dyDescent="0.55000000000000004"/>
    <row r="7758" s="38" customFormat="1" x14ac:dyDescent="0.55000000000000004"/>
    <row r="7759" s="38" customFormat="1" x14ac:dyDescent="0.55000000000000004"/>
    <row r="7760" s="38" customFormat="1" x14ac:dyDescent="0.55000000000000004"/>
    <row r="7761" s="38" customFormat="1" x14ac:dyDescent="0.55000000000000004"/>
    <row r="7762" s="38" customFormat="1" x14ac:dyDescent="0.55000000000000004"/>
    <row r="7763" s="38" customFormat="1" x14ac:dyDescent="0.55000000000000004"/>
    <row r="7764" s="38" customFormat="1" x14ac:dyDescent="0.55000000000000004"/>
    <row r="7765" s="38" customFormat="1" x14ac:dyDescent="0.55000000000000004"/>
    <row r="7766" s="38" customFormat="1" x14ac:dyDescent="0.55000000000000004"/>
    <row r="7767" s="38" customFormat="1" x14ac:dyDescent="0.55000000000000004"/>
    <row r="7768" s="38" customFormat="1" x14ac:dyDescent="0.55000000000000004"/>
    <row r="7769" s="38" customFormat="1" x14ac:dyDescent="0.55000000000000004"/>
    <row r="7770" s="38" customFormat="1" x14ac:dyDescent="0.55000000000000004"/>
    <row r="7771" s="38" customFormat="1" x14ac:dyDescent="0.55000000000000004"/>
    <row r="7772" s="38" customFormat="1" x14ac:dyDescent="0.55000000000000004"/>
    <row r="7773" s="38" customFormat="1" x14ac:dyDescent="0.55000000000000004"/>
    <row r="7774" s="38" customFormat="1" x14ac:dyDescent="0.55000000000000004"/>
    <row r="7775" s="38" customFormat="1" x14ac:dyDescent="0.55000000000000004"/>
    <row r="7776" s="38" customFormat="1" x14ac:dyDescent="0.55000000000000004"/>
    <row r="7777" s="38" customFormat="1" x14ac:dyDescent="0.55000000000000004"/>
    <row r="7778" s="38" customFormat="1" x14ac:dyDescent="0.55000000000000004"/>
    <row r="7779" s="38" customFormat="1" x14ac:dyDescent="0.55000000000000004"/>
    <row r="7780" s="38" customFormat="1" x14ac:dyDescent="0.55000000000000004"/>
    <row r="7781" s="38" customFormat="1" x14ac:dyDescent="0.55000000000000004"/>
    <row r="7782" s="38" customFormat="1" x14ac:dyDescent="0.55000000000000004"/>
    <row r="7783" s="38" customFormat="1" x14ac:dyDescent="0.55000000000000004"/>
    <row r="7784" s="38" customFormat="1" x14ac:dyDescent="0.55000000000000004"/>
    <row r="7785" s="38" customFormat="1" x14ac:dyDescent="0.55000000000000004"/>
    <row r="7786" s="38" customFormat="1" x14ac:dyDescent="0.55000000000000004"/>
    <row r="7787" s="38" customFormat="1" x14ac:dyDescent="0.55000000000000004"/>
    <row r="7788" s="38" customFormat="1" x14ac:dyDescent="0.55000000000000004"/>
    <row r="7789" s="38" customFormat="1" x14ac:dyDescent="0.55000000000000004"/>
    <row r="7790" s="38" customFormat="1" x14ac:dyDescent="0.55000000000000004"/>
    <row r="7791" s="38" customFormat="1" x14ac:dyDescent="0.55000000000000004"/>
    <row r="7792" s="38" customFormat="1" x14ac:dyDescent="0.55000000000000004"/>
    <row r="7793" s="38" customFormat="1" x14ac:dyDescent="0.55000000000000004"/>
    <row r="7794" s="38" customFormat="1" x14ac:dyDescent="0.55000000000000004"/>
    <row r="7795" s="38" customFormat="1" x14ac:dyDescent="0.55000000000000004"/>
    <row r="7796" s="38" customFormat="1" x14ac:dyDescent="0.55000000000000004"/>
    <row r="7797" s="38" customFormat="1" x14ac:dyDescent="0.55000000000000004"/>
    <row r="7798" s="38" customFormat="1" x14ac:dyDescent="0.55000000000000004"/>
    <row r="7799" s="38" customFormat="1" x14ac:dyDescent="0.55000000000000004"/>
    <row r="7800" s="38" customFormat="1" x14ac:dyDescent="0.55000000000000004"/>
    <row r="7801" s="38" customFormat="1" x14ac:dyDescent="0.55000000000000004"/>
    <row r="7802" s="38" customFormat="1" x14ac:dyDescent="0.55000000000000004"/>
    <row r="7803" s="38" customFormat="1" x14ac:dyDescent="0.55000000000000004"/>
    <row r="7804" s="38" customFormat="1" x14ac:dyDescent="0.55000000000000004"/>
    <row r="7805" s="38" customFormat="1" x14ac:dyDescent="0.55000000000000004"/>
    <row r="7806" s="38" customFormat="1" x14ac:dyDescent="0.55000000000000004"/>
    <row r="7807" s="38" customFormat="1" x14ac:dyDescent="0.55000000000000004"/>
    <row r="7808" s="38" customFormat="1" x14ac:dyDescent="0.55000000000000004"/>
    <row r="7809" s="38" customFormat="1" x14ac:dyDescent="0.55000000000000004"/>
    <row r="7810" s="38" customFormat="1" x14ac:dyDescent="0.55000000000000004"/>
    <row r="7811" s="38" customFormat="1" x14ac:dyDescent="0.55000000000000004"/>
    <row r="7812" s="38" customFormat="1" x14ac:dyDescent="0.55000000000000004"/>
    <row r="7813" s="38" customFormat="1" x14ac:dyDescent="0.55000000000000004"/>
    <row r="7814" s="38" customFormat="1" x14ac:dyDescent="0.55000000000000004"/>
    <row r="7815" s="38" customFormat="1" x14ac:dyDescent="0.55000000000000004"/>
    <row r="7816" s="38" customFormat="1" x14ac:dyDescent="0.55000000000000004"/>
    <row r="7817" s="38" customFormat="1" x14ac:dyDescent="0.55000000000000004"/>
    <row r="7818" s="38" customFormat="1" x14ac:dyDescent="0.55000000000000004"/>
    <row r="7819" s="38" customFormat="1" x14ac:dyDescent="0.55000000000000004"/>
    <row r="7820" s="38" customFormat="1" x14ac:dyDescent="0.55000000000000004"/>
    <row r="7821" s="38" customFormat="1" x14ac:dyDescent="0.55000000000000004"/>
    <row r="7822" s="38" customFormat="1" x14ac:dyDescent="0.55000000000000004"/>
    <row r="7823" s="38" customFormat="1" x14ac:dyDescent="0.55000000000000004"/>
    <row r="7824" s="38" customFormat="1" x14ac:dyDescent="0.55000000000000004"/>
    <row r="7825" s="38" customFormat="1" x14ac:dyDescent="0.55000000000000004"/>
    <row r="7826" s="38" customFormat="1" x14ac:dyDescent="0.55000000000000004"/>
    <row r="7827" s="38" customFormat="1" x14ac:dyDescent="0.55000000000000004"/>
    <row r="7828" s="38" customFormat="1" x14ac:dyDescent="0.55000000000000004"/>
    <row r="7829" s="38" customFormat="1" x14ac:dyDescent="0.55000000000000004"/>
    <row r="7830" s="38" customFormat="1" x14ac:dyDescent="0.55000000000000004"/>
    <row r="7831" s="38" customFormat="1" x14ac:dyDescent="0.55000000000000004"/>
    <row r="7832" s="38" customFormat="1" x14ac:dyDescent="0.55000000000000004"/>
    <row r="7833" s="38" customFormat="1" x14ac:dyDescent="0.55000000000000004"/>
    <row r="7834" s="38" customFormat="1" x14ac:dyDescent="0.55000000000000004"/>
    <row r="7835" s="38" customFormat="1" x14ac:dyDescent="0.55000000000000004"/>
    <row r="7836" s="38" customFormat="1" x14ac:dyDescent="0.55000000000000004"/>
    <row r="7837" s="38" customFormat="1" x14ac:dyDescent="0.55000000000000004"/>
    <row r="7838" s="38" customFormat="1" x14ac:dyDescent="0.55000000000000004"/>
    <row r="7839" s="38" customFormat="1" x14ac:dyDescent="0.55000000000000004"/>
    <row r="7840" s="38" customFormat="1" x14ac:dyDescent="0.55000000000000004"/>
    <row r="7841" s="38" customFormat="1" x14ac:dyDescent="0.55000000000000004"/>
    <row r="7842" s="38" customFormat="1" x14ac:dyDescent="0.55000000000000004"/>
    <row r="7843" s="38" customFormat="1" x14ac:dyDescent="0.55000000000000004"/>
    <row r="7844" s="38" customFormat="1" x14ac:dyDescent="0.55000000000000004"/>
    <row r="7845" s="38" customFormat="1" x14ac:dyDescent="0.55000000000000004"/>
    <row r="7846" s="38" customFormat="1" x14ac:dyDescent="0.55000000000000004"/>
    <row r="7847" s="38" customFormat="1" x14ac:dyDescent="0.55000000000000004"/>
    <row r="7848" s="38" customFormat="1" x14ac:dyDescent="0.55000000000000004"/>
    <row r="7849" s="38" customFormat="1" x14ac:dyDescent="0.55000000000000004"/>
    <row r="7850" s="38" customFormat="1" x14ac:dyDescent="0.55000000000000004"/>
    <row r="7851" s="38" customFormat="1" x14ac:dyDescent="0.55000000000000004"/>
    <row r="7852" s="38" customFormat="1" x14ac:dyDescent="0.55000000000000004"/>
    <row r="7853" s="38" customFormat="1" x14ac:dyDescent="0.55000000000000004"/>
    <row r="7854" s="38" customFormat="1" x14ac:dyDescent="0.55000000000000004"/>
    <row r="7855" s="38" customFormat="1" x14ac:dyDescent="0.55000000000000004"/>
    <row r="7856" s="38" customFormat="1" x14ac:dyDescent="0.55000000000000004"/>
    <row r="7857" s="38" customFormat="1" x14ac:dyDescent="0.55000000000000004"/>
    <row r="7858" s="38" customFormat="1" x14ac:dyDescent="0.55000000000000004"/>
    <row r="7859" s="38" customFormat="1" x14ac:dyDescent="0.55000000000000004"/>
    <row r="7860" s="38" customFormat="1" x14ac:dyDescent="0.55000000000000004"/>
    <row r="7861" s="38" customFormat="1" x14ac:dyDescent="0.55000000000000004"/>
    <row r="7862" s="38" customFormat="1" x14ac:dyDescent="0.55000000000000004"/>
    <row r="7863" s="38" customFormat="1" x14ac:dyDescent="0.55000000000000004"/>
    <row r="7864" s="38" customFormat="1" x14ac:dyDescent="0.55000000000000004"/>
    <row r="7865" s="38" customFormat="1" x14ac:dyDescent="0.55000000000000004"/>
    <row r="7866" s="38" customFormat="1" x14ac:dyDescent="0.55000000000000004"/>
    <row r="7867" s="38" customFormat="1" x14ac:dyDescent="0.55000000000000004"/>
    <row r="7868" s="38" customFormat="1" x14ac:dyDescent="0.55000000000000004"/>
    <row r="7869" s="38" customFormat="1" x14ac:dyDescent="0.55000000000000004"/>
    <row r="7870" s="38" customFormat="1" x14ac:dyDescent="0.55000000000000004"/>
    <row r="7871" s="38" customFormat="1" x14ac:dyDescent="0.55000000000000004"/>
    <row r="7872" s="38" customFormat="1" x14ac:dyDescent="0.55000000000000004"/>
    <row r="7873" s="38" customFormat="1" x14ac:dyDescent="0.55000000000000004"/>
    <row r="7874" s="38" customFormat="1" x14ac:dyDescent="0.55000000000000004"/>
    <row r="7875" s="38" customFormat="1" x14ac:dyDescent="0.55000000000000004"/>
    <row r="7876" s="38" customFormat="1" x14ac:dyDescent="0.55000000000000004"/>
    <row r="7877" s="38" customFormat="1" x14ac:dyDescent="0.55000000000000004"/>
    <row r="7878" s="38" customFormat="1" x14ac:dyDescent="0.55000000000000004"/>
    <row r="7879" s="38" customFormat="1" x14ac:dyDescent="0.55000000000000004"/>
    <row r="7880" s="38" customFormat="1" x14ac:dyDescent="0.55000000000000004"/>
    <row r="7881" s="38" customFormat="1" x14ac:dyDescent="0.55000000000000004"/>
    <row r="7882" s="38" customFormat="1" x14ac:dyDescent="0.55000000000000004"/>
    <row r="7883" s="38" customFormat="1" x14ac:dyDescent="0.55000000000000004"/>
    <row r="7884" s="38" customFormat="1" x14ac:dyDescent="0.55000000000000004"/>
    <row r="7885" s="38" customFormat="1" x14ac:dyDescent="0.55000000000000004"/>
    <row r="7886" s="38" customFormat="1" x14ac:dyDescent="0.55000000000000004"/>
    <row r="7887" s="38" customFormat="1" x14ac:dyDescent="0.55000000000000004"/>
    <row r="7888" s="38" customFormat="1" x14ac:dyDescent="0.55000000000000004"/>
    <row r="7889" s="38" customFormat="1" x14ac:dyDescent="0.55000000000000004"/>
    <row r="7890" s="38" customFormat="1" x14ac:dyDescent="0.55000000000000004"/>
    <row r="7891" s="38" customFormat="1" x14ac:dyDescent="0.55000000000000004"/>
    <row r="7892" s="38" customFormat="1" x14ac:dyDescent="0.55000000000000004"/>
    <row r="7893" s="38" customFormat="1" x14ac:dyDescent="0.55000000000000004"/>
    <row r="7894" s="38" customFormat="1" x14ac:dyDescent="0.55000000000000004"/>
    <row r="7895" s="38" customFormat="1" x14ac:dyDescent="0.55000000000000004"/>
    <row r="7896" s="38" customFormat="1" x14ac:dyDescent="0.55000000000000004"/>
    <row r="7897" s="38" customFormat="1" x14ac:dyDescent="0.55000000000000004"/>
    <row r="7898" s="38" customFormat="1" x14ac:dyDescent="0.55000000000000004"/>
    <row r="7899" s="38" customFormat="1" x14ac:dyDescent="0.55000000000000004"/>
    <row r="7900" s="38" customFormat="1" x14ac:dyDescent="0.55000000000000004"/>
    <row r="7901" s="38" customFormat="1" x14ac:dyDescent="0.55000000000000004"/>
    <row r="7902" s="38" customFormat="1" x14ac:dyDescent="0.55000000000000004"/>
    <row r="7903" s="38" customFormat="1" x14ac:dyDescent="0.55000000000000004"/>
    <row r="7904" s="38" customFormat="1" x14ac:dyDescent="0.55000000000000004"/>
    <row r="7905" s="38" customFormat="1" x14ac:dyDescent="0.55000000000000004"/>
    <row r="7906" s="38" customFormat="1" x14ac:dyDescent="0.55000000000000004"/>
    <row r="7907" s="38" customFormat="1" x14ac:dyDescent="0.55000000000000004"/>
    <row r="7908" s="38" customFormat="1" x14ac:dyDescent="0.55000000000000004"/>
    <row r="7909" s="38" customFormat="1" x14ac:dyDescent="0.55000000000000004"/>
    <row r="7910" s="38" customFormat="1" x14ac:dyDescent="0.55000000000000004"/>
    <row r="7911" s="38" customFormat="1" x14ac:dyDescent="0.55000000000000004"/>
    <row r="7912" s="38" customFormat="1" x14ac:dyDescent="0.55000000000000004"/>
    <row r="7913" s="38" customFormat="1" x14ac:dyDescent="0.55000000000000004"/>
    <row r="7914" s="38" customFormat="1" x14ac:dyDescent="0.55000000000000004"/>
    <row r="7915" s="38" customFormat="1" x14ac:dyDescent="0.55000000000000004"/>
    <row r="7916" s="38" customFormat="1" x14ac:dyDescent="0.55000000000000004"/>
    <row r="7917" s="38" customFormat="1" x14ac:dyDescent="0.55000000000000004"/>
    <row r="7918" s="38" customFormat="1" x14ac:dyDescent="0.55000000000000004"/>
    <row r="7919" s="38" customFormat="1" x14ac:dyDescent="0.55000000000000004"/>
    <row r="7920" s="38" customFormat="1" x14ac:dyDescent="0.55000000000000004"/>
    <row r="7921" s="38" customFormat="1" x14ac:dyDescent="0.55000000000000004"/>
    <row r="7922" s="38" customFormat="1" x14ac:dyDescent="0.55000000000000004"/>
    <row r="7923" s="38" customFormat="1" x14ac:dyDescent="0.55000000000000004"/>
    <row r="7924" s="38" customFormat="1" x14ac:dyDescent="0.55000000000000004"/>
    <row r="7925" s="38" customFormat="1" x14ac:dyDescent="0.55000000000000004"/>
    <row r="7926" s="38" customFormat="1" x14ac:dyDescent="0.55000000000000004"/>
    <row r="7927" s="38" customFormat="1" x14ac:dyDescent="0.55000000000000004"/>
    <row r="7928" s="38" customFormat="1" x14ac:dyDescent="0.55000000000000004"/>
    <row r="7929" s="38" customFormat="1" x14ac:dyDescent="0.55000000000000004"/>
    <row r="7930" s="38" customFormat="1" x14ac:dyDescent="0.55000000000000004"/>
    <row r="7931" s="38" customFormat="1" x14ac:dyDescent="0.55000000000000004"/>
    <row r="7932" s="38" customFormat="1" x14ac:dyDescent="0.55000000000000004"/>
    <row r="7933" s="38" customFormat="1" x14ac:dyDescent="0.55000000000000004"/>
    <row r="7934" s="38" customFormat="1" x14ac:dyDescent="0.55000000000000004"/>
    <row r="7935" s="38" customFormat="1" x14ac:dyDescent="0.55000000000000004"/>
    <row r="7936" s="38" customFormat="1" x14ac:dyDescent="0.55000000000000004"/>
    <row r="7937" s="38" customFormat="1" x14ac:dyDescent="0.55000000000000004"/>
    <row r="7938" s="38" customFormat="1" x14ac:dyDescent="0.55000000000000004"/>
    <row r="7939" s="38" customFormat="1" x14ac:dyDescent="0.55000000000000004"/>
    <row r="7940" s="38" customFormat="1" x14ac:dyDescent="0.55000000000000004"/>
    <row r="7941" s="38" customFormat="1" x14ac:dyDescent="0.55000000000000004"/>
    <row r="7942" s="38" customFormat="1" x14ac:dyDescent="0.55000000000000004"/>
    <row r="7943" s="38" customFormat="1" x14ac:dyDescent="0.55000000000000004"/>
    <row r="7944" s="38" customFormat="1" x14ac:dyDescent="0.55000000000000004"/>
    <row r="7945" s="38" customFormat="1" x14ac:dyDescent="0.55000000000000004"/>
    <row r="7946" s="38" customFormat="1" x14ac:dyDescent="0.55000000000000004"/>
    <row r="7947" s="38" customFormat="1" x14ac:dyDescent="0.55000000000000004"/>
    <row r="7948" s="38" customFormat="1" x14ac:dyDescent="0.55000000000000004"/>
    <row r="7949" s="38" customFormat="1" x14ac:dyDescent="0.55000000000000004"/>
    <row r="7950" s="38" customFormat="1" x14ac:dyDescent="0.55000000000000004"/>
    <row r="7951" s="38" customFormat="1" x14ac:dyDescent="0.55000000000000004"/>
    <row r="7952" s="38" customFormat="1" x14ac:dyDescent="0.55000000000000004"/>
    <row r="7953" s="38" customFormat="1" x14ac:dyDescent="0.55000000000000004"/>
    <row r="7954" s="38" customFormat="1" x14ac:dyDescent="0.55000000000000004"/>
    <row r="7955" s="38" customFormat="1" x14ac:dyDescent="0.55000000000000004"/>
    <row r="7956" s="38" customFormat="1" x14ac:dyDescent="0.55000000000000004"/>
    <row r="7957" s="38" customFormat="1" x14ac:dyDescent="0.55000000000000004"/>
    <row r="7958" s="38" customFormat="1" x14ac:dyDescent="0.55000000000000004"/>
    <row r="7959" s="38" customFormat="1" x14ac:dyDescent="0.55000000000000004"/>
    <row r="7960" s="38" customFormat="1" x14ac:dyDescent="0.55000000000000004"/>
    <row r="7961" s="38" customFormat="1" x14ac:dyDescent="0.55000000000000004"/>
    <row r="7962" s="38" customFormat="1" x14ac:dyDescent="0.55000000000000004"/>
    <row r="7963" s="38" customFormat="1" x14ac:dyDescent="0.55000000000000004"/>
    <row r="7964" s="38" customFormat="1" x14ac:dyDescent="0.55000000000000004"/>
    <row r="7965" s="38" customFormat="1" x14ac:dyDescent="0.55000000000000004"/>
    <row r="7966" s="38" customFormat="1" x14ac:dyDescent="0.55000000000000004"/>
    <row r="7967" s="38" customFormat="1" x14ac:dyDescent="0.55000000000000004"/>
    <row r="7968" s="38" customFormat="1" x14ac:dyDescent="0.55000000000000004"/>
    <row r="7969" s="38" customFormat="1" x14ac:dyDescent="0.55000000000000004"/>
    <row r="7970" s="38" customFormat="1" x14ac:dyDescent="0.55000000000000004"/>
    <row r="7971" s="38" customFormat="1" x14ac:dyDescent="0.55000000000000004"/>
    <row r="7972" s="38" customFormat="1" x14ac:dyDescent="0.55000000000000004"/>
    <row r="7973" s="38" customFormat="1" x14ac:dyDescent="0.55000000000000004"/>
    <row r="7974" s="38" customFormat="1" x14ac:dyDescent="0.55000000000000004"/>
    <row r="7975" s="38" customFormat="1" x14ac:dyDescent="0.55000000000000004"/>
    <row r="7976" s="38" customFormat="1" x14ac:dyDescent="0.55000000000000004"/>
    <row r="7977" s="38" customFormat="1" x14ac:dyDescent="0.55000000000000004"/>
    <row r="7978" s="38" customFormat="1" x14ac:dyDescent="0.55000000000000004"/>
    <row r="7979" s="38" customFormat="1" x14ac:dyDescent="0.55000000000000004"/>
    <row r="7980" s="38" customFormat="1" x14ac:dyDescent="0.55000000000000004"/>
    <row r="7981" s="38" customFormat="1" x14ac:dyDescent="0.55000000000000004"/>
    <row r="7982" s="38" customFormat="1" x14ac:dyDescent="0.55000000000000004"/>
    <row r="7983" s="38" customFormat="1" x14ac:dyDescent="0.55000000000000004"/>
    <row r="7984" s="38" customFormat="1" x14ac:dyDescent="0.55000000000000004"/>
    <row r="7985" s="38" customFormat="1" x14ac:dyDescent="0.55000000000000004"/>
    <row r="7986" s="38" customFormat="1" x14ac:dyDescent="0.55000000000000004"/>
    <row r="7987" s="38" customFormat="1" x14ac:dyDescent="0.55000000000000004"/>
    <row r="7988" s="38" customFormat="1" x14ac:dyDescent="0.55000000000000004"/>
    <row r="7989" s="38" customFormat="1" x14ac:dyDescent="0.55000000000000004"/>
    <row r="7990" s="38" customFormat="1" x14ac:dyDescent="0.55000000000000004"/>
    <row r="7991" s="38" customFormat="1" x14ac:dyDescent="0.55000000000000004"/>
    <row r="7992" s="38" customFormat="1" x14ac:dyDescent="0.55000000000000004"/>
    <row r="7993" s="38" customFormat="1" x14ac:dyDescent="0.55000000000000004"/>
    <row r="7994" s="38" customFormat="1" x14ac:dyDescent="0.55000000000000004"/>
    <row r="7995" s="38" customFormat="1" x14ac:dyDescent="0.55000000000000004"/>
    <row r="7996" s="38" customFormat="1" x14ac:dyDescent="0.55000000000000004"/>
    <row r="7997" s="38" customFormat="1" x14ac:dyDescent="0.55000000000000004"/>
    <row r="7998" s="38" customFormat="1" x14ac:dyDescent="0.55000000000000004"/>
    <row r="7999" s="38" customFormat="1" x14ac:dyDescent="0.55000000000000004"/>
    <row r="8000" s="38" customFormat="1" x14ac:dyDescent="0.55000000000000004"/>
    <row r="8001" s="38" customFormat="1" x14ac:dyDescent="0.55000000000000004"/>
    <row r="8002" s="38" customFormat="1" x14ac:dyDescent="0.55000000000000004"/>
    <row r="8003" s="38" customFormat="1" x14ac:dyDescent="0.55000000000000004"/>
    <row r="8004" s="38" customFormat="1" x14ac:dyDescent="0.55000000000000004"/>
    <row r="8005" s="38" customFormat="1" x14ac:dyDescent="0.55000000000000004"/>
    <row r="8006" s="38" customFormat="1" x14ac:dyDescent="0.55000000000000004"/>
    <row r="8007" s="38" customFormat="1" x14ac:dyDescent="0.55000000000000004"/>
    <row r="8008" s="38" customFormat="1" x14ac:dyDescent="0.55000000000000004"/>
    <row r="8009" s="38" customFormat="1" x14ac:dyDescent="0.55000000000000004"/>
    <row r="8010" s="38" customFormat="1" x14ac:dyDescent="0.55000000000000004"/>
    <row r="8011" s="38" customFormat="1" x14ac:dyDescent="0.55000000000000004"/>
    <row r="8012" s="38" customFormat="1" x14ac:dyDescent="0.55000000000000004"/>
    <row r="8013" s="38" customFormat="1" x14ac:dyDescent="0.55000000000000004"/>
    <row r="8014" s="38" customFormat="1" x14ac:dyDescent="0.55000000000000004"/>
    <row r="8015" s="38" customFormat="1" x14ac:dyDescent="0.55000000000000004"/>
    <row r="8016" s="38" customFormat="1" x14ac:dyDescent="0.55000000000000004"/>
    <row r="8017" s="38" customFormat="1" x14ac:dyDescent="0.55000000000000004"/>
    <row r="8018" s="38" customFormat="1" x14ac:dyDescent="0.55000000000000004"/>
    <row r="8019" s="38" customFormat="1" x14ac:dyDescent="0.55000000000000004"/>
    <row r="8020" s="38" customFormat="1" x14ac:dyDescent="0.55000000000000004"/>
    <row r="8021" s="38" customFormat="1" x14ac:dyDescent="0.55000000000000004"/>
    <row r="8022" s="38" customFormat="1" x14ac:dyDescent="0.55000000000000004"/>
    <row r="8023" s="38" customFormat="1" x14ac:dyDescent="0.55000000000000004"/>
    <row r="8024" s="38" customFormat="1" x14ac:dyDescent="0.55000000000000004"/>
    <row r="8025" s="38" customFormat="1" x14ac:dyDescent="0.55000000000000004"/>
    <row r="8026" s="38" customFormat="1" x14ac:dyDescent="0.55000000000000004"/>
    <row r="8027" s="38" customFormat="1" x14ac:dyDescent="0.55000000000000004"/>
    <row r="8028" s="38" customFormat="1" x14ac:dyDescent="0.55000000000000004"/>
    <row r="8029" s="38" customFormat="1" x14ac:dyDescent="0.55000000000000004"/>
    <row r="8030" s="38" customFormat="1" x14ac:dyDescent="0.55000000000000004"/>
    <row r="8031" s="38" customFormat="1" x14ac:dyDescent="0.55000000000000004"/>
    <row r="8032" s="38" customFormat="1" x14ac:dyDescent="0.55000000000000004"/>
    <row r="8033" s="38" customFormat="1" x14ac:dyDescent="0.55000000000000004"/>
    <row r="8034" s="38" customFormat="1" x14ac:dyDescent="0.55000000000000004"/>
    <row r="8035" s="38" customFormat="1" x14ac:dyDescent="0.55000000000000004"/>
    <row r="8036" s="38" customFormat="1" x14ac:dyDescent="0.55000000000000004"/>
    <row r="8037" s="38" customFormat="1" x14ac:dyDescent="0.55000000000000004"/>
    <row r="8038" s="38" customFormat="1" x14ac:dyDescent="0.55000000000000004"/>
    <row r="8039" s="38" customFormat="1" x14ac:dyDescent="0.55000000000000004"/>
    <row r="8040" s="38" customFormat="1" x14ac:dyDescent="0.55000000000000004"/>
    <row r="8041" s="38" customFormat="1" x14ac:dyDescent="0.55000000000000004"/>
    <row r="8042" s="38" customFormat="1" x14ac:dyDescent="0.55000000000000004"/>
    <row r="8043" s="38" customFormat="1" x14ac:dyDescent="0.55000000000000004"/>
    <row r="8044" s="38" customFormat="1" x14ac:dyDescent="0.55000000000000004"/>
    <row r="8045" s="38" customFormat="1" x14ac:dyDescent="0.55000000000000004"/>
    <row r="8046" s="38" customFormat="1" x14ac:dyDescent="0.55000000000000004"/>
    <row r="8047" s="38" customFormat="1" x14ac:dyDescent="0.55000000000000004"/>
    <row r="8048" s="38" customFormat="1" x14ac:dyDescent="0.55000000000000004"/>
    <row r="8049" s="38" customFormat="1" x14ac:dyDescent="0.55000000000000004"/>
    <row r="8050" s="38" customFormat="1" x14ac:dyDescent="0.55000000000000004"/>
    <row r="8051" s="38" customFormat="1" x14ac:dyDescent="0.55000000000000004"/>
    <row r="8052" s="38" customFormat="1" x14ac:dyDescent="0.55000000000000004"/>
    <row r="8053" s="38" customFormat="1" x14ac:dyDescent="0.55000000000000004"/>
    <row r="8054" s="38" customFormat="1" x14ac:dyDescent="0.55000000000000004"/>
    <row r="8055" s="38" customFormat="1" x14ac:dyDescent="0.55000000000000004"/>
    <row r="8056" s="38" customFormat="1" x14ac:dyDescent="0.55000000000000004"/>
    <row r="8057" s="38" customFormat="1" x14ac:dyDescent="0.55000000000000004"/>
    <row r="8058" s="38" customFormat="1" x14ac:dyDescent="0.55000000000000004"/>
    <row r="8059" s="38" customFormat="1" x14ac:dyDescent="0.55000000000000004"/>
    <row r="8060" s="38" customFormat="1" x14ac:dyDescent="0.55000000000000004"/>
    <row r="8061" s="38" customFormat="1" x14ac:dyDescent="0.55000000000000004"/>
    <row r="8062" s="38" customFormat="1" x14ac:dyDescent="0.55000000000000004"/>
    <row r="8063" s="38" customFormat="1" x14ac:dyDescent="0.55000000000000004"/>
    <row r="8064" s="38" customFormat="1" x14ac:dyDescent="0.55000000000000004"/>
    <row r="8065" s="38" customFormat="1" x14ac:dyDescent="0.55000000000000004"/>
    <row r="8066" s="38" customFormat="1" x14ac:dyDescent="0.55000000000000004"/>
    <row r="8067" s="38" customFormat="1" x14ac:dyDescent="0.55000000000000004"/>
    <row r="8068" s="38" customFormat="1" x14ac:dyDescent="0.55000000000000004"/>
    <row r="8069" s="38" customFormat="1" x14ac:dyDescent="0.55000000000000004"/>
    <row r="8070" s="38" customFormat="1" x14ac:dyDescent="0.55000000000000004"/>
    <row r="8071" s="38" customFormat="1" x14ac:dyDescent="0.55000000000000004"/>
    <row r="8072" s="38" customFormat="1" x14ac:dyDescent="0.55000000000000004"/>
    <row r="8073" s="38" customFormat="1" x14ac:dyDescent="0.55000000000000004"/>
    <row r="8074" s="38" customFormat="1" x14ac:dyDescent="0.55000000000000004"/>
    <row r="8075" s="38" customFormat="1" x14ac:dyDescent="0.55000000000000004"/>
    <row r="8076" s="38" customFormat="1" x14ac:dyDescent="0.55000000000000004"/>
    <row r="8077" s="38" customFormat="1" x14ac:dyDescent="0.55000000000000004"/>
    <row r="8078" s="38" customFormat="1" x14ac:dyDescent="0.55000000000000004"/>
    <row r="8079" s="38" customFormat="1" x14ac:dyDescent="0.55000000000000004"/>
    <row r="8080" s="38" customFormat="1" x14ac:dyDescent="0.55000000000000004"/>
    <row r="8081" s="38" customFormat="1" x14ac:dyDescent="0.55000000000000004"/>
    <row r="8082" s="38" customFormat="1" x14ac:dyDescent="0.55000000000000004"/>
    <row r="8083" s="38" customFormat="1" x14ac:dyDescent="0.55000000000000004"/>
    <row r="8084" s="38" customFormat="1" x14ac:dyDescent="0.55000000000000004"/>
    <row r="8085" s="38" customFormat="1" x14ac:dyDescent="0.55000000000000004"/>
    <row r="8086" s="38" customFormat="1" x14ac:dyDescent="0.55000000000000004"/>
    <row r="8087" s="38" customFormat="1" x14ac:dyDescent="0.55000000000000004"/>
    <row r="8088" s="38" customFormat="1" x14ac:dyDescent="0.55000000000000004"/>
    <row r="8089" s="38" customFormat="1" x14ac:dyDescent="0.55000000000000004"/>
    <row r="8090" s="38" customFormat="1" x14ac:dyDescent="0.55000000000000004"/>
    <row r="8091" s="38" customFormat="1" x14ac:dyDescent="0.55000000000000004"/>
    <row r="8092" s="38" customFormat="1" x14ac:dyDescent="0.55000000000000004"/>
    <row r="8093" s="38" customFormat="1" x14ac:dyDescent="0.55000000000000004"/>
    <row r="8094" s="38" customFormat="1" x14ac:dyDescent="0.55000000000000004"/>
    <row r="8095" s="38" customFormat="1" x14ac:dyDescent="0.55000000000000004"/>
    <row r="8096" s="38" customFormat="1" x14ac:dyDescent="0.55000000000000004"/>
    <row r="8097" s="38" customFormat="1" x14ac:dyDescent="0.55000000000000004"/>
    <row r="8098" s="38" customFormat="1" x14ac:dyDescent="0.55000000000000004"/>
    <row r="8099" s="38" customFormat="1" x14ac:dyDescent="0.55000000000000004"/>
    <row r="8100" s="38" customFormat="1" x14ac:dyDescent="0.55000000000000004"/>
    <row r="8101" s="38" customFormat="1" x14ac:dyDescent="0.55000000000000004"/>
    <row r="8102" s="38" customFormat="1" x14ac:dyDescent="0.55000000000000004"/>
    <row r="8103" s="38" customFormat="1" x14ac:dyDescent="0.55000000000000004"/>
    <row r="8104" s="38" customFormat="1" x14ac:dyDescent="0.55000000000000004"/>
    <row r="8105" s="38" customFormat="1" x14ac:dyDescent="0.55000000000000004"/>
    <row r="8106" s="38" customFormat="1" x14ac:dyDescent="0.55000000000000004"/>
    <row r="8107" s="38" customFormat="1" x14ac:dyDescent="0.55000000000000004"/>
    <row r="8108" s="38" customFormat="1" x14ac:dyDescent="0.55000000000000004"/>
    <row r="8109" s="38" customFormat="1" x14ac:dyDescent="0.55000000000000004"/>
    <row r="8110" s="38" customFormat="1" x14ac:dyDescent="0.55000000000000004"/>
    <row r="8111" s="38" customFormat="1" x14ac:dyDescent="0.55000000000000004"/>
    <row r="8112" s="38" customFormat="1" x14ac:dyDescent="0.55000000000000004"/>
    <row r="8113" s="38" customFormat="1" x14ac:dyDescent="0.55000000000000004"/>
    <row r="8114" s="38" customFormat="1" x14ac:dyDescent="0.55000000000000004"/>
    <row r="8115" s="38" customFormat="1" x14ac:dyDescent="0.55000000000000004"/>
    <row r="8116" s="38" customFormat="1" x14ac:dyDescent="0.55000000000000004"/>
    <row r="8117" s="38" customFormat="1" x14ac:dyDescent="0.55000000000000004"/>
    <row r="8118" s="38" customFormat="1" x14ac:dyDescent="0.55000000000000004"/>
    <row r="8119" s="38" customFormat="1" x14ac:dyDescent="0.55000000000000004"/>
    <row r="8120" s="38" customFormat="1" x14ac:dyDescent="0.55000000000000004"/>
    <row r="8121" s="38" customFormat="1" x14ac:dyDescent="0.55000000000000004"/>
    <row r="8122" s="38" customFormat="1" x14ac:dyDescent="0.55000000000000004"/>
    <row r="8123" s="38" customFormat="1" x14ac:dyDescent="0.55000000000000004"/>
    <row r="8124" s="38" customFormat="1" x14ac:dyDescent="0.55000000000000004"/>
    <row r="8125" s="38" customFormat="1" x14ac:dyDescent="0.55000000000000004"/>
    <row r="8126" s="38" customFormat="1" x14ac:dyDescent="0.55000000000000004"/>
    <row r="8127" s="38" customFormat="1" x14ac:dyDescent="0.55000000000000004"/>
    <row r="8128" s="38" customFormat="1" x14ac:dyDescent="0.55000000000000004"/>
    <row r="8129" s="38" customFormat="1" x14ac:dyDescent="0.55000000000000004"/>
    <row r="8130" s="38" customFormat="1" x14ac:dyDescent="0.55000000000000004"/>
    <row r="8131" s="38" customFormat="1" x14ac:dyDescent="0.55000000000000004"/>
    <row r="8132" s="38" customFormat="1" x14ac:dyDescent="0.55000000000000004"/>
    <row r="8133" s="38" customFormat="1" x14ac:dyDescent="0.55000000000000004"/>
    <row r="8134" s="38" customFormat="1" x14ac:dyDescent="0.55000000000000004"/>
    <row r="8135" s="38" customFormat="1" x14ac:dyDescent="0.55000000000000004"/>
    <row r="8136" s="38" customFormat="1" x14ac:dyDescent="0.55000000000000004"/>
    <row r="8137" s="38" customFormat="1" x14ac:dyDescent="0.55000000000000004"/>
    <row r="8138" s="38" customFormat="1" x14ac:dyDescent="0.55000000000000004"/>
    <row r="8139" s="38" customFormat="1" x14ac:dyDescent="0.55000000000000004"/>
    <row r="8140" s="38" customFormat="1" x14ac:dyDescent="0.55000000000000004"/>
    <row r="8141" s="38" customFormat="1" x14ac:dyDescent="0.55000000000000004"/>
    <row r="8142" s="38" customFormat="1" x14ac:dyDescent="0.55000000000000004"/>
    <row r="8143" s="38" customFormat="1" x14ac:dyDescent="0.55000000000000004"/>
    <row r="8144" s="38" customFormat="1" x14ac:dyDescent="0.55000000000000004"/>
    <row r="8145" s="38" customFormat="1" x14ac:dyDescent="0.55000000000000004"/>
    <row r="8146" s="38" customFormat="1" x14ac:dyDescent="0.55000000000000004"/>
    <row r="8147" s="38" customFormat="1" x14ac:dyDescent="0.55000000000000004"/>
    <row r="8148" s="38" customFormat="1" x14ac:dyDescent="0.55000000000000004"/>
    <row r="8149" s="38" customFormat="1" x14ac:dyDescent="0.55000000000000004"/>
    <row r="8150" s="38" customFormat="1" x14ac:dyDescent="0.55000000000000004"/>
    <row r="8151" s="38" customFormat="1" x14ac:dyDescent="0.55000000000000004"/>
    <row r="8152" s="38" customFormat="1" x14ac:dyDescent="0.55000000000000004"/>
    <row r="8153" s="38" customFormat="1" x14ac:dyDescent="0.55000000000000004"/>
    <row r="8154" s="38" customFormat="1" x14ac:dyDescent="0.55000000000000004"/>
    <row r="8155" s="38" customFormat="1" x14ac:dyDescent="0.55000000000000004"/>
    <row r="8156" s="38" customFormat="1" x14ac:dyDescent="0.55000000000000004"/>
    <row r="8157" s="38" customFormat="1" x14ac:dyDescent="0.55000000000000004"/>
    <row r="8158" s="38" customFormat="1" x14ac:dyDescent="0.55000000000000004"/>
    <row r="8159" s="38" customFormat="1" x14ac:dyDescent="0.55000000000000004"/>
    <row r="8160" s="38" customFormat="1" x14ac:dyDescent="0.55000000000000004"/>
    <row r="8161" s="38" customFormat="1" x14ac:dyDescent="0.55000000000000004"/>
    <row r="8162" s="38" customFormat="1" x14ac:dyDescent="0.55000000000000004"/>
    <row r="8163" s="38" customFormat="1" x14ac:dyDescent="0.55000000000000004"/>
    <row r="8164" s="38" customFormat="1" x14ac:dyDescent="0.55000000000000004"/>
    <row r="8165" s="38" customFormat="1" x14ac:dyDescent="0.55000000000000004"/>
    <row r="8166" s="38" customFormat="1" x14ac:dyDescent="0.55000000000000004"/>
    <row r="8167" s="38" customFormat="1" x14ac:dyDescent="0.55000000000000004"/>
    <row r="8168" s="38" customFormat="1" x14ac:dyDescent="0.55000000000000004"/>
    <row r="8169" s="38" customFormat="1" x14ac:dyDescent="0.55000000000000004"/>
    <row r="8170" s="38" customFormat="1" x14ac:dyDescent="0.55000000000000004"/>
    <row r="8171" s="38" customFormat="1" x14ac:dyDescent="0.55000000000000004"/>
    <row r="8172" s="38" customFormat="1" x14ac:dyDescent="0.55000000000000004"/>
    <row r="8173" s="38" customFormat="1" x14ac:dyDescent="0.55000000000000004"/>
    <row r="8174" s="38" customFormat="1" x14ac:dyDescent="0.55000000000000004"/>
    <row r="8175" s="38" customFormat="1" x14ac:dyDescent="0.55000000000000004"/>
    <row r="8176" s="38" customFormat="1" x14ac:dyDescent="0.55000000000000004"/>
    <row r="8177" s="38" customFormat="1" x14ac:dyDescent="0.55000000000000004"/>
    <row r="8178" s="38" customFormat="1" x14ac:dyDescent="0.55000000000000004"/>
    <row r="8179" s="38" customFormat="1" x14ac:dyDescent="0.55000000000000004"/>
    <row r="8180" s="38" customFormat="1" x14ac:dyDescent="0.55000000000000004"/>
    <row r="8181" s="38" customFormat="1" x14ac:dyDescent="0.55000000000000004"/>
    <row r="8182" s="38" customFormat="1" x14ac:dyDescent="0.55000000000000004"/>
    <row r="8183" s="38" customFormat="1" x14ac:dyDescent="0.55000000000000004"/>
    <row r="8184" s="38" customFormat="1" x14ac:dyDescent="0.55000000000000004"/>
    <row r="8185" s="38" customFormat="1" x14ac:dyDescent="0.55000000000000004"/>
    <row r="8186" s="38" customFormat="1" x14ac:dyDescent="0.55000000000000004"/>
    <row r="8187" s="38" customFormat="1" x14ac:dyDescent="0.55000000000000004"/>
    <row r="8188" s="38" customFormat="1" x14ac:dyDescent="0.55000000000000004"/>
    <row r="8189" s="38" customFormat="1" x14ac:dyDescent="0.55000000000000004"/>
    <row r="8190" s="38" customFormat="1" x14ac:dyDescent="0.55000000000000004"/>
    <row r="8191" s="38" customFormat="1" x14ac:dyDescent="0.55000000000000004"/>
    <row r="8192" s="38" customFormat="1" x14ac:dyDescent="0.55000000000000004"/>
    <row r="8193" s="38" customFormat="1" x14ac:dyDescent="0.55000000000000004"/>
    <row r="8194" s="38" customFormat="1" x14ac:dyDescent="0.55000000000000004"/>
    <row r="8195" s="38" customFormat="1" x14ac:dyDescent="0.55000000000000004"/>
    <row r="8196" s="38" customFormat="1" x14ac:dyDescent="0.55000000000000004"/>
    <row r="8197" s="38" customFormat="1" x14ac:dyDescent="0.55000000000000004"/>
    <row r="8198" s="38" customFormat="1" x14ac:dyDescent="0.55000000000000004"/>
    <row r="8199" s="38" customFormat="1" x14ac:dyDescent="0.55000000000000004"/>
    <row r="8200" s="38" customFormat="1" x14ac:dyDescent="0.55000000000000004"/>
    <row r="8201" s="38" customFormat="1" x14ac:dyDescent="0.55000000000000004"/>
    <row r="8202" s="38" customFormat="1" x14ac:dyDescent="0.55000000000000004"/>
    <row r="8203" s="38" customFormat="1" x14ac:dyDescent="0.55000000000000004"/>
    <row r="8204" s="38" customFormat="1" x14ac:dyDescent="0.55000000000000004"/>
    <row r="8205" s="38" customFormat="1" x14ac:dyDescent="0.55000000000000004"/>
    <row r="8206" s="38" customFormat="1" x14ac:dyDescent="0.55000000000000004"/>
    <row r="8207" s="38" customFormat="1" x14ac:dyDescent="0.55000000000000004"/>
    <row r="8208" s="38" customFormat="1" x14ac:dyDescent="0.55000000000000004"/>
    <row r="8209" s="38" customFormat="1" x14ac:dyDescent="0.55000000000000004"/>
    <row r="8210" s="38" customFormat="1" x14ac:dyDescent="0.55000000000000004"/>
    <row r="8211" s="38" customFormat="1" x14ac:dyDescent="0.55000000000000004"/>
    <row r="8212" s="38" customFormat="1" x14ac:dyDescent="0.55000000000000004"/>
    <row r="8213" s="38" customFormat="1" x14ac:dyDescent="0.55000000000000004"/>
    <row r="8214" s="38" customFormat="1" x14ac:dyDescent="0.55000000000000004"/>
    <row r="8215" s="38" customFormat="1" x14ac:dyDescent="0.55000000000000004"/>
    <row r="8216" s="38" customFormat="1" x14ac:dyDescent="0.55000000000000004"/>
    <row r="8217" s="38" customFormat="1" x14ac:dyDescent="0.55000000000000004"/>
    <row r="8218" s="38" customFormat="1" x14ac:dyDescent="0.55000000000000004"/>
    <row r="8219" s="38" customFormat="1" x14ac:dyDescent="0.55000000000000004"/>
    <row r="8220" s="38" customFormat="1" x14ac:dyDescent="0.55000000000000004"/>
    <row r="8221" s="38" customFormat="1" x14ac:dyDescent="0.55000000000000004"/>
    <row r="8222" s="38" customFormat="1" x14ac:dyDescent="0.55000000000000004"/>
    <row r="8223" s="38" customFormat="1" x14ac:dyDescent="0.55000000000000004"/>
    <row r="8224" s="38" customFormat="1" x14ac:dyDescent="0.55000000000000004"/>
    <row r="8225" s="38" customFormat="1" x14ac:dyDescent="0.55000000000000004"/>
    <row r="8226" s="38" customFormat="1" x14ac:dyDescent="0.55000000000000004"/>
    <row r="8227" s="38" customFormat="1" x14ac:dyDescent="0.55000000000000004"/>
    <row r="8228" s="38" customFormat="1" x14ac:dyDescent="0.55000000000000004"/>
    <row r="8229" s="38" customFormat="1" x14ac:dyDescent="0.55000000000000004"/>
    <row r="8230" s="38" customFormat="1" x14ac:dyDescent="0.55000000000000004"/>
    <row r="8231" s="38" customFormat="1" x14ac:dyDescent="0.55000000000000004"/>
    <row r="8232" s="38" customFormat="1" x14ac:dyDescent="0.55000000000000004"/>
    <row r="8233" s="38" customFormat="1" x14ac:dyDescent="0.55000000000000004"/>
    <row r="8234" s="38" customFormat="1" x14ac:dyDescent="0.55000000000000004"/>
    <row r="8235" s="38" customFormat="1" x14ac:dyDescent="0.55000000000000004"/>
    <row r="8236" s="38" customFormat="1" x14ac:dyDescent="0.55000000000000004"/>
    <row r="8237" s="38" customFormat="1" x14ac:dyDescent="0.55000000000000004"/>
    <row r="8238" s="38" customFormat="1" x14ac:dyDescent="0.55000000000000004"/>
    <row r="8239" s="38" customFormat="1" x14ac:dyDescent="0.55000000000000004"/>
    <row r="8240" s="38" customFormat="1" x14ac:dyDescent="0.55000000000000004"/>
    <row r="8241" s="38" customFormat="1" x14ac:dyDescent="0.55000000000000004"/>
    <row r="8242" s="38" customFormat="1" x14ac:dyDescent="0.55000000000000004"/>
    <row r="8243" s="38" customFormat="1" x14ac:dyDescent="0.55000000000000004"/>
    <row r="8244" s="38" customFormat="1" x14ac:dyDescent="0.55000000000000004"/>
    <row r="8245" s="38" customFormat="1" x14ac:dyDescent="0.55000000000000004"/>
    <row r="8246" s="38" customFormat="1" x14ac:dyDescent="0.55000000000000004"/>
    <row r="8247" s="38" customFormat="1" x14ac:dyDescent="0.55000000000000004"/>
    <row r="8248" s="38" customFormat="1" x14ac:dyDescent="0.55000000000000004"/>
    <row r="8249" s="38" customFormat="1" x14ac:dyDescent="0.55000000000000004"/>
    <row r="8250" s="38" customFormat="1" x14ac:dyDescent="0.55000000000000004"/>
    <row r="8251" s="38" customFormat="1" x14ac:dyDescent="0.55000000000000004"/>
    <row r="8252" s="38" customFormat="1" x14ac:dyDescent="0.55000000000000004"/>
    <row r="8253" s="38" customFormat="1" x14ac:dyDescent="0.55000000000000004"/>
    <row r="8254" s="38" customFormat="1" x14ac:dyDescent="0.55000000000000004"/>
    <row r="8255" s="38" customFormat="1" x14ac:dyDescent="0.55000000000000004"/>
    <row r="8256" s="38" customFormat="1" x14ac:dyDescent="0.55000000000000004"/>
    <row r="8257" s="38" customFormat="1" x14ac:dyDescent="0.55000000000000004"/>
    <row r="8258" s="38" customFormat="1" x14ac:dyDescent="0.55000000000000004"/>
    <row r="8259" s="38" customFormat="1" x14ac:dyDescent="0.55000000000000004"/>
    <row r="8260" s="38" customFormat="1" x14ac:dyDescent="0.55000000000000004"/>
    <row r="8261" s="38" customFormat="1" x14ac:dyDescent="0.55000000000000004"/>
    <row r="8262" s="38" customFormat="1" x14ac:dyDescent="0.55000000000000004"/>
    <row r="8263" s="38" customFormat="1" x14ac:dyDescent="0.55000000000000004"/>
    <row r="8264" s="38" customFormat="1" x14ac:dyDescent="0.55000000000000004"/>
    <row r="8265" s="38" customFormat="1" x14ac:dyDescent="0.55000000000000004"/>
    <row r="8266" s="38" customFormat="1" x14ac:dyDescent="0.55000000000000004"/>
    <row r="8267" s="38" customFormat="1" x14ac:dyDescent="0.55000000000000004"/>
    <row r="8268" s="38" customFormat="1" x14ac:dyDescent="0.55000000000000004"/>
    <row r="8269" s="38" customFormat="1" x14ac:dyDescent="0.55000000000000004"/>
    <row r="8270" s="38" customFormat="1" x14ac:dyDescent="0.55000000000000004"/>
    <row r="8271" s="38" customFormat="1" x14ac:dyDescent="0.55000000000000004"/>
    <row r="8272" s="38" customFormat="1" x14ac:dyDescent="0.55000000000000004"/>
    <row r="8273" s="38" customFormat="1" x14ac:dyDescent="0.55000000000000004"/>
    <row r="8274" s="38" customFormat="1" x14ac:dyDescent="0.55000000000000004"/>
    <row r="8275" s="38" customFormat="1" x14ac:dyDescent="0.55000000000000004"/>
    <row r="8276" s="38" customFormat="1" x14ac:dyDescent="0.55000000000000004"/>
    <row r="8277" s="38" customFormat="1" x14ac:dyDescent="0.55000000000000004"/>
    <row r="8278" s="38" customFormat="1" x14ac:dyDescent="0.55000000000000004"/>
    <row r="8279" s="38" customFormat="1" x14ac:dyDescent="0.55000000000000004"/>
    <row r="8280" s="38" customFormat="1" x14ac:dyDescent="0.55000000000000004"/>
    <row r="8281" s="38" customFormat="1" x14ac:dyDescent="0.55000000000000004"/>
    <row r="8282" s="38" customFormat="1" x14ac:dyDescent="0.55000000000000004"/>
    <row r="8283" s="38" customFormat="1" x14ac:dyDescent="0.55000000000000004"/>
    <row r="8284" s="38" customFormat="1" x14ac:dyDescent="0.55000000000000004"/>
    <row r="8285" s="38" customFormat="1" x14ac:dyDescent="0.55000000000000004"/>
    <row r="8286" s="38" customFormat="1" x14ac:dyDescent="0.55000000000000004"/>
    <row r="8287" s="38" customFormat="1" x14ac:dyDescent="0.55000000000000004"/>
    <row r="8288" s="38" customFormat="1" x14ac:dyDescent="0.55000000000000004"/>
    <row r="8289" s="38" customFormat="1" x14ac:dyDescent="0.55000000000000004"/>
    <row r="8290" s="38" customFormat="1" x14ac:dyDescent="0.55000000000000004"/>
    <row r="8291" s="38" customFormat="1" x14ac:dyDescent="0.55000000000000004"/>
    <row r="8292" s="38" customFormat="1" x14ac:dyDescent="0.55000000000000004"/>
    <row r="8293" s="38" customFormat="1" x14ac:dyDescent="0.55000000000000004"/>
    <row r="8294" s="38" customFormat="1" x14ac:dyDescent="0.55000000000000004"/>
    <row r="8295" s="38" customFormat="1" x14ac:dyDescent="0.55000000000000004"/>
    <row r="8296" s="38" customFormat="1" x14ac:dyDescent="0.55000000000000004"/>
    <row r="8297" s="38" customFormat="1" x14ac:dyDescent="0.55000000000000004"/>
    <row r="8298" s="38" customFormat="1" x14ac:dyDescent="0.55000000000000004"/>
    <row r="8299" s="38" customFormat="1" x14ac:dyDescent="0.55000000000000004"/>
    <row r="8300" s="38" customFormat="1" x14ac:dyDescent="0.55000000000000004"/>
    <row r="8301" s="38" customFormat="1" x14ac:dyDescent="0.55000000000000004"/>
    <row r="8302" s="38" customFormat="1" x14ac:dyDescent="0.55000000000000004"/>
    <row r="8303" s="38" customFormat="1" x14ac:dyDescent="0.55000000000000004"/>
    <row r="8304" s="38" customFormat="1" x14ac:dyDescent="0.55000000000000004"/>
    <row r="8305" s="38" customFormat="1" x14ac:dyDescent="0.55000000000000004"/>
    <row r="8306" s="38" customFormat="1" x14ac:dyDescent="0.55000000000000004"/>
    <row r="8307" s="38" customFormat="1" x14ac:dyDescent="0.55000000000000004"/>
    <row r="8308" s="38" customFormat="1" x14ac:dyDescent="0.55000000000000004"/>
    <row r="8309" s="38" customFormat="1" x14ac:dyDescent="0.55000000000000004"/>
    <row r="8310" s="38" customFormat="1" x14ac:dyDescent="0.55000000000000004"/>
    <row r="8311" s="38" customFormat="1" x14ac:dyDescent="0.55000000000000004"/>
    <row r="8312" s="38" customFormat="1" x14ac:dyDescent="0.55000000000000004"/>
    <row r="8313" s="38" customFormat="1" x14ac:dyDescent="0.55000000000000004"/>
    <row r="8314" s="38" customFormat="1" x14ac:dyDescent="0.55000000000000004"/>
    <row r="8315" s="38" customFormat="1" x14ac:dyDescent="0.55000000000000004"/>
    <row r="8316" s="38" customFormat="1" x14ac:dyDescent="0.55000000000000004"/>
    <row r="8317" s="38" customFormat="1" x14ac:dyDescent="0.55000000000000004"/>
    <row r="8318" s="38" customFormat="1" x14ac:dyDescent="0.55000000000000004"/>
    <row r="8319" s="38" customFormat="1" x14ac:dyDescent="0.55000000000000004"/>
    <row r="8320" s="38" customFormat="1" x14ac:dyDescent="0.55000000000000004"/>
    <row r="8321" s="38" customFormat="1" x14ac:dyDescent="0.55000000000000004"/>
    <row r="8322" s="38" customFormat="1" x14ac:dyDescent="0.55000000000000004"/>
    <row r="8323" s="38" customFormat="1" x14ac:dyDescent="0.55000000000000004"/>
    <row r="8324" s="38" customFormat="1" x14ac:dyDescent="0.55000000000000004"/>
    <row r="8325" s="38" customFormat="1" x14ac:dyDescent="0.55000000000000004"/>
    <row r="8326" s="38" customFormat="1" x14ac:dyDescent="0.55000000000000004"/>
    <row r="8327" s="38" customFormat="1" x14ac:dyDescent="0.55000000000000004"/>
    <row r="8328" s="38" customFormat="1" x14ac:dyDescent="0.55000000000000004"/>
    <row r="8329" s="38" customFormat="1" x14ac:dyDescent="0.55000000000000004"/>
    <row r="8330" s="38" customFormat="1" x14ac:dyDescent="0.55000000000000004"/>
    <row r="8331" s="38" customFormat="1" x14ac:dyDescent="0.55000000000000004"/>
    <row r="8332" s="38" customFormat="1" x14ac:dyDescent="0.55000000000000004"/>
    <row r="8333" s="38" customFormat="1" x14ac:dyDescent="0.55000000000000004"/>
    <row r="8334" s="38" customFormat="1" x14ac:dyDescent="0.55000000000000004"/>
    <row r="8335" s="38" customFormat="1" x14ac:dyDescent="0.55000000000000004"/>
    <row r="8336" s="38" customFormat="1" x14ac:dyDescent="0.55000000000000004"/>
    <row r="8337" s="38" customFormat="1" x14ac:dyDescent="0.55000000000000004"/>
    <row r="8338" s="38" customFormat="1" x14ac:dyDescent="0.55000000000000004"/>
    <row r="8339" s="38" customFormat="1" x14ac:dyDescent="0.55000000000000004"/>
    <row r="8340" s="38" customFormat="1" x14ac:dyDescent="0.55000000000000004"/>
    <row r="8341" s="38" customFormat="1" x14ac:dyDescent="0.55000000000000004"/>
    <row r="8342" s="38" customFormat="1" x14ac:dyDescent="0.55000000000000004"/>
    <row r="8343" s="38" customFormat="1" x14ac:dyDescent="0.55000000000000004"/>
    <row r="8344" s="38" customFormat="1" x14ac:dyDescent="0.55000000000000004"/>
    <row r="8345" s="38" customFormat="1" x14ac:dyDescent="0.55000000000000004"/>
    <row r="8346" s="38" customFormat="1" x14ac:dyDescent="0.55000000000000004"/>
    <row r="8347" s="38" customFormat="1" x14ac:dyDescent="0.55000000000000004"/>
    <row r="8348" s="38" customFormat="1" x14ac:dyDescent="0.55000000000000004"/>
    <row r="8349" s="38" customFormat="1" x14ac:dyDescent="0.55000000000000004"/>
    <row r="8350" s="38" customFormat="1" x14ac:dyDescent="0.55000000000000004"/>
    <row r="8351" s="38" customFormat="1" x14ac:dyDescent="0.55000000000000004"/>
    <row r="8352" s="38" customFormat="1" x14ac:dyDescent="0.55000000000000004"/>
    <row r="8353" s="38" customFormat="1" x14ac:dyDescent="0.55000000000000004"/>
    <row r="8354" s="38" customFormat="1" x14ac:dyDescent="0.55000000000000004"/>
    <row r="8355" s="38" customFormat="1" x14ac:dyDescent="0.55000000000000004"/>
    <row r="8356" s="38" customFormat="1" x14ac:dyDescent="0.55000000000000004"/>
    <row r="8357" s="38" customFormat="1" x14ac:dyDescent="0.55000000000000004"/>
    <row r="8358" s="38" customFormat="1" x14ac:dyDescent="0.55000000000000004"/>
    <row r="8359" s="38" customFormat="1" x14ac:dyDescent="0.55000000000000004"/>
    <row r="8360" s="38" customFormat="1" x14ac:dyDescent="0.55000000000000004"/>
    <row r="8361" s="38" customFormat="1" x14ac:dyDescent="0.55000000000000004"/>
    <row r="8362" s="38" customFormat="1" x14ac:dyDescent="0.55000000000000004"/>
    <row r="8363" s="38" customFormat="1" x14ac:dyDescent="0.55000000000000004"/>
    <row r="8364" s="38" customFormat="1" x14ac:dyDescent="0.55000000000000004"/>
    <row r="8365" s="38" customFormat="1" x14ac:dyDescent="0.55000000000000004"/>
    <row r="8366" s="38" customFormat="1" x14ac:dyDescent="0.55000000000000004"/>
    <row r="8367" s="38" customFormat="1" x14ac:dyDescent="0.55000000000000004"/>
    <row r="8368" s="38" customFormat="1" x14ac:dyDescent="0.55000000000000004"/>
    <row r="8369" s="38" customFormat="1" x14ac:dyDescent="0.55000000000000004"/>
    <row r="8370" s="38" customFormat="1" x14ac:dyDescent="0.55000000000000004"/>
    <row r="8371" s="38" customFormat="1" x14ac:dyDescent="0.55000000000000004"/>
    <row r="8372" s="38" customFormat="1" x14ac:dyDescent="0.55000000000000004"/>
    <row r="8373" s="38" customFormat="1" x14ac:dyDescent="0.55000000000000004"/>
    <row r="8374" s="38" customFormat="1" x14ac:dyDescent="0.55000000000000004"/>
    <row r="8375" s="38" customFormat="1" x14ac:dyDescent="0.55000000000000004"/>
    <row r="8376" s="38" customFormat="1" x14ac:dyDescent="0.55000000000000004"/>
    <row r="8377" s="38" customFormat="1" x14ac:dyDescent="0.55000000000000004"/>
    <row r="8378" s="38" customFormat="1" x14ac:dyDescent="0.55000000000000004"/>
    <row r="8379" s="38" customFormat="1" x14ac:dyDescent="0.55000000000000004"/>
    <row r="8380" s="38" customFormat="1" x14ac:dyDescent="0.55000000000000004"/>
    <row r="8381" s="38" customFormat="1" x14ac:dyDescent="0.55000000000000004"/>
    <row r="8382" s="38" customFormat="1" x14ac:dyDescent="0.55000000000000004"/>
    <row r="8383" s="38" customFormat="1" x14ac:dyDescent="0.55000000000000004"/>
    <row r="8384" s="38" customFormat="1" x14ac:dyDescent="0.55000000000000004"/>
    <row r="8385" s="38" customFormat="1" x14ac:dyDescent="0.55000000000000004"/>
    <row r="8386" s="38" customFormat="1" x14ac:dyDescent="0.55000000000000004"/>
    <row r="8387" s="38" customFormat="1" x14ac:dyDescent="0.55000000000000004"/>
    <row r="8388" s="38" customFormat="1" x14ac:dyDescent="0.55000000000000004"/>
    <row r="8389" s="38" customFormat="1" x14ac:dyDescent="0.55000000000000004"/>
    <row r="8390" s="38" customFormat="1" x14ac:dyDescent="0.55000000000000004"/>
    <row r="8391" s="38" customFormat="1" x14ac:dyDescent="0.55000000000000004"/>
    <row r="8392" s="38" customFormat="1" x14ac:dyDescent="0.55000000000000004"/>
    <row r="8393" s="38" customFormat="1" x14ac:dyDescent="0.55000000000000004"/>
    <row r="8394" s="38" customFormat="1" x14ac:dyDescent="0.55000000000000004"/>
    <row r="8395" s="38" customFormat="1" x14ac:dyDescent="0.55000000000000004"/>
    <row r="8396" s="38" customFormat="1" x14ac:dyDescent="0.55000000000000004"/>
    <row r="8397" s="38" customFormat="1" x14ac:dyDescent="0.55000000000000004"/>
    <row r="8398" s="38" customFormat="1" x14ac:dyDescent="0.55000000000000004"/>
    <row r="8399" s="38" customFormat="1" x14ac:dyDescent="0.55000000000000004"/>
    <row r="8400" s="38" customFormat="1" x14ac:dyDescent="0.55000000000000004"/>
    <row r="8401" s="38" customFormat="1" x14ac:dyDescent="0.55000000000000004"/>
    <row r="8402" s="38" customFormat="1" x14ac:dyDescent="0.55000000000000004"/>
    <row r="8403" s="38" customFormat="1" x14ac:dyDescent="0.55000000000000004"/>
    <row r="8404" s="38" customFormat="1" x14ac:dyDescent="0.55000000000000004"/>
    <row r="8405" s="38" customFormat="1" x14ac:dyDescent="0.55000000000000004"/>
    <row r="8406" s="38" customFormat="1" x14ac:dyDescent="0.55000000000000004"/>
    <row r="8407" s="38" customFormat="1" x14ac:dyDescent="0.55000000000000004"/>
    <row r="8408" s="38" customFormat="1" x14ac:dyDescent="0.55000000000000004"/>
    <row r="8409" s="38" customFormat="1" x14ac:dyDescent="0.55000000000000004"/>
    <row r="8410" s="38" customFormat="1" x14ac:dyDescent="0.55000000000000004"/>
    <row r="8411" s="38" customFormat="1" x14ac:dyDescent="0.55000000000000004"/>
    <row r="8412" s="38" customFormat="1" x14ac:dyDescent="0.55000000000000004"/>
    <row r="8413" s="38" customFormat="1" x14ac:dyDescent="0.55000000000000004"/>
    <row r="8414" s="38" customFormat="1" x14ac:dyDescent="0.55000000000000004"/>
    <row r="8415" s="38" customFormat="1" x14ac:dyDescent="0.55000000000000004"/>
    <row r="8416" s="38" customFormat="1" x14ac:dyDescent="0.55000000000000004"/>
    <row r="8417" s="38" customFormat="1" x14ac:dyDescent="0.55000000000000004"/>
    <row r="8418" s="38" customFormat="1" x14ac:dyDescent="0.55000000000000004"/>
    <row r="8419" s="38" customFormat="1" x14ac:dyDescent="0.55000000000000004"/>
    <row r="8420" s="38" customFormat="1" x14ac:dyDescent="0.55000000000000004"/>
    <row r="8421" s="38" customFormat="1" x14ac:dyDescent="0.55000000000000004"/>
    <row r="8422" s="38" customFormat="1" x14ac:dyDescent="0.55000000000000004"/>
    <row r="8423" s="38" customFormat="1" x14ac:dyDescent="0.55000000000000004"/>
    <row r="8424" s="38" customFormat="1" x14ac:dyDescent="0.55000000000000004"/>
    <row r="8425" s="38" customFormat="1" x14ac:dyDescent="0.55000000000000004"/>
    <row r="8426" s="38" customFormat="1" x14ac:dyDescent="0.55000000000000004"/>
    <row r="8427" s="38" customFormat="1" x14ac:dyDescent="0.55000000000000004"/>
    <row r="8428" s="38" customFormat="1" x14ac:dyDescent="0.55000000000000004"/>
    <row r="8429" s="38" customFormat="1" x14ac:dyDescent="0.55000000000000004"/>
    <row r="8430" s="38" customFormat="1" x14ac:dyDescent="0.55000000000000004"/>
    <row r="8431" s="38" customFormat="1" x14ac:dyDescent="0.55000000000000004"/>
    <row r="8432" s="38" customFormat="1" x14ac:dyDescent="0.55000000000000004"/>
    <row r="8433" s="38" customFormat="1" x14ac:dyDescent="0.55000000000000004"/>
    <row r="8434" s="38" customFormat="1" x14ac:dyDescent="0.55000000000000004"/>
    <row r="8435" s="38" customFormat="1" x14ac:dyDescent="0.55000000000000004"/>
    <row r="8436" s="38" customFormat="1" x14ac:dyDescent="0.55000000000000004"/>
    <row r="8437" s="38" customFormat="1" x14ac:dyDescent="0.55000000000000004"/>
    <row r="8438" s="38" customFormat="1" x14ac:dyDescent="0.55000000000000004"/>
    <row r="8439" s="38" customFormat="1" x14ac:dyDescent="0.55000000000000004"/>
    <row r="8440" s="38" customFormat="1" x14ac:dyDescent="0.55000000000000004"/>
    <row r="8441" s="38" customFormat="1" x14ac:dyDescent="0.55000000000000004"/>
    <row r="8442" s="38" customFormat="1" x14ac:dyDescent="0.55000000000000004"/>
    <row r="8443" s="38" customFormat="1" x14ac:dyDescent="0.55000000000000004"/>
    <row r="8444" s="38" customFormat="1" x14ac:dyDescent="0.55000000000000004"/>
    <row r="8445" s="38" customFormat="1" x14ac:dyDescent="0.55000000000000004"/>
    <row r="8446" s="38" customFormat="1" x14ac:dyDescent="0.55000000000000004"/>
    <row r="8447" s="38" customFormat="1" x14ac:dyDescent="0.55000000000000004"/>
    <row r="8448" s="38" customFormat="1" x14ac:dyDescent="0.55000000000000004"/>
    <row r="8449" s="38" customFormat="1" x14ac:dyDescent="0.55000000000000004"/>
    <row r="8450" s="38" customFormat="1" x14ac:dyDescent="0.55000000000000004"/>
    <row r="8451" s="38" customFormat="1" x14ac:dyDescent="0.55000000000000004"/>
    <row r="8452" s="38" customFormat="1" x14ac:dyDescent="0.55000000000000004"/>
    <row r="8453" s="38" customFormat="1" x14ac:dyDescent="0.55000000000000004"/>
    <row r="8454" s="38" customFormat="1" x14ac:dyDescent="0.55000000000000004"/>
    <row r="8455" s="38" customFormat="1" x14ac:dyDescent="0.55000000000000004"/>
    <row r="8456" s="38" customFormat="1" x14ac:dyDescent="0.55000000000000004"/>
    <row r="8457" s="38" customFormat="1" x14ac:dyDescent="0.55000000000000004"/>
    <row r="8458" s="38" customFormat="1" x14ac:dyDescent="0.55000000000000004"/>
    <row r="8459" s="38" customFormat="1" x14ac:dyDescent="0.55000000000000004"/>
    <row r="8460" s="38" customFormat="1" x14ac:dyDescent="0.55000000000000004"/>
    <row r="8461" s="38" customFormat="1" x14ac:dyDescent="0.55000000000000004"/>
    <row r="8462" s="38" customFormat="1" x14ac:dyDescent="0.55000000000000004"/>
    <row r="8463" s="38" customFormat="1" x14ac:dyDescent="0.55000000000000004"/>
    <row r="8464" s="38" customFormat="1" x14ac:dyDescent="0.55000000000000004"/>
    <row r="8465" s="38" customFormat="1" x14ac:dyDescent="0.55000000000000004"/>
    <row r="8466" s="38" customFormat="1" x14ac:dyDescent="0.55000000000000004"/>
    <row r="8467" s="38" customFormat="1" x14ac:dyDescent="0.55000000000000004"/>
    <row r="8468" s="38" customFormat="1" x14ac:dyDescent="0.55000000000000004"/>
    <row r="8469" s="38" customFormat="1" x14ac:dyDescent="0.55000000000000004"/>
    <row r="8470" s="38" customFormat="1" x14ac:dyDescent="0.55000000000000004"/>
    <row r="8471" s="38" customFormat="1" x14ac:dyDescent="0.55000000000000004"/>
    <row r="8472" s="38" customFormat="1" x14ac:dyDescent="0.55000000000000004"/>
    <row r="8473" s="38" customFormat="1" x14ac:dyDescent="0.55000000000000004"/>
    <row r="8474" s="38" customFormat="1" x14ac:dyDescent="0.55000000000000004"/>
    <row r="8475" s="38" customFormat="1" x14ac:dyDescent="0.55000000000000004"/>
    <row r="8476" s="38" customFormat="1" x14ac:dyDescent="0.55000000000000004"/>
    <row r="8477" s="38" customFormat="1" x14ac:dyDescent="0.55000000000000004"/>
    <row r="8478" s="38" customFormat="1" x14ac:dyDescent="0.55000000000000004"/>
    <row r="8479" s="38" customFormat="1" x14ac:dyDescent="0.55000000000000004"/>
    <row r="8480" s="38" customFormat="1" x14ac:dyDescent="0.55000000000000004"/>
    <row r="8481" s="38" customFormat="1" x14ac:dyDescent="0.55000000000000004"/>
    <row r="8482" s="38" customFormat="1" x14ac:dyDescent="0.55000000000000004"/>
    <row r="8483" s="38" customFormat="1" x14ac:dyDescent="0.55000000000000004"/>
    <row r="8484" s="38" customFormat="1" x14ac:dyDescent="0.55000000000000004"/>
    <row r="8485" s="38" customFormat="1" x14ac:dyDescent="0.55000000000000004"/>
    <row r="8486" s="38" customFormat="1" x14ac:dyDescent="0.55000000000000004"/>
    <row r="8487" s="38" customFormat="1" x14ac:dyDescent="0.55000000000000004"/>
    <row r="8488" s="38" customFormat="1" x14ac:dyDescent="0.55000000000000004"/>
    <row r="8489" s="38" customFormat="1" x14ac:dyDescent="0.55000000000000004"/>
    <row r="8490" s="38" customFormat="1" x14ac:dyDescent="0.55000000000000004"/>
    <row r="8491" s="38" customFormat="1" x14ac:dyDescent="0.55000000000000004"/>
    <row r="8492" s="38" customFormat="1" x14ac:dyDescent="0.55000000000000004"/>
    <row r="8493" s="38" customFormat="1" x14ac:dyDescent="0.55000000000000004"/>
    <row r="8494" s="38" customFormat="1" x14ac:dyDescent="0.55000000000000004"/>
    <row r="8495" s="38" customFormat="1" x14ac:dyDescent="0.55000000000000004"/>
    <row r="8496" s="38" customFormat="1" x14ac:dyDescent="0.55000000000000004"/>
    <row r="8497" s="38" customFormat="1" x14ac:dyDescent="0.55000000000000004"/>
    <row r="8498" s="38" customFormat="1" x14ac:dyDescent="0.55000000000000004"/>
    <row r="8499" s="38" customFormat="1" x14ac:dyDescent="0.55000000000000004"/>
    <row r="8500" s="38" customFormat="1" x14ac:dyDescent="0.55000000000000004"/>
    <row r="8501" s="38" customFormat="1" x14ac:dyDescent="0.55000000000000004"/>
    <row r="8502" s="38" customFormat="1" x14ac:dyDescent="0.55000000000000004"/>
    <row r="8503" s="38" customFormat="1" x14ac:dyDescent="0.55000000000000004"/>
    <row r="8504" s="38" customFormat="1" x14ac:dyDescent="0.55000000000000004"/>
    <row r="8505" s="38" customFormat="1" x14ac:dyDescent="0.55000000000000004"/>
    <row r="8506" s="38" customFormat="1" x14ac:dyDescent="0.55000000000000004"/>
    <row r="8507" s="38" customFormat="1" x14ac:dyDescent="0.55000000000000004"/>
    <row r="8508" s="38" customFormat="1" x14ac:dyDescent="0.55000000000000004"/>
    <row r="8509" s="38" customFormat="1" x14ac:dyDescent="0.55000000000000004"/>
    <row r="8510" s="38" customFormat="1" x14ac:dyDescent="0.55000000000000004"/>
    <row r="8511" s="38" customFormat="1" x14ac:dyDescent="0.55000000000000004"/>
    <row r="8512" s="38" customFormat="1" x14ac:dyDescent="0.55000000000000004"/>
    <row r="8513" s="38" customFormat="1" x14ac:dyDescent="0.55000000000000004"/>
    <row r="8514" s="38" customFormat="1" x14ac:dyDescent="0.55000000000000004"/>
    <row r="8515" s="38" customFormat="1" x14ac:dyDescent="0.55000000000000004"/>
    <row r="8516" s="38" customFormat="1" x14ac:dyDescent="0.55000000000000004"/>
    <row r="8517" s="38" customFormat="1" x14ac:dyDescent="0.55000000000000004"/>
    <row r="8518" s="38" customFormat="1" x14ac:dyDescent="0.55000000000000004"/>
    <row r="8519" s="38" customFormat="1" x14ac:dyDescent="0.55000000000000004"/>
    <row r="8520" s="38" customFormat="1" x14ac:dyDescent="0.55000000000000004"/>
    <row r="8521" s="38" customFormat="1" x14ac:dyDescent="0.55000000000000004"/>
    <row r="8522" s="38" customFormat="1" x14ac:dyDescent="0.55000000000000004"/>
    <row r="8523" s="38" customFormat="1" x14ac:dyDescent="0.55000000000000004"/>
    <row r="8524" s="38" customFormat="1" x14ac:dyDescent="0.55000000000000004"/>
    <row r="8525" s="38" customFormat="1" x14ac:dyDescent="0.55000000000000004"/>
    <row r="8526" s="38" customFormat="1" x14ac:dyDescent="0.55000000000000004"/>
    <row r="8527" s="38" customFormat="1" x14ac:dyDescent="0.55000000000000004"/>
    <row r="8528" s="38" customFormat="1" x14ac:dyDescent="0.55000000000000004"/>
    <row r="8529" s="38" customFormat="1" x14ac:dyDescent="0.55000000000000004"/>
    <row r="8530" s="38" customFormat="1" x14ac:dyDescent="0.55000000000000004"/>
    <row r="8531" s="38" customFormat="1" x14ac:dyDescent="0.55000000000000004"/>
    <row r="8532" s="38" customFormat="1" x14ac:dyDescent="0.55000000000000004"/>
    <row r="8533" s="38" customFormat="1" x14ac:dyDescent="0.55000000000000004"/>
    <row r="8534" s="38" customFormat="1" x14ac:dyDescent="0.55000000000000004"/>
    <row r="8535" s="38" customFormat="1" x14ac:dyDescent="0.55000000000000004"/>
    <row r="8536" s="38" customFormat="1" x14ac:dyDescent="0.55000000000000004"/>
    <row r="8537" s="38" customFormat="1" x14ac:dyDescent="0.55000000000000004"/>
    <row r="8538" s="38" customFormat="1" x14ac:dyDescent="0.55000000000000004"/>
    <row r="8539" s="38" customFormat="1" x14ac:dyDescent="0.55000000000000004"/>
    <row r="8540" s="38" customFormat="1" x14ac:dyDescent="0.55000000000000004"/>
    <row r="8541" s="38" customFormat="1" x14ac:dyDescent="0.55000000000000004"/>
    <row r="8542" s="38" customFormat="1" x14ac:dyDescent="0.55000000000000004"/>
    <row r="8543" s="38" customFormat="1" x14ac:dyDescent="0.55000000000000004"/>
    <row r="8544" s="38" customFormat="1" x14ac:dyDescent="0.55000000000000004"/>
    <row r="8545" s="38" customFormat="1" x14ac:dyDescent="0.55000000000000004"/>
    <row r="8546" s="38" customFormat="1" x14ac:dyDescent="0.55000000000000004"/>
    <row r="8547" s="38" customFormat="1" x14ac:dyDescent="0.55000000000000004"/>
    <row r="8548" s="38" customFormat="1" x14ac:dyDescent="0.55000000000000004"/>
    <row r="8549" s="38" customFormat="1" x14ac:dyDescent="0.55000000000000004"/>
    <row r="8550" s="38" customFormat="1" x14ac:dyDescent="0.55000000000000004"/>
    <row r="8551" s="38" customFormat="1" x14ac:dyDescent="0.55000000000000004"/>
    <row r="8552" s="38" customFormat="1" x14ac:dyDescent="0.55000000000000004"/>
    <row r="8553" s="38" customFormat="1" x14ac:dyDescent="0.55000000000000004"/>
    <row r="8554" s="38" customFormat="1" x14ac:dyDescent="0.55000000000000004"/>
    <row r="8555" s="38" customFormat="1" x14ac:dyDescent="0.55000000000000004"/>
    <row r="8556" s="38" customFormat="1" x14ac:dyDescent="0.55000000000000004"/>
    <row r="8557" s="38" customFormat="1" x14ac:dyDescent="0.55000000000000004"/>
    <row r="8558" s="38" customFormat="1" x14ac:dyDescent="0.55000000000000004"/>
    <row r="8559" s="38" customFormat="1" x14ac:dyDescent="0.55000000000000004"/>
    <row r="8560" s="38" customFormat="1" x14ac:dyDescent="0.55000000000000004"/>
    <row r="8561" s="38" customFormat="1" x14ac:dyDescent="0.55000000000000004"/>
    <row r="8562" s="38" customFormat="1" x14ac:dyDescent="0.55000000000000004"/>
    <row r="8563" s="38" customFormat="1" x14ac:dyDescent="0.55000000000000004"/>
    <row r="8564" s="38" customFormat="1" x14ac:dyDescent="0.55000000000000004"/>
    <row r="8565" s="38" customFormat="1" x14ac:dyDescent="0.55000000000000004"/>
    <row r="8566" s="38" customFormat="1" x14ac:dyDescent="0.55000000000000004"/>
    <row r="8567" s="38" customFormat="1" x14ac:dyDescent="0.55000000000000004"/>
    <row r="8568" s="38" customFormat="1" x14ac:dyDescent="0.55000000000000004"/>
    <row r="8569" s="38" customFormat="1" x14ac:dyDescent="0.55000000000000004"/>
    <row r="8570" s="38" customFormat="1" x14ac:dyDescent="0.55000000000000004"/>
    <row r="8571" s="38" customFormat="1" x14ac:dyDescent="0.55000000000000004"/>
    <row r="8572" s="38" customFormat="1" x14ac:dyDescent="0.55000000000000004"/>
    <row r="8573" s="38" customFormat="1" x14ac:dyDescent="0.55000000000000004"/>
    <row r="8574" s="38" customFormat="1" x14ac:dyDescent="0.55000000000000004"/>
    <row r="8575" s="38" customFormat="1" x14ac:dyDescent="0.55000000000000004"/>
    <row r="8576" s="38" customFormat="1" x14ac:dyDescent="0.55000000000000004"/>
    <row r="8577" s="38" customFormat="1" x14ac:dyDescent="0.55000000000000004"/>
    <row r="8578" s="38" customFormat="1" x14ac:dyDescent="0.55000000000000004"/>
    <row r="8579" s="38" customFormat="1" x14ac:dyDescent="0.55000000000000004"/>
    <row r="8580" s="38" customFormat="1" x14ac:dyDescent="0.55000000000000004"/>
    <row r="8581" s="38" customFormat="1" x14ac:dyDescent="0.55000000000000004"/>
    <row r="8582" s="38" customFormat="1" x14ac:dyDescent="0.55000000000000004"/>
    <row r="8583" s="38" customFormat="1" x14ac:dyDescent="0.55000000000000004"/>
    <row r="8584" s="38" customFormat="1" x14ac:dyDescent="0.55000000000000004"/>
    <row r="8585" s="38" customFormat="1" x14ac:dyDescent="0.55000000000000004"/>
    <row r="8586" s="38" customFormat="1" x14ac:dyDescent="0.55000000000000004"/>
    <row r="8587" s="38" customFormat="1" x14ac:dyDescent="0.55000000000000004"/>
    <row r="8588" s="38" customFormat="1" x14ac:dyDescent="0.55000000000000004"/>
    <row r="8589" s="38" customFormat="1" x14ac:dyDescent="0.55000000000000004"/>
    <row r="8590" s="38" customFormat="1" x14ac:dyDescent="0.55000000000000004"/>
    <row r="8591" s="38" customFormat="1" x14ac:dyDescent="0.55000000000000004"/>
    <row r="8592" s="38" customFormat="1" x14ac:dyDescent="0.55000000000000004"/>
    <row r="8593" s="38" customFormat="1" x14ac:dyDescent="0.55000000000000004"/>
    <row r="8594" s="38" customFormat="1" x14ac:dyDescent="0.55000000000000004"/>
    <row r="8595" s="38" customFormat="1" x14ac:dyDescent="0.55000000000000004"/>
    <row r="8596" s="38" customFormat="1" x14ac:dyDescent="0.55000000000000004"/>
    <row r="8597" s="38" customFormat="1" x14ac:dyDescent="0.55000000000000004"/>
    <row r="8598" s="38" customFormat="1" x14ac:dyDescent="0.55000000000000004"/>
    <row r="8599" s="38" customFormat="1" x14ac:dyDescent="0.55000000000000004"/>
    <row r="8600" s="38" customFormat="1" x14ac:dyDescent="0.55000000000000004"/>
    <row r="8601" s="38" customFormat="1" x14ac:dyDescent="0.55000000000000004"/>
    <row r="8602" s="38" customFormat="1" x14ac:dyDescent="0.55000000000000004"/>
    <row r="8603" s="38" customFormat="1" x14ac:dyDescent="0.55000000000000004"/>
    <row r="8604" s="38" customFormat="1" x14ac:dyDescent="0.55000000000000004"/>
    <row r="8605" s="38" customFormat="1" x14ac:dyDescent="0.55000000000000004"/>
    <row r="8606" s="38" customFormat="1" x14ac:dyDescent="0.55000000000000004"/>
    <row r="8607" s="38" customFormat="1" x14ac:dyDescent="0.55000000000000004"/>
    <row r="8608" s="38" customFormat="1" x14ac:dyDescent="0.55000000000000004"/>
    <row r="8609" s="38" customFormat="1" x14ac:dyDescent="0.55000000000000004"/>
    <row r="8610" s="38" customFormat="1" x14ac:dyDescent="0.55000000000000004"/>
    <row r="8611" s="38" customFormat="1" x14ac:dyDescent="0.55000000000000004"/>
    <row r="8612" s="38" customFormat="1" x14ac:dyDescent="0.55000000000000004"/>
    <row r="8613" s="38" customFormat="1" x14ac:dyDescent="0.55000000000000004"/>
    <row r="8614" s="38" customFormat="1" x14ac:dyDescent="0.55000000000000004"/>
    <row r="8615" s="38" customFormat="1" x14ac:dyDescent="0.55000000000000004"/>
    <row r="8616" s="38" customFormat="1" x14ac:dyDescent="0.55000000000000004"/>
    <row r="8617" s="38" customFormat="1" x14ac:dyDescent="0.55000000000000004"/>
    <row r="8618" s="38" customFormat="1" x14ac:dyDescent="0.55000000000000004"/>
    <row r="8619" s="38" customFormat="1" x14ac:dyDescent="0.55000000000000004"/>
    <row r="8620" s="38" customFormat="1" x14ac:dyDescent="0.55000000000000004"/>
    <row r="8621" s="38" customFormat="1" x14ac:dyDescent="0.55000000000000004"/>
    <row r="8622" s="38" customFormat="1" x14ac:dyDescent="0.55000000000000004"/>
    <row r="8623" s="38" customFormat="1" x14ac:dyDescent="0.55000000000000004"/>
    <row r="8624" s="38" customFormat="1" x14ac:dyDescent="0.55000000000000004"/>
    <row r="8625" s="38" customFormat="1" x14ac:dyDescent="0.55000000000000004"/>
    <row r="8626" s="38" customFormat="1" x14ac:dyDescent="0.55000000000000004"/>
    <row r="8627" s="38" customFormat="1" x14ac:dyDescent="0.55000000000000004"/>
    <row r="8628" s="38" customFormat="1" x14ac:dyDescent="0.55000000000000004"/>
    <row r="8629" s="38" customFormat="1" x14ac:dyDescent="0.55000000000000004"/>
    <row r="8630" s="38" customFormat="1" x14ac:dyDescent="0.55000000000000004"/>
    <row r="8631" s="38" customFormat="1" x14ac:dyDescent="0.55000000000000004"/>
    <row r="8632" s="38" customFormat="1" x14ac:dyDescent="0.55000000000000004"/>
    <row r="8633" s="38" customFormat="1" x14ac:dyDescent="0.55000000000000004"/>
    <row r="8634" s="38" customFormat="1" x14ac:dyDescent="0.55000000000000004"/>
    <row r="8635" s="38" customFormat="1" x14ac:dyDescent="0.55000000000000004"/>
    <row r="8636" s="38" customFormat="1" x14ac:dyDescent="0.55000000000000004"/>
    <row r="8637" s="38" customFormat="1" x14ac:dyDescent="0.55000000000000004"/>
    <row r="8638" s="38" customFormat="1" x14ac:dyDescent="0.55000000000000004"/>
    <row r="8639" s="38" customFormat="1" x14ac:dyDescent="0.55000000000000004"/>
    <row r="8640" s="38" customFormat="1" x14ac:dyDescent="0.55000000000000004"/>
    <row r="8641" s="38" customFormat="1" x14ac:dyDescent="0.55000000000000004"/>
    <row r="8642" s="38" customFormat="1" x14ac:dyDescent="0.55000000000000004"/>
    <row r="8643" s="38" customFormat="1" x14ac:dyDescent="0.55000000000000004"/>
    <row r="8644" s="38" customFormat="1" x14ac:dyDescent="0.55000000000000004"/>
    <row r="8645" s="38" customFormat="1" x14ac:dyDescent="0.55000000000000004"/>
    <row r="8646" s="38" customFormat="1" x14ac:dyDescent="0.55000000000000004"/>
    <row r="8647" s="38" customFormat="1" x14ac:dyDescent="0.55000000000000004"/>
    <row r="8648" s="38" customFormat="1" x14ac:dyDescent="0.55000000000000004"/>
    <row r="8649" s="38" customFormat="1" x14ac:dyDescent="0.55000000000000004"/>
    <row r="8650" s="38" customFormat="1" x14ac:dyDescent="0.55000000000000004"/>
    <row r="8651" s="38" customFormat="1" x14ac:dyDescent="0.55000000000000004"/>
    <row r="8652" s="38" customFormat="1" x14ac:dyDescent="0.55000000000000004"/>
    <row r="8653" s="38" customFormat="1" x14ac:dyDescent="0.55000000000000004"/>
    <row r="8654" s="38" customFormat="1" x14ac:dyDescent="0.55000000000000004"/>
    <row r="8655" s="38" customFormat="1" x14ac:dyDescent="0.55000000000000004"/>
    <row r="8656" s="38" customFormat="1" x14ac:dyDescent="0.55000000000000004"/>
    <row r="8657" s="38" customFormat="1" x14ac:dyDescent="0.55000000000000004"/>
    <row r="8658" s="38" customFormat="1" x14ac:dyDescent="0.55000000000000004"/>
    <row r="8659" s="38" customFormat="1" x14ac:dyDescent="0.55000000000000004"/>
    <row r="8660" s="38" customFormat="1" x14ac:dyDescent="0.55000000000000004"/>
    <row r="8661" s="38" customFormat="1" x14ac:dyDescent="0.55000000000000004"/>
    <row r="8662" s="38" customFormat="1" x14ac:dyDescent="0.55000000000000004"/>
    <row r="8663" s="38" customFormat="1" x14ac:dyDescent="0.55000000000000004"/>
    <row r="8664" s="38" customFormat="1" x14ac:dyDescent="0.55000000000000004"/>
    <row r="8665" s="38" customFormat="1" x14ac:dyDescent="0.55000000000000004"/>
    <row r="8666" s="38" customFormat="1" x14ac:dyDescent="0.55000000000000004"/>
    <row r="8667" s="38" customFormat="1" x14ac:dyDescent="0.55000000000000004"/>
    <row r="8668" s="38" customFormat="1" x14ac:dyDescent="0.55000000000000004"/>
    <row r="8669" s="38" customFormat="1" x14ac:dyDescent="0.55000000000000004"/>
    <row r="8670" s="38" customFormat="1" x14ac:dyDescent="0.55000000000000004"/>
    <row r="8671" s="38" customFormat="1" x14ac:dyDescent="0.55000000000000004"/>
    <row r="8672" s="38" customFormat="1" x14ac:dyDescent="0.55000000000000004"/>
    <row r="8673" s="38" customFormat="1" x14ac:dyDescent="0.55000000000000004"/>
    <row r="8674" s="38" customFormat="1" x14ac:dyDescent="0.55000000000000004"/>
    <row r="8675" s="38" customFormat="1" x14ac:dyDescent="0.55000000000000004"/>
    <row r="8676" s="38" customFormat="1" x14ac:dyDescent="0.55000000000000004"/>
    <row r="8677" s="38" customFormat="1" x14ac:dyDescent="0.55000000000000004"/>
    <row r="8678" s="38" customFormat="1" x14ac:dyDescent="0.55000000000000004"/>
    <row r="8679" s="38" customFormat="1" x14ac:dyDescent="0.55000000000000004"/>
    <row r="8680" s="38" customFormat="1" x14ac:dyDescent="0.55000000000000004"/>
    <row r="8681" s="38" customFormat="1" x14ac:dyDescent="0.55000000000000004"/>
    <row r="8682" s="38" customFormat="1" x14ac:dyDescent="0.55000000000000004"/>
    <row r="8683" s="38" customFormat="1" x14ac:dyDescent="0.55000000000000004"/>
    <row r="8684" s="38" customFormat="1" x14ac:dyDescent="0.55000000000000004"/>
    <row r="8685" s="38" customFormat="1" x14ac:dyDescent="0.55000000000000004"/>
    <row r="8686" s="38" customFormat="1" x14ac:dyDescent="0.55000000000000004"/>
    <row r="8687" s="38" customFormat="1" x14ac:dyDescent="0.55000000000000004"/>
    <row r="8688" s="38" customFormat="1" x14ac:dyDescent="0.55000000000000004"/>
    <row r="8689" s="38" customFormat="1" x14ac:dyDescent="0.55000000000000004"/>
    <row r="8690" s="38" customFormat="1" x14ac:dyDescent="0.55000000000000004"/>
    <row r="8691" s="38" customFormat="1" x14ac:dyDescent="0.55000000000000004"/>
    <row r="8692" s="38" customFormat="1" x14ac:dyDescent="0.55000000000000004"/>
    <row r="8693" s="38" customFormat="1" x14ac:dyDescent="0.55000000000000004"/>
    <row r="8694" s="38" customFormat="1" x14ac:dyDescent="0.55000000000000004"/>
    <row r="8695" s="38" customFormat="1" x14ac:dyDescent="0.55000000000000004"/>
    <row r="8696" s="38" customFormat="1" x14ac:dyDescent="0.55000000000000004"/>
    <row r="8697" s="38" customFormat="1" x14ac:dyDescent="0.55000000000000004"/>
    <row r="8698" s="38" customFormat="1" x14ac:dyDescent="0.55000000000000004"/>
    <row r="8699" s="38" customFormat="1" x14ac:dyDescent="0.55000000000000004"/>
    <row r="8700" s="38" customFormat="1" x14ac:dyDescent="0.55000000000000004"/>
    <row r="8701" s="38" customFormat="1" x14ac:dyDescent="0.55000000000000004"/>
    <row r="8702" s="38" customFormat="1" x14ac:dyDescent="0.55000000000000004"/>
    <row r="8703" s="38" customFormat="1" x14ac:dyDescent="0.55000000000000004"/>
    <row r="8704" s="38" customFormat="1" x14ac:dyDescent="0.55000000000000004"/>
    <row r="8705" s="38" customFormat="1" x14ac:dyDescent="0.55000000000000004"/>
    <row r="8706" s="38" customFormat="1" x14ac:dyDescent="0.55000000000000004"/>
    <row r="8707" s="38" customFormat="1" x14ac:dyDescent="0.55000000000000004"/>
    <row r="8708" s="38" customFormat="1" x14ac:dyDescent="0.55000000000000004"/>
    <row r="8709" s="38" customFormat="1" x14ac:dyDescent="0.55000000000000004"/>
    <row r="8710" s="38" customFormat="1" x14ac:dyDescent="0.55000000000000004"/>
    <row r="8711" s="38" customFormat="1" x14ac:dyDescent="0.55000000000000004"/>
    <row r="8712" s="38" customFormat="1" x14ac:dyDescent="0.55000000000000004"/>
    <row r="8713" s="38" customFormat="1" x14ac:dyDescent="0.55000000000000004"/>
    <row r="8714" s="38" customFormat="1" x14ac:dyDescent="0.55000000000000004"/>
    <row r="8715" s="38" customFormat="1" x14ac:dyDescent="0.55000000000000004"/>
    <row r="8716" s="38" customFormat="1" x14ac:dyDescent="0.55000000000000004"/>
    <row r="8717" s="38" customFormat="1" x14ac:dyDescent="0.55000000000000004"/>
    <row r="8718" s="38" customFormat="1" x14ac:dyDescent="0.55000000000000004"/>
    <row r="8719" s="38" customFormat="1" x14ac:dyDescent="0.55000000000000004"/>
    <row r="8720" s="38" customFormat="1" x14ac:dyDescent="0.55000000000000004"/>
    <row r="8721" s="38" customFormat="1" x14ac:dyDescent="0.55000000000000004"/>
    <row r="8722" s="38" customFormat="1" x14ac:dyDescent="0.55000000000000004"/>
    <row r="8723" s="38" customFormat="1" x14ac:dyDescent="0.55000000000000004"/>
    <row r="8724" s="38" customFormat="1" x14ac:dyDescent="0.55000000000000004"/>
    <row r="8725" s="38" customFormat="1" x14ac:dyDescent="0.55000000000000004"/>
    <row r="8726" s="38" customFormat="1" x14ac:dyDescent="0.55000000000000004"/>
    <row r="8727" s="38" customFormat="1" x14ac:dyDescent="0.55000000000000004"/>
    <row r="8728" s="38" customFormat="1" x14ac:dyDescent="0.55000000000000004"/>
    <row r="8729" s="38" customFormat="1" x14ac:dyDescent="0.55000000000000004"/>
    <row r="8730" s="38" customFormat="1" x14ac:dyDescent="0.55000000000000004"/>
    <row r="8731" s="38" customFormat="1" x14ac:dyDescent="0.55000000000000004"/>
    <row r="8732" s="38" customFormat="1" x14ac:dyDescent="0.55000000000000004"/>
    <row r="8733" s="38" customFormat="1" x14ac:dyDescent="0.55000000000000004"/>
    <row r="8734" s="38" customFormat="1" x14ac:dyDescent="0.55000000000000004"/>
    <row r="8735" s="38" customFormat="1" x14ac:dyDescent="0.55000000000000004"/>
    <row r="8736" s="38" customFormat="1" x14ac:dyDescent="0.55000000000000004"/>
    <row r="8737" s="38" customFormat="1" x14ac:dyDescent="0.55000000000000004"/>
    <row r="8738" s="38" customFormat="1" x14ac:dyDescent="0.55000000000000004"/>
    <row r="8739" s="38" customFormat="1" x14ac:dyDescent="0.55000000000000004"/>
    <row r="8740" s="38" customFormat="1" x14ac:dyDescent="0.55000000000000004"/>
    <row r="8741" s="38" customFormat="1" x14ac:dyDescent="0.55000000000000004"/>
    <row r="8742" s="38" customFormat="1" x14ac:dyDescent="0.55000000000000004"/>
    <row r="8743" s="38" customFormat="1" x14ac:dyDescent="0.55000000000000004"/>
    <row r="8744" s="38" customFormat="1" x14ac:dyDescent="0.55000000000000004"/>
    <row r="8745" s="38" customFormat="1" x14ac:dyDescent="0.55000000000000004"/>
    <row r="8746" s="38" customFormat="1" x14ac:dyDescent="0.55000000000000004"/>
    <row r="8747" s="38" customFormat="1" x14ac:dyDescent="0.55000000000000004"/>
    <row r="8748" s="38" customFormat="1" x14ac:dyDescent="0.55000000000000004"/>
    <row r="8749" s="38" customFormat="1" x14ac:dyDescent="0.55000000000000004"/>
    <row r="8750" s="38" customFormat="1" x14ac:dyDescent="0.55000000000000004"/>
    <row r="8751" s="38" customFormat="1" x14ac:dyDescent="0.55000000000000004"/>
    <row r="8752" s="38" customFormat="1" x14ac:dyDescent="0.55000000000000004"/>
    <row r="8753" s="38" customFormat="1" x14ac:dyDescent="0.55000000000000004"/>
    <row r="8754" s="38" customFormat="1" x14ac:dyDescent="0.55000000000000004"/>
    <row r="8755" s="38" customFormat="1" x14ac:dyDescent="0.55000000000000004"/>
    <row r="8756" s="38" customFormat="1" x14ac:dyDescent="0.55000000000000004"/>
    <row r="8757" s="38" customFormat="1" x14ac:dyDescent="0.55000000000000004"/>
    <row r="8758" s="38" customFormat="1" x14ac:dyDescent="0.55000000000000004"/>
    <row r="8759" s="38" customFormat="1" x14ac:dyDescent="0.55000000000000004"/>
    <row r="8760" s="38" customFormat="1" x14ac:dyDescent="0.55000000000000004"/>
    <row r="8761" s="38" customFormat="1" x14ac:dyDescent="0.55000000000000004"/>
    <row r="8762" s="38" customFormat="1" x14ac:dyDescent="0.55000000000000004"/>
    <row r="8763" s="38" customFormat="1" x14ac:dyDescent="0.55000000000000004"/>
    <row r="8764" s="38" customFormat="1" x14ac:dyDescent="0.55000000000000004"/>
    <row r="8765" s="38" customFormat="1" x14ac:dyDescent="0.55000000000000004"/>
    <row r="8766" s="38" customFormat="1" x14ac:dyDescent="0.55000000000000004"/>
    <row r="8767" s="38" customFormat="1" x14ac:dyDescent="0.55000000000000004"/>
    <row r="8768" s="38" customFormat="1" x14ac:dyDescent="0.55000000000000004"/>
    <row r="8769" s="38" customFormat="1" x14ac:dyDescent="0.55000000000000004"/>
    <row r="8770" s="38" customFormat="1" x14ac:dyDescent="0.55000000000000004"/>
    <row r="8771" s="38" customFormat="1" x14ac:dyDescent="0.55000000000000004"/>
    <row r="8772" s="38" customFormat="1" x14ac:dyDescent="0.55000000000000004"/>
    <row r="8773" s="38" customFormat="1" x14ac:dyDescent="0.55000000000000004"/>
    <row r="8774" s="38" customFormat="1" x14ac:dyDescent="0.55000000000000004"/>
    <row r="8775" s="38" customFormat="1" x14ac:dyDescent="0.55000000000000004"/>
    <row r="8776" s="38" customFormat="1" x14ac:dyDescent="0.55000000000000004"/>
    <row r="8777" s="38" customFormat="1" x14ac:dyDescent="0.55000000000000004"/>
    <row r="8778" s="38" customFormat="1" x14ac:dyDescent="0.55000000000000004"/>
    <row r="8779" s="38" customFormat="1" x14ac:dyDescent="0.55000000000000004"/>
    <row r="8780" s="38" customFormat="1" x14ac:dyDescent="0.55000000000000004"/>
    <row r="8781" s="38" customFormat="1" x14ac:dyDescent="0.55000000000000004"/>
    <row r="8782" s="38" customFormat="1" x14ac:dyDescent="0.55000000000000004"/>
    <row r="8783" s="38" customFormat="1" x14ac:dyDescent="0.55000000000000004"/>
    <row r="8784" s="38" customFormat="1" x14ac:dyDescent="0.55000000000000004"/>
    <row r="8785" s="38" customFormat="1" x14ac:dyDescent="0.55000000000000004"/>
    <row r="8786" s="38" customFormat="1" x14ac:dyDescent="0.55000000000000004"/>
    <row r="8787" s="38" customFormat="1" x14ac:dyDescent="0.55000000000000004"/>
    <row r="8788" s="38" customFormat="1" x14ac:dyDescent="0.55000000000000004"/>
    <row r="8789" s="38" customFormat="1" x14ac:dyDescent="0.55000000000000004"/>
    <row r="8790" s="38" customFormat="1" x14ac:dyDescent="0.55000000000000004"/>
    <row r="8791" s="38" customFormat="1" x14ac:dyDescent="0.55000000000000004"/>
    <row r="8792" s="38" customFormat="1" x14ac:dyDescent="0.55000000000000004"/>
    <row r="8793" s="38" customFormat="1" x14ac:dyDescent="0.55000000000000004"/>
    <row r="8794" s="38" customFormat="1" x14ac:dyDescent="0.55000000000000004"/>
    <row r="8795" s="38" customFormat="1" x14ac:dyDescent="0.55000000000000004"/>
    <row r="8796" s="38" customFormat="1" x14ac:dyDescent="0.55000000000000004"/>
    <row r="8797" s="38" customFormat="1" x14ac:dyDescent="0.55000000000000004"/>
    <row r="8798" s="38" customFormat="1" x14ac:dyDescent="0.55000000000000004"/>
    <row r="8799" s="38" customFormat="1" x14ac:dyDescent="0.55000000000000004"/>
    <row r="8800" s="38" customFormat="1" x14ac:dyDescent="0.55000000000000004"/>
    <row r="8801" s="38" customFormat="1" x14ac:dyDescent="0.55000000000000004"/>
    <row r="8802" s="38" customFormat="1" x14ac:dyDescent="0.55000000000000004"/>
    <row r="8803" s="38" customFormat="1" x14ac:dyDescent="0.55000000000000004"/>
    <row r="8804" s="38" customFormat="1" x14ac:dyDescent="0.55000000000000004"/>
    <row r="8805" s="38" customFormat="1" x14ac:dyDescent="0.55000000000000004"/>
    <row r="8806" s="38" customFormat="1" x14ac:dyDescent="0.55000000000000004"/>
    <row r="8807" s="38" customFormat="1" x14ac:dyDescent="0.55000000000000004"/>
    <row r="8808" s="38" customFormat="1" x14ac:dyDescent="0.55000000000000004"/>
    <row r="8809" s="38" customFormat="1" x14ac:dyDescent="0.55000000000000004"/>
    <row r="8810" s="38" customFormat="1" x14ac:dyDescent="0.55000000000000004"/>
    <row r="8811" s="38" customFormat="1" x14ac:dyDescent="0.55000000000000004"/>
    <row r="8812" s="38" customFormat="1" x14ac:dyDescent="0.55000000000000004"/>
    <row r="8813" s="38" customFormat="1" x14ac:dyDescent="0.55000000000000004"/>
    <row r="8814" s="38" customFormat="1" x14ac:dyDescent="0.55000000000000004"/>
    <row r="8815" s="38" customFormat="1" x14ac:dyDescent="0.55000000000000004"/>
    <row r="8816" s="38" customFormat="1" x14ac:dyDescent="0.55000000000000004"/>
    <row r="8817" s="38" customFormat="1" x14ac:dyDescent="0.55000000000000004"/>
    <row r="8818" s="38" customFormat="1" x14ac:dyDescent="0.55000000000000004"/>
    <row r="8819" s="38" customFormat="1" x14ac:dyDescent="0.55000000000000004"/>
    <row r="8820" s="38" customFormat="1" x14ac:dyDescent="0.55000000000000004"/>
    <row r="8821" s="38" customFormat="1" x14ac:dyDescent="0.55000000000000004"/>
    <row r="8822" s="38" customFormat="1" x14ac:dyDescent="0.55000000000000004"/>
    <row r="8823" s="38" customFormat="1" x14ac:dyDescent="0.55000000000000004"/>
    <row r="8824" s="38" customFormat="1" x14ac:dyDescent="0.55000000000000004"/>
    <row r="8825" s="38" customFormat="1" x14ac:dyDescent="0.55000000000000004"/>
    <row r="8826" s="38" customFormat="1" x14ac:dyDescent="0.55000000000000004"/>
    <row r="8827" s="38" customFormat="1" x14ac:dyDescent="0.55000000000000004"/>
    <row r="8828" s="38" customFormat="1" x14ac:dyDescent="0.55000000000000004"/>
    <row r="8829" s="38" customFormat="1" x14ac:dyDescent="0.55000000000000004"/>
    <row r="8830" s="38" customFormat="1" x14ac:dyDescent="0.55000000000000004"/>
    <row r="8831" s="38" customFormat="1" x14ac:dyDescent="0.55000000000000004"/>
    <row r="8832" s="38" customFormat="1" x14ac:dyDescent="0.55000000000000004"/>
    <row r="8833" s="38" customFormat="1" x14ac:dyDescent="0.55000000000000004"/>
    <row r="8834" s="38" customFormat="1" x14ac:dyDescent="0.55000000000000004"/>
    <row r="8835" s="38" customFormat="1" x14ac:dyDescent="0.55000000000000004"/>
    <row r="8836" s="38" customFormat="1" x14ac:dyDescent="0.55000000000000004"/>
    <row r="8837" s="38" customFormat="1" x14ac:dyDescent="0.55000000000000004"/>
    <row r="8838" s="38" customFormat="1" x14ac:dyDescent="0.55000000000000004"/>
    <row r="8839" s="38" customFormat="1" x14ac:dyDescent="0.55000000000000004"/>
    <row r="8840" s="38" customFormat="1" x14ac:dyDescent="0.55000000000000004"/>
    <row r="8841" s="38" customFormat="1" x14ac:dyDescent="0.55000000000000004"/>
    <row r="8842" s="38" customFormat="1" x14ac:dyDescent="0.55000000000000004"/>
    <row r="8843" s="38" customFormat="1" x14ac:dyDescent="0.55000000000000004"/>
    <row r="8844" s="38" customFormat="1" x14ac:dyDescent="0.55000000000000004"/>
    <row r="8845" s="38" customFormat="1" x14ac:dyDescent="0.55000000000000004"/>
    <row r="8846" s="38" customFormat="1" x14ac:dyDescent="0.55000000000000004"/>
    <row r="8847" s="38" customFormat="1" x14ac:dyDescent="0.55000000000000004"/>
    <row r="8848" s="38" customFormat="1" x14ac:dyDescent="0.55000000000000004"/>
    <row r="8849" s="38" customFormat="1" x14ac:dyDescent="0.55000000000000004"/>
    <row r="8850" s="38" customFormat="1" x14ac:dyDescent="0.55000000000000004"/>
    <row r="8851" s="38" customFormat="1" x14ac:dyDescent="0.55000000000000004"/>
    <row r="8852" s="38" customFormat="1" x14ac:dyDescent="0.55000000000000004"/>
    <row r="8853" s="38" customFormat="1" x14ac:dyDescent="0.55000000000000004"/>
    <row r="8854" s="38" customFormat="1" x14ac:dyDescent="0.55000000000000004"/>
    <row r="8855" s="38" customFormat="1" x14ac:dyDescent="0.55000000000000004"/>
    <row r="8856" s="38" customFormat="1" x14ac:dyDescent="0.55000000000000004"/>
    <row r="8857" s="38" customFormat="1" x14ac:dyDescent="0.55000000000000004"/>
    <row r="8858" s="38" customFormat="1" x14ac:dyDescent="0.55000000000000004"/>
    <row r="8859" s="38" customFormat="1" x14ac:dyDescent="0.55000000000000004"/>
    <row r="8860" s="38" customFormat="1" x14ac:dyDescent="0.55000000000000004"/>
    <row r="8861" s="38" customFormat="1" x14ac:dyDescent="0.55000000000000004"/>
    <row r="8862" s="38" customFormat="1" x14ac:dyDescent="0.55000000000000004"/>
    <row r="8863" s="38" customFormat="1" x14ac:dyDescent="0.55000000000000004"/>
    <row r="8864" s="38" customFormat="1" x14ac:dyDescent="0.55000000000000004"/>
    <row r="8865" s="38" customFormat="1" x14ac:dyDescent="0.55000000000000004"/>
    <row r="8866" s="38" customFormat="1" x14ac:dyDescent="0.55000000000000004"/>
    <row r="8867" s="38" customFormat="1" x14ac:dyDescent="0.55000000000000004"/>
    <row r="8868" s="38" customFormat="1" x14ac:dyDescent="0.55000000000000004"/>
    <row r="8869" s="38" customFormat="1" x14ac:dyDescent="0.55000000000000004"/>
    <row r="8870" s="38" customFormat="1" x14ac:dyDescent="0.55000000000000004"/>
    <row r="8871" s="38" customFormat="1" x14ac:dyDescent="0.55000000000000004"/>
    <row r="8872" s="38" customFormat="1" x14ac:dyDescent="0.55000000000000004"/>
    <row r="8873" s="38" customFormat="1" x14ac:dyDescent="0.55000000000000004"/>
    <row r="8874" s="38" customFormat="1" x14ac:dyDescent="0.55000000000000004"/>
    <row r="8875" s="38" customFormat="1" x14ac:dyDescent="0.55000000000000004"/>
    <row r="8876" s="38" customFormat="1" x14ac:dyDescent="0.55000000000000004"/>
    <row r="8877" s="38" customFormat="1" x14ac:dyDescent="0.55000000000000004"/>
    <row r="8878" s="38" customFormat="1" x14ac:dyDescent="0.55000000000000004"/>
    <row r="8879" s="38" customFormat="1" x14ac:dyDescent="0.55000000000000004"/>
    <row r="8880" s="38" customFormat="1" x14ac:dyDescent="0.55000000000000004"/>
    <row r="8881" s="38" customFormat="1" x14ac:dyDescent="0.55000000000000004"/>
    <row r="8882" s="38" customFormat="1" x14ac:dyDescent="0.55000000000000004"/>
    <row r="8883" s="38" customFormat="1" x14ac:dyDescent="0.55000000000000004"/>
    <row r="8884" s="38" customFormat="1" x14ac:dyDescent="0.55000000000000004"/>
    <row r="8885" s="38" customFormat="1" x14ac:dyDescent="0.55000000000000004"/>
    <row r="8886" s="38" customFormat="1" x14ac:dyDescent="0.55000000000000004"/>
    <row r="8887" s="38" customFormat="1" x14ac:dyDescent="0.55000000000000004"/>
    <row r="8888" s="38" customFormat="1" x14ac:dyDescent="0.55000000000000004"/>
    <row r="8889" s="38" customFormat="1" x14ac:dyDescent="0.55000000000000004"/>
    <row r="8890" s="38" customFormat="1" x14ac:dyDescent="0.55000000000000004"/>
    <row r="8891" s="38" customFormat="1" x14ac:dyDescent="0.55000000000000004"/>
    <row r="8892" s="38" customFormat="1" x14ac:dyDescent="0.55000000000000004"/>
    <row r="8893" s="38" customFormat="1" x14ac:dyDescent="0.55000000000000004"/>
    <row r="8894" s="38" customFormat="1" x14ac:dyDescent="0.55000000000000004"/>
    <row r="8895" s="38" customFormat="1" x14ac:dyDescent="0.55000000000000004"/>
    <row r="8896" s="38" customFormat="1" x14ac:dyDescent="0.55000000000000004"/>
    <row r="8897" s="38" customFormat="1" x14ac:dyDescent="0.55000000000000004"/>
    <row r="8898" s="38" customFormat="1" x14ac:dyDescent="0.55000000000000004"/>
    <row r="8899" s="38" customFormat="1" x14ac:dyDescent="0.55000000000000004"/>
    <row r="8900" s="38" customFormat="1" x14ac:dyDescent="0.55000000000000004"/>
    <row r="8901" s="38" customFormat="1" x14ac:dyDescent="0.55000000000000004"/>
    <row r="8902" s="38" customFormat="1" x14ac:dyDescent="0.55000000000000004"/>
    <row r="8903" s="38" customFormat="1" x14ac:dyDescent="0.55000000000000004"/>
    <row r="8904" s="38" customFormat="1" x14ac:dyDescent="0.55000000000000004"/>
    <row r="8905" s="38" customFormat="1" x14ac:dyDescent="0.55000000000000004"/>
    <row r="8906" s="38" customFormat="1" x14ac:dyDescent="0.55000000000000004"/>
    <row r="8907" s="38" customFormat="1" x14ac:dyDescent="0.55000000000000004"/>
    <row r="8908" s="38" customFormat="1" x14ac:dyDescent="0.55000000000000004"/>
    <row r="8909" s="38" customFormat="1" x14ac:dyDescent="0.55000000000000004"/>
    <row r="8910" s="38" customFormat="1" x14ac:dyDescent="0.55000000000000004"/>
    <row r="8911" s="38" customFormat="1" x14ac:dyDescent="0.55000000000000004"/>
    <row r="8912" s="38" customFormat="1" x14ac:dyDescent="0.55000000000000004"/>
    <row r="8913" s="38" customFormat="1" x14ac:dyDescent="0.55000000000000004"/>
    <row r="8914" s="38" customFormat="1" x14ac:dyDescent="0.55000000000000004"/>
    <row r="8915" s="38" customFormat="1" x14ac:dyDescent="0.55000000000000004"/>
    <row r="8916" s="38" customFormat="1" x14ac:dyDescent="0.55000000000000004"/>
    <row r="8917" s="38" customFormat="1" x14ac:dyDescent="0.55000000000000004"/>
    <row r="8918" s="38" customFormat="1" x14ac:dyDescent="0.55000000000000004"/>
    <row r="8919" s="38" customFormat="1" x14ac:dyDescent="0.55000000000000004"/>
    <row r="8920" s="38" customFormat="1" x14ac:dyDescent="0.55000000000000004"/>
    <row r="8921" s="38" customFormat="1" x14ac:dyDescent="0.55000000000000004"/>
    <row r="8922" s="38" customFormat="1" x14ac:dyDescent="0.55000000000000004"/>
    <row r="8923" s="38" customFormat="1" x14ac:dyDescent="0.55000000000000004"/>
    <row r="8924" s="38" customFormat="1" x14ac:dyDescent="0.55000000000000004"/>
    <row r="8925" s="38" customFormat="1" x14ac:dyDescent="0.55000000000000004"/>
    <row r="8926" s="38" customFormat="1" x14ac:dyDescent="0.55000000000000004"/>
    <row r="8927" s="38" customFormat="1" x14ac:dyDescent="0.55000000000000004"/>
    <row r="8928" s="38" customFormat="1" x14ac:dyDescent="0.55000000000000004"/>
    <row r="8929" s="38" customFormat="1" x14ac:dyDescent="0.55000000000000004"/>
    <row r="8930" s="38" customFormat="1" x14ac:dyDescent="0.55000000000000004"/>
    <row r="8931" s="38" customFormat="1" x14ac:dyDescent="0.55000000000000004"/>
    <row r="8932" s="38" customFormat="1" x14ac:dyDescent="0.55000000000000004"/>
    <row r="8933" s="38" customFormat="1" x14ac:dyDescent="0.55000000000000004"/>
    <row r="8934" s="38" customFormat="1" x14ac:dyDescent="0.55000000000000004"/>
    <row r="8935" s="38" customFormat="1" x14ac:dyDescent="0.55000000000000004"/>
    <row r="8936" s="38" customFormat="1" x14ac:dyDescent="0.55000000000000004"/>
    <row r="8937" s="38" customFormat="1" x14ac:dyDescent="0.55000000000000004"/>
    <row r="8938" s="38" customFormat="1" x14ac:dyDescent="0.55000000000000004"/>
    <row r="8939" s="38" customFormat="1" x14ac:dyDescent="0.55000000000000004"/>
    <row r="8940" s="38" customFormat="1" x14ac:dyDescent="0.55000000000000004"/>
    <row r="8941" s="38" customFormat="1" x14ac:dyDescent="0.55000000000000004"/>
    <row r="8942" s="38" customFormat="1" x14ac:dyDescent="0.55000000000000004"/>
    <row r="8943" s="38" customFormat="1" x14ac:dyDescent="0.55000000000000004"/>
    <row r="8944" s="38" customFormat="1" x14ac:dyDescent="0.55000000000000004"/>
    <row r="8945" s="38" customFormat="1" x14ac:dyDescent="0.55000000000000004"/>
    <row r="8946" s="38" customFormat="1" x14ac:dyDescent="0.55000000000000004"/>
    <row r="8947" s="38" customFormat="1" x14ac:dyDescent="0.55000000000000004"/>
    <row r="8948" s="38" customFormat="1" x14ac:dyDescent="0.55000000000000004"/>
    <row r="8949" s="38" customFormat="1" x14ac:dyDescent="0.55000000000000004"/>
    <row r="8950" s="38" customFormat="1" x14ac:dyDescent="0.55000000000000004"/>
    <row r="8951" s="38" customFormat="1" x14ac:dyDescent="0.55000000000000004"/>
    <row r="8952" s="38" customFormat="1" x14ac:dyDescent="0.55000000000000004"/>
    <row r="8953" s="38" customFormat="1" x14ac:dyDescent="0.55000000000000004"/>
    <row r="8954" s="38" customFormat="1" x14ac:dyDescent="0.55000000000000004"/>
    <row r="8955" s="38" customFormat="1" x14ac:dyDescent="0.55000000000000004"/>
    <row r="8956" s="38" customFormat="1" x14ac:dyDescent="0.55000000000000004"/>
    <row r="8957" s="38" customFormat="1" x14ac:dyDescent="0.55000000000000004"/>
    <row r="8958" s="38" customFormat="1" x14ac:dyDescent="0.55000000000000004"/>
    <row r="8959" s="38" customFormat="1" x14ac:dyDescent="0.55000000000000004"/>
    <row r="8960" s="38" customFormat="1" x14ac:dyDescent="0.55000000000000004"/>
    <row r="8961" s="38" customFormat="1" x14ac:dyDescent="0.55000000000000004"/>
    <row r="8962" s="38" customFormat="1" x14ac:dyDescent="0.55000000000000004"/>
    <row r="8963" s="38" customFormat="1" x14ac:dyDescent="0.55000000000000004"/>
    <row r="8964" s="38" customFormat="1" x14ac:dyDescent="0.55000000000000004"/>
    <row r="8965" s="38" customFormat="1" x14ac:dyDescent="0.55000000000000004"/>
    <row r="8966" s="38" customFormat="1" x14ac:dyDescent="0.55000000000000004"/>
    <row r="8967" s="38" customFormat="1" x14ac:dyDescent="0.55000000000000004"/>
    <row r="8968" s="38" customFormat="1" x14ac:dyDescent="0.55000000000000004"/>
    <row r="8969" s="38" customFormat="1" x14ac:dyDescent="0.55000000000000004"/>
    <row r="8970" s="38" customFormat="1" x14ac:dyDescent="0.55000000000000004"/>
    <row r="8971" s="38" customFormat="1" x14ac:dyDescent="0.55000000000000004"/>
    <row r="8972" s="38" customFormat="1" x14ac:dyDescent="0.55000000000000004"/>
    <row r="8973" s="38" customFormat="1" x14ac:dyDescent="0.55000000000000004"/>
    <row r="8974" s="38" customFormat="1" x14ac:dyDescent="0.55000000000000004"/>
    <row r="8975" s="38" customFormat="1" x14ac:dyDescent="0.55000000000000004"/>
    <row r="8976" s="38" customFormat="1" x14ac:dyDescent="0.55000000000000004"/>
    <row r="8977" s="38" customFormat="1" x14ac:dyDescent="0.55000000000000004"/>
    <row r="8978" s="38" customFormat="1" x14ac:dyDescent="0.55000000000000004"/>
    <row r="8979" s="38" customFormat="1" x14ac:dyDescent="0.55000000000000004"/>
    <row r="8980" s="38" customFormat="1" x14ac:dyDescent="0.55000000000000004"/>
    <row r="8981" s="38" customFormat="1" x14ac:dyDescent="0.55000000000000004"/>
    <row r="8982" s="38" customFormat="1" x14ac:dyDescent="0.55000000000000004"/>
    <row r="8983" s="38" customFormat="1" x14ac:dyDescent="0.55000000000000004"/>
    <row r="8984" s="38" customFormat="1" x14ac:dyDescent="0.55000000000000004"/>
    <row r="8985" s="38" customFormat="1" x14ac:dyDescent="0.55000000000000004"/>
    <row r="8986" s="38" customFormat="1" x14ac:dyDescent="0.55000000000000004"/>
    <row r="8987" s="38" customFormat="1" x14ac:dyDescent="0.55000000000000004"/>
    <row r="8988" s="38" customFormat="1" x14ac:dyDescent="0.55000000000000004"/>
    <row r="8989" s="38" customFormat="1" x14ac:dyDescent="0.55000000000000004"/>
    <row r="8990" s="38" customFormat="1" x14ac:dyDescent="0.55000000000000004"/>
    <row r="8991" s="38" customFormat="1" x14ac:dyDescent="0.55000000000000004"/>
    <row r="8992" s="38" customFormat="1" x14ac:dyDescent="0.55000000000000004"/>
    <row r="8993" s="38" customFormat="1" x14ac:dyDescent="0.55000000000000004"/>
    <row r="8994" s="38" customFormat="1" x14ac:dyDescent="0.55000000000000004"/>
    <row r="8995" s="38" customFormat="1" x14ac:dyDescent="0.55000000000000004"/>
    <row r="8996" s="38" customFormat="1" x14ac:dyDescent="0.55000000000000004"/>
    <row r="8997" s="38" customFormat="1" x14ac:dyDescent="0.55000000000000004"/>
    <row r="8998" s="38" customFormat="1" x14ac:dyDescent="0.55000000000000004"/>
    <row r="8999" s="38" customFormat="1" x14ac:dyDescent="0.55000000000000004"/>
    <row r="9000" s="38" customFormat="1" x14ac:dyDescent="0.55000000000000004"/>
    <row r="9001" s="38" customFormat="1" x14ac:dyDescent="0.55000000000000004"/>
    <row r="9002" s="38" customFormat="1" x14ac:dyDescent="0.55000000000000004"/>
    <row r="9003" s="38" customFormat="1" x14ac:dyDescent="0.55000000000000004"/>
    <row r="9004" s="38" customFormat="1" x14ac:dyDescent="0.55000000000000004"/>
    <row r="9005" s="38" customFormat="1" x14ac:dyDescent="0.55000000000000004"/>
    <row r="9006" s="38" customFormat="1" x14ac:dyDescent="0.55000000000000004"/>
    <row r="9007" s="38" customFormat="1" x14ac:dyDescent="0.55000000000000004"/>
    <row r="9008" s="38" customFormat="1" x14ac:dyDescent="0.55000000000000004"/>
    <row r="9009" s="38" customFormat="1" x14ac:dyDescent="0.55000000000000004"/>
    <row r="9010" s="38" customFormat="1" x14ac:dyDescent="0.55000000000000004"/>
    <row r="9011" s="38" customFormat="1" x14ac:dyDescent="0.55000000000000004"/>
    <row r="9012" s="38" customFormat="1" x14ac:dyDescent="0.55000000000000004"/>
    <row r="9013" s="38" customFormat="1" x14ac:dyDescent="0.55000000000000004"/>
    <row r="9014" s="38" customFormat="1" x14ac:dyDescent="0.55000000000000004"/>
    <row r="9015" s="38" customFormat="1" x14ac:dyDescent="0.55000000000000004"/>
    <row r="9016" s="38" customFormat="1" x14ac:dyDescent="0.55000000000000004"/>
    <row r="9017" s="38" customFormat="1" x14ac:dyDescent="0.55000000000000004"/>
    <row r="9018" s="38" customFormat="1" x14ac:dyDescent="0.55000000000000004"/>
    <row r="9019" s="38" customFormat="1" x14ac:dyDescent="0.55000000000000004"/>
    <row r="9020" s="38" customFormat="1" x14ac:dyDescent="0.55000000000000004"/>
    <row r="9021" s="38" customFormat="1" x14ac:dyDescent="0.55000000000000004"/>
    <row r="9022" s="38" customFormat="1" x14ac:dyDescent="0.55000000000000004"/>
    <row r="9023" s="38" customFormat="1" x14ac:dyDescent="0.55000000000000004"/>
    <row r="9024" s="38" customFormat="1" x14ac:dyDescent="0.55000000000000004"/>
    <row r="9025" s="38" customFormat="1" x14ac:dyDescent="0.55000000000000004"/>
    <row r="9026" s="38" customFormat="1" x14ac:dyDescent="0.55000000000000004"/>
    <row r="9027" s="38" customFormat="1" x14ac:dyDescent="0.55000000000000004"/>
    <row r="9028" s="38" customFormat="1" x14ac:dyDescent="0.55000000000000004"/>
    <row r="9029" s="38" customFormat="1" x14ac:dyDescent="0.55000000000000004"/>
    <row r="9030" s="38" customFormat="1" x14ac:dyDescent="0.55000000000000004"/>
    <row r="9031" s="38" customFormat="1" x14ac:dyDescent="0.55000000000000004"/>
    <row r="9032" s="38" customFormat="1" x14ac:dyDescent="0.55000000000000004"/>
    <row r="9033" s="38" customFormat="1" x14ac:dyDescent="0.55000000000000004"/>
    <row r="9034" s="38" customFormat="1" x14ac:dyDescent="0.55000000000000004"/>
    <row r="9035" s="38" customFormat="1" x14ac:dyDescent="0.55000000000000004"/>
    <row r="9036" s="38" customFormat="1" x14ac:dyDescent="0.55000000000000004"/>
    <row r="9037" s="38" customFormat="1" x14ac:dyDescent="0.55000000000000004"/>
    <row r="9038" s="38" customFormat="1" x14ac:dyDescent="0.55000000000000004"/>
    <row r="9039" s="38" customFormat="1" x14ac:dyDescent="0.55000000000000004"/>
    <row r="9040" s="38" customFormat="1" x14ac:dyDescent="0.55000000000000004"/>
    <row r="9041" s="38" customFormat="1" x14ac:dyDescent="0.55000000000000004"/>
    <row r="9042" s="38" customFormat="1" x14ac:dyDescent="0.55000000000000004"/>
    <row r="9043" s="38" customFormat="1" x14ac:dyDescent="0.55000000000000004"/>
    <row r="9044" s="38" customFormat="1" x14ac:dyDescent="0.55000000000000004"/>
    <row r="9045" s="38" customFormat="1" x14ac:dyDescent="0.55000000000000004"/>
    <row r="9046" s="38" customFormat="1" x14ac:dyDescent="0.55000000000000004"/>
    <row r="9047" s="38" customFormat="1" x14ac:dyDescent="0.55000000000000004"/>
    <row r="9048" s="38" customFormat="1" x14ac:dyDescent="0.55000000000000004"/>
    <row r="9049" s="38" customFormat="1" x14ac:dyDescent="0.55000000000000004"/>
    <row r="9050" s="38" customFormat="1" x14ac:dyDescent="0.55000000000000004"/>
    <row r="9051" s="38" customFormat="1" x14ac:dyDescent="0.55000000000000004"/>
    <row r="9052" s="38" customFormat="1" x14ac:dyDescent="0.55000000000000004"/>
    <row r="9053" s="38" customFormat="1" x14ac:dyDescent="0.55000000000000004"/>
    <row r="9054" s="38" customFormat="1" x14ac:dyDescent="0.55000000000000004"/>
    <row r="9055" s="38" customFormat="1" x14ac:dyDescent="0.55000000000000004"/>
    <row r="9056" s="38" customFormat="1" x14ac:dyDescent="0.55000000000000004"/>
    <row r="9057" s="38" customFormat="1" x14ac:dyDescent="0.55000000000000004"/>
    <row r="9058" s="38" customFormat="1" x14ac:dyDescent="0.55000000000000004"/>
    <row r="9059" s="38" customFormat="1" x14ac:dyDescent="0.55000000000000004"/>
    <row r="9060" s="38" customFormat="1" x14ac:dyDescent="0.55000000000000004"/>
    <row r="9061" s="38" customFormat="1" x14ac:dyDescent="0.55000000000000004"/>
    <row r="9062" s="38" customFormat="1" x14ac:dyDescent="0.55000000000000004"/>
    <row r="9063" s="38" customFormat="1" x14ac:dyDescent="0.55000000000000004"/>
    <row r="9064" s="38" customFormat="1" x14ac:dyDescent="0.55000000000000004"/>
    <row r="9065" s="38" customFormat="1" x14ac:dyDescent="0.55000000000000004"/>
    <row r="9066" s="38" customFormat="1" x14ac:dyDescent="0.55000000000000004"/>
    <row r="9067" s="38" customFormat="1" x14ac:dyDescent="0.55000000000000004"/>
    <row r="9068" s="38" customFormat="1" x14ac:dyDescent="0.55000000000000004"/>
    <row r="9069" s="38" customFormat="1" x14ac:dyDescent="0.55000000000000004"/>
    <row r="9070" s="38" customFormat="1" x14ac:dyDescent="0.55000000000000004"/>
    <row r="9071" s="38" customFormat="1" x14ac:dyDescent="0.55000000000000004"/>
    <row r="9072" s="38" customFormat="1" x14ac:dyDescent="0.55000000000000004"/>
    <row r="9073" s="38" customFormat="1" x14ac:dyDescent="0.55000000000000004"/>
    <row r="9074" s="38" customFormat="1" x14ac:dyDescent="0.55000000000000004"/>
    <row r="9075" s="38" customFormat="1" x14ac:dyDescent="0.55000000000000004"/>
    <row r="9076" s="38" customFormat="1" x14ac:dyDescent="0.55000000000000004"/>
    <row r="9077" s="38" customFormat="1" x14ac:dyDescent="0.55000000000000004"/>
    <row r="9078" s="38" customFormat="1" x14ac:dyDescent="0.55000000000000004"/>
    <row r="9079" s="38" customFormat="1" x14ac:dyDescent="0.55000000000000004"/>
    <row r="9080" s="38" customFormat="1" x14ac:dyDescent="0.55000000000000004"/>
    <row r="9081" s="38" customFormat="1" x14ac:dyDescent="0.55000000000000004"/>
    <row r="9082" s="38" customFormat="1" x14ac:dyDescent="0.55000000000000004"/>
    <row r="9083" s="38" customFormat="1" x14ac:dyDescent="0.55000000000000004"/>
    <row r="9084" s="38" customFormat="1" x14ac:dyDescent="0.55000000000000004"/>
    <row r="9085" s="38" customFormat="1" x14ac:dyDescent="0.55000000000000004"/>
    <row r="9086" s="38" customFormat="1" x14ac:dyDescent="0.55000000000000004"/>
    <row r="9087" s="38" customFormat="1" x14ac:dyDescent="0.55000000000000004"/>
    <row r="9088" s="38" customFormat="1" x14ac:dyDescent="0.55000000000000004"/>
    <row r="9089" s="38" customFormat="1" x14ac:dyDescent="0.55000000000000004"/>
    <row r="9090" s="38" customFormat="1" x14ac:dyDescent="0.55000000000000004"/>
    <row r="9091" s="38" customFormat="1" x14ac:dyDescent="0.55000000000000004"/>
    <row r="9092" s="38" customFormat="1" x14ac:dyDescent="0.55000000000000004"/>
    <row r="9093" s="38" customFormat="1" x14ac:dyDescent="0.55000000000000004"/>
    <row r="9094" s="38" customFormat="1" x14ac:dyDescent="0.55000000000000004"/>
    <row r="9095" s="38" customFormat="1" x14ac:dyDescent="0.55000000000000004"/>
    <row r="9096" s="38" customFormat="1" x14ac:dyDescent="0.55000000000000004"/>
    <row r="9097" s="38" customFormat="1" x14ac:dyDescent="0.55000000000000004"/>
    <row r="9098" s="38" customFormat="1" x14ac:dyDescent="0.55000000000000004"/>
    <row r="9099" s="38" customFormat="1" x14ac:dyDescent="0.55000000000000004"/>
    <row r="9100" s="38" customFormat="1" x14ac:dyDescent="0.55000000000000004"/>
    <row r="9101" s="38" customFormat="1" x14ac:dyDescent="0.55000000000000004"/>
    <row r="9102" s="38" customFormat="1" x14ac:dyDescent="0.55000000000000004"/>
    <row r="9103" s="38" customFormat="1" x14ac:dyDescent="0.55000000000000004"/>
    <row r="9104" s="38" customFormat="1" x14ac:dyDescent="0.55000000000000004"/>
    <row r="9105" s="38" customFormat="1" x14ac:dyDescent="0.55000000000000004"/>
    <row r="9106" s="38" customFormat="1" x14ac:dyDescent="0.55000000000000004"/>
    <row r="9107" s="38" customFormat="1" x14ac:dyDescent="0.55000000000000004"/>
    <row r="9108" s="38" customFormat="1" x14ac:dyDescent="0.55000000000000004"/>
    <row r="9109" s="38" customFormat="1" x14ac:dyDescent="0.55000000000000004"/>
    <row r="9110" s="38" customFormat="1" x14ac:dyDescent="0.55000000000000004"/>
    <row r="9111" s="38" customFormat="1" x14ac:dyDescent="0.55000000000000004"/>
    <row r="9112" s="38" customFormat="1" x14ac:dyDescent="0.55000000000000004"/>
    <row r="9113" s="38" customFormat="1" x14ac:dyDescent="0.55000000000000004"/>
    <row r="9114" s="38" customFormat="1" x14ac:dyDescent="0.55000000000000004"/>
    <row r="9115" s="38" customFormat="1" x14ac:dyDescent="0.55000000000000004"/>
    <row r="9116" s="38" customFormat="1" x14ac:dyDescent="0.55000000000000004"/>
    <row r="9117" s="38" customFormat="1" x14ac:dyDescent="0.55000000000000004"/>
    <row r="9118" s="38" customFormat="1" x14ac:dyDescent="0.55000000000000004"/>
    <row r="9119" s="38" customFormat="1" x14ac:dyDescent="0.55000000000000004"/>
    <row r="9120" s="38" customFormat="1" x14ac:dyDescent="0.55000000000000004"/>
    <row r="9121" s="38" customFormat="1" x14ac:dyDescent="0.55000000000000004"/>
    <row r="9122" s="38" customFormat="1" x14ac:dyDescent="0.55000000000000004"/>
    <row r="9123" s="38" customFormat="1" x14ac:dyDescent="0.55000000000000004"/>
    <row r="9124" s="38" customFormat="1" x14ac:dyDescent="0.55000000000000004"/>
    <row r="9125" s="38" customFormat="1" x14ac:dyDescent="0.55000000000000004"/>
    <row r="9126" s="38" customFormat="1" x14ac:dyDescent="0.55000000000000004"/>
    <row r="9127" s="38" customFormat="1" x14ac:dyDescent="0.55000000000000004"/>
    <row r="9128" s="38" customFormat="1" x14ac:dyDescent="0.55000000000000004"/>
    <row r="9129" s="38" customFormat="1" x14ac:dyDescent="0.55000000000000004"/>
    <row r="9130" s="38" customFormat="1" x14ac:dyDescent="0.55000000000000004"/>
    <row r="9131" s="38" customFormat="1" x14ac:dyDescent="0.55000000000000004"/>
    <row r="9132" s="38" customFormat="1" x14ac:dyDescent="0.55000000000000004"/>
    <row r="9133" s="38" customFormat="1" x14ac:dyDescent="0.55000000000000004"/>
    <row r="9134" s="38" customFormat="1" x14ac:dyDescent="0.55000000000000004"/>
    <row r="9135" s="38" customFormat="1" x14ac:dyDescent="0.55000000000000004"/>
    <row r="9136" s="38" customFormat="1" x14ac:dyDescent="0.55000000000000004"/>
    <row r="9137" s="38" customFormat="1" x14ac:dyDescent="0.55000000000000004"/>
    <row r="9138" s="38" customFormat="1" x14ac:dyDescent="0.55000000000000004"/>
    <row r="9139" s="38" customFormat="1" x14ac:dyDescent="0.55000000000000004"/>
    <row r="9140" s="38" customFormat="1" x14ac:dyDescent="0.55000000000000004"/>
    <row r="9141" s="38" customFormat="1" x14ac:dyDescent="0.55000000000000004"/>
    <row r="9142" s="38" customFormat="1" x14ac:dyDescent="0.55000000000000004"/>
    <row r="9143" s="38" customFormat="1" x14ac:dyDescent="0.55000000000000004"/>
    <row r="9144" s="38" customFormat="1" x14ac:dyDescent="0.55000000000000004"/>
    <row r="9145" s="38" customFormat="1" x14ac:dyDescent="0.55000000000000004"/>
    <row r="9146" s="38" customFormat="1" x14ac:dyDescent="0.55000000000000004"/>
    <row r="9147" s="38" customFormat="1" x14ac:dyDescent="0.55000000000000004"/>
    <row r="9148" s="38" customFormat="1" x14ac:dyDescent="0.55000000000000004"/>
    <row r="9149" s="38" customFormat="1" x14ac:dyDescent="0.55000000000000004"/>
    <row r="9150" s="38" customFormat="1" x14ac:dyDescent="0.55000000000000004"/>
    <row r="9151" s="38" customFormat="1" x14ac:dyDescent="0.55000000000000004"/>
    <row r="9152" s="38" customFormat="1" x14ac:dyDescent="0.55000000000000004"/>
    <row r="9153" s="38" customFormat="1" x14ac:dyDescent="0.55000000000000004"/>
    <row r="9154" s="38" customFormat="1" x14ac:dyDescent="0.55000000000000004"/>
    <row r="9155" s="38" customFormat="1" x14ac:dyDescent="0.55000000000000004"/>
    <row r="9156" s="38" customFormat="1" x14ac:dyDescent="0.55000000000000004"/>
    <row r="9157" s="38" customFormat="1" x14ac:dyDescent="0.55000000000000004"/>
    <row r="9158" s="38" customFormat="1" x14ac:dyDescent="0.55000000000000004"/>
    <row r="9159" s="38" customFormat="1" x14ac:dyDescent="0.55000000000000004"/>
    <row r="9160" s="38" customFormat="1" x14ac:dyDescent="0.55000000000000004"/>
    <row r="9161" s="38" customFormat="1" x14ac:dyDescent="0.55000000000000004"/>
    <row r="9162" s="38" customFormat="1" x14ac:dyDescent="0.55000000000000004"/>
    <row r="9163" s="38" customFormat="1" x14ac:dyDescent="0.55000000000000004"/>
    <row r="9164" s="38" customFormat="1" x14ac:dyDescent="0.55000000000000004"/>
    <row r="9165" s="38" customFormat="1" x14ac:dyDescent="0.55000000000000004"/>
    <row r="9166" s="38" customFormat="1" x14ac:dyDescent="0.55000000000000004"/>
    <row r="9167" s="38" customFormat="1" x14ac:dyDescent="0.55000000000000004"/>
    <row r="9168" s="38" customFormat="1" x14ac:dyDescent="0.55000000000000004"/>
    <row r="9169" s="38" customFormat="1" x14ac:dyDescent="0.55000000000000004"/>
    <row r="9170" s="38" customFormat="1" x14ac:dyDescent="0.55000000000000004"/>
    <row r="9171" s="38" customFormat="1" x14ac:dyDescent="0.55000000000000004"/>
    <row r="9172" s="38" customFormat="1" x14ac:dyDescent="0.55000000000000004"/>
    <row r="9173" s="38" customFormat="1" x14ac:dyDescent="0.55000000000000004"/>
    <row r="9174" s="38" customFormat="1" x14ac:dyDescent="0.55000000000000004"/>
    <row r="9175" s="38" customFormat="1" x14ac:dyDescent="0.55000000000000004"/>
    <row r="9176" s="38" customFormat="1" x14ac:dyDescent="0.55000000000000004"/>
    <row r="9177" s="38" customFormat="1" x14ac:dyDescent="0.55000000000000004"/>
    <row r="9178" s="38" customFormat="1" x14ac:dyDescent="0.55000000000000004"/>
    <row r="9179" s="38" customFormat="1" x14ac:dyDescent="0.55000000000000004"/>
    <row r="9180" s="38" customFormat="1" x14ac:dyDescent="0.55000000000000004"/>
    <row r="9181" s="38" customFormat="1" x14ac:dyDescent="0.55000000000000004"/>
    <row r="9182" s="38" customFormat="1" x14ac:dyDescent="0.55000000000000004"/>
    <row r="9183" s="38" customFormat="1" x14ac:dyDescent="0.55000000000000004"/>
    <row r="9184" s="38" customFormat="1" x14ac:dyDescent="0.55000000000000004"/>
    <row r="9185" s="38" customFormat="1" x14ac:dyDescent="0.55000000000000004"/>
    <row r="9186" s="38" customFormat="1" x14ac:dyDescent="0.55000000000000004"/>
    <row r="9187" s="38" customFormat="1" x14ac:dyDescent="0.55000000000000004"/>
    <row r="9188" s="38" customFormat="1" x14ac:dyDescent="0.55000000000000004"/>
    <row r="9189" s="38" customFormat="1" x14ac:dyDescent="0.55000000000000004"/>
    <row r="9190" s="38" customFormat="1" x14ac:dyDescent="0.55000000000000004"/>
    <row r="9191" s="38" customFormat="1" x14ac:dyDescent="0.55000000000000004"/>
    <row r="9192" s="38" customFormat="1" x14ac:dyDescent="0.55000000000000004"/>
    <row r="9193" s="38" customFormat="1" x14ac:dyDescent="0.55000000000000004"/>
    <row r="9194" s="38" customFormat="1" x14ac:dyDescent="0.55000000000000004"/>
    <row r="9195" s="38" customFormat="1" x14ac:dyDescent="0.55000000000000004"/>
    <row r="9196" s="38" customFormat="1" x14ac:dyDescent="0.55000000000000004"/>
    <row r="9197" s="38" customFormat="1" x14ac:dyDescent="0.55000000000000004"/>
    <row r="9198" s="38" customFormat="1" x14ac:dyDescent="0.55000000000000004"/>
    <row r="9199" s="38" customFormat="1" x14ac:dyDescent="0.55000000000000004"/>
    <row r="9200" s="38" customFormat="1" x14ac:dyDescent="0.55000000000000004"/>
    <row r="9201" s="38" customFormat="1" x14ac:dyDescent="0.55000000000000004"/>
    <row r="9202" s="38" customFormat="1" x14ac:dyDescent="0.55000000000000004"/>
    <row r="9203" s="38" customFormat="1" x14ac:dyDescent="0.55000000000000004"/>
    <row r="9204" s="38" customFormat="1" x14ac:dyDescent="0.55000000000000004"/>
    <row r="9205" s="38" customFormat="1" x14ac:dyDescent="0.55000000000000004"/>
    <row r="9206" s="38" customFormat="1" x14ac:dyDescent="0.55000000000000004"/>
    <row r="9207" s="38" customFormat="1" x14ac:dyDescent="0.55000000000000004"/>
    <row r="9208" s="38" customFormat="1" x14ac:dyDescent="0.55000000000000004"/>
    <row r="9209" s="38" customFormat="1" x14ac:dyDescent="0.55000000000000004"/>
    <row r="9210" s="38" customFormat="1" x14ac:dyDescent="0.55000000000000004"/>
    <row r="9211" s="38" customFormat="1" x14ac:dyDescent="0.55000000000000004"/>
    <row r="9212" s="38" customFormat="1" x14ac:dyDescent="0.55000000000000004"/>
    <row r="9213" s="38" customFormat="1" x14ac:dyDescent="0.55000000000000004"/>
    <row r="9214" s="38" customFormat="1" x14ac:dyDescent="0.55000000000000004"/>
    <row r="9215" s="38" customFormat="1" x14ac:dyDescent="0.55000000000000004"/>
    <row r="9216" s="38" customFormat="1" x14ac:dyDescent="0.55000000000000004"/>
    <row r="9217" s="38" customFormat="1" x14ac:dyDescent="0.55000000000000004"/>
    <row r="9218" s="38" customFormat="1" x14ac:dyDescent="0.55000000000000004"/>
    <row r="9219" s="38" customFormat="1" x14ac:dyDescent="0.55000000000000004"/>
    <row r="9220" s="38" customFormat="1" x14ac:dyDescent="0.55000000000000004"/>
    <row r="9221" s="38" customFormat="1" x14ac:dyDescent="0.55000000000000004"/>
    <row r="9222" s="38" customFormat="1" x14ac:dyDescent="0.55000000000000004"/>
    <row r="9223" s="38" customFormat="1" x14ac:dyDescent="0.55000000000000004"/>
    <row r="9224" s="38" customFormat="1" x14ac:dyDescent="0.55000000000000004"/>
    <row r="9225" s="38" customFormat="1" x14ac:dyDescent="0.55000000000000004"/>
    <row r="9226" s="38" customFormat="1" x14ac:dyDescent="0.55000000000000004"/>
    <row r="9227" s="38" customFormat="1" x14ac:dyDescent="0.55000000000000004"/>
    <row r="9228" s="38" customFormat="1" x14ac:dyDescent="0.55000000000000004"/>
    <row r="9229" s="38" customFormat="1" x14ac:dyDescent="0.55000000000000004"/>
    <row r="9230" s="38" customFormat="1" x14ac:dyDescent="0.55000000000000004"/>
    <row r="9231" s="38" customFormat="1" x14ac:dyDescent="0.55000000000000004"/>
    <row r="9232" s="38" customFormat="1" x14ac:dyDescent="0.55000000000000004"/>
    <row r="9233" s="38" customFormat="1" x14ac:dyDescent="0.55000000000000004"/>
    <row r="9234" s="38" customFormat="1" x14ac:dyDescent="0.55000000000000004"/>
    <row r="9235" s="38" customFormat="1" x14ac:dyDescent="0.55000000000000004"/>
    <row r="9236" s="38" customFormat="1" x14ac:dyDescent="0.55000000000000004"/>
    <row r="9237" s="38" customFormat="1" x14ac:dyDescent="0.55000000000000004"/>
    <row r="9238" s="38" customFormat="1" x14ac:dyDescent="0.55000000000000004"/>
    <row r="9239" s="38" customFormat="1" x14ac:dyDescent="0.55000000000000004"/>
    <row r="9240" s="38" customFormat="1" x14ac:dyDescent="0.55000000000000004"/>
    <row r="9241" s="38" customFormat="1" x14ac:dyDescent="0.55000000000000004"/>
    <row r="9242" s="38" customFormat="1" x14ac:dyDescent="0.55000000000000004"/>
    <row r="9243" s="38" customFormat="1" x14ac:dyDescent="0.55000000000000004"/>
    <row r="9244" s="38" customFormat="1" x14ac:dyDescent="0.55000000000000004"/>
    <row r="9245" s="38" customFormat="1" x14ac:dyDescent="0.55000000000000004"/>
    <row r="9246" s="38" customFormat="1" x14ac:dyDescent="0.55000000000000004"/>
    <row r="9247" s="38" customFormat="1" x14ac:dyDescent="0.55000000000000004"/>
    <row r="9248" s="38" customFormat="1" x14ac:dyDescent="0.55000000000000004"/>
    <row r="9249" s="38" customFormat="1" x14ac:dyDescent="0.55000000000000004"/>
    <row r="9250" s="38" customFormat="1" x14ac:dyDescent="0.55000000000000004"/>
    <row r="9251" s="38" customFormat="1" x14ac:dyDescent="0.55000000000000004"/>
    <row r="9252" s="38" customFormat="1" x14ac:dyDescent="0.55000000000000004"/>
    <row r="9253" s="38" customFormat="1" x14ac:dyDescent="0.55000000000000004"/>
    <row r="9254" s="38" customFormat="1" x14ac:dyDescent="0.55000000000000004"/>
    <row r="9255" s="38" customFormat="1" x14ac:dyDescent="0.55000000000000004"/>
    <row r="9256" s="38" customFormat="1" x14ac:dyDescent="0.55000000000000004"/>
    <row r="9257" s="38" customFormat="1" x14ac:dyDescent="0.55000000000000004"/>
    <row r="9258" s="38" customFormat="1" x14ac:dyDescent="0.55000000000000004"/>
    <row r="9259" s="38" customFormat="1" x14ac:dyDescent="0.55000000000000004"/>
    <row r="9260" s="38" customFormat="1" x14ac:dyDescent="0.55000000000000004"/>
    <row r="9261" s="38" customFormat="1" x14ac:dyDescent="0.55000000000000004"/>
    <row r="9262" s="38" customFormat="1" x14ac:dyDescent="0.55000000000000004"/>
    <row r="9263" s="38" customFormat="1" x14ac:dyDescent="0.55000000000000004"/>
    <row r="9264" s="38" customFormat="1" x14ac:dyDescent="0.55000000000000004"/>
    <row r="9265" s="38" customFormat="1" x14ac:dyDescent="0.55000000000000004"/>
    <row r="9266" s="38" customFormat="1" x14ac:dyDescent="0.55000000000000004"/>
    <row r="9267" s="38" customFormat="1" x14ac:dyDescent="0.55000000000000004"/>
    <row r="9268" s="38" customFormat="1" x14ac:dyDescent="0.55000000000000004"/>
    <row r="9269" s="38" customFormat="1" x14ac:dyDescent="0.55000000000000004"/>
    <row r="9270" s="38" customFormat="1" x14ac:dyDescent="0.55000000000000004"/>
    <row r="9271" s="38" customFormat="1" x14ac:dyDescent="0.55000000000000004"/>
    <row r="9272" s="38" customFormat="1" x14ac:dyDescent="0.55000000000000004"/>
    <row r="9273" s="38" customFormat="1" x14ac:dyDescent="0.55000000000000004"/>
    <row r="9274" s="38" customFormat="1" x14ac:dyDescent="0.55000000000000004"/>
    <row r="9275" s="38" customFormat="1" x14ac:dyDescent="0.55000000000000004"/>
    <row r="9276" s="38" customFormat="1" x14ac:dyDescent="0.55000000000000004"/>
    <row r="9277" s="38" customFormat="1" x14ac:dyDescent="0.55000000000000004"/>
    <row r="9278" s="38" customFormat="1" x14ac:dyDescent="0.55000000000000004"/>
    <row r="9279" s="38" customFormat="1" x14ac:dyDescent="0.55000000000000004"/>
    <row r="9280" s="38" customFormat="1" x14ac:dyDescent="0.55000000000000004"/>
    <row r="9281" s="38" customFormat="1" x14ac:dyDescent="0.55000000000000004"/>
    <row r="9282" s="38" customFormat="1" x14ac:dyDescent="0.55000000000000004"/>
    <row r="9283" s="38" customFormat="1" x14ac:dyDescent="0.55000000000000004"/>
    <row r="9284" s="38" customFormat="1" x14ac:dyDescent="0.55000000000000004"/>
    <row r="9285" s="38" customFormat="1" x14ac:dyDescent="0.55000000000000004"/>
    <row r="9286" s="38" customFormat="1" x14ac:dyDescent="0.55000000000000004"/>
    <row r="9287" s="38" customFormat="1" x14ac:dyDescent="0.55000000000000004"/>
    <row r="9288" s="38" customFormat="1" x14ac:dyDescent="0.55000000000000004"/>
    <row r="9289" s="38" customFormat="1" x14ac:dyDescent="0.55000000000000004"/>
    <row r="9290" s="38" customFormat="1" x14ac:dyDescent="0.55000000000000004"/>
    <row r="9291" s="38" customFormat="1" x14ac:dyDescent="0.55000000000000004"/>
    <row r="9292" s="38" customFormat="1" x14ac:dyDescent="0.55000000000000004"/>
    <row r="9293" s="38" customFormat="1" x14ac:dyDescent="0.55000000000000004"/>
    <row r="9294" s="38" customFormat="1" x14ac:dyDescent="0.55000000000000004"/>
    <row r="9295" s="38" customFormat="1" x14ac:dyDescent="0.55000000000000004"/>
    <row r="9296" s="38" customFormat="1" x14ac:dyDescent="0.55000000000000004"/>
    <row r="9297" s="38" customFormat="1" x14ac:dyDescent="0.55000000000000004"/>
    <row r="9298" s="38" customFormat="1" x14ac:dyDescent="0.55000000000000004"/>
    <row r="9299" s="38" customFormat="1" x14ac:dyDescent="0.55000000000000004"/>
    <row r="9300" s="38" customFormat="1" x14ac:dyDescent="0.55000000000000004"/>
    <row r="9301" s="38" customFormat="1" x14ac:dyDescent="0.55000000000000004"/>
    <row r="9302" s="38" customFormat="1" x14ac:dyDescent="0.55000000000000004"/>
    <row r="9303" s="38" customFormat="1" x14ac:dyDescent="0.55000000000000004"/>
    <row r="9304" s="38" customFormat="1" x14ac:dyDescent="0.55000000000000004"/>
    <row r="9305" s="38" customFormat="1" x14ac:dyDescent="0.55000000000000004"/>
    <row r="9306" s="38" customFormat="1" x14ac:dyDescent="0.55000000000000004"/>
    <row r="9307" s="38" customFormat="1" x14ac:dyDescent="0.55000000000000004"/>
    <row r="9308" s="38" customFormat="1" x14ac:dyDescent="0.55000000000000004"/>
    <row r="9309" s="38" customFormat="1" x14ac:dyDescent="0.55000000000000004"/>
    <row r="9310" s="38" customFormat="1" x14ac:dyDescent="0.55000000000000004"/>
    <row r="9311" s="38" customFormat="1" x14ac:dyDescent="0.55000000000000004"/>
    <row r="9312" s="38" customFormat="1" x14ac:dyDescent="0.55000000000000004"/>
    <row r="9313" s="38" customFormat="1" x14ac:dyDescent="0.55000000000000004"/>
    <row r="9314" s="38" customFormat="1" x14ac:dyDescent="0.55000000000000004"/>
    <row r="9315" s="38" customFormat="1" x14ac:dyDescent="0.55000000000000004"/>
    <row r="9316" s="38" customFormat="1" x14ac:dyDescent="0.55000000000000004"/>
    <row r="9317" s="38" customFormat="1" x14ac:dyDescent="0.55000000000000004"/>
    <row r="9318" s="38" customFormat="1" x14ac:dyDescent="0.55000000000000004"/>
    <row r="9319" s="38" customFormat="1" x14ac:dyDescent="0.55000000000000004"/>
    <row r="9320" s="38" customFormat="1" x14ac:dyDescent="0.55000000000000004"/>
    <row r="9321" s="38" customFormat="1" x14ac:dyDescent="0.55000000000000004"/>
    <row r="9322" s="38" customFormat="1" x14ac:dyDescent="0.55000000000000004"/>
    <row r="9323" s="38" customFormat="1" x14ac:dyDescent="0.55000000000000004"/>
    <row r="9324" s="38" customFormat="1" x14ac:dyDescent="0.55000000000000004"/>
    <row r="9325" s="38" customFormat="1" x14ac:dyDescent="0.55000000000000004"/>
    <row r="9326" s="38" customFormat="1" x14ac:dyDescent="0.55000000000000004"/>
    <row r="9327" s="38" customFormat="1" x14ac:dyDescent="0.55000000000000004"/>
    <row r="9328" s="38" customFormat="1" x14ac:dyDescent="0.55000000000000004"/>
    <row r="9329" s="38" customFormat="1" x14ac:dyDescent="0.55000000000000004"/>
    <row r="9330" s="38" customFormat="1" x14ac:dyDescent="0.55000000000000004"/>
    <row r="9331" s="38" customFormat="1" x14ac:dyDescent="0.55000000000000004"/>
    <row r="9332" s="38" customFormat="1" x14ac:dyDescent="0.55000000000000004"/>
    <row r="9333" s="38" customFormat="1" x14ac:dyDescent="0.55000000000000004"/>
    <row r="9334" s="38" customFormat="1" x14ac:dyDescent="0.55000000000000004"/>
    <row r="9335" s="38" customFormat="1" x14ac:dyDescent="0.55000000000000004"/>
    <row r="9336" s="38" customFormat="1" x14ac:dyDescent="0.55000000000000004"/>
    <row r="9337" s="38" customFormat="1" x14ac:dyDescent="0.55000000000000004"/>
    <row r="9338" s="38" customFormat="1" x14ac:dyDescent="0.55000000000000004"/>
    <row r="9339" s="38" customFormat="1" x14ac:dyDescent="0.55000000000000004"/>
    <row r="9340" s="38" customFormat="1" x14ac:dyDescent="0.55000000000000004"/>
    <row r="9341" s="38" customFormat="1" x14ac:dyDescent="0.55000000000000004"/>
    <row r="9342" s="38" customFormat="1" x14ac:dyDescent="0.55000000000000004"/>
    <row r="9343" s="38" customFormat="1" x14ac:dyDescent="0.55000000000000004"/>
    <row r="9344" s="38" customFormat="1" x14ac:dyDescent="0.55000000000000004"/>
    <row r="9345" s="38" customFormat="1" x14ac:dyDescent="0.55000000000000004"/>
    <row r="9346" s="38" customFormat="1" x14ac:dyDescent="0.55000000000000004"/>
    <row r="9347" s="38" customFormat="1" x14ac:dyDescent="0.55000000000000004"/>
    <row r="9348" s="38" customFormat="1" x14ac:dyDescent="0.55000000000000004"/>
    <row r="9349" s="38" customFormat="1" x14ac:dyDescent="0.55000000000000004"/>
    <row r="9350" s="38" customFormat="1" x14ac:dyDescent="0.55000000000000004"/>
    <row r="9351" s="38" customFormat="1" x14ac:dyDescent="0.55000000000000004"/>
    <row r="9352" s="38" customFormat="1" x14ac:dyDescent="0.55000000000000004"/>
    <row r="9353" s="38" customFormat="1" x14ac:dyDescent="0.55000000000000004"/>
    <row r="9354" s="38" customFormat="1" x14ac:dyDescent="0.55000000000000004"/>
    <row r="9355" s="38" customFormat="1" x14ac:dyDescent="0.55000000000000004"/>
    <row r="9356" s="38" customFormat="1" x14ac:dyDescent="0.55000000000000004"/>
    <row r="9357" s="38" customFormat="1" x14ac:dyDescent="0.55000000000000004"/>
    <row r="9358" s="38" customFormat="1" x14ac:dyDescent="0.55000000000000004"/>
    <row r="9359" s="38" customFormat="1" x14ac:dyDescent="0.55000000000000004"/>
    <row r="9360" s="38" customFormat="1" x14ac:dyDescent="0.55000000000000004"/>
    <row r="9361" s="38" customFormat="1" x14ac:dyDescent="0.55000000000000004"/>
    <row r="9362" s="38" customFormat="1" x14ac:dyDescent="0.55000000000000004"/>
    <row r="9363" s="38" customFormat="1" x14ac:dyDescent="0.55000000000000004"/>
    <row r="9364" s="38" customFormat="1" x14ac:dyDescent="0.55000000000000004"/>
    <row r="9365" s="38" customFormat="1" x14ac:dyDescent="0.55000000000000004"/>
    <row r="9366" s="38" customFormat="1" x14ac:dyDescent="0.55000000000000004"/>
    <row r="9367" s="38" customFormat="1" x14ac:dyDescent="0.55000000000000004"/>
    <row r="9368" s="38" customFormat="1" x14ac:dyDescent="0.55000000000000004"/>
    <row r="9369" s="38" customFormat="1" x14ac:dyDescent="0.55000000000000004"/>
    <row r="9370" s="38" customFormat="1" x14ac:dyDescent="0.55000000000000004"/>
    <row r="9371" s="38" customFormat="1" x14ac:dyDescent="0.55000000000000004"/>
    <row r="9372" s="38" customFormat="1" x14ac:dyDescent="0.55000000000000004"/>
    <row r="9373" s="38" customFormat="1" x14ac:dyDescent="0.55000000000000004"/>
    <row r="9374" s="38" customFormat="1" x14ac:dyDescent="0.55000000000000004"/>
    <row r="9375" s="38" customFormat="1" x14ac:dyDescent="0.55000000000000004"/>
    <row r="9376" s="38" customFormat="1" x14ac:dyDescent="0.55000000000000004"/>
    <row r="9377" s="38" customFormat="1" x14ac:dyDescent="0.55000000000000004"/>
    <row r="9378" s="38" customFormat="1" x14ac:dyDescent="0.55000000000000004"/>
    <row r="9379" s="38" customFormat="1" x14ac:dyDescent="0.55000000000000004"/>
    <row r="9380" s="38" customFormat="1" x14ac:dyDescent="0.55000000000000004"/>
    <row r="9381" s="38" customFormat="1" x14ac:dyDescent="0.55000000000000004"/>
    <row r="9382" s="38" customFormat="1" x14ac:dyDescent="0.55000000000000004"/>
    <row r="9383" s="38" customFormat="1" x14ac:dyDescent="0.55000000000000004"/>
    <row r="9384" s="38" customFormat="1" x14ac:dyDescent="0.55000000000000004"/>
    <row r="9385" s="38" customFormat="1" x14ac:dyDescent="0.55000000000000004"/>
    <row r="9386" s="38" customFormat="1" x14ac:dyDescent="0.55000000000000004"/>
    <row r="9387" s="38" customFormat="1" x14ac:dyDescent="0.55000000000000004"/>
    <row r="9388" s="38" customFormat="1" x14ac:dyDescent="0.55000000000000004"/>
    <row r="9389" s="38" customFormat="1" x14ac:dyDescent="0.55000000000000004"/>
    <row r="9390" s="38" customFormat="1" x14ac:dyDescent="0.55000000000000004"/>
    <row r="9391" s="38" customFormat="1" x14ac:dyDescent="0.55000000000000004"/>
    <row r="9392" s="38" customFormat="1" x14ac:dyDescent="0.55000000000000004"/>
    <row r="9393" s="38" customFormat="1" x14ac:dyDescent="0.55000000000000004"/>
    <row r="9394" s="38" customFormat="1" x14ac:dyDescent="0.55000000000000004"/>
    <row r="9395" s="38" customFormat="1" x14ac:dyDescent="0.55000000000000004"/>
    <row r="9396" s="38" customFormat="1" x14ac:dyDescent="0.55000000000000004"/>
    <row r="9397" s="38" customFormat="1" x14ac:dyDescent="0.55000000000000004"/>
    <row r="9398" s="38" customFormat="1" x14ac:dyDescent="0.55000000000000004"/>
    <row r="9399" s="38" customFormat="1" x14ac:dyDescent="0.55000000000000004"/>
    <row r="9400" s="38" customFormat="1" x14ac:dyDescent="0.55000000000000004"/>
    <row r="9401" s="38" customFormat="1" x14ac:dyDescent="0.55000000000000004"/>
    <row r="9402" s="38" customFormat="1" x14ac:dyDescent="0.55000000000000004"/>
    <row r="9403" s="38" customFormat="1" x14ac:dyDescent="0.55000000000000004"/>
    <row r="9404" s="38" customFormat="1" x14ac:dyDescent="0.55000000000000004"/>
    <row r="9405" s="38" customFormat="1" x14ac:dyDescent="0.55000000000000004"/>
    <row r="9406" s="38" customFormat="1" x14ac:dyDescent="0.55000000000000004"/>
    <row r="9407" s="38" customFormat="1" x14ac:dyDescent="0.55000000000000004"/>
    <row r="9408" s="38" customFormat="1" x14ac:dyDescent="0.55000000000000004"/>
    <row r="9409" s="38" customFormat="1" x14ac:dyDescent="0.55000000000000004"/>
    <row r="9410" s="38" customFormat="1" x14ac:dyDescent="0.55000000000000004"/>
    <row r="9411" s="38" customFormat="1" x14ac:dyDescent="0.55000000000000004"/>
    <row r="9412" s="38" customFormat="1" x14ac:dyDescent="0.55000000000000004"/>
    <row r="9413" s="38" customFormat="1" x14ac:dyDescent="0.55000000000000004"/>
    <row r="9414" s="38" customFormat="1" x14ac:dyDescent="0.55000000000000004"/>
    <row r="9415" s="38" customFormat="1" x14ac:dyDescent="0.55000000000000004"/>
    <row r="9416" s="38" customFormat="1" x14ac:dyDescent="0.55000000000000004"/>
    <row r="9417" s="38" customFormat="1" x14ac:dyDescent="0.55000000000000004"/>
    <row r="9418" s="38" customFormat="1" x14ac:dyDescent="0.55000000000000004"/>
    <row r="9419" s="38" customFormat="1" x14ac:dyDescent="0.55000000000000004"/>
    <row r="9420" s="38" customFormat="1" x14ac:dyDescent="0.55000000000000004"/>
    <row r="9421" s="38" customFormat="1" x14ac:dyDescent="0.55000000000000004"/>
    <row r="9422" s="38" customFormat="1" x14ac:dyDescent="0.55000000000000004"/>
    <row r="9423" s="38" customFormat="1" x14ac:dyDescent="0.55000000000000004"/>
    <row r="9424" s="38" customFormat="1" x14ac:dyDescent="0.55000000000000004"/>
    <row r="9425" s="38" customFormat="1" x14ac:dyDescent="0.55000000000000004"/>
    <row r="9426" s="38" customFormat="1" x14ac:dyDescent="0.55000000000000004"/>
    <row r="9427" s="38" customFormat="1" x14ac:dyDescent="0.55000000000000004"/>
    <row r="9428" s="38" customFormat="1" x14ac:dyDescent="0.55000000000000004"/>
    <row r="9429" s="38" customFormat="1" x14ac:dyDescent="0.55000000000000004"/>
    <row r="9430" s="38" customFormat="1" x14ac:dyDescent="0.55000000000000004"/>
    <row r="9431" s="38" customFormat="1" x14ac:dyDescent="0.55000000000000004"/>
    <row r="9432" s="38" customFormat="1" x14ac:dyDescent="0.55000000000000004"/>
    <row r="9433" s="38" customFormat="1" x14ac:dyDescent="0.55000000000000004"/>
    <row r="9434" s="38" customFormat="1" x14ac:dyDescent="0.55000000000000004"/>
    <row r="9435" s="38" customFormat="1" x14ac:dyDescent="0.55000000000000004"/>
    <row r="9436" s="38" customFormat="1" x14ac:dyDescent="0.55000000000000004"/>
    <row r="9437" s="38" customFormat="1" x14ac:dyDescent="0.55000000000000004"/>
    <row r="9438" s="38" customFormat="1" x14ac:dyDescent="0.55000000000000004"/>
    <row r="9439" s="38" customFormat="1" x14ac:dyDescent="0.55000000000000004"/>
    <row r="9440" s="38" customFormat="1" x14ac:dyDescent="0.55000000000000004"/>
    <row r="9441" s="38" customFormat="1" x14ac:dyDescent="0.55000000000000004"/>
    <row r="9442" s="38" customFormat="1" x14ac:dyDescent="0.55000000000000004"/>
    <row r="9443" s="38" customFormat="1" x14ac:dyDescent="0.55000000000000004"/>
    <row r="9444" s="38" customFormat="1" x14ac:dyDescent="0.55000000000000004"/>
    <row r="9445" s="38" customFormat="1" x14ac:dyDescent="0.55000000000000004"/>
    <row r="9446" s="38" customFormat="1" x14ac:dyDescent="0.55000000000000004"/>
    <row r="9447" s="38" customFormat="1" x14ac:dyDescent="0.55000000000000004"/>
    <row r="9448" s="38" customFormat="1" x14ac:dyDescent="0.55000000000000004"/>
    <row r="9449" s="38" customFormat="1" x14ac:dyDescent="0.55000000000000004"/>
    <row r="9450" s="38" customFormat="1" x14ac:dyDescent="0.55000000000000004"/>
    <row r="9451" s="38" customFormat="1" x14ac:dyDescent="0.55000000000000004"/>
    <row r="9452" s="38" customFormat="1" x14ac:dyDescent="0.55000000000000004"/>
    <row r="9453" s="38" customFormat="1" x14ac:dyDescent="0.55000000000000004"/>
    <row r="9454" s="38" customFormat="1" x14ac:dyDescent="0.55000000000000004"/>
    <row r="9455" s="38" customFormat="1" x14ac:dyDescent="0.55000000000000004"/>
    <row r="9456" s="38" customFormat="1" x14ac:dyDescent="0.55000000000000004"/>
    <row r="9457" s="38" customFormat="1" x14ac:dyDescent="0.55000000000000004"/>
    <row r="9458" s="38" customFormat="1" x14ac:dyDescent="0.55000000000000004"/>
    <row r="9459" s="38" customFormat="1" x14ac:dyDescent="0.55000000000000004"/>
    <row r="9460" s="38" customFormat="1" x14ac:dyDescent="0.55000000000000004"/>
    <row r="9461" s="38" customFormat="1" x14ac:dyDescent="0.55000000000000004"/>
    <row r="9462" s="38" customFormat="1" x14ac:dyDescent="0.55000000000000004"/>
    <row r="9463" s="38" customFormat="1" x14ac:dyDescent="0.55000000000000004"/>
    <row r="9464" s="38" customFormat="1" x14ac:dyDescent="0.55000000000000004"/>
    <row r="9465" s="38" customFormat="1" x14ac:dyDescent="0.55000000000000004"/>
    <row r="9466" s="38" customFormat="1" x14ac:dyDescent="0.55000000000000004"/>
    <row r="9467" s="38" customFormat="1" x14ac:dyDescent="0.55000000000000004"/>
    <row r="9468" s="38" customFormat="1" x14ac:dyDescent="0.55000000000000004"/>
    <row r="9469" s="38" customFormat="1" x14ac:dyDescent="0.55000000000000004"/>
    <row r="9470" s="38" customFormat="1" x14ac:dyDescent="0.55000000000000004"/>
    <row r="9471" s="38" customFormat="1" x14ac:dyDescent="0.55000000000000004"/>
    <row r="9472" s="38" customFormat="1" x14ac:dyDescent="0.55000000000000004"/>
    <row r="9473" s="38" customFormat="1" x14ac:dyDescent="0.55000000000000004"/>
    <row r="9474" s="38" customFormat="1" x14ac:dyDescent="0.55000000000000004"/>
    <row r="9475" s="38" customFormat="1" x14ac:dyDescent="0.55000000000000004"/>
    <row r="9476" s="38" customFormat="1" x14ac:dyDescent="0.55000000000000004"/>
    <row r="9477" s="38" customFormat="1" x14ac:dyDescent="0.55000000000000004"/>
    <row r="9478" s="38" customFormat="1" x14ac:dyDescent="0.55000000000000004"/>
    <row r="9479" s="38" customFormat="1" x14ac:dyDescent="0.55000000000000004"/>
    <row r="9480" s="38" customFormat="1" x14ac:dyDescent="0.55000000000000004"/>
    <row r="9481" s="38" customFormat="1" x14ac:dyDescent="0.55000000000000004"/>
    <row r="9482" s="38" customFormat="1" x14ac:dyDescent="0.55000000000000004"/>
    <row r="9483" s="38" customFormat="1" x14ac:dyDescent="0.55000000000000004"/>
    <row r="9484" s="38" customFormat="1" x14ac:dyDescent="0.55000000000000004"/>
    <row r="9485" s="38" customFormat="1" x14ac:dyDescent="0.55000000000000004"/>
    <row r="9486" s="38" customFormat="1" x14ac:dyDescent="0.55000000000000004"/>
    <row r="9487" s="38" customFormat="1" x14ac:dyDescent="0.55000000000000004"/>
    <row r="9488" s="38" customFormat="1" x14ac:dyDescent="0.55000000000000004"/>
    <row r="9489" s="38" customFormat="1" x14ac:dyDescent="0.55000000000000004"/>
    <row r="9490" s="38" customFormat="1" x14ac:dyDescent="0.55000000000000004"/>
    <row r="9491" s="38" customFormat="1" x14ac:dyDescent="0.55000000000000004"/>
    <row r="9492" s="38" customFormat="1" x14ac:dyDescent="0.55000000000000004"/>
    <row r="9493" s="38" customFormat="1" x14ac:dyDescent="0.55000000000000004"/>
    <row r="9494" s="38" customFormat="1" x14ac:dyDescent="0.55000000000000004"/>
    <row r="9495" s="38" customFormat="1" x14ac:dyDescent="0.55000000000000004"/>
    <row r="9496" s="38" customFormat="1" x14ac:dyDescent="0.55000000000000004"/>
    <row r="9497" s="38" customFormat="1" x14ac:dyDescent="0.55000000000000004"/>
    <row r="9498" s="38" customFormat="1" x14ac:dyDescent="0.55000000000000004"/>
    <row r="9499" s="38" customFormat="1" x14ac:dyDescent="0.55000000000000004"/>
    <row r="9500" s="38" customFormat="1" x14ac:dyDescent="0.55000000000000004"/>
    <row r="9501" s="38" customFormat="1" x14ac:dyDescent="0.55000000000000004"/>
    <row r="9502" s="38" customFormat="1" x14ac:dyDescent="0.55000000000000004"/>
    <row r="9503" s="38" customFormat="1" x14ac:dyDescent="0.55000000000000004"/>
    <row r="9504" s="38" customFormat="1" x14ac:dyDescent="0.55000000000000004"/>
    <row r="9505" s="38" customFormat="1" x14ac:dyDescent="0.55000000000000004"/>
    <row r="9506" s="38" customFormat="1" x14ac:dyDescent="0.55000000000000004"/>
    <row r="9507" s="38" customFormat="1" x14ac:dyDescent="0.55000000000000004"/>
    <row r="9508" s="38" customFormat="1" x14ac:dyDescent="0.55000000000000004"/>
    <row r="9509" s="38" customFormat="1" x14ac:dyDescent="0.55000000000000004"/>
    <row r="9510" s="38" customFormat="1" x14ac:dyDescent="0.55000000000000004"/>
    <row r="9511" s="38" customFormat="1" x14ac:dyDescent="0.55000000000000004"/>
    <row r="9512" s="38" customFormat="1" x14ac:dyDescent="0.55000000000000004"/>
    <row r="9513" s="38" customFormat="1" x14ac:dyDescent="0.55000000000000004"/>
    <row r="9514" s="38" customFormat="1" x14ac:dyDescent="0.55000000000000004"/>
    <row r="9515" s="38" customFormat="1" x14ac:dyDescent="0.55000000000000004"/>
    <row r="9516" s="38" customFormat="1" x14ac:dyDescent="0.55000000000000004"/>
    <row r="9517" s="38" customFormat="1" x14ac:dyDescent="0.55000000000000004"/>
    <row r="9518" s="38" customFormat="1" x14ac:dyDescent="0.55000000000000004"/>
    <row r="9519" s="38" customFormat="1" x14ac:dyDescent="0.55000000000000004"/>
    <row r="9520" s="38" customFormat="1" x14ac:dyDescent="0.55000000000000004"/>
    <row r="9521" s="38" customFormat="1" x14ac:dyDescent="0.55000000000000004"/>
    <row r="9522" s="38" customFormat="1" x14ac:dyDescent="0.55000000000000004"/>
    <row r="9523" s="38" customFormat="1" x14ac:dyDescent="0.55000000000000004"/>
    <row r="9524" s="38" customFormat="1" x14ac:dyDescent="0.55000000000000004"/>
    <row r="9525" s="38" customFormat="1" x14ac:dyDescent="0.55000000000000004"/>
    <row r="9526" s="38" customFormat="1" x14ac:dyDescent="0.55000000000000004"/>
    <row r="9527" s="38" customFormat="1" x14ac:dyDescent="0.55000000000000004"/>
    <row r="9528" s="38" customFormat="1" x14ac:dyDescent="0.55000000000000004"/>
    <row r="9529" s="38" customFormat="1" x14ac:dyDescent="0.55000000000000004"/>
    <row r="9530" s="38" customFormat="1" x14ac:dyDescent="0.55000000000000004"/>
    <row r="9531" s="38" customFormat="1" x14ac:dyDescent="0.55000000000000004"/>
    <row r="9532" s="38" customFormat="1" x14ac:dyDescent="0.55000000000000004"/>
    <row r="9533" s="38" customFormat="1" x14ac:dyDescent="0.55000000000000004"/>
    <row r="9534" s="38" customFormat="1" x14ac:dyDescent="0.55000000000000004"/>
    <row r="9535" s="38" customFormat="1" x14ac:dyDescent="0.55000000000000004"/>
    <row r="9536" s="38" customFormat="1" x14ac:dyDescent="0.55000000000000004"/>
    <row r="9537" s="38" customFormat="1" x14ac:dyDescent="0.55000000000000004"/>
    <row r="9538" s="38" customFormat="1" x14ac:dyDescent="0.55000000000000004"/>
    <row r="9539" s="38" customFormat="1" x14ac:dyDescent="0.55000000000000004"/>
    <row r="9540" s="38" customFormat="1" x14ac:dyDescent="0.55000000000000004"/>
    <row r="9541" s="38" customFormat="1" x14ac:dyDescent="0.55000000000000004"/>
    <row r="9542" s="38" customFormat="1" x14ac:dyDescent="0.55000000000000004"/>
    <row r="9543" s="38" customFormat="1" x14ac:dyDescent="0.55000000000000004"/>
    <row r="9544" s="38" customFormat="1" x14ac:dyDescent="0.55000000000000004"/>
    <row r="9545" s="38" customFormat="1" x14ac:dyDescent="0.55000000000000004"/>
    <row r="9546" s="38" customFormat="1" x14ac:dyDescent="0.55000000000000004"/>
    <row r="9547" s="38" customFormat="1" x14ac:dyDescent="0.55000000000000004"/>
    <row r="9548" s="38" customFormat="1" x14ac:dyDescent="0.55000000000000004"/>
    <row r="9549" s="38" customFormat="1" x14ac:dyDescent="0.55000000000000004"/>
    <row r="9550" s="38" customFormat="1" x14ac:dyDescent="0.55000000000000004"/>
    <row r="9551" s="38" customFormat="1" x14ac:dyDescent="0.55000000000000004"/>
    <row r="9552" s="38" customFormat="1" x14ac:dyDescent="0.55000000000000004"/>
    <row r="9553" s="38" customFormat="1" x14ac:dyDescent="0.55000000000000004"/>
    <row r="9554" s="38" customFormat="1" x14ac:dyDescent="0.55000000000000004"/>
    <row r="9555" s="38" customFormat="1" x14ac:dyDescent="0.55000000000000004"/>
    <row r="9556" s="38" customFormat="1" x14ac:dyDescent="0.55000000000000004"/>
    <row r="9557" s="38" customFormat="1" x14ac:dyDescent="0.55000000000000004"/>
    <row r="9558" s="38" customFormat="1" x14ac:dyDescent="0.55000000000000004"/>
    <row r="9559" s="38" customFormat="1" x14ac:dyDescent="0.55000000000000004"/>
    <row r="9560" s="38" customFormat="1" x14ac:dyDescent="0.55000000000000004"/>
    <row r="9561" s="38" customFormat="1" x14ac:dyDescent="0.55000000000000004"/>
    <row r="9562" s="38" customFormat="1" x14ac:dyDescent="0.55000000000000004"/>
    <row r="9563" s="38" customFormat="1" x14ac:dyDescent="0.55000000000000004"/>
    <row r="9564" s="38" customFormat="1" x14ac:dyDescent="0.55000000000000004"/>
    <row r="9565" s="38" customFormat="1" x14ac:dyDescent="0.55000000000000004"/>
    <row r="9566" s="38" customFormat="1" x14ac:dyDescent="0.55000000000000004"/>
    <row r="9567" s="38" customFormat="1" x14ac:dyDescent="0.55000000000000004"/>
    <row r="9568" s="38" customFormat="1" x14ac:dyDescent="0.55000000000000004"/>
    <row r="9569" s="38" customFormat="1" x14ac:dyDescent="0.55000000000000004"/>
    <row r="9570" s="38" customFormat="1" x14ac:dyDescent="0.55000000000000004"/>
    <row r="9571" s="38" customFormat="1" x14ac:dyDescent="0.55000000000000004"/>
    <row r="9572" s="38" customFormat="1" x14ac:dyDescent="0.55000000000000004"/>
    <row r="9573" s="38" customFormat="1" x14ac:dyDescent="0.55000000000000004"/>
    <row r="9574" s="38" customFormat="1" x14ac:dyDescent="0.55000000000000004"/>
    <row r="9575" s="38" customFormat="1" x14ac:dyDescent="0.55000000000000004"/>
    <row r="9576" s="38" customFormat="1" x14ac:dyDescent="0.55000000000000004"/>
    <row r="9577" s="38" customFormat="1" x14ac:dyDescent="0.55000000000000004"/>
    <row r="9578" s="38" customFormat="1" x14ac:dyDescent="0.55000000000000004"/>
    <row r="9579" s="38" customFormat="1" x14ac:dyDescent="0.55000000000000004"/>
    <row r="9580" s="38" customFormat="1" x14ac:dyDescent="0.55000000000000004"/>
    <row r="9581" s="38" customFormat="1" x14ac:dyDescent="0.55000000000000004"/>
    <row r="9582" s="38" customFormat="1" x14ac:dyDescent="0.55000000000000004"/>
    <row r="9583" s="38" customFormat="1" x14ac:dyDescent="0.55000000000000004"/>
    <row r="9584" s="38" customFormat="1" x14ac:dyDescent="0.55000000000000004"/>
    <row r="9585" s="38" customFormat="1" x14ac:dyDescent="0.55000000000000004"/>
    <row r="9586" s="38" customFormat="1" x14ac:dyDescent="0.55000000000000004"/>
    <row r="9587" s="38" customFormat="1" x14ac:dyDescent="0.55000000000000004"/>
    <row r="9588" s="38" customFormat="1" x14ac:dyDescent="0.55000000000000004"/>
    <row r="9589" s="38" customFormat="1" x14ac:dyDescent="0.55000000000000004"/>
    <row r="9590" s="38" customFormat="1" x14ac:dyDescent="0.55000000000000004"/>
    <row r="9591" s="38" customFormat="1" x14ac:dyDescent="0.55000000000000004"/>
    <row r="9592" s="38" customFormat="1" x14ac:dyDescent="0.55000000000000004"/>
    <row r="9593" s="38" customFormat="1" x14ac:dyDescent="0.55000000000000004"/>
    <row r="9594" s="38" customFormat="1" x14ac:dyDescent="0.55000000000000004"/>
    <row r="9595" s="38" customFormat="1" x14ac:dyDescent="0.55000000000000004"/>
    <row r="9596" s="38" customFormat="1" x14ac:dyDescent="0.55000000000000004"/>
    <row r="9597" s="38" customFormat="1" x14ac:dyDescent="0.55000000000000004"/>
    <row r="9598" s="38" customFormat="1" x14ac:dyDescent="0.55000000000000004"/>
    <row r="9599" s="38" customFormat="1" x14ac:dyDescent="0.55000000000000004"/>
    <row r="9600" s="38" customFormat="1" x14ac:dyDescent="0.55000000000000004"/>
    <row r="9601" s="38" customFormat="1" x14ac:dyDescent="0.55000000000000004"/>
    <row r="9602" s="38" customFormat="1" x14ac:dyDescent="0.55000000000000004"/>
    <row r="9603" s="38" customFormat="1" x14ac:dyDescent="0.55000000000000004"/>
    <row r="9604" s="38" customFormat="1" x14ac:dyDescent="0.55000000000000004"/>
    <row r="9605" s="38" customFormat="1" x14ac:dyDescent="0.55000000000000004"/>
    <row r="9606" s="38" customFormat="1" x14ac:dyDescent="0.55000000000000004"/>
    <row r="9607" s="38" customFormat="1" x14ac:dyDescent="0.55000000000000004"/>
    <row r="9608" s="38" customFormat="1" x14ac:dyDescent="0.55000000000000004"/>
    <row r="9609" s="38" customFormat="1" x14ac:dyDescent="0.55000000000000004"/>
    <row r="9610" s="38" customFormat="1" x14ac:dyDescent="0.55000000000000004"/>
    <row r="9611" s="38" customFormat="1" x14ac:dyDescent="0.55000000000000004"/>
    <row r="9612" s="38" customFormat="1" x14ac:dyDescent="0.55000000000000004"/>
    <row r="9613" s="38" customFormat="1" x14ac:dyDescent="0.55000000000000004"/>
    <row r="9614" s="38" customFormat="1" x14ac:dyDescent="0.55000000000000004"/>
    <row r="9615" s="38" customFormat="1" x14ac:dyDescent="0.55000000000000004"/>
    <row r="9616" s="38" customFormat="1" x14ac:dyDescent="0.55000000000000004"/>
    <row r="9617" s="38" customFormat="1" x14ac:dyDescent="0.55000000000000004"/>
    <row r="9618" s="38" customFormat="1" x14ac:dyDescent="0.55000000000000004"/>
    <row r="9619" s="38" customFormat="1" x14ac:dyDescent="0.55000000000000004"/>
    <row r="9620" s="38" customFormat="1" x14ac:dyDescent="0.55000000000000004"/>
    <row r="9621" s="38" customFormat="1" x14ac:dyDescent="0.55000000000000004"/>
    <row r="9622" s="38" customFormat="1" x14ac:dyDescent="0.55000000000000004"/>
    <row r="9623" s="38" customFormat="1" x14ac:dyDescent="0.55000000000000004"/>
    <row r="9624" s="38" customFormat="1" x14ac:dyDescent="0.55000000000000004"/>
    <row r="9625" s="38" customFormat="1" x14ac:dyDescent="0.55000000000000004"/>
    <row r="9626" s="38" customFormat="1" x14ac:dyDescent="0.55000000000000004"/>
    <row r="9627" s="38" customFormat="1" x14ac:dyDescent="0.55000000000000004"/>
    <row r="9628" s="38" customFormat="1" x14ac:dyDescent="0.55000000000000004"/>
    <row r="9629" s="38" customFormat="1" x14ac:dyDescent="0.55000000000000004"/>
    <row r="9630" s="38" customFormat="1" x14ac:dyDescent="0.55000000000000004"/>
    <row r="9631" s="38" customFormat="1" x14ac:dyDescent="0.55000000000000004"/>
    <row r="9632" s="38" customFormat="1" x14ac:dyDescent="0.55000000000000004"/>
    <row r="9633" s="38" customFormat="1" x14ac:dyDescent="0.55000000000000004"/>
    <row r="9634" s="38" customFormat="1" x14ac:dyDescent="0.55000000000000004"/>
    <row r="9635" s="38" customFormat="1" x14ac:dyDescent="0.55000000000000004"/>
    <row r="9636" s="38" customFormat="1" x14ac:dyDescent="0.55000000000000004"/>
    <row r="9637" s="38" customFormat="1" x14ac:dyDescent="0.55000000000000004"/>
    <row r="9638" s="38" customFormat="1" x14ac:dyDescent="0.55000000000000004"/>
    <row r="9639" s="38" customFormat="1" x14ac:dyDescent="0.55000000000000004"/>
    <row r="9640" s="38" customFormat="1" x14ac:dyDescent="0.55000000000000004"/>
    <row r="9641" s="38" customFormat="1" x14ac:dyDescent="0.55000000000000004"/>
    <row r="9642" s="38" customFormat="1" x14ac:dyDescent="0.55000000000000004"/>
    <row r="9643" s="38" customFormat="1" x14ac:dyDescent="0.55000000000000004"/>
    <row r="9644" s="38" customFormat="1" x14ac:dyDescent="0.55000000000000004"/>
    <row r="9645" s="38" customFormat="1" x14ac:dyDescent="0.55000000000000004"/>
    <row r="9646" s="38" customFormat="1" x14ac:dyDescent="0.55000000000000004"/>
    <row r="9647" s="38" customFormat="1" x14ac:dyDescent="0.55000000000000004"/>
    <row r="9648" s="38" customFormat="1" x14ac:dyDescent="0.55000000000000004"/>
    <row r="9649" s="38" customFormat="1" x14ac:dyDescent="0.55000000000000004"/>
    <row r="9650" s="38" customFormat="1" x14ac:dyDescent="0.55000000000000004"/>
    <row r="9651" s="38" customFormat="1" x14ac:dyDescent="0.55000000000000004"/>
    <row r="9652" s="38" customFormat="1" x14ac:dyDescent="0.55000000000000004"/>
    <row r="9653" s="38" customFormat="1" x14ac:dyDescent="0.55000000000000004"/>
    <row r="9654" s="38" customFormat="1" x14ac:dyDescent="0.55000000000000004"/>
    <row r="9655" s="38" customFormat="1" x14ac:dyDescent="0.55000000000000004"/>
    <row r="9656" s="38" customFormat="1" x14ac:dyDescent="0.55000000000000004"/>
    <row r="9657" s="38" customFormat="1" x14ac:dyDescent="0.55000000000000004"/>
    <row r="9658" s="38" customFormat="1" x14ac:dyDescent="0.55000000000000004"/>
    <row r="9659" s="38" customFormat="1" x14ac:dyDescent="0.55000000000000004"/>
    <row r="9660" s="38" customFormat="1" x14ac:dyDescent="0.55000000000000004"/>
    <row r="9661" s="38" customFormat="1" x14ac:dyDescent="0.55000000000000004"/>
    <row r="9662" s="38" customFormat="1" x14ac:dyDescent="0.55000000000000004"/>
    <row r="9663" s="38" customFormat="1" x14ac:dyDescent="0.55000000000000004"/>
    <row r="9664" s="38" customFormat="1" x14ac:dyDescent="0.55000000000000004"/>
    <row r="9665" s="38" customFormat="1" x14ac:dyDescent="0.55000000000000004"/>
    <row r="9666" s="38" customFormat="1" x14ac:dyDescent="0.55000000000000004"/>
    <row r="9667" s="38" customFormat="1" x14ac:dyDescent="0.55000000000000004"/>
    <row r="9668" s="38" customFormat="1" x14ac:dyDescent="0.55000000000000004"/>
    <row r="9669" s="38" customFormat="1" x14ac:dyDescent="0.55000000000000004"/>
    <row r="9670" s="38" customFormat="1" x14ac:dyDescent="0.55000000000000004"/>
    <row r="9671" s="38" customFormat="1" x14ac:dyDescent="0.55000000000000004"/>
    <row r="9672" s="38" customFormat="1" x14ac:dyDescent="0.55000000000000004"/>
    <row r="9673" s="38" customFormat="1" x14ac:dyDescent="0.55000000000000004"/>
    <row r="9674" s="38" customFormat="1" x14ac:dyDescent="0.55000000000000004"/>
    <row r="9675" s="38" customFormat="1" x14ac:dyDescent="0.55000000000000004"/>
    <row r="9676" s="38" customFormat="1" x14ac:dyDescent="0.55000000000000004"/>
    <row r="9677" s="38" customFormat="1" x14ac:dyDescent="0.55000000000000004"/>
    <row r="9678" s="38" customFormat="1" x14ac:dyDescent="0.55000000000000004"/>
    <row r="9679" s="38" customFormat="1" x14ac:dyDescent="0.55000000000000004"/>
    <row r="9680" s="38" customFormat="1" x14ac:dyDescent="0.55000000000000004"/>
    <row r="9681" s="38" customFormat="1" x14ac:dyDescent="0.55000000000000004"/>
    <row r="9682" s="38" customFormat="1" x14ac:dyDescent="0.55000000000000004"/>
    <row r="9683" s="38" customFormat="1" x14ac:dyDescent="0.55000000000000004"/>
    <row r="9684" s="38" customFormat="1" x14ac:dyDescent="0.55000000000000004"/>
    <row r="9685" s="38" customFormat="1" x14ac:dyDescent="0.55000000000000004"/>
    <row r="9686" s="38" customFormat="1" x14ac:dyDescent="0.55000000000000004"/>
    <row r="9687" s="38" customFormat="1" x14ac:dyDescent="0.55000000000000004"/>
    <row r="9688" s="38" customFormat="1" x14ac:dyDescent="0.55000000000000004"/>
    <row r="9689" s="38" customFormat="1" x14ac:dyDescent="0.55000000000000004"/>
    <row r="9690" s="38" customFormat="1" x14ac:dyDescent="0.55000000000000004"/>
    <row r="9691" s="38" customFormat="1" x14ac:dyDescent="0.55000000000000004"/>
    <row r="9692" s="38" customFormat="1" x14ac:dyDescent="0.55000000000000004"/>
    <row r="9693" s="38" customFormat="1" x14ac:dyDescent="0.55000000000000004"/>
    <row r="9694" s="38" customFormat="1" x14ac:dyDescent="0.55000000000000004"/>
    <row r="9695" s="38" customFormat="1" x14ac:dyDescent="0.55000000000000004"/>
    <row r="9696" s="38" customFormat="1" x14ac:dyDescent="0.55000000000000004"/>
    <row r="9697" s="38" customFormat="1" x14ac:dyDescent="0.55000000000000004"/>
    <row r="9698" s="38" customFormat="1" x14ac:dyDescent="0.55000000000000004"/>
    <row r="9699" s="38" customFormat="1" x14ac:dyDescent="0.55000000000000004"/>
    <row r="9700" s="38" customFormat="1" x14ac:dyDescent="0.55000000000000004"/>
    <row r="9701" s="38" customFormat="1" x14ac:dyDescent="0.55000000000000004"/>
    <row r="9702" s="38" customFormat="1" x14ac:dyDescent="0.55000000000000004"/>
    <row r="9703" s="38" customFormat="1" x14ac:dyDescent="0.55000000000000004"/>
    <row r="9704" s="38" customFormat="1" x14ac:dyDescent="0.55000000000000004"/>
    <row r="9705" s="38" customFormat="1" x14ac:dyDescent="0.55000000000000004"/>
    <row r="9706" s="38" customFormat="1" x14ac:dyDescent="0.55000000000000004"/>
    <row r="9707" s="38" customFormat="1" x14ac:dyDescent="0.55000000000000004"/>
    <row r="9708" s="38" customFormat="1" x14ac:dyDescent="0.55000000000000004"/>
    <row r="9709" s="38" customFormat="1" x14ac:dyDescent="0.55000000000000004"/>
    <row r="9710" s="38" customFormat="1" x14ac:dyDescent="0.55000000000000004"/>
    <row r="9711" s="38" customFormat="1" x14ac:dyDescent="0.55000000000000004"/>
    <row r="9712" s="38" customFormat="1" x14ac:dyDescent="0.55000000000000004"/>
    <row r="9713" s="38" customFormat="1" x14ac:dyDescent="0.55000000000000004"/>
    <row r="9714" s="38" customFormat="1" x14ac:dyDescent="0.55000000000000004"/>
    <row r="9715" s="38" customFormat="1" x14ac:dyDescent="0.55000000000000004"/>
    <row r="9716" s="38" customFormat="1" x14ac:dyDescent="0.55000000000000004"/>
    <row r="9717" s="38" customFormat="1" x14ac:dyDescent="0.55000000000000004"/>
    <row r="9718" s="38" customFormat="1" x14ac:dyDescent="0.55000000000000004"/>
    <row r="9719" s="38" customFormat="1" x14ac:dyDescent="0.55000000000000004"/>
    <row r="9720" s="38" customFormat="1" x14ac:dyDescent="0.55000000000000004"/>
    <row r="9721" s="38" customFormat="1" x14ac:dyDescent="0.55000000000000004"/>
    <row r="9722" s="38" customFormat="1" x14ac:dyDescent="0.55000000000000004"/>
    <row r="9723" s="38" customFormat="1" x14ac:dyDescent="0.55000000000000004"/>
    <row r="9724" s="38" customFormat="1" x14ac:dyDescent="0.55000000000000004"/>
    <row r="9725" s="38" customFormat="1" x14ac:dyDescent="0.55000000000000004"/>
    <row r="9726" s="38" customFormat="1" x14ac:dyDescent="0.55000000000000004"/>
    <row r="9727" s="38" customFormat="1" x14ac:dyDescent="0.55000000000000004"/>
    <row r="9728" s="38" customFormat="1" x14ac:dyDescent="0.55000000000000004"/>
    <row r="9729" s="38" customFormat="1" x14ac:dyDescent="0.55000000000000004"/>
    <row r="9730" s="38" customFormat="1" x14ac:dyDescent="0.55000000000000004"/>
    <row r="9731" s="38" customFormat="1" x14ac:dyDescent="0.55000000000000004"/>
    <row r="9732" s="38" customFormat="1" x14ac:dyDescent="0.55000000000000004"/>
    <row r="9733" s="38" customFormat="1" x14ac:dyDescent="0.55000000000000004"/>
    <row r="9734" s="38" customFormat="1" x14ac:dyDescent="0.55000000000000004"/>
    <row r="9735" s="38" customFormat="1" x14ac:dyDescent="0.55000000000000004"/>
    <row r="9736" s="38" customFormat="1" x14ac:dyDescent="0.55000000000000004"/>
    <row r="9737" s="38" customFormat="1" x14ac:dyDescent="0.55000000000000004"/>
    <row r="9738" s="38" customFormat="1" x14ac:dyDescent="0.55000000000000004"/>
    <row r="9739" s="38" customFormat="1" x14ac:dyDescent="0.55000000000000004"/>
    <row r="9740" s="38" customFormat="1" x14ac:dyDescent="0.55000000000000004"/>
    <row r="9741" s="38" customFormat="1" x14ac:dyDescent="0.55000000000000004"/>
    <row r="9742" s="38" customFormat="1" x14ac:dyDescent="0.55000000000000004"/>
    <row r="9743" s="38" customFormat="1" x14ac:dyDescent="0.55000000000000004"/>
    <row r="9744" s="38" customFormat="1" x14ac:dyDescent="0.55000000000000004"/>
    <row r="9745" s="38" customFormat="1" x14ac:dyDescent="0.55000000000000004"/>
    <row r="9746" s="38" customFormat="1" x14ac:dyDescent="0.55000000000000004"/>
    <row r="9747" s="38" customFormat="1" x14ac:dyDescent="0.55000000000000004"/>
    <row r="9748" s="38" customFormat="1" x14ac:dyDescent="0.55000000000000004"/>
    <row r="9749" s="38" customFormat="1" x14ac:dyDescent="0.55000000000000004"/>
    <row r="9750" s="38" customFormat="1" x14ac:dyDescent="0.55000000000000004"/>
    <row r="9751" s="38" customFormat="1" x14ac:dyDescent="0.55000000000000004"/>
    <row r="9752" s="38" customFormat="1" x14ac:dyDescent="0.55000000000000004"/>
    <row r="9753" s="38" customFormat="1" x14ac:dyDescent="0.55000000000000004"/>
    <row r="9754" s="38" customFormat="1" x14ac:dyDescent="0.55000000000000004"/>
    <row r="9755" s="38" customFormat="1" x14ac:dyDescent="0.55000000000000004"/>
    <row r="9756" s="38" customFormat="1" x14ac:dyDescent="0.55000000000000004"/>
    <row r="9757" s="38" customFormat="1" x14ac:dyDescent="0.55000000000000004"/>
    <row r="9758" s="38" customFormat="1" x14ac:dyDescent="0.55000000000000004"/>
    <row r="9759" s="38" customFormat="1" x14ac:dyDescent="0.55000000000000004"/>
    <row r="9760" s="38" customFormat="1" x14ac:dyDescent="0.55000000000000004"/>
    <row r="9761" s="38" customFormat="1" x14ac:dyDescent="0.55000000000000004"/>
    <row r="9762" s="38" customFormat="1" x14ac:dyDescent="0.55000000000000004"/>
    <row r="9763" s="38" customFormat="1" x14ac:dyDescent="0.55000000000000004"/>
    <row r="9764" s="38" customFormat="1" x14ac:dyDescent="0.55000000000000004"/>
    <row r="9765" s="38" customFormat="1" x14ac:dyDescent="0.55000000000000004"/>
    <row r="9766" s="38" customFormat="1" x14ac:dyDescent="0.55000000000000004"/>
    <row r="9767" s="38" customFormat="1" x14ac:dyDescent="0.55000000000000004"/>
    <row r="9768" s="38" customFormat="1" x14ac:dyDescent="0.55000000000000004"/>
    <row r="9769" s="38" customFormat="1" x14ac:dyDescent="0.55000000000000004"/>
    <row r="9770" s="38" customFormat="1" x14ac:dyDescent="0.55000000000000004"/>
    <row r="9771" s="38" customFormat="1" x14ac:dyDescent="0.55000000000000004"/>
    <row r="9772" s="38" customFormat="1" x14ac:dyDescent="0.55000000000000004"/>
    <row r="9773" s="38" customFormat="1" x14ac:dyDescent="0.55000000000000004"/>
    <row r="9774" s="38" customFormat="1" x14ac:dyDescent="0.55000000000000004"/>
    <row r="9775" s="38" customFormat="1" x14ac:dyDescent="0.55000000000000004"/>
    <row r="9776" s="38" customFormat="1" x14ac:dyDescent="0.55000000000000004"/>
    <row r="9777" s="38" customFormat="1" x14ac:dyDescent="0.55000000000000004"/>
    <row r="9778" s="38" customFormat="1" x14ac:dyDescent="0.55000000000000004"/>
    <row r="9779" s="38" customFormat="1" x14ac:dyDescent="0.55000000000000004"/>
    <row r="9780" s="38" customFormat="1" x14ac:dyDescent="0.55000000000000004"/>
    <row r="9781" s="38" customFormat="1" x14ac:dyDescent="0.55000000000000004"/>
    <row r="9782" s="38" customFormat="1" x14ac:dyDescent="0.55000000000000004"/>
    <row r="9783" s="38" customFormat="1" x14ac:dyDescent="0.55000000000000004"/>
    <row r="9784" s="38" customFormat="1" x14ac:dyDescent="0.55000000000000004"/>
    <row r="9785" s="38" customFormat="1" x14ac:dyDescent="0.55000000000000004"/>
    <row r="9786" s="38" customFormat="1" x14ac:dyDescent="0.55000000000000004"/>
    <row r="9787" s="38" customFormat="1" x14ac:dyDescent="0.55000000000000004"/>
    <row r="9788" s="38" customFormat="1" x14ac:dyDescent="0.55000000000000004"/>
    <row r="9789" s="38" customFormat="1" x14ac:dyDescent="0.55000000000000004"/>
    <row r="9790" s="38" customFormat="1" x14ac:dyDescent="0.55000000000000004"/>
    <row r="9791" s="38" customFormat="1" x14ac:dyDescent="0.55000000000000004"/>
    <row r="9792" s="38" customFormat="1" x14ac:dyDescent="0.55000000000000004"/>
    <row r="9793" s="38" customFormat="1" x14ac:dyDescent="0.55000000000000004"/>
    <row r="9794" s="38" customFormat="1" x14ac:dyDescent="0.55000000000000004"/>
    <row r="9795" s="38" customFormat="1" x14ac:dyDescent="0.55000000000000004"/>
    <row r="9796" s="38" customFormat="1" x14ac:dyDescent="0.55000000000000004"/>
    <row r="9797" s="38" customFormat="1" x14ac:dyDescent="0.55000000000000004"/>
    <row r="9798" s="38" customFormat="1" x14ac:dyDescent="0.55000000000000004"/>
    <row r="9799" s="38" customFormat="1" x14ac:dyDescent="0.55000000000000004"/>
    <row r="9800" s="38" customFormat="1" x14ac:dyDescent="0.55000000000000004"/>
    <row r="9801" s="38" customFormat="1" x14ac:dyDescent="0.55000000000000004"/>
    <row r="9802" s="38" customFormat="1" x14ac:dyDescent="0.55000000000000004"/>
    <row r="9803" s="38" customFormat="1" x14ac:dyDescent="0.55000000000000004"/>
    <row r="9804" s="38" customFormat="1" x14ac:dyDescent="0.55000000000000004"/>
    <row r="9805" s="38" customFormat="1" x14ac:dyDescent="0.55000000000000004"/>
    <row r="9806" s="38" customFormat="1" x14ac:dyDescent="0.55000000000000004"/>
    <row r="9807" s="38" customFormat="1" x14ac:dyDescent="0.55000000000000004"/>
    <row r="9808" s="38" customFormat="1" x14ac:dyDescent="0.55000000000000004"/>
    <row r="9809" s="38" customFormat="1" x14ac:dyDescent="0.55000000000000004"/>
    <row r="9810" s="38" customFormat="1" x14ac:dyDescent="0.55000000000000004"/>
    <row r="9811" s="38" customFormat="1" x14ac:dyDescent="0.55000000000000004"/>
    <row r="9812" s="38" customFormat="1" x14ac:dyDescent="0.55000000000000004"/>
    <row r="9813" s="38" customFormat="1" x14ac:dyDescent="0.55000000000000004"/>
    <row r="9814" s="38" customFormat="1" x14ac:dyDescent="0.55000000000000004"/>
    <row r="9815" s="38" customFormat="1" x14ac:dyDescent="0.55000000000000004"/>
    <row r="9816" s="38" customFormat="1" x14ac:dyDescent="0.55000000000000004"/>
    <row r="9817" s="38" customFormat="1" x14ac:dyDescent="0.55000000000000004"/>
    <row r="9818" s="38" customFormat="1" x14ac:dyDescent="0.55000000000000004"/>
    <row r="9819" s="38" customFormat="1" x14ac:dyDescent="0.55000000000000004"/>
    <row r="9820" s="38" customFormat="1" x14ac:dyDescent="0.55000000000000004"/>
    <row r="9821" s="38" customFormat="1" x14ac:dyDescent="0.55000000000000004"/>
    <row r="9822" s="38" customFormat="1" x14ac:dyDescent="0.55000000000000004"/>
    <row r="9823" s="38" customFormat="1" x14ac:dyDescent="0.55000000000000004"/>
    <row r="9824" s="38" customFormat="1" x14ac:dyDescent="0.55000000000000004"/>
    <row r="9825" s="38" customFormat="1" x14ac:dyDescent="0.55000000000000004"/>
    <row r="9826" s="38" customFormat="1" x14ac:dyDescent="0.55000000000000004"/>
    <row r="9827" s="38" customFormat="1" x14ac:dyDescent="0.55000000000000004"/>
    <row r="9828" s="38" customFormat="1" x14ac:dyDescent="0.55000000000000004"/>
    <row r="9829" s="38" customFormat="1" x14ac:dyDescent="0.55000000000000004"/>
    <row r="9830" s="38" customFormat="1" x14ac:dyDescent="0.55000000000000004"/>
    <row r="9831" s="38" customFormat="1" x14ac:dyDescent="0.55000000000000004"/>
    <row r="9832" s="38" customFormat="1" x14ac:dyDescent="0.55000000000000004"/>
    <row r="9833" s="38" customFormat="1" x14ac:dyDescent="0.55000000000000004"/>
    <row r="9834" s="38" customFormat="1" x14ac:dyDescent="0.55000000000000004"/>
    <row r="9835" s="38" customFormat="1" x14ac:dyDescent="0.55000000000000004"/>
    <row r="9836" s="38" customFormat="1" x14ac:dyDescent="0.55000000000000004"/>
    <row r="9837" s="38" customFormat="1" x14ac:dyDescent="0.55000000000000004"/>
    <row r="9838" s="38" customFormat="1" x14ac:dyDescent="0.55000000000000004"/>
    <row r="9839" s="38" customFormat="1" x14ac:dyDescent="0.55000000000000004"/>
    <row r="9840" s="38" customFormat="1" x14ac:dyDescent="0.55000000000000004"/>
    <row r="9841" s="38" customFormat="1" x14ac:dyDescent="0.55000000000000004"/>
    <row r="9842" s="38" customFormat="1" x14ac:dyDescent="0.55000000000000004"/>
    <row r="9843" s="38" customFormat="1" x14ac:dyDescent="0.55000000000000004"/>
    <row r="9844" s="38" customFormat="1" x14ac:dyDescent="0.55000000000000004"/>
    <row r="9845" s="38" customFormat="1" x14ac:dyDescent="0.55000000000000004"/>
    <row r="9846" s="38" customFormat="1" x14ac:dyDescent="0.55000000000000004"/>
    <row r="9847" s="38" customFormat="1" x14ac:dyDescent="0.55000000000000004"/>
    <row r="9848" s="38" customFormat="1" x14ac:dyDescent="0.55000000000000004"/>
    <row r="9849" s="38" customFormat="1" x14ac:dyDescent="0.55000000000000004"/>
    <row r="9850" s="38" customFormat="1" x14ac:dyDescent="0.55000000000000004"/>
    <row r="9851" s="38" customFormat="1" x14ac:dyDescent="0.55000000000000004"/>
    <row r="9852" s="38" customFormat="1" x14ac:dyDescent="0.55000000000000004"/>
    <row r="9853" s="38" customFormat="1" x14ac:dyDescent="0.55000000000000004"/>
    <row r="9854" s="38" customFormat="1" x14ac:dyDescent="0.55000000000000004"/>
    <row r="9855" s="38" customFormat="1" x14ac:dyDescent="0.55000000000000004"/>
    <row r="9856" s="38" customFormat="1" x14ac:dyDescent="0.55000000000000004"/>
    <row r="9857" s="38" customFormat="1" x14ac:dyDescent="0.55000000000000004"/>
    <row r="9858" s="38" customFormat="1" x14ac:dyDescent="0.55000000000000004"/>
    <row r="9859" s="38" customFormat="1" x14ac:dyDescent="0.55000000000000004"/>
    <row r="9860" s="38" customFormat="1" x14ac:dyDescent="0.55000000000000004"/>
    <row r="9861" s="38" customFormat="1" x14ac:dyDescent="0.55000000000000004"/>
    <row r="9862" s="38" customFormat="1" x14ac:dyDescent="0.55000000000000004"/>
    <row r="9863" s="38" customFormat="1" x14ac:dyDescent="0.55000000000000004"/>
    <row r="9864" s="38" customFormat="1" x14ac:dyDescent="0.55000000000000004"/>
    <row r="9865" s="38" customFormat="1" x14ac:dyDescent="0.55000000000000004"/>
    <row r="9866" s="38" customFormat="1" x14ac:dyDescent="0.55000000000000004"/>
    <row r="9867" s="38" customFormat="1" x14ac:dyDescent="0.55000000000000004"/>
    <row r="9868" s="38" customFormat="1" x14ac:dyDescent="0.55000000000000004"/>
    <row r="9869" s="38" customFormat="1" x14ac:dyDescent="0.55000000000000004"/>
    <row r="9870" s="38" customFormat="1" x14ac:dyDescent="0.55000000000000004"/>
    <row r="9871" s="38" customFormat="1" x14ac:dyDescent="0.55000000000000004"/>
    <row r="9872" s="38" customFormat="1" x14ac:dyDescent="0.55000000000000004"/>
    <row r="9873" s="38" customFormat="1" x14ac:dyDescent="0.55000000000000004"/>
    <row r="9874" s="38" customFormat="1" x14ac:dyDescent="0.55000000000000004"/>
    <row r="9875" s="38" customFormat="1" x14ac:dyDescent="0.55000000000000004"/>
    <row r="9876" s="38" customFormat="1" x14ac:dyDescent="0.55000000000000004"/>
    <row r="9877" s="38" customFormat="1" x14ac:dyDescent="0.55000000000000004"/>
    <row r="9878" s="38" customFormat="1" x14ac:dyDescent="0.55000000000000004"/>
    <row r="9879" s="38" customFormat="1" x14ac:dyDescent="0.55000000000000004"/>
    <row r="9880" s="38" customFormat="1" x14ac:dyDescent="0.55000000000000004"/>
    <row r="9881" s="38" customFormat="1" x14ac:dyDescent="0.55000000000000004"/>
    <row r="9882" s="38" customFormat="1" x14ac:dyDescent="0.55000000000000004"/>
    <row r="9883" s="38" customFormat="1" x14ac:dyDescent="0.55000000000000004"/>
    <row r="9884" s="38" customFormat="1" x14ac:dyDescent="0.55000000000000004"/>
    <row r="9885" s="38" customFormat="1" x14ac:dyDescent="0.55000000000000004"/>
    <row r="9886" s="38" customFormat="1" x14ac:dyDescent="0.55000000000000004"/>
    <row r="9887" s="38" customFormat="1" x14ac:dyDescent="0.55000000000000004"/>
    <row r="9888" s="38" customFormat="1" x14ac:dyDescent="0.55000000000000004"/>
    <row r="9889" s="38" customFormat="1" x14ac:dyDescent="0.55000000000000004"/>
    <row r="9890" s="38" customFormat="1" x14ac:dyDescent="0.55000000000000004"/>
    <row r="9891" s="38" customFormat="1" x14ac:dyDescent="0.55000000000000004"/>
    <row r="9892" s="38" customFormat="1" x14ac:dyDescent="0.55000000000000004"/>
    <row r="9893" s="38" customFormat="1" x14ac:dyDescent="0.55000000000000004"/>
    <row r="9894" s="38" customFormat="1" x14ac:dyDescent="0.55000000000000004"/>
    <row r="9895" s="38" customFormat="1" x14ac:dyDescent="0.55000000000000004"/>
    <row r="9896" s="38" customFormat="1" x14ac:dyDescent="0.55000000000000004"/>
    <row r="9897" s="38" customFormat="1" x14ac:dyDescent="0.55000000000000004"/>
    <row r="9898" s="38" customFormat="1" x14ac:dyDescent="0.55000000000000004"/>
    <row r="9899" s="38" customFormat="1" x14ac:dyDescent="0.55000000000000004"/>
    <row r="9900" s="38" customFormat="1" x14ac:dyDescent="0.55000000000000004"/>
    <row r="9901" s="38" customFormat="1" x14ac:dyDescent="0.55000000000000004"/>
    <row r="9902" s="38" customFormat="1" x14ac:dyDescent="0.55000000000000004"/>
    <row r="9903" s="38" customFormat="1" x14ac:dyDescent="0.55000000000000004"/>
    <row r="9904" s="38" customFormat="1" x14ac:dyDescent="0.55000000000000004"/>
    <row r="9905" s="38" customFormat="1" x14ac:dyDescent="0.55000000000000004"/>
    <row r="9906" s="38" customFormat="1" x14ac:dyDescent="0.55000000000000004"/>
    <row r="9907" s="38" customFormat="1" x14ac:dyDescent="0.55000000000000004"/>
    <row r="9908" s="38" customFormat="1" x14ac:dyDescent="0.55000000000000004"/>
    <row r="9909" s="38" customFormat="1" x14ac:dyDescent="0.55000000000000004"/>
    <row r="9910" s="38" customFormat="1" x14ac:dyDescent="0.55000000000000004"/>
    <row r="9911" s="38" customFormat="1" x14ac:dyDescent="0.55000000000000004"/>
    <row r="9912" s="38" customFormat="1" x14ac:dyDescent="0.55000000000000004"/>
    <row r="9913" s="38" customFormat="1" x14ac:dyDescent="0.55000000000000004"/>
    <row r="9914" s="38" customFormat="1" x14ac:dyDescent="0.55000000000000004"/>
    <row r="9915" s="38" customFormat="1" x14ac:dyDescent="0.55000000000000004"/>
    <row r="9916" s="38" customFormat="1" x14ac:dyDescent="0.55000000000000004"/>
    <row r="9917" s="38" customFormat="1" x14ac:dyDescent="0.55000000000000004"/>
    <row r="9918" s="38" customFormat="1" x14ac:dyDescent="0.55000000000000004"/>
    <row r="9919" s="38" customFormat="1" x14ac:dyDescent="0.55000000000000004"/>
    <row r="9920" s="38" customFormat="1" x14ac:dyDescent="0.55000000000000004"/>
    <row r="9921" s="38" customFormat="1" x14ac:dyDescent="0.55000000000000004"/>
    <row r="9922" s="38" customFormat="1" x14ac:dyDescent="0.55000000000000004"/>
    <row r="9923" s="38" customFormat="1" x14ac:dyDescent="0.55000000000000004"/>
    <row r="9924" s="38" customFormat="1" x14ac:dyDescent="0.55000000000000004"/>
    <row r="9925" s="38" customFormat="1" x14ac:dyDescent="0.55000000000000004"/>
    <row r="9926" s="38" customFormat="1" x14ac:dyDescent="0.55000000000000004"/>
    <row r="9927" s="38" customFormat="1" x14ac:dyDescent="0.55000000000000004"/>
    <row r="9928" s="38" customFormat="1" x14ac:dyDescent="0.55000000000000004"/>
    <row r="9929" s="38" customFormat="1" x14ac:dyDescent="0.55000000000000004"/>
    <row r="9930" s="38" customFormat="1" x14ac:dyDescent="0.55000000000000004"/>
    <row r="9931" s="38" customFormat="1" x14ac:dyDescent="0.55000000000000004"/>
    <row r="9932" s="38" customFormat="1" x14ac:dyDescent="0.55000000000000004"/>
    <row r="9933" s="38" customFormat="1" x14ac:dyDescent="0.55000000000000004"/>
    <row r="9934" s="38" customFormat="1" x14ac:dyDescent="0.55000000000000004"/>
    <row r="9935" s="38" customFormat="1" x14ac:dyDescent="0.55000000000000004"/>
    <row r="9936" s="38" customFormat="1" x14ac:dyDescent="0.55000000000000004"/>
    <row r="9937" s="38" customFormat="1" x14ac:dyDescent="0.55000000000000004"/>
    <row r="9938" s="38" customFormat="1" x14ac:dyDescent="0.55000000000000004"/>
    <row r="9939" s="38" customFormat="1" x14ac:dyDescent="0.55000000000000004"/>
    <row r="9940" s="38" customFormat="1" x14ac:dyDescent="0.55000000000000004"/>
    <row r="9941" s="38" customFormat="1" x14ac:dyDescent="0.55000000000000004"/>
    <row r="9942" s="38" customFormat="1" x14ac:dyDescent="0.55000000000000004"/>
    <row r="9943" s="38" customFormat="1" x14ac:dyDescent="0.55000000000000004"/>
    <row r="9944" s="38" customFormat="1" x14ac:dyDescent="0.55000000000000004"/>
    <row r="9945" s="38" customFormat="1" x14ac:dyDescent="0.55000000000000004"/>
    <row r="9946" s="38" customFormat="1" x14ac:dyDescent="0.55000000000000004"/>
    <row r="9947" s="38" customFormat="1" x14ac:dyDescent="0.55000000000000004"/>
    <row r="9948" s="38" customFormat="1" x14ac:dyDescent="0.55000000000000004"/>
    <row r="9949" s="38" customFormat="1" x14ac:dyDescent="0.55000000000000004"/>
    <row r="9950" s="38" customFormat="1" x14ac:dyDescent="0.55000000000000004"/>
    <row r="9951" s="38" customFormat="1" x14ac:dyDescent="0.55000000000000004"/>
    <row r="9952" s="38" customFormat="1" x14ac:dyDescent="0.55000000000000004"/>
    <row r="9953" s="38" customFormat="1" x14ac:dyDescent="0.55000000000000004"/>
    <row r="9954" s="38" customFormat="1" x14ac:dyDescent="0.55000000000000004"/>
    <row r="9955" s="38" customFormat="1" x14ac:dyDescent="0.55000000000000004"/>
    <row r="9956" s="38" customFormat="1" x14ac:dyDescent="0.55000000000000004"/>
    <row r="9957" s="38" customFormat="1" x14ac:dyDescent="0.55000000000000004"/>
    <row r="9958" s="38" customFormat="1" x14ac:dyDescent="0.55000000000000004"/>
    <row r="9959" s="38" customFormat="1" x14ac:dyDescent="0.55000000000000004"/>
    <row r="9960" s="38" customFormat="1" x14ac:dyDescent="0.55000000000000004"/>
    <row r="9961" s="38" customFormat="1" x14ac:dyDescent="0.55000000000000004"/>
    <row r="9962" s="38" customFormat="1" x14ac:dyDescent="0.55000000000000004"/>
    <row r="9963" s="38" customFormat="1" x14ac:dyDescent="0.55000000000000004"/>
    <row r="9964" s="38" customFormat="1" x14ac:dyDescent="0.55000000000000004"/>
    <row r="9965" s="38" customFormat="1" x14ac:dyDescent="0.55000000000000004"/>
    <row r="9966" s="38" customFormat="1" x14ac:dyDescent="0.55000000000000004"/>
    <row r="9967" s="38" customFormat="1" x14ac:dyDescent="0.55000000000000004"/>
    <row r="9968" s="38" customFormat="1" x14ac:dyDescent="0.55000000000000004"/>
    <row r="9969" s="38" customFormat="1" x14ac:dyDescent="0.55000000000000004"/>
    <row r="9970" s="38" customFormat="1" x14ac:dyDescent="0.55000000000000004"/>
    <row r="9971" s="38" customFormat="1" x14ac:dyDescent="0.55000000000000004"/>
    <row r="9972" s="38" customFormat="1" x14ac:dyDescent="0.55000000000000004"/>
    <row r="9973" s="38" customFormat="1" x14ac:dyDescent="0.55000000000000004"/>
    <row r="9974" s="38" customFormat="1" x14ac:dyDescent="0.55000000000000004"/>
    <row r="9975" s="38" customFormat="1" x14ac:dyDescent="0.55000000000000004"/>
    <row r="9976" s="38" customFormat="1" x14ac:dyDescent="0.55000000000000004"/>
    <row r="9977" s="38" customFormat="1" x14ac:dyDescent="0.55000000000000004"/>
    <row r="9978" s="38" customFormat="1" x14ac:dyDescent="0.55000000000000004"/>
    <row r="9979" s="38" customFormat="1" x14ac:dyDescent="0.55000000000000004"/>
    <row r="9980" s="38" customFormat="1" x14ac:dyDescent="0.55000000000000004"/>
    <row r="9981" s="38" customFormat="1" x14ac:dyDescent="0.55000000000000004"/>
    <row r="9982" s="38" customFormat="1" x14ac:dyDescent="0.55000000000000004"/>
    <row r="9983" s="38" customFormat="1" x14ac:dyDescent="0.55000000000000004"/>
    <row r="9984" s="38" customFormat="1" x14ac:dyDescent="0.55000000000000004"/>
    <row r="9985" s="38" customFormat="1" x14ac:dyDescent="0.55000000000000004"/>
    <row r="9986" s="38" customFormat="1" x14ac:dyDescent="0.55000000000000004"/>
    <row r="9987" s="38" customFormat="1" x14ac:dyDescent="0.55000000000000004"/>
    <row r="9988" s="38" customFormat="1" x14ac:dyDescent="0.55000000000000004"/>
    <row r="9989" s="38" customFormat="1" x14ac:dyDescent="0.55000000000000004"/>
    <row r="9990" s="38" customFormat="1" x14ac:dyDescent="0.55000000000000004"/>
    <row r="9991" s="38" customFormat="1" x14ac:dyDescent="0.55000000000000004"/>
    <row r="9992" s="38" customFormat="1" x14ac:dyDescent="0.55000000000000004"/>
    <row r="9993" s="38" customFormat="1" x14ac:dyDescent="0.55000000000000004"/>
    <row r="9994" s="38" customFormat="1" x14ac:dyDescent="0.55000000000000004"/>
    <row r="9995" s="38" customFormat="1" x14ac:dyDescent="0.55000000000000004"/>
    <row r="9996" s="38" customFormat="1" x14ac:dyDescent="0.55000000000000004"/>
    <row r="9997" s="38" customFormat="1" x14ac:dyDescent="0.55000000000000004"/>
  </sheetData>
  <phoneticPr fontId="4"/>
  <pageMargins left="0.70866141732283472" right="0.70866141732283472" top="0.74803149606299213" bottom="0.74803149606299213" header="0.74803149606299213" footer="0.31496062992125984"/>
  <pageSetup paperSize="9" scale="57" orientation="landscape" r:id="rId1"/>
  <headerFooter>
    <oddHeader>&amp;R&amp;P / &amp;N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Q10055"/>
  <sheetViews>
    <sheetView zoomScale="75" zoomScaleNormal="75" zoomScaleSheetLayoutView="78" workbookViewId="0"/>
  </sheetViews>
  <sheetFormatPr defaultColWidth="8.58203125" defaultRowHeight="18" x14ac:dyDescent="0.55000000000000004"/>
  <cols>
    <col min="1" max="2" width="1.58203125" style="37" customWidth="1"/>
    <col min="3" max="3" width="12.08203125" style="20" customWidth="1"/>
    <col min="4" max="5" width="12.5" style="20" customWidth="1"/>
    <col min="6" max="8" width="9.58203125" style="20" customWidth="1"/>
    <col min="9" max="9" width="8.58203125" style="20" customWidth="1"/>
    <col min="10" max="13" width="9.58203125" style="20" customWidth="1"/>
    <col min="14" max="14" width="8.08203125" style="20" customWidth="1"/>
    <col min="15" max="20" width="7.33203125" style="20" customWidth="1"/>
    <col min="21" max="22" width="9.08203125" style="20" customWidth="1"/>
    <col min="23" max="27" width="9.58203125" style="20" customWidth="1"/>
    <col min="28" max="42" width="9" style="20" customWidth="1"/>
    <col min="43" max="47" width="8.08203125" style="20" customWidth="1"/>
    <col min="48" max="48" width="8.08203125" style="9" customWidth="1"/>
    <col min="49" max="49" width="9.58203125" style="9" customWidth="1"/>
    <col min="50" max="51" width="10.83203125" style="9" customWidth="1"/>
    <col min="52" max="57" width="9.58203125" style="38" customWidth="1"/>
    <col min="58" max="141" width="8.58203125" style="38"/>
    <col min="142" max="143" width="8.58203125" style="9"/>
    <col min="144" max="16384" width="8.58203125" style="20"/>
  </cols>
  <sheetData>
    <row r="1" spans="3:963" x14ac:dyDescent="0.55000000000000004">
      <c r="D1" s="20" t="s">
        <v>95</v>
      </c>
      <c r="F1" s="9"/>
      <c r="L1" s="9"/>
    </row>
    <row r="2" spans="3:963" x14ac:dyDescent="0.55000000000000004">
      <c r="D2" s="20" t="s">
        <v>93</v>
      </c>
      <c r="J2" s="9"/>
      <c r="L2" s="46"/>
      <c r="N2" s="47"/>
      <c r="O2" s="2"/>
    </row>
    <row r="3" spans="3:963" x14ac:dyDescent="0.55000000000000004">
      <c r="F3" s="9"/>
      <c r="L3" s="25"/>
    </row>
    <row r="4" spans="3:963" x14ac:dyDescent="0.55000000000000004">
      <c r="F4" s="48"/>
      <c r="L4" s="9"/>
    </row>
    <row r="5" spans="3:963" x14ac:dyDescent="0.55000000000000004">
      <c r="D5" s="20" t="s">
        <v>94</v>
      </c>
      <c r="L5" s="9"/>
      <c r="M5" s="32"/>
    </row>
    <row r="6" spans="3:963" x14ac:dyDescent="0.55000000000000004">
      <c r="C6" s="10"/>
    </row>
    <row r="7" spans="3:963" ht="17.649999999999999" customHeight="1" x14ac:dyDescent="0.55000000000000004">
      <c r="C7" s="10"/>
      <c r="D7" s="9" t="s">
        <v>505</v>
      </c>
      <c r="E7" s="9"/>
      <c r="F7" s="9"/>
      <c r="G7" s="9"/>
      <c r="H7" s="9"/>
      <c r="I7" s="9"/>
      <c r="J7" s="9"/>
      <c r="K7" s="9"/>
      <c r="L7" s="9"/>
      <c r="M7" s="9"/>
      <c r="N7" s="9"/>
      <c r="O7" s="9"/>
      <c r="P7" s="9"/>
      <c r="Q7" s="9"/>
      <c r="R7" s="9"/>
      <c r="S7" s="9"/>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row>
    <row r="8" spans="3:963" x14ac:dyDescent="0.55000000000000004">
      <c r="C8" s="10"/>
      <c r="D8" s="9" t="s">
        <v>87</v>
      </c>
      <c r="E8" s="9"/>
      <c r="F8" s="9"/>
      <c r="G8" s="9"/>
      <c r="H8" s="9"/>
      <c r="I8" s="9"/>
      <c r="J8" s="9"/>
      <c r="K8" s="9"/>
      <c r="L8" s="9"/>
      <c r="M8" s="9"/>
      <c r="N8" s="9"/>
      <c r="O8" s="9"/>
      <c r="P8" s="9"/>
      <c r="Q8" s="9"/>
      <c r="R8" s="9"/>
      <c r="S8" s="10"/>
      <c r="AC8" s="11"/>
      <c r="AD8" s="11"/>
      <c r="AE8" s="11"/>
      <c r="AF8" s="11"/>
      <c r="AG8" s="11"/>
      <c r="AN8" s="9"/>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c r="GF8" s="38"/>
      <c r="GG8" s="38"/>
      <c r="GH8" s="38"/>
      <c r="GI8" s="38"/>
      <c r="GJ8" s="38"/>
      <c r="GK8" s="38"/>
      <c r="GL8" s="38"/>
      <c r="GM8" s="38"/>
      <c r="GN8" s="38"/>
      <c r="GO8" s="38"/>
      <c r="GP8" s="38"/>
      <c r="GQ8" s="38"/>
      <c r="GR8" s="38"/>
      <c r="GS8" s="38"/>
      <c r="GT8" s="38"/>
      <c r="GU8" s="38"/>
      <c r="GV8" s="38"/>
      <c r="GW8" s="38"/>
      <c r="GX8" s="38"/>
      <c r="GY8" s="38"/>
      <c r="GZ8" s="38"/>
      <c r="HA8" s="38"/>
      <c r="HB8" s="38"/>
      <c r="HC8" s="38"/>
      <c r="HD8" s="38"/>
      <c r="HE8" s="38"/>
      <c r="HF8" s="38"/>
      <c r="HG8" s="38"/>
      <c r="HH8" s="38"/>
      <c r="HI8" s="38"/>
      <c r="HJ8" s="38"/>
      <c r="HK8" s="38"/>
      <c r="HL8" s="38"/>
      <c r="HM8" s="38"/>
      <c r="HN8" s="38"/>
      <c r="HO8" s="38"/>
      <c r="HP8" s="38"/>
      <c r="HQ8" s="38"/>
      <c r="HR8" s="38"/>
      <c r="HS8" s="38"/>
      <c r="HT8" s="38"/>
      <c r="HU8" s="38"/>
      <c r="HV8" s="38"/>
      <c r="HW8" s="38"/>
      <c r="HX8" s="38"/>
      <c r="HY8" s="38"/>
      <c r="HZ8" s="38"/>
      <c r="IA8" s="38"/>
      <c r="IB8" s="38"/>
      <c r="IC8" s="38"/>
      <c r="ID8" s="38"/>
      <c r="IE8" s="38"/>
      <c r="IF8" s="38"/>
      <c r="IG8" s="38"/>
      <c r="IH8" s="38"/>
      <c r="II8" s="38"/>
      <c r="IJ8" s="38"/>
      <c r="IK8" s="38"/>
      <c r="IL8" s="38"/>
      <c r="IM8" s="38"/>
      <c r="IN8" s="38"/>
      <c r="IO8" s="38"/>
      <c r="IP8" s="38"/>
      <c r="IQ8" s="38"/>
      <c r="IR8" s="38"/>
      <c r="IS8" s="38"/>
      <c r="IT8" s="38"/>
      <c r="IU8" s="38"/>
      <c r="IV8" s="38"/>
      <c r="IW8" s="38"/>
      <c r="IX8" s="38"/>
      <c r="IY8" s="38"/>
      <c r="IZ8" s="38"/>
      <c r="JA8" s="38"/>
      <c r="JB8" s="38"/>
      <c r="JC8" s="38"/>
      <c r="JD8" s="38"/>
      <c r="JE8" s="38"/>
      <c r="JF8" s="38"/>
      <c r="JG8" s="38"/>
      <c r="JH8" s="38"/>
      <c r="JI8" s="38"/>
      <c r="JJ8" s="38"/>
      <c r="JK8" s="38"/>
      <c r="JL8" s="38"/>
      <c r="JM8" s="38"/>
      <c r="JN8" s="38"/>
      <c r="JO8" s="38"/>
      <c r="JP8" s="38"/>
      <c r="JQ8" s="38"/>
      <c r="JR8" s="38"/>
      <c r="JS8" s="38"/>
      <c r="JT8" s="38"/>
      <c r="JU8" s="38"/>
      <c r="JV8" s="38"/>
      <c r="JW8" s="38"/>
      <c r="JX8" s="38"/>
      <c r="JY8" s="38"/>
      <c r="JZ8" s="38"/>
      <c r="KA8" s="38"/>
      <c r="KB8" s="38"/>
      <c r="KC8" s="38"/>
      <c r="KD8" s="38"/>
      <c r="KE8" s="38"/>
      <c r="KF8" s="38"/>
      <c r="KG8" s="38"/>
      <c r="KH8" s="38"/>
      <c r="KI8" s="38"/>
      <c r="KJ8" s="38"/>
      <c r="KK8" s="38"/>
      <c r="KL8" s="38"/>
      <c r="KM8" s="38"/>
      <c r="KN8" s="38"/>
      <c r="KO8" s="38"/>
      <c r="KP8" s="38"/>
      <c r="KQ8" s="38"/>
      <c r="KR8" s="38"/>
      <c r="KS8" s="38"/>
      <c r="KT8" s="38"/>
      <c r="KU8" s="38"/>
      <c r="KV8" s="38"/>
      <c r="KW8" s="38"/>
      <c r="KX8" s="38"/>
      <c r="KY8" s="38"/>
      <c r="KZ8" s="38"/>
      <c r="LA8" s="38"/>
      <c r="LB8" s="38"/>
      <c r="LC8" s="38"/>
      <c r="LD8" s="38"/>
      <c r="LE8" s="38"/>
      <c r="LF8" s="38"/>
      <c r="LG8" s="38"/>
      <c r="LH8" s="38"/>
      <c r="LI8" s="38"/>
      <c r="LJ8" s="38"/>
      <c r="LK8" s="38"/>
      <c r="LL8" s="38"/>
      <c r="LM8" s="38"/>
      <c r="LN8" s="38"/>
      <c r="LO8" s="38"/>
      <c r="LP8" s="38"/>
      <c r="LQ8" s="38"/>
      <c r="LR8" s="38"/>
      <c r="LS8" s="38"/>
      <c r="LT8" s="38"/>
      <c r="LU8" s="38"/>
      <c r="LV8" s="38"/>
      <c r="LW8" s="38"/>
      <c r="LX8" s="38"/>
      <c r="LY8" s="38"/>
      <c r="LZ8" s="38"/>
      <c r="MA8" s="38"/>
      <c r="MB8" s="38"/>
      <c r="MC8" s="38"/>
      <c r="MD8" s="38"/>
      <c r="ME8" s="38"/>
      <c r="MF8" s="38"/>
      <c r="MG8" s="38"/>
      <c r="MH8" s="38"/>
      <c r="MI8" s="38"/>
      <c r="MJ8" s="38"/>
      <c r="MK8" s="38"/>
      <c r="ML8" s="38"/>
      <c r="MM8" s="38"/>
      <c r="MN8" s="38"/>
      <c r="MO8" s="38"/>
      <c r="MP8" s="38"/>
      <c r="MQ8" s="38"/>
      <c r="MR8" s="38"/>
      <c r="MS8" s="38"/>
      <c r="MT8" s="38"/>
      <c r="MU8" s="38"/>
      <c r="MV8" s="38"/>
      <c r="MW8" s="38"/>
      <c r="MX8" s="38"/>
      <c r="MY8" s="38"/>
      <c r="MZ8" s="38"/>
      <c r="NA8" s="38"/>
      <c r="NB8" s="38"/>
      <c r="NC8" s="38"/>
      <c r="ND8" s="38"/>
      <c r="NE8" s="38"/>
      <c r="NF8" s="38"/>
      <c r="NG8" s="38"/>
      <c r="NH8" s="38"/>
      <c r="NI8" s="38"/>
      <c r="NJ8" s="38"/>
      <c r="NK8" s="38"/>
      <c r="NL8" s="38"/>
      <c r="NM8" s="38"/>
      <c r="NN8" s="38"/>
      <c r="NO8" s="38"/>
      <c r="NP8" s="38"/>
      <c r="NQ8" s="38"/>
      <c r="NR8" s="38"/>
      <c r="NS8" s="38"/>
      <c r="NT8" s="38"/>
      <c r="NU8" s="38"/>
      <c r="NV8" s="38"/>
      <c r="NW8" s="38"/>
      <c r="NX8" s="38"/>
      <c r="NY8" s="38"/>
      <c r="NZ8" s="38"/>
      <c r="OA8" s="38"/>
      <c r="OB8" s="38"/>
      <c r="OC8" s="38"/>
      <c r="OD8" s="38"/>
      <c r="OE8" s="38"/>
      <c r="OF8" s="38"/>
      <c r="OG8" s="38"/>
      <c r="OH8" s="38"/>
      <c r="OI8" s="38"/>
      <c r="OJ8" s="38"/>
      <c r="OK8" s="38"/>
      <c r="OL8" s="38"/>
      <c r="OM8" s="38"/>
      <c r="ON8" s="38"/>
      <c r="OO8" s="38"/>
      <c r="OP8" s="38"/>
      <c r="OQ8" s="38"/>
      <c r="OR8" s="38"/>
      <c r="OS8" s="38"/>
      <c r="OT8" s="38"/>
      <c r="OU8" s="38"/>
      <c r="OV8" s="38"/>
      <c r="OW8" s="38"/>
      <c r="OX8" s="38"/>
      <c r="OY8" s="38"/>
      <c r="OZ8" s="38"/>
      <c r="PA8" s="38"/>
      <c r="PB8" s="38"/>
      <c r="PC8" s="38"/>
      <c r="PD8" s="38"/>
      <c r="PE8" s="38"/>
      <c r="PF8" s="38"/>
      <c r="PG8" s="38"/>
      <c r="PH8" s="38"/>
      <c r="PI8" s="38"/>
      <c r="PJ8" s="38"/>
      <c r="PK8" s="38"/>
      <c r="PL8" s="38"/>
      <c r="PM8" s="38"/>
      <c r="PN8" s="38"/>
      <c r="PO8" s="38"/>
      <c r="PP8" s="38"/>
      <c r="PQ8" s="38"/>
      <c r="PR8" s="38"/>
      <c r="PS8" s="38"/>
      <c r="PT8" s="38"/>
      <c r="PU8" s="38"/>
      <c r="PV8" s="38"/>
      <c r="PW8" s="38"/>
      <c r="PX8" s="38"/>
      <c r="PY8" s="38"/>
      <c r="PZ8" s="38"/>
      <c r="QA8" s="38"/>
      <c r="QB8" s="38"/>
      <c r="QC8" s="38"/>
      <c r="QD8" s="38"/>
      <c r="QE8" s="38"/>
      <c r="QF8" s="38"/>
      <c r="QG8" s="38"/>
      <c r="QH8" s="38"/>
      <c r="QI8" s="38"/>
      <c r="QJ8" s="38"/>
      <c r="QK8" s="38"/>
      <c r="QL8" s="38"/>
      <c r="QM8" s="38"/>
      <c r="QN8" s="38"/>
      <c r="QO8" s="38"/>
      <c r="QP8" s="38"/>
      <c r="QQ8" s="38"/>
      <c r="QR8" s="38"/>
      <c r="QS8" s="38"/>
      <c r="QT8" s="38"/>
      <c r="QU8" s="38"/>
      <c r="QV8" s="38"/>
      <c r="QW8" s="38"/>
      <c r="QX8" s="38"/>
      <c r="QY8" s="38"/>
      <c r="QZ8" s="38"/>
      <c r="RA8" s="38"/>
      <c r="RB8" s="38"/>
      <c r="RC8" s="38"/>
      <c r="RD8" s="38"/>
      <c r="RE8" s="38"/>
      <c r="RF8" s="38"/>
      <c r="RG8" s="38"/>
      <c r="RH8" s="38"/>
      <c r="RI8" s="38"/>
      <c r="RJ8" s="38"/>
      <c r="RK8" s="38"/>
      <c r="RL8" s="38"/>
      <c r="RM8" s="38"/>
      <c r="RN8" s="38"/>
      <c r="RO8" s="38"/>
      <c r="RP8" s="38"/>
      <c r="RQ8" s="38"/>
      <c r="RR8" s="38"/>
      <c r="RS8" s="38"/>
      <c r="RT8" s="38"/>
      <c r="RU8" s="38"/>
      <c r="RV8" s="38"/>
      <c r="RW8" s="38"/>
      <c r="RX8" s="38"/>
      <c r="RY8" s="38"/>
      <c r="RZ8" s="38"/>
      <c r="SA8" s="38"/>
      <c r="SB8" s="38"/>
      <c r="SC8" s="38"/>
      <c r="SD8" s="38"/>
      <c r="SE8" s="38"/>
      <c r="SF8" s="38"/>
      <c r="SG8" s="38"/>
      <c r="SH8" s="38"/>
      <c r="SI8" s="38"/>
      <c r="SJ8" s="38"/>
      <c r="SK8" s="38"/>
      <c r="SL8" s="38"/>
      <c r="SM8" s="38"/>
      <c r="SN8" s="38"/>
      <c r="SO8" s="38"/>
      <c r="SP8" s="38"/>
      <c r="SQ8" s="38"/>
      <c r="SR8" s="38"/>
      <c r="SS8" s="38"/>
      <c r="ST8" s="38"/>
      <c r="SU8" s="38"/>
      <c r="SV8" s="38"/>
      <c r="SW8" s="38"/>
      <c r="SX8" s="38"/>
      <c r="SY8" s="38"/>
      <c r="SZ8" s="38"/>
      <c r="TA8" s="38"/>
      <c r="TB8" s="38"/>
      <c r="TC8" s="38"/>
      <c r="TD8" s="38"/>
      <c r="TE8" s="38"/>
      <c r="TF8" s="38"/>
      <c r="TG8" s="38"/>
      <c r="TH8" s="38"/>
      <c r="TI8" s="38"/>
      <c r="TJ8" s="38"/>
      <c r="TK8" s="38"/>
      <c r="TL8" s="38"/>
      <c r="TM8" s="38"/>
      <c r="TN8" s="38"/>
      <c r="TO8" s="38"/>
      <c r="TP8" s="38"/>
      <c r="TQ8" s="38"/>
      <c r="TR8" s="38"/>
      <c r="TS8" s="38"/>
      <c r="TT8" s="38"/>
      <c r="TU8" s="38"/>
      <c r="TV8" s="38"/>
      <c r="TW8" s="38"/>
      <c r="TX8" s="38"/>
      <c r="TY8" s="38"/>
      <c r="TZ8" s="38"/>
      <c r="UA8" s="38"/>
      <c r="UB8" s="38"/>
      <c r="UC8" s="38"/>
      <c r="UD8" s="38"/>
      <c r="UE8" s="38"/>
      <c r="UF8" s="38"/>
      <c r="UG8" s="38"/>
      <c r="UH8" s="38"/>
      <c r="UI8" s="38"/>
      <c r="UJ8" s="38"/>
      <c r="UK8" s="38"/>
      <c r="UL8" s="38"/>
      <c r="UM8" s="38"/>
      <c r="UN8" s="38"/>
      <c r="UO8" s="38"/>
      <c r="UP8" s="38"/>
      <c r="UQ8" s="38"/>
      <c r="UR8" s="38"/>
      <c r="US8" s="38"/>
      <c r="UT8" s="38"/>
      <c r="UU8" s="38"/>
      <c r="UV8" s="38"/>
      <c r="UW8" s="38"/>
      <c r="UX8" s="38"/>
      <c r="UY8" s="38"/>
      <c r="UZ8" s="38"/>
      <c r="VA8" s="38"/>
      <c r="VB8" s="38"/>
      <c r="VC8" s="38"/>
      <c r="VD8" s="38"/>
      <c r="VE8" s="38"/>
      <c r="VF8" s="38"/>
      <c r="VG8" s="38"/>
      <c r="VH8" s="38"/>
      <c r="VI8" s="38"/>
      <c r="VJ8" s="38"/>
      <c r="VK8" s="38"/>
      <c r="VL8" s="38"/>
      <c r="VM8" s="38"/>
      <c r="VN8" s="38"/>
      <c r="VO8" s="38"/>
      <c r="VP8" s="38"/>
      <c r="VQ8" s="38"/>
      <c r="VR8" s="38"/>
      <c r="VS8" s="38"/>
      <c r="VT8" s="38"/>
      <c r="VU8" s="38"/>
      <c r="VV8" s="38"/>
      <c r="VW8" s="38"/>
      <c r="VX8" s="38"/>
      <c r="VY8" s="38"/>
      <c r="VZ8" s="38"/>
      <c r="WA8" s="38"/>
      <c r="WB8" s="38"/>
      <c r="WC8" s="38"/>
      <c r="WD8" s="38"/>
      <c r="WE8" s="38"/>
      <c r="WF8" s="38"/>
      <c r="WG8" s="38"/>
      <c r="WH8" s="38"/>
      <c r="WI8" s="38"/>
      <c r="WJ8" s="38"/>
      <c r="WK8" s="38"/>
      <c r="WL8" s="38"/>
      <c r="WM8" s="38"/>
      <c r="WN8" s="38"/>
      <c r="WO8" s="38"/>
      <c r="WP8" s="38"/>
      <c r="WQ8" s="38"/>
      <c r="WR8" s="38"/>
      <c r="WS8" s="38"/>
      <c r="WT8" s="38"/>
      <c r="WU8" s="38"/>
      <c r="WV8" s="38"/>
      <c r="WW8" s="38"/>
      <c r="WX8" s="38"/>
      <c r="WY8" s="38"/>
      <c r="WZ8" s="38"/>
      <c r="XA8" s="38"/>
      <c r="XB8" s="38"/>
      <c r="XC8" s="38"/>
      <c r="XD8" s="38"/>
      <c r="XE8" s="38"/>
      <c r="XF8" s="38"/>
      <c r="XG8" s="38"/>
      <c r="XH8" s="38"/>
      <c r="XI8" s="38"/>
      <c r="XJ8" s="38"/>
      <c r="XK8" s="38"/>
      <c r="XL8" s="38"/>
      <c r="XM8" s="38"/>
      <c r="XN8" s="38"/>
      <c r="XO8" s="38"/>
      <c r="XP8" s="38"/>
      <c r="XQ8" s="38"/>
      <c r="XR8" s="38"/>
      <c r="XS8" s="38"/>
      <c r="XT8" s="38"/>
      <c r="XU8" s="38"/>
      <c r="XV8" s="38"/>
      <c r="XW8" s="38"/>
      <c r="XX8" s="38"/>
      <c r="XY8" s="38"/>
      <c r="XZ8" s="38"/>
      <c r="YA8" s="38"/>
      <c r="YB8" s="38"/>
      <c r="YC8" s="38"/>
      <c r="YD8" s="38"/>
      <c r="YE8" s="38"/>
      <c r="YF8" s="38"/>
      <c r="YG8" s="38"/>
      <c r="YH8" s="38"/>
      <c r="YI8" s="38"/>
      <c r="YJ8" s="38"/>
      <c r="YK8" s="38"/>
      <c r="YL8" s="38"/>
      <c r="YM8" s="38"/>
      <c r="YN8" s="38"/>
      <c r="YO8" s="38"/>
      <c r="YP8" s="38"/>
      <c r="YQ8" s="38"/>
      <c r="YR8" s="38"/>
      <c r="YS8" s="38"/>
      <c r="YT8" s="38"/>
      <c r="YU8" s="38"/>
      <c r="YV8" s="38"/>
      <c r="YW8" s="38"/>
      <c r="YX8" s="38"/>
      <c r="YY8" s="38"/>
      <c r="YZ8" s="38"/>
      <c r="ZA8" s="38"/>
      <c r="ZB8" s="38"/>
      <c r="ZC8" s="38"/>
      <c r="ZD8" s="38"/>
      <c r="ZE8" s="38"/>
      <c r="ZF8" s="38"/>
      <c r="ZG8" s="38"/>
      <c r="ZH8" s="38"/>
      <c r="ZI8" s="38"/>
      <c r="ZJ8" s="38"/>
      <c r="ZK8" s="38"/>
      <c r="ZL8" s="38"/>
      <c r="ZM8" s="38"/>
      <c r="ZN8" s="38"/>
      <c r="ZO8" s="38"/>
      <c r="ZP8" s="38"/>
      <c r="ZQ8" s="38"/>
      <c r="ZR8" s="38"/>
      <c r="ZS8" s="38"/>
      <c r="ZT8" s="38"/>
      <c r="ZU8" s="38"/>
      <c r="ZV8" s="38"/>
      <c r="ZW8" s="38"/>
      <c r="ZX8" s="38"/>
      <c r="ZY8" s="38"/>
      <c r="ZZ8" s="38"/>
      <c r="AAA8" s="38"/>
      <c r="AAB8" s="38"/>
      <c r="AAC8" s="38"/>
      <c r="AAD8" s="38"/>
      <c r="AAE8" s="38"/>
      <c r="AAF8" s="38"/>
      <c r="AAG8" s="38"/>
      <c r="AAH8" s="38"/>
      <c r="AAI8" s="38"/>
      <c r="AAJ8" s="38"/>
      <c r="AAK8" s="38"/>
      <c r="AAL8" s="38"/>
      <c r="AAM8" s="38"/>
      <c r="AAN8" s="38"/>
      <c r="AAO8" s="38"/>
      <c r="AAP8" s="38"/>
      <c r="AAQ8" s="38"/>
      <c r="AAR8" s="38"/>
      <c r="AAS8" s="38"/>
      <c r="AAT8" s="38"/>
      <c r="AAU8" s="38"/>
      <c r="AAV8" s="38"/>
      <c r="AAW8" s="38"/>
      <c r="AAX8" s="38"/>
      <c r="AAY8" s="38"/>
      <c r="AAZ8" s="38"/>
      <c r="ABA8" s="38"/>
      <c r="ABB8" s="38"/>
      <c r="ABC8" s="38"/>
      <c r="ABD8" s="38"/>
      <c r="ABE8" s="38"/>
      <c r="ABF8" s="38"/>
      <c r="ABG8" s="38"/>
      <c r="ABH8" s="38"/>
      <c r="ABI8" s="38"/>
      <c r="ABJ8" s="38"/>
      <c r="ABK8" s="38"/>
      <c r="ABL8" s="38"/>
      <c r="ABM8" s="38"/>
      <c r="ABN8" s="38"/>
      <c r="ABO8" s="38"/>
      <c r="ABP8" s="38"/>
      <c r="ABQ8" s="38"/>
      <c r="ABR8" s="38"/>
      <c r="ABS8" s="38"/>
      <c r="ABT8" s="38"/>
      <c r="ABU8" s="38"/>
      <c r="ABV8" s="38"/>
      <c r="ABW8" s="38"/>
      <c r="ABX8" s="38"/>
      <c r="ABY8" s="38"/>
      <c r="ABZ8" s="38"/>
      <c r="ACA8" s="38"/>
      <c r="ACB8" s="38"/>
      <c r="ACC8" s="38"/>
      <c r="ACD8" s="38"/>
      <c r="ACE8" s="38"/>
      <c r="ACF8" s="38"/>
      <c r="ACG8" s="38"/>
      <c r="ACH8" s="38"/>
      <c r="ACI8" s="38"/>
      <c r="ACJ8" s="38"/>
      <c r="ACK8" s="38"/>
      <c r="ACL8" s="38"/>
      <c r="ACM8" s="38"/>
      <c r="ACN8" s="38"/>
      <c r="ACO8" s="38"/>
      <c r="ACP8" s="38"/>
      <c r="ACQ8" s="38"/>
      <c r="ACR8" s="38"/>
      <c r="ACS8" s="38"/>
      <c r="ACT8" s="38"/>
      <c r="ACU8" s="38"/>
      <c r="ACV8" s="38"/>
      <c r="ACW8" s="38"/>
      <c r="ACX8" s="38"/>
      <c r="ACY8" s="38"/>
      <c r="ACZ8" s="38"/>
      <c r="ADA8" s="38"/>
      <c r="ADB8" s="38"/>
      <c r="ADC8" s="38"/>
      <c r="ADD8" s="38"/>
      <c r="ADE8" s="38"/>
      <c r="ADF8" s="38"/>
      <c r="ADG8" s="38"/>
      <c r="ADH8" s="38"/>
      <c r="ADI8" s="38"/>
      <c r="ADJ8" s="38"/>
      <c r="ADK8" s="38"/>
      <c r="ADL8" s="38"/>
      <c r="ADM8" s="38"/>
      <c r="ADN8" s="38"/>
      <c r="ADO8" s="38"/>
      <c r="ADP8" s="38"/>
      <c r="ADQ8" s="38"/>
      <c r="ADR8" s="38"/>
      <c r="ADS8" s="38"/>
      <c r="ADT8" s="38"/>
      <c r="ADU8" s="38"/>
      <c r="ADV8" s="38"/>
      <c r="ADW8" s="38"/>
      <c r="ADX8" s="38"/>
      <c r="ADY8" s="38"/>
      <c r="ADZ8" s="38"/>
      <c r="AEA8" s="38"/>
      <c r="AEB8" s="38"/>
      <c r="AEC8" s="38"/>
      <c r="AED8" s="38"/>
      <c r="AEE8" s="38"/>
      <c r="AEF8" s="38"/>
      <c r="AEG8" s="38"/>
      <c r="AEH8" s="38"/>
      <c r="AEI8" s="38"/>
      <c r="AEJ8" s="38"/>
      <c r="AEK8" s="38"/>
      <c r="AEL8" s="38"/>
      <c r="AEM8" s="38"/>
      <c r="AEN8" s="38"/>
      <c r="AEO8" s="38"/>
      <c r="AEP8" s="38"/>
      <c r="AEQ8" s="38"/>
      <c r="AER8" s="38"/>
      <c r="AES8" s="38"/>
      <c r="AET8" s="38"/>
      <c r="AEU8" s="38"/>
      <c r="AEV8" s="38"/>
      <c r="AEW8" s="38"/>
      <c r="AEX8" s="38"/>
      <c r="AEY8" s="38"/>
      <c r="AEZ8" s="38"/>
      <c r="AFA8" s="38"/>
      <c r="AFB8" s="38"/>
      <c r="AFC8" s="38"/>
      <c r="AFD8" s="38"/>
      <c r="AFE8" s="38"/>
      <c r="AFF8" s="38"/>
      <c r="AFG8" s="38"/>
      <c r="AFH8" s="38"/>
      <c r="AFI8" s="38"/>
      <c r="AFJ8" s="38"/>
      <c r="AFK8" s="38"/>
      <c r="AFL8" s="38"/>
      <c r="AFM8" s="38"/>
      <c r="AFN8" s="38"/>
      <c r="AFO8" s="38"/>
      <c r="AFP8" s="38"/>
      <c r="AFQ8" s="38"/>
      <c r="AFR8" s="38"/>
      <c r="AFS8" s="38"/>
      <c r="AFT8" s="38"/>
      <c r="AFU8" s="38"/>
      <c r="AFV8" s="38"/>
      <c r="AFW8" s="38"/>
      <c r="AFX8" s="38"/>
      <c r="AFY8" s="38"/>
      <c r="AFZ8" s="38"/>
      <c r="AGA8" s="38"/>
      <c r="AGB8" s="38"/>
      <c r="AGC8" s="38"/>
      <c r="AGD8" s="38"/>
      <c r="AGE8" s="38"/>
      <c r="AGF8" s="38"/>
      <c r="AGG8" s="38"/>
      <c r="AGH8" s="38"/>
      <c r="AGI8" s="38"/>
      <c r="AGJ8" s="38"/>
      <c r="AGK8" s="38"/>
      <c r="AGL8" s="38"/>
      <c r="AGM8" s="38"/>
      <c r="AGN8" s="38"/>
      <c r="AGO8" s="38"/>
      <c r="AGP8" s="38"/>
      <c r="AGQ8" s="38"/>
      <c r="AGR8" s="38"/>
      <c r="AGS8" s="38"/>
      <c r="AGT8" s="38"/>
      <c r="AGU8" s="38"/>
      <c r="AGV8" s="38"/>
      <c r="AGW8" s="38"/>
      <c r="AGX8" s="38"/>
      <c r="AGY8" s="38"/>
      <c r="AGZ8" s="38"/>
      <c r="AHA8" s="38"/>
      <c r="AHB8" s="38"/>
      <c r="AHC8" s="38"/>
      <c r="AHD8" s="38"/>
      <c r="AHE8" s="38"/>
      <c r="AHF8" s="38"/>
      <c r="AHG8" s="38"/>
      <c r="AHH8" s="38"/>
      <c r="AHI8" s="38"/>
      <c r="AHJ8" s="38"/>
      <c r="AHK8" s="38"/>
      <c r="AHL8" s="38"/>
      <c r="AHM8" s="38"/>
      <c r="AHN8" s="38"/>
      <c r="AHO8" s="38"/>
      <c r="AHP8" s="38"/>
      <c r="AHQ8" s="38"/>
      <c r="AHR8" s="38"/>
      <c r="AHS8" s="38"/>
      <c r="AHT8" s="38"/>
      <c r="AHU8" s="38"/>
      <c r="AHV8" s="38"/>
      <c r="AHW8" s="38"/>
      <c r="AHX8" s="38"/>
      <c r="AHY8" s="38"/>
      <c r="AHZ8" s="38"/>
      <c r="AIA8" s="38"/>
      <c r="AIB8" s="38"/>
      <c r="AIC8" s="38"/>
      <c r="AID8" s="38"/>
      <c r="AIE8" s="38"/>
      <c r="AIF8" s="38"/>
      <c r="AIG8" s="38"/>
      <c r="AIH8" s="38"/>
      <c r="AII8" s="38"/>
      <c r="AIJ8" s="38"/>
      <c r="AIK8" s="38"/>
      <c r="AIL8" s="38"/>
      <c r="AIM8" s="38"/>
      <c r="AIN8" s="38"/>
      <c r="AIO8" s="38"/>
      <c r="AIP8" s="38"/>
      <c r="AIQ8" s="38"/>
      <c r="AIR8" s="38"/>
      <c r="AIS8" s="38"/>
      <c r="AIT8" s="38"/>
      <c r="AIU8" s="38"/>
      <c r="AIV8" s="38"/>
      <c r="AIW8" s="38"/>
      <c r="AIX8" s="38"/>
      <c r="AIY8" s="38"/>
      <c r="AIZ8" s="38"/>
      <c r="AJA8" s="38"/>
      <c r="AJB8" s="38"/>
      <c r="AJC8" s="38"/>
      <c r="AJD8" s="38"/>
      <c r="AJE8" s="38"/>
      <c r="AJF8" s="38"/>
      <c r="AJG8" s="38"/>
      <c r="AJH8" s="38"/>
      <c r="AJI8" s="38"/>
      <c r="AJJ8" s="38"/>
      <c r="AJK8" s="38"/>
      <c r="AJL8" s="38"/>
      <c r="AJM8" s="38"/>
      <c r="AJN8" s="38"/>
      <c r="AJO8" s="38"/>
      <c r="AJP8" s="38"/>
      <c r="AJQ8" s="38"/>
      <c r="AJR8" s="38"/>
      <c r="AJS8" s="38"/>
      <c r="AJT8" s="38"/>
      <c r="AJU8" s="38"/>
      <c r="AJV8" s="38"/>
      <c r="AJW8" s="38"/>
      <c r="AJX8" s="38"/>
      <c r="AJY8" s="38"/>
      <c r="AJZ8" s="38"/>
      <c r="AKA8" s="38"/>
    </row>
    <row r="9" spans="3:963" x14ac:dyDescent="0.55000000000000004">
      <c r="C9" s="10"/>
      <c r="D9" s="12" t="s">
        <v>90</v>
      </c>
      <c r="E9" s="12"/>
      <c r="F9" s="12"/>
      <c r="G9" s="12"/>
      <c r="H9" s="12"/>
      <c r="I9" s="12"/>
      <c r="J9" s="12"/>
      <c r="K9" s="12"/>
      <c r="L9" s="12"/>
      <c r="M9" s="12"/>
      <c r="N9" s="12"/>
      <c r="O9" s="12"/>
      <c r="P9" s="12"/>
      <c r="Q9" s="9"/>
      <c r="R9" s="9"/>
      <c r="S9" s="9"/>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8"/>
      <c r="IX9" s="38"/>
      <c r="IY9" s="38"/>
      <c r="IZ9" s="38"/>
      <c r="JA9" s="38"/>
      <c r="JB9" s="38"/>
      <c r="JC9" s="38"/>
      <c r="JD9" s="38"/>
      <c r="JE9" s="38"/>
      <c r="JF9" s="38"/>
      <c r="JG9" s="38"/>
      <c r="JH9" s="38"/>
      <c r="JI9" s="38"/>
      <c r="JJ9" s="38"/>
      <c r="JK9" s="38"/>
      <c r="JL9" s="38"/>
      <c r="JM9" s="38"/>
      <c r="JN9" s="38"/>
      <c r="JO9" s="38"/>
      <c r="JP9" s="38"/>
      <c r="JQ9" s="38"/>
      <c r="JR9" s="38"/>
      <c r="JS9" s="38"/>
      <c r="JT9" s="38"/>
      <c r="JU9" s="38"/>
      <c r="JV9" s="38"/>
      <c r="JW9" s="38"/>
      <c r="JX9" s="38"/>
      <c r="JY9" s="38"/>
      <c r="JZ9" s="38"/>
      <c r="KA9" s="38"/>
      <c r="KB9" s="38"/>
      <c r="KC9" s="38"/>
      <c r="KD9" s="38"/>
      <c r="KE9" s="38"/>
      <c r="KF9" s="38"/>
      <c r="KG9" s="38"/>
      <c r="KH9" s="38"/>
      <c r="KI9" s="38"/>
      <c r="KJ9" s="38"/>
      <c r="KK9" s="38"/>
      <c r="KL9" s="38"/>
      <c r="KM9" s="38"/>
      <c r="KN9" s="38"/>
      <c r="KO9" s="38"/>
      <c r="KP9" s="38"/>
      <c r="KQ9" s="38"/>
      <c r="KR9" s="38"/>
      <c r="KS9" s="38"/>
      <c r="KT9" s="38"/>
      <c r="KU9" s="38"/>
      <c r="KV9" s="38"/>
      <c r="KW9" s="38"/>
      <c r="KX9" s="38"/>
      <c r="KY9" s="38"/>
      <c r="KZ9" s="38"/>
      <c r="LA9" s="38"/>
      <c r="LB9" s="38"/>
      <c r="LC9" s="38"/>
      <c r="LD9" s="38"/>
      <c r="LE9" s="38"/>
      <c r="LF9" s="38"/>
      <c r="LG9" s="38"/>
      <c r="LH9" s="38"/>
      <c r="LI9" s="38"/>
      <c r="LJ9" s="38"/>
      <c r="LK9" s="38"/>
      <c r="LL9" s="38"/>
      <c r="LM9" s="38"/>
      <c r="LN9" s="38"/>
      <c r="LO9" s="38"/>
      <c r="LP9" s="38"/>
      <c r="LQ9" s="38"/>
      <c r="LR9" s="38"/>
      <c r="LS9" s="38"/>
      <c r="LT9" s="38"/>
      <c r="LU9" s="38"/>
      <c r="LV9" s="38"/>
      <c r="LW9" s="38"/>
      <c r="LX9" s="38"/>
      <c r="LY9" s="38"/>
      <c r="LZ9" s="38"/>
      <c r="MA9" s="38"/>
      <c r="MB9" s="38"/>
      <c r="MC9" s="38"/>
      <c r="MD9" s="38"/>
      <c r="ME9" s="38"/>
      <c r="MF9" s="38"/>
      <c r="MG9" s="38"/>
      <c r="MH9" s="38"/>
      <c r="MI9" s="38"/>
      <c r="MJ9" s="38"/>
      <c r="MK9" s="38"/>
      <c r="ML9" s="38"/>
      <c r="MM9" s="38"/>
      <c r="MN9" s="38"/>
      <c r="MO9" s="38"/>
      <c r="MP9" s="38"/>
      <c r="MQ9" s="38"/>
      <c r="MR9" s="38"/>
      <c r="MS9" s="38"/>
      <c r="MT9" s="38"/>
      <c r="MU9" s="38"/>
      <c r="MV9" s="38"/>
      <c r="MW9" s="38"/>
      <c r="MX9" s="38"/>
      <c r="MY9" s="38"/>
      <c r="MZ9" s="38"/>
      <c r="NA9" s="38"/>
      <c r="NB9" s="38"/>
      <c r="NC9" s="38"/>
      <c r="ND9" s="38"/>
      <c r="NE9" s="38"/>
      <c r="NF9" s="38"/>
      <c r="NG9" s="38"/>
      <c r="NH9" s="38"/>
      <c r="NI9" s="38"/>
      <c r="NJ9" s="38"/>
      <c r="NK9" s="38"/>
      <c r="NL9" s="38"/>
      <c r="NM9" s="38"/>
      <c r="NN9" s="38"/>
      <c r="NO9" s="38"/>
      <c r="NP9" s="38"/>
      <c r="NQ9" s="38"/>
      <c r="NR9" s="38"/>
      <c r="NS9" s="38"/>
      <c r="NT9" s="38"/>
      <c r="NU9" s="38"/>
      <c r="NV9" s="38"/>
      <c r="NW9" s="38"/>
      <c r="NX9" s="38"/>
      <c r="NY9" s="38"/>
      <c r="NZ9" s="38"/>
      <c r="OA9" s="38"/>
      <c r="OB9" s="38"/>
      <c r="OC9" s="38"/>
      <c r="OD9" s="38"/>
      <c r="OE9" s="38"/>
      <c r="OF9" s="38"/>
      <c r="OG9" s="38"/>
      <c r="OH9" s="38"/>
      <c r="OI9" s="38"/>
      <c r="OJ9" s="38"/>
      <c r="OK9" s="38"/>
      <c r="OL9" s="38"/>
      <c r="OM9" s="38"/>
      <c r="ON9" s="38"/>
      <c r="OO9" s="38"/>
      <c r="OP9" s="38"/>
      <c r="OQ9" s="38"/>
      <c r="OR9" s="38"/>
      <c r="OS9" s="38"/>
      <c r="OT9" s="38"/>
      <c r="OU9" s="38"/>
      <c r="OV9" s="38"/>
      <c r="OW9" s="38"/>
      <c r="OX9" s="38"/>
      <c r="OY9" s="38"/>
      <c r="OZ9" s="38"/>
      <c r="PA9" s="38"/>
      <c r="PB9" s="38"/>
      <c r="PC9" s="38"/>
      <c r="PD9" s="38"/>
      <c r="PE9" s="38"/>
      <c r="PF9" s="38"/>
      <c r="PG9" s="38"/>
      <c r="PH9" s="38"/>
      <c r="PI9" s="38"/>
      <c r="PJ9" s="38"/>
      <c r="PK9" s="38"/>
      <c r="PL9" s="38"/>
      <c r="PM9" s="38"/>
      <c r="PN9" s="38"/>
      <c r="PO9" s="38"/>
      <c r="PP9" s="38"/>
      <c r="PQ9" s="38"/>
      <c r="PR9" s="38"/>
      <c r="PS9" s="38"/>
      <c r="PT9" s="38"/>
      <c r="PU9" s="38"/>
      <c r="PV9" s="38"/>
      <c r="PW9" s="38"/>
      <c r="PX9" s="38"/>
      <c r="PY9" s="38"/>
      <c r="PZ9" s="38"/>
      <c r="QA9" s="38"/>
      <c r="QB9" s="38"/>
      <c r="QC9" s="38"/>
      <c r="QD9" s="38"/>
      <c r="QE9" s="38"/>
      <c r="QF9" s="38"/>
      <c r="QG9" s="38"/>
      <c r="QH9" s="38"/>
      <c r="QI9" s="38"/>
      <c r="QJ9" s="38"/>
      <c r="QK9" s="38"/>
      <c r="QL9" s="38"/>
      <c r="QM9" s="38"/>
      <c r="QN9" s="38"/>
      <c r="QO9" s="38"/>
      <c r="QP9" s="38"/>
      <c r="QQ9" s="38"/>
      <c r="QR9" s="38"/>
      <c r="QS9" s="38"/>
      <c r="QT9" s="38"/>
      <c r="QU9" s="38"/>
      <c r="QV9" s="38"/>
      <c r="QW9" s="38"/>
      <c r="QX9" s="38"/>
      <c r="QY9" s="38"/>
      <c r="QZ9" s="38"/>
      <c r="RA9" s="38"/>
      <c r="RB9" s="38"/>
      <c r="RC9" s="38"/>
      <c r="RD9" s="38"/>
      <c r="RE9" s="38"/>
      <c r="RF9" s="38"/>
      <c r="RG9" s="38"/>
      <c r="RH9" s="38"/>
      <c r="RI9" s="38"/>
      <c r="RJ9" s="38"/>
      <c r="RK9" s="38"/>
      <c r="RL9" s="38"/>
      <c r="RM9" s="38"/>
      <c r="RN9" s="38"/>
      <c r="RO9" s="38"/>
      <c r="RP9" s="38"/>
      <c r="RQ9" s="38"/>
      <c r="RR9" s="38"/>
      <c r="RS9" s="38"/>
      <c r="RT9" s="38"/>
      <c r="RU9" s="38"/>
      <c r="RV9" s="38"/>
      <c r="RW9" s="38"/>
      <c r="RX9" s="38"/>
      <c r="RY9" s="38"/>
      <c r="RZ9" s="38"/>
      <c r="SA9" s="38"/>
      <c r="SB9" s="38"/>
      <c r="SC9" s="38"/>
      <c r="SD9" s="38"/>
      <c r="SE9" s="38"/>
      <c r="SF9" s="38"/>
      <c r="SG9" s="38"/>
      <c r="SH9" s="38"/>
      <c r="SI9" s="38"/>
      <c r="SJ9" s="38"/>
      <c r="SK9" s="38"/>
      <c r="SL9" s="38"/>
      <c r="SM9" s="38"/>
      <c r="SN9" s="38"/>
      <c r="SO9" s="38"/>
      <c r="SP9" s="38"/>
      <c r="SQ9" s="38"/>
      <c r="SR9" s="38"/>
      <c r="SS9" s="38"/>
      <c r="ST9" s="38"/>
      <c r="SU9" s="38"/>
      <c r="SV9" s="38"/>
      <c r="SW9" s="38"/>
      <c r="SX9" s="38"/>
      <c r="SY9" s="38"/>
      <c r="SZ9" s="38"/>
      <c r="TA9" s="38"/>
      <c r="TB9" s="38"/>
      <c r="TC9" s="38"/>
      <c r="TD9" s="38"/>
      <c r="TE9" s="38"/>
      <c r="TF9" s="38"/>
      <c r="TG9" s="38"/>
      <c r="TH9" s="38"/>
      <c r="TI9" s="38"/>
      <c r="TJ9" s="38"/>
      <c r="TK9" s="38"/>
      <c r="TL9" s="38"/>
      <c r="TM9" s="38"/>
      <c r="TN9" s="38"/>
      <c r="TO9" s="38"/>
      <c r="TP9" s="38"/>
      <c r="TQ9" s="38"/>
      <c r="TR9" s="38"/>
      <c r="TS9" s="38"/>
      <c r="TT9" s="38"/>
      <c r="TU9" s="38"/>
      <c r="TV9" s="38"/>
      <c r="TW9" s="38"/>
      <c r="TX9" s="38"/>
      <c r="TY9" s="38"/>
      <c r="TZ9" s="38"/>
      <c r="UA9" s="38"/>
      <c r="UB9" s="38"/>
      <c r="UC9" s="38"/>
      <c r="UD9" s="38"/>
      <c r="UE9" s="38"/>
      <c r="UF9" s="38"/>
      <c r="UG9" s="38"/>
      <c r="UH9" s="38"/>
      <c r="UI9" s="38"/>
      <c r="UJ9" s="38"/>
      <c r="UK9" s="38"/>
      <c r="UL9" s="38"/>
      <c r="UM9" s="38"/>
      <c r="UN9" s="38"/>
      <c r="UO9" s="38"/>
      <c r="UP9" s="38"/>
      <c r="UQ9" s="38"/>
      <c r="UR9" s="38"/>
      <c r="US9" s="38"/>
      <c r="UT9" s="38"/>
      <c r="UU9" s="38"/>
      <c r="UV9" s="38"/>
      <c r="UW9" s="38"/>
      <c r="UX9" s="38"/>
      <c r="UY9" s="38"/>
      <c r="UZ9" s="38"/>
      <c r="VA9" s="38"/>
      <c r="VB9" s="38"/>
      <c r="VC9" s="38"/>
      <c r="VD9" s="38"/>
      <c r="VE9" s="38"/>
      <c r="VF9" s="38"/>
      <c r="VG9" s="38"/>
      <c r="VH9" s="38"/>
      <c r="VI9" s="38"/>
      <c r="VJ9" s="38"/>
      <c r="VK9" s="38"/>
      <c r="VL9" s="38"/>
      <c r="VM9" s="38"/>
      <c r="VN9" s="38"/>
      <c r="VO9" s="38"/>
      <c r="VP9" s="38"/>
      <c r="VQ9" s="38"/>
      <c r="VR9" s="38"/>
      <c r="VS9" s="38"/>
      <c r="VT9" s="38"/>
      <c r="VU9" s="38"/>
      <c r="VV9" s="38"/>
      <c r="VW9" s="38"/>
      <c r="VX9" s="38"/>
      <c r="VY9" s="38"/>
      <c r="VZ9" s="38"/>
      <c r="WA9" s="38"/>
      <c r="WB9" s="38"/>
      <c r="WC9" s="38"/>
      <c r="WD9" s="38"/>
      <c r="WE9" s="38"/>
      <c r="WF9" s="38"/>
      <c r="WG9" s="38"/>
      <c r="WH9" s="38"/>
      <c r="WI9" s="38"/>
      <c r="WJ9" s="38"/>
      <c r="WK9" s="38"/>
      <c r="WL9" s="38"/>
      <c r="WM9" s="38"/>
      <c r="WN9" s="38"/>
      <c r="WO9" s="38"/>
      <c r="WP9" s="38"/>
      <c r="WQ9" s="38"/>
      <c r="WR9" s="38"/>
      <c r="WS9" s="38"/>
      <c r="WT9" s="38"/>
      <c r="WU9" s="38"/>
      <c r="WV9" s="38"/>
      <c r="WW9" s="38"/>
      <c r="WX9" s="38"/>
      <c r="WY9" s="38"/>
      <c r="WZ9" s="38"/>
      <c r="XA9" s="38"/>
      <c r="XB9" s="38"/>
      <c r="XC9" s="38"/>
      <c r="XD9" s="38"/>
      <c r="XE9" s="38"/>
      <c r="XF9" s="38"/>
      <c r="XG9" s="38"/>
      <c r="XH9" s="38"/>
      <c r="XI9" s="38"/>
      <c r="XJ9" s="38"/>
      <c r="XK9" s="38"/>
      <c r="XL9" s="38"/>
      <c r="XM9" s="38"/>
      <c r="XN9" s="38"/>
      <c r="XO9" s="38"/>
      <c r="XP9" s="38"/>
      <c r="XQ9" s="38"/>
      <c r="XR9" s="38"/>
      <c r="XS9" s="38"/>
      <c r="XT9" s="38"/>
      <c r="XU9" s="38"/>
      <c r="XV9" s="38"/>
      <c r="XW9" s="38"/>
      <c r="XX9" s="38"/>
      <c r="XY9" s="38"/>
      <c r="XZ9" s="38"/>
      <c r="YA9" s="38"/>
      <c r="YB9" s="38"/>
      <c r="YC9" s="38"/>
      <c r="YD9" s="38"/>
      <c r="YE9" s="38"/>
      <c r="YF9" s="38"/>
      <c r="YG9" s="38"/>
      <c r="YH9" s="38"/>
      <c r="YI9" s="38"/>
      <c r="YJ9" s="38"/>
      <c r="YK9" s="38"/>
      <c r="YL9" s="38"/>
      <c r="YM9" s="38"/>
      <c r="YN9" s="38"/>
      <c r="YO9" s="38"/>
      <c r="YP9" s="38"/>
      <c r="YQ9" s="38"/>
      <c r="YR9" s="38"/>
      <c r="YS9" s="38"/>
      <c r="YT9" s="38"/>
      <c r="YU9" s="38"/>
      <c r="YV9" s="38"/>
      <c r="YW9" s="38"/>
      <c r="YX9" s="38"/>
      <c r="YY9" s="38"/>
      <c r="YZ9" s="38"/>
      <c r="ZA9" s="38"/>
      <c r="ZB9" s="38"/>
      <c r="ZC9" s="38"/>
      <c r="ZD9" s="38"/>
      <c r="ZE9" s="38"/>
      <c r="ZF9" s="38"/>
      <c r="ZG9" s="38"/>
      <c r="ZH9" s="38"/>
      <c r="ZI9" s="38"/>
      <c r="ZJ9" s="38"/>
      <c r="ZK9" s="38"/>
      <c r="ZL9" s="38"/>
      <c r="ZM9" s="38"/>
      <c r="ZN9" s="38"/>
      <c r="ZO9" s="38"/>
      <c r="ZP9" s="38"/>
      <c r="ZQ9" s="38"/>
      <c r="ZR9" s="38"/>
      <c r="ZS9" s="38"/>
      <c r="ZT9" s="38"/>
      <c r="ZU9" s="38"/>
      <c r="ZV9" s="38"/>
      <c r="ZW9" s="38"/>
      <c r="ZX9" s="38"/>
      <c r="ZY9" s="38"/>
      <c r="ZZ9" s="38"/>
      <c r="AAA9" s="38"/>
      <c r="AAB9" s="38"/>
      <c r="AAC9" s="38"/>
      <c r="AAD9" s="38"/>
      <c r="AAE9" s="38"/>
      <c r="AAF9" s="38"/>
      <c r="AAG9" s="38"/>
      <c r="AAH9" s="38"/>
      <c r="AAI9" s="38"/>
      <c r="AAJ9" s="38"/>
      <c r="AAK9" s="38"/>
      <c r="AAL9" s="38"/>
      <c r="AAM9" s="38"/>
      <c r="AAN9" s="38"/>
      <c r="AAO9" s="38"/>
      <c r="AAP9" s="38"/>
      <c r="AAQ9" s="38"/>
      <c r="AAR9" s="38"/>
      <c r="AAS9" s="38"/>
      <c r="AAT9" s="38"/>
      <c r="AAU9" s="38"/>
      <c r="AAV9" s="38"/>
      <c r="AAW9" s="38"/>
      <c r="AAX9" s="38"/>
      <c r="AAY9" s="38"/>
      <c r="AAZ9" s="38"/>
      <c r="ABA9" s="38"/>
      <c r="ABB9" s="38"/>
      <c r="ABC9" s="38"/>
      <c r="ABD9" s="38"/>
      <c r="ABE9" s="38"/>
      <c r="ABF9" s="38"/>
      <c r="ABG9" s="38"/>
      <c r="ABH9" s="38"/>
      <c r="ABI9" s="38"/>
      <c r="ABJ9" s="38"/>
      <c r="ABK9" s="38"/>
      <c r="ABL9" s="38"/>
      <c r="ABM9" s="38"/>
      <c r="ABN9" s="38"/>
      <c r="ABO9" s="38"/>
      <c r="ABP9" s="38"/>
      <c r="ABQ9" s="38"/>
      <c r="ABR9" s="38"/>
      <c r="ABS9" s="38"/>
      <c r="ABT9" s="38"/>
      <c r="ABU9" s="38"/>
      <c r="ABV9" s="38"/>
      <c r="ABW9" s="38"/>
      <c r="ABX9" s="38"/>
      <c r="ABY9" s="38"/>
      <c r="ABZ9" s="38"/>
      <c r="ACA9" s="38"/>
      <c r="ACB9" s="38"/>
      <c r="ACC9" s="38"/>
      <c r="ACD9" s="38"/>
      <c r="ACE9" s="38"/>
      <c r="ACF9" s="38"/>
      <c r="ACG9" s="38"/>
      <c r="ACH9" s="38"/>
      <c r="ACI9" s="38"/>
      <c r="ACJ9" s="38"/>
      <c r="ACK9" s="38"/>
      <c r="ACL9" s="38"/>
      <c r="ACM9" s="38"/>
      <c r="ACN9" s="38"/>
      <c r="ACO9" s="38"/>
      <c r="ACP9" s="38"/>
      <c r="ACQ9" s="38"/>
      <c r="ACR9" s="38"/>
      <c r="ACS9" s="38"/>
      <c r="ACT9" s="38"/>
      <c r="ACU9" s="38"/>
      <c r="ACV9" s="38"/>
      <c r="ACW9" s="38"/>
      <c r="ACX9" s="38"/>
      <c r="ACY9" s="38"/>
      <c r="ACZ9" s="38"/>
      <c r="ADA9" s="38"/>
      <c r="ADB9" s="38"/>
      <c r="ADC9" s="38"/>
      <c r="ADD9" s="38"/>
      <c r="ADE9" s="38"/>
      <c r="ADF9" s="38"/>
      <c r="ADG9" s="38"/>
      <c r="ADH9" s="38"/>
      <c r="ADI9" s="38"/>
      <c r="ADJ9" s="38"/>
      <c r="ADK9" s="38"/>
      <c r="ADL9" s="38"/>
      <c r="ADM9" s="38"/>
      <c r="ADN9" s="38"/>
      <c r="ADO9" s="38"/>
      <c r="ADP9" s="38"/>
      <c r="ADQ9" s="38"/>
      <c r="ADR9" s="38"/>
      <c r="ADS9" s="38"/>
      <c r="ADT9" s="38"/>
      <c r="ADU9" s="38"/>
      <c r="ADV9" s="38"/>
      <c r="ADW9" s="38"/>
      <c r="ADX9" s="38"/>
      <c r="ADY9" s="38"/>
      <c r="ADZ9" s="38"/>
      <c r="AEA9" s="38"/>
      <c r="AEB9" s="38"/>
      <c r="AEC9" s="38"/>
      <c r="AED9" s="38"/>
      <c r="AEE9" s="38"/>
      <c r="AEF9" s="38"/>
      <c r="AEG9" s="38"/>
      <c r="AEH9" s="38"/>
      <c r="AEI9" s="38"/>
      <c r="AEJ9" s="38"/>
      <c r="AEK9" s="38"/>
      <c r="AEL9" s="38"/>
      <c r="AEM9" s="38"/>
      <c r="AEN9" s="38"/>
      <c r="AEO9" s="38"/>
      <c r="AEP9" s="38"/>
      <c r="AEQ9" s="38"/>
      <c r="AER9" s="38"/>
      <c r="AES9" s="38"/>
      <c r="AET9" s="38"/>
      <c r="AEU9" s="38"/>
      <c r="AEV9" s="38"/>
      <c r="AEW9" s="38"/>
      <c r="AEX9" s="38"/>
      <c r="AEY9" s="38"/>
      <c r="AEZ9" s="38"/>
      <c r="AFA9" s="38"/>
      <c r="AFB9" s="38"/>
      <c r="AFC9" s="38"/>
      <c r="AFD9" s="38"/>
      <c r="AFE9" s="38"/>
      <c r="AFF9" s="38"/>
      <c r="AFG9" s="38"/>
      <c r="AFH9" s="38"/>
      <c r="AFI9" s="38"/>
      <c r="AFJ9" s="38"/>
      <c r="AFK9" s="38"/>
      <c r="AFL9" s="38"/>
      <c r="AFM9" s="38"/>
      <c r="AFN9" s="38"/>
      <c r="AFO9" s="38"/>
      <c r="AFP9" s="38"/>
      <c r="AFQ9" s="38"/>
      <c r="AFR9" s="38"/>
      <c r="AFS9" s="38"/>
      <c r="AFT9" s="38"/>
      <c r="AFU9" s="38"/>
      <c r="AFV9" s="38"/>
      <c r="AFW9" s="38"/>
      <c r="AFX9" s="38"/>
      <c r="AFY9" s="38"/>
      <c r="AFZ9" s="38"/>
      <c r="AGA9" s="38"/>
      <c r="AGB9" s="38"/>
      <c r="AGC9" s="38"/>
      <c r="AGD9" s="38"/>
      <c r="AGE9" s="38"/>
      <c r="AGF9" s="38"/>
      <c r="AGG9" s="38"/>
      <c r="AGH9" s="38"/>
      <c r="AGI9" s="38"/>
      <c r="AGJ9" s="38"/>
      <c r="AGK9" s="38"/>
      <c r="AGL9" s="38"/>
      <c r="AGM9" s="38"/>
      <c r="AGN9" s="38"/>
      <c r="AGO9" s="38"/>
      <c r="AGP9" s="38"/>
      <c r="AGQ9" s="38"/>
      <c r="AGR9" s="38"/>
      <c r="AGS9" s="38"/>
      <c r="AGT9" s="38"/>
      <c r="AGU9" s="38"/>
      <c r="AGV9" s="38"/>
      <c r="AGW9" s="38"/>
      <c r="AGX9" s="38"/>
      <c r="AGY9" s="38"/>
      <c r="AGZ9" s="38"/>
      <c r="AHA9" s="38"/>
      <c r="AHB9" s="38"/>
      <c r="AHC9" s="38"/>
      <c r="AHD9" s="38"/>
      <c r="AHE9" s="38"/>
      <c r="AHF9" s="38"/>
      <c r="AHG9" s="38"/>
      <c r="AHH9" s="38"/>
      <c r="AHI9" s="38"/>
      <c r="AHJ9" s="38"/>
      <c r="AHK9" s="38"/>
      <c r="AHL9" s="38"/>
      <c r="AHM9" s="38"/>
      <c r="AHN9" s="38"/>
      <c r="AHO9" s="38"/>
      <c r="AHP9" s="38"/>
      <c r="AHQ9" s="38"/>
      <c r="AHR9" s="38"/>
      <c r="AHS9" s="38"/>
      <c r="AHT9" s="38"/>
      <c r="AHU9" s="38"/>
      <c r="AHV9" s="38"/>
      <c r="AHW9" s="38"/>
      <c r="AHX9" s="38"/>
      <c r="AHY9" s="38"/>
      <c r="AHZ9" s="38"/>
      <c r="AIA9" s="38"/>
      <c r="AIB9" s="38"/>
      <c r="AIC9" s="38"/>
      <c r="AID9" s="38"/>
      <c r="AIE9" s="38"/>
      <c r="AIF9" s="38"/>
      <c r="AIG9" s="38"/>
      <c r="AIH9" s="38"/>
      <c r="AII9" s="38"/>
      <c r="AIJ9" s="38"/>
      <c r="AIK9" s="38"/>
      <c r="AIL9" s="38"/>
      <c r="AIM9" s="38"/>
      <c r="AIN9" s="38"/>
      <c r="AIO9" s="38"/>
      <c r="AIP9" s="38"/>
      <c r="AIQ9" s="38"/>
      <c r="AIR9" s="38"/>
      <c r="AIS9" s="38"/>
      <c r="AIT9" s="38"/>
      <c r="AIU9" s="38"/>
      <c r="AIV9" s="38"/>
      <c r="AIW9" s="38"/>
      <c r="AIX9" s="38"/>
      <c r="AIY9" s="38"/>
      <c r="AIZ9" s="38"/>
      <c r="AJA9" s="38"/>
      <c r="AJB9" s="38"/>
      <c r="AJC9" s="38"/>
      <c r="AJD9" s="38"/>
      <c r="AJE9" s="38"/>
      <c r="AJF9" s="38"/>
      <c r="AJG9" s="38"/>
      <c r="AJH9" s="38"/>
      <c r="AJI9" s="38"/>
      <c r="AJJ9" s="38"/>
      <c r="AJK9" s="38"/>
      <c r="AJL9" s="38"/>
      <c r="AJM9" s="38"/>
      <c r="AJN9" s="38"/>
      <c r="AJO9" s="38"/>
      <c r="AJP9" s="38"/>
      <c r="AJQ9" s="38"/>
      <c r="AJR9" s="38"/>
      <c r="AJS9" s="38"/>
      <c r="AJT9" s="38"/>
      <c r="AJU9" s="38"/>
      <c r="AJV9" s="38"/>
      <c r="AJW9" s="38"/>
      <c r="AJX9" s="38"/>
      <c r="AJY9" s="38"/>
      <c r="AJZ9" s="38"/>
      <c r="AKA9" s="38"/>
    </row>
    <row r="10" spans="3:963" x14ac:dyDescent="0.55000000000000004">
      <c r="C10" s="10"/>
      <c r="D10" s="12" t="s">
        <v>91</v>
      </c>
      <c r="E10" s="12"/>
      <c r="F10" s="12"/>
      <c r="G10" s="12"/>
      <c r="H10" s="12"/>
      <c r="I10" s="12"/>
      <c r="J10" s="12"/>
      <c r="K10" s="12"/>
      <c r="L10" s="12"/>
      <c r="M10" s="12"/>
      <c r="N10" s="12"/>
      <c r="O10" s="12"/>
      <c r="P10" s="12"/>
      <c r="Q10" s="9"/>
      <c r="R10" s="9"/>
      <c r="S10" s="9"/>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38"/>
      <c r="LG10" s="38"/>
      <c r="LH10" s="38"/>
      <c r="LI10" s="38"/>
      <c r="LJ10" s="38"/>
      <c r="LK10" s="38"/>
      <c r="LL10" s="38"/>
      <c r="LM10" s="38"/>
      <c r="LN10" s="38"/>
      <c r="LO10" s="38"/>
      <c r="LP10" s="38"/>
      <c r="LQ10" s="38"/>
      <c r="LR10" s="38"/>
      <c r="LS10" s="38"/>
      <c r="LT10" s="38"/>
      <c r="LU10" s="38"/>
      <c r="LV10" s="38"/>
      <c r="LW10" s="38"/>
      <c r="LX10" s="38"/>
      <c r="LY10" s="38"/>
      <c r="LZ10" s="38"/>
      <c r="MA10" s="38"/>
      <c r="MB10" s="38"/>
      <c r="MC10" s="38"/>
      <c r="MD10" s="38"/>
      <c r="ME10" s="38"/>
      <c r="MF10" s="38"/>
      <c r="MG10" s="38"/>
      <c r="MH10" s="38"/>
      <c r="MI10" s="38"/>
      <c r="MJ10" s="38"/>
      <c r="MK10" s="38"/>
      <c r="ML10" s="38"/>
      <c r="MM10" s="38"/>
      <c r="MN10" s="38"/>
      <c r="MO10" s="38"/>
      <c r="MP10" s="38"/>
      <c r="MQ10" s="38"/>
      <c r="MR10" s="38"/>
      <c r="MS10" s="38"/>
      <c r="MT10" s="38"/>
      <c r="MU10" s="38"/>
      <c r="MV10" s="38"/>
      <c r="MW10" s="38"/>
      <c r="MX10" s="38"/>
      <c r="MY10" s="38"/>
      <c r="MZ10" s="38"/>
      <c r="NA10" s="38"/>
      <c r="NB10" s="38"/>
      <c r="NC10" s="38"/>
      <c r="ND10" s="38"/>
      <c r="NE10" s="38"/>
      <c r="NF10" s="38"/>
      <c r="NG10" s="38"/>
      <c r="NH10" s="38"/>
      <c r="NI10" s="38"/>
      <c r="NJ10" s="38"/>
      <c r="NK10" s="38"/>
      <c r="NL10" s="38"/>
      <c r="NM10" s="38"/>
      <c r="NN10" s="38"/>
      <c r="NO10" s="38"/>
      <c r="NP10" s="38"/>
      <c r="NQ10" s="38"/>
      <c r="NR10" s="38"/>
      <c r="NS10" s="38"/>
      <c r="NT10" s="38"/>
      <c r="NU10" s="38"/>
      <c r="NV10" s="38"/>
      <c r="NW10" s="38"/>
      <c r="NX10" s="38"/>
      <c r="NY10" s="38"/>
      <c r="NZ10" s="38"/>
      <c r="OA10" s="38"/>
      <c r="OB10" s="38"/>
      <c r="OC10" s="38"/>
      <c r="OD10" s="38"/>
      <c r="OE10" s="38"/>
      <c r="OF10" s="38"/>
      <c r="OG10" s="38"/>
      <c r="OH10" s="38"/>
      <c r="OI10" s="38"/>
      <c r="OJ10" s="38"/>
      <c r="OK10" s="38"/>
      <c r="OL10" s="38"/>
      <c r="OM10" s="38"/>
      <c r="ON10" s="38"/>
      <c r="OO10" s="38"/>
      <c r="OP10" s="38"/>
      <c r="OQ10" s="38"/>
      <c r="OR10" s="38"/>
      <c r="OS10" s="38"/>
      <c r="OT10" s="38"/>
      <c r="OU10" s="38"/>
      <c r="OV10" s="38"/>
      <c r="OW10" s="38"/>
      <c r="OX10" s="38"/>
      <c r="OY10" s="38"/>
      <c r="OZ10" s="38"/>
      <c r="PA10" s="38"/>
      <c r="PB10" s="38"/>
      <c r="PC10" s="38"/>
      <c r="PD10" s="38"/>
      <c r="PE10" s="38"/>
      <c r="PF10" s="38"/>
      <c r="PG10" s="38"/>
      <c r="PH10" s="38"/>
      <c r="PI10" s="38"/>
      <c r="PJ10" s="38"/>
      <c r="PK10" s="38"/>
      <c r="PL10" s="38"/>
      <c r="PM10" s="38"/>
      <c r="PN10" s="38"/>
      <c r="PO10" s="38"/>
      <c r="PP10" s="38"/>
      <c r="PQ10" s="38"/>
      <c r="PR10" s="38"/>
      <c r="PS10" s="38"/>
      <c r="PT10" s="38"/>
      <c r="PU10" s="38"/>
      <c r="PV10" s="38"/>
      <c r="PW10" s="38"/>
      <c r="PX10" s="38"/>
      <c r="PY10" s="38"/>
      <c r="PZ10" s="38"/>
      <c r="QA10" s="38"/>
      <c r="QB10" s="38"/>
      <c r="QC10" s="38"/>
      <c r="QD10" s="38"/>
      <c r="QE10" s="38"/>
      <c r="QF10" s="38"/>
      <c r="QG10" s="38"/>
      <c r="QH10" s="38"/>
      <c r="QI10" s="38"/>
      <c r="QJ10" s="38"/>
      <c r="QK10" s="38"/>
      <c r="QL10" s="38"/>
      <c r="QM10" s="38"/>
      <c r="QN10" s="38"/>
      <c r="QO10" s="38"/>
      <c r="QP10" s="38"/>
      <c r="QQ10" s="38"/>
      <c r="QR10" s="38"/>
      <c r="QS10" s="38"/>
      <c r="QT10" s="38"/>
      <c r="QU10" s="38"/>
      <c r="QV10" s="38"/>
      <c r="QW10" s="38"/>
      <c r="QX10" s="38"/>
      <c r="QY10" s="38"/>
      <c r="QZ10" s="38"/>
      <c r="RA10" s="38"/>
      <c r="RB10" s="38"/>
      <c r="RC10" s="38"/>
      <c r="RD10" s="38"/>
      <c r="RE10" s="38"/>
      <c r="RF10" s="38"/>
      <c r="RG10" s="38"/>
      <c r="RH10" s="38"/>
      <c r="RI10" s="38"/>
      <c r="RJ10" s="38"/>
      <c r="RK10" s="38"/>
      <c r="RL10" s="38"/>
      <c r="RM10" s="38"/>
      <c r="RN10" s="38"/>
      <c r="RO10" s="38"/>
      <c r="RP10" s="38"/>
      <c r="RQ10" s="38"/>
      <c r="RR10" s="38"/>
      <c r="RS10" s="38"/>
      <c r="RT10" s="38"/>
      <c r="RU10" s="38"/>
      <c r="RV10" s="38"/>
      <c r="RW10" s="38"/>
      <c r="RX10" s="38"/>
      <c r="RY10" s="38"/>
      <c r="RZ10" s="38"/>
      <c r="SA10" s="38"/>
      <c r="SB10" s="38"/>
      <c r="SC10" s="38"/>
      <c r="SD10" s="38"/>
      <c r="SE10" s="38"/>
      <c r="SF10" s="38"/>
      <c r="SG10" s="38"/>
      <c r="SH10" s="38"/>
      <c r="SI10" s="38"/>
      <c r="SJ10" s="38"/>
      <c r="SK10" s="38"/>
      <c r="SL10" s="38"/>
      <c r="SM10" s="38"/>
      <c r="SN10" s="38"/>
      <c r="SO10" s="38"/>
      <c r="SP10" s="38"/>
      <c r="SQ10" s="38"/>
      <c r="SR10" s="38"/>
      <c r="SS10" s="38"/>
      <c r="ST10" s="38"/>
      <c r="SU10" s="38"/>
      <c r="SV10" s="38"/>
      <c r="SW10" s="38"/>
      <c r="SX10" s="38"/>
      <c r="SY10" s="38"/>
      <c r="SZ10" s="38"/>
      <c r="TA10" s="38"/>
      <c r="TB10" s="38"/>
      <c r="TC10" s="38"/>
      <c r="TD10" s="38"/>
      <c r="TE10" s="38"/>
      <c r="TF10" s="38"/>
      <c r="TG10" s="38"/>
      <c r="TH10" s="38"/>
      <c r="TI10" s="38"/>
      <c r="TJ10" s="38"/>
      <c r="TK10" s="38"/>
      <c r="TL10" s="38"/>
      <c r="TM10" s="38"/>
      <c r="TN10" s="38"/>
      <c r="TO10" s="38"/>
      <c r="TP10" s="38"/>
      <c r="TQ10" s="38"/>
      <c r="TR10" s="38"/>
      <c r="TS10" s="38"/>
      <c r="TT10" s="38"/>
      <c r="TU10" s="38"/>
      <c r="TV10" s="38"/>
      <c r="TW10" s="38"/>
      <c r="TX10" s="38"/>
      <c r="TY10" s="38"/>
      <c r="TZ10" s="38"/>
      <c r="UA10" s="38"/>
      <c r="UB10" s="38"/>
      <c r="UC10" s="38"/>
      <c r="UD10" s="38"/>
      <c r="UE10" s="38"/>
      <c r="UF10" s="38"/>
      <c r="UG10" s="38"/>
      <c r="UH10" s="38"/>
      <c r="UI10" s="38"/>
      <c r="UJ10" s="38"/>
      <c r="UK10" s="38"/>
      <c r="UL10" s="38"/>
      <c r="UM10" s="38"/>
      <c r="UN10" s="38"/>
      <c r="UO10" s="38"/>
      <c r="UP10" s="38"/>
      <c r="UQ10" s="38"/>
      <c r="UR10" s="38"/>
      <c r="US10" s="38"/>
      <c r="UT10" s="38"/>
      <c r="UU10" s="38"/>
      <c r="UV10" s="38"/>
      <c r="UW10" s="38"/>
      <c r="UX10" s="38"/>
      <c r="UY10" s="38"/>
      <c r="UZ10" s="38"/>
      <c r="VA10" s="38"/>
      <c r="VB10" s="38"/>
      <c r="VC10" s="38"/>
      <c r="VD10" s="38"/>
      <c r="VE10" s="38"/>
      <c r="VF10" s="38"/>
      <c r="VG10" s="38"/>
      <c r="VH10" s="38"/>
      <c r="VI10" s="38"/>
      <c r="VJ10" s="38"/>
      <c r="VK10" s="38"/>
      <c r="VL10" s="38"/>
      <c r="VM10" s="38"/>
      <c r="VN10" s="38"/>
      <c r="VO10" s="38"/>
      <c r="VP10" s="38"/>
      <c r="VQ10" s="38"/>
      <c r="VR10" s="38"/>
      <c r="VS10" s="38"/>
      <c r="VT10" s="38"/>
      <c r="VU10" s="38"/>
      <c r="VV10" s="38"/>
      <c r="VW10" s="38"/>
      <c r="VX10" s="38"/>
      <c r="VY10" s="38"/>
      <c r="VZ10" s="38"/>
      <c r="WA10" s="38"/>
      <c r="WB10" s="38"/>
      <c r="WC10" s="38"/>
      <c r="WD10" s="38"/>
      <c r="WE10" s="38"/>
      <c r="WF10" s="38"/>
      <c r="WG10" s="38"/>
      <c r="WH10" s="38"/>
      <c r="WI10" s="38"/>
      <c r="WJ10" s="38"/>
      <c r="WK10" s="38"/>
      <c r="WL10" s="38"/>
      <c r="WM10" s="38"/>
      <c r="WN10" s="38"/>
      <c r="WO10" s="38"/>
      <c r="WP10" s="38"/>
      <c r="WQ10" s="38"/>
      <c r="WR10" s="38"/>
      <c r="WS10" s="38"/>
      <c r="WT10" s="38"/>
      <c r="WU10" s="38"/>
      <c r="WV10" s="38"/>
      <c r="WW10" s="38"/>
      <c r="WX10" s="38"/>
      <c r="WY10" s="38"/>
      <c r="WZ10" s="38"/>
      <c r="XA10" s="38"/>
      <c r="XB10" s="38"/>
      <c r="XC10" s="38"/>
      <c r="XD10" s="38"/>
      <c r="XE10" s="38"/>
      <c r="XF10" s="38"/>
      <c r="XG10" s="38"/>
      <c r="XH10" s="38"/>
      <c r="XI10" s="38"/>
      <c r="XJ10" s="38"/>
      <c r="XK10" s="38"/>
      <c r="XL10" s="38"/>
      <c r="XM10" s="38"/>
      <c r="XN10" s="38"/>
      <c r="XO10" s="38"/>
      <c r="XP10" s="38"/>
      <c r="XQ10" s="38"/>
      <c r="XR10" s="38"/>
      <c r="XS10" s="38"/>
      <c r="XT10" s="38"/>
      <c r="XU10" s="38"/>
      <c r="XV10" s="38"/>
      <c r="XW10" s="38"/>
      <c r="XX10" s="38"/>
      <c r="XY10" s="38"/>
      <c r="XZ10" s="38"/>
      <c r="YA10" s="38"/>
      <c r="YB10" s="38"/>
      <c r="YC10" s="38"/>
      <c r="YD10" s="38"/>
      <c r="YE10" s="38"/>
      <c r="YF10" s="38"/>
      <c r="YG10" s="38"/>
      <c r="YH10" s="38"/>
      <c r="YI10" s="38"/>
      <c r="YJ10" s="38"/>
      <c r="YK10" s="38"/>
      <c r="YL10" s="38"/>
      <c r="YM10" s="38"/>
      <c r="YN10" s="38"/>
      <c r="YO10" s="38"/>
      <c r="YP10" s="38"/>
      <c r="YQ10" s="38"/>
      <c r="YR10" s="38"/>
      <c r="YS10" s="38"/>
      <c r="YT10" s="38"/>
      <c r="YU10" s="38"/>
      <c r="YV10" s="38"/>
      <c r="YW10" s="38"/>
      <c r="YX10" s="38"/>
      <c r="YY10" s="38"/>
      <c r="YZ10" s="38"/>
      <c r="ZA10" s="38"/>
      <c r="ZB10" s="38"/>
      <c r="ZC10" s="38"/>
      <c r="ZD10" s="38"/>
      <c r="ZE10" s="38"/>
      <c r="ZF10" s="38"/>
      <c r="ZG10" s="38"/>
      <c r="ZH10" s="38"/>
      <c r="ZI10" s="38"/>
      <c r="ZJ10" s="38"/>
      <c r="ZK10" s="38"/>
      <c r="ZL10" s="38"/>
      <c r="ZM10" s="38"/>
      <c r="ZN10" s="38"/>
      <c r="ZO10" s="38"/>
      <c r="ZP10" s="38"/>
      <c r="ZQ10" s="38"/>
      <c r="ZR10" s="38"/>
      <c r="ZS10" s="38"/>
      <c r="ZT10" s="38"/>
      <c r="ZU10" s="38"/>
      <c r="ZV10" s="38"/>
      <c r="ZW10" s="38"/>
      <c r="ZX10" s="38"/>
      <c r="ZY10" s="38"/>
      <c r="ZZ10" s="38"/>
      <c r="AAA10" s="38"/>
      <c r="AAB10" s="38"/>
      <c r="AAC10" s="38"/>
      <c r="AAD10" s="38"/>
      <c r="AAE10" s="38"/>
      <c r="AAF10" s="38"/>
      <c r="AAG10" s="38"/>
      <c r="AAH10" s="38"/>
      <c r="AAI10" s="38"/>
      <c r="AAJ10" s="38"/>
      <c r="AAK10" s="38"/>
      <c r="AAL10" s="38"/>
      <c r="AAM10" s="38"/>
      <c r="AAN10" s="38"/>
      <c r="AAO10" s="38"/>
      <c r="AAP10" s="38"/>
      <c r="AAQ10" s="38"/>
      <c r="AAR10" s="38"/>
      <c r="AAS10" s="38"/>
      <c r="AAT10" s="38"/>
      <c r="AAU10" s="38"/>
      <c r="AAV10" s="38"/>
      <c r="AAW10" s="38"/>
      <c r="AAX10" s="38"/>
      <c r="AAY10" s="38"/>
      <c r="AAZ10" s="38"/>
      <c r="ABA10" s="38"/>
      <c r="ABB10" s="38"/>
      <c r="ABC10" s="38"/>
      <c r="ABD10" s="38"/>
      <c r="ABE10" s="38"/>
      <c r="ABF10" s="38"/>
      <c r="ABG10" s="38"/>
      <c r="ABH10" s="38"/>
      <c r="ABI10" s="38"/>
      <c r="ABJ10" s="38"/>
      <c r="ABK10" s="38"/>
      <c r="ABL10" s="38"/>
      <c r="ABM10" s="38"/>
      <c r="ABN10" s="38"/>
      <c r="ABO10" s="38"/>
      <c r="ABP10" s="38"/>
      <c r="ABQ10" s="38"/>
      <c r="ABR10" s="38"/>
      <c r="ABS10" s="38"/>
      <c r="ABT10" s="38"/>
      <c r="ABU10" s="38"/>
      <c r="ABV10" s="38"/>
      <c r="ABW10" s="38"/>
      <c r="ABX10" s="38"/>
      <c r="ABY10" s="38"/>
      <c r="ABZ10" s="38"/>
      <c r="ACA10" s="38"/>
      <c r="ACB10" s="38"/>
      <c r="ACC10" s="38"/>
      <c r="ACD10" s="38"/>
      <c r="ACE10" s="38"/>
      <c r="ACF10" s="38"/>
      <c r="ACG10" s="38"/>
      <c r="ACH10" s="38"/>
      <c r="ACI10" s="38"/>
      <c r="ACJ10" s="38"/>
      <c r="ACK10" s="38"/>
      <c r="ACL10" s="38"/>
      <c r="ACM10" s="38"/>
      <c r="ACN10" s="38"/>
      <c r="ACO10" s="38"/>
      <c r="ACP10" s="38"/>
      <c r="ACQ10" s="38"/>
      <c r="ACR10" s="38"/>
      <c r="ACS10" s="38"/>
      <c r="ACT10" s="38"/>
      <c r="ACU10" s="38"/>
      <c r="ACV10" s="38"/>
      <c r="ACW10" s="38"/>
      <c r="ACX10" s="38"/>
      <c r="ACY10" s="38"/>
      <c r="ACZ10" s="38"/>
      <c r="ADA10" s="38"/>
      <c r="ADB10" s="38"/>
      <c r="ADC10" s="38"/>
      <c r="ADD10" s="38"/>
      <c r="ADE10" s="38"/>
      <c r="ADF10" s="38"/>
      <c r="ADG10" s="38"/>
      <c r="ADH10" s="38"/>
      <c r="ADI10" s="38"/>
      <c r="ADJ10" s="38"/>
      <c r="ADK10" s="38"/>
      <c r="ADL10" s="38"/>
      <c r="ADM10" s="38"/>
      <c r="ADN10" s="38"/>
      <c r="ADO10" s="38"/>
      <c r="ADP10" s="38"/>
      <c r="ADQ10" s="38"/>
      <c r="ADR10" s="38"/>
      <c r="ADS10" s="38"/>
      <c r="ADT10" s="38"/>
      <c r="ADU10" s="38"/>
      <c r="ADV10" s="38"/>
      <c r="ADW10" s="38"/>
      <c r="ADX10" s="38"/>
      <c r="ADY10" s="38"/>
      <c r="ADZ10" s="38"/>
      <c r="AEA10" s="38"/>
      <c r="AEB10" s="38"/>
      <c r="AEC10" s="38"/>
      <c r="AED10" s="38"/>
      <c r="AEE10" s="38"/>
      <c r="AEF10" s="38"/>
      <c r="AEG10" s="38"/>
      <c r="AEH10" s="38"/>
      <c r="AEI10" s="38"/>
      <c r="AEJ10" s="38"/>
      <c r="AEK10" s="38"/>
      <c r="AEL10" s="38"/>
      <c r="AEM10" s="38"/>
      <c r="AEN10" s="38"/>
      <c r="AEO10" s="38"/>
      <c r="AEP10" s="38"/>
      <c r="AEQ10" s="38"/>
      <c r="AER10" s="38"/>
      <c r="AES10" s="38"/>
      <c r="AET10" s="38"/>
      <c r="AEU10" s="38"/>
      <c r="AEV10" s="38"/>
      <c r="AEW10" s="38"/>
      <c r="AEX10" s="38"/>
      <c r="AEY10" s="38"/>
      <c r="AEZ10" s="38"/>
      <c r="AFA10" s="38"/>
      <c r="AFB10" s="38"/>
      <c r="AFC10" s="38"/>
      <c r="AFD10" s="38"/>
      <c r="AFE10" s="38"/>
      <c r="AFF10" s="38"/>
      <c r="AFG10" s="38"/>
      <c r="AFH10" s="38"/>
      <c r="AFI10" s="38"/>
      <c r="AFJ10" s="38"/>
      <c r="AFK10" s="38"/>
      <c r="AFL10" s="38"/>
      <c r="AFM10" s="38"/>
      <c r="AFN10" s="38"/>
      <c r="AFO10" s="38"/>
      <c r="AFP10" s="38"/>
      <c r="AFQ10" s="38"/>
      <c r="AFR10" s="38"/>
      <c r="AFS10" s="38"/>
      <c r="AFT10" s="38"/>
      <c r="AFU10" s="38"/>
      <c r="AFV10" s="38"/>
      <c r="AFW10" s="38"/>
      <c r="AFX10" s="38"/>
      <c r="AFY10" s="38"/>
      <c r="AFZ10" s="38"/>
      <c r="AGA10" s="38"/>
      <c r="AGB10" s="38"/>
      <c r="AGC10" s="38"/>
      <c r="AGD10" s="38"/>
      <c r="AGE10" s="38"/>
      <c r="AGF10" s="38"/>
      <c r="AGG10" s="38"/>
      <c r="AGH10" s="38"/>
      <c r="AGI10" s="38"/>
      <c r="AGJ10" s="38"/>
      <c r="AGK10" s="38"/>
      <c r="AGL10" s="38"/>
      <c r="AGM10" s="38"/>
      <c r="AGN10" s="38"/>
      <c r="AGO10" s="38"/>
      <c r="AGP10" s="38"/>
      <c r="AGQ10" s="38"/>
      <c r="AGR10" s="38"/>
      <c r="AGS10" s="38"/>
      <c r="AGT10" s="38"/>
      <c r="AGU10" s="38"/>
      <c r="AGV10" s="38"/>
      <c r="AGW10" s="38"/>
      <c r="AGX10" s="38"/>
      <c r="AGY10" s="38"/>
      <c r="AGZ10" s="38"/>
      <c r="AHA10" s="38"/>
      <c r="AHB10" s="38"/>
      <c r="AHC10" s="38"/>
      <c r="AHD10" s="38"/>
      <c r="AHE10" s="38"/>
      <c r="AHF10" s="38"/>
      <c r="AHG10" s="38"/>
      <c r="AHH10" s="38"/>
      <c r="AHI10" s="38"/>
      <c r="AHJ10" s="38"/>
      <c r="AHK10" s="38"/>
      <c r="AHL10" s="38"/>
      <c r="AHM10" s="38"/>
      <c r="AHN10" s="38"/>
      <c r="AHO10" s="38"/>
      <c r="AHP10" s="38"/>
      <c r="AHQ10" s="38"/>
      <c r="AHR10" s="38"/>
      <c r="AHS10" s="38"/>
      <c r="AHT10" s="38"/>
      <c r="AHU10" s="38"/>
      <c r="AHV10" s="38"/>
      <c r="AHW10" s="38"/>
      <c r="AHX10" s="38"/>
      <c r="AHY10" s="38"/>
      <c r="AHZ10" s="38"/>
      <c r="AIA10" s="38"/>
      <c r="AIB10" s="38"/>
      <c r="AIC10" s="38"/>
      <c r="AID10" s="38"/>
      <c r="AIE10" s="38"/>
      <c r="AIF10" s="38"/>
      <c r="AIG10" s="38"/>
      <c r="AIH10" s="38"/>
      <c r="AII10" s="38"/>
      <c r="AIJ10" s="38"/>
      <c r="AIK10" s="38"/>
      <c r="AIL10" s="38"/>
      <c r="AIM10" s="38"/>
      <c r="AIN10" s="38"/>
      <c r="AIO10" s="38"/>
      <c r="AIP10" s="38"/>
      <c r="AIQ10" s="38"/>
      <c r="AIR10" s="38"/>
      <c r="AIS10" s="38"/>
      <c r="AIT10" s="38"/>
      <c r="AIU10" s="38"/>
      <c r="AIV10" s="38"/>
      <c r="AIW10" s="38"/>
      <c r="AIX10" s="38"/>
      <c r="AIY10" s="38"/>
      <c r="AIZ10" s="38"/>
      <c r="AJA10" s="38"/>
      <c r="AJB10" s="38"/>
      <c r="AJC10" s="38"/>
      <c r="AJD10" s="38"/>
      <c r="AJE10" s="38"/>
      <c r="AJF10" s="38"/>
      <c r="AJG10" s="38"/>
      <c r="AJH10" s="38"/>
      <c r="AJI10" s="38"/>
      <c r="AJJ10" s="38"/>
      <c r="AJK10" s="38"/>
      <c r="AJL10" s="38"/>
      <c r="AJM10" s="38"/>
      <c r="AJN10" s="38"/>
      <c r="AJO10" s="38"/>
      <c r="AJP10" s="38"/>
      <c r="AJQ10" s="38"/>
      <c r="AJR10" s="38"/>
      <c r="AJS10" s="38"/>
      <c r="AJT10" s="38"/>
      <c r="AJU10" s="38"/>
      <c r="AJV10" s="38"/>
      <c r="AJW10" s="38"/>
      <c r="AJX10" s="38"/>
      <c r="AJY10" s="38"/>
      <c r="AJZ10" s="38"/>
      <c r="AKA10" s="38"/>
    </row>
    <row r="11" spans="3:963" x14ac:dyDescent="0.55000000000000004">
      <c r="C11" s="10"/>
      <c r="D11" s="12" t="s">
        <v>97</v>
      </c>
      <c r="E11" s="12"/>
      <c r="F11" s="12"/>
      <c r="G11" s="12"/>
      <c r="H11" s="12"/>
      <c r="I11" s="12"/>
      <c r="J11" s="12"/>
      <c r="K11" s="12"/>
      <c r="L11" s="12"/>
      <c r="M11" s="12"/>
      <c r="N11" s="12"/>
      <c r="O11" s="12"/>
      <c r="P11" s="12"/>
      <c r="Q11" s="9"/>
      <c r="R11" s="9"/>
      <c r="S11" s="9"/>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c r="JN11" s="38"/>
      <c r="JO11" s="38"/>
      <c r="JP11" s="38"/>
      <c r="JQ11" s="38"/>
      <c r="JR11" s="38"/>
      <c r="JS11" s="38"/>
      <c r="JT11" s="38"/>
      <c r="JU11" s="38"/>
      <c r="JV11" s="38"/>
      <c r="JW11" s="38"/>
      <c r="JX11" s="38"/>
      <c r="JY11" s="38"/>
      <c r="JZ11" s="38"/>
      <c r="KA11" s="38"/>
      <c r="KB11" s="38"/>
      <c r="KC11" s="38"/>
      <c r="KD11" s="38"/>
      <c r="KE11" s="38"/>
      <c r="KF11" s="38"/>
      <c r="KG11" s="38"/>
      <c r="KH11" s="38"/>
      <c r="KI11" s="38"/>
      <c r="KJ11" s="38"/>
      <c r="KK11" s="38"/>
      <c r="KL11" s="38"/>
      <c r="KM11" s="38"/>
      <c r="KN11" s="38"/>
      <c r="KO11" s="38"/>
      <c r="KP11" s="38"/>
      <c r="KQ11" s="38"/>
      <c r="KR11" s="38"/>
      <c r="KS11" s="38"/>
      <c r="KT11" s="38"/>
      <c r="KU11" s="38"/>
      <c r="KV11" s="38"/>
      <c r="KW11" s="38"/>
      <c r="KX11" s="38"/>
      <c r="KY11" s="38"/>
      <c r="KZ11" s="38"/>
      <c r="LA11" s="38"/>
      <c r="LB11" s="38"/>
      <c r="LC11" s="38"/>
      <c r="LD11" s="38"/>
      <c r="LE11" s="38"/>
      <c r="LF11" s="38"/>
      <c r="LG11" s="38"/>
      <c r="LH11" s="38"/>
      <c r="LI11" s="38"/>
      <c r="LJ11" s="38"/>
      <c r="LK11" s="38"/>
      <c r="LL11" s="38"/>
      <c r="LM11" s="38"/>
      <c r="LN11" s="38"/>
      <c r="LO11" s="38"/>
      <c r="LP11" s="38"/>
      <c r="LQ11" s="38"/>
      <c r="LR11" s="38"/>
      <c r="LS11" s="38"/>
      <c r="LT11" s="38"/>
      <c r="LU11" s="38"/>
      <c r="LV11" s="38"/>
      <c r="LW11" s="38"/>
      <c r="LX11" s="38"/>
      <c r="LY11" s="38"/>
      <c r="LZ11" s="38"/>
      <c r="MA11" s="38"/>
      <c r="MB11" s="38"/>
      <c r="MC11" s="38"/>
      <c r="MD11" s="38"/>
      <c r="ME11" s="38"/>
      <c r="MF11" s="38"/>
      <c r="MG11" s="38"/>
      <c r="MH11" s="38"/>
      <c r="MI11" s="38"/>
      <c r="MJ11" s="38"/>
      <c r="MK11" s="38"/>
      <c r="ML11" s="38"/>
      <c r="MM11" s="38"/>
      <c r="MN11" s="38"/>
      <c r="MO11" s="38"/>
      <c r="MP11" s="38"/>
      <c r="MQ11" s="38"/>
      <c r="MR11" s="38"/>
      <c r="MS11" s="38"/>
      <c r="MT11" s="38"/>
      <c r="MU11" s="38"/>
      <c r="MV11" s="38"/>
      <c r="MW11" s="38"/>
      <c r="MX11" s="38"/>
      <c r="MY11" s="38"/>
      <c r="MZ11" s="38"/>
      <c r="NA11" s="38"/>
      <c r="NB11" s="38"/>
      <c r="NC11" s="38"/>
      <c r="ND11" s="38"/>
      <c r="NE11" s="38"/>
      <c r="NF11" s="38"/>
      <c r="NG11" s="38"/>
      <c r="NH11" s="38"/>
      <c r="NI11" s="38"/>
      <c r="NJ11" s="38"/>
      <c r="NK11" s="38"/>
      <c r="NL11" s="38"/>
      <c r="NM11" s="38"/>
      <c r="NN11" s="38"/>
      <c r="NO11" s="38"/>
      <c r="NP11" s="38"/>
      <c r="NQ11" s="38"/>
      <c r="NR11" s="38"/>
      <c r="NS11" s="38"/>
      <c r="NT11" s="38"/>
      <c r="NU11" s="38"/>
      <c r="NV11" s="38"/>
      <c r="NW11" s="38"/>
      <c r="NX11" s="38"/>
      <c r="NY11" s="38"/>
      <c r="NZ11" s="38"/>
      <c r="OA11" s="38"/>
      <c r="OB11" s="38"/>
      <c r="OC11" s="38"/>
      <c r="OD11" s="38"/>
      <c r="OE11" s="38"/>
      <c r="OF11" s="38"/>
      <c r="OG11" s="38"/>
      <c r="OH11" s="38"/>
      <c r="OI11" s="38"/>
      <c r="OJ11" s="38"/>
      <c r="OK11" s="38"/>
      <c r="OL11" s="38"/>
      <c r="OM11" s="38"/>
      <c r="ON11" s="38"/>
      <c r="OO11" s="38"/>
      <c r="OP11" s="38"/>
      <c r="OQ11" s="38"/>
      <c r="OR11" s="38"/>
      <c r="OS11" s="38"/>
      <c r="OT11" s="38"/>
      <c r="OU11" s="38"/>
      <c r="OV11" s="38"/>
      <c r="OW11" s="38"/>
      <c r="OX11" s="38"/>
      <c r="OY11" s="38"/>
      <c r="OZ11" s="38"/>
      <c r="PA11" s="38"/>
      <c r="PB11" s="38"/>
      <c r="PC11" s="38"/>
      <c r="PD11" s="38"/>
      <c r="PE11" s="38"/>
      <c r="PF11" s="38"/>
      <c r="PG11" s="38"/>
      <c r="PH11" s="38"/>
      <c r="PI11" s="38"/>
      <c r="PJ11" s="38"/>
      <c r="PK11" s="38"/>
      <c r="PL11" s="38"/>
      <c r="PM11" s="38"/>
      <c r="PN11" s="38"/>
      <c r="PO11" s="38"/>
      <c r="PP11" s="38"/>
      <c r="PQ11" s="38"/>
      <c r="PR11" s="38"/>
      <c r="PS11" s="38"/>
      <c r="PT11" s="38"/>
      <c r="PU11" s="38"/>
      <c r="PV11" s="38"/>
      <c r="PW11" s="38"/>
      <c r="PX11" s="38"/>
      <c r="PY11" s="38"/>
      <c r="PZ11" s="38"/>
      <c r="QA11" s="38"/>
      <c r="QB11" s="38"/>
      <c r="QC11" s="38"/>
      <c r="QD11" s="38"/>
      <c r="QE11" s="38"/>
      <c r="QF11" s="38"/>
      <c r="QG11" s="38"/>
      <c r="QH11" s="38"/>
      <c r="QI11" s="38"/>
      <c r="QJ11" s="38"/>
      <c r="QK11" s="38"/>
      <c r="QL11" s="38"/>
      <c r="QM11" s="38"/>
      <c r="QN11" s="38"/>
      <c r="QO11" s="38"/>
      <c r="QP11" s="38"/>
      <c r="QQ11" s="38"/>
      <c r="QR11" s="38"/>
      <c r="QS11" s="38"/>
      <c r="QT11" s="38"/>
      <c r="QU11" s="38"/>
      <c r="QV11" s="38"/>
      <c r="QW11" s="38"/>
      <c r="QX11" s="38"/>
      <c r="QY11" s="38"/>
      <c r="QZ11" s="38"/>
      <c r="RA11" s="38"/>
      <c r="RB11" s="38"/>
      <c r="RC11" s="38"/>
      <c r="RD11" s="38"/>
      <c r="RE11" s="38"/>
      <c r="RF11" s="38"/>
      <c r="RG11" s="38"/>
      <c r="RH11" s="38"/>
      <c r="RI11" s="38"/>
      <c r="RJ11" s="38"/>
      <c r="RK11" s="38"/>
      <c r="RL11" s="38"/>
      <c r="RM11" s="38"/>
      <c r="RN11" s="38"/>
      <c r="RO11" s="38"/>
      <c r="RP11" s="38"/>
      <c r="RQ11" s="38"/>
      <c r="RR11" s="38"/>
      <c r="RS11" s="38"/>
      <c r="RT11" s="38"/>
      <c r="RU11" s="38"/>
      <c r="RV11" s="38"/>
      <c r="RW11" s="38"/>
      <c r="RX11" s="38"/>
      <c r="RY11" s="38"/>
      <c r="RZ11" s="38"/>
      <c r="SA11" s="38"/>
      <c r="SB11" s="38"/>
      <c r="SC11" s="38"/>
      <c r="SD11" s="38"/>
      <c r="SE11" s="38"/>
      <c r="SF11" s="38"/>
      <c r="SG11" s="38"/>
      <c r="SH11" s="38"/>
      <c r="SI11" s="38"/>
      <c r="SJ11" s="38"/>
      <c r="SK11" s="38"/>
      <c r="SL11" s="38"/>
      <c r="SM11" s="38"/>
      <c r="SN11" s="38"/>
      <c r="SO11" s="38"/>
      <c r="SP11" s="38"/>
      <c r="SQ11" s="38"/>
      <c r="SR11" s="38"/>
      <c r="SS11" s="38"/>
      <c r="ST11" s="38"/>
      <c r="SU11" s="38"/>
      <c r="SV11" s="38"/>
      <c r="SW11" s="38"/>
      <c r="SX11" s="38"/>
      <c r="SY11" s="38"/>
      <c r="SZ11" s="38"/>
      <c r="TA11" s="38"/>
      <c r="TB11" s="38"/>
      <c r="TC11" s="38"/>
      <c r="TD11" s="38"/>
      <c r="TE11" s="38"/>
      <c r="TF11" s="38"/>
      <c r="TG11" s="38"/>
      <c r="TH11" s="38"/>
      <c r="TI11" s="38"/>
      <c r="TJ11" s="38"/>
      <c r="TK11" s="38"/>
      <c r="TL11" s="38"/>
      <c r="TM11" s="38"/>
      <c r="TN11" s="38"/>
      <c r="TO11" s="38"/>
      <c r="TP11" s="38"/>
      <c r="TQ11" s="38"/>
      <c r="TR11" s="38"/>
      <c r="TS11" s="38"/>
      <c r="TT11" s="38"/>
      <c r="TU11" s="38"/>
      <c r="TV11" s="38"/>
      <c r="TW11" s="38"/>
      <c r="TX11" s="38"/>
      <c r="TY11" s="38"/>
      <c r="TZ11" s="38"/>
      <c r="UA11" s="38"/>
      <c r="UB11" s="38"/>
      <c r="UC11" s="38"/>
      <c r="UD11" s="38"/>
      <c r="UE11" s="38"/>
      <c r="UF11" s="38"/>
      <c r="UG11" s="38"/>
      <c r="UH11" s="38"/>
      <c r="UI11" s="38"/>
      <c r="UJ11" s="38"/>
      <c r="UK11" s="38"/>
      <c r="UL11" s="38"/>
      <c r="UM11" s="38"/>
      <c r="UN11" s="38"/>
      <c r="UO11" s="38"/>
      <c r="UP11" s="38"/>
      <c r="UQ11" s="38"/>
      <c r="UR11" s="38"/>
      <c r="US11" s="38"/>
      <c r="UT11" s="38"/>
      <c r="UU11" s="38"/>
      <c r="UV11" s="38"/>
      <c r="UW11" s="38"/>
      <c r="UX11" s="38"/>
      <c r="UY11" s="38"/>
      <c r="UZ11" s="38"/>
      <c r="VA11" s="38"/>
      <c r="VB11" s="38"/>
      <c r="VC11" s="38"/>
      <c r="VD11" s="38"/>
      <c r="VE11" s="38"/>
      <c r="VF11" s="38"/>
      <c r="VG11" s="38"/>
      <c r="VH11" s="38"/>
      <c r="VI11" s="38"/>
      <c r="VJ11" s="38"/>
      <c r="VK11" s="38"/>
      <c r="VL11" s="38"/>
      <c r="VM11" s="38"/>
      <c r="VN11" s="38"/>
      <c r="VO11" s="38"/>
      <c r="VP11" s="38"/>
      <c r="VQ11" s="38"/>
      <c r="VR11" s="38"/>
      <c r="VS11" s="38"/>
      <c r="VT11" s="38"/>
      <c r="VU11" s="38"/>
      <c r="VV11" s="38"/>
      <c r="VW11" s="38"/>
      <c r="VX11" s="38"/>
      <c r="VY11" s="38"/>
      <c r="VZ11" s="38"/>
      <c r="WA11" s="38"/>
      <c r="WB11" s="38"/>
      <c r="WC11" s="38"/>
      <c r="WD11" s="38"/>
      <c r="WE11" s="38"/>
      <c r="WF11" s="38"/>
      <c r="WG11" s="38"/>
      <c r="WH11" s="38"/>
      <c r="WI11" s="38"/>
      <c r="WJ11" s="38"/>
      <c r="WK11" s="38"/>
      <c r="WL11" s="38"/>
      <c r="WM11" s="38"/>
      <c r="WN11" s="38"/>
      <c r="WO11" s="38"/>
      <c r="WP11" s="38"/>
      <c r="WQ11" s="38"/>
      <c r="WR11" s="38"/>
      <c r="WS11" s="38"/>
      <c r="WT11" s="38"/>
      <c r="WU11" s="38"/>
      <c r="WV11" s="38"/>
      <c r="WW11" s="38"/>
      <c r="WX11" s="38"/>
      <c r="WY11" s="38"/>
      <c r="WZ11" s="38"/>
      <c r="XA11" s="38"/>
      <c r="XB11" s="38"/>
      <c r="XC11" s="38"/>
      <c r="XD11" s="38"/>
      <c r="XE11" s="38"/>
      <c r="XF11" s="38"/>
      <c r="XG11" s="38"/>
      <c r="XH11" s="38"/>
      <c r="XI11" s="38"/>
      <c r="XJ11" s="38"/>
      <c r="XK11" s="38"/>
      <c r="XL11" s="38"/>
      <c r="XM11" s="38"/>
      <c r="XN11" s="38"/>
      <c r="XO11" s="38"/>
      <c r="XP11" s="38"/>
      <c r="XQ11" s="38"/>
      <c r="XR11" s="38"/>
      <c r="XS11" s="38"/>
      <c r="XT11" s="38"/>
      <c r="XU11" s="38"/>
      <c r="XV11" s="38"/>
      <c r="XW11" s="38"/>
      <c r="XX11" s="38"/>
      <c r="XY11" s="38"/>
      <c r="XZ11" s="38"/>
      <c r="YA11" s="38"/>
      <c r="YB11" s="38"/>
      <c r="YC11" s="38"/>
      <c r="YD11" s="38"/>
      <c r="YE11" s="38"/>
      <c r="YF11" s="38"/>
      <c r="YG11" s="38"/>
      <c r="YH11" s="38"/>
      <c r="YI11" s="38"/>
      <c r="YJ11" s="38"/>
      <c r="YK11" s="38"/>
      <c r="YL11" s="38"/>
      <c r="YM11" s="38"/>
      <c r="YN11" s="38"/>
      <c r="YO11" s="38"/>
      <c r="YP11" s="38"/>
      <c r="YQ11" s="38"/>
      <c r="YR11" s="38"/>
      <c r="YS11" s="38"/>
      <c r="YT11" s="38"/>
      <c r="YU11" s="38"/>
      <c r="YV11" s="38"/>
      <c r="YW11" s="38"/>
      <c r="YX11" s="38"/>
      <c r="YY11" s="38"/>
      <c r="YZ11" s="38"/>
      <c r="ZA11" s="38"/>
      <c r="ZB11" s="38"/>
      <c r="ZC11" s="38"/>
      <c r="ZD11" s="38"/>
      <c r="ZE11" s="38"/>
      <c r="ZF11" s="38"/>
      <c r="ZG11" s="38"/>
      <c r="ZH11" s="38"/>
      <c r="ZI11" s="38"/>
      <c r="ZJ11" s="38"/>
      <c r="ZK11" s="38"/>
      <c r="ZL11" s="38"/>
      <c r="ZM11" s="38"/>
      <c r="ZN11" s="38"/>
      <c r="ZO11" s="38"/>
      <c r="ZP11" s="38"/>
      <c r="ZQ11" s="38"/>
      <c r="ZR11" s="38"/>
      <c r="ZS11" s="38"/>
      <c r="ZT11" s="38"/>
      <c r="ZU11" s="38"/>
      <c r="ZV11" s="38"/>
      <c r="ZW11" s="38"/>
      <c r="ZX11" s="38"/>
      <c r="ZY11" s="38"/>
      <c r="ZZ11" s="38"/>
      <c r="AAA11" s="38"/>
      <c r="AAB11" s="38"/>
      <c r="AAC11" s="38"/>
      <c r="AAD11" s="38"/>
      <c r="AAE11" s="38"/>
      <c r="AAF11" s="38"/>
      <c r="AAG11" s="38"/>
      <c r="AAH11" s="38"/>
      <c r="AAI11" s="38"/>
      <c r="AAJ11" s="38"/>
      <c r="AAK11" s="38"/>
      <c r="AAL11" s="38"/>
      <c r="AAM11" s="38"/>
      <c r="AAN11" s="38"/>
      <c r="AAO11" s="38"/>
      <c r="AAP11" s="38"/>
      <c r="AAQ11" s="38"/>
      <c r="AAR11" s="38"/>
      <c r="AAS11" s="38"/>
      <c r="AAT11" s="38"/>
      <c r="AAU11" s="38"/>
      <c r="AAV11" s="38"/>
      <c r="AAW11" s="38"/>
      <c r="AAX11" s="38"/>
      <c r="AAY11" s="38"/>
      <c r="AAZ11" s="38"/>
      <c r="ABA11" s="38"/>
      <c r="ABB11" s="38"/>
      <c r="ABC11" s="38"/>
      <c r="ABD11" s="38"/>
      <c r="ABE11" s="38"/>
      <c r="ABF11" s="38"/>
      <c r="ABG11" s="38"/>
      <c r="ABH11" s="38"/>
      <c r="ABI11" s="38"/>
      <c r="ABJ11" s="38"/>
      <c r="ABK11" s="38"/>
      <c r="ABL11" s="38"/>
      <c r="ABM11" s="38"/>
      <c r="ABN11" s="38"/>
      <c r="ABO11" s="38"/>
      <c r="ABP11" s="38"/>
      <c r="ABQ11" s="38"/>
      <c r="ABR11" s="38"/>
      <c r="ABS11" s="38"/>
      <c r="ABT11" s="38"/>
      <c r="ABU11" s="38"/>
      <c r="ABV11" s="38"/>
      <c r="ABW11" s="38"/>
      <c r="ABX11" s="38"/>
      <c r="ABY11" s="38"/>
      <c r="ABZ11" s="38"/>
      <c r="ACA11" s="38"/>
      <c r="ACB11" s="38"/>
      <c r="ACC11" s="38"/>
      <c r="ACD11" s="38"/>
      <c r="ACE11" s="38"/>
      <c r="ACF11" s="38"/>
      <c r="ACG11" s="38"/>
      <c r="ACH11" s="38"/>
      <c r="ACI11" s="38"/>
      <c r="ACJ11" s="38"/>
      <c r="ACK11" s="38"/>
      <c r="ACL11" s="38"/>
      <c r="ACM11" s="38"/>
      <c r="ACN11" s="38"/>
      <c r="ACO11" s="38"/>
      <c r="ACP11" s="38"/>
      <c r="ACQ11" s="38"/>
      <c r="ACR11" s="38"/>
      <c r="ACS11" s="38"/>
      <c r="ACT11" s="38"/>
      <c r="ACU11" s="38"/>
      <c r="ACV11" s="38"/>
      <c r="ACW11" s="38"/>
      <c r="ACX11" s="38"/>
      <c r="ACY11" s="38"/>
      <c r="ACZ11" s="38"/>
      <c r="ADA11" s="38"/>
      <c r="ADB11" s="38"/>
      <c r="ADC11" s="38"/>
      <c r="ADD11" s="38"/>
      <c r="ADE11" s="38"/>
      <c r="ADF11" s="38"/>
      <c r="ADG11" s="38"/>
      <c r="ADH11" s="38"/>
      <c r="ADI11" s="38"/>
      <c r="ADJ11" s="38"/>
      <c r="ADK11" s="38"/>
      <c r="ADL11" s="38"/>
      <c r="ADM11" s="38"/>
      <c r="ADN11" s="38"/>
      <c r="ADO11" s="38"/>
      <c r="ADP11" s="38"/>
      <c r="ADQ11" s="38"/>
      <c r="ADR11" s="38"/>
      <c r="ADS11" s="38"/>
      <c r="ADT11" s="38"/>
      <c r="ADU11" s="38"/>
      <c r="ADV11" s="38"/>
      <c r="ADW11" s="38"/>
      <c r="ADX11" s="38"/>
      <c r="ADY11" s="38"/>
      <c r="ADZ11" s="38"/>
      <c r="AEA11" s="38"/>
      <c r="AEB11" s="38"/>
      <c r="AEC11" s="38"/>
      <c r="AED11" s="38"/>
      <c r="AEE11" s="38"/>
      <c r="AEF11" s="38"/>
      <c r="AEG11" s="38"/>
      <c r="AEH11" s="38"/>
      <c r="AEI11" s="38"/>
      <c r="AEJ11" s="38"/>
      <c r="AEK11" s="38"/>
      <c r="AEL11" s="38"/>
      <c r="AEM11" s="38"/>
      <c r="AEN11" s="38"/>
      <c r="AEO11" s="38"/>
      <c r="AEP11" s="38"/>
      <c r="AEQ11" s="38"/>
      <c r="AER11" s="38"/>
      <c r="AES11" s="38"/>
      <c r="AET11" s="38"/>
      <c r="AEU11" s="38"/>
      <c r="AEV11" s="38"/>
      <c r="AEW11" s="38"/>
      <c r="AEX11" s="38"/>
      <c r="AEY11" s="38"/>
      <c r="AEZ11" s="38"/>
      <c r="AFA11" s="38"/>
      <c r="AFB11" s="38"/>
      <c r="AFC11" s="38"/>
      <c r="AFD11" s="38"/>
      <c r="AFE11" s="38"/>
      <c r="AFF11" s="38"/>
      <c r="AFG11" s="38"/>
      <c r="AFH11" s="38"/>
      <c r="AFI11" s="38"/>
      <c r="AFJ11" s="38"/>
      <c r="AFK11" s="38"/>
      <c r="AFL11" s="38"/>
      <c r="AFM11" s="38"/>
      <c r="AFN11" s="38"/>
      <c r="AFO11" s="38"/>
      <c r="AFP11" s="38"/>
      <c r="AFQ11" s="38"/>
      <c r="AFR11" s="38"/>
      <c r="AFS11" s="38"/>
      <c r="AFT11" s="38"/>
      <c r="AFU11" s="38"/>
      <c r="AFV11" s="38"/>
      <c r="AFW11" s="38"/>
      <c r="AFX11" s="38"/>
      <c r="AFY11" s="38"/>
      <c r="AFZ11" s="38"/>
      <c r="AGA11" s="38"/>
      <c r="AGB11" s="38"/>
      <c r="AGC11" s="38"/>
      <c r="AGD11" s="38"/>
      <c r="AGE11" s="38"/>
      <c r="AGF11" s="38"/>
      <c r="AGG11" s="38"/>
      <c r="AGH11" s="38"/>
      <c r="AGI11" s="38"/>
      <c r="AGJ11" s="38"/>
      <c r="AGK11" s="38"/>
      <c r="AGL11" s="38"/>
      <c r="AGM11" s="38"/>
      <c r="AGN11" s="38"/>
      <c r="AGO11" s="38"/>
      <c r="AGP11" s="38"/>
      <c r="AGQ11" s="38"/>
      <c r="AGR11" s="38"/>
      <c r="AGS11" s="38"/>
      <c r="AGT11" s="38"/>
      <c r="AGU11" s="38"/>
      <c r="AGV11" s="38"/>
      <c r="AGW11" s="38"/>
      <c r="AGX11" s="38"/>
      <c r="AGY11" s="38"/>
      <c r="AGZ11" s="38"/>
      <c r="AHA11" s="38"/>
      <c r="AHB11" s="38"/>
      <c r="AHC11" s="38"/>
      <c r="AHD11" s="38"/>
      <c r="AHE11" s="38"/>
      <c r="AHF11" s="38"/>
      <c r="AHG11" s="38"/>
      <c r="AHH11" s="38"/>
      <c r="AHI11" s="38"/>
      <c r="AHJ11" s="38"/>
      <c r="AHK11" s="38"/>
      <c r="AHL11" s="38"/>
      <c r="AHM11" s="38"/>
      <c r="AHN11" s="38"/>
      <c r="AHO11" s="38"/>
      <c r="AHP11" s="38"/>
      <c r="AHQ11" s="38"/>
      <c r="AHR11" s="38"/>
      <c r="AHS11" s="38"/>
      <c r="AHT11" s="38"/>
      <c r="AHU11" s="38"/>
      <c r="AHV11" s="38"/>
      <c r="AHW11" s="38"/>
      <c r="AHX11" s="38"/>
      <c r="AHY11" s="38"/>
      <c r="AHZ11" s="38"/>
      <c r="AIA11" s="38"/>
      <c r="AIB11" s="38"/>
      <c r="AIC11" s="38"/>
      <c r="AID11" s="38"/>
      <c r="AIE11" s="38"/>
      <c r="AIF11" s="38"/>
      <c r="AIG11" s="38"/>
      <c r="AIH11" s="38"/>
      <c r="AII11" s="38"/>
      <c r="AIJ11" s="38"/>
      <c r="AIK11" s="38"/>
      <c r="AIL11" s="38"/>
      <c r="AIM11" s="38"/>
      <c r="AIN11" s="38"/>
      <c r="AIO11" s="38"/>
      <c r="AIP11" s="38"/>
      <c r="AIQ11" s="38"/>
      <c r="AIR11" s="38"/>
      <c r="AIS11" s="38"/>
      <c r="AIT11" s="38"/>
      <c r="AIU11" s="38"/>
      <c r="AIV11" s="38"/>
      <c r="AIW11" s="38"/>
      <c r="AIX11" s="38"/>
      <c r="AIY11" s="38"/>
      <c r="AIZ11" s="38"/>
      <c r="AJA11" s="38"/>
      <c r="AJB11" s="38"/>
      <c r="AJC11" s="38"/>
      <c r="AJD11" s="38"/>
      <c r="AJE11" s="38"/>
      <c r="AJF11" s="38"/>
      <c r="AJG11" s="38"/>
      <c r="AJH11" s="38"/>
      <c r="AJI11" s="38"/>
      <c r="AJJ11" s="38"/>
      <c r="AJK11" s="38"/>
      <c r="AJL11" s="38"/>
      <c r="AJM11" s="38"/>
      <c r="AJN11" s="38"/>
      <c r="AJO11" s="38"/>
      <c r="AJP11" s="38"/>
      <c r="AJQ11" s="38"/>
      <c r="AJR11" s="38"/>
      <c r="AJS11" s="38"/>
      <c r="AJT11" s="38"/>
      <c r="AJU11" s="38"/>
      <c r="AJV11" s="38"/>
      <c r="AJW11" s="38"/>
      <c r="AJX11" s="38"/>
      <c r="AJY11" s="38"/>
      <c r="AJZ11" s="38"/>
      <c r="AKA11" s="38"/>
    </row>
    <row r="12" spans="3:963" x14ac:dyDescent="0.55000000000000004">
      <c r="C12" s="10"/>
      <c r="D12" s="12" t="s">
        <v>506</v>
      </c>
      <c r="E12" s="12"/>
      <c r="F12" s="12"/>
      <c r="G12" s="12"/>
      <c r="H12" s="12"/>
      <c r="I12" s="12"/>
      <c r="J12" s="12"/>
      <c r="K12" s="12"/>
      <c r="L12" s="12"/>
      <c r="M12" s="12"/>
      <c r="N12" s="12"/>
      <c r="O12" s="12"/>
      <c r="P12" s="12"/>
      <c r="Q12" s="9"/>
      <c r="R12" s="9"/>
      <c r="S12" s="9"/>
      <c r="T12" s="9"/>
      <c r="U12" s="9"/>
      <c r="V12" s="9"/>
      <c r="W12" s="9"/>
      <c r="X12" s="9"/>
      <c r="Y12" s="9"/>
      <c r="Z12" s="9"/>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c r="JU12" s="38"/>
      <c r="JV12" s="38"/>
      <c r="JW12" s="38"/>
      <c r="JX12" s="38"/>
      <c r="JY12" s="38"/>
      <c r="JZ12" s="38"/>
      <c r="KA12" s="38"/>
      <c r="KB12" s="38"/>
      <c r="KC12" s="38"/>
      <c r="KD12" s="38"/>
      <c r="KE12" s="38"/>
      <c r="KF12" s="38"/>
      <c r="KG12" s="38"/>
      <c r="KH12" s="38"/>
      <c r="KI12" s="38"/>
      <c r="KJ12" s="38"/>
      <c r="KK12" s="38"/>
      <c r="KL12" s="38"/>
      <c r="KM12" s="38"/>
      <c r="KN12" s="38"/>
      <c r="KO12" s="38"/>
      <c r="KP12" s="38"/>
      <c r="KQ12" s="38"/>
      <c r="KR12" s="38"/>
      <c r="KS12" s="38"/>
      <c r="KT12" s="38"/>
      <c r="KU12" s="38"/>
      <c r="KV12" s="38"/>
      <c r="KW12" s="38"/>
      <c r="KX12" s="38"/>
      <c r="KY12" s="38"/>
      <c r="KZ12" s="38"/>
      <c r="LA12" s="38"/>
      <c r="LB12" s="38"/>
      <c r="LC12" s="38"/>
      <c r="LD12" s="38"/>
      <c r="LE12" s="38"/>
      <c r="LF12" s="38"/>
      <c r="LG12" s="38"/>
      <c r="LH12" s="38"/>
      <c r="LI12" s="38"/>
      <c r="LJ12" s="38"/>
      <c r="LK12" s="38"/>
      <c r="LL12" s="38"/>
      <c r="LM12" s="38"/>
      <c r="LN12" s="38"/>
      <c r="LO12" s="38"/>
      <c r="LP12" s="38"/>
      <c r="LQ12" s="38"/>
      <c r="LR12" s="38"/>
      <c r="LS12" s="38"/>
      <c r="LT12" s="38"/>
      <c r="LU12" s="38"/>
      <c r="LV12" s="38"/>
      <c r="LW12" s="38"/>
      <c r="LX12" s="38"/>
      <c r="LY12" s="38"/>
      <c r="LZ12" s="38"/>
      <c r="MA12" s="38"/>
      <c r="MB12" s="38"/>
      <c r="MC12" s="38"/>
      <c r="MD12" s="38"/>
      <c r="ME12" s="38"/>
      <c r="MF12" s="38"/>
      <c r="MG12" s="38"/>
      <c r="MH12" s="38"/>
      <c r="MI12" s="38"/>
      <c r="MJ12" s="38"/>
      <c r="MK12" s="38"/>
      <c r="ML12" s="38"/>
      <c r="MM12" s="38"/>
      <c r="MN12" s="38"/>
      <c r="MO12" s="38"/>
      <c r="MP12" s="38"/>
      <c r="MQ12" s="38"/>
      <c r="MR12" s="38"/>
      <c r="MS12" s="38"/>
      <c r="MT12" s="38"/>
      <c r="MU12" s="38"/>
      <c r="MV12" s="38"/>
      <c r="MW12" s="38"/>
      <c r="MX12" s="38"/>
      <c r="MY12" s="38"/>
      <c r="MZ12" s="38"/>
      <c r="NA12" s="38"/>
      <c r="NB12" s="38"/>
      <c r="NC12" s="38"/>
      <c r="ND12" s="38"/>
      <c r="NE12" s="38"/>
      <c r="NF12" s="38"/>
      <c r="NG12" s="38"/>
      <c r="NH12" s="38"/>
      <c r="NI12" s="38"/>
      <c r="NJ12" s="38"/>
      <c r="NK12" s="38"/>
      <c r="NL12" s="38"/>
      <c r="NM12" s="38"/>
      <c r="NN12" s="38"/>
      <c r="NO12" s="38"/>
      <c r="NP12" s="38"/>
      <c r="NQ12" s="38"/>
      <c r="NR12" s="38"/>
      <c r="NS12" s="38"/>
      <c r="NT12" s="38"/>
      <c r="NU12" s="38"/>
      <c r="NV12" s="38"/>
      <c r="NW12" s="38"/>
      <c r="NX12" s="38"/>
      <c r="NY12" s="38"/>
      <c r="NZ12" s="38"/>
      <c r="OA12" s="38"/>
      <c r="OB12" s="38"/>
      <c r="OC12" s="38"/>
      <c r="OD12" s="38"/>
      <c r="OE12" s="38"/>
      <c r="OF12" s="38"/>
      <c r="OG12" s="38"/>
      <c r="OH12" s="38"/>
      <c r="OI12" s="38"/>
      <c r="OJ12" s="38"/>
      <c r="OK12" s="38"/>
      <c r="OL12" s="38"/>
      <c r="OM12" s="38"/>
      <c r="ON12" s="38"/>
      <c r="OO12" s="38"/>
      <c r="OP12" s="38"/>
      <c r="OQ12" s="38"/>
      <c r="OR12" s="38"/>
      <c r="OS12" s="38"/>
      <c r="OT12" s="38"/>
      <c r="OU12" s="38"/>
      <c r="OV12" s="38"/>
      <c r="OW12" s="38"/>
      <c r="OX12" s="38"/>
      <c r="OY12" s="38"/>
      <c r="OZ12" s="38"/>
      <c r="PA12" s="38"/>
      <c r="PB12" s="38"/>
      <c r="PC12" s="38"/>
      <c r="PD12" s="38"/>
      <c r="PE12" s="38"/>
      <c r="PF12" s="38"/>
      <c r="PG12" s="38"/>
      <c r="PH12" s="38"/>
      <c r="PI12" s="38"/>
      <c r="PJ12" s="38"/>
      <c r="PK12" s="38"/>
      <c r="PL12" s="38"/>
      <c r="PM12" s="38"/>
      <c r="PN12" s="38"/>
      <c r="PO12" s="38"/>
      <c r="PP12" s="38"/>
      <c r="PQ12" s="38"/>
      <c r="PR12" s="38"/>
      <c r="PS12" s="38"/>
      <c r="PT12" s="38"/>
      <c r="PU12" s="38"/>
      <c r="PV12" s="38"/>
      <c r="PW12" s="38"/>
      <c r="PX12" s="38"/>
      <c r="PY12" s="38"/>
      <c r="PZ12" s="38"/>
      <c r="QA12" s="38"/>
      <c r="QB12" s="38"/>
      <c r="QC12" s="38"/>
      <c r="QD12" s="38"/>
      <c r="QE12" s="38"/>
      <c r="QF12" s="38"/>
      <c r="QG12" s="38"/>
      <c r="QH12" s="38"/>
      <c r="QI12" s="38"/>
      <c r="QJ12" s="38"/>
      <c r="QK12" s="38"/>
      <c r="QL12" s="38"/>
      <c r="QM12" s="38"/>
      <c r="QN12" s="38"/>
      <c r="QO12" s="38"/>
      <c r="QP12" s="38"/>
      <c r="QQ12" s="38"/>
      <c r="QR12" s="38"/>
      <c r="QS12" s="38"/>
      <c r="QT12" s="38"/>
      <c r="QU12" s="38"/>
      <c r="QV12" s="38"/>
      <c r="QW12" s="38"/>
      <c r="QX12" s="38"/>
      <c r="QY12" s="38"/>
      <c r="QZ12" s="38"/>
      <c r="RA12" s="38"/>
      <c r="RB12" s="38"/>
      <c r="RC12" s="38"/>
      <c r="RD12" s="38"/>
      <c r="RE12" s="38"/>
      <c r="RF12" s="38"/>
      <c r="RG12" s="38"/>
      <c r="RH12" s="38"/>
      <c r="RI12" s="38"/>
      <c r="RJ12" s="38"/>
      <c r="RK12" s="38"/>
      <c r="RL12" s="38"/>
      <c r="RM12" s="38"/>
      <c r="RN12" s="38"/>
      <c r="RO12" s="38"/>
      <c r="RP12" s="38"/>
      <c r="RQ12" s="38"/>
      <c r="RR12" s="38"/>
      <c r="RS12" s="38"/>
      <c r="RT12" s="38"/>
      <c r="RU12" s="38"/>
      <c r="RV12" s="38"/>
      <c r="RW12" s="38"/>
      <c r="RX12" s="38"/>
      <c r="RY12" s="38"/>
      <c r="RZ12" s="38"/>
      <c r="SA12" s="38"/>
      <c r="SB12" s="38"/>
      <c r="SC12" s="38"/>
      <c r="SD12" s="38"/>
      <c r="SE12" s="38"/>
      <c r="SF12" s="38"/>
      <c r="SG12" s="38"/>
      <c r="SH12" s="38"/>
      <c r="SI12" s="38"/>
      <c r="SJ12" s="38"/>
      <c r="SK12" s="38"/>
      <c r="SL12" s="38"/>
      <c r="SM12" s="38"/>
      <c r="SN12" s="38"/>
      <c r="SO12" s="38"/>
      <c r="SP12" s="38"/>
      <c r="SQ12" s="38"/>
      <c r="SR12" s="38"/>
      <c r="SS12" s="38"/>
      <c r="ST12" s="38"/>
      <c r="SU12" s="38"/>
      <c r="SV12" s="38"/>
      <c r="SW12" s="38"/>
      <c r="SX12" s="38"/>
      <c r="SY12" s="38"/>
      <c r="SZ12" s="38"/>
      <c r="TA12" s="38"/>
      <c r="TB12" s="38"/>
      <c r="TC12" s="38"/>
      <c r="TD12" s="38"/>
      <c r="TE12" s="38"/>
      <c r="TF12" s="38"/>
      <c r="TG12" s="38"/>
      <c r="TH12" s="38"/>
      <c r="TI12" s="38"/>
      <c r="TJ12" s="38"/>
      <c r="TK12" s="38"/>
      <c r="TL12" s="38"/>
      <c r="TM12" s="38"/>
      <c r="TN12" s="38"/>
      <c r="TO12" s="38"/>
      <c r="TP12" s="38"/>
      <c r="TQ12" s="38"/>
      <c r="TR12" s="38"/>
      <c r="TS12" s="38"/>
      <c r="TT12" s="38"/>
      <c r="TU12" s="38"/>
      <c r="TV12" s="38"/>
      <c r="TW12" s="38"/>
      <c r="TX12" s="38"/>
      <c r="TY12" s="38"/>
      <c r="TZ12" s="38"/>
      <c r="UA12" s="38"/>
      <c r="UB12" s="38"/>
      <c r="UC12" s="38"/>
      <c r="UD12" s="38"/>
      <c r="UE12" s="38"/>
      <c r="UF12" s="38"/>
      <c r="UG12" s="38"/>
      <c r="UH12" s="38"/>
      <c r="UI12" s="38"/>
      <c r="UJ12" s="38"/>
      <c r="UK12" s="38"/>
      <c r="UL12" s="38"/>
      <c r="UM12" s="38"/>
      <c r="UN12" s="38"/>
      <c r="UO12" s="38"/>
      <c r="UP12" s="38"/>
      <c r="UQ12" s="38"/>
      <c r="UR12" s="38"/>
      <c r="US12" s="38"/>
      <c r="UT12" s="38"/>
      <c r="UU12" s="38"/>
      <c r="UV12" s="38"/>
      <c r="UW12" s="38"/>
      <c r="UX12" s="38"/>
      <c r="UY12" s="38"/>
      <c r="UZ12" s="38"/>
      <c r="VA12" s="38"/>
      <c r="VB12" s="38"/>
      <c r="VC12" s="38"/>
      <c r="VD12" s="38"/>
      <c r="VE12" s="38"/>
      <c r="VF12" s="38"/>
      <c r="VG12" s="38"/>
      <c r="VH12" s="38"/>
      <c r="VI12" s="38"/>
      <c r="VJ12" s="38"/>
      <c r="VK12" s="38"/>
      <c r="VL12" s="38"/>
      <c r="VM12" s="38"/>
      <c r="VN12" s="38"/>
      <c r="VO12" s="38"/>
      <c r="VP12" s="38"/>
      <c r="VQ12" s="38"/>
      <c r="VR12" s="38"/>
      <c r="VS12" s="38"/>
      <c r="VT12" s="38"/>
      <c r="VU12" s="38"/>
      <c r="VV12" s="38"/>
      <c r="VW12" s="38"/>
      <c r="VX12" s="38"/>
      <c r="VY12" s="38"/>
      <c r="VZ12" s="38"/>
      <c r="WA12" s="38"/>
      <c r="WB12" s="38"/>
      <c r="WC12" s="38"/>
      <c r="WD12" s="38"/>
      <c r="WE12" s="38"/>
      <c r="WF12" s="38"/>
      <c r="WG12" s="38"/>
      <c r="WH12" s="38"/>
      <c r="WI12" s="38"/>
      <c r="WJ12" s="38"/>
      <c r="WK12" s="38"/>
      <c r="WL12" s="38"/>
      <c r="WM12" s="38"/>
      <c r="WN12" s="38"/>
      <c r="WO12" s="38"/>
      <c r="WP12" s="38"/>
      <c r="WQ12" s="38"/>
      <c r="WR12" s="38"/>
      <c r="WS12" s="38"/>
      <c r="WT12" s="38"/>
      <c r="WU12" s="38"/>
      <c r="WV12" s="38"/>
      <c r="WW12" s="38"/>
      <c r="WX12" s="38"/>
      <c r="WY12" s="38"/>
      <c r="WZ12" s="38"/>
      <c r="XA12" s="38"/>
      <c r="XB12" s="38"/>
      <c r="XC12" s="38"/>
      <c r="XD12" s="38"/>
      <c r="XE12" s="38"/>
      <c r="XF12" s="38"/>
      <c r="XG12" s="38"/>
      <c r="XH12" s="38"/>
      <c r="XI12" s="38"/>
      <c r="XJ12" s="38"/>
      <c r="XK12" s="38"/>
      <c r="XL12" s="38"/>
      <c r="XM12" s="38"/>
      <c r="XN12" s="38"/>
      <c r="XO12" s="38"/>
      <c r="XP12" s="38"/>
      <c r="XQ12" s="38"/>
      <c r="XR12" s="38"/>
      <c r="XS12" s="38"/>
      <c r="XT12" s="38"/>
      <c r="XU12" s="38"/>
      <c r="XV12" s="38"/>
      <c r="XW12" s="38"/>
      <c r="XX12" s="38"/>
      <c r="XY12" s="38"/>
      <c r="XZ12" s="38"/>
      <c r="YA12" s="38"/>
      <c r="YB12" s="38"/>
      <c r="YC12" s="38"/>
      <c r="YD12" s="38"/>
      <c r="YE12" s="38"/>
      <c r="YF12" s="38"/>
      <c r="YG12" s="38"/>
      <c r="YH12" s="38"/>
      <c r="YI12" s="38"/>
      <c r="YJ12" s="38"/>
      <c r="YK12" s="38"/>
      <c r="YL12" s="38"/>
      <c r="YM12" s="38"/>
      <c r="YN12" s="38"/>
      <c r="YO12" s="38"/>
      <c r="YP12" s="38"/>
      <c r="YQ12" s="38"/>
      <c r="YR12" s="38"/>
      <c r="YS12" s="38"/>
      <c r="YT12" s="38"/>
      <c r="YU12" s="38"/>
      <c r="YV12" s="38"/>
      <c r="YW12" s="38"/>
      <c r="YX12" s="38"/>
      <c r="YY12" s="38"/>
      <c r="YZ12" s="38"/>
      <c r="ZA12" s="38"/>
      <c r="ZB12" s="38"/>
      <c r="ZC12" s="38"/>
      <c r="ZD12" s="38"/>
      <c r="ZE12" s="38"/>
      <c r="ZF12" s="38"/>
      <c r="ZG12" s="38"/>
      <c r="ZH12" s="38"/>
      <c r="ZI12" s="38"/>
      <c r="ZJ12" s="38"/>
      <c r="ZK12" s="38"/>
      <c r="ZL12" s="38"/>
      <c r="ZM12" s="38"/>
      <c r="ZN12" s="38"/>
      <c r="ZO12" s="38"/>
      <c r="ZP12" s="38"/>
      <c r="ZQ12" s="38"/>
      <c r="ZR12" s="38"/>
      <c r="ZS12" s="38"/>
      <c r="ZT12" s="38"/>
      <c r="ZU12" s="38"/>
      <c r="ZV12" s="38"/>
      <c r="ZW12" s="38"/>
      <c r="ZX12" s="38"/>
      <c r="ZY12" s="38"/>
      <c r="ZZ12" s="38"/>
      <c r="AAA12" s="38"/>
      <c r="AAB12" s="38"/>
      <c r="AAC12" s="38"/>
      <c r="AAD12" s="38"/>
      <c r="AAE12" s="38"/>
      <c r="AAF12" s="38"/>
      <c r="AAG12" s="38"/>
      <c r="AAH12" s="38"/>
      <c r="AAI12" s="38"/>
      <c r="AAJ12" s="38"/>
      <c r="AAK12" s="38"/>
      <c r="AAL12" s="38"/>
      <c r="AAM12" s="38"/>
      <c r="AAN12" s="38"/>
      <c r="AAO12" s="38"/>
      <c r="AAP12" s="38"/>
      <c r="AAQ12" s="38"/>
      <c r="AAR12" s="38"/>
      <c r="AAS12" s="38"/>
      <c r="AAT12" s="38"/>
      <c r="AAU12" s="38"/>
      <c r="AAV12" s="38"/>
      <c r="AAW12" s="38"/>
      <c r="AAX12" s="38"/>
      <c r="AAY12" s="38"/>
      <c r="AAZ12" s="38"/>
      <c r="ABA12" s="38"/>
      <c r="ABB12" s="38"/>
      <c r="ABC12" s="38"/>
      <c r="ABD12" s="38"/>
      <c r="ABE12" s="38"/>
      <c r="ABF12" s="38"/>
      <c r="ABG12" s="38"/>
      <c r="ABH12" s="38"/>
      <c r="ABI12" s="38"/>
      <c r="ABJ12" s="38"/>
      <c r="ABK12" s="38"/>
      <c r="ABL12" s="38"/>
      <c r="ABM12" s="38"/>
      <c r="ABN12" s="38"/>
      <c r="ABO12" s="38"/>
      <c r="ABP12" s="38"/>
      <c r="ABQ12" s="38"/>
      <c r="ABR12" s="38"/>
      <c r="ABS12" s="38"/>
      <c r="ABT12" s="38"/>
      <c r="ABU12" s="38"/>
      <c r="ABV12" s="38"/>
      <c r="ABW12" s="38"/>
      <c r="ABX12" s="38"/>
      <c r="ABY12" s="38"/>
      <c r="ABZ12" s="38"/>
      <c r="ACA12" s="38"/>
      <c r="ACB12" s="38"/>
      <c r="ACC12" s="38"/>
      <c r="ACD12" s="38"/>
      <c r="ACE12" s="38"/>
      <c r="ACF12" s="38"/>
      <c r="ACG12" s="38"/>
      <c r="ACH12" s="38"/>
      <c r="ACI12" s="38"/>
      <c r="ACJ12" s="38"/>
      <c r="ACK12" s="38"/>
      <c r="ACL12" s="38"/>
      <c r="ACM12" s="38"/>
      <c r="ACN12" s="38"/>
      <c r="ACO12" s="38"/>
      <c r="ACP12" s="38"/>
      <c r="ACQ12" s="38"/>
      <c r="ACR12" s="38"/>
      <c r="ACS12" s="38"/>
      <c r="ACT12" s="38"/>
      <c r="ACU12" s="38"/>
      <c r="ACV12" s="38"/>
      <c r="ACW12" s="38"/>
      <c r="ACX12" s="38"/>
      <c r="ACY12" s="38"/>
      <c r="ACZ12" s="38"/>
      <c r="ADA12" s="38"/>
      <c r="ADB12" s="38"/>
      <c r="ADC12" s="38"/>
      <c r="ADD12" s="38"/>
      <c r="ADE12" s="38"/>
      <c r="ADF12" s="38"/>
      <c r="ADG12" s="38"/>
      <c r="ADH12" s="38"/>
      <c r="ADI12" s="38"/>
      <c r="ADJ12" s="38"/>
      <c r="ADK12" s="38"/>
      <c r="ADL12" s="38"/>
      <c r="ADM12" s="38"/>
      <c r="ADN12" s="38"/>
      <c r="ADO12" s="38"/>
      <c r="ADP12" s="38"/>
      <c r="ADQ12" s="38"/>
      <c r="ADR12" s="38"/>
      <c r="ADS12" s="38"/>
      <c r="ADT12" s="38"/>
      <c r="ADU12" s="38"/>
      <c r="ADV12" s="38"/>
      <c r="ADW12" s="38"/>
      <c r="ADX12" s="38"/>
      <c r="ADY12" s="38"/>
      <c r="ADZ12" s="38"/>
      <c r="AEA12" s="38"/>
      <c r="AEB12" s="38"/>
      <c r="AEC12" s="38"/>
      <c r="AED12" s="38"/>
      <c r="AEE12" s="38"/>
      <c r="AEF12" s="38"/>
      <c r="AEG12" s="38"/>
      <c r="AEH12" s="38"/>
      <c r="AEI12" s="38"/>
      <c r="AEJ12" s="38"/>
      <c r="AEK12" s="38"/>
      <c r="AEL12" s="38"/>
      <c r="AEM12" s="38"/>
      <c r="AEN12" s="38"/>
      <c r="AEO12" s="38"/>
      <c r="AEP12" s="38"/>
      <c r="AEQ12" s="38"/>
      <c r="AER12" s="38"/>
      <c r="AES12" s="38"/>
      <c r="AET12" s="38"/>
      <c r="AEU12" s="38"/>
      <c r="AEV12" s="38"/>
      <c r="AEW12" s="38"/>
      <c r="AEX12" s="38"/>
      <c r="AEY12" s="38"/>
      <c r="AEZ12" s="38"/>
      <c r="AFA12" s="38"/>
      <c r="AFB12" s="38"/>
      <c r="AFC12" s="38"/>
      <c r="AFD12" s="38"/>
      <c r="AFE12" s="38"/>
      <c r="AFF12" s="38"/>
      <c r="AFG12" s="38"/>
      <c r="AFH12" s="38"/>
      <c r="AFI12" s="38"/>
      <c r="AFJ12" s="38"/>
      <c r="AFK12" s="38"/>
      <c r="AFL12" s="38"/>
      <c r="AFM12" s="38"/>
      <c r="AFN12" s="38"/>
      <c r="AFO12" s="38"/>
      <c r="AFP12" s="38"/>
      <c r="AFQ12" s="38"/>
      <c r="AFR12" s="38"/>
      <c r="AFS12" s="38"/>
      <c r="AFT12" s="38"/>
      <c r="AFU12" s="38"/>
      <c r="AFV12" s="38"/>
      <c r="AFW12" s="38"/>
      <c r="AFX12" s="38"/>
      <c r="AFY12" s="38"/>
      <c r="AFZ12" s="38"/>
      <c r="AGA12" s="38"/>
      <c r="AGB12" s="38"/>
      <c r="AGC12" s="38"/>
      <c r="AGD12" s="38"/>
      <c r="AGE12" s="38"/>
      <c r="AGF12" s="38"/>
      <c r="AGG12" s="38"/>
      <c r="AGH12" s="38"/>
      <c r="AGI12" s="38"/>
      <c r="AGJ12" s="38"/>
      <c r="AGK12" s="38"/>
      <c r="AGL12" s="38"/>
      <c r="AGM12" s="38"/>
      <c r="AGN12" s="38"/>
      <c r="AGO12" s="38"/>
      <c r="AGP12" s="38"/>
      <c r="AGQ12" s="38"/>
      <c r="AGR12" s="38"/>
      <c r="AGS12" s="38"/>
      <c r="AGT12" s="38"/>
      <c r="AGU12" s="38"/>
      <c r="AGV12" s="38"/>
      <c r="AGW12" s="38"/>
      <c r="AGX12" s="38"/>
      <c r="AGY12" s="38"/>
      <c r="AGZ12" s="38"/>
      <c r="AHA12" s="38"/>
      <c r="AHB12" s="38"/>
      <c r="AHC12" s="38"/>
      <c r="AHD12" s="38"/>
      <c r="AHE12" s="38"/>
      <c r="AHF12" s="38"/>
      <c r="AHG12" s="38"/>
      <c r="AHH12" s="38"/>
      <c r="AHI12" s="38"/>
      <c r="AHJ12" s="38"/>
      <c r="AHK12" s="38"/>
      <c r="AHL12" s="38"/>
      <c r="AHM12" s="38"/>
      <c r="AHN12" s="38"/>
      <c r="AHO12" s="38"/>
      <c r="AHP12" s="38"/>
      <c r="AHQ12" s="38"/>
      <c r="AHR12" s="38"/>
      <c r="AHS12" s="38"/>
      <c r="AHT12" s="38"/>
      <c r="AHU12" s="38"/>
      <c r="AHV12" s="38"/>
      <c r="AHW12" s="38"/>
      <c r="AHX12" s="38"/>
      <c r="AHY12" s="38"/>
      <c r="AHZ12" s="38"/>
      <c r="AIA12" s="38"/>
      <c r="AIB12" s="38"/>
      <c r="AIC12" s="38"/>
      <c r="AID12" s="38"/>
      <c r="AIE12" s="38"/>
      <c r="AIF12" s="38"/>
      <c r="AIG12" s="38"/>
      <c r="AIH12" s="38"/>
      <c r="AII12" s="38"/>
      <c r="AIJ12" s="38"/>
      <c r="AIK12" s="38"/>
      <c r="AIL12" s="38"/>
      <c r="AIM12" s="38"/>
      <c r="AIN12" s="38"/>
      <c r="AIO12" s="38"/>
      <c r="AIP12" s="38"/>
      <c r="AIQ12" s="38"/>
      <c r="AIR12" s="38"/>
      <c r="AIS12" s="38"/>
      <c r="AIT12" s="38"/>
      <c r="AIU12" s="38"/>
      <c r="AIV12" s="38"/>
      <c r="AIW12" s="38"/>
      <c r="AIX12" s="38"/>
      <c r="AIY12" s="38"/>
      <c r="AIZ12" s="38"/>
      <c r="AJA12" s="38"/>
      <c r="AJB12" s="38"/>
      <c r="AJC12" s="38"/>
      <c r="AJD12" s="38"/>
      <c r="AJE12" s="38"/>
      <c r="AJF12" s="38"/>
      <c r="AJG12" s="38"/>
      <c r="AJH12" s="38"/>
      <c r="AJI12" s="38"/>
      <c r="AJJ12" s="38"/>
      <c r="AJK12" s="38"/>
      <c r="AJL12" s="38"/>
      <c r="AJM12" s="38"/>
      <c r="AJN12" s="38"/>
      <c r="AJO12" s="38"/>
      <c r="AJP12" s="38"/>
      <c r="AJQ12" s="38"/>
      <c r="AJR12" s="38"/>
      <c r="AJS12" s="38"/>
      <c r="AJT12" s="38"/>
      <c r="AJU12" s="38"/>
      <c r="AJV12" s="38"/>
      <c r="AJW12" s="38"/>
      <c r="AJX12" s="38"/>
      <c r="AJY12" s="38"/>
      <c r="AJZ12" s="38"/>
      <c r="AKA12" s="38"/>
    </row>
    <row r="13" spans="3:963" x14ac:dyDescent="0.55000000000000004">
      <c r="C13" s="10"/>
      <c r="D13" s="12" t="s">
        <v>507</v>
      </c>
      <c r="E13" s="12"/>
      <c r="F13" s="12"/>
      <c r="G13" s="12"/>
      <c r="H13" s="12"/>
      <c r="I13" s="12"/>
      <c r="J13" s="12"/>
      <c r="K13" s="12"/>
      <c r="L13" s="12"/>
      <c r="M13" s="12"/>
      <c r="N13" s="12"/>
      <c r="O13" s="12"/>
      <c r="P13" s="12"/>
      <c r="Q13" s="9"/>
      <c r="R13" s="9"/>
      <c r="S13" s="9"/>
      <c r="T13" s="9"/>
      <c r="U13" s="9"/>
      <c r="V13" s="9"/>
      <c r="W13" s="9"/>
      <c r="X13" s="9"/>
      <c r="Y13" s="9"/>
      <c r="Z13" s="9"/>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c r="JN13" s="38"/>
      <c r="JO13" s="38"/>
      <c r="JP13" s="38"/>
      <c r="JQ13" s="38"/>
      <c r="JR13" s="38"/>
      <c r="JS13" s="38"/>
      <c r="JT13" s="38"/>
      <c r="JU13" s="38"/>
      <c r="JV13" s="38"/>
      <c r="JW13" s="38"/>
      <c r="JX13" s="38"/>
      <c r="JY13" s="38"/>
      <c r="JZ13" s="38"/>
      <c r="KA13" s="38"/>
      <c r="KB13" s="38"/>
      <c r="KC13" s="38"/>
      <c r="KD13" s="38"/>
      <c r="KE13" s="38"/>
      <c r="KF13" s="38"/>
      <c r="KG13" s="38"/>
      <c r="KH13" s="38"/>
      <c r="KI13" s="38"/>
      <c r="KJ13" s="38"/>
      <c r="KK13" s="38"/>
      <c r="KL13" s="38"/>
      <c r="KM13" s="38"/>
      <c r="KN13" s="38"/>
      <c r="KO13" s="38"/>
      <c r="KP13" s="38"/>
      <c r="KQ13" s="38"/>
      <c r="KR13" s="38"/>
      <c r="KS13" s="38"/>
      <c r="KT13" s="38"/>
      <c r="KU13" s="38"/>
      <c r="KV13" s="38"/>
      <c r="KW13" s="38"/>
      <c r="KX13" s="38"/>
      <c r="KY13" s="38"/>
      <c r="KZ13" s="38"/>
      <c r="LA13" s="38"/>
      <c r="LB13" s="38"/>
      <c r="LC13" s="38"/>
      <c r="LD13" s="38"/>
      <c r="LE13" s="38"/>
      <c r="LF13" s="38"/>
      <c r="LG13" s="38"/>
      <c r="LH13" s="38"/>
      <c r="LI13" s="38"/>
      <c r="LJ13" s="38"/>
      <c r="LK13" s="38"/>
      <c r="LL13" s="38"/>
      <c r="LM13" s="38"/>
      <c r="LN13" s="38"/>
      <c r="LO13" s="38"/>
      <c r="LP13" s="38"/>
      <c r="LQ13" s="38"/>
      <c r="LR13" s="38"/>
      <c r="LS13" s="38"/>
      <c r="LT13" s="38"/>
      <c r="LU13" s="38"/>
      <c r="LV13" s="38"/>
      <c r="LW13" s="38"/>
      <c r="LX13" s="38"/>
      <c r="LY13" s="38"/>
      <c r="LZ13" s="38"/>
      <c r="MA13" s="38"/>
      <c r="MB13" s="38"/>
      <c r="MC13" s="38"/>
      <c r="MD13" s="38"/>
      <c r="ME13" s="38"/>
      <c r="MF13" s="38"/>
      <c r="MG13" s="38"/>
      <c r="MH13" s="38"/>
      <c r="MI13" s="38"/>
      <c r="MJ13" s="38"/>
      <c r="MK13" s="38"/>
      <c r="ML13" s="38"/>
      <c r="MM13" s="38"/>
      <c r="MN13" s="38"/>
      <c r="MO13" s="38"/>
      <c r="MP13" s="38"/>
      <c r="MQ13" s="38"/>
      <c r="MR13" s="38"/>
      <c r="MS13" s="38"/>
      <c r="MT13" s="38"/>
      <c r="MU13" s="38"/>
      <c r="MV13" s="38"/>
      <c r="MW13" s="38"/>
      <c r="MX13" s="38"/>
      <c r="MY13" s="38"/>
      <c r="MZ13" s="38"/>
      <c r="NA13" s="38"/>
      <c r="NB13" s="38"/>
      <c r="NC13" s="38"/>
      <c r="ND13" s="38"/>
      <c r="NE13" s="38"/>
      <c r="NF13" s="38"/>
      <c r="NG13" s="38"/>
      <c r="NH13" s="38"/>
      <c r="NI13" s="38"/>
      <c r="NJ13" s="38"/>
      <c r="NK13" s="38"/>
      <c r="NL13" s="38"/>
      <c r="NM13" s="38"/>
      <c r="NN13" s="38"/>
      <c r="NO13" s="38"/>
      <c r="NP13" s="38"/>
      <c r="NQ13" s="38"/>
      <c r="NR13" s="38"/>
      <c r="NS13" s="38"/>
      <c r="NT13" s="38"/>
      <c r="NU13" s="38"/>
      <c r="NV13" s="38"/>
      <c r="NW13" s="38"/>
      <c r="NX13" s="38"/>
      <c r="NY13" s="38"/>
      <c r="NZ13" s="38"/>
      <c r="OA13" s="38"/>
      <c r="OB13" s="38"/>
      <c r="OC13" s="38"/>
      <c r="OD13" s="38"/>
      <c r="OE13" s="38"/>
      <c r="OF13" s="38"/>
      <c r="OG13" s="38"/>
      <c r="OH13" s="38"/>
      <c r="OI13" s="38"/>
      <c r="OJ13" s="38"/>
      <c r="OK13" s="38"/>
      <c r="OL13" s="38"/>
      <c r="OM13" s="38"/>
      <c r="ON13" s="38"/>
      <c r="OO13" s="38"/>
      <c r="OP13" s="38"/>
      <c r="OQ13" s="38"/>
      <c r="OR13" s="38"/>
      <c r="OS13" s="38"/>
      <c r="OT13" s="38"/>
      <c r="OU13" s="38"/>
      <c r="OV13" s="38"/>
      <c r="OW13" s="38"/>
      <c r="OX13" s="38"/>
      <c r="OY13" s="38"/>
      <c r="OZ13" s="38"/>
      <c r="PA13" s="38"/>
      <c r="PB13" s="38"/>
      <c r="PC13" s="38"/>
      <c r="PD13" s="38"/>
      <c r="PE13" s="38"/>
      <c r="PF13" s="38"/>
      <c r="PG13" s="38"/>
      <c r="PH13" s="38"/>
      <c r="PI13" s="38"/>
      <c r="PJ13" s="38"/>
      <c r="PK13" s="38"/>
      <c r="PL13" s="38"/>
      <c r="PM13" s="38"/>
      <c r="PN13" s="38"/>
      <c r="PO13" s="38"/>
      <c r="PP13" s="38"/>
      <c r="PQ13" s="38"/>
      <c r="PR13" s="38"/>
      <c r="PS13" s="38"/>
      <c r="PT13" s="38"/>
      <c r="PU13" s="38"/>
      <c r="PV13" s="38"/>
      <c r="PW13" s="38"/>
      <c r="PX13" s="38"/>
      <c r="PY13" s="38"/>
      <c r="PZ13" s="38"/>
      <c r="QA13" s="38"/>
      <c r="QB13" s="38"/>
      <c r="QC13" s="38"/>
      <c r="QD13" s="38"/>
      <c r="QE13" s="38"/>
      <c r="QF13" s="38"/>
      <c r="QG13" s="38"/>
      <c r="QH13" s="38"/>
      <c r="QI13" s="38"/>
      <c r="QJ13" s="38"/>
      <c r="QK13" s="38"/>
      <c r="QL13" s="38"/>
      <c r="QM13" s="38"/>
      <c r="QN13" s="38"/>
      <c r="QO13" s="38"/>
      <c r="QP13" s="38"/>
      <c r="QQ13" s="38"/>
      <c r="QR13" s="38"/>
      <c r="QS13" s="38"/>
      <c r="QT13" s="38"/>
      <c r="QU13" s="38"/>
      <c r="QV13" s="38"/>
      <c r="QW13" s="38"/>
      <c r="QX13" s="38"/>
      <c r="QY13" s="38"/>
      <c r="QZ13" s="38"/>
      <c r="RA13" s="38"/>
      <c r="RB13" s="38"/>
      <c r="RC13" s="38"/>
      <c r="RD13" s="38"/>
      <c r="RE13" s="38"/>
      <c r="RF13" s="38"/>
      <c r="RG13" s="38"/>
      <c r="RH13" s="38"/>
      <c r="RI13" s="38"/>
      <c r="RJ13" s="38"/>
      <c r="RK13" s="38"/>
      <c r="RL13" s="38"/>
      <c r="RM13" s="38"/>
      <c r="RN13" s="38"/>
      <c r="RO13" s="38"/>
      <c r="RP13" s="38"/>
      <c r="RQ13" s="38"/>
      <c r="RR13" s="38"/>
      <c r="RS13" s="38"/>
      <c r="RT13" s="38"/>
      <c r="RU13" s="38"/>
      <c r="RV13" s="38"/>
      <c r="RW13" s="38"/>
      <c r="RX13" s="38"/>
      <c r="RY13" s="38"/>
      <c r="RZ13" s="38"/>
      <c r="SA13" s="38"/>
      <c r="SB13" s="38"/>
      <c r="SC13" s="38"/>
      <c r="SD13" s="38"/>
      <c r="SE13" s="38"/>
      <c r="SF13" s="38"/>
      <c r="SG13" s="38"/>
      <c r="SH13" s="38"/>
      <c r="SI13" s="38"/>
      <c r="SJ13" s="38"/>
      <c r="SK13" s="38"/>
      <c r="SL13" s="38"/>
      <c r="SM13" s="38"/>
      <c r="SN13" s="38"/>
      <c r="SO13" s="38"/>
      <c r="SP13" s="38"/>
      <c r="SQ13" s="38"/>
      <c r="SR13" s="38"/>
      <c r="SS13" s="38"/>
      <c r="ST13" s="38"/>
      <c r="SU13" s="38"/>
      <c r="SV13" s="38"/>
      <c r="SW13" s="38"/>
      <c r="SX13" s="38"/>
      <c r="SY13" s="38"/>
      <c r="SZ13" s="38"/>
      <c r="TA13" s="38"/>
      <c r="TB13" s="38"/>
      <c r="TC13" s="38"/>
      <c r="TD13" s="38"/>
      <c r="TE13" s="38"/>
      <c r="TF13" s="38"/>
      <c r="TG13" s="38"/>
      <c r="TH13" s="38"/>
      <c r="TI13" s="38"/>
      <c r="TJ13" s="38"/>
      <c r="TK13" s="38"/>
      <c r="TL13" s="38"/>
      <c r="TM13" s="38"/>
      <c r="TN13" s="38"/>
      <c r="TO13" s="38"/>
      <c r="TP13" s="38"/>
      <c r="TQ13" s="38"/>
      <c r="TR13" s="38"/>
      <c r="TS13" s="38"/>
      <c r="TT13" s="38"/>
      <c r="TU13" s="38"/>
      <c r="TV13" s="38"/>
      <c r="TW13" s="38"/>
      <c r="TX13" s="38"/>
      <c r="TY13" s="38"/>
      <c r="TZ13" s="38"/>
      <c r="UA13" s="38"/>
      <c r="UB13" s="38"/>
      <c r="UC13" s="38"/>
      <c r="UD13" s="38"/>
      <c r="UE13" s="38"/>
      <c r="UF13" s="38"/>
      <c r="UG13" s="38"/>
      <c r="UH13" s="38"/>
      <c r="UI13" s="38"/>
      <c r="UJ13" s="38"/>
      <c r="UK13" s="38"/>
      <c r="UL13" s="38"/>
      <c r="UM13" s="38"/>
      <c r="UN13" s="38"/>
      <c r="UO13" s="38"/>
      <c r="UP13" s="38"/>
      <c r="UQ13" s="38"/>
      <c r="UR13" s="38"/>
      <c r="US13" s="38"/>
      <c r="UT13" s="38"/>
      <c r="UU13" s="38"/>
      <c r="UV13" s="38"/>
      <c r="UW13" s="38"/>
      <c r="UX13" s="38"/>
      <c r="UY13" s="38"/>
      <c r="UZ13" s="38"/>
      <c r="VA13" s="38"/>
      <c r="VB13" s="38"/>
      <c r="VC13" s="38"/>
      <c r="VD13" s="38"/>
      <c r="VE13" s="38"/>
      <c r="VF13" s="38"/>
      <c r="VG13" s="38"/>
      <c r="VH13" s="38"/>
      <c r="VI13" s="38"/>
      <c r="VJ13" s="38"/>
      <c r="VK13" s="38"/>
      <c r="VL13" s="38"/>
      <c r="VM13" s="38"/>
      <c r="VN13" s="38"/>
      <c r="VO13" s="38"/>
      <c r="VP13" s="38"/>
      <c r="VQ13" s="38"/>
      <c r="VR13" s="38"/>
      <c r="VS13" s="38"/>
      <c r="VT13" s="38"/>
      <c r="VU13" s="38"/>
      <c r="VV13" s="38"/>
      <c r="VW13" s="38"/>
      <c r="VX13" s="38"/>
      <c r="VY13" s="38"/>
      <c r="VZ13" s="38"/>
      <c r="WA13" s="38"/>
      <c r="WB13" s="38"/>
      <c r="WC13" s="38"/>
      <c r="WD13" s="38"/>
      <c r="WE13" s="38"/>
      <c r="WF13" s="38"/>
      <c r="WG13" s="38"/>
      <c r="WH13" s="38"/>
      <c r="WI13" s="38"/>
      <c r="WJ13" s="38"/>
      <c r="WK13" s="38"/>
      <c r="WL13" s="38"/>
      <c r="WM13" s="38"/>
      <c r="WN13" s="38"/>
      <c r="WO13" s="38"/>
      <c r="WP13" s="38"/>
      <c r="WQ13" s="38"/>
      <c r="WR13" s="38"/>
      <c r="WS13" s="38"/>
      <c r="WT13" s="38"/>
      <c r="WU13" s="38"/>
      <c r="WV13" s="38"/>
      <c r="WW13" s="38"/>
      <c r="WX13" s="38"/>
      <c r="WY13" s="38"/>
      <c r="WZ13" s="38"/>
      <c r="XA13" s="38"/>
      <c r="XB13" s="38"/>
      <c r="XC13" s="38"/>
      <c r="XD13" s="38"/>
      <c r="XE13" s="38"/>
      <c r="XF13" s="38"/>
      <c r="XG13" s="38"/>
      <c r="XH13" s="38"/>
      <c r="XI13" s="38"/>
      <c r="XJ13" s="38"/>
      <c r="XK13" s="38"/>
      <c r="XL13" s="38"/>
      <c r="XM13" s="38"/>
      <c r="XN13" s="38"/>
      <c r="XO13" s="38"/>
      <c r="XP13" s="38"/>
      <c r="XQ13" s="38"/>
      <c r="XR13" s="38"/>
      <c r="XS13" s="38"/>
      <c r="XT13" s="38"/>
      <c r="XU13" s="38"/>
      <c r="XV13" s="38"/>
      <c r="XW13" s="38"/>
      <c r="XX13" s="38"/>
      <c r="XY13" s="38"/>
      <c r="XZ13" s="38"/>
      <c r="YA13" s="38"/>
      <c r="YB13" s="38"/>
      <c r="YC13" s="38"/>
      <c r="YD13" s="38"/>
      <c r="YE13" s="38"/>
      <c r="YF13" s="38"/>
      <c r="YG13" s="38"/>
      <c r="YH13" s="38"/>
      <c r="YI13" s="38"/>
      <c r="YJ13" s="38"/>
      <c r="YK13" s="38"/>
      <c r="YL13" s="38"/>
      <c r="YM13" s="38"/>
      <c r="YN13" s="38"/>
      <c r="YO13" s="38"/>
      <c r="YP13" s="38"/>
      <c r="YQ13" s="38"/>
      <c r="YR13" s="38"/>
      <c r="YS13" s="38"/>
      <c r="YT13" s="38"/>
      <c r="YU13" s="38"/>
      <c r="YV13" s="38"/>
      <c r="YW13" s="38"/>
      <c r="YX13" s="38"/>
      <c r="YY13" s="38"/>
      <c r="YZ13" s="38"/>
      <c r="ZA13" s="38"/>
      <c r="ZB13" s="38"/>
      <c r="ZC13" s="38"/>
      <c r="ZD13" s="38"/>
      <c r="ZE13" s="38"/>
      <c r="ZF13" s="38"/>
      <c r="ZG13" s="38"/>
      <c r="ZH13" s="38"/>
      <c r="ZI13" s="38"/>
      <c r="ZJ13" s="38"/>
      <c r="ZK13" s="38"/>
      <c r="ZL13" s="38"/>
      <c r="ZM13" s="38"/>
      <c r="ZN13" s="38"/>
      <c r="ZO13" s="38"/>
      <c r="ZP13" s="38"/>
      <c r="ZQ13" s="38"/>
      <c r="ZR13" s="38"/>
      <c r="ZS13" s="38"/>
      <c r="ZT13" s="38"/>
      <c r="ZU13" s="38"/>
      <c r="ZV13" s="38"/>
      <c r="ZW13" s="38"/>
      <c r="ZX13" s="38"/>
      <c r="ZY13" s="38"/>
      <c r="ZZ13" s="38"/>
      <c r="AAA13" s="38"/>
      <c r="AAB13" s="38"/>
      <c r="AAC13" s="38"/>
      <c r="AAD13" s="38"/>
      <c r="AAE13" s="38"/>
      <c r="AAF13" s="38"/>
      <c r="AAG13" s="38"/>
      <c r="AAH13" s="38"/>
      <c r="AAI13" s="38"/>
      <c r="AAJ13" s="38"/>
      <c r="AAK13" s="38"/>
      <c r="AAL13" s="38"/>
      <c r="AAM13" s="38"/>
      <c r="AAN13" s="38"/>
      <c r="AAO13" s="38"/>
      <c r="AAP13" s="38"/>
      <c r="AAQ13" s="38"/>
      <c r="AAR13" s="38"/>
      <c r="AAS13" s="38"/>
      <c r="AAT13" s="38"/>
      <c r="AAU13" s="38"/>
      <c r="AAV13" s="38"/>
      <c r="AAW13" s="38"/>
      <c r="AAX13" s="38"/>
      <c r="AAY13" s="38"/>
      <c r="AAZ13" s="38"/>
      <c r="ABA13" s="38"/>
      <c r="ABB13" s="38"/>
      <c r="ABC13" s="38"/>
      <c r="ABD13" s="38"/>
      <c r="ABE13" s="38"/>
      <c r="ABF13" s="38"/>
      <c r="ABG13" s="38"/>
      <c r="ABH13" s="38"/>
      <c r="ABI13" s="38"/>
      <c r="ABJ13" s="38"/>
      <c r="ABK13" s="38"/>
      <c r="ABL13" s="38"/>
      <c r="ABM13" s="38"/>
      <c r="ABN13" s="38"/>
      <c r="ABO13" s="38"/>
      <c r="ABP13" s="38"/>
      <c r="ABQ13" s="38"/>
      <c r="ABR13" s="38"/>
      <c r="ABS13" s="38"/>
      <c r="ABT13" s="38"/>
      <c r="ABU13" s="38"/>
      <c r="ABV13" s="38"/>
      <c r="ABW13" s="38"/>
      <c r="ABX13" s="38"/>
      <c r="ABY13" s="38"/>
      <c r="ABZ13" s="38"/>
      <c r="ACA13" s="38"/>
      <c r="ACB13" s="38"/>
      <c r="ACC13" s="38"/>
      <c r="ACD13" s="38"/>
      <c r="ACE13" s="38"/>
      <c r="ACF13" s="38"/>
      <c r="ACG13" s="38"/>
      <c r="ACH13" s="38"/>
      <c r="ACI13" s="38"/>
      <c r="ACJ13" s="38"/>
      <c r="ACK13" s="38"/>
      <c r="ACL13" s="38"/>
      <c r="ACM13" s="38"/>
      <c r="ACN13" s="38"/>
      <c r="ACO13" s="38"/>
      <c r="ACP13" s="38"/>
      <c r="ACQ13" s="38"/>
      <c r="ACR13" s="38"/>
      <c r="ACS13" s="38"/>
      <c r="ACT13" s="38"/>
      <c r="ACU13" s="38"/>
      <c r="ACV13" s="38"/>
      <c r="ACW13" s="38"/>
      <c r="ACX13" s="38"/>
      <c r="ACY13" s="38"/>
      <c r="ACZ13" s="38"/>
      <c r="ADA13" s="38"/>
      <c r="ADB13" s="38"/>
      <c r="ADC13" s="38"/>
      <c r="ADD13" s="38"/>
      <c r="ADE13" s="38"/>
      <c r="ADF13" s="38"/>
      <c r="ADG13" s="38"/>
      <c r="ADH13" s="38"/>
      <c r="ADI13" s="38"/>
      <c r="ADJ13" s="38"/>
      <c r="ADK13" s="38"/>
      <c r="ADL13" s="38"/>
      <c r="ADM13" s="38"/>
      <c r="ADN13" s="38"/>
      <c r="ADO13" s="38"/>
      <c r="ADP13" s="38"/>
      <c r="ADQ13" s="38"/>
      <c r="ADR13" s="38"/>
      <c r="ADS13" s="38"/>
      <c r="ADT13" s="38"/>
      <c r="ADU13" s="38"/>
      <c r="ADV13" s="38"/>
      <c r="ADW13" s="38"/>
      <c r="ADX13" s="38"/>
      <c r="ADY13" s="38"/>
      <c r="ADZ13" s="38"/>
      <c r="AEA13" s="38"/>
      <c r="AEB13" s="38"/>
      <c r="AEC13" s="38"/>
      <c r="AED13" s="38"/>
      <c r="AEE13" s="38"/>
      <c r="AEF13" s="38"/>
      <c r="AEG13" s="38"/>
      <c r="AEH13" s="38"/>
      <c r="AEI13" s="38"/>
      <c r="AEJ13" s="38"/>
      <c r="AEK13" s="38"/>
      <c r="AEL13" s="38"/>
      <c r="AEM13" s="38"/>
      <c r="AEN13" s="38"/>
      <c r="AEO13" s="38"/>
      <c r="AEP13" s="38"/>
      <c r="AEQ13" s="38"/>
      <c r="AER13" s="38"/>
      <c r="AES13" s="38"/>
      <c r="AET13" s="38"/>
      <c r="AEU13" s="38"/>
      <c r="AEV13" s="38"/>
      <c r="AEW13" s="38"/>
      <c r="AEX13" s="38"/>
      <c r="AEY13" s="38"/>
      <c r="AEZ13" s="38"/>
      <c r="AFA13" s="38"/>
      <c r="AFB13" s="38"/>
      <c r="AFC13" s="38"/>
      <c r="AFD13" s="38"/>
      <c r="AFE13" s="38"/>
      <c r="AFF13" s="38"/>
      <c r="AFG13" s="38"/>
      <c r="AFH13" s="38"/>
      <c r="AFI13" s="38"/>
      <c r="AFJ13" s="38"/>
      <c r="AFK13" s="38"/>
      <c r="AFL13" s="38"/>
      <c r="AFM13" s="38"/>
      <c r="AFN13" s="38"/>
      <c r="AFO13" s="38"/>
      <c r="AFP13" s="38"/>
      <c r="AFQ13" s="38"/>
      <c r="AFR13" s="38"/>
      <c r="AFS13" s="38"/>
      <c r="AFT13" s="38"/>
      <c r="AFU13" s="38"/>
      <c r="AFV13" s="38"/>
      <c r="AFW13" s="38"/>
      <c r="AFX13" s="38"/>
      <c r="AFY13" s="38"/>
      <c r="AFZ13" s="38"/>
      <c r="AGA13" s="38"/>
      <c r="AGB13" s="38"/>
      <c r="AGC13" s="38"/>
      <c r="AGD13" s="38"/>
      <c r="AGE13" s="38"/>
      <c r="AGF13" s="38"/>
      <c r="AGG13" s="38"/>
      <c r="AGH13" s="38"/>
      <c r="AGI13" s="38"/>
      <c r="AGJ13" s="38"/>
      <c r="AGK13" s="38"/>
      <c r="AGL13" s="38"/>
      <c r="AGM13" s="38"/>
      <c r="AGN13" s="38"/>
      <c r="AGO13" s="38"/>
      <c r="AGP13" s="38"/>
      <c r="AGQ13" s="38"/>
      <c r="AGR13" s="38"/>
      <c r="AGS13" s="38"/>
      <c r="AGT13" s="38"/>
      <c r="AGU13" s="38"/>
      <c r="AGV13" s="38"/>
      <c r="AGW13" s="38"/>
      <c r="AGX13" s="38"/>
      <c r="AGY13" s="38"/>
      <c r="AGZ13" s="38"/>
      <c r="AHA13" s="38"/>
      <c r="AHB13" s="38"/>
      <c r="AHC13" s="38"/>
      <c r="AHD13" s="38"/>
      <c r="AHE13" s="38"/>
      <c r="AHF13" s="38"/>
      <c r="AHG13" s="38"/>
      <c r="AHH13" s="38"/>
      <c r="AHI13" s="38"/>
      <c r="AHJ13" s="38"/>
      <c r="AHK13" s="38"/>
      <c r="AHL13" s="38"/>
      <c r="AHM13" s="38"/>
      <c r="AHN13" s="38"/>
      <c r="AHO13" s="38"/>
      <c r="AHP13" s="38"/>
      <c r="AHQ13" s="38"/>
      <c r="AHR13" s="38"/>
      <c r="AHS13" s="38"/>
      <c r="AHT13" s="38"/>
      <c r="AHU13" s="38"/>
      <c r="AHV13" s="38"/>
      <c r="AHW13" s="38"/>
      <c r="AHX13" s="38"/>
      <c r="AHY13" s="38"/>
      <c r="AHZ13" s="38"/>
      <c r="AIA13" s="38"/>
      <c r="AIB13" s="38"/>
      <c r="AIC13" s="38"/>
      <c r="AID13" s="38"/>
      <c r="AIE13" s="38"/>
      <c r="AIF13" s="38"/>
      <c r="AIG13" s="38"/>
      <c r="AIH13" s="38"/>
      <c r="AII13" s="38"/>
      <c r="AIJ13" s="38"/>
      <c r="AIK13" s="38"/>
      <c r="AIL13" s="38"/>
      <c r="AIM13" s="38"/>
      <c r="AIN13" s="38"/>
      <c r="AIO13" s="38"/>
      <c r="AIP13" s="38"/>
      <c r="AIQ13" s="38"/>
      <c r="AIR13" s="38"/>
      <c r="AIS13" s="38"/>
      <c r="AIT13" s="38"/>
      <c r="AIU13" s="38"/>
      <c r="AIV13" s="38"/>
      <c r="AIW13" s="38"/>
      <c r="AIX13" s="38"/>
      <c r="AIY13" s="38"/>
      <c r="AIZ13" s="38"/>
      <c r="AJA13" s="38"/>
      <c r="AJB13" s="38"/>
      <c r="AJC13" s="38"/>
      <c r="AJD13" s="38"/>
      <c r="AJE13" s="38"/>
      <c r="AJF13" s="38"/>
      <c r="AJG13" s="38"/>
      <c r="AJH13" s="38"/>
      <c r="AJI13" s="38"/>
      <c r="AJJ13" s="38"/>
      <c r="AJK13" s="38"/>
      <c r="AJL13" s="38"/>
      <c r="AJM13" s="38"/>
      <c r="AJN13" s="38"/>
      <c r="AJO13" s="38"/>
      <c r="AJP13" s="38"/>
      <c r="AJQ13" s="38"/>
      <c r="AJR13" s="38"/>
      <c r="AJS13" s="38"/>
      <c r="AJT13" s="38"/>
      <c r="AJU13" s="38"/>
      <c r="AJV13" s="38"/>
      <c r="AJW13" s="38"/>
      <c r="AJX13" s="38"/>
      <c r="AJY13" s="38"/>
      <c r="AJZ13" s="38"/>
      <c r="AKA13" s="38"/>
    </row>
    <row r="14" spans="3:963" x14ac:dyDescent="0.55000000000000004">
      <c r="C14" s="10"/>
      <c r="D14" s="12" t="s">
        <v>508</v>
      </c>
      <c r="E14" s="12"/>
      <c r="F14" s="12"/>
      <c r="G14" s="12"/>
      <c r="H14" s="12"/>
      <c r="I14" s="12"/>
      <c r="J14" s="12"/>
      <c r="K14" s="12"/>
      <c r="L14" s="12"/>
      <c r="M14" s="12"/>
      <c r="N14" s="12"/>
      <c r="O14" s="12"/>
      <c r="P14" s="12"/>
      <c r="Q14" s="9"/>
      <c r="R14" s="9"/>
      <c r="S14" s="9"/>
      <c r="T14" s="9"/>
      <c r="U14" s="9"/>
      <c r="V14" s="9"/>
      <c r="W14" s="9"/>
      <c r="X14" s="9"/>
      <c r="Y14" s="9"/>
      <c r="Z14" s="9"/>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c r="JN14" s="38"/>
      <c r="JO14" s="38"/>
      <c r="JP14" s="38"/>
      <c r="JQ14" s="38"/>
      <c r="JR14" s="38"/>
      <c r="JS14" s="38"/>
      <c r="JT14" s="38"/>
      <c r="JU14" s="38"/>
      <c r="JV14" s="38"/>
      <c r="JW14" s="38"/>
      <c r="JX14" s="38"/>
      <c r="JY14" s="38"/>
      <c r="JZ14" s="38"/>
      <c r="KA14" s="38"/>
      <c r="KB14" s="38"/>
      <c r="KC14" s="38"/>
      <c r="KD14" s="38"/>
      <c r="KE14" s="38"/>
      <c r="KF14" s="38"/>
      <c r="KG14" s="38"/>
      <c r="KH14" s="38"/>
      <c r="KI14" s="38"/>
      <c r="KJ14" s="38"/>
      <c r="KK14" s="38"/>
      <c r="KL14" s="38"/>
      <c r="KM14" s="38"/>
      <c r="KN14" s="38"/>
      <c r="KO14" s="38"/>
      <c r="KP14" s="38"/>
      <c r="KQ14" s="38"/>
      <c r="KR14" s="38"/>
      <c r="KS14" s="38"/>
      <c r="KT14" s="38"/>
      <c r="KU14" s="38"/>
      <c r="KV14" s="38"/>
      <c r="KW14" s="38"/>
      <c r="KX14" s="38"/>
      <c r="KY14" s="38"/>
      <c r="KZ14" s="38"/>
      <c r="LA14" s="38"/>
      <c r="LB14" s="38"/>
      <c r="LC14" s="38"/>
      <c r="LD14" s="38"/>
      <c r="LE14" s="38"/>
      <c r="LF14" s="38"/>
      <c r="LG14" s="38"/>
      <c r="LH14" s="38"/>
      <c r="LI14" s="38"/>
      <c r="LJ14" s="38"/>
      <c r="LK14" s="38"/>
      <c r="LL14" s="38"/>
      <c r="LM14" s="38"/>
      <c r="LN14" s="38"/>
      <c r="LO14" s="38"/>
      <c r="LP14" s="38"/>
      <c r="LQ14" s="38"/>
      <c r="LR14" s="38"/>
      <c r="LS14" s="38"/>
      <c r="LT14" s="38"/>
      <c r="LU14" s="38"/>
      <c r="LV14" s="38"/>
      <c r="LW14" s="38"/>
      <c r="LX14" s="38"/>
      <c r="LY14" s="38"/>
      <c r="LZ14" s="38"/>
      <c r="MA14" s="38"/>
      <c r="MB14" s="38"/>
      <c r="MC14" s="38"/>
      <c r="MD14" s="38"/>
      <c r="ME14" s="38"/>
      <c r="MF14" s="38"/>
      <c r="MG14" s="38"/>
      <c r="MH14" s="38"/>
      <c r="MI14" s="38"/>
      <c r="MJ14" s="38"/>
      <c r="MK14" s="38"/>
      <c r="ML14" s="38"/>
      <c r="MM14" s="38"/>
      <c r="MN14" s="38"/>
      <c r="MO14" s="38"/>
      <c r="MP14" s="38"/>
      <c r="MQ14" s="38"/>
      <c r="MR14" s="38"/>
      <c r="MS14" s="38"/>
      <c r="MT14" s="38"/>
      <c r="MU14" s="38"/>
      <c r="MV14" s="38"/>
      <c r="MW14" s="38"/>
      <c r="MX14" s="38"/>
      <c r="MY14" s="38"/>
      <c r="MZ14" s="38"/>
      <c r="NA14" s="38"/>
      <c r="NB14" s="38"/>
      <c r="NC14" s="38"/>
      <c r="ND14" s="38"/>
      <c r="NE14" s="38"/>
      <c r="NF14" s="38"/>
      <c r="NG14" s="38"/>
      <c r="NH14" s="38"/>
      <c r="NI14" s="38"/>
      <c r="NJ14" s="38"/>
      <c r="NK14" s="38"/>
      <c r="NL14" s="38"/>
      <c r="NM14" s="38"/>
      <c r="NN14" s="38"/>
      <c r="NO14" s="38"/>
      <c r="NP14" s="38"/>
      <c r="NQ14" s="38"/>
      <c r="NR14" s="38"/>
      <c r="NS14" s="38"/>
      <c r="NT14" s="38"/>
      <c r="NU14" s="38"/>
      <c r="NV14" s="38"/>
      <c r="NW14" s="38"/>
      <c r="NX14" s="38"/>
      <c r="NY14" s="38"/>
      <c r="NZ14" s="38"/>
      <c r="OA14" s="38"/>
      <c r="OB14" s="38"/>
      <c r="OC14" s="38"/>
      <c r="OD14" s="38"/>
      <c r="OE14" s="38"/>
      <c r="OF14" s="38"/>
      <c r="OG14" s="38"/>
      <c r="OH14" s="38"/>
      <c r="OI14" s="38"/>
      <c r="OJ14" s="38"/>
      <c r="OK14" s="38"/>
      <c r="OL14" s="38"/>
      <c r="OM14" s="38"/>
      <c r="ON14" s="38"/>
      <c r="OO14" s="38"/>
      <c r="OP14" s="38"/>
      <c r="OQ14" s="38"/>
      <c r="OR14" s="38"/>
      <c r="OS14" s="38"/>
      <c r="OT14" s="38"/>
      <c r="OU14" s="38"/>
      <c r="OV14" s="38"/>
      <c r="OW14" s="38"/>
      <c r="OX14" s="38"/>
      <c r="OY14" s="38"/>
      <c r="OZ14" s="38"/>
      <c r="PA14" s="38"/>
      <c r="PB14" s="38"/>
      <c r="PC14" s="38"/>
      <c r="PD14" s="38"/>
      <c r="PE14" s="38"/>
      <c r="PF14" s="38"/>
      <c r="PG14" s="38"/>
      <c r="PH14" s="38"/>
      <c r="PI14" s="38"/>
      <c r="PJ14" s="38"/>
      <c r="PK14" s="38"/>
      <c r="PL14" s="38"/>
      <c r="PM14" s="38"/>
      <c r="PN14" s="38"/>
      <c r="PO14" s="38"/>
      <c r="PP14" s="38"/>
      <c r="PQ14" s="38"/>
      <c r="PR14" s="38"/>
      <c r="PS14" s="38"/>
      <c r="PT14" s="38"/>
      <c r="PU14" s="38"/>
      <c r="PV14" s="38"/>
      <c r="PW14" s="38"/>
      <c r="PX14" s="38"/>
      <c r="PY14" s="38"/>
      <c r="PZ14" s="38"/>
      <c r="QA14" s="38"/>
      <c r="QB14" s="38"/>
      <c r="QC14" s="38"/>
      <c r="QD14" s="38"/>
      <c r="QE14" s="38"/>
      <c r="QF14" s="38"/>
      <c r="QG14" s="38"/>
      <c r="QH14" s="38"/>
      <c r="QI14" s="38"/>
      <c r="QJ14" s="38"/>
      <c r="QK14" s="38"/>
      <c r="QL14" s="38"/>
      <c r="QM14" s="38"/>
      <c r="QN14" s="38"/>
      <c r="QO14" s="38"/>
      <c r="QP14" s="38"/>
      <c r="QQ14" s="38"/>
      <c r="QR14" s="38"/>
      <c r="QS14" s="38"/>
      <c r="QT14" s="38"/>
      <c r="QU14" s="38"/>
      <c r="QV14" s="38"/>
      <c r="QW14" s="38"/>
      <c r="QX14" s="38"/>
      <c r="QY14" s="38"/>
      <c r="QZ14" s="38"/>
      <c r="RA14" s="38"/>
      <c r="RB14" s="38"/>
      <c r="RC14" s="38"/>
      <c r="RD14" s="38"/>
      <c r="RE14" s="38"/>
      <c r="RF14" s="38"/>
      <c r="RG14" s="38"/>
      <c r="RH14" s="38"/>
      <c r="RI14" s="38"/>
      <c r="RJ14" s="38"/>
      <c r="RK14" s="38"/>
      <c r="RL14" s="38"/>
      <c r="RM14" s="38"/>
      <c r="RN14" s="38"/>
      <c r="RO14" s="38"/>
      <c r="RP14" s="38"/>
      <c r="RQ14" s="38"/>
      <c r="RR14" s="38"/>
      <c r="RS14" s="38"/>
      <c r="RT14" s="38"/>
      <c r="RU14" s="38"/>
      <c r="RV14" s="38"/>
      <c r="RW14" s="38"/>
      <c r="RX14" s="38"/>
      <c r="RY14" s="38"/>
      <c r="RZ14" s="38"/>
      <c r="SA14" s="38"/>
      <c r="SB14" s="38"/>
      <c r="SC14" s="38"/>
      <c r="SD14" s="38"/>
      <c r="SE14" s="38"/>
      <c r="SF14" s="38"/>
      <c r="SG14" s="38"/>
      <c r="SH14" s="38"/>
      <c r="SI14" s="38"/>
      <c r="SJ14" s="38"/>
      <c r="SK14" s="38"/>
      <c r="SL14" s="38"/>
      <c r="SM14" s="38"/>
      <c r="SN14" s="38"/>
      <c r="SO14" s="38"/>
      <c r="SP14" s="38"/>
      <c r="SQ14" s="38"/>
      <c r="SR14" s="38"/>
      <c r="SS14" s="38"/>
      <c r="ST14" s="38"/>
      <c r="SU14" s="38"/>
      <c r="SV14" s="38"/>
      <c r="SW14" s="38"/>
      <c r="SX14" s="38"/>
      <c r="SY14" s="38"/>
      <c r="SZ14" s="38"/>
      <c r="TA14" s="38"/>
      <c r="TB14" s="38"/>
      <c r="TC14" s="38"/>
      <c r="TD14" s="38"/>
      <c r="TE14" s="38"/>
      <c r="TF14" s="38"/>
      <c r="TG14" s="38"/>
      <c r="TH14" s="38"/>
      <c r="TI14" s="38"/>
      <c r="TJ14" s="38"/>
      <c r="TK14" s="38"/>
      <c r="TL14" s="38"/>
      <c r="TM14" s="38"/>
      <c r="TN14" s="38"/>
      <c r="TO14" s="38"/>
      <c r="TP14" s="38"/>
      <c r="TQ14" s="38"/>
      <c r="TR14" s="38"/>
      <c r="TS14" s="38"/>
      <c r="TT14" s="38"/>
      <c r="TU14" s="38"/>
      <c r="TV14" s="38"/>
      <c r="TW14" s="38"/>
      <c r="TX14" s="38"/>
      <c r="TY14" s="38"/>
      <c r="TZ14" s="38"/>
      <c r="UA14" s="38"/>
      <c r="UB14" s="38"/>
      <c r="UC14" s="38"/>
      <c r="UD14" s="38"/>
      <c r="UE14" s="38"/>
      <c r="UF14" s="38"/>
      <c r="UG14" s="38"/>
      <c r="UH14" s="38"/>
      <c r="UI14" s="38"/>
      <c r="UJ14" s="38"/>
      <c r="UK14" s="38"/>
      <c r="UL14" s="38"/>
      <c r="UM14" s="38"/>
      <c r="UN14" s="38"/>
      <c r="UO14" s="38"/>
      <c r="UP14" s="38"/>
      <c r="UQ14" s="38"/>
      <c r="UR14" s="38"/>
      <c r="US14" s="38"/>
      <c r="UT14" s="38"/>
      <c r="UU14" s="38"/>
      <c r="UV14" s="38"/>
      <c r="UW14" s="38"/>
      <c r="UX14" s="38"/>
      <c r="UY14" s="38"/>
      <c r="UZ14" s="38"/>
      <c r="VA14" s="38"/>
      <c r="VB14" s="38"/>
      <c r="VC14" s="38"/>
      <c r="VD14" s="38"/>
      <c r="VE14" s="38"/>
      <c r="VF14" s="38"/>
      <c r="VG14" s="38"/>
      <c r="VH14" s="38"/>
      <c r="VI14" s="38"/>
      <c r="VJ14" s="38"/>
      <c r="VK14" s="38"/>
      <c r="VL14" s="38"/>
      <c r="VM14" s="38"/>
      <c r="VN14" s="38"/>
      <c r="VO14" s="38"/>
      <c r="VP14" s="38"/>
      <c r="VQ14" s="38"/>
      <c r="VR14" s="38"/>
      <c r="VS14" s="38"/>
      <c r="VT14" s="38"/>
      <c r="VU14" s="38"/>
      <c r="VV14" s="38"/>
      <c r="VW14" s="38"/>
      <c r="VX14" s="38"/>
      <c r="VY14" s="38"/>
      <c r="VZ14" s="38"/>
      <c r="WA14" s="38"/>
      <c r="WB14" s="38"/>
      <c r="WC14" s="38"/>
      <c r="WD14" s="38"/>
      <c r="WE14" s="38"/>
      <c r="WF14" s="38"/>
      <c r="WG14" s="38"/>
      <c r="WH14" s="38"/>
      <c r="WI14" s="38"/>
      <c r="WJ14" s="38"/>
      <c r="WK14" s="38"/>
      <c r="WL14" s="38"/>
      <c r="WM14" s="38"/>
      <c r="WN14" s="38"/>
      <c r="WO14" s="38"/>
      <c r="WP14" s="38"/>
      <c r="WQ14" s="38"/>
      <c r="WR14" s="38"/>
      <c r="WS14" s="38"/>
      <c r="WT14" s="38"/>
      <c r="WU14" s="38"/>
      <c r="WV14" s="38"/>
      <c r="WW14" s="38"/>
      <c r="WX14" s="38"/>
      <c r="WY14" s="38"/>
      <c r="WZ14" s="38"/>
      <c r="XA14" s="38"/>
      <c r="XB14" s="38"/>
      <c r="XC14" s="38"/>
      <c r="XD14" s="38"/>
      <c r="XE14" s="38"/>
      <c r="XF14" s="38"/>
      <c r="XG14" s="38"/>
      <c r="XH14" s="38"/>
      <c r="XI14" s="38"/>
      <c r="XJ14" s="38"/>
      <c r="XK14" s="38"/>
      <c r="XL14" s="38"/>
      <c r="XM14" s="38"/>
      <c r="XN14" s="38"/>
      <c r="XO14" s="38"/>
      <c r="XP14" s="38"/>
      <c r="XQ14" s="38"/>
      <c r="XR14" s="38"/>
      <c r="XS14" s="38"/>
      <c r="XT14" s="38"/>
      <c r="XU14" s="38"/>
      <c r="XV14" s="38"/>
      <c r="XW14" s="38"/>
      <c r="XX14" s="38"/>
      <c r="XY14" s="38"/>
      <c r="XZ14" s="38"/>
      <c r="YA14" s="38"/>
      <c r="YB14" s="38"/>
      <c r="YC14" s="38"/>
      <c r="YD14" s="38"/>
      <c r="YE14" s="38"/>
      <c r="YF14" s="38"/>
      <c r="YG14" s="38"/>
      <c r="YH14" s="38"/>
      <c r="YI14" s="38"/>
      <c r="YJ14" s="38"/>
      <c r="YK14" s="38"/>
      <c r="YL14" s="38"/>
      <c r="YM14" s="38"/>
      <c r="YN14" s="38"/>
      <c r="YO14" s="38"/>
      <c r="YP14" s="38"/>
      <c r="YQ14" s="38"/>
      <c r="YR14" s="38"/>
      <c r="YS14" s="38"/>
      <c r="YT14" s="38"/>
      <c r="YU14" s="38"/>
      <c r="YV14" s="38"/>
      <c r="YW14" s="38"/>
      <c r="YX14" s="38"/>
      <c r="YY14" s="38"/>
      <c r="YZ14" s="38"/>
      <c r="ZA14" s="38"/>
      <c r="ZB14" s="38"/>
      <c r="ZC14" s="38"/>
      <c r="ZD14" s="38"/>
      <c r="ZE14" s="38"/>
      <c r="ZF14" s="38"/>
      <c r="ZG14" s="38"/>
      <c r="ZH14" s="38"/>
      <c r="ZI14" s="38"/>
      <c r="ZJ14" s="38"/>
      <c r="ZK14" s="38"/>
      <c r="ZL14" s="38"/>
      <c r="ZM14" s="38"/>
      <c r="ZN14" s="38"/>
      <c r="ZO14" s="38"/>
      <c r="ZP14" s="38"/>
      <c r="ZQ14" s="38"/>
      <c r="ZR14" s="38"/>
      <c r="ZS14" s="38"/>
      <c r="ZT14" s="38"/>
      <c r="ZU14" s="38"/>
      <c r="ZV14" s="38"/>
      <c r="ZW14" s="38"/>
      <c r="ZX14" s="38"/>
      <c r="ZY14" s="38"/>
      <c r="ZZ14" s="38"/>
      <c r="AAA14" s="38"/>
      <c r="AAB14" s="38"/>
      <c r="AAC14" s="38"/>
      <c r="AAD14" s="38"/>
      <c r="AAE14" s="38"/>
      <c r="AAF14" s="38"/>
      <c r="AAG14" s="38"/>
      <c r="AAH14" s="38"/>
      <c r="AAI14" s="38"/>
      <c r="AAJ14" s="38"/>
      <c r="AAK14" s="38"/>
      <c r="AAL14" s="38"/>
      <c r="AAM14" s="38"/>
      <c r="AAN14" s="38"/>
      <c r="AAO14" s="38"/>
      <c r="AAP14" s="38"/>
      <c r="AAQ14" s="38"/>
      <c r="AAR14" s="38"/>
      <c r="AAS14" s="38"/>
      <c r="AAT14" s="38"/>
      <c r="AAU14" s="38"/>
      <c r="AAV14" s="38"/>
      <c r="AAW14" s="38"/>
      <c r="AAX14" s="38"/>
      <c r="AAY14" s="38"/>
      <c r="AAZ14" s="38"/>
      <c r="ABA14" s="38"/>
      <c r="ABB14" s="38"/>
      <c r="ABC14" s="38"/>
      <c r="ABD14" s="38"/>
      <c r="ABE14" s="38"/>
      <c r="ABF14" s="38"/>
      <c r="ABG14" s="38"/>
      <c r="ABH14" s="38"/>
      <c r="ABI14" s="38"/>
      <c r="ABJ14" s="38"/>
      <c r="ABK14" s="38"/>
      <c r="ABL14" s="38"/>
      <c r="ABM14" s="38"/>
      <c r="ABN14" s="38"/>
      <c r="ABO14" s="38"/>
      <c r="ABP14" s="38"/>
      <c r="ABQ14" s="38"/>
      <c r="ABR14" s="38"/>
      <c r="ABS14" s="38"/>
      <c r="ABT14" s="38"/>
      <c r="ABU14" s="38"/>
      <c r="ABV14" s="38"/>
      <c r="ABW14" s="38"/>
      <c r="ABX14" s="38"/>
      <c r="ABY14" s="38"/>
      <c r="ABZ14" s="38"/>
      <c r="ACA14" s="38"/>
      <c r="ACB14" s="38"/>
      <c r="ACC14" s="38"/>
      <c r="ACD14" s="38"/>
      <c r="ACE14" s="38"/>
      <c r="ACF14" s="38"/>
      <c r="ACG14" s="38"/>
      <c r="ACH14" s="38"/>
      <c r="ACI14" s="38"/>
      <c r="ACJ14" s="38"/>
      <c r="ACK14" s="38"/>
      <c r="ACL14" s="38"/>
      <c r="ACM14" s="38"/>
      <c r="ACN14" s="38"/>
      <c r="ACO14" s="38"/>
      <c r="ACP14" s="38"/>
      <c r="ACQ14" s="38"/>
      <c r="ACR14" s="38"/>
      <c r="ACS14" s="38"/>
      <c r="ACT14" s="38"/>
      <c r="ACU14" s="38"/>
      <c r="ACV14" s="38"/>
      <c r="ACW14" s="38"/>
      <c r="ACX14" s="38"/>
      <c r="ACY14" s="38"/>
      <c r="ACZ14" s="38"/>
      <c r="ADA14" s="38"/>
      <c r="ADB14" s="38"/>
      <c r="ADC14" s="38"/>
      <c r="ADD14" s="38"/>
      <c r="ADE14" s="38"/>
      <c r="ADF14" s="38"/>
      <c r="ADG14" s="38"/>
      <c r="ADH14" s="38"/>
      <c r="ADI14" s="38"/>
      <c r="ADJ14" s="38"/>
      <c r="ADK14" s="38"/>
      <c r="ADL14" s="38"/>
      <c r="ADM14" s="38"/>
      <c r="ADN14" s="38"/>
      <c r="ADO14" s="38"/>
      <c r="ADP14" s="38"/>
      <c r="ADQ14" s="38"/>
      <c r="ADR14" s="38"/>
      <c r="ADS14" s="38"/>
      <c r="ADT14" s="38"/>
      <c r="ADU14" s="38"/>
      <c r="ADV14" s="38"/>
      <c r="ADW14" s="38"/>
      <c r="ADX14" s="38"/>
      <c r="ADY14" s="38"/>
      <c r="ADZ14" s="38"/>
      <c r="AEA14" s="38"/>
      <c r="AEB14" s="38"/>
      <c r="AEC14" s="38"/>
      <c r="AED14" s="38"/>
      <c r="AEE14" s="38"/>
      <c r="AEF14" s="38"/>
      <c r="AEG14" s="38"/>
      <c r="AEH14" s="38"/>
      <c r="AEI14" s="38"/>
      <c r="AEJ14" s="38"/>
      <c r="AEK14" s="38"/>
      <c r="AEL14" s="38"/>
      <c r="AEM14" s="38"/>
      <c r="AEN14" s="38"/>
      <c r="AEO14" s="38"/>
      <c r="AEP14" s="38"/>
      <c r="AEQ14" s="38"/>
      <c r="AER14" s="38"/>
      <c r="AES14" s="38"/>
      <c r="AET14" s="38"/>
      <c r="AEU14" s="38"/>
      <c r="AEV14" s="38"/>
      <c r="AEW14" s="38"/>
      <c r="AEX14" s="38"/>
      <c r="AEY14" s="38"/>
      <c r="AEZ14" s="38"/>
      <c r="AFA14" s="38"/>
      <c r="AFB14" s="38"/>
      <c r="AFC14" s="38"/>
      <c r="AFD14" s="38"/>
      <c r="AFE14" s="38"/>
      <c r="AFF14" s="38"/>
      <c r="AFG14" s="38"/>
      <c r="AFH14" s="38"/>
      <c r="AFI14" s="38"/>
      <c r="AFJ14" s="38"/>
      <c r="AFK14" s="38"/>
      <c r="AFL14" s="38"/>
      <c r="AFM14" s="38"/>
      <c r="AFN14" s="38"/>
      <c r="AFO14" s="38"/>
      <c r="AFP14" s="38"/>
      <c r="AFQ14" s="38"/>
      <c r="AFR14" s="38"/>
      <c r="AFS14" s="38"/>
      <c r="AFT14" s="38"/>
      <c r="AFU14" s="38"/>
      <c r="AFV14" s="38"/>
      <c r="AFW14" s="38"/>
      <c r="AFX14" s="38"/>
      <c r="AFY14" s="38"/>
      <c r="AFZ14" s="38"/>
      <c r="AGA14" s="38"/>
      <c r="AGB14" s="38"/>
      <c r="AGC14" s="38"/>
      <c r="AGD14" s="38"/>
      <c r="AGE14" s="38"/>
      <c r="AGF14" s="38"/>
      <c r="AGG14" s="38"/>
      <c r="AGH14" s="38"/>
      <c r="AGI14" s="38"/>
      <c r="AGJ14" s="38"/>
      <c r="AGK14" s="38"/>
      <c r="AGL14" s="38"/>
      <c r="AGM14" s="38"/>
      <c r="AGN14" s="38"/>
      <c r="AGO14" s="38"/>
      <c r="AGP14" s="38"/>
      <c r="AGQ14" s="38"/>
      <c r="AGR14" s="38"/>
      <c r="AGS14" s="38"/>
      <c r="AGT14" s="38"/>
      <c r="AGU14" s="38"/>
      <c r="AGV14" s="38"/>
      <c r="AGW14" s="38"/>
      <c r="AGX14" s="38"/>
      <c r="AGY14" s="38"/>
      <c r="AGZ14" s="38"/>
      <c r="AHA14" s="38"/>
      <c r="AHB14" s="38"/>
      <c r="AHC14" s="38"/>
      <c r="AHD14" s="38"/>
      <c r="AHE14" s="38"/>
      <c r="AHF14" s="38"/>
      <c r="AHG14" s="38"/>
      <c r="AHH14" s="38"/>
      <c r="AHI14" s="38"/>
      <c r="AHJ14" s="38"/>
      <c r="AHK14" s="38"/>
      <c r="AHL14" s="38"/>
      <c r="AHM14" s="38"/>
      <c r="AHN14" s="38"/>
      <c r="AHO14" s="38"/>
      <c r="AHP14" s="38"/>
      <c r="AHQ14" s="38"/>
      <c r="AHR14" s="38"/>
      <c r="AHS14" s="38"/>
      <c r="AHT14" s="38"/>
      <c r="AHU14" s="38"/>
      <c r="AHV14" s="38"/>
      <c r="AHW14" s="38"/>
      <c r="AHX14" s="38"/>
      <c r="AHY14" s="38"/>
      <c r="AHZ14" s="38"/>
      <c r="AIA14" s="38"/>
      <c r="AIB14" s="38"/>
      <c r="AIC14" s="38"/>
      <c r="AID14" s="38"/>
      <c r="AIE14" s="38"/>
      <c r="AIF14" s="38"/>
      <c r="AIG14" s="38"/>
      <c r="AIH14" s="38"/>
      <c r="AII14" s="38"/>
      <c r="AIJ14" s="38"/>
      <c r="AIK14" s="38"/>
      <c r="AIL14" s="38"/>
      <c r="AIM14" s="38"/>
      <c r="AIN14" s="38"/>
      <c r="AIO14" s="38"/>
      <c r="AIP14" s="38"/>
      <c r="AIQ14" s="38"/>
      <c r="AIR14" s="38"/>
      <c r="AIS14" s="38"/>
      <c r="AIT14" s="38"/>
      <c r="AIU14" s="38"/>
      <c r="AIV14" s="38"/>
      <c r="AIW14" s="38"/>
      <c r="AIX14" s="38"/>
      <c r="AIY14" s="38"/>
      <c r="AIZ14" s="38"/>
      <c r="AJA14" s="38"/>
      <c r="AJB14" s="38"/>
      <c r="AJC14" s="38"/>
      <c r="AJD14" s="38"/>
      <c r="AJE14" s="38"/>
      <c r="AJF14" s="38"/>
      <c r="AJG14" s="38"/>
      <c r="AJH14" s="38"/>
      <c r="AJI14" s="38"/>
      <c r="AJJ14" s="38"/>
      <c r="AJK14" s="38"/>
      <c r="AJL14" s="38"/>
      <c r="AJM14" s="38"/>
      <c r="AJN14" s="38"/>
      <c r="AJO14" s="38"/>
      <c r="AJP14" s="38"/>
      <c r="AJQ14" s="38"/>
      <c r="AJR14" s="38"/>
      <c r="AJS14" s="38"/>
      <c r="AJT14" s="38"/>
      <c r="AJU14" s="38"/>
      <c r="AJV14" s="38"/>
      <c r="AJW14" s="38"/>
      <c r="AJX14" s="38"/>
      <c r="AJY14" s="38"/>
      <c r="AJZ14" s="38"/>
      <c r="AKA14" s="38"/>
    </row>
    <row r="15" spans="3:963" x14ac:dyDescent="0.55000000000000004">
      <c r="C15" s="10"/>
      <c r="D15" s="9" t="s">
        <v>98</v>
      </c>
      <c r="E15" s="9"/>
      <c r="F15" s="9"/>
      <c r="G15" s="9"/>
      <c r="H15" s="9"/>
      <c r="I15" s="9"/>
      <c r="J15" s="9"/>
      <c r="K15" s="9"/>
      <c r="L15" s="9"/>
      <c r="M15" s="9"/>
      <c r="N15" s="9"/>
      <c r="O15" s="9"/>
      <c r="P15" s="9"/>
      <c r="Q15" s="9"/>
      <c r="R15" s="9"/>
      <c r="S15" s="9"/>
      <c r="T15" s="9"/>
      <c r="U15" s="9"/>
      <c r="V15" s="9"/>
      <c r="W15" s="9"/>
      <c r="X15" s="9"/>
      <c r="Y15" s="9"/>
      <c r="Z15" s="9"/>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c r="JN15" s="38"/>
      <c r="JO15" s="38"/>
      <c r="JP15" s="38"/>
      <c r="JQ15" s="38"/>
      <c r="JR15" s="38"/>
      <c r="JS15" s="38"/>
      <c r="JT15" s="38"/>
      <c r="JU15" s="38"/>
      <c r="JV15" s="38"/>
      <c r="JW15" s="38"/>
      <c r="JX15" s="38"/>
      <c r="JY15" s="38"/>
      <c r="JZ15" s="38"/>
      <c r="KA15" s="38"/>
      <c r="KB15" s="38"/>
      <c r="KC15" s="38"/>
      <c r="KD15" s="38"/>
      <c r="KE15" s="38"/>
      <c r="KF15" s="38"/>
      <c r="KG15" s="38"/>
      <c r="KH15" s="38"/>
      <c r="KI15" s="38"/>
      <c r="KJ15" s="38"/>
      <c r="KK15" s="38"/>
      <c r="KL15" s="38"/>
      <c r="KM15" s="38"/>
      <c r="KN15" s="38"/>
      <c r="KO15" s="38"/>
      <c r="KP15" s="38"/>
      <c r="KQ15" s="38"/>
      <c r="KR15" s="38"/>
      <c r="KS15" s="38"/>
      <c r="KT15" s="38"/>
      <c r="KU15" s="38"/>
      <c r="KV15" s="38"/>
      <c r="KW15" s="38"/>
      <c r="KX15" s="38"/>
      <c r="KY15" s="38"/>
      <c r="KZ15" s="38"/>
      <c r="LA15" s="38"/>
      <c r="LB15" s="38"/>
      <c r="LC15" s="38"/>
      <c r="LD15" s="38"/>
      <c r="LE15" s="38"/>
      <c r="LF15" s="38"/>
      <c r="LG15" s="38"/>
      <c r="LH15" s="38"/>
      <c r="LI15" s="38"/>
      <c r="LJ15" s="38"/>
      <c r="LK15" s="38"/>
      <c r="LL15" s="38"/>
      <c r="LM15" s="38"/>
      <c r="LN15" s="38"/>
      <c r="LO15" s="38"/>
      <c r="LP15" s="38"/>
      <c r="LQ15" s="38"/>
      <c r="LR15" s="38"/>
      <c r="LS15" s="38"/>
      <c r="LT15" s="38"/>
      <c r="LU15" s="38"/>
      <c r="LV15" s="38"/>
      <c r="LW15" s="38"/>
      <c r="LX15" s="38"/>
      <c r="LY15" s="38"/>
      <c r="LZ15" s="38"/>
      <c r="MA15" s="38"/>
      <c r="MB15" s="38"/>
      <c r="MC15" s="38"/>
      <c r="MD15" s="38"/>
      <c r="ME15" s="38"/>
      <c r="MF15" s="38"/>
      <c r="MG15" s="38"/>
      <c r="MH15" s="38"/>
      <c r="MI15" s="38"/>
      <c r="MJ15" s="38"/>
      <c r="MK15" s="38"/>
      <c r="ML15" s="38"/>
      <c r="MM15" s="38"/>
      <c r="MN15" s="38"/>
      <c r="MO15" s="38"/>
      <c r="MP15" s="38"/>
      <c r="MQ15" s="38"/>
      <c r="MR15" s="38"/>
      <c r="MS15" s="38"/>
      <c r="MT15" s="38"/>
      <c r="MU15" s="38"/>
      <c r="MV15" s="38"/>
      <c r="MW15" s="38"/>
      <c r="MX15" s="38"/>
      <c r="MY15" s="38"/>
      <c r="MZ15" s="38"/>
      <c r="NA15" s="38"/>
      <c r="NB15" s="38"/>
      <c r="NC15" s="38"/>
      <c r="ND15" s="38"/>
      <c r="NE15" s="38"/>
      <c r="NF15" s="38"/>
      <c r="NG15" s="38"/>
      <c r="NH15" s="38"/>
      <c r="NI15" s="38"/>
      <c r="NJ15" s="38"/>
      <c r="NK15" s="38"/>
      <c r="NL15" s="38"/>
      <c r="NM15" s="38"/>
      <c r="NN15" s="38"/>
      <c r="NO15" s="38"/>
      <c r="NP15" s="38"/>
      <c r="NQ15" s="38"/>
      <c r="NR15" s="38"/>
      <c r="NS15" s="38"/>
      <c r="NT15" s="38"/>
      <c r="NU15" s="38"/>
      <c r="NV15" s="38"/>
      <c r="NW15" s="38"/>
      <c r="NX15" s="38"/>
      <c r="NY15" s="38"/>
      <c r="NZ15" s="38"/>
      <c r="OA15" s="38"/>
      <c r="OB15" s="38"/>
      <c r="OC15" s="38"/>
      <c r="OD15" s="38"/>
      <c r="OE15" s="38"/>
      <c r="OF15" s="38"/>
      <c r="OG15" s="38"/>
      <c r="OH15" s="38"/>
      <c r="OI15" s="38"/>
      <c r="OJ15" s="38"/>
      <c r="OK15" s="38"/>
      <c r="OL15" s="38"/>
      <c r="OM15" s="38"/>
      <c r="ON15" s="38"/>
      <c r="OO15" s="38"/>
      <c r="OP15" s="38"/>
      <c r="OQ15" s="38"/>
      <c r="OR15" s="38"/>
      <c r="OS15" s="38"/>
      <c r="OT15" s="38"/>
      <c r="OU15" s="38"/>
      <c r="OV15" s="38"/>
      <c r="OW15" s="38"/>
      <c r="OX15" s="38"/>
      <c r="OY15" s="38"/>
      <c r="OZ15" s="38"/>
      <c r="PA15" s="38"/>
      <c r="PB15" s="38"/>
      <c r="PC15" s="38"/>
      <c r="PD15" s="38"/>
      <c r="PE15" s="38"/>
      <c r="PF15" s="38"/>
      <c r="PG15" s="38"/>
      <c r="PH15" s="38"/>
      <c r="PI15" s="38"/>
      <c r="PJ15" s="38"/>
      <c r="PK15" s="38"/>
      <c r="PL15" s="38"/>
      <c r="PM15" s="38"/>
      <c r="PN15" s="38"/>
      <c r="PO15" s="38"/>
      <c r="PP15" s="38"/>
      <c r="PQ15" s="38"/>
      <c r="PR15" s="38"/>
      <c r="PS15" s="38"/>
      <c r="PT15" s="38"/>
      <c r="PU15" s="38"/>
      <c r="PV15" s="38"/>
      <c r="PW15" s="38"/>
      <c r="PX15" s="38"/>
      <c r="PY15" s="38"/>
      <c r="PZ15" s="38"/>
      <c r="QA15" s="38"/>
      <c r="QB15" s="38"/>
      <c r="QC15" s="38"/>
      <c r="QD15" s="38"/>
      <c r="QE15" s="38"/>
      <c r="QF15" s="38"/>
      <c r="QG15" s="38"/>
      <c r="QH15" s="38"/>
      <c r="QI15" s="38"/>
      <c r="QJ15" s="38"/>
      <c r="QK15" s="38"/>
      <c r="QL15" s="38"/>
      <c r="QM15" s="38"/>
      <c r="QN15" s="38"/>
      <c r="QO15" s="38"/>
      <c r="QP15" s="38"/>
      <c r="QQ15" s="38"/>
      <c r="QR15" s="38"/>
      <c r="QS15" s="38"/>
      <c r="QT15" s="38"/>
      <c r="QU15" s="38"/>
      <c r="QV15" s="38"/>
      <c r="QW15" s="38"/>
      <c r="QX15" s="38"/>
      <c r="QY15" s="38"/>
      <c r="QZ15" s="38"/>
      <c r="RA15" s="38"/>
      <c r="RB15" s="38"/>
      <c r="RC15" s="38"/>
      <c r="RD15" s="38"/>
      <c r="RE15" s="38"/>
      <c r="RF15" s="38"/>
      <c r="RG15" s="38"/>
      <c r="RH15" s="38"/>
      <c r="RI15" s="38"/>
      <c r="RJ15" s="38"/>
      <c r="RK15" s="38"/>
      <c r="RL15" s="38"/>
      <c r="RM15" s="38"/>
      <c r="RN15" s="38"/>
      <c r="RO15" s="38"/>
      <c r="RP15" s="38"/>
      <c r="RQ15" s="38"/>
      <c r="RR15" s="38"/>
      <c r="RS15" s="38"/>
      <c r="RT15" s="38"/>
      <c r="RU15" s="38"/>
      <c r="RV15" s="38"/>
      <c r="RW15" s="38"/>
      <c r="RX15" s="38"/>
      <c r="RY15" s="38"/>
      <c r="RZ15" s="38"/>
      <c r="SA15" s="38"/>
      <c r="SB15" s="38"/>
      <c r="SC15" s="38"/>
      <c r="SD15" s="38"/>
      <c r="SE15" s="38"/>
      <c r="SF15" s="38"/>
      <c r="SG15" s="38"/>
      <c r="SH15" s="38"/>
      <c r="SI15" s="38"/>
      <c r="SJ15" s="38"/>
      <c r="SK15" s="38"/>
      <c r="SL15" s="38"/>
      <c r="SM15" s="38"/>
      <c r="SN15" s="38"/>
      <c r="SO15" s="38"/>
      <c r="SP15" s="38"/>
      <c r="SQ15" s="38"/>
      <c r="SR15" s="38"/>
      <c r="SS15" s="38"/>
      <c r="ST15" s="38"/>
      <c r="SU15" s="38"/>
      <c r="SV15" s="38"/>
      <c r="SW15" s="38"/>
      <c r="SX15" s="38"/>
      <c r="SY15" s="38"/>
      <c r="SZ15" s="38"/>
      <c r="TA15" s="38"/>
      <c r="TB15" s="38"/>
      <c r="TC15" s="38"/>
      <c r="TD15" s="38"/>
      <c r="TE15" s="38"/>
      <c r="TF15" s="38"/>
      <c r="TG15" s="38"/>
      <c r="TH15" s="38"/>
      <c r="TI15" s="38"/>
      <c r="TJ15" s="38"/>
      <c r="TK15" s="38"/>
      <c r="TL15" s="38"/>
      <c r="TM15" s="38"/>
      <c r="TN15" s="38"/>
      <c r="TO15" s="38"/>
      <c r="TP15" s="38"/>
      <c r="TQ15" s="38"/>
      <c r="TR15" s="38"/>
      <c r="TS15" s="38"/>
      <c r="TT15" s="38"/>
      <c r="TU15" s="38"/>
      <c r="TV15" s="38"/>
      <c r="TW15" s="38"/>
      <c r="TX15" s="38"/>
      <c r="TY15" s="38"/>
      <c r="TZ15" s="38"/>
      <c r="UA15" s="38"/>
      <c r="UB15" s="38"/>
      <c r="UC15" s="38"/>
      <c r="UD15" s="38"/>
      <c r="UE15" s="38"/>
      <c r="UF15" s="38"/>
      <c r="UG15" s="38"/>
      <c r="UH15" s="38"/>
      <c r="UI15" s="38"/>
      <c r="UJ15" s="38"/>
      <c r="UK15" s="38"/>
      <c r="UL15" s="38"/>
      <c r="UM15" s="38"/>
      <c r="UN15" s="38"/>
      <c r="UO15" s="38"/>
      <c r="UP15" s="38"/>
      <c r="UQ15" s="38"/>
      <c r="UR15" s="38"/>
      <c r="US15" s="38"/>
      <c r="UT15" s="38"/>
      <c r="UU15" s="38"/>
      <c r="UV15" s="38"/>
      <c r="UW15" s="38"/>
      <c r="UX15" s="38"/>
      <c r="UY15" s="38"/>
      <c r="UZ15" s="38"/>
      <c r="VA15" s="38"/>
      <c r="VB15" s="38"/>
      <c r="VC15" s="38"/>
      <c r="VD15" s="38"/>
      <c r="VE15" s="38"/>
      <c r="VF15" s="38"/>
      <c r="VG15" s="38"/>
      <c r="VH15" s="38"/>
      <c r="VI15" s="38"/>
      <c r="VJ15" s="38"/>
      <c r="VK15" s="38"/>
      <c r="VL15" s="38"/>
      <c r="VM15" s="38"/>
      <c r="VN15" s="38"/>
      <c r="VO15" s="38"/>
      <c r="VP15" s="38"/>
      <c r="VQ15" s="38"/>
      <c r="VR15" s="38"/>
      <c r="VS15" s="38"/>
      <c r="VT15" s="38"/>
      <c r="VU15" s="38"/>
      <c r="VV15" s="38"/>
      <c r="VW15" s="38"/>
      <c r="VX15" s="38"/>
      <c r="VY15" s="38"/>
      <c r="VZ15" s="38"/>
      <c r="WA15" s="38"/>
      <c r="WB15" s="38"/>
      <c r="WC15" s="38"/>
      <c r="WD15" s="38"/>
      <c r="WE15" s="38"/>
      <c r="WF15" s="38"/>
      <c r="WG15" s="38"/>
      <c r="WH15" s="38"/>
      <c r="WI15" s="38"/>
      <c r="WJ15" s="38"/>
      <c r="WK15" s="38"/>
      <c r="WL15" s="38"/>
      <c r="WM15" s="38"/>
      <c r="WN15" s="38"/>
      <c r="WO15" s="38"/>
      <c r="WP15" s="38"/>
      <c r="WQ15" s="38"/>
      <c r="WR15" s="38"/>
      <c r="WS15" s="38"/>
      <c r="WT15" s="38"/>
      <c r="WU15" s="38"/>
      <c r="WV15" s="38"/>
      <c r="WW15" s="38"/>
      <c r="WX15" s="38"/>
      <c r="WY15" s="38"/>
      <c r="WZ15" s="38"/>
      <c r="XA15" s="38"/>
      <c r="XB15" s="38"/>
      <c r="XC15" s="38"/>
      <c r="XD15" s="38"/>
      <c r="XE15" s="38"/>
      <c r="XF15" s="38"/>
      <c r="XG15" s="38"/>
      <c r="XH15" s="38"/>
      <c r="XI15" s="38"/>
      <c r="XJ15" s="38"/>
      <c r="XK15" s="38"/>
      <c r="XL15" s="38"/>
      <c r="XM15" s="38"/>
      <c r="XN15" s="38"/>
      <c r="XO15" s="38"/>
      <c r="XP15" s="38"/>
      <c r="XQ15" s="38"/>
      <c r="XR15" s="38"/>
      <c r="XS15" s="38"/>
      <c r="XT15" s="38"/>
      <c r="XU15" s="38"/>
      <c r="XV15" s="38"/>
      <c r="XW15" s="38"/>
      <c r="XX15" s="38"/>
      <c r="XY15" s="38"/>
      <c r="XZ15" s="38"/>
      <c r="YA15" s="38"/>
      <c r="YB15" s="38"/>
      <c r="YC15" s="38"/>
      <c r="YD15" s="38"/>
      <c r="YE15" s="38"/>
      <c r="YF15" s="38"/>
      <c r="YG15" s="38"/>
      <c r="YH15" s="38"/>
      <c r="YI15" s="38"/>
      <c r="YJ15" s="38"/>
      <c r="YK15" s="38"/>
      <c r="YL15" s="38"/>
      <c r="YM15" s="38"/>
      <c r="YN15" s="38"/>
      <c r="YO15" s="38"/>
      <c r="YP15" s="38"/>
      <c r="YQ15" s="38"/>
      <c r="YR15" s="38"/>
      <c r="YS15" s="38"/>
      <c r="YT15" s="38"/>
      <c r="YU15" s="38"/>
      <c r="YV15" s="38"/>
      <c r="YW15" s="38"/>
      <c r="YX15" s="38"/>
      <c r="YY15" s="38"/>
      <c r="YZ15" s="38"/>
      <c r="ZA15" s="38"/>
      <c r="ZB15" s="38"/>
      <c r="ZC15" s="38"/>
      <c r="ZD15" s="38"/>
      <c r="ZE15" s="38"/>
      <c r="ZF15" s="38"/>
      <c r="ZG15" s="38"/>
      <c r="ZH15" s="38"/>
      <c r="ZI15" s="38"/>
      <c r="ZJ15" s="38"/>
      <c r="ZK15" s="38"/>
      <c r="ZL15" s="38"/>
      <c r="ZM15" s="38"/>
      <c r="ZN15" s="38"/>
      <c r="ZO15" s="38"/>
      <c r="ZP15" s="38"/>
      <c r="ZQ15" s="38"/>
      <c r="ZR15" s="38"/>
      <c r="ZS15" s="38"/>
      <c r="ZT15" s="38"/>
      <c r="ZU15" s="38"/>
      <c r="ZV15" s="38"/>
      <c r="ZW15" s="38"/>
      <c r="ZX15" s="38"/>
      <c r="ZY15" s="38"/>
      <c r="ZZ15" s="38"/>
      <c r="AAA15" s="38"/>
      <c r="AAB15" s="38"/>
      <c r="AAC15" s="38"/>
      <c r="AAD15" s="38"/>
      <c r="AAE15" s="38"/>
      <c r="AAF15" s="38"/>
      <c r="AAG15" s="38"/>
      <c r="AAH15" s="38"/>
      <c r="AAI15" s="38"/>
      <c r="AAJ15" s="38"/>
      <c r="AAK15" s="38"/>
      <c r="AAL15" s="38"/>
      <c r="AAM15" s="38"/>
      <c r="AAN15" s="38"/>
      <c r="AAO15" s="38"/>
      <c r="AAP15" s="38"/>
      <c r="AAQ15" s="38"/>
      <c r="AAR15" s="38"/>
      <c r="AAS15" s="38"/>
      <c r="AAT15" s="38"/>
      <c r="AAU15" s="38"/>
      <c r="AAV15" s="38"/>
      <c r="AAW15" s="38"/>
      <c r="AAX15" s="38"/>
      <c r="AAY15" s="38"/>
      <c r="AAZ15" s="38"/>
      <c r="ABA15" s="38"/>
      <c r="ABB15" s="38"/>
      <c r="ABC15" s="38"/>
      <c r="ABD15" s="38"/>
      <c r="ABE15" s="38"/>
      <c r="ABF15" s="38"/>
      <c r="ABG15" s="38"/>
      <c r="ABH15" s="38"/>
      <c r="ABI15" s="38"/>
      <c r="ABJ15" s="38"/>
      <c r="ABK15" s="38"/>
      <c r="ABL15" s="38"/>
      <c r="ABM15" s="38"/>
      <c r="ABN15" s="38"/>
      <c r="ABO15" s="38"/>
      <c r="ABP15" s="38"/>
      <c r="ABQ15" s="38"/>
      <c r="ABR15" s="38"/>
      <c r="ABS15" s="38"/>
      <c r="ABT15" s="38"/>
      <c r="ABU15" s="38"/>
      <c r="ABV15" s="38"/>
      <c r="ABW15" s="38"/>
      <c r="ABX15" s="38"/>
      <c r="ABY15" s="38"/>
      <c r="ABZ15" s="38"/>
      <c r="ACA15" s="38"/>
      <c r="ACB15" s="38"/>
      <c r="ACC15" s="38"/>
      <c r="ACD15" s="38"/>
      <c r="ACE15" s="38"/>
      <c r="ACF15" s="38"/>
      <c r="ACG15" s="38"/>
      <c r="ACH15" s="38"/>
      <c r="ACI15" s="38"/>
      <c r="ACJ15" s="38"/>
      <c r="ACK15" s="38"/>
      <c r="ACL15" s="38"/>
      <c r="ACM15" s="38"/>
      <c r="ACN15" s="38"/>
      <c r="ACO15" s="38"/>
      <c r="ACP15" s="38"/>
      <c r="ACQ15" s="38"/>
      <c r="ACR15" s="38"/>
      <c r="ACS15" s="38"/>
      <c r="ACT15" s="38"/>
      <c r="ACU15" s="38"/>
      <c r="ACV15" s="38"/>
      <c r="ACW15" s="38"/>
      <c r="ACX15" s="38"/>
      <c r="ACY15" s="38"/>
      <c r="ACZ15" s="38"/>
      <c r="ADA15" s="38"/>
      <c r="ADB15" s="38"/>
      <c r="ADC15" s="38"/>
      <c r="ADD15" s="38"/>
      <c r="ADE15" s="38"/>
      <c r="ADF15" s="38"/>
      <c r="ADG15" s="38"/>
      <c r="ADH15" s="38"/>
      <c r="ADI15" s="38"/>
      <c r="ADJ15" s="38"/>
      <c r="ADK15" s="38"/>
      <c r="ADL15" s="38"/>
      <c r="ADM15" s="38"/>
      <c r="ADN15" s="38"/>
      <c r="ADO15" s="38"/>
      <c r="ADP15" s="38"/>
      <c r="ADQ15" s="38"/>
      <c r="ADR15" s="38"/>
      <c r="ADS15" s="38"/>
      <c r="ADT15" s="38"/>
      <c r="ADU15" s="38"/>
      <c r="ADV15" s="38"/>
      <c r="ADW15" s="38"/>
      <c r="ADX15" s="38"/>
      <c r="ADY15" s="38"/>
      <c r="ADZ15" s="38"/>
      <c r="AEA15" s="38"/>
      <c r="AEB15" s="38"/>
      <c r="AEC15" s="38"/>
      <c r="AED15" s="38"/>
      <c r="AEE15" s="38"/>
      <c r="AEF15" s="38"/>
      <c r="AEG15" s="38"/>
      <c r="AEH15" s="38"/>
      <c r="AEI15" s="38"/>
      <c r="AEJ15" s="38"/>
      <c r="AEK15" s="38"/>
      <c r="AEL15" s="38"/>
      <c r="AEM15" s="38"/>
      <c r="AEN15" s="38"/>
      <c r="AEO15" s="38"/>
      <c r="AEP15" s="38"/>
      <c r="AEQ15" s="38"/>
      <c r="AER15" s="38"/>
      <c r="AES15" s="38"/>
      <c r="AET15" s="38"/>
      <c r="AEU15" s="38"/>
      <c r="AEV15" s="38"/>
      <c r="AEW15" s="38"/>
      <c r="AEX15" s="38"/>
      <c r="AEY15" s="38"/>
      <c r="AEZ15" s="38"/>
      <c r="AFA15" s="38"/>
      <c r="AFB15" s="38"/>
      <c r="AFC15" s="38"/>
      <c r="AFD15" s="38"/>
      <c r="AFE15" s="38"/>
      <c r="AFF15" s="38"/>
      <c r="AFG15" s="38"/>
      <c r="AFH15" s="38"/>
      <c r="AFI15" s="38"/>
      <c r="AFJ15" s="38"/>
      <c r="AFK15" s="38"/>
      <c r="AFL15" s="38"/>
      <c r="AFM15" s="38"/>
      <c r="AFN15" s="38"/>
      <c r="AFO15" s="38"/>
      <c r="AFP15" s="38"/>
      <c r="AFQ15" s="38"/>
      <c r="AFR15" s="38"/>
      <c r="AFS15" s="38"/>
      <c r="AFT15" s="38"/>
      <c r="AFU15" s="38"/>
      <c r="AFV15" s="38"/>
      <c r="AFW15" s="38"/>
      <c r="AFX15" s="38"/>
      <c r="AFY15" s="38"/>
      <c r="AFZ15" s="38"/>
      <c r="AGA15" s="38"/>
      <c r="AGB15" s="38"/>
      <c r="AGC15" s="38"/>
      <c r="AGD15" s="38"/>
      <c r="AGE15" s="38"/>
      <c r="AGF15" s="38"/>
      <c r="AGG15" s="38"/>
      <c r="AGH15" s="38"/>
      <c r="AGI15" s="38"/>
      <c r="AGJ15" s="38"/>
      <c r="AGK15" s="38"/>
      <c r="AGL15" s="38"/>
      <c r="AGM15" s="38"/>
      <c r="AGN15" s="38"/>
      <c r="AGO15" s="38"/>
      <c r="AGP15" s="38"/>
      <c r="AGQ15" s="38"/>
      <c r="AGR15" s="38"/>
      <c r="AGS15" s="38"/>
      <c r="AGT15" s="38"/>
      <c r="AGU15" s="38"/>
      <c r="AGV15" s="38"/>
      <c r="AGW15" s="38"/>
      <c r="AGX15" s="38"/>
      <c r="AGY15" s="38"/>
      <c r="AGZ15" s="38"/>
      <c r="AHA15" s="38"/>
      <c r="AHB15" s="38"/>
      <c r="AHC15" s="38"/>
      <c r="AHD15" s="38"/>
      <c r="AHE15" s="38"/>
      <c r="AHF15" s="38"/>
      <c r="AHG15" s="38"/>
      <c r="AHH15" s="38"/>
      <c r="AHI15" s="38"/>
      <c r="AHJ15" s="38"/>
      <c r="AHK15" s="38"/>
      <c r="AHL15" s="38"/>
      <c r="AHM15" s="38"/>
      <c r="AHN15" s="38"/>
      <c r="AHO15" s="38"/>
      <c r="AHP15" s="38"/>
      <c r="AHQ15" s="38"/>
      <c r="AHR15" s="38"/>
      <c r="AHS15" s="38"/>
      <c r="AHT15" s="38"/>
      <c r="AHU15" s="38"/>
      <c r="AHV15" s="38"/>
      <c r="AHW15" s="38"/>
      <c r="AHX15" s="38"/>
      <c r="AHY15" s="38"/>
      <c r="AHZ15" s="38"/>
      <c r="AIA15" s="38"/>
      <c r="AIB15" s="38"/>
      <c r="AIC15" s="38"/>
      <c r="AID15" s="38"/>
      <c r="AIE15" s="38"/>
      <c r="AIF15" s="38"/>
      <c r="AIG15" s="38"/>
      <c r="AIH15" s="38"/>
      <c r="AII15" s="38"/>
      <c r="AIJ15" s="38"/>
      <c r="AIK15" s="38"/>
      <c r="AIL15" s="38"/>
      <c r="AIM15" s="38"/>
      <c r="AIN15" s="38"/>
      <c r="AIO15" s="38"/>
      <c r="AIP15" s="38"/>
      <c r="AIQ15" s="38"/>
      <c r="AIR15" s="38"/>
      <c r="AIS15" s="38"/>
      <c r="AIT15" s="38"/>
      <c r="AIU15" s="38"/>
      <c r="AIV15" s="38"/>
      <c r="AIW15" s="38"/>
      <c r="AIX15" s="38"/>
      <c r="AIY15" s="38"/>
      <c r="AIZ15" s="38"/>
      <c r="AJA15" s="38"/>
      <c r="AJB15" s="38"/>
      <c r="AJC15" s="38"/>
      <c r="AJD15" s="38"/>
      <c r="AJE15" s="38"/>
      <c r="AJF15" s="38"/>
      <c r="AJG15" s="38"/>
      <c r="AJH15" s="38"/>
      <c r="AJI15" s="38"/>
      <c r="AJJ15" s="38"/>
      <c r="AJK15" s="38"/>
      <c r="AJL15" s="38"/>
      <c r="AJM15" s="38"/>
      <c r="AJN15" s="38"/>
      <c r="AJO15" s="38"/>
      <c r="AJP15" s="38"/>
      <c r="AJQ15" s="38"/>
      <c r="AJR15" s="38"/>
      <c r="AJS15" s="38"/>
      <c r="AJT15" s="38"/>
      <c r="AJU15" s="38"/>
      <c r="AJV15" s="38"/>
      <c r="AJW15" s="38"/>
      <c r="AJX15" s="38"/>
      <c r="AJY15" s="38"/>
      <c r="AJZ15" s="38"/>
      <c r="AKA15" s="38"/>
    </row>
    <row r="16" spans="3:963" x14ac:dyDescent="0.55000000000000004">
      <c r="C16" s="10"/>
      <c r="D16" s="9" t="s">
        <v>99</v>
      </c>
      <c r="E16" s="9"/>
      <c r="F16" s="9"/>
      <c r="G16" s="9"/>
      <c r="H16" s="9"/>
      <c r="I16" s="9"/>
      <c r="J16" s="9"/>
      <c r="K16" s="9"/>
      <c r="L16" s="9"/>
      <c r="M16" s="9"/>
      <c r="N16" s="9"/>
      <c r="O16" s="9"/>
      <c r="P16" s="9"/>
      <c r="Q16" s="9"/>
      <c r="R16" s="9"/>
      <c r="S16" s="9"/>
      <c r="T16" s="9"/>
      <c r="U16" s="9"/>
      <c r="V16" s="9"/>
      <c r="W16" s="9"/>
      <c r="X16" s="9"/>
      <c r="Y16" s="9"/>
      <c r="Z16" s="9"/>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c r="JN16" s="38"/>
      <c r="JO16" s="38"/>
      <c r="JP16" s="38"/>
      <c r="JQ16" s="38"/>
      <c r="JR16" s="38"/>
      <c r="JS16" s="38"/>
      <c r="JT16" s="38"/>
      <c r="JU16" s="38"/>
      <c r="JV16" s="38"/>
      <c r="JW16" s="38"/>
      <c r="JX16" s="38"/>
      <c r="JY16" s="38"/>
      <c r="JZ16" s="38"/>
      <c r="KA16" s="38"/>
      <c r="KB16" s="38"/>
      <c r="KC16" s="38"/>
      <c r="KD16" s="38"/>
      <c r="KE16" s="38"/>
      <c r="KF16" s="38"/>
      <c r="KG16" s="38"/>
      <c r="KH16" s="38"/>
      <c r="KI16" s="38"/>
      <c r="KJ16" s="38"/>
      <c r="KK16" s="38"/>
      <c r="KL16" s="38"/>
      <c r="KM16" s="38"/>
      <c r="KN16" s="38"/>
      <c r="KO16" s="38"/>
      <c r="KP16" s="38"/>
      <c r="KQ16" s="38"/>
      <c r="KR16" s="38"/>
      <c r="KS16" s="38"/>
      <c r="KT16" s="38"/>
      <c r="KU16" s="38"/>
      <c r="KV16" s="38"/>
      <c r="KW16" s="38"/>
      <c r="KX16" s="38"/>
      <c r="KY16" s="38"/>
      <c r="KZ16" s="38"/>
      <c r="LA16" s="38"/>
      <c r="LB16" s="38"/>
      <c r="LC16" s="38"/>
      <c r="LD16" s="38"/>
      <c r="LE16" s="38"/>
      <c r="LF16" s="38"/>
      <c r="LG16" s="38"/>
      <c r="LH16" s="38"/>
      <c r="LI16" s="38"/>
      <c r="LJ16" s="38"/>
      <c r="LK16" s="38"/>
      <c r="LL16" s="38"/>
      <c r="LM16" s="38"/>
      <c r="LN16" s="38"/>
      <c r="LO16" s="38"/>
      <c r="LP16" s="38"/>
      <c r="LQ16" s="38"/>
      <c r="LR16" s="38"/>
      <c r="LS16" s="38"/>
      <c r="LT16" s="38"/>
      <c r="LU16" s="38"/>
      <c r="LV16" s="38"/>
      <c r="LW16" s="38"/>
      <c r="LX16" s="38"/>
      <c r="LY16" s="38"/>
      <c r="LZ16" s="38"/>
      <c r="MA16" s="38"/>
      <c r="MB16" s="38"/>
      <c r="MC16" s="38"/>
      <c r="MD16" s="38"/>
      <c r="ME16" s="38"/>
      <c r="MF16" s="38"/>
      <c r="MG16" s="38"/>
      <c r="MH16" s="38"/>
      <c r="MI16" s="38"/>
      <c r="MJ16" s="38"/>
      <c r="MK16" s="38"/>
      <c r="ML16" s="38"/>
      <c r="MM16" s="38"/>
      <c r="MN16" s="38"/>
      <c r="MO16" s="38"/>
      <c r="MP16" s="38"/>
      <c r="MQ16" s="38"/>
      <c r="MR16" s="38"/>
      <c r="MS16" s="38"/>
      <c r="MT16" s="38"/>
      <c r="MU16" s="38"/>
      <c r="MV16" s="38"/>
      <c r="MW16" s="38"/>
      <c r="MX16" s="38"/>
      <c r="MY16" s="38"/>
      <c r="MZ16" s="38"/>
      <c r="NA16" s="38"/>
      <c r="NB16" s="38"/>
      <c r="NC16" s="38"/>
      <c r="ND16" s="38"/>
      <c r="NE16" s="38"/>
      <c r="NF16" s="38"/>
      <c r="NG16" s="38"/>
      <c r="NH16" s="38"/>
      <c r="NI16" s="38"/>
      <c r="NJ16" s="38"/>
      <c r="NK16" s="38"/>
      <c r="NL16" s="38"/>
      <c r="NM16" s="38"/>
      <c r="NN16" s="38"/>
      <c r="NO16" s="38"/>
      <c r="NP16" s="38"/>
      <c r="NQ16" s="38"/>
      <c r="NR16" s="38"/>
      <c r="NS16" s="38"/>
      <c r="NT16" s="38"/>
      <c r="NU16" s="38"/>
      <c r="NV16" s="38"/>
      <c r="NW16" s="38"/>
      <c r="NX16" s="38"/>
      <c r="NY16" s="38"/>
      <c r="NZ16" s="38"/>
      <c r="OA16" s="38"/>
      <c r="OB16" s="38"/>
      <c r="OC16" s="38"/>
      <c r="OD16" s="38"/>
      <c r="OE16" s="38"/>
      <c r="OF16" s="38"/>
      <c r="OG16" s="38"/>
      <c r="OH16" s="38"/>
      <c r="OI16" s="38"/>
      <c r="OJ16" s="38"/>
      <c r="OK16" s="38"/>
      <c r="OL16" s="38"/>
      <c r="OM16" s="38"/>
      <c r="ON16" s="38"/>
      <c r="OO16" s="38"/>
      <c r="OP16" s="38"/>
      <c r="OQ16" s="38"/>
      <c r="OR16" s="38"/>
      <c r="OS16" s="38"/>
      <c r="OT16" s="38"/>
      <c r="OU16" s="38"/>
      <c r="OV16" s="38"/>
      <c r="OW16" s="38"/>
      <c r="OX16" s="38"/>
      <c r="OY16" s="38"/>
      <c r="OZ16" s="38"/>
      <c r="PA16" s="38"/>
      <c r="PB16" s="38"/>
      <c r="PC16" s="38"/>
      <c r="PD16" s="38"/>
      <c r="PE16" s="38"/>
      <c r="PF16" s="38"/>
      <c r="PG16" s="38"/>
      <c r="PH16" s="38"/>
      <c r="PI16" s="38"/>
      <c r="PJ16" s="38"/>
      <c r="PK16" s="38"/>
      <c r="PL16" s="38"/>
      <c r="PM16" s="38"/>
      <c r="PN16" s="38"/>
      <c r="PO16" s="38"/>
      <c r="PP16" s="38"/>
      <c r="PQ16" s="38"/>
      <c r="PR16" s="38"/>
      <c r="PS16" s="38"/>
      <c r="PT16" s="38"/>
      <c r="PU16" s="38"/>
      <c r="PV16" s="38"/>
      <c r="PW16" s="38"/>
      <c r="PX16" s="38"/>
      <c r="PY16" s="38"/>
      <c r="PZ16" s="38"/>
      <c r="QA16" s="38"/>
      <c r="QB16" s="38"/>
      <c r="QC16" s="38"/>
      <c r="QD16" s="38"/>
      <c r="QE16" s="38"/>
      <c r="QF16" s="38"/>
      <c r="QG16" s="38"/>
      <c r="QH16" s="38"/>
      <c r="QI16" s="38"/>
      <c r="QJ16" s="38"/>
      <c r="QK16" s="38"/>
      <c r="QL16" s="38"/>
      <c r="QM16" s="38"/>
      <c r="QN16" s="38"/>
      <c r="QO16" s="38"/>
      <c r="QP16" s="38"/>
      <c r="QQ16" s="38"/>
      <c r="QR16" s="38"/>
      <c r="QS16" s="38"/>
      <c r="QT16" s="38"/>
      <c r="QU16" s="38"/>
      <c r="QV16" s="38"/>
      <c r="QW16" s="38"/>
      <c r="QX16" s="38"/>
      <c r="QY16" s="38"/>
      <c r="QZ16" s="38"/>
      <c r="RA16" s="38"/>
      <c r="RB16" s="38"/>
      <c r="RC16" s="38"/>
      <c r="RD16" s="38"/>
      <c r="RE16" s="38"/>
      <c r="RF16" s="38"/>
      <c r="RG16" s="38"/>
      <c r="RH16" s="38"/>
      <c r="RI16" s="38"/>
      <c r="RJ16" s="38"/>
      <c r="RK16" s="38"/>
      <c r="RL16" s="38"/>
      <c r="RM16" s="38"/>
      <c r="RN16" s="38"/>
      <c r="RO16" s="38"/>
      <c r="RP16" s="38"/>
      <c r="RQ16" s="38"/>
      <c r="RR16" s="38"/>
      <c r="RS16" s="38"/>
      <c r="RT16" s="38"/>
      <c r="RU16" s="38"/>
      <c r="RV16" s="38"/>
      <c r="RW16" s="38"/>
      <c r="RX16" s="38"/>
      <c r="RY16" s="38"/>
      <c r="RZ16" s="38"/>
      <c r="SA16" s="38"/>
      <c r="SB16" s="38"/>
      <c r="SC16" s="38"/>
      <c r="SD16" s="38"/>
      <c r="SE16" s="38"/>
      <c r="SF16" s="38"/>
      <c r="SG16" s="38"/>
      <c r="SH16" s="38"/>
      <c r="SI16" s="38"/>
      <c r="SJ16" s="38"/>
      <c r="SK16" s="38"/>
      <c r="SL16" s="38"/>
      <c r="SM16" s="38"/>
      <c r="SN16" s="38"/>
      <c r="SO16" s="38"/>
      <c r="SP16" s="38"/>
      <c r="SQ16" s="38"/>
      <c r="SR16" s="38"/>
      <c r="SS16" s="38"/>
      <c r="ST16" s="38"/>
      <c r="SU16" s="38"/>
      <c r="SV16" s="38"/>
      <c r="SW16" s="38"/>
      <c r="SX16" s="38"/>
      <c r="SY16" s="38"/>
      <c r="SZ16" s="38"/>
      <c r="TA16" s="38"/>
      <c r="TB16" s="38"/>
      <c r="TC16" s="38"/>
      <c r="TD16" s="38"/>
      <c r="TE16" s="38"/>
      <c r="TF16" s="38"/>
      <c r="TG16" s="38"/>
      <c r="TH16" s="38"/>
      <c r="TI16" s="38"/>
      <c r="TJ16" s="38"/>
      <c r="TK16" s="38"/>
      <c r="TL16" s="38"/>
      <c r="TM16" s="38"/>
      <c r="TN16" s="38"/>
      <c r="TO16" s="38"/>
      <c r="TP16" s="38"/>
      <c r="TQ16" s="38"/>
      <c r="TR16" s="38"/>
      <c r="TS16" s="38"/>
      <c r="TT16" s="38"/>
      <c r="TU16" s="38"/>
      <c r="TV16" s="38"/>
      <c r="TW16" s="38"/>
      <c r="TX16" s="38"/>
      <c r="TY16" s="38"/>
      <c r="TZ16" s="38"/>
      <c r="UA16" s="38"/>
      <c r="UB16" s="38"/>
      <c r="UC16" s="38"/>
      <c r="UD16" s="38"/>
      <c r="UE16" s="38"/>
      <c r="UF16" s="38"/>
      <c r="UG16" s="38"/>
      <c r="UH16" s="38"/>
      <c r="UI16" s="38"/>
      <c r="UJ16" s="38"/>
      <c r="UK16" s="38"/>
      <c r="UL16" s="38"/>
      <c r="UM16" s="38"/>
      <c r="UN16" s="38"/>
      <c r="UO16" s="38"/>
      <c r="UP16" s="38"/>
      <c r="UQ16" s="38"/>
      <c r="UR16" s="38"/>
      <c r="US16" s="38"/>
      <c r="UT16" s="38"/>
      <c r="UU16" s="38"/>
      <c r="UV16" s="38"/>
      <c r="UW16" s="38"/>
      <c r="UX16" s="38"/>
      <c r="UY16" s="38"/>
      <c r="UZ16" s="38"/>
      <c r="VA16" s="38"/>
      <c r="VB16" s="38"/>
      <c r="VC16" s="38"/>
      <c r="VD16" s="38"/>
      <c r="VE16" s="38"/>
      <c r="VF16" s="38"/>
      <c r="VG16" s="38"/>
      <c r="VH16" s="38"/>
      <c r="VI16" s="38"/>
      <c r="VJ16" s="38"/>
      <c r="VK16" s="38"/>
      <c r="VL16" s="38"/>
      <c r="VM16" s="38"/>
      <c r="VN16" s="38"/>
      <c r="VO16" s="38"/>
      <c r="VP16" s="38"/>
      <c r="VQ16" s="38"/>
      <c r="VR16" s="38"/>
      <c r="VS16" s="38"/>
      <c r="VT16" s="38"/>
      <c r="VU16" s="38"/>
      <c r="VV16" s="38"/>
      <c r="VW16" s="38"/>
      <c r="VX16" s="38"/>
      <c r="VY16" s="38"/>
      <c r="VZ16" s="38"/>
      <c r="WA16" s="38"/>
      <c r="WB16" s="38"/>
      <c r="WC16" s="38"/>
      <c r="WD16" s="38"/>
      <c r="WE16" s="38"/>
      <c r="WF16" s="38"/>
      <c r="WG16" s="38"/>
      <c r="WH16" s="38"/>
      <c r="WI16" s="38"/>
      <c r="WJ16" s="38"/>
      <c r="WK16" s="38"/>
      <c r="WL16" s="38"/>
      <c r="WM16" s="38"/>
      <c r="WN16" s="38"/>
      <c r="WO16" s="38"/>
      <c r="WP16" s="38"/>
      <c r="WQ16" s="38"/>
      <c r="WR16" s="38"/>
      <c r="WS16" s="38"/>
      <c r="WT16" s="38"/>
      <c r="WU16" s="38"/>
      <c r="WV16" s="38"/>
      <c r="WW16" s="38"/>
      <c r="WX16" s="38"/>
      <c r="WY16" s="38"/>
      <c r="WZ16" s="38"/>
      <c r="XA16" s="38"/>
      <c r="XB16" s="38"/>
      <c r="XC16" s="38"/>
      <c r="XD16" s="38"/>
      <c r="XE16" s="38"/>
      <c r="XF16" s="38"/>
      <c r="XG16" s="38"/>
      <c r="XH16" s="38"/>
      <c r="XI16" s="38"/>
      <c r="XJ16" s="38"/>
      <c r="XK16" s="38"/>
      <c r="XL16" s="38"/>
      <c r="XM16" s="38"/>
      <c r="XN16" s="38"/>
      <c r="XO16" s="38"/>
      <c r="XP16" s="38"/>
      <c r="XQ16" s="38"/>
      <c r="XR16" s="38"/>
      <c r="XS16" s="38"/>
      <c r="XT16" s="38"/>
      <c r="XU16" s="38"/>
      <c r="XV16" s="38"/>
      <c r="XW16" s="38"/>
      <c r="XX16" s="38"/>
      <c r="XY16" s="38"/>
      <c r="XZ16" s="38"/>
      <c r="YA16" s="38"/>
      <c r="YB16" s="38"/>
      <c r="YC16" s="38"/>
      <c r="YD16" s="38"/>
      <c r="YE16" s="38"/>
      <c r="YF16" s="38"/>
      <c r="YG16" s="38"/>
      <c r="YH16" s="38"/>
      <c r="YI16" s="38"/>
      <c r="YJ16" s="38"/>
      <c r="YK16" s="38"/>
      <c r="YL16" s="38"/>
      <c r="YM16" s="38"/>
      <c r="YN16" s="38"/>
      <c r="YO16" s="38"/>
      <c r="YP16" s="38"/>
      <c r="YQ16" s="38"/>
      <c r="YR16" s="38"/>
      <c r="YS16" s="38"/>
      <c r="YT16" s="38"/>
      <c r="YU16" s="38"/>
      <c r="YV16" s="38"/>
      <c r="YW16" s="38"/>
      <c r="YX16" s="38"/>
      <c r="YY16" s="38"/>
      <c r="YZ16" s="38"/>
      <c r="ZA16" s="38"/>
      <c r="ZB16" s="38"/>
      <c r="ZC16" s="38"/>
      <c r="ZD16" s="38"/>
      <c r="ZE16" s="38"/>
      <c r="ZF16" s="38"/>
      <c r="ZG16" s="38"/>
      <c r="ZH16" s="38"/>
      <c r="ZI16" s="38"/>
      <c r="ZJ16" s="38"/>
      <c r="ZK16" s="38"/>
      <c r="ZL16" s="38"/>
      <c r="ZM16" s="38"/>
      <c r="ZN16" s="38"/>
      <c r="ZO16" s="38"/>
      <c r="ZP16" s="38"/>
      <c r="ZQ16" s="38"/>
      <c r="ZR16" s="38"/>
      <c r="ZS16" s="38"/>
      <c r="ZT16" s="38"/>
      <c r="ZU16" s="38"/>
      <c r="ZV16" s="38"/>
      <c r="ZW16" s="38"/>
      <c r="ZX16" s="38"/>
      <c r="ZY16" s="38"/>
      <c r="ZZ16" s="38"/>
      <c r="AAA16" s="38"/>
      <c r="AAB16" s="38"/>
      <c r="AAC16" s="38"/>
      <c r="AAD16" s="38"/>
      <c r="AAE16" s="38"/>
      <c r="AAF16" s="38"/>
      <c r="AAG16" s="38"/>
      <c r="AAH16" s="38"/>
      <c r="AAI16" s="38"/>
      <c r="AAJ16" s="38"/>
      <c r="AAK16" s="38"/>
      <c r="AAL16" s="38"/>
      <c r="AAM16" s="38"/>
      <c r="AAN16" s="38"/>
      <c r="AAO16" s="38"/>
      <c r="AAP16" s="38"/>
      <c r="AAQ16" s="38"/>
      <c r="AAR16" s="38"/>
      <c r="AAS16" s="38"/>
      <c r="AAT16" s="38"/>
      <c r="AAU16" s="38"/>
      <c r="AAV16" s="38"/>
      <c r="AAW16" s="38"/>
      <c r="AAX16" s="38"/>
      <c r="AAY16" s="38"/>
      <c r="AAZ16" s="38"/>
      <c r="ABA16" s="38"/>
      <c r="ABB16" s="38"/>
      <c r="ABC16" s="38"/>
      <c r="ABD16" s="38"/>
      <c r="ABE16" s="38"/>
      <c r="ABF16" s="38"/>
      <c r="ABG16" s="38"/>
      <c r="ABH16" s="38"/>
      <c r="ABI16" s="38"/>
      <c r="ABJ16" s="38"/>
      <c r="ABK16" s="38"/>
      <c r="ABL16" s="38"/>
      <c r="ABM16" s="38"/>
      <c r="ABN16" s="38"/>
      <c r="ABO16" s="38"/>
      <c r="ABP16" s="38"/>
      <c r="ABQ16" s="38"/>
      <c r="ABR16" s="38"/>
      <c r="ABS16" s="38"/>
      <c r="ABT16" s="38"/>
      <c r="ABU16" s="38"/>
      <c r="ABV16" s="38"/>
      <c r="ABW16" s="38"/>
      <c r="ABX16" s="38"/>
      <c r="ABY16" s="38"/>
      <c r="ABZ16" s="38"/>
      <c r="ACA16" s="38"/>
      <c r="ACB16" s="38"/>
      <c r="ACC16" s="38"/>
      <c r="ACD16" s="38"/>
      <c r="ACE16" s="38"/>
      <c r="ACF16" s="38"/>
      <c r="ACG16" s="38"/>
      <c r="ACH16" s="38"/>
      <c r="ACI16" s="38"/>
      <c r="ACJ16" s="38"/>
      <c r="ACK16" s="38"/>
      <c r="ACL16" s="38"/>
      <c r="ACM16" s="38"/>
      <c r="ACN16" s="38"/>
      <c r="ACO16" s="38"/>
      <c r="ACP16" s="38"/>
      <c r="ACQ16" s="38"/>
      <c r="ACR16" s="38"/>
      <c r="ACS16" s="38"/>
      <c r="ACT16" s="38"/>
      <c r="ACU16" s="38"/>
      <c r="ACV16" s="38"/>
      <c r="ACW16" s="38"/>
      <c r="ACX16" s="38"/>
      <c r="ACY16" s="38"/>
      <c r="ACZ16" s="38"/>
      <c r="ADA16" s="38"/>
      <c r="ADB16" s="38"/>
      <c r="ADC16" s="38"/>
      <c r="ADD16" s="38"/>
      <c r="ADE16" s="38"/>
      <c r="ADF16" s="38"/>
      <c r="ADG16" s="38"/>
      <c r="ADH16" s="38"/>
      <c r="ADI16" s="38"/>
      <c r="ADJ16" s="38"/>
      <c r="ADK16" s="38"/>
      <c r="ADL16" s="38"/>
      <c r="ADM16" s="38"/>
      <c r="ADN16" s="38"/>
      <c r="ADO16" s="38"/>
      <c r="ADP16" s="38"/>
      <c r="ADQ16" s="38"/>
      <c r="ADR16" s="38"/>
      <c r="ADS16" s="38"/>
      <c r="ADT16" s="38"/>
      <c r="ADU16" s="38"/>
      <c r="ADV16" s="38"/>
      <c r="ADW16" s="38"/>
      <c r="ADX16" s="38"/>
      <c r="ADY16" s="38"/>
      <c r="ADZ16" s="38"/>
      <c r="AEA16" s="38"/>
      <c r="AEB16" s="38"/>
      <c r="AEC16" s="38"/>
      <c r="AED16" s="38"/>
      <c r="AEE16" s="38"/>
      <c r="AEF16" s="38"/>
      <c r="AEG16" s="38"/>
      <c r="AEH16" s="38"/>
      <c r="AEI16" s="38"/>
      <c r="AEJ16" s="38"/>
      <c r="AEK16" s="38"/>
      <c r="AEL16" s="38"/>
      <c r="AEM16" s="38"/>
      <c r="AEN16" s="38"/>
      <c r="AEO16" s="38"/>
      <c r="AEP16" s="38"/>
      <c r="AEQ16" s="38"/>
      <c r="AER16" s="38"/>
      <c r="AES16" s="38"/>
      <c r="AET16" s="38"/>
      <c r="AEU16" s="38"/>
      <c r="AEV16" s="38"/>
      <c r="AEW16" s="38"/>
      <c r="AEX16" s="38"/>
      <c r="AEY16" s="38"/>
      <c r="AEZ16" s="38"/>
      <c r="AFA16" s="38"/>
      <c r="AFB16" s="38"/>
      <c r="AFC16" s="38"/>
      <c r="AFD16" s="38"/>
      <c r="AFE16" s="38"/>
      <c r="AFF16" s="38"/>
      <c r="AFG16" s="38"/>
      <c r="AFH16" s="38"/>
      <c r="AFI16" s="38"/>
      <c r="AFJ16" s="38"/>
      <c r="AFK16" s="38"/>
      <c r="AFL16" s="38"/>
      <c r="AFM16" s="38"/>
      <c r="AFN16" s="38"/>
      <c r="AFO16" s="38"/>
      <c r="AFP16" s="38"/>
      <c r="AFQ16" s="38"/>
      <c r="AFR16" s="38"/>
      <c r="AFS16" s="38"/>
      <c r="AFT16" s="38"/>
      <c r="AFU16" s="38"/>
      <c r="AFV16" s="38"/>
      <c r="AFW16" s="38"/>
      <c r="AFX16" s="38"/>
      <c r="AFY16" s="38"/>
      <c r="AFZ16" s="38"/>
      <c r="AGA16" s="38"/>
      <c r="AGB16" s="38"/>
      <c r="AGC16" s="38"/>
      <c r="AGD16" s="38"/>
      <c r="AGE16" s="38"/>
      <c r="AGF16" s="38"/>
      <c r="AGG16" s="38"/>
      <c r="AGH16" s="38"/>
      <c r="AGI16" s="38"/>
      <c r="AGJ16" s="38"/>
      <c r="AGK16" s="38"/>
      <c r="AGL16" s="38"/>
      <c r="AGM16" s="38"/>
      <c r="AGN16" s="38"/>
      <c r="AGO16" s="38"/>
      <c r="AGP16" s="38"/>
      <c r="AGQ16" s="38"/>
      <c r="AGR16" s="38"/>
      <c r="AGS16" s="38"/>
      <c r="AGT16" s="38"/>
      <c r="AGU16" s="38"/>
      <c r="AGV16" s="38"/>
      <c r="AGW16" s="38"/>
      <c r="AGX16" s="38"/>
      <c r="AGY16" s="38"/>
      <c r="AGZ16" s="38"/>
      <c r="AHA16" s="38"/>
      <c r="AHB16" s="38"/>
      <c r="AHC16" s="38"/>
      <c r="AHD16" s="38"/>
      <c r="AHE16" s="38"/>
      <c r="AHF16" s="38"/>
      <c r="AHG16" s="38"/>
      <c r="AHH16" s="38"/>
      <c r="AHI16" s="38"/>
      <c r="AHJ16" s="38"/>
      <c r="AHK16" s="38"/>
      <c r="AHL16" s="38"/>
      <c r="AHM16" s="38"/>
      <c r="AHN16" s="38"/>
      <c r="AHO16" s="38"/>
      <c r="AHP16" s="38"/>
      <c r="AHQ16" s="38"/>
      <c r="AHR16" s="38"/>
      <c r="AHS16" s="38"/>
      <c r="AHT16" s="38"/>
      <c r="AHU16" s="38"/>
      <c r="AHV16" s="38"/>
      <c r="AHW16" s="38"/>
      <c r="AHX16" s="38"/>
      <c r="AHY16" s="38"/>
      <c r="AHZ16" s="38"/>
      <c r="AIA16" s="38"/>
      <c r="AIB16" s="38"/>
      <c r="AIC16" s="38"/>
      <c r="AID16" s="38"/>
      <c r="AIE16" s="38"/>
      <c r="AIF16" s="38"/>
      <c r="AIG16" s="38"/>
      <c r="AIH16" s="38"/>
      <c r="AII16" s="38"/>
      <c r="AIJ16" s="38"/>
      <c r="AIK16" s="38"/>
      <c r="AIL16" s="38"/>
      <c r="AIM16" s="38"/>
      <c r="AIN16" s="38"/>
      <c r="AIO16" s="38"/>
      <c r="AIP16" s="38"/>
      <c r="AIQ16" s="38"/>
      <c r="AIR16" s="38"/>
      <c r="AIS16" s="38"/>
      <c r="AIT16" s="38"/>
      <c r="AIU16" s="38"/>
      <c r="AIV16" s="38"/>
      <c r="AIW16" s="38"/>
      <c r="AIX16" s="38"/>
      <c r="AIY16" s="38"/>
      <c r="AIZ16" s="38"/>
      <c r="AJA16" s="38"/>
      <c r="AJB16" s="38"/>
      <c r="AJC16" s="38"/>
      <c r="AJD16" s="38"/>
      <c r="AJE16" s="38"/>
      <c r="AJF16" s="38"/>
      <c r="AJG16" s="38"/>
      <c r="AJH16" s="38"/>
      <c r="AJI16" s="38"/>
      <c r="AJJ16" s="38"/>
      <c r="AJK16" s="38"/>
      <c r="AJL16" s="38"/>
      <c r="AJM16" s="38"/>
      <c r="AJN16" s="38"/>
      <c r="AJO16" s="38"/>
      <c r="AJP16" s="38"/>
      <c r="AJQ16" s="38"/>
      <c r="AJR16" s="38"/>
      <c r="AJS16" s="38"/>
      <c r="AJT16" s="38"/>
      <c r="AJU16" s="38"/>
      <c r="AJV16" s="38"/>
      <c r="AJW16" s="38"/>
      <c r="AJX16" s="38"/>
      <c r="AJY16" s="38"/>
      <c r="AJZ16" s="38"/>
      <c r="AKA16" s="38"/>
    </row>
    <row r="17" spans="1:16345" x14ac:dyDescent="0.55000000000000004">
      <c r="C17" s="10"/>
      <c r="D17" s="9" t="s">
        <v>509</v>
      </c>
      <c r="E17" s="9"/>
      <c r="F17" s="9"/>
      <c r="G17" s="9"/>
      <c r="H17" s="9"/>
      <c r="I17" s="9"/>
      <c r="J17" s="9"/>
      <c r="K17" s="9"/>
      <c r="L17" s="9"/>
      <c r="M17" s="9"/>
      <c r="N17" s="9"/>
      <c r="O17" s="9"/>
      <c r="P17" s="9"/>
      <c r="Q17" s="9"/>
      <c r="R17" s="9"/>
      <c r="S17" s="9"/>
      <c r="T17" s="9"/>
      <c r="U17" s="9"/>
      <c r="V17" s="9"/>
      <c r="W17" s="9"/>
      <c r="X17" s="9"/>
      <c r="Y17" s="9"/>
      <c r="Z17" s="9"/>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c r="JN17" s="38"/>
      <c r="JO17" s="38"/>
      <c r="JP17" s="38"/>
      <c r="JQ17" s="38"/>
      <c r="JR17" s="38"/>
      <c r="JS17" s="38"/>
      <c r="JT17" s="38"/>
      <c r="JU17" s="38"/>
      <c r="JV17" s="38"/>
      <c r="JW17" s="38"/>
      <c r="JX17" s="38"/>
      <c r="JY17" s="38"/>
      <c r="JZ17" s="38"/>
      <c r="KA17" s="38"/>
      <c r="KB17" s="38"/>
      <c r="KC17" s="38"/>
      <c r="KD17" s="38"/>
      <c r="KE17" s="38"/>
      <c r="KF17" s="38"/>
      <c r="KG17" s="38"/>
      <c r="KH17" s="38"/>
      <c r="KI17" s="38"/>
      <c r="KJ17" s="38"/>
      <c r="KK17" s="38"/>
      <c r="KL17" s="38"/>
      <c r="KM17" s="38"/>
      <c r="KN17" s="38"/>
      <c r="KO17" s="38"/>
      <c r="KP17" s="38"/>
      <c r="KQ17" s="38"/>
      <c r="KR17" s="38"/>
      <c r="KS17" s="38"/>
      <c r="KT17" s="38"/>
      <c r="KU17" s="38"/>
      <c r="KV17" s="38"/>
      <c r="KW17" s="38"/>
      <c r="KX17" s="38"/>
      <c r="KY17" s="38"/>
      <c r="KZ17" s="38"/>
      <c r="LA17" s="38"/>
      <c r="LB17" s="38"/>
      <c r="LC17" s="38"/>
      <c r="LD17" s="38"/>
      <c r="LE17" s="38"/>
      <c r="LF17" s="38"/>
      <c r="LG17" s="38"/>
      <c r="LH17" s="38"/>
      <c r="LI17" s="38"/>
      <c r="LJ17" s="38"/>
      <c r="LK17" s="38"/>
      <c r="LL17" s="38"/>
      <c r="LM17" s="38"/>
      <c r="LN17" s="38"/>
      <c r="LO17" s="38"/>
      <c r="LP17" s="38"/>
      <c r="LQ17" s="38"/>
      <c r="LR17" s="38"/>
      <c r="LS17" s="38"/>
      <c r="LT17" s="38"/>
      <c r="LU17" s="38"/>
      <c r="LV17" s="38"/>
      <c r="LW17" s="38"/>
      <c r="LX17" s="38"/>
      <c r="LY17" s="38"/>
      <c r="LZ17" s="38"/>
      <c r="MA17" s="38"/>
      <c r="MB17" s="38"/>
      <c r="MC17" s="38"/>
      <c r="MD17" s="38"/>
      <c r="ME17" s="38"/>
      <c r="MF17" s="38"/>
      <c r="MG17" s="38"/>
      <c r="MH17" s="38"/>
      <c r="MI17" s="38"/>
      <c r="MJ17" s="38"/>
      <c r="MK17" s="38"/>
      <c r="ML17" s="38"/>
      <c r="MM17" s="38"/>
      <c r="MN17" s="38"/>
      <c r="MO17" s="38"/>
      <c r="MP17" s="38"/>
      <c r="MQ17" s="38"/>
      <c r="MR17" s="38"/>
      <c r="MS17" s="38"/>
      <c r="MT17" s="38"/>
      <c r="MU17" s="38"/>
      <c r="MV17" s="38"/>
      <c r="MW17" s="38"/>
      <c r="MX17" s="38"/>
      <c r="MY17" s="38"/>
      <c r="MZ17" s="38"/>
      <c r="NA17" s="38"/>
      <c r="NB17" s="38"/>
      <c r="NC17" s="38"/>
      <c r="ND17" s="38"/>
      <c r="NE17" s="38"/>
      <c r="NF17" s="38"/>
      <c r="NG17" s="38"/>
      <c r="NH17" s="38"/>
      <c r="NI17" s="38"/>
      <c r="NJ17" s="38"/>
      <c r="NK17" s="38"/>
      <c r="NL17" s="38"/>
      <c r="NM17" s="38"/>
      <c r="NN17" s="38"/>
      <c r="NO17" s="38"/>
      <c r="NP17" s="38"/>
      <c r="NQ17" s="38"/>
      <c r="NR17" s="38"/>
      <c r="NS17" s="38"/>
      <c r="NT17" s="38"/>
      <c r="NU17" s="38"/>
      <c r="NV17" s="38"/>
      <c r="NW17" s="38"/>
      <c r="NX17" s="38"/>
      <c r="NY17" s="38"/>
      <c r="NZ17" s="38"/>
      <c r="OA17" s="38"/>
      <c r="OB17" s="38"/>
      <c r="OC17" s="38"/>
      <c r="OD17" s="38"/>
      <c r="OE17" s="38"/>
      <c r="OF17" s="38"/>
      <c r="OG17" s="38"/>
      <c r="OH17" s="38"/>
      <c r="OI17" s="38"/>
      <c r="OJ17" s="38"/>
      <c r="OK17" s="38"/>
      <c r="OL17" s="38"/>
      <c r="OM17" s="38"/>
      <c r="ON17" s="38"/>
      <c r="OO17" s="38"/>
      <c r="OP17" s="38"/>
      <c r="OQ17" s="38"/>
      <c r="OR17" s="38"/>
      <c r="OS17" s="38"/>
      <c r="OT17" s="38"/>
      <c r="OU17" s="38"/>
      <c r="OV17" s="38"/>
      <c r="OW17" s="38"/>
      <c r="OX17" s="38"/>
      <c r="OY17" s="38"/>
      <c r="OZ17" s="38"/>
      <c r="PA17" s="38"/>
      <c r="PB17" s="38"/>
      <c r="PC17" s="38"/>
      <c r="PD17" s="38"/>
      <c r="PE17" s="38"/>
      <c r="PF17" s="38"/>
      <c r="PG17" s="38"/>
      <c r="PH17" s="38"/>
      <c r="PI17" s="38"/>
      <c r="PJ17" s="38"/>
      <c r="PK17" s="38"/>
      <c r="PL17" s="38"/>
      <c r="PM17" s="38"/>
      <c r="PN17" s="38"/>
      <c r="PO17" s="38"/>
      <c r="PP17" s="38"/>
      <c r="PQ17" s="38"/>
      <c r="PR17" s="38"/>
      <c r="PS17" s="38"/>
      <c r="PT17" s="38"/>
      <c r="PU17" s="38"/>
      <c r="PV17" s="38"/>
      <c r="PW17" s="38"/>
      <c r="PX17" s="38"/>
      <c r="PY17" s="38"/>
      <c r="PZ17" s="38"/>
      <c r="QA17" s="38"/>
      <c r="QB17" s="38"/>
      <c r="QC17" s="38"/>
      <c r="QD17" s="38"/>
      <c r="QE17" s="38"/>
      <c r="QF17" s="38"/>
      <c r="QG17" s="38"/>
      <c r="QH17" s="38"/>
      <c r="QI17" s="38"/>
      <c r="QJ17" s="38"/>
      <c r="QK17" s="38"/>
      <c r="QL17" s="38"/>
      <c r="QM17" s="38"/>
      <c r="QN17" s="38"/>
      <c r="QO17" s="38"/>
      <c r="QP17" s="38"/>
      <c r="QQ17" s="38"/>
      <c r="QR17" s="38"/>
      <c r="QS17" s="38"/>
      <c r="QT17" s="38"/>
      <c r="QU17" s="38"/>
      <c r="QV17" s="38"/>
      <c r="QW17" s="38"/>
      <c r="QX17" s="38"/>
      <c r="QY17" s="38"/>
      <c r="QZ17" s="38"/>
      <c r="RA17" s="38"/>
      <c r="RB17" s="38"/>
      <c r="RC17" s="38"/>
      <c r="RD17" s="38"/>
      <c r="RE17" s="38"/>
      <c r="RF17" s="38"/>
      <c r="RG17" s="38"/>
      <c r="RH17" s="38"/>
      <c r="RI17" s="38"/>
      <c r="RJ17" s="38"/>
      <c r="RK17" s="38"/>
      <c r="RL17" s="38"/>
      <c r="RM17" s="38"/>
      <c r="RN17" s="38"/>
      <c r="RO17" s="38"/>
      <c r="RP17" s="38"/>
      <c r="RQ17" s="38"/>
      <c r="RR17" s="38"/>
      <c r="RS17" s="38"/>
      <c r="RT17" s="38"/>
      <c r="RU17" s="38"/>
      <c r="RV17" s="38"/>
      <c r="RW17" s="38"/>
      <c r="RX17" s="38"/>
      <c r="RY17" s="38"/>
      <c r="RZ17" s="38"/>
      <c r="SA17" s="38"/>
      <c r="SB17" s="38"/>
      <c r="SC17" s="38"/>
      <c r="SD17" s="38"/>
      <c r="SE17" s="38"/>
      <c r="SF17" s="38"/>
      <c r="SG17" s="38"/>
      <c r="SH17" s="38"/>
      <c r="SI17" s="38"/>
      <c r="SJ17" s="38"/>
      <c r="SK17" s="38"/>
      <c r="SL17" s="38"/>
      <c r="SM17" s="38"/>
      <c r="SN17" s="38"/>
      <c r="SO17" s="38"/>
      <c r="SP17" s="38"/>
      <c r="SQ17" s="38"/>
      <c r="SR17" s="38"/>
      <c r="SS17" s="38"/>
      <c r="ST17" s="38"/>
      <c r="SU17" s="38"/>
      <c r="SV17" s="38"/>
      <c r="SW17" s="38"/>
      <c r="SX17" s="38"/>
      <c r="SY17" s="38"/>
      <c r="SZ17" s="38"/>
      <c r="TA17" s="38"/>
      <c r="TB17" s="38"/>
      <c r="TC17" s="38"/>
      <c r="TD17" s="38"/>
      <c r="TE17" s="38"/>
      <c r="TF17" s="38"/>
      <c r="TG17" s="38"/>
      <c r="TH17" s="38"/>
      <c r="TI17" s="38"/>
      <c r="TJ17" s="38"/>
      <c r="TK17" s="38"/>
      <c r="TL17" s="38"/>
      <c r="TM17" s="38"/>
      <c r="TN17" s="38"/>
      <c r="TO17" s="38"/>
      <c r="TP17" s="38"/>
      <c r="TQ17" s="38"/>
      <c r="TR17" s="38"/>
      <c r="TS17" s="38"/>
      <c r="TT17" s="38"/>
      <c r="TU17" s="38"/>
      <c r="TV17" s="38"/>
      <c r="TW17" s="38"/>
      <c r="TX17" s="38"/>
      <c r="TY17" s="38"/>
      <c r="TZ17" s="38"/>
      <c r="UA17" s="38"/>
      <c r="UB17" s="38"/>
      <c r="UC17" s="38"/>
      <c r="UD17" s="38"/>
      <c r="UE17" s="38"/>
      <c r="UF17" s="38"/>
      <c r="UG17" s="38"/>
      <c r="UH17" s="38"/>
      <c r="UI17" s="38"/>
      <c r="UJ17" s="38"/>
      <c r="UK17" s="38"/>
      <c r="UL17" s="38"/>
      <c r="UM17" s="38"/>
      <c r="UN17" s="38"/>
      <c r="UO17" s="38"/>
      <c r="UP17" s="38"/>
      <c r="UQ17" s="38"/>
      <c r="UR17" s="38"/>
      <c r="US17" s="38"/>
      <c r="UT17" s="38"/>
      <c r="UU17" s="38"/>
      <c r="UV17" s="38"/>
      <c r="UW17" s="38"/>
      <c r="UX17" s="38"/>
      <c r="UY17" s="38"/>
      <c r="UZ17" s="38"/>
      <c r="VA17" s="38"/>
      <c r="VB17" s="38"/>
      <c r="VC17" s="38"/>
      <c r="VD17" s="38"/>
      <c r="VE17" s="38"/>
      <c r="VF17" s="38"/>
      <c r="VG17" s="38"/>
      <c r="VH17" s="38"/>
      <c r="VI17" s="38"/>
      <c r="VJ17" s="38"/>
      <c r="VK17" s="38"/>
      <c r="VL17" s="38"/>
      <c r="VM17" s="38"/>
      <c r="VN17" s="38"/>
      <c r="VO17" s="38"/>
      <c r="VP17" s="38"/>
      <c r="VQ17" s="38"/>
      <c r="VR17" s="38"/>
      <c r="VS17" s="38"/>
      <c r="VT17" s="38"/>
      <c r="VU17" s="38"/>
      <c r="VV17" s="38"/>
      <c r="VW17" s="38"/>
      <c r="VX17" s="38"/>
      <c r="VY17" s="38"/>
      <c r="VZ17" s="38"/>
      <c r="WA17" s="38"/>
      <c r="WB17" s="38"/>
      <c r="WC17" s="38"/>
      <c r="WD17" s="38"/>
      <c r="WE17" s="38"/>
      <c r="WF17" s="38"/>
      <c r="WG17" s="38"/>
      <c r="WH17" s="38"/>
      <c r="WI17" s="38"/>
      <c r="WJ17" s="38"/>
      <c r="WK17" s="38"/>
      <c r="WL17" s="38"/>
      <c r="WM17" s="38"/>
      <c r="WN17" s="38"/>
      <c r="WO17" s="38"/>
      <c r="WP17" s="38"/>
      <c r="WQ17" s="38"/>
      <c r="WR17" s="38"/>
      <c r="WS17" s="38"/>
      <c r="WT17" s="38"/>
      <c r="WU17" s="38"/>
      <c r="WV17" s="38"/>
      <c r="WW17" s="38"/>
      <c r="WX17" s="38"/>
      <c r="WY17" s="38"/>
      <c r="WZ17" s="38"/>
      <c r="XA17" s="38"/>
      <c r="XB17" s="38"/>
      <c r="XC17" s="38"/>
      <c r="XD17" s="38"/>
      <c r="XE17" s="38"/>
      <c r="XF17" s="38"/>
      <c r="XG17" s="38"/>
      <c r="XH17" s="38"/>
      <c r="XI17" s="38"/>
      <c r="XJ17" s="38"/>
      <c r="XK17" s="38"/>
      <c r="XL17" s="38"/>
      <c r="XM17" s="38"/>
      <c r="XN17" s="38"/>
      <c r="XO17" s="38"/>
      <c r="XP17" s="38"/>
      <c r="XQ17" s="38"/>
      <c r="XR17" s="38"/>
      <c r="XS17" s="38"/>
      <c r="XT17" s="38"/>
      <c r="XU17" s="38"/>
      <c r="XV17" s="38"/>
      <c r="XW17" s="38"/>
      <c r="XX17" s="38"/>
      <c r="XY17" s="38"/>
      <c r="XZ17" s="38"/>
      <c r="YA17" s="38"/>
      <c r="YB17" s="38"/>
      <c r="YC17" s="38"/>
      <c r="YD17" s="38"/>
      <c r="YE17" s="38"/>
      <c r="YF17" s="38"/>
      <c r="YG17" s="38"/>
      <c r="YH17" s="38"/>
      <c r="YI17" s="38"/>
      <c r="YJ17" s="38"/>
      <c r="YK17" s="38"/>
      <c r="YL17" s="38"/>
      <c r="YM17" s="38"/>
      <c r="YN17" s="38"/>
      <c r="YO17" s="38"/>
      <c r="YP17" s="38"/>
      <c r="YQ17" s="38"/>
      <c r="YR17" s="38"/>
      <c r="YS17" s="38"/>
      <c r="YT17" s="38"/>
      <c r="YU17" s="38"/>
      <c r="YV17" s="38"/>
      <c r="YW17" s="38"/>
      <c r="YX17" s="38"/>
      <c r="YY17" s="38"/>
      <c r="YZ17" s="38"/>
      <c r="ZA17" s="38"/>
      <c r="ZB17" s="38"/>
      <c r="ZC17" s="38"/>
      <c r="ZD17" s="38"/>
      <c r="ZE17" s="38"/>
      <c r="ZF17" s="38"/>
      <c r="ZG17" s="38"/>
      <c r="ZH17" s="38"/>
      <c r="ZI17" s="38"/>
      <c r="ZJ17" s="38"/>
      <c r="ZK17" s="38"/>
      <c r="ZL17" s="38"/>
      <c r="ZM17" s="38"/>
      <c r="ZN17" s="38"/>
      <c r="ZO17" s="38"/>
      <c r="ZP17" s="38"/>
      <c r="ZQ17" s="38"/>
      <c r="ZR17" s="38"/>
      <c r="ZS17" s="38"/>
      <c r="ZT17" s="38"/>
      <c r="ZU17" s="38"/>
      <c r="ZV17" s="38"/>
      <c r="ZW17" s="38"/>
      <c r="ZX17" s="38"/>
      <c r="ZY17" s="38"/>
      <c r="ZZ17" s="38"/>
      <c r="AAA17" s="38"/>
      <c r="AAB17" s="38"/>
      <c r="AAC17" s="38"/>
      <c r="AAD17" s="38"/>
      <c r="AAE17" s="38"/>
      <c r="AAF17" s="38"/>
      <c r="AAG17" s="38"/>
      <c r="AAH17" s="38"/>
      <c r="AAI17" s="38"/>
      <c r="AAJ17" s="38"/>
      <c r="AAK17" s="38"/>
      <c r="AAL17" s="38"/>
      <c r="AAM17" s="38"/>
      <c r="AAN17" s="38"/>
      <c r="AAO17" s="38"/>
      <c r="AAP17" s="38"/>
      <c r="AAQ17" s="38"/>
      <c r="AAR17" s="38"/>
      <c r="AAS17" s="38"/>
      <c r="AAT17" s="38"/>
      <c r="AAU17" s="38"/>
      <c r="AAV17" s="38"/>
      <c r="AAW17" s="38"/>
      <c r="AAX17" s="38"/>
      <c r="AAY17" s="38"/>
      <c r="AAZ17" s="38"/>
      <c r="ABA17" s="38"/>
      <c r="ABB17" s="38"/>
      <c r="ABC17" s="38"/>
      <c r="ABD17" s="38"/>
      <c r="ABE17" s="38"/>
      <c r="ABF17" s="38"/>
      <c r="ABG17" s="38"/>
      <c r="ABH17" s="38"/>
      <c r="ABI17" s="38"/>
      <c r="ABJ17" s="38"/>
      <c r="ABK17" s="38"/>
      <c r="ABL17" s="38"/>
      <c r="ABM17" s="38"/>
      <c r="ABN17" s="38"/>
      <c r="ABO17" s="38"/>
      <c r="ABP17" s="38"/>
      <c r="ABQ17" s="38"/>
      <c r="ABR17" s="38"/>
      <c r="ABS17" s="38"/>
      <c r="ABT17" s="38"/>
      <c r="ABU17" s="38"/>
      <c r="ABV17" s="38"/>
      <c r="ABW17" s="38"/>
      <c r="ABX17" s="38"/>
      <c r="ABY17" s="38"/>
      <c r="ABZ17" s="38"/>
      <c r="ACA17" s="38"/>
      <c r="ACB17" s="38"/>
      <c r="ACC17" s="38"/>
      <c r="ACD17" s="38"/>
      <c r="ACE17" s="38"/>
      <c r="ACF17" s="38"/>
      <c r="ACG17" s="38"/>
      <c r="ACH17" s="38"/>
      <c r="ACI17" s="38"/>
      <c r="ACJ17" s="38"/>
      <c r="ACK17" s="38"/>
      <c r="ACL17" s="38"/>
      <c r="ACM17" s="38"/>
      <c r="ACN17" s="38"/>
      <c r="ACO17" s="38"/>
      <c r="ACP17" s="38"/>
      <c r="ACQ17" s="38"/>
      <c r="ACR17" s="38"/>
      <c r="ACS17" s="38"/>
      <c r="ACT17" s="38"/>
      <c r="ACU17" s="38"/>
      <c r="ACV17" s="38"/>
      <c r="ACW17" s="38"/>
      <c r="ACX17" s="38"/>
      <c r="ACY17" s="38"/>
      <c r="ACZ17" s="38"/>
      <c r="ADA17" s="38"/>
      <c r="ADB17" s="38"/>
      <c r="ADC17" s="38"/>
      <c r="ADD17" s="38"/>
      <c r="ADE17" s="38"/>
      <c r="ADF17" s="38"/>
      <c r="ADG17" s="38"/>
      <c r="ADH17" s="38"/>
      <c r="ADI17" s="38"/>
      <c r="ADJ17" s="38"/>
      <c r="ADK17" s="38"/>
      <c r="ADL17" s="38"/>
      <c r="ADM17" s="38"/>
      <c r="ADN17" s="38"/>
      <c r="ADO17" s="38"/>
      <c r="ADP17" s="38"/>
      <c r="ADQ17" s="38"/>
      <c r="ADR17" s="38"/>
      <c r="ADS17" s="38"/>
      <c r="ADT17" s="38"/>
      <c r="ADU17" s="38"/>
      <c r="ADV17" s="38"/>
      <c r="ADW17" s="38"/>
      <c r="ADX17" s="38"/>
      <c r="ADY17" s="38"/>
      <c r="ADZ17" s="38"/>
      <c r="AEA17" s="38"/>
      <c r="AEB17" s="38"/>
      <c r="AEC17" s="38"/>
      <c r="AED17" s="38"/>
      <c r="AEE17" s="38"/>
      <c r="AEF17" s="38"/>
      <c r="AEG17" s="38"/>
      <c r="AEH17" s="38"/>
      <c r="AEI17" s="38"/>
      <c r="AEJ17" s="38"/>
      <c r="AEK17" s="38"/>
      <c r="AEL17" s="38"/>
      <c r="AEM17" s="38"/>
      <c r="AEN17" s="38"/>
      <c r="AEO17" s="38"/>
      <c r="AEP17" s="38"/>
      <c r="AEQ17" s="38"/>
      <c r="AER17" s="38"/>
      <c r="AES17" s="38"/>
      <c r="AET17" s="38"/>
      <c r="AEU17" s="38"/>
      <c r="AEV17" s="38"/>
      <c r="AEW17" s="38"/>
      <c r="AEX17" s="38"/>
      <c r="AEY17" s="38"/>
      <c r="AEZ17" s="38"/>
      <c r="AFA17" s="38"/>
      <c r="AFB17" s="38"/>
      <c r="AFC17" s="38"/>
      <c r="AFD17" s="38"/>
      <c r="AFE17" s="38"/>
      <c r="AFF17" s="38"/>
      <c r="AFG17" s="38"/>
      <c r="AFH17" s="38"/>
      <c r="AFI17" s="38"/>
      <c r="AFJ17" s="38"/>
      <c r="AFK17" s="38"/>
      <c r="AFL17" s="38"/>
      <c r="AFM17" s="38"/>
      <c r="AFN17" s="38"/>
      <c r="AFO17" s="38"/>
      <c r="AFP17" s="38"/>
      <c r="AFQ17" s="38"/>
      <c r="AFR17" s="38"/>
      <c r="AFS17" s="38"/>
      <c r="AFT17" s="38"/>
      <c r="AFU17" s="38"/>
      <c r="AFV17" s="38"/>
      <c r="AFW17" s="38"/>
      <c r="AFX17" s="38"/>
      <c r="AFY17" s="38"/>
      <c r="AFZ17" s="38"/>
      <c r="AGA17" s="38"/>
      <c r="AGB17" s="38"/>
      <c r="AGC17" s="38"/>
      <c r="AGD17" s="38"/>
      <c r="AGE17" s="38"/>
      <c r="AGF17" s="38"/>
      <c r="AGG17" s="38"/>
      <c r="AGH17" s="38"/>
      <c r="AGI17" s="38"/>
      <c r="AGJ17" s="38"/>
      <c r="AGK17" s="38"/>
      <c r="AGL17" s="38"/>
      <c r="AGM17" s="38"/>
      <c r="AGN17" s="38"/>
      <c r="AGO17" s="38"/>
      <c r="AGP17" s="38"/>
      <c r="AGQ17" s="38"/>
      <c r="AGR17" s="38"/>
      <c r="AGS17" s="38"/>
      <c r="AGT17" s="38"/>
      <c r="AGU17" s="38"/>
      <c r="AGV17" s="38"/>
      <c r="AGW17" s="38"/>
      <c r="AGX17" s="38"/>
      <c r="AGY17" s="38"/>
      <c r="AGZ17" s="38"/>
      <c r="AHA17" s="38"/>
      <c r="AHB17" s="38"/>
      <c r="AHC17" s="38"/>
      <c r="AHD17" s="38"/>
      <c r="AHE17" s="38"/>
      <c r="AHF17" s="38"/>
      <c r="AHG17" s="38"/>
      <c r="AHH17" s="38"/>
      <c r="AHI17" s="38"/>
      <c r="AHJ17" s="38"/>
      <c r="AHK17" s="38"/>
      <c r="AHL17" s="38"/>
      <c r="AHM17" s="38"/>
      <c r="AHN17" s="38"/>
      <c r="AHO17" s="38"/>
      <c r="AHP17" s="38"/>
      <c r="AHQ17" s="38"/>
      <c r="AHR17" s="38"/>
      <c r="AHS17" s="38"/>
      <c r="AHT17" s="38"/>
      <c r="AHU17" s="38"/>
      <c r="AHV17" s="38"/>
      <c r="AHW17" s="38"/>
      <c r="AHX17" s="38"/>
      <c r="AHY17" s="38"/>
      <c r="AHZ17" s="38"/>
      <c r="AIA17" s="38"/>
      <c r="AIB17" s="38"/>
      <c r="AIC17" s="38"/>
      <c r="AID17" s="38"/>
      <c r="AIE17" s="38"/>
      <c r="AIF17" s="38"/>
      <c r="AIG17" s="38"/>
      <c r="AIH17" s="38"/>
      <c r="AII17" s="38"/>
      <c r="AIJ17" s="38"/>
      <c r="AIK17" s="38"/>
      <c r="AIL17" s="38"/>
      <c r="AIM17" s="38"/>
      <c r="AIN17" s="38"/>
      <c r="AIO17" s="38"/>
      <c r="AIP17" s="38"/>
      <c r="AIQ17" s="38"/>
      <c r="AIR17" s="38"/>
      <c r="AIS17" s="38"/>
      <c r="AIT17" s="38"/>
      <c r="AIU17" s="38"/>
      <c r="AIV17" s="38"/>
      <c r="AIW17" s="38"/>
      <c r="AIX17" s="38"/>
      <c r="AIY17" s="38"/>
      <c r="AIZ17" s="38"/>
      <c r="AJA17" s="38"/>
      <c r="AJB17" s="38"/>
      <c r="AJC17" s="38"/>
      <c r="AJD17" s="38"/>
      <c r="AJE17" s="38"/>
      <c r="AJF17" s="38"/>
      <c r="AJG17" s="38"/>
      <c r="AJH17" s="38"/>
      <c r="AJI17" s="38"/>
      <c r="AJJ17" s="38"/>
      <c r="AJK17" s="38"/>
      <c r="AJL17" s="38"/>
      <c r="AJM17" s="38"/>
      <c r="AJN17" s="38"/>
      <c r="AJO17" s="38"/>
      <c r="AJP17" s="38"/>
      <c r="AJQ17" s="38"/>
      <c r="AJR17" s="38"/>
      <c r="AJS17" s="38"/>
      <c r="AJT17" s="38"/>
      <c r="AJU17" s="38"/>
      <c r="AJV17" s="38"/>
      <c r="AJW17" s="38"/>
      <c r="AJX17" s="38"/>
      <c r="AJY17" s="38"/>
      <c r="AJZ17" s="38"/>
      <c r="AKA17" s="38"/>
    </row>
    <row r="18" spans="1:16345" x14ac:dyDescent="0.55000000000000004">
      <c r="A18" s="9"/>
      <c r="B18" s="9"/>
      <c r="C18" s="9"/>
      <c r="D18" s="9" t="s">
        <v>100</v>
      </c>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c r="ML18" s="9"/>
      <c r="MM18" s="9"/>
      <c r="MN18" s="9"/>
      <c r="MO18" s="9"/>
      <c r="MP18" s="9"/>
      <c r="MQ18" s="9"/>
      <c r="MR18" s="9"/>
      <c r="MS18" s="9"/>
      <c r="MT18" s="9"/>
      <c r="MU18" s="9"/>
      <c r="MV18" s="9"/>
      <c r="MW18" s="9"/>
      <c r="MX18" s="9"/>
      <c r="MY18" s="9"/>
      <c r="MZ18" s="9"/>
      <c r="NA18" s="9"/>
      <c r="NB18" s="9"/>
      <c r="NC18" s="9"/>
      <c r="ND18" s="9"/>
      <c r="NE18" s="9"/>
      <c r="NF18" s="9"/>
      <c r="NG18" s="9"/>
      <c r="NH18" s="9"/>
      <c r="NI18" s="9"/>
      <c r="NJ18" s="9"/>
      <c r="NK18" s="9"/>
      <c r="NL18" s="9"/>
      <c r="NM18" s="9"/>
      <c r="NN18" s="9"/>
      <c r="NO18" s="9"/>
      <c r="NP18" s="9"/>
      <c r="NQ18" s="9"/>
      <c r="NR18" s="9"/>
      <c r="NS18" s="9"/>
      <c r="NT18" s="9"/>
      <c r="NU18" s="9"/>
      <c r="NV18" s="9"/>
      <c r="NW18" s="9"/>
      <c r="NX18" s="9"/>
      <c r="NY18" s="9"/>
      <c r="NZ18" s="9"/>
      <c r="OA18" s="9"/>
      <c r="OB18" s="9"/>
      <c r="OC18" s="9"/>
      <c r="OD18" s="9"/>
      <c r="OE18" s="9"/>
      <c r="OF18" s="9"/>
      <c r="OG18" s="9"/>
      <c r="OH18" s="9"/>
      <c r="OI18" s="9"/>
      <c r="OJ18" s="9"/>
      <c r="OK18" s="9"/>
      <c r="OL18" s="9"/>
      <c r="OM18" s="9"/>
      <c r="ON18" s="9"/>
      <c r="OO18" s="9"/>
      <c r="OP18" s="9"/>
      <c r="OQ18" s="9"/>
      <c r="OR18" s="9"/>
      <c r="OS18" s="9"/>
      <c r="OT18" s="9"/>
      <c r="OU18" s="9"/>
      <c r="OV18" s="9"/>
      <c r="OW18" s="9"/>
      <c r="OX18" s="9"/>
      <c r="OY18" s="9"/>
      <c r="OZ18" s="9"/>
      <c r="PA18" s="9"/>
      <c r="PB18" s="9"/>
      <c r="PC18" s="9"/>
      <c r="PD18" s="9"/>
      <c r="PE18" s="9"/>
      <c r="PF18" s="9"/>
      <c r="PG18" s="9"/>
      <c r="PH18" s="9"/>
      <c r="PI18" s="9"/>
      <c r="PJ18" s="9"/>
      <c r="PK18" s="9"/>
      <c r="PL18" s="9"/>
      <c r="PM18" s="9"/>
      <c r="PN18" s="9"/>
      <c r="PO18" s="9"/>
      <c r="PP18" s="9"/>
      <c r="PQ18" s="9"/>
      <c r="PR18" s="9"/>
      <c r="PS18" s="9"/>
      <c r="PT18" s="9"/>
      <c r="PU18" s="9"/>
      <c r="PV18" s="9"/>
      <c r="PW18" s="9"/>
      <c r="PX18" s="9"/>
      <c r="PY18" s="9"/>
      <c r="PZ18" s="9"/>
      <c r="QA18" s="9"/>
      <c r="QB18" s="9"/>
      <c r="QC18" s="9"/>
      <c r="QD18" s="9"/>
      <c r="QE18" s="9"/>
      <c r="QF18" s="9"/>
      <c r="QG18" s="9"/>
      <c r="QH18" s="9"/>
      <c r="QI18" s="9"/>
      <c r="QJ18" s="9"/>
      <c r="QK18" s="9"/>
      <c r="QL18" s="9"/>
      <c r="QM18" s="9"/>
      <c r="QN18" s="9"/>
      <c r="QO18" s="9"/>
      <c r="QP18" s="9"/>
      <c r="QQ18" s="9"/>
      <c r="QR18" s="9"/>
      <c r="QS18" s="9"/>
      <c r="QT18" s="9"/>
      <c r="QU18" s="9"/>
      <c r="QV18" s="9"/>
      <c r="QW18" s="9"/>
      <c r="QX18" s="9"/>
      <c r="QY18" s="9"/>
      <c r="QZ18" s="9"/>
      <c r="RA18" s="9"/>
      <c r="RB18" s="9"/>
      <c r="RC18" s="9"/>
      <c r="RD18" s="9"/>
      <c r="RE18" s="9"/>
      <c r="RF18" s="9"/>
      <c r="RG18" s="9"/>
      <c r="RH18" s="9"/>
      <c r="RI18" s="9"/>
      <c r="RJ18" s="9"/>
      <c r="RK18" s="9"/>
      <c r="RL18" s="9"/>
      <c r="RM18" s="9"/>
      <c r="RN18" s="9"/>
      <c r="RO18" s="9"/>
      <c r="RP18" s="9"/>
      <c r="RQ18" s="9"/>
      <c r="RR18" s="9"/>
      <c r="RS18" s="9"/>
      <c r="RT18" s="9"/>
      <c r="RU18" s="9"/>
      <c r="RV18" s="9"/>
      <c r="RW18" s="9"/>
      <c r="RX18" s="9"/>
      <c r="RY18" s="9"/>
      <c r="RZ18" s="9"/>
      <c r="SA18" s="9"/>
      <c r="SB18" s="9"/>
      <c r="SC18" s="9"/>
      <c r="SD18" s="9"/>
      <c r="SE18" s="9"/>
      <c r="SF18" s="9"/>
      <c r="SG18" s="9"/>
      <c r="SH18" s="9"/>
      <c r="SI18" s="9"/>
      <c r="SJ18" s="9"/>
      <c r="SK18" s="9"/>
      <c r="SL18" s="9"/>
      <c r="SM18" s="9"/>
      <c r="SN18" s="9"/>
      <c r="SO18" s="9"/>
      <c r="SP18" s="9"/>
      <c r="SQ18" s="9"/>
      <c r="SR18" s="9"/>
      <c r="SS18" s="9"/>
      <c r="ST18" s="9"/>
      <c r="SU18" s="9"/>
      <c r="SV18" s="9"/>
      <c r="SW18" s="9"/>
      <c r="SX18" s="9"/>
      <c r="SY18" s="9"/>
      <c r="SZ18" s="9"/>
      <c r="TA18" s="9"/>
      <c r="TB18" s="9"/>
      <c r="TC18" s="9"/>
      <c r="TD18" s="9"/>
      <c r="TE18" s="9"/>
      <c r="TF18" s="9"/>
      <c r="TG18" s="9"/>
      <c r="TH18" s="9"/>
      <c r="TI18" s="9"/>
      <c r="TJ18" s="9"/>
      <c r="TK18" s="9"/>
      <c r="TL18" s="9"/>
      <c r="TM18" s="9"/>
      <c r="TN18" s="9"/>
      <c r="TO18" s="9"/>
      <c r="TP18" s="9"/>
      <c r="TQ18" s="9"/>
      <c r="TR18" s="9"/>
      <c r="TS18" s="9"/>
      <c r="TT18" s="9"/>
      <c r="TU18" s="9"/>
      <c r="TV18" s="9"/>
      <c r="TW18" s="9"/>
      <c r="TX18" s="9"/>
      <c r="TY18" s="9"/>
      <c r="TZ18" s="9"/>
      <c r="UA18" s="9"/>
      <c r="UB18" s="9"/>
      <c r="UC18" s="9"/>
      <c r="UD18" s="9"/>
      <c r="UE18" s="9"/>
      <c r="UF18" s="9"/>
      <c r="UG18" s="9"/>
      <c r="UH18" s="9"/>
      <c r="UI18" s="9"/>
      <c r="UJ18" s="9"/>
      <c r="UK18" s="9"/>
      <c r="UL18" s="9"/>
      <c r="UM18" s="9"/>
      <c r="UN18" s="9"/>
      <c r="UO18" s="9"/>
      <c r="UP18" s="9"/>
      <c r="UQ18" s="9"/>
      <c r="UR18" s="9"/>
      <c r="US18" s="9"/>
      <c r="UT18" s="9"/>
      <c r="UU18" s="9"/>
      <c r="UV18" s="9"/>
      <c r="UW18" s="9"/>
      <c r="UX18" s="9"/>
      <c r="UY18" s="9"/>
      <c r="UZ18" s="9"/>
      <c r="VA18" s="9"/>
      <c r="VB18" s="9"/>
      <c r="VC18" s="9"/>
      <c r="VD18" s="9"/>
      <c r="VE18" s="9"/>
      <c r="VF18" s="9"/>
      <c r="VG18" s="9"/>
      <c r="VH18" s="9"/>
      <c r="VI18" s="9"/>
      <c r="VJ18" s="9"/>
      <c r="VK18" s="9"/>
      <c r="VL18" s="9"/>
      <c r="VM18" s="9"/>
      <c r="VN18" s="9"/>
      <c r="VO18" s="9"/>
      <c r="VP18" s="9"/>
      <c r="VQ18" s="9"/>
      <c r="VR18" s="9"/>
      <c r="VS18" s="9"/>
      <c r="VT18" s="9"/>
      <c r="VU18" s="9"/>
      <c r="VV18" s="9"/>
      <c r="VW18" s="9"/>
      <c r="VX18" s="9"/>
      <c r="VY18" s="9"/>
      <c r="VZ18" s="9"/>
      <c r="WA18" s="9"/>
      <c r="WB18" s="9"/>
      <c r="WC18" s="9"/>
      <c r="WD18" s="9"/>
      <c r="WE18" s="9"/>
      <c r="WF18" s="9"/>
      <c r="WG18" s="9"/>
      <c r="WH18" s="9"/>
      <c r="WI18" s="9"/>
      <c r="WJ18" s="9"/>
      <c r="WK18" s="9"/>
      <c r="WL18" s="9"/>
      <c r="WM18" s="9"/>
      <c r="WN18" s="9"/>
      <c r="WO18" s="9"/>
      <c r="WP18" s="9"/>
      <c r="WQ18" s="9"/>
      <c r="WR18" s="9"/>
      <c r="WS18" s="9"/>
      <c r="WT18" s="9"/>
      <c r="WU18" s="9"/>
      <c r="WV18" s="9"/>
      <c r="WW18" s="9"/>
      <c r="WX18" s="9"/>
      <c r="WY18" s="9"/>
      <c r="WZ18" s="9"/>
      <c r="XA18" s="9"/>
      <c r="XB18" s="9"/>
      <c r="XC18" s="9"/>
      <c r="XD18" s="9"/>
      <c r="XE18" s="9"/>
      <c r="XF18" s="9"/>
      <c r="XG18" s="9"/>
      <c r="XH18" s="9"/>
      <c r="XI18" s="9"/>
      <c r="XJ18" s="9"/>
      <c r="XK18" s="9"/>
      <c r="XL18" s="9"/>
      <c r="XM18" s="9"/>
      <c r="XN18" s="9"/>
      <c r="XO18" s="9"/>
      <c r="XP18" s="9"/>
      <c r="XQ18" s="9"/>
      <c r="XR18" s="9"/>
      <c r="XS18" s="9"/>
      <c r="XT18" s="9"/>
      <c r="XU18" s="9"/>
      <c r="XV18" s="9"/>
      <c r="XW18" s="9"/>
      <c r="XX18" s="9"/>
      <c r="XY18" s="9"/>
      <c r="XZ18" s="9"/>
      <c r="YA18" s="9"/>
      <c r="YB18" s="9"/>
      <c r="YC18" s="9"/>
      <c r="YD18" s="9"/>
      <c r="YE18" s="9"/>
      <c r="YF18" s="9"/>
      <c r="YG18" s="9"/>
      <c r="YH18" s="9"/>
      <c r="YI18" s="9"/>
      <c r="YJ18" s="9"/>
      <c r="YK18" s="9"/>
      <c r="YL18" s="9"/>
      <c r="YM18" s="9"/>
      <c r="YN18" s="9"/>
      <c r="YO18" s="9"/>
      <c r="YP18" s="9"/>
      <c r="YQ18" s="9"/>
      <c r="YR18" s="9"/>
      <c r="YS18" s="9"/>
      <c r="YT18" s="9"/>
      <c r="YU18" s="9"/>
      <c r="YV18" s="9"/>
      <c r="YW18" s="9"/>
      <c r="YX18" s="9"/>
      <c r="YY18" s="9"/>
      <c r="YZ18" s="9"/>
      <c r="ZA18" s="9"/>
      <c r="ZB18" s="9"/>
      <c r="ZC18" s="9"/>
      <c r="ZD18" s="9"/>
      <c r="ZE18" s="9"/>
      <c r="ZF18" s="9"/>
      <c r="ZG18" s="9"/>
      <c r="ZH18" s="9"/>
      <c r="ZI18" s="9"/>
      <c r="ZJ18" s="9"/>
      <c r="ZK18" s="9"/>
      <c r="ZL18" s="9"/>
      <c r="ZM18" s="9"/>
      <c r="ZN18" s="9"/>
      <c r="ZO18" s="9"/>
      <c r="ZP18" s="9"/>
      <c r="ZQ18" s="9"/>
      <c r="ZR18" s="9"/>
      <c r="ZS18" s="9"/>
      <c r="ZT18" s="9"/>
      <c r="ZU18" s="9"/>
      <c r="ZV18" s="9"/>
      <c r="ZW18" s="9"/>
      <c r="ZX18" s="9"/>
      <c r="ZY18" s="9"/>
      <c r="ZZ18" s="9"/>
      <c r="AAA18" s="9"/>
      <c r="AAB18" s="9"/>
      <c r="AAC18" s="9"/>
      <c r="AAD18" s="9"/>
      <c r="AAE18" s="9"/>
      <c r="AAF18" s="9"/>
      <c r="AAG18" s="9"/>
      <c r="AAH18" s="9"/>
      <c r="AAI18" s="9"/>
      <c r="AAJ18" s="9"/>
      <c r="AAK18" s="9"/>
      <c r="AAL18" s="9"/>
      <c r="AAM18" s="9"/>
      <c r="AAN18" s="9"/>
      <c r="AAO18" s="9"/>
      <c r="AAP18" s="9"/>
      <c r="AAQ18" s="9"/>
      <c r="AAR18" s="9"/>
      <c r="AAS18" s="9"/>
      <c r="AAT18" s="9"/>
      <c r="AAU18" s="9"/>
      <c r="AAV18" s="9"/>
      <c r="AAW18" s="9"/>
      <c r="AAX18" s="9"/>
      <c r="AAY18" s="9"/>
      <c r="AAZ18" s="9"/>
      <c r="ABA18" s="9"/>
      <c r="ABB18" s="9"/>
      <c r="ABC18" s="9"/>
      <c r="ABD18" s="9"/>
      <c r="ABE18" s="9"/>
      <c r="ABF18" s="9"/>
      <c r="ABG18" s="9"/>
      <c r="ABH18" s="9"/>
      <c r="ABI18" s="9"/>
      <c r="ABJ18" s="9"/>
      <c r="ABK18" s="9"/>
      <c r="ABL18" s="9"/>
      <c r="ABM18" s="9"/>
      <c r="ABN18" s="9"/>
      <c r="ABO18" s="9"/>
      <c r="ABP18" s="9"/>
      <c r="ABQ18" s="9"/>
      <c r="ABR18" s="9"/>
      <c r="ABS18" s="9"/>
      <c r="ABT18" s="9"/>
      <c r="ABU18" s="9"/>
      <c r="ABV18" s="9"/>
      <c r="ABW18" s="9"/>
      <c r="ABX18" s="9"/>
      <c r="ABY18" s="9"/>
      <c r="ABZ18" s="9"/>
      <c r="ACA18" s="9"/>
      <c r="ACB18" s="9"/>
      <c r="ACC18" s="9"/>
      <c r="ACD18" s="9"/>
      <c r="ACE18" s="9"/>
      <c r="ACF18" s="9"/>
      <c r="ACG18" s="9"/>
      <c r="ACH18" s="9"/>
      <c r="ACI18" s="9"/>
      <c r="ACJ18" s="9"/>
      <c r="ACK18" s="9"/>
      <c r="ACL18" s="9"/>
      <c r="ACM18" s="9"/>
      <c r="ACN18" s="9"/>
      <c r="ACO18" s="9"/>
      <c r="ACP18" s="9"/>
      <c r="ACQ18" s="9"/>
      <c r="ACR18" s="9"/>
      <c r="ACS18" s="9"/>
      <c r="ACT18" s="9"/>
      <c r="ACU18" s="9"/>
      <c r="ACV18" s="9"/>
      <c r="ACW18" s="9"/>
      <c r="ACX18" s="9"/>
      <c r="ACY18" s="9"/>
      <c r="ACZ18" s="9"/>
      <c r="ADA18" s="9"/>
      <c r="ADB18" s="9"/>
      <c r="ADC18" s="9"/>
      <c r="ADD18" s="9"/>
      <c r="ADE18" s="9"/>
      <c r="ADF18" s="9"/>
      <c r="ADG18" s="9"/>
      <c r="ADH18" s="9"/>
      <c r="ADI18" s="9"/>
      <c r="ADJ18" s="9"/>
      <c r="ADK18" s="9"/>
      <c r="ADL18" s="9"/>
      <c r="ADM18" s="9"/>
      <c r="ADN18" s="9"/>
      <c r="ADO18" s="9"/>
      <c r="ADP18" s="9"/>
      <c r="ADQ18" s="9"/>
      <c r="ADR18" s="9"/>
      <c r="ADS18" s="9"/>
      <c r="ADT18" s="9"/>
      <c r="ADU18" s="9"/>
      <c r="ADV18" s="9"/>
      <c r="ADW18" s="9"/>
      <c r="ADX18" s="9"/>
      <c r="ADY18" s="9"/>
      <c r="ADZ18" s="9"/>
      <c r="AEA18" s="9"/>
      <c r="AEB18" s="9"/>
      <c r="AEC18" s="9"/>
      <c r="AED18" s="9"/>
      <c r="AEE18" s="9"/>
      <c r="AEF18" s="9"/>
      <c r="AEG18" s="9"/>
      <c r="AEH18" s="9"/>
      <c r="AEI18" s="9"/>
      <c r="AEJ18" s="9"/>
      <c r="AEK18" s="9"/>
      <c r="AEL18" s="9"/>
      <c r="AEM18" s="9"/>
      <c r="AEN18" s="9"/>
      <c r="AEO18" s="9"/>
      <c r="AEP18" s="9"/>
      <c r="AEQ18" s="9"/>
      <c r="AER18" s="9"/>
      <c r="AES18" s="9"/>
      <c r="AET18" s="9"/>
      <c r="AEU18" s="9"/>
      <c r="AEV18" s="9"/>
      <c r="AEW18" s="9"/>
      <c r="AEX18" s="9"/>
      <c r="AEY18" s="9"/>
      <c r="AEZ18" s="9"/>
      <c r="AFA18" s="9"/>
      <c r="AFB18" s="9"/>
      <c r="AFC18" s="9"/>
      <c r="AFD18" s="9"/>
      <c r="AFE18" s="9"/>
      <c r="AFF18" s="9"/>
      <c r="AFG18" s="9"/>
      <c r="AFH18" s="9"/>
      <c r="AFI18" s="9"/>
      <c r="AFJ18" s="9"/>
      <c r="AFK18" s="9"/>
      <c r="AFL18" s="9"/>
      <c r="AFM18" s="9"/>
      <c r="AFN18" s="9"/>
      <c r="AFO18" s="9"/>
      <c r="AFP18" s="9"/>
      <c r="AFQ18" s="9"/>
      <c r="AFR18" s="9"/>
      <c r="AFS18" s="9"/>
      <c r="AFT18" s="9"/>
      <c r="AFU18" s="9"/>
      <c r="AFV18" s="9"/>
      <c r="AFW18" s="9"/>
      <c r="AFX18" s="9"/>
      <c r="AFY18" s="9"/>
      <c r="AFZ18" s="9"/>
      <c r="AGA18" s="9"/>
      <c r="AGB18" s="9"/>
      <c r="AGC18" s="9"/>
      <c r="AGD18" s="9"/>
      <c r="AGE18" s="9"/>
      <c r="AGF18" s="9"/>
      <c r="AGG18" s="9"/>
      <c r="AGH18" s="9"/>
      <c r="AGI18" s="9"/>
      <c r="AGJ18" s="9"/>
      <c r="AGK18" s="9"/>
      <c r="AGL18" s="9"/>
      <c r="AGM18" s="9"/>
      <c r="AGN18" s="9"/>
      <c r="AGO18" s="9"/>
      <c r="AGP18" s="9"/>
      <c r="AGQ18" s="9"/>
      <c r="AGR18" s="9"/>
      <c r="AGS18" s="9"/>
      <c r="AGT18" s="9"/>
      <c r="AGU18" s="9"/>
      <c r="AGV18" s="9"/>
      <c r="AGW18" s="9"/>
      <c r="AGX18" s="9"/>
      <c r="AGY18" s="9"/>
      <c r="AGZ18" s="9"/>
      <c r="AHA18" s="9"/>
      <c r="AHB18" s="9"/>
      <c r="AHC18" s="9"/>
      <c r="AHD18" s="9"/>
      <c r="AHE18" s="9"/>
      <c r="AHF18" s="9"/>
      <c r="AHG18" s="9"/>
      <c r="AHH18" s="9"/>
      <c r="AHI18" s="9"/>
      <c r="AHJ18" s="9"/>
      <c r="AHK18" s="9"/>
      <c r="AHL18" s="9"/>
      <c r="AHM18" s="9"/>
      <c r="AHN18" s="9"/>
      <c r="AHO18" s="9"/>
      <c r="AHP18" s="9"/>
      <c r="AHQ18" s="9"/>
      <c r="AHR18" s="9"/>
      <c r="AHS18" s="9"/>
      <c r="AHT18" s="9"/>
      <c r="AHU18" s="9"/>
      <c r="AHV18" s="9"/>
      <c r="AHW18" s="9"/>
      <c r="AHX18" s="9"/>
      <c r="AHY18" s="9"/>
      <c r="AHZ18" s="9"/>
      <c r="AIA18" s="9"/>
      <c r="AIB18" s="9"/>
      <c r="AIC18" s="9"/>
      <c r="AID18" s="9"/>
      <c r="AIE18" s="9"/>
      <c r="AIF18" s="9"/>
      <c r="AIG18" s="9"/>
      <c r="AIH18" s="9"/>
      <c r="AII18" s="9"/>
      <c r="AIJ18" s="9"/>
      <c r="AIK18" s="9"/>
      <c r="AIL18" s="9"/>
      <c r="AIM18" s="9"/>
      <c r="AIN18" s="9"/>
      <c r="AIO18" s="9"/>
      <c r="AIP18" s="9"/>
      <c r="AIQ18" s="9"/>
      <c r="AIR18" s="9"/>
      <c r="AIS18" s="9"/>
      <c r="AIT18" s="9"/>
      <c r="AIU18" s="9"/>
      <c r="AIV18" s="9"/>
      <c r="AIW18" s="9"/>
      <c r="AIX18" s="9"/>
      <c r="AIY18" s="9"/>
      <c r="AIZ18" s="9"/>
      <c r="AJA18" s="9"/>
      <c r="AJB18" s="9"/>
      <c r="AJC18" s="9"/>
      <c r="AJD18" s="9"/>
      <c r="AJE18" s="9"/>
      <c r="AJF18" s="9"/>
      <c r="AJG18" s="9"/>
      <c r="AJH18" s="9"/>
      <c r="AJI18" s="9"/>
      <c r="AJJ18" s="9"/>
      <c r="AJK18" s="9"/>
      <c r="AJL18" s="9"/>
      <c r="AJM18" s="9"/>
      <c r="AJN18" s="9"/>
      <c r="AJO18" s="9"/>
      <c r="AJP18" s="9"/>
      <c r="AJQ18" s="9"/>
      <c r="AJR18" s="9"/>
      <c r="AJS18" s="9"/>
      <c r="AJT18" s="9"/>
      <c r="AJU18" s="9"/>
      <c r="AJV18" s="9"/>
      <c r="AJW18" s="9"/>
      <c r="AJX18" s="9"/>
      <c r="AJY18" s="9"/>
      <c r="AJZ18" s="9"/>
      <c r="AKA18" s="9"/>
      <c r="AKB18" s="9"/>
      <c r="AKC18" s="9"/>
      <c r="AKD18" s="9"/>
      <c r="AKE18" s="9"/>
      <c r="AKF18" s="9"/>
      <c r="AKG18" s="9"/>
      <c r="AKH18" s="9"/>
      <c r="AKI18" s="9"/>
      <c r="AKJ18" s="9"/>
      <c r="AKK18" s="9"/>
      <c r="AKL18" s="9"/>
      <c r="AKM18" s="9"/>
      <c r="AKN18" s="9"/>
      <c r="AKO18" s="9"/>
      <c r="AKP18" s="9"/>
      <c r="AKQ18" s="9"/>
      <c r="AKR18" s="9"/>
      <c r="AKS18" s="9"/>
      <c r="AKT18" s="9"/>
      <c r="AKU18" s="9"/>
      <c r="AKV18" s="9"/>
      <c r="AKW18" s="9"/>
      <c r="AKX18" s="9"/>
      <c r="AKY18" s="9"/>
      <c r="AKZ18" s="9"/>
      <c r="ALA18" s="9"/>
      <c r="ALB18" s="9"/>
      <c r="ALC18" s="9"/>
      <c r="ALD18" s="9"/>
      <c r="ALE18" s="9"/>
      <c r="ALF18" s="9"/>
      <c r="ALG18" s="9"/>
      <c r="ALH18" s="9"/>
      <c r="ALI18" s="9"/>
      <c r="ALJ18" s="9"/>
      <c r="ALK18" s="9"/>
      <c r="ALL18" s="9"/>
      <c r="ALM18" s="9"/>
      <c r="ALN18" s="9"/>
      <c r="ALO18" s="9"/>
      <c r="ALP18" s="9"/>
      <c r="ALQ18" s="9"/>
      <c r="ALR18" s="9"/>
      <c r="ALS18" s="9"/>
      <c r="ALT18" s="9"/>
      <c r="ALU18" s="9"/>
      <c r="ALV18" s="9"/>
      <c r="ALW18" s="9"/>
      <c r="ALX18" s="9"/>
      <c r="ALY18" s="9"/>
      <c r="ALZ18" s="9"/>
      <c r="AMA18" s="9"/>
      <c r="AMB18" s="9"/>
      <c r="AMC18" s="9"/>
      <c r="AMD18" s="9"/>
      <c r="AME18" s="9"/>
      <c r="AMF18" s="9"/>
      <c r="AMG18" s="9"/>
      <c r="AMH18" s="9"/>
      <c r="AMI18" s="9"/>
      <c r="AMJ18" s="9"/>
      <c r="AMK18" s="9"/>
      <c r="AML18" s="9"/>
      <c r="AMM18" s="9"/>
      <c r="AMN18" s="9"/>
      <c r="AMO18" s="9"/>
      <c r="AMP18" s="9"/>
      <c r="AMQ18" s="9"/>
      <c r="AMR18" s="9"/>
      <c r="AMS18" s="9"/>
      <c r="AMT18" s="9"/>
      <c r="AMU18" s="9"/>
      <c r="AMV18" s="9"/>
      <c r="AMW18" s="9"/>
      <c r="AMX18" s="9"/>
      <c r="AMY18" s="9"/>
      <c r="AMZ18" s="9"/>
      <c r="ANA18" s="9"/>
      <c r="ANB18" s="9"/>
      <c r="ANC18" s="9"/>
      <c r="AND18" s="9"/>
      <c r="ANE18" s="9"/>
      <c r="ANF18" s="9"/>
      <c r="ANG18" s="9"/>
      <c r="ANH18" s="9"/>
      <c r="ANI18" s="9"/>
      <c r="ANJ18" s="9"/>
      <c r="ANK18" s="9"/>
      <c r="ANL18" s="9"/>
      <c r="ANM18" s="9"/>
      <c r="ANN18" s="9"/>
      <c r="ANO18" s="9"/>
      <c r="ANP18" s="9"/>
      <c r="ANQ18" s="9"/>
      <c r="ANR18" s="9"/>
      <c r="ANS18" s="9"/>
      <c r="ANT18" s="9"/>
      <c r="ANU18" s="9"/>
      <c r="ANV18" s="9"/>
      <c r="ANW18" s="9"/>
      <c r="ANX18" s="9"/>
      <c r="ANY18" s="9"/>
      <c r="ANZ18" s="9"/>
      <c r="AOA18" s="9"/>
      <c r="AOB18" s="9"/>
      <c r="AOC18" s="9"/>
      <c r="AOD18" s="9"/>
      <c r="AOE18" s="9"/>
      <c r="AOF18" s="9"/>
      <c r="AOG18" s="9"/>
      <c r="AOH18" s="9"/>
      <c r="AOI18" s="9"/>
      <c r="AOJ18" s="9"/>
      <c r="AOK18" s="9"/>
      <c r="AOL18" s="9"/>
      <c r="AOM18" s="9"/>
      <c r="AON18" s="9"/>
      <c r="AOO18" s="9"/>
      <c r="AOP18" s="9"/>
      <c r="AOQ18" s="9"/>
      <c r="AOR18" s="9"/>
      <c r="AOS18" s="9"/>
      <c r="AOT18" s="9"/>
      <c r="AOU18" s="9"/>
      <c r="AOV18" s="9"/>
      <c r="AOW18" s="9"/>
      <c r="AOX18" s="9"/>
      <c r="AOY18" s="9"/>
      <c r="AOZ18" s="9"/>
      <c r="APA18" s="9"/>
      <c r="APB18" s="9"/>
      <c r="APC18" s="9"/>
      <c r="APD18" s="9"/>
      <c r="APE18" s="9"/>
      <c r="APF18" s="9"/>
      <c r="APG18" s="9"/>
      <c r="APH18" s="9"/>
      <c r="API18" s="9"/>
      <c r="APJ18" s="9"/>
      <c r="APK18" s="9"/>
      <c r="APL18" s="9"/>
      <c r="APM18" s="9"/>
      <c r="APN18" s="9"/>
      <c r="APO18" s="9"/>
      <c r="APP18" s="9"/>
      <c r="APQ18" s="9"/>
      <c r="APR18" s="9"/>
      <c r="APS18" s="9"/>
      <c r="APT18" s="9"/>
      <c r="APU18" s="9"/>
      <c r="APV18" s="9"/>
      <c r="APW18" s="9"/>
      <c r="APX18" s="9"/>
      <c r="APY18" s="9"/>
      <c r="APZ18" s="9"/>
      <c r="AQA18" s="9"/>
      <c r="AQB18" s="9"/>
      <c r="AQC18" s="9"/>
      <c r="AQD18" s="9"/>
      <c r="AQE18" s="9"/>
      <c r="AQF18" s="9"/>
      <c r="AQG18" s="9"/>
      <c r="AQH18" s="9"/>
      <c r="AQI18" s="9"/>
      <c r="AQJ18" s="9"/>
      <c r="AQK18" s="9"/>
      <c r="AQL18" s="9"/>
      <c r="AQM18" s="9"/>
      <c r="AQN18" s="9"/>
      <c r="AQO18" s="9"/>
      <c r="AQP18" s="9"/>
      <c r="AQQ18" s="9"/>
      <c r="AQR18" s="9"/>
      <c r="AQS18" s="9"/>
      <c r="AQT18" s="9"/>
      <c r="AQU18" s="9"/>
      <c r="AQV18" s="9"/>
      <c r="AQW18" s="9"/>
      <c r="AQX18" s="9"/>
      <c r="AQY18" s="9"/>
      <c r="AQZ18" s="9"/>
      <c r="ARA18" s="9"/>
      <c r="ARB18" s="9"/>
      <c r="ARC18" s="9"/>
      <c r="ARD18" s="9"/>
      <c r="ARE18" s="9"/>
      <c r="ARF18" s="9"/>
      <c r="ARG18" s="9"/>
      <c r="ARH18" s="9"/>
      <c r="ARI18" s="9"/>
      <c r="ARJ18" s="9"/>
      <c r="ARK18" s="9"/>
      <c r="ARL18" s="9"/>
      <c r="ARM18" s="9"/>
      <c r="ARN18" s="9"/>
      <c r="ARO18" s="9"/>
      <c r="ARP18" s="9"/>
      <c r="ARQ18" s="9"/>
      <c r="ARR18" s="9"/>
      <c r="ARS18" s="9"/>
      <c r="ART18" s="9"/>
      <c r="ARU18" s="9"/>
      <c r="ARV18" s="9"/>
      <c r="ARW18" s="9"/>
      <c r="ARX18" s="9"/>
      <c r="ARY18" s="9"/>
      <c r="ARZ18" s="9"/>
      <c r="ASA18" s="9"/>
      <c r="ASB18" s="9"/>
      <c r="ASC18" s="9"/>
      <c r="ASD18" s="9"/>
      <c r="ASE18" s="9"/>
      <c r="ASF18" s="9"/>
      <c r="ASG18" s="9"/>
      <c r="ASH18" s="9"/>
      <c r="ASI18" s="9"/>
      <c r="ASJ18" s="9"/>
      <c r="ASK18" s="9"/>
      <c r="ASL18" s="9"/>
      <c r="ASM18" s="9"/>
      <c r="ASN18" s="9"/>
      <c r="ASO18" s="9"/>
      <c r="ASP18" s="9"/>
      <c r="ASQ18" s="9"/>
      <c r="ASR18" s="9"/>
      <c r="ASS18" s="9"/>
      <c r="AST18" s="9"/>
      <c r="ASU18" s="9"/>
      <c r="ASV18" s="9"/>
      <c r="ASW18" s="9"/>
      <c r="ASX18" s="9"/>
      <c r="ASY18" s="9"/>
      <c r="ASZ18" s="9"/>
      <c r="ATA18" s="9"/>
      <c r="ATB18" s="9"/>
      <c r="ATC18" s="9"/>
      <c r="ATD18" s="9"/>
      <c r="ATE18" s="9"/>
      <c r="ATF18" s="9"/>
      <c r="ATG18" s="9"/>
      <c r="ATH18" s="9"/>
      <c r="ATI18" s="9"/>
      <c r="ATJ18" s="9"/>
      <c r="ATK18" s="9"/>
      <c r="ATL18" s="9"/>
      <c r="ATM18" s="9"/>
      <c r="ATN18" s="9"/>
      <c r="ATO18" s="9"/>
      <c r="ATP18" s="9"/>
      <c r="ATQ18" s="9"/>
      <c r="ATR18" s="9"/>
      <c r="ATS18" s="9"/>
      <c r="ATT18" s="9"/>
      <c r="ATU18" s="9"/>
      <c r="ATV18" s="9"/>
      <c r="ATW18" s="9"/>
      <c r="ATX18" s="9"/>
      <c r="ATY18" s="9"/>
      <c r="ATZ18" s="9"/>
      <c r="AUA18" s="9"/>
      <c r="AUB18" s="9"/>
      <c r="AUC18" s="9"/>
      <c r="AUD18" s="9"/>
      <c r="AUE18" s="9"/>
      <c r="AUF18" s="9"/>
      <c r="AUG18" s="9"/>
      <c r="AUH18" s="9"/>
      <c r="AUI18" s="9"/>
      <c r="AUJ18" s="9"/>
      <c r="AUK18" s="9"/>
      <c r="AUL18" s="9"/>
      <c r="AUM18" s="9"/>
      <c r="AUN18" s="9"/>
      <c r="AUO18" s="9"/>
      <c r="AUP18" s="9"/>
      <c r="AUQ18" s="9"/>
      <c r="AUR18" s="9"/>
      <c r="AUS18" s="9"/>
      <c r="AUT18" s="9"/>
      <c r="AUU18" s="9"/>
      <c r="AUV18" s="9"/>
      <c r="AUW18" s="9"/>
      <c r="AUX18" s="9"/>
      <c r="AUY18" s="9"/>
      <c r="AUZ18" s="9"/>
      <c r="AVA18" s="9"/>
      <c r="AVB18" s="9"/>
      <c r="AVC18" s="9"/>
      <c r="AVD18" s="9"/>
      <c r="AVE18" s="9"/>
      <c r="AVF18" s="9"/>
      <c r="AVG18" s="9"/>
      <c r="AVH18" s="9"/>
      <c r="AVI18" s="9"/>
      <c r="AVJ18" s="9"/>
      <c r="AVK18" s="9"/>
      <c r="AVL18" s="9"/>
      <c r="AVM18" s="9"/>
      <c r="AVN18" s="9"/>
      <c r="AVO18" s="9"/>
      <c r="AVP18" s="9"/>
      <c r="AVQ18" s="9"/>
      <c r="AVR18" s="9"/>
      <c r="AVS18" s="9"/>
      <c r="AVT18" s="9"/>
      <c r="AVU18" s="9"/>
      <c r="AVV18" s="9"/>
      <c r="AVW18" s="9"/>
      <c r="AVX18" s="9"/>
      <c r="AVY18" s="9"/>
      <c r="AVZ18" s="9"/>
      <c r="AWA18" s="9"/>
      <c r="AWB18" s="9"/>
      <c r="AWC18" s="9"/>
      <c r="AWD18" s="9"/>
      <c r="AWE18" s="9"/>
      <c r="AWF18" s="9"/>
      <c r="AWG18" s="9"/>
      <c r="AWH18" s="9"/>
      <c r="AWI18" s="9"/>
      <c r="AWJ18" s="9"/>
      <c r="AWK18" s="9"/>
      <c r="AWL18" s="9"/>
      <c r="AWM18" s="9"/>
      <c r="AWN18" s="9"/>
      <c r="AWO18" s="9"/>
      <c r="AWP18" s="9"/>
      <c r="AWQ18" s="9"/>
      <c r="AWR18" s="9"/>
      <c r="AWS18" s="9"/>
      <c r="AWT18" s="9"/>
      <c r="AWU18" s="9"/>
      <c r="AWV18" s="9"/>
      <c r="AWW18" s="9"/>
      <c r="AWX18" s="9"/>
      <c r="AWY18" s="9"/>
      <c r="AWZ18" s="9"/>
      <c r="AXA18" s="9"/>
      <c r="AXB18" s="9"/>
      <c r="AXC18" s="9"/>
      <c r="AXD18" s="9"/>
      <c r="AXE18" s="9"/>
      <c r="AXF18" s="9"/>
      <c r="AXG18" s="9"/>
      <c r="AXH18" s="9"/>
      <c r="AXI18" s="9"/>
      <c r="AXJ18" s="9"/>
      <c r="AXK18" s="9"/>
      <c r="AXL18" s="9"/>
      <c r="AXM18" s="9"/>
      <c r="AXN18" s="9"/>
      <c r="AXO18" s="9"/>
      <c r="AXP18" s="9"/>
      <c r="AXQ18" s="9"/>
      <c r="AXR18" s="9"/>
      <c r="AXS18" s="9"/>
      <c r="AXT18" s="9"/>
      <c r="AXU18" s="9"/>
      <c r="AXV18" s="9"/>
      <c r="AXW18" s="9"/>
      <c r="AXX18" s="9"/>
      <c r="AXY18" s="9"/>
      <c r="AXZ18" s="9"/>
      <c r="AYA18" s="9"/>
      <c r="AYB18" s="9"/>
      <c r="AYC18" s="9"/>
      <c r="AYD18" s="9"/>
      <c r="AYE18" s="9"/>
      <c r="AYF18" s="9"/>
      <c r="AYG18" s="9"/>
      <c r="AYH18" s="9"/>
      <c r="AYI18" s="9"/>
      <c r="AYJ18" s="9"/>
      <c r="AYK18" s="9"/>
      <c r="AYL18" s="9"/>
      <c r="AYM18" s="9"/>
      <c r="AYN18" s="9"/>
      <c r="AYO18" s="9"/>
      <c r="AYP18" s="9"/>
      <c r="AYQ18" s="9"/>
      <c r="AYR18" s="9"/>
      <c r="AYS18" s="9"/>
      <c r="AYT18" s="9"/>
      <c r="AYU18" s="9"/>
      <c r="AYV18" s="9"/>
      <c r="AYW18" s="9"/>
      <c r="AYX18" s="9"/>
      <c r="AYY18" s="9"/>
      <c r="AYZ18" s="9"/>
      <c r="AZA18" s="9"/>
      <c r="AZB18" s="9"/>
      <c r="AZC18" s="9"/>
      <c r="AZD18" s="9"/>
      <c r="AZE18" s="9"/>
      <c r="AZF18" s="9"/>
      <c r="AZG18" s="9"/>
      <c r="AZH18" s="9"/>
      <c r="AZI18" s="9"/>
      <c r="AZJ18" s="9"/>
      <c r="AZK18" s="9"/>
      <c r="AZL18" s="9"/>
      <c r="AZM18" s="9"/>
      <c r="AZN18" s="9"/>
      <c r="AZO18" s="9"/>
      <c r="AZP18" s="9"/>
      <c r="AZQ18" s="9"/>
      <c r="AZR18" s="9"/>
      <c r="AZS18" s="9"/>
      <c r="AZT18" s="9"/>
      <c r="AZU18" s="9"/>
      <c r="AZV18" s="9"/>
      <c r="AZW18" s="9"/>
      <c r="AZX18" s="9"/>
      <c r="AZY18" s="9"/>
      <c r="AZZ18" s="9"/>
      <c r="BAA18" s="9"/>
      <c r="BAB18" s="9"/>
      <c r="BAC18" s="9"/>
      <c r="BAD18" s="9"/>
      <c r="BAE18" s="9"/>
      <c r="BAF18" s="9"/>
      <c r="BAG18" s="9"/>
      <c r="BAH18" s="9"/>
      <c r="BAI18" s="9"/>
      <c r="BAJ18" s="9"/>
      <c r="BAK18" s="9"/>
      <c r="BAL18" s="9"/>
      <c r="BAM18" s="9"/>
      <c r="BAN18" s="9"/>
      <c r="BAO18" s="9"/>
      <c r="BAP18" s="9"/>
      <c r="BAQ18" s="9"/>
      <c r="BAR18" s="9"/>
      <c r="BAS18" s="9"/>
      <c r="BAT18" s="9"/>
      <c r="BAU18" s="9"/>
      <c r="BAV18" s="9"/>
      <c r="BAW18" s="9"/>
      <c r="BAX18" s="9"/>
      <c r="BAY18" s="9"/>
      <c r="BAZ18" s="9"/>
      <c r="BBA18" s="9"/>
      <c r="BBB18" s="9"/>
      <c r="BBC18" s="9"/>
      <c r="BBD18" s="9"/>
      <c r="BBE18" s="9"/>
      <c r="BBF18" s="9"/>
      <c r="BBG18" s="9"/>
      <c r="BBH18" s="9"/>
      <c r="BBI18" s="9"/>
      <c r="BBJ18" s="9"/>
      <c r="BBK18" s="9"/>
      <c r="BBL18" s="9"/>
      <c r="BBM18" s="9"/>
      <c r="BBN18" s="9"/>
      <c r="BBO18" s="9"/>
      <c r="BBP18" s="9"/>
      <c r="BBQ18" s="9"/>
      <c r="BBR18" s="9"/>
      <c r="BBS18" s="9"/>
      <c r="BBT18" s="9"/>
      <c r="BBU18" s="9"/>
      <c r="BBV18" s="9"/>
      <c r="BBW18" s="9"/>
      <c r="BBX18" s="9"/>
      <c r="BBY18" s="9"/>
      <c r="BBZ18" s="9"/>
      <c r="BCA18" s="9"/>
      <c r="BCB18" s="9"/>
      <c r="BCC18" s="9"/>
      <c r="BCD18" s="9"/>
      <c r="BCE18" s="9"/>
      <c r="BCF18" s="9"/>
      <c r="BCG18" s="9"/>
      <c r="BCH18" s="9"/>
      <c r="BCI18" s="9"/>
      <c r="BCJ18" s="9"/>
      <c r="BCK18" s="9"/>
      <c r="BCL18" s="9"/>
      <c r="BCM18" s="9"/>
      <c r="BCN18" s="9"/>
      <c r="BCO18" s="9"/>
      <c r="BCP18" s="9"/>
      <c r="BCQ18" s="9"/>
      <c r="BCR18" s="9"/>
      <c r="BCS18" s="9"/>
      <c r="BCT18" s="9"/>
      <c r="BCU18" s="9"/>
      <c r="BCV18" s="9"/>
      <c r="BCW18" s="9"/>
      <c r="BCX18" s="9"/>
      <c r="BCY18" s="9"/>
      <c r="BCZ18" s="9"/>
      <c r="BDA18" s="9"/>
      <c r="BDB18" s="9"/>
      <c r="BDC18" s="9"/>
      <c r="BDD18" s="9"/>
      <c r="BDE18" s="9"/>
      <c r="BDF18" s="9"/>
      <c r="BDG18" s="9"/>
      <c r="BDH18" s="9"/>
      <c r="BDI18" s="9"/>
      <c r="BDJ18" s="9"/>
      <c r="BDK18" s="9"/>
      <c r="BDL18" s="9"/>
      <c r="BDM18" s="9"/>
      <c r="BDN18" s="9"/>
      <c r="BDO18" s="9"/>
      <c r="BDP18" s="9"/>
      <c r="BDQ18" s="9"/>
      <c r="BDR18" s="9"/>
      <c r="BDS18" s="9"/>
      <c r="BDT18" s="9"/>
      <c r="BDU18" s="9"/>
      <c r="BDV18" s="9"/>
      <c r="BDW18" s="9"/>
      <c r="BDX18" s="9"/>
      <c r="BDY18" s="9"/>
      <c r="BDZ18" s="9"/>
      <c r="BEA18" s="9"/>
      <c r="BEB18" s="9"/>
      <c r="BEC18" s="9"/>
      <c r="BED18" s="9"/>
      <c r="BEE18" s="9"/>
      <c r="BEF18" s="9"/>
      <c r="BEG18" s="9"/>
      <c r="BEH18" s="9"/>
      <c r="BEI18" s="9"/>
      <c r="BEJ18" s="9"/>
      <c r="BEK18" s="9"/>
      <c r="BEL18" s="9"/>
      <c r="BEM18" s="9"/>
      <c r="BEN18" s="9"/>
      <c r="BEO18" s="9"/>
      <c r="BEP18" s="9"/>
      <c r="BEQ18" s="9"/>
      <c r="BER18" s="9"/>
      <c r="BES18" s="9"/>
      <c r="BET18" s="9"/>
      <c r="BEU18" s="9"/>
      <c r="BEV18" s="9"/>
      <c r="BEW18" s="9"/>
      <c r="BEX18" s="9"/>
      <c r="BEY18" s="9"/>
      <c r="BEZ18" s="9"/>
      <c r="BFA18" s="9"/>
      <c r="BFB18" s="9"/>
      <c r="BFC18" s="9"/>
      <c r="BFD18" s="9"/>
      <c r="BFE18" s="9"/>
      <c r="BFF18" s="9"/>
      <c r="BFG18" s="9"/>
      <c r="BFH18" s="9"/>
      <c r="BFI18" s="9"/>
      <c r="BFJ18" s="9"/>
      <c r="BFK18" s="9"/>
      <c r="BFL18" s="9"/>
      <c r="BFM18" s="9"/>
      <c r="BFN18" s="9"/>
      <c r="BFO18" s="9"/>
      <c r="BFP18" s="9"/>
      <c r="BFQ18" s="9"/>
      <c r="BFR18" s="9"/>
      <c r="BFS18" s="9"/>
      <c r="BFT18" s="9"/>
      <c r="BFU18" s="9"/>
      <c r="BFV18" s="9"/>
      <c r="BFW18" s="9"/>
      <c r="BFX18" s="9"/>
      <c r="BFY18" s="9"/>
      <c r="BFZ18" s="9"/>
      <c r="BGA18" s="9"/>
      <c r="BGB18" s="9"/>
      <c r="BGC18" s="9"/>
      <c r="BGD18" s="9"/>
      <c r="BGE18" s="9"/>
      <c r="BGF18" s="9"/>
      <c r="BGG18" s="9"/>
      <c r="BGH18" s="9"/>
      <c r="BGI18" s="9"/>
      <c r="BGJ18" s="9"/>
      <c r="BGK18" s="9"/>
      <c r="BGL18" s="9"/>
      <c r="BGM18" s="9"/>
      <c r="BGN18" s="9"/>
      <c r="BGO18" s="9"/>
      <c r="BGP18" s="9"/>
      <c r="BGQ18" s="9"/>
      <c r="BGR18" s="9"/>
      <c r="BGS18" s="9"/>
      <c r="BGT18" s="9"/>
      <c r="BGU18" s="9"/>
      <c r="BGV18" s="9"/>
      <c r="BGW18" s="9"/>
      <c r="BGX18" s="9"/>
      <c r="BGY18" s="9"/>
      <c r="BGZ18" s="9"/>
      <c r="BHA18" s="9"/>
      <c r="BHB18" s="9"/>
      <c r="BHC18" s="9"/>
      <c r="BHD18" s="9"/>
      <c r="BHE18" s="9"/>
      <c r="BHF18" s="9"/>
      <c r="BHG18" s="9"/>
      <c r="BHH18" s="9"/>
      <c r="BHI18" s="9"/>
      <c r="BHJ18" s="9"/>
      <c r="BHK18" s="9"/>
      <c r="BHL18" s="9"/>
      <c r="BHM18" s="9"/>
      <c r="BHN18" s="9"/>
      <c r="BHO18" s="9"/>
      <c r="BHP18" s="9"/>
      <c r="BHQ18" s="9"/>
      <c r="BHR18" s="9"/>
      <c r="BHS18" s="9"/>
      <c r="BHT18" s="9"/>
      <c r="BHU18" s="9"/>
      <c r="BHV18" s="9"/>
      <c r="BHW18" s="9"/>
      <c r="BHX18" s="9"/>
      <c r="BHY18" s="9"/>
      <c r="BHZ18" s="9"/>
      <c r="BIA18" s="9"/>
      <c r="BIB18" s="9"/>
      <c r="BIC18" s="9"/>
      <c r="BID18" s="9"/>
      <c r="BIE18" s="9"/>
      <c r="BIF18" s="9"/>
      <c r="BIG18" s="9"/>
      <c r="BIH18" s="9"/>
      <c r="BII18" s="9"/>
      <c r="BIJ18" s="9"/>
      <c r="BIK18" s="9"/>
      <c r="BIL18" s="9"/>
      <c r="BIM18" s="9"/>
      <c r="BIN18" s="9"/>
      <c r="BIO18" s="9"/>
      <c r="BIP18" s="9"/>
      <c r="BIQ18" s="9"/>
      <c r="BIR18" s="9"/>
      <c r="BIS18" s="9"/>
      <c r="BIT18" s="9"/>
      <c r="BIU18" s="9"/>
      <c r="BIV18" s="9"/>
      <c r="BIW18" s="9"/>
      <c r="BIX18" s="9"/>
      <c r="BIY18" s="9"/>
      <c r="BIZ18" s="9"/>
      <c r="BJA18" s="9"/>
      <c r="BJB18" s="9"/>
      <c r="BJC18" s="9"/>
      <c r="BJD18" s="9"/>
      <c r="BJE18" s="9"/>
      <c r="BJF18" s="9"/>
      <c r="BJG18" s="9"/>
      <c r="BJH18" s="9"/>
      <c r="BJI18" s="9"/>
      <c r="BJJ18" s="9"/>
      <c r="BJK18" s="9"/>
      <c r="BJL18" s="9"/>
      <c r="BJM18" s="9"/>
      <c r="BJN18" s="9"/>
      <c r="BJO18" s="9"/>
      <c r="BJP18" s="9"/>
      <c r="BJQ18" s="9"/>
      <c r="BJR18" s="9"/>
      <c r="BJS18" s="9"/>
      <c r="BJT18" s="9"/>
      <c r="BJU18" s="9"/>
      <c r="BJV18" s="9"/>
      <c r="BJW18" s="9"/>
      <c r="BJX18" s="9"/>
      <c r="BJY18" s="9"/>
      <c r="BJZ18" s="9"/>
      <c r="BKA18" s="9"/>
      <c r="BKB18" s="9"/>
      <c r="BKC18" s="9"/>
      <c r="BKD18" s="9"/>
      <c r="BKE18" s="9"/>
      <c r="BKF18" s="9"/>
      <c r="BKG18" s="9"/>
      <c r="BKH18" s="9"/>
      <c r="BKI18" s="9"/>
      <c r="BKJ18" s="9"/>
      <c r="BKK18" s="9"/>
      <c r="BKL18" s="9"/>
      <c r="BKM18" s="9"/>
      <c r="BKN18" s="9"/>
      <c r="BKO18" s="9"/>
      <c r="BKP18" s="9"/>
      <c r="BKQ18" s="9"/>
      <c r="BKR18" s="9"/>
      <c r="BKS18" s="9"/>
      <c r="BKT18" s="9"/>
      <c r="BKU18" s="9"/>
      <c r="BKV18" s="9"/>
      <c r="BKW18" s="9"/>
      <c r="BKX18" s="9"/>
      <c r="BKY18" s="9"/>
      <c r="BKZ18" s="9"/>
      <c r="BLA18" s="9"/>
      <c r="BLB18" s="9"/>
      <c r="BLC18" s="9"/>
      <c r="BLD18" s="9"/>
      <c r="BLE18" s="9"/>
      <c r="BLF18" s="9"/>
      <c r="BLG18" s="9"/>
      <c r="BLH18" s="9"/>
      <c r="BLI18" s="9"/>
      <c r="BLJ18" s="9"/>
      <c r="BLK18" s="9"/>
      <c r="BLL18" s="9"/>
      <c r="BLM18" s="9"/>
      <c r="BLN18" s="9"/>
      <c r="BLO18" s="9"/>
      <c r="BLP18" s="9"/>
      <c r="BLQ18" s="9"/>
      <c r="BLR18" s="9"/>
      <c r="BLS18" s="9"/>
      <c r="BLT18" s="9"/>
      <c r="BLU18" s="9"/>
      <c r="BLV18" s="9"/>
      <c r="BLW18" s="9"/>
      <c r="BLX18" s="9"/>
      <c r="BLY18" s="9"/>
      <c r="BLZ18" s="9"/>
      <c r="BMA18" s="9"/>
      <c r="BMB18" s="9"/>
      <c r="BMC18" s="9"/>
      <c r="BMD18" s="9"/>
      <c r="BME18" s="9"/>
      <c r="BMF18" s="9"/>
      <c r="BMG18" s="9"/>
      <c r="BMH18" s="9"/>
      <c r="BMI18" s="9"/>
      <c r="BMJ18" s="9"/>
      <c r="BMK18" s="9"/>
      <c r="BML18" s="9"/>
      <c r="BMM18" s="9"/>
      <c r="BMN18" s="9"/>
      <c r="BMO18" s="9"/>
      <c r="BMP18" s="9"/>
      <c r="BMQ18" s="9"/>
      <c r="BMR18" s="9"/>
      <c r="BMS18" s="9"/>
      <c r="BMT18" s="9"/>
      <c r="BMU18" s="9"/>
      <c r="BMV18" s="9"/>
      <c r="BMW18" s="9"/>
      <c r="BMX18" s="9"/>
      <c r="BMY18" s="9"/>
      <c r="BMZ18" s="9"/>
      <c r="BNA18" s="9"/>
      <c r="BNB18" s="9"/>
      <c r="BNC18" s="9"/>
      <c r="BND18" s="9"/>
      <c r="BNE18" s="9"/>
      <c r="BNF18" s="9"/>
      <c r="BNG18" s="9"/>
      <c r="BNH18" s="9"/>
      <c r="BNI18" s="9"/>
      <c r="BNJ18" s="9"/>
      <c r="BNK18" s="9"/>
      <c r="BNL18" s="9"/>
      <c r="BNM18" s="9"/>
      <c r="BNN18" s="9"/>
      <c r="BNO18" s="9"/>
      <c r="BNP18" s="9"/>
      <c r="BNQ18" s="9"/>
      <c r="BNR18" s="9"/>
      <c r="BNS18" s="9"/>
      <c r="BNT18" s="9"/>
      <c r="BNU18" s="9"/>
      <c r="BNV18" s="9"/>
      <c r="BNW18" s="9"/>
      <c r="BNX18" s="9"/>
      <c r="BNY18" s="9"/>
      <c r="BNZ18" s="9"/>
      <c r="BOA18" s="9"/>
      <c r="BOB18" s="9"/>
      <c r="BOC18" s="9"/>
      <c r="BOD18" s="9"/>
      <c r="BOE18" s="9"/>
      <c r="BOF18" s="9"/>
      <c r="BOG18" s="9"/>
      <c r="BOH18" s="9"/>
      <c r="BOI18" s="9"/>
      <c r="BOJ18" s="9"/>
      <c r="BOK18" s="9"/>
      <c r="BOL18" s="9"/>
      <c r="BOM18" s="9"/>
      <c r="BON18" s="9"/>
      <c r="BOO18" s="9"/>
      <c r="BOP18" s="9"/>
      <c r="BOQ18" s="9"/>
      <c r="BOR18" s="9"/>
      <c r="BOS18" s="9"/>
      <c r="BOT18" s="9"/>
      <c r="BOU18" s="9"/>
      <c r="BOV18" s="9"/>
      <c r="BOW18" s="9"/>
      <c r="BOX18" s="9"/>
      <c r="BOY18" s="9"/>
      <c r="BOZ18" s="9"/>
      <c r="BPA18" s="9"/>
      <c r="BPB18" s="9"/>
      <c r="BPC18" s="9"/>
      <c r="BPD18" s="9"/>
      <c r="BPE18" s="9"/>
      <c r="BPF18" s="9"/>
      <c r="BPG18" s="9"/>
      <c r="BPH18" s="9"/>
      <c r="BPI18" s="9"/>
      <c r="BPJ18" s="9"/>
      <c r="BPK18" s="9"/>
      <c r="BPL18" s="9"/>
      <c r="BPM18" s="9"/>
      <c r="BPN18" s="9"/>
      <c r="BPO18" s="9"/>
      <c r="BPP18" s="9"/>
      <c r="BPQ18" s="9"/>
      <c r="BPR18" s="9"/>
      <c r="BPS18" s="9"/>
      <c r="BPT18" s="9"/>
      <c r="BPU18" s="9"/>
      <c r="BPV18" s="9"/>
      <c r="BPW18" s="9"/>
      <c r="BPX18" s="9"/>
      <c r="BPY18" s="9"/>
      <c r="BPZ18" s="9"/>
      <c r="BQA18" s="9"/>
      <c r="BQB18" s="9"/>
      <c r="BQC18" s="9"/>
      <c r="BQD18" s="9"/>
      <c r="BQE18" s="9"/>
      <c r="BQF18" s="9"/>
      <c r="BQG18" s="9"/>
      <c r="BQH18" s="9"/>
      <c r="BQI18" s="9"/>
      <c r="BQJ18" s="9"/>
      <c r="BQK18" s="9"/>
      <c r="BQL18" s="9"/>
      <c r="BQM18" s="9"/>
      <c r="BQN18" s="9"/>
      <c r="BQO18" s="9"/>
      <c r="BQP18" s="9"/>
      <c r="BQQ18" s="9"/>
      <c r="BQR18" s="9"/>
      <c r="BQS18" s="9"/>
      <c r="BQT18" s="9"/>
      <c r="BQU18" s="9"/>
      <c r="BQV18" s="9"/>
      <c r="BQW18" s="9"/>
      <c r="BQX18" s="9"/>
      <c r="BQY18" s="9"/>
      <c r="BQZ18" s="9"/>
      <c r="BRA18" s="9"/>
      <c r="BRB18" s="9"/>
      <c r="BRC18" s="9"/>
      <c r="BRD18" s="9"/>
      <c r="BRE18" s="9"/>
      <c r="BRF18" s="9"/>
      <c r="BRG18" s="9"/>
      <c r="BRH18" s="9"/>
      <c r="BRI18" s="9"/>
      <c r="BRJ18" s="9"/>
      <c r="BRK18" s="9"/>
      <c r="BRL18" s="9"/>
      <c r="BRM18" s="9"/>
      <c r="BRN18" s="9"/>
      <c r="BRO18" s="9"/>
      <c r="BRP18" s="9"/>
      <c r="BRQ18" s="9"/>
      <c r="BRR18" s="9"/>
      <c r="BRS18" s="9"/>
      <c r="BRT18" s="9"/>
      <c r="BRU18" s="9"/>
      <c r="BRV18" s="9"/>
      <c r="BRW18" s="9"/>
      <c r="BRX18" s="9"/>
      <c r="BRY18" s="9"/>
      <c r="BRZ18" s="9"/>
      <c r="BSA18" s="9"/>
      <c r="BSB18" s="9"/>
      <c r="BSC18" s="9"/>
      <c r="BSD18" s="9"/>
      <c r="BSE18" s="9"/>
      <c r="BSF18" s="9"/>
      <c r="BSG18" s="9"/>
      <c r="BSH18" s="9"/>
      <c r="BSI18" s="9"/>
      <c r="BSJ18" s="9"/>
      <c r="BSK18" s="9"/>
      <c r="BSL18" s="9"/>
      <c r="BSM18" s="9"/>
      <c r="BSN18" s="9"/>
      <c r="BSO18" s="9"/>
      <c r="BSP18" s="9"/>
      <c r="BSQ18" s="9"/>
      <c r="BSR18" s="9"/>
      <c r="BSS18" s="9"/>
      <c r="BST18" s="9"/>
      <c r="BSU18" s="9"/>
      <c r="BSV18" s="9"/>
      <c r="BSW18" s="9"/>
      <c r="BSX18" s="9"/>
      <c r="BSY18" s="9"/>
      <c r="BSZ18" s="9"/>
      <c r="BTA18" s="9"/>
      <c r="BTB18" s="9"/>
      <c r="BTC18" s="9"/>
      <c r="BTD18" s="9"/>
      <c r="BTE18" s="9"/>
      <c r="BTF18" s="9"/>
      <c r="BTG18" s="9"/>
      <c r="BTH18" s="9"/>
      <c r="BTI18" s="9"/>
      <c r="BTJ18" s="9"/>
      <c r="BTK18" s="9"/>
      <c r="BTL18" s="9"/>
      <c r="BTM18" s="9"/>
      <c r="BTN18" s="9"/>
      <c r="BTO18" s="9"/>
      <c r="BTP18" s="9"/>
      <c r="BTQ18" s="9"/>
      <c r="BTR18" s="9"/>
      <c r="BTS18" s="9"/>
      <c r="BTT18" s="9"/>
      <c r="BTU18" s="9"/>
      <c r="BTV18" s="9"/>
      <c r="BTW18" s="9"/>
      <c r="BTX18" s="9"/>
      <c r="BTY18" s="9"/>
      <c r="BTZ18" s="9"/>
      <c r="BUA18" s="9"/>
      <c r="BUB18" s="9"/>
      <c r="BUC18" s="9"/>
      <c r="BUD18" s="9"/>
      <c r="BUE18" s="9"/>
      <c r="BUF18" s="9"/>
      <c r="BUG18" s="9"/>
      <c r="BUH18" s="9"/>
      <c r="BUI18" s="9"/>
      <c r="BUJ18" s="9"/>
      <c r="BUK18" s="9"/>
      <c r="BUL18" s="9"/>
      <c r="BUM18" s="9"/>
      <c r="BUN18" s="9"/>
      <c r="BUO18" s="9"/>
      <c r="BUP18" s="9"/>
      <c r="BUQ18" s="9"/>
      <c r="BUR18" s="9"/>
      <c r="BUS18" s="9"/>
      <c r="BUT18" s="9"/>
      <c r="BUU18" s="9"/>
      <c r="BUV18" s="9"/>
      <c r="BUW18" s="9"/>
      <c r="BUX18" s="9"/>
      <c r="BUY18" s="9"/>
      <c r="BUZ18" s="9"/>
      <c r="BVA18" s="9"/>
      <c r="BVB18" s="9"/>
      <c r="BVC18" s="9"/>
      <c r="BVD18" s="9"/>
      <c r="BVE18" s="9"/>
      <c r="BVF18" s="9"/>
      <c r="BVG18" s="9"/>
      <c r="BVH18" s="9"/>
      <c r="BVI18" s="9"/>
      <c r="BVJ18" s="9"/>
      <c r="BVK18" s="9"/>
      <c r="BVL18" s="9"/>
      <c r="BVM18" s="9"/>
      <c r="BVN18" s="9"/>
      <c r="BVO18" s="9"/>
      <c r="BVP18" s="9"/>
      <c r="BVQ18" s="9"/>
      <c r="BVR18" s="9"/>
      <c r="BVS18" s="9"/>
      <c r="BVT18" s="9"/>
      <c r="BVU18" s="9"/>
      <c r="BVV18" s="9"/>
      <c r="BVW18" s="9"/>
      <c r="BVX18" s="9"/>
      <c r="BVY18" s="9"/>
      <c r="BVZ18" s="9"/>
      <c r="BWA18" s="9"/>
      <c r="BWB18" s="9"/>
      <c r="BWC18" s="9"/>
      <c r="BWD18" s="9"/>
      <c r="BWE18" s="9"/>
      <c r="BWF18" s="9"/>
      <c r="BWG18" s="9"/>
      <c r="BWH18" s="9"/>
      <c r="BWI18" s="9"/>
      <c r="BWJ18" s="9"/>
      <c r="BWK18" s="9"/>
      <c r="BWL18" s="9"/>
      <c r="BWM18" s="9"/>
      <c r="BWN18" s="9"/>
      <c r="BWO18" s="9"/>
      <c r="BWP18" s="9"/>
      <c r="BWQ18" s="9"/>
      <c r="BWR18" s="9"/>
      <c r="BWS18" s="9"/>
      <c r="BWT18" s="9"/>
      <c r="BWU18" s="9"/>
      <c r="BWV18" s="9"/>
      <c r="BWW18" s="9"/>
      <c r="BWX18" s="9"/>
      <c r="BWY18" s="9"/>
      <c r="BWZ18" s="9"/>
      <c r="BXA18" s="9"/>
      <c r="BXB18" s="9"/>
      <c r="BXC18" s="9"/>
      <c r="BXD18" s="9"/>
      <c r="BXE18" s="9"/>
      <c r="BXF18" s="9"/>
      <c r="BXG18" s="9"/>
      <c r="BXH18" s="9"/>
      <c r="BXI18" s="9"/>
      <c r="BXJ18" s="9"/>
      <c r="BXK18" s="9"/>
      <c r="BXL18" s="9"/>
      <c r="BXM18" s="9"/>
      <c r="BXN18" s="9"/>
      <c r="BXO18" s="9"/>
      <c r="BXP18" s="9"/>
      <c r="BXQ18" s="9"/>
      <c r="BXR18" s="9"/>
      <c r="BXS18" s="9"/>
      <c r="BXT18" s="9"/>
      <c r="BXU18" s="9"/>
      <c r="BXV18" s="9"/>
      <c r="BXW18" s="9"/>
      <c r="BXX18" s="9"/>
      <c r="BXY18" s="9"/>
      <c r="BXZ18" s="9"/>
      <c r="BYA18" s="9"/>
      <c r="BYB18" s="9"/>
      <c r="BYC18" s="9"/>
      <c r="BYD18" s="9"/>
      <c r="BYE18" s="9"/>
      <c r="BYF18" s="9"/>
      <c r="BYG18" s="9"/>
      <c r="BYH18" s="9"/>
      <c r="BYI18" s="9"/>
      <c r="BYJ18" s="9"/>
      <c r="BYK18" s="9"/>
      <c r="BYL18" s="9"/>
      <c r="BYM18" s="9"/>
      <c r="BYN18" s="9"/>
      <c r="BYO18" s="9"/>
      <c r="BYP18" s="9"/>
      <c r="BYQ18" s="9"/>
      <c r="BYR18" s="9"/>
      <c r="BYS18" s="9"/>
      <c r="BYT18" s="9"/>
      <c r="BYU18" s="9"/>
      <c r="BYV18" s="9"/>
      <c r="BYW18" s="9"/>
      <c r="BYX18" s="9"/>
      <c r="BYY18" s="9"/>
      <c r="BYZ18" s="9"/>
      <c r="BZA18" s="9"/>
      <c r="BZB18" s="9"/>
      <c r="BZC18" s="9"/>
      <c r="BZD18" s="9"/>
      <c r="BZE18" s="9"/>
      <c r="BZF18" s="9"/>
      <c r="BZG18" s="9"/>
      <c r="BZH18" s="9"/>
      <c r="BZI18" s="9"/>
      <c r="BZJ18" s="9"/>
      <c r="BZK18" s="9"/>
      <c r="BZL18" s="9"/>
      <c r="BZM18" s="9"/>
      <c r="BZN18" s="9"/>
      <c r="BZO18" s="9"/>
      <c r="BZP18" s="9"/>
      <c r="BZQ18" s="9"/>
      <c r="BZR18" s="9"/>
      <c r="BZS18" s="9"/>
      <c r="BZT18" s="9"/>
      <c r="BZU18" s="9"/>
      <c r="BZV18" s="9"/>
      <c r="BZW18" s="9"/>
      <c r="BZX18" s="9"/>
      <c r="BZY18" s="9"/>
      <c r="BZZ18" s="9"/>
      <c r="CAA18" s="9"/>
      <c r="CAB18" s="9"/>
      <c r="CAC18" s="9"/>
      <c r="CAD18" s="9"/>
      <c r="CAE18" s="9"/>
      <c r="CAF18" s="9"/>
      <c r="CAG18" s="9"/>
      <c r="CAH18" s="9"/>
      <c r="CAI18" s="9"/>
      <c r="CAJ18" s="9"/>
      <c r="CAK18" s="9"/>
      <c r="CAL18" s="9"/>
      <c r="CAM18" s="9"/>
      <c r="CAN18" s="9"/>
      <c r="CAO18" s="9"/>
      <c r="CAP18" s="9"/>
      <c r="CAQ18" s="9"/>
      <c r="CAR18" s="9"/>
      <c r="CAS18" s="9"/>
      <c r="CAT18" s="9"/>
      <c r="CAU18" s="9"/>
      <c r="CAV18" s="9"/>
      <c r="CAW18" s="9"/>
      <c r="CAX18" s="9"/>
      <c r="CAY18" s="9"/>
      <c r="CAZ18" s="9"/>
      <c r="CBA18" s="9"/>
      <c r="CBB18" s="9"/>
      <c r="CBC18" s="9"/>
      <c r="CBD18" s="9"/>
      <c r="CBE18" s="9"/>
      <c r="CBF18" s="9"/>
      <c r="CBG18" s="9"/>
      <c r="CBH18" s="9"/>
      <c r="CBI18" s="9"/>
      <c r="CBJ18" s="9"/>
      <c r="CBK18" s="9"/>
      <c r="CBL18" s="9"/>
      <c r="CBM18" s="9"/>
      <c r="CBN18" s="9"/>
      <c r="CBO18" s="9"/>
      <c r="CBP18" s="9"/>
      <c r="CBQ18" s="9"/>
      <c r="CBR18" s="9"/>
      <c r="CBS18" s="9"/>
      <c r="CBT18" s="9"/>
      <c r="CBU18" s="9"/>
      <c r="CBV18" s="9"/>
      <c r="CBW18" s="9"/>
      <c r="CBX18" s="9"/>
      <c r="CBY18" s="9"/>
      <c r="CBZ18" s="9"/>
      <c r="CCA18" s="9"/>
      <c r="CCB18" s="9"/>
      <c r="CCC18" s="9"/>
      <c r="CCD18" s="9"/>
      <c r="CCE18" s="9"/>
      <c r="CCF18" s="9"/>
      <c r="CCG18" s="9"/>
      <c r="CCH18" s="9"/>
      <c r="CCI18" s="9"/>
      <c r="CCJ18" s="9"/>
      <c r="CCK18" s="9"/>
      <c r="CCL18" s="9"/>
      <c r="CCM18" s="9"/>
      <c r="CCN18" s="9"/>
      <c r="CCO18" s="9"/>
      <c r="CCP18" s="9"/>
      <c r="CCQ18" s="9"/>
      <c r="CCR18" s="9"/>
      <c r="CCS18" s="9"/>
      <c r="CCT18" s="9"/>
      <c r="CCU18" s="9"/>
      <c r="CCV18" s="9"/>
      <c r="CCW18" s="9"/>
      <c r="CCX18" s="9"/>
      <c r="CCY18" s="9"/>
      <c r="CCZ18" s="9"/>
      <c r="CDA18" s="9"/>
      <c r="CDB18" s="9"/>
      <c r="CDC18" s="9"/>
      <c r="CDD18" s="9"/>
      <c r="CDE18" s="9"/>
      <c r="CDF18" s="9"/>
      <c r="CDG18" s="9"/>
      <c r="CDH18" s="9"/>
      <c r="CDI18" s="9"/>
      <c r="CDJ18" s="9"/>
      <c r="CDK18" s="9"/>
      <c r="CDL18" s="9"/>
      <c r="CDM18" s="9"/>
      <c r="CDN18" s="9"/>
      <c r="CDO18" s="9"/>
      <c r="CDP18" s="9"/>
      <c r="CDQ18" s="9"/>
      <c r="CDR18" s="9"/>
      <c r="CDS18" s="9"/>
      <c r="CDT18" s="9"/>
      <c r="CDU18" s="9"/>
      <c r="CDV18" s="9"/>
      <c r="CDW18" s="9"/>
      <c r="CDX18" s="9"/>
      <c r="CDY18" s="9"/>
      <c r="CDZ18" s="9"/>
      <c r="CEA18" s="9"/>
      <c r="CEB18" s="9"/>
      <c r="CEC18" s="9"/>
      <c r="CED18" s="9"/>
      <c r="CEE18" s="9"/>
      <c r="CEF18" s="9"/>
      <c r="CEG18" s="9"/>
      <c r="CEH18" s="9"/>
      <c r="CEI18" s="9"/>
      <c r="CEJ18" s="9"/>
      <c r="CEK18" s="9"/>
      <c r="CEL18" s="9"/>
      <c r="CEM18" s="9"/>
      <c r="CEN18" s="9"/>
      <c r="CEO18" s="9"/>
      <c r="CEP18" s="9"/>
      <c r="CEQ18" s="9"/>
      <c r="CER18" s="9"/>
      <c r="CES18" s="9"/>
      <c r="CET18" s="9"/>
      <c r="CEU18" s="9"/>
      <c r="CEV18" s="9"/>
      <c r="CEW18" s="9"/>
      <c r="CEX18" s="9"/>
      <c r="CEY18" s="9"/>
      <c r="CEZ18" s="9"/>
      <c r="CFA18" s="9"/>
      <c r="CFB18" s="9"/>
      <c r="CFC18" s="9"/>
      <c r="CFD18" s="9"/>
      <c r="CFE18" s="9"/>
      <c r="CFF18" s="9"/>
      <c r="CFG18" s="9"/>
      <c r="CFH18" s="9"/>
      <c r="CFI18" s="9"/>
      <c r="CFJ18" s="9"/>
      <c r="CFK18" s="9"/>
      <c r="CFL18" s="9"/>
      <c r="CFM18" s="9"/>
      <c r="CFN18" s="9"/>
      <c r="CFO18" s="9"/>
      <c r="CFP18" s="9"/>
      <c r="CFQ18" s="9"/>
      <c r="CFR18" s="9"/>
      <c r="CFS18" s="9"/>
      <c r="CFT18" s="9"/>
      <c r="CFU18" s="9"/>
      <c r="CFV18" s="9"/>
      <c r="CFW18" s="9"/>
      <c r="CFX18" s="9"/>
      <c r="CFY18" s="9"/>
      <c r="CFZ18" s="9"/>
      <c r="CGA18" s="9"/>
      <c r="CGB18" s="9"/>
      <c r="CGC18" s="9"/>
      <c r="CGD18" s="9"/>
      <c r="CGE18" s="9"/>
      <c r="CGF18" s="9"/>
      <c r="CGG18" s="9"/>
      <c r="CGH18" s="9"/>
      <c r="CGI18" s="9"/>
      <c r="CGJ18" s="9"/>
      <c r="CGK18" s="9"/>
      <c r="CGL18" s="9"/>
      <c r="CGM18" s="9"/>
      <c r="CGN18" s="9"/>
      <c r="CGO18" s="9"/>
      <c r="CGP18" s="9"/>
      <c r="CGQ18" s="9"/>
      <c r="CGR18" s="9"/>
      <c r="CGS18" s="9"/>
      <c r="CGT18" s="9"/>
      <c r="CGU18" s="9"/>
      <c r="CGV18" s="9"/>
      <c r="CGW18" s="9"/>
      <c r="CGX18" s="9"/>
      <c r="CGY18" s="9"/>
      <c r="CGZ18" s="9"/>
      <c r="CHA18" s="9"/>
      <c r="CHB18" s="9"/>
      <c r="CHC18" s="9"/>
      <c r="CHD18" s="9"/>
      <c r="CHE18" s="9"/>
      <c r="CHF18" s="9"/>
      <c r="CHG18" s="9"/>
      <c r="CHH18" s="9"/>
      <c r="CHI18" s="9"/>
      <c r="CHJ18" s="9"/>
      <c r="CHK18" s="9"/>
      <c r="CHL18" s="9"/>
      <c r="CHM18" s="9"/>
      <c r="CHN18" s="9"/>
      <c r="CHO18" s="9"/>
      <c r="CHP18" s="9"/>
      <c r="CHQ18" s="9"/>
      <c r="CHR18" s="9"/>
      <c r="CHS18" s="9"/>
      <c r="CHT18" s="9"/>
      <c r="CHU18" s="9"/>
      <c r="CHV18" s="9"/>
      <c r="CHW18" s="9"/>
      <c r="CHX18" s="9"/>
      <c r="CHY18" s="9"/>
      <c r="CHZ18" s="9"/>
      <c r="CIA18" s="9"/>
      <c r="CIB18" s="9"/>
      <c r="CIC18" s="9"/>
      <c r="CID18" s="9"/>
      <c r="CIE18" s="9"/>
      <c r="CIF18" s="9"/>
      <c r="CIG18" s="9"/>
      <c r="CIH18" s="9"/>
      <c r="CII18" s="9"/>
      <c r="CIJ18" s="9"/>
      <c r="CIK18" s="9"/>
      <c r="CIL18" s="9"/>
      <c r="CIM18" s="9"/>
      <c r="CIN18" s="9"/>
      <c r="CIO18" s="9"/>
      <c r="CIP18" s="9"/>
      <c r="CIQ18" s="9"/>
      <c r="CIR18" s="9"/>
      <c r="CIS18" s="9"/>
      <c r="CIT18" s="9"/>
      <c r="CIU18" s="9"/>
      <c r="CIV18" s="9"/>
      <c r="CIW18" s="9"/>
      <c r="CIX18" s="9"/>
      <c r="CIY18" s="9"/>
      <c r="CIZ18" s="9"/>
      <c r="CJA18" s="9"/>
      <c r="CJB18" s="9"/>
      <c r="CJC18" s="9"/>
      <c r="CJD18" s="9"/>
      <c r="CJE18" s="9"/>
      <c r="CJF18" s="9"/>
      <c r="CJG18" s="9"/>
      <c r="CJH18" s="9"/>
      <c r="CJI18" s="9"/>
      <c r="CJJ18" s="9"/>
      <c r="CJK18" s="9"/>
      <c r="CJL18" s="9"/>
      <c r="CJM18" s="9"/>
      <c r="CJN18" s="9"/>
      <c r="CJO18" s="9"/>
      <c r="CJP18" s="9"/>
      <c r="CJQ18" s="9"/>
      <c r="CJR18" s="9"/>
      <c r="CJS18" s="9"/>
      <c r="CJT18" s="9"/>
      <c r="CJU18" s="9"/>
      <c r="CJV18" s="9"/>
      <c r="CJW18" s="9"/>
      <c r="CJX18" s="9"/>
      <c r="CJY18" s="9"/>
      <c r="CJZ18" s="9"/>
      <c r="CKA18" s="9"/>
      <c r="CKB18" s="9"/>
      <c r="CKC18" s="9"/>
      <c r="CKD18" s="9"/>
      <c r="CKE18" s="9"/>
      <c r="CKF18" s="9"/>
      <c r="CKG18" s="9"/>
      <c r="CKH18" s="9"/>
      <c r="CKI18" s="9"/>
      <c r="CKJ18" s="9"/>
      <c r="CKK18" s="9"/>
      <c r="CKL18" s="9"/>
      <c r="CKM18" s="9"/>
      <c r="CKN18" s="9"/>
      <c r="CKO18" s="9"/>
      <c r="CKP18" s="9"/>
      <c r="CKQ18" s="9"/>
      <c r="CKR18" s="9"/>
      <c r="CKS18" s="9"/>
      <c r="CKT18" s="9"/>
      <c r="CKU18" s="9"/>
      <c r="CKV18" s="9"/>
      <c r="CKW18" s="9"/>
      <c r="CKX18" s="9"/>
      <c r="CKY18" s="9"/>
      <c r="CKZ18" s="9"/>
      <c r="CLA18" s="9"/>
      <c r="CLB18" s="9"/>
      <c r="CLC18" s="9"/>
      <c r="CLD18" s="9"/>
      <c r="CLE18" s="9"/>
      <c r="CLF18" s="9"/>
      <c r="CLG18" s="9"/>
      <c r="CLH18" s="9"/>
      <c r="CLI18" s="9"/>
      <c r="CLJ18" s="9"/>
      <c r="CLK18" s="9"/>
      <c r="CLL18" s="9"/>
      <c r="CLM18" s="9"/>
      <c r="CLN18" s="9"/>
      <c r="CLO18" s="9"/>
      <c r="CLP18" s="9"/>
      <c r="CLQ18" s="9"/>
      <c r="CLR18" s="9"/>
      <c r="CLS18" s="9"/>
      <c r="CLT18" s="9"/>
      <c r="CLU18" s="9"/>
      <c r="CLV18" s="9"/>
      <c r="CLW18" s="9"/>
      <c r="CLX18" s="9"/>
      <c r="CLY18" s="9"/>
      <c r="CLZ18" s="9"/>
      <c r="CMA18" s="9"/>
      <c r="CMB18" s="9"/>
      <c r="CMC18" s="9"/>
      <c r="CMD18" s="9"/>
      <c r="CME18" s="9"/>
      <c r="CMF18" s="9"/>
      <c r="CMG18" s="9"/>
      <c r="CMH18" s="9"/>
      <c r="CMI18" s="9"/>
      <c r="CMJ18" s="9"/>
      <c r="CMK18" s="9"/>
      <c r="CML18" s="9"/>
      <c r="CMM18" s="9"/>
      <c r="CMN18" s="9"/>
      <c r="CMO18" s="9"/>
      <c r="CMP18" s="9"/>
      <c r="CMQ18" s="9"/>
      <c r="CMR18" s="9"/>
      <c r="CMS18" s="9"/>
      <c r="CMT18" s="9"/>
      <c r="CMU18" s="9"/>
      <c r="CMV18" s="9"/>
      <c r="CMW18" s="9"/>
      <c r="CMX18" s="9"/>
      <c r="CMY18" s="9"/>
      <c r="CMZ18" s="9"/>
      <c r="CNA18" s="9"/>
      <c r="CNB18" s="9"/>
      <c r="CNC18" s="9"/>
      <c r="CND18" s="9"/>
      <c r="CNE18" s="9"/>
      <c r="CNF18" s="9"/>
      <c r="CNG18" s="9"/>
      <c r="CNH18" s="9"/>
      <c r="CNI18" s="9"/>
      <c r="CNJ18" s="9"/>
      <c r="CNK18" s="9"/>
      <c r="CNL18" s="9"/>
      <c r="CNM18" s="9"/>
      <c r="CNN18" s="9"/>
      <c r="CNO18" s="9"/>
      <c r="CNP18" s="9"/>
      <c r="CNQ18" s="9"/>
      <c r="CNR18" s="9"/>
      <c r="CNS18" s="9"/>
      <c r="CNT18" s="9"/>
      <c r="CNU18" s="9"/>
      <c r="CNV18" s="9"/>
      <c r="CNW18" s="9"/>
      <c r="CNX18" s="9"/>
      <c r="CNY18" s="9"/>
      <c r="CNZ18" s="9"/>
      <c r="COA18" s="9"/>
      <c r="COB18" s="9"/>
      <c r="COC18" s="9"/>
      <c r="COD18" s="9"/>
      <c r="COE18" s="9"/>
      <c r="COF18" s="9"/>
      <c r="COG18" s="9"/>
      <c r="COH18" s="9"/>
      <c r="COI18" s="9"/>
      <c r="COJ18" s="9"/>
      <c r="COK18" s="9"/>
      <c r="COL18" s="9"/>
      <c r="COM18" s="9"/>
      <c r="CON18" s="9"/>
      <c r="COO18" s="9"/>
      <c r="COP18" s="9"/>
      <c r="COQ18" s="9"/>
      <c r="COR18" s="9"/>
      <c r="COS18" s="9"/>
      <c r="COT18" s="9"/>
      <c r="COU18" s="9"/>
      <c r="COV18" s="9"/>
      <c r="COW18" s="9"/>
      <c r="COX18" s="9"/>
      <c r="COY18" s="9"/>
      <c r="COZ18" s="9"/>
      <c r="CPA18" s="9"/>
      <c r="CPB18" s="9"/>
      <c r="CPC18" s="9"/>
      <c r="CPD18" s="9"/>
      <c r="CPE18" s="9"/>
      <c r="CPF18" s="9"/>
      <c r="CPG18" s="9"/>
      <c r="CPH18" s="9"/>
      <c r="CPI18" s="9"/>
      <c r="CPJ18" s="9"/>
      <c r="CPK18" s="9"/>
      <c r="CPL18" s="9"/>
      <c r="CPM18" s="9"/>
      <c r="CPN18" s="9"/>
      <c r="CPO18" s="9"/>
      <c r="CPP18" s="9"/>
      <c r="CPQ18" s="9"/>
      <c r="CPR18" s="9"/>
      <c r="CPS18" s="9"/>
      <c r="CPT18" s="9"/>
      <c r="CPU18" s="9"/>
      <c r="CPV18" s="9"/>
      <c r="CPW18" s="9"/>
      <c r="CPX18" s="9"/>
      <c r="CPY18" s="9"/>
      <c r="CPZ18" s="9"/>
      <c r="CQA18" s="9"/>
      <c r="CQB18" s="9"/>
      <c r="CQC18" s="9"/>
      <c r="CQD18" s="9"/>
      <c r="CQE18" s="9"/>
      <c r="CQF18" s="9"/>
      <c r="CQG18" s="9"/>
      <c r="CQH18" s="9"/>
      <c r="CQI18" s="9"/>
      <c r="CQJ18" s="9"/>
      <c r="CQK18" s="9"/>
      <c r="CQL18" s="9"/>
      <c r="CQM18" s="9"/>
      <c r="CQN18" s="9"/>
      <c r="CQO18" s="9"/>
      <c r="CQP18" s="9"/>
      <c r="CQQ18" s="9"/>
      <c r="CQR18" s="9"/>
      <c r="CQS18" s="9"/>
      <c r="CQT18" s="9"/>
      <c r="CQU18" s="9"/>
      <c r="CQV18" s="9"/>
      <c r="CQW18" s="9"/>
      <c r="CQX18" s="9"/>
      <c r="CQY18" s="9"/>
      <c r="CQZ18" s="9"/>
      <c r="CRA18" s="9"/>
      <c r="CRB18" s="9"/>
      <c r="CRC18" s="9"/>
      <c r="CRD18" s="9"/>
      <c r="CRE18" s="9"/>
      <c r="CRF18" s="9"/>
      <c r="CRG18" s="9"/>
      <c r="CRH18" s="9"/>
      <c r="CRI18" s="9"/>
      <c r="CRJ18" s="9"/>
      <c r="CRK18" s="9"/>
      <c r="CRL18" s="9"/>
      <c r="CRM18" s="9"/>
      <c r="CRN18" s="9"/>
      <c r="CRO18" s="9"/>
      <c r="CRP18" s="9"/>
      <c r="CRQ18" s="9"/>
      <c r="CRR18" s="9"/>
      <c r="CRS18" s="9"/>
      <c r="CRT18" s="9"/>
      <c r="CRU18" s="9"/>
      <c r="CRV18" s="9"/>
      <c r="CRW18" s="9"/>
      <c r="CRX18" s="9"/>
      <c r="CRY18" s="9"/>
      <c r="CRZ18" s="9"/>
      <c r="CSA18" s="9"/>
      <c r="CSB18" s="9"/>
      <c r="CSC18" s="9"/>
      <c r="CSD18" s="9"/>
      <c r="CSE18" s="9"/>
      <c r="CSF18" s="9"/>
      <c r="CSG18" s="9"/>
      <c r="CSH18" s="9"/>
      <c r="CSI18" s="9"/>
      <c r="CSJ18" s="9"/>
      <c r="CSK18" s="9"/>
      <c r="CSL18" s="9"/>
      <c r="CSM18" s="9"/>
      <c r="CSN18" s="9"/>
      <c r="CSO18" s="9"/>
      <c r="CSP18" s="9"/>
      <c r="CSQ18" s="9"/>
      <c r="CSR18" s="9"/>
      <c r="CSS18" s="9"/>
      <c r="CST18" s="9"/>
      <c r="CSU18" s="9"/>
      <c r="CSV18" s="9"/>
      <c r="CSW18" s="9"/>
      <c r="CSX18" s="9"/>
      <c r="CSY18" s="9"/>
      <c r="CSZ18" s="9"/>
      <c r="CTA18" s="9"/>
      <c r="CTB18" s="9"/>
      <c r="CTC18" s="9"/>
      <c r="CTD18" s="9"/>
      <c r="CTE18" s="9"/>
      <c r="CTF18" s="9"/>
      <c r="CTG18" s="9"/>
      <c r="CTH18" s="9"/>
      <c r="CTI18" s="9"/>
      <c r="CTJ18" s="9"/>
      <c r="CTK18" s="9"/>
      <c r="CTL18" s="9"/>
      <c r="CTM18" s="9"/>
      <c r="CTN18" s="9"/>
      <c r="CTO18" s="9"/>
      <c r="CTP18" s="9"/>
      <c r="CTQ18" s="9"/>
      <c r="CTR18" s="9"/>
      <c r="CTS18" s="9"/>
      <c r="CTT18" s="9"/>
      <c r="CTU18" s="9"/>
      <c r="CTV18" s="9"/>
      <c r="CTW18" s="9"/>
      <c r="CTX18" s="9"/>
      <c r="CTY18" s="9"/>
      <c r="CTZ18" s="9"/>
      <c r="CUA18" s="9"/>
      <c r="CUB18" s="9"/>
      <c r="CUC18" s="9"/>
      <c r="CUD18" s="9"/>
      <c r="CUE18" s="9"/>
      <c r="CUF18" s="9"/>
      <c r="CUG18" s="9"/>
      <c r="CUH18" s="9"/>
      <c r="CUI18" s="9"/>
      <c r="CUJ18" s="9"/>
      <c r="CUK18" s="9"/>
      <c r="CUL18" s="9"/>
      <c r="CUM18" s="9"/>
      <c r="CUN18" s="9"/>
      <c r="CUO18" s="9"/>
      <c r="CUP18" s="9"/>
      <c r="CUQ18" s="9"/>
      <c r="CUR18" s="9"/>
      <c r="CUS18" s="9"/>
      <c r="CUT18" s="9"/>
      <c r="CUU18" s="9"/>
      <c r="CUV18" s="9"/>
      <c r="CUW18" s="9"/>
      <c r="CUX18" s="9"/>
      <c r="CUY18" s="9"/>
      <c r="CUZ18" s="9"/>
      <c r="CVA18" s="9"/>
      <c r="CVB18" s="9"/>
      <c r="CVC18" s="9"/>
      <c r="CVD18" s="9"/>
      <c r="CVE18" s="9"/>
      <c r="CVF18" s="9"/>
      <c r="CVG18" s="9"/>
      <c r="CVH18" s="9"/>
      <c r="CVI18" s="9"/>
      <c r="CVJ18" s="9"/>
      <c r="CVK18" s="9"/>
      <c r="CVL18" s="9"/>
      <c r="CVM18" s="9"/>
      <c r="CVN18" s="9"/>
      <c r="CVO18" s="9"/>
      <c r="CVP18" s="9"/>
      <c r="CVQ18" s="9"/>
      <c r="CVR18" s="9"/>
      <c r="CVS18" s="9"/>
      <c r="CVT18" s="9"/>
      <c r="CVU18" s="9"/>
      <c r="CVV18" s="9"/>
      <c r="CVW18" s="9"/>
      <c r="CVX18" s="9"/>
      <c r="CVY18" s="9"/>
      <c r="CVZ18" s="9"/>
      <c r="CWA18" s="9"/>
      <c r="CWB18" s="9"/>
      <c r="CWC18" s="9"/>
      <c r="CWD18" s="9"/>
      <c r="CWE18" s="9"/>
      <c r="CWF18" s="9"/>
      <c r="CWG18" s="9"/>
      <c r="CWH18" s="9"/>
      <c r="CWI18" s="9"/>
      <c r="CWJ18" s="9"/>
      <c r="CWK18" s="9"/>
      <c r="CWL18" s="9"/>
      <c r="CWM18" s="9"/>
      <c r="CWN18" s="9"/>
      <c r="CWO18" s="9"/>
      <c r="CWP18" s="9"/>
      <c r="CWQ18" s="9"/>
      <c r="CWR18" s="9"/>
      <c r="CWS18" s="9"/>
      <c r="CWT18" s="9"/>
      <c r="CWU18" s="9"/>
      <c r="CWV18" s="9"/>
      <c r="CWW18" s="9"/>
      <c r="CWX18" s="9"/>
      <c r="CWY18" s="9"/>
      <c r="CWZ18" s="9"/>
      <c r="CXA18" s="9"/>
      <c r="CXB18" s="9"/>
      <c r="CXC18" s="9"/>
      <c r="CXD18" s="9"/>
      <c r="CXE18" s="9"/>
      <c r="CXF18" s="9"/>
      <c r="CXG18" s="9"/>
      <c r="CXH18" s="9"/>
      <c r="CXI18" s="9"/>
      <c r="CXJ18" s="9"/>
      <c r="CXK18" s="9"/>
      <c r="CXL18" s="9"/>
      <c r="CXM18" s="9"/>
      <c r="CXN18" s="9"/>
      <c r="CXO18" s="9"/>
      <c r="CXP18" s="9"/>
      <c r="CXQ18" s="9"/>
      <c r="CXR18" s="9"/>
      <c r="CXS18" s="9"/>
      <c r="CXT18" s="9"/>
      <c r="CXU18" s="9"/>
      <c r="CXV18" s="9"/>
      <c r="CXW18" s="9"/>
      <c r="CXX18" s="9"/>
      <c r="CXY18" s="9"/>
      <c r="CXZ18" s="9"/>
      <c r="CYA18" s="9"/>
      <c r="CYB18" s="9"/>
      <c r="CYC18" s="9"/>
      <c r="CYD18" s="9"/>
      <c r="CYE18" s="9"/>
      <c r="CYF18" s="9"/>
      <c r="CYG18" s="9"/>
      <c r="CYH18" s="9"/>
      <c r="CYI18" s="9"/>
      <c r="CYJ18" s="9"/>
      <c r="CYK18" s="9"/>
      <c r="CYL18" s="9"/>
      <c r="CYM18" s="9"/>
      <c r="CYN18" s="9"/>
      <c r="CYO18" s="9"/>
      <c r="CYP18" s="9"/>
      <c r="CYQ18" s="9"/>
      <c r="CYR18" s="9"/>
      <c r="CYS18" s="9"/>
      <c r="CYT18" s="9"/>
      <c r="CYU18" s="9"/>
      <c r="CYV18" s="9"/>
      <c r="CYW18" s="9"/>
      <c r="CYX18" s="9"/>
      <c r="CYY18" s="9"/>
      <c r="CYZ18" s="9"/>
      <c r="CZA18" s="9"/>
      <c r="CZB18" s="9"/>
      <c r="CZC18" s="9"/>
      <c r="CZD18" s="9"/>
      <c r="CZE18" s="9"/>
      <c r="CZF18" s="9"/>
      <c r="CZG18" s="9"/>
      <c r="CZH18" s="9"/>
      <c r="CZI18" s="9"/>
      <c r="CZJ18" s="9"/>
      <c r="CZK18" s="9"/>
      <c r="CZL18" s="9"/>
      <c r="CZM18" s="9"/>
      <c r="CZN18" s="9"/>
      <c r="CZO18" s="9"/>
      <c r="CZP18" s="9"/>
      <c r="CZQ18" s="9"/>
      <c r="CZR18" s="9"/>
      <c r="CZS18" s="9"/>
      <c r="CZT18" s="9"/>
      <c r="CZU18" s="9"/>
      <c r="CZV18" s="9"/>
      <c r="CZW18" s="9"/>
      <c r="CZX18" s="9"/>
      <c r="CZY18" s="9"/>
      <c r="CZZ18" s="9"/>
      <c r="DAA18" s="9"/>
      <c r="DAB18" s="9"/>
      <c r="DAC18" s="9"/>
      <c r="DAD18" s="9"/>
      <c r="DAE18" s="9"/>
      <c r="DAF18" s="9"/>
      <c r="DAG18" s="9"/>
      <c r="DAH18" s="9"/>
      <c r="DAI18" s="9"/>
      <c r="DAJ18" s="9"/>
      <c r="DAK18" s="9"/>
      <c r="DAL18" s="9"/>
      <c r="DAM18" s="9"/>
      <c r="DAN18" s="9"/>
      <c r="DAO18" s="9"/>
      <c r="DAP18" s="9"/>
      <c r="DAQ18" s="9"/>
      <c r="DAR18" s="9"/>
      <c r="DAS18" s="9"/>
      <c r="DAT18" s="9"/>
      <c r="DAU18" s="9"/>
      <c r="DAV18" s="9"/>
      <c r="DAW18" s="9"/>
      <c r="DAX18" s="9"/>
      <c r="DAY18" s="9"/>
      <c r="DAZ18" s="9"/>
      <c r="DBA18" s="9"/>
      <c r="DBB18" s="9"/>
      <c r="DBC18" s="9"/>
      <c r="DBD18" s="9"/>
      <c r="DBE18" s="9"/>
      <c r="DBF18" s="9"/>
      <c r="DBG18" s="9"/>
      <c r="DBH18" s="9"/>
      <c r="DBI18" s="9"/>
      <c r="DBJ18" s="9"/>
      <c r="DBK18" s="9"/>
      <c r="DBL18" s="9"/>
      <c r="DBM18" s="9"/>
      <c r="DBN18" s="9"/>
      <c r="DBO18" s="9"/>
      <c r="DBP18" s="9"/>
      <c r="DBQ18" s="9"/>
      <c r="DBR18" s="9"/>
      <c r="DBS18" s="9"/>
      <c r="DBT18" s="9"/>
      <c r="DBU18" s="9"/>
      <c r="DBV18" s="9"/>
      <c r="DBW18" s="9"/>
      <c r="DBX18" s="9"/>
      <c r="DBY18" s="9"/>
      <c r="DBZ18" s="9"/>
      <c r="DCA18" s="9"/>
      <c r="DCB18" s="9"/>
      <c r="DCC18" s="9"/>
      <c r="DCD18" s="9"/>
      <c r="DCE18" s="9"/>
      <c r="DCF18" s="9"/>
      <c r="DCG18" s="9"/>
      <c r="DCH18" s="9"/>
      <c r="DCI18" s="9"/>
      <c r="DCJ18" s="9"/>
      <c r="DCK18" s="9"/>
      <c r="DCL18" s="9"/>
      <c r="DCM18" s="9"/>
      <c r="DCN18" s="9"/>
      <c r="DCO18" s="9"/>
      <c r="DCP18" s="9"/>
      <c r="DCQ18" s="9"/>
      <c r="DCR18" s="9"/>
      <c r="DCS18" s="9"/>
      <c r="DCT18" s="9"/>
      <c r="DCU18" s="9"/>
      <c r="DCV18" s="9"/>
      <c r="DCW18" s="9"/>
      <c r="DCX18" s="9"/>
      <c r="DCY18" s="9"/>
      <c r="DCZ18" s="9"/>
      <c r="DDA18" s="9"/>
      <c r="DDB18" s="9"/>
      <c r="DDC18" s="9"/>
      <c r="DDD18" s="9"/>
      <c r="DDE18" s="9"/>
      <c r="DDF18" s="9"/>
      <c r="DDG18" s="9"/>
      <c r="DDH18" s="9"/>
      <c r="DDI18" s="9"/>
      <c r="DDJ18" s="9"/>
      <c r="DDK18" s="9"/>
      <c r="DDL18" s="9"/>
      <c r="DDM18" s="9"/>
      <c r="DDN18" s="9"/>
      <c r="DDO18" s="9"/>
      <c r="DDP18" s="9"/>
      <c r="DDQ18" s="9"/>
      <c r="DDR18" s="9"/>
      <c r="DDS18" s="9"/>
      <c r="DDT18" s="9"/>
      <c r="DDU18" s="9"/>
      <c r="DDV18" s="9"/>
      <c r="DDW18" s="9"/>
      <c r="DDX18" s="9"/>
      <c r="DDY18" s="9"/>
      <c r="DDZ18" s="9"/>
      <c r="DEA18" s="9"/>
      <c r="DEB18" s="9"/>
      <c r="DEC18" s="9"/>
      <c r="DED18" s="9"/>
      <c r="DEE18" s="9"/>
      <c r="DEF18" s="9"/>
      <c r="DEG18" s="9"/>
      <c r="DEH18" s="9"/>
      <c r="DEI18" s="9"/>
      <c r="DEJ18" s="9"/>
      <c r="DEK18" s="9"/>
      <c r="DEL18" s="9"/>
      <c r="DEM18" s="9"/>
      <c r="DEN18" s="9"/>
      <c r="DEO18" s="9"/>
      <c r="DEP18" s="9"/>
      <c r="DEQ18" s="9"/>
      <c r="DER18" s="9"/>
      <c r="DES18" s="9"/>
      <c r="DET18" s="9"/>
      <c r="DEU18" s="9"/>
      <c r="DEV18" s="9"/>
      <c r="DEW18" s="9"/>
      <c r="DEX18" s="9"/>
      <c r="DEY18" s="9"/>
      <c r="DEZ18" s="9"/>
      <c r="DFA18" s="9"/>
      <c r="DFB18" s="9"/>
      <c r="DFC18" s="9"/>
      <c r="DFD18" s="9"/>
      <c r="DFE18" s="9"/>
      <c r="DFF18" s="9"/>
      <c r="DFG18" s="9"/>
      <c r="DFH18" s="9"/>
      <c r="DFI18" s="9"/>
      <c r="DFJ18" s="9"/>
      <c r="DFK18" s="9"/>
      <c r="DFL18" s="9"/>
      <c r="DFM18" s="9"/>
      <c r="DFN18" s="9"/>
      <c r="DFO18" s="9"/>
      <c r="DFP18" s="9"/>
      <c r="DFQ18" s="9"/>
      <c r="DFR18" s="9"/>
      <c r="DFS18" s="9"/>
      <c r="DFT18" s="9"/>
      <c r="DFU18" s="9"/>
      <c r="DFV18" s="9"/>
      <c r="DFW18" s="9"/>
      <c r="DFX18" s="9"/>
      <c r="DFY18" s="9"/>
      <c r="DFZ18" s="9"/>
      <c r="DGA18" s="9"/>
      <c r="DGB18" s="9"/>
      <c r="DGC18" s="9"/>
      <c r="DGD18" s="9"/>
      <c r="DGE18" s="9"/>
      <c r="DGF18" s="9"/>
      <c r="DGG18" s="9"/>
      <c r="DGH18" s="9"/>
      <c r="DGI18" s="9"/>
      <c r="DGJ18" s="9"/>
      <c r="DGK18" s="9"/>
      <c r="DGL18" s="9"/>
      <c r="DGM18" s="9"/>
      <c r="DGN18" s="9"/>
      <c r="DGO18" s="9"/>
      <c r="DGP18" s="9"/>
      <c r="DGQ18" s="9"/>
      <c r="DGR18" s="9"/>
      <c r="DGS18" s="9"/>
      <c r="DGT18" s="9"/>
      <c r="DGU18" s="9"/>
      <c r="DGV18" s="9"/>
      <c r="DGW18" s="9"/>
      <c r="DGX18" s="9"/>
      <c r="DGY18" s="9"/>
      <c r="DGZ18" s="9"/>
      <c r="DHA18" s="9"/>
      <c r="DHB18" s="9"/>
      <c r="DHC18" s="9"/>
      <c r="DHD18" s="9"/>
      <c r="DHE18" s="9"/>
      <c r="DHF18" s="9"/>
      <c r="DHG18" s="9"/>
      <c r="DHH18" s="9"/>
      <c r="DHI18" s="9"/>
      <c r="DHJ18" s="9"/>
      <c r="DHK18" s="9"/>
      <c r="DHL18" s="9"/>
      <c r="DHM18" s="9"/>
      <c r="DHN18" s="9"/>
      <c r="DHO18" s="9"/>
      <c r="DHP18" s="9"/>
      <c r="DHQ18" s="9"/>
      <c r="DHR18" s="9"/>
      <c r="DHS18" s="9"/>
      <c r="DHT18" s="9"/>
      <c r="DHU18" s="9"/>
      <c r="DHV18" s="9"/>
      <c r="DHW18" s="9"/>
      <c r="DHX18" s="9"/>
      <c r="DHY18" s="9"/>
      <c r="DHZ18" s="9"/>
      <c r="DIA18" s="9"/>
      <c r="DIB18" s="9"/>
      <c r="DIC18" s="9"/>
      <c r="DID18" s="9"/>
      <c r="DIE18" s="9"/>
      <c r="DIF18" s="9"/>
      <c r="DIG18" s="9"/>
      <c r="DIH18" s="9"/>
      <c r="DII18" s="9"/>
      <c r="DIJ18" s="9"/>
      <c r="DIK18" s="9"/>
      <c r="DIL18" s="9"/>
      <c r="DIM18" s="9"/>
      <c r="DIN18" s="9"/>
      <c r="DIO18" s="9"/>
      <c r="DIP18" s="9"/>
      <c r="DIQ18" s="9"/>
      <c r="DIR18" s="9"/>
      <c r="DIS18" s="9"/>
      <c r="DIT18" s="9"/>
      <c r="DIU18" s="9"/>
      <c r="DIV18" s="9"/>
      <c r="DIW18" s="9"/>
      <c r="DIX18" s="9"/>
      <c r="DIY18" s="9"/>
      <c r="DIZ18" s="9"/>
      <c r="DJA18" s="9"/>
      <c r="DJB18" s="9"/>
      <c r="DJC18" s="9"/>
      <c r="DJD18" s="9"/>
      <c r="DJE18" s="9"/>
      <c r="DJF18" s="9"/>
      <c r="DJG18" s="9"/>
      <c r="DJH18" s="9"/>
      <c r="DJI18" s="9"/>
      <c r="DJJ18" s="9"/>
      <c r="DJK18" s="9"/>
      <c r="DJL18" s="9"/>
      <c r="DJM18" s="9"/>
      <c r="DJN18" s="9"/>
      <c r="DJO18" s="9"/>
      <c r="DJP18" s="9"/>
      <c r="DJQ18" s="9"/>
      <c r="DJR18" s="9"/>
      <c r="DJS18" s="9"/>
      <c r="DJT18" s="9"/>
      <c r="DJU18" s="9"/>
      <c r="DJV18" s="9"/>
      <c r="DJW18" s="9"/>
      <c r="DJX18" s="9"/>
      <c r="DJY18" s="9"/>
      <c r="DJZ18" s="9"/>
      <c r="DKA18" s="9"/>
      <c r="DKB18" s="9"/>
      <c r="DKC18" s="9"/>
      <c r="DKD18" s="9"/>
      <c r="DKE18" s="9"/>
      <c r="DKF18" s="9"/>
      <c r="DKG18" s="9"/>
      <c r="DKH18" s="9"/>
      <c r="DKI18" s="9"/>
      <c r="DKJ18" s="9"/>
      <c r="DKK18" s="9"/>
      <c r="DKL18" s="9"/>
      <c r="DKM18" s="9"/>
      <c r="DKN18" s="9"/>
      <c r="DKO18" s="9"/>
      <c r="DKP18" s="9"/>
      <c r="DKQ18" s="9"/>
      <c r="DKR18" s="9"/>
      <c r="DKS18" s="9"/>
      <c r="DKT18" s="9"/>
      <c r="DKU18" s="9"/>
      <c r="DKV18" s="9"/>
      <c r="DKW18" s="9"/>
      <c r="DKX18" s="9"/>
      <c r="DKY18" s="9"/>
      <c r="DKZ18" s="9"/>
      <c r="DLA18" s="9"/>
      <c r="DLB18" s="9"/>
      <c r="DLC18" s="9"/>
      <c r="DLD18" s="9"/>
      <c r="DLE18" s="9"/>
      <c r="DLF18" s="9"/>
      <c r="DLG18" s="9"/>
      <c r="DLH18" s="9"/>
      <c r="DLI18" s="9"/>
      <c r="DLJ18" s="9"/>
      <c r="DLK18" s="9"/>
      <c r="DLL18" s="9"/>
      <c r="DLM18" s="9"/>
      <c r="DLN18" s="9"/>
      <c r="DLO18" s="9"/>
      <c r="DLP18" s="9"/>
      <c r="DLQ18" s="9"/>
      <c r="DLR18" s="9"/>
      <c r="DLS18" s="9"/>
      <c r="DLT18" s="9"/>
      <c r="DLU18" s="9"/>
      <c r="DLV18" s="9"/>
      <c r="DLW18" s="9"/>
      <c r="DLX18" s="9"/>
      <c r="DLY18" s="9"/>
      <c r="DLZ18" s="9"/>
      <c r="DMA18" s="9"/>
      <c r="DMB18" s="9"/>
      <c r="DMC18" s="9"/>
      <c r="DMD18" s="9"/>
      <c r="DME18" s="9"/>
      <c r="DMF18" s="9"/>
      <c r="DMG18" s="9"/>
      <c r="DMH18" s="9"/>
      <c r="DMI18" s="9"/>
      <c r="DMJ18" s="9"/>
      <c r="DMK18" s="9"/>
      <c r="DML18" s="9"/>
      <c r="DMM18" s="9"/>
      <c r="DMN18" s="9"/>
      <c r="DMO18" s="9"/>
      <c r="DMP18" s="9"/>
      <c r="DMQ18" s="9"/>
      <c r="DMR18" s="9"/>
      <c r="DMS18" s="9"/>
      <c r="DMT18" s="9"/>
      <c r="DMU18" s="9"/>
      <c r="DMV18" s="9"/>
      <c r="DMW18" s="9"/>
      <c r="DMX18" s="9"/>
      <c r="DMY18" s="9"/>
      <c r="DMZ18" s="9"/>
      <c r="DNA18" s="9"/>
      <c r="DNB18" s="9"/>
      <c r="DNC18" s="9"/>
      <c r="DND18" s="9"/>
      <c r="DNE18" s="9"/>
      <c r="DNF18" s="9"/>
      <c r="DNG18" s="9"/>
      <c r="DNH18" s="9"/>
      <c r="DNI18" s="9"/>
      <c r="DNJ18" s="9"/>
      <c r="DNK18" s="9"/>
      <c r="DNL18" s="9"/>
      <c r="DNM18" s="9"/>
      <c r="DNN18" s="9"/>
      <c r="DNO18" s="9"/>
      <c r="DNP18" s="9"/>
      <c r="DNQ18" s="9"/>
      <c r="DNR18" s="9"/>
      <c r="DNS18" s="9"/>
      <c r="DNT18" s="9"/>
      <c r="DNU18" s="9"/>
      <c r="DNV18" s="9"/>
      <c r="DNW18" s="9"/>
      <c r="DNX18" s="9"/>
      <c r="DNY18" s="9"/>
      <c r="DNZ18" s="9"/>
      <c r="DOA18" s="9"/>
      <c r="DOB18" s="9"/>
      <c r="DOC18" s="9"/>
      <c r="DOD18" s="9"/>
      <c r="DOE18" s="9"/>
      <c r="DOF18" s="9"/>
      <c r="DOG18" s="9"/>
      <c r="DOH18" s="9"/>
      <c r="DOI18" s="9"/>
      <c r="DOJ18" s="9"/>
      <c r="DOK18" s="9"/>
      <c r="DOL18" s="9"/>
      <c r="DOM18" s="9"/>
      <c r="DON18" s="9"/>
      <c r="DOO18" s="9"/>
      <c r="DOP18" s="9"/>
      <c r="DOQ18" s="9"/>
      <c r="DOR18" s="9"/>
      <c r="DOS18" s="9"/>
      <c r="DOT18" s="9"/>
      <c r="DOU18" s="9"/>
      <c r="DOV18" s="9"/>
      <c r="DOW18" s="9"/>
      <c r="DOX18" s="9"/>
      <c r="DOY18" s="9"/>
      <c r="DOZ18" s="9"/>
      <c r="DPA18" s="9"/>
      <c r="DPB18" s="9"/>
      <c r="DPC18" s="9"/>
      <c r="DPD18" s="9"/>
      <c r="DPE18" s="9"/>
      <c r="DPF18" s="9"/>
      <c r="DPG18" s="9"/>
      <c r="DPH18" s="9"/>
      <c r="DPI18" s="9"/>
      <c r="DPJ18" s="9"/>
      <c r="DPK18" s="9"/>
      <c r="DPL18" s="9"/>
      <c r="DPM18" s="9"/>
      <c r="DPN18" s="9"/>
      <c r="DPO18" s="9"/>
      <c r="DPP18" s="9"/>
      <c r="DPQ18" s="9"/>
      <c r="DPR18" s="9"/>
      <c r="DPS18" s="9"/>
      <c r="DPT18" s="9"/>
      <c r="DPU18" s="9"/>
      <c r="DPV18" s="9"/>
      <c r="DPW18" s="9"/>
      <c r="DPX18" s="9"/>
      <c r="DPY18" s="9"/>
      <c r="DPZ18" s="9"/>
      <c r="DQA18" s="9"/>
      <c r="DQB18" s="9"/>
      <c r="DQC18" s="9"/>
      <c r="DQD18" s="9"/>
      <c r="DQE18" s="9"/>
      <c r="DQF18" s="9"/>
      <c r="DQG18" s="9"/>
      <c r="DQH18" s="9"/>
      <c r="DQI18" s="9"/>
      <c r="DQJ18" s="9"/>
      <c r="DQK18" s="9"/>
      <c r="DQL18" s="9"/>
      <c r="DQM18" s="9"/>
      <c r="DQN18" s="9"/>
      <c r="DQO18" s="9"/>
      <c r="DQP18" s="9"/>
      <c r="DQQ18" s="9"/>
      <c r="DQR18" s="9"/>
      <c r="DQS18" s="9"/>
      <c r="DQT18" s="9"/>
      <c r="DQU18" s="9"/>
      <c r="DQV18" s="9"/>
      <c r="DQW18" s="9"/>
      <c r="DQX18" s="9"/>
      <c r="DQY18" s="9"/>
      <c r="DQZ18" s="9"/>
      <c r="DRA18" s="9"/>
      <c r="DRB18" s="9"/>
      <c r="DRC18" s="9"/>
      <c r="DRD18" s="9"/>
      <c r="DRE18" s="9"/>
      <c r="DRF18" s="9"/>
      <c r="DRG18" s="9"/>
      <c r="DRH18" s="9"/>
      <c r="DRI18" s="9"/>
      <c r="DRJ18" s="9"/>
      <c r="DRK18" s="9"/>
      <c r="DRL18" s="9"/>
      <c r="DRM18" s="9"/>
      <c r="DRN18" s="9"/>
      <c r="DRO18" s="9"/>
      <c r="DRP18" s="9"/>
      <c r="DRQ18" s="9"/>
      <c r="DRR18" s="9"/>
      <c r="DRS18" s="9"/>
      <c r="DRT18" s="9"/>
      <c r="DRU18" s="9"/>
      <c r="DRV18" s="9"/>
      <c r="DRW18" s="9"/>
      <c r="DRX18" s="9"/>
      <c r="DRY18" s="9"/>
      <c r="DRZ18" s="9"/>
      <c r="DSA18" s="9"/>
      <c r="DSB18" s="9"/>
      <c r="DSC18" s="9"/>
      <c r="DSD18" s="9"/>
      <c r="DSE18" s="9"/>
      <c r="DSF18" s="9"/>
      <c r="DSG18" s="9"/>
      <c r="DSH18" s="9"/>
      <c r="DSI18" s="9"/>
      <c r="DSJ18" s="9"/>
      <c r="DSK18" s="9"/>
      <c r="DSL18" s="9"/>
      <c r="DSM18" s="9"/>
      <c r="DSN18" s="9"/>
      <c r="DSO18" s="9"/>
      <c r="DSP18" s="9"/>
      <c r="DSQ18" s="9"/>
      <c r="DSR18" s="9"/>
      <c r="DSS18" s="9"/>
      <c r="DST18" s="9"/>
      <c r="DSU18" s="9"/>
      <c r="DSV18" s="9"/>
      <c r="DSW18" s="9"/>
      <c r="DSX18" s="9"/>
      <c r="DSY18" s="9"/>
      <c r="DSZ18" s="9"/>
      <c r="DTA18" s="9"/>
      <c r="DTB18" s="9"/>
      <c r="DTC18" s="9"/>
      <c r="DTD18" s="9"/>
      <c r="DTE18" s="9"/>
      <c r="DTF18" s="9"/>
      <c r="DTG18" s="9"/>
      <c r="DTH18" s="9"/>
      <c r="DTI18" s="9"/>
      <c r="DTJ18" s="9"/>
      <c r="DTK18" s="9"/>
      <c r="DTL18" s="9"/>
      <c r="DTM18" s="9"/>
      <c r="DTN18" s="9"/>
      <c r="DTO18" s="9"/>
      <c r="DTP18" s="9"/>
      <c r="DTQ18" s="9"/>
      <c r="DTR18" s="9"/>
      <c r="DTS18" s="9"/>
      <c r="DTT18" s="9"/>
      <c r="DTU18" s="9"/>
      <c r="DTV18" s="9"/>
      <c r="DTW18" s="9"/>
      <c r="DTX18" s="9"/>
      <c r="DTY18" s="9"/>
      <c r="DTZ18" s="9"/>
      <c r="DUA18" s="9"/>
      <c r="DUB18" s="9"/>
      <c r="DUC18" s="9"/>
      <c r="DUD18" s="9"/>
      <c r="DUE18" s="9"/>
      <c r="DUF18" s="9"/>
      <c r="DUG18" s="9"/>
      <c r="DUH18" s="9"/>
      <c r="DUI18" s="9"/>
      <c r="DUJ18" s="9"/>
      <c r="DUK18" s="9"/>
      <c r="DUL18" s="9"/>
      <c r="DUM18" s="9"/>
      <c r="DUN18" s="9"/>
      <c r="DUO18" s="9"/>
      <c r="DUP18" s="9"/>
      <c r="DUQ18" s="9"/>
      <c r="DUR18" s="9"/>
      <c r="DUS18" s="9"/>
      <c r="DUT18" s="9"/>
      <c r="DUU18" s="9"/>
      <c r="DUV18" s="9"/>
      <c r="DUW18" s="9"/>
      <c r="DUX18" s="9"/>
      <c r="DUY18" s="9"/>
      <c r="DUZ18" s="9"/>
      <c r="DVA18" s="9"/>
      <c r="DVB18" s="9"/>
      <c r="DVC18" s="9"/>
      <c r="DVD18" s="9"/>
      <c r="DVE18" s="9"/>
      <c r="DVF18" s="9"/>
      <c r="DVG18" s="9"/>
      <c r="DVH18" s="9"/>
      <c r="DVI18" s="9"/>
      <c r="DVJ18" s="9"/>
      <c r="DVK18" s="9"/>
      <c r="DVL18" s="9"/>
      <c r="DVM18" s="9"/>
      <c r="DVN18" s="9"/>
      <c r="DVO18" s="9"/>
      <c r="DVP18" s="9"/>
      <c r="DVQ18" s="9"/>
      <c r="DVR18" s="9"/>
      <c r="DVS18" s="9"/>
      <c r="DVT18" s="9"/>
      <c r="DVU18" s="9"/>
      <c r="DVV18" s="9"/>
      <c r="DVW18" s="9"/>
      <c r="DVX18" s="9"/>
      <c r="DVY18" s="9"/>
      <c r="DVZ18" s="9"/>
      <c r="DWA18" s="9"/>
      <c r="DWB18" s="9"/>
      <c r="DWC18" s="9"/>
      <c r="DWD18" s="9"/>
      <c r="DWE18" s="9"/>
      <c r="DWF18" s="9"/>
      <c r="DWG18" s="9"/>
      <c r="DWH18" s="9"/>
      <c r="DWI18" s="9"/>
      <c r="DWJ18" s="9"/>
      <c r="DWK18" s="9"/>
      <c r="DWL18" s="9"/>
      <c r="DWM18" s="9"/>
      <c r="DWN18" s="9"/>
      <c r="DWO18" s="9"/>
      <c r="DWP18" s="9"/>
      <c r="DWQ18" s="9"/>
      <c r="DWR18" s="9"/>
      <c r="DWS18" s="9"/>
      <c r="DWT18" s="9"/>
      <c r="DWU18" s="9"/>
      <c r="DWV18" s="9"/>
      <c r="DWW18" s="9"/>
      <c r="DWX18" s="9"/>
      <c r="DWY18" s="9"/>
      <c r="DWZ18" s="9"/>
      <c r="DXA18" s="9"/>
      <c r="DXB18" s="9"/>
      <c r="DXC18" s="9"/>
      <c r="DXD18" s="9"/>
      <c r="DXE18" s="9"/>
      <c r="DXF18" s="9"/>
      <c r="DXG18" s="9"/>
      <c r="DXH18" s="9"/>
      <c r="DXI18" s="9"/>
      <c r="DXJ18" s="9"/>
      <c r="DXK18" s="9"/>
      <c r="DXL18" s="9"/>
      <c r="DXM18" s="9"/>
      <c r="DXN18" s="9"/>
      <c r="DXO18" s="9"/>
      <c r="DXP18" s="9"/>
      <c r="DXQ18" s="9"/>
      <c r="DXR18" s="9"/>
      <c r="DXS18" s="9"/>
      <c r="DXT18" s="9"/>
      <c r="DXU18" s="9"/>
      <c r="DXV18" s="9"/>
      <c r="DXW18" s="9"/>
      <c r="DXX18" s="9"/>
      <c r="DXY18" s="9"/>
      <c r="DXZ18" s="9"/>
      <c r="DYA18" s="9"/>
      <c r="DYB18" s="9"/>
      <c r="DYC18" s="9"/>
      <c r="DYD18" s="9"/>
      <c r="DYE18" s="9"/>
      <c r="DYF18" s="9"/>
      <c r="DYG18" s="9"/>
      <c r="DYH18" s="9"/>
      <c r="DYI18" s="9"/>
      <c r="DYJ18" s="9"/>
      <c r="DYK18" s="9"/>
      <c r="DYL18" s="9"/>
      <c r="DYM18" s="9"/>
      <c r="DYN18" s="9"/>
      <c r="DYO18" s="9"/>
      <c r="DYP18" s="9"/>
      <c r="DYQ18" s="9"/>
      <c r="DYR18" s="9"/>
      <c r="DYS18" s="9"/>
      <c r="DYT18" s="9"/>
      <c r="DYU18" s="9"/>
      <c r="DYV18" s="9"/>
      <c r="DYW18" s="9"/>
      <c r="DYX18" s="9"/>
      <c r="DYY18" s="9"/>
      <c r="DYZ18" s="9"/>
      <c r="DZA18" s="9"/>
      <c r="DZB18" s="9"/>
      <c r="DZC18" s="9"/>
      <c r="DZD18" s="9"/>
      <c r="DZE18" s="9"/>
      <c r="DZF18" s="9"/>
      <c r="DZG18" s="9"/>
      <c r="DZH18" s="9"/>
      <c r="DZI18" s="9"/>
      <c r="DZJ18" s="9"/>
      <c r="DZK18" s="9"/>
      <c r="DZL18" s="9"/>
      <c r="DZM18" s="9"/>
      <c r="DZN18" s="9"/>
      <c r="DZO18" s="9"/>
      <c r="DZP18" s="9"/>
      <c r="DZQ18" s="9"/>
      <c r="DZR18" s="9"/>
      <c r="DZS18" s="9"/>
      <c r="DZT18" s="9"/>
      <c r="DZU18" s="9"/>
      <c r="DZV18" s="9"/>
      <c r="DZW18" s="9"/>
      <c r="DZX18" s="9"/>
      <c r="DZY18" s="9"/>
      <c r="DZZ18" s="9"/>
      <c r="EAA18" s="9"/>
      <c r="EAB18" s="9"/>
      <c r="EAC18" s="9"/>
      <c r="EAD18" s="9"/>
      <c r="EAE18" s="9"/>
      <c r="EAF18" s="9"/>
      <c r="EAG18" s="9"/>
      <c r="EAH18" s="9"/>
      <c r="EAI18" s="9"/>
      <c r="EAJ18" s="9"/>
      <c r="EAK18" s="9"/>
      <c r="EAL18" s="9"/>
      <c r="EAM18" s="9"/>
      <c r="EAN18" s="9"/>
      <c r="EAO18" s="9"/>
      <c r="EAP18" s="9"/>
      <c r="EAQ18" s="9"/>
      <c r="EAR18" s="9"/>
      <c r="EAS18" s="9"/>
      <c r="EAT18" s="9"/>
      <c r="EAU18" s="9"/>
      <c r="EAV18" s="9"/>
      <c r="EAW18" s="9"/>
      <c r="EAX18" s="9"/>
      <c r="EAY18" s="9"/>
      <c r="EAZ18" s="9"/>
      <c r="EBA18" s="9"/>
      <c r="EBB18" s="9"/>
      <c r="EBC18" s="9"/>
      <c r="EBD18" s="9"/>
      <c r="EBE18" s="9"/>
      <c r="EBF18" s="9"/>
      <c r="EBG18" s="9"/>
      <c r="EBH18" s="9"/>
      <c r="EBI18" s="9"/>
      <c r="EBJ18" s="9"/>
      <c r="EBK18" s="9"/>
      <c r="EBL18" s="9"/>
      <c r="EBM18" s="9"/>
      <c r="EBN18" s="9"/>
      <c r="EBO18" s="9"/>
      <c r="EBP18" s="9"/>
      <c r="EBQ18" s="9"/>
      <c r="EBR18" s="9"/>
      <c r="EBS18" s="9"/>
      <c r="EBT18" s="9"/>
      <c r="EBU18" s="9"/>
      <c r="EBV18" s="9"/>
      <c r="EBW18" s="9"/>
      <c r="EBX18" s="9"/>
      <c r="EBY18" s="9"/>
      <c r="EBZ18" s="9"/>
      <c r="ECA18" s="9"/>
      <c r="ECB18" s="9"/>
      <c r="ECC18" s="9"/>
      <c r="ECD18" s="9"/>
      <c r="ECE18" s="9"/>
      <c r="ECF18" s="9"/>
      <c r="ECG18" s="9"/>
      <c r="ECH18" s="9"/>
      <c r="ECI18" s="9"/>
      <c r="ECJ18" s="9"/>
      <c r="ECK18" s="9"/>
      <c r="ECL18" s="9"/>
      <c r="ECM18" s="9"/>
      <c r="ECN18" s="9"/>
      <c r="ECO18" s="9"/>
      <c r="ECP18" s="9"/>
      <c r="ECQ18" s="9"/>
      <c r="ECR18" s="9"/>
      <c r="ECS18" s="9"/>
      <c r="ECT18" s="9"/>
      <c r="ECU18" s="9"/>
      <c r="ECV18" s="9"/>
      <c r="ECW18" s="9"/>
      <c r="ECX18" s="9"/>
      <c r="ECY18" s="9"/>
      <c r="ECZ18" s="9"/>
      <c r="EDA18" s="9"/>
      <c r="EDB18" s="9"/>
      <c r="EDC18" s="9"/>
      <c r="EDD18" s="9"/>
      <c r="EDE18" s="9"/>
      <c r="EDF18" s="9"/>
      <c r="EDG18" s="9"/>
      <c r="EDH18" s="9"/>
      <c r="EDI18" s="9"/>
      <c r="EDJ18" s="9"/>
      <c r="EDK18" s="9"/>
      <c r="EDL18" s="9"/>
      <c r="EDM18" s="9"/>
      <c r="EDN18" s="9"/>
      <c r="EDO18" s="9"/>
      <c r="EDP18" s="9"/>
      <c r="EDQ18" s="9"/>
      <c r="EDR18" s="9"/>
      <c r="EDS18" s="9"/>
      <c r="EDT18" s="9"/>
      <c r="EDU18" s="9"/>
      <c r="EDV18" s="9"/>
      <c r="EDW18" s="9"/>
      <c r="EDX18" s="9"/>
      <c r="EDY18" s="9"/>
      <c r="EDZ18" s="9"/>
      <c r="EEA18" s="9"/>
      <c r="EEB18" s="9"/>
      <c r="EEC18" s="9"/>
      <c r="EED18" s="9"/>
      <c r="EEE18" s="9"/>
      <c r="EEF18" s="9"/>
      <c r="EEG18" s="9"/>
      <c r="EEH18" s="9"/>
      <c r="EEI18" s="9"/>
      <c r="EEJ18" s="9"/>
      <c r="EEK18" s="9"/>
      <c r="EEL18" s="9"/>
      <c r="EEM18" s="9"/>
      <c r="EEN18" s="9"/>
      <c r="EEO18" s="9"/>
      <c r="EEP18" s="9"/>
      <c r="EEQ18" s="9"/>
      <c r="EER18" s="9"/>
      <c r="EES18" s="9"/>
      <c r="EET18" s="9"/>
      <c r="EEU18" s="9"/>
      <c r="EEV18" s="9"/>
      <c r="EEW18" s="9"/>
      <c r="EEX18" s="9"/>
      <c r="EEY18" s="9"/>
      <c r="EEZ18" s="9"/>
      <c r="EFA18" s="9"/>
      <c r="EFB18" s="9"/>
      <c r="EFC18" s="9"/>
      <c r="EFD18" s="9"/>
      <c r="EFE18" s="9"/>
      <c r="EFF18" s="9"/>
      <c r="EFG18" s="9"/>
      <c r="EFH18" s="9"/>
      <c r="EFI18" s="9"/>
      <c r="EFJ18" s="9"/>
      <c r="EFK18" s="9"/>
      <c r="EFL18" s="9"/>
      <c r="EFM18" s="9"/>
      <c r="EFN18" s="9"/>
      <c r="EFO18" s="9"/>
      <c r="EFP18" s="9"/>
      <c r="EFQ18" s="9"/>
      <c r="EFR18" s="9"/>
      <c r="EFS18" s="9"/>
      <c r="EFT18" s="9"/>
      <c r="EFU18" s="9"/>
      <c r="EFV18" s="9"/>
      <c r="EFW18" s="9"/>
      <c r="EFX18" s="9"/>
      <c r="EFY18" s="9"/>
      <c r="EFZ18" s="9"/>
      <c r="EGA18" s="9"/>
      <c r="EGB18" s="9"/>
      <c r="EGC18" s="9"/>
      <c r="EGD18" s="9"/>
      <c r="EGE18" s="9"/>
      <c r="EGF18" s="9"/>
      <c r="EGG18" s="9"/>
      <c r="EGH18" s="9"/>
      <c r="EGI18" s="9"/>
      <c r="EGJ18" s="9"/>
      <c r="EGK18" s="9"/>
      <c r="EGL18" s="9"/>
      <c r="EGM18" s="9"/>
      <c r="EGN18" s="9"/>
      <c r="EGO18" s="9"/>
      <c r="EGP18" s="9"/>
      <c r="EGQ18" s="9"/>
      <c r="EGR18" s="9"/>
      <c r="EGS18" s="9"/>
      <c r="EGT18" s="9"/>
      <c r="EGU18" s="9"/>
      <c r="EGV18" s="9"/>
      <c r="EGW18" s="9"/>
      <c r="EGX18" s="9"/>
      <c r="EGY18" s="9"/>
      <c r="EGZ18" s="9"/>
      <c r="EHA18" s="9"/>
      <c r="EHB18" s="9"/>
      <c r="EHC18" s="9"/>
      <c r="EHD18" s="9"/>
      <c r="EHE18" s="9"/>
      <c r="EHF18" s="9"/>
      <c r="EHG18" s="9"/>
      <c r="EHH18" s="9"/>
      <c r="EHI18" s="9"/>
      <c r="EHJ18" s="9"/>
      <c r="EHK18" s="9"/>
      <c r="EHL18" s="9"/>
      <c r="EHM18" s="9"/>
      <c r="EHN18" s="9"/>
      <c r="EHO18" s="9"/>
      <c r="EHP18" s="9"/>
      <c r="EHQ18" s="9"/>
      <c r="EHR18" s="9"/>
      <c r="EHS18" s="9"/>
      <c r="EHT18" s="9"/>
      <c r="EHU18" s="9"/>
      <c r="EHV18" s="9"/>
      <c r="EHW18" s="9"/>
      <c r="EHX18" s="9"/>
      <c r="EHY18" s="9"/>
      <c r="EHZ18" s="9"/>
      <c r="EIA18" s="9"/>
      <c r="EIB18" s="9"/>
      <c r="EIC18" s="9"/>
      <c r="EID18" s="9"/>
      <c r="EIE18" s="9"/>
      <c r="EIF18" s="9"/>
      <c r="EIG18" s="9"/>
      <c r="EIH18" s="9"/>
      <c r="EII18" s="9"/>
      <c r="EIJ18" s="9"/>
      <c r="EIK18" s="9"/>
      <c r="EIL18" s="9"/>
      <c r="EIM18" s="9"/>
      <c r="EIN18" s="9"/>
      <c r="EIO18" s="9"/>
      <c r="EIP18" s="9"/>
      <c r="EIQ18" s="9"/>
      <c r="EIR18" s="9"/>
      <c r="EIS18" s="9"/>
      <c r="EIT18" s="9"/>
      <c r="EIU18" s="9"/>
      <c r="EIV18" s="9"/>
      <c r="EIW18" s="9"/>
      <c r="EIX18" s="9"/>
      <c r="EIY18" s="9"/>
      <c r="EIZ18" s="9"/>
      <c r="EJA18" s="9"/>
      <c r="EJB18" s="9"/>
      <c r="EJC18" s="9"/>
      <c r="EJD18" s="9"/>
      <c r="EJE18" s="9"/>
      <c r="EJF18" s="9"/>
      <c r="EJG18" s="9"/>
      <c r="EJH18" s="9"/>
      <c r="EJI18" s="9"/>
      <c r="EJJ18" s="9"/>
      <c r="EJK18" s="9"/>
      <c r="EJL18" s="9"/>
      <c r="EJM18" s="9"/>
      <c r="EJN18" s="9"/>
      <c r="EJO18" s="9"/>
      <c r="EJP18" s="9"/>
      <c r="EJQ18" s="9"/>
      <c r="EJR18" s="9"/>
      <c r="EJS18" s="9"/>
      <c r="EJT18" s="9"/>
      <c r="EJU18" s="9"/>
      <c r="EJV18" s="9"/>
      <c r="EJW18" s="9"/>
      <c r="EJX18" s="9"/>
      <c r="EJY18" s="9"/>
      <c r="EJZ18" s="9"/>
      <c r="EKA18" s="9"/>
      <c r="EKB18" s="9"/>
      <c r="EKC18" s="9"/>
      <c r="EKD18" s="9"/>
      <c r="EKE18" s="9"/>
      <c r="EKF18" s="9"/>
      <c r="EKG18" s="9"/>
      <c r="EKH18" s="9"/>
      <c r="EKI18" s="9"/>
      <c r="EKJ18" s="9"/>
      <c r="EKK18" s="9"/>
      <c r="EKL18" s="9"/>
      <c r="EKM18" s="9"/>
      <c r="EKN18" s="9"/>
      <c r="EKO18" s="9"/>
      <c r="EKP18" s="9"/>
      <c r="EKQ18" s="9"/>
      <c r="EKR18" s="9"/>
      <c r="EKS18" s="9"/>
      <c r="EKT18" s="9"/>
      <c r="EKU18" s="9"/>
      <c r="EKV18" s="9"/>
      <c r="EKW18" s="9"/>
      <c r="EKX18" s="9"/>
      <c r="EKY18" s="9"/>
      <c r="EKZ18" s="9"/>
      <c r="ELA18" s="9"/>
      <c r="ELB18" s="9"/>
      <c r="ELC18" s="9"/>
      <c r="ELD18" s="9"/>
      <c r="ELE18" s="9"/>
      <c r="ELF18" s="9"/>
      <c r="ELG18" s="9"/>
      <c r="ELH18" s="9"/>
      <c r="ELI18" s="9"/>
      <c r="ELJ18" s="9"/>
      <c r="ELK18" s="9"/>
      <c r="ELL18" s="9"/>
      <c r="ELM18" s="9"/>
      <c r="ELN18" s="9"/>
      <c r="ELO18" s="9"/>
      <c r="ELP18" s="9"/>
      <c r="ELQ18" s="9"/>
      <c r="ELR18" s="9"/>
      <c r="ELS18" s="9"/>
      <c r="ELT18" s="9"/>
      <c r="ELU18" s="9"/>
      <c r="ELV18" s="9"/>
      <c r="ELW18" s="9"/>
      <c r="ELX18" s="9"/>
      <c r="ELY18" s="9"/>
      <c r="ELZ18" s="9"/>
      <c r="EMA18" s="9"/>
      <c r="EMB18" s="9"/>
      <c r="EMC18" s="9"/>
      <c r="EMD18" s="9"/>
      <c r="EME18" s="9"/>
      <c r="EMF18" s="9"/>
      <c r="EMG18" s="9"/>
      <c r="EMH18" s="9"/>
      <c r="EMI18" s="9"/>
      <c r="EMJ18" s="9"/>
      <c r="EMK18" s="9"/>
      <c r="EML18" s="9"/>
      <c r="EMM18" s="9"/>
      <c r="EMN18" s="9"/>
      <c r="EMO18" s="9"/>
      <c r="EMP18" s="9"/>
      <c r="EMQ18" s="9"/>
      <c r="EMR18" s="9"/>
      <c r="EMS18" s="9"/>
      <c r="EMT18" s="9"/>
      <c r="EMU18" s="9"/>
      <c r="EMV18" s="9"/>
      <c r="EMW18" s="9"/>
      <c r="EMX18" s="9"/>
      <c r="EMY18" s="9"/>
      <c r="EMZ18" s="9"/>
      <c r="ENA18" s="9"/>
      <c r="ENB18" s="9"/>
      <c r="ENC18" s="9"/>
      <c r="END18" s="9"/>
      <c r="ENE18" s="9"/>
      <c r="ENF18" s="9"/>
      <c r="ENG18" s="9"/>
      <c r="ENH18" s="9"/>
      <c r="ENI18" s="9"/>
      <c r="ENJ18" s="9"/>
      <c r="ENK18" s="9"/>
      <c r="ENL18" s="9"/>
      <c r="ENM18" s="9"/>
      <c r="ENN18" s="9"/>
      <c r="ENO18" s="9"/>
      <c r="ENP18" s="9"/>
      <c r="ENQ18" s="9"/>
      <c r="ENR18" s="9"/>
      <c r="ENS18" s="9"/>
      <c r="ENT18" s="9"/>
      <c r="ENU18" s="9"/>
      <c r="ENV18" s="9"/>
      <c r="ENW18" s="9"/>
      <c r="ENX18" s="9"/>
      <c r="ENY18" s="9"/>
      <c r="ENZ18" s="9"/>
      <c r="EOA18" s="9"/>
      <c r="EOB18" s="9"/>
      <c r="EOC18" s="9"/>
      <c r="EOD18" s="9"/>
      <c r="EOE18" s="9"/>
      <c r="EOF18" s="9"/>
      <c r="EOG18" s="9"/>
      <c r="EOH18" s="9"/>
      <c r="EOI18" s="9"/>
      <c r="EOJ18" s="9"/>
      <c r="EOK18" s="9"/>
      <c r="EOL18" s="9"/>
      <c r="EOM18" s="9"/>
      <c r="EON18" s="9"/>
      <c r="EOO18" s="9"/>
      <c r="EOP18" s="9"/>
      <c r="EOQ18" s="9"/>
      <c r="EOR18" s="9"/>
      <c r="EOS18" s="9"/>
      <c r="EOT18" s="9"/>
      <c r="EOU18" s="9"/>
      <c r="EOV18" s="9"/>
      <c r="EOW18" s="9"/>
      <c r="EOX18" s="9"/>
      <c r="EOY18" s="9"/>
      <c r="EOZ18" s="9"/>
      <c r="EPA18" s="9"/>
      <c r="EPB18" s="9"/>
      <c r="EPC18" s="9"/>
      <c r="EPD18" s="9"/>
      <c r="EPE18" s="9"/>
      <c r="EPF18" s="9"/>
      <c r="EPG18" s="9"/>
      <c r="EPH18" s="9"/>
      <c r="EPI18" s="9"/>
      <c r="EPJ18" s="9"/>
      <c r="EPK18" s="9"/>
      <c r="EPL18" s="9"/>
      <c r="EPM18" s="9"/>
      <c r="EPN18" s="9"/>
      <c r="EPO18" s="9"/>
      <c r="EPP18" s="9"/>
      <c r="EPQ18" s="9"/>
      <c r="EPR18" s="9"/>
      <c r="EPS18" s="9"/>
      <c r="EPT18" s="9"/>
      <c r="EPU18" s="9"/>
      <c r="EPV18" s="9"/>
      <c r="EPW18" s="9"/>
      <c r="EPX18" s="9"/>
      <c r="EPY18" s="9"/>
      <c r="EPZ18" s="9"/>
      <c r="EQA18" s="9"/>
      <c r="EQB18" s="9"/>
      <c r="EQC18" s="9"/>
      <c r="EQD18" s="9"/>
      <c r="EQE18" s="9"/>
      <c r="EQF18" s="9"/>
      <c r="EQG18" s="9"/>
      <c r="EQH18" s="9"/>
      <c r="EQI18" s="9"/>
      <c r="EQJ18" s="9"/>
      <c r="EQK18" s="9"/>
      <c r="EQL18" s="9"/>
      <c r="EQM18" s="9"/>
      <c r="EQN18" s="9"/>
      <c r="EQO18" s="9"/>
      <c r="EQP18" s="9"/>
      <c r="EQQ18" s="9"/>
      <c r="EQR18" s="9"/>
      <c r="EQS18" s="9"/>
      <c r="EQT18" s="9"/>
      <c r="EQU18" s="9"/>
      <c r="EQV18" s="9"/>
      <c r="EQW18" s="9"/>
      <c r="EQX18" s="9"/>
      <c r="EQY18" s="9"/>
      <c r="EQZ18" s="9"/>
      <c r="ERA18" s="9"/>
      <c r="ERB18" s="9"/>
      <c r="ERC18" s="9"/>
      <c r="ERD18" s="9"/>
      <c r="ERE18" s="9"/>
      <c r="ERF18" s="9"/>
      <c r="ERG18" s="9"/>
      <c r="ERH18" s="9"/>
      <c r="ERI18" s="9"/>
      <c r="ERJ18" s="9"/>
      <c r="ERK18" s="9"/>
      <c r="ERL18" s="9"/>
      <c r="ERM18" s="9"/>
      <c r="ERN18" s="9"/>
      <c r="ERO18" s="9"/>
      <c r="ERP18" s="9"/>
      <c r="ERQ18" s="9"/>
      <c r="ERR18" s="9"/>
      <c r="ERS18" s="9"/>
      <c r="ERT18" s="9"/>
      <c r="ERU18" s="9"/>
      <c r="ERV18" s="9"/>
      <c r="ERW18" s="9"/>
      <c r="ERX18" s="9"/>
      <c r="ERY18" s="9"/>
      <c r="ERZ18" s="9"/>
      <c r="ESA18" s="9"/>
      <c r="ESB18" s="9"/>
      <c r="ESC18" s="9"/>
      <c r="ESD18" s="9"/>
      <c r="ESE18" s="9"/>
      <c r="ESF18" s="9"/>
      <c r="ESG18" s="9"/>
      <c r="ESH18" s="9"/>
      <c r="ESI18" s="9"/>
      <c r="ESJ18" s="9"/>
      <c r="ESK18" s="9"/>
      <c r="ESL18" s="9"/>
      <c r="ESM18" s="9"/>
      <c r="ESN18" s="9"/>
      <c r="ESO18" s="9"/>
      <c r="ESP18" s="9"/>
      <c r="ESQ18" s="9"/>
      <c r="ESR18" s="9"/>
      <c r="ESS18" s="9"/>
      <c r="EST18" s="9"/>
      <c r="ESU18" s="9"/>
      <c r="ESV18" s="9"/>
      <c r="ESW18" s="9"/>
      <c r="ESX18" s="9"/>
      <c r="ESY18" s="9"/>
      <c r="ESZ18" s="9"/>
      <c r="ETA18" s="9"/>
      <c r="ETB18" s="9"/>
      <c r="ETC18" s="9"/>
      <c r="ETD18" s="9"/>
      <c r="ETE18" s="9"/>
      <c r="ETF18" s="9"/>
      <c r="ETG18" s="9"/>
      <c r="ETH18" s="9"/>
      <c r="ETI18" s="9"/>
      <c r="ETJ18" s="9"/>
      <c r="ETK18" s="9"/>
      <c r="ETL18" s="9"/>
      <c r="ETM18" s="9"/>
      <c r="ETN18" s="9"/>
      <c r="ETO18" s="9"/>
      <c r="ETP18" s="9"/>
      <c r="ETQ18" s="9"/>
      <c r="ETR18" s="9"/>
      <c r="ETS18" s="9"/>
      <c r="ETT18" s="9"/>
      <c r="ETU18" s="9"/>
      <c r="ETV18" s="9"/>
      <c r="ETW18" s="9"/>
      <c r="ETX18" s="9"/>
      <c r="ETY18" s="9"/>
      <c r="ETZ18" s="9"/>
      <c r="EUA18" s="9"/>
      <c r="EUB18" s="9"/>
      <c r="EUC18" s="9"/>
      <c r="EUD18" s="9"/>
      <c r="EUE18" s="9"/>
      <c r="EUF18" s="9"/>
      <c r="EUG18" s="9"/>
      <c r="EUH18" s="9"/>
      <c r="EUI18" s="9"/>
      <c r="EUJ18" s="9"/>
      <c r="EUK18" s="9"/>
      <c r="EUL18" s="9"/>
      <c r="EUM18" s="9"/>
      <c r="EUN18" s="9"/>
      <c r="EUO18" s="9"/>
      <c r="EUP18" s="9"/>
      <c r="EUQ18" s="9"/>
      <c r="EUR18" s="9"/>
      <c r="EUS18" s="9"/>
      <c r="EUT18" s="9"/>
      <c r="EUU18" s="9"/>
      <c r="EUV18" s="9"/>
      <c r="EUW18" s="9"/>
      <c r="EUX18" s="9"/>
      <c r="EUY18" s="9"/>
      <c r="EUZ18" s="9"/>
      <c r="EVA18" s="9"/>
      <c r="EVB18" s="9"/>
      <c r="EVC18" s="9"/>
      <c r="EVD18" s="9"/>
      <c r="EVE18" s="9"/>
      <c r="EVF18" s="9"/>
      <c r="EVG18" s="9"/>
      <c r="EVH18" s="9"/>
      <c r="EVI18" s="9"/>
      <c r="EVJ18" s="9"/>
      <c r="EVK18" s="9"/>
      <c r="EVL18" s="9"/>
      <c r="EVM18" s="9"/>
      <c r="EVN18" s="9"/>
      <c r="EVO18" s="9"/>
      <c r="EVP18" s="9"/>
      <c r="EVQ18" s="9"/>
      <c r="EVR18" s="9"/>
      <c r="EVS18" s="9"/>
      <c r="EVT18" s="9"/>
      <c r="EVU18" s="9"/>
      <c r="EVV18" s="9"/>
      <c r="EVW18" s="9"/>
      <c r="EVX18" s="9"/>
      <c r="EVY18" s="9"/>
      <c r="EVZ18" s="9"/>
      <c r="EWA18" s="9"/>
      <c r="EWB18" s="9"/>
      <c r="EWC18" s="9"/>
      <c r="EWD18" s="9"/>
      <c r="EWE18" s="9"/>
      <c r="EWF18" s="9"/>
      <c r="EWG18" s="9"/>
      <c r="EWH18" s="9"/>
      <c r="EWI18" s="9"/>
      <c r="EWJ18" s="9"/>
      <c r="EWK18" s="9"/>
      <c r="EWL18" s="9"/>
      <c r="EWM18" s="9"/>
      <c r="EWN18" s="9"/>
      <c r="EWO18" s="9"/>
      <c r="EWP18" s="9"/>
      <c r="EWQ18" s="9"/>
      <c r="EWR18" s="9"/>
      <c r="EWS18" s="9"/>
      <c r="EWT18" s="9"/>
      <c r="EWU18" s="9"/>
      <c r="EWV18" s="9"/>
      <c r="EWW18" s="9"/>
      <c r="EWX18" s="9"/>
      <c r="EWY18" s="9"/>
      <c r="EWZ18" s="9"/>
      <c r="EXA18" s="9"/>
      <c r="EXB18" s="9"/>
      <c r="EXC18" s="9"/>
      <c r="EXD18" s="9"/>
      <c r="EXE18" s="9"/>
      <c r="EXF18" s="9"/>
      <c r="EXG18" s="9"/>
      <c r="EXH18" s="9"/>
      <c r="EXI18" s="9"/>
      <c r="EXJ18" s="9"/>
      <c r="EXK18" s="9"/>
      <c r="EXL18" s="9"/>
      <c r="EXM18" s="9"/>
      <c r="EXN18" s="9"/>
      <c r="EXO18" s="9"/>
      <c r="EXP18" s="9"/>
      <c r="EXQ18" s="9"/>
      <c r="EXR18" s="9"/>
      <c r="EXS18" s="9"/>
      <c r="EXT18" s="9"/>
      <c r="EXU18" s="9"/>
      <c r="EXV18" s="9"/>
      <c r="EXW18" s="9"/>
      <c r="EXX18" s="9"/>
      <c r="EXY18" s="9"/>
      <c r="EXZ18" s="9"/>
      <c r="EYA18" s="9"/>
      <c r="EYB18" s="9"/>
      <c r="EYC18" s="9"/>
      <c r="EYD18" s="9"/>
      <c r="EYE18" s="9"/>
      <c r="EYF18" s="9"/>
      <c r="EYG18" s="9"/>
      <c r="EYH18" s="9"/>
      <c r="EYI18" s="9"/>
      <c r="EYJ18" s="9"/>
      <c r="EYK18" s="9"/>
      <c r="EYL18" s="9"/>
      <c r="EYM18" s="9"/>
      <c r="EYN18" s="9"/>
      <c r="EYO18" s="9"/>
      <c r="EYP18" s="9"/>
      <c r="EYQ18" s="9"/>
      <c r="EYR18" s="9"/>
      <c r="EYS18" s="9"/>
      <c r="EYT18" s="9"/>
      <c r="EYU18" s="9"/>
      <c r="EYV18" s="9"/>
      <c r="EYW18" s="9"/>
      <c r="EYX18" s="9"/>
      <c r="EYY18" s="9"/>
      <c r="EYZ18" s="9"/>
      <c r="EZA18" s="9"/>
      <c r="EZB18" s="9"/>
      <c r="EZC18" s="9"/>
      <c r="EZD18" s="9"/>
      <c r="EZE18" s="9"/>
      <c r="EZF18" s="9"/>
      <c r="EZG18" s="9"/>
      <c r="EZH18" s="9"/>
      <c r="EZI18" s="9"/>
      <c r="EZJ18" s="9"/>
      <c r="EZK18" s="9"/>
      <c r="EZL18" s="9"/>
      <c r="EZM18" s="9"/>
      <c r="EZN18" s="9"/>
      <c r="EZO18" s="9"/>
      <c r="EZP18" s="9"/>
      <c r="EZQ18" s="9"/>
      <c r="EZR18" s="9"/>
      <c r="EZS18" s="9"/>
      <c r="EZT18" s="9"/>
      <c r="EZU18" s="9"/>
      <c r="EZV18" s="9"/>
      <c r="EZW18" s="9"/>
      <c r="EZX18" s="9"/>
      <c r="EZY18" s="9"/>
      <c r="EZZ18" s="9"/>
      <c r="FAA18" s="9"/>
      <c r="FAB18" s="9"/>
      <c r="FAC18" s="9"/>
      <c r="FAD18" s="9"/>
      <c r="FAE18" s="9"/>
      <c r="FAF18" s="9"/>
      <c r="FAG18" s="9"/>
      <c r="FAH18" s="9"/>
      <c r="FAI18" s="9"/>
      <c r="FAJ18" s="9"/>
      <c r="FAK18" s="9"/>
      <c r="FAL18" s="9"/>
      <c r="FAM18" s="9"/>
      <c r="FAN18" s="9"/>
      <c r="FAO18" s="9"/>
      <c r="FAP18" s="9"/>
      <c r="FAQ18" s="9"/>
      <c r="FAR18" s="9"/>
      <c r="FAS18" s="9"/>
      <c r="FAT18" s="9"/>
      <c r="FAU18" s="9"/>
      <c r="FAV18" s="9"/>
      <c r="FAW18" s="9"/>
      <c r="FAX18" s="9"/>
      <c r="FAY18" s="9"/>
      <c r="FAZ18" s="9"/>
      <c r="FBA18" s="9"/>
      <c r="FBB18" s="9"/>
      <c r="FBC18" s="9"/>
      <c r="FBD18" s="9"/>
      <c r="FBE18" s="9"/>
      <c r="FBF18" s="9"/>
      <c r="FBG18" s="9"/>
      <c r="FBH18" s="9"/>
      <c r="FBI18" s="9"/>
      <c r="FBJ18" s="9"/>
      <c r="FBK18" s="9"/>
      <c r="FBL18" s="9"/>
      <c r="FBM18" s="9"/>
      <c r="FBN18" s="9"/>
      <c r="FBO18" s="9"/>
      <c r="FBP18" s="9"/>
      <c r="FBQ18" s="9"/>
      <c r="FBR18" s="9"/>
      <c r="FBS18" s="9"/>
      <c r="FBT18" s="9"/>
      <c r="FBU18" s="9"/>
      <c r="FBV18" s="9"/>
      <c r="FBW18" s="9"/>
      <c r="FBX18" s="9"/>
      <c r="FBY18" s="9"/>
      <c r="FBZ18" s="9"/>
      <c r="FCA18" s="9"/>
      <c r="FCB18" s="9"/>
      <c r="FCC18" s="9"/>
      <c r="FCD18" s="9"/>
      <c r="FCE18" s="9"/>
      <c r="FCF18" s="9"/>
      <c r="FCG18" s="9"/>
      <c r="FCH18" s="9"/>
      <c r="FCI18" s="9"/>
      <c r="FCJ18" s="9"/>
      <c r="FCK18" s="9"/>
      <c r="FCL18" s="9"/>
      <c r="FCM18" s="9"/>
      <c r="FCN18" s="9"/>
      <c r="FCO18" s="9"/>
      <c r="FCP18" s="9"/>
      <c r="FCQ18" s="9"/>
      <c r="FCR18" s="9"/>
      <c r="FCS18" s="9"/>
      <c r="FCT18" s="9"/>
      <c r="FCU18" s="9"/>
      <c r="FCV18" s="9"/>
      <c r="FCW18" s="9"/>
      <c r="FCX18" s="9"/>
      <c r="FCY18" s="9"/>
      <c r="FCZ18" s="9"/>
      <c r="FDA18" s="9"/>
      <c r="FDB18" s="9"/>
      <c r="FDC18" s="9"/>
      <c r="FDD18" s="9"/>
      <c r="FDE18" s="9"/>
      <c r="FDF18" s="9"/>
      <c r="FDG18" s="9"/>
      <c r="FDH18" s="9"/>
      <c r="FDI18" s="9"/>
      <c r="FDJ18" s="9"/>
      <c r="FDK18" s="9"/>
      <c r="FDL18" s="9"/>
      <c r="FDM18" s="9"/>
      <c r="FDN18" s="9"/>
      <c r="FDO18" s="9"/>
      <c r="FDP18" s="9"/>
      <c r="FDQ18" s="9"/>
      <c r="FDR18" s="9"/>
      <c r="FDS18" s="9"/>
      <c r="FDT18" s="9"/>
      <c r="FDU18" s="9"/>
      <c r="FDV18" s="9"/>
      <c r="FDW18" s="9"/>
      <c r="FDX18" s="9"/>
      <c r="FDY18" s="9"/>
      <c r="FDZ18" s="9"/>
      <c r="FEA18" s="9"/>
      <c r="FEB18" s="9"/>
      <c r="FEC18" s="9"/>
      <c r="FED18" s="9"/>
      <c r="FEE18" s="9"/>
      <c r="FEF18" s="9"/>
      <c r="FEG18" s="9"/>
      <c r="FEH18" s="9"/>
      <c r="FEI18" s="9"/>
      <c r="FEJ18" s="9"/>
      <c r="FEK18" s="9"/>
      <c r="FEL18" s="9"/>
      <c r="FEM18" s="9"/>
      <c r="FEN18" s="9"/>
      <c r="FEO18" s="9"/>
      <c r="FEP18" s="9"/>
      <c r="FEQ18" s="9"/>
      <c r="FER18" s="9"/>
      <c r="FES18" s="9"/>
      <c r="FET18" s="9"/>
      <c r="FEU18" s="9"/>
      <c r="FEV18" s="9"/>
      <c r="FEW18" s="9"/>
      <c r="FEX18" s="9"/>
      <c r="FEY18" s="9"/>
      <c r="FEZ18" s="9"/>
      <c r="FFA18" s="9"/>
      <c r="FFB18" s="9"/>
      <c r="FFC18" s="9"/>
      <c r="FFD18" s="9"/>
      <c r="FFE18" s="9"/>
      <c r="FFF18" s="9"/>
      <c r="FFG18" s="9"/>
      <c r="FFH18" s="9"/>
      <c r="FFI18" s="9"/>
      <c r="FFJ18" s="9"/>
      <c r="FFK18" s="9"/>
      <c r="FFL18" s="9"/>
      <c r="FFM18" s="9"/>
      <c r="FFN18" s="9"/>
      <c r="FFO18" s="9"/>
      <c r="FFP18" s="9"/>
      <c r="FFQ18" s="9"/>
      <c r="FFR18" s="9"/>
      <c r="FFS18" s="9"/>
      <c r="FFT18" s="9"/>
      <c r="FFU18" s="9"/>
      <c r="FFV18" s="9"/>
      <c r="FFW18" s="9"/>
      <c r="FFX18" s="9"/>
      <c r="FFY18" s="9"/>
      <c r="FFZ18" s="9"/>
      <c r="FGA18" s="9"/>
      <c r="FGB18" s="9"/>
      <c r="FGC18" s="9"/>
      <c r="FGD18" s="9"/>
      <c r="FGE18" s="9"/>
      <c r="FGF18" s="9"/>
      <c r="FGG18" s="9"/>
      <c r="FGH18" s="9"/>
      <c r="FGI18" s="9"/>
      <c r="FGJ18" s="9"/>
      <c r="FGK18" s="9"/>
      <c r="FGL18" s="9"/>
      <c r="FGM18" s="9"/>
      <c r="FGN18" s="9"/>
      <c r="FGO18" s="9"/>
      <c r="FGP18" s="9"/>
      <c r="FGQ18" s="9"/>
      <c r="FGR18" s="9"/>
      <c r="FGS18" s="9"/>
      <c r="FGT18" s="9"/>
      <c r="FGU18" s="9"/>
      <c r="FGV18" s="9"/>
      <c r="FGW18" s="9"/>
      <c r="FGX18" s="9"/>
      <c r="FGY18" s="9"/>
      <c r="FGZ18" s="9"/>
      <c r="FHA18" s="9"/>
      <c r="FHB18" s="9"/>
      <c r="FHC18" s="9"/>
      <c r="FHD18" s="9"/>
      <c r="FHE18" s="9"/>
      <c r="FHF18" s="9"/>
      <c r="FHG18" s="9"/>
      <c r="FHH18" s="9"/>
      <c r="FHI18" s="9"/>
      <c r="FHJ18" s="9"/>
      <c r="FHK18" s="9"/>
      <c r="FHL18" s="9"/>
      <c r="FHM18" s="9"/>
      <c r="FHN18" s="9"/>
      <c r="FHO18" s="9"/>
      <c r="FHP18" s="9"/>
      <c r="FHQ18" s="9"/>
      <c r="FHR18" s="9"/>
      <c r="FHS18" s="9"/>
      <c r="FHT18" s="9"/>
      <c r="FHU18" s="9"/>
      <c r="FHV18" s="9"/>
      <c r="FHW18" s="9"/>
      <c r="FHX18" s="9"/>
      <c r="FHY18" s="9"/>
      <c r="FHZ18" s="9"/>
      <c r="FIA18" s="9"/>
      <c r="FIB18" s="9"/>
      <c r="FIC18" s="9"/>
      <c r="FID18" s="9"/>
      <c r="FIE18" s="9"/>
      <c r="FIF18" s="9"/>
      <c r="FIG18" s="9"/>
      <c r="FIH18" s="9"/>
      <c r="FII18" s="9"/>
      <c r="FIJ18" s="9"/>
      <c r="FIK18" s="9"/>
      <c r="FIL18" s="9"/>
      <c r="FIM18" s="9"/>
      <c r="FIN18" s="9"/>
      <c r="FIO18" s="9"/>
      <c r="FIP18" s="9"/>
      <c r="FIQ18" s="9"/>
      <c r="FIR18" s="9"/>
      <c r="FIS18" s="9"/>
      <c r="FIT18" s="9"/>
      <c r="FIU18" s="9"/>
      <c r="FIV18" s="9"/>
      <c r="FIW18" s="9"/>
      <c r="FIX18" s="9"/>
      <c r="FIY18" s="9"/>
      <c r="FIZ18" s="9"/>
      <c r="FJA18" s="9"/>
      <c r="FJB18" s="9"/>
      <c r="FJC18" s="9"/>
      <c r="FJD18" s="9"/>
      <c r="FJE18" s="9"/>
      <c r="FJF18" s="9"/>
      <c r="FJG18" s="9"/>
      <c r="FJH18" s="9"/>
      <c r="FJI18" s="9"/>
      <c r="FJJ18" s="9"/>
      <c r="FJK18" s="9"/>
      <c r="FJL18" s="9"/>
      <c r="FJM18" s="9"/>
      <c r="FJN18" s="9"/>
      <c r="FJO18" s="9"/>
      <c r="FJP18" s="9"/>
      <c r="FJQ18" s="9"/>
      <c r="FJR18" s="9"/>
      <c r="FJS18" s="9"/>
      <c r="FJT18" s="9"/>
      <c r="FJU18" s="9"/>
      <c r="FJV18" s="9"/>
      <c r="FJW18" s="9"/>
      <c r="FJX18" s="9"/>
      <c r="FJY18" s="9"/>
      <c r="FJZ18" s="9"/>
      <c r="FKA18" s="9"/>
      <c r="FKB18" s="9"/>
      <c r="FKC18" s="9"/>
      <c r="FKD18" s="9"/>
      <c r="FKE18" s="9"/>
      <c r="FKF18" s="9"/>
      <c r="FKG18" s="9"/>
      <c r="FKH18" s="9"/>
      <c r="FKI18" s="9"/>
      <c r="FKJ18" s="9"/>
      <c r="FKK18" s="9"/>
      <c r="FKL18" s="9"/>
      <c r="FKM18" s="9"/>
      <c r="FKN18" s="9"/>
      <c r="FKO18" s="9"/>
      <c r="FKP18" s="9"/>
      <c r="FKQ18" s="9"/>
      <c r="FKR18" s="9"/>
      <c r="FKS18" s="9"/>
      <c r="FKT18" s="9"/>
      <c r="FKU18" s="9"/>
      <c r="FKV18" s="9"/>
      <c r="FKW18" s="9"/>
      <c r="FKX18" s="9"/>
      <c r="FKY18" s="9"/>
      <c r="FKZ18" s="9"/>
      <c r="FLA18" s="9"/>
      <c r="FLB18" s="9"/>
      <c r="FLC18" s="9"/>
      <c r="FLD18" s="9"/>
      <c r="FLE18" s="9"/>
      <c r="FLF18" s="9"/>
      <c r="FLG18" s="9"/>
      <c r="FLH18" s="9"/>
      <c r="FLI18" s="9"/>
      <c r="FLJ18" s="9"/>
      <c r="FLK18" s="9"/>
      <c r="FLL18" s="9"/>
      <c r="FLM18" s="9"/>
      <c r="FLN18" s="9"/>
      <c r="FLO18" s="9"/>
      <c r="FLP18" s="9"/>
      <c r="FLQ18" s="9"/>
      <c r="FLR18" s="9"/>
      <c r="FLS18" s="9"/>
      <c r="FLT18" s="9"/>
      <c r="FLU18" s="9"/>
      <c r="FLV18" s="9"/>
      <c r="FLW18" s="9"/>
      <c r="FLX18" s="9"/>
      <c r="FLY18" s="9"/>
      <c r="FLZ18" s="9"/>
      <c r="FMA18" s="9"/>
      <c r="FMB18" s="9"/>
      <c r="FMC18" s="9"/>
      <c r="FMD18" s="9"/>
      <c r="FME18" s="9"/>
      <c r="FMF18" s="9"/>
      <c r="FMG18" s="9"/>
      <c r="FMH18" s="9"/>
      <c r="FMI18" s="9"/>
      <c r="FMJ18" s="9"/>
      <c r="FMK18" s="9"/>
      <c r="FML18" s="9"/>
      <c r="FMM18" s="9"/>
      <c r="FMN18" s="9"/>
      <c r="FMO18" s="9"/>
      <c r="FMP18" s="9"/>
      <c r="FMQ18" s="9"/>
      <c r="FMR18" s="9"/>
      <c r="FMS18" s="9"/>
      <c r="FMT18" s="9"/>
      <c r="FMU18" s="9"/>
      <c r="FMV18" s="9"/>
      <c r="FMW18" s="9"/>
      <c r="FMX18" s="9"/>
      <c r="FMY18" s="9"/>
      <c r="FMZ18" s="9"/>
      <c r="FNA18" s="9"/>
      <c r="FNB18" s="9"/>
      <c r="FNC18" s="9"/>
      <c r="FND18" s="9"/>
      <c r="FNE18" s="9"/>
      <c r="FNF18" s="9"/>
      <c r="FNG18" s="9"/>
      <c r="FNH18" s="9"/>
      <c r="FNI18" s="9"/>
      <c r="FNJ18" s="9"/>
      <c r="FNK18" s="9"/>
      <c r="FNL18" s="9"/>
      <c r="FNM18" s="9"/>
      <c r="FNN18" s="9"/>
      <c r="FNO18" s="9"/>
      <c r="FNP18" s="9"/>
      <c r="FNQ18" s="9"/>
      <c r="FNR18" s="9"/>
      <c r="FNS18" s="9"/>
      <c r="FNT18" s="9"/>
      <c r="FNU18" s="9"/>
      <c r="FNV18" s="9"/>
      <c r="FNW18" s="9"/>
      <c r="FNX18" s="9"/>
      <c r="FNY18" s="9"/>
      <c r="FNZ18" s="9"/>
      <c r="FOA18" s="9"/>
      <c r="FOB18" s="9"/>
      <c r="FOC18" s="9"/>
      <c r="FOD18" s="9"/>
      <c r="FOE18" s="9"/>
      <c r="FOF18" s="9"/>
      <c r="FOG18" s="9"/>
      <c r="FOH18" s="9"/>
      <c r="FOI18" s="9"/>
      <c r="FOJ18" s="9"/>
      <c r="FOK18" s="9"/>
      <c r="FOL18" s="9"/>
      <c r="FOM18" s="9"/>
      <c r="FON18" s="9"/>
      <c r="FOO18" s="9"/>
      <c r="FOP18" s="9"/>
      <c r="FOQ18" s="9"/>
      <c r="FOR18" s="9"/>
      <c r="FOS18" s="9"/>
      <c r="FOT18" s="9"/>
      <c r="FOU18" s="9"/>
      <c r="FOV18" s="9"/>
      <c r="FOW18" s="9"/>
      <c r="FOX18" s="9"/>
      <c r="FOY18" s="9"/>
      <c r="FOZ18" s="9"/>
      <c r="FPA18" s="9"/>
      <c r="FPB18" s="9"/>
      <c r="FPC18" s="9"/>
      <c r="FPD18" s="9"/>
      <c r="FPE18" s="9"/>
      <c r="FPF18" s="9"/>
      <c r="FPG18" s="9"/>
      <c r="FPH18" s="9"/>
      <c r="FPI18" s="9"/>
      <c r="FPJ18" s="9"/>
      <c r="FPK18" s="9"/>
      <c r="FPL18" s="9"/>
      <c r="FPM18" s="9"/>
      <c r="FPN18" s="9"/>
      <c r="FPO18" s="9"/>
      <c r="FPP18" s="9"/>
      <c r="FPQ18" s="9"/>
      <c r="FPR18" s="9"/>
      <c r="FPS18" s="9"/>
      <c r="FPT18" s="9"/>
      <c r="FPU18" s="9"/>
      <c r="FPV18" s="9"/>
      <c r="FPW18" s="9"/>
      <c r="FPX18" s="9"/>
      <c r="FPY18" s="9"/>
      <c r="FPZ18" s="9"/>
      <c r="FQA18" s="9"/>
      <c r="FQB18" s="9"/>
      <c r="FQC18" s="9"/>
      <c r="FQD18" s="9"/>
      <c r="FQE18" s="9"/>
      <c r="FQF18" s="9"/>
      <c r="FQG18" s="9"/>
      <c r="FQH18" s="9"/>
      <c r="FQI18" s="9"/>
      <c r="FQJ18" s="9"/>
      <c r="FQK18" s="9"/>
      <c r="FQL18" s="9"/>
      <c r="FQM18" s="9"/>
      <c r="FQN18" s="9"/>
      <c r="FQO18" s="9"/>
      <c r="FQP18" s="9"/>
      <c r="FQQ18" s="9"/>
      <c r="FQR18" s="9"/>
      <c r="FQS18" s="9"/>
      <c r="FQT18" s="9"/>
      <c r="FQU18" s="9"/>
      <c r="FQV18" s="9"/>
      <c r="FQW18" s="9"/>
      <c r="FQX18" s="9"/>
      <c r="FQY18" s="9"/>
      <c r="FQZ18" s="9"/>
      <c r="FRA18" s="9"/>
      <c r="FRB18" s="9"/>
      <c r="FRC18" s="9"/>
      <c r="FRD18" s="9"/>
      <c r="FRE18" s="9"/>
      <c r="FRF18" s="9"/>
      <c r="FRG18" s="9"/>
      <c r="FRH18" s="9"/>
      <c r="FRI18" s="9"/>
      <c r="FRJ18" s="9"/>
      <c r="FRK18" s="9"/>
      <c r="FRL18" s="9"/>
      <c r="FRM18" s="9"/>
      <c r="FRN18" s="9"/>
      <c r="FRO18" s="9"/>
      <c r="FRP18" s="9"/>
      <c r="FRQ18" s="9"/>
      <c r="FRR18" s="9"/>
      <c r="FRS18" s="9"/>
      <c r="FRT18" s="9"/>
      <c r="FRU18" s="9"/>
      <c r="FRV18" s="9"/>
      <c r="FRW18" s="9"/>
      <c r="FRX18" s="9"/>
      <c r="FRY18" s="9"/>
      <c r="FRZ18" s="9"/>
      <c r="FSA18" s="9"/>
      <c r="FSB18" s="9"/>
      <c r="FSC18" s="9"/>
      <c r="FSD18" s="9"/>
      <c r="FSE18" s="9"/>
      <c r="FSF18" s="9"/>
      <c r="FSG18" s="9"/>
      <c r="FSH18" s="9"/>
      <c r="FSI18" s="9"/>
      <c r="FSJ18" s="9"/>
      <c r="FSK18" s="9"/>
      <c r="FSL18" s="9"/>
      <c r="FSM18" s="9"/>
      <c r="FSN18" s="9"/>
      <c r="FSO18" s="9"/>
      <c r="FSP18" s="9"/>
      <c r="FSQ18" s="9"/>
      <c r="FSR18" s="9"/>
      <c r="FSS18" s="9"/>
      <c r="FST18" s="9"/>
      <c r="FSU18" s="9"/>
      <c r="FSV18" s="9"/>
      <c r="FSW18" s="9"/>
      <c r="FSX18" s="9"/>
      <c r="FSY18" s="9"/>
      <c r="FSZ18" s="9"/>
      <c r="FTA18" s="9"/>
      <c r="FTB18" s="9"/>
      <c r="FTC18" s="9"/>
      <c r="FTD18" s="9"/>
      <c r="FTE18" s="9"/>
      <c r="FTF18" s="9"/>
      <c r="FTG18" s="9"/>
      <c r="FTH18" s="9"/>
      <c r="FTI18" s="9"/>
      <c r="FTJ18" s="9"/>
      <c r="FTK18" s="9"/>
      <c r="FTL18" s="9"/>
      <c r="FTM18" s="9"/>
      <c r="FTN18" s="9"/>
      <c r="FTO18" s="9"/>
      <c r="FTP18" s="9"/>
      <c r="FTQ18" s="9"/>
      <c r="FTR18" s="9"/>
      <c r="FTS18" s="9"/>
      <c r="FTT18" s="9"/>
      <c r="FTU18" s="9"/>
      <c r="FTV18" s="9"/>
      <c r="FTW18" s="9"/>
      <c r="FTX18" s="9"/>
      <c r="FTY18" s="9"/>
      <c r="FTZ18" s="9"/>
      <c r="FUA18" s="9"/>
      <c r="FUB18" s="9"/>
      <c r="FUC18" s="9"/>
      <c r="FUD18" s="9"/>
      <c r="FUE18" s="9"/>
      <c r="FUF18" s="9"/>
      <c r="FUG18" s="9"/>
      <c r="FUH18" s="9"/>
      <c r="FUI18" s="9"/>
      <c r="FUJ18" s="9"/>
      <c r="FUK18" s="9"/>
      <c r="FUL18" s="9"/>
      <c r="FUM18" s="9"/>
      <c r="FUN18" s="9"/>
      <c r="FUO18" s="9"/>
      <c r="FUP18" s="9"/>
      <c r="FUQ18" s="9"/>
      <c r="FUR18" s="9"/>
      <c r="FUS18" s="9"/>
      <c r="FUT18" s="9"/>
      <c r="FUU18" s="9"/>
      <c r="FUV18" s="9"/>
      <c r="FUW18" s="9"/>
      <c r="FUX18" s="9"/>
      <c r="FUY18" s="9"/>
      <c r="FUZ18" s="9"/>
      <c r="FVA18" s="9"/>
      <c r="FVB18" s="9"/>
      <c r="FVC18" s="9"/>
      <c r="FVD18" s="9"/>
      <c r="FVE18" s="9"/>
      <c r="FVF18" s="9"/>
      <c r="FVG18" s="9"/>
      <c r="FVH18" s="9"/>
      <c r="FVI18" s="9"/>
      <c r="FVJ18" s="9"/>
      <c r="FVK18" s="9"/>
      <c r="FVL18" s="9"/>
      <c r="FVM18" s="9"/>
      <c r="FVN18" s="9"/>
      <c r="FVO18" s="9"/>
      <c r="FVP18" s="9"/>
      <c r="FVQ18" s="9"/>
      <c r="FVR18" s="9"/>
      <c r="FVS18" s="9"/>
      <c r="FVT18" s="9"/>
      <c r="FVU18" s="9"/>
      <c r="FVV18" s="9"/>
      <c r="FVW18" s="9"/>
      <c r="FVX18" s="9"/>
      <c r="FVY18" s="9"/>
      <c r="FVZ18" s="9"/>
      <c r="FWA18" s="9"/>
      <c r="FWB18" s="9"/>
      <c r="FWC18" s="9"/>
      <c r="FWD18" s="9"/>
      <c r="FWE18" s="9"/>
      <c r="FWF18" s="9"/>
      <c r="FWG18" s="9"/>
      <c r="FWH18" s="9"/>
      <c r="FWI18" s="9"/>
      <c r="FWJ18" s="9"/>
      <c r="FWK18" s="9"/>
      <c r="FWL18" s="9"/>
      <c r="FWM18" s="9"/>
      <c r="FWN18" s="9"/>
      <c r="FWO18" s="9"/>
      <c r="FWP18" s="9"/>
      <c r="FWQ18" s="9"/>
      <c r="FWR18" s="9"/>
      <c r="FWS18" s="9"/>
      <c r="FWT18" s="9"/>
      <c r="FWU18" s="9"/>
      <c r="FWV18" s="9"/>
      <c r="FWW18" s="9"/>
      <c r="FWX18" s="9"/>
      <c r="FWY18" s="9"/>
      <c r="FWZ18" s="9"/>
      <c r="FXA18" s="9"/>
      <c r="FXB18" s="9"/>
      <c r="FXC18" s="9"/>
      <c r="FXD18" s="9"/>
      <c r="FXE18" s="9"/>
      <c r="FXF18" s="9"/>
      <c r="FXG18" s="9"/>
      <c r="FXH18" s="9"/>
      <c r="FXI18" s="9"/>
      <c r="FXJ18" s="9"/>
      <c r="FXK18" s="9"/>
      <c r="FXL18" s="9"/>
      <c r="FXM18" s="9"/>
      <c r="FXN18" s="9"/>
      <c r="FXO18" s="9"/>
      <c r="FXP18" s="9"/>
      <c r="FXQ18" s="9"/>
      <c r="FXR18" s="9"/>
      <c r="FXS18" s="9"/>
      <c r="FXT18" s="9"/>
      <c r="FXU18" s="9"/>
      <c r="FXV18" s="9"/>
      <c r="FXW18" s="9"/>
      <c r="FXX18" s="9"/>
      <c r="FXY18" s="9"/>
      <c r="FXZ18" s="9"/>
      <c r="FYA18" s="9"/>
      <c r="FYB18" s="9"/>
      <c r="FYC18" s="9"/>
      <c r="FYD18" s="9"/>
      <c r="FYE18" s="9"/>
      <c r="FYF18" s="9"/>
      <c r="FYG18" s="9"/>
      <c r="FYH18" s="9"/>
      <c r="FYI18" s="9"/>
      <c r="FYJ18" s="9"/>
      <c r="FYK18" s="9"/>
      <c r="FYL18" s="9"/>
      <c r="FYM18" s="9"/>
      <c r="FYN18" s="9"/>
      <c r="FYO18" s="9"/>
      <c r="FYP18" s="9"/>
      <c r="FYQ18" s="9"/>
      <c r="FYR18" s="9"/>
      <c r="FYS18" s="9"/>
      <c r="FYT18" s="9"/>
      <c r="FYU18" s="9"/>
      <c r="FYV18" s="9"/>
      <c r="FYW18" s="9"/>
      <c r="FYX18" s="9"/>
      <c r="FYY18" s="9"/>
      <c r="FYZ18" s="9"/>
      <c r="FZA18" s="9"/>
      <c r="FZB18" s="9"/>
      <c r="FZC18" s="9"/>
      <c r="FZD18" s="9"/>
      <c r="FZE18" s="9"/>
      <c r="FZF18" s="9"/>
      <c r="FZG18" s="9"/>
      <c r="FZH18" s="9"/>
      <c r="FZI18" s="9"/>
      <c r="FZJ18" s="9"/>
      <c r="FZK18" s="9"/>
      <c r="FZL18" s="9"/>
      <c r="FZM18" s="9"/>
      <c r="FZN18" s="9"/>
      <c r="FZO18" s="9"/>
      <c r="FZP18" s="9"/>
      <c r="FZQ18" s="9"/>
      <c r="FZR18" s="9"/>
      <c r="FZS18" s="9"/>
      <c r="FZT18" s="9"/>
      <c r="FZU18" s="9"/>
      <c r="FZV18" s="9"/>
      <c r="FZW18" s="9"/>
      <c r="FZX18" s="9"/>
      <c r="FZY18" s="9"/>
      <c r="FZZ18" s="9"/>
      <c r="GAA18" s="9"/>
      <c r="GAB18" s="9"/>
      <c r="GAC18" s="9"/>
      <c r="GAD18" s="9"/>
      <c r="GAE18" s="9"/>
      <c r="GAF18" s="9"/>
      <c r="GAG18" s="9"/>
      <c r="GAH18" s="9"/>
      <c r="GAI18" s="9"/>
      <c r="GAJ18" s="9"/>
      <c r="GAK18" s="9"/>
      <c r="GAL18" s="9"/>
      <c r="GAM18" s="9"/>
      <c r="GAN18" s="9"/>
      <c r="GAO18" s="9"/>
      <c r="GAP18" s="9"/>
      <c r="GAQ18" s="9"/>
      <c r="GAR18" s="9"/>
      <c r="GAS18" s="9"/>
      <c r="GAT18" s="9"/>
      <c r="GAU18" s="9"/>
      <c r="GAV18" s="9"/>
      <c r="GAW18" s="9"/>
      <c r="GAX18" s="9"/>
      <c r="GAY18" s="9"/>
      <c r="GAZ18" s="9"/>
      <c r="GBA18" s="9"/>
      <c r="GBB18" s="9"/>
      <c r="GBC18" s="9"/>
      <c r="GBD18" s="9"/>
      <c r="GBE18" s="9"/>
      <c r="GBF18" s="9"/>
      <c r="GBG18" s="9"/>
      <c r="GBH18" s="9"/>
      <c r="GBI18" s="9"/>
      <c r="GBJ18" s="9"/>
      <c r="GBK18" s="9"/>
      <c r="GBL18" s="9"/>
      <c r="GBM18" s="9"/>
      <c r="GBN18" s="9"/>
      <c r="GBO18" s="9"/>
      <c r="GBP18" s="9"/>
      <c r="GBQ18" s="9"/>
      <c r="GBR18" s="9"/>
      <c r="GBS18" s="9"/>
      <c r="GBT18" s="9"/>
      <c r="GBU18" s="9"/>
      <c r="GBV18" s="9"/>
      <c r="GBW18" s="9"/>
      <c r="GBX18" s="9"/>
      <c r="GBY18" s="9"/>
      <c r="GBZ18" s="9"/>
      <c r="GCA18" s="9"/>
      <c r="GCB18" s="9"/>
      <c r="GCC18" s="9"/>
      <c r="GCD18" s="9"/>
      <c r="GCE18" s="9"/>
      <c r="GCF18" s="9"/>
      <c r="GCG18" s="9"/>
      <c r="GCH18" s="9"/>
      <c r="GCI18" s="9"/>
      <c r="GCJ18" s="9"/>
      <c r="GCK18" s="9"/>
      <c r="GCL18" s="9"/>
      <c r="GCM18" s="9"/>
      <c r="GCN18" s="9"/>
      <c r="GCO18" s="9"/>
      <c r="GCP18" s="9"/>
      <c r="GCQ18" s="9"/>
      <c r="GCR18" s="9"/>
      <c r="GCS18" s="9"/>
      <c r="GCT18" s="9"/>
      <c r="GCU18" s="9"/>
      <c r="GCV18" s="9"/>
      <c r="GCW18" s="9"/>
      <c r="GCX18" s="9"/>
      <c r="GCY18" s="9"/>
      <c r="GCZ18" s="9"/>
      <c r="GDA18" s="9"/>
      <c r="GDB18" s="9"/>
      <c r="GDC18" s="9"/>
      <c r="GDD18" s="9"/>
      <c r="GDE18" s="9"/>
      <c r="GDF18" s="9"/>
      <c r="GDG18" s="9"/>
      <c r="GDH18" s="9"/>
      <c r="GDI18" s="9"/>
      <c r="GDJ18" s="9"/>
      <c r="GDK18" s="9"/>
      <c r="GDL18" s="9"/>
      <c r="GDM18" s="9"/>
      <c r="GDN18" s="9"/>
      <c r="GDO18" s="9"/>
      <c r="GDP18" s="9"/>
      <c r="GDQ18" s="9"/>
      <c r="GDR18" s="9"/>
      <c r="GDS18" s="9"/>
      <c r="GDT18" s="9"/>
      <c r="GDU18" s="9"/>
      <c r="GDV18" s="9"/>
      <c r="GDW18" s="9"/>
      <c r="GDX18" s="9"/>
      <c r="GDY18" s="9"/>
      <c r="GDZ18" s="9"/>
      <c r="GEA18" s="9"/>
      <c r="GEB18" s="9"/>
      <c r="GEC18" s="9"/>
      <c r="GED18" s="9"/>
      <c r="GEE18" s="9"/>
      <c r="GEF18" s="9"/>
      <c r="GEG18" s="9"/>
      <c r="GEH18" s="9"/>
      <c r="GEI18" s="9"/>
      <c r="GEJ18" s="9"/>
      <c r="GEK18" s="9"/>
      <c r="GEL18" s="9"/>
      <c r="GEM18" s="9"/>
      <c r="GEN18" s="9"/>
      <c r="GEO18" s="9"/>
      <c r="GEP18" s="9"/>
      <c r="GEQ18" s="9"/>
      <c r="GER18" s="9"/>
      <c r="GES18" s="9"/>
      <c r="GET18" s="9"/>
      <c r="GEU18" s="9"/>
      <c r="GEV18" s="9"/>
      <c r="GEW18" s="9"/>
      <c r="GEX18" s="9"/>
      <c r="GEY18" s="9"/>
      <c r="GEZ18" s="9"/>
      <c r="GFA18" s="9"/>
      <c r="GFB18" s="9"/>
      <c r="GFC18" s="9"/>
      <c r="GFD18" s="9"/>
      <c r="GFE18" s="9"/>
      <c r="GFF18" s="9"/>
      <c r="GFG18" s="9"/>
      <c r="GFH18" s="9"/>
      <c r="GFI18" s="9"/>
      <c r="GFJ18" s="9"/>
      <c r="GFK18" s="9"/>
      <c r="GFL18" s="9"/>
      <c r="GFM18" s="9"/>
      <c r="GFN18" s="9"/>
      <c r="GFO18" s="9"/>
      <c r="GFP18" s="9"/>
      <c r="GFQ18" s="9"/>
      <c r="GFR18" s="9"/>
      <c r="GFS18" s="9"/>
      <c r="GFT18" s="9"/>
      <c r="GFU18" s="9"/>
      <c r="GFV18" s="9"/>
      <c r="GFW18" s="9"/>
      <c r="GFX18" s="9"/>
      <c r="GFY18" s="9"/>
      <c r="GFZ18" s="9"/>
      <c r="GGA18" s="9"/>
      <c r="GGB18" s="9"/>
      <c r="GGC18" s="9"/>
      <c r="GGD18" s="9"/>
      <c r="GGE18" s="9"/>
      <c r="GGF18" s="9"/>
      <c r="GGG18" s="9"/>
      <c r="GGH18" s="9"/>
      <c r="GGI18" s="9"/>
      <c r="GGJ18" s="9"/>
      <c r="GGK18" s="9"/>
      <c r="GGL18" s="9"/>
      <c r="GGM18" s="9"/>
      <c r="GGN18" s="9"/>
      <c r="GGO18" s="9"/>
      <c r="GGP18" s="9"/>
      <c r="GGQ18" s="9"/>
      <c r="GGR18" s="9"/>
      <c r="GGS18" s="9"/>
      <c r="GGT18" s="9"/>
      <c r="GGU18" s="9"/>
      <c r="GGV18" s="9"/>
      <c r="GGW18" s="9"/>
      <c r="GGX18" s="9"/>
      <c r="GGY18" s="9"/>
      <c r="GGZ18" s="9"/>
      <c r="GHA18" s="9"/>
      <c r="GHB18" s="9"/>
      <c r="GHC18" s="9"/>
      <c r="GHD18" s="9"/>
      <c r="GHE18" s="9"/>
      <c r="GHF18" s="9"/>
      <c r="GHG18" s="9"/>
      <c r="GHH18" s="9"/>
      <c r="GHI18" s="9"/>
      <c r="GHJ18" s="9"/>
      <c r="GHK18" s="9"/>
      <c r="GHL18" s="9"/>
      <c r="GHM18" s="9"/>
      <c r="GHN18" s="9"/>
      <c r="GHO18" s="9"/>
      <c r="GHP18" s="9"/>
      <c r="GHQ18" s="9"/>
      <c r="GHR18" s="9"/>
      <c r="GHS18" s="9"/>
      <c r="GHT18" s="9"/>
      <c r="GHU18" s="9"/>
      <c r="GHV18" s="9"/>
      <c r="GHW18" s="9"/>
      <c r="GHX18" s="9"/>
      <c r="GHY18" s="9"/>
      <c r="GHZ18" s="9"/>
      <c r="GIA18" s="9"/>
      <c r="GIB18" s="9"/>
      <c r="GIC18" s="9"/>
      <c r="GID18" s="9"/>
      <c r="GIE18" s="9"/>
      <c r="GIF18" s="9"/>
      <c r="GIG18" s="9"/>
      <c r="GIH18" s="9"/>
      <c r="GII18" s="9"/>
      <c r="GIJ18" s="9"/>
      <c r="GIK18" s="9"/>
      <c r="GIL18" s="9"/>
      <c r="GIM18" s="9"/>
      <c r="GIN18" s="9"/>
      <c r="GIO18" s="9"/>
      <c r="GIP18" s="9"/>
      <c r="GIQ18" s="9"/>
      <c r="GIR18" s="9"/>
      <c r="GIS18" s="9"/>
      <c r="GIT18" s="9"/>
      <c r="GIU18" s="9"/>
      <c r="GIV18" s="9"/>
      <c r="GIW18" s="9"/>
      <c r="GIX18" s="9"/>
      <c r="GIY18" s="9"/>
      <c r="GIZ18" s="9"/>
      <c r="GJA18" s="9"/>
      <c r="GJB18" s="9"/>
      <c r="GJC18" s="9"/>
      <c r="GJD18" s="9"/>
      <c r="GJE18" s="9"/>
      <c r="GJF18" s="9"/>
      <c r="GJG18" s="9"/>
      <c r="GJH18" s="9"/>
      <c r="GJI18" s="9"/>
      <c r="GJJ18" s="9"/>
      <c r="GJK18" s="9"/>
      <c r="GJL18" s="9"/>
      <c r="GJM18" s="9"/>
      <c r="GJN18" s="9"/>
      <c r="GJO18" s="9"/>
      <c r="GJP18" s="9"/>
      <c r="GJQ18" s="9"/>
      <c r="GJR18" s="9"/>
      <c r="GJS18" s="9"/>
      <c r="GJT18" s="9"/>
      <c r="GJU18" s="9"/>
      <c r="GJV18" s="9"/>
      <c r="GJW18" s="9"/>
      <c r="GJX18" s="9"/>
      <c r="GJY18" s="9"/>
      <c r="GJZ18" s="9"/>
      <c r="GKA18" s="9"/>
      <c r="GKB18" s="9"/>
      <c r="GKC18" s="9"/>
      <c r="GKD18" s="9"/>
      <c r="GKE18" s="9"/>
      <c r="GKF18" s="9"/>
      <c r="GKG18" s="9"/>
      <c r="GKH18" s="9"/>
      <c r="GKI18" s="9"/>
      <c r="GKJ18" s="9"/>
      <c r="GKK18" s="9"/>
      <c r="GKL18" s="9"/>
      <c r="GKM18" s="9"/>
      <c r="GKN18" s="9"/>
      <c r="GKO18" s="9"/>
      <c r="GKP18" s="9"/>
      <c r="GKQ18" s="9"/>
      <c r="GKR18" s="9"/>
      <c r="GKS18" s="9"/>
      <c r="GKT18" s="9"/>
      <c r="GKU18" s="9"/>
      <c r="GKV18" s="9"/>
      <c r="GKW18" s="9"/>
      <c r="GKX18" s="9"/>
      <c r="GKY18" s="9"/>
      <c r="GKZ18" s="9"/>
      <c r="GLA18" s="9"/>
      <c r="GLB18" s="9"/>
      <c r="GLC18" s="9"/>
      <c r="GLD18" s="9"/>
      <c r="GLE18" s="9"/>
      <c r="GLF18" s="9"/>
      <c r="GLG18" s="9"/>
      <c r="GLH18" s="9"/>
      <c r="GLI18" s="9"/>
      <c r="GLJ18" s="9"/>
      <c r="GLK18" s="9"/>
      <c r="GLL18" s="9"/>
      <c r="GLM18" s="9"/>
      <c r="GLN18" s="9"/>
      <c r="GLO18" s="9"/>
      <c r="GLP18" s="9"/>
      <c r="GLQ18" s="9"/>
      <c r="GLR18" s="9"/>
      <c r="GLS18" s="9"/>
      <c r="GLT18" s="9"/>
      <c r="GLU18" s="9"/>
      <c r="GLV18" s="9"/>
      <c r="GLW18" s="9"/>
      <c r="GLX18" s="9"/>
      <c r="GLY18" s="9"/>
      <c r="GLZ18" s="9"/>
      <c r="GMA18" s="9"/>
      <c r="GMB18" s="9"/>
      <c r="GMC18" s="9"/>
      <c r="GMD18" s="9"/>
      <c r="GME18" s="9"/>
      <c r="GMF18" s="9"/>
      <c r="GMG18" s="9"/>
      <c r="GMH18" s="9"/>
      <c r="GMI18" s="9"/>
      <c r="GMJ18" s="9"/>
      <c r="GMK18" s="9"/>
      <c r="GML18" s="9"/>
      <c r="GMM18" s="9"/>
      <c r="GMN18" s="9"/>
      <c r="GMO18" s="9"/>
      <c r="GMP18" s="9"/>
      <c r="GMQ18" s="9"/>
      <c r="GMR18" s="9"/>
      <c r="GMS18" s="9"/>
      <c r="GMT18" s="9"/>
      <c r="GMU18" s="9"/>
      <c r="GMV18" s="9"/>
      <c r="GMW18" s="9"/>
      <c r="GMX18" s="9"/>
      <c r="GMY18" s="9"/>
      <c r="GMZ18" s="9"/>
      <c r="GNA18" s="9"/>
      <c r="GNB18" s="9"/>
      <c r="GNC18" s="9"/>
      <c r="GND18" s="9"/>
      <c r="GNE18" s="9"/>
      <c r="GNF18" s="9"/>
      <c r="GNG18" s="9"/>
      <c r="GNH18" s="9"/>
      <c r="GNI18" s="9"/>
      <c r="GNJ18" s="9"/>
      <c r="GNK18" s="9"/>
      <c r="GNL18" s="9"/>
      <c r="GNM18" s="9"/>
      <c r="GNN18" s="9"/>
      <c r="GNO18" s="9"/>
      <c r="GNP18" s="9"/>
      <c r="GNQ18" s="9"/>
      <c r="GNR18" s="9"/>
      <c r="GNS18" s="9"/>
      <c r="GNT18" s="9"/>
      <c r="GNU18" s="9"/>
      <c r="GNV18" s="9"/>
      <c r="GNW18" s="9"/>
      <c r="GNX18" s="9"/>
      <c r="GNY18" s="9"/>
      <c r="GNZ18" s="9"/>
      <c r="GOA18" s="9"/>
      <c r="GOB18" s="9"/>
      <c r="GOC18" s="9"/>
      <c r="GOD18" s="9"/>
      <c r="GOE18" s="9"/>
      <c r="GOF18" s="9"/>
      <c r="GOG18" s="9"/>
      <c r="GOH18" s="9"/>
      <c r="GOI18" s="9"/>
      <c r="GOJ18" s="9"/>
      <c r="GOK18" s="9"/>
      <c r="GOL18" s="9"/>
      <c r="GOM18" s="9"/>
      <c r="GON18" s="9"/>
      <c r="GOO18" s="9"/>
      <c r="GOP18" s="9"/>
      <c r="GOQ18" s="9"/>
      <c r="GOR18" s="9"/>
      <c r="GOS18" s="9"/>
      <c r="GOT18" s="9"/>
      <c r="GOU18" s="9"/>
      <c r="GOV18" s="9"/>
      <c r="GOW18" s="9"/>
      <c r="GOX18" s="9"/>
      <c r="GOY18" s="9"/>
      <c r="GOZ18" s="9"/>
      <c r="GPA18" s="9"/>
      <c r="GPB18" s="9"/>
      <c r="GPC18" s="9"/>
      <c r="GPD18" s="9"/>
      <c r="GPE18" s="9"/>
      <c r="GPF18" s="9"/>
      <c r="GPG18" s="9"/>
      <c r="GPH18" s="9"/>
      <c r="GPI18" s="9"/>
      <c r="GPJ18" s="9"/>
      <c r="GPK18" s="9"/>
      <c r="GPL18" s="9"/>
      <c r="GPM18" s="9"/>
      <c r="GPN18" s="9"/>
      <c r="GPO18" s="9"/>
      <c r="GPP18" s="9"/>
      <c r="GPQ18" s="9"/>
      <c r="GPR18" s="9"/>
      <c r="GPS18" s="9"/>
      <c r="GPT18" s="9"/>
      <c r="GPU18" s="9"/>
      <c r="GPV18" s="9"/>
      <c r="GPW18" s="9"/>
      <c r="GPX18" s="9"/>
      <c r="GPY18" s="9"/>
      <c r="GPZ18" s="9"/>
      <c r="GQA18" s="9"/>
      <c r="GQB18" s="9"/>
      <c r="GQC18" s="9"/>
      <c r="GQD18" s="9"/>
      <c r="GQE18" s="9"/>
      <c r="GQF18" s="9"/>
      <c r="GQG18" s="9"/>
      <c r="GQH18" s="9"/>
      <c r="GQI18" s="9"/>
      <c r="GQJ18" s="9"/>
      <c r="GQK18" s="9"/>
      <c r="GQL18" s="9"/>
      <c r="GQM18" s="9"/>
      <c r="GQN18" s="9"/>
      <c r="GQO18" s="9"/>
      <c r="GQP18" s="9"/>
      <c r="GQQ18" s="9"/>
      <c r="GQR18" s="9"/>
      <c r="GQS18" s="9"/>
      <c r="GQT18" s="9"/>
      <c r="GQU18" s="9"/>
      <c r="GQV18" s="9"/>
      <c r="GQW18" s="9"/>
      <c r="GQX18" s="9"/>
      <c r="GQY18" s="9"/>
      <c r="GQZ18" s="9"/>
      <c r="GRA18" s="9"/>
      <c r="GRB18" s="9"/>
      <c r="GRC18" s="9"/>
      <c r="GRD18" s="9"/>
      <c r="GRE18" s="9"/>
      <c r="GRF18" s="9"/>
      <c r="GRG18" s="9"/>
      <c r="GRH18" s="9"/>
      <c r="GRI18" s="9"/>
      <c r="GRJ18" s="9"/>
      <c r="GRK18" s="9"/>
      <c r="GRL18" s="9"/>
      <c r="GRM18" s="9"/>
      <c r="GRN18" s="9"/>
      <c r="GRO18" s="9"/>
      <c r="GRP18" s="9"/>
      <c r="GRQ18" s="9"/>
      <c r="GRR18" s="9"/>
      <c r="GRS18" s="9"/>
      <c r="GRT18" s="9"/>
      <c r="GRU18" s="9"/>
      <c r="GRV18" s="9"/>
      <c r="GRW18" s="9"/>
      <c r="GRX18" s="9"/>
      <c r="GRY18" s="9"/>
      <c r="GRZ18" s="9"/>
      <c r="GSA18" s="9"/>
      <c r="GSB18" s="9"/>
      <c r="GSC18" s="9"/>
      <c r="GSD18" s="9"/>
      <c r="GSE18" s="9"/>
      <c r="GSF18" s="9"/>
      <c r="GSG18" s="9"/>
      <c r="GSH18" s="9"/>
      <c r="GSI18" s="9"/>
      <c r="GSJ18" s="9"/>
      <c r="GSK18" s="9"/>
      <c r="GSL18" s="9"/>
      <c r="GSM18" s="9"/>
      <c r="GSN18" s="9"/>
      <c r="GSO18" s="9"/>
      <c r="GSP18" s="9"/>
      <c r="GSQ18" s="9"/>
      <c r="GSR18" s="9"/>
      <c r="GSS18" s="9"/>
      <c r="GST18" s="9"/>
      <c r="GSU18" s="9"/>
      <c r="GSV18" s="9"/>
      <c r="GSW18" s="9"/>
      <c r="GSX18" s="9"/>
      <c r="GSY18" s="9"/>
      <c r="GSZ18" s="9"/>
      <c r="GTA18" s="9"/>
      <c r="GTB18" s="9"/>
      <c r="GTC18" s="9"/>
      <c r="GTD18" s="9"/>
      <c r="GTE18" s="9"/>
      <c r="GTF18" s="9"/>
      <c r="GTG18" s="9"/>
      <c r="GTH18" s="9"/>
      <c r="GTI18" s="9"/>
      <c r="GTJ18" s="9"/>
      <c r="GTK18" s="9"/>
      <c r="GTL18" s="9"/>
      <c r="GTM18" s="9"/>
      <c r="GTN18" s="9"/>
      <c r="GTO18" s="9"/>
      <c r="GTP18" s="9"/>
      <c r="GTQ18" s="9"/>
      <c r="GTR18" s="9"/>
      <c r="GTS18" s="9"/>
      <c r="GTT18" s="9"/>
      <c r="GTU18" s="9"/>
      <c r="GTV18" s="9"/>
      <c r="GTW18" s="9"/>
      <c r="GTX18" s="9"/>
      <c r="GTY18" s="9"/>
      <c r="GTZ18" s="9"/>
      <c r="GUA18" s="9"/>
      <c r="GUB18" s="9"/>
      <c r="GUC18" s="9"/>
      <c r="GUD18" s="9"/>
      <c r="GUE18" s="9"/>
      <c r="GUF18" s="9"/>
      <c r="GUG18" s="9"/>
      <c r="GUH18" s="9"/>
      <c r="GUI18" s="9"/>
      <c r="GUJ18" s="9"/>
      <c r="GUK18" s="9"/>
      <c r="GUL18" s="9"/>
      <c r="GUM18" s="9"/>
      <c r="GUN18" s="9"/>
      <c r="GUO18" s="9"/>
      <c r="GUP18" s="9"/>
      <c r="GUQ18" s="9"/>
      <c r="GUR18" s="9"/>
      <c r="GUS18" s="9"/>
      <c r="GUT18" s="9"/>
      <c r="GUU18" s="9"/>
      <c r="GUV18" s="9"/>
      <c r="GUW18" s="9"/>
      <c r="GUX18" s="9"/>
      <c r="GUY18" s="9"/>
      <c r="GUZ18" s="9"/>
      <c r="GVA18" s="9"/>
      <c r="GVB18" s="9"/>
      <c r="GVC18" s="9"/>
      <c r="GVD18" s="9"/>
      <c r="GVE18" s="9"/>
      <c r="GVF18" s="9"/>
      <c r="GVG18" s="9"/>
      <c r="GVH18" s="9"/>
      <c r="GVI18" s="9"/>
      <c r="GVJ18" s="9"/>
      <c r="GVK18" s="9"/>
      <c r="GVL18" s="9"/>
      <c r="GVM18" s="9"/>
      <c r="GVN18" s="9"/>
      <c r="GVO18" s="9"/>
      <c r="GVP18" s="9"/>
      <c r="GVQ18" s="9"/>
      <c r="GVR18" s="9"/>
      <c r="GVS18" s="9"/>
      <c r="GVT18" s="9"/>
      <c r="GVU18" s="9"/>
      <c r="GVV18" s="9"/>
      <c r="GVW18" s="9"/>
      <c r="GVX18" s="9"/>
      <c r="GVY18" s="9"/>
      <c r="GVZ18" s="9"/>
      <c r="GWA18" s="9"/>
      <c r="GWB18" s="9"/>
      <c r="GWC18" s="9"/>
      <c r="GWD18" s="9"/>
      <c r="GWE18" s="9"/>
      <c r="GWF18" s="9"/>
      <c r="GWG18" s="9"/>
      <c r="GWH18" s="9"/>
      <c r="GWI18" s="9"/>
      <c r="GWJ18" s="9"/>
      <c r="GWK18" s="9"/>
      <c r="GWL18" s="9"/>
      <c r="GWM18" s="9"/>
      <c r="GWN18" s="9"/>
      <c r="GWO18" s="9"/>
      <c r="GWP18" s="9"/>
      <c r="GWQ18" s="9"/>
      <c r="GWR18" s="9"/>
      <c r="GWS18" s="9"/>
      <c r="GWT18" s="9"/>
      <c r="GWU18" s="9"/>
      <c r="GWV18" s="9"/>
      <c r="GWW18" s="9"/>
      <c r="GWX18" s="9"/>
      <c r="GWY18" s="9"/>
      <c r="GWZ18" s="9"/>
      <c r="GXA18" s="9"/>
      <c r="GXB18" s="9"/>
      <c r="GXC18" s="9"/>
      <c r="GXD18" s="9"/>
      <c r="GXE18" s="9"/>
      <c r="GXF18" s="9"/>
      <c r="GXG18" s="9"/>
      <c r="GXH18" s="9"/>
      <c r="GXI18" s="9"/>
      <c r="GXJ18" s="9"/>
      <c r="GXK18" s="9"/>
      <c r="GXL18" s="9"/>
      <c r="GXM18" s="9"/>
      <c r="GXN18" s="9"/>
      <c r="GXO18" s="9"/>
      <c r="GXP18" s="9"/>
      <c r="GXQ18" s="9"/>
      <c r="GXR18" s="9"/>
      <c r="GXS18" s="9"/>
      <c r="GXT18" s="9"/>
      <c r="GXU18" s="9"/>
      <c r="GXV18" s="9"/>
      <c r="GXW18" s="9"/>
      <c r="GXX18" s="9"/>
      <c r="GXY18" s="9"/>
      <c r="GXZ18" s="9"/>
      <c r="GYA18" s="9"/>
      <c r="GYB18" s="9"/>
      <c r="GYC18" s="9"/>
      <c r="GYD18" s="9"/>
      <c r="GYE18" s="9"/>
      <c r="GYF18" s="9"/>
      <c r="GYG18" s="9"/>
      <c r="GYH18" s="9"/>
      <c r="GYI18" s="9"/>
      <c r="GYJ18" s="9"/>
      <c r="GYK18" s="9"/>
      <c r="GYL18" s="9"/>
      <c r="GYM18" s="9"/>
      <c r="GYN18" s="9"/>
      <c r="GYO18" s="9"/>
      <c r="GYP18" s="9"/>
      <c r="GYQ18" s="9"/>
      <c r="GYR18" s="9"/>
      <c r="GYS18" s="9"/>
      <c r="GYT18" s="9"/>
      <c r="GYU18" s="9"/>
      <c r="GYV18" s="9"/>
      <c r="GYW18" s="9"/>
      <c r="GYX18" s="9"/>
      <c r="GYY18" s="9"/>
      <c r="GYZ18" s="9"/>
      <c r="GZA18" s="9"/>
      <c r="GZB18" s="9"/>
      <c r="GZC18" s="9"/>
      <c r="GZD18" s="9"/>
      <c r="GZE18" s="9"/>
      <c r="GZF18" s="9"/>
      <c r="GZG18" s="9"/>
      <c r="GZH18" s="9"/>
      <c r="GZI18" s="9"/>
      <c r="GZJ18" s="9"/>
      <c r="GZK18" s="9"/>
      <c r="GZL18" s="9"/>
      <c r="GZM18" s="9"/>
      <c r="GZN18" s="9"/>
      <c r="GZO18" s="9"/>
      <c r="GZP18" s="9"/>
      <c r="GZQ18" s="9"/>
      <c r="GZR18" s="9"/>
      <c r="GZS18" s="9"/>
      <c r="GZT18" s="9"/>
      <c r="GZU18" s="9"/>
      <c r="GZV18" s="9"/>
      <c r="GZW18" s="9"/>
      <c r="GZX18" s="9"/>
      <c r="GZY18" s="9"/>
      <c r="GZZ18" s="9"/>
      <c r="HAA18" s="9"/>
      <c r="HAB18" s="9"/>
      <c r="HAC18" s="9"/>
      <c r="HAD18" s="9"/>
      <c r="HAE18" s="9"/>
      <c r="HAF18" s="9"/>
      <c r="HAG18" s="9"/>
      <c r="HAH18" s="9"/>
      <c r="HAI18" s="9"/>
      <c r="HAJ18" s="9"/>
      <c r="HAK18" s="9"/>
      <c r="HAL18" s="9"/>
      <c r="HAM18" s="9"/>
      <c r="HAN18" s="9"/>
      <c r="HAO18" s="9"/>
      <c r="HAP18" s="9"/>
      <c r="HAQ18" s="9"/>
      <c r="HAR18" s="9"/>
      <c r="HAS18" s="9"/>
      <c r="HAT18" s="9"/>
      <c r="HAU18" s="9"/>
      <c r="HAV18" s="9"/>
      <c r="HAW18" s="9"/>
      <c r="HAX18" s="9"/>
      <c r="HAY18" s="9"/>
      <c r="HAZ18" s="9"/>
      <c r="HBA18" s="9"/>
      <c r="HBB18" s="9"/>
      <c r="HBC18" s="9"/>
      <c r="HBD18" s="9"/>
      <c r="HBE18" s="9"/>
      <c r="HBF18" s="9"/>
      <c r="HBG18" s="9"/>
      <c r="HBH18" s="9"/>
      <c r="HBI18" s="9"/>
      <c r="HBJ18" s="9"/>
      <c r="HBK18" s="9"/>
      <c r="HBL18" s="9"/>
      <c r="HBM18" s="9"/>
      <c r="HBN18" s="9"/>
      <c r="HBO18" s="9"/>
      <c r="HBP18" s="9"/>
      <c r="HBQ18" s="9"/>
      <c r="HBR18" s="9"/>
      <c r="HBS18" s="9"/>
      <c r="HBT18" s="9"/>
      <c r="HBU18" s="9"/>
      <c r="HBV18" s="9"/>
      <c r="HBW18" s="9"/>
      <c r="HBX18" s="9"/>
      <c r="HBY18" s="9"/>
      <c r="HBZ18" s="9"/>
      <c r="HCA18" s="9"/>
      <c r="HCB18" s="9"/>
      <c r="HCC18" s="9"/>
      <c r="HCD18" s="9"/>
      <c r="HCE18" s="9"/>
      <c r="HCF18" s="9"/>
      <c r="HCG18" s="9"/>
      <c r="HCH18" s="9"/>
      <c r="HCI18" s="9"/>
      <c r="HCJ18" s="9"/>
      <c r="HCK18" s="9"/>
      <c r="HCL18" s="9"/>
      <c r="HCM18" s="9"/>
      <c r="HCN18" s="9"/>
      <c r="HCO18" s="9"/>
      <c r="HCP18" s="9"/>
      <c r="HCQ18" s="9"/>
      <c r="HCR18" s="9"/>
      <c r="HCS18" s="9"/>
      <c r="HCT18" s="9"/>
      <c r="HCU18" s="9"/>
      <c r="HCV18" s="9"/>
      <c r="HCW18" s="9"/>
      <c r="HCX18" s="9"/>
      <c r="HCY18" s="9"/>
      <c r="HCZ18" s="9"/>
      <c r="HDA18" s="9"/>
      <c r="HDB18" s="9"/>
      <c r="HDC18" s="9"/>
      <c r="HDD18" s="9"/>
      <c r="HDE18" s="9"/>
      <c r="HDF18" s="9"/>
      <c r="HDG18" s="9"/>
      <c r="HDH18" s="9"/>
      <c r="HDI18" s="9"/>
      <c r="HDJ18" s="9"/>
      <c r="HDK18" s="9"/>
      <c r="HDL18" s="9"/>
      <c r="HDM18" s="9"/>
      <c r="HDN18" s="9"/>
      <c r="HDO18" s="9"/>
      <c r="HDP18" s="9"/>
      <c r="HDQ18" s="9"/>
      <c r="HDR18" s="9"/>
      <c r="HDS18" s="9"/>
      <c r="HDT18" s="9"/>
      <c r="HDU18" s="9"/>
      <c r="HDV18" s="9"/>
      <c r="HDW18" s="9"/>
      <c r="HDX18" s="9"/>
      <c r="HDY18" s="9"/>
      <c r="HDZ18" s="9"/>
      <c r="HEA18" s="9"/>
      <c r="HEB18" s="9"/>
      <c r="HEC18" s="9"/>
      <c r="HED18" s="9"/>
      <c r="HEE18" s="9"/>
      <c r="HEF18" s="9"/>
      <c r="HEG18" s="9"/>
      <c r="HEH18" s="9"/>
      <c r="HEI18" s="9"/>
      <c r="HEJ18" s="9"/>
      <c r="HEK18" s="9"/>
      <c r="HEL18" s="9"/>
      <c r="HEM18" s="9"/>
      <c r="HEN18" s="9"/>
      <c r="HEO18" s="9"/>
      <c r="HEP18" s="9"/>
      <c r="HEQ18" s="9"/>
      <c r="HER18" s="9"/>
      <c r="HES18" s="9"/>
      <c r="HET18" s="9"/>
      <c r="HEU18" s="9"/>
      <c r="HEV18" s="9"/>
      <c r="HEW18" s="9"/>
      <c r="HEX18" s="9"/>
      <c r="HEY18" s="9"/>
      <c r="HEZ18" s="9"/>
      <c r="HFA18" s="9"/>
      <c r="HFB18" s="9"/>
      <c r="HFC18" s="9"/>
      <c r="HFD18" s="9"/>
      <c r="HFE18" s="9"/>
      <c r="HFF18" s="9"/>
      <c r="HFG18" s="9"/>
      <c r="HFH18" s="9"/>
      <c r="HFI18" s="9"/>
      <c r="HFJ18" s="9"/>
      <c r="HFK18" s="9"/>
      <c r="HFL18" s="9"/>
      <c r="HFM18" s="9"/>
      <c r="HFN18" s="9"/>
      <c r="HFO18" s="9"/>
      <c r="HFP18" s="9"/>
      <c r="HFQ18" s="9"/>
      <c r="HFR18" s="9"/>
      <c r="HFS18" s="9"/>
      <c r="HFT18" s="9"/>
      <c r="HFU18" s="9"/>
      <c r="HFV18" s="9"/>
      <c r="HFW18" s="9"/>
      <c r="HFX18" s="9"/>
      <c r="HFY18" s="9"/>
      <c r="HFZ18" s="9"/>
      <c r="HGA18" s="9"/>
      <c r="HGB18" s="9"/>
      <c r="HGC18" s="9"/>
      <c r="HGD18" s="9"/>
      <c r="HGE18" s="9"/>
      <c r="HGF18" s="9"/>
      <c r="HGG18" s="9"/>
      <c r="HGH18" s="9"/>
      <c r="HGI18" s="9"/>
      <c r="HGJ18" s="9"/>
      <c r="HGK18" s="9"/>
      <c r="HGL18" s="9"/>
      <c r="HGM18" s="9"/>
      <c r="HGN18" s="9"/>
      <c r="HGO18" s="9"/>
      <c r="HGP18" s="9"/>
      <c r="HGQ18" s="9"/>
      <c r="HGR18" s="9"/>
      <c r="HGS18" s="9"/>
      <c r="HGT18" s="9"/>
      <c r="HGU18" s="9"/>
      <c r="HGV18" s="9"/>
      <c r="HGW18" s="9"/>
      <c r="HGX18" s="9"/>
      <c r="HGY18" s="9"/>
      <c r="HGZ18" s="9"/>
      <c r="HHA18" s="9"/>
      <c r="HHB18" s="9"/>
      <c r="HHC18" s="9"/>
      <c r="HHD18" s="9"/>
      <c r="HHE18" s="9"/>
      <c r="HHF18" s="9"/>
      <c r="HHG18" s="9"/>
      <c r="HHH18" s="9"/>
      <c r="HHI18" s="9"/>
      <c r="HHJ18" s="9"/>
      <c r="HHK18" s="9"/>
      <c r="HHL18" s="9"/>
      <c r="HHM18" s="9"/>
      <c r="HHN18" s="9"/>
      <c r="HHO18" s="9"/>
      <c r="HHP18" s="9"/>
      <c r="HHQ18" s="9"/>
      <c r="HHR18" s="9"/>
      <c r="HHS18" s="9"/>
      <c r="HHT18" s="9"/>
      <c r="HHU18" s="9"/>
      <c r="HHV18" s="9"/>
      <c r="HHW18" s="9"/>
      <c r="HHX18" s="9"/>
      <c r="HHY18" s="9"/>
      <c r="HHZ18" s="9"/>
      <c r="HIA18" s="9"/>
      <c r="HIB18" s="9"/>
      <c r="HIC18" s="9"/>
      <c r="HID18" s="9"/>
      <c r="HIE18" s="9"/>
      <c r="HIF18" s="9"/>
      <c r="HIG18" s="9"/>
      <c r="HIH18" s="9"/>
      <c r="HII18" s="9"/>
      <c r="HIJ18" s="9"/>
      <c r="HIK18" s="9"/>
      <c r="HIL18" s="9"/>
      <c r="HIM18" s="9"/>
      <c r="HIN18" s="9"/>
      <c r="HIO18" s="9"/>
      <c r="HIP18" s="9"/>
      <c r="HIQ18" s="9"/>
      <c r="HIR18" s="9"/>
      <c r="HIS18" s="9"/>
      <c r="HIT18" s="9"/>
      <c r="HIU18" s="9"/>
      <c r="HIV18" s="9"/>
      <c r="HIW18" s="9"/>
      <c r="HIX18" s="9"/>
      <c r="HIY18" s="9"/>
      <c r="HIZ18" s="9"/>
      <c r="HJA18" s="9"/>
      <c r="HJB18" s="9"/>
      <c r="HJC18" s="9"/>
      <c r="HJD18" s="9"/>
      <c r="HJE18" s="9"/>
      <c r="HJF18" s="9"/>
      <c r="HJG18" s="9"/>
      <c r="HJH18" s="9"/>
      <c r="HJI18" s="9"/>
      <c r="HJJ18" s="9"/>
      <c r="HJK18" s="9"/>
      <c r="HJL18" s="9"/>
      <c r="HJM18" s="9"/>
      <c r="HJN18" s="9"/>
      <c r="HJO18" s="9"/>
      <c r="HJP18" s="9"/>
      <c r="HJQ18" s="9"/>
      <c r="HJR18" s="9"/>
      <c r="HJS18" s="9"/>
      <c r="HJT18" s="9"/>
      <c r="HJU18" s="9"/>
      <c r="HJV18" s="9"/>
      <c r="HJW18" s="9"/>
      <c r="HJX18" s="9"/>
      <c r="HJY18" s="9"/>
      <c r="HJZ18" s="9"/>
      <c r="HKA18" s="9"/>
      <c r="HKB18" s="9"/>
      <c r="HKC18" s="9"/>
      <c r="HKD18" s="9"/>
      <c r="HKE18" s="9"/>
      <c r="HKF18" s="9"/>
      <c r="HKG18" s="9"/>
      <c r="HKH18" s="9"/>
      <c r="HKI18" s="9"/>
      <c r="HKJ18" s="9"/>
      <c r="HKK18" s="9"/>
      <c r="HKL18" s="9"/>
      <c r="HKM18" s="9"/>
      <c r="HKN18" s="9"/>
      <c r="HKO18" s="9"/>
      <c r="HKP18" s="9"/>
      <c r="HKQ18" s="9"/>
      <c r="HKR18" s="9"/>
      <c r="HKS18" s="9"/>
      <c r="HKT18" s="9"/>
      <c r="HKU18" s="9"/>
      <c r="HKV18" s="9"/>
      <c r="HKW18" s="9"/>
      <c r="HKX18" s="9"/>
      <c r="HKY18" s="9"/>
      <c r="HKZ18" s="9"/>
      <c r="HLA18" s="9"/>
      <c r="HLB18" s="9"/>
      <c r="HLC18" s="9"/>
      <c r="HLD18" s="9"/>
      <c r="HLE18" s="9"/>
      <c r="HLF18" s="9"/>
      <c r="HLG18" s="9"/>
      <c r="HLH18" s="9"/>
      <c r="HLI18" s="9"/>
      <c r="HLJ18" s="9"/>
      <c r="HLK18" s="9"/>
      <c r="HLL18" s="9"/>
      <c r="HLM18" s="9"/>
      <c r="HLN18" s="9"/>
      <c r="HLO18" s="9"/>
      <c r="HLP18" s="9"/>
      <c r="HLQ18" s="9"/>
      <c r="HLR18" s="9"/>
      <c r="HLS18" s="9"/>
      <c r="HLT18" s="9"/>
      <c r="HLU18" s="9"/>
      <c r="HLV18" s="9"/>
      <c r="HLW18" s="9"/>
      <c r="HLX18" s="9"/>
      <c r="HLY18" s="9"/>
      <c r="HLZ18" s="9"/>
      <c r="HMA18" s="9"/>
      <c r="HMB18" s="9"/>
      <c r="HMC18" s="9"/>
      <c r="HMD18" s="9"/>
      <c r="HME18" s="9"/>
      <c r="HMF18" s="9"/>
      <c r="HMG18" s="9"/>
      <c r="HMH18" s="9"/>
      <c r="HMI18" s="9"/>
      <c r="HMJ18" s="9"/>
      <c r="HMK18" s="9"/>
      <c r="HML18" s="9"/>
      <c r="HMM18" s="9"/>
      <c r="HMN18" s="9"/>
      <c r="HMO18" s="9"/>
      <c r="HMP18" s="9"/>
      <c r="HMQ18" s="9"/>
      <c r="HMR18" s="9"/>
      <c r="HMS18" s="9"/>
      <c r="HMT18" s="9"/>
      <c r="HMU18" s="9"/>
      <c r="HMV18" s="9"/>
      <c r="HMW18" s="9"/>
      <c r="HMX18" s="9"/>
      <c r="HMY18" s="9"/>
      <c r="HMZ18" s="9"/>
      <c r="HNA18" s="9"/>
      <c r="HNB18" s="9"/>
      <c r="HNC18" s="9"/>
      <c r="HND18" s="9"/>
      <c r="HNE18" s="9"/>
      <c r="HNF18" s="9"/>
      <c r="HNG18" s="9"/>
      <c r="HNH18" s="9"/>
      <c r="HNI18" s="9"/>
      <c r="HNJ18" s="9"/>
      <c r="HNK18" s="9"/>
      <c r="HNL18" s="9"/>
      <c r="HNM18" s="9"/>
      <c r="HNN18" s="9"/>
      <c r="HNO18" s="9"/>
      <c r="HNP18" s="9"/>
      <c r="HNQ18" s="9"/>
      <c r="HNR18" s="9"/>
      <c r="HNS18" s="9"/>
      <c r="HNT18" s="9"/>
      <c r="HNU18" s="9"/>
      <c r="HNV18" s="9"/>
      <c r="HNW18" s="9"/>
      <c r="HNX18" s="9"/>
      <c r="HNY18" s="9"/>
      <c r="HNZ18" s="9"/>
      <c r="HOA18" s="9"/>
      <c r="HOB18" s="9"/>
      <c r="HOC18" s="9"/>
      <c r="HOD18" s="9"/>
      <c r="HOE18" s="9"/>
      <c r="HOF18" s="9"/>
      <c r="HOG18" s="9"/>
      <c r="HOH18" s="9"/>
      <c r="HOI18" s="9"/>
      <c r="HOJ18" s="9"/>
      <c r="HOK18" s="9"/>
      <c r="HOL18" s="9"/>
      <c r="HOM18" s="9"/>
      <c r="HON18" s="9"/>
      <c r="HOO18" s="9"/>
      <c r="HOP18" s="9"/>
      <c r="HOQ18" s="9"/>
      <c r="HOR18" s="9"/>
      <c r="HOS18" s="9"/>
      <c r="HOT18" s="9"/>
      <c r="HOU18" s="9"/>
      <c r="HOV18" s="9"/>
      <c r="HOW18" s="9"/>
      <c r="HOX18" s="9"/>
      <c r="HOY18" s="9"/>
      <c r="HOZ18" s="9"/>
      <c r="HPA18" s="9"/>
      <c r="HPB18" s="9"/>
      <c r="HPC18" s="9"/>
      <c r="HPD18" s="9"/>
      <c r="HPE18" s="9"/>
      <c r="HPF18" s="9"/>
      <c r="HPG18" s="9"/>
      <c r="HPH18" s="9"/>
      <c r="HPI18" s="9"/>
      <c r="HPJ18" s="9"/>
      <c r="HPK18" s="9"/>
      <c r="HPL18" s="9"/>
      <c r="HPM18" s="9"/>
      <c r="HPN18" s="9"/>
      <c r="HPO18" s="9"/>
      <c r="HPP18" s="9"/>
      <c r="HPQ18" s="9"/>
      <c r="HPR18" s="9"/>
      <c r="HPS18" s="9"/>
      <c r="HPT18" s="9"/>
      <c r="HPU18" s="9"/>
      <c r="HPV18" s="9"/>
      <c r="HPW18" s="9"/>
      <c r="HPX18" s="9"/>
      <c r="HPY18" s="9"/>
      <c r="HPZ18" s="9"/>
      <c r="HQA18" s="9"/>
      <c r="HQB18" s="9"/>
      <c r="HQC18" s="9"/>
      <c r="HQD18" s="9"/>
      <c r="HQE18" s="9"/>
      <c r="HQF18" s="9"/>
      <c r="HQG18" s="9"/>
      <c r="HQH18" s="9"/>
      <c r="HQI18" s="9"/>
      <c r="HQJ18" s="9"/>
      <c r="HQK18" s="9"/>
      <c r="HQL18" s="9"/>
      <c r="HQM18" s="9"/>
      <c r="HQN18" s="9"/>
      <c r="HQO18" s="9"/>
      <c r="HQP18" s="9"/>
      <c r="HQQ18" s="9"/>
      <c r="HQR18" s="9"/>
      <c r="HQS18" s="9"/>
      <c r="HQT18" s="9"/>
      <c r="HQU18" s="9"/>
      <c r="HQV18" s="9"/>
      <c r="HQW18" s="9"/>
      <c r="HQX18" s="9"/>
      <c r="HQY18" s="9"/>
      <c r="HQZ18" s="9"/>
      <c r="HRA18" s="9"/>
      <c r="HRB18" s="9"/>
      <c r="HRC18" s="9"/>
      <c r="HRD18" s="9"/>
      <c r="HRE18" s="9"/>
      <c r="HRF18" s="9"/>
      <c r="HRG18" s="9"/>
      <c r="HRH18" s="9"/>
      <c r="HRI18" s="9"/>
      <c r="HRJ18" s="9"/>
      <c r="HRK18" s="9"/>
      <c r="HRL18" s="9"/>
      <c r="HRM18" s="9"/>
      <c r="HRN18" s="9"/>
      <c r="HRO18" s="9"/>
      <c r="HRP18" s="9"/>
      <c r="HRQ18" s="9"/>
      <c r="HRR18" s="9"/>
      <c r="HRS18" s="9"/>
      <c r="HRT18" s="9"/>
      <c r="HRU18" s="9"/>
      <c r="HRV18" s="9"/>
      <c r="HRW18" s="9"/>
      <c r="HRX18" s="9"/>
      <c r="HRY18" s="9"/>
      <c r="HRZ18" s="9"/>
      <c r="HSA18" s="9"/>
      <c r="HSB18" s="9"/>
      <c r="HSC18" s="9"/>
      <c r="HSD18" s="9"/>
      <c r="HSE18" s="9"/>
      <c r="HSF18" s="9"/>
      <c r="HSG18" s="9"/>
      <c r="HSH18" s="9"/>
      <c r="HSI18" s="9"/>
      <c r="HSJ18" s="9"/>
      <c r="HSK18" s="9"/>
      <c r="HSL18" s="9"/>
      <c r="HSM18" s="9"/>
      <c r="HSN18" s="9"/>
      <c r="HSO18" s="9"/>
      <c r="HSP18" s="9"/>
      <c r="HSQ18" s="9"/>
      <c r="HSR18" s="9"/>
      <c r="HSS18" s="9"/>
      <c r="HST18" s="9"/>
      <c r="HSU18" s="9"/>
      <c r="HSV18" s="9"/>
      <c r="HSW18" s="9"/>
      <c r="HSX18" s="9"/>
      <c r="HSY18" s="9"/>
      <c r="HSZ18" s="9"/>
      <c r="HTA18" s="9"/>
      <c r="HTB18" s="9"/>
      <c r="HTC18" s="9"/>
      <c r="HTD18" s="9"/>
      <c r="HTE18" s="9"/>
      <c r="HTF18" s="9"/>
      <c r="HTG18" s="9"/>
      <c r="HTH18" s="9"/>
      <c r="HTI18" s="9"/>
      <c r="HTJ18" s="9"/>
      <c r="HTK18" s="9"/>
      <c r="HTL18" s="9"/>
      <c r="HTM18" s="9"/>
      <c r="HTN18" s="9"/>
      <c r="HTO18" s="9"/>
      <c r="HTP18" s="9"/>
      <c r="HTQ18" s="9"/>
      <c r="HTR18" s="9"/>
      <c r="HTS18" s="9"/>
      <c r="HTT18" s="9"/>
      <c r="HTU18" s="9"/>
      <c r="HTV18" s="9"/>
      <c r="HTW18" s="9"/>
      <c r="HTX18" s="9"/>
      <c r="HTY18" s="9"/>
      <c r="HTZ18" s="9"/>
      <c r="HUA18" s="9"/>
      <c r="HUB18" s="9"/>
      <c r="HUC18" s="9"/>
      <c r="HUD18" s="9"/>
      <c r="HUE18" s="9"/>
      <c r="HUF18" s="9"/>
      <c r="HUG18" s="9"/>
      <c r="HUH18" s="9"/>
      <c r="HUI18" s="9"/>
      <c r="HUJ18" s="9"/>
      <c r="HUK18" s="9"/>
      <c r="HUL18" s="9"/>
      <c r="HUM18" s="9"/>
      <c r="HUN18" s="9"/>
      <c r="HUO18" s="9"/>
      <c r="HUP18" s="9"/>
      <c r="HUQ18" s="9"/>
      <c r="HUR18" s="9"/>
      <c r="HUS18" s="9"/>
      <c r="HUT18" s="9"/>
      <c r="HUU18" s="9"/>
      <c r="HUV18" s="9"/>
      <c r="HUW18" s="9"/>
      <c r="HUX18" s="9"/>
      <c r="HUY18" s="9"/>
      <c r="HUZ18" s="9"/>
      <c r="HVA18" s="9"/>
      <c r="HVB18" s="9"/>
      <c r="HVC18" s="9"/>
      <c r="HVD18" s="9"/>
      <c r="HVE18" s="9"/>
      <c r="HVF18" s="9"/>
      <c r="HVG18" s="9"/>
      <c r="HVH18" s="9"/>
      <c r="HVI18" s="9"/>
      <c r="HVJ18" s="9"/>
      <c r="HVK18" s="9"/>
      <c r="HVL18" s="9"/>
      <c r="HVM18" s="9"/>
      <c r="HVN18" s="9"/>
      <c r="HVO18" s="9"/>
      <c r="HVP18" s="9"/>
      <c r="HVQ18" s="9"/>
      <c r="HVR18" s="9"/>
      <c r="HVS18" s="9"/>
      <c r="HVT18" s="9"/>
      <c r="HVU18" s="9"/>
      <c r="HVV18" s="9"/>
      <c r="HVW18" s="9"/>
      <c r="HVX18" s="9"/>
      <c r="HVY18" s="9"/>
      <c r="HVZ18" s="9"/>
      <c r="HWA18" s="9"/>
      <c r="HWB18" s="9"/>
      <c r="HWC18" s="9"/>
      <c r="HWD18" s="9"/>
      <c r="HWE18" s="9"/>
      <c r="HWF18" s="9"/>
      <c r="HWG18" s="9"/>
      <c r="HWH18" s="9"/>
      <c r="HWI18" s="9"/>
      <c r="HWJ18" s="9"/>
      <c r="HWK18" s="9"/>
      <c r="HWL18" s="9"/>
      <c r="HWM18" s="9"/>
      <c r="HWN18" s="9"/>
      <c r="HWO18" s="9"/>
      <c r="HWP18" s="9"/>
      <c r="HWQ18" s="9"/>
      <c r="HWR18" s="9"/>
      <c r="HWS18" s="9"/>
      <c r="HWT18" s="9"/>
      <c r="HWU18" s="9"/>
      <c r="HWV18" s="9"/>
      <c r="HWW18" s="9"/>
      <c r="HWX18" s="9"/>
      <c r="HWY18" s="9"/>
      <c r="HWZ18" s="9"/>
      <c r="HXA18" s="9"/>
      <c r="HXB18" s="9"/>
      <c r="HXC18" s="9"/>
      <c r="HXD18" s="9"/>
      <c r="HXE18" s="9"/>
      <c r="HXF18" s="9"/>
      <c r="HXG18" s="9"/>
      <c r="HXH18" s="9"/>
      <c r="HXI18" s="9"/>
      <c r="HXJ18" s="9"/>
      <c r="HXK18" s="9"/>
      <c r="HXL18" s="9"/>
      <c r="HXM18" s="9"/>
      <c r="HXN18" s="9"/>
      <c r="HXO18" s="9"/>
      <c r="HXP18" s="9"/>
      <c r="HXQ18" s="9"/>
      <c r="HXR18" s="9"/>
      <c r="HXS18" s="9"/>
      <c r="HXT18" s="9"/>
      <c r="HXU18" s="9"/>
      <c r="HXV18" s="9"/>
      <c r="HXW18" s="9"/>
      <c r="HXX18" s="9"/>
      <c r="HXY18" s="9"/>
      <c r="HXZ18" s="9"/>
      <c r="HYA18" s="9"/>
      <c r="HYB18" s="9"/>
      <c r="HYC18" s="9"/>
      <c r="HYD18" s="9"/>
      <c r="HYE18" s="9"/>
      <c r="HYF18" s="9"/>
      <c r="HYG18" s="9"/>
      <c r="HYH18" s="9"/>
      <c r="HYI18" s="9"/>
      <c r="HYJ18" s="9"/>
      <c r="HYK18" s="9"/>
      <c r="HYL18" s="9"/>
      <c r="HYM18" s="9"/>
      <c r="HYN18" s="9"/>
      <c r="HYO18" s="9"/>
      <c r="HYP18" s="9"/>
      <c r="HYQ18" s="9"/>
      <c r="HYR18" s="9"/>
      <c r="HYS18" s="9"/>
      <c r="HYT18" s="9"/>
      <c r="HYU18" s="9"/>
      <c r="HYV18" s="9"/>
      <c r="HYW18" s="9"/>
      <c r="HYX18" s="9"/>
      <c r="HYY18" s="9"/>
      <c r="HYZ18" s="9"/>
      <c r="HZA18" s="9"/>
      <c r="HZB18" s="9"/>
      <c r="HZC18" s="9"/>
      <c r="HZD18" s="9"/>
      <c r="HZE18" s="9"/>
      <c r="HZF18" s="9"/>
      <c r="HZG18" s="9"/>
      <c r="HZH18" s="9"/>
      <c r="HZI18" s="9"/>
      <c r="HZJ18" s="9"/>
      <c r="HZK18" s="9"/>
      <c r="HZL18" s="9"/>
      <c r="HZM18" s="9"/>
      <c r="HZN18" s="9"/>
      <c r="HZO18" s="9"/>
      <c r="HZP18" s="9"/>
      <c r="HZQ18" s="9"/>
      <c r="HZR18" s="9"/>
      <c r="HZS18" s="9"/>
      <c r="HZT18" s="9"/>
      <c r="HZU18" s="9"/>
      <c r="HZV18" s="9"/>
      <c r="HZW18" s="9"/>
      <c r="HZX18" s="9"/>
      <c r="HZY18" s="9"/>
      <c r="HZZ18" s="9"/>
      <c r="IAA18" s="9"/>
      <c r="IAB18" s="9"/>
      <c r="IAC18" s="9"/>
      <c r="IAD18" s="9"/>
      <c r="IAE18" s="9"/>
      <c r="IAF18" s="9"/>
      <c r="IAG18" s="9"/>
      <c r="IAH18" s="9"/>
      <c r="IAI18" s="9"/>
      <c r="IAJ18" s="9"/>
      <c r="IAK18" s="9"/>
      <c r="IAL18" s="9"/>
      <c r="IAM18" s="9"/>
      <c r="IAN18" s="9"/>
      <c r="IAO18" s="9"/>
      <c r="IAP18" s="9"/>
      <c r="IAQ18" s="9"/>
      <c r="IAR18" s="9"/>
      <c r="IAS18" s="9"/>
      <c r="IAT18" s="9"/>
      <c r="IAU18" s="9"/>
      <c r="IAV18" s="9"/>
      <c r="IAW18" s="9"/>
      <c r="IAX18" s="9"/>
      <c r="IAY18" s="9"/>
      <c r="IAZ18" s="9"/>
      <c r="IBA18" s="9"/>
      <c r="IBB18" s="9"/>
      <c r="IBC18" s="9"/>
      <c r="IBD18" s="9"/>
      <c r="IBE18" s="9"/>
      <c r="IBF18" s="9"/>
      <c r="IBG18" s="9"/>
      <c r="IBH18" s="9"/>
      <c r="IBI18" s="9"/>
      <c r="IBJ18" s="9"/>
      <c r="IBK18" s="9"/>
      <c r="IBL18" s="9"/>
      <c r="IBM18" s="9"/>
      <c r="IBN18" s="9"/>
      <c r="IBO18" s="9"/>
      <c r="IBP18" s="9"/>
      <c r="IBQ18" s="9"/>
      <c r="IBR18" s="9"/>
      <c r="IBS18" s="9"/>
      <c r="IBT18" s="9"/>
      <c r="IBU18" s="9"/>
      <c r="IBV18" s="9"/>
      <c r="IBW18" s="9"/>
      <c r="IBX18" s="9"/>
      <c r="IBY18" s="9"/>
      <c r="IBZ18" s="9"/>
      <c r="ICA18" s="9"/>
      <c r="ICB18" s="9"/>
      <c r="ICC18" s="9"/>
      <c r="ICD18" s="9"/>
      <c r="ICE18" s="9"/>
      <c r="ICF18" s="9"/>
      <c r="ICG18" s="9"/>
      <c r="ICH18" s="9"/>
      <c r="ICI18" s="9"/>
      <c r="ICJ18" s="9"/>
      <c r="ICK18" s="9"/>
      <c r="ICL18" s="9"/>
      <c r="ICM18" s="9"/>
      <c r="ICN18" s="9"/>
      <c r="ICO18" s="9"/>
      <c r="ICP18" s="9"/>
      <c r="ICQ18" s="9"/>
      <c r="ICR18" s="9"/>
      <c r="ICS18" s="9"/>
      <c r="ICT18" s="9"/>
      <c r="ICU18" s="9"/>
      <c r="ICV18" s="9"/>
      <c r="ICW18" s="9"/>
      <c r="ICX18" s="9"/>
      <c r="ICY18" s="9"/>
      <c r="ICZ18" s="9"/>
      <c r="IDA18" s="9"/>
      <c r="IDB18" s="9"/>
      <c r="IDC18" s="9"/>
      <c r="IDD18" s="9"/>
      <c r="IDE18" s="9"/>
      <c r="IDF18" s="9"/>
      <c r="IDG18" s="9"/>
      <c r="IDH18" s="9"/>
      <c r="IDI18" s="9"/>
      <c r="IDJ18" s="9"/>
      <c r="IDK18" s="9"/>
      <c r="IDL18" s="9"/>
      <c r="IDM18" s="9"/>
      <c r="IDN18" s="9"/>
      <c r="IDO18" s="9"/>
      <c r="IDP18" s="9"/>
      <c r="IDQ18" s="9"/>
      <c r="IDR18" s="9"/>
      <c r="IDS18" s="9"/>
      <c r="IDT18" s="9"/>
      <c r="IDU18" s="9"/>
      <c r="IDV18" s="9"/>
      <c r="IDW18" s="9"/>
      <c r="IDX18" s="9"/>
      <c r="IDY18" s="9"/>
      <c r="IDZ18" s="9"/>
      <c r="IEA18" s="9"/>
      <c r="IEB18" s="9"/>
      <c r="IEC18" s="9"/>
      <c r="IED18" s="9"/>
      <c r="IEE18" s="9"/>
      <c r="IEF18" s="9"/>
      <c r="IEG18" s="9"/>
      <c r="IEH18" s="9"/>
      <c r="IEI18" s="9"/>
      <c r="IEJ18" s="9"/>
      <c r="IEK18" s="9"/>
      <c r="IEL18" s="9"/>
      <c r="IEM18" s="9"/>
      <c r="IEN18" s="9"/>
      <c r="IEO18" s="9"/>
      <c r="IEP18" s="9"/>
      <c r="IEQ18" s="9"/>
      <c r="IER18" s="9"/>
      <c r="IES18" s="9"/>
      <c r="IET18" s="9"/>
      <c r="IEU18" s="9"/>
      <c r="IEV18" s="9"/>
      <c r="IEW18" s="9"/>
      <c r="IEX18" s="9"/>
      <c r="IEY18" s="9"/>
      <c r="IEZ18" s="9"/>
      <c r="IFA18" s="9"/>
      <c r="IFB18" s="9"/>
      <c r="IFC18" s="9"/>
      <c r="IFD18" s="9"/>
      <c r="IFE18" s="9"/>
      <c r="IFF18" s="9"/>
      <c r="IFG18" s="9"/>
      <c r="IFH18" s="9"/>
      <c r="IFI18" s="9"/>
      <c r="IFJ18" s="9"/>
      <c r="IFK18" s="9"/>
      <c r="IFL18" s="9"/>
      <c r="IFM18" s="9"/>
      <c r="IFN18" s="9"/>
      <c r="IFO18" s="9"/>
      <c r="IFP18" s="9"/>
      <c r="IFQ18" s="9"/>
      <c r="IFR18" s="9"/>
      <c r="IFS18" s="9"/>
      <c r="IFT18" s="9"/>
      <c r="IFU18" s="9"/>
      <c r="IFV18" s="9"/>
      <c r="IFW18" s="9"/>
      <c r="IFX18" s="9"/>
      <c r="IFY18" s="9"/>
      <c r="IFZ18" s="9"/>
      <c r="IGA18" s="9"/>
      <c r="IGB18" s="9"/>
      <c r="IGC18" s="9"/>
      <c r="IGD18" s="9"/>
      <c r="IGE18" s="9"/>
      <c r="IGF18" s="9"/>
      <c r="IGG18" s="9"/>
      <c r="IGH18" s="9"/>
      <c r="IGI18" s="9"/>
      <c r="IGJ18" s="9"/>
      <c r="IGK18" s="9"/>
      <c r="IGL18" s="9"/>
      <c r="IGM18" s="9"/>
      <c r="IGN18" s="9"/>
      <c r="IGO18" s="9"/>
      <c r="IGP18" s="9"/>
      <c r="IGQ18" s="9"/>
      <c r="IGR18" s="9"/>
      <c r="IGS18" s="9"/>
      <c r="IGT18" s="9"/>
      <c r="IGU18" s="9"/>
      <c r="IGV18" s="9"/>
      <c r="IGW18" s="9"/>
      <c r="IGX18" s="9"/>
      <c r="IGY18" s="9"/>
      <c r="IGZ18" s="9"/>
      <c r="IHA18" s="9"/>
      <c r="IHB18" s="9"/>
      <c r="IHC18" s="9"/>
      <c r="IHD18" s="9"/>
      <c r="IHE18" s="9"/>
      <c r="IHF18" s="9"/>
      <c r="IHG18" s="9"/>
      <c r="IHH18" s="9"/>
      <c r="IHI18" s="9"/>
      <c r="IHJ18" s="9"/>
      <c r="IHK18" s="9"/>
      <c r="IHL18" s="9"/>
      <c r="IHM18" s="9"/>
      <c r="IHN18" s="9"/>
      <c r="IHO18" s="9"/>
      <c r="IHP18" s="9"/>
      <c r="IHQ18" s="9"/>
      <c r="IHR18" s="9"/>
      <c r="IHS18" s="9"/>
      <c r="IHT18" s="9"/>
      <c r="IHU18" s="9"/>
      <c r="IHV18" s="9"/>
      <c r="IHW18" s="9"/>
      <c r="IHX18" s="9"/>
      <c r="IHY18" s="9"/>
      <c r="IHZ18" s="9"/>
      <c r="IIA18" s="9"/>
      <c r="IIB18" s="9"/>
      <c r="IIC18" s="9"/>
      <c r="IID18" s="9"/>
      <c r="IIE18" s="9"/>
      <c r="IIF18" s="9"/>
      <c r="IIG18" s="9"/>
      <c r="IIH18" s="9"/>
      <c r="III18" s="9"/>
      <c r="IIJ18" s="9"/>
      <c r="IIK18" s="9"/>
      <c r="IIL18" s="9"/>
      <c r="IIM18" s="9"/>
      <c r="IIN18" s="9"/>
      <c r="IIO18" s="9"/>
      <c r="IIP18" s="9"/>
      <c r="IIQ18" s="9"/>
      <c r="IIR18" s="9"/>
      <c r="IIS18" s="9"/>
      <c r="IIT18" s="9"/>
      <c r="IIU18" s="9"/>
      <c r="IIV18" s="9"/>
      <c r="IIW18" s="9"/>
      <c r="IIX18" s="9"/>
      <c r="IIY18" s="9"/>
      <c r="IIZ18" s="9"/>
      <c r="IJA18" s="9"/>
      <c r="IJB18" s="9"/>
      <c r="IJC18" s="9"/>
      <c r="IJD18" s="9"/>
      <c r="IJE18" s="9"/>
      <c r="IJF18" s="9"/>
      <c r="IJG18" s="9"/>
      <c r="IJH18" s="9"/>
      <c r="IJI18" s="9"/>
      <c r="IJJ18" s="9"/>
      <c r="IJK18" s="9"/>
      <c r="IJL18" s="9"/>
      <c r="IJM18" s="9"/>
      <c r="IJN18" s="9"/>
      <c r="IJO18" s="9"/>
      <c r="IJP18" s="9"/>
      <c r="IJQ18" s="9"/>
      <c r="IJR18" s="9"/>
      <c r="IJS18" s="9"/>
      <c r="IJT18" s="9"/>
      <c r="IJU18" s="9"/>
      <c r="IJV18" s="9"/>
      <c r="IJW18" s="9"/>
      <c r="IJX18" s="9"/>
      <c r="IJY18" s="9"/>
      <c r="IJZ18" s="9"/>
      <c r="IKA18" s="9"/>
      <c r="IKB18" s="9"/>
      <c r="IKC18" s="9"/>
      <c r="IKD18" s="9"/>
      <c r="IKE18" s="9"/>
      <c r="IKF18" s="9"/>
      <c r="IKG18" s="9"/>
      <c r="IKH18" s="9"/>
      <c r="IKI18" s="9"/>
      <c r="IKJ18" s="9"/>
      <c r="IKK18" s="9"/>
      <c r="IKL18" s="9"/>
      <c r="IKM18" s="9"/>
      <c r="IKN18" s="9"/>
      <c r="IKO18" s="9"/>
      <c r="IKP18" s="9"/>
      <c r="IKQ18" s="9"/>
      <c r="IKR18" s="9"/>
      <c r="IKS18" s="9"/>
      <c r="IKT18" s="9"/>
      <c r="IKU18" s="9"/>
      <c r="IKV18" s="9"/>
      <c r="IKW18" s="9"/>
      <c r="IKX18" s="9"/>
      <c r="IKY18" s="9"/>
      <c r="IKZ18" s="9"/>
      <c r="ILA18" s="9"/>
      <c r="ILB18" s="9"/>
      <c r="ILC18" s="9"/>
      <c r="ILD18" s="9"/>
      <c r="ILE18" s="9"/>
      <c r="ILF18" s="9"/>
      <c r="ILG18" s="9"/>
      <c r="ILH18" s="9"/>
      <c r="ILI18" s="9"/>
      <c r="ILJ18" s="9"/>
      <c r="ILK18" s="9"/>
      <c r="ILL18" s="9"/>
      <c r="ILM18" s="9"/>
      <c r="ILN18" s="9"/>
      <c r="ILO18" s="9"/>
      <c r="ILP18" s="9"/>
      <c r="ILQ18" s="9"/>
      <c r="ILR18" s="9"/>
      <c r="ILS18" s="9"/>
      <c r="ILT18" s="9"/>
      <c r="ILU18" s="9"/>
      <c r="ILV18" s="9"/>
      <c r="ILW18" s="9"/>
      <c r="ILX18" s="9"/>
      <c r="ILY18" s="9"/>
      <c r="ILZ18" s="9"/>
      <c r="IMA18" s="9"/>
      <c r="IMB18" s="9"/>
      <c r="IMC18" s="9"/>
      <c r="IMD18" s="9"/>
      <c r="IME18" s="9"/>
      <c r="IMF18" s="9"/>
      <c r="IMG18" s="9"/>
      <c r="IMH18" s="9"/>
      <c r="IMI18" s="9"/>
      <c r="IMJ18" s="9"/>
      <c r="IMK18" s="9"/>
      <c r="IML18" s="9"/>
      <c r="IMM18" s="9"/>
      <c r="IMN18" s="9"/>
      <c r="IMO18" s="9"/>
      <c r="IMP18" s="9"/>
      <c r="IMQ18" s="9"/>
      <c r="IMR18" s="9"/>
      <c r="IMS18" s="9"/>
      <c r="IMT18" s="9"/>
      <c r="IMU18" s="9"/>
      <c r="IMV18" s="9"/>
      <c r="IMW18" s="9"/>
      <c r="IMX18" s="9"/>
      <c r="IMY18" s="9"/>
      <c r="IMZ18" s="9"/>
      <c r="INA18" s="9"/>
      <c r="INB18" s="9"/>
      <c r="INC18" s="9"/>
      <c r="IND18" s="9"/>
      <c r="INE18" s="9"/>
      <c r="INF18" s="9"/>
      <c r="ING18" s="9"/>
      <c r="INH18" s="9"/>
      <c r="INI18" s="9"/>
      <c r="INJ18" s="9"/>
      <c r="INK18" s="9"/>
      <c r="INL18" s="9"/>
      <c r="INM18" s="9"/>
      <c r="INN18" s="9"/>
      <c r="INO18" s="9"/>
      <c r="INP18" s="9"/>
      <c r="INQ18" s="9"/>
      <c r="INR18" s="9"/>
      <c r="INS18" s="9"/>
      <c r="INT18" s="9"/>
      <c r="INU18" s="9"/>
      <c r="INV18" s="9"/>
      <c r="INW18" s="9"/>
      <c r="INX18" s="9"/>
      <c r="INY18" s="9"/>
      <c r="INZ18" s="9"/>
      <c r="IOA18" s="9"/>
      <c r="IOB18" s="9"/>
      <c r="IOC18" s="9"/>
      <c r="IOD18" s="9"/>
      <c r="IOE18" s="9"/>
      <c r="IOF18" s="9"/>
      <c r="IOG18" s="9"/>
      <c r="IOH18" s="9"/>
      <c r="IOI18" s="9"/>
      <c r="IOJ18" s="9"/>
      <c r="IOK18" s="9"/>
      <c r="IOL18" s="9"/>
      <c r="IOM18" s="9"/>
      <c r="ION18" s="9"/>
      <c r="IOO18" s="9"/>
      <c r="IOP18" s="9"/>
      <c r="IOQ18" s="9"/>
      <c r="IOR18" s="9"/>
      <c r="IOS18" s="9"/>
      <c r="IOT18" s="9"/>
      <c r="IOU18" s="9"/>
      <c r="IOV18" s="9"/>
      <c r="IOW18" s="9"/>
      <c r="IOX18" s="9"/>
      <c r="IOY18" s="9"/>
      <c r="IOZ18" s="9"/>
      <c r="IPA18" s="9"/>
      <c r="IPB18" s="9"/>
      <c r="IPC18" s="9"/>
      <c r="IPD18" s="9"/>
      <c r="IPE18" s="9"/>
      <c r="IPF18" s="9"/>
      <c r="IPG18" s="9"/>
      <c r="IPH18" s="9"/>
      <c r="IPI18" s="9"/>
      <c r="IPJ18" s="9"/>
      <c r="IPK18" s="9"/>
      <c r="IPL18" s="9"/>
      <c r="IPM18" s="9"/>
      <c r="IPN18" s="9"/>
      <c r="IPO18" s="9"/>
      <c r="IPP18" s="9"/>
      <c r="IPQ18" s="9"/>
      <c r="IPR18" s="9"/>
      <c r="IPS18" s="9"/>
      <c r="IPT18" s="9"/>
      <c r="IPU18" s="9"/>
      <c r="IPV18" s="9"/>
      <c r="IPW18" s="9"/>
      <c r="IPX18" s="9"/>
      <c r="IPY18" s="9"/>
      <c r="IPZ18" s="9"/>
      <c r="IQA18" s="9"/>
      <c r="IQB18" s="9"/>
      <c r="IQC18" s="9"/>
      <c r="IQD18" s="9"/>
      <c r="IQE18" s="9"/>
      <c r="IQF18" s="9"/>
      <c r="IQG18" s="9"/>
      <c r="IQH18" s="9"/>
      <c r="IQI18" s="9"/>
      <c r="IQJ18" s="9"/>
      <c r="IQK18" s="9"/>
      <c r="IQL18" s="9"/>
      <c r="IQM18" s="9"/>
      <c r="IQN18" s="9"/>
      <c r="IQO18" s="9"/>
      <c r="IQP18" s="9"/>
      <c r="IQQ18" s="9"/>
      <c r="IQR18" s="9"/>
      <c r="IQS18" s="9"/>
      <c r="IQT18" s="9"/>
      <c r="IQU18" s="9"/>
      <c r="IQV18" s="9"/>
      <c r="IQW18" s="9"/>
      <c r="IQX18" s="9"/>
      <c r="IQY18" s="9"/>
      <c r="IQZ18" s="9"/>
      <c r="IRA18" s="9"/>
      <c r="IRB18" s="9"/>
      <c r="IRC18" s="9"/>
      <c r="IRD18" s="9"/>
      <c r="IRE18" s="9"/>
      <c r="IRF18" s="9"/>
      <c r="IRG18" s="9"/>
      <c r="IRH18" s="9"/>
      <c r="IRI18" s="9"/>
      <c r="IRJ18" s="9"/>
      <c r="IRK18" s="9"/>
      <c r="IRL18" s="9"/>
      <c r="IRM18" s="9"/>
      <c r="IRN18" s="9"/>
      <c r="IRO18" s="9"/>
      <c r="IRP18" s="9"/>
      <c r="IRQ18" s="9"/>
      <c r="IRR18" s="9"/>
      <c r="IRS18" s="9"/>
      <c r="IRT18" s="9"/>
      <c r="IRU18" s="9"/>
      <c r="IRV18" s="9"/>
      <c r="IRW18" s="9"/>
      <c r="IRX18" s="9"/>
      <c r="IRY18" s="9"/>
      <c r="IRZ18" s="9"/>
      <c r="ISA18" s="9"/>
      <c r="ISB18" s="9"/>
      <c r="ISC18" s="9"/>
      <c r="ISD18" s="9"/>
      <c r="ISE18" s="9"/>
      <c r="ISF18" s="9"/>
      <c r="ISG18" s="9"/>
      <c r="ISH18" s="9"/>
      <c r="ISI18" s="9"/>
      <c r="ISJ18" s="9"/>
      <c r="ISK18" s="9"/>
      <c r="ISL18" s="9"/>
      <c r="ISM18" s="9"/>
      <c r="ISN18" s="9"/>
      <c r="ISO18" s="9"/>
      <c r="ISP18" s="9"/>
      <c r="ISQ18" s="9"/>
      <c r="ISR18" s="9"/>
      <c r="ISS18" s="9"/>
      <c r="IST18" s="9"/>
      <c r="ISU18" s="9"/>
      <c r="ISV18" s="9"/>
      <c r="ISW18" s="9"/>
      <c r="ISX18" s="9"/>
      <c r="ISY18" s="9"/>
      <c r="ISZ18" s="9"/>
      <c r="ITA18" s="9"/>
      <c r="ITB18" s="9"/>
      <c r="ITC18" s="9"/>
      <c r="ITD18" s="9"/>
      <c r="ITE18" s="9"/>
      <c r="ITF18" s="9"/>
      <c r="ITG18" s="9"/>
      <c r="ITH18" s="9"/>
      <c r="ITI18" s="9"/>
      <c r="ITJ18" s="9"/>
      <c r="ITK18" s="9"/>
      <c r="ITL18" s="9"/>
      <c r="ITM18" s="9"/>
      <c r="ITN18" s="9"/>
      <c r="ITO18" s="9"/>
      <c r="ITP18" s="9"/>
      <c r="ITQ18" s="9"/>
      <c r="ITR18" s="9"/>
      <c r="ITS18" s="9"/>
      <c r="ITT18" s="9"/>
      <c r="ITU18" s="9"/>
      <c r="ITV18" s="9"/>
      <c r="ITW18" s="9"/>
      <c r="ITX18" s="9"/>
      <c r="ITY18" s="9"/>
      <c r="ITZ18" s="9"/>
      <c r="IUA18" s="9"/>
      <c r="IUB18" s="9"/>
      <c r="IUC18" s="9"/>
      <c r="IUD18" s="9"/>
      <c r="IUE18" s="9"/>
      <c r="IUF18" s="9"/>
      <c r="IUG18" s="9"/>
      <c r="IUH18" s="9"/>
      <c r="IUI18" s="9"/>
      <c r="IUJ18" s="9"/>
      <c r="IUK18" s="9"/>
      <c r="IUL18" s="9"/>
      <c r="IUM18" s="9"/>
      <c r="IUN18" s="9"/>
      <c r="IUO18" s="9"/>
      <c r="IUP18" s="9"/>
      <c r="IUQ18" s="9"/>
      <c r="IUR18" s="9"/>
      <c r="IUS18" s="9"/>
      <c r="IUT18" s="9"/>
      <c r="IUU18" s="9"/>
      <c r="IUV18" s="9"/>
      <c r="IUW18" s="9"/>
      <c r="IUX18" s="9"/>
      <c r="IUY18" s="9"/>
      <c r="IUZ18" s="9"/>
      <c r="IVA18" s="9"/>
      <c r="IVB18" s="9"/>
      <c r="IVC18" s="9"/>
      <c r="IVD18" s="9"/>
      <c r="IVE18" s="9"/>
      <c r="IVF18" s="9"/>
      <c r="IVG18" s="9"/>
      <c r="IVH18" s="9"/>
      <c r="IVI18" s="9"/>
      <c r="IVJ18" s="9"/>
      <c r="IVK18" s="9"/>
      <c r="IVL18" s="9"/>
      <c r="IVM18" s="9"/>
      <c r="IVN18" s="9"/>
      <c r="IVO18" s="9"/>
      <c r="IVP18" s="9"/>
      <c r="IVQ18" s="9"/>
      <c r="IVR18" s="9"/>
      <c r="IVS18" s="9"/>
      <c r="IVT18" s="9"/>
      <c r="IVU18" s="9"/>
      <c r="IVV18" s="9"/>
      <c r="IVW18" s="9"/>
      <c r="IVX18" s="9"/>
      <c r="IVY18" s="9"/>
      <c r="IVZ18" s="9"/>
      <c r="IWA18" s="9"/>
      <c r="IWB18" s="9"/>
      <c r="IWC18" s="9"/>
      <c r="IWD18" s="9"/>
      <c r="IWE18" s="9"/>
      <c r="IWF18" s="9"/>
      <c r="IWG18" s="9"/>
      <c r="IWH18" s="9"/>
      <c r="IWI18" s="9"/>
      <c r="IWJ18" s="9"/>
      <c r="IWK18" s="9"/>
      <c r="IWL18" s="9"/>
      <c r="IWM18" s="9"/>
      <c r="IWN18" s="9"/>
      <c r="IWO18" s="9"/>
      <c r="IWP18" s="9"/>
      <c r="IWQ18" s="9"/>
      <c r="IWR18" s="9"/>
      <c r="IWS18" s="9"/>
      <c r="IWT18" s="9"/>
      <c r="IWU18" s="9"/>
      <c r="IWV18" s="9"/>
      <c r="IWW18" s="9"/>
      <c r="IWX18" s="9"/>
      <c r="IWY18" s="9"/>
      <c r="IWZ18" s="9"/>
      <c r="IXA18" s="9"/>
      <c r="IXB18" s="9"/>
      <c r="IXC18" s="9"/>
      <c r="IXD18" s="9"/>
      <c r="IXE18" s="9"/>
      <c r="IXF18" s="9"/>
      <c r="IXG18" s="9"/>
      <c r="IXH18" s="9"/>
      <c r="IXI18" s="9"/>
      <c r="IXJ18" s="9"/>
      <c r="IXK18" s="9"/>
      <c r="IXL18" s="9"/>
      <c r="IXM18" s="9"/>
      <c r="IXN18" s="9"/>
      <c r="IXO18" s="9"/>
      <c r="IXP18" s="9"/>
      <c r="IXQ18" s="9"/>
      <c r="IXR18" s="9"/>
      <c r="IXS18" s="9"/>
      <c r="IXT18" s="9"/>
      <c r="IXU18" s="9"/>
      <c r="IXV18" s="9"/>
      <c r="IXW18" s="9"/>
      <c r="IXX18" s="9"/>
      <c r="IXY18" s="9"/>
      <c r="IXZ18" s="9"/>
      <c r="IYA18" s="9"/>
      <c r="IYB18" s="9"/>
      <c r="IYC18" s="9"/>
      <c r="IYD18" s="9"/>
      <c r="IYE18" s="9"/>
      <c r="IYF18" s="9"/>
      <c r="IYG18" s="9"/>
      <c r="IYH18" s="9"/>
      <c r="IYI18" s="9"/>
      <c r="IYJ18" s="9"/>
      <c r="IYK18" s="9"/>
      <c r="IYL18" s="9"/>
      <c r="IYM18" s="9"/>
      <c r="IYN18" s="9"/>
      <c r="IYO18" s="9"/>
      <c r="IYP18" s="9"/>
      <c r="IYQ18" s="9"/>
      <c r="IYR18" s="9"/>
      <c r="IYS18" s="9"/>
      <c r="IYT18" s="9"/>
      <c r="IYU18" s="9"/>
      <c r="IYV18" s="9"/>
      <c r="IYW18" s="9"/>
      <c r="IYX18" s="9"/>
      <c r="IYY18" s="9"/>
      <c r="IYZ18" s="9"/>
      <c r="IZA18" s="9"/>
      <c r="IZB18" s="9"/>
      <c r="IZC18" s="9"/>
      <c r="IZD18" s="9"/>
      <c r="IZE18" s="9"/>
      <c r="IZF18" s="9"/>
      <c r="IZG18" s="9"/>
      <c r="IZH18" s="9"/>
      <c r="IZI18" s="9"/>
      <c r="IZJ18" s="9"/>
      <c r="IZK18" s="9"/>
      <c r="IZL18" s="9"/>
      <c r="IZM18" s="9"/>
      <c r="IZN18" s="9"/>
      <c r="IZO18" s="9"/>
      <c r="IZP18" s="9"/>
      <c r="IZQ18" s="9"/>
      <c r="IZR18" s="9"/>
      <c r="IZS18" s="9"/>
      <c r="IZT18" s="9"/>
      <c r="IZU18" s="9"/>
      <c r="IZV18" s="9"/>
      <c r="IZW18" s="9"/>
      <c r="IZX18" s="9"/>
      <c r="IZY18" s="9"/>
      <c r="IZZ18" s="9"/>
      <c r="JAA18" s="9"/>
      <c r="JAB18" s="9"/>
      <c r="JAC18" s="9"/>
      <c r="JAD18" s="9"/>
      <c r="JAE18" s="9"/>
      <c r="JAF18" s="9"/>
      <c r="JAG18" s="9"/>
      <c r="JAH18" s="9"/>
      <c r="JAI18" s="9"/>
      <c r="JAJ18" s="9"/>
      <c r="JAK18" s="9"/>
      <c r="JAL18" s="9"/>
      <c r="JAM18" s="9"/>
      <c r="JAN18" s="9"/>
      <c r="JAO18" s="9"/>
      <c r="JAP18" s="9"/>
      <c r="JAQ18" s="9"/>
      <c r="JAR18" s="9"/>
      <c r="JAS18" s="9"/>
      <c r="JAT18" s="9"/>
      <c r="JAU18" s="9"/>
      <c r="JAV18" s="9"/>
      <c r="JAW18" s="9"/>
      <c r="JAX18" s="9"/>
      <c r="JAY18" s="9"/>
      <c r="JAZ18" s="9"/>
      <c r="JBA18" s="9"/>
      <c r="JBB18" s="9"/>
      <c r="JBC18" s="9"/>
      <c r="JBD18" s="9"/>
      <c r="JBE18" s="9"/>
      <c r="JBF18" s="9"/>
      <c r="JBG18" s="9"/>
      <c r="JBH18" s="9"/>
      <c r="JBI18" s="9"/>
      <c r="JBJ18" s="9"/>
      <c r="JBK18" s="9"/>
      <c r="JBL18" s="9"/>
      <c r="JBM18" s="9"/>
      <c r="JBN18" s="9"/>
      <c r="JBO18" s="9"/>
      <c r="JBP18" s="9"/>
      <c r="JBQ18" s="9"/>
      <c r="JBR18" s="9"/>
      <c r="JBS18" s="9"/>
      <c r="JBT18" s="9"/>
      <c r="JBU18" s="9"/>
      <c r="JBV18" s="9"/>
      <c r="JBW18" s="9"/>
      <c r="JBX18" s="9"/>
      <c r="JBY18" s="9"/>
      <c r="JBZ18" s="9"/>
      <c r="JCA18" s="9"/>
      <c r="JCB18" s="9"/>
      <c r="JCC18" s="9"/>
      <c r="JCD18" s="9"/>
      <c r="JCE18" s="9"/>
      <c r="JCF18" s="9"/>
      <c r="JCG18" s="9"/>
      <c r="JCH18" s="9"/>
      <c r="JCI18" s="9"/>
      <c r="JCJ18" s="9"/>
      <c r="JCK18" s="9"/>
      <c r="JCL18" s="9"/>
      <c r="JCM18" s="9"/>
      <c r="JCN18" s="9"/>
      <c r="JCO18" s="9"/>
      <c r="JCP18" s="9"/>
      <c r="JCQ18" s="9"/>
      <c r="JCR18" s="9"/>
      <c r="JCS18" s="9"/>
      <c r="JCT18" s="9"/>
      <c r="JCU18" s="9"/>
      <c r="JCV18" s="9"/>
      <c r="JCW18" s="9"/>
      <c r="JCX18" s="9"/>
      <c r="JCY18" s="9"/>
      <c r="JCZ18" s="9"/>
      <c r="JDA18" s="9"/>
      <c r="JDB18" s="9"/>
      <c r="JDC18" s="9"/>
      <c r="JDD18" s="9"/>
      <c r="JDE18" s="9"/>
      <c r="JDF18" s="9"/>
      <c r="JDG18" s="9"/>
      <c r="JDH18" s="9"/>
      <c r="JDI18" s="9"/>
      <c r="JDJ18" s="9"/>
      <c r="JDK18" s="9"/>
      <c r="JDL18" s="9"/>
      <c r="JDM18" s="9"/>
      <c r="JDN18" s="9"/>
      <c r="JDO18" s="9"/>
      <c r="JDP18" s="9"/>
      <c r="JDQ18" s="9"/>
      <c r="JDR18" s="9"/>
      <c r="JDS18" s="9"/>
      <c r="JDT18" s="9"/>
      <c r="JDU18" s="9"/>
      <c r="JDV18" s="9"/>
      <c r="JDW18" s="9"/>
      <c r="JDX18" s="9"/>
      <c r="JDY18" s="9"/>
      <c r="JDZ18" s="9"/>
      <c r="JEA18" s="9"/>
      <c r="JEB18" s="9"/>
      <c r="JEC18" s="9"/>
      <c r="JED18" s="9"/>
      <c r="JEE18" s="9"/>
      <c r="JEF18" s="9"/>
      <c r="JEG18" s="9"/>
      <c r="JEH18" s="9"/>
      <c r="JEI18" s="9"/>
      <c r="JEJ18" s="9"/>
      <c r="JEK18" s="9"/>
      <c r="JEL18" s="9"/>
      <c r="JEM18" s="9"/>
      <c r="JEN18" s="9"/>
      <c r="JEO18" s="9"/>
      <c r="JEP18" s="9"/>
      <c r="JEQ18" s="9"/>
      <c r="JER18" s="9"/>
      <c r="JES18" s="9"/>
      <c r="JET18" s="9"/>
      <c r="JEU18" s="9"/>
      <c r="JEV18" s="9"/>
      <c r="JEW18" s="9"/>
      <c r="JEX18" s="9"/>
      <c r="JEY18" s="9"/>
      <c r="JEZ18" s="9"/>
      <c r="JFA18" s="9"/>
      <c r="JFB18" s="9"/>
      <c r="JFC18" s="9"/>
      <c r="JFD18" s="9"/>
      <c r="JFE18" s="9"/>
      <c r="JFF18" s="9"/>
      <c r="JFG18" s="9"/>
      <c r="JFH18" s="9"/>
      <c r="JFI18" s="9"/>
      <c r="JFJ18" s="9"/>
      <c r="JFK18" s="9"/>
      <c r="JFL18" s="9"/>
      <c r="JFM18" s="9"/>
      <c r="JFN18" s="9"/>
      <c r="JFO18" s="9"/>
      <c r="JFP18" s="9"/>
      <c r="JFQ18" s="9"/>
      <c r="JFR18" s="9"/>
      <c r="JFS18" s="9"/>
      <c r="JFT18" s="9"/>
      <c r="JFU18" s="9"/>
      <c r="JFV18" s="9"/>
      <c r="JFW18" s="9"/>
      <c r="JFX18" s="9"/>
      <c r="JFY18" s="9"/>
      <c r="JFZ18" s="9"/>
      <c r="JGA18" s="9"/>
      <c r="JGB18" s="9"/>
      <c r="JGC18" s="9"/>
      <c r="JGD18" s="9"/>
      <c r="JGE18" s="9"/>
      <c r="JGF18" s="9"/>
      <c r="JGG18" s="9"/>
      <c r="JGH18" s="9"/>
      <c r="JGI18" s="9"/>
      <c r="JGJ18" s="9"/>
      <c r="JGK18" s="9"/>
      <c r="JGL18" s="9"/>
      <c r="JGM18" s="9"/>
      <c r="JGN18" s="9"/>
      <c r="JGO18" s="9"/>
      <c r="JGP18" s="9"/>
      <c r="JGQ18" s="9"/>
      <c r="JGR18" s="9"/>
      <c r="JGS18" s="9"/>
      <c r="JGT18" s="9"/>
      <c r="JGU18" s="9"/>
      <c r="JGV18" s="9"/>
      <c r="JGW18" s="9"/>
      <c r="JGX18" s="9"/>
      <c r="JGY18" s="9"/>
      <c r="JGZ18" s="9"/>
      <c r="JHA18" s="9"/>
      <c r="JHB18" s="9"/>
      <c r="JHC18" s="9"/>
      <c r="JHD18" s="9"/>
      <c r="JHE18" s="9"/>
      <c r="JHF18" s="9"/>
      <c r="JHG18" s="9"/>
      <c r="JHH18" s="9"/>
      <c r="JHI18" s="9"/>
      <c r="JHJ18" s="9"/>
      <c r="JHK18" s="9"/>
      <c r="JHL18" s="9"/>
      <c r="JHM18" s="9"/>
      <c r="JHN18" s="9"/>
      <c r="JHO18" s="9"/>
      <c r="JHP18" s="9"/>
      <c r="JHQ18" s="9"/>
      <c r="JHR18" s="9"/>
      <c r="JHS18" s="9"/>
      <c r="JHT18" s="9"/>
      <c r="JHU18" s="9"/>
      <c r="JHV18" s="9"/>
      <c r="JHW18" s="9"/>
      <c r="JHX18" s="9"/>
      <c r="JHY18" s="9"/>
      <c r="JHZ18" s="9"/>
      <c r="JIA18" s="9"/>
      <c r="JIB18" s="9"/>
      <c r="JIC18" s="9"/>
      <c r="JID18" s="9"/>
      <c r="JIE18" s="9"/>
      <c r="JIF18" s="9"/>
      <c r="JIG18" s="9"/>
      <c r="JIH18" s="9"/>
      <c r="JII18" s="9"/>
      <c r="JIJ18" s="9"/>
      <c r="JIK18" s="9"/>
      <c r="JIL18" s="9"/>
      <c r="JIM18" s="9"/>
      <c r="JIN18" s="9"/>
      <c r="JIO18" s="9"/>
      <c r="JIP18" s="9"/>
      <c r="JIQ18" s="9"/>
      <c r="JIR18" s="9"/>
      <c r="JIS18" s="9"/>
      <c r="JIT18" s="9"/>
      <c r="JIU18" s="9"/>
      <c r="JIV18" s="9"/>
      <c r="JIW18" s="9"/>
      <c r="JIX18" s="9"/>
      <c r="JIY18" s="9"/>
      <c r="JIZ18" s="9"/>
      <c r="JJA18" s="9"/>
      <c r="JJB18" s="9"/>
      <c r="JJC18" s="9"/>
      <c r="JJD18" s="9"/>
      <c r="JJE18" s="9"/>
      <c r="JJF18" s="9"/>
      <c r="JJG18" s="9"/>
      <c r="JJH18" s="9"/>
      <c r="JJI18" s="9"/>
      <c r="JJJ18" s="9"/>
      <c r="JJK18" s="9"/>
      <c r="JJL18" s="9"/>
      <c r="JJM18" s="9"/>
      <c r="JJN18" s="9"/>
      <c r="JJO18" s="9"/>
      <c r="JJP18" s="9"/>
      <c r="JJQ18" s="9"/>
      <c r="JJR18" s="9"/>
      <c r="JJS18" s="9"/>
      <c r="JJT18" s="9"/>
      <c r="JJU18" s="9"/>
      <c r="JJV18" s="9"/>
      <c r="JJW18" s="9"/>
      <c r="JJX18" s="9"/>
      <c r="JJY18" s="9"/>
      <c r="JJZ18" s="9"/>
      <c r="JKA18" s="9"/>
      <c r="JKB18" s="9"/>
      <c r="JKC18" s="9"/>
      <c r="JKD18" s="9"/>
      <c r="JKE18" s="9"/>
      <c r="JKF18" s="9"/>
      <c r="JKG18" s="9"/>
      <c r="JKH18" s="9"/>
      <c r="JKI18" s="9"/>
      <c r="JKJ18" s="9"/>
      <c r="JKK18" s="9"/>
      <c r="JKL18" s="9"/>
      <c r="JKM18" s="9"/>
      <c r="JKN18" s="9"/>
      <c r="JKO18" s="9"/>
      <c r="JKP18" s="9"/>
      <c r="JKQ18" s="9"/>
      <c r="JKR18" s="9"/>
      <c r="JKS18" s="9"/>
      <c r="JKT18" s="9"/>
      <c r="JKU18" s="9"/>
      <c r="JKV18" s="9"/>
      <c r="JKW18" s="9"/>
      <c r="JKX18" s="9"/>
      <c r="JKY18" s="9"/>
      <c r="JKZ18" s="9"/>
      <c r="JLA18" s="9"/>
      <c r="JLB18" s="9"/>
      <c r="JLC18" s="9"/>
      <c r="JLD18" s="9"/>
      <c r="JLE18" s="9"/>
      <c r="JLF18" s="9"/>
      <c r="JLG18" s="9"/>
      <c r="JLH18" s="9"/>
      <c r="JLI18" s="9"/>
      <c r="JLJ18" s="9"/>
      <c r="JLK18" s="9"/>
      <c r="JLL18" s="9"/>
      <c r="JLM18" s="9"/>
      <c r="JLN18" s="9"/>
      <c r="JLO18" s="9"/>
      <c r="JLP18" s="9"/>
      <c r="JLQ18" s="9"/>
      <c r="JLR18" s="9"/>
      <c r="JLS18" s="9"/>
      <c r="JLT18" s="9"/>
      <c r="JLU18" s="9"/>
      <c r="JLV18" s="9"/>
      <c r="JLW18" s="9"/>
      <c r="JLX18" s="9"/>
      <c r="JLY18" s="9"/>
      <c r="JLZ18" s="9"/>
      <c r="JMA18" s="9"/>
      <c r="JMB18" s="9"/>
      <c r="JMC18" s="9"/>
      <c r="JMD18" s="9"/>
      <c r="JME18" s="9"/>
      <c r="JMF18" s="9"/>
      <c r="JMG18" s="9"/>
      <c r="JMH18" s="9"/>
      <c r="JMI18" s="9"/>
      <c r="JMJ18" s="9"/>
      <c r="JMK18" s="9"/>
      <c r="JML18" s="9"/>
      <c r="JMM18" s="9"/>
      <c r="JMN18" s="9"/>
      <c r="JMO18" s="9"/>
      <c r="JMP18" s="9"/>
      <c r="JMQ18" s="9"/>
      <c r="JMR18" s="9"/>
      <c r="JMS18" s="9"/>
      <c r="JMT18" s="9"/>
      <c r="JMU18" s="9"/>
      <c r="JMV18" s="9"/>
      <c r="JMW18" s="9"/>
      <c r="JMX18" s="9"/>
      <c r="JMY18" s="9"/>
      <c r="JMZ18" s="9"/>
      <c r="JNA18" s="9"/>
      <c r="JNB18" s="9"/>
      <c r="JNC18" s="9"/>
      <c r="JND18" s="9"/>
      <c r="JNE18" s="9"/>
      <c r="JNF18" s="9"/>
      <c r="JNG18" s="9"/>
      <c r="JNH18" s="9"/>
      <c r="JNI18" s="9"/>
      <c r="JNJ18" s="9"/>
      <c r="JNK18" s="9"/>
      <c r="JNL18" s="9"/>
      <c r="JNM18" s="9"/>
      <c r="JNN18" s="9"/>
      <c r="JNO18" s="9"/>
      <c r="JNP18" s="9"/>
      <c r="JNQ18" s="9"/>
      <c r="JNR18" s="9"/>
      <c r="JNS18" s="9"/>
      <c r="JNT18" s="9"/>
      <c r="JNU18" s="9"/>
      <c r="JNV18" s="9"/>
      <c r="JNW18" s="9"/>
      <c r="JNX18" s="9"/>
      <c r="JNY18" s="9"/>
      <c r="JNZ18" s="9"/>
      <c r="JOA18" s="9"/>
      <c r="JOB18" s="9"/>
      <c r="JOC18" s="9"/>
      <c r="JOD18" s="9"/>
      <c r="JOE18" s="9"/>
      <c r="JOF18" s="9"/>
      <c r="JOG18" s="9"/>
      <c r="JOH18" s="9"/>
      <c r="JOI18" s="9"/>
      <c r="JOJ18" s="9"/>
      <c r="JOK18" s="9"/>
      <c r="JOL18" s="9"/>
      <c r="JOM18" s="9"/>
      <c r="JON18" s="9"/>
      <c r="JOO18" s="9"/>
      <c r="JOP18" s="9"/>
      <c r="JOQ18" s="9"/>
      <c r="JOR18" s="9"/>
      <c r="JOS18" s="9"/>
      <c r="JOT18" s="9"/>
      <c r="JOU18" s="9"/>
      <c r="JOV18" s="9"/>
      <c r="JOW18" s="9"/>
      <c r="JOX18" s="9"/>
      <c r="JOY18" s="9"/>
      <c r="JOZ18" s="9"/>
      <c r="JPA18" s="9"/>
      <c r="JPB18" s="9"/>
      <c r="JPC18" s="9"/>
      <c r="JPD18" s="9"/>
      <c r="JPE18" s="9"/>
      <c r="JPF18" s="9"/>
      <c r="JPG18" s="9"/>
      <c r="JPH18" s="9"/>
      <c r="JPI18" s="9"/>
      <c r="JPJ18" s="9"/>
      <c r="JPK18" s="9"/>
      <c r="JPL18" s="9"/>
      <c r="JPM18" s="9"/>
      <c r="JPN18" s="9"/>
      <c r="JPO18" s="9"/>
      <c r="JPP18" s="9"/>
      <c r="JPQ18" s="9"/>
      <c r="JPR18" s="9"/>
      <c r="JPS18" s="9"/>
      <c r="JPT18" s="9"/>
      <c r="JPU18" s="9"/>
      <c r="JPV18" s="9"/>
      <c r="JPW18" s="9"/>
      <c r="JPX18" s="9"/>
      <c r="JPY18" s="9"/>
      <c r="JPZ18" s="9"/>
      <c r="JQA18" s="9"/>
      <c r="JQB18" s="9"/>
      <c r="JQC18" s="9"/>
      <c r="JQD18" s="9"/>
      <c r="JQE18" s="9"/>
      <c r="JQF18" s="9"/>
      <c r="JQG18" s="9"/>
      <c r="JQH18" s="9"/>
      <c r="JQI18" s="9"/>
      <c r="JQJ18" s="9"/>
      <c r="JQK18" s="9"/>
      <c r="JQL18" s="9"/>
      <c r="JQM18" s="9"/>
      <c r="JQN18" s="9"/>
      <c r="JQO18" s="9"/>
      <c r="JQP18" s="9"/>
      <c r="JQQ18" s="9"/>
      <c r="JQR18" s="9"/>
      <c r="JQS18" s="9"/>
      <c r="JQT18" s="9"/>
      <c r="JQU18" s="9"/>
      <c r="JQV18" s="9"/>
      <c r="JQW18" s="9"/>
      <c r="JQX18" s="9"/>
      <c r="JQY18" s="9"/>
      <c r="JQZ18" s="9"/>
      <c r="JRA18" s="9"/>
      <c r="JRB18" s="9"/>
      <c r="JRC18" s="9"/>
      <c r="JRD18" s="9"/>
      <c r="JRE18" s="9"/>
      <c r="JRF18" s="9"/>
      <c r="JRG18" s="9"/>
      <c r="JRH18" s="9"/>
      <c r="JRI18" s="9"/>
      <c r="JRJ18" s="9"/>
      <c r="JRK18" s="9"/>
      <c r="JRL18" s="9"/>
      <c r="JRM18" s="9"/>
      <c r="JRN18" s="9"/>
      <c r="JRO18" s="9"/>
      <c r="JRP18" s="9"/>
      <c r="JRQ18" s="9"/>
      <c r="JRR18" s="9"/>
      <c r="JRS18" s="9"/>
      <c r="JRT18" s="9"/>
      <c r="JRU18" s="9"/>
      <c r="JRV18" s="9"/>
      <c r="JRW18" s="9"/>
      <c r="JRX18" s="9"/>
      <c r="JRY18" s="9"/>
      <c r="JRZ18" s="9"/>
      <c r="JSA18" s="9"/>
      <c r="JSB18" s="9"/>
      <c r="JSC18" s="9"/>
      <c r="JSD18" s="9"/>
      <c r="JSE18" s="9"/>
      <c r="JSF18" s="9"/>
      <c r="JSG18" s="9"/>
      <c r="JSH18" s="9"/>
      <c r="JSI18" s="9"/>
      <c r="JSJ18" s="9"/>
      <c r="JSK18" s="9"/>
      <c r="JSL18" s="9"/>
      <c r="JSM18" s="9"/>
      <c r="JSN18" s="9"/>
      <c r="JSO18" s="9"/>
      <c r="JSP18" s="9"/>
      <c r="JSQ18" s="9"/>
      <c r="JSR18" s="9"/>
      <c r="JSS18" s="9"/>
      <c r="JST18" s="9"/>
      <c r="JSU18" s="9"/>
      <c r="JSV18" s="9"/>
      <c r="JSW18" s="9"/>
      <c r="JSX18" s="9"/>
      <c r="JSY18" s="9"/>
      <c r="JSZ18" s="9"/>
      <c r="JTA18" s="9"/>
      <c r="JTB18" s="9"/>
      <c r="JTC18" s="9"/>
      <c r="JTD18" s="9"/>
      <c r="JTE18" s="9"/>
      <c r="JTF18" s="9"/>
      <c r="JTG18" s="9"/>
      <c r="JTH18" s="9"/>
      <c r="JTI18" s="9"/>
      <c r="JTJ18" s="9"/>
      <c r="JTK18" s="9"/>
      <c r="JTL18" s="9"/>
      <c r="JTM18" s="9"/>
      <c r="JTN18" s="9"/>
      <c r="JTO18" s="9"/>
      <c r="JTP18" s="9"/>
      <c r="JTQ18" s="9"/>
      <c r="JTR18" s="9"/>
      <c r="JTS18" s="9"/>
      <c r="JTT18" s="9"/>
      <c r="JTU18" s="9"/>
      <c r="JTV18" s="9"/>
      <c r="JTW18" s="9"/>
      <c r="JTX18" s="9"/>
      <c r="JTY18" s="9"/>
      <c r="JTZ18" s="9"/>
      <c r="JUA18" s="9"/>
      <c r="JUB18" s="9"/>
      <c r="JUC18" s="9"/>
      <c r="JUD18" s="9"/>
      <c r="JUE18" s="9"/>
      <c r="JUF18" s="9"/>
      <c r="JUG18" s="9"/>
      <c r="JUH18" s="9"/>
      <c r="JUI18" s="9"/>
      <c r="JUJ18" s="9"/>
      <c r="JUK18" s="9"/>
      <c r="JUL18" s="9"/>
      <c r="JUM18" s="9"/>
      <c r="JUN18" s="9"/>
      <c r="JUO18" s="9"/>
      <c r="JUP18" s="9"/>
      <c r="JUQ18" s="9"/>
      <c r="JUR18" s="9"/>
      <c r="JUS18" s="9"/>
      <c r="JUT18" s="9"/>
      <c r="JUU18" s="9"/>
      <c r="JUV18" s="9"/>
      <c r="JUW18" s="9"/>
      <c r="JUX18" s="9"/>
      <c r="JUY18" s="9"/>
      <c r="JUZ18" s="9"/>
      <c r="JVA18" s="9"/>
      <c r="JVB18" s="9"/>
      <c r="JVC18" s="9"/>
      <c r="JVD18" s="9"/>
      <c r="JVE18" s="9"/>
      <c r="JVF18" s="9"/>
      <c r="JVG18" s="9"/>
      <c r="JVH18" s="9"/>
      <c r="JVI18" s="9"/>
      <c r="JVJ18" s="9"/>
      <c r="JVK18" s="9"/>
      <c r="JVL18" s="9"/>
      <c r="JVM18" s="9"/>
      <c r="JVN18" s="9"/>
      <c r="JVO18" s="9"/>
      <c r="JVP18" s="9"/>
      <c r="JVQ18" s="9"/>
      <c r="JVR18" s="9"/>
      <c r="JVS18" s="9"/>
      <c r="JVT18" s="9"/>
      <c r="JVU18" s="9"/>
      <c r="JVV18" s="9"/>
      <c r="JVW18" s="9"/>
      <c r="JVX18" s="9"/>
      <c r="JVY18" s="9"/>
      <c r="JVZ18" s="9"/>
      <c r="JWA18" s="9"/>
      <c r="JWB18" s="9"/>
      <c r="JWC18" s="9"/>
      <c r="JWD18" s="9"/>
      <c r="JWE18" s="9"/>
      <c r="JWF18" s="9"/>
      <c r="JWG18" s="9"/>
      <c r="JWH18" s="9"/>
      <c r="JWI18" s="9"/>
      <c r="JWJ18" s="9"/>
      <c r="JWK18" s="9"/>
      <c r="JWL18" s="9"/>
      <c r="JWM18" s="9"/>
      <c r="JWN18" s="9"/>
      <c r="JWO18" s="9"/>
      <c r="JWP18" s="9"/>
      <c r="JWQ18" s="9"/>
      <c r="JWR18" s="9"/>
      <c r="JWS18" s="9"/>
      <c r="JWT18" s="9"/>
      <c r="JWU18" s="9"/>
      <c r="JWV18" s="9"/>
      <c r="JWW18" s="9"/>
      <c r="JWX18" s="9"/>
      <c r="JWY18" s="9"/>
      <c r="JWZ18" s="9"/>
      <c r="JXA18" s="9"/>
      <c r="JXB18" s="9"/>
      <c r="JXC18" s="9"/>
      <c r="JXD18" s="9"/>
      <c r="JXE18" s="9"/>
      <c r="JXF18" s="9"/>
      <c r="JXG18" s="9"/>
      <c r="JXH18" s="9"/>
      <c r="JXI18" s="9"/>
      <c r="JXJ18" s="9"/>
      <c r="JXK18" s="9"/>
      <c r="JXL18" s="9"/>
      <c r="JXM18" s="9"/>
      <c r="JXN18" s="9"/>
      <c r="JXO18" s="9"/>
      <c r="JXP18" s="9"/>
      <c r="JXQ18" s="9"/>
      <c r="JXR18" s="9"/>
      <c r="JXS18" s="9"/>
      <c r="JXT18" s="9"/>
      <c r="JXU18" s="9"/>
      <c r="JXV18" s="9"/>
      <c r="JXW18" s="9"/>
      <c r="JXX18" s="9"/>
      <c r="JXY18" s="9"/>
      <c r="JXZ18" s="9"/>
      <c r="JYA18" s="9"/>
      <c r="JYB18" s="9"/>
      <c r="JYC18" s="9"/>
      <c r="JYD18" s="9"/>
      <c r="JYE18" s="9"/>
      <c r="JYF18" s="9"/>
      <c r="JYG18" s="9"/>
      <c r="JYH18" s="9"/>
      <c r="JYI18" s="9"/>
      <c r="JYJ18" s="9"/>
      <c r="JYK18" s="9"/>
      <c r="JYL18" s="9"/>
      <c r="JYM18" s="9"/>
      <c r="JYN18" s="9"/>
      <c r="JYO18" s="9"/>
      <c r="JYP18" s="9"/>
      <c r="JYQ18" s="9"/>
      <c r="JYR18" s="9"/>
      <c r="JYS18" s="9"/>
      <c r="JYT18" s="9"/>
      <c r="JYU18" s="9"/>
      <c r="JYV18" s="9"/>
      <c r="JYW18" s="9"/>
      <c r="JYX18" s="9"/>
      <c r="JYY18" s="9"/>
      <c r="JYZ18" s="9"/>
      <c r="JZA18" s="9"/>
      <c r="JZB18" s="9"/>
      <c r="JZC18" s="9"/>
      <c r="JZD18" s="9"/>
      <c r="JZE18" s="9"/>
      <c r="JZF18" s="9"/>
      <c r="JZG18" s="9"/>
      <c r="JZH18" s="9"/>
      <c r="JZI18" s="9"/>
      <c r="JZJ18" s="9"/>
      <c r="JZK18" s="9"/>
      <c r="JZL18" s="9"/>
      <c r="JZM18" s="9"/>
      <c r="JZN18" s="9"/>
      <c r="JZO18" s="9"/>
      <c r="JZP18" s="9"/>
      <c r="JZQ18" s="9"/>
      <c r="JZR18" s="9"/>
      <c r="JZS18" s="9"/>
      <c r="JZT18" s="9"/>
      <c r="JZU18" s="9"/>
      <c r="JZV18" s="9"/>
      <c r="JZW18" s="9"/>
      <c r="JZX18" s="9"/>
      <c r="JZY18" s="9"/>
      <c r="JZZ18" s="9"/>
      <c r="KAA18" s="9"/>
      <c r="KAB18" s="9"/>
      <c r="KAC18" s="9"/>
      <c r="KAD18" s="9"/>
      <c r="KAE18" s="9"/>
      <c r="KAF18" s="9"/>
      <c r="KAG18" s="9"/>
      <c r="KAH18" s="9"/>
      <c r="KAI18" s="9"/>
      <c r="KAJ18" s="9"/>
      <c r="KAK18" s="9"/>
      <c r="KAL18" s="9"/>
      <c r="KAM18" s="9"/>
      <c r="KAN18" s="9"/>
      <c r="KAO18" s="9"/>
      <c r="KAP18" s="9"/>
      <c r="KAQ18" s="9"/>
      <c r="KAR18" s="9"/>
      <c r="KAS18" s="9"/>
      <c r="KAT18" s="9"/>
      <c r="KAU18" s="9"/>
      <c r="KAV18" s="9"/>
      <c r="KAW18" s="9"/>
      <c r="KAX18" s="9"/>
      <c r="KAY18" s="9"/>
      <c r="KAZ18" s="9"/>
      <c r="KBA18" s="9"/>
      <c r="KBB18" s="9"/>
      <c r="KBC18" s="9"/>
      <c r="KBD18" s="9"/>
      <c r="KBE18" s="9"/>
      <c r="KBF18" s="9"/>
      <c r="KBG18" s="9"/>
      <c r="KBH18" s="9"/>
      <c r="KBI18" s="9"/>
      <c r="KBJ18" s="9"/>
      <c r="KBK18" s="9"/>
      <c r="KBL18" s="9"/>
      <c r="KBM18" s="9"/>
      <c r="KBN18" s="9"/>
      <c r="KBO18" s="9"/>
      <c r="KBP18" s="9"/>
      <c r="KBQ18" s="9"/>
      <c r="KBR18" s="9"/>
      <c r="KBS18" s="9"/>
      <c r="KBT18" s="9"/>
      <c r="KBU18" s="9"/>
      <c r="KBV18" s="9"/>
      <c r="KBW18" s="9"/>
      <c r="KBX18" s="9"/>
      <c r="KBY18" s="9"/>
      <c r="KBZ18" s="9"/>
      <c r="KCA18" s="9"/>
      <c r="KCB18" s="9"/>
      <c r="KCC18" s="9"/>
      <c r="KCD18" s="9"/>
      <c r="KCE18" s="9"/>
      <c r="KCF18" s="9"/>
      <c r="KCG18" s="9"/>
      <c r="KCH18" s="9"/>
      <c r="KCI18" s="9"/>
      <c r="KCJ18" s="9"/>
      <c r="KCK18" s="9"/>
      <c r="KCL18" s="9"/>
      <c r="KCM18" s="9"/>
      <c r="KCN18" s="9"/>
      <c r="KCO18" s="9"/>
      <c r="KCP18" s="9"/>
      <c r="KCQ18" s="9"/>
      <c r="KCR18" s="9"/>
      <c r="KCS18" s="9"/>
      <c r="KCT18" s="9"/>
      <c r="KCU18" s="9"/>
      <c r="KCV18" s="9"/>
      <c r="KCW18" s="9"/>
      <c r="KCX18" s="9"/>
      <c r="KCY18" s="9"/>
      <c r="KCZ18" s="9"/>
      <c r="KDA18" s="9"/>
      <c r="KDB18" s="9"/>
      <c r="KDC18" s="9"/>
      <c r="KDD18" s="9"/>
      <c r="KDE18" s="9"/>
      <c r="KDF18" s="9"/>
      <c r="KDG18" s="9"/>
      <c r="KDH18" s="9"/>
      <c r="KDI18" s="9"/>
      <c r="KDJ18" s="9"/>
      <c r="KDK18" s="9"/>
      <c r="KDL18" s="9"/>
      <c r="KDM18" s="9"/>
      <c r="KDN18" s="9"/>
      <c r="KDO18" s="9"/>
      <c r="KDP18" s="9"/>
      <c r="KDQ18" s="9"/>
      <c r="KDR18" s="9"/>
      <c r="KDS18" s="9"/>
      <c r="KDT18" s="9"/>
      <c r="KDU18" s="9"/>
      <c r="KDV18" s="9"/>
      <c r="KDW18" s="9"/>
      <c r="KDX18" s="9"/>
      <c r="KDY18" s="9"/>
      <c r="KDZ18" s="9"/>
      <c r="KEA18" s="9"/>
      <c r="KEB18" s="9"/>
      <c r="KEC18" s="9"/>
      <c r="KED18" s="9"/>
      <c r="KEE18" s="9"/>
      <c r="KEF18" s="9"/>
      <c r="KEG18" s="9"/>
      <c r="KEH18" s="9"/>
      <c r="KEI18" s="9"/>
      <c r="KEJ18" s="9"/>
      <c r="KEK18" s="9"/>
      <c r="KEL18" s="9"/>
      <c r="KEM18" s="9"/>
      <c r="KEN18" s="9"/>
      <c r="KEO18" s="9"/>
      <c r="KEP18" s="9"/>
      <c r="KEQ18" s="9"/>
      <c r="KER18" s="9"/>
      <c r="KES18" s="9"/>
      <c r="KET18" s="9"/>
      <c r="KEU18" s="9"/>
      <c r="KEV18" s="9"/>
      <c r="KEW18" s="9"/>
      <c r="KEX18" s="9"/>
      <c r="KEY18" s="9"/>
      <c r="KEZ18" s="9"/>
      <c r="KFA18" s="9"/>
      <c r="KFB18" s="9"/>
      <c r="KFC18" s="9"/>
      <c r="KFD18" s="9"/>
      <c r="KFE18" s="9"/>
      <c r="KFF18" s="9"/>
      <c r="KFG18" s="9"/>
      <c r="KFH18" s="9"/>
      <c r="KFI18" s="9"/>
      <c r="KFJ18" s="9"/>
      <c r="KFK18" s="9"/>
      <c r="KFL18" s="9"/>
      <c r="KFM18" s="9"/>
      <c r="KFN18" s="9"/>
      <c r="KFO18" s="9"/>
      <c r="KFP18" s="9"/>
      <c r="KFQ18" s="9"/>
      <c r="KFR18" s="9"/>
      <c r="KFS18" s="9"/>
      <c r="KFT18" s="9"/>
      <c r="KFU18" s="9"/>
      <c r="KFV18" s="9"/>
      <c r="KFW18" s="9"/>
      <c r="KFX18" s="9"/>
      <c r="KFY18" s="9"/>
      <c r="KFZ18" s="9"/>
      <c r="KGA18" s="9"/>
      <c r="KGB18" s="9"/>
      <c r="KGC18" s="9"/>
      <c r="KGD18" s="9"/>
      <c r="KGE18" s="9"/>
      <c r="KGF18" s="9"/>
      <c r="KGG18" s="9"/>
      <c r="KGH18" s="9"/>
      <c r="KGI18" s="9"/>
      <c r="KGJ18" s="9"/>
      <c r="KGK18" s="9"/>
      <c r="KGL18" s="9"/>
      <c r="KGM18" s="9"/>
      <c r="KGN18" s="9"/>
      <c r="KGO18" s="9"/>
      <c r="KGP18" s="9"/>
      <c r="KGQ18" s="9"/>
      <c r="KGR18" s="9"/>
      <c r="KGS18" s="9"/>
      <c r="KGT18" s="9"/>
      <c r="KGU18" s="9"/>
      <c r="KGV18" s="9"/>
      <c r="KGW18" s="9"/>
      <c r="KGX18" s="9"/>
      <c r="KGY18" s="9"/>
      <c r="KGZ18" s="9"/>
      <c r="KHA18" s="9"/>
      <c r="KHB18" s="9"/>
      <c r="KHC18" s="9"/>
      <c r="KHD18" s="9"/>
      <c r="KHE18" s="9"/>
      <c r="KHF18" s="9"/>
      <c r="KHG18" s="9"/>
      <c r="KHH18" s="9"/>
      <c r="KHI18" s="9"/>
      <c r="KHJ18" s="9"/>
      <c r="KHK18" s="9"/>
      <c r="KHL18" s="9"/>
      <c r="KHM18" s="9"/>
      <c r="KHN18" s="9"/>
      <c r="KHO18" s="9"/>
      <c r="KHP18" s="9"/>
      <c r="KHQ18" s="9"/>
      <c r="KHR18" s="9"/>
      <c r="KHS18" s="9"/>
      <c r="KHT18" s="9"/>
      <c r="KHU18" s="9"/>
      <c r="KHV18" s="9"/>
      <c r="KHW18" s="9"/>
      <c r="KHX18" s="9"/>
      <c r="KHY18" s="9"/>
      <c r="KHZ18" s="9"/>
      <c r="KIA18" s="9"/>
      <c r="KIB18" s="9"/>
      <c r="KIC18" s="9"/>
      <c r="KID18" s="9"/>
      <c r="KIE18" s="9"/>
      <c r="KIF18" s="9"/>
      <c r="KIG18" s="9"/>
      <c r="KIH18" s="9"/>
      <c r="KII18" s="9"/>
      <c r="KIJ18" s="9"/>
      <c r="KIK18" s="9"/>
      <c r="KIL18" s="9"/>
      <c r="KIM18" s="9"/>
      <c r="KIN18" s="9"/>
      <c r="KIO18" s="9"/>
      <c r="KIP18" s="9"/>
      <c r="KIQ18" s="9"/>
      <c r="KIR18" s="9"/>
      <c r="KIS18" s="9"/>
      <c r="KIT18" s="9"/>
      <c r="KIU18" s="9"/>
      <c r="KIV18" s="9"/>
      <c r="KIW18" s="9"/>
      <c r="KIX18" s="9"/>
      <c r="KIY18" s="9"/>
      <c r="KIZ18" s="9"/>
      <c r="KJA18" s="9"/>
      <c r="KJB18" s="9"/>
      <c r="KJC18" s="9"/>
      <c r="KJD18" s="9"/>
      <c r="KJE18" s="9"/>
      <c r="KJF18" s="9"/>
      <c r="KJG18" s="9"/>
      <c r="KJH18" s="9"/>
      <c r="KJI18" s="9"/>
      <c r="KJJ18" s="9"/>
      <c r="KJK18" s="9"/>
      <c r="KJL18" s="9"/>
      <c r="KJM18" s="9"/>
      <c r="KJN18" s="9"/>
      <c r="KJO18" s="9"/>
      <c r="KJP18" s="9"/>
      <c r="KJQ18" s="9"/>
      <c r="KJR18" s="9"/>
      <c r="KJS18" s="9"/>
      <c r="KJT18" s="9"/>
      <c r="KJU18" s="9"/>
      <c r="KJV18" s="9"/>
      <c r="KJW18" s="9"/>
      <c r="KJX18" s="9"/>
      <c r="KJY18" s="9"/>
      <c r="KJZ18" s="9"/>
      <c r="KKA18" s="9"/>
      <c r="KKB18" s="9"/>
      <c r="KKC18" s="9"/>
      <c r="KKD18" s="9"/>
      <c r="KKE18" s="9"/>
      <c r="KKF18" s="9"/>
      <c r="KKG18" s="9"/>
      <c r="KKH18" s="9"/>
      <c r="KKI18" s="9"/>
      <c r="KKJ18" s="9"/>
      <c r="KKK18" s="9"/>
      <c r="KKL18" s="9"/>
      <c r="KKM18" s="9"/>
      <c r="KKN18" s="9"/>
      <c r="KKO18" s="9"/>
      <c r="KKP18" s="9"/>
      <c r="KKQ18" s="9"/>
      <c r="KKR18" s="9"/>
      <c r="KKS18" s="9"/>
      <c r="KKT18" s="9"/>
      <c r="KKU18" s="9"/>
      <c r="KKV18" s="9"/>
      <c r="KKW18" s="9"/>
      <c r="KKX18" s="9"/>
      <c r="KKY18" s="9"/>
      <c r="KKZ18" s="9"/>
      <c r="KLA18" s="9"/>
      <c r="KLB18" s="9"/>
      <c r="KLC18" s="9"/>
      <c r="KLD18" s="9"/>
      <c r="KLE18" s="9"/>
      <c r="KLF18" s="9"/>
      <c r="KLG18" s="9"/>
      <c r="KLH18" s="9"/>
      <c r="KLI18" s="9"/>
      <c r="KLJ18" s="9"/>
      <c r="KLK18" s="9"/>
      <c r="KLL18" s="9"/>
      <c r="KLM18" s="9"/>
      <c r="KLN18" s="9"/>
      <c r="KLO18" s="9"/>
      <c r="KLP18" s="9"/>
      <c r="KLQ18" s="9"/>
      <c r="KLR18" s="9"/>
      <c r="KLS18" s="9"/>
      <c r="KLT18" s="9"/>
      <c r="KLU18" s="9"/>
      <c r="KLV18" s="9"/>
      <c r="KLW18" s="9"/>
      <c r="KLX18" s="9"/>
      <c r="KLY18" s="9"/>
      <c r="KLZ18" s="9"/>
      <c r="KMA18" s="9"/>
      <c r="KMB18" s="9"/>
      <c r="KMC18" s="9"/>
      <c r="KMD18" s="9"/>
      <c r="KME18" s="9"/>
      <c r="KMF18" s="9"/>
      <c r="KMG18" s="9"/>
      <c r="KMH18" s="9"/>
      <c r="KMI18" s="9"/>
      <c r="KMJ18" s="9"/>
      <c r="KMK18" s="9"/>
      <c r="KML18" s="9"/>
      <c r="KMM18" s="9"/>
      <c r="KMN18" s="9"/>
      <c r="KMO18" s="9"/>
      <c r="KMP18" s="9"/>
      <c r="KMQ18" s="9"/>
      <c r="KMR18" s="9"/>
      <c r="KMS18" s="9"/>
      <c r="KMT18" s="9"/>
      <c r="KMU18" s="9"/>
      <c r="KMV18" s="9"/>
      <c r="KMW18" s="9"/>
      <c r="KMX18" s="9"/>
      <c r="KMY18" s="9"/>
      <c r="KMZ18" s="9"/>
      <c r="KNA18" s="9"/>
      <c r="KNB18" s="9"/>
      <c r="KNC18" s="9"/>
      <c r="KND18" s="9"/>
      <c r="KNE18" s="9"/>
      <c r="KNF18" s="9"/>
      <c r="KNG18" s="9"/>
      <c r="KNH18" s="9"/>
      <c r="KNI18" s="9"/>
      <c r="KNJ18" s="9"/>
      <c r="KNK18" s="9"/>
      <c r="KNL18" s="9"/>
      <c r="KNM18" s="9"/>
      <c r="KNN18" s="9"/>
      <c r="KNO18" s="9"/>
      <c r="KNP18" s="9"/>
      <c r="KNQ18" s="9"/>
      <c r="KNR18" s="9"/>
      <c r="KNS18" s="9"/>
      <c r="KNT18" s="9"/>
      <c r="KNU18" s="9"/>
      <c r="KNV18" s="9"/>
      <c r="KNW18" s="9"/>
      <c r="KNX18" s="9"/>
      <c r="KNY18" s="9"/>
      <c r="KNZ18" s="9"/>
      <c r="KOA18" s="9"/>
      <c r="KOB18" s="9"/>
      <c r="KOC18" s="9"/>
      <c r="KOD18" s="9"/>
      <c r="KOE18" s="9"/>
      <c r="KOF18" s="9"/>
      <c r="KOG18" s="9"/>
      <c r="KOH18" s="9"/>
      <c r="KOI18" s="9"/>
      <c r="KOJ18" s="9"/>
      <c r="KOK18" s="9"/>
      <c r="KOL18" s="9"/>
      <c r="KOM18" s="9"/>
      <c r="KON18" s="9"/>
      <c r="KOO18" s="9"/>
      <c r="KOP18" s="9"/>
      <c r="KOQ18" s="9"/>
      <c r="KOR18" s="9"/>
      <c r="KOS18" s="9"/>
      <c r="KOT18" s="9"/>
      <c r="KOU18" s="9"/>
      <c r="KOV18" s="9"/>
      <c r="KOW18" s="9"/>
      <c r="KOX18" s="9"/>
      <c r="KOY18" s="9"/>
      <c r="KOZ18" s="9"/>
      <c r="KPA18" s="9"/>
      <c r="KPB18" s="9"/>
      <c r="KPC18" s="9"/>
      <c r="KPD18" s="9"/>
      <c r="KPE18" s="9"/>
      <c r="KPF18" s="9"/>
      <c r="KPG18" s="9"/>
      <c r="KPH18" s="9"/>
      <c r="KPI18" s="9"/>
      <c r="KPJ18" s="9"/>
      <c r="KPK18" s="9"/>
      <c r="KPL18" s="9"/>
      <c r="KPM18" s="9"/>
      <c r="KPN18" s="9"/>
      <c r="KPO18" s="9"/>
      <c r="KPP18" s="9"/>
      <c r="KPQ18" s="9"/>
      <c r="KPR18" s="9"/>
      <c r="KPS18" s="9"/>
      <c r="KPT18" s="9"/>
      <c r="KPU18" s="9"/>
      <c r="KPV18" s="9"/>
      <c r="KPW18" s="9"/>
      <c r="KPX18" s="9"/>
      <c r="KPY18" s="9"/>
      <c r="KPZ18" s="9"/>
      <c r="KQA18" s="9"/>
      <c r="KQB18" s="9"/>
      <c r="KQC18" s="9"/>
      <c r="KQD18" s="9"/>
      <c r="KQE18" s="9"/>
      <c r="KQF18" s="9"/>
      <c r="KQG18" s="9"/>
      <c r="KQH18" s="9"/>
      <c r="KQI18" s="9"/>
      <c r="KQJ18" s="9"/>
      <c r="KQK18" s="9"/>
      <c r="KQL18" s="9"/>
      <c r="KQM18" s="9"/>
      <c r="KQN18" s="9"/>
      <c r="KQO18" s="9"/>
      <c r="KQP18" s="9"/>
      <c r="KQQ18" s="9"/>
      <c r="KQR18" s="9"/>
      <c r="KQS18" s="9"/>
      <c r="KQT18" s="9"/>
      <c r="KQU18" s="9"/>
      <c r="KQV18" s="9"/>
      <c r="KQW18" s="9"/>
      <c r="KQX18" s="9"/>
      <c r="KQY18" s="9"/>
      <c r="KQZ18" s="9"/>
      <c r="KRA18" s="9"/>
      <c r="KRB18" s="9"/>
      <c r="KRC18" s="9"/>
      <c r="KRD18" s="9"/>
      <c r="KRE18" s="9"/>
      <c r="KRF18" s="9"/>
      <c r="KRG18" s="9"/>
      <c r="KRH18" s="9"/>
      <c r="KRI18" s="9"/>
      <c r="KRJ18" s="9"/>
      <c r="KRK18" s="9"/>
      <c r="KRL18" s="9"/>
      <c r="KRM18" s="9"/>
      <c r="KRN18" s="9"/>
      <c r="KRO18" s="9"/>
      <c r="KRP18" s="9"/>
      <c r="KRQ18" s="9"/>
      <c r="KRR18" s="9"/>
      <c r="KRS18" s="9"/>
      <c r="KRT18" s="9"/>
      <c r="KRU18" s="9"/>
      <c r="KRV18" s="9"/>
      <c r="KRW18" s="9"/>
      <c r="KRX18" s="9"/>
      <c r="KRY18" s="9"/>
      <c r="KRZ18" s="9"/>
      <c r="KSA18" s="9"/>
      <c r="KSB18" s="9"/>
      <c r="KSC18" s="9"/>
      <c r="KSD18" s="9"/>
      <c r="KSE18" s="9"/>
      <c r="KSF18" s="9"/>
      <c r="KSG18" s="9"/>
      <c r="KSH18" s="9"/>
      <c r="KSI18" s="9"/>
      <c r="KSJ18" s="9"/>
      <c r="KSK18" s="9"/>
      <c r="KSL18" s="9"/>
      <c r="KSM18" s="9"/>
      <c r="KSN18" s="9"/>
      <c r="KSO18" s="9"/>
      <c r="KSP18" s="9"/>
      <c r="KSQ18" s="9"/>
      <c r="KSR18" s="9"/>
      <c r="KSS18" s="9"/>
      <c r="KST18" s="9"/>
      <c r="KSU18" s="9"/>
      <c r="KSV18" s="9"/>
      <c r="KSW18" s="9"/>
      <c r="KSX18" s="9"/>
      <c r="KSY18" s="9"/>
      <c r="KSZ18" s="9"/>
      <c r="KTA18" s="9"/>
      <c r="KTB18" s="9"/>
      <c r="KTC18" s="9"/>
      <c r="KTD18" s="9"/>
      <c r="KTE18" s="9"/>
      <c r="KTF18" s="9"/>
      <c r="KTG18" s="9"/>
      <c r="KTH18" s="9"/>
      <c r="KTI18" s="9"/>
      <c r="KTJ18" s="9"/>
      <c r="KTK18" s="9"/>
      <c r="KTL18" s="9"/>
      <c r="KTM18" s="9"/>
      <c r="KTN18" s="9"/>
      <c r="KTO18" s="9"/>
      <c r="KTP18" s="9"/>
      <c r="KTQ18" s="9"/>
      <c r="KTR18" s="9"/>
      <c r="KTS18" s="9"/>
      <c r="KTT18" s="9"/>
      <c r="KTU18" s="9"/>
      <c r="KTV18" s="9"/>
      <c r="KTW18" s="9"/>
      <c r="KTX18" s="9"/>
      <c r="KTY18" s="9"/>
      <c r="KTZ18" s="9"/>
      <c r="KUA18" s="9"/>
      <c r="KUB18" s="9"/>
      <c r="KUC18" s="9"/>
      <c r="KUD18" s="9"/>
      <c r="KUE18" s="9"/>
      <c r="KUF18" s="9"/>
      <c r="KUG18" s="9"/>
      <c r="KUH18" s="9"/>
      <c r="KUI18" s="9"/>
      <c r="KUJ18" s="9"/>
      <c r="KUK18" s="9"/>
      <c r="KUL18" s="9"/>
      <c r="KUM18" s="9"/>
      <c r="KUN18" s="9"/>
      <c r="KUO18" s="9"/>
      <c r="KUP18" s="9"/>
      <c r="KUQ18" s="9"/>
      <c r="KUR18" s="9"/>
      <c r="KUS18" s="9"/>
      <c r="KUT18" s="9"/>
      <c r="KUU18" s="9"/>
      <c r="KUV18" s="9"/>
      <c r="KUW18" s="9"/>
      <c r="KUX18" s="9"/>
      <c r="KUY18" s="9"/>
      <c r="KUZ18" s="9"/>
      <c r="KVA18" s="9"/>
      <c r="KVB18" s="9"/>
      <c r="KVC18" s="9"/>
      <c r="KVD18" s="9"/>
      <c r="KVE18" s="9"/>
      <c r="KVF18" s="9"/>
      <c r="KVG18" s="9"/>
      <c r="KVH18" s="9"/>
      <c r="KVI18" s="9"/>
      <c r="KVJ18" s="9"/>
      <c r="KVK18" s="9"/>
      <c r="KVL18" s="9"/>
      <c r="KVM18" s="9"/>
      <c r="KVN18" s="9"/>
      <c r="KVO18" s="9"/>
      <c r="KVP18" s="9"/>
      <c r="KVQ18" s="9"/>
      <c r="KVR18" s="9"/>
      <c r="KVS18" s="9"/>
      <c r="KVT18" s="9"/>
      <c r="KVU18" s="9"/>
      <c r="KVV18" s="9"/>
      <c r="KVW18" s="9"/>
      <c r="KVX18" s="9"/>
      <c r="KVY18" s="9"/>
      <c r="KVZ18" s="9"/>
      <c r="KWA18" s="9"/>
      <c r="KWB18" s="9"/>
      <c r="KWC18" s="9"/>
      <c r="KWD18" s="9"/>
      <c r="KWE18" s="9"/>
      <c r="KWF18" s="9"/>
      <c r="KWG18" s="9"/>
      <c r="KWH18" s="9"/>
      <c r="KWI18" s="9"/>
      <c r="KWJ18" s="9"/>
      <c r="KWK18" s="9"/>
      <c r="KWL18" s="9"/>
      <c r="KWM18" s="9"/>
      <c r="KWN18" s="9"/>
      <c r="KWO18" s="9"/>
      <c r="KWP18" s="9"/>
      <c r="KWQ18" s="9"/>
      <c r="KWR18" s="9"/>
      <c r="KWS18" s="9"/>
      <c r="KWT18" s="9"/>
      <c r="KWU18" s="9"/>
      <c r="KWV18" s="9"/>
      <c r="KWW18" s="9"/>
      <c r="KWX18" s="9"/>
      <c r="KWY18" s="9"/>
      <c r="KWZ18" s="9"/>
      <c r="KXA18" s="9"/>
      <c r="KXB18" s="9"/>
      <c r="KXC18" s="9"/>
      <c r="KXD18" s="9"/>
      <c r="KXE18" s="9"/>
      <c r="KXF18" s="9"/>
      <c r="KXG18" s="9"/>
      <c r="KXH18" s="9"/>
      <c r="KXI18" s="9"/>
      <c r="KXJ18" s="9"/>
      <c r="KXK18" s="9"/>
      <c r="KXL18" s="9"/>
      <c r="KXM18" s="9"/>
      <c r="KXN18" s="9"/>
      <c r="KXO18" s="9"/>
      <c r="KXP18" s="9"/>
      <c r="KXQ18" s="9"/>
      <c r="KXR18" s="9"/>
      <c r="KXS18" s="9"/>
      <c r="KXT18" s="9"/>
      <c r="KXU18" s="9"/>
      <c r="KXV18" s="9"/>
      <c r="KXW18" s="9"/>
      <c r="KXX18" s="9"/>
      <c r="KXY18" s="9"/>
      <c r="KXZ18" s="9"/>
      <c r="KYA18" s="9"/>
      <c r="KYB18" s="9"/>
      <c r="KYC18" s="9"/>
      <c r="KYD18" s="9"/>
      <c r="KYE18" s="9"/>
      <c r="KYF18" s="9"/>
      <c r="KYG18" s="9"/>
      <c r="KYH18" s="9"/>
      <c r="KYI18" s="9"/>
      <c r="KYJ18" s="9"/>
      <c r="KYK18" s="9"/>
      <c r="KYL18" s="9"/>
      <c r="KYM18" s="9"/>
      <c r="KYN18" s="9"/>
      <c r="KYO18" s="9"/>
      <c r="KYP18" s="9"/>
      <c r="KYQ18" s="9"/>
      <c r="KYR18" s="9"/>
      <c r="KYS18" s="9"/>
      <c r="KYT18" s="9"/>
      <c r="KYU18" s="9"/>
      <c r="KYV18" s="9"/>
      <c r="KYW18" s="9"/>
      <c r="KYX18" s="9"/>
      <c r="KYY18" s="9"/>
      <c r="KYZ18" s="9"/>
      <c r="KZA18" s="9"/>
      <c r="KZB18" s="9"/>
      <c r="KZC18" s="9"/>
      <c r="KZD18" s="9"/>
      <c r="KZE18" s="9"/>
      <c r="KZF18" s="9"/>
      <c r="KZG18" s="9"/>
      <c r="KZH18" s="9"/>
      <c r="KZI18" s="9"/>
      <c r="KZJ18" s="9"/>
      <c r="KZK18" s="9"/>
      <c r="KZL18" s="9"/>
      <c r="KZM18" s="9"/>
      <c r="KZN18" s="9"/>
      <c r="KZO18" s="9"/>
      <c r="KZP18" s="9"/>
      <c r="KZQ18" s="9"/>
      <c r="KZR18" s="9"/>
      <c r="KZS18" s="9"/>
      <c r="KZT18" s="9"/>
      <c r="KZU18" s="9"/>
      <c r="KZV18" s="9"/>
      <c r="KZW18" s="9"/>
      <c r="KZX18" s="9"/>
      <c r="KZY18" s="9"/>
      <c r="KZZ18" s="9"/>
      <c r="LAA18" s="9"/>
      <c r="LAB18" s="9"/>
      <c r="LAC18" s="9"/>
      <c r="LAD18" s="9"/>
      <c r="LAE18" s="9"/>
      <c r="LAF18" s="9"/>
      <c r="LAG18" s="9"/>
      <c r="LAH18" s="9"/>
      <c r="LAI18" s="9"/>
      <c r="LAJ18" s="9"/>
      <c r="LAK18" s="9"/>
      <c r="LAL18" s="9"/>
      <c r="LAM18" s="9"/>
      <c r="LAN18" s="9"/>
      <c r="LAO18" s="9"/>
      <c r="LAP18" s="9"/>
      <c r="LAQ18" s="9"/>
      <c r="LAR18" s="9"/>
      <c r="LAS18" s="9"/>
      <c r="LAT18" s="9"/>
      <c r="LAU18" s="9"/>
      <c r="LAV18" s="9"/>
      <c r="LAW18" s="9"/>
      <c r="LAX18" s="9"/>
      <c r="LAY18" s="9"/>
      <c r="LAZ18" s="9"/>
      <c r="LBA18" s="9"/>
      <c r="LBB18" s="9"/>
      <c r="LBC18" s="9"/>
      <c r="LBD18" s="9"/>
      <c r="LBE18" s="9"/>
      <c r="LBF18" s="9"/>
      <c r="LBG18" s="9"/>
      <c r="LBH18" s="9"/>
      <c r="LBI18" s="9"/>
      <c r="LBJ18" s="9"/>
      <c r="LBK18" s="9"/>
      <c r="LBL18" s="9"/>
      <c r="LBM18" s="9"/>
      <c r="LBN18" s="9"/>
      <c r="LBO18" s="9"/>
      <c r="LBP18" s="9"/>
      <c r="LBQ18" s="9"/>
      <c r="LBR18" s="9"/>
      <c r="LBS18" s="9"/>
      <c r="LBT18" s="9"/>
      <c r="LBU18" s="9"/>
      <c r="LBV18" s="9"/>
      <c r="LBW18" s="9"/>
      <c r="LBX18" s="9"/>
      <c r="LBY18" s="9"/>
      <c r="LBZ18" s="9"/>
      <c r="LCA18" s="9"/>
      <c r="LCB18" s="9"/>
      <c r="LCC18" s="9"/>
      <c r="LCD18" s="9"/>
      <c r="LCE18" s="9"/>
      <c r="LCF18" s="9"/>
      <c r="LCG18" s="9"/>
      <c r="LCH18" s="9"/>
      <c r="LCI18" s="9"/>
      <c r="LCJ18" s="9"/>
      <c r="LCK18" s="9"/>
      <c r="LCL18" s="9"/>
      <c r="LCM18" s="9"/>
      <c r="LCN18" s="9"/>
      <c r="LCO18" s="9"/>
      <c r="LCP18" s="9"/>
      <c r="LCQ18" s="9"/>
      <c r="LCR18" s="9"/>
      <c r="LCS18" s="9"/>
      <c r="LCT18" s="9"/>
      <c r="LCU18" s="9"/>
      <c r="LCV18" s="9"/>
      <c r="LCW18" s="9"/>
      <c r="LCX18" s="9"/>
      <c r="LCY18" s="9"/>
      <c r="LCZ18" s="9"/>
      <c r="LDA18" s="9"/>
      <c r="LDB18" s="9"/>
      <c r="LDC18" s="9"/>
      <c r="LDD18" s="9"/>
      <c r="LDE18" s="9"/>
      <c r="LDF18" s="9"/>
      <c r="LDG18" s="9"/>
      <c r="LDH18" s="9"/>
      <c r="LDI18" s="9"/>
      <c r="LDJ18" s="9"/>
      <c r="LDK18" s="9"/>
      <c r="LDL18" s="9"/>
      <c r="LDM18" s="9"/>
      <c r="LDN18" s="9"/>
      <c r="LDO18" s="9"/>
      <c r="LDP18" s="9"/>
      <c r="LDQ18" s="9"/>
      <c r="LDR18" s="9"/>
      <c r="LDS18" s="9"/>
      <c r="LDT18" s="9"/>
      <c r="LDU18" s="9"/>
      <c r="LDV18" s="9"/>
      <c r="LDW18" s="9"/>
      <c r="LDX18" s="9"/>
      <c r="LDY18" s="9"/>
      <c r="LDZ18" s="9"/>
      <c r="LEA18" s="9"/>
      <c r="LEB18" s="9"/>
      <c r="LEC18" s="9"/>
      <c r="LED18" s="9"/>
      <c r="LEE18" s="9"/>
      <c r="LEF18" s="9"/>
      <c r="LEG18" s="9"/>
      <c r="LEH18" s="9"/>
      <c r="LEI18" s="9"/>
      <c r="LEJ18" s="9"/>
      <c r="LEK18" s="9"/>
      <c r="LEL18" s="9"/>
      <c r="LEM18" s="9"/>
      <c r="LEN18" s="9"/>
      <c r="LEO18" s="9"/>
      <c r="LEP18" s="9"/>
      <c r="LEQ18" s="9"/>
      <c r="LER18" s="9"/>
      <c r="LES18" s="9"/>
      <c r="LET18" s="9"/>
      <c r="LEU18" s="9"/>
      <c r="LEV18" s="9"/>
      <c r="LEW18" s="9"/>
      <c r="LEX18" s="9"/>
      <c r="LEY18" s="9"/>
      <c r="LEZ18" s="9"/>
      <c r="LFA18" s="9"/>
      <c r="LFB18" s="9"/>
      <c r="LFC18" s="9"/>
      <c r="LFD18" s="9"/>
      <c r="LFE18" s="9"/>
      <c r="LFF18" s="9"/>
      <c r="LFG18" s="9"/>
      <c r="LFH18" s="9"/>
      <c r="LFI18" s="9"/>
      <c r="LFJ18" s="9"/>
      <c r="LFK18" s="9"/>
      <c r="LFL18" s="9"/>
      <c r="LFM18" s="9"/>
      <c r="LFN18" s="9"/>
      <c r="LFO18" s="9"/>
      <c r="LFP18" s="9"/>
      <c r="LFQ18" s="9"/>
      <c r="LFR18" s="9"/>
      <c r="LFS18" s="9"/>
      <c r="LFT18" s="9"/>
      <c r="LFU18" s="9"/>
      <c r="LFV18" s="9"/>
      <c r="LFW18" s="9"/>
      <c r="LFX18" s="9"/>
      <c r="LFY18" s="9"/>
      <c r="LFZ18" s="9"/>
      <c r="LGA18" s="9"/>
      <c r="LGB18" s="9"/>
      <c r="LGC18" s="9"/>
      <c r="LGD18" s="9"/>
      <c r="LGE18" s="9"/>
      <c r="LGF18" s="9"/>
      <c r="LGG18" s="9"/>
      <c r="LGH18" s="9"/>
      <c r="LGI18" s="9"/>
      <c r="LGJ18" s="9"/>
      <c r="LGK18" s="9"/>
      <c r="LGL18" s="9"/>
      <c r="LGM18" s="9"/>
      <c r="LGN18" s="9"/>
      <c r="LGO18" s="9"/>
      <c r="LGP18" s="9"/>
      <c r="LGQ18" s="9"/>
      <c r="LGR18" s="9"/>
      <c r="LGS18" s="9"/>
      <c r="LGT18" s="9"/>
      <c r="LGU18" s="9"/>
      <c r="LGV18" s="9"/>
      <c r="LGW18" s="9"/>
      <c r="LGX18" s="9"/>
      <c r="LGY18" s="9"/>
      <c r="LGZ18" s="9"/>
      <c r="LHA18" s="9"/>
      <c r="LHB18" s="9"/>
      <c r="LHC18" s="9"/>
      <c r="LHD18" s="9"/>
      <c r="LHE18" s="9"/>
      <c r="LHF18" s="9"/>
      <c r="LHG18" s="9"/>
      <c r="LHH18" s="9"/>
      <c r="LHI18" s="9"/>
      <c r="LHJ18" s="9"/>
      <c r="LHK18" s="9"/>
      <c r="LHL18" s="9"/>
      <c r="LHM18" s="9"/>
      <c r="LHN18" s="9"/>
      <c r="LHO18" s="9"/>
      <c r="LHP18" s="9"/>
      <c r="LHQ18" s="9"/>
      <c r="LHR18" s="9"/>
      <c r="LHS18" s="9"/>
      <c r="LHT18" s="9"/>
      <c r="LHU18" s="9"/>
      <c r="LHV18" s="9"/>
      <c r="LHW18" s="9"/>
      <c r="LHX18" s="9"/>
      <c r="LHY18" s="9"/>
      <c r="LHZ18" s="9"/>
      <c r="LIA18" s="9"/>
      <c r="LIB18" s="9"/>
      <c r="LIC18" s="9"/>
      <c r="LID18" s="9"/>
      <c r="LIE18" s="9"/>
      <c r="LIF18" s="9"/>
      <c r="LIG18" s="9"/>
      <c r="LIH18" s="9"/>
      <c r="LII18" s="9"/>
      <c r="LIJ18" s="9"/>
      <c r="LIK18" s="9"/>
      <c r="LIL18" s="9"/>
      <c r="LIM18" s="9"/>
      <c r="LIN18" s="9"/>
      <c r="LIO18" s="9"/>
      <c r="LIP18" s="9"/>
      <c r="LIQ18" s="9"/>
      <c r="LIR18" s="9"/>
      <c r="LIS18" s="9"/>
      <c r="LIT18" s="9"/>
      <c r="LIU18" s="9"/>
      <c r="LIV18" s="9"/>
      <c r="LIW18" s="9"/>
      <c r="LIX18" s="9"/>
      <c r="LIY18" s="9"/>
      <c r="LIZ18" s="9"/>
      <c r="LJA18" s="9"/>
      <c r="LJB18" s="9"/>
      <c r="LJC18" s="9"/>
      <c r="LJD18" s="9"/>
      <c r="LJE18" s="9"/>
      <c r="LJF18" s="9"/>
      <c r="LJG18" s="9"/>
      <c r="LJH18" s="9"/>
      <c r="LJI18" s="9"/>
      <c r="LJJ18" s="9"/>
      <c r="LJK18" s="9"/>
      <c r="LJL18" s="9"/>
      <c r="LJM18" s="9"/>
      <c r="LJN18" s="9"/>
      <c r="LJO18" s="9"/>
      <c r="LJP18" s="9"/>
      <c r="LJQ18" s="9"/>
      <c r="LJR18" s="9"/>
      <c r="LJS18" s="9"/>
      <c r="LJT18" s="9"/>
      <c r="LJU18" s="9"/>
      <c r="LJV18" s="9"/>
      <c r="LJW18" s="9"/>
      <c r="LJX18" s="9"/>
      <c r="LJY18" s="9"/>
      <c r="LJZ18" s="9"/>
      <c r="LKA18" s="9"/>
      <c r="LKB18" s="9"/>
      <c r="LKC18" s="9"/>
      <c r="LKD18" s="9"/>
      <c r="LKE18" s="9"/>
      <c r="LKF18" s="9"/>
      <c r="LKG18" s="9"/>
      <c r="LKH18" s="9"/>
      <c r="LKI18" s="9"/>
      <c r="LKJ18" s="9"/>
      <c r="LKK18" s="9"/>
      <c r="LKL18" s="9"/>
      <c r="LKM18" s="9"/>
      <c r="LKN18" s="9"/>
      <c r="LKO18" s="9"/>
      <c r="LKP18" s="9"/>
      <c r="LKQ18" s="9"/>
      <c r="LKR18" s="9"/>
      <c r="LKS18" s="9"/>
      <c r="LKT18" s="9"/>
      <c r="LKU18" s="9"/>
      <c r="LKV18" s="9"/>
      <c r="LKW18" s="9"/>
      <c r="LKX18" s="9"/>
      <c r="LKY18" s="9"/>
      <c r="LKZ18" s="9"/>
      <c r="LLA18" s="9"/>
      <c r="LLB18" s="9"/>
      <c r="LLC18" s="9"/>
      <c r="LLD18" s="9"/>
      <c r="LLE18" s="9"/>
      <c r="LLF18" s="9"/>
      <c r="LLG18" s="9"/>
      <c r="LLH18" s="9"/>
      <c r="LLI18" s="9"/>
      <c r="LLJ18" s="9"/>
      <c r="LLK18" s="9"/>
      <c r="LLL18" s="9"/>
      <c r="LLM18" s="9"/>
      <c r="LLN18" s="9"/>
      <c r="LLO18" s="9"/>
      <c r="LLP18" s="9"/>
      <c r="LLQ18" s="9"/>
      <c r="LLR18" s="9"/>
      <c r="LLS18" s="9"/>
      <c r="LLT18" s="9"/>
      <c r="LLU18" s="9"/>
      <c r="LLV18" s="9"/>
      <c r="LLW18" s="9"/>
      <c r="LLX18" s="9"/>
      <c r="LLY18" s="9"/>
      <c r="LLZ18" s="9"/>
      <c r="LMA18" s="9"/>
      <c r="LMB18" s="9"/>
      <c r="LMC18" s="9"/>
      <c r="LMD18" s="9"/>
      <c r="LME18" s="9"/>
      <c r="LMF18" s="9"/>
      <c r="LMG18" s="9"/>
      <c r="LMH18" s="9"/>
      <c r="LMI18" s="9"/>
      <c r="LMJ18" s="9"/>
      <c r="LMK18" s="9"/>
      <c r="LML18" s="9"/>
      <c r="LMM18" s="9"/>
      <c r="LMN18" s="9"/>
      <c r="LMO18" s="9"/>
      <c r="LMP18" s="9"/>
      <c r="LMQ18" s="9"/>
      <c r="LMR18" s="9"/>
      <c r="LMS18" s="9"/>
      <c r="LMT18" s="9"/>
      <c r="LMU18" s="9"/>
      <c r="LMV18" s="9"/>
      <c r="LMW18" s="9"/>
      <c r="LMX18" s="9"/>
      <c r="LMY18" s="9"/>
      <c r="LMZ18" s="9"/>
      <c r="LNA18" s="9"/>
      <c r="LNB18" s="9"/>
      <c r="LNC18" s="9"/>
      <c r="LND18" s="9"/>
      <c r="LNE18" s="9"/>
      <c r="LNF18" s="9"/>
      <c r="LNG18" s="9"/>
      <c r="LNH18" s="9"/>
      <c r="LNI18" s="9"/>
      <c r="LNJ18" s="9"/>
      <c r="LNK18" s="9"/>
      <c r="LNL18" s="9"/>
      <c r="LNM18" s="9"/>
      <c r="LNN18" s="9"/>
      <c r="LNO18" s="9"/>
      <c r="LNP18" s="9"/>
      <c r="LNQ18" s="9"/>
      <c r="LNR18" s="9"/>
      <c r="LNS18" s="9"/>
      <c r="LNT18" s="9"/>
      <c r="LNU18" s="9"/>
      <c r="LNV18" s="9"/>
      <c r="LNW18" s="9"/>
      <c r="LNX18" s="9"/>
      <c r="LNY18" s="9"/>
      <c r="LNZ18" s="9"/>
      <c r="LOA18" s="9"/>
      <c r="LOB18" s="9"/>
      <c r="LOC18" s="9"/>
      <c r="LOD18" s="9"/>
      <c r="LOE18" s="9"/>
      <c r="LOF18" s="9"/>
      <c r="LOG18" s="9"/>
      <c r="LOH18" s="9"/>
      <c r="LOI18" s="9"/>
      <c r="LOJ18" s="9"/>
      <c r="LOK18" s="9"/>
      <c r="LOL18" s="9"/>
      <c r="LOM18" s="9"/>
      <c r="LON18" s="9"/>
      <c r="LOO18" s="9"/>
      <c r="LOP18" s="9"/>
      <c r="LOQ18" s="9"/>
      <c r="LOR18" s="9"/>
      <c r="LOS18" s="9"/>
      <c r="LOT18" s="9"/>
      <c r="LOU18" s="9"/>
      <c r="LOV18" s="9"/>
      <c r="LOW18" s="9"/>
      <c r="LOX18" s="9"/>
      <c r="LOY18" s="9"/>
      <c r="LOZ18" s="9"/>
      <c r="LPA18" s="9"/>
      <c r="LPB18" s="9"/>
      <c r="LPC18" s="9"/>
      <c r="LPD18" s="9"/>
      <c r="LPE18" s="9"/>
      <c r="LPF18" s="9"/>
      <c r="LPG18" s="9"/>
      <c r="LPH18" s="9"/>
      <c r="LPI18" s="9"/>
      <c r="LPJ18" s="9"/>
      <c r="LPK18" s="9"/>
      <c r="LPL18" s="9"/>
      <c r="LPM18" s="9"/>
      <c r="LPN18" s="9"/>
      <c r="LPO18" s="9"/>
      <c r="LPP18" s="9"/>
      <c r="LPQ18" s="9"/>
      <c r="LPR18" s="9"/>
      <c r="LPS18" s="9"/>
      <c r="LPT18" s="9"/>
      <c r="LPU18" s="9"/>
      <c r="LPV18" s="9"/>
      <c r="LPW18" s="9"/>
      <c r="LPX18" s="9"/>
      <c r="LPY18" s="9"/>
      <c r="LPZ18" s="9"/>
      <c r="LQA18" s="9"/>
      <c r="LQB18" s="9"/>
      <c r="LQC18" s="9"/>
      <c r="LQD18" s="9"/>
      <c r="LQE18" s="9"/>
      <c r="LQF18" s="9"/>
      <c r="LQG18" s="9"/>
      <c r="LQH18" s="9"/>
      <c r="LQI18" s="9"/>
      <c r="LQJ18" s="9"/>
      <c r="LQK18" s="9"/>
      <c r="LQL18" s="9"/>
      <c r="LQM18" s="9"/>
      <c r="LQN18" s="9"/>
      <c r="LQO18" s="9"/>
      <c r="LQP18" s="9"/>
      <c r="LQQ18" s="9"/>
      <c r="LQR18" s="9"/>
      <c r="LQS18" s="9"/>
      <c r="LQT18" s="9"/>
      <c r="LQU18" s="9"/>
      <c r="LQV18" s="9"/>
      <c r="LQW18" s="9"/>
      <c r="LQX18" s="9"/>
      <c r="LQY18" s="9"/>
      <c r="LQZ18" s="9"/>
      <c r="LRA18" s="9"/>
      <c r="LRB18" s="9"/>
      <c r="LRC18" s="9"/>
      <c r="LRD18" s="9"/>
      <c r="LRE18" s="9"/>
      <c r="LRF18" s="9"/>
      <c r="LRG18" s="9"/>
      <c r="LRH18" s="9"/>
      <c r="LRI18" s="9"/>
      <c r="LRJ18" s="9"/>
      <c r="LRK18" s="9"/>
      <c r="LRL18" s="9"/>
      <c r="LRM18" s="9"/>
      <c r="LRN18" s="9"/>
      <c r="LRO18" s="9"/>
      <c r="LRP18" s="9"/>
      <c r="LRQ18" s="9"/>
      <c r="LRR18" s="9"/>
      <c r="LRS18" s="9"/>
      <c r="LRT18" s="9"/>
      <c r="LRU18" s="9"/>
      <c r="LRV18" s="9"/>
      <c r="LRW18" s="9"/>
      <c r="LRX18" s="9"/>
      <c r="LRY18" s="9"/>
      <c r="LRZ18" s="9"/>
      <c r="LSA18" s="9"/>
      <c r="LSB18" s="9"/>
      <c r="LSC18" s="9"/>
      <c r="LSD18" s="9"/>
      <c r="LSE18" s="9"/>
      <c r="LSF18" s="9"/>
      <c r="LSG18" s="9"/>
      <c r="LSH18" s="9"/>
      <c r="LSI18" s="9"/>
      <c r="LSJ18" s="9"/>
      <c r="LSK18" s="9"/>
      <c r="LSL18" s="9"/>
      <c r="LSM18" s="9"/>
      <c r="LSN18" s="9"/>
      <c r="LSO18" s="9"/>
      <c r="LSP18" s="9"/>
      <c r="LSQ18" s="9"/>
      <c r="LSR18" s="9"/>
      <c r="LSS18" s="9"/>
      <c r="LST18" s="9"/>
      <c r="LSU18" s="9"/>
      <c r="LSV18" s="9"/>
      <c r="LSW18" s="9"/>
      <c r="LSX18" s="9"/>
      <c r="LSY18" s="9"/>
      <c r="LSZ18" s="9"/>
      <c r="LTA18" s="9"/>
      <c r="LTB18" s="9"/>
      <c r="LTC18" s="9"/>
      <c r="LTD18" s="9"/>
      <c r="LTE18" s="9"/>
      <c r="LTF18" s="9"/>
      <c r="LTG18" s="9"/>
      <c r="LTH18" s="9"/>
      <c r="LTI18" s="9"/>
      <c r="LTJ18" s="9"/>
      <c r="LTK18" s="9"/>
      <c r="LTL18" s="9"/>
      <c r="LTM18" s="9"/>
      <c r="LTN18" s="9"/>
      <c r="LTO18" s="9"/>
      <c r="LTP18" s="9"/>
      <c r="LTQ18" s="9"/>
      <c r="LTR18" s="9"/>
      <c r="LTS18" s="9"/>
      <c r="LTT18" s="9"/>
      <c r="LTU18" s="9"/>
      <c r="LTV18" s="9"/>
      <c r="LTW18" s="9"/>
      <c r="LTX18" s="9"/>
      <c r="LTY18" s="9"/>
      <c r="LTZ18" s="9"/>
      <c r="LUA18" s="9"/>
      <c r="LUB18" s="9"/>
      <c r="LUC18" s="9"/>
      <c r="LUD18" s="9"/>
      <c r="LUE18" s="9"/>
      <c r="LUF18" s="9"/>
      <c r="LUG18" s="9"/>
      <c r="LUH18" s="9"/>
      <c r="LUI18" s="9"/>
      <c r="LUJ18" s="9"/>
      <c r="LUK18" s="9"/>
      <c r="LUL18" s="9"/>
      <c r="LUM18" s="9"/>
      <c r="LUN18" s="9"/>
      <c r="LUO18" s="9"/>
      <c r="LUP18" s="9"/>
      <c r="LUQ18" s="9"/>
      <c r="LUR18" s="9"/>
      <c r="LUS18" s="9"/>
      <c r="LUT18" s="9"/>
      <c r="LUU18" s="9"/>
      <c r="LUV18" s="9"/>
      <c r="LUW18" s="9"/>
      <c r="LUX18" s="9"/>
      <c r="LUY18" s="9"/>
      <c r="LUZ18" s="9"/>
      <c r="LVA18" s="9"/>
      <c r="LVB18" s="9"/>
      <c r="LVC18" s="9"/>
      <c r="LVD18" s="9"/>
      <c r="LVE18" s="9"/>
      <c r="LVF18" s="9"/>
      <c r="LVG18" s="9"/>
      <c r="LVH18" s="9"/>
      <c r="LVI18" s="9"/>
      <c r="LVJ18" s="9"/>
      <c r="LVK18" s="9"/>
      <c r="LVL18" s="9"/>
      <c r="LVM18" s="9"/>
      <c r="LVN18" s="9"/>
      <c r="LVO18" s="9"/>
      <c r="LVP18" s="9"/>
      <c r="LVQ18" s="9"/>
      <c r="LVR18" s="9"/>
      <c r="LVS18" s="9"/>
      <c r="LVT18" s="9"/>
      <c r="LVU18" s="9"/>
      <c r="LVV18" s="9"/>
      <c r="LVW18" s="9"/>
      <c r="LVX18" s="9"/>
      <c r="LVY18" s="9"/>
      <c r="LVZ18" s="9"/>
      <c r="LWA18" s="9"/>
      <c r="LWB18" s="9"/>
      <c r="LWC18" s="9"/>
      <c r="LWD18" s="9"/>
      <c r="LWE18" s="9"/>
      <c r="LWF18" s="9"/>
      <c r="LWG18" s="9"/>
      <c r="LWH18" s="9"/>
      <c r="LWI18" s="9"/>
      <c r="LWJ18" s="9"/>
      <c r="LWK18" s="9"/>
      <c r="LWL18" s="9"/>
      <c r="LWM18" s="9"/>
      <c r="LWN18" s="9"/>
      <c r="LWO18" s="9"/>
      <c r="LWP18" s="9"/>
      <c r="LWQ18" s="9"/>
      <c r="LWR18" s="9"/>
      <c r="LWS18" s="9"/>
      <c r="LWT18" s="9"/>
      <c r="LWU18" s="9"/>
      <c r="LWV18" s="9"/>
      <c r="LWW18" s="9"/>
      <c r="LWX18" s="9"/>
      <c r="LWY18" s="9"/>
      <c r="LWZ18" s="9"/>
      <c r="LXA18" s="9"/>
      <c r="LXB18" s="9"/>
      <c r="LXC18" s="9"/>
      <c r="LXD18" s="9"/>
      <c r="LXE18" s="9"/>
      <c r="LXF18" s="9"/>
      <c r="LXG18" s="9"/>
      <c r="LXH18" s="9"/>
      <c r="LXI18" s="9"/>
      <c r="LXJ18" s="9"/>
      <c r="LXK18" s="9"/>
      <c r="LXL18" s="9"/>
      <c r="LXM18" s="9"/>
      <c r="LXN18" s="9"/>
      <c r="LXO18" s="9"/>
      <c r="LXP18" s="9"/>
      <c r="LXQ18" s="9"/>
      <c r="LXR18" s="9"/>
      <c r="LXS18" s="9"/>
      <c r="LXT18" s="9"/>
      <c r="LXU18" s="9"/>
      <c r="LXV18" s="9"/>
      <c r="LXW18" s="9"/>
      <c r="LXX18" s="9"/>
      <c r="LXY18" s="9"/>
      <c r="LXZ18" s="9"/>
      <c r="LYA18" s="9"/>
      <c r="LYB18" s="9"/>
      <c r="LYC18" s="9"/>
      <c r="LYD18" s="9"/>
      <c r="LYE18" s="9"/>
      <c r="LYF18" s="9"/>
      <c r="LYG18" s="9"/>
      <c r="LYH18" s="9"/>
      <c r="LYI18" s="9"/>
      <c r="LYJ18" s="9"/>
      <c r="LYK18" s="9"/>
      <c r="LYL18" s="9"/>
      <c r="LYM18" s="9"/>
      <c r="LYN18" s="9"/>
      <c r="LYO18" s="9"/>
      <c r="LYP18" s="9"/>
      <c r="LYQ18" s="9"/>
      <c r="LYR18" s="9"/>
      <c r="LYS18" s="9"/>
      <c r="LYT18" s="9"/>
      <c r="LYU18" s="9"/>
      <c r="LYV18" s="9"/>
      <c r="LYW18" s="9"/>
      <c r="LYX18" s="9"/>
      <c r="LYY18" s="9"/>
      <c r="LYZ18" s="9"/>
      <c r="LZA18" s="9"/>
      <c r="LZB18" s="9"/>
      <c r="LZC18" s="9"/>
      <c r="LZD18" s="9"/>
      <c r="LZE18" s="9"/>
      <c r="LZF18" s="9"/>
      <c r="LZG18" s="9"/>
      <c r="LZH18" s="9"/>
      <c r="LZI18" s="9"/>
      <c r="LZJ18" s="9"/>
      <c r="LZK18" s="9"/>
      <c r="LZL18" s="9"/>
      <c r="LZM18" s="9"/>
      <c r="LZN18" s="9"/>
      <c r="LZO18" s="9"/>
      <c r="LZP18" s="9"/>
      <c r="LZQ18" s="9"/>
      <c r="LZR18" s="9"/>
      <c r="LZS18" s="9"/>
      <c r="LZT18" s="9"/>
      <c r="LZU18" s="9"/>
      <c r="LZV18" s="9"/>
      <c r="LZW18" s="9"/>
      <c r="LZX18" s="9"/>
      <c r="LZY18" s="9"/>
      <c r="LZZ18" s="9"/>
      <c r="MAA18" s="9"/>
      <c r="MAB18" s="9"/>
      <c r="MAC18" s="9"/>
      <c r="MAD18" s="9"/>
      <c r="MAE18" s="9"/>
      <c r="MAF18" s="9"/>
      <c r="MAG18" s="9"/>
      <c r="MAH18" s="9"/>
      <c r="MAI18" s="9"/>
      <c r="MAJ18" s="9"/>
      <c r="MAK18" s="9"/>
      <c r="MAL18" s="9"/>
      <c r="MAM18" s="9"/>
      <c r="MAN18" s="9"/>
      <c r="MAO18" s="9"/>
      <c r="MAP18" s="9"/>
      <c r="MAQ18" s="9"/>
      <c r="MAR18" s="9"/>
      <c r="MAS18" s="9"/>
      <c r="MAT18" s="9"/>
      <c r="MAU18" s="9"/>
      <c r="MAV18" s="9"/>
      <c r="MAW18" s="9"/>
      <c r="MAX18" s="9"/>
      <c r="MAY18" s="9"/>
      <c r="MAZ18" s="9"/>
      <c r="MBA18" s="9"/>
      <c r="MBB18" s="9"/>
      <c r="MBC18" s="9"/>
      <c r="MBD18" s="9"/>
      <c r="MBE18" s="9"/>
      <c r="MBF18" s="9"/>
      <c r="MBG18" s="9"/>
      <c r="MBH18" s="9"/>
      <c r="MBI18" s="9"/>
      <c r="MBJ18" s="9"/>
      <c r="MBK18" s="9"/>
      <c r="MBL18" s="9"/>
      <c r="MBM18" s="9"/>
      <c r="MBN18" s="9"/>
      <c r="MBO18" s="9"/>
      <c r="MBP18" s="9"/>
      <c r="MBQ18" s="9"/>
      <c r="MBR18" s="9"/>
      <c r="MBS18" s="9"/>
      <c r="MBT18" s="9"/>
      <c r="MBU18" s="9"/>
      <c r="MBV18" s="9"/>
      <c r="MBW18" s="9"/>
      <c r="MBX18" s="9"/>
      <c r="MBY18" s="9"/>
      <c r="MBZ18" s="9"/>
      <c r="MCA18" s="9"/>
      <c r="MCB18" s="9"/>
      <c r="MCC18" s="9"/>
      <c r="MCD18" s="9"/>
      <c r="MCE18" s="9"/>
      <c r="MCF18" s="9"/>
      <c r="MCG18" s="9"/>
      <c r="MCH18" s="9"/>
      <c r="MCI18" s="9"/>
      <c r="MCJ18" s="9"/>
      <c r="MCK18" s="9"/>
      <c r="MCL18" s="9"/>
      <c r="MCM18" s="9"/>
      <c r="MCN18" s="9"/>
      <c r="MCO18" s="9"/>
      <c r="MCP18" s="9"/>
      <c r="MCQ18" s="9"/>
      <c r="MCR18" s="9"/>
      <c r="MCS18" s="9"/>
      <c r="MCT18" s="9"/>
      <c r="MCU18" s="9"/>
      <c r="MCV18" s="9"/>
      <c r="MCW18" s="9"/>
      <c r="MCX18" s="9"/>
      <c r="MCY18" s="9"/>
      <c r="MCZ18" s="9"/>
      <c r="MDA18" s="9"/>
      <c r="MDB18" s="9"/>
      <c r="MDC18" s="9"/>
      <c r="MDD18" s="9"/>
      <c r="MDE18" s="9"/>
      <c r="MDF18" s="9"/>
      <c r="MDG18" s="9"/>
      <c r="MDH18" s="9"/>
      <c r="MDI18" s="9"/>
      <c r="MDJ18" s="9"/>
      <c r="MDK18" s="9"/>
      <c r="MDL18" s="9"/>
      <c r="MDM18" s="9"/>
      <c r="MDN18" s="9"/>
      <c r="MDO18" s="9"/>
      <c r="MDP18" s="9"/>
      <c r="MDQ18" s="9"/>
      <c r="MDR18" s="9"/>
      <c r="MDS18" s="9"/>
      <c r="MDT18" s="9"/>
      <c r="MDU18" s="9"/>
      <c r="MDV18" s="9"/>
      <c r="MDW18" s="9"/>
      <c r="MDX18" s="9"/>
      <c r="MDY18" s="9"/>
      <c r="MDZ18" s="9"/>
      <c r="MEA18" s="9"/>
      <c r="MEB18" s="9"/>
      <c r="MEC18" s="9"/>
      <c r="MED18" s="9"/>
      <c r="MEE18" s="9"/>
      <c r="MEF18" s="9"/>
      <c r="MEG18" s="9"/>
      <c r="MEH18" s="9"/>
      <c r="MEI18" s="9"/>
      <c r="MEJ18" s="9"/>
      <c r="MEK18" s="9"/>
      <c r="MEL18" s="9"/>
      <c r="MEM18" s="9"/>
      <c r="MEN18" s="9"/>
      <c r="MEO18" s="9"/>
      <c r="MEP18" s="9"/>
      <c r="MEQ18" s="9"/>
      <c r="MER18" s="9"/>
      <c r="MES18" s="9"/>
      <c r="MET18" s="9"/>
      <c r="MEU18" s="9"/>
      <c r="MEV18" s="9"/>
      <c r="MEW18" s="9"/>
      <c r="MEX18" s="9"/>
      <c r="MEY18" s="9"/>
      <c r="MEZ18" s="9"/>
      <c r="MFA18" s="9"/>
      <c r="MFB18" s="9"/>
      <c r="MFC18" s="9"/>
      <c r="MFD18" s="9"/>
      <c r="MFE18" s="9"/>
      <c r="MFF18" s="9"/>
      <c r="MFG18" s="9"/>
      <c r="MFH18" s="9"/>
      <c r="MFI18" s="9"/>
      <c r="MFJ18" s="9"/>
      <c r="MFK18" s="9"/>
      <c r="MFL18" s="9"/>
      <c r="MFM18" s="9"/>
      <c r="MFN18" s="9"/>
      <c r="MFO18" s="9"/>
      <c r="MFP18" s="9"/>
      <c r="MFQ18" s="9"/>
      <c r="MFR18" s="9"/>
      <c r="MFS18" s="9"/>
      <c r="MFT18" s="9"/>
      <c r="MFU18" s="9"/>
      <c r="MFV18" s="9"/>
      <c r="MFW18" s="9"/>
      <c r="MFX18" s="9"/>
      <c r="MFY18" s="9"/>
      <c r="MFZ18" s="9"/>
      <c r="MGA18" s="9"/>
      <c r="MGB18" s="9"/>
      <c r="MGC18" s="9"/>
      <c r="MGD18" s="9"/>
      <c r="MGE18" s="9"/>
      <c r="MGF18" s="9"/>
      <c r="MGG18" s="9"/>
      <c r="MGH18" s="9"/>
      <c r="MGI18" s="9"/>
      <c r="MGJ18" s="9"/>
      <c r="MGK18" s="9"/>
      <c r="MGL18" s="9"/>
      <c r="MGM18" s="9"/>
      <c r="MGN18" s="9"/>
      <c r="MGO18" s="9"/>
      <c r="MGP18" s="9"/>
      <c r="MGQ18" s="9"/>
      <c r="MGR18" s="9"/>
      <c r="MGS18" s="9"/>
      <c r="MGT18" s="9"/>
      <c r="MGU18" s="9"/>
      <c r="MGV18" s="9"/>
      <c r="MGW18" s="9"/>
      <c r="MGX18" s="9"/>
      <c r="MGY18" s="9"/>
      <c r="MGZ18" s="9"/>
      <c r="MHA18" s="9"/>
      <c r="MHB18" s="9"/>
      <c r="MHC18" s="9"/>
      <c r="MHD18" s="9"/>
      <c r="MHE18" s="9"/>
      <c r="MHF18" s="9"/>
      <c r="MHG18" s="9"/>
      <c r="MHH18" s="9"/>
      <c r="MHI18" s="9"/>
      <c r="MHJ18" s="9"/>
      <c r="MHK18" s="9"/>
      <c r="MHL18" s="9"/>
      <c r="MHM18" s="9"/>
      <c r="MHN18" s="9"/>
      <c r="MHO18" s="9"/>
      <c r="MHP18" s="9"/>
      <c r="MHQ18" s="9"/>
      <c r="MHR18" s="9"/>
      <c r="MHS18" s="9"/>
      <c r="MHT18" s="9"/>
      <c r="MHU18" s="9"/>
      <c r="MHV18" s="9"/>
      <c r="MHW18" s="9"/>
      <c r="MHX18" s="9"/>
      <c r="MHY18" s="9"/>
      <c r="MHZ18" s="9"/>
      <c r="MIA18" s="9"/>
      <c r="MIB18" s="9"/>
      <c r="MIC18" s="9"/>
      <c r="MID18" s="9"/>
      <c r="MIE18" s="9"/>
      <c r="MIF18" s="9"/>
      <c r="MIG18" s="9"/>
      <c r="MIH18" s="9"/>
      <c r="MII18" s="9"/>
      <c r="MIJ18" s="9"/>
      <c r="MIK18" s="9"/>
      <c r="MIL18" s="9"/>
      <c r="MIM18" s="9"/>
      <c r="MIN18" s="9"/>
      <c r="MIO18" s="9"/>
      <c r="MIP18" s="9"/>
      <c r="MIQ18" s="9"/>
      <c r="MIR18" s="9"/>
      <c r="MIS18" s="9"/>
      <c r="MIT18" s="9"/>
      <c r="MIU18" s="9"/>
      <c r="MIV18" s="9"/>
      <c r="MIW18" s="9"/>
      <c r="MIX18" s="9"/>
      <c r="MIY18" s="9"/>
      <c r="MIZ18" s="9"/>
      <c r="MJA18" s="9"/>
      <c r="MJB18" s="9"/>
      <c r="MJC18" s="9"/>
      <c r="MJD18" s="9"/>
      <c r="MJE18" s="9"/>
      <c r="MJF18" s="9"/>
      <c r="MJG18" s="9"/>
      <c r="MJH18" s="9"/>
      <c r="MJI18" s="9"/>
      <c r="MJJ18" s="9"/>
      <c r="MJK18" s="9"/>
      <c r="MJL18" s="9"/>
      <c r="MJM18" s="9"/>
      <c r="MJN18" s="9"/>
      <c r="MJO18" s="9"/>
      <c r="MJP18" s="9"/>
      <c r="MJQ18" s="9"/>
      <c r="MJR18" s="9"/>
      <c r="MJS18" s="9"/>
      <c r="MJT18" s="9"/>
      <c r="MJU18" s="9"/>
      <c r="MJV18" s="9"/>
      <c r="MJW18" s="9"/>
      <c r="MJX18" s="9"/>
      <c r="MJY18" s="9"/>
      <c r="MJZ18" s="9"/>
      <c r="MKA18" s="9"/>
      <c r="MKB18" s="9"/>
      <c r="MKC18" s="9"/>
      <c r="MKD18" s="9"/>
      <c r="MKE18" s="9"/>
      <c r="MKF18" s="9"/>
      <c r="MKG18" s="9"/>
      <c r="MKH18" s="9"/>
      <c r="MKI18" s="9"/>
      <c r="MKJ18" s="9"/>
      <c r="MKK18" s="9"/>
      <c r="MKL18" s="9"/>
      <c r="MKM18" s="9"/>
      <c r="MKN18" s="9"/>
      <c r="MKO18" s="9"/>
      <c r="MKP18" s="9"/>
      <c r="MKQ18" s="9"/>
      <c r="MKR18" s="9"/>
      <c r="MKS18" s="9"/>
      <c r="MKT18" s="9"/>
      <c r="MKU18" s="9"/>
      <c r="MKV18" s="9"/>
      <c r="MKW18" s="9"/>
      <c r="MKX18" s="9"/>
      <c r="MKY18" s="9"/>
      <c r="MKZ18" s="9"/>
      <c r="MLA18" s="9"/>
      <c r="MLB18" s="9"/>
      <c r="MLC18" s="9"/>
      <c r="MLD18" s="9"/>
      <c r="MLE18" s="9"/>
      <c r="MLF18" s="9"/>
      <c r="MLG18" s="9"/>
      <c r="MLH18" s="9"/>
      <c r="MLI18" s="9"/>
      <c r="MLJ18" s="9"/>
      <c r="MLK18" s="9"/>
      <c r="MLL18" s="9"/>
      <c r="MLM18" s="9"/>
      <c r="MLN18" s="9"/>
      <c r="MLO18" s="9"/>
      <c r="MLP18" s="9"/>
      <c r="MLQ18" s="9"/>
      <c r="MLR18" s="9"/>
      <c r="MLS18" s="9"/>
      <c r="MLT18" s="9"/>
      <c r="MLU18" s="9"/>
      <c r="MLV18" s="9"/>
      <c r="MLW18" s="9"/>
      <c r="MLX18" s="9"/>
      <c r="MLY18" s="9"/>
      <c r="MLZ18" s="9"/>
      <c r="MMA18" s="9"/>
      <c r="MMB18" s="9"/>
      <c r="MMC18" s="9"/>
      <c r="MMD18" s="9"/>
      <c r="MME18" s="9"/>
      <c r="MMF18" s="9"/>
      <c r="MMG18" s="9"/>
      <c r="MMH18" s="9"/>
      <c r="MMI18" s="9"/>
      <c r="MMJ18" s="9"/>
      <c r="MMK18" s="9"/>
      <c r="MML18" s="9"/>
      <c r="MMM18" s="9"/>
      <c r="MMN18" s="9"/>
      <c r="MMO18" s="9"/>
      <c r="MMP18" s="9"/>
      <c r="MMQ18" s="9"/>
      <c r="MMR18" s="9"/>
      <c r="MMS18" s="9"/>
      <c r="MMT18" s="9"/>
      <c r="MMU18" s="9"/>
      <c r="MMV18" s="9"/>
      <c r="MMW18" s="9"/>
      <c r="MMX18" s="9"/>
      <c r="MMY18" s="9"/>
      <c r="MMZ18" s="9"/>
      <c r="MNA18" s="9"/>
      <c r="MNB18" s="9"/>
      <c r="MNC18" s="9"/>
      <c r="MND18" s="9"/>
      <c r="MNE18" s="9"/>
      <c r="MNF18" s="9"/>
      <c r="MNG18" s="9"/>
      <c r="MNH18" s="9"/>
      <c r="MNI18" s="9"/>
      <c r="MNJ18" s="9"/>
      <c r="MNK18" s="9"/>
      <c r="MNL18" s="9"/>
      <c r="MNM18" s="9"/>
      <c r="MNN18" s="9"/>
      <c r="MNO18" s="9"/>
      <c r="MNP18" s="9"/>
      <c r="MNQ18" s="9"/>
      <c r="MNR18" s="9"/>
      <c r="MNS18" s="9"/>
      <c r="MNT18" s="9"/>
      <c r="MNU18" s="9"/>
      <c r="MNV18" s="9"/>
      <c r="MNW18" s="9"/>
      <c r="MNX18" s="9"/>
      <c r="MNY18" s="9"/>
      <c r="MNZ18" s="9"/>
      <c r="MOA18" s="9"/>
      <c r="MOB18" s="9"/>
      <c r="MOC18" s="9"/>
      <c r="MOD18" s="9"/>
      <c r="MOE18" s="9"/>
      <c r="MOF18" s="9"/>
      <c r="MOG18" s="9"/>
      <c r="MOH18" s="9"/>
      <c r="MOI18" s="9"/>
      <c r="MOJ18" s="9"/>
      <c r="MOK18" s="9"/>
      <c r="MOL18" s="9"/>
      <c r="MOM18" s="9"/>
      <c r="MON18" s="9"/>
      <c r="MOO18" s="9"/>
      <c r="MOP18" s="9"/>
      <c r="MOQ18" s="9"/>
      <c r="MOR18" s="9"/>
      <c r="MOS18" s="9"/>
      <c r="MOT18" s="9"/>
      <c r="MOU18" s="9"/>
      <c r="MOV18" s="9"/>
      <c r="MOW18" s="9"/>
      <c r="MOX18" s="9"/>
      <c r="MOY18" s="9"/>
      <c r="MOZ18" s="9"/>
      <c r="MPA18" s="9"/>
      <c r="MPB18" s="9"/>
      <c r="MPC18" s="9"/>
      <c r="MPD18" s="9"/>
      <c r="MPE18" s="9"/>
      <c r="MPF18" s="9"/>
      <c r="MPG18" s="9"/>
      <c r="MPH18" s="9"/>
      <c r="MPI18" s="9"/>
      <c r="MPJ18" s="9"/>
      <c r="MPK18" s="9"/>
      <c r="MPL18" s="9"/>
      <c r="MPM18" s="9"/>
      <c r="MPN18" s="9"/>
      <c r="MPO18" s="9"/>
      <c r="MPP18" s="9"/>
      <c r="MPQ18" s="9"/>
      <c r="MPR18" s="9"/>
      <c r="MPS18" s="9"/>
      <c r="MPT18" s="9"/>
      <c r="MPU18" s="9"/>
      <c r="MPV18" s="9"/>
      <c r="MPW18" s="9"/>
      <c r="MPX18" s="9"/>
      <c r="MPY18" s="9"/>
      <c r="MPZ18" s="9"/>
      <c r="MQA18" s="9"/>
      <c r="MQB18" s="9"/>
      <c r="MQC18" s="9"/>
      <c r="MQD18" s="9"/>
      <c r="MQE18" s="9"/>
      <c r="MQF18" s="9"/>
      <c r="MQG18" s="9"/>
      <c r="MQH18" s="9"/>
      <c r="MQI18" s="9"/>
      <c r="MQJ18" s="9"/>
      <c r="MQK18" s="9"/>
      <c r="MQL18" s="9"/>
      <c r="MQM18" s="9"/>
      <c r="MQN18" s="9"/>
      <c r="MQO18" s="9"/>
      <c r="MQP18" s="9"/>
      <c r="MQQ18" s="9"/>
      <c r="MQR18" s="9"/>
      <c r="MQS18" s="9"/>
      <c r="MQT18" s="9"/>
      <c r="MQU18" s="9"/>
      <c r="MQV18" s="9"/>
      <c r="MQW18" s="9"/>
      <c r="MQX18" s="9"/>
      <c r="MQY18" s="9"/>
      <c r="MQZ18" s="9"/>
      <c r="MRA18" s="9"/>
      <c r="MRB18" s="9"/>
      <c r="MRC18" s="9"/>
      <c r="MRD18" s="9"/>
      <c r="MRE18" s="9"/>
      <c r="MRF18" s="9"/>
      <c r="MRG18" s="9"/>
      <c r="MRH18" s="9"/>
      <c r="MRI18" s="9"/>
      <c r="MRJ18" s="9"/>
      <c r="MRK18" s="9"/>
      <c r="MRL18" s="9"/>
      <c r="MRM18" s="9"/>
      <c r="MRN18" s="9"/>
      <c r="MRO18" s="9"/>
      <c r="MRP18" s="9"/>
      <c r="MRQ18" s="9"/>
      <c r="MRR18" s="9"/>
      <c r="MRS18" s="9"/>
      <c r="MRT18" s="9"/>
      <c r="MRU18" s="9"/>
      <c r="MRV18" s="9"/>
      <c r="MRW18" s="9"/>
      <c r="MRX18" s="9"/>
      <c r="MRY18" s="9"/>
      <c r="MRZ18" s="9"/>
      <c r="MSA18" s="9"/>
      <c r="MSB18" s="9"/>
      <c r="MSC18" s="9"/>
      <c r="MSD18" s="9"/>
      <c r="MSE18" s="9"/>
      <c r="MSF18" s="9"/>
      <c r="MSG18" s="9"/>
      <c r="MSH18" s="9"/>
      <c r="MSI18" s="9"/>
      <c r="MSJ18" s="9"/>
      <c r="MSK18" s="9"/>
      <c r="MSL18" s="9"/>
      <c r="MSM18" s="9"/>
      <c r="MSN18" s="9"/>
      <c r="MSO18" s="9"/>
      <c r="MSP18" s="9"/>
      <c r="MSQ18" s="9"/>
      <c r="MSR18" s="9"/>
      <c r="MSS18" s="9"/>
      <c r="MST18" s="9"/>
      <c r="MSU18" s="9"/>
      <c r="MSV18" s="9"/>
      <c r="MSW18" s="9"/>
      <c r="MSX18" s="9"/>
      <c r="MSY18" s="9"/>
      <c r="MSZ18" s="9"/>
      <c r="MTA18" s="9"/>
      <c r="MTB18" s="9"/>
      <c r="MTC18" s="9"/>
      <c r="MTD18" s="9"/>
      <c r="MTE18" s="9"/>
      <c r="MTF18" s="9"/>
      <c r="MTG18" s="9"/>
      <c r="MTH18" s="9"/>
      <c r="MTI18" s="9"/>
      <c r="MTJ18" s="9"/>
      <c r="MTK18" s="9"/>
      <c r="MTL18" s="9"/>
      <c r="MTM18" s="9"/>
      <c r="MTN18" s="9"/>
      <c r="MTO18" s="9"/>
      <c r="MTP18" s="9"/>
      <c r="MTQ18" s="9"/>
      <c r="MTR18" s="9"/>
      <c r="MTS18" s="9"/>
      <c r="MTT18" s="9"/>
      <c r="MTU18" s="9"/>
      <c r="MTV18" s="9"/>
      <c r="MTW18" s="9"/>
      <c r="MTX18" s="9"/>
      <c r="MTY18" s="9"/>
      <c r="MTZ18" s="9"/>
      <c r="MUA18" s="9"/>
      <c r="MUB18" s="9"/>
      <c r="MUC18" s="9"/>
      <c r="MUD18" s="9"/>
      <c r="MUE18" s="9"/>
      <c r="MUF18" s="9"/>
      <c r="MUG18" s="9"/>
      <c r="MUH18" s="9"/>
      <c r="MUI18" s="9"/>
      <c r="MUJ18" s="9"/>
      <c r="MUK18" s="9"/>
      <c r="MUL18" s="9"/>
      <c r="MUM18" s="9"/>
      <c r="MUN18" s="9"/>
      <c r="MUO18" s="9"/>
      <c r="MUP18" s="9"/>
      <c r="MUQ18" s="9"/>
      <c r="MUR18" s="9"/>
      <c r="MUS18" s="9"/>
      <c r="MUT18" s="9"/>
      <c r="MUU18" s="9"/>
      <c r="MUV18" s="9"/>
      <c r="MUW18" s="9"/>
      <c r="MUX18" s="9"/>
      <c r="MUY18" s="9"/>
      <c r="MUZ18" s="9"/>
      <c r="MVA18" s="9"/>
      <c r="MVB18" s="9"/>
      <c r="MVC18" s="9"/>
      <c r="MVD18" s="9"/>
      <c r="MVE18" s="9"/>
      <c r="MVF18" s="9"/>
      <c r="MVG18" s="9"/>
      <c r="MVH18" s="9"/>
      <c r="MVI18" s="9"/>
      <c r="MVJ18" s="9"/>
      <c r="MVK18" s="9"/>
      <c r="MVL18" s="9"/>
      <c r="MVM18" s="9"/>
      <c r="MVN18" s="9"/>
      <c r="MVO18" s="9"/>
      <c r="MVP18" s="9"/>
      <c r="MVQ18" s="9"/>
      <c r="MVR18" s="9"/>
      <c r="MVS18" s="9"/>
      <c r="MVT18" s="9"/>
      <c r="MVU18" s="9"/>
      <c r="MVV18" s="9"/>
      <c r="MVW18" s="9"/>
      <c r="MVX18" s="9"/>
      <c r="MVY18" s="9"/>
      <c r="MVZ18" s="9"/>
      <c r="MWA18" s="9"/>
      <c r="MWB18" s="9"/>
      <c r="MWC18" s="9"/>
      <c r="MWD18" s="9"/>
      <c r="MWE18" s="9"/>
      <c r="MWF18" s="9"/>
      <c r="MWG18" s="9"/>
      <c r="MWH18" s="9"/>
      <c r="MWI18" s="9"/>
      <c r="MWJ18" s="9"/>
      <c r="MWK18" s="9"/>
      <c r="MWL18" s="9"/>
      <c r="MWM18" s="9"/>
      <c r="MWN18" s="9"/>
      <c r="MWO18" s="9"/>
      <c r="MWP18" s="9"/>
      <c r="MWQ18" s="9"/>
      <c r="MWR18" s="9"/>
      <c r="MWS18" s="9"/>
      <c r="MWT18" s="9"/>
      <c r="MWU18" s="9"/>
      <c r="MWV18" s="9"/>
      <c r="MWW18" s="9"/>
      <c r="MWX18" s="9"/>
      <c r="MWY18" s="9"/>
      <c r="MWZ18" s="9"/>
      <c r="MXA18" s="9"/>
      <c r="MXB18" s="9"/>
      <c r="MXC18" s="9"/>
      <c r="MXD18" s="9"/>
      <c r="MXE18" s="9"/>
      <c r="MXF18" s="9"/>
      <c r="MXG18" s="9"/>
      <c r="MXH18" s="9"/>
      <c r="MXI18" s="9"/>
      <c r="MXJ18" s="9"/>
      <c r="MXK18" s="9"/>
      <c r="MXL18" s="9"/>
      <c r="MXM18" s="9"/>
      <c r="MXN18" s="9"/>
      <c r="MXO18" s="9"/>
      <c r="MXP18" s="9"/>
      <c r="MXQ18" s="9"/>
      <c r="MXR18" s="9"/>
      <c r="MXS18" s="9"/>
      <c r="MXT18" s="9"/>
      <c r="MXU18" s="9"/>
      <c r="MXV18" s="9"/>
      <c r="MXW18" s="9"/>
      <c r="MXX18" s="9"/>
      <c r="MXY18" s="9"/>
      <c r="MXZ18" s="9"/>
      <c r="MYA18" s="9"/>
      <c r="MYB18" s="9"/>
      <c r="MYC18" s="9"/>
      <c r="MYD18" s="9"/>
      <c r="MYE18" s="9"/>
      <c r="MYF18" s="9"/>
      <c r="MYG18" s="9"/>
      <c r="MYH18" s="9"/>
      <c r="MYI18" s="9"/>
      <c r="MYJ18" s="9"/>
      <c r="MYK18" s="9"/>
      <c r="MYL18" s="9"/>
      <c r="MYM18" s="9"/>
      <c r="MYN18" s="9"/>
      <c r="MYO18" s="9"/>
      <c r="MYP18" s="9"/>
      <c r="MYQ18" s="9"/>
      <c r="MYR18" s="9"/>
      <c r="MYS18" s="9"/>
      <c r="MYT18" s="9"/>
      <c r="MYU18" s="9"/>
      <c r="MYV18" s="9"/>
      <c r="MYW18" s="9"/>
      <c r="MYX18" s="9"/>
      <c r="MYY18" s="9"/>
      <c r="MYZ18" s="9"/>
      <c r="MZA18" s="9"/>
      <c r="MZB18" s="9"/>
      <c r="MZC18" s="9"/>
      <c r="MZD18" s="9"/>
      <c r="MZE18" s="9"/>
      <c r="MZF18" s="9"/>
      <c r="MZG18" s="9"/>
      <c r="MZH18" s="9"/>
      <c r="MZI18" s="9"/>
      <c r="MZJ18" s="9"/>
      <c r="MZK18" s="9"/>
      <c r="MZL18" s="9"/>
      <c r="MZM18" s="9"/>
      <c r="MZN18" s="9"/>
      <c r="MZO18" s="9"/>
      <c r="MZP18" s="9"/>
      <c r="MZQ18" s="9"/>
      <c r="MZR18" s="9"/>
      <c r="MZS18" s="9"/>
      <c r="MZT18" s="9"/>
      <c r="MZU18" s="9"/>
      <c r="MZV18" s="9"/>
      <c r="MZW18" s="9"/>
      <c r="MZX18" s="9"/>
      <c r="MZY18" s="9"/>
      <c r="MZZ18" s="9"/>
      <c r="NAA18" s="9"/>
      <c r="NAB18" s="9"/>
      <c r="NAC18" s="9"/>
      <c r="NAD18" s="9"/>
      <c r="NAE18" s="9"/>
      <c r="NAF18" s="9"/>
      <c r="NAG18" s="9"/>
      <c r="NAH18" s="9"/>
      <c r="NAI18" s="9"/>
      <c r="NAJ18" s="9"/>
      <c r="NAK18" s="9"/>
      <c r="NAL18" s="9"/>
      <c r="NAM18" s="9"/>
      <c r="NAN18" s="9"/>
      <c r="NAO18" s="9"/>
      <c r="NAP18" s="9"/>
      <c r="NAQ18" s="9"/>
      <c r="NAR18" s="9"/>
      <c r="NAS18" s="9"/>
      <c r="NAT18" s="9"/>
      <c r="NAU18" s="9"/>
      <c r="NAV18" s="9"/>
      <c r="NAW18" s="9"/>
      <c r="NAX18" s="9"/>
      <c r="NAY18" s="9"/>
      <c r="NAZ18" s="9"/>
      <c r="NBA18" s="9"/>
      <c r="NBB18" s="9"/>
      <c r="NBC18" s="9"/>
      <c r="NBD18" s="9"/>
      <c r="NBE18" s="9"/>
      <c r="NBF18" s="9"/>
      <c r="NBG18" s="9"/>
      <c r="NBH18" s="9"/>
      <c r="NBI18" s="9"/>
      <c r="NBJ18" s="9"/>
      <c r="NBK18" s="9"/>
      <c r="NBL18" s="9"/>
      <c r="NBM18" s="9"/>
      <c r="NBN18" s="9"/>
      <c r="NBO18" s="9"/>
      <c r="NBP18" s="9"/>
      <c r="NBQ18" s="9"/>
      <c r="NBR18" s="9"/>
      <c r="NBS18" s="9"/>
      <c r="NBT18" s="9"/>
      <c r="NBU18" s="9"/>
      <c r="NBV18" s="9"/>
      <c r="NBW18" s="9"/>
      <c r="NBX18" s="9"/>
      <c r="NBY18" s="9"/>
      <c r="NBZ18" s="9"/>
      <c r="NCA18" s="9"/>
      <c r="NCB18" s="9"/>
      <c r="NCC18" s="9"/>
      <c r="NCD18" s="9"/>
      <c r="NCE18" s="9"/>
      <c r="NCF18" s="9"/>
      <c r="NCG18" s="9"/>
      <c r="NCH18" s="9"/>
      <c r="NCI18" s="9"/>
      <c r="NCJ18" s="9"/>
      <c r="NCK18" s="9"/>
      <c r="NCL18" s="9"/>
      <c r="NCM18" s="9"/>
      <c r="NCN18" s="9"/>
      <c r="NCO18" s="9"/>
      <c r="NCP18" s="9"/>
      <c r="NCQ18" s="9"/>
      <c r="NCR18" s="9"/>
      <c r="NCS18" s="9"/>
      <c r="NCT18" s="9"/>
      <c r="NCU18" s="9"/>
      <c r="NCV18" s="9"/>
      <c r="NCW18" s="9"/>
      <c r="NCX18" s="9"/>
      <c r="NCY18" s="9"/>
      <c r="NCZ18" s="9"/>
      <c r="NDA18" s="9"/>
      <c r="NDB18" s="9"/>
      <c r="NDC18" s="9"/>
      <c r="NDD18" s="9"/>
      <c r="NDE18" s="9"/>
      <c r="NDF18" s="9"/>
      <c r="NDG18" s="9"/>
      <c r="NDH18" s="9"/>
      <c r="NDI18" s="9"/>
      <c r="NDJ18" s="9"/>
      <c r="NDK18" s="9"/>
      <c r="NDL18" s="9"/>
      <c r="NDM18" s="9"/>
      <c r="NDN18" s="9"/>
      <c r="NDO18" s="9"/>
      <c r="NDP18" s="9"/>
      <c r="NDQ18" s="9"/>
      <c r="NDR18" s="9"/>
      <c r="NDS18" s="9"/>
      <c r="NDT18" s="9"/>
      <c r="NDU18" s="9"/>
      <c r="NDV18" s="9"/>
      <c r="NDW18" s="9"/>
      <c r="NDX18" s="9"/>
      <c r="NDY18" s="9"/>
      <c r="NDZ18" s="9"/>
      <c r="NEA18" s="9"/>
      <c r="NEB18" s="9"/>
      <c r="NEC18" s="9"/>
      <c r="NED18" s="9"/>
      <c r="NEE18" s="9"/>
      <c r="NEF18" s="9"/>
      <c r="NEG18" s="9"/>
      <c r="NEH18" s="9"/>
      <c r="NEI18" s="9"/>
      <c r="NEJ18" s="9"/>
      <c r="NEK18" s="9"/>
      <c r="NEL18" s="9"/>
      <c r="NEM18" s="9"/>
      <c r="NEN18" s="9"/>
      <c r="NEO18" s="9"/>
      <c r="NEP18" s="9"/>
      <c r="NEQ18" s="9"/>
      <c r="NER18" s="9"/>
      <c r="NES18" s="9"/>
      <c r="NET18" s="9"/>
      <c r="NEU18" s="9"/>
      <c r="NEV18" s="9"/>
      <c r="NEW18" s="9"/>
      <c r="NEX18" s="9"/>
      <c r="NEY18" s="9"/>
      <c r="NEZ18" s="9"/>
      <c r="NFA18" s="9"/>
      <c r="NFB18" s="9"/>
      <c r="NFC18" s="9"/>
      <c r="NFD18" s="9"/>
      <c r="NFE18" s="9"/>
      <c r="NFF18" s="9"/>
      <c r="NFG18" s="9"/>
      <c r="NFH18" s="9"/>
      <c r="NFI18" s="9"/>
      <c r="NFJ18" s="9"/>
      <c r="NFK18" s="9"/>
      <c r="NFL18" s="9"/>
      <c r="NFM18" s="9"/>
      <c r="NFN18" s="9"/>
      <c r="NFO18" s="9"/>
      <c r="NFP18" s="9"/>
      <c r="NFQ18" s="9"/>
      <c r="NFR18" s="9"/>
      <c r="NFS18" s="9"/>
      <c r="NFT18" s="9"/>
      <c r="NFU18" s="9"/>
      <c r="NFV18" s="9"/>
      <c r="NFW18" s="9"/>
      <c r="NFX18" s="9"/>
      <c r="NFY18" s="9"/>
      <c r="NFZ18" s="9"/>
      <c r="NGA18" s="9"/>
      <c r="NGB18" s="9"/>
      <c r="NGC18" s="9"/>
      <c r="NGD18" s="9"/>
      <c r="NGE18" s="9"/>
      <c r="NGF18" s="9"/>
      <c r="NGG18" s="9"/>
      <c r="NGH18" s="9"/>
      <c r="NGI18" s="9"/>
      <c r="NGJ18" s="9"/>
      <c r="NGK18" s="9"/>
      <c r="NGL18" s="9"/>
      <c r="NGM18" s="9"/>
      <c r="NGN18" s="9"/>
      <c r="NGO18" s="9"/>
      <c r="NGP18" s="9"/>
      <c r="NGQ18" s="9"/>
      <c r="NGR18" s="9"/>
      <c r="NGS18" s="9"/>
      <c r="NGT18" s="9"/>
      <c r="NGU18" s="9"/>
      <c r="NGV18" s="9"/>
      <c r="NGW18" s="9"/>
      <c r="NGX18" s="9"/>
      <c r="NGY18" s="9"/>
      <c r="NGZ18" s="9"/>
      <c r="NHA18" s="9"/>
      <c r="NHB18" s="9"/>
      <c r="NHC18" s="9"/>
      <c r="NHD18" s="9"/>
      <c r="NHE18" s="9"/>
      <c r="NHF18" s="9"/>
      <c r="NHG18" s="9"/>
      <c r="NHH18" s="9"/>
      <c r="NHI18" s="9"/>
      <c r="NHJ18" s="9"/>
      <c r="NHK18" s="9"/>
      <c r="NHL18" s="9"/>
      <c r="NHM18" s="9"/>
      <c r="NHN18" s="9"/>
      <c r="NHO18" s="9"/>
      <c r="NHP18" s="9"/>
      <c r="NHQ18" s="9"/>
      <c r="NHR18" s="9"/>
      <c r="NHS18" s="9"/>
      <c r="NHT18" s="9"/>
      <c r="NHU18" s="9"/>
      <c r="NHV18" s="9"/>
      <c r="NHW18" s="9"/>
      <c r="NHX18" s="9"/>
      <c r="NHY18" s="9"/>
      <c r="NHZ18" s="9"/>
      <c r="NIA18" s="9"/>
      <c r="NIB18" s="9"/>
      <c r="NIC18" s="9"/>
      <c r="NID18" s="9"/>
      <c r="NIE18" s="9"/>
      <c r="NIF18" s="9"/>
      <c r="NIG18" s="9"/>
      <c r="NIH18" s="9"/>
      <c r="NII18" s="9"/>
      <c r="NIJ18" s="9"/>
      <c r="NIK18" s="9"/>
      <c r="NIL18" s="9"/>
      <c r="NIM18" s="9"/>
      <c r="NIN18" s="9"/>
      <c r="NIO18" s="9"/>
      <c r="NIP18" s="9"/>
      <c r="NIQ18" s="9"/>
      <c r="NIR18" s="9"/>
      <c r="NIS18" s="9"/>
      <c r="NIT18" s="9"/>
      <c r="NIU18" s="9"/>
      <c r="NIV18" s="9"/>
      <c r="NIW18" s="9"/>
      <c r="NIX18" s="9"/>
      <c r="NIY18" s="9"/>
      <c r="NIZ18" s="9"/>
      <c r="NJA18" s="9"/>
      <c r="NJB18" s="9"/>
      <c r="NJC18" s="9"/>
      <c r="NJD18" s="9"/>
      <c r="NJE18" s="9"/>
      <c r="NJF18" s="9"/>
      <c r="NJG18" s="9"/>
      <c r="NJH18" s="9"/>
      <c r="NJI18" s="9"/>
      <c r="NJJ18" s="9"/>
      <c r="NJK18" s="9"/>
      <c r="NJL18" s="9"/>
      <c r="NJM18" s="9"/>
      <c r="NJN18" s="9"/>
      <c r="NJO18" s="9"/>
      <c r="NJP18" s="9"/>
      <c r="NJQ18" s="9"/>
      <c r="NJR18" s="9"/>
      <c r="NJS18" s="9"/>
      <c r="NJT18" s="9"/>
      <c r="NJU18" s="9"/>
      <c r="NJV18" s="9"/>
      <c r="NJW18" s="9"/>
      <c r="NJX18" s="9"/>
      <c r="NJY18" s="9"/>
      <c r="NJZ18" s="9"/>
      <c r="NKA18" s="9"/>
      <c r="NKB18" s="9"/>
      <c r="NKC18" s="9"/>
      <c r="NKD18" s="9"/>
      <c r="NKE18" s="9"/>
      <c r="NKF18" s="9"/>
      <c r="NKG18" s="9"/>
      <c r="NKH18" s="9"/>
      <c r="NKI18" s="9"/>
      <c r="NKJ18" s="9"/>
      <c r="NKK18" s="9"/>
      <c r="NKL18" s="9"/>
      <c r="NKM18" s="9"/>
      <c r="NKN18" s="9"/>
      <c r="NKO18" s="9"/>
      <c r="NKP18" s="9"/>
      <c r="NKQ18" s="9"/>
      <c r="NKR18" s="9"/>
      <c r="NKS18" s="9"/>
      <c r="NKT18" s="9"/>
      <c r="NKU18" s="9"/>
      <c r="NKV18" s="9"/>
      <c r="NKW18" s="9"/>
      <c r="NKX18" s="9"/>
      <c r="NKY18" s="9"/>
      <c r="NKZ18" s="9"/>
      <c r="NLA18" s="9"/>
      <c r="NLB18" s="9"/>
      <c r="NLC18" s="9"/>
      <c r="NLD18" s="9"/>
      <c r="NLE18" s="9"/>
      <c r="NLF18" s="9"/>
      <c r="NLG18" s="9"/>
      <c r="NLH18" s="9"/>
      <c r="NLI18" s="9"/>
      <c r="NLJ18" s="9"/>
      <c r="NLK18" s="9"/>
      <c r="NLL18" s="9"/>
      <c r="NLM18" s="9"/>
      <c r="NLN18" s="9"/>
      <c r="NLO18" s="9"/>
      <c r="NLP18" s="9"/>
      <c r="NLQ18" s="9"/>
      <c r="NLR18" s="9"/>
      <c r="NLS18" s="9"/>
      <c r="NLT18" s="9"/>
      <c r="NLU18" s="9"/>
      <c r="NLV18" s="9"/>
      <c r="NLW18" s="9"/>
      <c r="NLX18" s="9"/>
      <c r="NLY18" s="9"/>
      <c r="NLZ18" s="9"/>
      <c r="NMA18" s="9"/>
      <c r="NMB18" s="9"/>
      <c r="NMC18" s="9"/>
      <c r="NMD18" s="9"/>
      <c r="NME18" s="9"/>
      <c r="NMF18" s="9"/>
      <c r="NMG18" s="9"/>
      <c r="NMH18" s="9"/>
      <c r="NMI18" s="9"/>
      <c r="NMJ18" s="9"/>
      <c r="NMK18" s="9"/>
      <c r="NML18" s="9"/>
      <c r="NMM18" s="9"/>
      <c r="NMN18" s="9"/>
      <c r="NMO18" s="9"/>
      <c r="NMP18" s="9"/>
      <c r="NMQ18" s="9"/>
      <c r="NMR18" s="9"/>
      <c r="NMS18" s="9"/>
      <c r="NMT18" s="9"/>
      <c r="NMU18" s="9"/>
      <c r="NMV18" s="9"/>
      <c r="NMW18" s="9"/>
      <c r="NMX18" s="9"/>
      <c r="NMY18" s="9"/>
      <c r="NMZ18" s="9"/>
      <c r="NNA18" s="9"/>
      <c r="NNB18" s="9"/>
      <c r="NNC18" s="9"/>
      <c r="NND18" s="9"/>
      <c r="NNE18" s="9"/>
      <c r="NNF18" s="9"/>
      <c r="NNG18" s="9"/>
      <c r="NNH18" s="9"/>
      <c r="NNI18" s="9"/>
      <c r="NNJ18" s="9"/>
      <c r="NNK18" s="9"/>
      <c r="NNL18" s="9"/>
      <c r="NNM18" s="9"/>
      <c r="NNN18" s="9"/>
      <c r="NNO18" s="9"/>
      <c r="NNP18" s="9"/>
      <c r="NNQ18" s="9"/>
      <c r="NNR18" s="9"/>
      <c r="NNS18" s="9"/>
      <c r="NNT18" s="9"/>
      <c r="NNU18" s="9"/>
      <c r="NNV18" s="9"/>
      <c r="NNW18" s="9"/>
      <c r="NNX18" s="9"/>
      <c r="NNY18" s="9"/>
      <c r="NNZ18" s="9"/>
      <c r="NOA18" s="9"/>
      <c r="NOB18" s="9"/>
      <c r="NOC18" s="9"/>
      <c r="NOD18" s="9"/>
      <c r="NOE18" s="9"/>
      <c r="NOF18" s="9"/>
      <c r="NOG18" s="9"/>
      <c r="NOH18" s="9"/>
      <c r="NOI18" s="9"/>
      <c r="NOJ18" s="9"/>
      <c r="NOK18" s="9"/>
      <c r="NOL18" s="9"/>
      <c r="NOM18" s="9"/>
      <c r="NON18" s="9"/>
      <c r="NOO18" s="9"/>
      <c r="NOP18" s="9"/>
      <c r="NOQ18" s="9"/>
      <c r="NOR18" s="9"/>
      <c r="NOS18" s="9"/>
      <c r="NOT18" s="9"/>
      <c r="NOU18" s="9"/>
      <c r="NOV18" s="9"/>
      <c r="NOW18" s="9"/>
      <c r="NOX18" s="9"/>
      <c r="NOY18" s="9"/>
      <c r="NOZ18" s="9"/>
      <c r="NPA18" s="9"/>
      <c r="NPB18" s="9"/>
      <c r="NPC18" s="9"/>
      <c r="NPD18" s="9"/>
      <c r="NPE18" s="9"/>
      <c r="NPF18" s="9"/>
      <c r="NPG18" s="9"/>
      <c r="NPH18" s="9"/>
      <c r="NPI18" s="9"/>
      <c r="NPJ18" s="9"/>
      <c r="NPK18" s="9"/>
      <c r="NPL18" s="9"/>
      <c r="NPM18" s="9"/>
      <c r="NPN18" s="9"/>
      <c r="NPO18" s="9"/>
      <c r="NPP18" s="9"/>
      <c r="NPQ18" s="9"/>
      <c r="NPR18" s="9"/>
      <c r="NPS18" s="9"/>
      <c r="NPT18" s="9"/>
      <c r="NPU18" s="9"/>
      <c r="NPV18" s="9"/>
      <c r="NPW18" s="9"/>
      <c r="NPX18" s="9"/>
      <c r="NPY18" s="9"/>
      <c r="NPZ18" s="9"/>
      <c r="NQA18" s="9"/>
      <c r="NQB18" s="9"/>
      <c r="NQC18" s="9"/>
      <c r="NQD18" s="9"/>
      <c r="NQE18" s="9"/>
      <c r="NQF18" s="9"/>
      <c r="NQG18" s="9"/>
      <c r="NQH18" s="9"/>
      <c r="NQI18" s="9"/>
      <c r="NQJ18" s="9"/>
      <c r="NQK18" s="9"/>
      <c r="NQL18" s="9"/>
      <c r="NQM18" s="9"/>
      <c r="NQN18" s="9"/>
      <c r="NQO18" s="9"/>
      <c r="NQP18" s="9"/>
      <c r="NQQ18" s="9"/>
      <c r="NQR18" s="9"/>
      <c r="NQS18" s="9"/>
      <c r="NQT18" s="9"/>
      <c r="NQU18" s="9"/>
      <c r="NQV18" s="9"/>
      <c r="NQW18" s="9"/>
      <c r="NQX18" s="9"/>
      <c r="NQY18" s="9"/>
      <c r="NQZ18" s="9"/>
      <c r="NRA18" s="9"/>
      <c r="NRB18" s="9"/>
      <c r="NRC18" s="9"/>
      <c r="NRD18" s="9"/>
      <c r="NRE18" s="9"/>
      <c r="NRF18" s="9"/>
      <c r="NRG18" s="9"/>
      <c r="NRH18" s="9"/>
      <c r="NRI18" s="9"/>
      <c r="NRJ18" s="9"/>
      <c r="NRK18" s="9"/>
      <c r="NRL18" s="9"/>
      <c r="NRM18" s="9"/>
      <c r="NRN18" s="9"/>
      <c r="NRO18" s="9"/>
      <c r="NRP18" s="9"/>
      <c r="NRQ18" s="9"/>
      <c r="NRR18" s="9"/>
      <c r="NRS18" s="9"/>
      <c r="NRT18" s="9"/>
      <c r="NRU18" s="9"/>
      <c r="NRV18" s="9"/>
      <c r="NRW18" s="9"/>
      <c r="NRX18" s="9"/>
      <c r="NRY18" s="9"/>
      <c r="NRZ18" s="9"/>
      <c r="NSA18" s="9"/>
      <c r="NSB18" s="9"/>
      <c r="NSC18" s="9"/>
      <c r="NSD18" s="9"/>
      <c r="NSE18" s="9"/>
      <c r="NSF18" s="9"/>
      <c r="NSG18" s="9"/>
      <c r="NSH18" s="9"/>
      <c r="NSI18" s="9"/>
      <c r="NSJ18" s="9"/>
      <c r="NSK18" s="9"/>
      <c r="NSL18" s="9"/>
      <c r="NSM18" s="9"/>
      <c r="NSN18" s="9"/>
      <c r="NSO18" s="9"/>
      <c r="NSP18" s="9"/>
      <c r="NSQ18" s="9"/>
      <c r="NSR18" s="9"/>
      <c r="NSS18" s="9"/>
      <c r="NST18" s="9"/>
      <c r="NSU18" s="9"/>
      <c r="NSV18" s="9"/>
      <c r="NSW18" s="9"/>
      <c r="NSX18" s="9"/>
      <c r="NSY18" s="9"/>
      <c r="NSZ18" s="9"/>
      <c r="NTA18" s="9"/>
      <c r="NTB18" s="9"/>
      <c r="NTC18" s="9"/>
      <c r="NTD18" s="9"/>
      <c r="NTE18" s="9"/>
      <c r="NTF18" s="9"/>
      <c r="NTG18" s="9"/>
      <c r="NTH18" s="9"/>
      <c r="NTI18" s="9"/>
      <c r="NTJ18" s="9"/>
      <c r="NTK18" s="9"/>
      <c r="NTL18" s="9"/>
      <c r="NTM18" s="9"/>
      <c r="NTN18" s="9"/>
      <c r="NTO18" s="9"/>
      <c r="NTP18" s="9"/>
      <c r="NTQ18" s="9"/>
      <c r="NTR18" s="9"/>
      <c r="NTS18" s="9"/>
      <c r="NTT18" s="9"/>
      <c r="NTU18" s="9"/>
      <c r="NTV18" s="9"/>
      <c r="NTW18" s="9"/>
      <c r="NTX18" s="9"/>
      <c r="NTY18" s="9"/>
      <c r="NTZ18" s="9"/>
      <c r="NUA18" s="9"/>
      <c r="NUB18" s="9"/>
      <c r="NUC18" s="9"/>
      <c r="NUD18" s="9"/>
      <c r="NUE18" s="9"/>
      <c r="NUF18" s="9"/>
      <c r="NUG18" s="9"/>
      <c r="NUH18" s="9"/>
      <c r="NUI18" s="9"/>
      <c r="NUJ18" s="9"/>
      <c r="NUK18" s="9"/>
      <c r="NUL18" s="9"/>
      <c r="NUM18" s="9"/>
      <c r="NUN18" s="9"/>
      <c r="NUO18" s="9"/>
      <c r="NUP18" s="9"/>
      <c r="NUQ18" s="9"/>
      <c r="NUR18" s="9"/>
      <c r="NUS18" s="9"/>
      <c r="NUT18" s="9"/>
      <c r="NUU18" s="9"/>
      <c r="NUV18" s="9"/>
      <c r="NUW18" s="9"/>
      <c r="NUX18" s="9"/>
      <c r="NUY18" s="9"/>
      <c r="NUZ18" s="9"/>
      <c r="NVA18" s="9"/>
      <c r="NVB18" s="9"/>
      <c r="NVC18" s="9"/>
      <c r="NVD18" s="9"/>
      <c r="NVE18" s="9"/>
      <c r="NVF18" s="9"/>
      <c r="NVG18" s="9"/>
      <c r="NVH18" s="9"/>
      <c r="NVI18" s="9"/>
      <c r="NVJ18" s="9"/>
      <c r="NVK18" s="9"/>
      <c r="NVL18" s="9"/>
      <c r="NVM18" s="9"/>
      <c r="NVN18" s="9"/>
      <c r="NVO18" s="9"/>
      <c r="NVP18" s="9"/>
      <c r="NVQ18" s="9"/>
      <c r="NVR18" s="9"/>
      <c r="NVS18" s="9"/>
      <c r="NVT18" s="9"/>
      <c r="NVU18" s="9"/>
      <c r="NVV18" s="9"/>
      <c r="NVW18" s="9"/>
      <c r="NVX18" s="9"/>
      <c r="NVY18" s="9"/>
      <c r="NVZ18" s="9"/>
      <c r="NWA18" s="9"/>
      <c r="NWB18" s="9"/>
      <c r="NWC18" s="9"/>
      <c r="NWD18" s="9"/>
      <c r="NWE18" s="9"/>
      <c r="NWF18" s="9"/>
      <c r="NWG18" s="9"/>
      <c r="NWH18" s="9"/>
      <c r="NWI18" s="9"/>
      <c r="NWJ18" s="9"/>
      <c r="NWK18" s="9"/>
      <c r="NWL18" s="9"/>
      <c r="NWM18" s="9"/>
      <c r="NWN18" s="9"/>
      <c r="NWO18" s="9"/>
      <c r="NWP18" s="9"/>
      <c r="NWQ18" s="9"/>
      <c r="NWR18" s="9"/>
      <c r="NWS18" s="9"/>
      <c r="NWT18" s="9"/>
      <c r="NWU18" s="9"/>
      <c r="NWV18" s="9"/>
      <c r="NWW18" s="9"/>
      <c r="NWX18" s="9"/>
      <c r="NWY18" s="9"/>
      <c r="NWZ18" s="9"/>
      <c r="NXA18" s="9"/>
      <c r="NXB18" s="9"/>
      <c r="NXC18" s="9"/>
      <c r="NXD18" s="9"/>
      <c r="NXE18" s="9"/>
      <c r="NXF18" s="9"/>
      <c r="NXG18" s="9"/>
      <c r="NXH18" s="9"/>
      <c r="NXI18" s="9"/>
      <c r="NXJ18" s="9"/>
      <c r="NXK18" s="9"/>
      <c r="NXL18" s="9"/>
      <c r="NXM18" s="9"/>
      <c r="NXN18" s="9"/>
      <c r="NXO18" s="9"/>
      <c r="NXP18" s="9"/>
      <c r="NXQ18" s="9"/>
      <c r="NXR18" s="9"/>
      <c r="NXS18" s="9"/>
      <c r="NXT18" s="9"/>
      <c r="NXU18" s="9"/>
      <c r="NXV18" s="9"/>
      <c r="NXW18" s="9"/>
      <c r="NXX18" s="9"/>
      <c r="NXY18" s="9"/>
      <c r="NXZ18" s="9"/>
      <c r="NYA18" s="9"/>
      <c r="NYB18" s="9"/>
      <c r="NYC18" s="9"/>
      <c r="NYD18" s="9"/>
      <c r="NYE18" s="9"/>
      <c r="NYF18" s="9"/>
      <c r="NYG18" s="9"/>
      <c r="NYH18" s="9"/>
      <c r="NYI18" s="9"/>
      <c r="NYJ18" s="9"/>
      <c r="NYK18" s="9"/>
      <c r="NYL18" s="9"/>
      <c r="NYM18" s="9"/>
      <c r="NYN18" s="9"/>
      <c r="NYO18" s="9"/>
      <c r="NYP18" s="9"/>
      <c r="NYQ18" s="9"/>
      <c r="NYR18" s="9"/>
      <c r="NYS18" s="9"/>
      <c r="NYT18" s="9"/>
      <c r="NYU18" s="9"/>
      <c r="NYV18" s="9"/>
      <c r="NYW18" s="9"/>
      <c r="NYX18" s="9"/>
      <c r="NYY18" s="9"/>
      <c r="NYZ18" s="9"/>
      <c r="NZA18" s="9"/>
      <c r="NZB18" s="9"/>
      <c r="NZC18" s="9"/>
      <c r="NZD18" s="9"/>
      <c r="NZE18" s="9"/>
      <c r="NZF18" s="9"/>
      <c r="NZG18" s="9"/>
      <c r="NZH18" s="9"/>
      <c r="NZI18" s="9"/>
      <c r="NZJ18" s="9"/>
      <c r="NZK18" s="9"/>
      <c r="NZL18" s="9"/>
      <c r="NZM18" s="9"/>
      <c r="NZN18" s="9"/>
      <c r="NZO18" s="9"/>
      <c r="NZP18" s="9"/>
      <c r="NZQ18" s="9"/>
      <c r="NZR18" s="9"/>
      <c r="NZS18" s="9"/>
      <c r="NZT18" s="9"/>
      <c r="NZU18" s="9"/>
      <c r="NZV18" s="9"/>
      <c r="NZW18" s="9"/>
      <c r="NZX18" s="9"/>
      <c r="NZY18" s="9"/>
      <c r="NZZ18" s="9"/>
      <c r="OAA18" s="9"/>
      <c r="OAB18" s="9"/>
      <c r="OAC18" s="9"/>
      <c r="OAD18" s="9"/>
      <c r="OAE18" s="9"/>
      <c r="OAF18" s="9"/>
      <c r="OAG18" s="9"/>
      <c r="OAH18" s="9"/>
      <c r="OAI18" s="9"/>
      <c r="OAJ18" s="9"/>
      <c r="OAK18" s="9"/>
      <c r="OAL18" s="9"/>
      <c r="OAM18" s="9"/>
      <c r="OAN18" s="9"/>
      <c r="OAO18" s="9"/>
      <c r="OAP18" s="9"/>
      <c r="OAQ18" s="9"/>
      <c r="OAR18" s="9"/>
      <c r="OAS18" s="9"/>
      <c r="OAT18" s="9"/>
      <c r="OAU18" s="9"/>
      <c r="OAV18" s="9"/>
      <c r="OAW18" s="9"/>
      <c r="OAX18" s="9"/>
      <c r="OAY18" s="9"/>
      <c r="OAZ18" s="9"/>
      <c r="OBA18" s="9"/>
      <c r="OBB18" s="9"/>
      <c r="OBC18" s="9"/>
      <c r="OBD18" s="9"/>
      <c r="OBE18" s="9"/>
      <c r="OBF18" s="9"/>
      <c r="OBG18" s="9"/>
      <c r="OBH18" s="9"/>
      <c r="OBI18" s="9"/>
      <c r="OBJ18" s="9"/>
      <c r="OBK18" s="9"/>
      <c r="OBL18" s="9"/>
      <c r="OBM18" s="9"/>
      <c r="OBN18" s="9"/>
      <c r="OBO18" s="9"/>
      <c r="OBP18" s="9"/>
      <c r="OBQ18" s="9"/>
      <c r="OBR18" s="9"/>
      <c r="OBS18" s="9"/>
      <c r="OBT18" s="9"/>
      <c r="OBU18" s="9"/>
      <c r="OBV18" s="9"/>
      <c r="OBW18" s="9"/>
      <c r="OBX18" s="9"/>
      <c r="OBY18" s="9"/>
      <c r="OBZ18" s="9"/>
      <c r="OCA18" s="9"/>
      <c r="OCB18" s="9"/>
      <c r="OCC18" s="9"/>
      <c r="OCD18" s="9"/>
      <c r="OCE18" s="9"/>
      <c r="OCF18" s="9"/>
      <c r="OCG18" s="9"/>
      <c r="OCH18" s="9"/>
      <c r="OCI18" s="9"/>
      <c r="OCJ18" s="9"/>
      <c r="OCK18" s="9"/>
      <c r="OCL18" s="9"/>
      <c r="OCM18" s="9"/>
      <c r="OCN18" s="9"/>
      <c r="OCO18" s="9"/>
      <c r="OCP18" s="9"/>
      <c r="OCQ18" s="9"/>
      <c r="OCR18" s="9"/>
      <c r="OCS18" s="9"/>
      <c r="OCT18" s="9"/>
      <c r="OCU18" s="9"/>
      <c r="OCV18" s="9"/>
      <c r="OCW18" s="9"/>
      <c r="OCX18" s="9"/>
      <c r="OCY18" s="9"/>
      <c r="OCZ18" s="9"/>
      <c r="ODA18" s="9"/>
      <c r="ODB18" s="9"/>
      <c r="ODC18" s="9"/>
      <c r="ODD18" s="9"/>
      <c r="ODE18" s="9"/>
      <c r="ODF18" s="9"/>
      <c r="ODG18" s="9"/>
      <c r="ODH18" s="9"/>
      <c r="ODI18" s="9"/>
      <c r="ODJ18" s="9"/>
      <c r="ODK18" s="9"/>
      <c r="ODL18" s="9"/>
      <c r="ODM18" s="9"/>
      <c r="ODN18" s="9"/>
      <c r="ODO18" s="9"/>
      <c r="ODP18" s="9"/>
      <c r="ODQ18" s="9"/>
      <c r="ODR18" s="9"/>
      <c r="ODS18" s="9"/>
      <c r="ODT18" s="9"/>
      <c r="ODU18" s="9"/>
      <c r="ODV18" s="9"/>
      <c r="ODW18" s="9"/>
      <c r="ODX18" s="9"/>
      <c r="ODY18" s="9"/>
      <c r="ODZ18" s="9"/>
      <c r="OEA18" s="9"/>
      <c r="OEB18" s="9"/>
      <c r="OEC18" s="9"/>
      <c r="OED18" s="9"/>
      <c r="OEE18" s="9"/>
      <c r="OEF18" s="9"/>
      <c r="OEG18" s="9"/>
      <c r="OEH18" s="9"/>
      <c r="OEI18" s="9"/>
      <c r="OEJ18" s="9"/>
      <c r="OEK18" s="9"/>
      <c r="OEL18" s="9"/>
      <c r="OEM18" s="9"/>
      <c r="OEN18" s="9"/>
      <c r="OEO18" s="9"/>
      <c r="OEP18" s="9"/>
      <c r="OEQ18" s="9"/>
      <c r="OER18" s="9"/>
      <c r="OES18" s="9"/>
      <c r="OET18" s="9"/>
      <c r="OEU18" s="9"/>
      <c r="OEV18" s="9"/>
      <c r="OEW18" s="9"/>
      <c r="OEX18" s="9"/>
      <c r="OEY18" s="9"/>
      <c r="OEZ18" s="9"/>
      <c r="OFA18" s="9"/>
      <c r="OFB18" s="9"/>
      <c r="OFC18" s="9"/>
      <c r="OFD18" s="9"/>
      <c r="OFE18" s="9"/>
      <c r="OFF18" s="9"/>
      <c r="OFG18" s="9"/>
      <c r="OFH18" s="9"/>
      <c r="OFI18" s="9"/>
      <c r="OFJ18" s="9"/>
      <c r="OFK18" s="9"/>
      <c r="OFL18" s="9"/>
      <c r="OFM18" s="9"/>
      <c r="OFN18" s="9"/>
      <c r="OFO18" s="9"/>
      <c r="OFP18" s="9"/>
      <c r="OFQ18" s="9"/>
      <c r="OFR18" s="9"/>
      <c r="OFS18" s="9"/>
      <c r="OFT18" s="9"/>
      <c r="OFU18" s="9"/>
      <c r="OFV18" s="9"/>
      <c r="OFW18" s="9"/>
      <c r="OFX18" s="9"/>
      <c r="OFY18" s="9"/>
      <c r="OFZ18" s="9"/>
      <c r="OGA18" s="9"/>
      <c r="OGB18" s="9"/>
      <c r="OGC18" s="9"/>
      <c r="OGD18" s="9"/>
      <c r="OGE18" s="9"/>
      <c r="OGF18" s="9"/>
      <c r="OGG18" s="9"/>
      <c r="OGH18" s="9"/>
      <c r="OGI18" s="9"/>
      <c r="OGJ18" s="9"/>
      <c r="OGK18" s="9"/>
      <c r="OGL18" s="9"/>
      <c r="OGM18" s="9"/>
      <c r="OGN18" s="9"/>
      <c r="OGO18" s="9"/>
      <c r="OGP18" s="9"/>
      <c r="OGQ18" s="9"/>
      <c r="OGR18" s="9"/>
      <c r="OGS18" s="9"/>
      <c r="OGT18" s="9"/>
      <c r="OGU18" s="9"/>
      <c r="OGV18" s="9"/>
      <c r="OGW18" s="9"/>
      <c r="OGX18" s="9"/>
      <c r="OGY18" s="9"/>
      <c r="OGZ18" s="9"/>
      <c r="OHA18" s="9"/>
      <c r="OHB18" s="9"/>
      <c r="OHC18" s="9"/>
      <c r="OHD18" s="9"/>
      <c r="OHE18" s="9"/>
      <c r="OHF18" s="9"/>
      <c r="OHG18" s="9"/>
      <c r="OHH18" s="9"/>
      <c r="OHI18" s="9"/>
      <c r="OHJ18" s="9"/>
      <c r="OHK18" s="9"/>
      <c r="OHL18" s="9"/>
      <c r="OHM18" s="9"/>
      <c r="OHN18" s="9"/>
      <c r="OHO18" s="9"/>
      <c r="OHP18" s="9"/>
      <c r="OHQ18" s="9"/>
      <c r="OHR18" s="9"/>
      <c r="OHS18" s="9"/>
      <c r="OHT18" s="9"/>
      <c r="OHU18" s="9"/>
      <c r="OHV18" s="9"/>
      <c r="OHW18" s="9"/>
      <c r="OHX18" s="9"/>
      <c r="OHY18" s="9"/>
      <c r="OHZ18" s="9"/>
      <c r="OIA18" s="9"/>
      <c r="OIB18" s="9"/>
      <c r="OIC18" s="9"/>
      <c r="OID18" s="9"/>
      <c r="OIE18" s="9"/>
      <c r="OIF18" s="9"/>
      <c r="OIG18" s="9"/>
      <c r="OIH18" s="9"/>
      <c r="OII18" s="9"/>
      <c r="OIJ18" s="9"/>
      <c r="OIK18" s="9"/>
      <c r="OIL18" s="9"/>
      <c r="OIM18" s="9"/>
      <c r="OIN18" s="9"/>
      <c r="OIO18" s="9"/>
      <c r="OIP18" s="9"/>
      <c r="OIQ18" s="9"/>
      <c r="OIR18" s="9"/>
      <c r="OIS18" s="9"/>
      <c r="OIT18" s="9"/>
      <c r="OIU18" s="9"/>
      <c r="OIV18" s="9"/>
      <c r="OIW18" s="9"/>
      <c r="OIX18" s="9"/>
      <c r="OIY18" s="9"/>
      <c r="OIZ18" s="9"/>
      <c r="OJA18" s="9"/>
      <c r="OJB18" s="9"/>
      <c r="OJC18" s="9"/>
      <c r="OJD18" s="9"/>
      <c r="OJE18" s="9"/>
      <c r="OJF18" s="9"/>
      <c r="OJG18" s="9"/>
      <c r="OJH18" s="9"/>
      <c r="OJI18" s="9"/>
      <c r="OJJ18" s="9"/>
      <c r="OJK18" s="9"/>
      <c r="OJL18" s="9"/>
      <c r="OJM18" s="9"/>
      <c r="OJN18" s="9"/>
      <c r="OJO18" s="9"/>
      <c r="OJP18" s="9"/>
      <c r="OJQ18" s="9"/>
      <c r="OJR18" s="9"/>
      <c r="OJS18" s="9"/>
      <c r="OJT18" s="9"/>
      <c r="OJU18" s="9"/>
      <c r="OJV18" s="9"/>
      <c r="OJW18" s="9"/>
      <c r="OJX18" s="9"/>
      <c r="OJY18" s="9"/>
      <c r="OJZ18" s="9"/>
      <c r="OKA18" s="9"/>
      <c r="OKB18" s="9"/>
      <c r="OKC18" s="9"/>
      <c r="OKD18" s="9"/>
      <c r="OKE18" s="9"/>
      <c r="OKF18" s="9"/>
      <c r="OKG18" s="9"/>
      <c r="OKH18" s="9"/>
      <c r="OKI18" s="9"/>
      <c r="OKJ18" s="9"/>
      <c r="OKK18" s="9"/>
      <c r="OKL18" s="9"/>
      <c r="OKM18" s="9"/>
      <c r="OKN18" s="9"/>
      <c r="OKO18" s="9"/>
      <c r="OKP18" s="9"/>
      <c r="OKQ18" s="9"/>
      <c r="OKR18" s="9"/>
      <c r="OKS18" s="9"/>
      <c r="OKT18" s="9"/>
      <c r="OKU18" s="9"/>
      <c r="OKV18" s="9"/>
      <c r="OKW18" s="9"/>
      <c r="OKX18" s="9"/>
      <c r="OKY18" s="9"/>
      <c r="OKZ18" s="9"/>
      <c r="OLA18" s="9"/>
      <c r="OLB18" s="9"/>
      <c r="OLC18" s="9"/>
      <c r="OLD18" s="9"/>
      <c r="OLE18" s="9"/>
      <c r="OLF18" s="9"/>
      <c r="OLG18" s="9"/>
      <c r="OLH18" s="9"/>
      <c r="OLI18" s="9"/>
      <c r="OLJ18" s="9"/>
      <c r="OLK18" s="9"/>
      <c r="OLL18" s="9"/>
      <c r="OLM18" s="9"/>
      <c r="OLN18" s="9"/>
      <c r="OLO18" s="9"/>
      <c r="OLP18" s="9"/>
      <c r="OLQ18" s="9"/>
      <c r="OLR18" s="9"/>
      <c r="OLS18" s="9"/>
      <c r="OLT18" s="9"/>
      <c r="OLU18" s="9"/>
      <c r="OLV18" s="9"/>
      <c r="OLW18" s="9"/>
      <c r="OLX18" s="9"/>
      <c r="OLY18" s="9"/>
      <c r="OLZ18" s="9"/>
      <c r="OMA18" s="9"/>
      <c r="OMB18" s="9"/>
      <c r="OMC18" s="9"/>
      <c r="OMD18" s="9"/>
      <c r="OME18" s="9"/>
      <c r="OMF18" s="9"/>
      <c r="OMG18" s="9"/>
      <c r="OMH18" s="9"/>
      <c r="OMI18" s="9"/>
      <c r="OMJ18" s="9"/>
      <c r="OMK18" s="9"/>
      <c r="OML18" s="9"/>
      <c r="OMM18" s="9"/>
      <c r="OMN18" s="9"/>
      <c r="OMO18" s="9"/>
      <c r="OMP18" s="9"/>
      <c r="OMQ18" s="9"/>
      <c r="OMR18" s="9"/>
      <c r="OMS18" s="9"/>
      <c r="OMT18" s="9"/>
      <c r="OMU18" s="9"/>
      <c r="OMV18" s="9"/>
      <c r="OMW18" s="9"/>
      <c r="OMX18" s="9"/>
      <c r="OMY18" s="9"/>
      <c r="OMZ18" s="9"/>
      <c r="ONA18" s="9"/>
      <c r="ONB18" s="9"/>
      <c r="ONC18" s="9"/>
      <c r="OND18" s="9"/>
      <c r="ONE18" s="9"/>
      <c r="ONF18" s="9"/>
      <c r="ONG18" s="9"/>
      <c r="ONH18" s="9"/>
      <c r="ONI18" s="9"/>
      <c r="ONJ18" s="9"/>
      <c r="ONK18" s="9"/>
      <c r="ONL18" s="9"/>
      <c r="ONM18" s="9"/>
      <c r="ONN18" s="9"/>
      <c r="ONO18" s="9"/>
      <c r="ONP18" s="9"/>
      <c r="ONQ18" s="9"/>
      <c r="ONR18" s="9"/>
      <c r="ONS18" s="9"/>
      <c r="ONT18" s="9"/>
      <c r="ONU18" s="9"/>
      <c r="ONV18" s="9"/>
      <c r="ONW18" s="9"/>
      <c r="ONX18" s="9"/>
      <c r="ONY18" s="9"/>
      <c r="ONZ18" s="9"/>
      <c r="OOA18" s="9"/>
      <c r="OOB18" s="9"/>
      <c r="OOC18" s="9"/>
      <c r="OOD18" s="9"/>
      <c r="OOE18" s="9"/>
      <c r="OOF18" s="9"/>
      <c r="OOG18" s="9"/>
      <c r="OOH18" s="9"/>
      <c r="OOI18" s="9"/>
      <c r="OOJ18" s="9"/>
      <c r="OOK18" s="9"/>
      <c r="OOL18" s="9"/>
      <c r="OOM18" s="9"/>
      <c r="OON18" s="9"/>
      <c r="OOO18" s="9"/>
      <c r="OOP18" s="9"/>
      <c r="OOQ18" s="9"/>
      <c r="OOR18" s="9"/>
      <c r="OOS18" s="9"/>
      <c r="OOT18" s="9"/>
      <c r="OOU18" s="9"/>
      <c r="OOV18" s="9"/>
      <c r="OOW18" s="9"/>
      <c r="OOX18" s="9"/>
      <c r="OOY18" s="9"/>
      <c r="OOZ18" s="9"/>
      <c r="OPA18" s="9"/>
      <c r="OPB18" s="9"/>
      <c r="OPC18" s="9"/>
      <c r="OPD18" s="9"/>
      <c r="OPE18" s="9"/>
      <c r="OPF18" s="9"/>
      <c r="OPG18" s="9"/>
      <c r="OPH18" s="9"/>
      <c r="OPI18" s="9"/>
      <c r="OPJ18" s="9"/>
      <c r="OPK18" s="9"/>
      <c r="OPL18" s="9"/>
      <c r="OPM18" s="9"/>
      <c r="OPN18" s="9"/>
      <c r="OPO18" s="9"/>
      <c r="OPP18" s="9"/>
      <c r="OPQ18" s="9"/>
      <c r="OPR18" s="9"/>
      <c r="OPS18" s="9"/>
      <c r="OPT18" s="9"/>
      <c r="OPU18" s="9"/>
      <c r="OPV18" s="9"/>
      <c r="OPW18" s="9"/>
      <c r="OPX18" s="9"/>
      <c r="OPY18" s="9"/>
      <c r="OPZ18" s="9"/>
      <c r="OQA18" s="9"/>
      <c r="OQB18" s="9"/>
      <c r="OQC18" s="9"/>
      <c r="OQD18" s="9"/>
      <c r="OQE18" s="9"/>
      <c r="OQF18" s="9"/>
      <c r="OQG18" s="9"/>
      <c r="OQH18" s="9"/>
      <c r="OQI18" s="9"/>
      <c r="OQJ18" s="9"/>
      <c r="OQK18" s="9"/>
      <c r="OQL18" s="9"/>
      <c r="OQM18" s="9"/>
      <c r="OQN18" s="9"/>
      <c r="OQO18" s="9"/>
      <c r="OQP18" s="9"/>
      <c r="OQQ18" s="9"/>
      <c r="OQR18" s="9"/>
      <c r="OQS18" s="9"/>
      <c r="OQT18" s="9"/>
      <c r="OQU18" s="9"/>
      <c r="OQV18" s="9"/>
      <c r="OQW18" s="9"/>
      <c r="OQX18" s="9"/>
      <c r="OQY18" s="9"/>
      <c r="OQZ18" s="9"/>
      <c r="ORA18" s="9"/>
      <c r="ORB18" s="9"/>
      <c r="ORC18" s="9"/>
      <c r="ORD18" s="9"/>
      <c r="ORE18" s="9"/>
      <c r="ORF18" s="9"/>
      <c r="ORG18" s="9"/>
      <c r="ORH18" s="9"/>
      <c r="ORI18" s="9"/>
      <c r="ORJ18" s="9"/>
      <c r="ORK18" s="9"/>
      <c r="ORL18" s="9"/>
      <c r="ORM18" s="9"/>
      <c r="ORN18" s="9"/>
      <c r="ORO18" s="9"/>
      <c r="ORP18" s="9"/>
      <c r="ORQ18" s="9"/>
      <c r="ORR18" s="9"/>
      <c r="ORS18" s="9"/>
      <c r="ORT18" s="9"/>
      <c r="ORU18" s="9"/>
      <c r="ORV18" s="9"/>
      <c r="ORW18" s="9"/>
      <c r="ORX18" s="9"/>
      <c r="ORY18" s="9"/>
      <c r="ORZ18" s="9"/>
      <c r="OSA18" s="9"/>
      <c r="OSB18" s="9"/>
      <c r="OSC18" s="9"/>
      <c r="OSD18" s="9"/>
      <c r="OSE18" s="9"/>
      <c r="OSF18" s="9"/>
      <c r="OSG18" s="9"/>
      <c r="OSH18" s="9"/>
      <c r="OSI18" s="9"/>
      <c r="OSJ18" s="9"/>
      <c r="OSK18" s="9"/>
      <c r="OSL18" s="9"/>
      <c r="OSM18" s="9"/>
      <c r="OSN18" s="9"/>
      <c r="OSO18" s="9"/>
      <c r="OSP18" s="9"/>
      <c r="OSQ18" s="9"/>
      <c r="OSR18" s="9"/>
      <c r="OSS18" s="9"/>
      <c r="OST18" s="9"/>
      <c r="OSU18" s="9"/>
      <c r="OSV18" s="9"/>
      <c r="OSW18" s="9"/>
      <c r="OSX18" s="9"/>
      <c r="OSY18" s="9"/>
      <c r="OSZ18" s="9"/>
      <c r="OTA18" s="9"/>
      <c r="OTB18" s="9"/>
      <c r="OTC18" s="9"/>
      <c r="OTD18" s="9"/>
      <c r="OTE18" s="9"/>
      <c r="OTF18" s="9"/>
      <c r="OTG18" s="9"/>
      <c r="OTH18" s="9"/>
      <c r="OTI18" s="9"/>
      <c r="OTJ18" s="9"/>
      <c r="OTK18" s="9"/>
      <c r="OTL18" s="9"/>
      <c r="OTM18" s="9"/>
      <c r="OTN18" s="9"/>
      <c r="OTO18" s="9"/>
      <c r="OTP18" s="9"/>
      <c r="OTQ18" s="9"/>
      <c r="OTR18" s="9"/>
      <c r="OTS18" s="9"/>
      <c r="OTT18" s="9"/>
      <c r="OTU18" s="9"/>
      <c r="OTV18" s="9"/>
      <c r="OTW18" s="9"/>
      <c r="OTX18" s="9"/>
      <c r="OTY18" s="9"/>
      <c r="OTZ18" s="9"/>
      <c r="OUA18" s="9"/>
      <c r="OUB18" s="9"/>
      <c r="OUC18" s="9"/>
      <c r="OUD18" s="9"/>
      <c r="OUE18" s="9"/>
      <c r="OUF18" s="9"/>
      <c r="OUG18" s="9"/>
      <c r="OUH18" s="9"/>
      <c r="OUI18" s="9"/>
      <c r="OUJ18" s="9"/>
      <c r="OUK18" s="9"/>
      <c r="OUL18" s="9"/>
      <c r="OUM18" s="9"/>
      <c r="OUN18" s="9"/>
      <c r="OUO18" s="9"/>
      <c r="OUP18" s="9"/>
      <c r="OUQ18" s="9"/>
      <c r="OUR18" s="9"/>
      <c r="OUS18" s="9"/>
      <c r="OUT18" s="9"/>
      <c r="OUU18" s="9"/>
      <c r="OUV18" s="9"/>
      <c r="OUW18" s="9"/>
      <c r="OUX18" s="9"/>
      <c r="OUY18" s="9"/>
      <c r="OUZ18" s="9"/>
      <c r="OVA18" s="9"/>
      <c r="OVB18" s="9"/>
      <c r="OVC18" s="9"/>
      <c r="OVD18" s="9"/>
      <c r="OVE18" s="9"/>
      <c r="OVF18" s="9"/>
      <c r="OVG18" s="9"/>
      <c r="OVH18" s="9"/>
      <c r="OVI18" s="9"/>
      <c r="OVJ18" s="9"/>
      <c r="OVK18" s="9"/>
      <c r="OVL18" s="9"/>
      <c r="OVM18" s="9"/>
      <c r="OVN18" s="9"/>
      <c r="OVO18" s="9"/>
      <c r="OVP18" s="9"/>
      <c r="OVQ18" s="9"/>
      <c r="OVR18" s="9"/>
      <c r="OVS18" s="9"/>
      <c r="OVT18" s="9"/>
      <c r="OVU18" s="9"/>
      <c r="OVV18" s="9"/>
      <c r="OVW18" s="9"/>
      <c r="OVX18" s="9"/>
      <c r="OVY18" s="9"/>
      <c r="OVZ18" s="9"/>
      <c r="OWA18" s="9"/>
      <c r="OWB18" s="9"/>
      <c r="OWC18" s="9"/>
      <c r="OWD18" s="9"/>
      <c r="OWE18" s="9"/>
      <c r="OWF18" s="9"/>
      <c r="OWG18" s="9"/>
      <c r="OWH18" s="9"/>
      <c r="OWI18" s="9"/>
      <c r="OWJ18" s="9"/>
      <c r="OWK18" s="9"/>
      <c r="OWL18" s="9"/>
      <c r="OWM18" s="9"/>
      <c r="OWN18" s="9"/>
      <c r="OWO18" s="9"/>
      <c r="OWP18" s="9"/>
      <c r="OWQ18" s="9"/>
      <c r="OWR18" s="9"/>
      <c r="OWS18" s="9"/>
      <c r="OWT18" s="9"/>
      <c r="OWU18" s="9"/>
      <c r="OWV18" s="9"/>
      <c r="OWW18" s="9"/>
      <c r="OWX18" s="9"/>
      <c r="OWY18" s="9"/>
      <c r="OWZ18" s="9"/>
      <c r="OXA18" s="9"/>
      <c r="OXB18" s="9"/>
      <c r="OXC18" s="9"/>
      <c r="OXD18" s="9"/>
      <c r="OXE18" s="9"/>
      <c r="OXF18" s="9"/>
      <c r="OXG18" s="9"/>
      <c r="OXH18" s="9"/>
      <c r="OXI18" s="9"/>
      <c r="OXJ18" s="9"/>
      <c r="OXK18" s="9"/>
      <c r="OXL18" s="9"/>
      <c r="OXM18" s="9"/>
      <c r="OXN18" s="9"/>
      <c r="OXO18" s="9"/>
      <c r="OXP18" s="9"/>
      <c r="OXQ18" s="9"/>
      <c r="OXR18" s="9"/>
      <c r="OXS18" s="9"/>
      <c r="OXT18" s="9"/>
      <c r="OXU18" s="9"/>
      <c r="OXV18" s="9"/>
      <c r="OXW18" s="9"/>
      <c r="OXX18" s="9"/>
      <c r="OXY18" s="9"/>
      <c r="OXZ18" s="9"/>
      <c r="OYA18" s="9"/>
      <c r="OYB18" s="9"/>
      <c r="OYC18" s="9"/>
      <c r="OYD18" s="9"/>
      <c r="OYE18" s="9"/>
      <c r="OYF18" s="9"/>
      <c r="OYG18" s="9"/>
      <c r="OYH18" s="9"/>
      <c r="OYI18" s="9"/>
      <c r="OYJ18" s="9"/>
      <c r="OYK18" s="9"/>
      <c r="OYL18" s="9"/>
      <c r="OYM18" s="9"/>
      <c r="OYN18" s="9"/>
      <c r="OYO18" s="9"/>
      <c r="OYP18" s="9"/>
      <c r="OYQ18" s="9"/>
      <c r="OYR18" s="9"/>
      <c r="OYS18" s="9"/>
      <c r="OYT18" s="9"/>
      <c r="OYU18" s="9"/>
      <c r="OYV18" s="9"/>
      <c r="OYW18" s="9"/>
      <c r="OYX18" s="9"/>
      <c r="OYY18" s="9"/>
      <c r="OYZ18" s="9"/>
      <c r="OZA18" s="9"/>
      <c r="OZB18" s="9"/>
      <c r="OZC18" s="9"/>
      <c r="OZD18" s="9"/>
      <c r="OZE18" s="9"/>
      <c r="OZF18" s="9"/>
      <c r="OZG18" s="9"/>
      <c r="OZH18" s="9"/>
      <c r="OZI18" s="9"/>
      <c r="OZJ18" s="9"/>
      <c r="OZK18" s="9"/>
      <c r="OZL18" s="9"/>
      <c r="OZM18" s="9"/>
      <c r="OZN18" s="9"/>
      <c r="OZO18" s="9"/>
      <c r="OZP18" s="9"/>
      <c r="OZQ18" s="9"/>
      <c r="OZR18" s="9"/>
      <c r="OZS18" s="9"/>
      <c r="OZT18" s="9"/>
      <c r="OZU18" s="9"/>
      <c r="OZV18" s="9"/>
      <c r="OZW18" s="9"/>
      <c r="OZX18" s="9"/>
      <c r="OZY18" s="9"/>
      <c r="OZZ18" s="9"/>
      <c r="PAA18" s="9"/>
      <c r="PAB18" s="9"/>
      <c r="PAC18" s="9"/>
      <c r="PAD18" s="9"/>
      <c r="PAE18" s="9"/>
      <c r="PAF18" s="9"/>
      <c r="PAG18" s="9"/>
      <c r="PAH18" s="9"/>
      <c r="PAI18" s="9"/>
      <c r="PAJ18" s="9"/>
      <c r="PAK18" s="9"/>
      <c r="PAL18" s="9"/>
      <c r="PAM18" s="9"/>
      <c r="PAN18" s="9"/>
      <c r="PAO18" s="9"/>
      <c r="PAP18" s="9"/>
      <c r="PAQ18" s="9"/>
      <c r="PAR18" s="9"/>
      <c r="PAS18" s="9"/>
      <c r="PAT18" s="9"/>
      <c r="PAU18" s="9"/>
      <c r="PAV18" s="9"/>
      <c r="PAW18" s="9"/>
      <c r="PAX18" s="9"/>
      <c r="PAY18" s="9"/>
      <c r="PAZ18" s="9"/>
      <c r="PBA18" s="9"/>
      <c r="PBB18" s="9"/>
      <c r="PBC18" s="9"/>
      <c r="PBD18" s="9"/>
      <c r="PBE18" s="9"/>
      <c r="PBF18" s="9"/>
      <c r="PBG18" s="9"/>
      <c r="PBH18" s="9"/>
      <c r="PBI18" s="9"/>
      <c r="PBJ18" s="9"/>
      <c r="PBK18" s="9"/>
      <c r="PBL18" s="9"/>
      <c r="PBM18" s="9"/>
      <c r="PBN18" s="9"/>
      <c r="PBO18" s="9"/>
      <c r="PBP18" s="9"/>
      <c r="PBQ18" s="9"/>
      <c r="PBR18" s="9"/>
      <c r="PBS18" s="9"/>
      <c r="PBT18" s="9"/>
      <c r="PBU18" s="9"/>
      <c r="PBV18" s="9"/>
      <c r="PBW18" s="9"/>
      <c r="PBX18" s="9"/>
      <c r="PBY18" s="9"/>
      <c r="PBZ18" s="9"/>
      <c r="PCA18" s="9"/>
      <c r="PCB18" s="9"/>
      <c r="PCC18" s="9"/>
      <c r="PCD18" s="9"/>
      <c r="PCE18" s="9"/>
      <c r="PCF18" s="9"/>
      <c r="PCG18" s="9"/>
      <c r="PCH18" s="9"/>
      <c r="PCI18" s="9"/>
      <c r="PCJ18" s="9"/>
      <c r="PCK18" s="9"/>
      <c r="PCL18" s="9"/>
      <c r="PCM18" s="9"/>
      <c r="PCN18" s="9"/>
      <c r="PCO18" s="9"/>
      <c r="PCP18" s="9"/>
      <c r="PCQ18" s="9"/>
      <c r="PCR18" s="9"/>
      <c r="PCS18" s="9"/>
      <c r="PCT18" s="9"/>
      <c r="PCU18" s="9"/>
      <c r="PCV18" s="9"/>
      <c r="PCW18" s="9"/>
      <c r="PCX18" s="9"/>
      <c r="PCY18" s="9"/>
      <c r="PCZ18" s="9"/>
      <c r="PDA18" s="9"/>
      <c r="PDB18" s="9"/>
      <c r="PDC18" s="9"/>
      <c r="PDD18" s="9"/>
      <c r="PDE18" s="9"/>
      <c r="PDF18" s="9"/>
      <c r="PDG18" s="9"/>
      <c r="PDH18" s="9"/>
      <c r="PDI18" s="9"/>
      <c r="PDJ18" s="9"/>
      <c r="PDK18" s="9"/>
      <c r="PDL18" s="9"/>
      <c r="PDM18" s="9"/>
      <c r="PDN18" s="9"/>
      <c r="PDO18" s="9"/>
      <c r="PDP18" s="9"/>
      <c r="PDQ18" s="9"/>
      <c r="PDR18" s="9"/>
      <c r="PDS18" s="9"/>
      <c r="PDT18" s="9"/>
      <c r="PDU18" s="9"/>
      <c r="PDV18" s="9"/>
      <c r="PDW18" s="9"/>
      <c r="PDX18" s="9"/>
      <c r="PDY18" s="9"/>
      <c r="PDZ18" s="9"/>
      <c r="PEA18" s="9"/>
      <c r="PEB18" s="9"/>
      <c r="PEC18" s="9"/>
      <c r="PED18" s="9"/>
      <c r="PEE18" s="9"/>
      <c r="PEF18" s="9"/>
      <c r="PEG18" s="9"/>
      <c r="PEH18" s="9"/>
      <c r="PEI18" s="9"/>
      <c r="PEJ18" s="9"/>
      <c r="PEK18" s="9"/>
      <c r="PEL18" s="9"/>
      <c r="PEM18" s="9"/>
      <c r="PEN18" s="9"/>
      <c r="PEO18" s="9"/>
      <c r="PEP18" s="9"/>
      <c r="PEQ18" s="9"/>
      <c r="PER18" s="9"/>
      <c r="PES18" s="9"/>
      <c r="PET18" s="9"/>
      <c r="PEU18" s="9"/>
      <c r="PEV18" s="9"/>
      <c r="PEW18" s="9"/>
      <c r="PEX18" s="9"/>
      <c r="PEY18" s="9"/>
      <c r="PEZ18" s="9"/>
      <c r="PFA18" s="9"/>
      <c r="PFB18" s="9"/>
      <c r="PFC18" s="9"/>
      <c r="PFD18" s="9"/>
      <c r="PFE18" s="9"/>
      <c r="PFF18" s="9"/>
      <c r="PFG18" s="9"/>
      <c r="PFH18" s="9"/>
      <c r="PFI18" s="9"/>
      <c r="PFJ18" s="9"/>
      <c r="PFK18" s="9"/>
      <c r="PFL18" s="9"/>
      <c r="PFM18" s="9"/>
      <c r="PFN18" s="9"/>
      <c r="PFO18" s="9"/>
      <c r="PFP18" s="9"/>
      <c r="PFQ18" s="9"/>
      <c r="PFR18" s="9"/>
      <c r="PFS18" s="9"/>
      <c r="PFT18" s="9"/>
      <c r="PFU18" s="9"/>
      <c r="PFV18" s="9"/>
      <c r="PFW18" s="9"/>
      <c r="PFX18" s="9"/>
      <c r="PFY18" s="9"/>
      <c r="PFZ18" s="9"/>
      <c r="PGA18" s="9"/>
      <c r="PGB18" s="9"/>
      <c r="PGC18" s="9"/>
      <c r="PGD18" s="9"/>
      <c r="PGE18" s="9"/>
      <c r="PGF18" s="9"/>
      <c r="PGG18" s="9"/>
      <c r="PGH18" s="9"/>
      <c r="PGI18" s="9"/>
      <c r="PGJ18" s="9"/>
      <c r="PGK18" s="9"/>
      <c r="PGL18" s="9"/>
      <c r="PGM18" s="9"/>
      <c r="PGN18" s="9"/>
      <c r="PGO18" s="9"/>
      <c r="PGP18" s="9"/>
      <c r="PGQ18" s="9"/>
      <c r="PGR18" s="9"/>
      <c r="PGS18" s="9"/>
      <c r="PGT18" s="9"/>
      <c r="PGU18" s="9"/>
      <c r="PGV18" s="9"/>
      <c r="PGW18" s="9"/>
      <c r="PGX18" s="9"/>
      <c r="PGY18" s="9"/>
      <c r="PGZ18" s="9"/>
      <c r="PHA18" s="9"/>
      <c r="PHB18" s="9"/>
      <c r="PHC18" s="9"/>
      <c r="PHD18" s="9"/>
      <c r="PHE18" s="9"/>
      <c r="PHF18" s="9"/>
      <c r="PHG18" s="9"/>
      <c r="PHH18" s="9"/>
      <c r="PHI18" s="9"/>
      <c r="PHJ18" s="9"/>
      <c r="PHK18" s="9"/>
      <c r="PHL18" s="9"/>
      <c r="PHM18" s="9"/>
      <c r="PHN18" s="9"/>
      <c r="PHO18" s="9"/>
      <c r="PHP18" s="9"/>
      <c r="PHQ18" s="9"/>
      <c r="PHR18" s="9"/>
      <c r="PHS18" s="9"/>
      <c r="PHT18" s="9"/>
      <c r="PHU18" s="9"/>
      <c r="PHV18" s="9"/>
      <c r="PHW18" s="9"/>
      <c r="PHX18" s="9"/>
      <c r="PHY18" s="9"/>
      <c r="PHZ18" s="9"/>
      <c r="PIA18" s="9"/>
      <c r="PIB18" s="9"/>
      <c r="PIC18" s="9"/>
      <c r="PID18" s="9"/>
      <c r="PIE18" s="9"/>
      <c r="PIF18" s="9"/>
      <c r="PIG18" s="9"/>
      <c r="PIH18" s="9"/>
      <c r="PII18" s="9"/>
      <c r="PIJ18" s="9"/>
      <c r="PIK18" s="9"/>
      <c r="PIL18" s="9"/>
      <c r="PIM18" s="9"/>
      <c r="PIN18" s="9"/>
      <c r="PIO18" s="9"/>
      <c r="PIP18" s="9"/>
      <c r="PIQ18" s="9"/>
      <c r="PIR18" s="9"/>
      <c r="PIS18" s="9"/>
      <c r="PIT18" s="9"/>
      <c r="PIU18" s="9"/>
      <c r="PIV18" s="9"/>
      <c r="PIW18" s="9"/>
      <c r="PIX18" s="9"/>
      <c r="PIY18" s="9"/>
      <c r="PIZ18" s="9"/>
      <c r="PJA18" s="9"/>
      <c r="PJB18" s="9"/>
      <c r="PJC18" s="9"/>
      <c r="PJD18" s="9"/>
      <c r="PJE18" s="9"/>
      <c r="PJF18" s="9"/>
      <c r="PJG18" s="9"/>
      <c r="PJH18" s="9"/>
      <c r="PJI18" s="9"/>
      <c r="PJJ18" s="9"/>
      <c r="PJK18" s="9"/>
      <c r="PJL18" s="9"/>
      <c r="PJM18" s="9"/>
      <c r="PJN18" s="9"/>
      <c r="PJO18" s="9"/>
      <c r="PJP18" s="9"/>
      <c r="PJQ18" s="9"/>
      <c r="PJR18" s="9"/>
      <c r="PJS18" s="9"/>
      <c r="PJT18" s="9"/>
      <c r="PJU18" s="9"/>
      <c r="PJV18" s="9"/>
      <c r="PJW18" s="9"/>
      <c r="PJX18" s="9"/>
      <c r="PJY18" s="9"/>
      <c r="PJZ18" s="9"/>
      <c r="PKA18" s="9"/>
      <c r="PKB18" s="9"/>
      <c r="PKC18" s="9"/>
      <c r="PKD18" s="9"/>
      <c r="PKE18" s="9"/>
      <c r="PKF18" s="9"/>
      <c r="PKG18" s="9"/>
      <c r="PKH18" s="9"/>
      <c r="PKI18" s="9"/>
      <c r="PKJ18" s="9"/>
      <c r="PKK18" s="9"/>
      <c r="PKL18" s="9"/>
      <c r="PKM18" s="9"/>
      <c r="PKN18" s="9"/>
      <c r="PKO18" s="9"/>
      <c r="PKP18" s="9"/>
      <c r="PKQ18" s="9"/>
      <c r="PKR18" s="9"/>
      <c r="PKS18" s="9"/>
      <c r="PKT18" s="9"/>
      <c r="PKU18" s="9"/>
      <c r="PKV18" s="9"/>
      <c r="PKW18" s="9"/>
      <c r="PKX18" s="9"/>
      <c r="PKY18" s="9"/>
      <c r="PKZ18" s="9"/>
      <c r="PLA18" s="9"/>
      <c r="PLB18" s="9"/>
      <c r="PLC18" s="9"/>
      <c r="PLD18" s="9"/>
      <c r="PLE18" s="9"/>
      <c r="PLF18" s="9"/>
      <c r="PLG18" s="9"/>
      <c r="PLH18" s="9"/>
      <c r="PLI18" s="9"/>
      <c r="PLJ18" s="9"/>
      <c r="PLK18" s="9"/>
      <c r="PLL18" s="9"/>
      <c r="PLM18" s="9"/>
      <c r="PLN18" s="9"/>
      <c r="PLO18" s="9"/>
      <c r="PLP18" s="9"/>
      <c r="PLQ18" s="9"/>
      <c r="PLR18" s="9"/>
      <c r="PLS18" s="9"/>
      <c r="PLT18" s="9"/>
      <c r="PLU18" s="9"/>
      <c r="PLV18" s="9"/>
      <c r="PLW18" s="9"/>
      <c r="PLX18" s="9"/>
      <c r="PLY18" s="9"/>
      <c r="PLZ18" s="9"/>
      <c r="PMA18" s="9"/>
      <c r="PMB18" s="9"/>
      <c r="PMC18" s="9"/>
      <c r="PMD18" s="9"/>
      <c r="PME18" s="9"/>
      <c r="PMF18" s="9"/>
      <c r="PMG18" s="9"/>
      <c r="PMH18" s="9"/>
      <c r="PMI18" s="9"/>
      <c r="PMJ18" s="9"/>
      <c r="PMK18" s="9"/>
      <c r="PML18" s="9"/>
      <c r="PMM18" s="9"/>
      <c r="PMN18" s="9"/>
      <c r="PMO18" s="9"/>
      <c r="PMP18" s="9"/>
      <c r="PMQ18" s="9"/>
      <c r="PMR18" s="9"/>
      <c r="PMS18" s="9"/>
      <c r="PMT18" s="9"/>
      <c r="PMU18" s="9"/>
      <c r="PMV18" s="9"/>
      <c r="PMW18" s="9"/>
      <c r="PMX18" s="9"/>
      <c r="PMY18" s="9"/>
      <c r="PMZ18" s="9"/>
      <c r="PNA18" s="9"/>
      <c r="PNB18" s="9"/>
      <c r="PNC18" s="9"/>
      <c r="PND18" s="9"/>
      <c r="PNE18" s="9"/>
      <c r="PNF18" s="9"/>
      <c r="PNG18" s="9"/>
      <c r="PNH18" s="9"/>
      <c r="PNI18" s="9"/>
      <c r="PNJ18" s="9"/>
      <c r="PNK18" s="9"/>
      <c r="PNL18" s="9"/>
      <c r="PNM18" s="9"/>
      <c r="PNN18" s="9"/>
      <c r="PNO18" s="9"/>
      <c r="PNP18" s="9"/>
      <c r="PNQ18" s="9"/>
      <c r="PNR18" s="9"/>
      <c r="PNS18" s="9"/>
      <c r="PNT18" s="9"/>
      <c r="PNU18" s="9"/>
      <c r="PNV18" s="9"/>
      <c r="PNW18" s="9"/>
      <c r="PNX18" s="9"/>
      <c r="PNY18" s="9"/>
      <c r="PNZ18" s="9"/>
      <c r="POA18" s="9"/>
      <c r="POB18" s="9"/>
      <c r="POC18" s="9"/>
      <c r="POD18" s="9"/>
      <c r="POE18" s="9"/>
      <c r="POF18" s="9"/>
      <c r="POG18" s="9"/>
      <c r="POH18" s="9"/>
      <c r="POI18" s="9"/>
      <c r="POJ18" s="9"/>
      <c r="POK18" s="9"/>
      <c r="POL18" s="9"/>
      <c r="POM18" s="9"/>
      <c r="PON18" s="9"/>
      <c r="POO18" s="9"/>
      <c r="POP18" s="9"/>
      <c r="POQ18" s="9"/>
      <c r="POR18" s="9"/>
      <c r="POS18" s="9"/>
      <c r="POT18" s="9"/>
      <c r="POU18" s="9"/>
      <c r="POV18" s="9"/>
      <c r="POW18" s="9"/>
      <c r="POX18" s="9"/>
      <c r="POY18" s="9"/>
      <c r="POZ18" s="9"/>
      <c r="PPA18" s="9"/>
      <c r="PPB18" s="9"/>
      <c r="PPC18" s="9"/>
      <c r="PPD18" s="9"/>
      <c r="PPE18" s="9"/>
      <c r="PPF18" s="9"/>
      <c r="PPG18" s="9"/>
      <c r="PPH18" s="9"/>
      <c r="PPI18" s="9"/>
      <c r="PPJ18" s="9"/>
      <c r="PPK18" s="9"/>
      <c r="PPL18" s="9"/>
      <c r="PPM18" s="9"/>
      <c r="PPN18" s="9"/>
      <c r="PPO18" s="9"/>
      <c r="PPP18" s="9"/>
      <c r="PPQ18" s="9"/>
      <c r="PPR18" s="9"/>
      <c r="PPS18" s="9"/>
      <c r="PPT18" s="9"/>
      <c r="PPU18" s="9"/>
      <c r="PPV18" s="9"/>
      <c r="PPW18" s="9"/>
      <c r="PPX18" s="9"/>
      <c r="PPY18" s="9"/>
      <c r="PPZ18" s="9"/>
      <c r="PQA18" s="9"/>
      <c r="PQB18" s="9"/>
      <c r="PQC18" s="9"/>
      <c r="PQD18" s="9"/>
      <c r="PQE18" s="9"/>
      <c r="PQF18" s="9"/>
      <c r="PQG18" s="9"/>
      <c r="PQH18" s="9"/>
      <c r="PQI18" s="9"/>
      <c r="PQJ18" s="9"/>
      <c r="PQK18" s="9"/>
      <c r="PQL18" s="9"/>
      <c r="PQM18" s="9"/>
      <c r="PQN18" s="9"/>
      <c r="PQO18" s="9"/>
      <c r="PQP18" s="9"/>
      <c r="PQQ18" s="9"/>
      <c r="PQR18" s="9"/>
      <c r="PQS18" s="9"/>
      <c r="PQT18" s="9"/>
      <c r="PQU18" s="9"/>
      <c r="PQV18" s="9"/>
      <c r="PQW18" s="9"/>
      <c r="PQX18" s="9"/>
      <c r="PQY18" s="9"/>
      <c r="PQZ18" s="9"/>
      <c r="PRA18" s="9"/>
      <c r="PRB18" s="9"/>
      <c r="PRC18" s="9"/>
      <c r="PRD18" s="9"/>
      <c r="PRE18" s="9"/>
      <c r="PRF18" s="9"/>
      <c r="PRG18" s="9"/>
      <c r="PRH18" s="9"/>
      <c r="PRI18" s="9"/>
      <c r="PRJ18" s="9"/>
      <c r="PRK18" s="9"/>
      <c r="PRL18" s="9"/>
      <c r="PRM18" s="9"/>
      <c r="PRN18" s="9"/>
      <c r="PRO18" s="9"/>
      <c r="PRP18" s="9"/>
      <c r="PRQ18" s="9"/>
      <c r="PRR18" s="9"/>
      <c r="PRS18" s="9"/>
      <c r="PRT18" s="9"/>
      <c r="PRU18" s="9"/>
      <c r="PRV18" s="9"/>
      <c r="PRW18" s="9"/>
      <c r="PRX18" s="9"/>
      <c r="PRY18" s="9"/>
      <c r="PRZ18" s="9"/>
      <c r="PSA18" s="9"/>
      <c r="PSB18" s="9"/>
      <c r="PSC18" s="9"/>
      <c r="PSD18" s="9"/>
      <c r="PSE18" s="9"/>
      <c r="PSF18" s="9"/>
      <c r="PSG18" s="9"/>
      <c r="PSH18" s="9"/>
      <c r="PSI18" s="9"/>
      <c r="PSJ18" s="9"/>
      <c r="PSK18" s="9"/>
      <c r="PSL18" s="9"/>
      <c r="PSM18" s="9"/>
      <c r="PSN18" s="9"/>
      <c r="PSO18" s="9"/>
      <c r="PSP18" s="9"/>
      <c r="PSQ18" s="9"/>
      <c r="PSR18" s="9"/>
      <c r="PSS18" s="9"/>
      <c r="PST18" s="9"/>
      <c r="PSU18" s="9"/>
      <c r="PSV18" s="9"/>
      <c r="PSW18" s="9"/>
      <c r="PSX18" s="9"/>
      <c r="PSY18" s="9"/>
      <c r="PSZ18" s="9"/>
      <c r="PTA18" s="9"/>
      <c r="PTB18" s="9"/>
      <c r="PTC18" s="9"/>
      <c r="PTD18" s="9"/>
      <c r="PTE18" s="9"/>
      <c r="PTF18" s="9"/>
      <c r="PTG18" s="9"/>
      <c r="PTH18" s="9"/>
      <c r="PTI18" s="9"/>
      <c r="PTJ18" s="9"/>
      <c r="PTK18" s="9"/>
      <c r="PTL18" s="9"/>
      <c r="PTM18" s="9"/>
      <c r="PTN18" s="9"/>
      <c r="PTO18" s="9"/>
      <c r="PTP18" s="9"/>
      <c r="PTQ18" s="9"/>
      <c r="PTR18" s="9"/>
      <c r="PTS18" s="9"/>
      <c r="PTT18" s="9"/>
      <c r="PTU18" s="9"/>
      <c r="PTV18" s="9"/>
      <c r="PTW18" s="9"/>
      <c r="PTX18" s="9"/>
      <c r="PTY18" s="9"/>
      <c r="PTZ18" s="9"/>
      <c r="PUA18" s="9"/>
      <c r="PUB18" s="9"/>
      <c r="PUC18" s="9"/>
      <c r="PUD18" s="9"/>
      <c r="PUE18" s="9"/>
      <c r="PUF18" s="9"/>
      <c r="PUG18" s="9"/>
      <c r="PUH18" s="9"/>
      <c r="PUI18" s="9"/>
      <c r="PUJ18" s="9"/>
      <c r="PUK18" s="9"/>
      <c r="PUL18" s="9"/>
      <c r="PUM18" s="9"/>
      <c r="PUN18" s="9"/>
      <c r="PUO18" s="9"/>
      <c r="PUP18" s="9"/>
      <c r="PUQ18" s="9"/>
      <c r="PUR18" s="9"/>
      <c r="PUS18" s="9"/>
      <c r="PUT18" s="9"/>
      <c r="PUU18" s="9"/>
      <c r="PUV18" s="9"/>
      <c r="PUW18" s="9"/>
      <c r="PUX18" s="9"/>
      <c r="PUY18" s="9"/>
      <c r="PUZ18" s="9"/>
      <c r="PVA18" s="9"/>
      <c r="PVB18" s="9"/>
      <c r="PVC18" s="9"/>
      <c r="PVD18" s="9"/>
      <c r="PVE18" s="9"/>
      <c r="PVF18" s="9"/>
      <c r="PVG18" s="9"/>
      <c r="PVH18" s="9"/>
      <c r="PVI18" s="9"/>
      <c r="PVJ18" s="9"/>
      <c r="PVK18" s="9"/>
      <c r="PVL18" s="9"/>
      <c r="PVM18" s="9"/>
      <c r="PVN18" s="9"/>
      <c r="PVO18" s="9"/>
      <c r="PVP18" s="9"/>
      <c r="PVQ18" s="9"/>
      <c r="PVR18" s="9"/>
      <c r="PVS18" s="9"/>
      <c r="PVT18" s="9"/>
      <c r="PVU18" s="9"/>
      <c r="PVV18" s="9"/>
      <c r="PVW18" s="9"/>
      <c r="PVX18" s="9"/>
      <c r="PVY18" s="9"/>
      <c r="PVZ18" s="9"/>
      <c r="PWA18" s="9"/>
      <c r="PWB18" s="9"/>
      <c r="PWC18" s="9"/>
      <c r="PWD18" s="9"/>
      <c r="PWE18" s="9"/>
      <c r="PWF18" s="9"/>
      <c r="PWG18" s="9"/>
      <c r="PWH18" s="9"/>
      <c r="PWI18" s="9"/>
      <c r="PWJ18" s="9"/>
      <c r="PWK18" s="9"/>
      <c r="PWL18" s="9"/>
      <c r="PWM18" s="9"/>
      <c r="PWN18" s="9"/>
      <c r="PWO18" s="9"/>
      <c r="PWP18" s="9"/>
      <c r="PWQ18" s="9"/>
      <c r="PWR18" s="9"/>
      <c r="PWS18" s="9"/>
      <c r="PWT18" s="9"/>
      <c r="PWU18" s="9"/>
      <c r="PWV18" s="9"/>
      <c r="PWW18" s="9"/>
      <c r="PWX18" s="9"/>
      <c r="PWY18" s="9"/>
      <c r="PWZ18" s="9"/>
      <c r="PXA18" s="9"/>
      <c r="PXB18" s="9"/>
      <c r="PXC18" s="9"/>
      <c r="PXD18" s="9"/>
      <c r="PXE18" s="9"/>
      <c r="PXF18" s="9"/>
      <c r="PXG18" s="9"/>
      <c r="PXH18" s="9"/>
      <c r="PXI18" s="9"/>
      <c r="PXJ18" s="9"/>
      <c r="PXK18" s="9"/>
      <c r="PXL18" s="9"/>
      <c r="PXM18" s="9"/>
      <c r="PXN18" s="9"/>
      <c r="PXO18" s="9"/>
      <c r="PXP18" s="9"/>
      <c r="PXQ18" s="9"/>
      <c r="PXR18" s="9"/>
      <c r="PXS18" s="9"/>
      <c r="PXT18" s="9"/>
      <c r="PXU18" s="9"/>
      <c r="PXV18" s="9"/>
      <c r="PXW18" s="9"/>
      <c r="PXX18" s="9"/>
      <c r="PXY18" s="9"/>
      <c r="PXZ18" s="9"/>
      <c r="PYA18" s="9"/>
      <c r="PYB18" s="9"/>
      <c r="PYC18" s="9"/>
      <c r="PYD18" s="9"/>
      <c r="PYE18" s="9"/>
      <c r="PYF18" s="9"/>
      <c r="PYG18" s="9"/>
      <c r="PYH18" s="9"/>
      <c r="PYI18" s="9"/>
      <c r="PYJ18" s="9"/>
      <c r="PYK18" s="9"/>
      <c r="PYL18" s="9"/>
      <c r="PYM18" s="9"/>
      <c r="PYN18" s="9"/>
      <c r="PYO18" s="9"/>
      <c r="PYP18" s="9"/>
      <c r="PYQ18" s="9"/>
      <c r="PYR18" s="9"/>
      <c r="PYS18" s="9"/>
      <c r="PYT18" s="9"/>
      <c r="PYU18" s="9"/>
      <c r="PYV18" s="9"/>
      <c r="PYW18" s="9"/>
      <c r="PYX18" s="9"/>
      <c r="PYY18" s="9"/>
      <c r="PYZ18" s="9"/>
      <c r="PZA18" s="9"/>
      <c r="PZB18" s="9"/>
      <c r="PZC18" s="9"/>
      <c r="PZD18" s="9"/>
      <c r="PZE18" s="9"/>
      <c r="PZF18" s="9"/>
      <c r="PZG18" s="9"/>
      <c r="PZH18" s="9"/>
      <c r="PZI18" s="9"/>
      <c r="PZJ18" s="9"/>
      <c r="PZK18" s="9"/>
      <c r="PZL18" s="9"/>
      <c r="PZM18" s="9"/>
      <c r="PZN18" s="9"/>
      <c r="PZO18" s="9"/>
      <c r="PZP18" s="9"/>
      <c r="PZQ18" s="9"/>
      <c r="PZR18" s="9"/>
      <c r="PZS18" s="9"/>
      <c r="PZT18" s="9"/>
      <c r="PZU18" s="9"/>
      <c r="PZV18" s="9"/>
      <c r="PZW18" s="9"/>
      <c r="PZX18" s="9"/>
      <c r="PZY18" s="9"/>
      <c r="PZZ18" s="9"/>
      <c r="QAA18" s="9"/>
      <c r="QAB18" s="9"/>
      <c r="QAC18" s="9"/>
      <c r="QAD18" s="9"/>
      <c r="QAE18" s="9"/>
      <c r="QAF18" s="9"/>
      <c r="QAG18" s="9"/>
      <c r="QAH18" s="9"/>
      <c r="QAI18" s="9"/>
      <c r="QAJ18" s="9"/>
      <c r="QAK18" s="9"/>
      <c r="QAL18" s="9"/>
      <c r="QAM18" s="9"/>
      <c r="QAN18" s="9"/>
      <c r="QAO18" s="9"/>
      <c r="QAP18" s="9"/>
      <c r="QAQ18" s="9"/>
      <c r="QAR18" s="9"/>
      <c r="QAS18" s="9"/>
      <c r="QAT18" s="9"/>
      <c r="QAU18" s="9"/>
      <c r="QAV18" s="9"/>
      <c r="QAW18" s="9"/>
      <c r="QAX18" s="9"/>
      <c r="QAY18" s="9"/>
      <c r="QAZ18" s="9"/>
      <c r="QBA18" s="9"/>
      <c r="QBB18" s="9"/>
      <c r="QBC18" s="9"/>
      <c r="QBD18" s="9"/>
      <c r="QBE18" s="9"/>
      <c r="QBF18" s="9"/>
      <c r="QBG18" s="9"/>
      <c r="QBH18" s="9"/>
      <c r="QBI18" s="9"/>
      <c r="QBJ18" s="9"/>
      <c r="QBK18" s="9"/>
      <c r="QBL18" s="9"/>
      <c r="QBM18" s="9"/>
      <c r="QBN18" s="9"/>
      <c r="QBO18" s="9"/>
      <c r="QBP18" s="9"/>
      <c r="QBQ18" s="9"/>
      <c r="QBR18" s="9"/>
      <c r="QBS18" s="9"/>
      <c r="QBT18" s="9"/>
      <c r="QBU18" s="9"/>
      <c r="QBV18" s="9"/>
      <c r="QBW18" s="9"/>
      <c r="QBX18" s="9"/>
      <c r="QBY18" s="9"/>
      <c r="QBZ18" s="9"/>
      <c r="QCA18" s="9"/>
      <c r="QCB18" s="9"/>
      <c r="QCC18" s="9"/>
      <c r="QCD18" s="9"/>
      <c r="QCE18" s="9"/>
      <c r="QCF18" s="9"/>
      <c r="QCG18" s="9"/>
      <c r="QCH18" s="9"/>
      <c r="QCI18" s="9"/>
      <c r="QCJ18" s="9"/>
      <c r="QCK18" s="9"/>
      <c r="QCL18" s="9"/>
      <c r="QCM18" s="9"/>
      <c r="QCN18" s="9"/>
      <c r="QCO18" s="9"/>
      <c r="QCP18" s="9"/>
      <c r="QCQ18" s="9"/>
      <c r="QCR18" s="9"/>
      <c r="QCS18" s="9"/>
      <c r="QCT18" s="9"/>
      <c r="QCU18" s="9"/>
      <c r="QCV18" s="9"/>
      <c r="QCW18" s="9"/>
      <c r="QCX18" s="9"/>
      <c r="QCY18" s="9"/>
      <c r="QCZ18" s="9"/>
      <c r="QDA18" s="9"/>
      <c r="QDB18" s="9"/>
      <c r="QDC18" s="9"/>
      <c r="QDD18" s="9"/>
      <c r="QDE18" s="9"/>
      <c r="QDF18" s="9"/>
      <c r="QDG18" s="9"/>
      <c r="QDH18" s="9"/>
      <c r="QDI18" s="9"/>
      <c r="QDJ18" s="9"/>
      <c r="QDK18" s="9"/>
      <c r="QDL18" s="9"/>
      <c r="QDM18" s="9"/>
      <c r="QDN18" s="9"/>
      <c r="QDO18" s="9"/>
      <c r="QDP18" s="9"/>
      <c r="QDQ18" s="9"/>
      <c r="QDR18" s="9"/>
      <c r="QDS18" s="9"/>
      <c r="QDT18" s="9"/>
      <c r="QDU18" s="9"/>
      <c r="QDV18" s="9"/>
      <c r="QDW18" s="9"/>
      <c r="QDX18" s="9"/>
      <c r="QDY18" s="9"/>
      <c r="QDZ18" s="9"/>
      <c r="QEA18" s="9"/>
      <c r="QEB18" s="9"/>
      <c r="QEC18" s="9"/>
      <c r="QED18" s="9"/>
      <c r="QEE18" s="9"/>
      <c r="QEF18" s="9"/>
      <c r="QEG18" s="9"/>
      <c r="QEH18" s="9"/>
      <c r="QEI18" s="9"/>
      <c r="QEJ18" s="9"/>
      <c r="QEK18" s="9"/>
      <c r="QEL18" s="9"/>
      <c r="QEM18" s="9"/>
      <c r="QEN18" s="9"/>
      <c r="QEO18" s="9"/>
      <c r="QEP18" s="9"/>
      <c r="QEQ18" s="9"/>
      <c r="QER18" s="9"/>
      <c r="QES18" s="9"/>
      <c r="QET18" s="9"/>
      <c r="QEU18" s="9"/>
      <c r="QEV18" s="9"/>
      <c r="QEW18" s="9"/>
      <c r="QEX18" s="9"/>
      <c r="QEY18" s="9"/>
      <c r="QEZ18" s="9"/>
      <c r="QFA18" s="9"/>
      <c r="QFB18" s="9"/>
      <c r="QFC18" s="9"/>
      <c r="QFD18" s="9"/>
      <c r="QFE18" s="9"/>
      <c r="QFF18" s="9"/>
      <c r="QFG18" s="9"/>
      <c r="QFH18" s="9"/>
      <c r="QFI18" s="9"/>
      <c r="QFJ18" s="9"/>
      <c r="QFK18" s="9"/>
      <c r="QFL18" s="9"/>
      <c r="QFM18" s="9"/>
      <c r="QFN18" s="9"/>
      <c r="QFO18" s="9"/>
      <c r="QFP18" s="9"/>
      <c r="QFQ18" s="9"/>
      <c r="QFR18" s="9"/>
      <c r="QFS18" s="9"/>
      <c r="QFT18" s="9"/>
      <c r="QFU18" s="9"/>
      <c r="QFV18" s="9"/>
      <c r="QFW18" s="9"/>
      <c r="QFX18" s="9"/>
      <c r="QFY18" s="9"/>
      <c r="QFZ18" s="9"/>
      <c r="QGA18" s="9"/>
      <c r="QGB18" s="9"/>
      <c r="QGC18" s="9"/>
      <c r="QGD18" s="9"/>
      <c r="QGE18" s="9"/>
      <c r="QGF18" s="9"/>
      <c r="QGG18" s="9"/>
      <c r="QGH18" s="9"/>
      <c r="QGI18" s="9"/>
      <c r="QGJ18" s="9"/>
      <c r="QGK18" s="9"/>
      <c r="QGL18" s="9"/>
      <c r="QGM18" s="9"/>
      <c r="QGN18" s="9"/>
      <c r="QGO18" s="9"/>
      <c r="QGP18" s="9"/>
      <c r="QGQ18" s="9"/>
      <c r="QGR18" s="9"/>
      <c r="QGS18" s="9"/>
      <c r="QGT18" s="9"/>
      <c r="QGU18" s="9"/>
      <c r="QGV18" s="9"/>
      <c r="QGW18" s="9"/>
      <c r="QGX18" s="9"/>
      <c r="QGY18" s="9"/>
      <c r="QGZ18" s="9"/>
      <c r="QHA18" s="9"/>
      <c r="QHB18" s="9"/>
      <c r="QHC18" s="9"/>
      <c r="QHD18" s="9"/>
      <c r="QHE18" s="9"/>
      <c r="QHF18" s="9"/>
      <c r="QHG18" s="9"/>
      <c r="QHH18" s="9"/>
      <c r="QHI18" s="9"/>
      <c r="QHJ18" s="9"/>
      <c r="QHK18" s="9"/>
      <c r="QHL18" s="9"/>
      <c r="QHM18" s="9"/>
      <c r="QHN18" s="9"/>
      <c r="QHO18" s="9"/>
      <c r="QHP18" s="9"/>
      <c r="QHQ18" s="9"/>
      <c r="QHR18" s="9"/>
      <c r="QHS18" s="9"/>
      <c r="QHT18" s="9"/>
      <c r="QHU18" s="9"/>
      <c r="QHV18" s="9"/>
      <c r="QHW18" s="9"/>
      <c r="QHX18" s="9"/>
      <c r="QHY18" s="9"/>
      <c r="QHZ18" s="9"/>
      <c r="QIA18" s="9"/>
      <c r="QIB18" s="9"/>
      <c r="QIC18" s="9"/>
      <c r="QID18" s="9"/>
      <c r="QIE18" s="9"/>
      <c r="QIF18" s="9"/>
      <c r="QIG18" s="9"/>
      <c r="QIH18" s="9"/>
      <c r="QII18" s="9"/>
      <c r="QIJ18" s="9"/>
      <c r="QIK18" s="9"/>
      <c r="QIL18" s="9"/>
      <c r="QIM18" s="9"/>
      <c r="QIN18" s="9"/>
      <c r="QIO18" s="9"/>
      <c r="QIP18" s="9"/>
      <c r="QIQ18" s="9"/>
      <c r="QIR18" s="9"/>
      <c r="QIS18" s="9"/>
      <c r="QIT18" s="9"/>
      <c r="QIU18" s="9"/>
      <c r="QIV18" s="9"/>
      <c r="QIW18" s="9"/>
      <c r="QIX18" s="9"/>
      <c r="QIY18" s="9"/>
      <c r="QIZ18" s="9"/>
      <c r="QJA18" s="9"/>
      <c r="QJB18" s="9"/>
      <c r="QJC18" s="9"/>
      <c r="QJD18" s="9"/>
      <c r="QJE18" s="9"/>
      <c r="QJF18" s="9"/>
      <c r="QJG18" s="9"/>
      <c r="QJH18" s="9"/>
      <c r="QJI18" s="9"/>
      <c r="QJJ18" s="9"/>
      <c r="QJK18" s="9"/>
      <c r="QJL18" s="9"/>
      <c r="QJM18" s="9"/>
      <c r="QJN18" s="9"/>
      <c r="QJO18" s="9"/>
      <c r="QJP18" s="9"/>
      <c r="QJQ18" s="9"/>
      <c r="QJR18" s="9"/>
      <c r="QJS18" s="9"/>
      <c r="QJT18" s="9"/>
      <c r="QJU18" s="9"/>
      <c r="QJV18" s="9"/>
      <c r="QJW18" s="9"/>
      <c r="QJX18" s="9"/>
      <c r="QJY18" s="9"/>
      <c r="QJZ18" s="9"/>
      <c r="QKA18" s="9"/>
      <c r="QKB18" s="9"/>
      <c r="QKC18" s="9"/>
      <c r="QKD18" s="9"/>
      <c r="QKE18" s="9"/>
      <c r="QKF18" s="9"/>
      <c r="QKG18" s="9"/>
      <c r="QKH18" s="9"/>
      <c r="QKI18" s="9"/>
      <c r="QKJ18" s="9"/>
      <c r="QKK18" s="9"/>
      <c r="QKL18" s="9"/>
      <c r="QKM18" s="9"/>
      <c r="QKN18" s="9"/>
      <c r="QKO18" s="9"/>
      <c r="QKP18" s="9"/>
      <c r="QKQ18" s="9"/>
      <c r="QKR18" s="9"/>
      <c r="QKS18" s="9"/>
      <c r="QKT18" s="9"/>
      <c r="QKU18" s="9"/>
      <c r="QKV18" s="9"/>
      <c r="QKW18" s="9"/>
      <c r="QKX18" s="9"/>
      <c r="QKY18" s="9"/>
      <c r="QKZ18" s="9"/>
      <c r="QLA18" s="9"/>
      <c r="QLB18" s="9"/>
      <c r="QLC18" s="9"/>
      <c r="QLD18" s="9"/>
      <c r="QLE18" s="9"/>
      <c r="QLF18" s="9"/>
      <c r="QLG18" s="9"/>
      <c r="QLH18" s="9"/>
      <c r="QLI18" s="9"/>
      <c r="QLJ18" s="9"/>
      <c r="QLK18" s="9"/>
      <c r="QLL18" s="9"/>
      <c r="QLM18" s="9"/>
      <c r="QLN18" s="9"/>
      <c r="QLO18" s="9"/>
      <c r="QLP18" s="9"/>
      <c r="QLQ18" s="9"/>
      <c r="QLR18" s="9"/>
      <c r="QLS18" s="9"/>
      <c r="QLT18" s="9"/>
      <c r="QLU18" s="9"/>
      <c r="QLV18" s="9"/>
      <c r="QLW18" s="9"/>
      <c r="QLX18" s="9"/>
      <c r="QLY18" s="9"/>
      <c r="QLZ18" s="9"/>
      <c r="QMA18" s="9"/>
      <c r="QMB18" s="9"/>
      <c r="QMC18" s="9"/>
      <c r="QMD18" s="9"/>
      <c r="QME18" s="9"/>
      <c r="QMF18" s="9"/>
      <c r="QMG18" s="9"/>
      <c r="QMH18" s="9"/>
      <c r="QMI18" s="9"/>
      <c r="QMJ18" s="9"/>
      <c r="QMK18" s="9"/>
      <c r="QML18" s="9"/>
      <c r="QMM18" s="9"/>
      <c r="QMN18" s="9"/>
      <c r="QMO18" s="9"/>
      <c r="QMP18" s="9"/>
      <c r="QMQ18" s="9"/>
      <c r="QMR18" s="9"/>
      <c r="QMS18" s="9"/>
      <c r="QMT18" s="9"/>
      <c r="QMU18" s="9"/>
      <c r="QMV18" s="9"/>
      <c r="QMW18" s="9"/>
      <c r="QMX18" s="9"/>
      <c r="QMY18" s="9"/>
      <c r="QMZ18" s="9"/>
      <c r="QNA18" s="9"/>
      <c r="QNB18" s="9"/>
      <c r="QNC18" s="9"/>
      <c r="QND18" s="9"/>
      <c r="QNE18" s="9"/>
      <c r="QNF18" s="9"/>
      <c r="QNG18" s="9"/>
      <c r="QNH18" s="9"/>
      <c r="QNI18" s="9"/>
      <c r="QNJ18" s="9"/>
      <c r="QNK18" s="9"/>
      <c r="QNL18" s="9"/>
      <c r="QNM18" s="9"/>
      <c r="QNN18" s="9"/>
      <c r="QNO18" s="9"/>
      <c r="QNP18" s="9"/>
      <c r="QNQ18" s="9"/>
      <c r="QNR18" s="9"/>
      <c r="QNS18" s="9"/>
      <c r="QNT18" s="9"/>
      <c r="QNU18" s="9"/>
      <c r="QNV18" s="9"/>
      <c r="QNW18" s="9"/>
      <c r="QNX18" s="9"/>
      <c r="QNY18" s="9"/>
      <c r="QNZ18" s="9"/>
      <c r="QOA18" s="9"/>
      <c r="QOB18" s="9"/>
      <c r="QOC18" s="9"/>
      <c r="QOD18" s="9"/>
      <c r="QOE18" s="9"/>
      <c r="QOF18" s="9"/>
      <c r="QOG18" s="9"/>
      <c r="QOH18" s="9"/>
      <c r="QOI18" s="9"/>
      <c r="QOJ18" s="9"/>
      <c r="QOK18" s="9"/>
      <c r="QOL18" s="9"/>
      <c r="QOM18" s="9"/>
      <c r="QON18" s="9"/>
      <c r="QOO18" s="9"/>
      <c r="QOP18" s="9"/>
      <c r="QOQ18" s="9"/>
      <c r="QOR18" s="9"/>
      <c r="QOS18" s="9"/>
      <c r="QOT18" s="9"/>
      <c r="QOU18" s="9"/>
      <c r="QOV18" s="9"/>
      <c r="QOW18" s="9"/>
      <c r="QOX18" s="9"/>
      <c r="QOY18" s="9"/>
      <c r="QOZ18" s="9"/>
      <c r="QPA18" s="9"/>
      <c r="QPB18" s="9"/>
      <c r="QPC18" s="9"/>
      <c r="QPD18" s="9"/>
      <c r="QPE18" s="9"/>
      <c r="QPF18" s="9"/>
      <c r="QPG18" s="9"/>
      <c r="QPH18" s="9"/>
      <c r="QPI18" s="9"/>
      <c r="QPJ18" s="9"/>
      <c r="QPK18" s="9"/>
      <c r="QPL18" s="9"/>
      <c r="QPM18" s="9"/>
      <c r="QPN18" s="9"/>
      <c r="QPO18" s="9"/>
      <c r="QPP18" s="9"/>
      <c r="QPQ18" s="9"/>
      <c r="QPR18" s="9"/>
      <c r="QPS18" s="9"/>
      <c r="QPT18" s="9"/>
      <c r="QPU18" s="9"/>
      <c r="QPV18" s="9"/>
      <c r="QPW18" s="9"/>
      <c r="QPX18" s="9"/>
      <c r="QPY18" s="9"/>
      <c r="QPZ18" s="9"/>
      <c r="QQA18" s="9"/>
      <c r="QQB18" s="9"/>
      <c r="QQC18" s="9"/>
      <c r="QQD18" s="9"/>
      <c r="QQE18" s="9"/>
      <c r="QQF18" s="9"/>
      <c r="QQG18" s="9"/>
      <c r="QQH18" s="9"/>
      <c r="QQI18" s="9"/>
      <c r="QQJ18" s="9"/>
      <c r="QQK18" s="9"/>
      <c r="QQL18" s="9"/>
      <c r="QQM18" s="9"/>
      <c r="QQN18" s="9"/>
      <c r="QQO18" s="9"/>
      <c r="QQP18" s="9"/>
      <c r="QQQ18" s="9"/>
      <c r="QQR18" s="9"/>
      <c r="QQS18" s="9"/>
      <c r="QQT18" s="9"/>
      <c r="QQU18" s="9"/>
      <c r="QQV18" s="9"/>
      <c r="QQW18" s="9"/>
      <c r="QQX18" s="9"/>
      <c r="QQY18" s="9"/>
      <c r="QQZ18" s="9"/>
      <c r="QRA18" s="9"/>
      <c r="QRB18" s="9"/>
      <c r="QRC18" s="9"/>
      <c r="QRD18" s="9"/>
      <c r="QRE18" s="9"/>
      <c r="QRF18" s="9"/>
      <c r="QRG18" s="9"/>
      <c r="QRH18" s="9"/>
      <c r="QRI18" s="9"/>
      <c r="QRJ18" s="9"/>
      <c r="QRK18" s="9"/>
      <c r="QRL18" s="9"/>
      <c r="QRM18" s="9"/>
      <c r="QRN18" s="9"/>
      <c r="QRO18" s="9"/>
      <c r="QRP18" s="9"/>
      <c r="QRQ18" s="9"/>
      <c r="QRR18" s="9"/>
      <c r="QRS18" s="9"/>
      <c r="QRT18" s="9"/>
      <c r="QRU18" s="9"/>
      <c r="QRV18" s="9"/>
      <c r="QRW18" s="9"/>
      <c r="QRX18" s="9"/>
      <c r="QRY18" s="9"/>
      <c r="QRZ18" s="9"/>
      <c r="QSA18" s="9"/>
      <c r="QSB18" s="9"/>
      <c r="QSC18" s="9"/>
      <c r="QSD18" s="9"/>
      <c r="QSE18" s="9"/>
      <c r="QSF18" s="9"/>
      <c r="QSG18" s="9"/>
      <c r="QSH18" s="9"/>
      <c r="QSI18" s="9"/>
      <c r="QSJ18" s="9"/>
      <c r="QSK18" s="9"/>
      <c r="QSL18" s="9"/>
      <c r="QSM18" s="9"/>
      <c r="QSN18" s="9"/>
      <c r="QSO18" s="9"/>
      <c r="QSP18" s="9"/>
      <c r="QSQ18" s="9"/>
      <c r="QSR18" s="9"/>
      <c r="QSS18" s="9"/>
      <c r="QST18" s="9"/>
      <c r="QSU18" s="9"/>
      <c r="QSV18" s="9"/>
      <c r="QSW18" s="9"/>
      <c r="QSX18" s="9"/>
      <c r="QSY18" s="9"/>
      <c r="QSZ18" s="9"/>
      <c r="QTA18" s="9"/>
      <c r="QTB18" s="9"/>
      <c r="QTC18" s="9"/>
      <c r="QTD18" s="9"/>
      <c r="QTE18" s="9"/>
      <c r="QTF18" s="9"/>
      <c r="QTG18" s="9"/>
      <c r="QTH18" s="9"/>
      <c r="QTI18" s="9"/>
      <c r="QTJ18" s="9"/>
      <c r="QTK18" s="9"/>
      <c r="QTL18" s="9"/>
      <c r="QTM18" s="9"/>
      <c r="QTN18" s="9"/>
      <c r="QTO18" s="9"/>
      <c r="QTP18" s="9"/>
      <c r="QTQ18" s="9"/>
      <c r="QTR18" s="9"/>
      <c r="QTS18" s="9"/>
      <c r="QTT18" s="9"/>
      <c r="QTU18" s="9"/>
      <c r="QTV18" s="9"/>
      <c r="QTW18" s="9"/>
      <c r="QTX18" s="9"/>
      <c r="QTY18" s="9"/>
      <c r="QTZ18" s="9"/>
      <c r="QUA18" s="9"/>
      <c r="QUB18" s="9"/>
      <c r="QUC18" s="9"/>
      <c r="QUD18" s="9"/>
      <c r="QUE18" s="9"/>
      <c r="QUF18" s="9"/>
      <c r="QUG18" s="9"/>
      <c r="QUH18" s="9"/>
      <c r="QUI18" s="9"/>
      <c r="QUJ18" s="9"/>
      <c r="QUK18" s="9"/>
      <c r="QUL18" s="9"/>
      <c r="QUM18" s="9"/>
      <c r="QUN18" s="9"/>
      <c r="QUO18" s="9"/>
      <c r="QUP18" s="9"/>
      <c r="QUQ18" s="9"/>
      <c r="QUR18" s="9"/>
      <c r="QUS18" s="9"/>
      <c r="QUT18" s="9"/>
      <c r="QUU18" s="9"/>
      <c r="QUV18" s="9"/>
      <c r="QUW18" s="9"/>
      <c r="QUX18" s="9"/>
      <c r="QUY18" s="9"/>
      <c r="QUZ18" s="9"/>
      <c r="QVA18" s="9"/>
      <c r="QVB18" s="9"/>
      <c r="QVC18" s="9"/>
      <c r="QVD18" s="9"/>
      <c r="QVE18" s="9"/>
      <c r="QVF18" s="9"/>
      <c r="QVG18" s="9"/>
      <c r="QVH18" s="9"/>
      <c r="QVI18" s="9"/>
      <c r="QVJ18" s="9"/>
      <c r="QVK18" s="9"/>
      <c r="QVL18" s="9"/>
      <c r="QVM18" s="9"/>
      <c r="QVN18" s="9"/>
      <c r="QVO18" s="9"/>
      <c r="QVP18" s="9"/>
      <c r="QVQ18" s="9"/>
      <c r="QVR18" s="9"/>
      <c r="QVS18" s="9"/>
      <c r="QVT18" s="9"/>
      <c r="QVU18" s="9"/>
      <c r="QVV18" s="9"/>
      <c r="QVW18" s="9"/>
      <c r="QVX18" s="9"/>
      <c r="QVY18" s="9"/>
      <c r="QVZ18" s="9"/>
      <c r="QWA18" s="9"/>
      <c r="QWB18" s="9"/>
      <c r="QWC18" s="9"/>
      <c r="QWD18" s="9"/>
      <c r="QWE18" s="9"/>
      <c r="QWF18" s="9"/>
      <c r="QWG18" s="9"/>
      <c r="QWH18" s="9"/>
      <c r="QWI18" s="9"/>
      <c r="QWJ18" s="9"/>
      <c r="QWK18" s="9"/>
      <c r="QWL18" s="9"/>
      <c r="QWM18" s="9"/>
      <c r="QWN18" s="9"/>
      <c r="QWO18" s="9"/>
      <c r="QWP18" s="9"/>
      <c r="QWQ18" s="9"/>
      <c r="QWR18" s="9"/>
      <c r="QWS18" s="9"/>
      <c r="QWT18" s="9"/>
      <c r="QWU18" s="9"/>
      <c r="QWV18" s="9"/>
      <c r="QWW18" s="9"/>
      <c r="QWX18" s="9"/>
      <c r="QWY18" s="9"/>
      <c r="QWZ18" s="9"/>
      <c r="QXA18" s="9"/>
      <c r="QXB18" s="9"/>
      <c r="QXC18" s="9"/>
      <c r="QXD18" s="9"/>
      <c r="QXE18" s="9"/>
      <c r="QXF18" s="9"/>
      <c r="QXG18" s="9"/>
      <c r="QXH18" s="9"/>
      <c r="QXI18" s="9"/>
      <c r="QXJ18" s="9"/>
      <c r="QXK18" s="9"/>
      <c r="QXL18" s="9"/>
      <c r="QXM18" s="9"/>
      <c r="QXN18" s="9"/>
      <c r="QXO18" s="9"/>
      <c r="QXP18" s="9"/>
      <c r="QXQ18" s="9"/>
      <c r="QXR18" s="9"/>
      <c r="QXS18" s="9"/>
      <c r="QXT18" s="9"/>
      <c r="QXU18" s="9"/>
      <c r="QXV18" s="9"/>
      <c r="QXW18" s="9"/>
      <c r="QXX18" s="9"/>
      <c r="QXY18" s="9"/>
      <c r="QXZ18" s="9"/>
      <c r="QYA18" s="9"/>
      <c r="QYB18" s="9"/>
      <c r="QYC18" s="9"/>
      <c r="QYD18" s="9"/>
      <c r="QYE18" s="9"/>
      <c r="QYF18" s="9"/>
      <c r="QYG18" s="9"/>
      <c r="QYH18" s="9"/>
      <c r="QYI18" s="9"/>
      <c r="QYJ18" s="9"/>
      <c r="QYK18" s="9"/>
      <c r="QYL18" s="9"/>
      <c r="QYM18" s="9"/>
      <c r="QYN18" s="9"/>
      <c r="QYO18" s="9"/>
      <c r="QYP18" s="9"/>
      <c r="QYQ18" s="9"/>
      <c r="QYR18" s="9"/>
      <c r="QYS18" s="9"/>
      <c r="QYT18" s="9"/>
      <c r="QYU18" s="9"/>
      <c r="QYV18" s="9"/>
      <c r="QYW18" s="9"/>
      <c r="QYX18" s="9"/>
      <c r="QYY18" s="9"/>
      <c r="QYZ18" s="9"/>
      <c r="QZA18" s="9"/>
      <c r="QZB18" s="9"/>
      <c r="QZC18" s="9"/>
      <c r="QZD18" s="9"/>
      <c r="QZE18" s="9"/>
      <c r="QZF18" s="9"/>
      <c r="QZG18" s="9"/>
      <c r="QZH18" s="9"/>
      <c r="QZI18" s="9"/>
      <c r="QZJ18" s="9"/>
      <c r="QZK18" s="9"/>
      <c r="QZL18" s="9"/>
      <c r="QZM18" s="9"/>
      <c r="QZN18" s="9"/>
      <c r="QZO18" s="9"/>
      <c r="QZP18" s="9"/>
      <c r="QZQ18" s="9"/>
      <c r="QZR18" s="9"/>
      <c r="QZS18" s="9"/>
      <c r="QZT18" s="9"/>
      <c r="QZU18" s="9"/>
      <c r="QZV18" s="9"/>
      <c r="QZW18" s="9"/>
      <c r="QZX18" s="9"/>
      <c r="QZY18" s="9"/>
      <c r="QZZ18" s="9"/>
      <c r="RAA18" s="9"/>
      <c r="RAB18" s="9"/>
      <c r="RAC18" s="9"/>
      <c r="RAD18" s="9"/>
      <c r="RAE18" s="9"/>
      <c r="RAF18" s="9"/>
      <c r="RAG18" s="9"/>
      <c r="RAH18" s="9"/>
      <c r="RAI18" s="9"/>
      <c r="RAJ18" s="9"/>
      <c r="RAK18" s="9"/>
      <c r="RAL18" s="9"/>
      <c r="RAM18" s="9"/>
      <c r="RAN18" s="9"/>
      <c r="RAO18" s="9"/>
      <c r="RAP18" s="9"/>
      <c r="RAQ18" s="9"/>
      <c r="RAR18" s="9"/>
      <c r="RAS18" s="9"/>
      <c r="RAT18" s="9"/>
      <c r="RAU18" s="9"/>
      <c r="RAV18" s="9"/>
      <c r="RAW18" s="9"/>
      <c r="RAX18" s="9"/>
      <c r="RAY18" s="9"/>
      <c r="RAZ18" s="9"/>
      <c r="RBA18" s="9"/>
      <c r="RBB18" s="9"/>
      <c r="RBC18" s="9"/>
      <c r="RBD18" s="9"/>
      <c r="RBE18" s="9"/>
      <c r="RBF18" s="9"/>
      <c r="RBG18" s="9"/>
      <c r="RBH18" s="9"/>
      <c r="RBI18" s="9"/>
      <c r="RBJ18" s="9"/>
      <c r="RBK18" s="9"/>
      <c r="RBL18" s="9"/>
      <c r="RBM18" s="9"/>
      <c r="RBN18" s="9"/>
      <c r="RBO18" s="9"/>
      <c r="RBP18" s="9"/>
      <c r="RBQ18" s="9"/>
      <c r="RBR18" s="9"/>
      <c r="RBS18" s="9"/>
      <c r="RBT18" s="9"/>
      <c r="RBU18" s="9"/>
      <c r="RBV18" s="9"/>
      <c r="RBW18" s="9"/>
      <c r="RBX18" s="9"/>
      <c r="RBY18" s="9"/>
      <c r="RBZ18" s="9"/>
      <c r="RCA18" s="9"/>
      <c r="RCB18" s="9"/>
      <c r="RCC18" s="9"/>
      <c r="RCD18" s="9"/>
      <c r="RCE18" s="9"/>
      <c r="RCF18" s="9"/>
      <c r="RCG18" s="9"/>
      <c r="RCH18" s="9"/>
      <c r="RCI18" s="9"/>
      <c r="RCJ18" s="9"/>
      <c r="RCK18" s="9"/>
      <c r="RCL18" s="9"/>
      <c r="RCM18" s="9"/>
      <c r="RCN18" s="9"/>
      <c r="RCO18" s="9"/>
      <c r="RCP18" s="9"/>
      <c r="RCQ18" s="9"/>
      <c r="RCR18" s="9"/>
      <c r="RCS18" s="9"/>
      <c r="RCT18" s="9"/>
      <c r="RCU18" s="9"/>
      <c r="RCV18" s="9"/>
      <c r="RCW18" s="9"/>
      <c r="RCX18" s="9"/>
      <c r="RCY18" s="9"/>
      <c r="RCZ18" s="9"/>
      <c r="RDA18" s="9"/>
      <c r="RDB18" s="9"/>
      <c r="RDC18" s="9"/>
      <c r="RDD18" s="9"/>
      <c r="RDE18" s="9"/>
      <c r="RDF18" s="9"/>
      <c r="RDG18" s="9"/>
      <c r="RDH18" s="9"/>
      <c r="RDI18" s="9"/>
      <c r="RDJ18" s="9"/>
      <c r="RDK18" s="9"/>
      <c r="RDL18" s="9"/>
      <c r="RDM18" s="9"/>
      <c r="RDN18" s="9"/>
      <c r="RDO18" s="9"/>
      <c r="RDP18" s="9"/>
      <c r="RDQ18" s="9"/>
      <c r="RDR18" s="9"/>
      <c r="RDS18" s="9"/>
      <c r="RDT18" s="9"/>
      <c r="RDU18" s="9"/>
      <c r="RDV18" s="9"/>
      <c r="RDW18" s="9"/>
      <c r="RDX18" s="9"/>
      <c r="RDY18" s="9"/>
      <c r="RDZ18" s="9"/>
      <c r="REA18" s="9"/>
      <c r="REB18" s="9"/>
      <c r="REC18" s="9"/>
      <c r="RED18" s="9"/>
      <c r="REE18" s="9"/>
      <c r="REF18" s="9"/>
      <c r="REG18" s="9"/>
      <c r="REH18" s="9"/>
      <c r="REI18" s="9"/>
      <c r="REJ18" s="9"/>
      <c r="REK18" s="9"/>
      <c r="REL18" s="9"/>
      <c r="REM18" s="9"/>
      <c r="REN18" s="9"/>
      <c r="REO18" s="9"/>
      <c r="REP18" s="9"/>
      <c r="REQ18" s="9"/>
      <c r="RER18" s="9"/>
      <c r="RES18" s="9"/>
      <c r="RET18" s="9"/>
      <c r="REU18" s="9"/>
      <c r="REV18" s="9"/>
      <c r="REW18" s="9"/>
      <c r="REX18" s="9"/>
      <c r="REY18" s="9"/>
      <c r="REZ18" s="9"/>
      <c r="RFA18" s="9"/>
      <c r="RFB18" s="9"/>
      <c r="RFC18" s="9"/>
      <c r="RFD18" s="9"/>
      <c r="RFE18" s="9"/>
      <c r="RFF18" s="9"/>
      <c r="RFG18" s="9"/>
      <c r="RFH18" s="9"/>
      <c r="RFI18" s="9"/>
      <c r="RFJ18" s="9"/>
      <c r="RFK18" s="9"/>
      <c r="RFL18" s="9"/>
      <c r="RFM18" s="9"/>
      <c r="RFN18" s="9"/>
      <c r="RFO18" s="9"/>
      <c r="RFP18" s="9"/>
      <c r="RFQ18" s="9"/>
      <c r="RFR18" s="9"/>
      <c r="RFS18" s="9"/>
      <c r="RFT18" s="9"/>
      <c r="RFU18" s="9"/>
      <c r="RFV18" s="9"/>
      <c r="RFW18" s="9"/>
      <c r="RFX18" s="9"/>
      <c r="RFY18" s="9"/>
      <c r="RFZ18" s="9"/>
      <c r="RGA18" s="9"/>
      <c r="RGB18" s="9"/>
      <c r="RGC18" s="9"/>
      <c r="RGD18" s="9"/>
      <c r="RGE18" s="9"/>
      <c r="RGF18" s="9"/>
      <c r="RGG18" s="9"/>
      <c r="RGH18" s="9"/>
      <c r="RGI18" s="9"/>
      <c r="RGJ18" s="9"/>
      <c r="RGK18" s="9"/>
      <c r="RGL18" s="9"/>
      <c r="RGM18" s="9"/>
      <c r="RGN18" s="9"/>
      <c r="RGO18" s="9"/>
      <c r="RGP18" s="9"/>
      <c r="RGQ18" s="9"/>
      <c r="RGR18" s="9"/>
      <c r="RGS18" s="9"/>
      <c r="RGT18" s="9"/>
      <c r="RGU18" s="9"/>
      <c r="RGV18" s="9"/>
      <c r="RGW18" s="9"/>
      <c r="RGX18" s="9"/>
      <c r="RGY18" s="9"/>
      <c r="RGZ18" s="9"/>
      <c r="RHA18" s="9"/>
      <c r="RHB18" s="9"/>
      <c r="RHC18" s="9"/>
      <c r="RHD18" s="9"/>
      <c r="RHE18" s="9"/>
      <c r="RHF18" s="9"/>
      <c r="RHG18" s="9"/>
      <c r="RHH18" s="9"/>
      <c r="RHI18" s="9"/>
      <c r="RHJ18" s="9"/>
      <c r="RHK18" s="9"/>
      <c r="RHL18" s="9"/>
      <c r="RHM18" s="9"/>
      <c r="RHN18" s="9"/>
      <c r="RHO18" s="9"/>
      <c r="RHP18" s="9"/>
      <c r="RHQ18" s="9"/>
      <c r="RHR18" s="9"/>
      <c r="RHS18" s="9"/>
      <c r="RHT18" s="9"/>
      <c r="RHU18" s="9"/>
      <c r="RHV18" s="9"/>
      <c r="RHW18" s="9"/>
      <c r="RHX18" s="9"/>
      <c r="RHY18" s="9"/>
      <c r="RHZ18" s="9"/>
      <c r="RIA18" s="9"/>
      <c r="RIB18" s="9"/>
      <c r="RIC18" s="9"/>
      <c r="RID18" s="9"/>
      <c r="RIE18" s="9"/>
      <c r="RIF18" s="9"/>
      <c r="RIG18" s="9"/>
      <c r="RIH18" s="9"/>
      <c r="RII18" s="9"/>
      <c r="RIJ18" s="9"/>
      <c r="RIK18" s="9"/>
      <c r="RIL18" s="9"/>
      <c r="RIM18" s="9"/>
      <c r="RIN18" s="9"/>
      <c r="RIO18" s="9"/>
      <c r="RIP18" s="9"/>
      <c r="RIQ18" s="9"/>
      <c r="RIR18" s="9"/>
      <c r="RIS18" s="9"/>
      <c r="RIT18" s="9"/>
      <c r="RIU18" s="9"/>
      <c r="RIV18" s="9"/>
      <c r="RIW18" s="9"/>
      <c r="RIX18" s="9"/>
      <c r="RIY18" s="9"/>
      <c r="RIZ18" s="9"/>
      <c r="RJA18" s="9"/>
      <c r="RJB18" s="9"/>
      <c r="RJC18" s="9"/>
      <c r="RJD18" s="9"/>
      <c r="RJE18" s="9"/>
      <c r="RJF18" s="9"/>
      <c r="RJG18" s="9"/>
      <c r="RJH18" s="9"/>
      <c r="RJI18" s="9"/>
      <c r="RJJ18" s="9"/>
      <c r="RJK18" s="9"/>
      <c r="RJL18" s="9"/>
      <c r="RJM18" s="9"/>
      <c r="RJN18" s="9"/>
      <c r="RJO18" s="9"/>
      <c r="RJP18" s="9"/>
      <c r="RJQ18" s="9"/>
      <c r="RJR18" s="9"/>
      <c r="RJS18" s="9"/>
      <c r="RJT18" s="9"/>
      <c r="RJU18" s="9"/>
      <c r="RJV18" s="9"/>
      <c r="RJW18" s="9"/>
      <c r="RJX18" s="9"/>
      <c r="RJY18" s="9"/>
      <c r="RJZ18" s="9"/>
      <c r="RKA18" s="9"/>
      <c r="RKB18" s="9"/>
      <c r="RKC18" s="9"/>
      <c r="RKD18" s="9"/>
      <c r="RKE18" s="9"/>
      <c r="RKF18" s="9"/>
      <c r="RKG18" s="9"/>
      <c r="RKH18" s="9"/>
      <c r="RKI18" s="9"/>
      <c r="RKJ18" s="9"/>
      <c r="RKK18" s="9"/>
      <c r="RKL18" s="9"/>
      <c r="RKM18" s="9"/>
      <c r="RKN18" s="9"/>
      <c r="RKO18" s="9"/>
      <c r="RKP18" s="9"/>
      <c r="RKQ18" s="9"/>
      <c r="RKR18" s="9"/>
      <c r="RKS18" s="9"/>
      <c r="RKT18" s="9"/>
      <c r="RKU18" s="9"/>
      <c r="RKV18" s="9"/>
      <c r="RKW18" s="9"/>
      <c r="RKX18" s="9"/>
      <c r="RKY18" s="9"/>
      <c r="RKZ18" s="9"/>
      <c r="RLA18" s="9"/>
      <c r="RLB18" s="9"/>
      <c r="RLC18" s="9"/>
      <c r="RLD18" s="9"/>
      <c r="RLE18" s="9"/>
      <c r="RLF18" s="9"/>
      <c r="RLG18" s="9"/>
      <c r="RLH18" s="9"/>
      <c r="RLI18" s="9"/>
      <c r="RLJ18" s="9"/>
      <c r="RLK18" s="9"/>
      <c r="RLL18" s="9"/>
      <c r="RLM18" s="9"/>
      <c r="RLN18" s="9"/>
      <c r="RLO18" s="9"/>
      <c r="RLP18" s="9"/>
      <c r="RLQ18" s="9"/>
      <c r="RLR18" s="9"/>
      <c r="RLS18" s="9"/>
      <c r="RLT18" s="9"/>
      <c r="RLU18" s="9"/>
      <c r="RLV18" s="9"/>
      <c r="RLW18" s="9"/>
      <c r="RLX18" s="9"/>
      <c r="RLY18" s="9"/>
      <c r="RLZ18" s="9"/>
      <c r="RMA18" s="9"/>
      <c r="RMB18" s="9"/>
      <c r="RMC18" s="9"/>
      <c r="RMD18" s="9"/>
      <c r="RME18" s="9"/>
      <c r="RMF18" s="9"/>
      <c r="RMG18" s="9"/>
      <c r="RMH18" s="9"/>
      <c r="RMI18" s="9"/>
      <c r="RMJ18" s="9"/>
      <c r="RMK18" s="9"/>
      <c r="RML18" s="9"/>
      <c r="RMM18" s="9"/>
      <c r="RMN18" s="9"/>
      <c r="RMO18" s="9"/>
      <c r="RMP18" s="9"/>
      <c r="RMQ18" s="9"/>
      <c r="RMR18" s="9"/>
      <c r="RMS18" s="9"/>
      <c r="RMT18" s="9"/>
      <c r="RMU18" s="9"/>
      <c r="RMV18" s="9"/>
      <c r="RMW18" s="9"/>
      <c r="RMX18" s="9"/>
      <c r="RMY18" s="9"/>
      <c r="RMZ18" s="9"/>
      <c r="RNA18" s="9"/>
      <c r="RNB18" s="9"/>
      <c r="RNC18" s="9"/>
      <c r="RND18" s="9"/>
      <c r="RNE18" s="9"/>
      <c r="RNF18" s="9"/>
      <c r="RNG18" s="9"/>
      <c r="RNH18" s="9"/>
      <c r="RNI18" s="9"/>
      <c r="RNJ18" s="9"/>
      <c r="RNK18" s="9"/>
      <c r="RNL18" s="9"/>
      <c r="RNM18" s="9"/>
      <c r="RNN18" s="9"/>
      <c r="RNO18" s="9"/>
      <c r="RNP18" s="9"/>
      <c r="RNQ18" s="9"/>
      <c r="RNR18" s="9"/>
      <c r="RNS18" s="9"/>
      <c r="RNT18" s="9"/>
      <c r="RNU18" s="9"/>
      <c r="RNV18" s="9"/>
      <c r="RNW18" s="9"/>
      <c r="RNX18" s="9"/>
      <c r="RNY18" s="9"/>
      <c r="RNZ18" s="9"/>
      <c r="ROA18" s="9"/>
      <c r="ROB18" s="9"/>
      <c r="ROC18" s="9"/>
      <c r="ROD18" s="9"/>
      <c r="ROE18" s="9"/>
      <c r="ROF18" s="9"/>
      <c r="ROG18" s="9"/>
      <c r="ROH18" s="9"/>
      <c r="ROI18" s="9"/>
      <c r="ROJ18" s="9"/>
      <c r="ROK18" s="9"/>
      <c r="ROL18" s="9"/>
      <c r="ROM18" s="9"/>
      <c r="RON18" s="9"/>
      <c r="ROO18" s="9"/>
      <c r="ROP18" s="9"/>
      <c r="ROQ18" s="9"/>
      <c r="ROR18" s="9"/>
      <c r="ROS18" s="9"/>
      <c r="ROT18" s="9"/>
      <c r="ROU18" s="9"/>
      <c r="ROV18" s="9"/>
      <c r="ROW18" s="9"/>
      <c r="ROX18" s="9"/>
      <c r="ROY18" s="9"/>
      <c r="ROZ18" s="9"/>
      <c r="RPA18" s="9"/>
      <c r="RPB18" s="9"/>
      <c r="RPC18" s="9"/>
      <c r="RPD18" s="9"/>
      <c r="RPE18" s="9"/>
      <c r="RPF18" s="9"/>
      <c r="RPG18" s="9"/>
      <c r="RPH18" s="9"/>
      <c r="RPI18" s="9"/>
      <c r="RPJ18" s="9"/>
      <c r="RPK18" s="9"/>
      <c r="RPL18" s="9"/>
      <c r="RPM18" s="9"/>
      <c r="RPN18" s="9"/>
      <c r="RPO18" s="9"/>
      <c r="RPP18" s="9"/>
      <c r="RPQ18" s="9"/>
      <c r="RPR18" s="9"/>
      <c r="RPS18" s="9"/>
      <c r="RPT18" s="9"/>
      <c r="RPU18" s="9"/>
      <c r="RPV18" s="9"/>
      <c r="RPW18" s="9"/>
      <c r="RPX18" s="9"/>
      <c r="RPY18" s="9"/>
      <c r="RPZ18" s="9"/>
      <c r="RQA18" s="9"/>
      <c r="RQB18" s="9"/>
      <c r="RQC18" s="9"/>
      <c r="RQD18" s="9"/>
      <c r="RQE18" s="9"/>
      <c r="RQF18" s="9"/>
      <c r="RQG18" s="9"/>
      <c r="RQH18" s="9"/>
      <c r="RQI18" s="9"/>
      <c r="RQJ18" s="9"/>
      <c r="RQK18" s="9"/>
      <c r="RQL18" s="9"/>
      <c r="RQM18" s="9"/>
      <c r="RQN18" s="9"/>
      <c r="RQO18" s="9"/>
      <c r="RQP18" s="9"/>
      <c r="RQQ18" s="9"/>
      <c r="RQR18" s="9"/>
      <c r="RQS18" s="9"/>
      <c r="RQT18" s="9"/>
      <c r="RQU18" s="9"/>
      <c r="RQV18" s="9"/>
      <c r="RQW18" s="9"/>
      <c r="RQX18" s="9"/>
      <c r="RQY18" s="9"/>
      <c r="RQZ18" s="9"/>
      <c r="RRA18" s="9"/>
      <c r="RRB18" s="9"/>
      <c r="RRC18" s="9"/>
      <c r="RRD18" s="9"/>
      <c r="RRE18" s="9"/>
      <c r="RRF18" s="9"/>
      <c r="RRG18" s="9"/>
      <c r="RRH18" s="9"/>
      <c r="RRI18" s="9"/>
      <c r="RRJ18" s="9"/>
      <c r="RRK18" s="9"/>
      <c r="RRL18" s="9"/>
      <c r="RRM18" s="9"/>
      <c r="RRN18" s="9"/>
      <c r="RRO18" s="9"/>
      <c r="RRP18" s="9"/>
      <c r="RRQ18" s="9"/>
      <c r="RRR18" s="9"/>
      <c r="RRS18" s="9"/>
      <c r="RRT18" s="9"/>
      <c r="RRU18" s="9"/>
      <c r="RRV18" s="9"/>
      <c r="RRW18" s="9"/>
      <c r="RRX18" s="9"/>
      <c r="RRY18" s="9"/>
      <c r="RRZ18" s="9"/>
      <c r="RSA18" s="9"/>
      <c r="RSB18" s="9"/>
      <c r="RSC18" s="9"/>
      <c r="RSD18" s="9"/>
      <c r="RSE18" s="9"/>
      <c r="RSF18" s="9"/>
      <c r="RSG18" s="9"/>
      <c r="RSH18" s="9"/>
      <c r="RSI18" s="9"/>
      <c r="RSJ18" s="9"/>
      <c r="RSK18" s="9"/>
      <c r="RSL18" s="9"/>
      <c r="RSM18" s="9"/>
      <c r="RSN18" s="9"/>
      <c r="RSO18" s="9"/>
      <c r="RSP18" s="9"/>
      <c r="RSQ18" s="9"/>
      <c r="RSR18" s="9"/>
      <c r="RSS18" s="9"/>
      <c r="RST18" s="9"/>
      <c r="RSU18" s="9"/>
      <c r="RSV18" s="9"/>
      <c r="RSW18" s="9"/>
      <c r="RSX18" s="9"/>
      <c r="RSY18" s="9"/>
      <c r="RSZ18" s="9"/>
      <c r="RTA18" s="9"/>
      <c r="RTB18" s="9"/>
      <c r="RTC18" s="9"/>
      <c r="RTD18" s="9"/>
      <c r="RTE18" s="9"/>
      <c r="RTF18" s="9"/>
      <c r="RTG18" s="9"/>
      <c r="RTH18" s="9"/>
      <c r="RTI18" s="9"/>
      <c r="RTJ18" s="9"/>
      <c r="RTK18" s="9"/>
      <c r="RTL18" s="9"/>
      <c r="RTM18" s="9"/>
      <c r="RTN18" s="9"/>
      <c r="RTO18" s="9"/>
      <c r="RTP18" s="9"/>
      <c r="RTQ18" s="9"/>
      <c r="RTR18" s="9"/>
      <c r="RTS18" s="9"/>
      <c r="RTT18" s="9"/>
      <c r="RTU18" s="9"/>
      <c r="RTV18" s="9"/>
      <c r="RTW18" s="9"/>
      <c r="RTX18" s="9"/>
      <c r="RTY18" s="9"/>
      <c r="RTZ18" s="9"/>
      <c r="RUA18" s="9"/>
      <c r="RUB18" s="9"/>
      <c r="RUC18" s="9"/>
      <c r="RUD18" s="9"/>
      <c r="RUE18" s="9"/>
      <c r="RUF18" s="9"/>
      <c r="RUG18" s="9"/>
      <c r="RUH18" s="9"/>
      <c r="RUI18" s="9"/>
      <c r="RUJ18" s="9"/>
      <c r="RUK18" s="9"/>
      <c r="RUL18" s="9"/>
      <c r="RUM18" s="9"/>
      <c r="RUN18" s="9"/>
      <c r="RUO18" s="9"/>
      <c r="RUP18" s="9"/>
      <c r="RUQ18" s="9"/>
      <c r="RUR18" s="9"/>
      <c r="RUS18" s="9"/>
      <c r="RUT18" s="9"/>
      <c r="RUU18" s="9"/>
      <c r="RUV18" s="9"/>
      <c r="RUW18" s="9"/>
      <c r="RUX18" s="9"/>
      <c r="RUY18" s="9"/>
      <c r="RUZ18" s="9"/>
      <c r="RVA18" s="9"/>
      <c r="RVB18" s="9"/>
      <c r="RVC18" s="9"/>
      <c r="RVD18" s="9"/>
      <c r="RVE18" s="9"/>
      <c r="RVF18" s="9"/>
      <c r="RVG18" s="9"/>
      <c r="RVH18" s="9"/>
      <c r="RVI18" s="9"/>
      <c r="RVJ18" s="9"/>
      <c r="RVK18" s="9"/>
      <c r="RVL18" s="9"/>
      <c r="RVM18" s="9"/>
      <c r="RVN18" s="9"/>
      <c r="RVO18" s="9"/>
      <c r="RVP18" s="9"/>
      <c r="RVQ18" s="9"/>
      <c r="RVR18" s="9"/>
      <c r="RVS18" s="9"/>
      <c r="RVT18" s="9"/>
      <c r="RVU18" s="9"/>
      <c r="RVV18" s="9"/>
      <c r="RVW18" s="9"/>
      <c r="RVX18" s="9"/>
      <c r="RVY18" s="9"/>
      <c r="RVZ18" s="9"/>
      <c r="RWA18" s="9"/>
      <c r="RWB18" s="9"/>
      <c r="RWC18" s="9"/>
      <c r="RWD18" s="9"/>
      <c r="RWE18" s="9"/>
      <c r="RWF18" s="9"/>
      <c r="RWG18" s="9"/>
      <c r="RWH18" s="9"/>
      <c r="RWI18" s="9"/>
      <c r="RWJ18" s="9"/>
      <c r="RWK18" s="9"/>
      <c r="RWL18" s="9"/>
      <c r="RWM18" s="9"/>
      <c r="RWN18" s="9"/>
      <c r="RWO18" s="9"/>
      <c r="RWP18" s="9"/>
      <c r="RWQ18" s="9"/>
      <c r="RWR18" s="9"/>
      <c r="RWS18" s="9"/>
      <c r="RWT18" s="9"/>
      <c r="RWU18" s="9"/>
      <c r="RWV18" s="9"/>
      <c r="RWW18" s="9"/>
      <c r="RWX18" s="9"/>
      <c r="RWY18" s="9"/>
      <c r="RWZ18" s="9"/>
      <c r="RXA18" s="9"/>
      <c r="RXB18" s="9"/>
      <c r="RXC18" s="9"/>
      <c r="RXD18" s="9"/>
      <c r="RXE18" s="9"/>
      <c r="RXF18" s="9"/>
      <c r="RXG18" s="9"/>
      <c r="RXH18" s="9"/>
      <c r="RXI18" s="9"/>
      <c r="RXJ18" s="9"/>
      <c r="RXK18" s="9"/>
      <c r="RXL18" s="9"/>
      <c r="RXM18" s="9"/>
      <c r="RXN18" s="9"/>
      <c r="RXO18" s="9"/>
      <c r="RXP18" s="9"/>
      <c r="RXQ18" s="9"/>
      <c r="RXR18" s="9"/>
      <c r="RXS18" s="9"/>
      <c r="RXT18" s="9"/>
      <c r="RXU18" s="9"/>
      <c r="RXV18" s="9"/>
      <c r="RXW18" s="9"/>
      <c r="RXX18" s="9"/>
      <c r="RXY18" s="9"/>
      <c r="RXZ18" s="9"/>
      <c r="RYA18" s="9"/>
      <c r="RYB18" s="9"/>
      <c r="RYC18" s="9"/>
      <c r="RYD18" s="9"/>
      <c r="RYE18" s="9"/>
      <c r="RYF18" s="9"/>
      <c r="RYG18" s="9"/>
      <c r="RYH18" s="9"/>
      <c r="RYI18" s="9"/>
      <c r="RYJ18" s="9"/>
      <c r="RYK18" s="9"/>
      <c r="RYL18" s="9"/>
      <c r="RYM18" s="9"/>
      <c r="RYN18" s="9"/>
      <c r="RYO18" s="9"/>
      <c r="RYP18" s="9"/>
      <c r="RYQ18" s="9"/>
      <c r="RYR18" s="9"/>
      <c r="RYS18" s="9"/>
      <c r="RYT18" s="9"/>
      <c r="RYU18" s="9"/>
      <c r="RYV18" s="9"/>
      <c r="RYW18" s="9"/>
      <c r="RYX18" s="9"/>
      <c r="RYY18" s="9"/>
      <c r="RYZ18" s="9"/>
      <c r="RZA18" s="9"/>
      <c r="RZB18" s="9"/>
      <c r="RZC18" s="9"/>
      <c r="RZD18" s="9"/>
      <c r="RZE18" s="9"/>
      <c r="RZF18" s="9"/>
      <c r="RZG18" s="9"/>
      <c r="RZH18" s="9"/>
      <c r="RZI18" s="9"/>
      <c r="RZJ18" s="9"/>
      <c r="RZK18" s="9"/>
      <c r="RZL18" s="9"/>
      <c r="RZM18" s="9"/>
      <c r="RZN18" s="9"/>
      <c r="RZO18" s="9"/>
      <c r="RZP18" s="9"/>
      <c r="RZQ18" s="9"/>
      <c r="RZR18" s="9"/>
      <c r="RZS18" s="9"/>
      <c r="RZT18" s="9"/>
      <c r="RZU18" s="9"/>
      <c r="RZV18" s="9"/>
      <c r="RZW18" s="9"/>
      <c r="RZX18" s="9"/>
      <c r="RZY18" s="9"/>
      <c r="RZZ18" s="9"/>
      <c r="SAA18" s="9"/>
      <c r="SAB18" s="9"/>
      <c r="SAC18" s="9"/>
      <c r="SAD18" s="9"/>
      <c r="SAE18" s="9"/>
      <c r="SAF18" s="9"/>
      <c r="SAG18" s="9"/>
      <c r="SAH18" s="9"/>
      <c r="SAI18" s="9"/>
      <c r="SAJ18" s="9"/>
      <c r="SAK18" s="9"/>
      <c r="SAL18" s="9"/>
      <c r="SAM18" s="9"/>
      <c r="SAN18" s="9"/>
      <c r="SAO18" s="9"/>
      <c r="SAP18" s="9"/>
      <c r="SAQ18" s="9"/>
      <c r="SAR18" s="9"/>
      <c r="SAS18" s="9"/>
      <c r="SAT18" s="9"/>
      <c r="SAU18" s="9"/>
      <c r="SAV18" s="9"/>
      <c r="SAW18" s="9"/>
      <c r="SAX18" s="9"/>
      <c r="SAY18" s="9"/>
      <c r="SAZ18" s="9"/>
      <c r="SBA18" s="9"/>
      <c r="SBB18" s="9"/>
      <c r="SBC18" s="9"/>
      <c r="SBD18" s="9"/>
      <c r="SBE18" s="9"/>
      <c r="SBF18" s="9"/>
      <c r="SBG18" s="9"/>
      <c r="SBH18" s="9"/>
      <c r="SBI18" s="9"/>
      <c r="SBJ18" s="9"/>
      <c r="SBK18" s="9"/>
      <c r="SBL18" s="9"/>
      <c r="SBM18" s="9"/>
      <c r="SBN18" s="9"/>
      <c r="SBO18" s="9"/>
      <c r="SBP18" s="9"/>
      <c r="SBQ18" s="9"/>
      <c r="SBR18" s="9"/>
      <c r="SBS18" s="9"/>
      <c r="SBT18" s="9"/>
      <c r="SBU18" s="9"/>
      <c r="SBV18" s="9"/>
      <c r="SBW18" s="9"/>
      <c r="SBX18" s="9"/>
      <c r="SBY18" s="9"/>
      <c r="SBZ18" s="9"/>
      <c r="SCA18" s="9"/>
      <c r="SCB18" s="9"/>
      <c r="SCC18" s="9"/>
      <c r="SCD18" s="9"/>
      <c r="SCE18" s="9"/>
      <c r="SCF18" s="9"/>
      <c r="SCG18" s="9"/>
      <c r="SCH18" s="9"/>
      <c r="SCI18" s="9"/>
      <c r="SCJ18" s="9"/>
      <c r="SCK18" s="9"/>
      <c r="SCL18" s="9"/>
      <c r="SCM18" s="9"/>
      <c r="SCN18" s="9"/>
      <c r="SCO18" s="9"/>
      <c r="SCP18" s="9"/>
      <c r="SCQ18" s="9"/>
      <c r="SCR18" s="9"/>
      <c r="SCS18" s="9"/>
      <c r="SCT18" s="9"/>
      <c r="SCU18" s="9"/>
      <c r="SCV18" s="9"/>
      <c r="SCW18" s="9"/>
      <c r="SCX18" s="9"/>
      <c r="SCY18" s="9"/>
      <c r="SCZ18" s="9"/>
      <c r="SDA18" s="9"/>
      <c r="SDB18" s="9"/>
      <c r="SDC18" s="9"/>
      <c r="SDD18" s="9"/>
      <c r="SDE18" s="9"/>
      <c r="SDF18" s="9"/>
      <c r="SDG18" s="9"/>
      <c r="SDH18" s="9"/>
      <c r="SDI18" s="9"/>
      <c r="SDJ18" s="9"/>
      <c r="SDK18" s="9"/>
      <c r="SDL18" s="9"/>
      <c r="SDM18" s="9"/>
      <c r="SDN18" s="9"/>
      <c r="SDO18" s="9"/>
      <c r="SDP18" s="9"/>
      <c r="SDQ18" s="9"/>
      <c r="SDR18" s="9"/>
      <c r="SDS18" s="9"/>
      <c r="SDT18" s="9"/>
      <c r="SDU18" s="9"/>
      <c r="SDV18" s="9"/>
      <c r="SDW18" s="9"/>
      <c r="SDX18" s="9"/>
      <c r="SDY18" s="9"/>
      <c r="SDZ18" s="9"/>
      <c r="SEA18" s="9"/>
      <c r="SEB18" s="9"/>
      <c r="SEC18" s="9"/>
      <c r="SED18" s="9"/>
      <c r="SEE18" s="9"/>
      <c r="SEF18" s="9"/>
      <c r="SEG18" s="9"/>
      <c r="SEH18" s="9"/>
      <c r="SEI18" s="9"/>
      <c r="SEJ18" s="9"/>
      <c r="SEK18" s="9"/>
      <c r="SEL18" s="9"/>
      <c r="SEM18" s="9"/>
      <c r="SEN18" s="9"/>
      <c r="SEO18" s="9"/>
      <c r="SEP18" s="9"/>
      <c r="SEQ18" s="9"/>
      <c r="SER18" s="9"/>
      <c r="SES18" s="9"/>
      <c r="SET18" s="9"/>
      <c r="SEU18" s="9"/>
      <c r="SEV18" s="9"/>
      <c r="SEW18" s="9"/>
      <c r="SEX18" s="9"/>
      <c r="SEY18" s="9"/>
      <c r="SEZ18" s="9"/>
      <c r="SFA18" s="9"/>
      <c r="SFB18" s="9"/>
      <c r="SFC18" s="9"/>
      <c r="SFD18" s="9"/>
      <c r="SFE18" s="9"/>
      <c r="SFF18" s="9"/>
      <c r="SFG18" s="9"/>
      <c r="SFH18" s="9"/>
      <c r="SFI18" s="9"/>
      <c r="SFJ18" s="9"/>
      <c r="SFK18" s="9"/>
      <c r="SFL18" s="9"/>
      <c r="SFM18" s="9"/>
      <c r="SFN18" s="9"/>
      <c r="SFO18" s="9"/>
      <c r="SFP18" s="9"/>
      <c r="SFQ18" s="9"/>
      <c r="SFR18" s="9"/>
      <c r="SFS18" s="9"/>
      <c r="SFT18" s="9"/>
      <c r="SFU18" s="9"/>
      <c r="SFV18" s="9"/>
      <c r="SFW18" s="9"/>
      <c r="SFX18" s="9"/>
      <c r="SFY18" s="9"/>
      <c r="SFZ18" s="9"/>
      <c r="SGA18" s="9"/>
      <c r="SGB18" s="9"/>
      <c r="SGC18" s="9"/>
      <c r="SGD18" s="9"/>
      <c r="SGE18" s="9"/>
      <c r="SGF18" s="9"/>
      <c r="SGG18" s="9"/>
      <c r="SGH18" s="9"/>
      <c r="SGI18" s="9"/>
      <c r="SGJ18" s="9"/>
      <c r="SGK18" s="9"/>
      <c r="SGL18" s="9"/>
      <c r="SGM18" s="9"/>
      <c r="SGN18" s="9"/>
      <c r="SGO18" s="9"/>
      <c r="SGP18" s="9"/>
      <c r="SGQ18" s="9"/>
      <c r="SGR18" s="9"/>
      <c r="SGS18" s="9"/>
      <c r="SGT18" s="9"/>
      <c r="SGU18" s="9"/>
      <c r="SGV18" s="9"/>
      <c r="SGW18" s="9"/>
      <c r="SGX18" s="9"/>
      <c r="SGY18" s="9"/>
      <c r="SGZ18" s="9"/>
      <c r="SHA18" s="9"/>
      <c r="SHB18" s="9"/>
      <c r="SHC18" s="9"/>
      <c r="SHD18" s="9"/>
      <c r="SHE18" s="9"/>
      <c r="SHF18" s="9"/>
      <c r="SHG18" s="9"/>
      <c r="SHH18" s="9"/>
      <c r="SHI18" s="9"/>
      <c r="SHJ18" s="9"/>
      <c r="SHK18" s="9"/>
      <c r="SHL18" s="9"/>
      <c r="SHM18" s="9"/>
      <c r="SHN18" s="9"/>
      <c r="SHO18" s="9"/>
      <c r="SHP18" s="9"/>
      <c r="SHQ18" s="9"/>
      <c r="SHR18" s="9"/>
      <c r="SHS18" s="9"/>
      <c r="SHT18" s="9"/>
      <c r="SHU18" s="9"/>
      <c r="SHV18" s="9"/>
      <c r="SHW18" s="9"/>
      <c r="SHX18" s="9"/>
      <c r="SHY18" s="9"/>
      <c r="SHZ18" s="9"/>
      <c r="SIA18" s="9"/>
      <c r="SIB18" s="9"/>
      <c r="SIC18" s="9"/>
      <c r="SID18" s="9"/>
      <c r="SIE18" s="9"/>
      <c r="SIF18" s="9"/>
      <c r="SIG18" s="9"/>
      <c r="SIH18" s="9"/>
      <c r="SII18" s="9"/>
      <c r="SIJ18" s="9"/>
      <c r="SIK18" s="9"/>
      <c r="SIL18" s="9"/>
      <c r="SIM18" s="9"/>
      <c r="SIN18" s="9"/>
      <c r="SIO18" s="9"/>
      <c r="SIP18" s="9"/>
      <c r="SIQ18" s="9"/>
      <c r="SIR18" s="9"/>
      <c r="SIS18" s="9"/>
      <c r="SIT18" s="9"/>
      <c r="SIU18" s="9"/>
      <c r="SIV18" s="9"/>
      <c r="SIW18" s="9"/>
      <c r="SIX18" s="9"/>
      <c r="SIY18" s="9"/>
      <c r="SIZ18" s="9"/>
      <c r="SJA18" s="9"/>
      <c r="SJB18" s="9"/>
      <c r="SJC18" s="9"/>
      <c r="SJD18" s="9"/>
      <c r="SJE18" s="9"/>
      <c r="SJF18" s="9"/>
      <c r="SJG18" s="9"/>
      <c r="SJH18" s="9"/>
      <c r="SJI18" s="9"/>
      <c r="SJJ18" s="9"/>
      <c r="SJK18" s="9"/>
      <c r="SJL18" s="9"/>
      <c r="SJM18" s="9"/>
      <c r="SJN18" s="9"/>
      <c r="SJO18" s="9"/>
      <c r="SJP18" s="9"/>
      <c r="SJQ18" s="9"/>
      <c r="SJR18" s="9"/>
      <c r="SJS18" s="9"/>
      <c r="SJT18" s="9"/>
      <c r="SJU18" s="9"/>
      <c r="SJV18" s="9"/>
      <c r="SJW18" s="9"/>
      <c r="SJX18" s="9"/>
      <c r="SJY18" s="9"/>
      <c r="SJZ18" s="9"/>
      <c r="SKA18" s="9"/>
      <c r="SKB18" s="9"/>
      <c r="SKC18" s="9"/>
      <c r="SKD18" s="9"/>
      <c r="SKE18" s="9"/>
      <c r="SKF18" s="9"/>
      <c r="SKG18" s="9"/>
      <c r="SKH18" s="9"/>
      <c r="SKI18" s="9"/>
      <c r="SKJ18" s="9"/>
      <c r="SKK18" s="9"/>
      <c r="SKL18" s="9"/>
      <c r="SKM18" s="9"/>
      <c r="SKN18" s="9"/>
      <c r="SKO18" s="9"/>
      <c r="SKP18" s="9"/>
      <c r="SKQ18" s="9"/>
      <c r="SKR18" s="9"/>
      <c r="SKS18" s="9"/>
      <c r="SKT18" s="9"/>
      <c r="SKU18" s="9"/>
      <c r="SKV18" s="9"/>
      <c r="SKW18" s="9"/>
      <c r="SKX18" s="9"/>
      <c r="SKY18" s="9"/>
      <c r="SKZ18" s="9"/>
      <c r="SLA18" s="9"/>
      <c r="SLB18" s="9"/>
      <c r="SLC18" s="9"/>
      <c r="SLD18" s="9"/>
      <c r="SLE18" s="9"/>
      <c r="SLF18" s="9"/>
      <c r="SLG18" s="9"/>
      <c r="SLH18" s="9"/>
      <c r="SLI18" s="9"/>
      <c r="SLJ18" s="9"/>
      <c r="SLK18" s="9"/>
      <c r="SLL18" s="9"/>
      <c r="SLM18" s="9"/>
      <c r="SLN18" s="9"/>
      <c r="SLO18" s="9"/>
      <c r="SLP18" s="9"/>
      <c r="SLQ18" s="9"/>
      <c r="SLR18" s="9"/>
      <c r="SLS18" s="9"/>
      <c r="SLT18" s="9"/>
      <c r="SLU18" s="9"/>
      <c r="SLV18" s="9"/>
      <c r="SLW18" s="9"/>
      <c r="SLX18" s="9"/>
      <c r="SLY18" s="9"/>
      <c r="SLZ18" s="9"/>
      <c r="SMA18" s="9"/>
      <c r="SMB18" s="9"/>
      <c r="SMC18" s="9"/>
      <c r="SMD18" s="9"/>
      <c r="SME18" s="9"/>
      <c r="SMF18" s="9"/>
      <c r="SMG18" s="9"/>
      <c r="SMH18" s="9"/>
      <c r="SMI18" s="9"/>
      <c r="SMJ18" s="9"/>
      <c r="SMK18" s="9"/>
      <c r="SML18" s="9"/>
      <c r="SMM18" s="9"/>
      <c r="SMN18" s="9"/>
      <c r="SMO18" s="9"/>
      <c r="SMP18" s="9"/>
      <c r="SMQ18" s="9"/>
      <c r="SMR18" s="9"/>
      <c r="SMS18" s="9"/>
      <c r="SMT18" s="9"/>
      <c r="SMU18" s="9"/>
      <c r="SMV18" s="9"/>
      <c r="SMW18" s="9"/>
      <c r="SMX18" s="9"/>
      <c r="SMY18" s="9"/>
      <c r="SMZ18" s="9"/>
      <c r="SNA18" s="9"/>
      <c r="SNB18" s="9"/>
      <c r="SNC18" s="9"/>
      <c r="SND18" s="9"/>
      <c r="SNE18" s="9"/>
      <c r="SNF18" s="9"/>
      <c r="SNG18" s="9"/>
      <c r="SNH18" s="9"/>
      <c r="SNI18" s="9"/>
      <c r="SNJ18" s="9"/>
      <c r="SNK18" s="9"/>
      <c r="SNL18" s="9"/>
      <c r="SNM18" s="9"/>
      <c r="SNN18" s="9"/>
      <c r="SNO18" s="9"/>
      <c r="SNP18" s="9"/>
      <c r="SNQ18" s="9"/>
      <c r="SNR18" s="9"/>
      <c r="SNS18" s="9"/>
      <c r="SNT18" s="9"/>
      <c r="SNU18" s="9"/>
      <c r="SNV18" s="9"/>
      <c r="SNW18" s="9"/>
      <c r="SNX18" s="9"/>
      <c r="SNY18" s="9"/>
      <c r="SNZ18" s="9"/>
      <c r="SOA18" s="9"/>
      <c r="SOB18" s="9"/>
      <c r="SOC18" s="9"/>
      <c r="SOD18" s="9"/>
      <c r="SOE18" s="9"/>
      <c r="SOF18" s="9"/>
      <c r="SOG18" s="9"/>
      <c r="SOH18" s="9"/>
      <c r="SOI18" s="9"/>
      <c r="SOJ18" s="9"/>
      <c r="SOK18" s="9"/>
      <c r="SOL18" s="9"/>
      <c r="SOM18" s="9"/>
      <c r="SON18" s="9"/>
      <c r="SOO18" s="9"/>
      <c r="SOP18" s="9"/>
      <c r="SOQ18" s="9"/>
      <c r="SOR18" s="9"/>
      <c r="SOS18" s="9"/>
      <c r="SOT18" s="9"/>
      <c r="SOU18" s="9"/>
      <c r="SOV18" s="9"/>
      <c r="SOW18" s="9"/>
      <c r="SOX18" s="9"/>
      <c r="SOY18" s="9"/>
      <c r="SOZ18" s="9"/>
      <c r="SPA18" s="9"/>
      <c r="SPB18" s="9"/>
      <c r="SPC18" s="9"/>
      <c r="SPD18" s="9"/>
      <c r="SPE18" s="9"/>
      <c r="SPF18" s="9"/>
      <c r="SPG18" s="9"/>
      <c r="SPH18" s="9"/>
      <c r="SPI18" s="9"/>
      <c r="SPJ18" s="9"/>
      <c r="SPK18" s="9"/>
      <c r="SPL18" s="9"/>
      <c r="SPM18" s="9"/>
      <c r="SPN18" s="9"/>
      <c r="SPO18" s="9"/>
      <c r="SPP18" s="9"/>
      <c r="SPQ18" s="9"/>
      <c r="SPR18" s="9"/>
      <c r="SPS18" s="9"/>
      <c r="SPT18" s="9"/>
      <c r="SPU18" s="9"/>
      <c r="SPV18" s="9"/>
      <c r="SPW18" s="9"/>
      <c r="SPX18" s="9"/>
      <c r="SPY18" s="9"/>
      <c r="SPZ18" s="9"/>
      <c r="SQA18" s="9"/>
      <c r="SQB18" s="9"/>
      <c r="SQC18" s="9"/>
      <c r="SQD18" s="9"/>
      <c r="SQE18" s="9"/>
      <c r="SQF18" s="9"/>
      <c r="SQG18" s="9"/>
      <c r="SQH18" s="9"/>
      <c r="SQI18" s="9"/>
      <c r="SQJ18" s="9"/>
      <c r="SQK18" s="9"/>
      <c r="SQL18" s="9"/>
      <c r="SQM18" s="9"/>
      <c r="SQN18" s="9"/>
      <c r="SQO18" s="9"/>
      <c r="SQP18" s="9"/>
      <c r="SQQ18" s="9"/>
      <c r="SQR18" s="9"/>
      <c r="SQS18" s="9"/>
      <c r="SQT18" s="9"/>
      <c r="SQU18" s="9"/>
      <c r="SQV18" s="9"/>
      <c r="SQW18" s="9"/>
      <c r="SQX18" s="9"/>
      <c r="SQY18" s="9"/>
      <c r="SQZ18" s="9"/>
      <c r="SRA18" s="9"/>
      <c r="SRB18" s="9"/>
      <c r="SRC18" s="9"/>
      <c r="SRD18" s="9"/>
      <c r="SRE18" s="9"/>
      <c r="SRF18" s="9"/>
      <c r="SRG18" s="9"/>
      <c r="SRH18" s="9"/>
      <c r="SRI18" s="9"/>
      <c r="SRJ18" s="9"/>
      <c r="SRK18" s="9"/>
      <c r="SRL18" s="9"/>
      <c r="SRM18" s="9"/>
      <c r="SRN18" s="9"/>
      <c r="SRO18" s="9"/>
      <c r="SRP18" s="9"/>
      <c r="SRQ18" s="9"/>
      <c r="SRR18" s="9"/>
      <c r="SRS18" s="9"/>
      <c r="SRT18" s="9"/>
      <c r="SRU18" s="9"/>
      <c r="SRV18" s="9"/>
      <c r="SRW18" s="9"/>
      <c r="SRX18" s="9"/>
      <c r="SRY18" s="9"/>
      <c r="SRZ18" s="9"/>
      <c r="SSA18" s="9"/>
      <c r="SSB18" s="9"/>
      <c r="SSC18" s="9"/>
      <c r="SSD18" s="9"/>
      <c r="SSE18" s="9"/>
      <c r="SSF18" s="9"/>
      <c r="SSG18" s="9"/>
      <c r="SSH18" s="9"/>
      <c r="SSI18" s="9"/>
      <c r="SSJ18" s="9"/>
      <c r="SSK18" s="9"/>
      <c r="SSL18" s="9"/>
      <c r="SSM18" s="9"/>
      <c r="SSN18" s="9"/>
      <c r="SSO18" s="9"/>
      <c r="SSP18" s="9"/>
      <c r="SSQ18" s="9"/>
      <c r="SSR18" s="9"/>
      <c r="SSS18" s="9"/>
      <c r="SST18" s="9"/>
      <c r="SSU18" s="9"/>
      <c r="SSV18" s="9"/>
      <c r="SSW18" s="9"/>
      <c r="SSX18" s="9"/>
      <c r="SSY18" s="9"/>
      <c r="SSZ18" s="9"/>
      <c r="STA18" s="9"/>
      <c r="STB18" s="9"/>
      <c r="STC18" s="9"/>
      <c r="STD18" s="9"/>
      <c r="STE18" s="9"/>
      <c r="STF18" s="9"/>
      <c r="STG18" s="9"/>
      <c r="STH18" s="9"/>
      <c r="STI18" s="9"/>
      <c r="STJ18" s="9"/>
      <c r="STK18" s="9"/>
      <c r="STL18" s="9"/>
      <c r="STM18" s="9"/>
      <c r="STN18" s="9"/>
      <c r="STO18" s="9"/>
      <c r="STP18" s="9"/>
      <c r="STQ18" s="9"/>
      <c r="STR18" s="9"/>
      <c r="STS18" s="9"/>
      <c r="STT18" s="9"/>
      <c r="STU18" s="9"/>
      <c r="STV18" s="9"/>
      <c r="STW18" s="9"/>
      <c r="STX18" s="9"/>
      <c r="STY18" s="9"/>
      <c r="STZ18" s="9"/>
      <c r="SUA18" s="9"/>
      <c r="SUB18" s="9"/>
      <c r="SUC18" s="9"/>
      <c r="SUD18" s="9"/>
      <c r="SUE18" s="9"/>
      <c r="SUF18" s="9"/>
      <c r="SUG18" s="9"/>
      <c r="SUH18" s="9"/>
      <c r="SUI18" s="9"/>
      <c r="SUJ18" s="9"/>
      <c r="SUK18" s="9"/>
      <c r="SUL18" s="9"/>
      <c r="SUM18" s="9"/>
      <c r="SUN18" s="9"/>
      <c r="SUO18" s="9"/>
      <c r="SUP18" s="9"/>
      <c r="SUQ18" s="9"/>
      <c r="SUR18" s="9"/>
      <c r="SUS18" s="9"/>
      <c r="SUT18" s="9"/>
      <c r="SUU18" s="9"/>
      <c r="SUV18" s="9"/>
      <c r="SUW18" s="9"/>
      <c r="SUX18" s="9"/>
      <c r="SUY18" s="9"/>
      <c r="SUZ18" s="9"/>
      <c r="SVA18" s="9"/>
      <c r="SVB18" s="9"/>
      <c r="SVC18" s="9"/>
      <c r="SVD18" s="9"/>
      <c r="SVE18" s="9"/>
      <c r="SVF18" s="9"/>
      <c r="SVG18" s="9"/>
      <c r="SVH18" s="9"/>
      <c r="SVI18" s="9"/>
      <c r="SVJ18" s="9"/>
      <c r="SVK18" s="9"/>
      <c r="SVL18" s="9"/>
      <c r="SVM18" s="9"/>
      <c r="SVN18" s="9"/>
      <c r="SVO18" s="9"/>
      <c r="SVP18" s="9"/>
      <c r="SVQ18" s="9"/>
      <c r="SVR18" s="9"/>
      <c r="SVS18" s="9"/>
      <c r="SVT18" s="9"/>
      <c r="SVU18" s="9"/>
      <c r="SVV18" s="9"/>
      <c r="SVW18" s="9"/>
      <c r="SVX18" s="9"/>
      <c r="SVY18" s="9"/>
      <c r="SVZ18" s="9"/>
      <c r="SWA18" s="9"/>
      <c r="SWB18" s="9"/>
      <c r="SWC18" s="9"/>
      <c r="SWD18" s="9"/>
      <c r="SWE18" s="9"/>
      <c r="SWF18" s="9"/>
      <c r="SWG18" s="9"/>
      <c r="SWH18" s="9"/>
      <c r="SWI18" s="9"/>
      <c r="SWJ18" s="9"/>
      <c r="SWK18" s="9"/>
      <c r="SWL18" s="9"/>
      <c r="SWM18" s="9"/>
      <c r="SWN18" s="9"/>
      <c r="SWO18" s="9"/>
      <c r="SWP18" s="9"/>
      <c r="SWQ18" s="9"/>
      <c r="SWR18" s="9"/>
      <c r="SWS18" s="9"/>
      <c r="SWT18" s="9"/>
      <c r="SWU18" s="9"/>
      <c r="SWV18" s="9"/>
      <c r="SWW18" s="9"/>
      <c r="SWX18" s="9"/>
      <c r="SWY18" s="9"/>
      <c r="SWZ18" s="9"/>
      <c r="SXA18" s="9"/>
      <c r="SXB18" s="9"/>
      <c r="SXC18" s="9"/>
      <c r="SXD18" s="9"/>
      <c r="SXE18" s="9"/>
      <c r="SXF18" s="9"/>
      <c r="SXG18" s="9"/>
      <c r="SXH18" s="9"/>
      <c r="SXI18" s="9"/>
      <c r="SXJ18" s="9"/>
      <c r="SXK18" s="9"/>
      <c r="SXL18" s="9"/>
      <c r="SXM18" s="9"/>
      <c r="SXN18" s="9"/>
      <c r="SXO18" s="9"/>
      <c r="SXP18" s="9"/>
      <c r="SXQ18" s="9"/>
      <c r="SXR18" s="9"/>
      <c r="SXS18" s="9"/>
      <c r="SXT18" s="9"/>
      <c r="SXU18" s="9"/>
      <c r="SXV18" s="9"/>
      <c r="SXW18" s="9"/>
      <c r="SXX18" s="9"/>
      <c r="SXY18" s="9"/>
      <c r="SXZ18" s="9"/>
      <c r="SYA18" s="9"/>
      <c r="SYB18" s="9"/>
      <c r="SYC18" s="9"/>
      <c r="SYD18" s="9"/>
      <c r="SYE18" s="9"/>
      <c r="SYF18" s="9"/>
      <c r="SYG18" s="9"/>
      <c r="SYH18" s="9"/>
      <c r="SYI18" s="9"/>
      <c r="SYJ18" s="9"/>
      <c r="SYK18" s="9"/>
      <c r="SYL18" s="9"/>
      <c r="SYM18" s="9"/>
      <c r="SYN18" s="9"/>
      <c r="SYO18" s="9"/>
      <c r="SYP18" s="9"/>
      <c r="SYQ18" s="9"/>
      <c r="SYR18" s="9"/>
      <c r="SYS18" s="9"/>
      <c r="SYT18" s="9"/>
      <c r="SYU18" s="9"/>
      <c r="SYV18" s="9"/>
      <c r="SYW18" s="9"/>
      <c r="SYX18" s="9"/>
      <c r="SYY18" s="9"/>
      <c r="SYZ18" s="9"/>
      <c r="SZA18" s="9"/>
      <c r="SZB18" s="9"/>
      <c r="SZC18" s="9"/>
      <c r="SZD18" s="9"/>
      <c r="SZE18" s="9"/>
      <c r="SZF18" s="9"/>
      <c r="SZG18" s="9"/>
      <c r="SZH18" s="9"/>
      <c r="SZI18" s="9"/>
      <c r="SZJ18" s="9"/>
      <c r="SZK18" s="9"/>
      <c r="SZL18" s="9"/>
      <c r="SZM18" s="9"/>
      <c r="SZN18" s="9"/>
      <c r="SZO18" s="9"/>
      <c r="SZP18" s="9"/>
      <c r="SZQ18" s="9"/>
      <c r="SZR18" s="9"/>
      <c r="SZS18" s="9"/>
      <c r="SZT18" s="9"/>
      <c r="SZU18" s="9"/>
      <c r="SZV18" s="9"/>
      <c r="SZW18" s="9"/>
      <c r="SZX18" s="9"/>
      <c r="SZY18" s="9"/>
      <c r="SZZ18" s="9"/>
      <c r="TAA18" s="9"/>
      <c r="TAB18" s="9"/>
      <c r="TAC18" s="9"/>
      <c r="TAD18" s="9"/>
      <c r="TAE18" s="9"/>
      <c r="TAF18" s="9"/>
      <c r="TAG18" s="9"/>
      <c r="TAH18" s="9"/>
      <c r="TAI18" s="9"/>
      <c r="TAJ18" s="9"/>
      <c r="TAK18" s="9"/>
      <c r="TAL18" s="9"/>
      <c r="TAM18" s="9"/>
      <c r="TAN18" s="9"/>
      <c r="TAO18" s="9"/>
      <c r="TAP18" s="9"/>
      <c r="TAQ18" s="9"/>
      <c r="TAR18" s="9"/>
      <c r="TAS18" s="9"/>
      <c r="TAT18" s="9"/>
      <c r="TAU18" s="9"/>
      <c r="TAV18" s="9"/>
      <c r="TAW18" s="9"/>
      <c r="TAX18" s="9"/>
      <c r="TAY18" s="9"/>
      <c r="TAZ18" s="9"/>
      <c r="TBA18" s="9"/>
      <c r="TBB18" s="9"/>
      <c r="TBC18" s="9"/>
      <c r="TBD18" s="9"/>
      <c r="TBE18" s="9"/>
      <c r="TBF18" s="9"/>
      <c r="TBG18" s="9"/>
      <c r="TBH18" s="9"/>
      <c r="TBI18" s="9"/>
      <c r="TBJ18" s="9"/>
      <c r="TBK18" s="9"/>
      <c r="TBL18" s="9"/>
      <c r="TBM18" s="9"/>
      <c r="TBN18" s="9"/>
      <c r="TBO18" s="9"/>
      <c r="TBP18" s="9"/>
      <c r="TBQ18" s="9"/>
      <c r="TBR18" s="9"/>
      <c r="TBS18" s="9"/>
      <c r="TBT18" s="9"/>
      <c r="TBU18" s="9"/>
      <c r="TBV18" s="9"/>
      <c r="TBW18" s="9"/>
      <c r="TBX18" s="9"/>
      <c r="TBY18" s="9"/>
      <c r="TBZ18" s="9"/>
      <c r="TCA18" s="9"/>
      <c r="TCB18" s="9"/>
      <c r="TCC18" s="9"/>
      <c r="TCD18" s="9"/>
      <c r="TCE18" s="9"/>
      <c r="TCF18" s="9"/>
      <c r="TCG18" s="9"/>
      <c r="TCH18" s="9"/>
      <c r="TCI18" s="9"/>
      <c r="TCJ18" s="9"/>
      <c r="TCK18" s="9"/>
      <c r="TCL18" s="9"/>
      <c r="TCM18" s="9"/>
      <c r="TCN18" s="9"/>
      <c r="TCO18" s="9"/>
      <c r="TCP18" s="9"/>
      <c r="TCQ18" s="9"/>
      <c r="TCR18" s="9"/>
      <c r="TCS18" s="9"/>
      <c r="TCT18" s="9"/>
      <c r="TCU18" s="9"/>
      <c r="TCV18" s="9"/>
      <c r="TCW18" s="9"/>
      <c r="TCX18" s="9"/>
      <c r="TCY18" s="9"/>
      <c r="TCZ18" s="9"/>
      <c r="TDA18" s="9"/>
      <c r="TDB18" s="9"/>
      <c r="TDC18" s="9"/>
      <c r="TDD18" s="9"/>
      <c r="TDE18" s="9"/>
      <c r="TDF18" s="9"/>
      <c r="TDG18" s="9"/>
      <c r="TDH18" s="9"/>
      <c r="TDI18" s="9"/>
      <c r="TDJ18" s="9"/>
      <c r="TDK18" s="9"/>
      <c r="TDL18" s="9"/>
      <c r="TDM18" s="9"/>
      <c r="TDN18" s="9"/>
      <c r="TDO18" s="9"/>
      <c r="TDP18" s="9"/>
      <c r="TDQ18" s="9"/>
      <c r="TDR18" s="9"/>
      <c r="TDS18" s="9"/>
      <c r="TDT18" s="9"/>
      <c r="TDU18" s="9"/>
      <c r="TDV18" s="9"/>
      <c r="TDW18" s="9"/>
      <c r="TDX18" s="9"/>
      <c r="TDY18" s="9"/>
      <c r="TDZ18" s="9"/>
      <c r="TEA18" s="9"/>
      <c r="TEB18" s="9"/>
      <c r="TEC18" s="9"/>
      <c r="TED18" s="9"/>
      <c r="TEE18" s="9"/>
      <c r="TEF18" s="9"/>
      <c r="TEG18" s="9"/>
      <c r="TEH18" s="9"/>
      <c r="TEI18" s="9"/>
      <c r="TEJ18" s="9"/>
      <c r="TEK18" s="9"/>
      <c r="TEL18" s="9"/>
      <c r="TEM18" s="9"/>
      <c r="TEN18" s="9"/>
      <c r="TEO18" s="9"/>
      <c r="TEP18" s="9"/>
      <c r="TEQ18" s="9"/>
      <c r="TER18" s="9"/>
      <c r="TES18" s="9"/>
      <c r="TET18" s="9"/>
      <c r="TEU18" s="9"/>
      <c r="TEV18" s="9"/>
      <c r="TEW18" s="9"/>
      <c r="TEX18" s="9"/>
      <c r="TEY18" s="9"/>
      <c r="TEZ18" s="9"/>
      <c r="TFA18" s="9"/>
      <c r="TFB18" s="9"/>
      <c r="TFC18" s="9"/>
      <c r="TFD18" s="9"/>
      <c r="TFE18" s="9"/>
      <c r="TFF18" s="9"/>
      <c r="TFG18" s="9"/>
      <c r="TFH18" s="9"/>
      <c r="TFI18" s="9"/>
      <c r="TFJ18" s="9"/>
      <c r="TFK18" s="9"/>
      <c r="TFL18" s="9"/>
      <c r="TFM18" s="9"/>
      <c r="TFN18" s="9"/>
      <c r="TFO18" s="9"/>
      <c r="TFP18" s="9"/>
      <c r="TFQ18" s="9"/>
      <c r="TFR18" s="9"/>
      <c r="TFS18" s="9"/>
      <c r="TFT18" s="9"/>
      <c r="TFU18" s="9"/>
      <c r="TFV18" s="9"/>
      <c r="TFW18" s="9"/>
      <c r="TFX18" s="9"/>
      <c r="TFY18" s="9"/>
      <c r="TFZ18" s="9"/>
      <c r="TGA18" s="9"/>
      <c r="TGB18" s="9"/>
      <c r="TGC18" s="9"/>
      <c r="TGD18" s="9"/>
      <c r="TGE18" s="9"/>
      <c r="TGF18" s="9"/>
      <c r="TGG18" s="9"/>
      <c r="TGH18" s="9"/>
      <c r="TGI18" s="9"/>
      <c r="TGJ18" s="9"/>
      <c r="TGK18" s="9"/>
      <c r="TGL18" s="9"/>
      <c r="TGM18" s="9"/>
      <c r="TGN18" s="9"/>
      <c r="TGO18" s="9"/>
      <c r="TGP18" s="9"/>
      <c r="TGQ18" s="9"/>
      <c r="TGR18" s="9"/>
      <c r="TGS18" s="9"/>
      <c r="TGT18" s="9"/>
      <c r="TGU18" s="9"/>
      <c r="TGV18" s="9"/>
      <c r="TGW18" s="9"/>
      <c r="TGX18" s="9"/>
      <c r="TGY18" s="9"/>
      <c r="TGZ18" s="9"/>
      <c r="THA18" s="9"/>
      <c r="THB18" s="9"/>
      <c r="THC18" s="9"/>
      <c r="THD18" s="9"/>
      <c r="THE18" s="9"/>
      <c r="THF18" s="9"/>
      <c r="THG18" s="9"/>
      <c r="THH18" s="9"/>
      <c r="THI18" s="9"/>
      <c r="THJ18" s="9"/>
      <c r="THK18" s="9"/>
      <c r="THL18" s="9"/>
      <c r="THM18" s="9"/>
      <c r="THN18" s="9"/>
      <c r="THO18" s="9"/>
      <c r="THP18" s="9"/>
      <c r="THQ18" s="9"/>
      <c r="THR18" s="9"/>
      <c r="THS18" s="9"/>
      <c r="THT18" s="9"/>
      <c r="THU18" s="9"/>
      <c r="THV18" s="9"/>
      <c r="THW18" s="9"/>
      <c r="THX18" s="9"/>
      <c r="THY18" s="9"/>
      <c r="THZ18" s="9"/>
      <c r="TIA18" s="9"/>
      <c r="TIB18" s="9"/>
      <c r="TIC18" s="9"/>
      <c r="TID18" s="9"/>
      <c r="TIE18" s="9"/>
      <c r="TIF18" s="9"/>
      <c r="TIG18" s="9"/>
      <c r="TIH18" s="9"/>
      <c r="TII18" s="9"/>
      <c r="TIJ18" s="9"/>
      <c r="TIK18" s="9"/>
      <c r="TIL18" s="9"/>
      <c r="TIM18" s="9"/>
      <c r="TIN18" s="9"/>
      <c r="TIO18" s="9"/>
      <c r="TIP18" s="9"/>
      <c r="TIQ18" s="9"/>
      <c r="TIR18" s="9"/>
      <c r="TIS18" s="9"/>
      <c r="TIT18" s="9"/>
      <c r="TIU18" s="9"/>
      <c r="TIV18" s="9"/>
      <c r="TIW18" s="9"/>
      <c r="TIX18" s="9"/>
      <c r="TIY18" s="9"/>
      <c r="TIZ18" s="9"/>
      <c r="TJA18" s="9"/>
      <c r="TJB18" s="9"/>
      <c r="TJC18" s="9"/>
      <c r="TJD18" s="9"/>
      <c r="TJE18" s="9"/>
      <c r="TJF18" s="9"/>
      <c r="TJG18" s="9"/>
      <c r="TJH18" s="9"/>
      <c r="TJI18" s="9"/>
      <c r="TJJ18" s="9"/>
      <c r="TJK18" s="9"/>
      <c r="TJL18" s="9"/>
      <c r="TJM18" s="9"/>
      <c r="TJN18" s="9"/>
      <c r="TJO18" s="9"/>
      <c r="TJP18" s="9"/>
      <c r="TJQ18" s="9"/>
      <c r="TJR18" s="9"/>
      <c r="TJS18" s="9"/>
      <c r="TJT18" s="9"/>
      <c r="TJU18" s="9"/>
      <c r="TJV18" s="9"/>
      <c r="TJW18" s="9"/>
      <c r="TJX18" s="9"/>
      <c r="TJY18" s="9"/>
      <c r="TJZ18" s="9"/>
      <c r="TKA18" s="9"/>
      <c r="TKB18" s="9"/>
      <c r="TKC18" s="9"/>
      <c r="TKD18" s="9"/>
      <c r="TKE18" s="9"/>
      <c r="TKF18" s="9"/>
      <c r="TKG18" s="9"/>
      <c r="TKH18" s="9"/>
      <c r="TKI18" s="9"/>
      <c r="TKJ18" s="9"/>
      <c r="TKK18" s="9"/>
      <c r="TKL18" s="9"/>
      <c r="TKM18" s="9"/>
      <c r="TKN18" s="9"/>
      <c r="TKO18" s="9"/>
      <c r="TKP18" s="9"/>
      <c r="TKQ18" s="9"/>
      <c r="TKR18" s="9"/>
      <c r="TKS18" s="9"/>
      <c r="TKT18" s="9"/>
      <c r="TKU18" s="9"/>
      <c r="TKV18" s="9"/>
      <c r="TKW18" s="9"/>
      <c r="TKX18" s="9"/>
      <c r="TKY18" s="9"/>
      <c r="TKZ18" s="9"/>
      <c r="TLA18" s="9"/>
      <c r="TLB18" s="9"/>
      <c r="TLC18" s="9"/>
      <c r="TLD18" s="9"/>
      <c r="TLE18" s="9"/>
      <c r="TLF18" s="9"/>
      <c r="TLG18" s="9"/>
      <c r="TLH18" s="9"/>
      <c r="TLI18" s="9"/>
      <c r="TLJ18" s="9"/>
      <c r="TLK18" s="9"/>
      <c r="TLL18" s="9"/>
      <c r="TLM18" s="9"/>
      <c r="TLN18" s="9"/>
      <c r="TLO18" s="9"/>
      <c r="TLP18" s="9"/>
      <c r="TLQ18" s="9"/>
      <c r="TLR18" s="9"/>
      <c r="TLS18" s="9"/>
      <c r="TLT18" s="9"/>
      <c r="TLU18" s="9"/>
      <c r="TLV18" s="9"/>
      <c r="TLW18" s="9"/>
      <c r="TLX18" s="9"/>
      <c r="TLY18" s="9"/>
      <c r="TLZ18" s="9"/>
      <c r="TMA18" s="9"/>
      <c r="TMB18" s="9"/>
      <c r="TMC18" s="9"/>
      <c r="TMD18" s="9"/>
      <c r="TME18" s="9"/>
      <c r="TMF18" s="9"/>
      <c r="TMG18" s="9"/>
      <c r="TMH18" s="9"/>
      <c r="TMI18" s="9"/>
      <c r="TMJ18" s="9"/>
      <c r="TMK18" s="9"/>
      <c r="TML18" s="9"/>
      <c r="TMM18" s="9"/>
      <c r="TMN18" s="9"/>
      <c r="TMO18" s="9"/>
      <c r="TMP18" s="9"/>
      <c r="TMQ18" s="9"/>
      <c r="TMR18" s="9"/>
      <c r="TMS18" s="9"/>
      <c r="TMT18" s="9"/>
      <c r="TMU18" s="9"/>
      <c r="TMV18" s="9"/>
      <c r="TMW18" s="9"/>
      <c r="TMX18" s="9"/>
      <c r="TMY18" s="9"/>
      <c r="TMZ18" s="9"/>
      <c r="TNA18" s="9"/>
      <c r="TNB18" s="9"/>
      <c r="TNC18" s="9"/>
      <c r="TND18" s="9"/>
      <c r="TNE18" s="9"/>
      <c r="TNF18" s="9"/>
      <c r="TNG18" s="9"/>
      <c r="TNH18" s="9"/>
      <c r="TNI18" s="9"/>
      <c r="TNJ18" s="9"/>
      <c r="TNK18" s="9"/>
      <c r="TNL18" s="9"/>
      <c r="TNM18" s="9"/>
      <c r="TNN18" s="9"/>
      <c r="TNO18" s="9"/>
      <c r="TNP18" s="9"/>
      <c r="TNQ18" s="9"/>
      <c r="TNR18" s="9"/>
      <c r="TNS18" s="9"/>
      <c r="TNT18" s="9"/>
      <c r="TNU18" s="9"/>
      <c r="TNV18" s="9"/>
      <c r="TNW18" s="9"/>
      <c r="TNX18" s="9"/>
      <c r="TNY18" s="9"/>
      <c r="TNZ18" s="9"/>
      <c r="TOA18" s="9"/>
      <c r="TOB18" s="9"/>
      <c r="TOC18" s="9"/>
      <c r="TOD18" s="9"/>
      <c r="TOE18" s="9"/>
      <c r="TOF18" s="9"/>
      <c r="TOG18" s="9"/>
      <c r="TOH18" s="9"/>
      <c r="TOI18" s="9"/>
      <c r="TOJ18" s="9"/>
      <c r="TOK18" s="9"/>
      <c r="TOL18" s="9"/>
      <c r="TOM18" s="9"/>
      <c r="TON18" s="9"/>
      <c r="TOO18" s="9"/>
      <c r="TOP18" s="9"/>
      <c r="TOQ18" s="9"/>
      <c r="TOR18" s="9"/>
      <c r="TOS18" s="9"/>
      <c r="TOT18" s="9"/>
      <c r="TOU18" s="9"/>
      <c r="TOV18" s="9"/>
      <c r="TOW18" s="9"/>
      <c r="TOX18" s="9"/>
      <c r="TOY18" s="9"/>
      <c r="TOZ18" s="9"/>
      <c r="TPA18" s="9"/>
      <c r="TPB18" s="9"/>
      <c r="TPC18" s="9"/>
      <c r="TPD18" s="9"/>
      <c r="TPE18" s="9"/>
      <c r="TPF18" s="9"/>
      <c r="TPG18" s="9"/>
      <c r="TPH18" s="9"/>
      <c r="TPI18" s="9"/>
      <c r="TPJ18" s="9"/>
      <c r="TPK18" s="9"/>
      <c r="TPL18" s="9"/>
      <c r="TPM18" s="9"/>
      <c r="TPN18" s="9"/>
      <c r="TPO18" s="9"/>
      <c r="TPP18" s="9"/>
      <c r="TPQ18" s="9"/>
      <c r="TPR18" s="9"/>
      <c r="TPS18" s="9"/>
      <c r="TPT18" s="9"/>
      <c r="TPU18" s="9"/>
      <c r="TPV18" s="9"/>
      <c r="TPW18" s="9"/>
      <c r="TPX18" s="9"/>
      <c r="TPY18" s="9"/>
      <c r="TPZ18" s="9"/>
      <c r="TQA18" s="9"/>
      <c r="TQB18" s="9"/>
      <c r="TQC18" s="9"/>
      <c r="TQD18" s="9"/>
      <c r="TQE18" s="9"/>
      <c r="TQF18" s="9"/>
      <c r="TQG18" s="9"/>
      <c r="TQH18" s="9"/>
      <c r="TQI18" s="9"/>
      <c r="TQJ18" s="9"/>
      <c r="TQK18" s="9"/>
      <c r="TQL18" s="9"/>
      <c r="TQM18" s="9"/>
      <c r="TQN18" s="9"/>
      <c r="TQO18" s="9"/>
      <c r="TQP18" s="9"/>
      <c r="TQQ18" s="9"/>
      <c r="TQR18" s="9"/>
      <c r="TQS18" s="9"/>
      <c r="TQT18" s="9"/>
      <c r="TQU18" s="9"/>
      <c r="TQV18" s="9"/>
      <c r="TQW18" s="9"/>
      <c r="TQX18" s="9"/>
      <c r="TQY18" s="9"/>
      <c r="TQZ18" s="9"/>
      <c r="TRA18" s="9"/>
      <c r="TRB18" s="9"/>
      <c r="TRC18" s="9"/>
      <c r="TRD18" s="9"/>
      <c r="TRE18" s="9"/>
      <c r="TRF18" s="9"/>
      <c r="TRG18" s="9"/>
      <c r="TRH18" s="9"/>
      <c r="TRI18" s="9"/>
      <c r="TRJ18" s="9"/>
      <c r="TRK18" s="9"/>
      <c r="TRL18" s="9"/>
      <c r="TRM18" s="9"/>
      <c r="TRN18" s="9"/>
      <c r="TRO18" s="9"/>
      <c r="TRP18" s="9"/>
      <c r="TRQ18" s="9"/>
      <c r="TRR18" s="9"/>
      <c r="TRS18" s="9"/>
      <c r="TRT18" s="9"/>
      <c r="TRU18" s="9"/>
      <c r="TRV18" s="9"/>
      <c r="TRW18" s="9"/>
      <c r="TRX18" s="9"/>
      <c r="TRY18" s="9"/>
      <c r="TRZ18" s="9"/>
      <c r="TSA18" s="9"/>
      <c r="TSB18" s="9"/>
      <c r="TSC18" s="9"/>
      <c r="TSD18" s="9"/>
      <c r="TSE18" s="9"/>
      <c r="TSF18" s="9"/>
      <c r="TSG18" s="9"/>
      <c r="TSH18" s="9"/>
      <c r="TSI18" s="9"/>
      <c r="TSJ18" s="9"/>
      <c r="TSK18" s="9"/>
      <c r="TSL18" s="9"/>
      <c r="TSM18" s="9"/>
      <c r="TSN18" s="9"/>
      <c r="TSO18" s="9"/>
      <c r="TSP18" s="9"/>
      <c r="TSQ18" s="9"/>
      <c r="TSR18" s="9"/>
      <c r="TSS18" s="9"/>
      <c r="TST18" s="9"/>
      <c r="TSU18" s="9"/>
      <c r="TSV18" s="9"/>
      <c r="TSW18" s="9"/>
      <c r="TSX18" s="9"/>
      <c r="TSY18" s="9"/>
      <c r="TSZ18" s="9"/>
      <c r="TTA18" s="9"/>
      <c r="TTB18" s="9"/>
      <c r="TTC18" s="9"/>
      <c r="TTD18" s="9"/>
      <c r="TTE18" s="9"/>
      <c r="TTF18" s="9"/>
      <c r="TTG18" s="9"/>
      <c r="TTH18" s="9"/>
      <c r="TTI18" s="9"/>
      <c r="TTJ18" s="9"/>
      <c r="TTK18" s="9"/>
      <c r="TTL18" s="9"/>
      <c r="TTM18" s="9"/>
      <c r="TTN18" s="9"/>
      <c r="TTO18" s="9"/>
      <c r="TTP18" s="9"/>
      <c r="TTQ18" s="9"/>
      <c r="TTR18" s="9"/>
      <c r="TTS18" s="9"/>
      <c r="TTT18" s="9"/>
      <c r="TTU18" s="9"/>
      <c r="TTV18" s="9"/>
      <c r="TTW18" s="9"/>
      <c r="TTX18" s="9"/>
      <c r="TTY18" s="9"/>
      <c r="TTZ18" s="9"/>
      <c r="TUA18" s="9"/>
      <c r="TUB18" s="9"/>
      <c r="TUC18" s="9"/>
      <c r="TUD18" s="9"/>
      <c r="TUE18" s="9"/>
      <c r="TUF18" s="9"/>
      <c r="TUG18" s="9"/>
      <c r="TUH18" s="9"/>
      <c r="TUI18" s="9"/>
      <c r="TUJ18" s="9"/>
      <c r="TUK18" s="9"/>
      <c r="TUL18" s="9"/>
      <c r="TUM18" s="9"/>
      <c r="TUN18" s="9"/>
      <c r="TUO18" s="9"/>
      <c r="TUP18" s="9"/>
      <c r="TUQ18" s="9"/>
      <c r="TUR18" s="9"/>
      <c r="TUS18" s="9"/>
      <c r="TUT18" s="9"/>
      <c r="TUU18" s="9"/>
      <c r="TUV18" s="9"/>
      <c r="TUW18" s="9"/>
      <c r="TUX18" s="9"/>
      <c r="TUY18" s="9"/>
      <c r="TUZ18" s="9"/>
      <c r="TVA18" s="9"/>
      <c r="TVB18" s="9"/>
      <c r="TVC18" s="9"/>
      <c r="TVD18" s="9"/>
      <c r="TVE18" s="9"/>
      <c r="TVF18" s="9"/>
      <c r="TVG18" s="9"/>
      <c r="TVH18" s="9"/>
      <c r="TVI18" s="9"/>
      <c r="TVJ18" s="9"/>
      <c r="TVK18" s="9"/>
      <c r="TVL18" s="9"/>
      <c r="TVM18" s="9"/>
      <c r="TVN18" s="9"/>
      <c r="TVO18" s="9"/>
      <c r="TVP18" s="9"/>
      <c r="TVQ18" s="9"/>
      <c r="TVR18" s="9"/>
      <c r="TVS18" s="9"/>
      <c r="TVT18" s="9"/>
      <c r="TVU18" s="9"/>
      <c r="TVV18" s="9"/>
      <c r="TVW18" s="9"/>
      <c r="TVX18" s="9"/>
      <c r="TVY18" s="9"/>
      <c r="TVZ18" s="9"/>
      <c r="TWA18" s="9"/>
      <c r="TWB18" s="9"/>
      <c r="TWC18" s="9"/>
      <c r="TWD18" s="9"/>
      <c r="TWE18" s="9"/>
      <c r="TWF18" s="9"/>
      <c r="TWG18" s="9"/>
      <c r="TWH18" s="9"/>
      <c r="TWI18" s="9"/>
      <c r="TWJ18" s="9"/>
      <c r="TWK18" s="9"/>
      <c r="TWL18" s="9"/>
      <c r="TWM18" s="9"/>
      <c r="TWN18" s="9"/>
      <c r="TWO18" s="9"/>
      <c r="TWP18" s="9"/>
      <c r="TWQ18" s="9"/>
      <c r="TWR18" s="9"/>
      <c r="TWS18" s="9"/>
      <c r="TWT18" s="9"/>
      <c r="TWU18" s="9"/>
      <c r="TWV18" s="9"/>
      <c r="TWW18" s="9"/>
      <c r="TWX18" s="9"/>
      <c r="TWY18" s="9"/>
      <c r="TWZ18" s="9"/>
      <c r="TXA18" s="9"/>
      <c r="TXB18" s="9"/>
      <c r="TXC18" s="9"/>
      <c r="TXD18" s="9"/>
      <c r="TXE18" s="9"/>
      <c r="TXF18" s="9"/>
      <c r="TXG18" s="9"/>
      <c r="TXH18" s="9"/>
      <c r="TXI18" s="9"/>
      <c r="TXJ18" s="9"/>
      <c r="TXK18" s="9"/>
      <c r="TXL18" s="9"/>
      <c r="TXM18" s="9"/>
      <c r="TXN18" s="9"/>
      <c r="TXO18" s="9"/>
      <c r="TXP18" s="9"/>
      <c r="TXQ18" s="9"/>
      <c r="TXR18" s="9"/>
      <c r="TXS18" s="9"/>
      <c r="TXT18" s="9"/>
      <c r="TXU18" s="9"/>
      <c r="TXV18" s="9"/>
      <c r="TXW18" s="9"/>
      <c r="TXX18" s="9"/>
      <c r="TXY18" s="9"/>
      <c r="TXZ18" s="9"/>
      <c r="TYA18" s="9"/>
      <c r="TYB18" s="9"/>
      <c r="TYC18" s="9"/>
      <c r="TYD18" s="9"/>
      <c r="TYE18" s="9"/>
      <c r="TYF18" s="9"/>
      <c r="TYG18" s="9"/>
      <c r="TYH18" s="9"/>
      <c r="TYI18" s="9"/>
      <c r="TYJ18" s="9"/>
      <c r="TYK18" s="9"/>
      <c r="TYL18" s="9"/>
      <c r="TYM18" s="9"/>
      <c r="TYN18" s="9"/>
      <c r="TYO18" s="9"/>
      <c r="TYP18" s="9"/>
      <c r="TYQ18" s="9"/>
      <c r="TYR18" s="9"/>
      <c r="TYS18" s="9"/>
      <c r="TYT18" s="9"/>
      <c r="TYU18" s="9"/>
      <c r="TYV18" s="9"/>
      <c r="TYW18" s="9"/>
      <c r="TYX18" s="9"/>
      <c r="TYY18" s="9"/>
      <c r="TYZ18" s="9"/>
      <c r="TZA18" s="9"/>
      <c r="TZB18" s="9"/>
      <c r="TZC18" s="9"/>
      <c r="TZD18" s="9"/>
      <c r="TZE18" s="9"/>
      <c r="TZF18" s="9"/>
      <c r="TZG18" s="9"/>
      <c r="TZH18" s="9"/>
      <c r="TZI18" s="9"/>
      <c r="TZJ18" s="9"/>
      <c r="TZK18" s="9"/>
      <c r="TZL18" s="9"/>
      <c r="TZM18" s="9"/>
      <c r="TZN18" s="9"/>
      <c r="TZO18" s="9"/>
      <c r="TZP18" s="9"/>
      <c r="TZQ18" s="9"/>
      <c r="TZR18" s="9"/>
      <c r="TZS18" s="9"/>
      <c r="TZT18" s="9"/>
      <c r="TZU18" s="9"/>
      <c r="TZV18" s="9"/>
      <c r="TZW18" s="9"/>
      <c r="TZX18" s="9"/>
      <c r="TZY18" s="9"/>
      <c r="TZZ18" s="9"/>
      <c r="UAA18" s="9"/>
      <c r="UAB18" s="9"/>
      <c r="UAC18" s="9"/>
      <c r="UAD18" s="9"/>
      <c r="UAE18" s="9"/>
      <c r="UAF18" s="9"/>
      <c r="UAG18" s="9"/>
      <c r="UAH18" s="9"/>
      <c r="UAI18" s="9"/>
      <c r="UAJ18" s="9"/>
      <c r="UAK18" s="9"/>
      <c r="UAL18" s="9"/>
      <c r="UAM18" s="9"/>
      <c r="UAN18" s="9"/>
      <c r="UAO18" s="9"/>
      <c r="UAP18" s="9"/>
      <c r="UAQ18" s="9"/>
      <c r="UAR18" s="9"/>
      <c r="UAS18" s="9"/>
      <c r="UAT18" s="9"/>
      <c r="UAU18" s="9"/>
      <c r="UAV18" s="9"/>
      <c r="UAW18" s="9"/>
      <c r="UAX18" s="9"/>
      <c r="UAY18" s="9"/>
      <c r="UAZ18" s="9"/>
      <c r="UBA18" s="9"/>
      <c r="UBB18" s="9"/>
      <c r="UBC18" s="9"/>
      <c r="UBD18" s="9"/>
      <c r="UBE18" s="9"/>
      <c r="UBF18" s="9"/>
      <c r="UBG18" s="9"/>
      <c r="UBH18" s="9"/>
      <c r="UBI18" s="9"/>
      <c r="UBJ18" s="9"/>
      <c r="UBK18" s="9"/>
      <c r="UBL18" s="9"/>
      <c r="UBM18" s="9"/>
      <c r="UBN18" s="9"/>
      <c r="UBO18" s="9"/>
      <c r="UBP18" s="9"/>
      <c r="UBQ18" s="9"/>
      <c r="UBR18" s="9"/>
      <c r="UBS18" s="9"/>
      <c r="UBT18" s="9"/>
      <c r="UBU18" s="9"/>
      <c r="UBV18" s="9"/>
      <c r="UBW18" s="9"/>
      <c r="UBX18" s="9"/>
      <c r="UBY18" s="9"/>
      <c r="UBZ18" s="9"/>
      <c r="UCA18" s="9"/>
      <c r="UCB18" s="9"/>
      <c r="UCC18" s="9"/>
      <c r="UCD18" s="9"/>
      <c r="UCE18" s="9"/>
      <c r="UCF18" s="9"/>
      <c r="UCG18" s="9"/>
      <c r="UCH18" s="9"/>
      <c r="UCI18" s="9"/>
      <c r="UCJ18" s="9"/>
      <c r="UCK18" s="9"/>
      <c r="UCL18" s="9"/>
      <c r="UCM18" s="9"/>
      <c r="UCN18" s="9"/>
      <c r="UCO18" s="9"/>
      <c r="UCP18" s="9"/>
      <c r="UCQ18" s="9"/>
      <c r="UCR18" s="9"/>
      <c r="UCS18" s="9"/>
      <c r="UCT18" s="9"/>
      <c r="UCU18" s="9"/>
      <c r="UCV18" s="9"/>
      <c r="UCW18" s="9"/>
      <c r="UCX18" s="9"/>
      <c r="UCY18" s="9"/>
      <c r="UCZ18" s="9"/>
      <c r="UDA18" s="9"/>
      <c r="UDB18" s="9"/>
      <c r="UDC18" s="9"/>
      <c r="UDD18" s="9"/>
      <c r="UDE18" s="9"/>
      <c r="UDF18" s="9"/>
      <c r="UDG18" s="9"/>
      <c r="UDH18" s="9"/>
      <c r="UDI18" s="9"/>
      <c r="UDJ18" s="9"/>
      <c r="UDK18" s="9"/>
      <c r="UDL18" s="9"/>
      <c r="UDM18" s="9"/>
      <c r="UDN18" s="9"/>
      <c r="UDO18" s="9"/>
      <c r="UDP18" s="9"/>
      <c r="UDQ18" s="9"/>
      <c r="UDR18" s="9"/>
      <c r="UDS18" s="9"/>
      <c r="UDT18" s="9"/>
      <c r="UDU18" s="9"/>
      <c r="UDV18" s="9"/>
      <c r="UDW18" s="9"/>
      <c r="UDX18" s="9"/>
      <c r="UDY18" s="9"/>
      <c r="UDZ18" s="9"/>
      <c r="UEA18" s="9"/>
      <c r="UEB18" s="9"/>
      <c r="UEC18" s="9"/>
      <c r="UED18" s="9"/>
      <c r="UEE18" s="9"/>
      <c r="UEF18" s="9"/>
      <c r="UEG18" s="9"/>
      <c r="UEH18" s="9"/>
      <c r="UEI18" s="9"/>
      <c r="UEJ18" s="9"/>
      <c r="UEK18" s="9"/>
      <c r="UEL18" s="9"/>
      <c r="UEM18" s="9"/>
      <c r="UEN18" s="9"/>
      <c r="UEO18" s="9"/>
      <c r="UEP18" s="9"/>
      <c r="UEQ18" s="9"/>
      <c r="UER18" s="9"/>
      <c r="UES18" s="9"/>
      <c r="UET18" s="9"/>
      <c r="UEU18" s="9"/>
      <c r="UEV18" s="9"/>
      <c r="UEW18" s="9"/>
      <c r="UEX18" s="9"/>
      <c r="UEY18" s="9"/>
      <c r="UEZ18" s="9"/>
      <c r="UFA18" s="9"/>
      <c r="UFB18" s="9"/>
      <c r="UFC18" s="9"/>
      <c r="UFD18" s="9"/>
      <c r="UFE18" s="9"/>
      <c r="UFF18" s="9"/>
      <c r="UFG18" s="9"/>
      <c r="UFH18" s="9"/>
      <c r="UFI18" s="9"/>
      <c r="UFJ18" s="9"/>
      <c r="UFK18" s="9"/>
      <c r="UFL18" s="9"/>
      <c r="UFM18" s="9"/>
      <c r="UFN18" s="9"/>
      <c r="UFO18" s="9"/>
      <c r="UFP18" s="9"/>
      <c r="UFQ18" s="9"/>
      <c r="UFR18" s="9"/>
      <c r="UFS18" s="9"/>
      <c r="UFT18" s="9"/>
      <c r="UFU18" s="9"/>
      <c r="UFV18" s="9"/>
      <c r="UFW18" s="9"/>
      <c r="UFX18" s="9"/>
      <c r="UFY18" s="9"/>
      <c r="UFZ18" s="9"/>
      <c r="UGA18" s="9"/>
      <c r="UGB18" s="9"/>
      <c r="UGC18" s="9"/>
      <c r="UGD18" s="9"/>
      <c r="UGE18" s="9"/>
      <c r="UGF18" s="9"/>
      <c r="UGG18" s="9"/>
      <c r="UGH18" s="9"/>
      <c r="UGI18" s="9"/>
      <c r="UGJ18" s="9"/>
      <c r="UGK18" s="9"/>
      <c r="UGL18" s="9"/>
      <c r="UGM18" s="9"/>
      <c r="UGN18" s="9"/>
      <c r="UGO18" s="9"/>
      <c r="UGP18" s="9"/>
      <c r="UGQ18" s="9"/>
      <c r="UGR18" s="9"/>
      <c r="UGS18" s="9"/>
      <c r="UGT18" s="9"/>
      <c r="UGU18" s="9"/>
      <c r="UGV18" s="9"/>
      <c r="UGW18" s="9"/>
      <c r="UGX18" s="9"/>
      <c r="UGY18" s="9"/>
      <c r="UGZ18" s="9"/>
      <c r="UHA18" s="9"/>
      <c r="UHB18" s="9"/>
      <c r="UHC18" s="9"/>
      <c r="UHD18" s="9"/>
      <c r="UHE18" s="9"/>
      <c r="UHF18" s="9"/>
      <c r="UHG18" s="9"/>
      <c r="UHH18" s="9"/>
      <c r="UHI18" s="9"/>
      <c r="UHJ18" s="9"/>
      <c r="UHK18" s="9"/>
      <c r="UHL18" s="9"/>
      <c r="UHM18" s="9"/>
      <c r="UHN18" s="9"/>
      <c r="UHO18" s="9"/>
      <c r="UHP18" s="9"/>
      <c r="UHQ18" s="9"/>
      <c r="UHR18" s="9"/>
      <c r="UHS18" s="9"/>
      <c r="UHT18" s="9"/>
      <c r="UHU18" s="9"/>
      <c r="UHV18" s="9"/>
      <c r="UHW18" s="9"/>
      <c r="UHX18" s="9"/>
      <c r="UHY18" s="9"/>
      <c r="UHZ18" s="9"/>
      <c r="UIA18" s="9"/>
      <c r="UIB18" s="9"/>
      <c r="UIC18" s="9"/>
      <c r="UID18" s="9"/>
      <c r="UIE18" s="9"/>
      <c r="UIF18" s="9"/>
      <c r="UIG18" s="9"/>
      <c r="UIH18" s="9"/>
      <c r="UII18" s="9"/>
      <c r="UIJ18" s="9"/>
      <c r="UIK18" s="9"/>
      <c r="UIL18" s="9"/>
      <c r="UIM18" s="9"/>
      <c r="UIN18" s="9"/>
      <c r="UIO18" s="9"/>
      <c r="UIP18" s="9"/>
      <c r="UIQ18" s="9"/>
      <c r="UIR18" s="9"/>
      <c r="UIS18" s="9"/>
      <c r="UIT18" s="9"/>
      <c r="UIU18" s="9"/>
      <c r="UIV18" s="9"/>
      <c r="UIW18" s="9"/>
      <c r="UIX18" s="9"/>
      <c r="UIY18" s="9"/>
      <c r="UIZ18" s="9"/>
      <c r="UJA18" s="9"/>
      <c r="UJB18" s="9"/>
      <c r="UJC18" s="9"/>
      <c r="UJD18" s="9"/>
      <c r="UJE18" s="9"/>
      <c r="UJF18" s="9"/>
      <c r="UJG18" s="9"/>
      <c r="UJH18" s="9"/>
      <c r="UJI18" s="9"/>
      <c r="UJJ18" s="9"/>
      <c r="UJK18" s="9"/>
      <c r="UJL18" s="9"/>
      <c r="UJM18" s="9"/>
      <c r="UJN18" s="9"/>
      <c r="UJO18" s="9"/>
      <c r="UJP18" s="9"/>
      <c r="UJQ18" s="9"/>
      <c r="UJR18" s="9"/>
      <c r="UJS18" s="9"/>
      <c r="UJT18" s="9"/>
      <c r="UJU18" s="9"/>
      <c r="UJV18" s="9"/>
      <c r="UJW18" s="9"/>
      <c r="UJX18" s="9"/>
      <c r="UJY18" s="9"/>
      <c r="UJZ18" s="9"/>
      <c r="UKA18" s="9"/>
      <c r="UKB18" s="9"/>
      <c r="UKC18" s="9"/>
      <c r="UKD18" s="9"/>
      <c r="UKE18" s="9"/>
      <c r="UKF18" s="9"/>
      <c r="UKG18" s="9"/>
      <c r="UKH18" s="9"/>
      <c r="UKI18" s="9"/>
      <c r="UKJ18" s="9"/>
      <c r="UKK18" s="9"/>
      <c r="UKL18" s="9"/>
      <c r="UKM18" s="9"/>
      <c r="UKN18" s="9"/>
      <c r="UKO18" s="9"/>
      <c r="UKP18" s="9"/>
      <c r="UKQ18" s="9"/>
      <c r="UKR18" s="9"/>
      <c r="UKS18" s="9"/>
      <c r="UKT18" s="9"/>
      <c r="UKU18" s="9"/>
      <c r="UKV18" s="9"/>
      <c r="UKW18" s="9"/>
      <c r="UKX18" s="9"/>
      <c r="UKY18" s="9"/>
      <c r="UKZ18" s="9"/>
      <c r="ULA18" s="9"/>
      <c r="ULB18" s="9"/>
      <c r="ULC18" s="9"/>
      <c r="ULD18" s="9"/>
      <c r="ULE18" s="9"/>
      <c r="ULF18" s="9"/>
      <c r="ULG18" s="9"/>
      <c r="ULH18" s="9"/>
      <c r="ULI18" s="9"/>
      <c r="ULJ18" s="9"/>
      <c r="ULK18" s="9"/>
      <c r="ULL18" s="9"/>
      <c r="ULM18" s="9"/>
      <c r="ULN18" s="9"/>
      <c r="ULO18" s="9"/>
      <c r="ULP18" s="9"/>
      <c r="ULQ18" s="9"/>
      <c r="ULR18" s="9"/>
      <c r="ULS18" s="9"/>
      <c r="ULT18" s="9"/>
      <c r="ULU18" s="9"/>
      <c r="ULV18" s="9"/>
      <c r="ULW18" s="9"/>
      <c r="ULX18" s="9"/>
      <c r="ULY18" s="9"/>
      <c r="ULZ18" s="9"/>
      <c r="UMA18" s="9"/>
      <c r="UMB18" s="9"/>
      <c r="UMC18" s="9"/>
      <c r="UMD18" s="9"/>
      <c r="UME18" s="9"/>
      <c r="UMF18" s="9"/>
      <c r="UMG18" s="9"/>
      <c r="UMH18" s="9"/>
      <c r="UMI18" s="9"/>
      <c r="UMJ18" s="9"/>
      <c r="UMK18" s="9"/>
      <c r="UML18" s="9"/>
      <c r="UMM18" s="9"/>
      <c r="UMN18" s="9"/>
      <c r="UMO18" s="9"/>
      <c r="UMP18" s="9"/>
      <c r="UMQ18" s="9"/>
      <c r="UMR18" s="9"/>
      <c r="UMS18" s="9"/>
      <c r="UMT18" s="9"/>
      <c r="UMU18" s="9"/>
      <c r="UMV18" s="9"/>
      <c r="UMW18" s="9"/>
      <c r="UMX18" s="9"/>
      <c r="UMY18" s="9"/>
      <c r="UMZ18" s="9"/>
      <c r="UNA18" s="9"/>
      <c r="UNB18" s="9"/>
      <c r="UNC18" s="9"/>
      <c r="UND18" s="9"/>
      <c r="UNE18" s="9"/>
      <c r="UNF18" s="9"/>
      <c r="UNG18" s="9"/>
      <c r="UNH18" s="9"/>
      <c r="UNI18" s="9"/>
      <c r="UNJ18" s="9"/>
      <c r="UNK18" s="9"/>
      <c r="UNL18" s="9"/>
      <c r="UNM18" s="9"/>
      <c r="UNN18" s="9"/>
      <c r="UNO18" s="9"/>
      <c r="UNP18" s="9"/>
      <c r="UNQ18" s="9"/>
      <c r="UNR18" s="9"/>
      <c r="UNS18" s="9"/>
      <c r="UNT18" s="9"/>
      <c r="UNU18" s="9"/>
      <c r="UNV18" s="9"/>
      <c r="UNW18" s="9"/>
      <c r="UNX18" s="9"/>
      <c r="UNY18" s="9"/>
      <c r="UNZ18" s="9"/>
      <c r="UOA18" s="9"/>
      <c r="UOB18" s="9"/>
      <c r="UOC18" s="9"/>
      <c r="UOD18" s="9"/>
      <c r="UOE18" s="9"/>
      <c r="UOF18" s="9"/>
      <c r="UOG18" s="9"/>
      <c r="UOH18" s="9"/>
      <c r="UOI18" s="9"/>
      <c r="UOJ18" s="9"/>
      <c r="UOK18" s="9"/>
      <c r="UOL18" s="9"/>
      <c r="UOM18" s="9"/>
      <c r="UON18" s="9"/>
      <c r="UOO18" s="9"/>
      <c r="UOP18" s="9"/>
      <c r="UOQ18" s="9"/>
      <c r="UOR18" s="9"/>
      <c r="UOS18" s="9"/>
      <c r="UOT18" s="9"/>
      <c r="UOU18" s="9"/>
      <c r="UOV18" s="9"/>
      <c r="UOW18" s="9"/>
      <c r="UOX18" s="9"/>
      <c r="UOY18" s="9"/>
      <c r="UOZ18" s="9"/>
      <c r="UPA18" s="9"/>
      <c r="UPB18" s="9"/>
      <c r="UPC18" s="9"/>
      <c r="UPD18" s="9"/>
      <c r="UPE18" s="9"/>
      <c r="UPF18" s="9"/>
      <c r="UPG18" s="9"/>
      <c r="UPH18" s="9"/>
      <c r="UPI18" s="9"/>
      <c r="UPJ18" s="9"/>
      <c r="UPK18" s="9"/>
      <c r="UPL18" s="9"/>
      <c r="UPM18" s="9"/>
      <c r="UPN18" s="9"/>
      <c r="UPO18" s="9"/>
      <c r="UPP18" s="9"/>
      <c r="UPQ18" s="9"/>
      <c r="UPR18" s="9"/>
      <c r="UPS18" s="9"/>
      <c r="UPT18" s="9"/>
      <c r="UPU18" s="9"/>
      <c r="UPV18" s="9"/>
      <c r="UPW18" s="9"/>
      <c r="UPX18" s="9"/>
      <c r="UPY18" s="9"/>
      <c r="UPZ18" s="9"/>
      <c r="UQA18" s="9"/>
      <c r="UQB18" s="9"/>
      <c r="UQC18" s="9"/>
      <c r="UQD18" s="9"/>
      <c r="UQE18" s="9"/>
      <c r="UQF18" s="9"/>
      <c r="UQG18" s="9"/>
      <c r="UQH18" s="9"/>
      <c r="UQI18" s="9"/>
      <c r="UQJ18" s="9"/>
      <c r="UQK18" s="9"/>
      <c r="UQL18" s="9"/>
      <c r="UQM18" s="9"/>
      <c r="UQN18" s="9"/>
      <c r="UQO18" s="9"/>
      <c r="UQP18" s="9"/>
      <c r="UQQ18" s="9"/>
      <c r="UQR18" s="9"/>
      <c r="UQS18" s="9"/>
      <c r="UQT18" s="9"/>
      <c r="UQU18" s="9"/>
      <c r="UQV18" s="9"/>
      <c r="UQW18" s="9"/>
      <c r="UQX18" s="9"/>
      <c r="UQY18" s="9"/>
      <c r="UQZ18" s="9"/>
      <c r="URA18" s="9"/>
      <c r="URB18" s="9"/>
      <c r="URC18" s="9"/>
      <c r="URD18" s="9"/>
      <c r="URE18" s="9"/>
      <c r="URF18" s="9"/>
      <c r="URG18" s="9"/>
      <c r="URH18" s="9"/>
      <c r="URI18" s="9"/>
      <c r="URJ18" s="9"/>
      <c r="URK18" s="9"/>
      <c r="URL18" s="9"/>
      <c r="URM18" s="9"/>
      <c r="URN18" s="9"/>
      <c r="URO18" s="9"/>
      <c r="URP18" s="9"/>
      <c r="URQ18" s="9"/>
      <c r="URR18" s="9"/>
      <c r="URS18" s="9"/>
      <c r="URT18" s="9"/>
      <c r="URU18" s="9"/>
      <c r="URV18" s="9"/>
      <c r="URW18" s="9"/>
      <c r="URX18" s="9"/>
      <c r="URY18" s="9"/>
      <c r="URZ18" s="9"/>
      <c r="USA18" s="9"/>
      <c r="USB18" s="9"/>
      <c r="USC18" s="9"/>
      <c r="USD18" s="9"/>
      <c r="USE18" s="9"/>
      <c r="USF18" s="9"/>
      <c r="USG18" s="9"/>
      <c r="USH18" s="9"/>
      <c r="USI18" s="9"/>
      <c r="USJ18" s="9"/>
      <c r="USK18" s="9"/>
      <c r="USL18" s="9"/>
      <c r="USM18" s="9"/>
      <c r="USN18" s="9"/>
      <c r="USO18" s="9"/>
      <c r="USP18" s="9"/>
      <c r="USQ18" s="9"/>
      <c r="USR18" s="9"/>
      <c r="USS18" s="9"/>
      <c r="UST18" s="9"/>
      <c r="USU18" s="9"/>
      <c r="USV18" s="9"/>
      <c r="USW18" s="9"/>
      <c r="USX18" s="9"/>
      <c r="USY18" s="9"/>
      <c r="USZ18" s="9"/>
      <c r="UTA18" s="9"/>
      <c r="UTB18" s="9"/>
      <c r="UTC18" s="9"/>
      <c r="UTD18" s="9"/>
      <c r="UTE18" s="9"/>
      <c r="UTF18" s="9"/>
      <c r="UTG18" s="9"/>
      <c r="UTH18" s="9"/>
      <c r="UTI18" s="9"/>
      <c r="UTJ18" s="9"/>
      <c r="UTK18" s="9"/>
      <c r="UTL18" s="9"/>
      <c r="UTM18" s="9"/>
      <c r="UTN18" s="9"/>
      <c r="UTO18" s="9"/>
      <c r="UTP18" s="9"/>
      <c r="UTQ18" s="9"/>
      <c r="UTR18" s="9"/>
      <c r="UTS18" s="9"/>
      <c r="UTT18" s="9"/>
      <c r="UTU18" s="9"/>
      <c r="UTV18" s="9"/>
      <c r="UTW18" s="9"/>
      <c r="UTX18" s="9"/>
      <c r="UTY18" s="9"/>
      <c r="UTZ18" s="9"/>
      <c r="UUA18" s="9"/>
      <c r="UUB18" s="9"/>
      <c r="UUC18" s="9"/>
      <c r="UUD18" s="9"/>
      <c r="UUE18" s="9"/>
      <c r="UUF18" s="9"/>
      <c r="UUG18" s="9"/>
      <c r="UUH18" s="9"/>
      <c r="UUI18" s="9"/>
      <c r="UUJ18" s="9"/>
      <c r="UUK18" s="9"/>
      <c r="UUL18" s="9"/>
      <c r="UUM18" s="9"/>
      <c r="UUN18" s="9"/>
      <c r="UUO18" s="9"/>
      <c r="UUP18" s="9"/>
      <c r="UUQ18" s="9"/>
      <c r="UUR18" s="9"/>
      <c r="UUS18" s="9"/>
      <c r="UUT18" s="9"/>
      <c r="UUU18" s="9"/>
      <c r="UUV18" s="9"/>
      <c r="UUW18" s="9"/>
      <c r="UUX18" s="9"/>
      <c r="UUY18" s="9"/>
      <c r="UUZ18" s="9"/>
      <c r="UVA18" s="9"/>
      <c r="UVB18" s="9"/>
      <c r="UVC18" s="9"/>
      <c r="UVD18" s="9"/>
      <c r="UVE18" s="9"/>
      <c r="UVF18" s="9"/>
      <c r="UVG18" s="9"/>
      <c r="UVH18" s="9"/>
      <c r="UVI18" s="9"/>
      <c r="UVJ18" s="9"/>
      <c r="UVK18" s="9"/>
      <c r="UVL18" s="9"/>
      <c r="UVM18" s="9"/>
      <c r="UVN18" s="9"/>
      <c r="UVO18" s="9"/>
      <c r="UVP18" s="9"/>
      <c r="UVQ18" s="9"/>
      <c r="UVR18" s="9"/>
      <c r="UVS18" s="9"/>
      <c r="UVT18" s="9"/>
      <c r="UVU18" s="9"/>
      <c r="UVV18" s="9"/>
      <c r="UVW18" s="9"/>
      <c r="UVX18" s="9"/>
      <c r="UVY18" s="9"/>
      <c r="UVZ18" s="9"/>
      <c r="UWA18" s="9"/>
      <c r="UWB18" s="9"/>
      <c r="UWC18" s="9"/>
      <c r="UWD18" s="9"/>
      <c r="UWE18" s="9"/>
      <c r="UWF18" s="9"/>
      <c r="UWG18" s="9"/>
      <c r="UWH18" s="9"/>
      <c r="UWI18" s="9"/>
      <c r="UWJ18" s="9"/>
      <c r="UWK18" s="9"/>
      <c r="UWL18" s="9"/>
      <c r="UWM18" s="9"/>
      <c r="UWN18" s="9"/>
      <c r="UWO18" s="9"/>
      <c r="UWP18" s="9"/>
      <c r="UWQ18" s="9"/>
      <c r="UWR18" s="9"/>
      <c r="UWS18" s="9"/>
      <c r="UWT18" s="9"/>
      <c r="UWU18" s="9"/>
      <c r="UWV18" s="9"/>
      <c r="UWW18" s="9"/>
      <c r="UWX18" s="9"/>
      <c r="UWY18" s="9"/>
      <c r="UWZ18" s="9"/>
      <c r="UXA18" s="9"/>
      <c r="UXB18" s="9"/>
      <c r="UXC18" s="9"/>
      <c r="UXD18" s="9"/>
      <c r="UXE18" s="9"/>
      <c r="UXF18" s="9"/>
      <c r="UXG18" s="9"/>
      <c r="UXH18" s="9"/>
      <c r="UXI18" s="9"/>
      <c r="UXJ18" s="9"/>
      <c r="UXK18" s="9"/>
      <c r="UXL18" s="9"/>
      <c r="UXM18" s="9"/>
      <c r="UXN18" s="9"/>
      <c r="UXO18" s="9"/>
      <c r="UXP18" s="9"/>
      <c r="UXQ18" s="9"/>
      <c r="UXR18" s="9"/>
      <c r="UXS18" s="9"/>
      <c r="UXT18" s="9"/>
      <c r="UXU18" s="9"/>
      <c r="UXV18" s="9"/>
      <c r="UXW18" s="9"/>
      <c r="UXX18" s="9"/>
      <c r="UXY18" s="9"/>
      <c r="UXZ18" s="9"/>
      <c r="UYA18" s="9"/>
      <c r="UYB18" s="9"/>
      <c r="UYC18" s="9"/>
      <c r="UYD18" s="9"/>
      <c r="UYE18" s="9"/>
      <c r="UYF18" s="9"/>
      <c r="UYG18" s="9"/>
      <c r="UYH18" s="9"/>
      <c r="UYI18" s="9"/>
      <c r="UYJ18" s="9"/>
      <c r="UYK18" s="9"/>
      <c r="UYL18" s="9"/>
      <c r="UYM18" s="9"/>
      <c r="UYN18" s="9"/>
      <c r="UYO18" s="9"/>
      <c r="UYP18" s="9"/>
      <c r="UYQ18" s="9"/>
      <c r="UYR18" s="9"/>
      <c r="UYS18" s="9"/>
      <c r="UYT18" s="9"/>
      <c r="UYU18" s="9"/>
      <c r="UYV18" s="9"/>
      <c r="UYW18" s="9"/>
      <c r="UYX18" s="9"/>
      <c r="UYY18" s="9"/>
      <c r="UYZ18" s="9"/>
      <c r="UZA18" s="9"/>
      <c r="UZB18" s="9"/>
      <c r="UZC18" s="9"/>
      <c r="UZD18" s="9"/>
      <c r="UZE18" s="9"/>
      <c r="UZF18" s="9"/>
      <c r="UZG18" s="9"/>
      <c r="UZH18" s="9"/>
      <c r="UZI18" s="9"/>
      <c r="UZJ18" s="9"/>
      <c r="UZK18" s="9"/>
      <c r="UZL18" s="9"/>
      <c r="UZM18" s="9"/>
      <c r="UZN18" s="9"/>
      <c r="UZO18" s="9"/>
      <c r="UZP18" s="9"/>
      <c r="UZQ18" s="9"/>
      <c r="UZR18" s="9"/>
      <c r="UZS18" s="9"/>
      <c r="UZT18" s="9"/>
      <c r="UZU18" s="9"/>
      <c r="UZV18" s="9"/>
      <c r="UZW18" s="9"/>
      <c r="UZX18" s="9"/>
      <c r="UZY18" s="9"/>
      <c r="UZZ18" s="9"/>
      <c r="VAA18" s="9"/>
      <c r="VAB18" s="9"/>
      <c r="VAC18" s="9"/>
      <c r="VAD18" s="9"/>
      <c r="VAE18" s="9"/>
      <c r="VAF18" s="9"/>
      <c r="VAG18" s="9"/>
      <c r="VAH18" s="9"/>
      <c r="VAI18" s="9"/>
      <c r="VAJ18" s="9"/>
      <c r="VAK18" s="9"/>
      <c r="VAL18" s="9"/>
      <c r="VAM18" s="9"/>
      <c r="VAN18" s="9"/>
      <c r="VAO18" s="9"/>
      <c r="VAP18" s="9"/>
      <c r="VAQ18" s="9"/>
      <c r="VAR18" s="9"/>
      <c r="VAS18" s="9"/>
      <c r="VAT18" s="9"/>
      <c r="VAU18" s="9"/>
      <c r="VAV18" s="9"/>
      <c r="VAW18" s="9"/>
      <c r="VAX18" s="9"/>
      <c r="VAY18" s="9"/>
      <c r="VAZ18" s="9"/>
      <c r="VBA18" s="9"/>
      <c r="VBB18" s="9"/>
      <c r="VBC18" s="9"/>
      <c r="VBD18" s="9"/>
      <c r="VBE18" s="9"/>
      <c r="VBF18" s="9"/>
      <c r="VBG18" s="9"/>
      <c r="VBH18" s="9"/>
      <c r="VBI18" s="9"/>
      <c r="VBJ18" s="9"/>
      <c r="VBK18" s="9"/>
      <c r="VBL18" s="9"/>
      <c r="VBM18" s="9"/>
      <c r="VBN18" s="9"/>
      <c r="VBO18" s="9"/>
      <c r="VBP18" s="9"/>
      <c r="VBQ18" s="9"/>
      <c r="VBR18" s="9"/>
      <c r="VBS18" s="9"/>
      <c r="VBT18" s="9"/>
      <c r="VBU18" s="9"/>
      <c r="VBV18" s="9"/>
      <c r="VBW18" s="9"/>
      <c r="VBX18" s="9"/>
      <c r="VBY18" s="9"/>
      <c r="VBZ18" s="9"/>
      <c r="VCA18" s="9"/>
      <c r="VCB18" s="9"/>
      <c r="VCC18" s="9"/>
      <c r="VCD18" s="9"/>
      <c r="VCE18" s="9"/>
      <c r="VCF18" s="9"/>
      <c r="VCG18" s="9"/>
      <c r="VCH18" s="9"/>
      <c r="VCI18" s="9"/>
      <c r="VCJ18" s="9"/>
      <c r="VCK18" s="9"/>
      <c r="VCL18" s="9"/>
      <c r="VCM18" s="9"/>
      <c r="VCN18" s="9"/>
      <c r="VCO18" s="9"/>
      <c r="VCP18" s="9"/>
      <c r="VCQ18" s="9"/>
      <c r="VCR18" s="9"/>
      <c r="VCS18" s="9"/>
      <c r="VCT18" s="9"/>
      <c r="VCU18" s="9"/>
      <c r="VCV18" s="9"/>
      <c r="VCW18" s="9"/>
      <c r="VCX18" s="9"/>
      <c r="VCY18" s="9"/>
      <c r="VCZ18" s="9"/>
      <c r="VDA18" s="9"/>
      <c r="VDB18" s="9"/>
      <c r="VDC18" s="9"/>
      <c r="VDD18" s="9"/>
      <c r="VDE18" s="9"/>
      <c r="VDF18" s="9"/>
      <c r="VDG18" s="9"/>
      <c r="VDH18" s="9"/>
      <c r="VDI18" s="9"/>
      <c r="VDJ18" s="9"/>
      <c r="VDK18" s="9"/>
      <c r="VDL18" s="9"/>
      <c r="VDM18" s="9"/>
      <c r="VDN18" s="9"/>
      <c r="VDO18" s="9"/>
      <c r="VDP18" s="9"/>
      <c r="VDQ18" s="9"/>
      <c r="VDR18" s="9"/>
      <c r="VDS18" s="9"/>
      <c r="VDT18" s="9"/>
      <c r="VDU18" s="9"/>
      <c r="VDV18" s="9"/>
      <c r="VDW18" s="9"/>
      <c r="VDX18" s="9"/>
      <c r="VDY18" s="9"/>
      <c r="VDZ18" s="9"/>
      <c r="VEA18" s="9"/>
      <c r="VEB18" s="9"/>
      <c r="VEC18" s="9"/>
      <c r="VED18" s="9"/>
      <c r="VEE18" s="9"/>
      <c r="VEF18" s="9"/>
      <c r="VEG18" s="9"/>
      <c r="VEH18" s="9"/>
      <c r="VEI18" s="9"/>
      <c r="VEJ18" s="9"/>
      <c r="VEK18" s="9"/>
      <c r="VEL18" s="9"/>
      <c r="VEM18" s="9"/>
      <c r="VEN18" s="9"/>
      <c r="VEO18" s="9"/>
      <c r="VEP18" s="9"/>
      <c r="VEQ18" s="9"/>
      <c r="VER18" s="9"/>
      <c r="VES18" s="9"/>
      <c r="VET18" s="9"/>
      <c r="VEU18" s="9"/>
      <c r="VEV18" s="9"/>
      <c r="VEW18" s="9"/>
      <c r="VEX18" s="9"/>
      <c r="VEY18" s="9"/>
      <c r="VEZ18" s="9"/>
      <c r="VFA18" s="9"/>
      <c r="VFB18" s="9"/>
      <c r="VFC18" s="9"/>
      <c r="VFD18" s="9"/>
      <c r="VFE18" s="9"/>
      <c r="VFF18" s="9"/>
      <c r="VFG18" s="9"/>
      <c r="VFH18" s="9"/>
      <c r="VFI18" s="9"/>
      <c r="VFJ18" s="9"/>
      <c r="VFK18" s="9"/>
      <c r="VFL18" s="9"/>
      <c r="VFM18" s="9"/>
      <c r="VFN18" s="9"/>
      <c r="VFO18" s="9"/>
      <c r="VFP18" s="9"/>
      <c r="VFQ18" s="9"/>
      <c r="VFR18" s="9"/>
      <c r="VFS18" s="9"/>
      <c r="VFT18" s="9"/>
      <c r="VFU18" s="9"/>
      <c r="VFV18" s="9"/>
      <c r="VFW18" s="9"/>
      <c r="VFX18" s="9"/>
      <c r="VFY18" s="9"/>
      <c r="VFZ18" s="9"/>
      <c r="VGA18" s="9"/>
      <c r="VGB18" s="9"/>
      <c r="VGC18" s="9"/>
      <c r="VGD18" s="9"/>
      <c r="VGE18" s="9"/>
      <c r="VGF18" s="9"/>
      <c r="VGG18" s="9"/>
      <c r="VGH18" s="9"/>
      <c r="VGI18" s="9"/>
      <c r="VGJ18" s="9"/>
      <c r="VGK18" s="9"/>
      <c r="VGL18" s="9"/>
      <c r="VGM18" s="9"/>
      <c r="VGN18" s="9"/>
      <c r="VGO18" s="9"/>
      <c r="VGP18" s="9"/>
      <c r="VGQ18" s="9"/>
      <c r="VGR18" s="9"/>
      <c r="VGS18" s="9"/>
      <c r="VGT18" s="9"/>
      <c r="VGU18" s="9"/>
      <c r="VGV18" s="9"/>
      <c r="VGW18" s="9"/>
      <c r="VGX18" s="9"/>
      <c r="VGY18" s="9"/>
      <c r="VGZ18" s="9"/>
      <c r="VHA18" s="9"/>
      <c r="VHB18" s="9"/>
      <c r="VHC18" s="9"/>
      <c r="VHD18" s="9"/>
      <c r="VHE18" s="9"/>
      <c r="VHF18" s="9"/>
      <c r="VHG18" s="9"/>
      <c r="VHH18" s="9"/>
      <c r="VHI18" s="9"/>
      <c r="VHJ18" s="9"/>
      <c r="VHK18" s="9"/>
      <c r="VHL18" s="9"/>
      <c r="VHM18" s="9"/>
      <c r="VHN18" s="9"/>
      <c r="VHO18" s="9"/>
      <c r="VHP18" s="9"/>
      <c r="VHQ18" s="9"/>
      <c r="VHR18" s="9"/>
      <c r="VHS18" s="9"/>
      <c r="VHT18" s="9"/>
      <c r="VHU18" s="9"/>
      <c r="VHV18" s="9"/>
      <c r="VHW18" s="9"/>
      <c r="VHX18" s="9"/>
      <c r="VHY18" s="9"/>
      <c r="VHZ18" s="9"/>
      <c r="VIA18" s="9"/>
      <c r="VIB18" s="9"/>
      <c r="VIC18" s="9"/>
      <c r="VID18" s="9"/>
      <c r="VIE18" s="9"/>
      <c r="VIF18" s="9"/>
      <c r="VIG18" s="9"/>
      <c r="VIH18" s="9"/>
      <c r="VII18" s="9"/>
      <c r="VIJ18" s="9"/>
      <c r="VIK18" s="9"/>
      <c r="VIL18" s="9"/>
      <c r="VIM18" s="9"/>
      <c r="VIN18" s="9"/>
      <c r="VIO18" s="9"/>
      <c r="VIP18" s="9"/>
      <c r="VIQ18" s="9"/>
      <c r="VIR18" s="9"/>
      <c r="VIS18" s="9"/>
      <c r="VIT18" s="9"/>
      <c r="VIU18" s="9"/>
      <c r="VIV18" s="9"/>
      <c r="VIW18" s="9"/>
      <c r="VIX18" s="9"/>
      <c r="VIY18" s="9"/>
      <c r="VIZ18" s="9"/>
      <c r="VJA18" s="9"/>
      <c r="VJB18" s="9"/>
      <c r="VJC18" s="9"/>
      <c r="VJD18" s="9"/>
      <c r="VJE18" s="9"/>
      <c r="VJF18" s="9"/>
      <c r="VJG18" s="9"/>
      <c r="VJH18" s="9"/>
      <c r="VJI18" s="9"/>
      <c r="VJJ18" s="9"/>
      <c r="VJK18" s="9"/>
      <c r="VJL18" s="9"/>
      <c r="VJM18" s="9"/>
      <c r="VJN18" s="9"/>
      <c r="VJO18" s="9"/>
      <c r="VJP18" s="9"/>
      <c r="VJQ18" s="9"/>
      <c r="VJR18" s="9"/>
      <c r="VJS18" s="9"/>
      <c r="VJT18" s="9"/>
      <c r="VJU18" s="9"/>
      <c r="VJV18" s="9"/>
      <c r="VJW18" s="9"/>
      <c r="VJX18" s="9"/>
      <c r="VJY18" s="9"/>
      <c r="VJZ18" s="9"/>
      <c r="VKA18" s="9"/>
      <c r="VKB18" s="9"/>
      <c r="VKC18" s="9"/>
      <c r="VKD18" s="9"/>
      <c r="VKE18" s="9"/>
      <c r="VKF18" s="9"/>
      <c r="VKG18" s="9"/>
      <c r="VKH18" s="9"/>
      <c r="VKI18" s="9"/>
      <c r="VKJ18" s="9"/>
      <c r="VKK18" s="9"/>
      <c r="VKL18" s="9"/>
      <c r="VKM18" s="9"/>
      <c r="VKN18" s="9"/>
      <c r="VKO18" s="9"/>
      <c r="VKP18" s="9"/>
      <c r="VKQ18" s="9"/>
      <c r="VKR18" s="9"/>
      <c r="VKS18" s="9"/>
      <c r="VKT18" s="9"/>
      <c r="VKU18" s="9"/>
      <c r="VKV18" s="9"/>
      <c r="VKW18" s="9"/>
      <c r="VKX18" s="9"/>
      <c r="VKY18" s="9"/>
      <c r="VKZ18" s="9"/>
      <c r="VLA18" s="9"/>
      <c r="VLB18" s="9"/>
      <c r="VLC18" s="9"/>
      <c r="VLD18" s="9"/>
      <c r="VLE18" s="9"/>
      <c r="VLF18" s="9"/>
      <c r="VLG18" s="9"/>
      <c r="VLH18" s="9"/>
      <c r="VLI18" s="9"/>
      <c r="VLJ18" s="9"/>
      <c r="VLK18" s="9"/>
      <c r="VLL18" s="9"/>
      <c r="VLM18" s="9"/>
      <c r="VLN18" s="9"/>
      <c r="VLO18" s="9"/>
      <c r="VLP18" s="9"/>
      <c r="VLQ18" s="9"/>
      <c r="VLR18" s="9"/>
      <c r="VLS18" s="9"/>
      <c r="VLT18" s="9"/>
      <c r="VLU18" s="9"/>
      <c r="VLV18" s="9"/>
      <c r="VLW18" s="9"/>
      <c r="VLX18" s="9"/>
      <c r="VLY18" s="9"/>
      <c r="VLZ18" s="9"/>
      <c r="VMA18" s="9"/>
      <c r="VMB18" s="9"/>
      <c r="VMC18" s="9"/>
      <c r="VMD18" s="9"/>
      <c r="VME18" s="9"/>
      <c r="VMF18" s="9"/>
      <c r="VMG18" s="9"/>
      <c r="VMH18" s="9"/>
      <c r="VMI18" s="9"/>
      <c r="VMJ18" s="9"/>
      <c r="VMK18" s="9"/>
      <c r="VML18" s="9"/>
      <c r="VMM18" s="9"/>
      <c r="VMN18" s="9"/>
      <c r="VMO18" s="9"/>
      <c r="VMP18" s="9"/>
      <c r="VMQ18" s="9"/>
      <c r="VMR18" s="9"/>
      <c r="VMS18" s="9"/>
      <c r="VMT18" s="9"/>
      <c r="VMU18" s="9"/>
      <c r="VMV18" s="9"/>
      <c r="VMW18" s="9"/>
      <c r="VMX18" s="9"/>
      <c r="VMY18" s="9"/>
      <c r="VMZ18" s="9"/>
      <c r="VNA18" s="9"/>
      <c r="VNB18" s="9"/>
      <c r="VNC18" s="9"/>
      <c r="VND18" s="9"/>
      <c r="VNE18" s="9"/>
      <c r="VNF18" s="9"/>
      <c r="VNG18" s="9"/>
      <c r="VNH18" s="9"/>
      <c r="VNI18" s="9"/>
      <c r="VNJ18" s="9"/>
      <c r="VNK18" s="9"/>
      <c r="VNL18" s="9"/>
      <c r="VNM18" s="9"/>
      <c r="VNN18" s="9"/>
      <c r="VNO18" s="9"/>
      <c r="VNP18" s="9"/>
      <c r="VNQ18" s="9"/>
      <c r="VNR18" s="9"/>
      <c r="VNS18" s="9"/>
      <c r="VNT18" s="9"/>
      <c r="VNU18" s="9"/>
      <c r="VNV18" s="9"/>
      <c r="VNW18" s="9"/>
      <c r="VNX18" s="9"/>
      <c r="VNY18" s="9"/>
      <c r="VNZ18" s="9"/>
      <c r="VOA18" s="9"/>
      <c r="VOB18" s="9"/>
      <c r="VOC18" s="9"/>
      <c r="VOD18" s="9"/>
      <c r="VOE18" s="9"/>
      <c r="VOF18" s="9"/>
      <c r="VOG18" s="9"/>
      <c r="VOH18" s="9"/>
      <c r="VOI18" s="9"/>
      <c r="VOJ18" s="9"/>
      <c r="VOK18" s="9"/>
      <c r="VOL18" s="9"/>
      <c r="VOM18" s="9"/>
      <c r="VON18" s="9"/>
      <c r="VOO18" s="9"/>
      <c r="VOP18" s="9"/>
      <c r="VOQ18" s="9"/>
      <c r="VOR18" s="9"/>
      <c r="VOS18" s="9"/>
      <c r="VOT18" s="9"/>
      <c r="VOU18" s="9"/>
      <c r="VOV18" s="9"/>
      <c r="VOW18" s="9"/>
      <c r="VOX18" s="9"/>
      <c r="VOY18" s="9"/>
      <c r="VOZ18" s="9"/>
      <c r="VPA18" s="9"/>
      <c r="VPB18" s="9"/>
      <c r="VPC18" s="9"/>
      <c r="VPD18" s="9"/>
      <c r="VPE18" s="9"/>
      <c r="VPF18" s="9"/>
      <c r="VPG18" s="9"/>
      <c r="VPH18" s="9"/>
      <c r="VPI18" s="9"/>
      <c r="VPJ18" s="9"/>
      <c r="VPK18" s="9"/>
      <c r="VPL18" s="9"/>
      <c r="VPM18" s="9"/>
      <c r="VPN18" s="9"/>
      <c r="VPO18" s="9"/>
      <c r="VPP18" s="9"/>
      <c r="VPQ18" s="9"/>
      <c r="VPR18" s="9"/>
      <c r="VPS18" s="9"/>
      <c r="VPT18" s="9"/>
      <c r="VPU18" s="9"/>
      <c r="VPV18" s="9"/>
      <c r="VPW18" s="9"/>
      <c r="VPX18" s="9"/>
      <c r="VPY18" s="9"/>
      <c r="VPZ18" s="9"/>
      <c r="VQA18" s="9"/>
      <c r="VQB18" s="9"/>
      <c r="VQC18" s="9"/>
      <c r="VQD18" s="9"/>
      <c r="VQE18" s="9"/>
      <c r="VQF18" s="9"/>
      <c r="VQG18" s="9"/>
      <c r="VQH18" s="9"/>
      <c r="VQI18" s="9"/>
      <c r="VQJ18" s="9"/>
      <c r="VQK18" s="9"/>
      <c r="VQL18" s="9"/>
      <c r="VQM18" s="9"/>
      <c r="VQN18" s="9"/>
      <c r="VQO18" s="9"/>
      <c r="VQP18" s="9"/>
      <c r="VQQ18" s="9"/>
      <c r="VQR18" s="9"/>
      <c r="VQS18" s="9"/>
      <c r="VQT18" s="9"/>
      <c r="VQU18" s="9"/>
      <c r="VQV18" s="9"/>
      <c r="VQW18" s="9"/>
      <c r="VQX18" s="9"/>
      <c r="VQY18" s="9"/>
      <c r="VQZ18" s="9"/>
      <c r="VRA18" s="9"/>
      <c r="VRB18" s="9"/>
      <c r="VRC18" s="9"/>
      <c r="VRD18" s="9"/>
      <c r="VRE18" s="9"/>
      <c r="VRF18" s="9"/>
      <c r="VRG18" s="9"/>
      <c r="VRH18" s="9"/>
      <c r="VRI18" s="9"/>
      <c r="VRJ18" s="9"/>
      <c r="VRK18" s="9"/>
      <c r="VRL18" s="9"/>
      <c r="VRM18" s="9"/>
      <c r="VRN18" s="9"/>
      <c r="VRO18" s="9"/>
      <c r="VRP18" s="9"/>
      <c r="VRQ18" s="9"/>
      <c r="VRR18" s="9"/>
      <c r="VRS18" s="9"/>
      <c r="VRT18" s="9"/>
      <c r="VRU18" s="9"/>
      <c r="VRV18" s="9"/>
      <c r="VRW18" s="9"/>
      <c r="VRX18" s="9"/>
      <c r="VRY18" s="9"/>
      <c r="VRZ18" s="9"/>
      <c r="VSA18" s="9"/>
      <c r="VSB18" s="9"/>
      <c r="VSC18" s="9"/>
      <c r="VSD18" s="9"/>
      <c r="VSE18" s="9"/>
      <c r="VSF18" s="9"/>
      <c r="VSG18" s="9"/>
      <c r="VSH18" s="9"/>
      <c r="VSI18" s="9"/>
      <c r="VSJ18" s="9"/>
      <c r="VSK18" s="9"/>
      <c r="VSL18" s="9"/>
      <c r="VSM18" s="9"/>
      <c r="VSN18" s="9"/>
      <c r="VSO18" s="9"/>
      <c r="VSP18" s="9"/>
      <c r="VSQ18" s="9"/>
      <c r="VSR18" s="9"/>
      <c r="VSS18" s="9"/>
      <c r="VST18" s="9"/>
      <c r="VSU18" s="9"/>
      <c r="VSV18" s="9"/>
      <c r="VSW18" s="9"/>
      <c r="VSX18" s="9"/>
      <c r="VSY18" s="9"/>
      <c r="VSZ18" s="9"/>
      <c r="VTA18" s="9"/>
      <c r="VTB18" s="9"/>
      <c r="VTC18" s="9"/>
      <c r="VTD18" s="9"/>
      <c r="VTE18" s="9"/>
      <c r="VTF18" s="9"/>
      <c r="VTG18" s="9"/>
      <c r="VTH18" s="9"/>
      <c r="VTI18" s="9"/>
      <c r="VTJ18" s="9"/>
      <c r="VTK18" s="9"/>
      <c r="VTL18" s="9"/>
      <c r="VTM18" s="9"/>
      <c r="VTN18" s="9"/>
      <c r="VTO18" s="9"/>
      <c r="VTP18" s="9"/>
      <c r="VTQ18" s="9"/>
      <c r="VTR18" s="9"/>
      <c r="VTS18" s="9"/>
      <c r="VTT18" s="9"/>
      <c r="VTU18" s="9"/>
      <c r="VTV18" s="9"/>
      <c r="VTW18" s="9"/>
      <c r="VTX18" s="9"/>
      <c r="VTY18" s="9"/>
      <c r="VTZ18" s="9"/>
      <c r="VUA18" s="9"/>
      <c r="VUB18" s="9"/>
      <c r="VUC18" s="9"/>
      <c r="VUD18" s="9"/>
      <c r="VUE18" s="9"/>
      <c r="VUF18" s="9"/>
      <c r="VUG18" s="9"/>
      <c r="VUH18" s="9"/>
      <c r="VUI18" s="9"/>
      <c r="VUJ18" s="9"/>
      <c r="VUK18" s="9"/>
      <c r="VUL18" s="9"/>
      <c r="VUM18" s="9"/>
      <c r="VUN18" s="9"/>
      <c r="VUO18" s="9"/>
      <c r="VUP18" s="9"/>
      <c r="VUQ18" s="9"/>
      <c r="VUR18" s="9"/>
      <c r="VUS18" s="9"/>
      <c r="VUT18" s="9"/>
      <c r="VUU18" s="9"/>
      <c r="VUV18" s="9"/>
      <c r="VUW18" s="9"/>
      <c r="VUX18" s="9"/>
      <c r="VUY18" s="9"/>
      <c r="VUZ18" s="9"/>
      <c r="VVA18" s="9"/>
      <c r="VVB18" s="9"/>
      <c r="VVC18" s="9"/>
      <c r="VVD18" s="9"/>
      <c r="VVE18" s="9"/>
      <c r="VVF18" s="9"/>
      <c r="VVG18" s="9"/>
      <c r="VVH18" s="9"/>
      <c r="VVI18" s="9"/>
      <c r="VVJ18" s="9"/>
      <c r="VVK18" s="9"/>
      <c r="VVL18" s="9"/>
      <c r="VVM18" s="9"/>
      <c r="VVN18" s="9"/>
      <c r="VVO18" s="9"/>
      <c r="VVP18" s="9"/>
      <c r="VVQ18" s="9"/>
      <c r="VVR18" s="9"/>
      <c r="VVS18" s="9"/>
      <c r="VVT18" s="9"/>
      <c r="VVU18" s="9"/>
      <c r="VVV18" s="9"/>
      <c r="VVW18" s="9"/>
      <c r="VVX18" s="9"/>
      <c r="VVY18" s="9"/>
      <c r="VVZ18" s="9"/>
      <c r="VWA18" s="9"/>
      <c r="VWB18" s="9"/>
      <c r="VWC18" s="9"/>
      <c r="VWD18" s="9"/>
      <c r="VWE18" s="9"/>
      <c r="VWF18" s="9"/>
      <c r="VWG18" s="9"/>
      <c r="VWH18" s="9"/>
      <c r="VWI18" s="9"/>
      <c r="VWJ18" s="9"/>
      <c r="VWK18" s="9"/>
      <c r="VWL18" s="9"/>
      <c r="VWM18" s="9"/>
      <c r="VWN18" s="9"/>
      <c r="VWO18" s="9"/>
      <c r="VWP18" s="9"/>
      <c r="VWQ18" s="9"/>
      <c r="VWR18" s="9"/>
      <c r="VWS18" s="9"/>
      <c r="VWT18" s="9"/>
      <c r="VWU18" s="9"/>
      <c r="VWV18" s="9"/>
      <c r="VWW18" s="9"/>
      <c r="VWX18" s="9"/>
      <c r="VWY18" s="9"/>
      <c r="VWZ18" s="9"/>
      <c r="VXA18" s="9"/>
      <c r="VXB18" s="9"/>
      <c r="VXC18" s="9"/>
      <c r="VXD18" s="9"/>
      <c r="VXE18" s="9"/>
      <c r="VXF18" s="9"/>
      <c r="VXG18" s="9"/>
      <c r="VXH18" s="9"/>
      <c r="VXI18" s="9"/>
      <c r="VXJ18" s="9"/>
      <c r="VXK18" s="9"/>
      <c r="VXL18" s="9"/>
      <c r="VXM18" s="9"/>
      <c r="VXN18" s="9"/>
      <c r="VXO18" s="9"/>
      <c r="VXP18" s="9"/>
      <c r="VXQ18" s="9"/>
      <c r="VXR18" s="9"/>
      <c r="VXS18" s="9"/>
      <c r="VXT18" s="9"/>
      <c r="VXU18" s="9"/>
      <c r="VXV18" s="9"/>
      <c r="VXW18" s="9"/>
      <c r="VXX18" s="9"/>
      <c r="VXY18" s="9"/>
      <c r="VXZ18" s="9"/>
      <c r="VYA18" s="9"/>
      <c r="VYB18" s="9"/>
      <c r="VYC18" s="9"/>
      <c r="VYD18" s="9"/>
      <c r="VYE18" s="9"/>
      <c r="VYF18" s="9"/>
      <c r="VYG18" s="9"/>
      <c r="VYH18" s="9"/>
      <c r="VYI18" s="9"/>
      <c r="VYJ18" s="9"/>
      <c r="VYK18" s="9"/>
      <c r="VYL18" s="9"/>
      <c r="VYM18" s="9"/>
      <c r="VYN18" s="9"/>
      <c r="VYO18" s="9"/>
      <c r="VYP18" s="9"/>
      <c r="VYQ18" s="9"/>
      <c r="VYR18" s="9"/>
      <c r="VYS18" s="9"/>
      <c r="VYT18" s="9"/>
      <c r="VYU18" s="9"/>
      <c r="VYV18" s="9"/>
      <c r="VYW18" s="9"/>
      <c r="VYX18" s="9"/>
      <c r="VYY18" s="9"/>
      <c r="VYZ18" s="9"/>
      <c r="VZA18" s="9"/>
      <c r="VZB18" s="9"/>
      <c r="VZC18" s="9"/>
      <c r="VZD18" s="9"/>
      <c r="VZE18" s="9"/>
      <c r="VZF18" s="9"/>
      <c r="VZG18" s="9"/>
      <c r="VZH18" s="9"/>
      <c r="VZI18" s="9"/>
      <c r="VZJ18" s="9"/>
      <c r="VZK18" s="9"/>
      <c r="VZL18" s="9"/>
      <c r="VZM18" s="9"/>
      <c r="VZN18" s="9"/>
      <c r="VZO18" s="9"/>
      <c r="VZP18" s="9"/>
      <c r="VZQ18" s="9"/>
      <c r="VZR18" s="9"/>
      <c r="VZS18" s="9"/>
      <c r="VZT18" s="9"/>
      <c r="VZU18" s="9"/>
      <c r="VZV18" s="9"/>
      <c r="VZW18" s="9"/>
      <c r="VZX18" s="9"/>
      <c r="VZY18" s="9"/>
      <c r="VZZ18" s="9"/>
      <c r="WAA18" s="9"/>
      <c r="WAB18" s="9"/>
      <c r="WAC18" s="9"/>
      <c r="WAD18" s="9"/>
      <c r="WAE18" s="9"/>
      <c r="WAF18" s="9"/>
      <c r="WAG18" s="9"/>
      <c r="WAH18" s="9"/>
      <c r="WAI18" s="9"/>
      <c r="WAJ18" s="9"/>
      <c r="WAK18" s="9"/>
      <c r="WAL18" s="9"/>
      <c r="WAM18" s="9"/>
      <c r="WAN18" s="9"/>
      <c r="WAO18" s="9"/>
      <c r="WAP18" s="9"/>
      <c r="WAQ18" s="9"/>
      <c r="WAR18" s="9"/>
      <c r="WAS18" s="9"/>
      <c r="WAT18" s="9"/>
      <c r="WAU18" s="9"/>
      <c r="WAV18" s="9"/>
      <c r="WAW18" s="9"/>
      <c r="WAX18" s="9"/>
      <c r="WAY18" s="9"/>
      <c r="WAZ18" s="9"/>
      <c r="WBA18" s="9"/>
      <c r="WBB18" s="9"/>
      <c r="WBC18" s="9"/>
      <c r="WBD18" s="9"/>
      <c r="WBE18" s="9"/>
      <c r="WBF18" s="9"/>
      <c r="WBG18" s="9"/>
      <c r="WBH18" s="9"/>
      <c r="WBI18" s="9"/>
      <c r="WBJ18" s="9"/>
      <c r="WBK18" s="9"/>
      <c r="WBL18" s="9"/>
      <c r="WBM18" s="9"/>
      <c r="WBN18" s="9"/>
      <c r="WBO18" s="9"/>
      <c r="WBP18" s="9"/>
      <c r="WBQ18" s="9"/>
      <c r="WBR18" s="9"/>
      <c r="WBS18" s="9"/>
      <c r="WBT18" s="9"/>
      <c r="WBU18" s="9"/>
      <c r="WBV18" s="9"/>
      <c r="WBW18" s="9"/>
      <c r="WBX18" s="9"/>
      <c r="WBY18" s="9"/>
      <c r="WBZ18" s="9"/>
      <c r="WCA18" s="9"/>
      <c r="WCB18" s="9"/>
      <c r="WCC18" s="9"/>
      <c r="WCD18" s="9"/>
      <c r="WCE18" s="9"/>
      <c r="WCF18" s="9"/>
      <c r="WCG18" s="9"/>
      <c r="WCH18" s="9"/>
      <c r="WCI18" s="9"/>
      <c r="WCJ18" s="9"/>
      <c r="WCK18" s="9"/>
      <c r="WCL18" s="9"/>
      <c r="WCM18" s="9"/>
      <c r="WCN18" s="9"/>
      <c r="WCO18" s="9"/>
      <c r="WCP18" s="9"/>
      <c r="WCQ18" s="9"/>
      <c r="WCR18" s="9"/>
      <c r="WCS18" s="9"/>
      <c r="WCT18" s="9"/>
      <c r="WCU18" s="9"/>
      <c r="WCV18" s="9"/>
      <c r="WCW18" s="9"/>
      <c r="WCX18" s="9"/>
      <c r="WCY18" s="9"/>
      <c r="WCZ18" s="9"/>
      <c r="WDA18" s="9"/>
      <c r="WDB18" s="9"/>
      <c r="WDC18" s="9"/>
      <c r="WDD18" s="9"/>
      <c r="WDE18" s="9"/>
      <c r="WDF18" s="9"/>
      <c r="WDG18" s="9"/>
      <c r="WDH18" s="9"/>
      <c r="WDI18" s="9"/>
      <c r="WDJ18" s="9"/>
      <c r="WDK18" s="9"/>
      <c r="WDL18" s="9"/>
      <c r="WDM18" s="9"/>
      <c r="WDN18" s="9"/>
      <c r="WDO18" s="9"/>
      <c r="WDP18" s="9"/>
      <c r="WDQ18" s="9"/>
      <c r="WDR18" s="9"/>
      <c r="WDS18" s="9"/>
      <c r="WDT18" s="9"/>
      <c r="WDU18" s="9"/>
      <c r="WDV18" s="9"/>
      <c r="WDW18" s="9"/>
      <c r="WDX18" s="9"/>
      <c r="WDY18" s="9"/>
      <c r="WDZ18" s="9"/>
      <c r="WEA18" s="9"/>
      <c r="WEB18" s="9"/>
      <c r="WEC18" s="9"/>
      <c r="WED18" s="9"/>
      <c r="WEE18" s="9"/>
      <c r="WEF18" s="9"/>
      <c r="WEG18" s="9"/>
      <c r="WEH18" s="9"/>
      <c r="WEI18" s="9"/>
      <c r="WEJ18" s="9"/>
      <c r="WEK18" s="9"/>
      <c r="WEL18" s="9"/>
      <c r="WEM18" s="9"/>
      <c r="WEN18" s="9"/>
      <c r="WEO18" s="9"/>
      <c r="WEP18" s="9"/>
      <c r="WEQ18" s="9"/>
      <c r="WER18" s="9"/>
      <c r="WES18" s="9"/>
      <c r="WET18" s="9"/>
      <c r="WEU18" s="9"/>
      <c r="WEV18" s="9"/>
      <c r="WEW18" s="9"/>
      <c r="WEX18" s="9"/>
      <c r="WEY18" s="9"/>
      <c r="WEZ18" s="9"/>
      <c r="WFA18" s="9"/>
      <c r="WFB18" s="9"/>
      <c r="WFC18" s="9"/>
      <c r="WFD18" s="9"/>
      <c r="WFE18" s="9"/>
      <c r="WFF18" s="9"/>
      <c r="WFG18" s="9"/>
      <c r="WFH18" s="9"/>
      <c r="WFI18" s="9"/>
      <c r="WFJ18" s="9"/>
      <c r="WFK18" s="9"/>
      <c r="WFL18" s="9"/>
      <c r="WFM18" s="9"/>
      <c r="WFN18" s="9"/>
      <c r="WFO18" s="9"/>
      <c r="WFP18" s="9"/>
      <c r="WFQ18" s="9"/>
      <c r="WFR18" s="9"/>
      <c r="WFS18" s="9"/>
      <c r="WFT18" s="9"/>
      <c r="WFU18" s="9"/>
      <c r="WFV18" s="9"/>
      <c r="WFW18" s="9"/>
      <c r="WFX18" s="9"/>
      <c r="WFY18" s="9"/>
      <c r="WFZ18" s="9"/>
      <c r="WGA18" s="9"/>
      <c r="WGB18" s="9"/>
      <c r="WGC18" s="9"/>
      <c r="WGD18" s="9"/>
      <c r="WGE18" s="9"/>
      <c r="WGF18" s="9"/>
      <c r="WGG18" s="9"/>
      <c r="WGH18" s="9"/>
      <c r="WGI18" s="9"/>
      <c r="WGJ18" s="9"/>
      <c r="WGK18" s="9"/>
      <c r="WGL18" s="9"/>
      <c r="WGM18" s="9"/>
      <c r="WGN18" s="9"/>
      <c r="WGO18" s="9"/>
      <c r="WGP18" s="9"/>
      <c r="WGQ18" s="9"/>
      <c r="WGR18" s="9"/>
      <c r="WGS18" s="9"/>
      <c r="WGT18" s="9"/>
      <c r="WGU18" s="9"/>
      <c r="WGV18" s="9"/>
      <c r="WGW18" s="9"/>
      <c r="WGX18" s="9"/>
      <c r="WGY18" s="9"/>
      <c r="WGZ18" s="9"/>
      <c r="WHA18" s="9"/>
      <c r="WHB18" s="9"/>
      <c r="WHC18" s="9"/>
      <c r="WHD18" s="9"/>
      <c r="WHE18" s="9"/>
      <c r="WHF18" s="9"/>
      <c r="WHG18" s="9"/>
      <c r="WHH18" s="9"/>
      <c r="WHI18" s="9"/>
      <c r="WHJ18" s="9"/>
      <c r="WHK18" s="9"/>
      <c r="WHL18" s="9"/>
      <c r="WHM18" s="9"/>
      <c r="WHN18" s="9"/>
      <c r="WHO18" s="9"/>
      <c r="WHP18" s="9"/>
      <c r="WHQ18" s="9"/>
      <c r="WHR18" s="9"/>
      <c r="WHS18" s="9"/>
      <c r="WHT18" s="9"/>
      <c r="WHU18" s="9"/>
      <c r="WHV18" s="9"/>
      <c r="WHW18" s="9"/>
      <c r="WHX18" s="9"/>
      <c r="WHY18" s="9"/>
      <c r="WHZ18" s="9"/>
      <c r="WIA18" s="9"/>
      <c r="WIB18" s="9"/>
      <c r="WIC18" s="9"/>
      <c r="WID18" s="9"/>
      <c r="WIE18" s="9"/>
      <c r="WIF18" s="9"/>
      <c r="WIG18" s="9"/>
      <c r="WIH18" s="9"/>
      <c r="WII18" s="9"/>
      <c r="WIJ18" s="9"/>
      <c r="WIK18" s="9"/>
      <c r="WIL18" s="9"/>
      <c r="WIM18" s="9"/>
      <c r="WIN18" s="9"/>
      <c r="WIO18" s="9"/>
      <c r="WIP18" s="9"/>
      <c r="WIQ18" s="9"/>
      <c r="WIR18" s="9"/>
      <c r="WIS18" s="9"/>
      <c r="WIT18" s="9"/>
      <c r="WIU18" s="9"/>
      <c r="WIV18" s="9"/>
      <c r="WIW18" s="9"/>
      <c r="WIX18" s="9"/>
      <c r="WIY18" s="9"/>
      <c r="WIZ18" s="9"/>
      <c r="WJA18" s="9"/>
      <c r="WJB18" s="9"/>
      <c r="WJC18" s="9"/>
      <c r="WJD18" s="9"/>
      <c r="WJE18" s="9"/>
      <c r="WJF18" s="9"/>
      <c r="WJG18" s="9"/>
      <c r="WJH18" s="9"/>
      <c r="WJI18" s="9"/>
      <c r="WJJ18" s="9"/>
      <c r="WJK18" s="9"/>
      <c r="WJL18" s="9"/>
      <c r="WJM18" s="9"/>
      <c r="WJN18" s="9"/>
      <c r="WJO18" s="9"/>
      <c r="WJP18" s="9"/>
      <c r="WJQ18" s="9"/>
      <c r="WJR18" s="9"/>
      <c r="WJS18" s="9"/>
      <c r="WJT18" s="9"/>
      <c r="WJU18" s="9"/>
      <c r="WJV18" s="9"/>
      <c r="WJW18" s="9"/>
      <c r="WJX18" s="9"/>
      <c r="WJY18" s="9"/>
      <c r="WJZ18" s="9"/>
      <c r="WKA18" s="9"/>
      <c r="WKB18" s="9"/>
      <c r="WKC18" s="9"/>
      <c r="WKD18" s="9"/>
      <c r="WKE18" s="9"/>
      <c r="WKF18" s="9"/>
      <c r="WKG18" s="9"/>
      <c r="WKH18" s="9"/>
      <c r="WKI18" s="9"/>
      <c r="WKJ18" s="9"/>
      <c r="WKK18" s="9"/>
      <c r="WKL18" s="9"/>
      <c r="WKM18" s="9"/>
      <c r="WKN18" s="9"/>
      <c r="WKO18" s="9"/>
      <c r="WKP18" s="9"/>
      <c r="WKQ18" s="9"/>
      <c r="WKR18" s="9"/>
      <c r="WKS18" s="9"/>
      <c r="WKT18" s="9"/>
      <c r="WKU18" s="9"/>
      <c r="WKV18" s="9"/>
      <c r="WKW18" s="9"/>
      <c r="WKX18" s="9"/>
      <c r="WKY18" s="9"/>
      <c r="WKZ18" s="9"/>
      <c r="WLA18" s="9"/>
      <c r="WLB18" s="9"/>
      <c r="WLC18" s="9"/>
      <c r="WLD18" s="9"/>
      <c r="WLE18" s="9"/>
      <c r="WLF18" s="9"/>
      <c r="WLG18" s="9"/>
      <c r="WLH18" s="9"/>
      <c r="WLI18" s="9"/>
      <c r="WLJ18" s="9"/>
      <c r="WLK18" s="9"/>
      <c r="WLL18" s="9"/>
      <c r="WLM18" s="9"/>
      <c r="WLN18" s="9"/>
      <c r="WLO18" s="9"/>
      <c r="WLP18" s="9"/>
      <c r="WLQ18" s="9"/>
      <c r="WLR18" s="9"/>
      <c r="WLS18" s="9"/>
      <c r="WLT18" s="9"/>
      <c r="WLU18" s="9"/>
      <c r="WLV18" s="9"/>
      <c r="WLW18" s="9"/>
      <c r="WLX18" s="9"/>
      <c r="WLY18" s="9"/>
      <c r="WLZ18" s="9"/>
      <c r="WMA18" s="9"/>
      <c r="WMB18" s="9"/>
      <c r="WMC18" s="9"/>
      <c r="WMD18" s="9"/>
      <c r="WME18" s="9"/>
      <c r="WMF18" s="9"/>
      <c r="WMG18" s="9"/>
      <c r="WMH18" s="9"/>
      <c r="WMI18" s="9"/>
      <c r="WMJ18" s="9"/>
      <c r="WMK18" s="9"/>
      <c r="WML18" s="9"/>
      <c r="WMM18" s="9"/>
      <c r="WMN18" s="9"/>
      <c r="WMO18" s="9"/>
      <c r="WMP18" s="9"/>
      <c r="WMQ18" s="9"/>
      <c r="WMR18" s="9"/>
      <c r="WMS18" s="9"/>
      <c r="WMT18" s="9"/>
      <c r="WMU18" s="9"/>
      <c r="WMV18" s="9"/>
      <c r="WMW18" s="9"/>
      <c r="WMX18" s="9"/>
      <c r="WMY18" s="9"/>
      <c r="WMZ18" s="9"/>
      <c r="WNA18" s="9"/>
      <c r="WNB18" s="9"/>
      <c r="WNC18" s="9"/>
      <c r="WND18" s="9"/>
      <c r="WNE18" s="9"/>
      <c r="WNF18" s="9"/>
      <c r="WNG18" s="9"/>
      <c r="WNH18" s="9"/>
      <c r="WNI18" s="9"/>
      <c r="WNJ18" s="9"/>
      <c r="WNK18" s="9"/>
      <c r="WNL18" s="9"/>
      <c r="WNM18" s="9"/>
      <c r="WNN18" s="9"/>
      <c r="WNO18" s="9"/>
      <c r="WNP18" s="9"/>
      <c r="WNQ18" s="9"/>
      <c r="WNR18" s="9"/>
      <c r="WNS18" s="9"/>
      <c r="WNT18" s="9"/>
      <c r="WNU18" s="9"/>
      <c r="WNV18" s="9"/>
      <c r="WNW18" s="9"/>
      <c r="WNX18" s="9"/>
      <c r="WNY18" s="9"/>
      <c r="WNZ18" s="9"/>
      <c r="WOA18" s="9"/>
      <c r="WOB18" s="9"/>
      <c r="WOC18" s="9"/>
      <c r="WOD18" s="9"/>
      <c r="WOE18" s="9"/>
      <c r="WOF18" s="9"/>
      <c r="WOG18" s="9"/>
      <c r="WOH18" s="9"/>
      <c r="WOI18" s="9"/>
      <c r="WOJ18" s="9"/>
      <c r="WOK18" s="9"/>
      <c r="WOL18" s="9"/>
      <c r="WOM18" s="9"/>
      <c r="WON18" s="9"/>
      <c r="WOO18" s="9"/>
      <c r="WOP18" s="9"/>
      <c r="WOQ18" s="9"/>
      <c r="WOR18" s="9"/>
      <c r="WOS18" s="9"/>
      <c r="WOT18" s="9"/>
      <c r="WOU18" s="9"/>
      <c r="WOV18" s="9"/>
      <c r="WOW18" s="9"/>
      <c r="WOX18" s="9"/>
      <c r="WOY18" s="9"/>
      <c r="WOZ18" s="9"/>
      <c r="WPA18" s="9"/>
      <c r="WPB18" s="9"/>
      <c r="WPC18" s="9"/>
      <c r="WPD18" s="9"/>
      <c r="WPE18" s="9"/>
      <c r="WPF18" s="9"/>
      <c r="WPG18" s="9"/>
      <c r="WPH18" s="9"/>
      <c r="WPI18" s="9"/>
      <c r="WPJ18" s="9"/>
      <c r="WPK18" s="9"/>
      <c r="WPL18" s="9"/>
      <c r="WPM18" s="9"/>
      <c r="WPN18" s="9"/>
      <c r="WPO18" s="9"/>
      <c r="WPP18" s="9"/>
      <c r="WPQ18" s="9"/>
      <c r="WPR18" s="9"/>
      <c r="WPS18" s="9"/>
      <c r="WPT18" s="9"/>
      <c r="WPU18" s="9"/>
      <c r="WPV18" s="9"/>
      <c r="WPW18" s="9"/>
      <c r="WPX18" s="9"/>
      <c r="WPY18" s="9"/>
      <c r="WPZ18" s="9"/>
      <c r="WQA18" s="9"/>
      <c r="WQB18" s="9"/>
      <c r="WQC18" s="9"/>
      <c r="WQD18" s="9"/>
      <c r="WQE18" s="9"/>
      <c r="WQF18" s="9"/>
      <c r="WQG18" s="9"/>
      <c r="WQH18" s="9"/>
      <c r="WQI18" s="9"/>
      <c r="WQJ18" s="9"/>
      <c r="WQK18" s="9"/>
      <c r="WQL18" s="9"/>
      <c r="WQM18" s="9"/>
      <c r="WQN18" s="9"/>
      <c r="WQO18" s="9"/>
      <c r="WQP18" s="9"/>
      <c r="WQQ18" s="9"/>
      <c r="WQR18" s="9"/>
      <c r="WQS18" s="9"/>
      <c r="WQT18" s="9"/>
      <c r="WQU18" s="9"/>
      <c r="WQV18" s="9"/>
      <c r="WQW18" s="9"/>
      <c r="WQX18" s="9"/>
      <c r="WQY18" s="9"/>
      <c r="WQZ18" s="9"/>
      <c r="WRA18" s="9"/>
      <c r="WRB18" s="9"/>
      <c r="WRC18" s="9"/>
      <c r="WRD18" s="9"/>
      <c r="WRE18" s="9"/>
      <c r="WRF18" s="9"/>
      <c r="WRG18" s="9"/>
      <c r="WRH18" s="9"/>
      <c r="WRI18" s="9"/>
      <c r="WRJ18" s="9"/>
      <c r="WRK18" s="9"/>
      <c r="WRL18" s="9"/>
      <c r="WRM18" s="9"/>
      <c r="WRN18" s="9"/>
      <c r="WRO18" s="9"/>
      <c r="WRP18" s="9"/>
      <c r="WRQ18" s="9"/>
      <c r="WRR18" s="9"/>
      <c r="WRS18" s="9"/>
      <c r="WRT18" s="9"/>
      <c r="WRU18" s="9"/>
      <c r="WRV18" s="9"/>
      <c r="WRW18" s="9"/>
      <c r="WRX18" s="9"/>
      <c r="WRY18" s="9"/>
      <c r="WRZ18" s="9"/>
      <c r="WSA18" s="9"/>
      <c r="WSB18" s="9"/>
      <c r="WSC18" s="9"/>
      <c r="WSD18" s="9"/>
      <c r="WSE18" s="9"/>
      <c r="WSF18" s="9"/>
      <c r="WSG18" s="9"/>
      <c r="WSH18" s="9"/>
      <c r="WSI18" s="9"/>
      <c r="WSJ18" s="9"/>
      <c r="WSK18" s="9"/>
      <c r="WSL18" s="9"/>
      <c r="WSM18" s="9"/>
      <c r="WSN18" s="9"/>
      <c r="WSO18" s="9"/>
      <c r="WSP18" s="9"/>
      <c r="WSQ18" s="9"/>
      <c r="WSR18" s="9"/>
      <c r="WSS18" s="9"/>
      <c r="WST18" s="9"/>
      <c r="WSU18" s="9"/>
      <c r="WSV18" s="9"/>
      <c r="WSW18" s="9"/>
      <c r="WSX18" s="9"/>
      <c r="WSY18" s="9"/>
      <c r="WSZ18" s="9"/>
      <c r="WTA18" s="9"/>
      <c r="WTB18" s="9"/>
      <c r="WTC18" s="9"/>
      <c r="WTD18" s="9"/>
      <c r="WTE18" s="9"/>
      <c r="WTF18" s="9"/>
      <c r="WTG18" s="9"/>
      <c r="WTH18" s="9"/>
      <c r="WTI18" s="9"/>
      <c r="WTJ18" s="9"/>
      <c r="WTK18" s="9"/>
      <c r="WTL18" s="9"/>
      <c r="WTM18" s="9"/>
      <c r="WTN18" s="9"/>
      <c r="WTO18" s="9"/>
      <c r="WTP18" s="9"/>
      <c r="WTQ18" s="9"/>
      <c r="WTR18" s="9"/>
      <c r="WTS18" s="9"/>
      <c r="WTT18" s="9"/>
      <c r="WTU18" s="9"/>
      <c r="WTV18" s="9"/>
      <c r="WTW18" s="9"/>
      <c r="WTX18" s="9"/>
      <c r="WTY18" s="9"/>
      <c r="WTZ18" s="9"/>
      <c r="WUA18" s="9"/>
      <c r="WUB18" s="9"/>
      <c r="WUC18" s="9"/>
      <c r="WUD18" s="9"/>
      <c r="WUE18" s="9"/>
      <c r="WUF18" s="9"/>
      <c r="WUG18" s="9"/>
      <c r="WUH18" s="9"/>
      <c r="WUI18" s="9"/>
      <c r="WUJ18" s="9"/>
      <c r="WUK18" s="9"/>
      <c r="WUL18" s="9"/>
      <c r="WUM18" s="9"/>
      <c r="WUN18" s="9"/>
      <c r="WUO18" s="9"/>
      <c r="WUP18" s="9"/>
      <c r="WUQ18" s="9"/>
      <c r="WUR18" s="9"/>
      <c r="WUS18" s="9"/>
      <c r="WUT18" s="9"/>
      <c r="WUU18" s="9"/>
      <c r="WUV18" s="9"/>
      <c r="WUW18" s="9"/>
      <c r="WUX18" s="9"/>
      <c r="WUY18" s="9"/>
      <c r="WUZ18" s="9"/>
      <c r="WVA18" s="9"/>
      <c r="WVB18" s="9"/>
      <c r="WVC18" s="9"/>
      <c r="WVD18" s="9"/>
      <c r="WVE18" s="9"/>
      <c r="WVF18" s="9"/>
      <c r="WVG18" s="9"/>
      <c r="WVH18" s="9"/>
      <c r="WVI18" s="9"/>
      <c r="WVJ18" s="9"/>
      <c r="WVK18" s="9"/>
      <c r="WVL18" s="9"/>
      <c r="WVM18" s="9"/>
      <c r="WVN18" s="9"/>
      <c r="WVO18" s="9"/>
      <c r="WVP18" s="9"/>
      <c r="WVQ18" s="9"/>
      <c r="WVR18" s="9"/>
      <c r="WVS18" s="9"/>
      <c r="WVT18" s="9"/>
      <c r="WVU18" s="9"/>
      <c r="WVV18" s="9"/>
      <c r="WVW18" s="9"/>
      <c r="WVX18" s="9"/>
      <c r="WVY18" s="9"/>
      <c r="WVZ18" s="9"/>
      <c r="WWA18" s="9"/>
      <c r="WWB18" s="9"/>
      <c r="WWC18" s="9"/>
      <c r="WWD18" s="9"/>
      <c r="WWE18" s="9"/>
      <c r="WWF18" s="9"/>
      <c r="WWG18" s="9"/>
      <c r="WWH18" s="9"/>
      <c r="WWI18" s="9"/>
      <c r="WWJ18" s="9"/>
      <c r="WWK18" s="9"/>
      <c r="WWL18" s="9"/>
      <c r="WWM18" s="9"/>
      <c r="WWN18" s="9"/>
      <c r="WWO18" s="9"/>
      <c r="WWP18" s="9"/>
      <c r="WWQ18" s="9"/>
      <c r="WWR18" s="9"/>
      <c r="WWS18" s="9"/>
      <c r="WWT18" s="9"/>
      <c r="WWU18" s="9"/>
      <c r="WWV18" s="9"/>
      <c r="WWW18" s="9"/>
      <c r="WWX18" s="9"/>
      <c r="WWY18" s="9"/>
      <c r="WWZ18" s="9"/>
      <c r="WXA18" s="9"/>
      <c r="WXB18" s="9"/>
      <c r="WXC18" s="9"/>
      <c r="WXD18" s="9"/>
      <c r="WXE18" s="9"/>
      <c r="WXF18" s="9"/>
      <c r="WXG18" s="9"/>
      <c r="WXH18" s="9"/>
      <c r="WXI18" s="9"/>
      <c r="WXJ18" s="9"/>
      <c r="WXK18" s="9"/>
      <c r="WXL18" s="9"/>
      <c r="WXM18" s="9"/>
      <c r="WXN18" s="9"/>
      <c r="WXO18" s="9"/>
      <c r="WXP18" s="9"/>
      <c r="WXQ18" s="9"/>
      <c r="WXR18" s="9"/>
      <c r="WXS18" s="9"/>
      <c r="WXT18" s="9"/>
      <c r="WXU18" s="9"/>
      <c r="WXV18" s="9"/>
      <c r="WXW18" s="9"/>
      <c r="WXX18" s="9"/>
      <c r="WXY18" s="9"/>
      <c r="WXZ18" s="9"/>
      <c r="WYA18" s="9"/>
      <c r="WYB18" s="9"/>
      <c r="WYC18" s="9"/>
      <c r="WYD18" s="9"/>
      <c r="WYE18" s="9"/>
      <c r="WYF18" s="9"/>
      <c r="WYG18" s="9"/>
      <c r="WYH18" s="9"/>
      <c r="WYI18" s="9"/>
      <c r="WYJ18" s="9"/>
      <c r="WYK18" s="9"/>
      <c r="WYL18" s="9"/>
      <c r="WYM18" s="9"/>
      <c r="WYN18" s="9"/>
      <c r="WYO18" s="9"/>
      <c r="WYP18" s="9"/>
      <c r="WYQ18" s="9"/>
      <c r="WYR18" s="9"/>
      <c r="WYS18" s="9"/>
      <c r="WYT18" s="9"/>
      <c r="WYU18" s="9"/>
      <c r="WYV18" s="9"/>
      <c r="WYW18" s="9"/>
      <c r="WYX18" s="9"/>
      <c r="WYY18" s="9"/>
      <c r="WYZ18" s="9"/>
      <c r="WZA18" s="9"/>
      <c r="WZB18" s="9"/>
      <c r="WZC18" s="9"/>
      <c r="WZD18" s="9"/>
      <c r="WZE18" s="9"/>
      <c r="WZF18" s="9"/>
      <c r="WZG18" s="9"/>
      <c r="WZH18" s="9"/>
      <c r="WZI18" s="9"/>
      <c r="WZJ18" s="9"/>
      <c r="WZK18" s="9"/>
      <c r="WZL18" s="9"/>
      <c r="WZM18" s="9"/>
      <c r="WZN18" s="9"/>
      <c r="WZO18" s="9"/>
      <c r="WZP18" s="9"/>
      <c r="WZQ18" s="9"/>
      <c r="WZR18" s="9"/>
      <c r="WZS18" s="9"/>
      <c r="WZT18" s="9"/>
      <c r="WZU18" s="9"/>
      <c r="WZV18" s="9"/>
      <c r="WZW18" s="9"/>
      <c r="WZX18" s="9"/>
      <c r="WZY18" s="9"/>
      <c r="WZZ18" s="9"/>
      <c r="XAA18" s="9"/>
      <c r="XAB18" s="9"/>
      <c r="XAC18" s="9"/>
      <c r="XAD18" s="9"/>
      <c r="XAE18" s="9"/>
      <c r="XAF18" s="9"/>
      <c r="XAG18" s="9"/>
      <c r="XAH18" s="9"/>
      <c r="XAI18" s="9"/>
      <c r="XAJ18" s="9"/>
      <c r="XAK18" s="9"/>
      <c r="XAL18" s="9"/>
      <c r="XAM18" s="9"/>
      <c r="XAN18" s="9"/>
      <c r="XAO18" s="9"/>
      <c r="XAP18" s="9"/>
      <c r="XAQ18" s="9"/>
      <c r="XAR18" s="9"/>
      <c r="XAS18" s="9"/>
      <c r="XAT18" s="9"/>
      <c r="XAU18" s="9"/>
      <c r="XAV18" s="9"/>
      <c r="XAW18" s="9"/>
      <c r="XAX18" s="9"/>
      <c r="XAY18" s="9"/>
      <c r="XAZ18" s="9"/>
      <c r="XBA18" s="9"/>
      <c r="XBB18" s="9"/>
      <c r="XBC18" s="9"/>
      <c r="XBD18" s="9"/>
      <c r="XBE18" s="9"/>
      <c r="XBF18" s="9"/>
      <c r="XBG18" s="9"/>
      <c r="XBH18" s="9"/>
      <c r="XBI18" s="9"/>
      <c r="XBJ18" s="9"/>
      <c r="XBK18" s="9"/>
      <c r="XBL18" s="9"/>
      <c r="XBM18" s="9"/>
      <c r="XBN18" s="9"/>
      <c r="XBO18" s="9"/>
      <c r="XBP18" s="9"/>
      <c r="XBQ18" s="9"/>
      <c r="XBR18" s="9"/>
      <c r="XBS18" s="9"/>
      <c r="XBT18" s="9"/>
      <c r="XBU18" s="9"/>
      <c r="XBV18" s="9"/>
      <c r="XBW18" s="9"/>
      <c r="XBX18" s="9"/>
      <c r="XBY18" s="9"/>
      <c r="XBZ18" s="9"/>
      <c r="XCA18" s="9"/>
      <c r="XCB18" s="9"/>
      <c r="XCC18" s="9"/>
      <c r="XCD18" s="9"/>
      <c r="XCE18" s="9"/>
      <c r="XCF18" s="9"/>
      <c r="XCG18" s="9"/>
      <c r="XCH18" s="9"/>
      <c r="XCI18" s="9"/>
      <c r="XCJ18" s="9"/>
      <c r="XCK18" s="9"/>
      <c r="XCL18" s="9"/>
      <c r="XCM18" s="9"/>
      <c r="XCN18" s="9"/>
      <c r="XCO18" s="9"/>
      <c r="XCP18" s="9"/>
      <c r="XCQ18" s="9"/>
      <c r="XCR18" s="9"/>
      <c r="XCS18" s="9"/>
      <c r="XCT18" s="9"/>
      <c r="XCU18" s="9"/>
      <c r="XCV18" s="9"/>
      <c r="XCW18" s="9"/>
      <c r="XCX18" s="9"/>
      <c r="XCY18" s="9"/>
      <c r="XCZ18" s="9"/>
      <c r="XDA18" s="9"/>
      <c r="XDB18" s="9"/>
      <c r="XDC18" s="9"/>
      <c r="XDD18" s="9"/>
      <c r="XDE18" s="9"/>
      <c r="XDF18" s="9"/>
      <c r="XDG18" s="9"/>
      <c r="XDH18" s="9"/>
      <c r="XDI18" s="9"/>
      <c r="XDJ18" s="9"/>
      <c r="XDK18" s="9"/>
      <c r="XDL18" s="9"/>
      <c r="XDM18" s="9"/>
      <c r="XDN18" s="9"/>
      <c r="XDO18" s="9"/>
      <c r="XDP18" s="9"/>
      <c r="XDQ18" s="9"/>
    </row>
    <row r="19" spans="1:16345" x14ac:dyDescent="0.55000000000000004">
      <c r="C19" s="10"/>
      <c r="D19" s="9" t="s">
        <v>88</v>
      </c>
      <c r="E19" s="9"/>
      <c r="F19" s="9"/>
      <c r="G19" s="9"/>
      <c r="H19" s="9"/>
      <c r="I19" s="9"/>
      <c r="J19" s="9"/>
      <c r="K19" s="9"/>
      <c r="L19" s="9"/>
      <c r="M19" s="9"/>
      <c r="N19" s="9"/>
      <c r="O19" s="9"/>
      <c r="P19" s="9"/>
      <c r="Q19" s="9"/>
      <c r="R19" s="9"/>
      <c r="S19" s="10"/>
      <c r="AC19" s="11"/>
      <c r="AD19" s="11"/>
      <c r="AE19" s="11"/>
      <c r="AF19" s="11"/>
      <c r="AG19" s="11"/>
      <c r="AN19" s="9"/>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c r="JU19" s="38"/>
      <c r="JV19" s="38"/>
      <c r="JW19" s="38"/>
      <c r="JX19" s="38"/>
      <c r="JY19" s="38"/>
      <c r="JZ19" s="38"/>
      <c r="KA19" s="38"/>
      <c r="KB19" s="38"/>
      <c r="KC19" s="38"/>
      <c r="KD19" s="38"/>
      <c r="KE19" s="38"/>
      <c r="KF19" s="38"/>
      <c r="KG19" s="38"/>
      <c r="KH19" s="38"/>
      <c r="KI19" s="38"/>
      <c r="KJ19" s="38"/>
      <c r="KK19" s="38"/>
      <c r="KL19" s="38"/>
      <c r="KM19" s="38"/>
      <c r="KN19" s="38"/>
      <c r="KO19" s="38"/>
      <c r="KP19" s="38"/>
      <c r="KQ19" s="38"/>
      <c r="KR19" s="38"/>
      <c r="KS19" s="38"/>
      <c r="KT19" s="38"/>
      <c r="KU19" s="38"/>
      <c r="KV19" s="38"/>
      <c r="KW19" s="38"/>
      <c r="KX19" s="38"/>
      <c r="KY19" s="38"/>
      <c r="KZ19" s="38"/>
      <c r="LA19" s="38"/>
      <c r="LB19" s="38"/>
      <c r="LC19" s="38"/>
      <c r="LD19" s="38"/>
      <c r="LE19" s="38"/>
      <c r="LF19" s="38"/>
      <c r="LG19" s="38"/>
      <c r="LH19" s="38"/>
      <c r="LI19" s="38"/>
      <c r="LJ19" s="38"/>
      <c r="LK19" s="38"/>
      <c r="LL19" s="38"/>
      <c r="LM19" s="38"/>
      <c r="LN19" s="38"/>
      <c r="LO19" s="38"/>
      <c r="LP19" s="38"/>
      <c r="LQ19" s="38"/>
      <c r="LR19" s="38"/>
      <c r="LS19" s="38"/>
      <c r="LT19" s="38"/>
      <c r="LU19" s="38"/>
      <c r="LV19" s="38"/>
      <c r="LW19" s="38"/>
      <c r="LX19" s="38"/>
      <c r="LY19" s="38"/>
      <c r="LZ19" s="38"/>
      <c r="MA19" s="38"/>
      <c r="MB19" s="38"/>
      <c r="MC19" s="38"/>
      <c r="MD19" s="38"/>
      <c r="ME19" s="38"/>
      <c r="MF19" s="38"/>
      <c r="MG19" s="38"/>
      <c r="MH19" s="38"/>
      <c r="MI19" s="38"/>
      <c r="MJ19" s="38"/>
      <c r="MK19" s="38"/>
      <c r="ML19" s="38"/>
      <c r="MM19" s="38"/>
      <c r="MN19" s="38"/>
      <c r="MO19" s="38"/>
      <c r="MP19" s="38"/>
      <c r="MQ19" s="38"/>
      <c r="MR19" s="38"/>
      <c r="MS19" s="38"/>
      <c r="MT19" s="38"/>
      <c r="MU19" s="38"/>
      <c r="MV19" s="38"/>
      <c r="MW19" s="38"/>
      <c r="MX19" s="38"/>
      <c r="MY19" s="38"/>
      <c r="MZ19" s="38"/>
      <c r="NA19" s="38"/>
      <c r="NB19" s="38"/>
      <c r="NC19" s="38"/>
      <c r="ND19" s="38"/>
      <c r="NE19" s="38"/>
      <c r="NF19" s="38"/>
      <c r="NG19" s="38"/>
      <c r="NH19" s="38"/>
      <c r="NI19" s="38"/>
      <c r="NJ19" s="38"/>
      <c r="NK19" s="38"/>
      <c r="NL19" s="38"/>
      <c r="NM19" s="38"/>
      <c r="NN19" s="38"/>
      <c r="NO19" s="38"/>
      <c r="NP19" s="38"/>
      <c r="NQ19" s="38"/>
      <c r="NR19" s="38"/>
      <c r="NS19" s="38"/>
      <c r="NT19" s="38"/>
      <c r="NU19" s="38"/>
      <c r="NV19" s="38"/>
      <c r="NW19" s="38"/>
      <c r="NX19" s="38"/>
      <c r="NY19" s="38"/>
      <c r="NZ19" s="38"/>
      <c r="OA19" s="38"/>
      <c r="OB19" s="38"/>
      <c r="OC19" s="38"/>
      <c r="OD19" s="38"/>
      <c r="OE19" s="38"/>
      <c r="OF19" s="38"/>
      <c r="OG19" s="38"/>
      <c r="OH19" s="38"/>
      <c r="OI19" s="38"/>
      <c r="OJ19" s="38"/>
      <c r="OK19" s="38"/>
      <c r="OL19" s="38"/>
      <c r="OM19" s="38"/>
      <c r="ON19" s="38"/>
      <c r="OO19" s="38"/>
      <c r="OP19" s="38"/>
      <c r="OQ19" s="38"/>
      <c r="OR19" s="38"/>
      <c r="OS19" s="38"/>
      <c r="OT19" s="38"/>
      <c r="OU19" s="38"/>
      <c r="OV19" s="38"/>
      <c r="OW19" s="38"/>
      <c r="OX19" s="38"/>
      <c r="OY19" s="38"/>
      <c r="OZ19" s="38"/>
      <c r="PA19" s="38"/>
      <c r="PB19" s="38"/>
      <c r="PC19" s="38"/>
      <c r="PD19" s="38"/>
      <c r="PE19" s="38"/>
      <c r="PF19" s="38"/>
      <c r="PG19" s="38"/>
      <c r="PH19" s="38"/>
      <c r="PI19" s="38"/>
      <c r="PJ19" s="38"/>
      <c r="PK19" s="38"/>
      <c r="PL19" s="38"/>
      <c r="PM19" s="38"/>
      <c r="PN19" s="38"/>
      <c r="PO19" s="38"/>
      <c r="PP19" s="38"/>
      <c r="PQ19" s="38"/>
      <c r="PR19" s="38"/>
      <c r="PS19" s="38"/>
      <c r="PT19" s="38"/>
      <c r="PU19" s="38"/>
      <c r="PV19" s="38"/>
      <c r="PW19" s="38"/>
      <c r="PX19" s="38"/>
      <c r="PY19" s="38"/>
      <c r="PZ19" s="38"/>
      <c r="QA19" s="38"/>
      <c r="QB19" s="38"/>
      <c r="QC19" s="38"/>
      <c r="QD19" s="38"/>
      <c r="QE19" s="38"/>
      <c r="QF19" s="38"/>
      <c r="QG19" s="38"/>
      <c r="QH19" s="38"/>
      <c r="QI19" s="38"/>
      <c r="QJ19" s="38"/>
      <c r="QK19" s="38"/>
      <c r="QL19" s="38"/>
      <c r="QM19" s="38"/>
      <c r="QN19" s="38"/>
      <c r="QO19" s="38"/>
      <c r="QP19" s="38"/>
      <c r="QQ19" s="38"/>
      <c r="QR19" s="38"/>
      <c r="QS19" s="38"/>
      <c r="QT19" s="38"/>
      <c r="QU19" s="38"/>
      <c r="QV19" s="38"/>
      <c r="QW19" s="38"/>
      <c r="QX19" s="38"/>
      <c r="QY19" s="38"/>
      <c r="QZ19" s="38"/>
      <c r="RA19" s="38"/>
      <c r="RB19" s="38"/>
      <c r="RC19" s="38"/>
      <c r="RD19" s="38"/>
      <c r="RE19" s="38"/>
      <c r="RF19" s="38"/>
      <c r="RG19" s="38"/>
      <c r="RH19" s="38"/>
      <c r="RI19" s="38"/>
      <c r="RJ19" s="38"/>
      <c r="RK19" s="38"/>
      <c r="RL19" s="38"/>
      <c r="RM19" s="38"/>
      <c r="RN19" s="38"/>
      <c r="RO19" s="38"/>
      <c r="RP19" s="38"/>
      <c r="RQ19" s="38"/>
      <c r="RR19" s="38"/>
      <c r="RS19" s="38"/>
      <c r="RT19" s="38"/>
      <c r="RU19" s="38"/>
      <c r="RV19" s="38"/>
      <c r="RW19" s="38"/>
      <c r="RX19" s="38"/>
      <c r="RY19" s="38"/>
      <c r="RZ19" s="38"/>
      <c r="SA19" s="38"/>
      <c r="SB19" s="38"/>
      <c r="SC19" s="38"/>
      <c r="SD19" s="38"/>
      <c r="SE19" s="38"/>
      <c r="SF19" s="38"/>
      <c r="SG19" s="38"/>
      <c r="SH19" s="38"/>
      <c r="SI19" s="38"/>
      <c r="SJ19" s="38"/>
      <c r="SK19" s="38"/>
      <c r="SL19" s="38"/>
      <c r="SM19" s="38"/>
      <c r="SN19" s="38"/>
      <c r="SO19" s="38"/>
      <c r="SP19" s="38"/>
      <c r="SQ19" s="38"/>
      <c r="SR19" s="38"/>
      <c r="SS19" s="38"/>
      <c r="ST19" s="38"/>
      <c r="SU19" s="38"/>
      <c r="SV19" s="38"/>
      <c r="SW19" s="38"/>
      <c r="SX19" s="38"/>
      <c r="SY19" s="38"/>
      <c r="SZ19" s="38"/>
      <c r="TA19" s="38"/>
      <c r="TB19" s="38"/>
      <c r="TC19" s="38"/>
      <c r="TD19" s="38"/>
      <c r="TE19" s="38"/>
      <c r="TF19" s="38"/>
      <c r="TG19" s="38"/>
      <c r="TH19" s="38"/>
      <c r="TI19" s="38"/>
      <c r="TJ19" s="38"/>
      <c r="TK19" s="38"/>
      <c r="TL19" s="38"/>
      <c r="TM19" s="38"/>
      <c r="TN19" s="38"/>
      <c r="TO19" s="38"/>
      <c r="TP19" s="38"/>
      <c r="TQ19" s="38"/>
      <c r="TR19" s="38"/>
      <c r="TS19" s="38"/>
      <c r="TT19" s="38"/>
      <c r="TU19" s="38"/>
      <c r="TV19" s="38"/>
      <c r="TW19" s="38"/>
      <c r="TX19" s="38"/>
      <c r="TY19" s="38"/>
      <c r="TZ19" s="38"/>
      <c r="UA19" s="38"/>
      <c r="UB19" s="38"/>
      <c r="UC19" s="38"/>
      <c r="UD19" s="38"/>
      <c r="UE19" s="38"/>
      <c r="UF19" s="38"/>
      <c r="UG19" s="38"/>
      <c r="UH19" s="38"/>
      <c r="UI19" s="38"/>
      <c r="UJ19" s="38"/>
      <c r="UK19" s="38"/>
      <c r="UL19" s="38"/>
      <c r="UM19" s="38"/>
      <c r="UN19" s="38"/>
      <c r="UO19" s="38"/>
      <c r="UP19" s="38"/>
      <c r="UQ19" s="38"/>
      <c r="UR19" s="38"/>
      <c r="US19" s="38"/>
      <c r="UT19" s="38"/>
      <c r="UU19" s="38"/>
      <c r="UV19" s="38"/>
      <c r="UW19" s="38"/>
      <c r="UX19" s="38"/>
      <c r="UY19" s="38"/>
      <c r="UZ19" s="38"/>
      <c r="VA19" s="38"/>
      <c r="VB19" s="38"/>
      <c r="VC19" s="38"/>
      <c r="VD19" s="38"/>
      <c r="VE19" s="38"/>
      <c r="VF19" s="38"/>
      <c r="VG19" s="38"/>
      <c r="VH19" s="38"/>
      <c r="VI19" s="38"/>
      <c r="VJ19" s="38"/>
      <c r="VK19" s="38"/>
      <c r="VL19" s="38"/>
      <c r="VM19" s="38"/>
      <c r="VN19" s="38"/>
      <c r="VO19" s="38"/>
      <c r="VP19" s="38"/>
      <c r="VQ19" s="38"/>
      <c r="VR19" s="38"/>
      <c r="VS19" s="38"/>
      <c r="VT19" s="38"/>
      <c r="VU19" s="38"/>
      <c r="VV19" s="38"/>
      <c r="VW19" s="38"/>
      <c r="VX19" s="38"/>
      <c r="VY19" s="38"/>
      <c r="VZ19" s="38"/>
      <c r="WA19" s="38"/>
      <c r="WB19" s="38"/>
      <c r="WC19" s="38"/>
      <c r="WD19" s="38"/>
      <c r="WE19" s="38"/>
      <c r="WF19" s="38"/>
      <c r="WG19" s="38"/>
      <c r="WH19" s="38"/>
      <c r="WI19" s="38"/>
      <c r="WJ19" s="38"/>
      <c r="WK19" s="38"/>
      <c r="WL19" s="38"/>
      <c r="WM19" s="38"/>
      <c r="WN19" s="38"/>
      <c r="WO19" s="38"/>
      <c r="WP19" s="38"/>
      <c r="WQ19" s="38"/>
      <c r="WR19" s="38"/>
      <c r="WS19" s="38"/>
      <c r="WT19" s="38"/>
      <c r="WU19" s="38"/>
      <c r="WV19" s="38"/>
      <c r="WW19" s="38"/>
      <c r="WX19" s="38"/>
      <c r="WY19" s="38"/>
      <c r="WZ19" s="38"/>
      <c r="XA19" s="38"/>
      <c r="XB19" s="38"/>
      <c r="XC19" s="38"/>
      <c r="XD19" s="38"/>
      <c r="XE19" s="38"/>
      <c r="XF19" s="38"/>
      <c r="XG19" s="38"/>
      <c r="XH19" s="38"/>
      <c r="XI19" s="38"/>
      <c r="XJ19" s="38"/>
      <c r="XK19" s="38"/>
      <c r="XL19" s="38"/>
      <c r="XM19" s="38"/>
      <c r="XN19" s="38"/>
      <c r="XO19" s="38"/>
      <c r="XP19" s="38"/>
      <c r="XQ19" s="38"/>
      <c r="XR19" s="38"/>
      <c r="XS19" s="38"/>
      <c r="XT19" s="38"/>
      <c r="XU19" s="38"/>
      <c r="XV19" s="38"/>
      <c r="XW19" s="38"/>
      <c r="XX19" s="38"/>
      <c r="XY19" s="38"/>
      <c r="XZ19" s="38"/>
      <c r="YA19" s="38"/>
      <c r="YB19" s="38"/>
      <c r="YC19" s="38"/>
      <c r="YD19" s="38"/>
      <c r="YE19" s="38"/>
      <c r="YF19" s="38"/>
      <c r="YG19" s="38"/>
      <c r="YH19" s="38"/>
      <c r="YI19" s="38"/>
      <c r="YJ19" s="38"/>
      <c r="YK19" s="38"/>
      <c r="YL19" s="38"/>
      <c r="YM19" s="38"/>
      <c r="YN19" s="38"/>
      <c r="YO19" s="38"/>
      <c r="YP19" s="38"/>
      <c r="YQ19" s="38"/>
      <c r="YR19" s="38"/>
      <c r="YS19" s="38"/>
      <c r="YT19" s="38"/>
      <c r="YU19" s="38"/>
      <c r="YV19" s="38"/>
      <c r="YW19" s="38"/>
      <c r="YX19" s="38"/>
      <c r="YY19" s="38"/>
      <c r="YZ19" s="38"/>
      <c r="ZA19" s="38"/>
      <c r="ZB19" s="38"/>
      <c r="ZC19" s="38"/>
      <c r="ZD19" s="38"/>
      <c r="ZE19" s="38"/>
      <c r="ZF19" s="38"/>
      <c r="ZG19" s="38"/>
      <c r="ZH19" s="38"/>
      <c r="ZI19" s="38"/>
      <c r="ZJ19" s="38"/>
      <c r="ZK19" s="38"/>
      <c r="ZL19" s="38"/>
      <c r="ZM19" s="38"/>
      <c r="ZN19" s="38"/>
      <c r="ZO19" s="38"/>
      <c r="ZP19" s="38"/>
      <c r="ZQ19" s="38"/>
      <c r="ZR19" s="38"/>
      <c r="ZS19" s="38"/>
      <c r="ZT19" s="38"/>
      <c r="ZU19" s="38"/>
      <c r="ZV19" s="38"/>
      <c r="ZW19" s="38"/>
      <c r="ZX19" s="38"/>
      <c r="ZY19" s="38"/>
      <c r="ZZ19" s="38"/>
      <c r="AAA19" s="38"/>
      <c r="AAB19" s="38"/>
      <c r="AAC19" s="38"/>
      <c r="AAD19" s="38"/>
      <c r="AAE19" s="38"/>
      <c r="AAF19" s="38"/>
      <c r="AAG19" s="38"/>
      <c r="AAH19" s="38"/>
      <c r="AAI19" s="38"/>
      <c r="AAJ19" s="38"/>
      <c r="AAK19" s="38"/>
      <c r="AAL19" s="38"/>
      <c r="AAM19" s="38"/>
      <c r="AAN19" s="38"/>
      <c r="AAO19" s="38"/>
      <c r="AAP19" s="38"/>
      <c r="AAQ19" s="38"/>
      <c r="AAR19" s="38"/>
      <c r="AAS19" s="38"/>
      <c r="AAT19" s="38"/>
      <c r="AAU19" s="38"/>
      <c r="AAV19" s="38"/>
      <c r="AAW19" s="38"/>
      <c r="AAX19" s="38"/>
      <c r="AAY19" s="38"/>
      <c r="AAZ19" s="38"/>
      <c r="ABA19" s="38"/>
      <c r="ABB19" s="38"/>
      <c r="ABC19" s="38"/>
      <c r="ABD19" s="38"/>
      <c r="ABE19" s="38"/>
      <c r="ABF19" s="38"/>
      <c r="ABG19" s="38"/>
      <c r="ABH19" s="38"/>
      <c r="ABI19" s="38"/>
      <c r="ABJ19" s="38"/>
      <c r="ABK19" s="38"/>
      <c r="ABL19" s="38"/>
      <c r="ABM19" s="38"/>
      <c r="ABN19" s="38"/>
      <c r="ABO19" s="38"/>
      <c r="ABP19" s="38"/>
      <c r="ABQ19" s="38"/>
      <c r="ABR19" s="38"/>
      <c r="ABS19" s="38"/>
      <c r="ABT19" s="38"/>
      <c r="ABU19" s="38"/>
      <c r="ABV19" s="38"/>
      <c r="ABW19" s="38"/>
      <c r="ABX19" s="38"/>
      <c r="ABY19" s="38"/>
      <c r="ABZ19" s="38"/>
      <c r="ACA19" s="38"/>
      <c r="ACB19" s="38"/>
      <c r="ACC19" s="38"/>
      <c r="ACD19" s="38"/>
      <c r="ACE19" s="38"/>
      <c r="ACF19" s="38"/>
      <c r="ACG19" s="38"/>
      <c r="ACH19" s="38"/>
      <c r="ACI19" s="38"/>
      <c r="ACJ19" s="38"/>
      <c r="ACK19" s="38"/>
      <c r="ACL19" s="38"/>
      <c r="ACM19" s="38"/>
      <c r="ACN19" s="38"/>
      <c r="ACO19" s="38"/>
      <c r="ACP19" s="38"/>
      <c r="ACQ19" s="38"/>
      <c r="ACR19" s="38"/>
      <c r="ACS19" s="38"/>
      <c r="ACT19" s="38"/>
      <c r="ACU19" s="38"/>
      <c r="ACV19" s="38"/>
      <c r="ACW19" s="38"/>
      <c r="ACX19" s="38"/>
      <c r="ACY19" s="38"/>
      <c r="ACZ19" s="38"/>
      <c r="ADA19" s="38"/>
      <c r="ADB19" s="38"/>
      <c r="ADC19" s="38"/>
      <c r="ADD19" s="38"/>
      <c r="ADE19" s="38"/>
      <c r="ADF19" s="38"/>
      <c r="ADG19" s="38"/>
      <c r="ADH19" s="38"/>
      <c r="ADI19" s="38"/>
      <c r="ADJ19" s="38"/>
      <c r="ADK19" s="38"/>
      <c r="ADL19" s="38"/>
      <c r="ADM19" s="38"/>
      <c r="ADN19" s="38"/>
      <c r="ADO19" s="38"/>
      <c r="ADP19" s="38"/>
      <c r="ADQ19" s="38"/>
      <c r="ADR19" s="38"/>
      <c r="ADS19" s="38"/>
      <c r="ADT19" s="38"/>
      <c r="ADU19" s="38"/>
      <c r="ADV19" s="38"/>
      <c r="ADW19" s="38"/>
      <c r="ADX19" s="38"/>
      <c r="ADY19" s="38"/>
      <c r="ADZ19" s="38"/>
      <c r="AEA19" s="38"/>
      <c r="AEB19" s="38"/>
      <c r="AEC19" s="38"/>
      <c r="AED19" s="38"/>
      <c r="AEE19" s="38"/>
      <c r="AEF19" s="38"/>
      <c r="AEG19" s="38"/>
      <c r="AEH19" s="38"/>
      <c r="AEI19" s="38"/>
      <c r="AEJ19" s="38"/>
      <c r="AEK19" s="38"/>
      <c r="AEL19" s="38"/>
      <c r="AEM19" s="38"/>
      <c r="AEN19" s="38"/>
      <c r="AEO19" s="38"/>
      <c r="AEP19" s="38"/>
      <c r="AEQ19" s="38"/>
      <c r="AER19" s="38"/>
      <c r="AES19" s="38"/>
      <c r="AET19" s="38"/>
      <c r="AEU19" s="38"/>
      <c r="AEV19" s="38"/>
      <c r="AEW19" s="38"/>
      <c r="AEX19" s="38"/>
      <c r="AEY19" s="38"/>
      <c r="AEZ19" s="38"/>
      <c r="AFA19" s="38"/>
      <c r="AFB19" s="38"/>
      <c r="AFC19" s="38"/>
      <c r="AFD19" s="38"/>
      <c r="AFE19" s="38"/>
      <c r="AFF19" s="38"/>
      <c r="AFG19" s="38"/>
      <c r="AFH19" s="38"/>
      <c r="AFI19" s="38"/>
      <c r="AFJ19" s="38"/>
      <c r="AFK19" s="38"/>
      <c r="AFL19" s="38"/>
      <c r="AFM19" s="38"/>
      <c r="AFN19" s="38"/>
      <c r="AFO19" s="38"/>
      <c r="AFP19" s="38"/>
      <c r="AFQ19" s="38"/>
      <c r="AFR19" s="38"/>
      <c r="AFS19" s="38"/>
      <c r="AFT19" s="38"/>
      <c r="AFU19" s="38"/>
      <c r="AFV19" s="38"/>
      <c r="AFW19" s="38"/>
      <c r="AFX19" s="38"/>
      <c r="AFY19" s="38"/>
      <c r="AFZ19" s="38"/>
      <c r="AGA19" s="38"/>
      <c r="AGB19" s="38"/>
      <c r="AGC19" s="38"/>
      <c r="AGD19" s="38"/>
      <c r="AGE19" s="38"/>
      <c r="AGF19" s="38"/>
      <c r="AGG19" s="38"/>
      <c r="AGH19" s="38"/>
      <c r="AGI19" s="38"/>
      <c r="AGJ19" s="38"/>
      <c r="AGK19" s="38"/>
      <c r="AGL19" s="38"/>
      <c r="AGM19" s="38"/>
      <c r="AGN19" s="38"/>
      <c r="AGO19" s="38"/>
      <c r="AGP19" s="38"/>
      <c r="AGQ19" s="38"/>
      <c r="AGR19" s="38"/>
      <c r="AGS19" s="38"/>
      <c r="AGT19" s="38"/>
      <c r="AGU19" s="38"/>
      <c r="AGV19" s="38"/>
      <c r="AGW19" s="38"/>
      <c r="AGX19" s="38"/>
      <c r="AGY19" s="38"/>
      <c r="AGZ19" s="38"/>
      <c r="AHA19" s="38"/>
      <c r="AHB19" s="38"/>
      <c r="AHC19" s="38"/>
      <c r="AHD19" s="38"/>
      <c r="AHE19" s="38"/>
      <c r="AHF19" s="38"/>
      <c r="AHG19" s="38"/>
      <c r="AHH19" s="38"/>
      <c r="AHI19" s="38"/>
      <c r="AHJ19" s="38"/>
      <c r="AHK19" s="38"/>
      <c r="AHL19" s="38"/>
      <c r="AHM19" s="38"/>
      <c r="AHN19" s="38"/>
      <c r="AHO19" s="38"/>
      <c r="AHP19" s="38"/>
      <c r="AHQ19" s="38"/>
      <c r="AHR19" s="38"/>
      <c r="AHS19" s="38"/>
      <c r="AHT19" s="38"/>
      <c r="AHU19" s="38"/>
      <c r="AHV19" s="38"/>
      <c r="AHW19" s="38"/>
      <c r="AHX19" s="38"/>
      <c r="AHY19" s="38"/>
      <c r="AHZ19" s="38"/>
      <c r="AIA19" s="38"/>
      <c r="AIB19" s="38"/>
      <c r="AIC19" s="38"/>
      <c r="AID19" s="38"/>
      <c r="AIE19" s="38"/>
      <c r="AIF19" s="38"/>
      <c r="AIG19" s="38"/>
      <c r="AIH19" s="38"/>
      <c r="AII19" s="38"/>
      <c r="AIJ19" s="38"/>
      <c r="AIK19" s="38"/>
      <c r="AIL19" s="38"/>
      <c r="AIM19" s="38"/>
      <c r="AIN19" s="38"/>
      <c r="AIO19" s="38"/>
      <c r="AIP19" s="38"/>
      <c r="AIQ19" s="38"/>
      <c r="AIR19" s="38"/>
      <c r="AIS19" s="38"/>
      <c r="AIT19" s="38"/>
      <c r="AIU19" s="38"/>
      <c r="AIV19" s="38"/>
      <c r="AIW19" s="38"/>
      <c r="AIX19" s="38"/>
      <c r="AIY19" s="38"/>
      <c r="AIZ19" s="38"/>
      <c r="AJA19" s="38"/>
      <c r="AJB19" s="38"/>
      <c r="AJC19" s="38"/>
      <c r="AJD19" s="38"/>
      <c r="AJE19" s="38"/>
      <c r="AJF19" s="38"/>
      <c r="AJG19" s="38"/>
      <c r="AJH19" s="38"/>
      <c r="AJI19" s="38"/>
      <c r="AJJ19" s="38"/>
      <c r="AJK19" s="38"/>
      <c r="AJL19" s="38"/>
      <c r="AJM19" s="38"/>
      <c r="AJN19" s="38"/>
      <c r="AJO19" s="38"/>
      <c r="AJP19" s="38"/>
      <c r="AJQ19" s="38"/>
      <c r="AJR19" s="38"/>
      <c r="AJS19" s="38"/>
      <c r="AJT19" s="38"/>
      <c r="AJU19" s="38"/>
      <c r="AJV19" s="38"/>
      <c r="AJW19" s="38"/>
      <c r="AJX19" s="38"/>
      <c r="AJY19" s="38"/>
      <c r="AJZ19" s="38"/>
      <c r="AKA19" s="38"/>
    </row>
    <row r="20" spans="1:16345" x14ac:dyDescent="0.55000000000000004">
      <c r="C20" s="10"/>
      <c r="D20" s="9" t="s">
        <v>86</v>
      </c>
      <c r="E20" s="9"/>
      <c r="F20" s="9"/>
      <c r="G20" s="9"/>
      <c r="H20" s="9"/>
      <c r="I20" s="9"/>
      <c r="J20" s="9"/>
      <c r="K20" s="9"/>
      <c r="L20" s="9"/>
      <c r="M20" s="9"/>
      <c r="N20" s="9"/>
      <c r="O20" s="9"/>
      <c r="P20" s="9"/>
      <c r="Q20" s="9"/>
      <c r="R20" s="9"/>
      <c r="S20" s="10"/>
      <c r="AC20" s="11"/>
      <c r="AD20" s="11"/>
      <c r="AE20" s="11"/>
      <c r="AF20" s="11"/>
      <c r="AG20" s="11"/>
      <c r="AN20" s="9"/>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c r="JN20" s="38"/>
      <c r="JO20" s="38"/>
      <c r="JP20" s="38"/>
      <c r="JQ20" s="38"/>
      <c r="JR20" s="38"/>
      <c r="JS20" s="38"/>
      <c r="JT20" s="38"/>
      <c r="JU20" s="38"/>
      <c r="JV20" s="38"/>
      <c r="JW20" s="38"/>
      <c r="JX20" s="38"/>
      <c r="JY20" s="38"/>
      <c r="JZ20" s="38"/>
      <c r="KA20" s="38"/>
      <c r="KB20" s="38"/>
      <c r="KC20" s="38"/>
      <c r="KD20" s="38"/>
      <c r="KE20" s="38"/>
      <c r="KF20" s="38"/>
      <c r="KG20" s="38"/>
      <c r="KH20" s="38"/>
      <c r="KI20" s="38"/>
      <c r="KJ20" s="38"/>
      <c r="KK20" s="38"/>
      <c r="KL20" s="38"/>
      <c r="KM20" s="38"/>
      <c r="KN20" s="38"/>
      <c r="KO20" s="38"/>
      <c r="KP20" s="38"/>
      <c r="KQ20" s="38"/>
      <c r="KR20" s="38"/>
      <c r="KS20" s="38"/>
      <c r="KT20" s="38"/>
      <c r="KU20" s="38"/>
      <c r="KV20" s="38"/>
      <c r="KW20" s="38"/>
      <c r="KX20" s="38"/>
      <c r="KY20" s="38"/>
      <c r="KZ20" s="38"/>
      <c r="LA20" s="38"/>
      <c r="LB20" s="38"/>
      <c r="LC20" s="38"/>
      <c r="LD20" s="38"/>
      <c r="LE20" s="38"/>
      <c r="LF20" s="38"/>
      <c r="LG20" s="38"/>
      <c r="LH20" s="38"/>
      <c r="LI20" s="38"/>
      <c r="LJ20" s="38"/>
      <c r="LK20" s="38"/>
      <c r="LL20" s="38"/>
      <c r="LM20" s="38"/>
      <c r="LN20" s="38"/>
      <c r="LO20" s="38"/>
      <c r="LP20" s="38"/>
      <c r="LQ20" s="38"/>
      <c r="LR20" s="38"/>
      <c r="LS20" s="38"/>
      <c r="LT20" s="38"/>
      <c r="LU20" s="38"/>
      <c r="LV20" s="38"/>
      <c r="LW20" s="38"/>
      <c r="LX20" s="38"/>
      <c r="LY20" s="38"/>
      <c r="LZ20" s="38"/>
      <c r="MA20" s="38"/>
      <c r="MB20" s="38"/>
      <c r="MC20" s="38"/>
      <c r="MD20" s="38"/>
      <c r="ME20" s="38"/>
      <c r="MF20" s="38"/>
      <c r="MG20" s="38"/>
      <c r="MH20" s="38"/>
      <c r="MI20" s="38"/>
      <c r="MJ20" s="38"/>
      <c r="MK20" s="38"/>
      <c r="ML20" s="38"/>
      <c r="MM20" s="38"/>
      <c r="MN20" s="38"/>
      <c r="MO20" s="38"/>
      <c r="MP20" s="38"/>
      <c r="MQ20" s="38"/>
      <c r="MR20" s="38"/>
      <c r="MS20" s="38"/>
      <c r="MT20" s="38"/>
      <c r="MU20" s="38"/>
      <c r="MV20" s="38"/>
      <c r="MW20" s="38"/>
      <c r="MX20" s="38"/>
      <c r="MY20" s="38"/>
      <c r="MZ20" s="38"/>
      <c r="NA20" s="38"/>
      <c r="NB20" s="38"/>
      <c r="NC20" s="38"/>
      <c r="ND20" s="38"/>
      <c r="NE20" s="38"/>
      <c r="NF20" s="38"/>
      <c r="NG20" s="38"/>
      <c r="NH20" s="38"/>
      <c r="NI20" s="38"/>
      <c r="NJ20" s="38"/>
      <c r="NK20" s="38"/>
      <c r="NL20" s="38"/>
      <c r="NM20" s="38"/>
      <c r="NN20" s="38"/>
      <c r="NO20" s="38"/>
      <c r="NP20" s="38"/>
      <c r="NQ20" s="38"/>
      <c r="NR20" s="38"/>
      <c r="NS20" s="38"/>
      <c r="NT20" s="38"/>
      <c r="NU20" s="38"/>
      <c r="NV20" s="38"/>
      <c r="NW20" s="38"/>
      <c r="NX20" s="38"/>
      <c r="NY20" s="38"/>
      <c r="NZ20" s="38"/>
      <c r="OA20" s="38"/>
      <c r="OB20" s="38"/>
      <c r="OC20" s="38"/>
      <c r="OD20" s="38"/>
      <c r="OE20" s="38"/>
      <c r="OF20" s="38"/>
      <c r="OG20" s="38"/>
      <c r="OH20" s="38"/>
      <c r="OI20" s="38"/>
      <c r="OJ20" s="38"/>
      <c r="OK20" s="38"/>
      <c r="OL20" s="38"/>
      <c r="OM20" s="38"/>
      <c r="ON20" s="38"/>
      <c r="OO20" s="38"/>
      <c r="OP20" s="38"/>
      <c r="OQ20" s="38"/>
      <c r="OR20" s="38"/>
      <c r="OS20" s="38"/>
      <c r="OT20" s="38"/>
      <c r="OU20" s="38"/>
      <c r="OV20" s="38"/>
      <c r="OW20" s="38"/>
      <c r="OX20" s="38"/>
      <c r="OY20" s="38"/>
      <c r="OZ20" s="38"/>
      <c r="PA20" s="38"/>
      <c r="PB20" s="38"/>
      <c r="PC20" s="38"/>
      <c r="PD20" s="38"/>
      <c r="PE20" s="38"/>
      <c r="PF20" s="38"/>
      <c r="PG20" s="38"/>
      <c r="PH20" s="38"/>
      <c r="PI20" s="38"/>
      <c r="PJ20" s="38"/>
      <c r="PK20" s="38"/>
      <c r="PL20" s="38"/>
      <c r="PM20" s="38"/>
      <c r="PN20" s="38"/>
      <c r="PO20" s="38"/>
      <c r="PP20" s="38"/>
      <c r="PQ20" s="38"/>
      <c r="PR20" s="38"/>
      <c r="PS20" s="38"/>
      <c r="PT20" s="38"/>
      <c r="PU20" s="38"/>
      <c r="PV20" s="38"/>
      <c r="PW20" s="38"/>
      <c r="PX20" s="38"/>
      <c r="PY20" s="38"/>
      <c r="PZ20" s="38"/>
      <c r="QA20" s="38"/>
      <c r="QB20" s="38"/>
      <c r="QC20" s="38"/>
      <c r="QD20" s="38"/>
      <c r="QE20" s="38"/>
      <c r="QF20" s="38"/>
      <c r="QG20" s="38"/>
      <c r="QH20" s="38"/>
      <c r="QI20" s="38"/>
      <c r="QJ20" s="38"/>
      <c r="QK20" s="38"/>
      <c r="QL20" s="38"/>
      <c r="QM20" s="38"/>
      <c r="QN20" s="38"/>
      <c r="QO20" s="38"/>
      <c r="QP20" s="38"/>
      <c r="QQ20" s="38"/>
      <c r="QR20" s="38"/>
      <c r="QS20" s="38"/>
      <c r="QT20" s="38"/>
      <c r="QU20" s="38"/>
      <c r="QV20" s="38"/>
      <c r="QW20" s="38"/>
      <c r="QX20" s="38"/>
      <c r="QY20" s="38"/>
      <c r="QZ20" s="38"/>
      <c r="RA20" s="38"/>
      <c r="RB20" s="38"/>
      <c r="RC20" s="38"/>
      <c r="RD20" s="38"/>
      <c r="RE20" s="38"/>
      <c r="RF20" s="38"/>
      <c r="RG20" s="38"/>
      <c r="RH20" s="38"/>
      <c r="RI20" s="38"/>
      <c r="RJ20" s="38"/>
      <c r="RK20" s="38"/>
      <c r="RL20" s="38"/>
      <c r="RM20" s="38"/>
      <c r="RN20" s="38"/>
      <c r="RO20" s="38"/>
      <c r="RP20" s="38"/>
      <c r="RQ20" s="38"/>
      <c r="RR20" s="38"/>
      <c r="RS20" s="38"/>
      <c r="RT20" s="38"/>
      <c r="RU20" s="38"/>
      <c r="RV20" s="38"/>
      <c r="RW20" s="38"/>
      <c r="RX20" s="38"/>
      <c r="RY20" s="38"/>
      <c r="RZ20" s="38"/>
      <c r="SA20" s="38"/>
      <c r="SB20" s="38"/>
      <c r="SC20" s="38"/>
      <c r="SD20" s="38"/>
      <c r="SE20" s="38"/>
      <c r="SF20" s="38"/>
      <c r="SG20" s="38"/>
      <c r="SH20" s="38"/>
      <c r="SI20" s="38"/>
      <c r="SJ20" s="38"/>
      <c r="SK20" s="38"/>
      <c r="SL20" s="38"/>
      <c r="SM20" s="38"/>
      <c r="SN20" s="38"/>
      <c r="SO20" s="38"/>
      <c r="SP20" s="38"/>
      <c r="SQ20" s="38"/>
      <c r="SR20" s="38"/>
      <c r="SS20" s="38"/>
      <c r="ST20" s="38"/>
      <c r="SU20" s="38"/>
      <c r="SV20" s="38"/>
      <c r="SW20" s="38"/>
      <c r="SX20" s="38"/>
      <c r="SY20" s="38"/>
      <c r="SZ20" s="38"/>
      <c r="TA20" s="38"/>
      <c r="TB20" s="38"/>
      <c r="TC20" s="38"/>
      <c r="TD20" s="38"/>
      <c r="TE20" s="38"/>
      <c r="TF20" s="38"/>
      <c r="TG20" s="38"/>
      <c r="TH20" s="38"/>
      <c r="TI20" s="38"/>
      <c r="TJ20" s="38"/>
      <c r="TK20" s="38"/>
      <c r="TL20" s="38"/>
      <c r="TM20" s="38"/>
      <c r="TN20" s="38"/>
      <c r="TO20" s="38"/>
      <c r="TP20" s="38"/>
      <c r="TQ20" s="38"/>
      <c r="TR20" s="38"/>
      <c r="TS20" s="38"/>
      <c r="TT20" s="38"/>
      <c r="TU20" s="38"/>
      <c r="TV20" s="38"/>
      <c r="TW20" s="38"/>
      <c r="TX20" s="38"/>
      <c r="TY20" s="38"/>
      <c r="TZ20" s="38"/>
      <c r="UA20" s="38"/>
      <c r="UB20" s="38"/>
      <c r="UC20" s="38"/>
      <c r="UD20" s="38"/>
      <c r="UE20" s="38"/>
      <c r="UF20" s="38"/>
      <c r="UG20" s="38"/>
      <c r="UH20" s="38"/>
      <c r="UI20" s="38"/>
      <c r="UJ20" s="38"/>
      <c r="UK20" s="38"/>
      <c r="UL20" s="38"/>
      <c r="UM20" s="38"/>
      <c r="UN20" s="38"/>
      <c r="UO20" s="38"/>
      <c r="UP20" s="38"/>
      <c r="UQ20" s="38"/>
      <c r="UR20" s="38"/>
      <c r="US20" s="38"/>
      <c r="UT20" s="38"/>
      <c r="UU20" s="38"/>
      <c r="UV20" s="38"/>
      <c r="UW20" s="38"/>
      <c r="UX20" s="38"/>
      <c r="UY20" s="38"/>
      <c r="UZ20" s="38"/>
      <c r="VA20" s="38"/>
      <c r="VB20" s="38"/>
      <c r="VC20" s="38"/>
      <c r="VD20" s="38"/>
      <c r="VE20" s="38"/>
      <c r="VF20" s="38"/>
      <c r="VG20" s="38"/>
      <c r="VH20" s="38"/>
      <c r="VI20" s="38"/>
      <c r="VJ20" s="38"/>
      <c r="VK20" s="38"/>
      <c r="VL20" s="38"/>
      <c r="VM20" s="38"/>
      <c r="VN20" s="38"/>
      <c r="VO20" s="38"/>
      <c r="VP20" s="38"/>
      <c r="VQ20" s="38"/>
      <c r="VR20" s="38"/>
      <c r="VS20" s="38"/>
      <c r="VT20" s="38"/>
      <c r="VU20" s="38"/>
      <c r="VV20" s="38"/>
      <c r="VW20" s="38"/>
      <c r="VX20" s="38"/>
      <c r="VY20" s="38"/>
      <c r="VZ20" s="38"/>
      <c r="WA20" s="38"/>
      <c r="WB20" s="38"/>
      <c r="WC20" s="38"/>
      <c r="WD20" s="38"/>
      <c r="WE20" s="38"/>
      <c r="WF20" s="38"/>
      <c r="WG20" s="38"/>
      <c r="WH20" s="38"/>
      <c r="WI20" s="38"/>
      <c r="WJ20" s="38"/>
      <c r="WK20" s="38"/>
      <c r="WL20" s="38"/>
      <c r="WM20" s="38"/>
      <c r="WN20" s="38"/>
      <c r="WO20" s="38"/>
      <c r="WP20" s="38"/>
      <c r="WQ20" s="38"/>
      <c r="WR20" s="38"/>
      <c r="WS20" s="38"/>
      <c r="WT20" s="38"/>
      <c r="WU20" s="38"/>
      <c r="WV20" s="38"/>
      <c r="WW20" s="38"/>
      <c r="WX20" s="38"/>
      <c r="WY20" s="38"/>
      <c r="WZ20" s="38"/>
      <c r="XA20" s="38"/>
      <c r="XB20" s="38"/>
      <c r="XC20" s="38"/>
      <c r="XD20" s="38"/>
      <c r="XE20" s="38"/>
      <c r="XF20" s="38"/>
      <c r="XG20" s="38"/>
      <c r="XH20" s="38"/>
      <c r="XI20" s="38"/>
      <c r="XJ20" s="38"/>
      <c r="XK20" s="38"/>
      <c r="XL20" s="38"/>
      <c r="XM20" s="38"/>
      <c r="XN20" s="38"/>
      <c r="XO20" s="38"/>
      <c r="XP20" s="38"/>
      <c r="XQ20" s="38"/>
      <c r="XR20" s="38"/>
      <c r="XS20" s="38"/>
      <c r="XT20" s="38"/>
      <c r="XU20" s="38"/>
      <c r="XV20" s="38"/>
      <c r="XW20" s="38"/>
      <c r="XX20" s="38"/>
      <c r="XY20" s="38"/>
      <c r="XZ20" s="38"/>
      <c r="YA20" s="38"/>
      <c r="YB20" s="38"/>
      <c r="YC20" s="38"/>
      <c r="YD20" s="38"/>
      <c r="YE20" s="38"/>
      <c r="YF20" s="38"/>
      <c r="YG20" s="38"/>
      <c r="YH20" s="38"/>
      <c r="YI20" s="38"/>
      <c r="YJ20" s="38"/>
      <c r="YK20" s="38"/>
      <c r="YL20" s="38"/>
      <c r="YM20" s="38"/>
      <c r="YN20" s="38"/>
      <c r="YO20" s="38"/>
      <c r="YP20" s="38"/>
      <c r="YQ20" s="38"/>
      <c r="YR20" s="38"/>
      <c r="YS20" s="38"/>
      <c r="YT20" s="38"/>
      <c r="YU20" s="38"/>
      <c r="YV20" s="38"/>
      <c r="YW20" s="38"/>
      <c r="YX20" s="38"/>
      <c r="YY20" s="38"/>
      <c r="YZ20" s="38"/>
      <c r="ZA20" s="38"/>
      <c r="ZB20" s="38"/>
      <c r="ZC20" s="38"/>
      <c r="ZD20" s="38"/>
      <c r="ZE20" s="38"/>
      <c r="ZF20" s="38"/>
      <c r="ZG20" s="38"/>
      <c r="ZH20" s="38"/>
      <c r="ZI20" s="38"/>
      <c r="ZJ20" s="38"/>
      <c r="ZK20" s="38"/>
      <c r="ZL20" s="38"/>
      <c r="ZM20" s="38"/>
      <c r="ZN20" s="38"/>
      <c r="ZO20" s="38"/>
      <c r="ZP20" s="38"/>
      <c r="ZQ20" s="38"/>
      <c r="ZR20" s="38"/>
      <c r="ZS20" s="38"/>
      <c r="ZT20" s="38"/>
      <c r="ZU20" s="38"/>
      <c r="ZV20" s="38"/>
      <c r="ZW20" s="38"/>
      <c r="ZX20" s="38"/>
      <c r="ZY20" s="38"/>
      <c r="ZZ20" s="38"/>
      <c r="AAA20" s="38"/>
      <c r="AAB20" s="38"/>
      <c r="AAC20" s="38"/>
      <c r="AAD20" s="38"/>
      <c r="AAE20" s="38"/>
      <c r="AAF20" s="38"/>
      <c r="AAG20" s="38"/>
      <c r="AAH20" s="38"/>
      <c r="AAI20" s="38"/>
      <c r="AAJ20" s="38"/>
      <c r="AAK20" s="38"/>
      <c r="AAL20" s="38"/>
      <c r="AAM20" s="38"/>
      <c r="AAN20" s="38"/>
      <c r="AAO20" s="38"/>
      <c r="AAP20" s="38"/>
      <c r="AAQ20" s="38"/>
      <c r="AAR20" s="38"/>
      <c r="AAS20" s="38"/>
      <c r="AAT20" s="38"/>
      <c r="AAU20" s="38"/>
      <c r="AAV20" s="38"/>
      <c r="AAW20" s="38"/>
      <c r="AAX20" s="38"/>
      <c r="AAY20" s="38"/>
      <c r="AAZ20" s="38"/>
      <c r="ABA20" s="38"/>
      <c r="ABB20" s="38"/>
      <c r="ABC20" s="38"/>
      <c r="ABD20" s="38"/>
      <c r="ABE20" s="38"/>
      <c r="ABF20" s="38"/>
      <c r="ABG20" s="38"/>
      <c r="ABH20" s="38"/>
      <c r="ABI20" s="38"/>
      <c r="ABJ20" s="38"/>
      <c r="ABK20" s="38"/>
      <c r="ABL20" s="38"/>
      <c r="ABM20" s="38"/>
      <c r="ABN20" s="38"/>
      <c r="ABO20" s="38"/>
      <c r="ABP20" s="38"/>
      <c r="ABQ20" s="38"/>
      <c r="ABR20" s="38"/>
      <c r="ABS20" s="38"/>
      <c r="ABT20" s="38"/>
      <c r="ABU20" s="38"/>
      <c r="ABV20" s="38"/>
      <c r="ABW20" s="38"/>
      <c r="ABX20" s="38"/>
      <c r="ABY20" s="38"/>
      <c r="ABZ20" s="38"/>
      <c r="ACA20" s="38"/>
      <c r="ACB20" s="38"/>
      <c r="ACC20" s="38"/>
      <c r="ACD20" s="38"/>
      <c r="ACE20" s="38"/>
      <c r="ACF20" s="38"/>
      <c r="ACG20" s="38"/>
      <c r="ACH20" s="38"/>
      <c r="ACI20" s="38"/>
      <c r="ACJ20" s="38"/>
      <c r="ACK20" s="38"/>
      <c r="ACL20" s="38"/>
      <c r="ACM20" s="38"/>
      <c r="ACN20" s="38"/>
      <c r="ACO20" s="38"/>
      <c r="ACP20" s="38"/>
      <c r="ACQ20" s="38"/>
      <c r="ACR20" s="38"/>
      <c r="ACS20" s="38"/>
      <c r="ACT20" s="38"/>
      <c r="ACU20" s="38"/>
      <c r="ACV20" s="38"/>
      <c r="ACW20" s="38"/>
      <c r="ACX20" s="38"/>
      <c r="ACY20" s="38"/>
      <c r="ACZ20" s="38"/>
      <c r="ADA20" s="38"/>
      <c r="ADB20" s="38"/>
      <c r="ADC20" s="38"/>
      <c r="ADD20" s="38"/>
      <c r="ADE20" s="38"/>
      <c r="ADF20" s="38"/>
      <c r="ADG20" s="38"/>
      <c r="ADH20" s="38"/>
      <c r="ADI20" s="38"/>
      <c r="ADJ20" s="38"/>
      <c r="ADK20" s="38"/>
      <c r="ADL20" s="38"/>
      <c r="ADM20" s="38"/>
      <c r="ADN20" s="38"/>
      <c r="ADO20" s="38"/>
      <c r="ADP20" s="38"/>
      <c r="ADQ20" s="38"/>
      <c r="ADR20" s="38"/>
      <c r="ADS20" s="38"/>
      <c r="ADT20" s="38"/>
      <c r="ADU20" s="38"/>
      <c r="ADV20" s="38"/>
      <c r="ADW20" s="38"/>
      <c r="ADX20" s="38"/>
      <c r="ADY20" s="38"/>
      <c r="ADZ20" s="38"/>
      <c r="AEA20" s="38"/>
      <c r="AEB20" s="38"/>
      <c r="AEC20" s="38"/>
      <c r="AED20" s="38"/>
      <c r="AEE20" s="38"/>
      <c r="AEF20" s="38"/>
      <c r="AEG20" s="38"/>
      <c r="AEH20" s="38"/>
      <c r="AEI20" s="38"/>
      <c r="AEJ20" s="38"/>
      <c r="AEK20" s="38"/>
      <c r="AEL20" s="38"/>
      <c r="AEM20" s="38"/>
      <c r="AEN20" s="38"/>
      <c r="AEO20" s="38"/>
      <c r="AEP20" s="38"/>
      <c r="AEQ20" s="38"/>
      <c r="AER20" s="38"/>
      <c r="AES20" s="38"/>
      <c r="AET20" s="38"/>
      <c r="AEU20" s="38"/>
      <c r="AEV20" s="38"/>
      <c r="AEW20" s="38"/>
      <c r="AEX20" s="38"/>
      <c r="AEY20" s="38"/>
      <c r="AEZ20" s="38"/>
      <c r="AFA20" s="38"/>
      <c r="AFB20" s="38"/>
      <c r="AFC20" s="38"/>
      <c r="AFD20" s="38"/>
      <c r="AFE20" s="38"/>
      <c r="AFF20" s="38"/>
      <c r="AFG20" s="38"/>
      <c r="AFH20" s="38"/>
      <c r="AFI20" s="38"/>
      <c r="AFJ20" s="38"/>
      <c r="AFK20" s="38"/>
      <c r="AFL20" s="38"/>
      <c r="AFM20" s="38"/>
      <c r="AFN20" s="38"/>
      <c r="AFO20" s="38"/>
      <c r="AFP20" s="38"/>
      <c r="AFQ20" s="38"/>
      <c r="AFR20" s="38"/>
      <c r="AFS20" s="38"/>
      <c r="AFT20" s="38"/>
      <c r="AFU20" s="38"/>
      <c r="AFV20" s="38"/>
      <c r="AFW20" s="38"/>
      <c r="AFX20" s="38"/>
      <c r="AFY20" s="38"/>
      <c r="AFZ20" s="38"/>
      <c r="AGA20" s="38"/>
      <c r="AGB20" s="38"/>
      <c r="AGC20" s="38"/>
      <c r="AGD20" s="38"/>
      <c r="AGE20" s="38"/>
      <c r="AGF20" s="38"/>
      <c r="AGG20" s="38"/>
      <c r="AGH20" s="38"/>
      <c r="AGI20" s="38"/>
      <c r="AGJ20" s="38"/>
      <c r="AGK20" s="38"/>
      <c r="AGL20" s="38"/>
      <c r="AGM20" s="38"/>
      <c r="AGN20" s="38"/>
      <c r="AGO20" s="38"/>
      <c r="AGP20" s="38"/>
      <c r="AGQ20" s="38"/>
      <c r="AGR20" s="38"/>
      <c r="AGS20" s="38"/>
      <c r="AGT20" s="38"/>
      <c r="AGU20" s="38"/>
      <c r="AGV20" s="38"/>
      <c r="AGW20" s="38"/>
      <c r="AGX20" s="38"/>
      <c r="AGY20" s="38"/>
      <c r="AGZ20" s="38"/>
      <c r="AHA20" s="38"/>
      <c r="AHB20" s="38"/>
      <c r="AHC20" s="38"/>
      <c r="AHD20" s="38"/>
      <c r="AHE20" s="38"/>
      <c r="AHF20" s="38"/>
      <c r="AHG20" s="38"/>
      <c r="AHH20" s="38"/>
      <c r="AHI20" s="38"/>
      <c r="AHJ20" s="38"/>
      <c r="AHK20" s="38"/>
      <c r="AHL20" s="38"/>
      <c r="AHM20" s="38"/>
      <c r="AHN20" s="38"/>
      <c r="AHO20" s="38"/>
      <c r="AHP20" s="38"/>
      <c r="AHQ20" s="38"/>
      <c r="AHR20" s="38"/>
      <c r="AHS20" s="38"/>
      <c r="AHT20" s="38"/>
      <c r="AHU20" s="38"/>
      <c r="AHV20" s="38"/>
      <c r="AHW20" s="38"/>
      <c r="AHX20" s="38"/>
      <c r="AHY20" s="38"/>
      <c r="AHZ20" s="38"/>
      <c r="AIA20" s="38"/>
      <c r="AIB20" s="38"/>
      <c r="AIC20" s="38"/>
      <c r="AID20" s="38"/>
      <c r="AIE20" s="38"/>
      <c r="AIF20" s="38"/>
      <c r="AIG20" s="38"/>
      <c r="AIH20" s="38"/>
      <c r="AII20" s="38"/>
      <c r="AIJ20" s="38"/>
      <c r="AIK20" s="38"/>
      <c r="AIL20" s="38"/>
      <c r="AIM20" s="38"/>
      <c r="AIN20" s="38"/>
      <c r="AIO20" s="38"/>
      <c r="AIP20" s="38"/>
      <c r="AIQ20" s="38"/>
      <c r="AIR20" s="38"/>
      <c r="AIS20" s="38"/>
      <c r="AIT20" s="38"/>
      <c r="AIU20" s="38"/>
      <c r="AIV20" s="38"/>
      <c r="AIW20" s="38"/>
      <c r="AIX20" s="38"/>
      <c r="AIY20" s="38"/>
      <c r="AIZ20" s="38"/>
      <c r="AJA20" s="38"/>
      <c r="AJB20" s="38"/>
      <c r="AJC20" s="38"/>
      <c r="AJD20" s="38"/>
      <c r="AJE20" s="38"/>
      <c r="AJF20" s="38"/>
      <c r="AJG20" s="38"/>
      <c r="AJH20" s="38"/>
      <c r="AJI20" s="38"/>
      <c r="AJJ20" s="38"/>
      <c r="AJK20" s="38"/>
      <c r="AJL20" s="38"/>
      <c r="AJM20" s="38"/>
      <c r="AJN20" s="38"/>
      <c r="AJO20" s="38"/>
      <c r="AJP20" s="38"/>
      <c r="AJQ20" s="38"/>
      <c r="AJR20" s="38"/>
      <c r="AJS20" s="38"/>
      <c r="AJT20" s="38"/>
      <c r="AJU20" s="38"/>
      <c r="AJV20" s="38"/>
      <c r="AJW20" s="38"/>
      <c r="AJX20" s="38"/>
      <c r="AJY20" s="38"/>
      <c r="AJZ20" s="38"/>
      <c r="AKA20" s="38"/>
    </row>
    <row r="21" spans="1:16345" x14ac:dyDescent="0.55000000000000004">
      <c r="C21" s="10"/>
      <c r="D21" s="9" t="s">
        <v>45</v>
      </c>
      <c r="E21" s="9"/>
      <c r="F21" s="9"/>
      <c r="G21" s="9"/>
      <c r="H21" s="9"/>
      <c r="I21" s="9"/>
      <c r="J21" s="9"/>
      <c r="K21" s="9"/>
      <c r="L21" s="9"/>
      <c r="M21" s="9"/>
      <c r="N21" s="9"/>
      <c r="O21" s="9"/>
      <c r="P21" s="9"/>
      <c r="Q21" s="9"/>
      <c r="R21" s="9"/>
      <c r="S21" s="10"/>
      <c r="AC21" s="11"/>
      <c r="AD21" s="11"/>
      <c r="AE21" s="11"/>
      <c r="AF21" s="11"/>
      <c r="AG21" s="11"/>
      <c r="AN21" s="9"/>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c r="JN21" s="38"/>
      <c r="JO21" s="38"/>
      <c r="JP21" s="38"/>
      <c r="JQ21" s="38"/>
      <c r="JR21" s="38"/>
      <c r="JS21" s="38"/>
      <c r="JT21" s="38"/>
      <c r="JU21" s="38"/>
      <c r="JV21" s="38"/>
      <c r="JW21" s="38"/>
      <c r="JX21" s="38"/>
      <c r="JY21" s="38"/>
      <c r="JZ21" s="38"/>
      <c r="KA21" s="38"/>
      <c r="KB21" s="38"/>
      <c r="KC21" s="38"/>
      <c r="KD21" s="38"/>
      <c r="KE21" s="38"/>
      <c r="KF21" s="38"/>
      <c r="KG21" s="38"/>
      <c r="KH21" s="38"/>
      <c r="KI21" s="38"/>
      <c r="KJ21" s="38"/>
      <c r="KK21" s="38"/>
      <c r="KL21" s="38"/>
      <c r="KM21" s="38"/>
      <c r="KN21" s="38"/>
      <c r="KO21" s="38"/>
      <c r="KP21" s="38"/>
      <c r="KQ21" s="38"/>
      <c r="KR21" s="38"/>
      <c r="KS21" s="38"/>
      <c r="KT21" s="38"/>
      <c r="KU21" s="38"/>
      <c r="KV21" s="38"/>
      <c r="KW21" s="38"/>
      <c r="KX21" s="38"/>
      <c r="KY21" s="38"/>
      <c r="KZ21" s="38"/>
      <c r="LA21" s="38"/>
      <c r="LB21" s="38"/>
      <c r="LC21" s="38"/>
      <c r="LD21" s="38"/>
      <c r="LE21" s="38"/>
      <c r="LF21" s="38"/>
      <c r="LG21" s="38"/>
      <c r="LH21" s="38"/>
      <c r="LI21" s="38"/>
      <c r="LJ21" s="38"/>
      <c r="LK21" s="38"/>
      <c r="LL21" s="38"/>
      <c r="LM21" s="38"/>
      <c r="LN21" s="38"/>
      <c r="LO21" s="38"/>
      <c r="LP21" s="38"/>
      <c r="LQ21" s="38"/>
      <c r="LR21" s="38"/>
      <c r="LS21" s="38"/>
      <c r="LT21" s="38"/>
      <c r="LU21" s="38"/>
      <c r="LV21" s="38"/>
      <c r="LW21" s="38"/>
      <c r="LX21" s="38"/>
      <c r="LY21" s="38"/>
      <c r="LZ21" s="38"/>
      <c r="MA21" s="38"/>
      <c r="MB21" s="38"/>
      <c r="MC21" s="38"/>
      <c r="MD21" s="38"/>
      <c r="ME21" s="38"/>
      <c r="MF21" s="38"/>
      <c r="MG21" s="38"/>
      <c r="MH21" s="38"/>
      <c r="MI21" s="38"/>
      <c r="MJ21" s="38"/>
      <c r="MK21" s="38"/>
      <c r="ML21" s="38"/>
      <c r="MM21" s="38"/>
      <c r="MN21" s="38"/>
      <c r="MO21" s="38"/>
      <c r="MP21" s="38"/>
      <c r="MQ21" s="38"/>
      <c r="MR21" s="38"/>
      <c r="MS21" s="38"/>
      <c r="MT21" s="38"/>
      <c r="MU21" s="38"/>
      <c r="MV21" s="38"/>
      <c r="MW21" s="38"/>
      <c r="MX21" s="38"/>
      <c r="MY21" s="38"/>
      <c r="MZ21" s="38"/>
      <c r="NA21" s="38"/>
      <c r="NB21" s="38"/>
      <c r="NC21" s="38"/>
      <c r="ND21" s="38"/>
      <c r="NE21" s="38"/>
      <c r="NF21" s="38"/>
      <c r="NG21" s="38"/>
      <c r="NH21" s="38"/>
      <c r="NI21" s="38"/>
      <c r="NJ21" s="38"/>
      <c r="NK21" s="38"/>
      <c r="NL21" s="38"/>
      <c r="NM21" s="38"/>
      <c r="NN21" s="38"/>
      <c r="NO21" s="38"/>
      <c r="NP21" s="38"/>
      <c r="NQ21" s="38"/>
      <c r="NR21" s="38"/>
      <c r="NS21" s="38"/>
      <c r="NT21" s="38"/>
      <c r="NU21" s="38"/>
      <c r="NV21" s="38"/>
      <c r="NW21" s="38"/>
      <c r="NX21" s="38"/>
      <c r="NY21" s="38"/>
      <c r="NZ21" s="38"/>
      <c r="OA21" s="38"/>
      <c r="OB21" s="38"/>
      <c r="OC21" s="38"/>
      <c r="OD21" s="38"/>
      <c r="OE21" s="38"/>
      <c r="OF21" s="38"/>
      <c r="OG21" s="38"/>
      <c r="OH21" s="38"/>
      <c r="OI21" s="38"/>
      <c r="OJ21" s="38"/>
      <c r="OK21" s="38"/>
      <c r="OL21" s="38"/>
      <c r="OM21" s="38"/>
      <c r="ON21" s="38"/>
      <c r="OO21" s="38"/>
      <c r="OP21" s="38"/>
      <c r="OQ21" s="38"/>
      <c r="OR21" s="38"/>
      <c r="OS21" s="38"/>
      <c r="OT21" s="38"/>
      <c r="OU21" s="38"/>
      <c r="OV21" s="38"/>
      <c r="OW21" s="38"/>
      <c r="OX21" s="38"/>
      <c r="OY21" s="38"/>
      <c r="OZ21" s="38"/>
      <c r="PA21" s="38"/>
      <c r="PB21" s="38"/>
      <c r="PC21" s="38"/>
      <c r="PD21" s="38"/>
      <c r="PE21" s="38"/>
      <c r="PF21" s="38"/>
      <c r="PG21" s="38"/>
      <c r="PH21" s="38"/>
      <c r="PI21" s="38"/>
      <c r="PJ21" s="38"/>
      <c r="PK21" s="38"/>
      <c r="PL21" s="38"/>
      <c r="PM21" s="38"/>
      <c r="PN21" s="38"/>
      <c r="PO21" s="38"/>
      <c r="PP21" s="38"/>
      <c r="PQ21" s="38"/>
      <c r="PR21" s="38"/>
      <c r="PS21" s="38"/>
      <c r="PT21" s="38"/>
      <c r="PU21" s="38"/>
      <c r="PV21" s="38"/>
      <c r="PW21" s="38"/>
      <c r="PX21" s="38"/>
      <c r="PY21" s="38"/>
      <c r="PZ21" s="38"/>
      <c r="QA21" s="38"/>
      <c r="QB21" s="38"/>
      <c r="QC21" s="38"/>
      <c r="QD21" s="38"/>
      <c r="QE21" s="38"/>
      <c r="QF21" s="38"/>
      <c r="QG21" s="38"/>
      <c r="QH21" s="38"/>
      <c r="QI21" s="38"/>
      <c r="QJ21" s="38"/>
      <c r="QK21" s="38"/>
      <c r="QL21" s="38"/>
      <c r="QM21" s="38"/>
      <c r="QN21" s="38"/>
      <c r="QO21" s="38"/>
      <c r="QP21" s="38"/>
      <c r="QQ21" s="38"/>
      <c r="QR21" s="38"/>
      <c r="QS21" s="38"/>
      <c r="QT21" s="38"/>
      <c r="QU21" s="38"/>
      <c r="QV21" s="38"/>
      <c r="QW21" s="38"/>
      <c r="QX21" s="38"/>
      <c r="QY21" s="38"/>
      <c r="QZ21" s="38"/>
      <c r="RA21" s="38"/>
      <c r="RB21" s="38"/>
      <c r="RC21" s="38"/>
      <c r="RD21" s="38"/>
      <c r="RE21" s="38"/>
      <c r="RF21" s="38"/>
      <c r="RG21" s="38"/>
      <c r="RH21" s="38"/>
      <c r="RI21" s="38"/>
      <c r="RJ21" s="38"/>
      <c r="RK21" s="38"/>
      <c r="RL21" s="38"/>
      <c r="RM21" s="38"/>
      <c r="RN21" s="38"/>
      <c r="RO21" s="38"/>
      <c r="RP21" s="38"/>
      <c r="RQ21" s="38"/>
      <c r="RR21" s="38"/>
      <c r="RS21" s="38"/>
      <c r="RT21" s="38"/>
      <c r="RU21" s="38"/>
      <c r="RV21" s="38"/>
      <c r="RW21" s="38"/>
      <c r="RX21" s="38"/>
      <c r="RY21" s="38"/>
      <c r="RZ21" s="38"/>
      <c r="SA21" s="38"/>
      <c r="SB21" s="38"/>
      <c r="SC21" s="38"/>
      <c r="SD21" s="38"/>
      <c r="SE21" s="38"/>
      <c r="SF21" s="38"/>
      <c r="SG21" s="38"/>
      <c r="SH21" s="38"/>
      <c r="SI21" s="38"/>
      <c r="SJ21" s="38"/>
      <c r="SK21" s="38"/>
      <c r="SL21" s="38"/>
      <c r="SM21" s="38"/>
      <c r="SN21" s="38"/>
      <c r="SO21" s="38"/>
      <c r="SP21" s="38"/>
      <c r="SQ21" s="38"/>
      <c r="SR21" s="38"/>
      <c r="SS21" s="38"/>
      <c r="ST21" s="38"/>
      <c r="SU21" s="38"/>
      <c r="SV21" s="38"/>
      <c r="SW21" s="38"/>
      <c r="SX21" s="38"/>
      <c r="SY21" s="38"/>
      <c r="SZ21" s="38"/>
      <c r="TA21" s="38"/>
      <c r="TB21" s="38"/>
      <c r="TC21" s="38"/>
      <c r="TD21" s="38"/>
      <c r="TE21" s="38"/>
      <c r="TF21" s="38"/>
      <c r="TG21" s="38"/>
      <c r="TH21" s="38"/>
      <c r="TI21" s="38"/>
      <c r="TJ21" s="38"/>
      <c r="TK21" s="38"/>
      <c r="TL21" s="38"/>
      <c r="TM21" s="38"/>
      <c r="TN21" s="38"/>
      <c r="TO21" s="38"/>
      <c r="TP21" s="38"/>
      <c r="TQ21" s="38"/>
      <c r="TR21" s="38"/>
      <c r="TS21" s="38"/>
      <c r="TT21" s="38"/>
      <c r="TU21" s="38"/>
      <c r="TV21" s="38"/>
      <c r="TW21" s="38"/>
      <c r="TX21" s="38"/>
      <c r="TY21" s="38"/>
      <c r="TZ21" s="38"/>
      <c r="UA21" s="38"/>
      <c r="UB21" s="38"/>
      <c r="UC21" s="38"/>
      <c r="UD21" s="38"/>
      <c r="UE21" s="38"/>
      <c r="UF21" s="38"/>
      <c r="UG21" s="38"/>
      <c r="UH21" s="38"/>
      <c r="UI21" s="38"/>
      <c r="UJ21" s="38"/>
      <c r="UK21" s="38"/>
      <c r="UL21" s="38"/>
      <c r="UM21" s="38"/>
      <c r="UN21" s="38"/>
      <c r="UO21" s="38"/>
      <c r="UP21" s="38"/>
      <c r="UQ21" s="38"/>
      <c r="UR21" s="38"/>
      <c r="US21" s="38"/>
      <c r="UT21" s="38"/>
      <c r="UU21" s="38"/>
      <c r="UV21" s="38"/>
      <c r="UW21" s="38"/>
      <c r="UX21" s="38"/>
      <c r="UY21" s="38"/>
      <c r="UZ21" s="38"/>
      <c r="VA21" s="38"/>
      <c r="VB21" s="38"/>
      <c r="VC21" s="38"/>
      <c r="VD21" s="38"/>
      <c r="VE21" s="38"/>
      <c r="VF21" s="38"/>
      <c r="VG21" s="38"/>
      <c r="VH21" s="38"/>
      <c r="VI21" s="38"/>
      <c r="VJ21" s="38"/>
      <c r="VK21" s="38"/>
      <c r="VL21" s="38"/>
      <c r="VM21" s="38"/>
      <c r="VN21" s="38"/>
      <c r="VO21" s="38"/>
      <c r="VP21" s="38"/>
      <c r="VQ21" s="38"/>
      <c r="VR21" s="38"/>
      <c r="VS21" s="38"/>
      <c r="VT21" s="38"/>
      <c r="VU21" s="38"/>
      <c r="VV21" s="38"/>
      <c r="VW21" s="38"/>
      <c r="VX21" s="38"/>
      <c r="VY21" s="38"/>
      <c r="VZ21" s="38"/>
      <c r="WA21" s="38"/>
      <c r="WB21" s="38"/>
      <c r="WC21" s="38"/>
      <c r="WD21" s="38"/>
      <c r="WE21" s="38"/>
      <c r="WF21" s="38"/>
      <c r="WG21" s="38"/>
      <c r="WH21" s="38"/>
      <c r="WI21" s="38"/>
      <c r="WJ21" s="38"/>
      <c r="WK21" s="38"/>
      <c r="WL21" s="38"/>
      <c r="WM21" s="38"/>
      <c r="WN21" s="38"/>
      <c r="WO21" s="38"/>
      <c r="WP21" s="38"/>
      <c r="WQ21" s="38"/>
      <c r="WR21" s="38"/>
      <c r="WS21" s="38"/>
      <c r="WT21" s="38"/>
      <c r="WU21" s="38"/>
      <c r="WV21" s="38"/>
      <c r="WW21" s="38"/>
      <c r="WX21" s="38"/>
      <c r="WY21" s="38"/>
      <c r="WZ21" s="38"/>
      <c r="XA21" s="38"/>
      <c r="XB21" s="38"/>
      <c r="XC21" s="38"/>
      <c r="XD21" s="38"/>
      <c r="XE21" s="38"/>
      <c r="XF21" s="38"/>
      <c r="XG21" s="38"/>
      <c r="XH21" s="38"/>
      <c r="XI21" s="38"/>
      <c r="XJ21" s="38"/>
      <c r="XK21" s="38"/>
      <c r="XL21" s="38"/>
      <c r="XM21" s="38"/>
      <c r="XN21" s="38"/>
      <c r="XO21" s="38"/>
      <c r="XP21" s="38"/>
      <c r="XQ21" s="38"/>
      <c r="XR21" s="38"/>
      <c r="XS21" s="38"/>
      <c r="XT21" s="38"/>
      <c r="XU21" s="38"/>
      <c r="XV21" s="38"/>
      <c r="XW21" s="38"/>
      <c r="XX21" s="38"/>
      <c r="XY21" s="38"/>
      <c r="XZ21" s="38"/>
      <c r="YA21" s="38"/>
      <c r="YB21" s="38"/>
      <c r="YC21" s="38"/>
      <c r="YD21" s="38"/>
      <c r="YE21" s="38"/>
      <c r="YF21" s="38"/>
      <c r="YG21" s="38"/>
      <c r="YH21" s="38"/>
      <c r="YI21" s="38"/>
      <c r="YJ21" s="38"/>
      <c r="YK21" s="38"/>
      <c r="YL21" s="38"/>
      <c r="YM21" s="38"/>
      <c r="YN21" s="38"/>
      <c r="YO21" s="38"/>
      <c r="YP21" s="38"/>
      <c r="YQ21" s="38"/>
      <c r="YR21" s="38"/>
      <c r="YS21" s="38"/>
      <c r="YT21" s="38"/>
      <c r="YU21" s="38"/>
      <c r="YV21" s="38"/>
      <c r="YW21" s="38"/>
      <c r="YX21" s="38"/>
      <c r="YY21" s="38"/>
      <c r="YZ21" s="38"/>
      <c r="ZA21" s="38"/>
      <c r="ZB21" s="38"/>
      <c r="ZC21" s="38"/>
      <c r="ZD21" s="38"/>
      <c r="ZE21" s="38"/>
      <c r="ZF21" s="38"/>
      <c r="ZG21" s="38"/>
      <c r="ZH21" s="38"/>
      <c r="ZI21" s="38"/>
      <c r="ZJ21" s="38"/>
      <c r="ZK21" s="38"/>
      <c r="ZL21" s="38"/>
      <c r="ZM21" s="38"/>
      <c r="ZN21" s="38"/>
      <c r="ZO21" s="38"/>
      <c r="ZP21" s="38"/>
      <c r="ZQ21" s="38"/>
      <c r="ZR21" s="38"/>
      <c r="ZS21" s="38"/>
      <c r="ZT21" s="38"/>
      <c r="ZU21" s="38"/>
      <c r="ZV21" s="38"/>
      <c r="ZW21" s="38"/>
      <c r="ZX21" s="38"/>
      <c r="ZY21" s="38"/>
      <c r="ZZ21" s="38"/>
      <c r="AAA21" s="38"/>
      <c r="AAB21" s="38"/>
      <c r="AAC21" s="38"/>
      <c r="AAD21" s="38"/>
      <c r="AAE21" s="38"/>
      <c r="AAF21" s="38"/>
      <c r="AAG21" s="38"/>
      <c r="AAH21" s="38"/>
      <c r="AAI21" s="38"/>
      <c r="AAJ21" s="38"/>
      <c r="AAK21" s="38"/>
      <c r="AAL21" s="38"/>
      <c r="AAM21" s="38"/>
      <c r="AAN21" s="38"/>
      <c r="AAO21" s="38"/>
      <c r="AAP21" s="38"/>
      <c r="AAQ21" s="38"/>
      <c r="AAR21" s="38"/>
      <c r="AAS21" s="38"/>
      <c r="AAT21" s="38"/>
      <c r="AAU21" s="38"/>
      <c r="AAV21" s="38"/>
      <c r="AAW21" s="38"/>
      <c r="AAX21" s="38"/>
      <c r="AAY21" s="38"/>
      <c r="AAZ21" s="38"/>
      <c r="ABA21" s="38"/>
      <c r="ABB21" s="38"/>
      <c r="ABC21" s="38"/>
      <c r="ABD21" s="38"/>
      <c r="ABE21" s="38"/>
      <c r="ABF21" s="38"/>
      <c r="ABG21" s="38"/>
      <c r="ABH21" s="38"/>
      <c r="ABI21" s="38"/>
      <c r="ABJ21" s="38"/>
      <c r="ABK21" s="38"/>
      <c r="ABL21" s="38"/>
      <c r="ABM21" s="38"/>
      <c r="ABN21" s="38"/>
      <c r="ABO21" s="38"/>
      <c r="ABP21" s="38"/>
      <c r="ABQ21" s="38"/>
      <c r="ABR21" s="38"/>
      <c r="ABS21" s="38"/>
      <c r="ABT21" s="38"/>
      <c r="ABU21" s="38"/>
      <c r="ABV21" s="38"/>
      <c r="ABW21" s="38"/>
      <c r="ABX21" s="38"/>
      <c r="ABY21" s="38"/>
      <c r="ABZ21" s="38"/>
      <c r="ACA21" s="38"/>
      <c r="ACB21" s="38"/>
      <c r="ACC21" s="38"/>
      <c r="ACD21" s="38"/>
      <c r="ACE21" s="38"/>
      <c r="ACF21" s="38"/>
      <c r="ACG21" s="38"/>
      <c r="ACH21" s="38"/>
      <c r="ACI21" s="38"/>
      <c r="ACJ21" s="38"/>
      <c r="ACK21" s="38"/>
      <c r="ACL21" s="38"/>
      <c r="ACM21" s="38"/>
      <c r="ACN21" s="38"/>
      <c r="ACO21" s="38"/>
      <c r="ACP21" s="38"/>
      <c r="ACQ21" s="38"/>
      <c r="ACR21" s="38"/>
      <c r="ACS21" s="38"/>
      <c r="ACT21" s="38"/>
      <c r="ACU21" s="38"/>
      <c r="ACV21" s="38"/>
      <c r="ACW21" s="38"/>
      <c r="ACX21" s="38"/>
      <c r="ACY21" s="38"/>
      <c r="ACZ21" s="38"/>
      <c r="ADA21" s="38"/>
      <c r="ADB21" s="38"/>
      <c r="ADC21" s="38"/>
      <c r="ADD21" s="38"/>
      <c r="ADE21" s="38"/>
      <c r="ADF21" s="38"/>
      <c r="ADG21" s="38"/>
      <c r="ADH21" s="38"/>
      <c r="ADI21" s="38"/>
      <c r="ADJ21" s="38"/>
      <c r="ADK21" s="38"/>
      <c r="ADL21" s="38"/>
      <c r="ADM21" s="38"/>
      <c r="ADN21" s="38"/>
      <c r="ADO21" s="38"/>
      <c r="ADP21" s="38"/>
      <c r="ADQ21" s="38"/>
      <c r="ADR21" s="38"/>
      <c r="ADS21" s="38"/>
      <c r="ADT21" s="38"/>
      <c r="ADU21" s="38"/>
      <c r="ADV21" s="38"/>
      <c r="ADW21" s="38"/>
      <c r="ADX21" s="38"/>
      <c r="ADY21" s="38"/>
      <c r="ADZ21" s="38"/>
      <c r="AEA21" s="38"/>
      <c r="AEB21" s="38"/>
      <c r="AEC21" s="38"/>
      <c r="AED21" s="38"/>
      <c r="AEE21" s="38"/>
      <c r="AEF21" s="38"/>
      <c r="AEG21" s="38"/>
      <c r="AEH21" s="38"/>
      <c r="AEI21" s="38"/>
      <c r="AEJ21" s="38"/>
      <c r="AEK21" s="38"/>
      <c r="AEL21" s="38"/>
      <c r="AEM21" s="38"/>
      <c r="AEN21" s="38"/>
      <c r="AEO21" s="38"/>
      <c r="AEP21" s="38"/>
      <c r="AEQ21" s="38"/>
      <c r="AER21" s="38"/>
      <c r="AES21" s="38"/>
      <c r="AET21" s="38"/>
      <c r="AEU21" s="38"/>
      <c r="AEV21" s="38"/>
      <c r="AEW21" s="38"/>
      <c r="AEX21" s="38"/>
      <c r="AEY21" s="38"/>
      <c r="AEZ21" s="38"/>
      <c r="AFA21" s="38"/>
      <c r="AFB21" s="38"/>
      <c r="AFC21" s="38"/>
      <c r="AFD21" s="38"/>
      <c r="AFE21" s="38"/>
      <c r="AFF21" s="38"/>
      <c r="AFG21" s="38"/>
      <c r="AFH21" s="38"/>
      <c r="AFI21" s="38"/>
      <c r="AFJ21" s="38"/>
      <c r="AFK21" s="38"/>
      <c r="AFL21" s="38"/>
      <c r="AFM21" s="38"/>
      <c r="AFN21" s="38"/>
      <c r="AFO21" s="38"/>
      <c r="AFP21" s="38"/>
      <c r="AFQ21" s="38"/>
      <c r="AFR21" s="38"/>
      <c r="AFS21" s="38"/>
      <c r="AFT21" s="38"/>
      <c r="AFU21" s="38"/>
      <c r="AFV21" s="38"/>
      <c r="AFW21" s="38"/>
      <c r="AFX21" s="38"/>
      <c r="AFY21" s="38"/>
      <c r="AFZ21" s="38"/>
      <c r="AGA21" s="38"/>
      <c r="AGB21" s="38"/>
      <c r="AGC21" s="38"/>
      <c r="AGD21" s="38"/>
      <c r="AGE21" s="38"/>
      <c r="AGF21" s="38"/>
      <c r="AGG21" s="38"/>
      <c r="AGH21" s="38"/>
      <c r="AGI21" s="38"/>
      <c r="AGJ21" s="38"/>
      <c r="AGK21" s="38"/>
      <c r="AGL21" s="38"/>
      <c r="AGM21" s="38"/>
      <c r="AGN21" s="38"/>
      <c r="AGO21" s="38"/>
      <c r="AGP21" s="38"/>
      <c r="AGQ21" s="38"/>
      <c r="AGR21" s="38"/>
      <c r="AGS21" s="38"/>
      <c r="AGT21" s="38"/>
      <c r="AGU21" s="38"/>
      <c r="AGV21" s="38"/>
      <c r="AGW21" s="38"/>
      <c r="AGX21" s="38"/>
      <c r="AGY21" s="38"/>
      <c r="AGZ21" s="38"/>
      <c r="AHA21" s="38"/>
      <c r="AHB21" s="38"/>
      <c r="AHC21" s="38"/>
      <c r="AHD21" s="38"/>
      <c r="AHE21" s="38"/>
      <c r="AHF21" s="38"/>
      <c r="AHG21" s="38"/>
      <c r="AHH21" s="38"/>
      <c r="AHI21" s="38"/>
      <c r="AHJ21" s="38"/>
      <c r="AHK21" s="38"/>
      <c r="AHL21" s="38"/>
      <c r="AHM21" s="38"/>
      <c r="AHN21" s="38"/>
      <c r="AHO21" s="38"/>
      <c r="AHP21" s="38"/>
      <c r="AHQ21" s="38"/>
      <c r="AHR21" s="38"/>
      <c r="AHS21" s="38"/>
      <c r="AHT21" s="38"/>
      <c r="AHU21" s="38"/>
      <c r="AHV21" s="38"/>
      <c r="AHW21" s="38"/>
      <c r="AHX21" s="38"/>
      <c r="AHY21" s="38"/>
      <c r="AHZ21" s="38"/>
      <c r="AIA21" s="38"/>
      <c r="AIB21" s="38"/>
      <c r="AIC21" s="38"/>
      <c r="AID21" s="38"/>
      <c r="AIE21" s="38"/>
      <c r="AIF21" s="38"/>
      <c r="AIG21" s="38"/>
      <c r="AIH21" s="38"/>
      <c r="AII21" s="38"/>
      <c r="AIJ21" s="38"/>
      <c r="AIK21" s="38"/>
      <c r="AIL21" s="38"/>
      <c r="AIM21" s="38"/>
      <c r="AIN21" s="38"/>
      <c r="AIO21" s="38"/>
      <c r="AIP21" s="38"/>
      <c r="AIQ21" s="38"/>
      <c r="AIR21" s="38"/>
      <c r="AIS21" s="38"/>
      <c r="AIT21" s="38"/>
      <c r="AIU21" s="38"/>
      <c r="AIV21" s="38"/>
      <c r="AIW21" s="38"/>
      <c r="AIX21" s="38"/>
      <c r="AIY21" s="38"/>
      <c r="AIZ21" s="38"/>
      <c r="AJA21" s="38"/>
      <c r="AJB21" s="38"/>
      <c r="AJC21" s="38"/>
      <c r="AJD21" s="38"/>
      <c r="AJE21" s="38"/>
      <c r="AJF21" s="38"/>
      <c r="AJG21" s="38"/>
      <c r="AJH21" s="38"/>
      <c r="AJI21" s="38"/>
      <c r="AJJ21" s="38"/>
      <c r="AJK21" s="38"/>
      <c r="AJL21" s="38"/>
      <c r="AJM21" s="38"/>
      <c r="AJN21" s="38"/>
      <c r="AJO21" s="38"/>
      <c r="AJP21" s="38"/>
      <c r="AJQ21" s="38"/>
      <c r="AJR21" s="38"/>
      <c r="AJS21" s="38"/>
      <c r="AJT21" s="38"/>
      <c r="AJU21" s="38"/>
      <c r="AJV21" s="38"/>
      <c r="AJW21" s="38"/>
      <c r="AJX21" s="38"/>
      <c r="AJY21" s="38"/>
      <c r="AJZ21" s="38"/>
      <c r="AKA21" s="38"/>
    </row>
    <row r="22" spans="1:16345" x14ac:dyDescent="0.55000000000000004">
      <c r="C22" s="10"/>
      <c r="D22" s="9" t="s">
        <v>46</v>
      </c>
      <c r="E22" s="9"/>
      <c r="F22" s="9"/>
      <c r="G22" s="9"/>
      <c r="H22" s="9"/>
      <c r="I22" s="9"/>
      <c r="J22" s="9"/>
      <c r="K22" s="9"/>
      <c r="L22" s="9"/>
      <c r="M22" s="9"/>
      <c r="N22" s="9"/>
      <c r="O22" s="9"/>
      <c r="P22" s="9"/>
      <c r="Q22" s="9"/>
      <c r="R22" s="9"/>
      <c r="S22" s="10"/>
      <c r="AC22" s="11"/>
      <c r="AD22" s="11"/>
      <c r="AE22" s="11"/>
      <c r="AF22" s="11"/>
      <c r="AG22" s="11"/>
      <c r="AN22" s="9"/>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c r="JN22" s="38"/>
      <c r="JO22" s="38"/>
      <c r="JP22" s="38"/>
      <c r="JQ22" s="38"/>
      <c r="JR22" s="38"/>
      <c r="JS22" s="38"/>
      <c r="JT22" s="38"/>
      <c r="JU22" s="38"/>
      <c r="JV22" s="38"/>
      <c r="JW22" s="38"/>
      <c r="JX22" s="38"/>
      <c r="JY22" s="38"/>
      <c r="JZ22" s="38"/>
      <c r="KA22" s="38"/>
      <c r="KB22" s="38"/>
      <c r="KC22" s="38"/>
      <c r="KD22" s="38"/>
      <c r="KE22" s="38"/>
      <c r="KF22" s="38"/>
      <c r="KG22" s="38"/>
      <c r="KH22" s="38"/>
      <c r="KI22" s="38"/>
      <c r="KJ22" s="38"/>
      <c r="KK22" s="38"/>
      <c r="KL22" s="38"/>
      <c r="KM22" s="38"/>
      <c r="KN22" s="38"/>
      <c r="KO22" s="38"/>
      <c r="KP22" s="38"/>
      <c r="KQ22" s="38"/>
      <c r="KR22" s="38"/>
      <c r="KS22" s="38"/>
      <c r="KT22" s="38"/>
      <c r="KU22" s="38"/>
      <c r="KV22" s="38"/>
      <c r="KW22" s="38"/>
      <c r="KX22" s="38"/>
      <c r="KY22" s="38"/>
      <c r="KZ22" s="38"/>
      <c r="LA22" s="38"/>
      <c r="LB22" s="38"/>
      <c r="LC22" s="38"/>
      <c r="LD22" s="38"/>
      <c r="LE22" s="38"/>
      <c r="LF22" s="38"/>
      <c r="LG22" s="38"/>
      <c r="LH22" s="38"/>
      <c r="LI22" s="38"/>
      <c r="LJ22" s="38"/>
      <c r="LK22" s="38"/>
      <c r="LL22" s="38"/>
      <c r="LM22" s="38"/>
      <c r="LN22" s="38"/>
      <c r="LO22" s="38"/>
      <c r="LP22" s="38"/>
      <c r="LQ22" s="38"/>
      <c r="LR22" s="38"/>
      <c r="LS22" s="38"/>
      <c r="LT22" s="38"/>
      <c r="LU22" s="38"/>
      <c r="LV22" s="38"/>
      <c r="LW22" s="38"/>
      <c r="LX22" s="38"/>
      <c r="LY22" s="38"/>
      <c r="LZ22" s="38"/>
      <c r="MA22" s="38"/>
      <c r="MB22" s="38"/>
      <c r="MC22" s="38"/>
      <c r="MD22" s="38"/>
      <c r="ME22" s="38"/>
      <c r="MF22" s="38"/>
      <c r="MG22" s="38"/>
      <c r="MH22" s="38"/>
      <c r="MI22" s="38"/>
      <c r="MJ22" s="38"/>
      <c r="MK22" s="38"/>
      <c r="ML22" s="38"/>
      <c r="MM22" s="38"/>
      <c r="MN22" s="38"/>
      <c r="MO22" s="38"/>
      <c r="MP22" s="38"/>
      <c r="MQ22" s="38"/>
      <c r="MR22" s="38"/>
      <c r="MS22" s="38"/>
      <c r="MT22" s="38"/>
      <c r="MU22" s="38"/>
      <c r="MV22" s="38"/>
      <c r="MW22" s="38"/>
      <c r="MX22" s="38"/>
      <c r="MY22" s="38"/>
      <c r="MZ22" s="38"/>
      <c r="NA22" s="38"/>
      <c r="NB22" s="38"/>
      <c r="NC22" s="38"/>
      <c r="ND22" s="38"/>
      <c r="NE22" s="38"/>
      <c r="NF22" s="38"/>
      <c r="NG22" s="38"/>
      <c r="NH22" s="38"/>
      <c r="NI22" s="38"/>
      <c r="NJ22" s="38"/>
      <c r="NK22" s="38"/>
      <c r="NL22" s="38"/>
      <c r="NM22" s="38"/>
      <c r="NN22" s="38"/>
      <c r="NO22" s="38"/>
      <c r="NP22" s="38"/>
      <c r="NQ22" s="38"/>
      <c r="NR22" s="38"/>
      <c r="NS22" s="38"/>
      <c r="NT22" s="38"/>
      <c r="NU22" s="38"/>
      <c r="NV22" s="38"/>
      <c r="NW22" s="38"/>
      <c r="NX22" s="38"/>
      <c r="NY22" s="38"/>
      <c r="NZ22" s="38"/>
      <c r="OA22" s="38"/>
      <c r="OB22" s="38"/>
      <c r="OC22" s="38"/>
      <c r="OD22" s="38"/>
      <c r="OE22" s="38"/>
      <c r="OF22" s="38"/>
      <c r="OG22" s="38"/>
      <c r="OH22" s="38"/>
      <c r="OI22" s="38"/>
      <c r="OJ22" s="38"/>
      <c r="OK22" s="38"/>
      <c r="OL22" s="38"/>
      <c r="OM22" s="38"/>
      <c r="ON22" s="38"/>
      <c r="OO22" s="38"/>
      <c r="OP22" s="38"/>
      <c r="OQ22" s="38"/>
      <c r="OR22" s="38"/>
      <c r="OS22" s="38"/>
      <c r="OT22" s="38"/>
      <c r="OU22" s="38"/>
      <c r="OV22" s="38"/>
      <c r="OW22" s="38"/>
      <c r="OX22" s="38"/>
      <c r="OY22" s="38"/>
      <c r="OZ22" s="38"/>
      <c r="PA22" s="38"/>
      <c r="PB22" s="38"/>
      <c r="PC22" s="38"/>
      <c r="PD22" s="38"/>
      <c r="PE22" s="38"/>
      <c r="PF22" s="38"/>
      <c r="PG22" s="38"/>
      <c r="PH22" s="38"/>
      <c r="PI22" s="38"/>
      <c r="PJ22" s="38"/>
      <c r="PK22" s="38"/>
      <c r="PL22" s="38"/>
      <c r="PM22" s="38"/>
      <c r="PN22" s="38"/>
      <c r="PO22" s="38"/>
      <c r="PP22" s="38"/>
      <c r="PQ22" s="38"/>
      <c r="PR22" s="38"/>
      <c r="PS22" s="38"/>
      <c r="PT22" s="38"/>
      <c r="PU22" s="38"/>
      <c r="PV22" s="38"/>
      <c r="PW22" s="38"/>
      <c r="PX22" s="38"/>
      <c r="PY22" s="38"/>
      <c r="PZ22" s="38"/>
      <c r="QA22" s="38"/>
      <c r="QB22" s="38"/>
      <c r="QC22" s="38"/>
      <c r="QD22" s="38"/>
      <c r="QE22" s="38"/>
      <c r="QF22" s="38"/>
      <c r="QG22" s="38"/>
      <c r="QH22" s="38"/>
      <c r="QI22" s="38"/>
      <c r="QJ22" s="38"/>
      <c r="QK22" s="38"/>
      <c r="QL22" s="38"/>
      <c r="QM22" s="38"/>
      <c r="QN22" s="38"/>
      <c r="QO22" s="38"/>
      <c r="QP22" s="38"/>
      <c r="QQ22" s="38"/>
      <c r="QR22" s="38"/>
      <c r="QS22" s="38"/>
      <c r="QT22" s="38"/>
      <c r="QU22" s="38"/>
      <c r="QV22" s="38"/>
      <c r="QW22" s="38"/>
      <c r="QX22" s="38"/>
      <c r="QY22" s="38"/>
      <c r="QZ22" s="38"/>
      <c r="RA22" s="38"/>
      <c r="RB22" s="38"/>
      <c r="RC22" s="38"/>
      <c r="RD22" s="38"/>
      <c r="RE22" s="38"/>
      <c r="RF22" s="38"/>
      <c r="RG22" s="38"/>
      <c r="RH22" s="38"/>
      <c r="RI22" s="38"/>
      <c r="RJ22" s="38"/>
      <c r="RK22" s="38"/>
      <c r="RL22" s="38"/>
      <c r="RM22" s="38"/>
      <c r="RN22" s="38"/>
      <c r="RO22" s="38"/>
      <c r="RP22" s="38"/>
      <c r="RQ22" s="38"/>
      <c r="RR22" s="38"/>
      <c r="RS22" s="38"/>
      <c r="RT22" s="38"/>
      <c r="RU22" s="38"/>
      <c r="RV22" s="38"/>
      <c r="RW22" s="38"/>
      <c r="RX22" s="38"/>
      <c r="RY22" s="38"/>
      <c r="RZ22" s="38"/>
      <c r="SA22" s="38"/>
      <c r="SB22" s="38"/>
      <c r="SC22" s="38"/>
      <c r="SD22" s="38"/>
      <c r="SE22" s="38"/>
      <c r="SF22" s="38"/>
      <c r="SG22" s="38"/>
      <c r="SH22" s="38"/>
      <c r="SI22" s="38"/>
      <c r="SJ22" s="38"/>
      <c r="SK22" s="38"/>
      <c r="SL22" s="38"/>
      <c r="SM22" s="38"/>
      <c r="SN22" s="38"/>
      <c r="SO22" s="38"/>
      <c r="SP22" s="38"/>
      <c r="SQ22" s="38"/>
      <c r="SR22" s="38"/>
      <c r="SS22" s="38"/>
      <c r="ST22" s="38"/>
      <c r="SU22" s="38"/>
      <c r="SV22" s="38"/>
      <c r="SW22" s="38"/>
      <c r="SX22" s="38"/>
      <c r="SY22" s="38"/>
      <c r="SZ22" s="38"/>
      <c r="TA22" s="38"/>
      <c r="TB22" s="38"/>
      <c r="TC22" s="38"/>
      <c r="TD22" s="38"/>
      <c r="TE22" s="38"/>
      <c r="TF22" s="38"/>
      <c r="TG22" s="38"/>
      <c r="TH22" s="38"/>
      <c r="TI22" s="38"/>
      <c r="TJ22" s="38"/>
      <c r="TK22" s="38"/>
      <c r="TL22" s="38"/>
      <c r="TM22" s="38"/>
      <c r="TN22" s="38"/>
      <c r="TO22" s="38"/>
      <c r="TP22" s="38"/>
      <c r="TQ22" s="38"/>
      <c r="TR22" s="38"/>
      <c r="TS22" s="38"/>
      <c r="TT22" s="38"/>
      <c r="TU22" s="38"/>
      <c r="TV22" s="38"/>
      <c r="TW22" s="38"/>
      <c r="TX22" s="38"/>
      <c r="TY22" s="38"/>
      <c r="TZ22" s="38"/>
      <c r="UA22" s="38"/>
      <c r="UB22" s="38"/>
      <c r="UC22" s="38"/>
      <c r="UD22" s="38"/>
      <c r="UE22" s="38"/>
      <c r="UF22" s="38"/>
      <c r="UG22" s="38"/>
      <c r="UH22" s="38"/>
      <c r="UI22" s="38"/>
      <c r="UJ22" s="38"/>
      <c r="UK22" s="38"/>
      <c r="UL22" s="38"/>
      <c r="UM22" s="38"/>
      <c r="UN22" s="38"/>
      <c r="UO22" s="38"/>
      <c r="UP22" s="38"/>
      <c r="UQ22" s="38"/>
      <c r="UR22" s="38"/>
      <c r="US22" s="38"/>
      <c r="UT22" s="38"/>
      <c r="UU22" s="38"/>
      <c r="UV22" s="38"/>
      <c r="UW22" s="38"/>
      <c r="UX22" s="38"/>
      <c r="UY22" s="38"/>
      <c r="UZ22" s="38"/>
      <c r="VA22" s="38"/>
      <c r="VB22" s="38"/>
      <c r="VC22" s="38"/>
      <c r="VD22" s="38"/>
      <c r="VE22" s="38"/>
      <c r="VF22" s="38"/>
      <c r="VG22" s="38"/>
      <c r="VH22" s="38"/>
      <c r="VI22" s="38"/>
      <c r="VJ22" s="38"/>
      <c r="VK22" s="38"/>
      <c r="VL22" s="38"/>
      <c r="VM22" s="38"/>
      <c r="VN22" s="38"/>
      <c r="VO22" s="38"/>
      <c r="VP22" s="38"/>
      <c r="VQ22" s="38"/>
      <c r="VR22" s="38"/>
      <c r="VS22" s="38"/>
      <c r="VT22" s="38"/>
      <c r="VU22" s="38"/>
      <c r="VV22" s="38"/>
      <c r="VW22" s="38"/>
      <c r="VX22" s="38"/>
      <c r="VY22" s="38"/>
      <c r="VZ22" s="38"/>
      <c r="WA22" s="38"/>
      <c r="WB22" s="38"/>
      <c r="WC22" s="38"/>
      <c r="WD22" s="38"/>
      <c r="WE22" s="38"/>
      <c r="WF22" s="38"/>
      <c r="WG22" s="38"/>
      <c r="WH22" s="38"/>
      <c r="WI22" s="38"/>
      <c r="WJ22" s="38"/>
      <c r="WK22" s="38"/>
      <c r="WL22" s="38"/>
      <c r="WM22" s="38"/>
      <c r="WN22" s="38"/>
      <c r="WO22" s="38"/>
      <c r="WP22" s="38"/>
      <c r="WQ22" s="38"/>
      <c r="WR22" s="38"/>
      <c r="WS22" s="38"/>
      <c r="WT22" s="38"/>
      <c r="WU22" s="38"/>
      <c r="WV22" s="38"/>
      <c r="WW22" s="38"/>
      <c r="WX22" s="38"/>
      <c r="WY22" s="38"/>
      <c r="WZ22" s="38"/>
      <c r="XA22" s="38"/>
      <c r="XB22" s="38"/>
      <c r="XC22" s="38"/>
      <c r="XD22" s="38"/>
      <c r="XE22" s="38"/>
      <c r="XF22" s="38"/>
      <c r="XG22" s="38"/>
      <c r="XH22" s="38"/>
      <c r="XI22" s="38"/>
      <c r="XJ22" s="38"/>
      <c r="XK22" s="38"/>
      <c r="XL22" s="38"/>
      <c r="XM22" s="38"/>
      <c r="XN22" s="38"/>
      <c r="XO22" s="38"/>
      <c r="XP22" s="38"/>
      <c r="XQ22" s="38"/>
      <c r="XR22" s="38"/>
      <c r="XS22" s="38"/>
      <c r="XT22" s="38"/>
      <c r="XU22" s="38"/>
      <c r="XV22" s="38"/>
      <c r="XW22" s="38"/>
      <c r="XX22" s="38"/>
      <c r="XY22" s="38"/>
      <c r="XZ22" s="38"/>
      <c r="YA22" s="38"/>
      <c r="YB22" s="38"/>
      <c r="YC22" s="38"/>
      <c r="YD22" s="38"/>
      <c r="YE22" s="38"/>
      <c r="YF22" s="38"/>
      <c r="YG22" s="38"/>
      <c r="YH22" s="38"/>
      <c r="YI22" s="38"/>
      <c r="YJ22" s="38"/>
      <c r="YK22" s="38"/>
      <c r="YL22" s="38"/>
      <c r="YM22" s="38"/>
      <c r="YN22" s="38"/>
      <c r="YO22" s="38"/>
      <c r="YP22" s="38"/>
      <c r="YQ22" s="38"/>
      <c r="YR22" s="38"/>
      <c r="YS22" s="38"/>
      <c r="YT22" s="38"/>
      <c r="YU22" s="38"/>
      <c r="YV22" s="38"/>
      <c r="YW22" s="38"/>
      <c r="YX22" s="38"/>
      <c r="YY22" s="38"/>
      <c r="YZ22" s="38"/>
      <c r="ZA22" s="38"/>
      <c r="ZB22" s="38"/>
      <c r="ZC22" s="38"/>
      <c r="ZD22" s="38"/>
      <c r="ZE22" s="38"/>
      <c r="ZF22" s="38"/>
      <c r="ZG22" s="38"/>
      <c r="ZH22" s="38"/>
      <c r="ZI22" s="38"/>
      <c r="ZJ22" s="38"/>
      <c r="ZK22" s="38"/>
      <c r="ZL22" s="38"/>
      <c r="ZM22" s="38"/>
      <c r="ZN22" s="38"/>
      <c r="ZO22" s="38"/>
      <c r="ZP22" s="38"/>
      <c r="ZQ22" s="38"/>
      <c r="ZR22" s="38"/>
      <c r="ZS22" s="38"/>
      <c r="ZT22" s="38"/>
      <c r="ZU22" s="38"/>
      <c r="ZV22" s="38"/>
      <c r="ZW22" s="38"/>
      <c r="ZX22" s="38"/>
      <c r="ZY22" s="38"/>
      <c r="ZZ22" s="38"/>
      <c r="AAA22" s="38"/>
      <c r="AAB22" s="38"/>
      <c r="AAC22" s="38"/>
      <c r="AAD22" s="38"/>
      <c r="AAE22" s="38"/>
      <c r="AAF22" s="38"/>
      <c r="AAG22" s="38"/>
      <c r="AAH22" s="38"/>
      <c r="AAI22" s="38"/>
      <c r="AAJ22" s="38"/>
      <c r="AAK22" s="38"/>
      <c r="AAL22" s="38"/>
      <c r="AAM22" s="38"/>
      <c r="AAN22" s="38"/>
      <c r="AAO22" s="38"/>
      <c r="AAP22" s="38"/>
      <c r="AAQ22" s="38"/>
      <c r="AAR22" s="38"/>
      <c r="AAS22" s="38"/>
      <c r="AAT22" s="38"/>
      <c r="AAU22" s="38"/>
      <c r="AAV22" s="38"/>
      <c r="AAW22" s="38"/>
      <c r="AAX22" s="38"/>
      <c r="AAY22" s="38"/>
      <c r="AAZ22" s="38"/>
      <c r="ABA22" s="38"/>
      <c r="ABB22" s="38"/>
      <c r="ABC22" s="38"/>
      <c r="ABD22" s="38"/>
      <c r="ABE22" s="38"/>
      <c r="ABF22" s="38"/>
      <c r="ABG22" s="38"/>
      <c r="ABH22" s="38"/>
      <c r="ABI22" s="38"/>
      <c r="ABJ22" s="38"/>
      <c r="ABK22" s="38"/>
      <c r="ABL22" s="38"/>
      <c r="ABM22" s="38"/>
      <c r="ABN22" s="38"/>
      <c r="ABO22" s="38"/>
      <c r="ABP22" s="38"/>
      <c r="ABQ22" s="38"/>
      <c r="ABR22" s="38"/>
      <c r="ABS22" s="38"/>
      <c r="ABT22" s="38"/>
      <c r="ABU22" s="38"/>
      <c r="ABV22" s="38"/>
      <c r="ABW22" s="38"/>
      <c r="ABX22" s="38"/>
      <c r="ABY22" s="38"/>
      <c r="ABZ22" s="38"/>
      <c r="ACA22" s="38"/>
      <c r="ACB22" s="38"/>
      <c r="ACC22" s="38"/>
      <c r="ACD22" s="38"/>
      <c r="ACE22" s="38"/>
      <c r="ACF22" s="38"/>
      <c r="ACG22" s="38"/>
      <c r="ACH22" s="38"/>
      <c r="ACI22" s="38"/>
      <c r="ACJ22" s="38"/>
      <c r="ACK22" s="38"/>
      <c r="ACL22" s="38"/>
      <c r="ACM22" s="38"/>
      <c r="ACN22" s="38"/>
      <c r="ACO22" s="38"/>
      <c r="ACP22" s="38"/>
      <c r="ACQ22" s="38"/>
      <c r="ACR22" s="38"/>
      <c r="ACS22" s="38"/>
      <c r="ACT22" s="38"/>
      <c r="ACU22" s="38"/>
      <c r="ACV22" s="38"/>
      <c r="ACW22" s="38"/>
      <c r="ACX22" s="38"/>
      <c r="ACY22" s="38"/>
      <c r="ACZ22" s="38"/>
      <c r="ADA22" s="38"/>
      <c r="ADB22" s="38"/>
      <c r="ADC22" s="38"/>
      <c r="ADD22" s="38"/>
      <c r="ADE22" s="38"/>
      <c r="ADF22" s="38"/>
      <c r="ADG22" s="38"/>
      <c r="ADH22" s="38"/>
      <c r="ADI22" s="38"/>
      <c r="ADJ22" s="38"/>
      <c r="ADK22" s="38"/>
      <c r="ADL22" s="38"/>
      <c r="ADM22" s="38"/>
      <c r="ADN22" s="38"/>
      <c r="ADO22" s="38"/>
      <c r="ADP22" s="38"/>
      <c r="ADQ22" s="38"/>
      <c r="ADR22" s="38"/>
      <c r="ADS22" s="38"/>
      <c r="ADT22" s="38"/>
      <c r="ADU22" s="38"/>
      <c r="ADV22" s="38"/>
      <c r="ADW22" s="38"/>
      <c r="ADX22" s="38"/>
      <c r="ADY22" s="38"/>
      <c r="ADZ22" s="38"/>
      <c r="AEA22" s="38"/>
      <c r="AEB22" s="38"/>
      <c r="AEC22" s="38"/>
      <c r="AED22" s="38"/>
      <c r="AEE22" s="38"/>
      <c r="AEF22" s="38"/>
      <c r="AEG22" s="38"/>
      <c r="AEH22" s="38"/>
      <c r="AEI22" s="38"/>
      <c r="AEJ22" s="38"/>
      <c r="AEK22" s="38"/>
      <c r="AEL22" s="38"/>
      <c r="AEM22" s="38"/>
      <c r="AEN22" s="38"/>
      <c r="AEO22" s="38"/>
      <c r="AEP22" s="38"/>
      <c r="AEQ22" s="38"/>
      <c r="AER22" s="38"/>
      <c r="AES22" s="38"/>
      <c r="AET22" s="38"/>
      <c r="AEU22" s="38"/>
      <c r="AEV22" s="38"/>
      <c r="AEW22" s="38"/>
      <c r="AEX22" s="38"/>
      <c r="AEY22" s="38"/>
      <c r="AEZ22" s="38"/>
      <c r="AFA22" s="38"/>
      <c r="AFB22" s="38"/>
      <c r="AFC22" s="38"/>
      <c r="AFD22" s="38"/>
      <c r="AFE22" s="38"/>
      <c r="AFF22" s="38"/>
      <c r="AFG22" s="38"/>
      <c r="AFH22" s="38"/>
      <c r="AFI22" s="38"/>
      <c r="AFJ22" s="38"/>
      <c r="AFK22" s="38"/>
      <c r="AFL22" s="38"/>
      <c r="AFM22" s="38"/>
      <c r="AFN22" s="38"/>
      <c r="AFO22" s="38"/>
      <c r="AFP22" s="38"/>
      <c r="AFQ22" s="38"/>
      <c r="AFR22" s="38"/>
      <c r="AFS22" s="38"/>
      <c r="AFT22" s="38"/>
      <c r="AFU22" s="38"/>
      <c r="AFV22" s="38"/>
      <c r="AFW22" s="38"/>
      <c r="AFX22" s="38"/>
      <c r="AFY22" s="38"/>
      <c r="AFZ22" s="38"/>
      <c r="AGA22" s="38"/>
      <c r="AGB22" s="38"/>
      <c r="AGC22" s="38"/>
      <c r="AGD22" s="38"/>
      <c r="AGE22" s="38"/>
      <c r="AGF22" s="38"/>
      <c r="AGG22" s="38"/>
      <c r="AGH22" s="38"/>
      <c r="AGI22" s="38"/>
      <c r="AGJ22" s="38"/>
      <c r="AGK22" s="38"/>
      <c r="AGL22" s="38"/>
      <c r="AGM22" s="38"/>
      <c r="AGN22" s="38"/>
      <c r="AGO22" s="38"/>
      <c r="AGP22" s="38"/>
      <c r="AGQ22" s="38"/>
      <c r="AGR22" s="38"/>
      <c r="AGS22" s="38"/>
      <c r="AGT22" s="38"/>
      <c r="AGU22" s="38"/>
      <c r="AGV22" s="38"/>
      <c r="AGW22" s="38"/>
      <c r="AGX22" s="38"/>
      <c r="AGY22" s="38"/>
      <c r="AGZ22" s="38"/>
      <c r="AHA22" s="38"/>
      <c r="AHB22" s="38"/>
      <c r="AHC22" s="38"/>
      <c r="AHD22" s="38"/>
      <c r="AHE22" s="38"/>
      <c r="AHF22" s="38"/>
      <c r="AHG22" s="38"/>
      <c r="AHH22" s="38"/>
      <c r="AHI22" s="38"/>
      <c r="AHJ22" s="38"/>
      <c r="AHK22" s="38"/>
      <c r="AHL22" s="38"/>
      <c r="AHM22" s="38"/>
      <c r="AHN22" s="38"/>
      <c r="AHO22" s="38"/>
      <c r="AHP22" s="38"/>
      <c r="AHQ22" s="38"/>
      <c r="AHR22" s="38"/>
      <c r="AHS22" s="38"/>
      <c r="AHT22" s="38"/>
      <c r="AHU22" s="38"/>
      <c r="AHV22" s="38"/>
      <c r="AHW22" s="38"/>
      <c r="AHX22" s="38"/>
      <c r="AHY22" s="38"/>
      <c r="AHZ22" s="38"/>
      <c r="AIA22" s="38"/>
      <c r="AIB22" s="38"/>
      <c r="AIC22" s="38"/>
      <c r="AID22" s="38"/>
      <c r="AIE22" s="38"/>
      <c r="AIF22" s="38"/>
      <c r="AIG22" s="38"/>
      <c r="AIH22" s="38"/>
      <c r="AII22" s="38"/>
      <c r="AIJ22" s="38"/>
      <c r="AIK22" s="38"/>
      <c r="AIL22" s="38"/>
      <c r="AIM22" s="38"/>
      <c r="AIN22" s="38"/>
      <c r="AIO22" s="38"/>
      <c r="AIP22" s="38"/>
      <c r="AIQ22" s="38"/>
      <c r="AIR22" s="38"/>
      <c r="AIS22" s="38"/>
      <c r="AIT22" s="38"/>
      <c r="AIU22" s="38"/>
      <c r="AIV22" s="38"/>
      <c r="AIW22" s="38"/>
      <c r="AIX22" s="38"/>
      <c r="AIY22" s="38"/>
      <c r="AIZ22" s="38"/>
      <c r="AJA22" s="38"/>
      <c r="AJB22" s="38"/>
      <c r="AJC22" s="38"/>
      <c r="AJD22" s="38"/>
      <c r="AJE22" s="38"/>
      <c r="AJF22" s="38"/>
      <c r="AJG22" s="38"/>
      <c r="AJH22" s="38"/>
      <c r="AJI22" s="38"/>
      <c r="AJJ22" s="38"/>
      <c r="AJK22" s="38"/>
      <c r="AJL22" s="38"/>
      <c r="AJM22" s="38"/>
      <c r="AJN22" s="38"/>
      <c r="AJO22" s="38"/>
      <c r="AJP22" s="38"/>
      <c r="AJQ22" s="38"/>
      <c r="AJR22" s="38"/>
      <c r="AJS22" s="38"/>
      <c r="AJT22" s="38"/>
      <c r="AJU22" s="38"/>
      <c r="AJV22" s="38"/>
      <c r="AJW22" s="38"/>
      <c r="AJX22" s="38"/>
      <c r="AJY22" s="38"/>
      <c r="AJZ22" s="38"/>
      <c r="AKA22" s="38"/>
    </row>
    <row r="23" spans="1:16345" x14ac:dyDescent="0.55000000000000004">
      <c r="C23" s="10"/>
      <c r="D23" s="9"/>
      <c r="E23" s="9"/>
      <c r="F23" s="9"/>
      <c r="G23" s="9"/>
    </row>
    <row r="24" spans="1:16345" ht="73.400000000000006" customHeight="1" x14ac:dyDescent="0.55000000000000004">
      <c r="C24" s="2" t="s">
        <v>34</v>
      </c>
      <c r="D24" s="2" t="s">
        <v>58</v>
      </c>
      <c r="E24" s="2" t="s">
        <v>59</v>
      </c>
      <c r="F24" s="2" t="s">
        <v>44</v>
      </c>
      <c r="G24" s="2" t="s">
        <v>44</v>
      </c>
      <c r="H24" s="2" t="s">
        <v>26</v>
      </c>
      <c r="I24" s="2" t="s">
        <v>26</v>
      </c>
      <c r="J24" s="2" t="s">
        <v>26</v>
      </c>
      <c r="K24" s="2" t="s">
        <v>27</v>
      </c>
      <c r="L24" s="2" t="s">
        <v>27</v>
      </c>
      <c r="M24" s="2" t="s">
        <v>27</v>
      </c>
      <c r="N24" s="2" t="s">
        <v>62</v>
      </c>
      <c r="O24" s="2" t="s">
        <v>62</v>
      </c>
      <c r="P24" s="2" t="s">
        <v>62</v>
      </c>
      <c r="Q24" s="2" t="s">
        <v>62</v>
      </c>
      <c r="R24" s="2" t="s">
        <v>62</v>
      </c>
      <c r="S24" s="2" t="s">
        <v>62</v>
      </c>
      <c r="T24" s="2" t="s">
        <v>62</v>
      </c>
      <c r="U24" s="2" t="s">
        <v>62</v>
      </c>
      <c r="V24" s="2" t="s">
        <v>62</v>
      </c>
      <c r="W24" s="2" t="s">
        <v>73</v>
      </c>
      <c r="X24" s="2" t="s">
        <v>73</v>
      </c>
      <c r="Y24" s="2" t="s">
        <v>73</v>
      </c>
      <c r="Z24" s="2" t="s">
        <v>73</v>
      </c>
      <c r="AA24" s="2" t="s">
        <v>73</v>
      </c>
      <c r="AB24" s="2" t="s">
        <v>73</v>
      </c>
      <c r="AC24" s="2" t="s">
        <v>73</v>
      </c>
      <c r="AD24" s="2" t="s">
        <v>73</v>
      </c>
      <c r="AE24" s="2" t="s">
        <v>73</v>
      </c>
      <c r="AF24" s="2" t="s">
        <v>73</v>
      </c>
      <c r="AG24" s="2" t="s">
        <v>73</v>
      </c>
      <c r="AH24" s="2" t="s">
        <v>73</v>
      </c>
      <c r="AI24" s="2" t="s">
        <v>73</v>
      </c>
      <c r="AJ24" s="2" t="s">
        <v>73</v>
      </c>
      <c r="AK24" s="2" t="s">
        <v>73</v>
      </c>
      <c r="AL24" s="2" t="s">
        <v>73</v>
      </c>
      <c r="AM24" s="2" t="s">
        <v>73</v>
      </c>
      <c r="AN24" s="2" t="s">
        <v>89</v>
      </c>
      <c r="AO24" s="2" t="s">
        <v>28</v>
      </c>
      <c r="AP24" s="2" t="s">
        <v>29</v>
      </c>
      <c r="AQ24" s="2" t="s">
        <v>79</v>
      </c>
      <c r="AR24" s="2" t="s">
        <v>30</v>
      </c>
      <c r="AS24" s="2" t="s">
        <v>30</v>
      </c>
      <c r="AT24" s="2" t="s">
        <v>30</v>
      </c>
      <c r="AU24" s="2" t="s">
        <v>80</v>
      </c>
      <c r="AV24" s="2" t="s">
        <v>80</v>
      </c>
      <c r="AW24" s="2" t="s">
        <v>19</v>
      </c>
      <c r="AX24" s="2" t="s">
        <v>81</v>
      </c>
      <c r="AY24" s="2" t="s">
        <v>81</v>
      </c>
    </row>
    <row r="25" spans="1:16345" ht="108" x14ac:dyDescent="0.55000000000000004">
      <c r="C25" s="2"/>
      <c r="D25" s="2"/>
      <c r="E25" s="2"/>
      <c r="F25" s="2" t="s">
        <v>72</v>
      </c>
      <c r="G25" s="2" t="s">
        <v>71</v>
      </c>
      <c r="H25" s="2" t="s">
        <v>70</v>
      </c>
      <c r="I25" s="2" t="s">
        <v>69</v>
      </c>
      <c r="J25" s="2" t="s">
        <v>68</v>
      </c>
      <c r="K25" s="2" t="s">
        <v>41</v>
      </c>
      <c r="L25" s="2" t="s">
        <v>35</v>
      </c>
      <c r="M25" s="2" t="s">
        <v>36</v>
      </c>
      <c r="N25" s="2" t="s">
        <v>37</v>
      </c>
      <c r="O25" s="2" t="s">
        <v>38</v>
      </c>
      <c r="P25" s="2" t="s">
        <v>63</v>
      </c>
      <c r="Q25" s="2" t="s">
        <v>64</v>
      </c>
      <c r="R25" s="2" t="s">
        <v>65</v>
      </c>
      <c r="S25" s="2" t="s">
        <v>66</v>
      </c>
      <c r="T25" s="2" t="s">
        <v>67</v>
      </c>
      <c r="U25" s="2" t="s">
        <v>39</v>
      </c>
      <c r="V25" s="2" t="s">
        <v>40</v>
      </c>
      <c r="W25" s="2" t="s">
        <v>25</v>
      </c>
      <c r="X25" s="2" t="s">
        <v>101</v>
      </c>
      <c r="Y25" s="2" t="s">
        <v>61</v>
      </c>
      <c r="Z25" s="2" t="s">
        <v>23</v>
      </c>
      <c r="AA25" s="2" t="s">
        <v>24</v>
      </c>
      <c r="AB25" s="2" t="s">
        <v>16</v>
      </c>
      <c r="AC25" s="2" t="s">
        <v>74</v>
      </c>
      <c r="AD25" s="2" t="s">
        <v>75</v>
      </c>
      <c r="AE25" s="2" t="s">
        <v>32</v>
      </c>
      <c r="AF25" s="2" t="s">
        <v>17</v>
      </c>
      <c r="AG25" s="2" t="s">
        <v>76</v>
      </c>
      <c r="AH25" s="2" t="s">
        <v>77</v>
      </c>
      <c r="AI25" s="2" t="s">
        <v>18</v>
      </c>
      <c r="AJ25" s="2" t="s">
        <v>102</v>
      </c>
      <c r="AK25" s="2" t="s">
        <v>0</v>
      </c>
      <c r="AL25" s="2" t="s">
        <v>22</v>
      </c>
      <c r="AM25" s="2" t="s">
        <v>78</v>
      </c>
      <c r="AN25" s="1" t="s">
        <v>1</v>
      </c>
      <c r="AO25" s="1" t="s">
        <v>1</v>
      </c>
      <c r="AP25" s="1" t="s">
        <v>1</v>
      </c>
      <c r="AQ25" s="1" t="s">
        <v>1</v>
      </c>
      <c r="AR25" s="1">
        <f>-AR20</f>
        <v>0</v>
      </c>
      <c r="AS25" s="2" t="s">
        <v>2</v>
      </c>
      <c r="AT25" s="2" t="s">
        <v>3</v>
      </c>
      <c r="AU25" s="1" t="s">
        <v>1</v>
      </c>
      <c r="AV25" s="2" t="s">
        <v>60</v>
      </c>
      <c r="AW25" s="1" t="s">
        <v>1</v>
      </c>
      <c r="AX25" s="2" t="s">
        <v>20</v>
      </c>
      <c r="AY25" s="2" t="s">
        <v>21</v>
      </c>
    </row>
    <row r="26" spans="1:16345" x14ac:dyDescent="0.55000000000000004">
      <c r="C26" s="2"/>
      <c r="D26" s="2"/>
      <c r="E26" s="2"/>
      <c r="F26" s="2" t="s">
        <v>82</v>
      </c>
      <c r="G26" s="2" t="s">
        <v>82</v>
      </c>
      <c r="H26" s="2" t="s">
        <v>82</v>
      </c>
      <c r="I26" s="2" t="s">
        <v>82</v>
      </c>
      <c r="J26" s="2" t="s">
        <v>82</v>
      </c>
      <c r="K26" s="2" t="s">
        <v>82</v>
      </c>
      <c r="L26" s="2" t="s">
        <v>82</v>
      </c>
      <c r="M26" s="2" t="s">
        <v>82</v>
      </c>
      <c r="N26" s="2" t="s">
        <v>82</v>
      </c>
      <c r="O26" s="2" t="s">
        <v>82</v>
      </c>
      <c r="P26" s="2" t="s">
        <v>82</v>
      </c>
      <c r="Q26" s="2" t="s">
        <v>82</v>
      </c>
      <c r="R26" s="2" t="s">
        <v>82</v>
      </c>
      <c r="S26" s="2" t="s">
        <v>82</v>
      </c>
      <c r="T26" s="2" t="s">
        <v>82</v>
      </c>
      <c r="U26" s="2" t="s">
        <v>82</v>
      </c>
      <c r="V26" s="2" t="s">
        <v>82</v>
      </c>
      <c r="W26" s="2" t="s">
        <v>82</v>
      </c>
      <c r="X26" s="2" t="s">
        <v>82</v>
      </c>
      <c r="Y26" s="2" t="s">
        <v>82</v>
      </c>
      <c r="Z26" s="2" t="s">
        <v>82</v>
      </c>
      <c r="AA26" s="2" t="s">
        <v>82</v>
      </c>
      <c r="AB26" s="2" t="s">
        <v>82</v>
      </c>
      <c r="AC26" s="2" t="s">
        <v>82</v>
      </c>
      <c r="AD26" s="2" t="s">
        <v>82</v>
      </c>
      <c r="AE26" s="2" t="s">
        <v>82</v>
      </c>
      <c r="AF26" s="2" t="s">
        <v>82</v>
      </c>
      <c r="AG26" s="2" t="s">
        <v>82</v>
      </c>
      <c r="AH26" s="2" t="s">
        <v>82</v>
      </c>
      <c r="AI26" s="2" t="s">
        <v>82</v>
      </c>
      <c r="AJ26" s="2" t="s">
        <v>82</v>
      </c>
      <c r="AK26" s="2" t="s">
        <v>82</v>
      </c>
      <c r="AL26" s="2" t="s">
        <v>82</v>
      </c>
      <c r="AM26" s="2" t="s">
        <v>82</v>
      </c>
      <c r="AN26" s="1" t="s">
        <v>82</v>
      </c>
      <c r="AO26" s="1" t="s">
        <v>82</v>
      </c>
      <c r="AP26" s="1" t="s">
        <v>82</v>
      </c>
      <c r="AQ26" s="1" t="s">
        <v>82</v>
      </c>
      <c r="AR26" s="1" t="s">
        <v>83</v>
      </c>
      <c r="AS26" s="2" t="s">
        <v>83</v>
      </c>
      <c r="AT26" s="2" t="s">
        <v>83</v>
      </c>
      <c r="AU26" s="1" t="s">
        <v>84</v>
      </c>
      <c r="AV26" s="2" t="s">
        <v>84</v>
      </c>
      <c r="AW26" s="1" t="s">
        <v>85</v>
      </c>
      <c r="AX26" s="2" t="s">
        <v>85</v>
      </c>
      <c r="AY26" s="2" t="s">
        <v>85</v>
      </c>
    </row>
    <row r="27" spans="1:16345" hidden="1" x14ac:dyDescent="0.55000000000000004">
      <c r="C27" s="2"/>
      <c r="D27" s="2"/>
      <c r="E27" s="2"/>
      <c r="F27" s="2">
        <v>0</v>
      </c>
      <c r="G27" s="2">
        <v>0</v>
      </c>
      <c r="H27" s="2">
        <v>0</v>
      </c>
      <c r="I27" s="2">
        <v>0</v>
      </c>
      <c r="J27" s="2">
        <v>0</v>
      </c>
      <c r="K27" s="2">
        <v>0</v>
      </c>
      <c r="L27" s="2">
        <v>0</v>
      </c>
      <c r="M27" s="2">
        <v>0</v>
      </c>
      <c r="N27" s="2">
        <v>0</v>
      </c>
      <c r="O27" s="2">
        <v>0</v>
      </c>
      <c r="P27" s="2">
        <v>0</v>
      </c>
      <c r="Q27" s="2">
        <v>0</v>
      </c>
      <c r="R27" s="2">
        <v>0</v>
      </c>
      <c r="S27" s="2">
        <v>0</v>
      </c>
      <c r="T27" s="2">
        <v>0</v>
      </c>
      <c r="U27" s="2">
        <v>0</v>
      </c>
      <c r="V27" s="2">
        <v>0</v>
      </c>
      <c r="W27" s="7">
        <v>0</v>
      </c>
      <c r="X27" s="7"/>
      <c r="Y27" s="7">
        <v>0</v>
      </c>
      <c r="Z27" s="7">
        <v>0</v>
      </c>
      <c r="AA27" s="7">
        <v>0</v>
      </c>
      <c r="AB27" s="7">
        <v>0</v>
      </c>
      <c r="AC27" s="7">
        <v>0</v>
      </c>
      <c r="AD27" s="7">
        <v>0</v>
      </c>
      <c r="AE27" s="7">
        <v>0</v>
      </c>
      <c r="AF27" s="7">
        <v>0</v>
      </c>
      <c r="AG27" s="7">
        <v>0</v>
      </c>
      <c r="AH27" s="7">
        <v>0</v>
      </c>
      <c r="AI27" s="7">
        <v>0</v>
      </c>
      <c r="AJ27" s="7"/>
      <c r="AK27" s="7">
        <v>0</v>
      </c>
      <c r="AL27" s="7">
        <v>0</v>
      </c>
      <c r="AM27" s="7">
        <v>0</v>
      </c>
      <c r="AN27" s="8">
        <v>0</v>
      </c>
      <c r="AO27" s="8">
        <v>0</v>
      </c>
      <c r="AP27" s="8">
        <v>0</v>
      </c>
      <c r="AQ27" s="8">
        <v>0</v>
      </c>
      <c r="AR27" s="8">
        <v>0</v>
      </c>
      <c r="AS27" s="7">
        <v>0</v>
      </c>
      <c r="AT27" s="7">
        <v>0</v>
      </c>
      <c r="AU27" s="8">
        <v>0</v>
      </c>
      <c r="AV27" s="2">
        <v>2</v>
      </c>
      <c r="AW27" s="8">
        <v>0</v>
      </c>
      <c r="AX27" s="7">
        <v>0</v>
      </c>
      <c r="AY27" s="7">
        <v>0</v>
      </c>
    </row>
    <row r="28" spans="1:16345" ht="20.149999999999999" customHeight="1" x14ac:dyDescent="0.55000000000000004">
      <c r="C28" s="21">
        <v>2012100000</v>
      </c>
      <c r="D28" s="49" t="s">
        <v>49</v>
      </c>
      <c r="E28" s="49" t="s">
        <v>47</v>
      </c>
      <c r="F28" s="5">
        <v>194413</v>
      </c>
      <c r="G28" s="5">
        <v>16160</v>
      </c>
      <c r="H28" s="5">
        <v>20456</v>
      </c>
      <c r="I28" s="3" t="s">
        <v>4</v>
      </c>
      <c r="J28" s="5">
        <v>49565</v>
      </c>
      <c r="K28" s="5">
        <v>13543</v>
      </c>
      <c r="L28" s="3">
        <v>14608</v>
      </c>
      <c r="M28" s="5">
        <v>19932</v>
      </c>
      <c r="N28" s="5">
        <v>49032</v>
      </c>
      <c r="O28" s="5">
        <v>8</v>
      </c>
      <c r="P28" s="5">
        <v>956</v>
      </c>
      <c r="Q28" s="5">
        <v>6</v>
      </c>
      <c r="R28" s="5">
        <v>53</v>
      </c>
      <c r="S28" s="5">
        <v>258</v>
      </c>
      <c r="T28" s="5">
        <v>6</v>
      </c>
      <c r="U28" s="5">
        <v>1838</v>
      </c>
      <c r="V28" s="5" t="s">
        <v>1</v>
      </c>
      <c r="W28" s="3">
        <v>12258</v>
      </c>
      <c r="X28" s="5" t="s">
        <v>31</v>
      </c>
      <c r="Y28" s="3">
        <v>9273</v>
      </c>
      <c r="Z28" s="5">
        <v>41876</v>
      </c>
      <c r="AA28" s="5">
        <v>9439</v>
      </c>
      <c r="AB28" s="5">
        <v>49382</v>
      </c>
      <c r="AC28" s="5">
        <v>46377</v>
      </c>
      <c r="AD28" s="5">
        <v>75101</v>
      </c>
      <c r="AE28" s="5" t="s">
        <v>31</v>
      </c>
      <c r="AF28" s="5" t="s">
        <v>31</v>
      </c>
      <c r="AG28" s="5" t="s">
        <v>31</v>
      </c>
      <c r="AH28" s="5">
        <v>186526</v>
      </c>
      <c r="AI28" s="5" t="s">
        <v>31</v>
      </c>
      <c r="AJ28" s="5" t="s">
        <v>31</v>
      </c>
      <c r="AK28" s="5" t="s">
        <v>31</v>
      </c>
      <c r="AL28" s="5" t="s">
        <v>31</v>
      </c>
      <c r="AM28" s="5" t="s">
        <v>31</v>
      </c>
      <c r="AN28" s="4">
        <v>134671</v>
      </c>
      <c r="AO28" s="4">
        <v>31264</v>
      </c>
      <c r="AP28" s="4">
        <v>123653</v>
      </c>
      <c r="AQ28" s="4">
        <v>22131</v>
      </c>
      <c r="AR28" s="5">
        <v>10255</v>
      </c>
      <c r="AS28" s="5" t="s">
        <v>31</v>
      </c>
      <c r="AT28" s="5" t="s">
        <v>31</v>
      </c>
      <c r="AU28" s="4">
        <v>56575</v>
      </c>
      <c r="AV28" s="5" t="s">
        <v>4</v>
      </c>
      <c r="AW28" s="5">
        <v>2267</v>
      </c>
      <c r="AX28" s="5">
        <v>24788</v>
      </c>
      <c r="AY28" s="5">
        <v>4663</v>
      </c>
    </row>
    <row r="29" spans="1:16345" ht="20.149999999999999" customHeight="1" x14ac:dyDescent="0.55000000000000004">
      <c r="C29" s="21">
        <v>2013100000</v>
      </c>
      <c r="D29" s="49" t="s">
        <v>50</v>
      </c>
      <c r="E29" s="49" t="s">
        <v>47</v>
      </c>
      <c r="F29" s="5">
        <v>200168</v>
      </c>
      <c r="G29" s="5">
        <v>16524</v>
      </c>
      <c r="H29" s="5">
        <v>19644</v>
      </c>
      <c r="I29" s="3" t="s">
        <v>4</v>
      </c>
      <c r="J29" s="5">
        <v>49020</v>
      </c>
      <c r="K29" s="5">
        <v>12739</v>
      </c>
      <c r="L29" s="3">
        <v>14477</v>
      </c>
      <c r="M29" s="5">
        <v>19386</v>
      </c>
      <c r="N29" s="5">
        <v>50258</v>
      </c>
      <c r="O29" s="5">
        <v>4</v>
      </c>
      <c r="P29" s="5">
        <v>999</v>
      </c>
      <c r="Q29" s="5">
        <v>19</v>
      </c>
      <c r="R29" s="5">
        <v>58</v>
      </c>
      <c r="S29" s="5">
        <v>279</v>
      </c>
      <c r="T29" s="5">
        <v>3</v>
      </c>
      <c r="U29" s="5">
        <v>1640</v>
      </c>
      <c r="V29" s="5" t="s">
        <v>1</v>
      </c>
      <c r="W29" s="3">
        <v>12131</v>
      </c>
      <c r="X29" s="5" t="s">
        <v>31</v>
      </c>
      <c r="Y29" s="3">
        <v>38449</v>
      </c>
      <c r="Z29" s="5">
        <v>12554</v>
      </c>
      <c r="AA29" s="5">
        <v>8564</v>
      </c>
      <c r="AB29" s="5">
        <v>15329</v>
      </c>
      <c r="AC29" s="5">
        <v>23939</v>
      </c>
      <c r="AD29" s="5">
        <v>55525</v>
      </c>
      <c r="AE29" s="5">
        <v>50987</v>
      </c>
      <c r="AF29" s="5">
        <v>49155</v>
      </c>
      <c r="AG29" s="5">
        <v>1501</v>
      </c>
      <c r="AH29" s="5">
        <v>194638</v>
      </c>
      <c r="AI29" s="5" t="s">
        <v>31</v>
      </c>
      <c r="AJ29" s="5" t="s">
        <v>31</v>
      </c>
      <c r="AK29" s="5" t="s">
        <v>31</v>
      </c>
      <c r="AL29" s="5" t="s">
        <v>31</v>
      </c>
      <c r="AM29" s="5" t="s">
        <v>31</v>
      </c>
      <c r="AN29" s="4">
        <v>130809</v>
      </c>
      <c r="AO29" s="4">
        <v>33493</v>
      </c>
      <c r="AP29" s="4">
        <v>136275</v>
      </c>
      <c r="AQ29" s="4">
        <v>20971</v>
      </c>
      <c r="AR29" s="5">
        <v>9437</v>
      </c>
      <c r="AS29" s="5" t="s">
        <v>31</v>
      </c>
      <c r="AT29" s="5" t="s">
        <v>31</v>
      </c>
      <c r="AU29" s="4">
        <v>55745</v>
      </c>
      <c r="AV29" s="5" t="s">
        <v>4</v>
      </c>
      <c r="AW29" s="5">
        <v>2286</v>
      </c>
      <c r="AX29" s="5">
        <v>25611</v>
      </c>
      <c r="AY29" s="5">
        <v>3909</v>
      </c>
    </row>
    <row r="30" spans="1:16345" ht="20.149999999999999" customHeight="1" x14ac:dyDescent="0.55000000000000004">
      <c r="C30" s="21">
        <v>2014100000</v>
      </c>
      <c r="D30" s="49" t="s">
        <v>51</v>
      </c>
      <c r="E30" s="49" t="s">
        <v>47</v>
      </c>
      <c r="F30" s="5">
        <v>226676</v>
      </c>
      <c r="G30" s="5">
        <v>19145</v>
      </c>
      <c r="H30" s="5">
        <v>20318</v>
      </c>
      <c r="I30" s="3" t="s">
        <v>4</v>
      </c>
      <c r="J30" s="5">
        <v>48217</v>
      </c>
      <c r="K30" s="5">
        <v>12797</v>
      </c>
      <c r="L30" s="3">
        <v>14174</v>
      </c>
      <c r="M30" s="5">
        <v>19042</v>
      </c>
      <c r="N30" s="5">
        <v>51494</v>
      </c>
      <c r="O30" s="5">
        <v>7</v>
      </c>
      <c r="P30" s="5">
        <v>754</v>
      </c>
      <c r="Q30" s="5">
        <v>11</v>
      </c>
      <c r="R30" s="5">
        <v>25</v>
      </c>
      <c r="S30" s="5">
        <v>250</v>
      </c>
      <c r="T30" s="5">
        <v>4</v>
      </c>
      <c r="U30" s="5">
        <v>1495</v>
      </c>
      <c r="V30" s="5" t="s">
        <v>1</v>
      </c>
      <c r="W30" s="3">
        <v>12122</v>
      </c>
      <c r="X30" s="5" t="s">
        <v>31</v>
      </c>
      <c r="Y30" s="3">
        <v>47367</v>
      </c>
      <c r="Z30" s="5">
        <v>2304</v>
      </c>
      <c r="AA30" s="5">
        <v>8552</v>
      </c>
      <c r="AB30" s="5">
        <v>6260</v>
      </c>
      <c r="AC30" s="5">
        <v>23923</v>
      </c>
      <c r="AD30" s="5">
        <v>52707</v>
      </c>
      <c r="AE30" s="5">
        <v>48882</v>
      </c>
      <c r="AF30" s="5">
        <v>48526</v>
      </c>
      <c r="AG30" s="5">
        <v>93</v>
      </c>
      <c r="AH30" s="5">
        <v>204081</v>
      </c>
      <c r="AI30" s="5">
        <v>37324</v>
      </c>
      <c r="AJ30" s="5" t="s">
        <v>31</v>
      </c>
      <c r="AK30" s="5">
        <v>22110</v>
      </c>
      <c r="AL30" s="5" t="s">
        <v>31</v>
      </c>
      <c r="AM30" s="5" t="s">
        <v>31</v>
      </c>
      <c r="AN30" s="4">
        <v>134037</v>
      </c>
      <c r="AO30" s="4">
        <v>33666</v>
      </c>
      <c r="AP30" s="4">
        <v>140500</v>
      </c>
      <c r="AQ30" s="4">
        <v>22784</v>
      </c>
      <c r="AR30" s="5">
        <v>9829</v>
      </c>
      <c r="AS30" s="5" t="s">
        <v>31</v>
      </c>
      <c r="AT30" s="5" t="s">
        <v>31</v>
      </c>
      <c r="AU30" s="4">
        <v>53505</v>
      </c>
      <c r="AV30" s="5" t="s">
        <v>4</v>
      </c>
      <c r="AW30" s="5">
        <v>2216</v>
      </c>
      <c r="AX30" s="5">
        <v>26183</v>
      </c>
      <c r="AY30" s="5">
        <v>3897</v>
      </c>
    </row>
    <row r="31" spans="1:16345" ht="20.149999999999999" customHeight="1" x14ac:dyDescent="0.55000000000000004">
      <c r="C31" s="21">
        <v>2015100000</v>
      </c>
      <c r="D31" s="49" t="s">
        <v>52</v>
      </c>
      <c r="E31" s="49" t="s">
        <v>47</v>
      </c>
      <c r="F31" s="5">
        <v>231017</v>
      </c>
      <c r="G31" s="5">
        <v>21180</v>
      </c>
      <c r="H31" s="5">
        <v>20073</v>
      </c>
      <c r="I31" s="3" t="s">
        <v>4</v>
      </c>
      <c r="J31" s="5">
        <v>47953</v>
      </c>
      <c r="K31" s="5">
        <v>12724</v>
      </c>
      <c r="L31" s="3">
        <v>13391</v>
      </c>
      <c r="M31" s="5">
        <v>19219</v>
      </c>
      <c r="N31" s="5">
        <v>52908</v>
      </c>
      <c r="O31" s="5">
        <v>6</v>
      </c>
      <c r="P31" s="5">
        <v>660</v>
      </c>
      <c r="Q31" s="5">
        <v>15</v>
      </c>
      <c r="R31" s="5">
        <v>24</v>
      </c>
      <c r="S31" s="5">
        <v>249</v>
      </c>
      <c r="T31" s="5">
        <v>1</v>
      </c>
      <c r="U31" s="5">
        <v>1430</v>
      </c>
      <c r="V31" s="5">
        <v>2</v>
      </c>
      <c r="W31" s="3">
        <v>12062</v>
      </c>
      <c r="X31" s="5" t="s">
        <v>31</v>
      </c>
      <c r="Y31" s="3">
        <v>47901</v>
      </c>
      <c r="Z31" s="5">
        <v>39</v>
      </c>
      <c r="AA31" s="5">
        <v>8262</v>
      </c>
      <c r="AB31" s="5">
        <v>1378</v>
      </c>
      <c r="AC31" s="5">
        <v>23678</v>
      </c>
      <c r="AD31" s="5">
        <v>46650</v>
      </c>
      <c r="AE31" s="5">
        <v>47739</v>
      </c>
      <c r="AF31" s="5">
        <v>47821</v>
      </c>
      <c r="AG31" s="5">
        <v>90</v>
      </c>
      <c r="AH31" s="5">
        <v>197045</v>
      </c>
      <c r="AI31" s="5">
        <v>30053</v>
      </c>
      <c r="AJ31" s="5" t="s">
        <v>31</v>
      </c>
      <c r="AK31" s="5">
        <v>25403</v>
      </c>
      <c r="AL31" s="5" t="s">
        <v>31</v>
      </c>
      <c r="AM31" s="5" t="s">
        <v>31</v>
      </c>
      <c r="AN31" s="4">
        <v>132843</v>
      </c>
      <c r="AO31" s="4">
        <v>33759</v>
      </c>
      <c r="AP31" s="4">
        <v>130892</v>
      </c>
      <c r="AQ31" s="4">
        <v>20589</v>
      </c>
      <c r="AR31" s="5">
        <v>10382</v>
      </c>
      <c r="AS31" s="5" t="s">
        <v>31</v>
      </c>
      <c r="AT31" s="5" t="s">
        <v>31</v>
      </c>
      <c r="AU31" s="4">
        <v>53071</v>
      </c>
      <c r="AV31" s="5" t="s">
        <v>4</v>
      </c>
      <c r="AW31" s="5">
        <v>2373</v>
      </c>
      <c r="AX31" s="5">
        <v>21805</v>
      </c>
      <c r="AY31" s="5">
        <v>2444</v>
      </c>
    </row>
    <row r="32" spans="1:16345" ht="18" customHeight="1" x14ac:dyDescent="0.55000000000000004">
      <c r="C32" s="21">
        <v>2016100000</v>
      </c>
      <c r="D32" s="49" t="s">
        <v>48</v>
      </c>
      <c r="E32" s="49" t="s">
        <v>47</v>
      </c>
      <c r="F32" s="3">
        <v>200088</v>
      </c>
      <c r="G32" s="3">
        <v>22345</v>
      </c>
      <c r="H32" s="3">
        <v>19110</v>
      </c>
      <c r="I32" s="3" t="s">
        <v>4</v>
      </c>
      <c r="J32" s="3">
        <v>48751</v>
      </c>
      <c r="K32" s="3">
        <v>12530</v>
      </c>
      <c r="L32" s="3">
        <v>14830</v>
      </c>
      <c r="M32" s="3">
        <v>18327</v>
      </c>
      <c r="N32" s="3">
        <v>51879</v>
      </c>
      <c r="O32" s="3" t="s">
        <v>1</v>
      </c>
      <c r="P32" s="3">
        <v>586</v>
      </c>
      <c r="Q32" s="3">
        <v>6</v>
      </c>
      <c r="R32" s="3">
        <v>28</v>
      </c>
      <c r="S32" s="3">
        <v>203</v>
      </c>
      <c r="T32" s="3">
        <v>4</v>
      </c>
      <c r="U32" s="3">
        <v>1221</v>
      </c>
      <c r="V32" s="3">
        <v>2</v>
      </c>
      <c r="W32" s="3">
        <v>11814</v>
      </c>
      <c r="X32" s="3" t="s">
        <v>4</v>
      </c>
      <c r="Y32" s="3">
        <v>48476</v>
      </c>
      <c r="Z32" s="3" t="s">
        <v>1</v>
      </c>
      <c r="AA32" s="3">
        <v>8893</v>
      </c>
      <c r="AB32" s="3">
        <v>793</v>
      </c>
      <c r="AC32" s="3">
        <v>24114</v>
      </c>
      <c r="AD32" s="3">
        <v>50217</v>
      </c>
      <c r="AE32" s="3">
        <v>47537</v>
      </c>
      <c r="AF32" s="3">
        <v>47655</v>
      </c>
      <c r="AG32" s="3">
        <v>55</v>
      </c>
      <c r="AH32" s="3">
        <v>204043</v>
      </c>
      <c r="AI32" s="3">
        <v>34877</v>
      </c>
      <c r="AJ32" s="3" t="s">
        <v>4</v>
      </c>
      <c r="AK32" s="3">
        <v>22745</v>
      </c>
      <c r="AL32" s="3">
        <v>19548</v>
      </c>
      <c r="AM32" s="3" t="s">
        <v>4</v>
      </c>
      <c r="AN32" s="3">
        <v>133194</v>
      </c>
      <c r="AO32" s="3">
        <v>34179</v>
      </c>
      <c r="AP32" s="3">
        <v>134881</v>
      </c>
      <c r="AQ32" s="3">
        <v>22605</v>
      </c>
      <c r="AR32" s="3" t="s">
        <v>4</v>
      </c>
      <c r="AS32" s="3">
        <v>86635</v>
      </c>
      <c r="AT32" s="3">
        <v>50048</v>
      </c>
      <c r="AU32" s="3">
        <v>51948</v>
      </c>
      <c r="AV32" s="3">
        <v>55</v>
      </c>
      <c r="AW32" s="3">
        <v>1692</v>
      </c>
      <c r="AX32" s="3">
        <v>20834</v>
      </c>
      <c r="AY32" s="3">
        <v>2385</v>
      </c>
    </row>
    <row r="33" spans="3:143" ht="18" customHeight="1" x14ac:dyDescent="0.55000000000000004">
      <c r="C33" s="22">
        <v>2017100000</v>
      </c>
      <c r="D33" s="49" t="s">
        <v>53</v>
      </c>
      <c r="E33" s="49" t="s">
        <v>47</v>
      </c>
      <c r="F33" s="3">
        <v>189172</v>
      </c>
      <c r="G33" s="3">
        <v>23815</v>
      </c>
      <c r="H33" s="3">
        <v>18128</v>
      </c>
      <c r="I33" s="3" t="s">
        <v>4</v>
      </c>
      <c r="J33" s="3">
        <v>47343</v>
      </c>
      <c r="K33" s="3">
        <v>12022</v>
      </c>
      <c r="L33" s="3">
        <v>17911</v>
      </c>
      <c r="M33" s="3">
        <v>19362</v>
      </c>
      <c r="N33" s="3">
        <v>51511</v>
      </c>
      <c r="O33" s="3">
        <v>4</v>
      </c>
      <c r="P33" s="3">
        <v>531</v>
      </c>
      <c r="Q33" s="3">
        <v>6</v>
      </c>
      <c r="R33" s="3">
        <v>21</v>
      </c>
      <c r="S33" s="3">
        <v>147</v>
      </c>
      <c r="T33" s="3">
        <v>1</v>
      </c>
      <c r="U33" s="3">
        <v>1093</v>
      </c>
      <c r="V33" s="3">
        <v>2</v>
      </c>
      <c r="W33" s="3">
        <v>11804</v>
      </c>
      <c r="X33" s="3" t="s">
        <v>4</v>
      </c>
      <c r="Y33" s="3">
        <v>45838</v>
      </c>
      <c r="Z33" s="3" t="s">
        <v>1</v>
      </c>
      <c r="AA33" s="3">
        <v>9726</v>
      </c>
      <c r="AB33" s="3">
        <v>476</v>
      </c>
      <c r="AC33" s="3">
        <v>23373</v>
      </c>
      <c r="AD33" s="3">
        <v>52597</v>
      </c>
      <c r="AE33" s="3">
        <v>45524</v>
      </c>
      <c r="AF33" s="3">
        <v>45558</v>
      </c>
      <c r="AG33" s="3">
        <v>127</v>
      </c>
      <c r="AH33" s="3">
        <v>201304</v>
      </c>
      <c r="AI33" s="3">
        <v>37141</v>
      </c>
      <c r="AJ33" s="3" t="s">
        <v>4</v>
      </c>
      <c r="AK33" s="3">
        <v>21760</v>
      </c>
      <c r="AL33" s="3">
        <v>34433</v>
      </c>
      <c r="AM33" s="3" t="s">
        <v>4</v>
      </c>
      <c r="AN33" s="3">
        <v>130866</v>
      </c>
      <c r="AO33" s="3">
        <v>32668</v>
      </c>
      <c r="AP33" s="3">
        <v>140378</v>
      </c>
      <c r="AQ33" s="3">
        <v>32150</v>
      </c>
      <c r="AR33" s="3" t="s">
        <v>4</v>
      </c>
      <c r="AS33" s="3">
        <v>91605</v>
      </c>
      <c r="AT33" s="3">
        <v>53603</v>
      </c>
      <c r="AU33" s="3">
        <v>50858</v>
      </c>
      <c r="AV33" s="3">
        <v>63</v>
      </c>
      <c r="AW33" s="3">
        <v>2222</v>
      </c>
      <c r="AX33" s="3">
        <v>19126</v>
      </c>
      <c r="AY33" s="3">
        <v>1388</v>
      </c>
    </row>
    <row r="34" spans="3:143" ht="18" customHeight="1" x14ac:dyDescent="0.55000000000000004">
      <c r="C34" s="22">
        <v>2018100000</v>
      </c>
      <c r="D34" s="49" t="s">
        <v>54</v>
      </c>
      <c r="E34" s="49" t="s">
        <v>47</v>
      </c>
      <c r="F34" s="3">
        <v>203817</v>
      </c>
      <c r="G34" s="3">
        <v>21378</v>
      </c>
      <c r="H34" s="3">
        <v>17129</v>
      </c>
      <c r="I34" s="3">
        <v>4914</v>
      </c>
      <c r="J34" s="3">
        <v>45612</v>
      </c>
      <c r="K34" s="3">
        <v>11429</v>
      </c>
      <c r="L34" s="3">
        <v>14768</v>
      </c>
      <c r="M34" s="3">
        <v>18470</v>
      </c>
      <c r="N34" s="3">
        <v>47857</v>
      </c>
      <c r="O34" s="3">
        <v>2</v>
      </c>
      <c r="P34" s="3">
        <v>374</v>
      </c>
      <c r="Q34" s="3">
        <v>6</v>
      </c>
      <c r="R34" s="3">
        <v>15</v>
      </c>
      <c r="S34" s="3">
        <v>175</v>
      </c>
      <c r="T34" s="3">
        <v>1</v>
      </c>
      <c r="U34" s="3">
        <v>1078</v>
      </c>
      <c r="V34" s="3" t="s">
        <v>1</v>
      </c>
      <c r="W34" s="3">
        <v>10594</v>
      </c>
      <c r="X34" s="3" t="s">
        <v>31</v>
      </c>
      <c r="Y34" s="3">
        <v>43779</v>
      </c>
      <c r="Z34" s="3" t="s">
        <v>1</v>
      </c>
      <c r="AA34" s="3">
        <v>11536</v>
      </c>
      <c r="AB34" s="3">
        <v>154</v>
      </c>
      <c r="AC34" s="3">
        <v>22993</v>
      </c>
      <c r="AD34" s="3">
        <v>64713</v>
      </c>
      <c r="AE34" s="3">
        <v>42815</v>
      </c>
      <c r="AF34" s="3">
        <v>42934</v>
      </c>
      <c r="AG34" s="3">
        <v>295</v>
      </c>
      <c r="AH34" s="3">
        <v>207421</v>
      </c>
      <c r="AI34" s="3">
        <v>33816</v>
      </c>
      <c r="AJ34" s="3" t="s">
        <v>31</v>
      </c>
      <c r="AK34" s="3">
        <v>21728</v>
      </c>
      <c r="AL34" s="3">
        <v>31461</v>
      </c>
      <c r="AM34" s="3" t="s">
        <v>31</v>
      </c>
      <c r="AN34" s="3">
        <v>131204</v>
      </c>
      <c r="AO34" s="3">
        <v>32271</v>
      </c>
      <c r="AP34" s="3">
        <v>136413</v>
      </c>
      <c r="AQ34" s="3">
        <v>23782</v>
      </c>
      <c r="AR34" s="3" t="s">
        <v>4</v>
      </c>
      <c r="AS34" s="3">
        <v>87957</v>
      </c>
      <c r="AT34" s="3">
        <v>50447</v>
      </c>
      <c r="AU34" s="3">
        <v>49600</v>
      </c>
      <c r="AV34" s="3">
        <v>63</v>
      </c>
      <c r="AW34" s="3">
        <v>2073</v>
      </c>
      <c r="AX34" s="3">
        <v>18609</v>
      </c>
      <c r="AY34" s="3">
        <v>1516</v>
      </c>
    </row>
    <row r="35" spans="3:143" ht="18" customHeight="1" x14ac:dyDescent="0.55000000000000004">
      <c r="C35" s="22">
        <v>2019100000</v>
      </c>
      <c r="D35" s="49">
        <v>43556</v>
      </c>
      <c r="E35" s="49" t="s">
        <v>47</v>
      </c>
      <c r="F35" s="3">
        <v>197943</v>
      </c>
      <c r="G35" s="3">
        <v>21942</v>
      </c>
      <c r="H35" s="3">
        <v>16881</v>
      </c>
      <c r="I35" s="3">
        <v>9983</v>
      </c>
      <c r="J35" s="3">
        <v>40826</v>
      </c>
      <c r="K35" s="3">
        <v>11273</v>
      </c>
      <c r="L35" s="3">
        <v>13956</v>
      </c>
      <c r="M35" s="3">
        <v>16413</v>
      </c>
      <c r="N35" s="3">
        <v>42864</v>
      </c>
      <c r="O35" s="3">
        <v>2</v>
      </c>
      <c r="P35" s="3">
        <v>385</v>
      </c>
      <c r="Q35" s="3">
        <v>4</v>
      </c>
      <c r="R35" s="3">
        <v>21</v>
      </c>
      <c r="S35" s="3">
        <v>161</v>
      </c>
      <c r="T35" s="3">
        <v>2</v>
      </c>
      <c r="U35" s="3">
        <v>797</v>
      </c>
      <c r="V35" s="3">
        <v>1</v>
      </c>
      <c r="W35" s="3">
        <v>9513</v>
      </c>
      <c r="X35" s="3" t="s">
        <v>31</v>
      </c>
      <c r="Y35" s="3">
        <v>42428</v>
      </c>
      <c r="Z35" s="3">
        <v>5</v>
      </c>
      <c r="AA35" s="3">
        <v>9965</v>
      </c>
      <c r="AB35" s="3">
        <v>17</v>
      </c>
      <c r="AC35" s="3">
        <v>21404</v>
      </c>
      <c r="AD35" s="3">
        <v>58260</v>
      </c>
      <c r="AE35" s="3">
        <v>40448</v>
      </c>
      <c r="AF35" s="3">
        <v>41615</v>
      </c>
      <c r="AG35" s="3">
        <v>622</v>
      </c>
      <c r="AH35" s="3">
        <v>216850</v>
      </c>
      <c r="AI35" s="3">
        <v>13267</v>
      </c>
      <c r="AJ35" s="3" t="s">
        <v>31</v>
      </c>
      <c r="AK35" s="3">
        <v>20173</v>
      </c>
      <c r="AL35" s="3">
        <v>30492</v>
      </c>
      <c r="AM35" s="3" t="s">
        <v>31</v>
      </c>
      <c r="AN35" s="3">
        <v>120452</v>
      </c>
      <c r="AO35" s="3">
        <v>28821</v>
      </c>
      <c r="AP35" s="3">
        <v>138202</v>
      </c>
      <c r="AQ35" s="3">
        <v>21421</v>
      </c>
      <c r="AR35" s="3" t="s">
        <v>4</v>
      </c>
      <c r="AS35" s="3">
        <v>92275</v>
      </c>
      <c r="AT35" s="3">
        <v>53399</v>
      </c>
      <c r="AU35" s="3">
        <v>49149</v>
      </c>
      <c r="AV35" s="3">
        <v>45</v>
      </c>
      <c r="AW35" s="3">
        <v>2293</v>
      </c>
      <c r="AX35" s="3">
        <v>18838</v>
      </c>
      <c r="AY35" s="3">
        <v>1570</v>
      </c>
    </row>
    <row r="36" spans="3:143" ht="18" customHeight="1" x14ac:dyDescent="0.55000000000000004">
      <c r="C36" s="22">
        <v>2020100000</v>
      </c>
      <c r="D36" s="49" t="s">
        <v>55</v>
      </c>
      <c r="E36" s="49" t="s">
        <v>47</v>
      </c>
      <c r="F36" s="3">
        <v>177495</v>
      </c>
      <c r="G36" s="3">
        <v>14394</v>
      </c>
      <c r="H36" s="3">
        <v>15768</v>
      </c>
      <c r="I36" s="3">
        <v>9413</v>
      </c>
      <c r="J36" s="3">
        <v>38482</v>
      </c>
      <c r="K36" s="3">
        <v>10284</v>
      </c>
      <c r="L36" s="3">
        <v>10095</v>
      </c>
      <c r="M36" s="3">
        <v>15834</v>
      </c>
      <c r="N36" s="3">
        <v>36909</v>
      </c>
      <c r="O36" s="3">
        <v>2</v>
      </c>
      <c r="P36" s="3">
        <v>383</v>
      </c>
      <c r="Q36" s="3">
        <v>5</v>
      </c>
      <c r="R36" s="3">
        <v>16</v>
      </c>
      <c r="S36" s="3">
        <v>147</v>
      </c>
      <c r="T36" s="3">
        <v>3</v>
      </c>
      <c r="U36" s="3">
        <v>153</v>
      </c>
      <c r="V36" s="3" t="s">
        <v>1</v>
      </c>
      <c r="W36" s="3">
        <v>9770</v>
      </c>
      <c r="X36" s="5" t="s">
        <v>31</v>
      </c>
      <c r="Y36" s="3">
        <v>42108</v>
      </c>
      <c r="Z36" s="3">
        <v>1</v>
      </c>
      <c r="AA36" s="3">
        <v>11470</v>
      </c>
      <c r="AB36" s="3">
        <v>12</v>
      </c>
      <c r="AC36" s="3">
        <v>22016</v>
      </c>
      <c r="AD36" s="3">
        <v>55646</v>
      </c>
      <c r="AE36" s="3">
        <v>41574</v>
      </c>
      <c r="AF36" s="3">
        <v>40585</v>
      </c>
      <c r="AG36" s="3">
        <v>3470</v>
      </c>
      <c r="AH36" s="3">
        <v>274252</v>
      </c>
      <c r="AI36" s="3">
        <v>16686</v>
      </c>
      <c r="AJ36" s="5" t="s">
        <v>31</v>
      </c>
      <c r="AK36" s="3">
        <v>20714</v>
      </c>
      <c r="AL36" s="3">
        <v>30139</v>
      </c>
      <c r="AM36" s="3">
        <v>9805</v>
      </c>
      <c r="AN36" s="3">
        <v>47632</v>
      </c>
      <c r="AO36" s="3">
        <v>11719</v>
      </c>
      <c r="AP36" s="3">
        <v>39753</v>
      </c>
      <c r="AQ36" s="3">
        <v>23317</v>
      </c>
      <c r="AR36" s="3" t="s">
        <v>4</v>
      </c>
      <c r="AS36" s="3">
        <v>122212</v>
      </c>
      <c r="AT36" s="3">
        <v>50938</v>
      </c>
      <c r="AU36" s="3">
        <v>50534</v>
      </c>
      <c r="AV36" s="3">
        <v>37</v>
      </c>
      <c r="AW36" s="3">
        <v>2013</v>
      </c>
      <c r="AX36" s="3">
        <v>15876</v>
      </c>
      <c r="AY36" s="3">
        <v>658</v>
      </c>
    </row>
    <row r="37" spans="3:143" ht="18" customHeight="1" x14ac:dyDescent="0.55000000000000004">
      <c r="C37" s="22">
        <v>2021100000</v>
      </c>
      <c r="D37" s="49" t="s">
        <v>56</v>
      </c>
      <c r="E37" s="33" t="s">
        <v>47</v>
      </c>
      <c r="F37" s="3">
        <v>202147</v>
      </c>
      <c r="G37" s="3">
        <v>16220</v>
      </c>
      <c r="H37" s="3">
        <v>15334</v>
      </c>
      <c r="I37" s="3">
        <v>9436</v>
      </c>
      <c r="J37" s="3">
        <v>41231</v>
      </c>
      <c r="K37" s="3">
        <v>10015</v>
      </c>
      <c r="L37" s="3">
        <v>10583</v>
      </c>
      <c r="M37" s="3">
        <v>15584</v>
      </c>
      <c r="N37" s="50">
        <v>39282</v>
      </c>
      <c r="O37" s="50">
        <v>2</v>
      </c>
      <c r="P37" s="50">
        <v>353</v>
      </c>
      <c r="Q37" s="50">
        <v>6</v>
      </c>
      <c r="R37" s="50">
        <v>17</v>
      </c>
      <c r="S37" s="50">
        <v>118</v>
      </c>
      <c r="T37" s="50">
        <v>1</v>
      </c>
      <c r="U37" s="50">
        <v>185</v>
      </c>
      <c r="V37" s="50" t="s">
        <v>1</v>
      </c>
      <c r="W37" s="3">
        <v>9037</v>
      </c>
      <c r="X37" s="5" t="s">
        <v>31</v>
      </c>
      <c r="Y37" s="3">
        <v>37895</v>
      </c>
      <c r="Z37" s="3">
        <v>2</v>
      </c>
      <c r="AA37" s="3">
        <v>9957</v>
      </c>
      <c r="AB37" s="3">
        <v>6</v>
      </c>
      <c r="AC37" s="3">
        <v>20367</v>
      </c>
      <c r="AD37" s="3">
        <v>28636</v>
      </c>
      <c r="AE37" s="3">
        <v>37456</v>
      </c>
      <c r="AF37" s="3">
        <v>37408</v>
      </c>
      <c r="AG37" s="3">
        <v>9861</v>
      </c>
      <c r="AH37" s="3">
        <v>233018</v>
      </c>
      <c r="AI37" s="3">
        <v>13228</v>
      </c>
      <c r="AJ37" s="5" t="s">
        <v>31</v>
      </c>
      <c r="AK37" s="3">
        <v>19501</v>
      </c>
      <c r="AL37" s="3">
        <v>27837</v>
      </c>
      <c r="AM37" s="3">
        <v>22437</v>
      </c>
      <c r="AN37" s="3">
        <v>62751</v>
      </c>
      <c r="AO37" s="3">
        <v>9574</v>
      </c>
      <c r="AP37" s="3">
        <v>50123</v>
      </c>
      <c r="AQ37" s="3">
        <v>19409</v>
      </c>
      <c r="AR37" s="3" t="s">
        <v>4</v>
      </c>
      <c r="AS37" s="3">
        <v>162959</v>
      </c>
      <c r="AT37" s="3">
        <v>42590</v>
      </c>
      <c r="AU37" s="3">
        <v>50236</v>
      </c>
      <c r="AV37" s="3">
        <v>55</v>
      </c>
      <c r="AW37" s="3">
        <v>1833</v>
      </c>
      <c r="AX37" s="3">
        <v>9359</v>
      </c>
      <c r="AY37" s="3">
        <v>873</v>
      </c>
      <c r="EM37" s="20"/>
    </row>
    <row r="38" spans="3:143" ht="18" customHeight="1" x14ac:dyDescent="0.55000000000000004">
      <c r="C38" s="32">
        <v>2022100000</v>
      </c>
      <c r="D38" s="49" t="s">
        <v>57</v>
      </c>
      <c r="E38" s="49" t="s">
        <v>47</v>
      </c>
      <c r="F38" s="14">
        <v>200611</v>
      </c>
      <c r="G38" s="14">
        <v>14373</v>
      </c>
      <c r="H38" s="14">
        <v>14635</v>
      </c>
      <c r="I38" s="14">
        <v>8920</v>
      </c>
      <c r="J38" s="14">
        <v>40276</v>
      </c>
      <c r="K38" s="14">
        <v>9531</v>
      </c>
      <c r="L38" s="14">
        <v>12554</v>
      </c>
      <c r="M38" s="14">
        <v>21373</v>
      </c>
      <c r="N38" s="13">
        <v>38998</v>
      </c>
      <c r="O38" s="51">
        <v>2</v>
      </c>
      <c r="P38" s="51">
        <v>254</v>
      </c>
      <c r="Q38" s="51">
        <v>2</v>
      </c>
      <c r="R38" s="51">
        <v>6</v>
      </c>
      <c r="S38" s="51">
        <v>97</v>
      </c>
      <c r="T38" s="51" t="s">
        <v>1</v>
      </c>
      <c r="U38" s="51">
        <v>392</v>
      </c>
      <c r="V38" s="51" t="s">
        <v>1</v>
      </c>
      <c r="W38" s="14">
        <v>9026</v>
      </c>
      <c r="X38" s="5" t="s">
        <v>31</v>
      </c>
      <c r="Y38" s="14">
        <v>35786</v>
      </c>
      <c r="Z38" s="52">
        <v>7</v>
      </c>
      <c r="AA38" s="14">
        <v>9939</v>
      </c>
      <c r="AB38" s="14">
        <v>3</v>
      </c>
      <c r="AC38" s="14">
        <v>19762</v>
      </c>
      <c r="AD38" s="14">
        <v>49348</v>
      </c>
      <c r="AE38" s="14">
        <v>35859</v>
      </c>
      <c r="AF38" s="14">
        <v>35895</v>
      </c>
      <c r="AG38" s="14">
        <v>19476</v>
      </c>
      <c r="AH38" s="14">
        <v>240582</v>
      </c>
      <c r="AI38" s="14">
        <v>13024</v>
      </c>
      <c r="AJ38" s="5" t="s">
        <v>31</v>
      </c>
      <c r="AK38" s="14">
        <v>17031</v>
      </c>
      <c r="AL38" s="14">
        <v>26731</v>
      </c>
      <c r="AM38" s="14">
        <v>21225</v>
      </c>
      <c r="AN38" s="14">
        <v>69713</v>
      </c>
      <c r="AO38" s="14">
        <v>13739</v>
      </c>
      <c r="AP38" s="14">
        <v>53773</v>
      </c>
      <c r="AQ38" s="14">
        <v>22884</v>
      </c>
      <c r="AR38" s="14" t="s">
        <v>4</v>
      </c>
      <c r="AS38" s="14">
        <v>129090</v>
      </c>
      <c r="AT38" s="14">
        <v>50357</v>
      </c>
      <c r="AU38" s="14">
        <v>50821</v>
      </c>
      <c r="AV38" s="14">
        <v>35</v>
      </c>
      <c r="AW38" s="14">
        <v>2340</v>
      </c>
      <c r="AX38" s="14">
        <v>7424</v>
      </c>
      <c r="AY38" s="14">
        <v>391</v>
      </c>
      <c r="EL38" s="20"/>
      <c r="EM38" s="20"/>
    </row>
    <row r="39" spans="3:143" ht="18" customHeight="1" x14ac:dyDescent="0.55000000000000004">
      <c r="C39" s="32">
        <v>2023100000</v>
      </c>
      <c r="D39" s="49" t="s">
        <v>92</v>
      </c>
      <c r="E39" s="53" t="s">
        <v>47</v>
      </c>
      <c r="F39" s="16">
        <v>192754</v>
      </c>
      <c r="G39" s="16">
        <v>14795</v>
      </c>
      <c r="H39" s="16">
        <v>13753</v>
      </c>
      <c r="I39" s="16">
        <v>15632</v>
      </c>
      <c r="J39" s="16">
        <v>37425</v>
      </c>
      <c r="K39" s="16">
        <v>8969</v>
      </c>
      <c r="L39" s="16">
        <v>16213</v>
      </c>
      <c r="M39" s="16">
        <v>28935</v>
      </c>
      <c r="N39" s="17">
        <v>37913</v>
      </c>
      <c r="O39" s="18">
        <v>2</v>
      </c>
      <c r="P39" s="18">
        <v>425</v>
      </c>
      <c r="Q39" s="18">
        <v>6</v>
      </c>
      <c r="R39" s="18">
        <v>9</v>
      </c>
      <c r="S39" s="18">
        <v>78</v>
      </c>
      <c r="T39" s="18" t="s">
        <v>1</v>
      </c>
      <c r="U39" s="18">
        <v>444</v>
      </c>
      <c r="V39" s="18" t="s">
        <v>1</v>
      </c>
      <c r="W39" s="16">
        <v>8578</v>
      </c>
      <c r="X39" s="5" t="s">
        <v>31</v>
      </c>
      <c r="Y39" s="16">
        <v>36819</v>
      </c>
      <c r="Z39" s="19">
        <v>3</v>
      </c>
      <c r="AA39" s="16">
        <v>9902</v>
      </c>
      <c r="AB39" s="16">
        <v>4</v>
      </c>
      <c r="AC39" s="16">
        <v>18905</v>
      </c>
      <c r="AD39" s="16">
        <v>43130</v>
      </c>
      <c r="AE39" s="16">
        <v>34263</v>
      </c>
      <c r="AF39" s="16">
        <v>34285</v>
      </c>
      <c r="AG39" s="16">
        <v>21342</v>
      </c>
      <c r="AH39" s="16">
        <v>226701</v>
      </c>
      <c r="AI39" s="16">
        <v>15815</v>
      </c>
      <c r="AJ39" s="5" t="s">
        <v>31</v>
      </c>
      <c r="AK39" s="16">
        <v>16768</v>
      </c>
      <c r="AL39" s="16">
        <v>25476</v>
      </c>
      <c r="AM39" s="16">
        <v>20852</v>
      </c>
      <c r="AN39" s="16">
        <v>85909</v>
      </c>
      <c r="AO39" s="16">
        <v>102871</v>
      </c>
      <c r="AP39" s="16">
        <v>64953</v>
      </c>
      <c r="AQ39" s="16">
        <v>34887</v>
      </c>
      <c r="AR39" s="16" t="s">
        <v>31</v>
      </c>
      <c r="AS39" s="16">
        <v>100424</v>
      </c>
      <c r="AT39" s="16">
        <v>66630</v>
      </c>
      <c r="AU39" s="16">
        <v>49180</v>
      </c>
      <c r="AV39" s="16">
        <v>35</v>
      </c>
      <c r="AW39" s="16">
        <v>1942</v>
      </c>
      <c r="AX39" s="16">
        <v>5897</v>
      </c>
      <c r="AY39" s="16">
        <v>215</v>
      </c>
      <c r="EL39" s="20"/>
      <c r="EM39" s="20"/>
    </row>
    <row r="40" spans="3:143" ht="18" customHeight="1" x14ac:dyDescent="0.55000000000000004">
      <c r="C40" s="32">
        <v>2024100000</v>
      </c>
      <c r="D40" s="49" t="s">
        <v>96</v>
      </c>
      <c r="E40" s="53" t="s">
        <v>47</v>
      </c>
      <c r="F40" s="16">
        <v>184081</v>
      </c>
      <c r="G40" s="16">
        <v>16715</v>
      </c>
      <c r="H40" s="16">
        <v>13224</v>
      </c>
      <c r="I40" s="16">
        <v>15203</v>
      </c>
      <c r="J40" s="16">
        <v>34331</v>
      </c>
      <c r="K40" s="16">
        <v>8584</v>
      </c>
      <c r="L40" s="16">
        <v>15593</v>
      </c>
      <c r="M40" s="16">
        <v>28876</v>
      </c>
      <c r="N40" s="17">
        <v>37854</v>
      </c>
      <c r="O40" s="18" t="s">
        <v>1</v>
      </c>
      <c r="P40" s="18">
        <v>440</v>
      </c>
      <c r="Q40" s="18" t="s">
        <v>1</v>
      </c>
      <c r="R40" s="18">
        <v>6</v>
      </c>
      <c r="S40" s="18">
        <v>310</v>
      </c>
      <c r="T40" s="18" t="s">
        <v>1</v>
      </c>
      <c r="U40" s="18">
        <v>464</v>
      </c>
      <c r="V40" s="18" t="s">
        <v>1</v>
      </c>
      <c r="W40" s="16">
        <v>7979</v>
      </c>
      <c r="X40" s="16">
        <v>24137</v>
      </c>
      <c r="Y40" s="16">
        <v>9875</v>
      </c>
      <c r="Z40" s="19" t="s">
        <v>1</v>
      </c>
      <c r="AA40" s="16">
        <v>10031</v>
      </c>
      <c r="AB40" s="16">
        <v>2</v>
      </c>
      <c r="AC40" s="16">
        <v>17481</v>
      </c>
      <c r="AD40" s="16">
        <v>39277</v>
      </c>
      <c r="AE40" s="16">
        <v>7947</v>
      </c>
      <c r="AF40" s="16">
        <v>32254</v>
      </c>
      <c r="AG40" s="16">
        <v>46193</v>
      </c>
      <c r="AH40" s="16">
        <v>209929</v>
      </c>
      <c r="AI40" s="16">
        <v>3674</v>
      </c>
      <c r="AJ40" s="16">
        <v>65929</v>
      </c>
      <c r="AK40" s="16">
        <v>15726</v>
      </c>
      <c r="AL40" s="16">
        <v>23922</v>
      </c>
      <c r="AM40" s="16">
        <v>19599</v>
      </c>
      <c r="AN40" s="16">
        <v>86690</v>
      </c>
      <c r="AO40" s="16">
        <v>113869</v>
      </c>
      <c r="AP40" s="16">
        <v>65479</v>
      </c>
      <c r="AQ40" s="16">
        <v>29040</v>
      </c>
      <c r="AR40" s="16" t="s">
        <v>31</v>
      </c>
      <c r="AS40" s="16">
        <v>108246</v>
      </c>
      <c r="AT40" s="16">
        <v>86981</v>
      </c>
      <c r="AU40" s="16">
        <v>49306</v>
      </c>
      <c r="AV40" s="16">
        <v>26</v>
      </c>
      <c r="AW40" s="16">
        <v>2424</v>
      </c>
      <c r="AX40" s="16">
        <v>9190</v>
      </c>
      <c r="AY40" s="16">
        <v>56</v>
      </c>
      <c r="EL40" s="20"/>
      <c r="EM40" s="20"/>
    </row>
    <row r="41" spans="3:143" ht="18" customHeight="1" x14ac:dyDescent="0.55000000000000004">
      <c r="C41" s="22">
        <v>2020100000</v>
      </c>
      <c r="D41" s="49" t="s">
        <v>55</v>
      </c>
      <c r="E41" s="49" t="s">
        <v>42</v>
      </c>
      <c r="F41" s="15">
        <v>21934</v>
      </c>
      <c r="G41" s="15">
        <v>1531</v>
      </c>
      <c r="H41" s="15">
        <v>2391</v>
      </c>
      <c r="I41" s="15">
        <v>1387</v>
      </c>
      <c r="J41" s="15">
        <v>5561</v>
      </c>
      <c r="K41" s="15">
        <v>1610</v>
      </c>
      <c r="L41" s="15">
        <v>1475</v>
      </c>
      <c r="M41" s="15">
        <v>1908</v>
      </c>
      <c r="N41" s="15">
        <v>3888</v>
      </c>
      <c r="O41" s="15" t="s">
        <v>1</v>
      </c>
      <c r="P41" s="15">
        <v>40</v>
      </c>
      <c r="Q41" s="15">
        <v>1</v>
      </c>
      <c r="R41" s="15" t="s">
        <v>1</v>
      </c>
      <c r="S41" s="15">
        <v>25</v>
      </c>
      <c r="T41" s="15">
        <v>1</v>
      </c>
      <c r="U41" s="15" t="s">
        <v>1</v>
      </c>
      <c r="V41" s="15" t="s">
        <v>1</v>
      </c>
      <c r="W41" s="15">
        <v>1516</v>
      </c>
      <c r="X41" s="15" t="s">
        <v>31</v>
      </c>
      <c r="Y41" s="15">
        <v>6465</v>
      </c>
      <c r="Z41" s="15" t="s">
        <v>1</v>
      </c>
      <c r="AA41" s="15">
        <v>1767</v>
      </c>
      <c r="AB41" s="15">
        <v>6</v>
      </c>
      <c r="AC41" s="15">
        <v>3498</v>
      </c>
      <c r="AD41" s="15">
        <v>8958</v>
      </c>
      <c r="AE41" s="15">
        <v>6434</v>
      </c>
      <c r="AF41" s="15">
        <v>6252</v>
      </c>
      <c r="AG41" s="15">
        <v>555</v>
      </c>
      <c r="AH41" s="15">
        <v>30247</v>
      </c>
      <c r="AI41" s="15">
        <v>2101</v>
      </c>
      <c r="AJ41" s="15" t="s">
        <v>31</v>
      </c>
      <c r="AK41" s="15">
        <v>3247</v>
      </c>
      <c r="AL41" s="15">
        <v>4628</v>
      </c>
      <c r="AM41" s="15">
        <v>1502</v>
      </c>
      <c r="AN41" s="15">
        <v>4316</v>
      </c>
      <c r="AO41" s="15">
        <v>870</v>
      </c>
      <c r="AP41" s="15">
        <v>2818</v>
      </c>
      <c r="AQ41" s="15">
        <v>1876</v>
      </c>
      <c r="AR41" s="15" t="s">
        <v>4</v>
      </c>
      <c r="AS41" s="15">
        <v>15170</v>
      </c>
      <c r="AT41" s="15">
        <v>3698</v>
      </c>
      <c r="AU41" s="15">
        <v>6110</v>
      </c>
      <c r="AV41" s="15" t="s">
        <v>31</v>
      </c>
      <c r="AW41" s="15">
        <v>184</v>
      </c>
      <c r="AX41" s="15">
        <v>1916</v>
      </c>
      <c r="AY41" s="15">
        <v>99</v>
      </c>
      <c r="EM41" s="20"/>
    </row>
    <row r="42" spans="3:143" ht="18" customHeight="1" x14ac:dyDescent="0.55000000000000004">
      <c r="C42" s="22">
        <v>2020100000</v>
      </c>
      <c r="D42" s="49" t="s">
        <v>55</v>
      </c>
      <c r="E42" s="2" t="s">
        <v>5</v>
      </c>
      <c r="F42" s="3">
        <v>14013</v>
      </c>
      <c r="G42" s="3">
        <v>1260</v>
      </c>
      <c r="H42" s="3">
        <v>1611</v>
      </c>
      <c r="I42" s="3">
        <v>939</v>
      </c>
      <c r="J42" s="3">
        <v>3619</v>
      </c>
      <c r="K42" s="3">
        <v>1020</v>
      </c>
      <c r="L42" s="3">
        <v>863</v>
      </c>
      <c r="M42" s="3">
        <v>1196</v>
      </c>
      <c r="N42" s="3">
        <v>3054</v>
      </c>
      <c r="O42" s="3">
        <v>1</v>
      </c>
      <c r="P42" s="3">
        <v>24</v>
      </c>
      <c r="Q42" s="3" t="s">
        <v>1</v>
      </c>
      <c r="R42" s="3" t="s">
        <v>1</v>
      </c>
      <c r="S42" s="3">
        <v>18</v>
      </c>
      <c r="T42" s="3">
        <v>1</v>
      </c>
      <c r="U42" s="3" t="s">
        <v>1</v>
      </c>
      <c r="V42" s="3" t="s">
        <v>1</v>
      </c>
      <c r="W42" s="3">
        <v>990</v>
      </c>
      <c r="X42" s="3" t="s">
        <v>31</v>
      </c>
      <c r="Y42" s="3">
        <v>4162</v>
      </c>
      <c r="Z42" s="3" t="s">
        <v>1</v>
      </c>
      <c r="AA42" s="3">
        <v>974</v>
      </c>
      <c r="AB42" s="3">
        <v>1</v>
      </c>
      <c r="AC42" s="3">
        <v>2056</v>
      </c>
      <c r="AD42" s="3">
        <v>5528</v>
      </c>
      <c r="AE42" s="3">
        <v>4087</v>
      </c>
      <c r="AF42" s="3">
        <v>3988</v>
      </c>
      <c r="AG42" s="3">
        <v>328</v>
      </c>
      <c r="AH42" s="3">
        <v>22079</v>
      </c>
      <c r="AI42" s="3">
        <v>1313</v>
      </c>
      <c r="AJ42" s="3" t="s">
        <v>31</v>
      </c>
      <c r="AK42" s="3">
        <v>1937</v>
      </c>
      <c r="AL42" s="3">
        <v>3007</v>
      </c>
      <c r="AM42" s="3">
        <v>1080</v>
      </c>
      <c r="AN42" s="3">
        <v>2937</v>
      </c>
      <c r="AO42" s="3">
        <v>522</v>
      </c>
      <c r="AP42" s="3">
        <v>3541</v>
      </c>
      <c r="AQ42" s="3">
        <v>1806</v>
      </c>
      <c r="AR42" s="3" t="s">
        <v>4</v>
      </c>
      <c r="AS42" s="3">
        <v>8537</v>
      </c>
      <c r="AT42" s="3">
        <v>3484</v>
      </c>
      <c r="AU42" s="3">
        <v>3285</v>
      </c>
      <c r="AV42" s="3" t="s">
        <v>31</v>
      </c>
      <c r="AW42" s="3">
        <v>153</v>
      </c>
      <c r="AX42" s="3">
        <v>1528</v>
      </c>
      <c r="AY42" s="3">
        <v>61</v>
      </c>
      <c r="EM42" s="20"/>
    </row>
    <row r="43" spans="3:143" ht="18" customHeight="1" x14ac:dyDescent="0.55000000000000004">
      <c r="C43" s="22">
        <v>2020100000</v>
      </c>
      <c r="D43" s="49" t="s">
        <v>55</v>
      </c>
      <c r="E43" s="2" t="s">
        <v>6</v>
      </c>
      <c r="F43" s="3">
        <v>12911</v>
      </c>
      <c r="G43" s="3">
        <v>1048</v>
      </c>
      <c r="H43" s="3">
        <v>1864</v>
      </c>
      <c r="I43" s="3">
        <v>1023</v>
      </c>
      <c r="J43" s="3">
        <v>3965</v>
      </c>
      <c r="K43" s="3">
        <v>1227</v>
      </c>
      <c r="L43" s="3">
        <v>1059</v>
      </c>
      <c r="M43" s="3">
        <v>1654</v>
      </c>
      <c r="N43" s="3">
        <v>2131</v>
      </c>
      <c r="O43" s="3" t="s">
        <v>1</v>
      </c>
      <c r="P43" s="3">
        <v>34</v>
      </c>
      <c r="Q43" s="3">
        <v>1</v>
      </c>
      <c r="R43" s="3" t="s">
        <v>1</v>
      </c>
      <c r="S43" s="3">
        <v>24</v>
      </c>
      <c r="T43" s="3" t="s">
        <v>1</v>
      </c>
      <c r="U43" s="3">
        <v>39</v>
      </c>
      <c r="V43" s="3" t="s">
        <v>1</v>
      </c>
      <c r="W43" s="3">
        <v>1094</v>
      </c>
      <c r="X43" s="3" t="s">
        <v>31</v>
      </c>
      <c r="Y43" s="3">
        <v>4467</v>
      </c>
      <c r="Z43" s="3" t="s">
        <v>1</v>
      </c>
      <c r="AA43" s="3">
        <v>692</v>
      </c>
      <c r="AB43" s="3" t="s">
        <v>1</v>
      </c>
      <c r="AC43" s="3">
        <v>1945</v>
      </c>
      <c r="AD43" s="3">
        <v>4402</v>
      </c>
      <c r="AE43" s="3">
        <v>4543</v>
      </c>
      <c r="AF43" s="3">
        <v>4397</v>
      </c>
      <c r="AG43" s="3">
        <v>238</v>
      </c>
      <c r="AH43" s="3">
        <v>25133</v>
      </c>
      <c r="AI43" s="3">
        <v>1262</v>
      </c>
      <c r="AJ43" s="3" t="s">
        <v>31</v>
      </c>
      <c r="AK43" s="3">
        <v>2083</v>
      </c>
      <c r="AL43" s="3">
        <v>3343</v>
      </c>
      <c r="AM43" s="3">
        <v>1057</v>
      </c>
      <c r="AN43" s="3">
        <v>3077</v>
      </c>
      <c r="AO43" s="3">
        <v>744</v>
      </c>
      <c r="AP43" s="3">
        <v>2840</v>
      </c>
      <c r="AQ43" s="3">
        <v>3097</v>
      </c>
      <c r="AR43" s="3" t="s">
        <v>4</v>
      </c>
      <c r="AS43" s="3">
        <v>15268</v>
      </c>
      <c r="AT43" s="3">
        <v>5597</v>
      </c>
      <c r="AU43" s="3">
        <v>3939</v>
      </c>
      <c r="AV43" s="3" t="s">
        <v>31</v>
      </c>
      <c r="AW43" s="3">
        <v>813</v>
      </c>
      <c r="AX43" s="3">
        <v>7463</v>
      </c>
      <c r="AY43" s="3">
        <v>126</v>
      </c>
      <c r="EM43" s="20"/>
    </row>
    <row r="44" spans="3:143" ht="18" customHeight="1" x14ac:dyDescent="0.55000000000000004">
      <c r="C44" s="22">
        <v>2020100000</v>
      </c>
      <c r="D44" s="49" t="s">
        <v>55</v>
      </c>
      <c r="E44" s="2" t="s">
        <v>7</v>
      </c>
      <c r="F44" s="3">
        <v>10246</v>
      </c>
      <c r="G44" s="3">
        <v>717</v>
      </c>
      <c r="H44" s="3">
        <v>1193</v>
      </c>
      <c r="I44" s="3">
        <v>704</v>
      </c>
      <c r="J44" s="3">
        <v>2751</v>
      </c>
      <c r="K44" s="3">
        <v>796</v>
      </c>
      <c r="L44" s="3">
        <v>790</v>
      </c>
      <c r="M44" s="3">
        <v>1145</v>
      </c>
      <c r="N44" s="3">
        <v>2448</v>
      </c>
      <c r="O44" s="3" t="s">
        <v>1</v>
      </c>
      <c r="P44" s="3">
        <v>38</v>
      </c>
      <c r="Q44" s="3">
        <v>1</v>
      </c>
      <c r="R44" s="3">
        <v>5</v>
      </c>
      <c r="S44" s="3">
        <v>15</v>
      </c>
      <c r="T44" s="3" t="s">
        <v>1</v>
      </c>
      <c r="U44" s="3">
        <v>86</v>
      </c>
      <c r="V44" s="3" t="s">
        <v>1</v>
      </c>
      <c r="W44" s="3">
        <v>680</v>
      </c>
      <c r="X44" s="3" t="s">
        <v>31</v>
      </c>
      <c r="Y44" s="3">
        <v>3081</v>
      </c>
      <c r="Z44" s="3">
        <v>1</v>
      </c>
      <c r="AA44" s="3">
        <v>587</v>
      </c>
      <c r="AB44" s="3">
        <v>2</v>
      </c>
      <c r="AC44" s="3">
        <v>1405</v>
      </c>
      <c r="AD44" s="3">
        <v>3176</v>
      </c>
      <c r="AE44" s="3">
        <v>3033</v>
      </c>
      <c r="AF44" s="3">
        <v>2977</v>
      </c>
      <c r="AG44" s="3">
        <v>137</v>
      </c>
      <c r="AH44" s="3">
        <v>18916</v>
      </c>
      <c r="AI44" s="3">
        <v>1117</v>
      </c>
      <c r="AJ44" s="3" t="s">
        <v>31</v>
      </c>
      <c r="AK44" s="3">
        <v>1434</v>
      </c>
      <c r="AL44" s="3">
        <v>2216</v>
      </c>
      <c r="AM44" s="3">
        <v>799</v>
      </c>
      <c r="AN44" s="3">
        <v>2230</v>
      </c>
      <c r="AO44" s="3">
        <v>409</v>
      </c>
      <c r="AP44" s="3">
        <v>2346</v>
      </c>
      <c r="AQ44" s="3">
        <v>3606</v>
      </c>
      <c r="AR44" s="3" t="s">
        <v>4</v>
      </c>
      <c r="AS44" s="3">
        <v>5124</v>
      </c>
      <c r="AT44" s="3">
        <v>2720</v>
      </c>
      <c r="AU44" s="3">
        <v>2851</v>
      </c>
      <c r="AV44" s="3" t="s">
        <v>31</v>
      </c>
      <c r="AW44" s="3">
        <v>114</v>
      </c>
      <c r="AX44" s="3">
        <v>818</v>
      </c>
      <c r="AY44" s="3">
        <v>33</v>
      </c>
      <c r="EM44" s="20"/>
    </row>
    <row r="45" spans="3:143" ht="18" customHeight="1" x14ac:dyDescent="0.55000000000000004">
      <c r="C45" s="22">
        <v>2020100000</v>
      </c>
      <c r="D45" s="49" t="s">
        <v>55</v>
      </c>
      <c r="E45" s="2" t="s">
        <v>8</v>
      </c>
      <c r="F45" s="3">
        <v>26220</v>
      </c>
      <c r="G45" s="3">
        <v>2196</v>
      </c>
      <c r="H45" s="3">
        <v>1871</v>
      </c>
      <c r="I45" s="3">
        <v>1178</v>
      </c>
      <c r="J45" s="3">
        <v>5207</v>
      </c>
      <c r="K45" s="3">
        <v>1177</v>
      </c>
      <c r="L45" s="3">
        <v>1297</v>
      </c>
      <c r="M45" s="3">
        <v>2170</v>
      </c>
      <c r="N45" s="3">
        <v>5732</v>
      </c>
      <c r="O45" s="3" t="s">
        <v>1</v>
      </c>
      <c r="P45" s="3">
        <v>72</v>
      </c>
      <c r="Q45" s="3" t="s">
        <v>1</v>
      </c>
      <c r="R45" s="3" t="s">
        <v>1</v>
      </c>
      <c r="S45" s="3">
        <v>15</v>
      </c>
      <c r="T45" s="3">
        <v>1</v>
      </c>
      <c r="U45" s="3" t="s">
        <v>1</v>
      </c>
      <c r="V45" s="3" t="s">
        <v>1</v>
      </c>
      <c r="W45" s="3">
        <v>1182</v>
      </c>
      <c r="X45" s="3" t="s">
        <v>31</v>
      </c>
      <c r="Y45" s="3">
        <v>5175</v>
      </c>
      <c r="Z45" s="3" t="s">
        <v>1</v>
      </c>
      <c r="AA45" s="3">
        <v>1772</v>
      </c>
      <c r="AB45" s="3">
        <v>1</v>
      </c>
      <c r="AC45" s="3">
        <v>2862</v>
      </c>
      <c r="AD45" s="3">
        <v>7776</v>
      </c>
      <c r="AE45" s="3">
        <v>5083</v>
      </c>
      <c r="AF45" s="3">
        <v>4998</v>
      </c>
      <c r="AG45" s="3">
        <v>551</v>
      </c>
      <c r="AH45" s="3">
        <v>37282</v>
      </c>
      <c r="AI45" s="3">
        <v>2630</v>
      </c>
      <c r="AJ45" s="3" t="s">
        <v>31</v>
      </c>
      <c r="AK45" s="3">
        <v>2558</v>
      </c>
      <c r="AL45" s="3">
        <v>3704</v>
      </c>
      <c r="AM45" s="3">
        <v>1112</v>
      </c>
      <c r="AN45" s="3">
        <v>4713</v>
      </c>
      <c r="AO45" s="3">
        <v>756</v>
      </c>
      <c r="AP45" s="3">
        <v>3984</v>
      </c>
      <c r="AQ45" s="3">
        <v>3833</v>
      </c>
      <c r="AR45" s="3" t="s">
        <v>4</v>
      </c>
      <c r="AS45" s="3">
        <v>20831</v>
      </c>
      <c r="AT45" s="3">
        <v>9782</v>
      </c>
      <c r="AU45" s="3">
        <v>9804</v>
      </c>
      <c r="AV45" s="3" t="s">
        <v>31</v>
      </c>
      <c r="AW45" s="3">
        <v>371</v>
      </c>
      <c r="AX45" s="3">
        <v>681</v>
      </c>
      <c r="AY45" s="3">
        <v>58</v>
      </c>
      <c r="EM45" s="20"/>
    </row>
    <row r="46" spans="3:143" ht="18" customHeight="1" x14ac:dyDescent="0.55000000000000004">
      <c r="C46" s="22">
        <v>2020100000</v>
      </c>
      <c r="D46" s="49" t="s">
        <v>55</v>
      </c>
      <c r="E46" s="2" t="s">
        <v>9</v>
      </c>
      <c r="F46" s="3">
        <v>10553</v>
      </c>
      <c r="G46" s="3">
        <v>807</v>
      </c>
      <c r="H46" s="3">
        <v>863</v>
      </c>
      <c r="I46" s="3">
        <v>513</v>
      </c>
      <c r="J46" s="3">
        <v>2145</v>
      </c>
      <c r="K46" s="3">
        <v>606</v>
      </c>
      <c r="L46" s="3">
        <v>616</v>
      </c>
      <c r="M46" s="3">
        <v>1351</v>
      </c>
      <c r="N46" s="3">
        <v>1739</v>
      </c>
      <c r="O46" s="3" t="s">
        <v>1</v>
      </c>
      <c r="P46" s="3">
        <v>43</v>
      </c>
      <c r="Q46" s="3" t="s">
        <v>1</v>
      </c>
      <c r="R46" s="3">
        <v>5</v>
      </c>
      <c r="S46" s="3">
        <v>6</v>
      </c>
      <c r="T46" s="3" t="s">
        <v>1</v>
      </c>
      <c r="U46" s="3">
        <v>28</v>
      </c>
      <c r="V46" s="3" t="s">
        <v>1</v>
      </c>
      <c r="W46" s="3">
        <v>522</v>
      </c>
      <c r="X46" s="3" t="s">
        <v>31</v>
      </c>
      <c r="Y46" s="3">
        <v>2270</v>
      </c>
      <c r="Z46" s="3" t="s">
        <v>1</v>
      </c>
      <c r="AA46" s="3">
        <v>518</v>
      </c>
      <c r="AB46" s="3" t="s">
        <v>1</v>
      </c>
      <c r="AC46" s="3">
        <v>1115</v>
      </c>
      <c r="AD46" s="3">
        <v>2885</v>
      </c>
      <c r="AE46" s="3">
        <v>2187</v>
      </c>
      <c r="AF46" s="3">
        <v>2119</v>
      </c>
      <c r="AG46" s="3">
        <v>86</v>
      </c>
      <c r="AH46" s="3">
        <v>17667</v>
      </c>
      <c r="AI46" s="3">
        <v>1086</v>
      </c>
      <c r="AJ46" s="3" t="s">
        <v>31</v>
      </c>
      <c r="AK46" s="3">
        <v>1059</v>
      </c>
      <c r="AL46" s="3">
        <v>1563</v>
      </c>
      <c r="AM46" s="3">
        <v>452</v>
      </c>
      <c r="AN46" s="3">
        <v>1786</v>
      </c>
      <c r="AO46" s="3">
        <v>419</v>
      </c>
      <c r="AP46" s="3">
        <v>1369</v>
      </c>
      <c r="AQ46" s="3">
        <v>2250</v>
      </c>
      <c r="AR46" s="3" t="s">
        <v>4</v>
      </c>
      <c r="AS46" s="3">
        <v>13821</v>
      </c>
      <c r="AT46" s="3">
        <v>8736</v>
      </c>
      <c r="AU46" s="3">
        <v>2743</v>
      </c>
      <c r="AV46" s="3" t="s">
        <v>31</v>
      </c>
      <c r="AW46" s="3">
        <v>83</v>
      </c>
      <c r="AX46" s="3">
        <v>523</v>
      </c>
      <c r="AY46" s="3">
        <v>23</v>
      </c>
      <c r="EM46" s="20"/>
    </row>
    <row r="47" spans="3:143" ht="18" customHeight="1" x14ac:dyDescent="0.55000000000000004">
      <c r="C47" s="22">
        <v>2020100000</v>
      </c>
      <c r="D47" s="49" t="s">
        <v>55</v>
      </c>
      <c r="E47" s="2" t="s">
        <v>10</v>
      </c>
      <c r="F47" s="3">
        <v>22290</v>
      </c>
      <c r="G47" s="3">
        <v>1950</v>
      </c>
      <c r="H47" s="3">
        <v>1687</v>
      </c>
      <c r="I47" s="3">
        <v>1032</v>
      </c>
      <c r="J47" s="3">
        <v>3980</v>
      </c>
      <c r="K47" s="3">
        <v>1057</v>
      </c>
      <c r="L47" s="3">
        <v>1146</v>
      </c>
      <c r="M47" s="3">
        <v>2310</v>
      </c>
      <c r="N47" s="3">
        <v>4894</v>
      </c>
      <c r="O47" s="3">
        <v>1</v>
      </c>
      <c r="P47" s="3">
        <v>27</v>
      </c>
      <c r="Q47" s="3" t="s">
        <v>1</v>
      </c>
      <c r="R47" s="3">
        <v>1</v>
      </c>
      <c r="S47" s="3">
        <v>14</v>
      </c>
      <c r="T47" s="3" t="s">
        <v>1</v>
      </c>
      <c r="U47" s="3" t="s">
        <v>1</v>
      </c>
      <c r="V47" s="3" t="s">
        <v>1</v>
      </c>
      <c r="W47" s="3">
        <v>1078</v>
      </c>
      <c r="X47" s="3" t="s">
        <v>31</v>
      </c>
      <c r="Y47" s="3">
        <v>4555</v>
      </c>
      <c r="Z47" s="3" t="s">
        <v>1</v>
      </c>
      <c r="AA47" s="3">
        <v>1141</v>
      </c>
      <c r="AB47" s="3" t="s">
        <v>1</v>
      </c>
      <c r="AC47" s="3">
        <v>2267</v>
      </c>
      <c r="AD47" s="3">
        <v>5855</v>
      </c>
      <c r="AE47" s="3">
        <v>4491</v>
      </c>
      <c r="AF47" s="3">
        <v>4373</v>
      </c>
      <c r="AG47" s="3">
        <v>325</v>
      </c>
      <c r="AH47" s="3">
        <v>27347</v>
      </c>
      <c r="AI47" s="3">
        <v>1886</v>
      </c>
      <c r="AJ47" s="3" t="s">
        <v>31</v>
      </c>
      <c r="AK47" s="3">
        <v>2128</v>
      </c>
      <c r="AL47" s="3">
        <v>3240</v>
      </c>
      <c r="AM47" s="3">
        <v>1101</v>
      </c>
      <c r="AN47" s="3">
        <v>3244</v>
      </c>
      <c r="AO47" s="3">
        <v>670</v>
      </c>
      <c r="AP47" s="3">
        <v>2909</v>
      </c>
      <c r="AQ47" s="3">
        <v>2973</v>
      </c>
      <c r="AR47" s="3" t="s">
        <v>4</v>
      </c>
      <c r="AS47" s="3">
        <v>15316</v>
      </c>
      <c r="AT47" s="3">
        <v>6220</v>
      </c>
      <c r="AU47" s="3">
        <v>4441</v>
      </c>
      <c r="AV47" s="3" t="s">
        <v>31</v>
      </c>
      <c r="AW47" s="3">
        <v>76</v>
      </c>
      <c r="AX47" s="3">
        <v>529</v>
      </c>
      <c r="AY47" s="3">
        <v>29</v>
      </c>
      <c r="EM47" s="20"/>
    </row>
    <row r="48" spans="3:143" ht="18" customHeight="1" x14ac:dyDescent="0.55000000000000004">
      <c r="C48" s="22">
        <v>2020100000</v>
      </c>
      <c r="D48" s="49" t="s">
        <v>55</v>
      </c>
      <c r="E48" s="2" t="s">
        <v>11</v>
      </c>
      <c r="F48" s="3">
        <v>27160</v>
      </c>
      <c r="G48" s="3">
        <v>2477</v>
      </c>
      <c r="H48" s="3">
        <v>2216</v>
      </c>
      <c r="I48" s="3">
        <v>1348</v>
      </c>
      <c r="J48" s="3">
        <v>5986</v>
      </c>
      <c r="K48" s="3">
        <v>1437</v>
      </c>
      <c r="L48" s="3">
        <v>1421</v>
      </c>
      <c r="M48" s="3">
        <v>2160</v>
      </c>
      <c r="N48" s="3">
        <v>4951</v>
      </c>
      <c r="O48" s="3" t="s">
        <v>1</v>
      </c>
      <c r="P48" s="3">
        <v>50</v>
      </c>
      <c r="Q48" s="3" t="s">
        <v>1</v>
      </c>
      <c r="R48" s="3">
        <v>4</v>
      </c>
      <c r="S48" s="3">
        <v>11</v>
      </c>
      <c r="T48" s="3" t="s">
        <v>1</v>
      </c>
      <c r="U48" s="3" t="s">
        <v>1</v>
      </c>
      <c r="V48" s="3" t="s">
        <v>1</v>
      </c>
      <c r="W48" s="3">
        <v>1370</v>
      </c>
      <c r="X48" s="3" t="s">
        <v>31</v>
      </c>
      <c r="Y48" s="3">
        <v>6210</v>
      </c>
      <c r="Z48" s="3" t="s">
        <v>1</v>
      </c>
      <c r="AA48" s="3">
        <v>1851</v>
      </c>
      <c r="AB48" s="3">
        <v>1</v>
      </c>
      <c r="AC48" s="3">
        <v>3454</v>
      </c>
      <c r="AD48" s="3">
        <v>8627</v>
      </c>
      <c r="AE48" s="3">
        <v>6047</v>
      </c>
      <c r="AF48" s="3">
        <v>5927</v>
      </c>
      <c r="AG48" s="3">
        <v>488</v>
      </c>
      <c r="AH48" s="3">
        <v>34676</v>
      </c>
      <c r="AI48" s="3">
        <v>2381</v>
      </c>
      <c r="AJ48" s="3" t="s">
        <v>31</v>
      </c>
      <c r="AK48" s="3">
        <v>3304</v>
      </c>
      <c r="AL48" s="3">
        <v>4393</v>
      </c>
      <c r="AM48" s="3">
        <v>1337</v>
      </c>
      <c r="AN48" s="3">
        <v>5197</v>
      </c>
      <c r="AO48" s="3">
        <v>728</v>
      </c>
      <c r="AP48" s="3">
        <v>3314</v>
      </c>
      <c r="AQ48" s="3">
        <v>1652</v>
      </c>
      <c r="AR48" s="3" t="s">
        <v>4</v>
      </c>
      <c r="AS48" s="3">
        <v>12765</v>
      </c>
      <c r="AT48" s="3">
        <v>5573</v>
      </c>
      <c r="AU48" s="3">
        <v>7548</v>
      </c>
      <c r="AV48" s="3" t="s">
        <v>31</v>
      </c>
      <c r="AW48" s="3">
        <v>124</v>
      </c>
      <c r="AX48" s="3">
        <v>1444</v>
      </c>
      <c r="AY48" s="3">
        <v>130</v>
      </c>
      <c r="EM48" s="20"/>
    </row>
    <row r="49" spans="1:143" ht="18" customHeight="1" x14ac:dyDescent="0.55000000000000004">
      <c r="C49" s="22">
        <v>2020100000</v>
      </c>
      <c r="D49" s="49" t="s">
        <v>55</v>
      </c>
      <c r="E49" s="2" t="s">
        <v>12</v>
      </c>
      <c r="F49" s="3">
        <v>32168</v>
      </c>
      <c r="G49" s="3">
        <v>2408</v>
      </c>
      <c r="H49" s="3">
        <v>2072</v>
      </c>
      <c r="I49" s="3">
        <v>1289</v>
      </c>
      <c r="J49" s="3">
        <v>5268</v>
      </c>
      <c r="K49" s="3">
        <v>1354</v>
      </c>
      <c r="L49" s="3">
        <v>1428</v>
      </c>
      <c r="M49" s="3">
        <v>1940</v>
      </c>
      <c r="N49" s="3">
        <v>8072</v>
      </c>
      <c r="O49" s="3" t="s">
        <v>1</v>
      </c>
      <c r="P49" s="3">
        <v>55</v>
      </c>
      <c r="Q49" s="3">
        <v>2</v>
      </c>
      <c r="R49" s="3">
        <v>1</v>
      </c>
      <c r="S49" s="3">
        <v>19</v>
      </c>
      <c r="T49" s="3" t="s">
        <v>1</v>
      </c>
      <c r="U49" s="3" t="s">
        <v>1</v>
      </c>
      <c r="V49" s="3" t="s">
        <v>1</v>
      </c>
      <c r="W49" s="3">
        <v>1338</v>
      </c>
      <c r="X49" s="3" t="s">
        <v>31</v>
      </c>
      <c r="Y49" s="3">
        <v>5723</v>
      </c>
      <c r="Z49" s="3" t="s">
        <v>1</v>
      </c>
      <c r="AA49" s="3">
        <v>2168</v>
      </c>
      <c r="AB49" s="3">
        <v>1</v>
      </c>
      <c r="AC49" s="3">
        <v>3414</v>
      </c>
      <c r="AD49" s="3">
        <v>8439</v>
      </c>
      <c r="AE49" s="3">
        <v>5669</v>
      </c>
      <c r="AF49" s="3">
        <v>5554</v>
      </c>
      <c r="AG49" s="3">
        <v>762</v>
      </c>
      <c r="AH49" s="3">
        <v>38265</v>
      </c>
      <c r="AI49" s="3">
        <v>2910</v>
      </c>
      <c r="AJ49" s="3" t="s">
        <v>31</v>
      </c>
      <c r="AK49" s="3">
        <v>2964</v>
      </c>
      <c r="AL49" s="3">
        <v>4045</v>
      </c>
      <c r="AM49" s="3">
        <v>1365</v>
      </c>
      <c r="AN49" s="3">
        <v>4668</v>
      </c>
      <c r="AO49" s="3">
        <v>890</v>
      </c>
      <c r="AP49" s="3">
        <v>5350</v>
      </c>
      <c r="AQ49" s="3">
        <v>1239</v>
      </c>
      <c r="AR49" s="3" t="s">
        <v>4</v>
      </c>
      <c r="AS49" s="3">
        <v>15380</v>
      </c>
      <c r="AT49" s="3">
        <v>5128</v>
      </c>
      <c r="AU49" s="3">
        <v>9813</v>
      </c>
      <c r="AV49" s="3" t="s">
        <v>31</v>
      </c>
      <c r="AW49" s="3">
        <v>95</v>
      </c>
      <c r="AX49" s="3">
        <v>974</v>
      </c>
      <c r="AY49" s="3">
        <v>99</v>
      </c>
      <c r="EM49" s="20"/>
    </row>
    <row r="50" spans="1:143" ht="18" customHeight="1" x14ac:dyDescent="0.55000000000000004">
      <c r="C50" s="22">
        <v>2020100000</v>
      </c>
      <c r="D50" s="49" t="s">
        <v>55</v>
      </c>
      <c r="E50" s="2" t="s">
        <v>13</v>
      </c>
      <c r="F50" s="3" t="s">
        <v>4</v>
      </c>
      <c r="G50" s="3" t="s">
        <v>4</v>
      </c>
      <c r="H50" s="3" t="s">
        <v>4</v>
      </c>
      <c r="I50" s="3" t="s">
        <v>4</v>
      </c>
      <c r="J50" s="3" t="s">
        <v>4</v>
      </c>
      <c r="K50" s="3" t="s">
        <v>4</v>
      </c>
      <c r="L50" s="3" t="s">
        <v>4</v>
      </c>
      <c r="M50" s="3" t="s">
        <v>4</v>
      </c>
      <c r="N50" s="3" t="s">
        <v>1</v>
      </c>
      <c r="O50" s="3" t="s">
        <v>1</v>
      </c>
      <c r="P50" s="3" t="s">
        <v>1</v>
      </c>
      <c r="Q50" s="3" t="s">
        <v>1</v>
      </c>
      <c r="R50" s="3" t="s">
        <v>1</v>
      </c>
      <c r="S50" s="3" t="s">
        <v>1</v>
      </c>
      <c r="T50" s="3" t="s">
        <v>1</v>
      </c>
      <c r="U50" s="3" t="s">
        <v>1</v>
      </c>
      <c r="V50" s="3" t="s">
        <v>1</v>
      </c>
      <c r="W50" s="3" t="s">
        <v>1</v>
      </c>
      <c r="X50" s="3" t="s">
        <v>31</v>
      </c>
      <c r="Y50" s="3" t="s">
        <v>14</v>
      </c>
      <c r="Z50" s="3" t="s">
        <v>14</v>
      </c>
      <c r="AA50" s="3" t="s">
        <v>14</v>
      </c>
      <c r="AB50" s="3" t="s">
        <v>14</v>
      </c>
      <c r="AC50" s="3" t="s">
        <v>14</v>
      </c>
      <c r="AD50" s="3" t="s">
        <v>14</v>
      </c>
      <c r="AE50" s="3" t="s">
        <v>14</v>
      </c>
      <c r="AF50" s="3" t="s">
        <v>14</v>
      </c>
      <c r="AG50" s="3" t="s">
        <v>14</v>
      </c>
      <c r="AH50" s="3">
        <v>22640</v>
      </c>
      <c r="AI50" s="3" t="s">
        <v>14</v>
      </c>
      <c r="AJ50" s="3" t="s">
        <v>31</v>
      </c>
      <c r="AK50" s="3" t="s">
        <v>14</v>
      </c>
      <c r="AL50" s="3" t="s">
        <v>14</v>
      </c>
      <c r="AM50" s="3" t="s">
        <v>14</v>
      </c>
      <c r="AN50" s="3">
        <v>15464</v>
      </c>
      <c r="AO50" s="3" t="s">
        <v>1</v>
      </c>
      <c r="AP50" s="3">
        <v>11282</v>
      </c>
      <c r="AQ50" s="3">
        <v>985</v>
      </c>
      <c r="AR50" s="3" t="s">
        <v>4</v>
      </c>
      <c r="AS50" s="3" t="s">
        <v>1</v>
      </c>
      <c r="AT50" s="3" t="s">
        <v>1</v>
      </c>
      <c r="AU50" s="3" t="s">
        <v>1</v>
      </c>
      <c r="AV50" s="3" t="s">
        <v>31</v>
      </c>
      <c r="AW50" s="3" t="s">
        <v>4</v>
      </c>
      <c r="AX50" s="3" t="s">
        <v>4</v>
      </c>
      <c r="AY50" s="3" t="s">
        <v>4</v>
      </c>
      <c r="EM50" s="20"/>
    </row>
    <row r="51" spans="1:143" x14ac:dyDescent="0.55000000000000004">
      <c r="C51" s="22">
        <v>2020100000</v>
      </c>
      <c r="D51" s="49" t="s">
        <v>55</v>
      </c>
      <c r="E51" s="2" t="s">
        <v>15</v>
      </c>
      <c r="F51" s="3" t="s">
        <v>4</v>
      </c>
      <c r="G51" s="3" t="s">
        <v>4</v>
      </c>
      <c r="H51" s="3" t="s">
        <v>4</v>
      </c>
      <c r="I51" s="3" t="s">
        <v>4</v>
      </c>
      <c r="J51" s="3" t="s">
        <v>4</v>
      </c>
      <c r="K51" s="3" t="s">
        <v>4</v>
      </c>
      <c r="L51" s="3" t="s">
        <v>4</v>
      </c>
      <c r="M51" s="3" t="s">
        <v>4</v>
      </c>
      <c r="N51" s="3" t="s">
        <v>4</v>
      </c>
      <c r="O51" s="3" t="s">
        <v>4</v>
      </c>
      <c r="P51" s="3" t="s">
        <v>4</v>
      </c>
      <c r="Q51" s="3" t="s">
        <v>4</v>
      </c>
      <c r="R51" s="3" t="s">
        <v>4</v>
      </c>
      <c r="S51" s="3" t="s">
        <v>4</v>
      </c>
      <c r="T51" s="3" t="s">
        <v>4</v>
      </c>
      <c r="U51" s="3" t="s">
        <v>4</v>
      </c>
      <c r="V51" s="3" t="s">
        <v>4</v>
      </c>
      <c r="W51" s="3" t="s">
        <v>4</v>
      </c>
      <c r="X51" s="3" t="s">
        <v>31</v>
      </c>
      <c r="Y51" s="3" t="s">
        <v>4</v>
      </c>
      <c r="Z51" s="3" t="s">
        <v>4</v>
      </c>
      <c r="AA51" s="3" t="s">
        <v>4</v>
      </c>
      <c r="AB51" s="3" t="s">
        <v>4</v>
      </c>
      <c r="AC51" s="3" t="s">
        <v>4</v>
      </c>
      <c r="AD51" s="3" t="s">
        <v>4</v>
      </c>
      <c r="AE51" s="3" t="s">
        <v>4</v>
      </c>
      <c r="AF51" s="3" t="s">
        <v>4</v>
      </c>
      <c r="AG51" s="3" t="s">
        <v>4</v>
      </c>
      <c r="AH51" s="3" t="s">
        <v>4</v>
      </c>
      <c r="AI51" s="3" t="s">
        <v>4</v>
      </c>
      <c r="AJ51" s="3" t="s">
        <v>31</v>
      </c>
      <c r="AK51" s="3" t="s">
        <v>4</v>
      </c>
      <c r="AL51" s="3" t="s">
        <v>4</v>
      </c>
      <c r="AM51" s="3" t="s">
        <v>4</v>
      </c>
      <c r="AN51" s="3" t="s">
        <v>1</v>
      </c>
      <c r="AO51" s="3">
        <v>5711</v>
      </c>
      <c r="AP51" s="3" t="s">
        <v>1</v>
      </c>
      <c r="AQ51" s="3" t="s">
        <v>1</v>
      </c>
      <c r="AR51" s="3" t="s">
        <v>4</v>
      </c>
      <c r="AS51" s="3" t="s">
        <v>1</v>
      </c>
      <c r="AT51" s="3" t="s">
        <v>1</v>
      </c>
      <c r="AU51" s="3" t="s">
        <v>1</v>
      </c>
      <c r="AV51" s="3" t="s">
        <v>31</v>
      </c>
      <c r="AW51" s="3" t="s">
        <v>4</v>
      </c>
      <c r="AX51" s="3" t="s">
        <v>4</v>
      </c>
      <c r="AY51" s="3" t="s">
        <v>4</v>
      </c>
      <c r="EM51" s="20"/>
    </row>
    <row r="52" spans="1:143" s="25" customFormat="1" ht="18" customHeight="1" x14ac:dyDescent="0.55000000000000004">
      <c r="A52" s="37"/>
      <c r="B52" s="37"/>
      <c r="C52" s="22">
        <v>2021100000</v>
      </c>
      <c r="D52" s="49" t="s">
        <v>56</v>
      </c>
      <c r="E52" s="49" t="s">
        <v>42</v>
      </c>
      <c r="F52" s="4">
        <v>24191</v>
      </c>
      <c r="G52" s="4">
        <v>1913</v>
      </c>
      <c r="H52" s="4">
        <v>2433</v>
      </c>
      <c r="I52" s="4">
        <v>1463</v>
      </c>
      <c r="J52" s="4">
        <v>6147</v>
      </c>
      <c r="K52" s="4">
        <v>1594</v>
      </c>
      <c r="L52" s="4">
        <v>1867</v>
      </c>
      <c r="M52" s="4">
        <v>1984</v>
      </c>
      <c r="N52" s="6">
        <v>4180</v>
      </c>
      <c r="O52" s="54" t="s">
        <v>1</v>
      </c>
      <c r="P52" s="54">
        <v>41</v>
      </c>
      <c r="Q52" s="54" t="s">
        <v>1</v>
      </c>
      <c r="R52" s="54">
        <v>4</v>
      </c>
      <c r="S52" s="54">
        <v>30</v>
      </c>
      <c r="T52" s="54" t="s">
        <v>1</v>
      </c>
      <c r="U52" s="54" t="s">
        <v>1</v>
      </c>
      <c r="V52" s="54" t="s">
        <v>1</v>
      </c>
      <c r="W52" s="4">
        <v>1449</v>
      </c>
      <c r="X52" s="4" t="s">
        <v>31</v>
      </c>
      <c r="Y52" s="4">
        <v>6033</v>
      </c>
      <c r="Z52" s="5" t="s">
        <v>33</v>
      </c>
      <c r="AA52" s="4">
        <v>1492</v>
      </c>
      <c r="AB52" s="4">
        <v>2</v>
      </c>
      <c r="AC52" s="4">
        <v>3142</v>
      </c>
      <c r="AD52" s="4">
        <v>4792</v>
      </c>
      <c r="AE52" s="4">
        <v>5837</v>
      </c>
      <c r="AF52" s="4">
        <v>5839</v>
      </c>
      <c r="AG52" s="4">
        <v>1712</v>
      </c>
      <c r="AH52" s="4">
        <v>26955</v>
      </c>
      <c r="AI52" s="4">
        <v>1624</v>
      </c>
      <c r="AJ52" s="4" t="s">
        <v>31</v>
      </c>
      <c r="AK52" s="4">
        <v>3024</v>
      </c>
      <c r="AL52" s="4">
        <v>4353</v>
      </c>
      <c r="AM52" s="4">
        <v>3458</v>
      </c>
      <c r="AN52" s="4">
        <v>5802</v>
      </c>
      <c r="AO52" s="4">
        <v>872</v>
      </c>
      <c r="AP52" s="4">
        <v>6795</v>
      </c>
      <c r="AQ52" s="4">
        <v>1588</v>
      </c>
      <c r="AR52" s="4" t="s">
        <v>4</v>
      </c>
      <c r="AS52" s="4">
        <v>18501</v>
      </c>
      <c r="AT52" s="4">
        <v>3060</v>
      </c>
      <c r="AU52" s="4">
        <v>6038</v>
      </c>
      <c r="AV52" s="4" t="s">
        <v>31</v>
      </c>
      <c r="AW52" s="4">
        <v>140</v>
      </c>
      <c r="AX52" s="4">
        <v>908</v>
      </c>
      <c r="AY52" s="4">
        <v>171</v>
      </c>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9"/>
    </row>
    <row r="53" spans="1:143" s="25" customFormat="1" ht="18" customHeight="1" x14ac:dyDescent="0.55000000000000004">
      <c r="A53" s="37"/>
      <c r="B53" s="37"/>
      <c r="C53" s="22">
        <v>2021100000</v>
      </c>
      <c r="D53" s="49" t="s">
        <v>56</v>
      </c>
      <c r="E53" s="2" t="s">
        <v>5</v>
      </c>
      <c r="F53" s="4">
        <v>15169</v>
      </c>
      <c r="G53" s="4">
        <v>1567</v>
      </c>
      <c r="H53" s="4">
        <v>1530</v>
      </c>
      <c r="I53" s="4">
        <v>940</v>
      </c>
      <c r="J53" s="4">
        <v>4071</v>
      </c>
      <c r="K53" s="4">
        <v>969</v>
      </c>
      <c r="L53" s="4">
        <v>1052</v>
      </c>
      <c r="M53" s="4">
        <v>1237</v>
      </c>
      <c r="N53" s="6">
        <v>3464</v>
      </c>
      <c r="O53" s="54" t="s">
        <v>1</v>
      </c>
      <c r="P53" s="54">
        <v>15</v>
      </c>
      <c r="Q53" s="54" t="s">
        <v>1</v>
      </c>
      <c r="R53" s="54" t="s">
        <v>1</v>
      </c>
      <c r="S53" s="54">
        <v>15</v>
      </c>
      <c r="T53" s="54" t="s">
        <v>1</v>
      </c>
      <c r="U53" s="54" t="s">
        <v>1</v>
      </c>
      <c r="V53" s="54" t="s">
        <v>1</v>
      </c>
      <c r="W53" s="4">
        <v>901</v>
      </c>
      <c r="X53" s="4" t="s">
        <v>31</v>
      </c>
      <c r="Y53" s="4">
        <v>3784</v>
      </c>
      <c r="Z53" s="5" t="s">
        <v>33</v>
      </c>
      <c r="AA53" s="4">
        <v>905</v>
      </c>
      <c r="AB53" s="5" t="s">
        <v>33</v>
      </c>
      <c r="AC53" s="4">
        <v>2085</v>
      </c>
      <c r="AD53" s="4">
        <v>3043</v>
      </c>
      <c r="AE53" s="4">
        <v>3760</v>
      </c>
      <c r="AF53" s="4">
        <v>3754</v>
      </c>
      <c r="AG53" s="4">
        <v>964</v>
      </c>
      <c r="AH53" s="4">
        <v>19525</v>
      </c>
      <c r="AI53" s="4">
        <v>987</v>
      </c>
      <c r="AJ53" s="4" t="s">
        <v>31</v>
      </c>
      <c r="AK53" s="4">
        <v>1871</v>
      </c>
      <c r="AL53" s="4">
        <v>2807</v>
      </c>
      <c r="AM53" s="4">
        <v>2468</v>
      </c>
      <c r="AN53" s="4">
        <v>3709</v>
      </c>
      <c r="AO53" s="4">
        <v>598</v>
      </c>
      <c r="AP53" s="4">
        <v>3582</v>
      </c>
      <c r="AQ53" s="4">
        <v>1405</v>
      </c>
      <c r="AR53" s="4" t="s">
        <v>4</v>
      </c>
      <c r="AS53" s="4">
        <v>18078</v>
      </c>
      <c r="AT53" s="4">
        <v>4046</v>
      </c>
      <c r="AU53" s="4">
        <v>3224</v>
      </c>
      <c r="AV53" s="4" t="s">
        <v>31</v>
      </c>
      <c r="AW53" s="4">
        <v>163</v>
      </c>
      <c r="AX53" s="4">
        <v>671</v>
      </c>
      <c r="AY53" s="4">
        <v>101</v>
      </c>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9"/>
    </row>
    <row r="54" spans="1:143" s="25" customFormat="1" ht="18" customHeight="1" x14ac:dyDescent="0.55000000000000004">
      <c r="A54" s="37"/>
      <c r="B54" s="37"/>
      <c r="C54" s="22">
        <v>2021100000</v>
      </c>
      <c r="D54" s="49" t="s">
        <v>56</v>
      </c>
      <c r="E54" s="2" t="s">
        <v>6</v>
      </c>
      <c r="F54" s="4">
        <v>14687</v>
      </c>
      <c r="G54" s="4">
        <v>1397</v>
      </c>
      <c r="H54" s="4">
        <v>1721</v>
      </c>
      <c r="I54" s="4">
        <v>1007</v>
      </c>
      <c r="J54" s="4">
        <v>4247</v>
      </c>
      <c r="K54" s="4">
        <v>1174</v>
      </c>
      <c r="L54" s="4">
        <v>1156</v>
      </c>
      <c r="M54" s="4">
        <v>1600</v>
      </c>
      <c r="N54" s="6">
        <v>2177</v>
      </c>
      <c r="O54" s="54" t="s">
        <v>1</v>
      </c>
      <c r="P54" s="54">
        <v>32</v>
      </c>
      <c r="Q54" s="54">
        <v>1</v>
      </c>
      <c r="R54" s="54" t="s">
        <v>1</v>
      </c>
      <c r="S54" s="54">
        <v>13</v>
      </c>
      <c r="T54" s="54" t="s">
        <v>1</v>
      </c>
      <c r="U54" s="54" t="s">
        <v>1</v>
      </c>
      <c r="V54" s="54" t="s">
        <v>1</v>
      </c>
      <c r="W54" s="4">
        <v>926</v>
      </c>
      <c r="X54" s="4" t="s">
        <v>31</v>
      </c>
      <c r="Y54" s="4">
        <v>3987</v>
      </c>
      <c r="Z54" s="5" t="s">
        <v>33</v>
      </c>
      <c r="AA54" s="4">
        <v>597</v>
      </c>
      <c r="AB54" s="4">
        <v>2</v>
      </c>
      <c r="AC54" s="4">
        <v>1820</v>
      </c>
      <c r="AD54" s="4">
        <v>2491</v>
      </c>
      <c r="AE54" s="4">
        <v>3955</v>
      </c>
      <c r="AF54" s="4">
        <v>3923</v>
      </c>
      <c r="AG54" s="4">
        <v>677</v>
      </c>
      <c r="AH54" s="4">
        <v>22750</v>
      </c>
      <c r="AI54" s="4">
        <v>1301</v>
      </c>
      <c r="AJ54" s="4" t="s">
        <v>31</v>
      </c>
      <c r="AK54" s="4">
        <v>1904</v>
      </c>
      <c r="AL54" s="4">
        <v>2886</v>
      </c>
      <c r="AM54" s="4">
        <v>2460</v>
      </c>
      <c r="AN54" s="4">
        <v>4015</v>
      </c>
      <c r="AO54" s="4">
        <v>688</v>
      </c>
      <c r="AP54" s="4">
        <v>3390</v>
      </c>
      <c r="AQ54" s="4">
        <v>2232</v>
      </c>
      <c r="AR54" s="4" t="s">
        <v>4</v>
      </c>
      <c r="AS54" s="4">
        <v>18241</v>
      </c>
      <c r="AT54" s="4">
        <v>5197</v>
      </c>
      <c r="AU54" s="4">
        <v>4028</v>
      </c>
      <c r="AV54" s="4" t="s">
        <v>31</v>
      </c>
      <c r="AW54" s="4">
        <v>695</v>
      </c>
      <c r="AX54" s="4">
        <v>3852</v>
      </c>
      <c r="AY54" s="4">
        <v>242</v>
      </c>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9"/>
    </row>
    <row r="55" spans="1:143" s="25" customFormat="1" ht="18" customHeight="1" x14ac:dyDescent="0.55000000000000004">
      <c r="A55" s="37"/>
      <c r="B55" s="37"/>
      <c r="C55" s="22">
        <v>2021100000</v>
      </c>
      <c r="D55" s="49" t="s">
        <v>56</v>
      </c>
      <c r="E55" s="2" t="s">
        <v>7</v>
      </c>
      <c r="F55" s="4">
        <v>11179</v>
      </c>
      <c r="G55" s="4">
        <v>890</v>
      </c>
      <c r="H55" s="4">
        <v>1181</v>
      </c>
      <c r="I55" s="4">
        <v>652</v>
      </c>
      <c r="J55" s="4">
        <v>2935</v>
      </c>
      <c r="K55" s="4">
        <v>839</v>
      </c>
      <c r="L55" s="4">
        <v>528</v>
      </c>
      <c r="M55" s="4">
        <v>1059</v>
      </c>
      <c r="N55" s="6">
        <v>2499</v>
      </c>
      <c r="O55" s="54" t="s">
        <v>1</v>
      </c>
      <c r="P55" s="54">
        <v>36</v>
      </c>
      <c r="Q55" s="54">
        <v>1</v>
      </c>
      <c r="R55" s="54">
        <v>6</v>
      </c>
      <c r="S55" s="54">
        <v>10</v>
      </c>
      <c r="T55" s="54" t="s">
        <v>1</v>
      </c>
      <c r="U55" s="54">
        <v>121</v>
      </c>
      <c r="V55" s="54" t="s">
        <v>1</v>
      </c>
      <c r="W55" s="4">
        <v>610</v>
      </c>
      <c r="X55" s="4" t="s">
        <v>31</v>
      </c>
      <c r="Y55" s="4">
        <v>2605</v>
      </c>
      <c r="Z55" s="4">
        <v>1</v>
      </c>
      <c r="AA55" s="4">
        <v>521</v>
      </c>
      <c r="AB55" s="5" t="s">
        <v>33</v>
      </c>
      <c r="AC55" s="4">
        <v>1211</v>
      </c>
      <c r="AD55" s="4">
        <v>1580</v>
      </c>
      <c r="AE55" s="4">
        <v>2571</v>
      </c>
      <c r="AF55" s="4">
        <v>2585</v>
      </c>
      <c r="AG55" s="4">
        <v>429</v>
      </c>
      <c r="AH55" s="4">
        <v>16857</v>
      </c>
      <c r="AI55" s="4">
        <v>941</v>
      </c>
      <c r="AJ55" s="4" t="s">
        <v>31</v>
      </c>
      <c r="AK55" s="4">
        <v>1310</v>
      </c>
      <c r="AL55" s="4">
        <v>1928</v>
      </c>
      <c r="AM55" s="4">
        <v>1512</v>
      </c>
      <c r="AN55" s="4">
        <v>2738</v>
      </c>
      <c r="AO55" s="4">
        <v>435</v>
      </c>
      <c r="AP55" s="4">
        <v>1870</v>
      </c>
      <c r="AQ55" s="4">
        <v>1967</v>
      </c>
      <c r="AR55" s="4" t="s">
        <v>4</v>
      </c>
      <c r="AS55" s="4">
        <v>9906</v>
      </c>
      <c r="AT55" s="4">
        <v>2068</v>
      </c>
      <c r="AU55" s="4">
        <v>2810</v>
      </c>
      <c r="AV55" s="4" t="s">
        <v>31</v>
      </c>
      <c r="AW55" s="4">
        <v>118</v>
      </c>
      <c r="AX55" s="4">
        <v>803</v>
      </c>
      <c r="AY55" s="4">
        <v>39</v>
      </c>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9"/>
    </row>
    <row r="56" spans="1:143" s="25" customFormat="1" ht="18" customHeight="1" x14ac:dyDescent="0.55000000000000004">
      <c r="A56" s="37"/>
      <c r="B56" s="37"/>
      <c r="C56" s="22">
        <v>2021100000</v>
      </c>
      <c r="D56" s="49" t="s">
        <v>56</v>
      </c>
      <c r="E56" s="2" t="s">
        <v>8</v>
      </c>
      <c r="F56" s="4">
        <v>27912</v>
      </c>
      <c r="G56" s="4">
        <v>2378</v>
      </c>
      <c r="H56" s="4">
        <v>1881</v>
      </c>
      <c r="I56" s="4">
        <v>1191</v>
      </c>
      <c r="J56" s="4">
        <v>5148</v>
      </c>
      <c r="K56" s="4">
        <v>1194</v>
      </c>
      <c r="L56" s="4">
        <v>1479</v>
      </c>
      <c r="M56" s="4">
        <v>2404</v>
      </c>
      <c r="N56" s="6">
        <v>6048</v>
      </c>
      <c r="O56" s="54">
        <v>1</v>
      </c>
      <c r="P56" s="54">
        <v>66</v>
      </c>
      <c r="Q56" s="54" t="s">
        <v>1</v>
      </c>
      <c r="R56" s="54">
        <v>2</v>
      </c>
      <c r="S56" s="54">
        <v>10</v>
      </c>
      <c r="T56" s="54" t="s">
        <v>1</v>
      </c>
      <c r="U56" s="54">
        <v>34</v>
      </c>
      <c r="V56" s="54" t="s">
        <v>1</v>
      </c>
      <c r="W56" s="4">
        <v>1110</v>
      </c>
      <c r="X56" s="4" t="s">
        <v>31</v>
      </c>
      <c r="Y56" s="4">
        <v>4795</v>
      </c>
      <c r="Z56" s="5" t="s">
        <v>33</v>
      </c>
      <c r="AA56" s="4">
        <v>1570</v>
      </c>
      <c r="AB56" s="5" t="s">
        <v>33</v>
      </c>
      <c r="AC56" s="4">
        <v>2689</v>
      </c>
      <c r="AD56" s="4">
        <v>3677</v>
      </c>
      <c r="AE56" s="4">
        <v>4682</v>
      </c>
      <c r="AF56" s="4">
        <v>4674</v>
      </c>
      <c r="AG56" s="4">
        <v>1582</v>
      </c>
      <c r="AH56" s="4">
        <v>34651</v>
      </c>
      <c r="AI56" s="4">
        <v>2018</v>
      </c>
      <c r="AJ56" s="4" t="s">
        <v>31</v>
      </c>
      <c r="AK56" s="4">
        <v>2472</v>
      </c>
      <c r="AL56" s="4">
        <v>3462</v>
      </c>
      <c r="AM56" s="4">
        <v>2599</v>
      </c>
      <c r="AN56" s="4">
        <v>5027</v>
      </c>
      <c r="AO56" s="4">
        <v>642</v>
      </c>
      <c r="AP56" s="4">
        <v>5238</v>
      </c>
      <c r="AQ56" s="4">
        <v>2953</v>
      </c>
      <c r="AR56" s="4" t="s">
        <v>4</v>
      </c>
      <c r="AS56" s="4">
        <v>23738</v>
      </c>
      <c r="AT56" s="4">
        <v>8864</v>
      </c>
      <c r="AU56" s="4">
        <v>9734</v>
      </c>
      <c r="AV56" s="4" t="s">
        <v>31</v>
      </c>
      <c r="AW56" s="4">
        <v>405</v>
      </c>
      <c r="AX56" s="4">
        <v>798</v>
      </c>
      <c r="AY56" s="4">
        <v>153</v>
      </c>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9"/>
    </row>
    <row r="57" spans="1:143" s="25" customFormat="1" ht="18" customHeight="1" x14ac:dyDescent="0.55000000000000004">
      <c r="A57" s="37"/>
      <c r="B57" s="37"/>
      <c r="C57" s="22">
        <v>2021100000</v>
      </c>
      <c r="D57" s="49" t="s">
        <v>56</v>
      </c>
      <c r="E57" s="2" t="s">
        <v>9</v>
      </c>
      <c r="F57" s="4">
        <v>11719</v>
      </c>
      <c r="G57" s="4">
        <v>831</v>
      </c>
      <c r="H57" s="4">
        <v>838</v>
      </c>
      <c r="I57" s="4">
        <v>544</v>
      </c>
      <c r="J57" s="4">
        <v>2171</v>
      </c>
      <c r="K57" s="4">
        <v>544</v>
      </c>
      <c r="L57" s="4">
        <v>612</v>
      </c>
      <c r="M57" s="4">
        <v>894</v>
      </c>
      <c r="N57" s="6">
        <v>1934</v>
      </c>
      <c r="O57" s="54" t="s">
        <v>1</v>
      </c>
      <c r="P57" s="54">
        <v>46</v>
      </c>
      <c r="Q57" s="54" t="s">
        <v>1</v>
      </c>
      <c r="R57" s="54">
        <v>2</v>
      </c>
      <c r="S57" s="54">
        <v>15</v>
      </c>
      <c r="T57" s="54" t="s">
        <v>1</v>
      </c>
      <c r="U57" s="54">
        <v>30</v>
      </c>
      <c r="V57" s="54" t="s">
        <v>1</v>
      </c>
      <c r="W57" s="4">
        <v>505</v>
      </c>
      <c r="X57" s="4" t="s">
        <v>31</v>
      </c>
      <c r="Y57" s="4">
        <v>2132</v>
      </c>
      <c r="Z57" s="5" t="s">
        <v>33</v>
      </c>
      <c r="AA57" s="4">
        <v>502</v>
      </c>
      <c r="AB57" s="5" t="s">
        <v>33</v>
      </c>
      <c r="AC57" s="4">
        <v>1001</v>
      </c>
      <c r="AD57" s="4">
        <v>1764</v>
      </c>
      <c r="AE57" s="4">
        <v>2114</v>
      </c>
      <c r="AF57" s="4">
        <v>2106</v>
      </c>
      <c r="AG57" s="4">
        <v>340</v>
      </c>
      <c r="AH57" s="4">
        <v>15494</v>
      </c>
      <c r="AI57" s="4">
        <v>754</v>
      </c>
      <c r="AJ57" s="4" t="s">
        <v>31</v>
      </c>
      <c r="AK57" s="4">
        <v>962</v>
      </c>
      <c r="AL57" s="4">
        <v>1578</v>
      </c>
      <c r="AM57" s="4">
        <v>1224</v>
      </c>
      <c r="AN57" s="4">
        <v>2093</v>
      </c>
      <c r="AO57" s="4">
        <v>361</v>
      </c>
      <c r="AP57" s="4">
        <v>1584</v>
      </c>
      <c r="AQ57" s="4">
        <v>2165</v>
      </c>
      <c r="AR57" s="4" t="s">
        <v>4</v>
      </c>
      <c r="AS57" s="4">
        <v>14641</v>
      </c>
      <c r="AT57" s="4">
        <v>3972</v>
      </c>
      <c r="AU57" s="4">
        <v>2774</v>
      </c>
      <c r="AV57" s="4" t="s">
        <v>31</v>
      </c>
      <c r="AW57" s="4">
        <v>73</v>
      </c>
      <c r="AX57" s="4">
        <v>691</v>
      </c>
      <c r="AY57" s="4">
        <v>44</v>
      </c>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9"/>
    </row>
    <row r="58" spans="1:143" s="25" customFormat="1" ht="18" customHeight="1" x14ac:dyDescent="0.55000000000000004">
      <c r="A58" s="37"/>
      <c r="B58" s="37"/>
      <c r="C58" s="22">
        <v>2021100000</v>
      </c>
      <c r="D58" s="49" t="s">
        <v>56</v>
      </c>
      <c r="E58" s="2" t="s">
        <v>10</v>
      </c>
      <c r="F58" s="4">
        <v>24393</v>
      </c>
      <c r="G58" s="4">
        <v>2054</v>
      </c>
      <c r="H58" s="4">
        <v>1631</v>
      </c>
      <c r="I58" s="4">
        <v>1022</v>
      </c>
      <c r="J58" s="4">
        <v>4551</v>
      </c>
      <c r="K58" s="4">
        <v>1038</v>
      </c>
      <c r="L58" s="4">
        <v>1359</v>
      </c>
      <c r="M58" s="4">
        <v>2357</v>
      </c>
      <c r="N58" s="6">
        <v>5338</v>
      </c>
      <c r="O58" s="54">
        <v>1</v>
      </c>
      <c r="P58" s="54">
        <v>30</v>
      </c>
      <c r="Q58" s="54" t="s">
        <v>1</v>
      </c>
      <c r="R58" s="54">
        <v>2</v>
      </c>
      <c r="S58" s="54">
        <v>2</v>
      </c>
      <c r="T58" s="54">
        <v>1</v>
      </c>
      <c r="U58" s="54" t="s">
        <v>1</v>
      </c>
      <c r="V58" s="54" t="s">
        <v>1</v>
      </c>
      <c r="W58" s="4">
        <v>1004</v>
      </c>
      <c r="X58" s="4" t="s">
        <v>31</v>
      </c>
      <c r="Y58" s="4">
        <v>4068</v>
      </c>
      <c r="Z58" s="5" t="s">
        <v>33</v>
      </c>
      <c r="AA58" s="4">
        <v>951</v>
      </c>
      <c r="AB58" s="4">
        <v>2</v>
      </c>
      <c r="AC58" s="4">
        <v>2181</v>
      </c>
      <c r="AD58" s="4">
        <v>3239</v>
      </c>
      <c r="AE58" s="4">
        <v>4075</v>
      </c>
      <c r="AF58" s="4">
        <v>4074</v>
      </c>
      <c r="AG58" s="4">
        <v>804</v>
      </c>
      <c r="AH58" s="4">
        <v>25714</v>
      </c>
      <c r="AI58" s="4">
        <v>1414</v>
      </c>
      <c r="AJ58" s="4" t="s">
        <v>31</v>
      </c>
      <c r="AK58" s="4">
        <v>2109</v>
      </c>
      <c r="AL58" s="4">
        <v>3040</v>
      </c>
      <c r="AM58" s="4">
        <v>2404</v>
      </c>
      <c r="AN58" s="4">
        <v>4254</v>
      </c>
      <c r="AO58" s="4">
        <v>708</v>
      </c>
      <c r="AP58" s="4">
        <v>3220</v>
      </c>
      <c r="AQ58" s="4">
        <v>3539</v>
      </c>
      <c r="AR58" s="4" t="s">
        <v>4</v>
      </c>
      <c r="AS58" s="4">
        <v>24697</v>
      </c>
      <c r="AT58" s="4">
        <v>4795</v>
      </c>
      <c r="AU58" s="4">
        <v>4416</v>
      </c>
      <c r="AV58" s="4" t="s">
        <v>31</v>
      </c>
      <c r="AW58" s="4">
        <v>63</v>
      </c>
      <c r="AX58" s="4">
        <v>484</v>
      </c>
      <c r="AY58" s="4">
        <v>28</v>
      </c>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9"/>
    </row>
    <row r="59" spans="1:143" s="25" customFormat="1" ht="18" customHeight="1" x14ac:dyDescent="0.55000000000000004">
      <c r="A59" s="37"/>
      <c r="B59" s="37"/>
      <c r="C59" s="22">
        <v>2021100000</v>
      </c>
      <c r="D59" s="49" t="s">
        <v>56</v>
      </c>
      <c r="E59" s="2" t="s">
        <v>11</v>
      </c>
      <c r="F59" s="4">
        <v>29255</v>
      </c>
      <c r="G59" s="4">
        <v>2629</v>
      </c>
      <c r="H59" s="4">
        <v>2095</v>
      </c>
      <c r="I59" s="4">
        <v>1323</v>
      </c>
      <c r="J59" s="4">
        <v>6085</v>
      </c>
      <c r="K59" s="4">
        <v>1397</v>
      </c>
      <c r="L59" s="4">
        <v>1263</v>
      </c>
      <c r="M59" s="4">
        <v>1765</v>
      </c>
      <c r="N59" s="6">
        <v>5205</v>
      </c>
      <c r="O59" s="54" t="s">
        <v>1</v>
      </c>
      <c r="P59" s="54">
        <v>49</v>
      </c>
      <c r="Q59" s="54" t="s">
        <v>1</v>
      </c>
      <c r="R59" s="54">
        <v>1</v>
      </c>
      <c r="S59" s="54">
        <v>5</v>
      </c>
      <c r="T59" s="54" t="s">
        <v>1</v>
      </c>
      <c r="U59" s="54" t="s">
        <v>1</v>
      </c>
      <c r="V59" s="54" t="s">
        <v>1</v>
      </c>
      <c r="W59" s="4">
        <v>1265</v>
      </c>
      <c r="X59" s="4" t="s">
        <v>31</v>
      </c>
      <c r="Y59" s="4">
        <v>5398</v>
      </c>
      <c r="Z59" s="5" t="s">
        <v>33</v>
      </c>
      <c r="AA59" s="4">
        <v>1623</v>
      </c>
      <c r="AB59" s="5" t="s">
        <v>33</v>
      </c>
      <c r="AC59" s="4">
        <v>3242</v>
      </c>
      <c r="AD59" s="4">
        <v>4042</v>
      </c>
      <c r="AE59" s="4">
        <v>5327</v>
      </c>
      <c r="AF59" s="4">
        <v>5336</v>
      </c>
      <c r="AG59" s="4">
        <v>1379</v>
      </c>
      <c r="AH59" s="4">
        <v>31879</v>
      </c>
      <c r="AI59" s="4">
        <v>1672</v>
      </c>
      <c r="AJ59" s="4" t="s">
        <v>31</v>
      </c>
      <c r="AK59" s="4">
        <v>3067</v>
      </c>
      <c r="AL59" s="4">
        <v>3950</v>
      </c>
      <c r="AM59" s="4">
        <v>3083</v>
      </c>
      <c r="AN59" s="4">
        <v>5952</v>
      </c>
      <c r="AO59" s="4">
        <v>761</v>
      </c>
      <c r="AP59" s="4">
        <v>4464</v>
      </c>
      <c r="AQ59" s="4">
        <v>1260</v>
      </c>
      <c r="AR59" s="4" t="s">
        <v>4</v>
      </c>
      <c r="AS59" s="4">
        <v>17036</v>
      </c>
      <c r="AT59" s="4">
        <v>7088</v>
      </c>
      <c r="AU59" s="4">
        <v>7401</v>
      </c>
      <c r="AV59" s="4" t="s">
        <v>31</v>
      </c>
      <c r="AW59" s="4">
        <v>85</v>
      </c>
      <c r="AX59" s="4">
        <v>521</v>
      </c>
      <c r="AY59" s="4">
        <v>29</v>
      </c>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9"/>
    </row>
    <row r="60" spans="1:143" s="25" customFormat="1" ht="18" customHeight="1" x14ac:dyDescent="0.55000000000000004">
      <c r="A60" s="37"/>
      <c r="B60" s="37"/>
      <c r="C60" s="22">
        <v>2021100000</v>
      </c>
      <c r="D60" s="49" t="s">
        <v>56</v>
      </c>
      <c r="E60" s="2" t="s">
        <v>12</v>
      </c>
      <c r="F60" s="4">
        <v>33749</v>
      </c>
      <c r="G60" s="4">
        <v>2561</v>
      </c>
      <c r="H60" s="4">
        <v>2024</v>
      </c>
      <c r="I60" s="4">
        <v>1294</v>
      </c>
      <c r="J60" s="4">
        <v>5876</v>
      </c>
      <c r="K60" s="4">
        <v>1266</v>
      </c>
      <c r="L60" s="4">
        <v>1267</v>
      </c>
      <c r="M60" s="4">
        <v>2284</v>
      </c>
      <c r="N60" s="6">
        <v>8437</v>
      </c>
      <c r="O60" s="54" t="s">
        <v>1</v>
      </c>
      <c r="P60" s="54">
        <v>38</v>
      </c>
      <c r="Q60" s="54">
        <v>4</v>
      </c>
      <c r="R60" s="54" t="s">
        <v>1</v>
      </c>
      <c r="S60" s="54">
        <v>18</v>
      </c>
      <c r="T60" s="54" t="s">
        <v>1</v>
      </c>
      <c r="U60" s="54" t="s">
        <v>1</v>
      </c>
      <c r="V60" s="54" t="s">
        <v>1</v>
      </c>
      <c r="W60" s="4">
        <v>1267</v>
      </c>
      <c r="X60" s="4" t="s">
        <v>31</v>
      </c>
      <c r="Y60" s="4">
        <v>5093</v>
      </c>
      <c r="Z60" s="4">
        <v>1</v>
      </c>
      <c r="AA60" s="4">
        <v>1796</v>
      </c>
      <c r="AB60" s="5" t="s">
        <v>33</v>
      </c>
      <c r="AC60" s="4">
        <v>2996</v>
      </c>
      <c r="AD60" s="4">
        <v>4008</v>
      </c>
      <c r="AE60" s="4">
        <v>5135</v>
      </c>
      <c r="AF60" s="4">
        <v>5117</v>
      </c>
      <c r="AG60" s="4">
        <v>1974</v>
      </c>
      <c r="AH60" s="4">
        <v>32599</v>
      </c>
      <c r="AI60" s="4">
        <v>2247</v>
      </c>
      <c r="AJ60" s="4" t="s">
        <v>31</v>
      </c>
      <c r="AK60" s="4">
        <v>2782</v>
      </c>
      <c r="AL60" s="4">
        <v>3833</v>
      </c>
      <c r="AM60" s="4">
        <v>3229</v>
      </c>
      <c r="AN60" s="4">
        <v>5950</v>
      </c>
      <c r="AO60" s="4">
        <v>917</v>
      </c>
      <c r="AP60" s="4">
        <v>4173</v>
      </c>
      <c r="AQ60" s="4">
        <v>1586</v>
      </c>
      <c r="AR60" s="4" t="s">
        <v>4</v>
      </c>
      <c r="AS60" s="4">
        <v>18121</v>
      </c>
      <c r="AT60" s="4">
        <v>3500</v>
      </c>
      <c r="AU60" s="4">
        <v>9811</v>
      </c>
      <c r="AV60" s="4" t="s">
        <v>31</v>
      </c>
      <c r="AW60" s="4">
        <v>91</v>
      </c>
      <c r="AX60" s="4">
        <v>631</v>
      </c>
      <c r="AY60" s="4">
        <v>66</v>
      </c>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9"/>
    </row>
    <row r="61" spans="1:143" ht="18" customHeight="1" x14ac:dyDescent="0.55000000000000004">
      <c r="C61" s="22">
        <v>2021100000</v>
      </c>
      <c r="D61" s="49" t="s">
        <v>56</v>
      </c>
      <c r="E61" s="2" t="s">
        <v>13</v>
      </c>
      <c r="F61" s="3" t="s">
        <v>1</v>
      </c>
      <c r="G61" s="3" t="s">
        <v>1</v>
      </c>
      <c r="H61" s="3" t="s">
        <v>31</v>
      </c>
      <c r="I61" s="3" t="s">
        <v>31</v>
      </c>
      <c r="J61" s="3" t="s">
        <v>31</v>
      </c>
      <c r="K61" s="3" t="s">
        <v>31</v>
      </c>
      <c r="L61" s="3" t="s">
        <v>31</v>
      </c>
      <c r="M61" s="3" t="s">
        <v>31</v>
      </c>
      <c r="N61" s="50" t="s">
        <v>1</v>
      </c>
      <c r="O61" s="50" t="s">
        <v>1</v>
      </c>
      <c r="P61" s="50" t="s">
        <v>1</v>
      </c>
      <c r="Q61" s="50" t="s">
        <v>1</v>
      </c>
      <c r="R61" s="50" t="s">
        <v>1</v>
      </c>
      <c r="S61" s="50" t="s">
        <v>1</v>
      </c>
      <c r="T61" s="50" t="s">
        <v>1</v>
      </c>
      <c r="U61" s="50" t="s">
        <v>1</v>
      </c>
      <c r="V61" s="50" t="s">
        <v>1</v>
      </c>
      <c r="W61" s="50" t="s">
        <v>1</v>
      </c>
      <c r="X61" s="50" t="s">
        <v>31</v>
      </c>
      <c r="Y61" s="50" t="s">
        <v>1</v>
      </c>
      <c r="Z61" s="50" t="s">
        <v>1</v>
      </c>
      <c r="AA61" s="50" t="s">
        <v>1</v>
      </c>
      <c r="AB61" s="50" t="s">
        <v>1</v>
      </c>
      <c r="AC61" s="50" t="s">
        <v>1</v>
      </c>
      <c r="AD61" s="50" t="s">
        <v>1</v>
      </c>
      <c r="AE61" s="50" t="s">
        <v>1</v>
      </c>
      <c r="AF61" s="50" t="s">
        <v>1</v>
      </c>
      <c r="AG61" s="50" t="s">
        <v>1</v>
      </c>
      <c r="AH61" s="3">
        <v>6594</v>
      </c>
      <c r="AI61" s="3">
        <v>270</v>
      </c>
      <c r="AJ61" s="50" t="s">
        <v>31</v>
      </c>
      <c r="AK61" s="50" t="s">
        <v>1</v>
      </c>
      <c r="AL61" s="50" t="s">
        <v>1</v>
      </c>
      <c r="AM61" s="50" t="s">
        <v>1</v>
      </c>
      <c r="AN61" s="3">
        <v>22964</v>
      </c>
      <c r="AO61" s="3" t="s">
        <v>1</v>
      </c>
      <c r="AP61" s="3">
        <v>15807</v>
      </c>
      <c r="AQ61" s="3">
        <v>714</v>
      </c>
      <c r="AR61" s="3" t="s">
        <v>4</v>
      </c>
      <c r="AS61" s="3" t="s">
        <v>1</v>
      </c>
      <c r="AT61" s="3" t="s">
        <v>1</v>
      </c>
      <c r="AU61" s="3" t="s">
        <v>1</v>
      </c>
      <c r="AV61" s="3" t="s">
        <v>31</v>
      </c>
      <c r="AW61" s="3" t="s">
        <v>31</v>
      </c>
      <c r="AX61" s="3" t="s">
        <v>31</v>
      </c>
      <c r="AY61" s="3" t="s">
        <v>31</v>
      </c>
      <c r="EM61" s="20"/>
    </row>
    <row r="62" spans="1:143" ht="18" customHeight="1" x14ac:dyDescent="0.55000000000000004">
      <c r="C62" s="22">
        <v>2021100000</v>
      </c>
      <c r="D62" s="49" t="s">
        <v>56</v>
      </c>
      <c r="E62" s="2" t="s">
        <v>15</v>
      </c>
      <c r="F62" s="3" t="s">
        <v>1</v>
      </c>
      <c r="G62" s="3" t="s">
        <v>1</v>
      </c>
      <c r="H62" s="3" t="s">
        <v>31</v>
      </c>
      <c r="I62" s="3" t="s">
        <v>31</v>
      </c>
      <c r="J62" s="3" t="s">
        <v>31</v>
      </c>
      <c r="K62" s="3" t="s">
        <v>31</v>
      </c>
      <c r="L62" s="3" t="s">
        <v>31</v>
      </c>
      <c r="M62" s="3" t="s">
        <v>31</v>
      </c>
      <c r="N62" s="50" t="s">
        <v>4</v>
      </c>
      <c r="O62" s="50" t="s">
        <v>4</v>
      </c>
      <c r="P62" s="50" t="s">
        <v>4</v>
      </c>
      <c r="Q62" s="50" t="s">
        <v>4</v>
      </c>
      <c r="R62" s="50" t="s">
        <v>4</v>
      </c>
      <c r="S62" s="50" t="s">
        <v>4</v>
      </c>
      <c r="T62" s="50" t="s">
        <v>4</v>
      </c>
      <c r="U62" s="50" t="s">
        <v>4</v>
      </c>
      <c r="V62" s="50" t="s">
        <v>4</v>
      </c>
      <c r="W62" s="50" t="s">
        <v>1</v>
      </c>
      <c r="X62" s="50" t="s">
        <v>31</v>
      </c>
      <c r="Y62" s="50" t="s">
        <v>1</v>
      </c>
      <c r="Z62" s="50" t="s">
        <v>1</v>
      </c>
      <c r="AA62" s="50" t="s">
        <v>1</v>
      </c>
      <c r="AB62" s="50" t="s">
        <v>1</v>
      </c>
      <c r="AC62" s="50" t="s">
        <v>1</v>
      </c>
      <c r="AD62" s="50" t="s">
        <v>1</v>
      </c>
      <c r="AE62" s="50" t="s">
        <v>1</v>
      </c>
      <c r="AF62" s="50" t="s">
        <v>1</v>
      </c>
      <c r="AG62" s="50" t="s">
        <v>1</v>
      </c>
      <c r="AH62" s="50" t="s">
        <v>1</v>
      </c>
      <c r="AI62" s="50" t="s">
        <v>1</v>
      </c>
      <c r="AJ62" s="50" t="s">
        <v>31</v>
      </c>
      <c r="AK62" s="50" t="s">
        <v>1</v>
      </c>
      <c r="AL62" s="50" t="s">
        <v>1</v>
      </c>
      <c r="AM62" s="50" t="s">
        <v>1</v>
      </c>
      <c r="AN62" s="3">
        <v>247</v>
      </c>
      <c r="AO62" s="3">
        <v>3592</v>
      </c>
      <c r="AP62" s="3" t="s">
        <v>1</v>
      </c>
      <c r="AQ62" s="3" t="s">
        <v>31</v>
      </c>
      <c r="AR62" s="3" t="s">
        <v>4</v>
      </c>
      <c r="AS62" s="3" t="s">
        <v>1</v>
      </c>
      <c r="AT62" s="3" t="s">
        <v>1</v>
      </c>
      <c r="AU62" s="3" t="s">
        <v>1</v>
      </c>
      <c r="AV62" s="3" t="s">
        <v>31</v>
      </c>
      <c r="AW62" s="3" t="s">
        <v>31</v>
      </c>
      <c r="AX62" s="3" t="s">
        <v>31</v>
      </c>
      <c r="AY62" s="3" t="s">
        <v>31</v>
      </c>
      <c r="EM62" s="20"/>
    </row>
    <row r="63" spans="1:143" s="25" customFormat="1" ht="18" customHeight="1" x14ac:dyDescent="0.55000000000000004">
      <c r="A63" s="37"/>
      <c r="B63" s="37"/>
      <c r="C63" s="22">
        <v>2022100000</v>
      </c>
      <c r="D63" s="49" t="s">
        <v>57</v>
      </c>
      <c r="E63" s="49" t="s">
        <v>42</v>
      </c>
      <c r="F63" s="4">
        <v>24750</v>
      </c>
      <c r="G63" s="4">
        <v>1705</v>
      </c>
      <c r="H63" s="4">
        <v>2445</v>
      </c>
      <c r="I63" s="4">
        <v>1427</v>
      </c>
      <c r="J63" s="4">
        <v>6657</v>
      </c>
      <c r="K63" s="4">
        <v>1559</v>
      </c>
      <c r="L63" s="4">
        <v>956</v>
      </c>
      <c r="M63" s="4">
        <v>2472</v>
      </c>
      <c r="N63" s="4">
        <v>4160</v>
      </c>
      <c r="O63" s="4">
        <v>1</v>
      </c>
      <c r="P63" s="4">
        <v>38</v>
      </c>
      <c r="Q63" s="4" t="s">
        <v>1</v>
      </c>
      <c r="R63" s="4">
        <v>2</v>
      </c>
      <c r="S63" s="4">
        <v>17</v>
      </c>
      <c r="T63" s="4" t="s">
        <v>1</v>
      </c>
      <c r="U63" s="4">
        <v>12</v>
      </c>
      <c r="V63" s="4" t="s">
        <v>1</v>
      </c>
      <c r="W63" s="4">
        <v>1441</v>
      </c>
      <c r="X63" s="4" t="s">
        <v>31</v>
      </c>
      <c r="Y63" s="4">
        <v>5739</v>
      </c>
      <c r="Z63" s="4">
        <v>1</v>
      </c>
      <c r="AA63" s="4">
        <v>1517</v>
      </c>
      <c r="AB63" s="4">
        <v>2</v>
      </c>
      <c r="AC63" s="4">
        <v>3183</v>
      </c>
      <c r="AD63" s="4">
        <v>7182</v>
      </c>
      <c r="AE63" s="4">
        <v>5782</v>
      </c>
      <c r="AF63" s="4">
        <v>5774</v>
      </c>
      <c r="AG63" s="4">
        <v>3299</v>
      </c>
      <c r="AH63" s="4">
        <v>28120</v>
      </c>
      <c r="AI63" s="4">
        <v>1668</v>
      </c>
      <c r="AJ63" s="4" t="s">
        <v>31</v>
      </c>
      <c r="AK63" s="4">
        <v>2718</v>
      </c>
      <c r="AL63" s="4">
        <v>4293</v>
      </c>
      <c r="AM63" s="4">
        <v>3386</v>
      </c>
      <c r="AN63" s="4">
        <v>7785</v>
      </c>
      <c r="AO63" s="4">
        <v>907</v>
      </c>
      <c r="AP63" s="4">
        <v>4868</v>
      </c>
      <c r="AQ63" s="4">
        <v>1930</v>
      </c>
      <c r="AR63" s="4" t="s">
        <v>4</v>
      </c>
      <c r="AS63" s="4">
        <v>17816</v>
      </c>
      <c r="AT63" s="4">
        <v>4600</v>
      </c>
      <c r="AU63" s="4">
        <v>6085</v>
      </c>
      <c r="AV63" s="4" t="s">
        <v>31</v>
      </c>
      <c r="AW63" s="4">
        <v>229</v>
      </c>
      <c r="AX63" s="4">
        <v>697</v>
      </c>
      <c r="AY63" s="4">
        <v>84</v>
      </c>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9"/>
      <c r="EM63" s="9"/>
    </row>
    <row r="64" spans="1:143" s="25" customFormat="1" ht="18" customHeight="1" x14ac:dyDescent="0.55000000000000004">
      <c r="A64" s="37"/>
      <c r="B64" s="37"/>
      <c r="C64" s="32">
        <v>2022100000</v>
      </c>
      <c r="D64" s="49" t="s">
        <v>57</v>
      </c>
      <c r="E64" s="2" t="s">
        <v>5</v>
      </c>
      <c r="F64" s="4">
        <v>15939</v>
      </c>
      <c r="G64" s="4">
        <v>1297</v>
      </c>
      <c r="H64" s="4">
        <v>1373</v>
      </c>
      <c r="I64" s="4">
        <v>841</v>
      </c>
      <c r="J64" s="4">
        <v>3951</v>
      </c>
      <c r="K64" s="4">
        <v>914</v>
      </c>
      <c r="L64" s="4">
        <v>876</v>
      </c>
      <c r="M64" s="4">
        <v>1684</v>
      </c>
      <c r="N64" s="6">
        <v>3530</v>
      </c>
      <c r="O64" s="54" t="s">
        <v>1</v>
      </c>
      <c r="P64" s="54">
        <v>7</v>
      </c>
      <c r="Q64" s="54" t="s">
        <v>1</v>
      </c>
      <c r="R64" s="54" t="s">
        <v>1</v>
      </c>
      <c r="S64" s="54">
        <v>7</v>
      </c>
      <c r="T64" s="54" t="s">
        <v>1</v>
      </c>
      <c r="U64" s="54">
        <v>53</v>
      </c>
      <c r="V64" s="54" t="s">
        <v>1</v>
      </c>
      <c r="W64" s="4">
        <v>870</v>
      </c>
      <c r="X64" s="4" t="s">
        <v>31</v>
      </c>
      <c r="Y64" s="4">
        <v>3451</v>
      </c>
      <c r="Z64" s="5" t="s">
        <v>1</v>
      </c>
      <c r="AA64" s="4">
        <v>903</v>
      </c>
      <c r="AB64" s="5" t="s">
        <v>1</v>
      </c>
      <c r="AC64" s="4">
        <v>1938</v>
      </c>
      <c r="AD64" s="4">
        <v>4623</v>
      </c>
      <c r="AE64" s="4">
        <v>3466</v>
      </c>
      <c r="AF64" s="4">
        <v>3456</v>
      </c>
      <c r="AG64" s="4">
        <v>1950</v>
      </c>
      <c r="AH64" s="4">
        <v>19757</v>
      </c>
      <c r="AI64" s="4">
        <v>1023</v>
      </c>
      <c r="AJ64" s="4" t="s">
        <v>31</v>
      </c>
      <c r="AK64" s="4">
        <v>1720</v>
      </c>
      <c r="AL64" s="4">
        <v>2574</v>
      </c>
      <c r="AM64" s="4">
        <v>2241</v>
      </c>
      <c r="AN64" s="4">
        <v>4644</v>
      </c>
      <c r="AO64" s="4">
        <v>610</v>
      </c>
      <c r="AP64" s="4">
        <v>3496</v>
      </c>
      <c r="AQ64" s="4">
        <v>1985</v>
      </c>
      <c r="AR64" s="4" t="s">
        <v>4</v>
      </c>
      <c r="AS64" s="4">
        <v>10367</v>
      </c>
      <c r="AT64" s="4">
        <v>4679</v>
      </c>
      <c r="AU64" s="4">
        <v>3287</v>
      </c>
      <c r="AV64" s="4" t="s">
        <v>31</v>
      </c>
      <c r="AW64" s="4">
        <v>167</v>
      </c>
      <c r="AX64" s="4">
        <v>519</v>
      </c>
      <c r="AY64" s="4">
        <v>27</v>
      </c>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9"/>
      <c r="EM64" s="9"/>
    </row>
    <row r="65" spans="1:143" s="25" customFormat="1" ht="18" customHeight="1" x14ac:dyDescent="0.55000000000000004">
      <c r="A65" s="37"/>
      <c r="B65" s="37"/>
      <c r="C65" s="32">
        <v>2022100000</v>
      </c>
      <c r="D65" s="49" t="s">
        <v>57</v>
      </c>
      <c r="E65" s="2" t="s">
        <v>6</v>
      </c>
      <c r="F65" s="4">
        <v>15250</v>
      </c>
      <c r="G65" s="4">
        <v>1079</v>
      </c>
      <c r="H65" s="4">
        <v>1657</v>
      </c>
      <c r="I65" s="4">
        <v>972</v>
      </c>
      <c r="J65" s="4">
        <v>3780</v>
      </c>
      <c r="K65" s="4">
        <v>1165</v>
      </c>
      <c r="L65" s="4">
        <v>2067</v>
      </c>
      <c r="M65" s="4">
        <v>1891</v>
      </c>
      <c r="N65" s="6">
        <v>1990</v>
      </c>
      <c r="O65" s="54" t="s">
        <v>1</v>
      </c>
      <c r="P65" s="54">
        <v>15</v>
      </c>
      <c r="Q65" s="54">
        <v>1</v>
      </c>
      <c r="R65" s="54" t="s">
        <v>1</v>
      </c>
      <c r="S65" s="54">
        <v>16</v>
      </c>
      <c r="T65" s="54" t="s">
        <v>1</v>
      </c>
      <c r="U65" s="54">
        <v>53</v>
      </c>
      <c r="V65" s="54" t="s">
        <v>1</v>
      </c>
      <c r="W65" s="4">
        <v>961</v>
      </c>
      <c r="X65" s="4" t="s">
        <v>31</v>
      </c>
      <c r="Y65" s="4">
        <v>3719</v>
      </c>
      <c r="Z65" s="5">
        <v>4</v>
      </c>
      <c r="AA65" s="4">
        <v>623</v>
      </c>
      <c r="AB65" s="4" t="s">
        <v>1</v>
      </c>
      <c r="AC65" s="4">
        <v>1781</v>
      </c>
      <c r="AD65" s="4">
        <v>3980</v>
      </c>
      <c r="AE65" s="4">
        <v>3799</v>
      </c>
      <c r="AF65" s="4">
        <v>3794</v>
      </c>
      <c r="AG65" s="4">
        <v>1409</v>
      </c>
      <c r="AH65" s="4">
        <v>22761</v>
      </c>
      <c r="AI65" s="4">
        <v>1296</v>
      </c>
      <c r="AJ65" s="4" t="s">
        <v>31</v>
      </c>
      <c r="AK65" s="4">
        <v>1679</v>
      </c>
      <c r="AL65" s="4">
        <v>2849</v>
      </c>
      <c r="AM65" s="4">
        <v>2375</v>
      </c>
      <c r="AN65" s="4">
        <v>4206</v>
      </c>
      <c r="AO65" s="4">
        <v>674</v>
      </c>
      <c r="AP65" s="4">
        <v>3997</v>
      </c>
      <c r="AQ65" s="4">
        <v>2816</v>
      </c>
      <c r="AR65" s="4" t="s">
        <v>4</v>
      </c>
      <c r="AS65" s="4">
        <v>18391</v>
      </c>
      <c r="AT65" s="4">
        <v>6259</v>
      </c>
      <c r="AU65" s="4">
        <v>4232</v>
      </c>
      <c r="AV65" s="4" t="s">
        <v>31</v>
      </c>
      <c r="AW65" s="4">
        <v>841</v>
      </c>
      <c r="AX65" s="4">
        <v>2948</v>
      </c>
      <c r="AY65" s="4">
        <v>126</v>
      </c>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9"/>
      <c r="EM65" s="9"/>
    </row>
    <row r="66" spans="1:143" s="25" customFormat="1" ht="18" customHeight="1" x14ac:dyDescent="0.55000000000000004">
      <c r="A66" s="37"/>
      <c r="B66" s="37"/>
      <c r="C66" s="32">
        <v>2022100000</v>
      </c>
      <c r="D66" s="49" t="s">
        <v>57</v>
      </c>
      <c r="E66" s="2" t="s">
        <v>7</v>
      </c>
      <c r="F66" s="4">
        <v>11806</v>
      </c>
      <c r="G66" s="4">
        <v>837</v>
      </c>
      <c r="H66" s="4">
        <v>1157</v>
      </c>
      <c r="I66" s="4">
        <v>675</v>
      </c>
      <c r="J66" s="4">
        <v>2651</v>
      </c>
      <c r="K66" s="4">
        <v>792</v>
      </c>
      <c r="L66" s="4">
        <v>889</v>
      </c>
      <c r="M66" s="4">
        <v>1853</v>
      </c>
      <c r="N66" s="6">
        <v>2766</v>
      </c>
      <c r="O66" s="54" t="s">
        <v>1</v>
      </c>
      <c r="P66" s="54">
        <v>25</v>
      </c>
      <c r="Q66" s="54" t="s">
        <v>1</v>
      </c>
      <c r="R66" s="54" t="s">
        <v>1</v>
      </c>
      <c r="S66" s="54">
        <v>15</v>
      </c>
      <c r="T66" s="54" t="s">
        <v>1</v>
      </c>
      <c r="U66" s="54">
        <v>63</v>
      </c>
      <c r="V66" s="54" t="s">
        <v>1</v>
      </c>
      <c r="W66" s="4">
        <v>641</v>
      </c>
      <c r="X66" s="4" t="s">
        <v>31</v>
      </c>
      <c r="Y66" s="4">
        <v>2529</v>
      </c>
      <c r="Z66" s="4" t="s">
        <v>1</v>
      </c>
      <c r="AA66" s="4">
        <v>531</v>
      </c>
      <c r="AB66" s="5" t="s">
        <v>1</v>
      </c>
      <c r="AC66" s="4">
        <v>1150</v>
      </c>
      <c r="AD66" s="4">
        <v>2693</v>
      </c>
      <c r="AE66" s="4">
        <v>2538</v>
      </c>
      <c r="AF66" s="4">
        <v>2530</v>
      </c>
      <c r="AG66" s="4">
        <v>1050</v>
      </c>
      <c r="AH66" s="4">
        <v>16959</v>
      </c>
      <c r="AI66" s="4">
        <v>909</v>
      </c>
      <c r="AJ66" s="4" t="s">
        <v>31</v>
      </c>
      <c r="AK66" s="4">
        <v>1084</v>
      </c>
      <c r="AL66" s="4">
        <v>1911</v>
      </c>
      <c r="AM66" s="4">
        <v>1545</v>
      </c>
      <c r="AN66" s="4">
        <v>2974</v>
      </c>
      <c r="AO66" s="4">
        <v>429</v>
      </c>
      <c r="AP66" s="4">
        <v>3542</v>
      </c>
      <c r="AQ66" s="4">
        <v>3050</v>
      </c>
      <c r="AR66" s="4" t="s">
        <v>4</v>
      </c>
      <c r="AS66" s="4">
        <v>9507</v>
      </c>
      <c r="AT66" s="4">
        <v>3106</v>
      </c>
      <c r="AU66" s="4">
        <v>2849</v>
      </c>
      <c r="AV66" s="4" t="s">
        <v>31</v>
      </c>
      <c r="AW66" s="4">
        <v>183</v>
      </c>
      <c r="AX66" s="4">
        <v>740</v>
      </c>
      <c r="AY66" s="4">
        <v>43</v>
      </c>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9"/>
      <c r="EM66" s="9"/>
    </row>
    <row r="67" spans="1:143" s="25" customFormat="1" ht="18" customHeight="1" x14ac:dyDescent="0.55000000000000004">
      <c r="A67" s="37"/>
      <c r="B67" s="37"/>
      <c r="C67" s="32">
        <v>2022100000</v>
      </c>
      <c r="D67" s="49" t="s">
        <v>57</v>
      </c>
      <c r="E67" s="2" t="s">
        <v>8</v>
      </c>
      <c r="F67" s="4">
        <v>29461</v>
      </c>
      <c r="G67" s="4">
        <v>2171</v>
      </c>
      <c r="H67" s="4">
        <v>1766</v>
      </c>
      <c r="I67" s="4">
        <v>1129</v>
      </c>
      <c r="J67" s="4">
        <v>5123</v>
      </c>
      <c r="K67" s="4">
        <v>1070</v>
      </c>
      <c r="L67" s="4">
        <v>1624</v>
      </c>
      <c r="M67" s="4">
        <v>3369</v>
      </c>
      <c r="N67" s="6">
        <v>5951</v>
      </c>
      <c r="O67" s="54" t="s">
        <v>1</v>
      </c>
      <c r="P67" s="54">
        <v>36</v>
      </c>
      <c r="Q67" s="54">
        <v>1</v>
      </c>
      <c r="R67" s="54" t="s">
        <v>1</v>
      </c>
      <c r="S67" s="54">
        <v>8</v>
      </c>
      <c r="T67" s="54" t="s">
        <v>1</v>
      </c>
      <c r="U67" s="54">
        <v>116</v>
      </c>
      <c r="V67" s="54" t="s">
        <v>1</v>
      </c>
      <c r="W67" s="4">
        <v>1181</v>
      </c>
      <c r="X67" s="4" t="s">
        <v>31</v>
      </c>
      <c r="Y67" s="4">
        <v>4617</v>
      </c>
      <c r="Z67" s="5">
        <v>1</v>
      </c>
      <c r="AA67" s="4">
        <v>1540</v>
      </c>
      <c r="AB67" s="5" t="s">
        <v>1</v>
      </c>
      <c r="AC67" s="4">
        <v>2648</v>
      </c>
      <c r="AD67" s="4">
        <v>7121</v>
      </c>
      <c r="AE67" s="4">
        <v>4608</v>
      </c>
      <c r="AF67" s="4">
        <v>4617</v>
      </c>
      <c r="AG67" s="4">
        <v>2897</v>
      </c>
      <c r="AH67" s="4">
        <v>35939</v>
      </c>
      <c r="AI67" s="4">
        <v>1844</v>
      </c>
      <c r="AJ67" s="4" t="s">
        <v>31</v>
      </c>
      <c r="AK67" s="4">
        <v>2151</v>
      </c>
      <c r="AL67" s="4">
        <v>3465</v>
      </c>
      <c r="AM67" s="4">
        <v>2533</v>
      </c>
      <c r="AN67" s="4">
        <v>5826</v>
      </c>
      <c r="AO67" s="4">
        <v>697</v>
      </c>
      <c r="AP67" s="4">
        <v>5765</v>
      </c>
      <c r="AQ67" s="4">
        <v>3071</v>
      </c>
      <c r="AR67" s="4" t="s">
        <v>4</v>
      </c>
      <c r="AS67" s="4">
        <v>19917</v>
      </c>
      <c r="AT67" s="4">
        <v>10915</v>
      </c>
      <c r="AU67" s="4">
        <v>9575</v>
      </c>
      <c r="AV67" s="4" t="s">
        <v>31</v>
      </c>
      <c r="AW67" s="4">
        <v>457</v>
      </c>
      <c r="AX67" s="4">
        <v>491</v>
      </c>
      <c r="AY67" s="4">
        <v>23</v>
      </c>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9"/>
      <c r="EM67" s="9"/>
    </row>
    <row r="68" spans="1:143" s="25" customFormat="1" ht="18" customHeight="1" x14ac:dyDescent="0.55000000000000004">
      <c r="A68" s="37"/>
      <c r="B68" s="37"/>
      <c r="C68" s="32">
        <v>2022100000</v>
      </c>
      <c r="D68" s="49" t="s">
        <v>57</v>
      </c>
      <c r="E68" s="2" t="s">
        <v>9</v>
      </c>
      <c r="F68" s="4">
        <v>11836</v>
      </c>
      <c r="G68" s="4">
        <v>816</v>
      </c>
      <c r="H68" s="4">
        <v>817</v>
      </c>
      <c r="I68" s="4">
        <v>491</v>
      </c>
      <c r="J68" s="4">
        <v>2077</v>
      </c>
      <c r="K68" s="4">
        <v>593</v>
      </c>
      <c r="L68" s="4">
        <v>628</v>
      </c>
      <c r="M68" s="4">
        <v>1209</v>
      </c>
      <c r="N68" s="6">
        <v>1873</v>
      </c>
      <c r="O68" s="54" t="s">
        <v>1</v>
      </c>
      <c r="P68" s="54">
        <v>27</v>
      </c>
      <c r="Q68" s="54" t="s">
        <v>1</v>
      </c>
      <c r="R68" s="54">
        <v>3</v>
      </c>
      <c r="S68" s="54">
        <v>16</v>
      </c>
      <c r="T68" s="54" t="s">
        <v>1</v>
      </c>
      <c r="U68" s="54">
        <v>33</v>
      </c>
      <c r="V68" s="54" t="s">
        <v>1</v>
      </c>
      <c r="W68" s="4">
        <v>480</v>
      </c>
      <c r="X68" s="4" t="s">
        <v>31</v>
      </c>
      <c r="Y68" s="4">
        <v>1923</v>
      </c>
      <c r="Z68" s="5" t="s">
        <v>1</v>
      </c>
      <c r="AA68" s="4">
        <v>428</v>
      </c>
      <c r="AB68" s="5" t="s">
        <v>1</v>
      </c>
      <c r="AC68" s="4">
        <v>1008</v>
      </c>
      <c r="AD68" s="4">
        <v>2276</v>
      </c>
      <c r="AE68" s="4">
        <v>1934</v>
      </c>
      <c r="AF68" s="4">
        <v>1939</v>
      </c>
      <c r="AG68" s="4">
        <v>890</v>
      </c>
      <c r="AH68" s="4">
        <v>16009</v>
      </c>
      <c r="AI68" s="4">
        <v>733</v>
      </c>
      <c r="AJ68" s="4" t="s">
        <v>31</v>
      </c>
      <c r="AK68" s="4">
        <v>934</v>
      </c>
      <c r="AL68" s="4">
        <v>1434</v>
      </c>
      <c r="AM68" s="4">
        <v>1095</v>
      </c>
      <c r="AN68" s="4">
        <v>2326</v>
      </c>
      <c r="AO68" s="4">
        <v>353</v>
      </c>
      <c r="AP68" s="4">
        <v>1878</v>
      </c>
      <c r="AQ68" s="4">
        <v>1483</v>
      </c>
      <c r="AR68" s="4" t="s">
        <v>4</v>
      </c>
      <c r="AS68" s="4">
        <v>7754</v>
      </c>
      <c r="AT68" s="4">
        <v>3073</v>
      </c>
      <c r="AU68" s="4">
        <v>2803</v>
      </c>
      <c r="AV68" s="4" t="s">
        <v>31</v>
      </c>
      <c r="AW68" s="4">
        <v>91</v>
      </c>
      <c r="AX68" s="4">
        <v>563</v>
      </c>
      <c r="AY68" s="4">
        <v>25</v>
      </c>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9"/>
      <c r="EM68" s="9"/>
    </row>
    <row r="69" spans="1:143" s="25" customFormat="1" ht="18" customHeight="1" x14ac:dyDescent="0.55000000000000004">
      <c r="A69" s="37"/>
      <c r="B69" s="37"/>
      <c r="C69" s="32">
        <v>2022100000</v>
      </c>
      <c r="D69" s="49" t="s">
        <v>57</v>
      </c>
      <c r="E69" s="2" t="s">
        <v>10</v>
      </c>
      <c r="F69" s="4">
        <v>24844</v>
      </c>
      <c r="G69" s="4">
        <v>1793</v>
      </c>
      <c r="H69" s="4">
        <v>1514</v>
      </c>
      <c r="I69" s="4">
        <v>940</v>
      </c>
      <c r="J69" s="4">
        <v>4365</v>
      </c>
      <c r="K69" s="4">
        <v>940</v>
      </c>
      <c r="L69" s="4">
        <v>1445</v>
      </c>
      <c r="M69" s="4">
        <v>3017</v>
      </c>
      <c r="N69" s="6">
        <v>5352</v>
      </c>
      <c r="O69" s="54">
        <v>1</v>
      </c>
      <c r="P69" s="54">
        <v>20</v>
      </c>
      <c r="Q69" s="54" t="s">
        <v>1</v>
      </c>
      <c r="R69" s="54" t="s">
        <v>1</v>
      </c>
      <c r="S69" s="54">
        <v>6</v>
      </c>
      <c r="T69" s="54" t="s">
        <v>1</v>
      </c>
      <c r="U69" s="54" t="s">
        <v>43</v>
      </c>
      <c r="V69" s="54" t="s">
        <v>1</v>
      </c>
      <c r="W69" s="4">
        <v>968</v>
      </c>
      <c r="X69" s="4" t="s">
        <v>31</v>
      </c>
      <c r="Y69" s="4">
        <v>3853</v>
      </c>
      <c r="Z69" s="5">
        <v>1</v>
      </c>
      <c r="AA69" s="4">
        <v>953</v>
      </c>
      <c r="AB69" s="4" t="s">
        <v>1</v>
      </c>
      <c r="AC69" s="4">
        <v>2053</v>
      </c>
      <c r="AD69" s="4">
        <v>5159</v>
      </c>
      <c r="AE69" s="4">
        <v>3803</v>
      </c>
      <c r="AF69" s="4">
        <v>3797</v>
      </c>
      <c r="AG69" s="4">
        <v>1801</v>
      </c>
      <c r="AH69" s="4">
        <v>26736</v>
      </c>
      <c r="AI69" s="4">
        <v>1405</v>
      </c>
      <c r="AJ69" s="4" t="s">
        <v>31</v>
      </c>
      <c r="AK69" s="4">
        <v>1865</v>
      </c>
      <c r="AL69" s="4">
        <v>2832</v>
      </c>
      <c r="AM69" s="4">
        <v>2223</v>
      </c>
      <c r="AN69" s="4">
        <v>5071</v>
      </c>
      <c r="AO69" s="4">
        <v>724</v>
      </c>
      <c r="AP69" s="4">
        <v>4297</v>
      </c>
      <c r="AQ69" s="4">
        <v>4443</v>
      </c>
      <c r="AR69" s="4" t="s">
        <v>4</v>
      </c>
      <c r="AS69" s="4">
        <v>16042</v>
      </c>
      <c r="AT69" s="4">
        <v>5358</v>
      </c>
      <c r="AU69" s="4">
        <v>4529</v>
      </c>
      <c r="AV69" s="4" t="s">
        <v>31</v>
      </c>
      <c r="AW69" s="4">
        <v>103</v>
      </c>
      <c r="AX69" s="4">
        <v>426</v>
      </c>
      <c r="AY69" s="4">
        <v>16</v>
      </c>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9"/>
      <c r="EM69" s="9"/>
    </row>
    <row r="70" spans="1:143" s="25" customFormat="1" ht="18" customHeight="1" x14ac:dyDescent="0.55000000000000004">
      <c r="A70" s="37"/>
      <c r="B70" s="37"/>
      <c r="C70" s="32">
        <v>2022100000</v>
      </c>
      <c r="D70" s="49" t="s">
        <v>57</v>
      </c>
      <c r="E70" s="2" t="s">
        <v>11</v>
      </c>
      <c r="F70" s="4">
        <v>30357</v>
      </c>
      <c r="G70" s="4">
        <v>2208</v>
      </c>
      <c r="H70" s="4">
        <v>1976</v>
      </c>
      <c r="I70" s="4">
        <v>1225</v>
      </c>
      <c r="J70" s="4">
        <v>6105</v>
      </c>
      <c r="K70" s="4">
        <v>1279</v>
      </c>
      <c r="L70" s="4">
        <v>2040</v>
      </c>
      <c r="M70" s="4">
        <v>2517</v>
      </c>
      <c r="N70" s="6">
        <v>4986</v>
      </c>
      <c r="O70" s="54" t="s">
        <v>1</v>
      </c>
      <c r="P70" s="54">
        <v>38</v>
      </c>
      <c r="Q70" s="54" t="s">
        <v>1</v>
      </c>
      <c r="R70" s="54" t="s">
        <v>1</v>
      </c>
      <c r="S70" s="54">
        <v>4</v>
      </c>
      <c r="T70" s="54" t="s">
        <v>1</v>
      </c>
      <c r="U70" s="54">
        <v>62</v>
      </c>
      <c r="V70" s="54" t="s">
        <v>1</v>
      </c>
      <c r="W70" s="4">
        <v>1271</v>
      </c>
      <c r="X70" s="4" t="s">
        <v>31</v>
      </c>
      <c r="Y70" s="4">
        <v>5083</v>
      </c>
      <c r="Z70" s="5" t="s">
        <v>1</v>
      </c>
      <c r="AA70" s="4">
        <v>1638</v>
      </c>
      <c r="AB70" s="5" t="s">
        <v>1</v>
      </c>
      <c r="AC70" s="4">
        <v>3011</v>
      </c>
      <c r="AD70" s="4">
        <v>8262</v>
      </c>
      <c r="AE70" s="4">
        <v>4996</v>
      </c>
      <c r="AF70" s="4">
        <v>5040</v>
      </c>
      <c r="AG70" s="4">
        <v>2672</v>
      </c>
      <c r="AH70" s="4">
        <v>32858</v>
      </c>
      <c r="AI70" s="4">
        <v>1717</v>
      </c>
      <c r="AJ70" s="4" t="s">
        <v>31</v>
      </c>
      <c r="AK70" s="4">
        <v>2451</v>
      </c>
      <c r="AL70" s="4">
        <v>3739</v>
      </c>
      <c r="AM70" s="4">
        <v>2823</v>
      </c>
      <c r="AN70" s="4">
        <v>7430</v>
      </c>
      <c r="AO70" s="4">
        <v>2077</v>
      </c>
      <c r="AP70" s="4">
        <v>5341</v>
      </c>
      <c r="AQ70" s="4">
        <v>1104</v>
      </c>
      <c r="AR70" s="4" t="s">
        <v>4</v>
      </c>
      <c r="AS70" s="4">
        <v>13446</v>
      </c>
      <c r="AT70" s="4">
        <v>6068</v>
      </c>
      <c r="AU70" s="4">
        <v>7367</v>
      </c>
      <c r="AV70" s="4" t="s">
        <v>31</v>
      </c>
      <c r="AW70" s="4">
        <v>111</v>
      </c>
      <c r="AX70" s="4">
        <v>476</v>
      </c>
      <c r="AY70" s="4">
        <v>14</v>
      </c>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9"/>
      <c r="EM70" s="9"/>
    </row>
    <row r="71" spans="1:143" s="25" customFormat="1" ht="18" customHeight="1" x14ac:dyDescent="0.55000000000000004">
      <c r="A71" s="37"/>
      <c r="B71" s="37"/>
      <c r="C71" s="32">
        <v>2022100000</v>
      </c>
      <c r="D71" s="49" t="s">
        <v>57</v>
      </c>
      <c r="E71" s="2" t="s">
        <v>12</v>
      </c>
      <c r="F71" s="4">
        <v>36368</v>
      </c>
      <c r="G71" s="4">
        <v>2467</v>
      </c>
      <c r="H71" s="4">
        <v>1930</v>
      </c>
      <c r="I71" s="4">
        <v>1220</v>
      </c>
      <c r="J71" s="4">
        <v>5567</v>
      </c>
      <c r="K71" s="4">
        <v>1219</v>
      </c>
      <c r="L71" s="4">
        <v>2029</v>
      </c>
      <c r="M71" s="4">
        <v>3361</v>
      </c>
      <c r="N71" s="6">
        <v>8390</v>
      </c>
      <c r="O71" s="54" t="s">
        <v>1</v>
      </c>
      <c r="P71" s="54">
        <v>48</v>
      </c>
      <c r="Q71" s="54" t="s">
        <v>1</v>
      </c>
      <c r="R71" s="54">
        <v>1</v>
      </c>
      <c r="S71" s="54">
        <v>8</v>
      </c>
      <c r="T71" s="54" t="s">
        <v>1</v>
      </c>
      <c r="U71" s="54" t="s">
        <v>1</v>
      </c>
      <c r="V71" s="54" t="s">
        <v>1</v>
      </c>
      <c r="W71" s="4">
        <v>1213</v>
      </c>
      <c r="X71" s="4" t="s">
        <v>31</v>
      </c>
      <c r="Y71" s="4">
        <v>4872</v>
      </c>
      <c r="Z71" s="4" t="s">
        <v>1</v>
      </c>
      <c r="AA71" s="4">
        <v>1806</v>
      </c>
      <c r="AB71" s="5">
        <v>1</v>
      </c>
      <c r="AC71" s="4">
        <v>2990</v>
      </c>
      <c r="AD71" s="4">
        <v>8052</v>
      </c>
      <c r="AE71" s="4">
        <v>4933</v>
      </c>
      <c r="AF71" s="4">
        <v>4948</v>
      </c>
      <c r="AG71" s="4">
        <v>3508</v>
      </c>
      <c r="AH71" s="4">
        <v>34932</v>
      </c>
      <c r="AI71" s="4">
        <v>2084</v>
      </c>
      <c r="AJ71" s="4" t="s">
        <v>31</v>
      </c>
      <c r="AK71" s="4">
        <v>2429</v>
      </c>
      <c r="AL71" s="4">
        <v>3634</v>
      </c>
      <c r="AM71" s="4">
        <v>3004</v>
      </c>
      <c r="AN71" s="4">
        <v>6969</v>
      </c>
      <c r="AO71" s="4">
        <v>845</v>
      </c>
      <c r="AP71" s="4">
        <v>5263</v>
      </c>
      <c r="AQ71" s="4">
        <v>1597</v>
      </c>
      <c r="AR71" s="4" t="s">
        <v>4</v>
      </c>
      <c r="AS71" s="4">
        <v>15850</v>
      </c>
      <c r="AT71" s="4">
        <v>6299</v>
      </c>
      <c r="AU71" s="4">
        <v>10094</v>
      </c>
      <c r="AV71" s="4" t="s">
        <v>31</v>
      </c>
      <c r="AW71" s="4">
        <v>158</v>
      </c>
      <c r="AX71" s="4">
        <v>564</v>
      </c>
      <c r="AY71" s="4">
        <v>33</v>
      </c>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9"/>
      <c r="EM71" s="9"/>
    </row>
    <row r="72" spans="1:143" ht="18" customHeight="1" x14ac:dyDescent="0.55000000000000004">
      <c r="C72" s="22">
        <v>2022100000</v>
      </c>
      <c r="D72" s="49" t="s">
        <v>57</v>
      </c>
      <c r="E72" s="2" t="s">
        <v>13</v>
      </c>
      <c r="F72" s="3" t="s">
        <v>14</v>
      </c>
      <c r="G72" s="3" t="s">
        <v>14</v>
      </c>
      <c r="H72" s="3" t="s">
        <v>31</v>
      </c>
      <c r="I72" s="3" t="s">
        <v>31</v>
      </c>
      <c r="J72" s="3" t="s">
        <v>31</v>
      </c>
      <c r="K72" s="3" t="s">
        <v>31</v>
      </c>
      <c r="L72" s="3" t="s">
        <v>31</v>
      </c>
      <c r="M72" s="3" t="s">
        <v>31</v>
      </c>
      <c r="N72" s="50" t="s">
        <v>1</v>
      </c>
      <c r="O72" s="50" t="s">
        <v>1</v>
      </c>
      <c r="P72" s="50" t="s">
        <v>1</v>
      </c>
      <c r="Q72" s="50" t="s">
        <v>1</v>
      </c>
      <c r="R72" s="50" t="s">
        <v>1</v>
      </c>
      <c r="S72" s="50" t="s">
        <v>1</v>
      </c>
      <c r="T72" s="50" t="s">
        <v>1</v>
      </c>
      <c r="U72" s="50" t="s">
        <v>1</v>
      </c>
      <c r="V72" s="50" t="s">
        <v>1</v>
      </c>
      <c r="W72" s="50" t="s">
        <v>1</v>
      </c>
      <c r="X72" s="50" t="s">
        <v>31</v>
      </c>
      <c r="Y72" s="50" t="s">
        <v>1</v>
      </c>
      <c r="Z72" s="50" t="s">
        <v>1</v>
      </c>
      <c r="AA72" s="50" t="s">
        <v>1</v>
      </c>
      <c r="AB72" s="50" t="s">
        <v>1</v>
      </c>
      <c r="AC72" s="50" t="s">
        <v>1</v>
      </c>
      <c r="AD72" s="50" t="s">
        <v>1</v>
      </c>
      <c r="AE72" s="50" t="s">
        <v>1</v>
      </c>
      <c r="AF72" s="50" t="s">
        <v>1</v>
      </c>
      <c r="AG72" s="50" t="s">
        <v>1</v>
      </c>
      <c r="AH72" s="3">
        <v>6511</v>
      </c>
      <c r="AI72" s="3">
        <v>345</v>
      </c>
      <c r="AJ72" s="50" t="s">
        <v>31</v>
      </c>
      <c r="AK72" s="50" t="s">
        <v>1</v>
      </c>
      <c r="AL72" s="50" t="s">
        <v>1</v>
      </c>
      <c r="AM72" s="50" t="s">
        <v>1</v>
      </c>
      <c r="AN72" s="3">
        <v>22084</v>
      </c>
      <c r="AO72" s="3" t="s">
        <v>1</v>
      </c>
      <c r="AP72" s="3">
        <v>15326</v>
      </c>
      <c r="AQ72" s="3">
        <v>1405</v>
      </c>
      <c r="AR72" s="3" t="s">
        <v>4</v>
      </c>
      <c r="AS72" s="3" t="s">
        <v>43</v>
      </c>
      <c r="AT72" s="3" t="s">
        <v>43</v>
      </c>
      <c r="AU72" s="3" t="s">
        <v>14</v>
      </c>
      <c r="AV72" s="3" t="s">
        <v>31</v>
      </c>
      <c r="AW72" s="3" t="s">
        <v>4</v>
      </c>
      <c r="AX72" s="3" t="s">
        <v>4</v>
      </c>
      <c r="AY72" s="3" t="s">
        <v>4</v>
      </c>
    </row>
    <row r="73" spans="1:143" ht="18" customHeight="1" x14ac:dyDescent="0.55000000000000004">
      <c r="C73" s="22">
        <v>2022100000</v>
      </c>
      <c r="D73" s="49" t="s">
        <v>57</v>
      </c>
      <c r="E73" s="2" t="s">
        <v>15</v>
      </c>
      <c r="F73" s="3" t="s">
        <v>14</v>
      </c>
      <c r="G73" s="3" t="s">
        <v>14</v>
      </c>
      <c r="H73" s="3" t="s">
        <v>31</v>
      </c>
      <c r="I73" s="3" t="s">
        <v>31</v>
      </c>
      <c r="J73" s="3" t="s">
        <v>31</v>
      </c>
      <c r="K73" s="3" t="s">
        <v>31</v>
      </c>
      <c r="L73" s="3" t="s">
        <v>31</v>
      </c>
      <c r="M73" s="3" t="s">
        <v>31</v>
      </c>
      <c r="N73" s="50" t="s">
        <v>1</v>
      </c>
      <c r="O73" s="50" t="s">
        <v>1</v>
      </c>
      <c r="P73" s="50" t="s">
        <v>1</v>
      </c>
      <c r="Q73" s="50" t="s">
        <v>1</v>
      </c>
      <c r="R73" s="50" t="s">
        <v>1</v>
      </c>
      <c r="S73" s="50" t="s">
        <v>1</v>
      </c>
      <c r="T73" s="50" t="s">
        <v>1</v>
      </c>
      <c r="U73" s="50" t="s">
        <v>1</v>
      </c>
      <c r="V73" s="50" t="s">
        <v>1</v>
      </c>
      <c r="W73" s="50" t="s">
        <v>1</v>
      </c>
      <c r="X73" s="50" t="s">
        <v>31</v>
      </c>
      <c r="Y73" s="50" t="s">
        <v>1</v>
      </c>
      <c r="Z73" s="50" t="s">
        <v>1</v>
      </c>
      <c r="AA73" s="50" t="s">
        <v>1</v>
      </c>
      <c r="AB73" s="50" t="s">
        <v>1</v>
      </c>
      <c r="AC73" s="50" t="s">
        <v>1</v>
      </c>
      <c r="AD73" s="50" t="s">
        <v>1</v>
      </c>
      <c r="AE73" s="50" t="s">
        <v>1</v>
      </c>
      <c r="AF73" s="50" t="s">
        <v>1</v>
      </c>
      <c r="AG73" s="50" t="s">
        <v>1</v>
      </c>
      <c r="AH73" s="50" t="s">
        <v>1</v>
      </c>
      <c r="AI73" s="50" t="s">
        <v>1</v>
      </c>
      <c r="AJ73" s="50" t="s">
        <v>31</v>
      </c>
      <c r="AK73" s="50" t="s">
        <v>1</v>
      </c>
      <c r="AL73" s="50" t="s">
        <v>1</v>
      </c>
      <c r="AM73" s="50" t="s">
        <v>1</v>
      </c>
      <c r="AN73" s="3">
        <v>398</v>
      </c>
      <c r="AO73" s="3">
        <v>6423</v>
      </c>
      <c r="AP73" s="3" t="s">
        <v>1</v>
      </c>
      <c r="AQ73" s="3" t="s">
        <v>31</v>
      </c>
      <c r="AR73" s="3" t="s">
        <v>4</v>
      </c>
      <c r="AS73" s="3" t="s">
        <v>43</v>
      </c>
      <c r="AT73" s="3" t="s">
        <v>43</v>
      </c>
      <c r="AU73" s="3" t="s">
        <v>14</v>
      </c>
      <c r="AV73" s="3" t="s">
        <v>31</v>
      </c>
      <c r="AW73" s="3" t="s">
        <v>4</v>
      </c>
      <c r="AX73" s="3" t="s">
        <v>4</v>
      </c>
      <c r="AY73" s="3" t="s">
        <v>4</v>
      </c>
    </row>
    <row r="74" spans="1:143" s="25" customFormat="1" ht="18" customHeight="1" x14ac:dyDescent="0.55000000000000004">
      <c r="A74" s="37"/>
      <c r="B74" s="37"/>
      <c r="C74" s="22">
        <v>2023100000</v>
      </c>
      <c r="D74" s="49" t="s">
        <v>92</v>
      </c>
      <c r="E74" s="49" t="s">
        <v>42</v>
      </c>
      <c r="F74" s="4">
        <v>23980</v>
      </c>
      <c r="G74" s="4">
        <v>1752</v>
      </c>
      <c r="H74" s="4">
        <v>2164</v>
      </c>
      <c r="I74" s="4">
        <v>2502</v>
      </c>
      <c r="J74" s="4">
        <v>6494</v>
      </c>
      <c r="K74" s="4">
        <v>1337</v>
      </c>
      <c r="L74" s="4">
        <v>2011</v>
      </c>
      <c r="M74" s="4">
        <v>3094</v>
      </c>
      <c r="N74" s="4">
        <v>3844</v>
      </c>
      <c r="O74" s="4" t="s">
        <v>1</v>
      </c>
      <c r="P74" s="4">
        <v>40</v>
      </c>
      <c r="Q74" s="4">
        <v>1</v>
      </c>
      <c r="R74" s="4" t="s">
        <v>1</v>
      </c>
      <c r="S74" s="4">
        <v>13</v>
      </c>
      <c r="T74" s="4" t="s">
        <v>1</v>
      </c>
      <c r="U74" s="4">
        <v>42</v>
      </c>
      <c r="V74" s="4" t="s">
        <v>1</v>
      </c>
      <c r="W74" s="4">
        <v>1377</v>
      </c>
      <c r="X74" s="4" t="s">
        <v>31</v>
      </c>
      <c r="Y74" s="4">
        <v>5965</v>
      </c>
      <c r="Z74" s="4" t="s">
        <v>1</v>
      </c>
      <c r="AA74" s="4">
        <v>1550</v>
      </c>
      <c r="AB74" s="4">
        <v>2</v>
      </c>
      <c r="AC74" s="4">
        <v>2969</v>
      </c>
      <c r="AD74" s="4">
        <v>7479</v>
      </c>
      <c r="AE74" s="4">
        <v>5488</v>
      </c>
      <c r="AF74" s="4">
        <v>5487</v>
      </c>
      <c r="AG74" s="4">
        <v>3554</v>
      </c>
      <c r="AH74" s="4">
        <v>25075</v>
      </c>
      <c r="AI74" s="4">
        <v>2099</v>
      </c>
      <c r="AJ74" s="4" t="s">
        <v>31</v>
      </c>
      <c r="AK74" s="4">
        <v>2678</v>
      </c>
      <c r="AL74" s="4">
        <v>4119</v>
      </c>
      <c r="AM74" s="4">
        <v>3315</v>
      </c>
      <c r="AN74" s="4">
        <v>10639</v>
      </c>
      <c r="AO74" s="4">
        <v>2339</v>
      </c>
      <c r="AP74" s="4">
        <v>6230</v>
      </c>
      <c r="AQ74" s="4">
        <v>2123</v>
      </c>
      <c r="AR74" s="4" t="s">
        <v>31</v>
      </c>
      <c r="AS74" s="4">
        <v>13679</v>
      </c>
      <c r="AT74" s="4">
        <v>5895</v>
      </c>
      <c r="AU74" s="4">
        <v>5922</v>
      </c>
      <c r="AV74" s="4" t="s">
        <v>31</v>
      </c>
      <c r="AW74" s="4">
        <v>150</v>
      </c>
      <c r="AX74" s="4">
        <v>315</v>
      </c>
      <c r="AY74" s="4">
        <v>24</v>
      </c>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9"/>
      <c r="EM74" s="9"/>
    </row>
    <row r="75" spans="1:143" s="25" customFormat="1" ht="18" customHeight="1" x14ac:dyDescent="0.55000000000000004">
      <c r="A75" s="37"/>
      <c r="B75" s="37"/>
      <c r="C75" s="32">
        <v>2023100000</v>
      </c>
      <c r="D75" s="49" t="s">
        <v>92</v>
      </c>
      <c r="E75" s="2" t="s">
        <v>5</v>
      </c>
      <c r="F75" s="4">
        <v>15631</v>
      </c>
      <c r="G75" s="4">
        <v>1312</v>
      </c>
      <c r="H75" s="4">
        <v>1378</v>
      </c>
      <c r="I75" s="4">
        <v>1538</v>
      </c>
      <c r="J75" s="4">
        <v>3564</v>
      </c>
      <c r="K75" s="4">
        <v>934</v>
      </c>
      <c r="L75" s="4">
        <v>1214</v>
      </c>
      <c r="M75" s="4">
        <v>1610</v>
      </c>
      <c r="N75" s="6">
        <v>3531</v>
      </c>
      <c r="O75" s="54" t="s">
        <v>1</v>
      </c>
      <c r="P75" s="54">
        <v>23</v>
      </c>
      <c r="Q75" s="54" t="s">
        <v>1</v>
      </c>
      <c r="R75" s="54">
        <v>1</v>
      </c>
      <c r="S75" s="54">
        <v>3</v>
      </c>
      <c r="T75" s="54" t="s">
        <v>1</v>
      </c>
      <c r="U75" s="54">
        <v>21</v>
      </c>
      <c r="V75" s="54" t="s">
        <v>1</v>
      </c>
      <c r="W75" s="4">
        <v>817</v>
      </c>
      <c r="X75" s="4" t="s">
        <v>31</v>
      </c>
      <c r="Y75" s="4">
        <v>3545</v>
      </c>
      <c r="Z75" s="5" t="s">
        <v>1</v>
      </c>
      <c r="AA75" s="4">
        <v>959</v>
      </c>
      <c r="AB75" s="5" t="s">
        <v>1</v>
      </c>
      <c r="AC75" s="4">
        <v>1879</v>
      </c>
      <c r="AD75" s="4">
        <v>4429</v>
      </c>
      <c r="AE75" s="4">
        <v>3290</v>
      </c>
      <c r="AF75" s="4">
        <v>3289</v>
      </c>
      <c r="AG75" s="4">
        <v>2105</v>
      </c>
      <c r="AH75" s="4">
        <v>17778</v>
      </c>
      <c r="AI75" s="4">
        <v>1253</v>
      </c>
      <c r="AJ75" s="4" t="s">
        <v>31</v>
      </c>
      <c r="AK75" s="4">
        <v>1649</v>
      </c>
      <c r="AL75" s="4">
        <v>2430</v>
      </c>
      <c r="AM75" s="4">
        <v>2137</v>
      </c>
      <c r="AN75" s="4">
        <v>5847</v>
      </c>
      <c r="AO75" s="4">
        <v>1440</v>
      </c>
      <c r="AP75" s="4">
        <v>4017</v>
      </c>
      <c r="AQ75" s="4">
        <v>2119</v>
      </c>
      <c r="AR75" s="4" t="s">
        <v>31</v>
      </c>
      <c r="AS75" s="4">
        <v>8222</v>
      </c>
      <c r="AT75" s="4">
        <v>4788</v>
      </c>
      <c r="AU75" s="4">
        <v>3230</v>
      </c>
      <c r="AV75" s="4" t="s">
        <v>31</v>
      </c>
      <c r="AW75" s="4">
        <v>135</v>
      </c>
      <c r="AX75" s="4">
        <v>241</v>
      </c>
      <c r="AY75" s="4">
        <v>22</v>
      </c>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9"/>
      <c r="EM75" s="9"/>
    </row>
    <row r="76" spans="1:143" s="25" customFormat="1" ht="18" customHeight="1" x14ac:dyDescent="0.55000000000000004">
      <c r="A76" s="37"/>
      <c r="B76" s="37"/>
      <c r="C76" s="32">
        <v>2023100000</v>
      </c>
      <c r="D76" s="49" t="s">
        <v>92</v>
      </c>
      <c r="E76" s="2" t="s">
        <v>6</v>
      </c>
      <c r="F76" s="4">
        <v>14739</v>
      </c>
      <c r="G76" s="4">
        <v>1027</v>
      </c>
      <c r="H76" s="4">
        <v>1531</v>
      </c>
      <c r="I76" s="4">
        <v>1590</v>
      </c>
      <c r="J76" s="4">
        <v>3767</v>
      </c>
      <c r="K76" s="4">
        <v>1056</v>
      </c>
      <c r="L76" s="4">
        <v>2051</v>
      </c>
      <c r="M76" s="4">
        <v>2277</v>
      </c>
      <c r="N76" s="6">
        <v>1911</v>
      </c>
      <c r="O76" s="54">
        <v>1</v>
      </c>
      <c r="P76" s="54">
        <v>52</v>
      </c>
      <c r="Q76" s="54">
        <v>2</v>
      </c>
      <c r="R76" s="54">
        <v>2</v>
      </c>
      <c r="S76" s="54">
        <v>9</v>
      </c>
      <c r="T76" s="54" t="s">
        <v>1</v>
      </c>
      <c r="U76" s="54">
        <v>49</v>
      </c>
      <c r="V76" s="54" t="s">
        <v>1</v>
      </c>
      <c r="W76" s="4">
        <v>931</v>
      </c>
      <c r="X76" s="4" t="s">
        <v>31</v>
      </c>
      <c r="Y76" s="4">
        <v>3957</v>
      </c>
      <c r="Z76" s="5" t="s">
        <v>1</v>
      </c>
      <c r="AA76" s="4">
        <v>638</v>
      </c>
      <c r="AB76" s="4">
        <v>1</v>
      </c>
      <c r="AC76" s="4">
        <v>1685</v>
      </c>
      <c r="AD76" s="4">
        <v>3344</v>
      </c>
      <c r="AE76" s="4">
        <v>3714</v>
      </c>
      <c r="AF76" s="4">
        <v>3715</v>
      </c>
      <c r="AG76" s="4">
        <v>1794</v>
      </c>
      <c r="AH76" s="4">
        <v>19357</v>
      </c>
      <c r="AI76" s="4">
        <v>1101</v>
      </c>
      <c r="AJ76" s="4" t="s">
        <v>31</v>
      </c>
      <c r="AK76" s="4">
        <v>1688</v>
      </c>
      <c r="AL76" s="4">
        <v>2785</v>
      </c>
      <c r="AM76" s="4">
        <v>2343</v>
      </c>
      <c r="AN76" s="4">
        <v>5721</v>
      </c>
      <c r="AO76" s="4">
        <v>1553</v>
      </c>
      <c r="AP76" s="4">
        <v>4290</v>
      </c>
      <c r="AQ76" s="4">
        <v>2528</v>
      </c>
      <c r="AR76" s="4" t="s">
        <v>31</v>
      </c>
      <c r="AS76" s="4">
        <v>9171</v>
      </c>
      <c r="AT76" s="4">
        <v>8113</v>
      </c>
      <c r="AU76" s="4">
        <v>4194</v>
      </c>
      <c r="AV76" s="4" t="s">
        <v>31</v>
      </c>
      <c r="AW76" s="4">
        <v>728</v>
      </c>
      <c r="AX76" s="4">
        <v>1448</v>
      </c>
      <c r="AY76" s="4">
        <v>40</v>
      </c>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9"/>
      <c r="EM76" s="9"/>
    </row>
    <row r="77" spans="1:143" s="25" customFormat="1" ht="18" customHeight="1" x14ac:dyDescent="0.55000000000000004">
      <c r="A77" s="37"/>
      <c r="B77" s="37"/>
      <c r="C77" s="32">
        <v>2023100000</v>
      </c>
      <c r="D77" s="49" t="s">
        <v>92</v>
      </c>
      <c r="E77" s="2" t="s">
        <v>7</v>
      </c>
      <c r="F77" s="4">
        <v>11120</v>
      </c>
      <c r="G77" s="4">
        <v>869</v>
      </c>
      <c r="H77" s="4">
        <v>1124</v>
      </c>
      <c r="I77" s="4">
        <v>1244</v>
      </c>
      <c r="J77" s="4">
        <v>2482</v>
      </c>
      <c r="K77" s="4">
        <v>768</v>
      </c>
      <c r="L77" s="4">
        <v>1408</v>
      </c>
      <c r="M77" s="4">
        <v>3172</v>
      </c>
      <c r="N77" s="6">
        <v>2774</v>
      </c>
      <c r="O77" s="54" t="s">
        <v>1</v>
      </c>
      <c r="P77" s="54">
        <v>97</v>
      </c>
      <c r="Q77" s="54">
        <v>2</v>
      </c>
      <c r="R77" s="54">
        <v>1</v>
      </c>
      <c r="S77" s="54">
        <v>12</v>
      </c>
      <c r="T77" s="54" t="s">
        <v>1</v>
      </c>
      <c r="U77" s="54">
        <v>148</v>
      </c>
      <c r="V77" s="54" t="s">
        <v>1</v>
      </c>
      <c r="W77" s="4">
        <v>605</v>
      </c>
      <c r="X77" s="4" t="s">
        <v>31</v>
      </c>
      <c r="Y77" s="4">
        <v>2627</v>
      </c>
      <c r="Z77" s="4" t="s">
        <v>1</v>
      </c>
      <c r="AA77" s="4">
        <v>490</v>
      </c>
      <c r="AB77" s="5" t="s">
        <v>1</v>
      </c>
      <c r="AC77" s="4">
        <v>1166</v>
      </c>
      <c r="AD77" s="4">
        <v>2365</v>
      </c>
      <c r="AE77" s="4">
        <v>2481</v>
      </c>
      <c r="AF77" s="4">
        <v>2484</v>
      </c>
      <c r="AG77" s="4">
        <v>1159</v>
      </c>
      <c r="AH77" s="4">
        <v>14997</v>
      </c>
      <c r="AI77" s="4">
        <v>1028</v>
      </c>
      <c r="AJ77" s="4" t="s">
        <v>31</v>
      </c>
      <c r="AK77" s="4">
        <v>1066</v>
      </c>
      <c r="AL77" s="4">
        <v>1849</v>
      </c>
      <c r="AM77" s="4">
        <v>1580</v>
      </c>
      <c r="AN77" s="4">
        <v>3904</v>
      </c>
      <c r="AO77" s="4">
        <v>1107</v>
      </c>
      <c r="AP77" s="4">
        <v>3665</v>
      </c>
      <c r="AQ77" s="4">
        <v>1491</v>
      </c>
      <c r="AR77" s="4" t="s">
        <v>31</v>
      </c>
      <c r="AS77" s="4">
        <v>6301</v>
      </c>
      <c r="AT77" s="4">
        <v>4596</v>
      </c>
      <c r="AU77" s="4">
        <v>2829</v>
      </c>
      <c r="AV77" s="4" t="s">
        <v>31</v>
      </c>
      <c r="AW77" s="4">
        <v>159</v>
      </c>
      <c r="AX77" s="4">
        <v>1551</v>
      </c>
      <c r="AY77" s="4">
        <v>19</v>
      </c>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9"/>
      <c r="EM77" s="9"/>
    </row>
    <row r="78" spans="1:143" s="25" customFormat="1" ht="18" customHeight="1" x14ac:dyDescent="0.55000000000000004">
      <c r="A78" s="37"/>
      <c r="B78" s="37"/>
      <c r="C78" s="32">
        <v>2023100000</v>
      </c>
      <c r="D78" s="49" t="s">
        <v>92</v>
      </c>
      <c r="E78" s="2" t="s">
        <v>8</v>
      </c>
      <c r="F78" s="4">
        <v>28135</v>
      </c>
      <c r="G78" s="4">
        <v>2312</v>
      </c>
      <c r="H78" s="4">
        <v>1685</v>
      </c>
      <c r="I78" s="4">
        <v>1992</v>
      </c>
      <c r="J78" s="4">
        <v>4895</v>
      </c>
      <c r="K78" s="4">
        <v>1081</v>
      </c>
      <c r="L78" s="4">
        <v>2187</v>
      </c>
      <c r="M78" s="4">
        <v>4935</v>
      </c>
      <c r="N78" s="6">
        <v>5798</v>
      </c>
      <c r="O78" s="54" t="s">
        <v>1</v>
      </c>
      <c r="P78" s="54">
        <v>65</v>
      </c>
      <c r="Q78" s="54" t="s">
        <v>1</v>
      </c>
      <c r="R78" s="54">
        <v>3</v>
      </c>
      <c r="S78" s="54">
        <v>8</v>
      </c>
      <c r="T78" s="54" t="s">
        <v>1</v>
      </c>
      <c r="U78" s="54">
        <v>113</v>
      </c>
      <c r="V78" s="54" t="s">
        <v>1</v>
      </c>
      <c r="W78" s="4">
        <v>1076</v>
      </c>
      <c r="X78" s="4" t="s">
        <v>31</v>
      </c>
      <c r="Y78" s="4">
        <v>4700</v>
      </c>
      <c r="Z78" s="5" t="s">
        <v>1</v>
      </c>
      <c r="AA78" s="4">
        <v>1488</v>
      </c>
      <c r="AB78" s="5" t="s">
        <v>1</v>
      </c>
      <c r="AC78" s="4">
        <v>2553</v>
      </c>
      <c r="AD78" s="4">
        <v>6033</v>
      </c>
      <c r="AE78" s="4">
        <v>4349</v>
      </c>
      <c r="AF78" s="4">
        <v>4354</v>
      </c>
      <c r="AG78" s="4">
        <v>3002</v>
      </c>
      <c r="AH78" s="4">
        <v>30638</v>
      </c>
      <c r="AI78" s="4">
        <v>2449</v>
      </c>
      <c r="AJ78" s="4" t="s">
        <v>31</v>
      </c>
      <c r="AK78" s="4">
        <v>2288</v>
      </c>
      <c r="AL78" s="4">
        <v>3172</v>
      </c>
      <c r="AM78" s="4">
        <v>2382</v>
      </c>
      <c r="AN78" s="4">
        <v>7812</v>
      </c>
      <c r="AO78" s="4">
        <v>1680</v>
      </c>
      <c r="AP78" s="4">
        <v>5984</v>
      </c>
      <c r="AQ78" s="4">
        <v>2671</v>
      </c>
      <c r="AR78" s="4" t="s">
        <v>31</v>
      </c>
      <c r="AS78" s="4">
        <v>16928</v>
      </c>
      <c r="AT78" s="4">
        <v>15187</v>
      </c>
      <c r="AU78" s="4">
        <v>9321</v>
      </c>
      <c r="AV78" s="4" t="s">
        <v>31</v>
      </c>
      <c r="AW78" s="4">
        <v>327</v>
      </c>
      <c r="AX78" s="4">
        <v>298</v>
      </c>
      <c r="AY78" s="4">
        <v>32</v>
      </c>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9"/>
      <c r="EM78" s="9"/>
    </row>
    <row r="79" spans="1:143" s="25" customFormat="1" ht="18" customHeight="1" x14ac:dyDescent="0.55000000000000004">
      <c r="A79" s="37"/>
      <c r="B79" s="37"/>
      <c r="C79" s="32">
        <v>2023100000</v>
      </c>
      <c r="D79" s="49" t="s">
        <v>92</v>
      </c>
      <c r="E79" s="2" t="s">
        <v>9</v>
      </c>
      <c r="F79" s="4">
        <v>11142</v>
      </c>
      <c r="G79" s="4">
        <v>818</v>
      </c>
      <c r="H79" s="4">
        <v>795</v>
      </c>
      <c r="I79" s="4">
        <v>909</v>
      </c>
      <c r="J79" s="4">
        <v>1991</v>
      </c>
      <c r="K79" s="4">
        <v>541</v>
      </c>
      <c r="L79" s="4">
        <v>1046</v>
      </c>
      <c r="M79" s="4">
        <v>2077</v>
      </c>
      <c r="N79" s="6">
        <v>1745</v>
      </c>
      <c r="O79" s="54" t="s">
        <v>1</v>
      </c>
      <c r="P79" s="54">
        <v>19</v>
      </c>
      <c r="Q79" s="54" t="s">
        <v>1</v>
      </c>
      <c r="R79" s="54" t="s">
        <v>1</v>
      </c>
      <c r="S79" s="54">
        <v>7</v>
      </c>
      <c r="T79" s="54" t="s">
        <v>1</v>
      </c>
      <c r="U79" s="54">
        <v>63</v>
      </c>
      <c r="V79" s="54" t="s">
        <v>1</v>
      </c>
      <c r="W79" s="4">
        <v>509</v>
      </c>
      <c r="X79" s="4" t="s">
        <v>31</v>
      </c>
      <c r="Y79" s="4">
        <v>2124</v>
      </c>
      <c r="Z79" s="5" t="s">
        <v>1</v>
      </c>
      <c r="AA79" s="4">
        <v>421</v>
      </c>
      <c r="AB79" s="5" t="s">
        <v>1</v>
      </c>
      <c r="AC79" s="4">
        <v>979</v>
      </c>
      <c r="AD79" s="4">
        <v>1937</v>
      </c>
      <c r="AE79" s="4">
        <v>1993</v>
      </c>
      <c r="AF79" s="4">
        <v>1994</v>
      </c>
      <c r="AG79" s="4">
        <v>838</v>
      </c>
      <c r="AH79" s="4">
        <v>13683</v>
      </c>
      <c r="AI79" s="4">
        <v>1012</v>
      </c>
      <c r="AJ79" s="4" t="s">
        <v>31</v>
      </c>
      <c r="AK79" s="4">
        <v>889</v>
      </c>
      <c r="AL79" s="4">
        <v>1495</v>
      </c>
      <c r="AM79" s="4">
        <v>1216</v>
      </c>
      <c r="AN79" s="4">
        <v>3066</v>
      </c>
      <c r="AO79" s="4">
        <v>805</v>
      </c>
      <c r="AP79" s="4">
        <v>3336</v>
      </c>
      <c r="AQ79" s="4">
        <v>2505</v>
      </c>
      <c r="AR79" s="4" t="s">
        <v>31</v>
      </c>
      <c r="AS79" s="4">
        <v>7819</v>
      </c>
      <c r="AT79" s="4">
        <v>4294</v>
      </c>
      <c r="AU79" s="4">
        <v>2742</v>
      </c>
      <c r="AV79" s="4" t="s">
        <v>31</v>
      </c>
      <c r="AW79" s="4">
        <v>100</v>
      </c>
      <c r="AX79" s="4">
        <v>424</v>
      </c>
      <c r="AY79" s="4">
        <v>12</v>
      </c>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9"/>
      <c r="EM79" s="9"/>
    </row>
    <row r="80" spans="1:143" s="25" customFormat="1" ht="18" customHeight="1" x14ac:dyDescent="0.55000000000000004">
      <c r="A80" s="37"/>
      <c r="B80" s="37"/>
      <c r="C80" s="32">
        <v>2023100000</v>
      </c>
      <c r="D80" s="49" t="s">
        <v>92</v>
      </c>
      <c r="E80" s="2" t="s">
        <v>10</v>
      </c>
      <c r="F80" s="4">
        <v>23657</v>
      </c>
      <c r="G80" s="4">
        <v>1847</v>
      </c>
      <c r="H80" s="4">
        <v>1483</v>
      </c>
      <c r="I80" s="4">
        <v>1742</v>
      </c>
      <c r="J80" s="4">
        <v>3954</v>
      </c>
      <c r="K80" s="4">
        <v>928</v>
      </c>
      <c r="L80" s="4">
        <v>1793</v>
      </c>
      <c r="M80" s="4">
        <v>3545</v>
      </c>
      <c r="N80" s="6">
        <v>5256</v>
      </c>
      <c r="O80" s="54">
        <v>1</v>
      </c>
      <c r="P80" s="54">
        <v>43</v>
      </c>
      <c r="Q80" s="54" t="s">
        <v>1</v>
      </c>
      <c r="R80" s="54" t="s">
        <v>1</v>
      </c>
      <c r="S80" s="54">
        <v>7</v>
      </c>
      <c r="T80" s="54" t="s">
        <v>1</v>
      </c>
      <c r="U80" s="54" t="s">
        <v>1</v>
      </c>
      <c r="V80" s="54" t="s">
        <v>1</v>
      </c>
      <c r="W80" s="4">
        <v>908</v>
      </c>
      <c r="X80" s="4" t="s">
        <v>31</v>
      </c>
      <c r="Y80" s="4">
        <v>3911</v>
      </c>
      <c r="Z80" s="5" t="s">
        <v>1</v>
      </c>
      <c r="AA80" s="4">
        <v>962</v>
      </c>
      <c r="AB80" s="4" t="s">
        <v>1</v>
      </c>
      <c r="AC80" s="4">
        <v>2001</v>
      </c>
      <c r="AD80" s="4">
        <v>4536</v>
      </c>
      <c r="AE80" s="4">
        <v>3644</v>
      </c>
      <c r="AF80" s="4">
        <v>3648</v>
      </c>
      <c r="AG80" s="4">
        <v>2019</v>
      </c>
      <c r="AH80" s="4">
        <v>22142</v>
      </c>
      <c r="AI80" s="4">
        <v>1792</v>
      </c>
      <c r="AJ80" s="4" t="s">
        <v>31</v>
      </c>
      <c r="AK80" s="4">
        <v>1777</v>
      </c>
      <c r="AL80" s="4">
        <v>2748</v>
      </c>
      <c r="AM80" s="4">
        <v>2227</v>
      </c>
      <c r="AN80" s="4">
        <v>6391</v>
      </c>
      <c r="AO80" s="4">
        <v>1623</v>
      </c>
      <c r="AP80" s="4">
        <v>5232</v>
      </c>
      <c r="AQ80" s="4">
        <v>3021</v>
      </c>
      <c r="AR80" s="4" t="s">
        <v>31</v>
      </c>
      <c r="AS80" s="4">
        <v>11944</v>
      </c>
      <c r="AT80" s="4">
        <v>7589</v>
      </c>
      <c r="AU80" s="4">
        <v>4409</v>
      </c>
      <c r="AV80" s="4" t="s">
        <v>31</v>
      </c>
      <c r="AW80" s="4">
        <v>71</v>
      </c>
      <c r="AX80" s="4">
        <v>405</v>
      </c>
      <c r="AY80" s="4">
        <v>19</v>
      </c>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9"/>
      <c r="EM80" s="9"/>
    </row>
    <row r="81" spans="1:143" s="25" customFormat="1" ht="18" customHeight="1" x14ac:dyDescent="0.55000000000000004">
      <c r="A81" s="37"/>
      <c r="B81" s="37"/>
      <c r="C81" s="32">
        <v>2023100000</v>
      </c>
      <c r="D81" s="49" t="s">
        <v>92</v>
      </c>
      <c r="E81" s="2" t="s">
        <v>11</v>
      </c>
      <c r="F81" s="4">
        <v>28992</v>
      </c>
      <c r="G81" s="4">
        <v>2297</v>
      </c>
      <c r="H81" s="4">
        <v>1817</v>
      </c>
      <c r="I81" s="4">
        <v>2108</v>
      </c>
      <c r="J81" s="4">
        <v>5139</v>
      </c>
      <c r="K81" s="4">
        <v>1166</v>
      </c>
      <c r="L81" s="4">
        <v>2108</v>
      </c>
      <c r="M81" s="4">
        <v>2864</v>
      </c>
      <c r="N81" s="6">
        <v>4935</v>
      </c>
      <c r="O81" s="54" t="s">
        <v>1</v>
      </c>
      <c r="P81" s="54">
        <v>28</v>
      </c>
      <c r="Q81" s="54" t="s">
        <v>1</v>
      </c>
      <c r="R81" s="54">
        <v>1</v>
      </c>
      <c r="S81" s="54">
        <v>8</v>
      </c>
      <c r="T81" s="54" t="s">
        <v>1</v>
      </c>
      <c r="U81" s="54">
        <v>8</v>
      </c>
      <c r="V81" s="54" t="s">
        <v>1</v>
      </c>
      <c r="W81" s="4">
        <v>1192</v>
      </c>
      <c r="X81" s="4" t="s">
        <v>31</v>
      </c>
      <c r="Y81" s="4">
        <v>5132</v>
      </c>
      <c r="Z81" s="5" t="s">
        <v>1</v>
      </c>
      <c r="AA81" s="4">
        <v>1667</v>
      </c>
      <c r="AB81" s="5" t="s">
        <v>1</v>
      </c>
      <c r="AC81" s="4">
        <v>2916</v>
      </c>
      <c r="AD81" s="4">
        <v>6515</v>
      </c>
      <c r="AE81" s="4">
        <v>4740</v>
      </c>
      <c r="AF81" s="4">
        <v>4735</v>
      </c>
      <c r="AG81" s="4">
        <v>2941</v>
      </c>
      <c r="AH81" s="4">
        <v>28538</v>
      </c>
      <c r="AI81" s="4">
        <v>2292</v>
      </c>
      <c r="AJ81" s="4" t="s">
        <v>31</v>
      </c>
      <c r="AK81" s="4">
        <v>2404</v>
      </c>
      <c r="AL81" s="4">
        <v>3505</v>
      </c>
      <c r="AM81" s="4">
        <v>2799</v>
      </c>
      <c r="AN81" s="4">
        <v>8145</v>
      </c>
      <c r="AO81" s="4">
        <v>1872</v>
      </c>
      <c r="AP81" s="4">
        <v>5962</v>
      </c>
      <c r="AQ81" s="4">
        <v>1059</v>
      </c>
      <c r="AR81" s="4" t="s">
        <v>31</v>
      </c>
      <c r="AS81" s="4">
        <v>9203</v>
      </c>
      <c r="AT81" s="4">
        <v>5083</v>
      </c>
      <c r="AU81" s="4">
        <v>7073</v>
      </c>
      <c r="AV81" s="4" t="s">
        <v>31</v>
      </c>
      <c r="AW81" s="4">
        <v>108</v>
      </c>
      <c r="AX81" s="4">
        <v>543</v>
      </c>
      <c r="AY81" s="4">
        <v>13</v>
      </c>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9"/>
      <c r="EM81" s="9"/>
    </row>
    <row r="82" spans="1:143" s="25" customFormat="1" ht="18" customHeight="1" x14ac:dyDescent="0.55000000000000004">
      <c r="A82" s="37"/>
      <c r="B82" s="37"/>
      <c r="C82" s="32">
        <v>2023100000</v>
      </c>
      <c r="D82" s="49" t="s">
        <v>92</v>
      </c>
      <c r="E82" s="2" t="s">
        <v>12</v>
      </c>
      <c r="F82" s="4">
        <v>35358</v>
      </c>
      <c r="G82" s="4">
        <v>2561</v>
      </c>
      <c r="H82" s="4">
        <v>1776</v>
      </c>
      <c r="I82" s="4">
        <v>2007</v>
      </c>
      <c r="J82" s="4">
        <v>5139</v>
      </c>
      <c r="K82" s="4">
        <v>1158</v>
      </c>
      <c r="L82" s="4">
        <v>2395</v>
      </c>
      <c r="M82" s="4">
        <v>5361</v>
      </c>
      <c r="N82" s="6">
        <v>8119</v>
      </c>
      <c r="O82" s="54" t="s">
        <v>1</v>
      </c>
      <c r="P82" s="54">
        <v>58</v>
      </c>
      <c r="Q82" s="54">
        <v>1</v>
      </c>
      <c r="R82" s="54">
        <v>1</v>
      </c>
      <c r="S82" s="54">
        <v>11</v>
      </c>
      <c r="T82" s="54" t="s">
        <v>1</v>
      </c>
      <c r="U82" s="54" t="s">
        <v>1</v>
      </c>
      <c r="V82" s="54" t="s">
        <v>1</v>
      </c>
      <c r="W82" s="4">
        <v>1163</v>
      </c>
      <c r="X82" s="4" t="s">
        <v>31</v>
      </c>
      <c r="Y82" s="4">
        <v>4858</v>
      </c>
      <c r="Z82" s="4">
        <v>3</v>
      </c>
      <c r="AA82" s="4">
        <v>1727</v>
      </c>
      <c r="AB82" s="5">
        <v>1</v>
      </c>
      <c r="AC82" s="4">
        <v>2757</v>
      </c>
      <c r="AD82" s="4">
        <v>6492</v>
      </c>
      <c r="AE82" s="4">
        <v>4564</v>
      </c>
      <c r="AF82" s="4">
        <v>4579</v>
      </c>
      <c r="AG82" s="4">
        <v>3930</v>
      </c>
      <c r="AH82" s="4">
        <v>32500</v>
      </c>
      <c r="AI82" s="4">
        <v>2789</v>
      </c>
      <c r="AJ82" s="4" t="s">
        <v>31</v>
      </c>
      <c r="AK82" s="4">
        <v>2329</v>
      </c>
      <c r="AL82" s="4">
        <v>3373</v>
      </c>
      <c r="AM82" s="4">
        <v>2853</v>
      </c>
      <c r="AN82" s="4">
        <v>8459</v>
      </c>
      <c r="AO82" s="4">
        <v>1984</v>
      </c>
      <c r="AP82" s="4">
        <v>5845</v>
      </c>
      <c r="AQ82" s="4">
        <v>1714</v>
      </c>
      <c r="AR82" s="4" t="s">
        <v>31</v>
      </c>
      <c r="AS82" s="4">
        <v>17157</v>
      </c>
      <c r="AT82" s="4">
        <v>11085</v>
      </c>
      <c r="AU82" s="4">
        <v>9460</v>
      </c>
      <c r="AV82" s="4" t="s">
        <v>31</v>
      </c>
      <c r="AW82" s="4">
        <v>164</v>
      </c>
      <c r="AX82" s="4">
        <v>672</v>
      </c>
      <c r="AY82" s="4">
        <v>34</v>
      </c>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9"/>
      <c r="EM82" s="9"/>
    </row>
    <row r="83" spans="1:143" ht="18" customHeight="1" x14ac:dyDescent="0.55000000000000004">
      <c r="C83" s="22">
        <v>2023100000</v>
      </c>
      <c r="D83" s="49" t="s">
        <v>92</v>
      </c>
      <c r="E83" s="2" t="s">
        <v>13</v>
      </c>
      <c r="F83" s="3" t="s">
        <v>1</v>
      </c>
      <c r="G83" s="3" t="s">
        <v>1</v>
      </c>
      <c r="H83" s="3" t="s">
        <v>31</v>
      </c>
      <c r="I83" s="3" t="s">
        <v>31</v>
      </c>
      <c r="J83" s="3" t="s">
        <v>31</v>
      </c>
      <c r="K83" s="3" t="s">
        <v>31</v>
      </c>
      <c r="L83" s="3" t="s">
        <v>31</v>
      </c>
      <c r="M83" s="3" t="s">
        <v>31</v>
      </c>
      <c r="N83" s="50" t="s">
        <v>1</v>
      </c>
      <c r="O83" s="50" t="s">
        <v>1</v>
      </c>
      <c r="P83" s="50" t="s">
        <v>1</v>
      </c>
      <c r="Q83" s="50" t="s">
        <v>1</v>
      </c>
      <c r="R83" s="50" t="s">
        <v>1</v>
      </c>
      <c r="S83" s="50" t="s">
        <v>1</v>
      </c>
      <c r="T83" s="50" t="s">
        <v>1</v>
      </c>
      <c r="U83" s="50" t="s">
        <v>1</v>
      </c>
      <c r="V83" s="50" t="s">
        <v>1</v>
      </c>
      <c r="W83" s="50" t="s">
        <v>1</v>
      </c>
      <c r="X83" s="50" t="s">
        <v>31</v>
      </c>
      <c r="Y83" s="50" t="s">
        <v>1</v>
      </c>
      <c r="Z83" s="50" t="s">
        <v>1</v>
      </c>
      <c r="AA83" s="50" t="s">
        <v>1</v>
      </c>
      <c r="AB83" s="50" t="s">
        <v>1</v>
      </c>
      <c r="AC83" s="50" t="s">
        <v>1</v>
      </c>
      <c r="AD83" s="50" t="s">
        <v>1</v>
      </c>
      <c r="AE83" s="50" t="s">
        <v>1</v>
      </c>
      <c r="AF83" s="50" t="s">
        <v>1</v>
      </c>
      <c r="AG83" s="50" t="s">
        <v>1</v>
      </c>
      <c r="AH83" s="3">
        <v>21993</v>
      </c>
      <c r="AI83" s="3" t="s">
        <v>1</v>
      </c>
      <c r="AJ83" s="50" t="s">
        <v>31</v>
      </c>
      <c r="AK83" s="50" t="s">
        <v>1</v>
      </c>
      <c r="AL83" s="50" t="s">
        <v>1</v>
      </c>
      <c r="AM83" s="50" t="s">
        <v>1</v>
      </c>
      <c r="AN83" s="3">
        <v>25652</v>
      </c>
      <c r="AO83" s="3" t="s">
        <v>1</v>
      </c>
      <c r="AP83" s="3">
        <v>20392</v>
      </c>
      <c r="AQ83" s="3">
        <v>15656</v>
      </c>
      <c r="AR83" s="3" t="s">
        <v>31</v>
      </c>
      <c r="AS83" s="3" t="s">
        <v>1</v>
      </c>
      <c r="AT83" s="3" t="s">
        <v>1</v>
      </c>
      <c r="AU83" s="3" t="s">
        <v>1</v>
      </c>
      <c r="AV83" s="3" t="s">
        <v>31</v>
      </c>
      <c r="AW83" s="3" t="s">
        <v>31</v>
      </c>
      <c r="AX83" s="3" t="s">
        <v>31</v>
      </c>
      <c r="AY83" s="3" t="s">
        <v>31</v>
      </c>
    </row>
    <row r="84" spans="1:143" ht="18" customHeight="1" x14ac:dyDescent="0.55000000000000004">
      <c r="C84" s="22">
        <v>2023100000</v>
      </c>
      <c r="D84" s="49" t="s">
        <v>92</v>
      </c>
      <c r="E84" s="2" t="s">
        <v>15</v>
      </c>
      <c r="F84" s="3" t="s">
        <v>1</v>
      </c>
      <c r="G84" s="3" t="s">
        <v>1</v>
      </c>
      <c r="H84" s="3" t="s">
        <v>31</v>
      </c>
      <c r="I84" s="3" t="s">
        <v>31</v>
      </c>
      <c r="J84" s="3" t="s">
        <v>31</v>
      </c>
      <c r="K84" s="3" t="s">
        <v>31</v>
      </c>
      <c r="L84" s="3" t="s">
        <v>31</v>
      </c>
      <c r="M84" s="3" t="s">
        <v>31</v>
      </c>
      <c r="N84" s="50" t="s">
        <v>1</v>
      </c>
      <c r="O84" s="50" t="s">
        <v>1</v>
      </c>
      <c r="P84" s="50" t="s">
        <v>1</v>
      </c>
      <c r="Q84" s="50" t="s">
        <v>1</v>
      </c>
      <c r="R84" s="50" t="s">
        <v>1</v>
      </c>
      <c r="S84" s="50" t="s">
        <v>1</v>
      </c>
      <c r="T84" s="50" t="s">
        <v>1</v>
      </c>
      <c r="U84" s="50" t="s">
        <v>1</v>
      </c>
      <c r="V84" s="50" t="s">
        <v>1</v>
      </c>
      <c r="W84" s="50" t="s">
        <v>1</v>
      </c>
      <c r="X84" s="50" t="s">
        <v>31</v>
      </c>
      <c r="Y84" s="50" t="s">
        <v>1</v>
      </c>
      <c r="Z84" s="50" t="s">
        <v>1</v>
      </c>
      <c r="AA84" s="50" t="s">
        <v>1</v>
      </c>
      <c r="AB84" s="50" t="s">
        <v>1</v>
      </c>
      <c r="AC84" s="50" t="s">
        <v>1</v>
      </c>
      <c r="AD84" s="50" t="s">
        <v>1</v>
      </c>
      <c r="AE84" s="50" t="s">
        <v>1</v>
      </c>
      <c r="AF84" s="50" t="s">
        <v>1</v>
      </c>
      <c r="AG84" s="50" t="s">
        <v>1</v>
      </c>
      <c r="AH84" s="50" t="s">
        <v>1</v>
      </c>
      <c r="AI84" s="50" t="s">
        <v>1</v>
      </c>
      <c r="AJ84" s="50" t="s">
        <v>31</v>
      </c>
      <c r="AK84" s="50" t="s">
        <v>1</v>
      </c>
      <c r="AL84" s="50" t="s">
        <v>1</v>
      </c>
      <c r="AM84" s="50" t="s">
        <v>1</v>
      </c>
      <c r="AN84" s="3">
        <v>273</v>
      </c>
      <c r="AO84" s="3">
        <v>88468</v>
      </c>
      <c r="AP84" s="3" t="s">
        <v>1</v>
      </c>
      <c r="AQ84" s="3" t="s">
        <v>31</v>
      </c>
      <c r="AR84" s="3" t="s">
        <v>31</v>
      </c>
      <c r="AS84" s="3" t="s">
        <v>1</v>
      </c>
      <c r="AT84" s="3" t="s">
        <v>1</v>
      </c>
      <c r="AU84" s="3" t="s">
        <v>1</v>
      </c>
      <c r="AV84" s="3" t="s">
        <v>31</v>
      </c>
      <c r="AW84" s="3" t="s">
        <v>31</v>
      </c>
      <c r="AX84" s="3" t="s">
        <v>31</v>
      </c>
      <c r="AY84" s="3" t="s">
        <v>31</v>
      </c>
    </row>
    <row r="85" spans="1:143" s="25" customFormat="1" ht="18" customHeight="1" x14ac:dyDescent="0.55000000000000004">
      <c r="A85" s="37"/>
      <c r="B85" s="37"/>
      <c r="C85" s="22">
        <v>2024100000</v>
      </c>
      <c r="D85" s="49" t="s">
        <v>96</v>
      </c>
      <c r="E85" s="49" t="s">
        <v>42</v>
      </c>
      <c r="F85" s="4">
        <v>23026</v>
      </c>
      <c r="G85" s="4">
        <v>1876</v>
      </c>
      <c r="H85" s="4">
        <v>2018</v>
      </c>
      <c r="I85" s="4">
        <v>2265</v>
      </c>
      <c r="J85" s="4">
        <v>5398</v>
      </c>
      <c r="K85" s="4">
        <v>1315</v>
      </c>
      <c r="L85" s="4">
        <v>2122</v>
      </c>
      <c r="M85" s="4">
        <v>3137</v>
      </c>
      <c r="N85" s="4">
        <v>3839</v>
      </c>
      <c r="O85" s="4" t="s">
        <v>1</v>
      </c>
      <c r="P85" s="4">
        <v>36</v>
      </c>
      <c r="Q85" s="4" t="s">
        <v>1</v>
      </c>
      <c r="R85" s="4" t="s">
        <v>1</v>
      </c>
      <c r="S85" s="4">
        <v>65</v>
      </c>
      <c r="T85" s="4" t="s">
        <v>1</v>
      </c>
      <c r="U85" s="4">
        <v>42</v>
      </c>
      <c r="V85" s="4" t="s">
        <v>1</v>
      </c>
      <c r="W85" s="4">
        <v>1204</v>
      </c>
      <c r="X85" s="4">
        <v>3652</v>
      </c>
      <c r="Y85" s="4">
        <v>1600</v>
      </c>
      <c r="Z85" s="4" t="s">
        <v>1</v>
      </c>
      <c r="AA85" s="4">
        <v>1532</v>
      </c>
      <c r="AB85" s="4" t="s">
        <v>1</v>
      </c>
      <c r="AC85" s="4">
        <v>2785</v>
      </c>
      <c r="AD85" s="4">
        <v>6420</v>
      </c>
      <c r="AE85" s="4">
        <v>1258</v>
      </c>
      <c r="AF85" s="4">
        <v>4926</v>
      </c>
      <c r="AG85" s="4">
        <v>7274</v>
      </c>
      <c r="AH85" s="4">
        <v>23359</v>
      </c>
      <c r="AI85" s="4">
        <v>546</v>
      </c>
      <c r="AJ85" s="4">
        <v>7057</v>
      </c>
      <c r="AK85" s="4">
        <v>2447</v>
      </c>
      <c r="AL85" s="4">
        <v>3612</v>
      </c>
      <c r="AM85" s="4">
        <v>2874</v>
      </c>
      <c r="AN85" s="4">
        <v>8493</v>
      </c>
      <c r="AO85" s="4">
        <v>2149</v>
      </c>
      <c r="AP85" s="4">
        <v>7742</v>
      </c>
      <c r="AQ85" s="4">
        <v>1417</v>
      </c>
      <c r="AR85" s="16" t="s">
        <v>31</v>
      </c>
      <c r="AS85" s="4">
        <v>13808</v>
      </c>
      <c r="AT85" s="4">
        <v>6751</v>
      </c>
      <c r="AU85" s="4">
        <v>5924</v>
      </c>
      <c r="AV85" s="4" t="s">
        <v>31</v>
      </c>
      <c r="AW85" s="4">
        <v>184</v>
      </c>
      <c r="AX85" s="4">
        <v>734</v>
      </c>
      <c r="AY85" s="4">
        <v>4</v>
      </c>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9"/>
      <c r="EM85" s="9"/>
    </row>
    <row r="86" spans="1:143" s="25" customFormat="1" ht="18" customHeight="1" x14ac:dyDescent="0.55000000000000004">
      <c r="A86" s="37"/>
      <c r="B86" s="37"/>
      <c r="C86" s="22">
        <v>2024100000</v>
      </c>
      <c r="D86" s="49" t="s">
        <v>96</v>
      </c>
      <c r="E86" s="2" t="s">
        <v>5</v>
      </c>
      <c r="F86" s="4">
        <v>14960</v>
      </c>
      <c r="G86" s="4">
        <v>1341</v>
      </c>
      <c r="H86" s="4">
        <v>1338</v>
      </c>
      <c r="I86" s="4">
        <v>1542</v>
      </c>
      <c r="J86" s="4">
        <v>3402</v>
      </c>
      <c r="K86" s="4">
        <v>845</v>
      </c>
      <c r="L86" s="4">
        <v>1104</v>
      </c>
      <c r="M86" s="4">
        <v>2476</v>
      </c>
      <c r="N86" s="6">
        <v>3599</v>
      </c>
      <c r="O86" s="54" t="s">
        <v>1</v>
      </c>
      <c r="P86" s="54">
        <v>10</v>
      </c>
      <c r="Q86" s="54" t="s">
        <v>1</v>
      </c>
      <c r="R86" s="54" t="s">
        <v>1</v>
      </c>
      <c r="S86" s="54">
        <v>21</v>
      </c>
      <c r="T86" s="54" t="s">
        <v>1</v>
      </c>
      <c r="U86" s="54">
        <v>10</v>
      </c>
      <c r="V86" s="54" t="s">
        <v>1</v>
      </c>
      <c r="W86" s="4">
        <v>806</v>
      </c>
      <c r="X86" s="4">
        <v>2502</v>
      </c>
      <c r="Y86" s="4">
        <v>994</v>
      </c>
      <c r="Z86" s="5" t="s">
        <v>1</v>
      </c>
      <c r="AA86" s="4">
        <v>922</v>
      </c>
      <c r="AB86" s="5" t="s">
        <v>1</v>
      </c>
      <c r="AC86" s="4">
        <v>1653</v>
      </c>
      <c r="AD86" s="4">
        <v>3880</v>
      </c>
      <c r="AE86" s="4">
        <v>725</v>
      </c>
      <c r="AF86" s="4">
        <v>3217</v>
      </c>
      <c r="AG86" s="4">
        <v>4440</v>
      </c>
      <c r="AH86" s="4">
        <v>16111</v>
      </c>
      <c r="AI86" s="4">
        <v>278</v>
      </c>
      <c r="AJ86" s="4">
        <v>5252</v>
      </c>
      <c r="AK86" s="4">
        <v>1474</v>
      </c>
      <c r="AL86" s="4">
        <v>2408</v>
      </c>
      <c r="AM86" s="4">
        <v>2109</v>
      </c>
      <c r="AN86" s="4">
        <v>5529</v>
      </c>
      <c r="AO86" s="4">
        <v>1453</v>
      </c>
      <c r="AP86" s="4">
        <v>4432</v>
      </c>
      <c r="AQ86" s="4">
        <v>1156</v>
      </c>
      <c r="AR86" s="16" t="s">
        <v>31</v>
      </c>
      <c r="AS86" s="4">
        <v>9261</v>
      </c>
      <c r="AT86" s="4">
        <v>7500</v>
      </c>
      <c r="AU86" s="4">
        <v>3332</v>
      </c>
      <c r="AV86" s="4" t="s">
        <v>31</v>
      </c>
      <c r="AW86" s="4">
        <v>153</v>
      </c>
      <c r="AX86" s="4">
        <v>624</v>
      </c>
      <c r="AY86" s="4">
        <v>2</v>
      </c>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9"/>
      <c r="EM86" s="9"/>
    </row>
    <row r="87" spans="1:143" s="25" customFormat="1" ht="18" customHeight="1" x14ac:dyDescent="0.55000000000000004">
      <c r="A87" s="37"/>
      <c r="B87" s="37"/>
      <c r="C87" s="22">
        <v>2024100000</v>
      </c>
      <c r="D87" s="49" t="s">
        <v>96</v>
      </c>
      <c r="E87" s="2" t="s">
        <v>6</v>
      </c>
      <c r="F87" s="4">
        <v>13990</v>
      </c>
      <c r="G87" s="4">
        <v>1143</v>
      </c>
      <c r="H87" s="4">
        <v>1565</v>
      </c>
      <c r="I87" s="4">
        <v>1594</v>
      </c>
      <c r="J87" s="4">
        <v>3603</v>
      </c>
      <c r="K87" s="4">
        <v>1081</v>
      </c>
      <c r="L87" s="4">
        <v>2175</v>
      </c>
      <c r="M87" s="4">
        <v>2944</v>
      </c>
      <c r="N87" s="6">
        <v>1976</v>
      </c>
      <c r="O87" s="54" t="s">
        <v>1</v>
      </c>
      <c r="P87" s="54">
        <v>61</v>
      </c>
      <c r="Q87" s="54" t="s">
        <v>1</v>
      </c>
      <c r="R87" s="54">
        <v>3</v>
      </c>
      <c r="S87" s="54">
        <v>26</v>
      </c>
      <c r="T87" s="54" t="s">
        <v>1</v>
      </c>
      <c r="U87" s="54">
        <v>91</v>
      </c>
      <c r="V87" s="54" t="s">
        <v>1</v>
      </c>
      <c r="W87" s="4">
        <v>801</v>
      </c>
      <c r="X87" s="4">
        <v>2432</v>
      </c>
      <c r="Y87" s="4">
        <v>1085</v>
      </c>
      <c r="Z87" s="5" t="s">
        <v>1</v>
      </c>
      <c r="AA87" s="4">
        <v>692</v>
      </c>
      <c r="AB87" s="4" t="s">
        <v>1</v>
      </c>
      <c r="AC87" s="4">
        <v>1612</v>
      </c>
      <c r="AD87" s="4">
        <v>3183</v>
      </c>
      <c r="AE87" s="4">
        <v>925</v>
      </c>
      <c r="AF87" s="4">
        <v>3378</v>
      </c>
      <c r="AG87" s="4">
        <v>4364</v>
      </c>
      <c r="AH87" s="4">
        <v>17944</v>
      </c>
      <c r="AI87" s="4">
        <v>261</v>
      </c>
      <c r="AJ87" s="4">
        <v>5063</v>
      </c>
      <c r="AK87" s="4">
        <v>1593</v>
      </c>
      <c r="AL87" s="4">
        <v>2495</v>
      </c>
      <c r="AM87" s="4">
        <v>2080</v>
      </c>
      <c r="AN87" s="4">
        <v>5669</v>
      </c>
      <c r="AO87" s="4">
        <v>1662</v>
      </c>
      <c r="AP87" s="4">
        <v>4090</v>
      </c>
      <c r="AQ87" s="4">
        <v>823</v>
      </c>
      <c r="AR87" s="16" t="s">
        <v>31</v>
      </c>
      <c r="AS87" s="4">
        <v>12416</v>
      </c>
      <c r="AT87" s="4">
        <v>13750</v>
      </c>
      <c r="AU87" s="4">
        <v>4131</v>
      </c>
      <c r="AV87" s="4" t="s">
        <v>31</v>
      </c>
      <c r="AW87" s="4">
        <v>948</v>
      </c>
      <c r="AX87" s="4">
        <v>4028</v>
      </c>
      <c r="AY87" s="4">
        <v>8</v>
      </c>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9"/>
      <c r="EM87" s="9"/>
    </row>
    <row r="88" spans="1:143" s="25" customFormat="1" ht="18" customHeight="1" x14ac:dyDescent="0.55000000000000004">
      <c r="A88" s="37"/>
      <c r="B88" s="37"/>
      <c r="C88" s="22">
        <v>2024100000</v>
      </c>
      <c r="D88" s="49" t="s">
        <v>96</v>
      </c>
      <c r="E88" s="2" t="s">
        <v>7</v>
      </c>
      <c r="F88" s="4">
        <v>10703</v>
      </c>
      <c r="G88" s="4">
        <v>884</v>
      </c>
      <c r="H88" s="4">
        <v>1109</v>
      </c>
      <c r="I88" s="4">
        <v>1192</v>
      </c>
      <c r="J88" s="4">
        <v>2442</v>
      </c>
      <c r="K88" s="4">
        <v>748</v>
      </c>
      <c r="L88" s="4">
        <v>1230</v>
      </c>
      <c r="M88" s="4">
        <v>2100</v>
      </c>
      <c r="N88" s="6">
        <v>2727</v>
      </c>
      <c r="O88" s="54" t="s">
        <v>1</v>
      </c>
      <c r="P88" s="54">
        <v>89</v>
      </c>
      <c r="Q88" s="54" t="s">
        <v>1</v>
      </c>
      <c r="R88" s="54" t="s">
        <v>1</v>
      </c>
      <c r="S88" s="54">
        <v>28</v>
      </c>
      <c r="T88" s="54" t="s">
        <v>1</v>
      </c>
      <c r="U88" s="54">
        <v>111</v>
      </c>
      <c r="V88" s="54" t="s">
        <v>1</v>
      </c>
      <c r="W88" s="4">
        <v>616</v>
      </c>
      <c r="X88" s="4">
        <v>1720</v>
      </c>
      <c r="Y88" s="4">
        <v>721</v>
      </c>
      <c r="Z88" s="4" t="s">
        <v>1</v>
      </c>
      <c r="AA88" s="4">
        <v>498</v>
      </c>
      <c r="AB88" s="5" t="s">
        <v>1</v>
      </c>
      <c r="AC88" s="4">
        <v>1143</v>
      </c>
      <c r="AD88" s="4">
        <v>2172</v>
      </c>
      <c r="AE88" s="4">
        <v>678</v>
      </c>
      <c r="AF88" s="4">
        <v>2440</v>
      </c>
      <c r="AG88" s="4">
        <v>3067</v>
      </c>
      <c r="AH88" s="4">
        <v>13787</v>
      </c>
      <c r="AI88" s="4">
        <v>202</v>
      </c>
      <c r="AJ88" s="4">
        <v>5174</v>
      </c>
      <c r="AK88" s="4">
        <v>1071</v>
      </c>
      <c r="AL88" s="4">
        <v>1801</v>
      </c>
      <c r="AM88" s="4">
        <v>1544</v>
      </c>
      <c r="AN88" s="4">
        <v>3923</v>
      </c>
      <c r="AO88" s="4">
        <v>1146</v>
      </c>
      <c r="AP88" s="4">
        <v>4022</v>
      </c>
      <c r="AQ88" s="4">
        <v>1210</v>
      </c>
      <c r="AR88" s="16" t="s">
        <v>31</v>
      </c>
      <c r="AS88" s="4">
        <v>6928</v>
      </c>
      <c r="AT88" s="4">
        <v>8176</v>
      </c>
      <c r="AU88" s="4">
        <v>2815</v>
      </c>
      <c r="AV88" s="4" t="s">
        <v>31</v>
      </c>
      <c r="AW88" s="4">
        <v>211</v>
      </c>
      <c r="AX88" s="4">
        <v>774</v>
      </c>
      <c r="AY88" s="4" t="s">
        <v>1</v>
      </c>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9"/>
      <c r="EM88" s="9"/>
    </row>
    <row r="89" spans="1:143" s="25" customFormat="1" ht="18" customHeight="1" x14ac:dyDescent="0.55000000000000004">
      <c r="A89" s="37"/>
      <c r="B89" s="37"/>
      <c r="C89" s="22">
        <v>2024100000</v>
      </c>
      <c r="D89" s="49" t="s">
        <v>96</v>
      </c>
      <c r="E89" s="2" t="s">
        <v>8</v>
      </c>
      <c r="F89" s="4">
        <v>26549</v>
      </c>
      <c r="G89" s="4">
        <v>2527</v>
      </c>
      <c r="H89" s="4">
        <v>1662</v>
      </c>
      <c r="I89" s="4">
        <v>2028</v>
      </c>
      <c r="J89" s="4">
        <v>4486</v>
      </c>
      <c r="K89" s="4">
        <v>1051</v>
      </c>
      <c r="L89" s="4">
        <v>2188</v>
      </c>
      <c r="M89" s="4">
        <v>4692</v>
      </c>
      <c r="N89" s="6">
        <v>5684</v>
      </c>
      <c r="O89" s="54" t="s">
        <v>1</v>
      </c>
      <c r="P89" s="54">
        <v>36</v>
      </c>
      <c r="Q89" s="54" t="s">
        <v>1</v>
      </c>
      <c r="R89" s="54" t="s">
        <v>1</v>
      </c>
      <c r="S89" s="54">
        <v>44</v>
      </c>
      <c r="T89" s="54" t="s">
        <v>1</v>
      </c>
      <c r="U89" s="54">
        <v>115</v>
      </c>
      <c r="V89" s="54" t="s">
        <v>1</v>
      </c>
      <c r="W89" s="4">
        <v>1046</v>
      </c>
      <c r="X89" s="4">
        <v>3058</v>
      </c>
      <c r="Y89" s="4">
        <v>1428</v>
      </c>
      <c r="Z89" s="5" t="s">
        <v>1</v>
      </c>
      <c r="AA89" s="4">
        <v>1490</v>
      </c>
      <c r="AB89" s="5" t="s">
        <v>1</v>
      </c>
      <c r="AC89" s="4">
        <v>2377</v>
      </c>
      <c r="AD89" s="4">
        <v>5537</v>
      </c>
      <c r="AE89" s="4">
        <v>1211</v>
      </c>
      <c r="AF89" s="4">
        <v>4287</v>
      </c>
      <c r="AG89" s="4">
        <v>6616</v>
      </c>
      <c r="AH89" s="4">
        <v>27946</v>
      </c>
      <c r="AI89" s="4">
        <v>543</v>
      </c>
      <c r="AJ89" s="4">
        <v>7882</v>
      </c>
      <c r="AK89" s="4">
        <v>2092</v>
      </c>
      <c r="AL89" s="4">
        <v>3190</v>
      </c>
      <c r="AM89" s="4">
        <v>2366</v>
      </c>
      <c r="AN89" s="4">
        <v>7360</v>
      </c>
      <c r="AO89" s="4">
        <v>1777</v>
      </c>
      <c r="AP89" s="4">
        <v>6348</v>
      </c>
      <c r="AQ89" s="4">
        <f>682+1188</f>
        <v>1870</v>
      </c>
      <c r="AR89" s="16" t="s">
        <v>31</v>
      </c>
      <c r="AS89" s="4">
        <v>17250</v>
      </c>
      <c r="AT89" s="4">
        <v>17440</v>
      </c>
      <c r="AU89" s="4">
        <v>9433</v>
      </c>
      <c r="AV89" s="4" t="s">
        <v>31</v>
      </c>
      <c r="AW89" s="4">
        <v>351</v>
      </c>
      <c r="AX89" s="4">
        <v>645</v>
      </c>
      <c r="AY89" s="4">
        <v>19</v>
      </c>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9"/>
      <c r="EM89" s="9"/>
    </row>
    <row r="90" spans="1:143" s="25" customFormat="1" ht="18" customHeight="1" x14ac:dyDescent="0.55000000000000004">
      <c r="A90" s="37"/>
      <c r="B90" s="37"/>
      <c r="C90" s="22">
        <v>2024100000</v>
      </c>
      <c r="D90" s="49" t="s">
        <v>96</v>
      </c>
      <c r="E90" s="2" t="s">
        <v>9</v>
      </c>
      <c r="F90" s="4">
        <v>10736</v>
      </c>
      <c r="G90" s="4">
        <v>880</v>
      </c>
      <c r="H90" s="4">
        <v>783</v>
      </c>
      <c r="I90" s="4">
        <v>879</v>
      </c>
      <c r="J90" s="4">
        <v>1917</v>
      </c>
      <c r="K90" s="4">
        <v>543</v>
      </c>
      <c r="L90" s="4">
        <v>922</v>
      </c>
      <c r="M90" s="4">
        <v>2204</v>
      </c>
      <c r="N90" s="6">
        <v>1785</v>
      </c>
      <c r="O90" s="54" t="s">
        <v>1</v>
      </c>
      <c r="P90" s="54">
        <v>57</v>
      </c>
      <c r="Q90" s="54" t="s">
        <v>1</v>
      </c>
      <c r="R90" s="54">
        <v>3</v>
      </c>
      <c r="S90" s="54">
        <v>28</v>
      </c>
      <c r="T90" s="54" t="s">
        <v>1</v>
      </c>
      <c r="U90" s="54">
        <v>57</v>
      </c>
      <c r="V90" s="54" t="s">
        <v>1</v>
      </c>
      <c r="W90" s="4">
        <v>437</v>
      </c>
      <c r="X90" s="4">
        <v>1395</v>
      </c>
      <c r="Y90" s="4">
        <v>401</v>
      </c>
      <c r="Z90" s="5" t="s">
        <v>1</v>
      </c>
      <c r="AA90" s="4">
        <v>512</v>
      </c>
      <c r="AB90" s="5" t="s">
        <v>1</v>
      </c>
      <c r="AC90" s="4">
        <v>865</v>
      </c>
      <c r="AD90" s="4">
        <v>1942</v>
      </c>
      <c r="AE90" s="4">
        <v>330</v>
      </c>
      <c r="AF90" s="4">
        <v>1765</v>
      </c>
      <c r="AG90" s="4">
        <v>2119</v>
      </c>
      <c r="AH90" s="4">
        <v>12592</v>
      </c>
      <c r="AI90" s="4">
        <v>179</v>
      </c>
      <c r="AJ90" s="4">
        <v>3805</v>
      </c>
      <c r="AK90" s="4">
        <v>864</v>
      </c>
      <c r="AL90" s="4">
        <v>1294</v>
      </c>
      <c r="AM90" s="4">
        <v>1046</v>
      </c>
      <c r="AN90" s="4">
        <v>2962</v>
      </c>
      <c r="AO90" s="4">
        <v>767</v>
      </c>
      <c r="AP90" s="4">
        <v>2662</v>
      </c>
      <c r="AQ90" s="4">
        <v>2044</v>
      </c>
      <c r="AR90" s="16" t="s">
        <v>31</v>
      </c>
      <c r="AS90" s="4">
        <v>7854</v>
      </c>
      <c r="AT90" s="4">
        <v>6775</v>
      </c>
      <c r="AU90" s="4">
        <v>2771</v>
      </c>
      <c r="AV90" s="4" t="s">
        <v>31</v>
      </c>
      <c r="AW90" s="4">
        <v>91</v>
      </c>
      <c r="AX90" s="4">
        <v>633</v>
      </c>
      <c r="AY90" s="4">
        <v>1</v>
      </c>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9"/>
      <c r="EM90" s="9"/>
    </row>
    <row r="91" spans="1:143" s="25" customFormat="1" ht="18" customHeight="1" x14ac:dyDescent="0.55000000000000004">
      <c r="A91" s="37"/>
      <c r="B91" s="37"/>
      <c r="C91" s="22">
        <v>2024100000</v>
      </c>
      <c r="D91" s="49" t="s">
        <v>96</v>
      </c>
      <c r="E91" s="2" t="s">
        <v>10</v>
      </c>
      <c r="F91" s="4">
        <v>22315</v>
      </c>
      <c r="G91" s="4">
        <v>2511</v>
      </c>
      <c r="H91" s="4">
        <v>1344</v>
      </c>
      <c r="I91" s="4">
        <v>1669</v>
      </c>
      <c r="J91" s="4">
        <v>3725</v>
      </c>
      <c r="K91" s="4">
        <v>821</v>
      </c>
      <c r="L91" s="4">
        <v>1606</v>
      </c>
      <c r="M91" s="4">
        <v>3184</v>
      </c>
      <c r="N91" s="6">
        <v>5232</v>
      </c>
      <c r="O91" s="54" t="s">
        <v>1</v>
      </c>
      <c r="P91" s="54">
        <v>65</v>
      </c>
      <c r="Q91" s="54" t="s">
        <v>1</v>
      </c>
      <c r="R91" s="54" t="s">
        <v>1</v>
      </c>
      <c r="S91" s="54">
        <v>26</v>
      </c>
      <c r="T91" s="54" t="s">
        <v>1</v>
      </c>
      <c r="U91" s="54" t="s">
        <v>1</v>
      </c>
      <c r="V91" s="54" t="s">
        <v>1</v>
      </c>
      <c r="W91" s="4">
        <v>870</v>
      </c>
      <c r="X91" s="4">
        <v>2711</v>
      </c>
      <c r="Y91" s="4">
        <v>945</v>
      </c>
      <c r="Z91" s="5" t="s">
        <v>1</v>
      </c>
      <c r="AA91" s="4">
        <v>990</v>
      </c>
      <c r="AB91" s="4" t="s">
        <v>1</v>
      </c>
      <c r="AC91" s="4">
        <v>1906</v>
      </c>
      <c r="AD91" s="4">
        <v>4163</v>
      </c>
      <c r="AE91" s="4">
        <v>738</v>
      </c>
      <c r="AF91" s="4">
        <v>3484</v>
      </c>
      <c r="AG91" s="4">
        <v>4393</v>
      </c>
      <c r="AH91" s="4">
        <v>20466</v>
      </c>
      <c r="AI91" s="4">
        <v>414</v>
      </c>
      <c r="AJ91" s="4">
        <v>6752</v>
      </c>
      <c r="AK91" s="4">
        <v>1733</v>
      </c>
      <c r="AL91" s="4">
        <v>2583</v>
      </c>
      <c r="AM91" s="4">
        <v>2096</v>
      </c>
      <c r="AN91" s="4">
        <v>6042</v>
      </c>
      <c r="AO91" s="4">
        <v>1707</v>
      </c>
      <c r="AP91" s="4">
        <v>4273</v>
      </c>
      <c r="AQ91" s="4">
        <f>609+377</f>
        <v>986</v>
      </c>
      <c r="AR91" s="16" t="s">
        <v>31</v>
      </c>
      <c r="AS91" s="4">
        <v>11514</v>
      </c>
      <c r="AT91" s="4">
        <v>7411</v>
      </c>
      <c r="AU91" s="4">
        <v>4442</v>
      </c>
      <c r="AV91" s="4" t="s">
        <v>31</v>
      </c>
      <c r="AW91" s="4">
        <v>88</v>
      </c>
      <c r="AX91" s="4">
        <v>590</v>
      </c>
      <c r="AY91" s="4">
        <v>6</v>
      </c>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9"/>
      <c r="EM91" s="9"/>
    </row>
    <row r="92" spans="1:143" s="25" customFormat="1" ht="18" customHeight="1" x14ac:dyDescent="0.55000000000000004">
      <c r="A92" s="37"/>
      <c r="B92" s="37"/>
      <c r="C92" s="22">
        <v>2024100000</v>
      </c>
      <c r="D92" s="49" t="s">
        <v>96</v>
      </c>
      <c r="E92" s="2" t="s">
        <v>11</v>
      </c>
      <c r="F92" s="4">
        <v>27884</v>
      </c>
      <c r="G92" s="4">
        <v>2403</v>
      </c>
      <c r="H92" s="4">
        <v>1709</v>
      </c>
      <c r="I92" s="4">
        <v>2068</v>
      </c>
      <c r="J92" s="4">
        <v>4845</v>
      </c>
      <c r="K92" s="4">
        <v>1101</v>
      </c>
      <c r="L92" s="4">
        <v>1979</v>
      </c>
      <c r="M92" s="4">
        <v>2961</v>
      </c>
      <c r="N92" s="6">
        <v>4770</v>
      </c>
      <c r="O92" s="54" t="s">
        <v>1</v>
      </c>
      <c r="P92" s="54">
        <v>27</v>
      </c>
      <c r="Q92" s="54" t="s">
        <v>1</v>
      </c>
      <c r="R92" s="54" t="s">
        <v>1</v>
      </c>
      <c r="S92" s="54">
        <v>32</v>
      </c>
      <c r="T92" s="54" t="s">
        <v>1</v>
      </c>
      <c r="U92" s="54">
        <v>6</v>
      </c>
      <c r="V92" s="54" t="s">
        <v>1</v>
      </c>
      <c r="W92" s="4">
        <v>1142</v>
      </c>
      <c r="X92" s="4">
        <v>3526</v>
      </c>
      <c r="Y92" s="4">
        <v>1187</v>
      </c>
      <c r="Z92" s="5" t="s">
        <v>1</v>
      </c>
      <c r="AA92" s="4">
        <v>1637</v>
      </c>
      <c r="AB92" s="5">
        <v>2</v>
      </c>
      <c r="AC92" s="4">
        <v>2613</v>
      </c>
      <c r="AD92" s="4">
        <v>5902</v>
      </c>
      <c r="AE92" s="4">
        <v>890</v>
      </c>
      <c r="AF92" s="4">
        <v>4442</v>
      </c>
      <c r="AG92" s="4">
        <v>6256</v>
      </c>
      <c r="AH92" s="4">
        <v>26121</v>
      </c>
      <c r="AI92" s="4">
        <v>509</v>
      </c>
      <c r="AJ92" s="4">
        <v>8148</v>
      </c>
      <c r="AK92" s="4">
        <v>2276</v>
      </c>
      <c r="AL92" s="4">
        <v>3325</v>
      </c>
      <c r="AM92" s="4">
        <v>2700</v>
      </c>
      <c r="AN92" s="4">
        <v>7829</v>
      </c>
      <c r="AO92" s="4">
        <v>1929</v>
      </c>
      <c r="AP92" s="4">
        <v>6207</v>
      </c>
      <c r="AQ92" s="4">
        <v>1169</v>
      </c>
      <c r="AR92" s="16" t="s">
        <v>31</v>
      </c>
      <c r="AS92" s="4">
        <v>9322</v>
      </c>
      <c r="AT92" s="4">
        <v>3877</v>
      </c>
      <c r="AU92" s="4">
        <v>7006</v>
      </c>
      <c r="AV92" s="4" t="s">
        <v>31</v>
      </c>
      <c r="AW92" s="4">
        <v>198</v>
      </c>
      <c r="AX92" s="4">
        <v>587</v>
      </c>
      <c r="AY92" s="4">
        <v>2</v>
      </c>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9"/>
      <c r="EM92" s="9"/>
    </row>
    <row r="93" spans="1:143" s="25" customFormat="1" ht="18" customHeight="1" x14ac:dyDescent="0.55000000000000004">
      <c r="A93" s="37"/>
      <c r="B93" s="37"/>
      <c r="C93" s="22">
        <v>2024100000</v>
      </c>
      <c r="D93" s="49" t="s">
        <v>96</v>
      </c>
      <c r="E93" s="2" t="s">
        <v>12</v>
      </c>
      <c r="F93" s="4">
        <v>33918</v>
      </c>
      <c r="G93" s="4">
        <v>3150</v>
      </c>
      <c r="H93" s="4">
        <v>1696</v>
      </c>
      <c r="I93" s="4">
        <v>1966</v>
      </c>
      <c r="J93" s="4">
        <v>4513</v>
      </c>
      <c r="K93" s="4">
        <v>1079</v>
      </c>
      <c r="L93" s="4">
        <v>2267</v>
      </c>
      <c r="M93" s="4">
        <v>5178</v>
      </c>
      <c r="N93" s="6">
        <v>8242</v>
      </c>
      <c r="O93" s="54" t="s">
        <v>1</v>
      </c>
      <c r="P93" s="54">
        <v>59</v>
      </c>
      <c r="Q93" s="54" t="s">
        <v>1</v>
      </c>
      <c r="R93" s="54" t="s">
        <v>1</v>
      </c>
      <c r="S93" s="54">
        <v>40</v>
      </c>
      <c r="T93" s="54" t="s">
        <v>1</v>
      </c>
      <c r="U93" s="54">
        <v>32</v>
      </c>
      <c r="V93" s="54" t="s">
        <v>1</v>
      </c>
      <c r="W93" s="4">
        <v>1057</v>
      </c>
      <c r="X93" s="4">
        <v>3141</v>
      </c>
      <c r="Y93" s="4">
        <v>1514</v>
      </c>
      <c r="Z93" s="4" t="s">
        <v>1</v>
      </c>
      <c r="AA93" s="4">
        <v>1758</v>
      </c>
      <c r="AB93" s="5" t="s">
        <v>1</v>
      </c>
      <c r="AC93" s="4">
        <v>2527</v>
      </c>
      <c r="AD93" s="4">
        <v>6078</v>
      </c>
      <c r="AE93" s="4">
        <v>1192</v>
      </c>
      <c r="AF93" s="4">
        <v>4315</v>
      </c>
      <c r="AG93" s="4">
        <v>7664</v>
      </c>
      <c r="AH93" s="4">
        <v>29802</v>
      </c>
      <c r="AI93" s="4">
        <v>742</v>
      </c>
      <c r="AJ93" s="4">
        <v>8594</v>
      </c>
      <c r="AK93" s="4">
        <v>2176</v>
      </c>
      <c r="AL93" s="4">
        <v>3214</v>
      </c>
      <c r="AM93" s="4">
        <v>2784</v>
      </c>
      <c r="AN93" s="4">
        <v>7383</v>
      </c>
      <c r="AO93" s="4">
        <v>1910</v>
      </c>
      <c r="AP93" s="4">
        <v>5281</v>
      </c>
      <c r="AQ93" s="4">
        <v>1356</v>
      </c>
      <c r="AR93" s="16" t="s">
        <v>31</v>
      </c>
      <c r="AS93" s="4">
        <v>19893</v>
      </c>
      <c r="AT93" s="4">
        <v>15301</v>
      </c>
      <c r="AU93" s="4">
        <v>9452</v>
      </c>
      <c r="AV93" s="4" t="s">
        <v>31</v>
      </c>
      <c r="AW93" s="4">
        <v>200</v>
      </c>
      <c r="AX93" s="4">
        <v>575</v>
      </c>
      <c r="AY93" s="4">
        <v>14</v>
      </c>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9"/>
      <c r="EM93" s="9"/>
    </row>
    <row r="94" spans="1:143" ht="18" customHeight="1" x14ac:dyDescent="0.55000000000000004">
      <c r="C94" s="22">
        <v>2024100000</v>
      </c>
      <c r="D94" s="49" t="s">
        <v>96</v>
      </c>
      <c r="E94" s="2" t="s">
        <v>13</v>
      </c>
      <c r="F94" s="3" t="s">
        <v>1</v>
      </c>
      <c r="G94" s="3" t="s">
        <v>1</v>
      </c>
      <c r="H94" s="3" t="s">
        <v>31</v>
      </c>
      <c r="I94" s="3" t="s">
        <v>31</v>
      </c>
      <c r="J94" s="3" t="s">
        <v>31</v>
      </c>
      <c r="K94" s="3" t="s">
        <v>31</v>
      </c>
      <c r="L94" s="3" t="s">
        <v>31</v>
      </c>
      <c r="M94" s="3" t="s">
        <v>31</v>
      </c>
      <c r="N94" s="50" t="s">
        <v>1</v>
      </c>
      <c r="O94" s="50" t="s">
        <v>1</v>
      </c>
      <c r="P94" s="50" t="s">
        <v>1</v>
      </c>
      <c r="Q94" s="50" t="s">
        <v>1</v>
      </c>
      <c r="R94" s="50" t="s">
        <v>1</v>
      </c>
      <c r="S94" s="50" t="s">
        <v>1</v>
      </c>
      <c r="T94" s="50" t="s">
        <v>1</v>
      </c>
      <c r="U94" s="50" t="s">
        <v>1</v>
      </c>
      <c r="V94" s="50" t="s">
        <v>1</v>
      </c>
      <c r="W94" s="50" t="s">
        <v>1</v>
      </c>
      <c r="X94" s="50" t="s">
        <v>1</v>
      </c>
      <c r="Y94" s="50" t="s">
        <v>1</v>
      </c>
      <c r="Z94" s="50" t="s">
        <v>1</v>
      </c>
      <c r="AA94" s="50" t="s">
        <v>1</v>
      </c>
      <c r="AB94" s="50" t="s">
        <v>1</v>
      </c>
      <c r="AC94" s="50" t="s">
        <v>1</v>
      </c>
      <c r="AD94" s="50" t="s">
        <v>1</v>
      </c>
      <c r="AE94" s="50" t="s">
        <v>1</v>
      </c>
      <c r="AF94" s="50" t="s">
        <v>1</v>
      </c>
      <c r="AG94" s="50" t="s">
        <v>1</v>
      </c>
      <c r="AH94" s="3">
        <v>21801</v>
      </c>
      <c r="AI94" s="3" t="s">
        <v>1</v>
      </c>
      <c r="AJ94" s="3">
        <v>8202</v>
      </c>
      <c r="AK94" s="50" t="s">
        <v>1</v>
      </c>
      <c r="AL94" s="50" t="s">
        <v>1</v>
      </c>
      <c r="AM94" s="50" t="s">
        <v>1</v>
      </c>
      <c r="AN94" s="3">
        <v>31217</v>
      </c>
      <c r="AO94" s="3" t="s">
        <v>14</v>
      </c>
      <c r="AP94" s="3">
        <v>20422</v>
      </c>
      <c r="AQ94" s="3">
        <f>2298+158+14553</f>
        <v>17009</v>
      </c>
      <c r="AR94" s="16" t="s">
        <v>31</v>
      </c>
      <c r="AS94" s="3" t="s">
        <v>1</v>
      </c>
      <c r="AT94" s="3" t="s">
        <v>1</v>
      </c>
      <c r="AU94" s="3" t="s">
        <v>1</v>
      </c>
      <c r="AV94" s="3" t="s">
        <v>31</v>
      </c>
      <c r="AW94" s="3" t="s">
        <v>31</v>
      </c>
      <c r="AX94" s="3" t="s">
        <v>31</v>
      </c>
      <c r="AY94" s="3" t="s">
        <v>31</v>
      </c>
    </row>
    <row r="95" spans="1:143" ht="18" customHeight="1" x14ac:dyDescent="0.55000000000000004">
      <c r="C95" s="22">
        <v>2024100000</v>
      </c>
      <c r="D95" s="49" t="s">
        <v>96</v>
      </c>
      <c r="E95" s="2" t="s">
        <v>15</v>
      </c>
      <c r="F95" s="3" t="s">
        <v>1</v>
      </c>
      <c r="G95" s="3" t="s">
        <v>1</v>
      </c>
      <c r="H95" s="3" t="s">
        <v>31</v>
      </c>
      <c r="I95" s="3" t="s">
        <v>31</v>
      </c>
      <c r="J95" s="3" t="s">
        <v>31</v>
      </c>
      <c r="K95" s="3" t="s">
        <v>31</v>
      </c>
      <c r="L95" s="3" t="s">
        <v>31</v>
      </c>
      <c r="M95" s="3" t="s">
        <v>31</v>
      </c>
      <c r="N95" s="50" t="s">
        <v>1</v>
      </c>
      <c r="O95" s="50" t="s">
        <v>1</v>
      </c>
      <c r="P95" s="50" t="s">
        <v>1</v>
      </c>
      <c r="Q95" s="50" t="s">
        <v>1</v>
      </c>
      <c r="R95" s="50" t="s">
        <v>1</v>
      </c>
      <c r="S95" s="50" t="s">
        <v>1</v>
      </c>
      <c r="T95" s="50" t="s">
        <v>1</v>
      </c>
      <c r="U95" s="50" t="s">
        <v>1</v>
      </c>
      <c r="V95" s="50" t="s">
        <v>1</v>
      </c>
      <c r="W95" s="50" t="s">
        <v>1</v>
      </c>
      <c r="X95" s="50" t="s">
        <v>1</v>
      </c>
      <c r="Y95" s="50" t="s">
        <v>1</v>
      </c>
      <c r="Z95" s="50" t="s">
        <v>1</v>
      </c>
      <c r="AA95" s="50" t="s">
        <v>1</v>
      </c>
      <c r="AB95" s="50" t="s">
        <v>1</v>
      </c>
      <c r="AC95" s="50" t="s">
        <v>1</v>
      </c>
      <c r="AD95" s="50" t="s">
        <v>1</v>
      </c>
      <c r="AE95" s="50" t="s">
        <v>1</v>
      </c>
      <c r="AF95" s="50" t="s">
        <v>1</v>
      </c>
      <c r="AG95" s="50" t="s">
        <v>1</v>
      </c>
      <c r="AH95" s="50" t="s">
        <v>1</v>
      </c>
      <c r="AI95" s="50" t="s">
        <v>1</v>
      </c>
      <c r="AJ95" s="50" t="s">
        <v>1</v>
      </c>
      <c r="AK95" s="50" t="s">
        <v>1</v>
      </c>
      <c r="AL95" s="50" t="s">
        <v>1</v>
      </c>
      <c r="AM95" s="50" t="s">
        <v>1</v>
      </c>
      <c r="AN95" s="3">
        <v>283</v>
      </c>
      <c r="AO95" s="3">
        <v>99369</v>
      </c>
      <c r="AP95" s="3" t="s">
        <v>1</v>
      </c>
      <c r="AQ95" s="3" t="s">
        <v>31</v>
      </c>
      <c r="AR95" s="16" t="s">
        <v>31</v>
      </c>
      <c r="AS95" s="3" t="s">
        <v>1</v>
      </c>
      <c r="AT95" s="3" t="s">
        <v>1</v>
      </c>
      <c r="AU95" s="3" t="s">
        <v>1</v>
      </c>
      <c r="AV95" s="3" t="s">
        <v>31</v>
      </c>
      <c r="AW95" s="3" t="s">
        <v>31</v>
      </c>
      <c r="AX95" s="3" t="s">
        <v>31</v>
      </c>
      <c r="AY95" s="3" t="s">
        <v>31</v>
      </c>
    </row>
    <row r="96" spans="1:143" s="38" customFormat="1" x14ac:dyDescent="0.55000000000000004"/>
    <row r="97" s="38" customFormat="1" x14ac:dyDescent="0.55000000000000004"/>
    <row r="98" s="38" customFormat="1" x14ac:dyDescent="0.55000000000000004"/>
    <row r="99" s="38" customFormat="1" x14ac:dyDescent="0.55000000000000004"/>
    <row r="100" s="38" customFormat="1" x14ac:dyDescent="0.55000000000000004"/>
    <row r="101" s="38" customFormat="1" x14ac:dyDescent="0.55000000000000004"/>
    <row r="102" s="38" customFormat="1" x14ac:dyDescent="0.55000000000000004"/>
    <row r="103" s="38" customFormat="1" x14ac:dyDescent="0.55000000000000004"/>
    <row r="104" s="38" customFormat="1" x14ac:dyDescent="0.55000000000000004"/>
    <row r="105" s="38" customFormat="1" x14ac:dyDescent="0.55000000000000004"/>
    <row r="106" s="38" customFormat="1" x14ac:dyDescent="0.55000000000000004"/>
    <row r="107" s="38" customFormat="1" x14ac:dyDescent="0.55000000000000004"/>
    <row r="108" s="38" customFormat="1" x14ac:dyDescent="0.55000000000000004"/>
    <row r="109" s="38" customFormat="1" x14ac:dyDescent="0.55000000000000004"/>
    <row r="110" s="38" customFormat="1" x14ac:dyDescent="0.55000000000000004"/>
    <row r="111" s="38" customFormat="1" x14ac:dyDescent="0.55000000000000004"/>
    <row r="112" s="38" customFormat="1" x14ac:dyDescent="0.55000000000000004"/>
    <row r="113" s="38" customFormat="1" x14ac:dyDescent="0.55000000000000004"/>
    <row r="114" s="38" customFormat="1" x14ac:dyDescent="0.55000000000000004"/>
    <row r="115" s="38" customFormat="1" x14ac:dyDescent="0.55000000000000004"/>
    <row r="116" s="38" customFormat="1" x14ac:dyDescent="0.55000000000000004"/>
    <row r="117" s="38" customFormat="1" x14ac:dyDescent="0.55000000000000004"/>
    <row r="118" s="38" customFormat="1" x14ac:dyDescent="0.55000000000000004"/>
    <row r="119" s="38" customFormat="1" x14ac:dyDescent="0.55000000000000004"/>
    <row r="120" s="38" customFormat="1" x14ac:dyDescent="0.55000000000000004"/>
    <row r="121" s="38" customFormat="1" x14ac:dyDescent="0.55000000000000004"/>
    <row r="122" s="38" customFormat="1" x14ac:dyDescent="0.55000000000000004"/>
    <row r="123" s="38" customFormat="1" x14ac:dyDescent="0.55000000000000004"/>
    <row r="124" s="38" customFormat="1" x14ac:dyDescent="0.55000000000000004"/>
    <row r="125" s="38" customFormat="1" x14ac:dyDescent="0.55000000000000004"/>
    <row r="126" s="38" customFormat="1" x14ac:dyDescent="0.55000000000000004"/>
    <row r="127" s="38" customFormat="1" x14ac:dyDescent="0.55000000000000004"/>
    <row r="128" s="38" customFormat="1" x14ac:dyDescent="0.55000000000000004"/>
    <row r="129" s="38" customFormat="1" x14ac:dyDescent="0.55000000000000004"/>
    <row r="130" s="38" customFormat="1" x14ac:dyDescent="0.55000000000000004"/>
    <row r="131" s="38" customFormat="1" x14ac:dyDescent="0.55000000000000004"/>
    <row r="132" s="38" customFormat="1" x14ac:dyDescent="0.55000000000000004"/>
    <row r="133" s="38" customFormat="1" x14ac:dyDescent="0.55000000000000004"/>
    <row r="134" s="38" customFormat="1" x14ac:dyDescent="0.55000000000000004"/>
    <row r="135" s="38" customFormat="1" x14ac:dyDescent="0.55000000000000004"/>
    <row r="136" s="38" customFormat="1" x14ac:dyDescent="0.55000000000000004"/>
    <row r="137" s="38" customFormat="1" x14ac:dyDescent="0.55000000000000004"/>
    <row r="138" s="38" customFormat="1" x14ac:dyDescent="0.55000000000000004"/>
    <row r="139" s="38" customFormat="1" x14ac:dyDescent="0.55000000000000004"/>
    <row r="140" s="38" customFormat="1" x14ac:dyDescent="0.55000000000000004"/>
    <row r="141" s="38" customFormat="1" x14ac:dyDescent="0.55000000000000004"/>
    <row r="142" s="38" customFormat="1" x14ac:dyDescent="0.55000000000000004"/>
    <row r="143" s="38" customFormat="1" x14ac:dyDescent="0.55000000000000004"/>
    <row r="144" s="38" customFormat="1" x14ac:dyDescent="0.55000000000000004"/>
    <row r="145" s="38" customFormat="1" x14ac:dyDescent="0.55000000000000004"/>
    <row r="146" s="38" customFormat="1" x14ac:dyDescent="0.55000000000000004"/>
    <row r="147" s="38" customFormat="1" x14ac:dyDescent="0.55000000000000004"/>
    <row r="148" s="38" customFormat="1" x14ac:dyDescent="0.55000000000000004"/>
    <row r="149" s="38" customFormat="1" x14ac:dyDescent="0.55000000000000004"/>
    <row r="150" s="38" customFormat="1" x14ac:dyDescent="0.55000000000000004"/>
    <row r="151" s="38" customFormat="1" x14ac:dyDescent="0.55000000000000004"/>
    <row r="152" s="38" customFormat="1" x14ac:dyDescent="0.55000000000000004"/>
    <row r="153" s="38" customFormat="1" x14ac:dyDescent="0.55000000000000004"/>
    <row r="154" s="38" customFormat="1" x14ac:dyDescent="0.55000000000000004"/>
    <row r="155" s="38" customFormat="1" x14ac:dyDescent="0.55000000000000004"/>
    <row r="156" s="38" customFormat="1" x14ac:dyDescent="0.55000000000000004"/>
    <row r="157" s="38" customFormat="1" x14ac:dyDescent="0.55000000000000004"/>
    <row r="158" s="38" customFormat="1" x14ac:dyDescent="0.55000000000000004"/>
    <row r="159" s="38" customFormat="1" x14ac:dyDescent="0.55000000000000004"/>
    <row r="160" s="38" customFormat="1" x14ac:dyDescent="0.55000000000000004"/>
    <row r="161" s="38" customFormat="1" x14ac:dyDescent="0.55000000000000004"/>
    <row r="162" s="38" customFormat="1" x14ac:dyDescent="0.55000000000000004"/>
    <row r="163" s="38" customFormat="1" x14ac:dyDescent="0.55000000000000004"/>
    <row r="164" s="38" customFormat="1" x14ac:dyDescent="0.55000000000000004"/>
    <row r="165" s="38" customFormat="1" x14ac:dyDescent="0.55000000000000004"/>
    <row r="166" s="38" customFormat="1" x14ac:dyDescent="0.55000000000000004"/>
    <row r="167" s="38" customFormat="1" x14ac:dyDescent="0.55000000000000004"/>
    <row r="168" s="38" customFormat="1" x14ac:dyDescent="0.55000000000000004"/>
    <row r="169" s="38" customFormat="1" x14ac:dyDescent="0.55000000000000004"/>
    <row r="170" s="38" customFormat="1" x14ac:dyDescent="0.55000000000000004"/>
    <row r="171" s="38" customFormat="1" x14ac:dyDescent="0.55000000000000004"/>
    <row r="172" s="38" customFormat="1" x14ac:dyDescent="0.55000000000000004"/>
    <row r="173" s="38" customFormat="1" x14ac:dyDescent="0.55000000000000004"/>
    <row r="174" s="38" customFormat="1" x14ac:dyDescent="0.55000000000000004"/>
    <row r="175" s="38" customFormat="1" x14ac:dyDescent="0.55000000000000004"/>
    <row r="176" s="38" customFormat="1" x14ac:dyDescent="0.55000000000000004"/>
    <row r="177" s="38" customFormat="1" x14ac:dyDescent="0.55000000000000004"/>
    <row r="178" s="38" customFormat="1" x14ac:dyDescent="0.55000000000000004"/>
    <row r="179" s="38" customFormat="1" x14ac:dyDescent="0.55000000000000004"/>
    <row r="180" s="38" customFormat="1" x14ac:dyDescent="0.55000000000000004"/>
    <row r="181" s="38" customFormat="1" x14ac:dyDescent="0.55000000000000004"/>
    <row r="182" s="38" customFormat="1" x14ac:dyDescent="0.55000000000000004"/>
    <row r="183" s="38" customFormat="1" x14ac:dyDescent="0.55000000000000004"/>
    <row r="184" s="38" customFormat="1" x14ac:dyDescent="0.55000000000000004"/>
    <row r="185" s="38" customFormat="1" x14ac:dyDescent="0.55000000000000004"/>
    <row r="186" s="38" customFormat="1" x14ac:dyDescent="0.55000000000000004"/>
    <row r="187" s="38" customFormat="1" x14ac:dyDescent="0.55000000000000004"/>
    <row r="188" s="38" customFormat="1" x14ac:dyDescent="0.55000000000000004"/>
    <row r="189" s="38" customFormat="1" x14ac:dyDescent="0.55000000000000004"/>
    <row r="190" s="38" customFormat="1" x14ac:dyDescent="0.55000000000000004"/>
    <row r="191" s="38" customFormat="1" x14ac:dyDescent="0.55000000000000004"/>
    <row r="192" s="38" customFormat="1" x14ac:dyDescent="0.55000000000000004"/>
    <row r="193" s="38" customFormat="1" x14ac:dyDescent="0.55000000000000004"/>
    <row r="194" s="38" customFormat="1" x14ac:dyDescent="0.55000000000000004"/>
    <row r="195" s="38" customFormat="1" x14ac:dyDescent="0.55000000000000004"/>
    <row r="196" s="38" customFormat="1" x14ac:dyDescent="0.55000000000000004"/>
    <row r="197" s="38" customFormat="1" x14ac:dyDescent="0.55000000000000004"/>
    <row r="198" s="38" customFormat="1" x14ac:dyDescent="0.55000000000000004"/>
    <row r="199" s="38" customFormat="1" x14ac:dyDescent="0.55000000000000004"/>
    <row r="200" s="38" customFormat="1" x14ac:dyDescent="0.55000000000000004"/>
    <row r="201" s="38" customFormat="1" x14ac:dyDescent="0.55000000000000004"/>
    <row r="202" s="38" customFormat="1" x14ac:dyDescent="0.55000000000000004"/>
    <row r="203" s="38" customFormat="1" x14ac:dyDescent="0.55000000000000004"/>
    <row r="204" s="38" customFormat="1" x14ac:dyDescent="0.55000000000000004"/>
    <row r="205" s="38" customFormat="1" x14ac:dyDescent="0.55000000000000004"/>
    <row r="206" s="38" customFormat="1" x14ac:dyDescent="0.55000000000000004"/>
    <row r="207" s="38" customFormat="1" x14ac:dyDescent="0.55000000000000004"/>
    <row r="208" s="38" customFormat="1" x14ac:dyDescent="0.55000000000000004"/>
    <row r="209" s="38" customFormat="1" x14ac:dyDescent="0.55000000000000004"/>
    <row r="210" s="38" customFormat="1" x14ac:dyDescent="0.55000000000000004"/>
    <row r="211" s="38" customFormat="1" x14ac:dyDescent="0.55000000000000004"/>
    <row r="212" s="38" customFormat="1" x14ac:dyDescent="0.55000000000000004"/>
    <row r="213" s="38" customFormat="1" x14ac:dyDescent="0.55000000000000004"/>
    <row r="214" s="38" customFormat="1" x14ac:dyDescent="0.55000000000000004"/>
    <row r="215" s="38" customFormat="1" x14ac:dyDescent="0.55000000000000004"/>
    <row r="216" s="38" customFormat="1" x14ac:dyDescent="0.55000000000000004"/>
    <row r="217" s="38" customFormat="1" x14ac:dyDescent="0.55000000000000004"/>
    <row r="218" s="38" customFormat="1" x14ac:dyDescent="0.55000000000000004"/>
    <row r="219" s="38" customFormat="1" x14ac:dyDescent="0.55000000000000004"/>
    <row r="220" s="38" customFormat="1" x14ac:dyDescent="0.55000000000000004"/>
    <row r="221" s="38" customFormat="1" x14ac:dyDescent="0.55000000000000004"/>
    <row r="222" s="38" customFormat="1" x14ac:dyDescent="0.55000000000000004"/>
    <row r="223" s="38" customFormat="1" x14ac:dyDescent="0.55000000000000004"/>
    <row r="224" s="38" customFormat="1" x14ac:dyDescent="0.55000000000000004"/>
    <row r="225" s="38" customFormat="1" x14ac:dyDescent="0.55000000000000004"/>
    <row r="226" s="38" customFormat="1" x14ac:dyDescent="0.55000000000000004"/>
    <row r="227" s="38" customFormat="1" x14ac:dyDescent="0.55000000000000004"/>
    <row r="228" s="38" customFormat="1" x14ac:dyDescent="0.55000000000000004"/>
    <row r="229" s="38" customFormat="1" x14ac:dyDescent="0.55000000000000004"/>
    <row r="230" s="38" customFormat="1" x14ac:dyDescent="0.55000000000000004"/>
    <row r="231" s="38" customFormat="1" x14ac:dyDescent="0.55000000000000004"/>
    <row r="232" s="38" customFormat="1" x14ac:dyDescent="0.55000000000000004"/>
    <row r="233" s="38" customFormat="1" x14ac:dyDescent="0.55000000000000004"/>
    <row r="234" s="38" customFormat="1" x14ac:dyDescent="0.55000000000000004"/>
    <row r="235" s="38" customFormat="1" x14ac:dyDescent="0.55000000000000004"/>
    <row r="236" s="38" customFormat="1" x14ac:dyDescent="0.55000000000000004"/>
    <row r="237" s="38" customFormat="1" x14ac:dyDescent="0.55000000000000004"/>
    <row r="238" s="38" customFormat="1" x14ac:dyDescent="0.55000000000000004"/>
    <row r="239" s="38" customFormat="1" x14ac:dyDescent="0.55000000000000004"/>
    <row r="240" s="38" customFormat="1" x14ac:dyDescent="0.55000000000000004"/>
    <row r="241" s="38" customFormat="1" x14ac:dyDescent="0.55000000000000004"/>
    <row r="242" s="38" customFormat="1" x14ac:dyDescent="0.55000000000000004"/>
    <row r="243" s="38" customFormat="1" x14ac:dyDescent="0.55000000000000004"/>
    <row r="244" s="38" customFormat="1" x14ac:dyDescent="0.55000000000000004"/>
    <row r="245" s="38" customFormat="1" x14ac:dyDescent="0.55000000000000004"/>
    <row r="246" s="38" customFormat="1" x14ac:dyDescent="0.55000000000000004"/>
    <row r="247" s="38" customFormat="1" x14ac:dyDescent="0.55000000000000004"/>
    <row r="248" s="38" customFormat="1" x14ac:dyDescent="0.55000000000000004"/>
    <row r="249" s="38" customFormat="1" x14ac:dyDescent="0.55000000000000004"/>
    <row r="250" s="38" customFormat="1" x14ac:dyDescent="0.55000000000000004"/>
    <row r="251" s="38" customFormat="1" x14ac:dyDescent="0.55000000000000004"/>
    <row r="252" s="38" customFormat="1" x14ac:dyDescent="0.55000000000000004"/>
    <row r="253" s="38" customFormat="1" x14ac:dyDescent="0.55000000000000004"/>
    <row r="254" s="38" customFormat="1" x14ac:dyDescent="0.55000000000000004"/>
    <row r="255" s="38" customFormat="1" x14ac:dyDescent="0.55000000000000004"/>
    <row r="256" s="38" customFormat="1" x14ac:dyDescent="0.55000000000000004"/>
    <row r="257" s="38" customFormat="1" x14ac:dyDescent="0.55000000000000004"/>
    <row r="258" s="38" customFormat="1" x14ac:dyDescent="0.55000000000000004"/>
    <row r="259" s="38" customFormat="1" x14ac:dyDescent="0.55000000000000004"/>
    <row r="260" s="38" customFormat="1" x14ac:dyDescent="0.55000000000000004"/>
    <row r="261" s="38" customFormat="1" x14ac:dyDescent="0.55000000000000004"/>
    <row r="262" s="38" customFormat="1" x14ac:dyDescent="0.55000000000000004"/>
    <row r="263" s="38" customFormat="1" x14ac:dyDescent="0.55000000000000004"/>
    <row r="264" s="38" customFormat="1" x14ac:dyDescent="0.55000000000000004"/>
    <row r="265" s="38" customFormat="1" x14ac:dyDescent="0.55000000000000004"/>
    <row r="266" s="38" customFormat="1" x14ac:dyDescent="0.55000000000000004"/>
    <row r="267" s="38" customFormat="1" x14ac:dyDescent="0.55000000000000004"/>
    <row r="268" s="38" customFormat="1" x14ac:dyDescent="0.55000000000000004"/>
    <row r="269" s="38" customFormat="1" x14ac:dyDescent="0.55000000000000004"/>
    <row r="270" s="38" customFormat="1" x14ac:dyDescent="0.55000000000000004"/>
    <row r="271" s="38" customFormat="1" x14ac:dyDescent="0.55000000000000004"/>
    <row r="272" s="38" customFormat="1" x14ac:dyDescent="0.55000000000000004"/>
    <row r="273" s="38" customFormat="1" x14ac:dyDescent="0.55000000000000004"/>
    <row r="274" s="38" customFormat="1" x14ac:dyDescent="0.55000000000000004"/>
    <row r="275" s="38" customFormat="1" x14ac:dyDescent="0.55000000000000004"/>
    <row r="276" s="38" customFormat="1" x14ac:dyDescent="0.55000000000000004"/>
    <row r="277" s="38" customFormat="1" x14ac:dyDescent="0.55000000000000004"/>
    <row r="278" s="38" customFormat="1" x14ac:dyDescent="0.55000000000000004"/>
    <row r="279" s="38" customFormat="1" x14ac:dyDescent="0.55000000000000004"/>
    <row r="280" s="38" customFormat="1" x14ac:dyDescent="0.55000000000000004"/>
    <row r="281" s="38" customFormat="1" x14ac:dyDescent="0.55000000000000004"/>
    <row r="282" s="38" customFormat="1" x14ac:dyDescent="0.55000000000000004"/>
    <row r="283" s="38" customFormat="1" x14ac:dyDescent="0.55000000000000004"/>
    <row r="284" s="38" customFormat="1" x14ac:dyDescent="0.55000000000000004"/>
    <row r="285" s="38" customFormat="1" x14ac:dyDescent="0.55000000000000004"/>
    <row r="286" s="38" customFormat="1" x14ac:dyDescent="0.55000000000000004"/>
    <row r="287" s="38" customFormat="1" x14ac:dyDescent="0.55000000000000004"/>
    <row r="288" s="38" customFormat="1" x14ac:dyDescent="0.55000000000000004"/>
    <row r="289" s="38" customFormat="1" x14ac:dyDescent="0.55000000000000004"/>
    <row r="290" s="38" customFormat="1" x14ac:dyDescent="0.55000000000000004"/>
    <row r="291" s="38" customFormat="1" x14ac:dyDescent="0.55000000000000004"/>
    <row r="292" s="38" customFormat="1" x14ac:dyDescent="0.55000000000000004"/>
    <row r="293" s="38" customFormat="1" x14ac:dyDescent="0.55000000000000004"/>
    <row r="294" s="38" customFormat="1" x14ac:dyDescent="0.55000000000000004"/>
    <row r="295" s="38" customFormat="1" x14ac:dyDescent="0.55000000000000004"/>
    <row r="296" s="38" customFormat="1" x14ac:dyDescent="0.55000000000000004"/>
    <row r="297" s="38" customFormat="1" x14ac:dyDescent="0.55000000000000004"/>
    <row r="298" s="38" customFormat="1" x14ac:dyDescent="0.55000000000000004"/>
    <row r="299" s="38" customFormat="1" x14ac:dyDescent="0.55000000000000004"/>
    <row r="300" s="38" customFormat="1" x14ac:dyDescent="0.55000000000000004"/>
    <row r="301" s="38" customFormat="1" x14ac:dyDescent="0.55000000000000004"/>
    <row r="302" s="38" customFormat="1" x14ac:dyDescent="0.55000000000000004"/>
    <row r="303" s="38" customFormat="1" x14ac:dyDescent="0.55000000000000004"/>
    <row r="304" s="38" customFormat="1" x14ac:dyDescent="0.55000000000000004"/>
    <row r="305" s="38" customFormat="1" x14ac:dyDescent="0.55000000000000004"/>
    <row r="306" s="38" customFormat="1" x14ac:dyDescent="0.55000000000000004"/>
    <row r="307" s="38" customFormat="1" x14ac:dyDescent="0.55000000000000004"/>
    <row r="308" s="38" customFormat="1" x14ac:dyDescent="0.55000000000000004"/>
    <row r="309" s="38" customFormat="1" x14ac:dyDescent="0.55000000000000004"/>
    <row r="310" s="38" customFormat="1" x14ac:dyDescent="0.55000000000000004"/>
    <row r="311" s="38" customFormat="1" x14ac:dyDescent="0.55000000000000004"/>
    <row r="312" s="38" customFormat="1" x14ac:dyDescent="0.55000000000000004"/>
    <row r="313" s="38" customFormat="1" x14ac:dyDescent="0.55000000000000004"/>
    <row r="314" s="38" customFormat="1" x14ac:dyDescent="0.55000000000000004"/>
    <row r="315" s="38" customFormat="1" x14ac:dyDescent="0.55000000000000004"/>
    <row r="316" s="38" customFormat="1" x14ac:dyDescent="0.55000000000000004"/>
    <row r="317" s="38" customFormat="1" x14ac:dyDescent="0.55000000000000004"/>
    <row r="318" s="38" customFormat="1" x14ac:dyDescent="0.55000000000000004"/>
    <row r="319" s="38" customFormat="1" x14ac:dyDescent="0.55000000000000004"/>
    <row r="320" s="38" customFormat="1" x14ac:dyDescent="0.55000000000000004"/>
    <row r="321" s="38" customFormat="1" x14ac:dyDescent="0.55000000000000004"/>
    <row r="322" s="38" customFormat="1" x14ac:dyDescent="0.55000000000000004"/>
    <row r="323" s="38" customFormat="1" x14ac:dyDescent="0.55000000000000004"/>
    <row r="324" s="38" customFormat="1" x14ac:dyDescent="0.55000000000000004"/>
    <row r="325" s="38" customFormat="1" x14ac:dyDescent="0.55000000000000004"/>
    <row r="326" s="38" customFormat="1" x14ac:dyDescent="0.55000000000000004"/>
    <row r="327" s="38" customFormat="1" x14ac:dyDescent="0.55000000000000004"/>
    <row r="328" s="38" customFormat="1" x14ac:dyDescent="0.55000000000000004"/>
    <row r="329" s="38" customFormat="1" x14ac:dyDescent="0.55000000000000004"/>
    <row r="330" s="38" customFormat="1" x14ac:dyDescent="0.55000000000000004"/>
    <row r="331" s="38" customFormat="1" x14ac:dyDescent="0.55000000000000004"/>
    <row r="332" s="38" customFormat="1" x14ac:dyDescent="0.55000000000000004"/>
    <row r="333" s="38" customFormat="1" x14ac:dyDescent="0.55000000000000004"/>
    <row r="334" s="38" customFormat="1" x14ac:dyDescent="0.55000000000000004"/>
    <row r="335" s="38" customFormat="1" x14ac:dyDescent="0.55000000000000004"/>
    <row r="336" s="38" customFormat="1" x14ac:dyDescent="0.55000000000000004"/>
    <row r="337" s="38" customFormat="1" x14ac:dyDescent="0.55000000000000004"/>
    <row r="338" s="38" customFormat="1" x14ac:dyDescent="0.55000000000000004"/>
    <row r="339" s="38" customFormat="1" x14ac:dyDescent="0.55000000000000004"/>
    <row r="340" s="38" customFormat="1" x14ac:dyDescent="0.55000000000000004"/>
    <row r="341" s="38" customFormat="1" x14ac:dyDescent="0.55000000000000004"/>
    <row r="342" s="38" customFormat="1" x14ac:dyDescent="0.55000000000000004"/>
    <row r="343" s="38" customFormat="1" x14ac:dyDescent="0.55000000000000004"/>
    <row r="344" s="38" customFormat="1" x14ac:dyDescent="0.55000000000000004"/>
    <row r="345" s="38" customFormat="1" x14ac:dyDescent="0.55000000000000004"/>
    <row r="346" s="38" customFormat="1" x14ac:dyDescent="0.55000000000000004"/>
    <row r="347" s="38" customFormat="1" x14ac:dyDescent="0.55000000000000004"/>
    <row r="348" s="38" customFormat="1" x14ac:dyDescent="0.55000000000000004"/>
    <row r="349" s="38" customFormat="1" x14ac:dyDescent="0.55000000000000004"/>
    <row r="350" s="38" customFormat="1" x14ac:dyDescent="0.55000000000000004"/>
    <row r="351" s="38" customFormat="1" x14ac:dyDescent="0.55000000000000004"/>
    <row r="352" s="38" customFormat="1" x14ac:dyDescent="0.55000000000000004"/>
    <row r="353" s="38" customFormat="1" x14ac:dyDescent="0.55000000000000004"/>
    <row r="354" s="38" customFormat="1" x14ac:dyDescent="0.55000000000000004"/>
    <row r="355" s="38" customFormat="1" x14ac:dyDescent="0.55000000000000004"/>
    <row r="356" s="38" customFormat="1" x14ac:dyDescent="0.55000000000000004"/>
    <row r="357" s="38" customFormat="1" x14ac:dyDescent="0.55000000000000004"/>
    <row r="358" s="38" customFormat="1" x14ac:dyDescent="0.55000000000000004"/>
    <row r="359" s="38" customFormat="1" x14ac:dyDescent="0.55000000000000004"/>
    <row r="360" s="38" customFormat="1" x14ac:dyDescent="0.55000000000000004"/>
    <row r="361" s="38" customFormat="1" x14ac:dyDescent="0.55000000000000004"/>
    <row r="362" s="38" customFormat="1" x14ac:dyDescent="0.55000000000000004"/>
    <row r="363" s="38" customFormat="1" x14ac:dyDescent="0.55000000000000004"/>
    <row r="364" s="38" customFormat="1" x14ac:dyDescent="0.55000000000000004"/>
    <row r="365" s="38" customFormat="1" x14ac:dyDescent="0.55000000000000004"/>
    <row r="366" s="38" customFormat="1" x14ac:dyDescent="0.55000000000000004"/>
    <row r="367" s="38" customFormat="1" x14ac:dyDescent="0.55000000000000004"/>
    <row r="368" s="38" customFormat="1" x14ac:dyDescent="0.55000000000000004"/>
    <row r="369" s="38" customFormat="1" x14ac:dyDescent="0.55000000000000004"/>
    <row r="370" s="38" customFormat="1" x14ac:dyDescent="0.55000000000000004"/>
    <row r="371" s="38" customFormat="1" x14ac:dyDescent="0.55000000000000004"/>
    <row r="372" s="38" customFormat="1" x14ac:dyDescent="0.55000000000000004"/>
    <row r="373" s="38" customFormat="1" x14ac:dyDescent="0.55000000000000004"/>
    <row r="374" s="38" customFormat="1" x14ac:dyDescent="0.55000000000000004"/>
    <row r="375" s="38" customFormat="1" x14ac:dyDescent="0.55000000000000004"/>
    <row r="376" s="38" customFormat="1" x14ac:dyDescent="0.55000000000000004"/>
    <row r="377" s="38" customFormat="1" x14ac:dyDescent="0.55000000000000004"/>
    <row r="378" s="38" customFormat="1" x14ac:dyDescent="0.55000000000000004"/>
    <row r="379" s="38" customFormat="1" x14ac:dyDescent="0.55000000000000004"/>
    <row r="380" s="38" customFormat="1" x14ac:dyDescent="0.55000000000000004"/>
    <row r="381" s="38" customFormat="1" x14ac:dyDescent="0.55000000000000004"/>
    <row r="382" s="38" customFormat="1" x14ac:dyDescent="0.55000000000000004"/>
    <row r="383" s="38" customFormat="1" x14ac:dyDescent="0.55000000000000004"/>
    <row r="384" s="38" customFormat="1" x14ac:dyDescent="0.55000000000000004"/>
    <row r="385" s="38" customFormat="1" x14ac:dyDescent="0.55000000000000004"/>
    <row r="386" s="38" customFormat="1" x14ac:dyDescent="0.55000000000000004"/>
    <row r="387" s="38" customFormat="1" x14ac:dyDescent="0.55000000000000004"/>
    <row r="388" s="38" customFormat="1" x14ac:dyDescent="0.55000000000000004"/>
    <row r="389" s="38" customFormat="1" x14ac:dyDescent="0.55000000000000004"/>
    <row r="390" s="38" customFormat="1" x14ac:dyDescent="0.55000000000000004"/>
    <row r="391" s="38" customFormat="1" x14ac:dyDescent="0.55000000000000004"/>
    <row r="392" s="38" customFormat="1" x14ac:dyDescent="0.55000000000000004"/>
    <row r="393" s="38" customFormat="1" x14ac:dyDescent="0.55000000000000004"/>
    <row r="394" s="38" customFormat="1" x14ac:dyDescent="0.55000000000000004"/>
    <row r="395" s="38" customFormat="1" x14ac:dyDescent="0.55000000000000004"/>
    <row r="396" s="38" customFormat="1" x14ac:dyDescent="0.55000000000000004"/>
    <row r="397" s="38" customFormat="1" x14ac:dyDescent="0.55000000000000004"/>
    <row r="398" s="38" customFormat="1" x14ac:dyDescent="0.55000000000000004"/>
    <row r="399" s="38" customFormat="1" x14ac:dyDescent="0.55000000000000004"/>
    <row r="400" s="38" customFormat="1" x14ac:dyDescent="0.55000000000000004"/>
    <row r="401" s="38" customFormat="1" x14ac:dyDescent="0.55000000000000004"/>
    <row r="402" s="38" customFormat="1" x14ac:dyDescent="0.55000000000000004"/>
    <row r="403" s="38" customFormat="1" x14ac:dyDescent="0.55000000000000004"/>
    <row r="404" s="38" customFormat="1" x14ac:dyDescent="0.55000000000000004"/>
    <row r="405" s="38" customFormat="1" x14ac:dyDescent="0.55000000000000004"/>
    <row r="406" s="38" customFormat="1" x14ac:dyDescent="0.55000000000000004"/>
    <row r="407" s="38" customFormat="1" x14ac:dyDescent="0.55000000000000004"/>
    <row r="408" s="38" customFormat="1" x14ac:dyDescent="0.55000000000000004"/>
    <row r="409" s="38" customFormat="1" x14ac:dyDescent="0.55000000000000004"/>
    <row r="410" s="38" customFormat="1" x14ac:dyDescent="0.55000000000000004"/>
    <row r="411" s="38" customFormat="1" x14ac:dyDescent="0.55000000000000004"/>
    <row r="412" s="38" customFormat="1" x14ac:dyDescent="0.55000000000000004"/>
    <row r="413" s="38" customFormat="1" x14ac:dyDescent="0.55000000000000004"/>
    <row r="414" s="38" customFormat="1" x14ac:dyDescent="0.55000000000000004"/>
    <row r="415" s="38" customFormat="1" x14ac:dyDescent="0.55000000000000004"/>
    <row r="416" s="38" customFormat="1" x14ac:dyDescent="0.55000000000000004"/>
    <row r="417" s="38" customFormat="1" x14ac:dyDescent="0.55000000000000004"/>
    <row r="418" s="38" customFormat="1" x14ac:dyDescent="0.55000000000000004"/>
    <row r="419" s="38" customFormat="1" x14ac:dyDescent="0.55000000000000004"/>
    <row r="420" s="38" customFormat="1" x14ac:dyDescent="0.55000000000000004"/>
    <row r="421" s="38" customFormat="1" x14ac:dyDescent="0.55000000000000004"/>
    <row r="422" s="38" customFormat="1" x14ac:dyDescent="0.55000000000000004"/>
    <row r="423" s="38" customFormat="1" x14ac:dyDescent="0.55000000000000004"/>
    <row r="424" s="38" customFormat="1" x14ac:dyDescent="0.55000000000000004"/>
    <row r="425" s="38" customFormat="1" x14ac:dyDescent="0.55000000000000004"/>
    <row r="426" s="38" customFormat="1" x14ac:dyDescent="0.55000000000000004"/>
    <row r="427" s="38" customFormat="1" x14ac:dyDescent="0.55000000000000004"/>
    <row r="428" s="38" customFormat="1" x14ac:dyDescent="0.55000000000000004"/>
    <row r="429" s="38" customFormat="1" x14ac:dyDescent="0.55000000000000004"/>
    <row r="430" s="38" customFormat="1" x14ac:dyDescent="0.55000000000000004"/>
    <row r="431" s="38" customFormat="1" x14ac:dyDescent="0.55000000000000004"/>
    <row r="432" s="38" customFormat="1" x14ac:dyDescent="0.55000000000000004"/>
    <row r="433" s="38" customFormat="1" x14ac:dyDescent="0.55000000000000004"/>
    <row r="434" s="38" customFormat="1" x14ac:dyDescent="0.55000000000000004"/>
    <row r="435" s="38" customFormat="1" x14ac:dyDescent="0.55000000000000004"/>
    <row r="436" s="38" customFormat="1" x14ac:dyDescent="0.55000000000000004"/>
    <row r="437" s="38" customFormat="1" x14ac:dyDescent="0.55000000000000004"/>
    <row r="438" s="38" customFormat="1" x14ac:dyDescent="0.55000000000000004"/>
    <row r="439" s="38" customFormat="1" x14ac:dyDescent="0.55000000000000004"/>
    <row r="440" s="38" customFormat="1" x14ac:dyDescent="0.55000000000000004"/>
    <row r="441" s="38" customFormat="1" x14ac:dyDescent="0.55000000000000004"/>
    <row r="442" s="38" customFormat="1" x14ac:dyDescent="0.55000000000000004"/>
    <row r="443" s="38" customFormat="1" x14ac:dyDescent="0.55000000000000004"/>
    <row r="444" s="38" customFormat="1" x14ac:dyDescent="0.55000000000000004"/>
    <row r="445" s="38" customFormat="1" x14ac:dyDescent="0.55000000000000004"/>
    <row r="446" s="38" customFormat="1" x14ac:dyDescent="0.55000000000000004"/>
    <row r="447" s="38" customFormat="1" x14ac:dyDescent="0.55000000000000004"/>
    <row r="448" s="38" customFormat="1" x14ac:dyDescent="0.55000000000000004"/>
    <row r="449" s="38" customFormat="1" x14ac:dyDescent="0.55000000000000004"/>
    <row r="450" s="38" customFormat="1" x14ac:dyDescent="0.55000000000000004"/>
    <row r="451" s="38" customFormat="1" x14ac:dyDescent="0.55000000000000004"/>
    <row r="452" s="38" customFormat="1" x14ac:dyDescent="0.55000000000000004"/>
    <row r="453" s="38" customFormat="1" x14ac:dyDescent="0.55000000000000004"/>
    <row r="454" s="38" customFormat="1" x14ac:dyDescent="0.55000000000000004"/>
    <row r="455" s="38" customFormat="1" x14ac:dyDescent="0.55000000000000004"/>
    <row r="456" s="38" customFormat="1" x14ac:dyDescent="0.55000000000000004"/>
    <row r="457" s="38" customFormat="1" x14ac:dyDescent="0.55000000000000004"/>
    <row r="458" s="38" customFormat="1" x14ac:dyDescent="0.55000000000000004"/>
    <row r="459" s="38" customFormat="1" x14ac:dyDescent="0.55000000000000004"/>
    <row r="460" s="38" customFormat="1" x14ac:dyDescent="0.55000000000000004"/>
    <row r="461" s="38" customFormat="1" x14ac:dyDescent="0.55000000000000004"/>
    <row r="462" s="38" customFormat="1" x14ac:dyDescent="0.55000000000000004"/>
    <row r="463" s="38" customFormat="1" x14ac:dyDescent="0.55000000000000004"/>
    <row r="464" s="38" customFormat="1" x14ac:dyDescent="0.55000000000000004"/>
    <row r="465" s="38" customFormat="1" x14ac:dyDescent="0.55000000000000004"/>
    <row r="466" s="38" customFormat="1" x14ac:dyDescent="0.55000000000000004"/>
    <row r="467" s="38" customFormat="1" x14ac:dyDescent="0.55000000000000004"/>
    <row r="468" s="38" customFormat="1" x14ac:dyDescent="0.55000000000000004"/>
    <row r="469" s="38" customFormat="1" x14ac:dyDescent="0.55000000000000004"/>
    <row r="470" s="38" customFormat="1" x14ac:dyDescent="0.55000000000000004"/>
    <row r="471" s="38" customFormat="1" x14ac:dyDescent="0.55000000000000004"/>
    <row r="472" s="38" customFormat="1" x14ac:dyDescent="0.55000000000000004"/>
    <row r="473" s="38" customFormat="1" x14ac:dyDescent="0.55000000000000004"/>
    <row r="474" s="38" customFormat="1" x14ac:dyDescent="0.55000000000000004"/>
    <row r="475" s="38" customFormat="1" x14ac:dyDescent="0.55000000000000004"/>
    <row r="476" s="38" customFormat="1" x14ac:dyDescent="0.55000000000000004"/>
    <row r="477" s="38" customFormat="1" x14ac:dyDescent="0.55000000000000004"/>
    <row r="478" s="38" customFormat="1" x14ac:dyDescent="0.55000000000000004"/>
    <row r="479" s="38" customFormat="1" x14ac:dyDescent="0.55000000000000004"/>
    <row r="480" s="38" customFormat="1" x14ac:dyDescent="0.55000000000000004"/>
    <row r="481" s="38" customFormat="1" x14ac:dyDescent="0.55000000000000004"/>
    <row r="482" s="38" customFormat="1" x14ac:dyDescent="0.55000000000000004"/>
    <row r="483" s="38" customFormat="1" x14ac:dyDescent="0.55000000000000004"/>
    <row r="484" s="38" customFormat="1" x14ac:dyDescent="0.55000000000000004"/>
    <row r="485" s="38" customFormat="1" x14ac:dyDescent="0.55000000000000004"/>
    <row r="486" s="38" customFormat="1" x14ac:dyDescent="0.55000000000000004"/>
    <row r="487" s="38" customFormat="1" x14ac:dyDescent="0.55000000000000004"/>
    <row r="488" s="38" customFormat="1" x14ac:dyDescent="0.55000000000000004"/>
    <row r="489" s="38" customFormat="1" x14ac:dyDescent="0.55000000000000004"/>
    <row r="490" s="38" customFormat="1" x14ac:dyDescent="0.55000000000000004"/>
    <row r="491" s="38" customFormat="1" x14ac:dyDescent="0.55000000000000004"/>
    <row r="492" s="38" customFormat="1" x14ac:dyDescent="0.55000000000000004"/>
    <row r="493" s="38" customFormat="1" x14ac:dyDescent="0.55000000000000004"/>
    <row r="494" s="38" customFormat="1" x14ac:dyDescent="0.55000000000000004"/>
    <row r="495" s="38" customFormat="1" x14ac:dyDescent="0.55000000000000004"/>
    <row r="496" s="38" customFormat="1" x14ac:dyDescent="0.55000000000000004"/>
    <row r="497" s="38" customFormat="1" x14ac:dyDescent="0.55000000000000004"/>
    <row r="498" s="38" customFormat="1" x14ac:dyDescent="0.55000000000000004"/>
    <row r="499" s="38" customFormat="1" x14ac:dyDescent="0.55000000000000004"/>
    <row r="500" s="38" customFormat="1" x14ac:dyDescent="0.55000000000000004"/>
    <row r="501" s="38" customFormat="1" x14ac:dyDescent="0.55000000000000004"/>
    <row r="502" s="38" customFormat="1" x14ac:dyDescent="0.55000000000000004"/>
    <row r="503" s="38" customFormat="1" x14ac:dyDescent="0.55000000000000004"/>
    <row r="504" s="38" customFormat="1" x14ac:dyDescent="0.55000000000000004"/>
    <row r="505" s="38" customFormat="1" x14ac:dyDescent="0.55000000000000004"/>
    <row r="506" s="38" customFormat="1" x14ac:dyDescent="0.55000000000000004"/>
    <row r="507" s="38" customFormat="1" x14ac:dyDescent="0.55000000000000004"/>
    <row r="508" s="38" customFormat="1" x14ac:dyDescent="0.55000000000000004"/>
    <row r="509" s="38" customFormat="1" x14ac:dyDescent="0.55000000000000004"/>
    <row r="510" s="38" customFormat="1" x14ac:dyDescent="0.55000000000000004"/>
    <row r="511" s="38" customFormat="1" x14ac:dyDescent="0.55000000000000004"/>
    <row r="512" s="38" customFormat="1" x14ac:dyDescent="0.55000000000000004"/>
    <row r="513" s="38" customFormat="1" x14ac:dyDescent="0.55000000000000004"/>
    <row r="514" s="38" customFormat="1" x14ac:dyDescent="0.55000000000000004"/>
    <row r="515" s="38" customFormat="1" x14ac:dyDescent="0.55000000000000004"/>
    <row r="516" s="38" customFormat="1" x14ac:dyDescent="0.55000000000000004"/>
    <row r="517" s="38" customFormat="1" x14ac:dyDescent="0.55000000000000004"/>
    <row r="518" s="38" customFormat="1" x14ac:dyDescent="0.55000000000000004"/>
    <row r="519" s="38" customFormat="1" x14ac:dyDescent="0.55000000000000004"/>
    <row r="520" s="38" customFormat="1" x14ac:dyDescent="0.55000000000000004"/>
    <row r="521" s="38" customFormat="1" x14ac:dyDescent="0.55000000000000004"/>
    <row r="522" s="38" customFormat="1" x14ac:dyDescent="0.55000000000000004"/>
    <row r="523" s="38" customFormat="1" x14ac:dyDescent="0.55000000000000004"/>
    <row r="524" s="38" customFormat="1" x14ac:dyDescent="0.55000000000000004"/>
    <row r="525" s="38" customFormat="1" x14ac:dyDescent="0.55000000000000004"/>
    <row r="526" s="38" customFormat="1" x14ac:dyDescent="0.55000000000000004"/>
    <row r="527" s="38" customFormat="1" x14ac:dyDescent="0.55000000000000004"/>
    <row r="528" s="38" customFormat="1" x14ac:dyDescent="0.55000000000000004"/>
    <row r="529" s="38" customFormat="1" x14ac:dyDescent="0.55000000000000004"/>
    <row r="530" s="38" customFormat="1" x14ac:dyDescent="0.55000000000000004"/>
    <row r="531" s="38" customFormat="1" x14ac:dyDescent="0.55000000000000004"/>
    <row r="532" s="38" customFormat="1" x14ac:dyDescent="0.55000000000000004"/>
    <row r="533" s="38" customFormat="1" x14ac:dyDescent="0.55000000000000004"/>
    <row r="534" s="38" customFormat="1" x14ac:dyDescent="0.55000000000000004"/>
    <row r="535" s="38" customFormat="1" x14ac:dyDescent="0.55000000000000004"/>
    <row r="536" s="38" customFormat="1" x14ac:dyDescent="0.55000000000000004"/>
    <row r="537" s="38" customFormat="1" x14ac:dyDescent="0.55000000000000004"/>
    <row r="538" s="38" customFormat="1" x14ac:dyDescent="0.55000000000000004"/>
    <row r="539" s="38" customFormat="1" x14ac:dyDescent="0.55000000000000004"/>
    <row r="540" s="38" customFormat="1" x14ac:dyDescent="0.55000000000000004"/>
    <row r="541" s="38" customFormat="1" x14ac:dyDescent="0.55000000000000004"/>
    <row r="542" s="38" customFormat="1" x14ac:dyDescent="0.55000000000000004"/>
    <row r="543" s="38" customFormat="1" x14ac:dyDescent="0.55000000000000004"/>
    <row r="544" s="38" customFormat="1" x14ac:dyDescent="0.55000000000000004"/>
    <row r="545" s="38" customFormat="1" x14ac:dyDescent="0.55000000000000004"/>
    <row r="546" s="38" customFormat="1" x14ac:dyDescent="0.55000000000000004"/>
    <row r="547" s="38" customFormat="1" x14ac:dyDescent="0.55000000000000004"/>
    <row r="548" s="38" customFormat="1" x14ac:dyDescent="0.55000000000000004"/>
    <row r="549" s="38" customFormat="1" x14ac:dyDescent="0.55000000000000004"/>
    <row r="550" s="38" customFormat="1" x14ac:dyDescent="0.55000000000000004"/>
    <row r="551" s="38" customFormat="1" x14ac:dyDescent="0.55000000000000004"/>
    <row r="552" s="38" customFormat="1" x14ac:dyDescent="0.55000000000000004"/>
    <row r="553" s="38" customFormat="1" x14ac:dyDescent="0.55000000000000004"/>
    <row r="554" s="38" customFormat="1" x14ac:dyDescent="0.55000000000000004"/>
    <row r="555" s="38" customFormat="1" x14ac:dyDescent="0.55000000000000004"/>
    <row r="556" s="38" customFormat="1" x14ac:dyDescent="0.55000000000000004"/>
    <row r="557" s="38" customFormat="1" x14ac:dyDescent="0.55000000000000004"/>
    <row r="558" s="38" customFormat="1" x14ac:dyDescent="0.55000000000000004"/>
    <row r="559" s="38" customFormat="1" x14ac:dyDescent="0.55000000000000004"/>
    <row r="560" s="38" customFormat="1" x14ac:dyDescent="0.55000000000000004"/>
    <row r="561" s="38" customFormat="1" x14ac:dyDescent="0.55000000000000004"/>
    <row r="562" s="38" customFormat="1" x14ac:dyDescent="0.55000000000000004"/>
    <row r="563" s="38" customFormat="1" x14ac:dyDescent="0.55000000000000004"/>
    <row r="564" s="38" customFormat="1" x14ac:dyDescent="0.55000000000000004"/>
    <row r="565" s="38" customFormat="1" x14ac:dyDescent="0.55000000000000004"/>
    <row r="566" s="38" customFormat="1" x14ac:dyDescent="0.55000000000000004"/>
    <row r="567" s="38" customFormat="1" x14ac:dyDescent="0.55000000000000004"/>
    <row r="568" s="38" customFormat="1" x14ac:dyDescent="0.55000000000000004"/>
    <row r="569" s="38" customFormat="1" x14ac:dyDescent="0.55000000000000004"/>
    <row r="570" s="38" customFormat="1" x14ac:dyDescent="0.55000000000000004"/>
    <row r="571" s="38" customFormat="1" x14ac:dyDescent="0.55000000000000004"/>
    <row r="572" s="38" customFormat="1" x14ac:dyDescent="0.55000000000000004"/>
    <row r="573" s="38" customFormat="1" x14ac:dyDescent="0.55000000000000004"/>
    <row r="574" s="38" customFormat="1" x14ac:dyDescent="0.55000000000000004"/>
    <row r="575" s="38" customFormat="1" x14ac:dyDescent="0.55000000000000004"/>
    <row r="576" s="38" customFormat="1" x14ac:dyDescent="0.55000000000000004"/>
    <row r="577" s="38" customFormat="1" x14ac:dyDescent="0.55000000000000004"/>
    <row r="578" s="38" customFormat="1" x14ac:dyDescent="0.55000000000000004"/>
    <row r="579" s="38" customFormat="1" x14ac:dyDescent="0.55000000000000004"/>
    <row r="580" s="38" customFormat="1" x14ac:dyDescent="0.55000000000000004"/>
    <row r="581" s="38" customFormat="1" x14ac:dyDescent="0.55000000000000004"/>
    <row r="582" s="38" customFormat="1" x14ac:dyDescent="0.55000000000000004"/>
    <row r="583" s="38" customFormat="1" x14ac:dyDescent="0.55000000000000004"/>
    <row r="584" s="38" customFormat="1" x14ac:dyDescent="0.55000000000000004"/>
    <row r="585" s="38" customFormat="1" x14ac:dyDescent="0.55000000000000004"/>
    <row r="586" s="38" customFormat="1" x14ac:dyDescent="0.55000000000000004"/>
    <row r="587" s="38" customFormat="1" x14ac:dyDescent="0.55000000000000004"/>
    <row r="588" s="38" customFormat="1" x14ac:dyDescent="0.55000000000000004"/>
    <row r="589" s="38" customFormat="1" x14ac:dyDescent="0.55000000000000004"/>
    <row r="590" s="38" customFormat="1" x14ac:dyDescent="0.55000000000000004"/>
    <row r="591" s="38" customFormat="1" x14ac:dyDescent="0.55000000000000004"/>
    <row r="592" s="38" customFormat="1" x14ac:dyDescent="0.55000000000000004"/>
    <row r="593" s="38" customFormat="1" x14ac:dyDescent="0.55000000000000004"/>
    <row r="594" s="38" customFormat="1" x14ac:dyDescent="0.55000000000000004"/>
    <row r="595" s="38" customFormat="1" x14ac:dyDescent="0.55000000000000004"/>
    <row r="596" s="38" customFormat="1" x14ac:dyDescent="0.55000000000000004"/>
    <row r="597" s="38" customFormat="1" x14ac:dyDescent="0.55000000000000004"/>
    <row r="598" s="38" customFormat="1" x14ac:dyDescent="0.55000000000000004"/>
    <row r="599" s="38" customFormat="1" x14ac:dyDescent="0.55000000000000004"/>
    <row r="600" s="38" customFormat="1" x14ac:dyDescent="0.55000000000000004"/>
    <row r="601" s="38" customFormat="1" x14ac:dyDescent="0.55000000000000004"/>
    <row r="602" s="38" customFormat="1" x14ac:dyDescent="0.55000000000000004"/>
    <row r="603" s="38" customFormat="1" x14ac:dyDescent="0.55000000000000004"/>
    <row r="604" s="38" customFormat="1" x14ac:dyDescent="0.55000000000000004"/>
    <row r="605" s="38" customFormat="1" x14ac:dyDescent="0.55000000000000004"/>
    <row r="606" s="38" customFormat="1" x14ac:dyDescent="0.55000000000000004"/>
    <row r="607" s="38" customFormat="1" x14ac:dyDescent="0.55000000000000004"/>
    <row r="608" s="38" customFormat="1" x14ac:dyDescent="0.55000000000000004"/>
    <row r="609" s="38" customFormat="1" x14ac:dyDescent="0.55000000000000004"/>
    <row r="610" s="38" customFormat="1" x14ac:dyDescent="0.55000000000000004"/>
    <row r="611" s="38" customFormat="1" x14ac:dyDescent="0.55000000000000004"/>
    <row r="612" s="38" customFormat="1" x14ac:dyDescent="0.55000000000000004"/>
    <row r="613" s="38" customFormat="1" x14ac:dyDescent="0.55000000000000004"/>
    <row r="614" s="38" customFormat="1" x14ac:dyDescent="0.55000000000000004"/>
    <row r="615" s="38" customFormat="1" x14ac:dyDescent="0.55000000000000004"/>
    <row r="616" s="38" customFormat="1" x14ac:dyDescent="0.55000000000000004"/>
    <row r="617" s="38" customFormat="1" x14ac:dyDescent="0.55000000000000004"/>
    <row r="618" s="38" customFormat="1" x14ac:dyDescent="0.55000000000000004"/>
    <row r="619" s="38" customFormat="1" x14ac:dyDescent="0.55000000000000004"/>
    <row r="620" s="38" customFormat="1" x14ac:dyDescent="0.55000000000000004"/>
    <row r="621" s="38" customFormat="1" x14ac:dyDescent="0.55000000000000004"/>
    <row r="622" s="38" customFormat="1" x14ac:dyDescent="0.55000000000000004"/>
    <row r="623" s="38" customFormat="1" x14ac:dyDescent="0.55000000000000004"/>
    <row r="624" s="38" customFormat="1" x14ac:dyDescent="0.55000000000000004"/>
    <row r="625" s="38" customFormat="1" x14ac:dyDescent="0.55000000000000004"/>
    <row r="626" s="38" customFormat="1" x14ac:dyDescent="0.55000000000000004"/>
    <row r="627" s="38" customFormat="1" x14ac:dyDescent="0.55000000000000004"/>
    <row r="628" s="38" customFormat="1" x14ac:dyDescent="0.55000000000000004"/>
    <row r="629" s="38" customFormat="1" x14ac:dyDescent="0.55000000000000004"/>
    <row r="630" s="38" customFormat="1" x14ac:dyDescent="0.55000000000000004"/>
    <row r="631" s="38" customFormat="1" x14ac:dyDescent="0.55000000000000004"/>
    <row r="632" s="38" customFormat="1" x14ac:dyDescent="0.55000000000000004"/>
    <row r="633" s="38" customFormat="1" x14ac:dyDescent="0.55000000000000004"/>
    <row r="634" s="38" customFormat="1" x14ac:dyDescent="0.55000000000000004"/>
    <row r="635" s="38" customFormat="1" x14ac:dyDescent="0.55000000000000004"/>
    <row r="636" s="38" customFormat="1" x14ac:dyDescent="0.55000000000000004"/>
    <row r="637" s="38" customFormat="1" x14ac:dyDescent="0.55000000000000004"/>
    <row r="638" s="38" customFormat="1" x14ac:dyDescent="0.55000000000000004"/>
    <row r="639" s="38" customFormat="1" x14ac:dyDescent="0.55000000000000004"/>
    <row r="640" s="38" customFormat="1" x14ac:dyDescent="0.55000000000000004"/>
    <row r="641" s="38" customFormat="1" x14ac:dyDescent="0.55000000000000004"/>
    <row r="642" s="38" customFormat="1" x14ac:dyDescent="0.55000000000000004"/>
    <row r="643" s="38" customFormat="1" x14ac:dyDescent="0.55000000000000004"/>
    <row r="644" s="38" customFormat="1" x14ac:dyDescent="0.55000000000000004"/>
    <row r="645" s="38" customFormat="1" x14ac:dyDescent="0.55000000000000004"/>
    <row r="646" s="38" customFormat="1" x14ac:dyDescent="0.55000000000000004"/>
    <row r="647" s="38" customFormat="1" x14ac:dyDescent="0.55000000000000004"/>
    <row r="648" s="38" customFormat="1" x14ac:dyDescent="0.55000000000000004"/>
    <row r="649" s="38" customFormat="1" x14ac:dyDescent="0.55000000000000004"/>
    <row r="650" s="38" customFormat="1" x14ac:dyDescent="0.55000000000000004"/>
    <row r="651" s="38" customFormat="1" x14ac:dyDescent="0.55000000000000004"/>
    <row r="652" s="38" customFormat="1" x14ac:dyDescent="0.55000000000000004"/>
    <row r="653" s="38" customFormat="1" x14ac:dyDescent="0.55000000000000004"/>
    <row r="654" s="38" customFormat="1" x14ac:dyDescent="0.55000000000000004"/>
    <row r="655" s="38" customFormat="1" x14ac:dyDescent="0.55000000000000004"/>
    <row r="656" s="38" customFormat="1" x14ac:dyDescent="0.55000000000000004"/>
    <row r="657" s="38" customFormat="1" x14ac:dyDescent="0.55000000000000004"/>
    <row r="658" s="38" customFormat="1" x14ac:dyDescent="0.55000000000000004"/>
    <row r="659" s="38" customFormat="1" x14ac:dyDescent="0.55000000000000004"/>
    <row r="660" s="38" customFormat="1" x14ac:dyDescent="0.55000000000000004"/>
    <row r="661" s="38" customFormat="1" x14ac:dyDescent="0.55000000000000004"/>
    <row r="662" s="38" customFormat="1" x14ac:dyDescent="0.55000000000000004"/>
    <row r="663" s="38" customFormat="1" x14ac:dyDescent="0.55000000000000004"/>
    <row r="664" s="38" customFormat="1" x14ac:dyDescent="0.55000000000000004"/>
    <row r="665" s="38" customFormat="1" x14ac:dyDescent="0.55000000000000004"/>
    <row r="666" s="38" customFormat="1" x14ac:dyDescent="0.55000000000000004"/>
    <row r="667" s="38" customFormat="1" x14ac:dyDescent="0.55000000000000004"/>
    <row r="668" s="38" customFormat="1" x14ac:dyDescent="0.55000000000000004"/>
    <row r="669" s="38" customFormat="1" x14ac:dyDescent="0.55000000000000004"/>
    <row r="670" s="38" customFormat="1" x14ac:dyDescent="0.55000000000000004"/>
    <row r="671" s="38" customFormat="1" x14ac:dyDescent="0.55000000000000004"/>
    <row r="672" s="38" customFormat="1" x14ac:dyDescent="0.55000000000000004"/>
    <row r="673" s="38" customFormat="1" x14ac:dyDescent="0.55000000000000004"/>
    <row r="674" s="38" customFormat="1" x14ac:dyDescent="0.55000000000000004"/>
    <row r="675" s="38" customFormat="1" x14ac:dyDescent="0.55000000000000004"/>
    <row r="676" s="38" customFormat="1" x14ac:dyDescent="0.55000000000000004"/>
    <row r="677" s="38" customFormat="1" x14ac:dyDescent="0.55000000000000004"/>
    <row r="678" s="38" customFormat="1" x14ac:dyDescent="0.55000000000000004"/>
    <row r="679" s="38" customFormat="1" x14ac:dyDescent="0.55000000000000004"/>
    <row r="680" s="38" customFormat="1" x14ac:dyDescent="0.55000000000000004"/>
    <row r="681" s="38" customFormat="1" x14ac:dyDescent="0.55000000000000004"/>
    <row r="682" s="38" customFormat="1" x14ac:dyDescent="0.55000000000000004"/>
    <row r="683" s="38" customFormat="1" x14ac:dyDescent="0.55000000000000004"/>
    <row r="684" s="38" customFormat="1" x14ac:dyDescent="0.55000000000000004"/>
    <row r="685" s="38" customFormat="1" x14ac:dyDescent="0.55000000000000004"/>
    <row r="686" s="38" customFormat="1" x14ac:dyDescent="0.55000000000000004"/>
    <row r="687" s="38" customFormat="1" x14ac:dyDescent="0.55000000000000004"/>
    <row r="688" s="38" customFormat="1" x14ac:dyDescent="0.55000000000000004"/>
    <row r="689" s="38" customFormat="1" x14ac:dyDescent="0.55000000000000004"/>
    <row r="690" s="38" customFormat="1" x14ac:dyDescent="0.55000000000000004"/>
    <row r="691" s="38" customFormat="1" x14ac:dyDescent="0.55000000000000004"/>
    <row r="692" s="38" customFormat="1" x14ac:dyDescent="0.55000000000000004"/>
    <row r="693" s="38" customFormat="1" x14ac:dyDescent="0.55000000000000004"/>
    <row r="694" s="38" customFormat="1" x14ac:dyDescent="0.55000000000000004"/>
    <row r="695" s="38" customFormat="1" x14ac:dyDescent="0.55000000000000004"/>
    <row r="696" s="38" customFormat="1" x14ac:dyDescent="0.55000000000000004"/>
    <row r="697" s="38" customFormat="1" x14ac:dyDescent="0.55000000000000004"/>
    <row r="698" s="38" customFormat="1" x14ac:dyDescent="0.55000000000000004"/>
    <row r="699" s="38" customFormat="1" x14ac:dyDescent="0.55000000000000004"/>
    <row r="700" s="38" customFormat="1" x14ac:dyDescent="0.55000000000000004"/>
    <row r="701" s="38" customFormat="1" x14ac:dyDescent="0.55000000000000004"/>
    <row r="702" s="38" customFormat="1" x14ac:dyDescent="0.55000000000000004"/>
    <row r="703" s="38" customFormat="1" x14ac:dyDescent="0.55000000000000004"/>
    <row r="704" s="38" customFormat="1" x14ac:dyDescent="0.55000000000000004"/>
    <row r="705" s="38" customFormat="1" x14ac:dyDescent="0.55000000000000004"/>
    <row r="706" s="38" customFormat="1" x14ac:dyDescent="0.55000000000000004"/>
    <row r="707" s="38" customFormat="1" x14ac:dyDescent="0.55000000000000004"/>
    <row r="708" s="38" customFormat="1" x14ac:dyDescent="0.55000000000000004"/>
    <row r="709" s="38" customFormat="1" x14ac:dyDescent="0.55000000000000004"/>
    <row r="710" s="38" customFormat="1" x14ac:dyDescent="0.55000000000000004"/>
    <row r="711" s="38" customFormat="1" x14ac:dyDescent="0.55000000000000004"/>
    <row r="712" s="38" customFormat="1" x14ac:dyDescent="0.55000000000000004"/>
    <row r="713" s="38" customFormat="1" x14ac:dyDescent="0.55000000000000004"/>
    <row r="714" s="38" customFormat="1" x14ac:dyDescent="0.55000000000000004"/>
    <row r="715" s="38" customFormat="1" x14ac:dyDescent="0.55000000000000004"/>
    <row r="716" s="38" customFormat="1" x14ac:dyDescent="0.55000000000000004"/>
    <row r="717" s="38" customFormat="1" x14ac:dyDescent="0.55000000000000004"/>
    <row r="718" s="38" customFormat="1" x14ac:dyDescent="0.55000000000000004"/>
    <row r="719" s="38" customFormat="1" x14ac:dyDescent="0.55000000000000004"/>
    <row r="720" s="38" customFormat="1" x14ac:dyDescent="0.55000000000000004"/>
    <row r="721" s="38" customFormat="1" x14ac:dyDescent="0.55000000000000004"/>
    <row r="722" s="38" customFormat="1" x14ac:dyDescent="0.55000000000000004"/>
    <row r="723" s="38" customFormat="1" x14ac:dyDescent="0.55000000000000004"/>
    <row r="724" s="38" customFormat="1" x14ac:dyDescent="0.55000000000000004"/>
    <row r="725" s="38" customFormat="1" x14ac:dyDescent="0.55000000000000004"/>
    <row r="726" s="38" customFormat="1" x14ac:dyDescent="0.55000000000000004"/>
    <row r="727" s="38" customFormat="1" x14ac:dyDescent="0.55000000000000004"/>
    <row r="728" s="38" customFormat="1" x14ac:dyDescent="0.55000000000000004"/>
    <row r="729" s="38" customFormat="1" x14ac:dyDescent="0.55000000000000004"/>
    <row r="730" s="38" customFormat="1" x14ac:dyDescent="0.55000000000000004"/>
    <row r="731" s="38" customFormat="1" x14ac:dyDescent="0.55000000000000004"/>
    <row r="732" s="38" customFormat="1" x14ac:dyDescent="0.55000000000000004"/>
    <row r="733" s="38" customFormat="1" x14ac:dyDescent="0.55000000000000004"/>
    <row r="734" s="38" customFormat="1" x14ac:dyDescent="0.55000000000000004"/>
    <row r="735" s="38" customFormat="1" x14ac:dyDescent="0.55000000000000004"/>
    <row r="736" s="38" customFormat="1" x14ac:dyDescent="0.55000000000000004"/>
    <row r="737" s="38" customFormat="1" x14ac:dyDescent="0.55000000000000004"/>
    <row r="738" s="38" customFormat="1" x14ac:dyDescent="0.55000000000000004"/>
    <row r="739" s="38" customFormat="1" x14ac:dyDescent="0.55000000000000004"/>
    <row r="740" s="38" customFormat="1" x14ac:dyDescent="0.55000000000000004"/>
    <row r="741" s="38" customFormat="1" x14ac:dyDescent="0.55000000000000004"/>
    <row r="742" s="38" customFormat="1" x14ac:dyDescent="0.55000000000000004"/>
    <row r="743" s="38" customFormat="1" x14ac:dyDescent="0.55000000000000004"/>
    <row r="744" s="38" customFormat="1" x14ac:dyDescent="0.55000000000000004"/>
    <row r="745" s="38" customFormat="1" x14ac:dyDescent="0.55000000000000004"/>
    <row r="746" s="38" customFormat="1" x14ac:dyDescent="0.55000000000000004"/>
    <row r="747" s="38" customFormat="1" x14ac:dyDescent="0.55000000000000004"/>
    <row r="748" s="38" customFormat="1" x14ac:dyDescent="0.55000000000000004"/>
    <row r="749" s="38" customFormat="1" x14ac:dyDescent="0.55000000000000004"/>
    <row r="750" s="38" customFormat="1" x14ac:dyDescent="0.55000000000000004"/>
    <row r="751" s="38" customFormat="1" x14ac:dyDescent="0.55000000000000004"/>
    <row r="752" s="38" customFormat="1" x14ac:dyDescent="0.55000000000000004"/>
    <row r="753" s="38" customFormat="1" x14ac:dyDescent="0.55000000000000004"/>
    <row r="754" s="38" customFormat="1" x14ac:dyDescent="0.55000000000000004"/>
    <row r="755" s="38" customFormat="1" x14ac:dyDescent="0.55000000000000004"/>
    <row r="756" s="38" customFormat="1" x14ac:dyDescent="0.55000000000000004"/>
    <row r="757" s="38" customFormat="1" x14ac:dyDescent="0.55000000000000004"/>
    <row r="758" s="38" customFormat="1" x14ac:dyDescent="0.55000000000000004"/>
    <row r="759" s="38" customFormat="1" x14ac:dyDescent="0.55000000000000004"/>
    <row r="760" s="38" customFormat="1" x14ac:dyDescent="0.55000000000000004"/>
    <row r="761" s="38" customFormat="1" x14ac:dyDescent="0.55000000000000004"/>
    <row r="762" s="38" customFormat="1" x14ac:dyDescent="0.55000000000000004"/>
    <row r="763" s="38" customFormat="1" x14ac:dyDescent="0.55000000000000004"/>
    <row r="764" s="38" customFormat="1" x14ac:dyDescent="0.55000000000000004"/>
    <row r="765" s="38" customFormat="1" x14ac:dyDescent="0.55000000000000004"/>
    <row r="766" s="38" customFormat="1" x14ac:dyDescent="0.55000000000000004"/>
    <row r="767" s="38" customFormat="1" x14ac:dyDescent="0.55000000000000004"/>
    <row r="768" s="38" customFormat="1" x14ac:dyDescent="0.55000000000000004"/>
    <row r="769" s="38" customFormat="1" x14ac:dyDescent="0.55000000000000004"/>
    <row r="770" s="38" customFormat="1" x14ac:dyDescent="0.55000000000000004"/>
    <row r="771" s="38" customFormat="1" x14ac:dyDescent="0.55000000000000004"/>
    <row r="772" s="38" customFormat="1" x14ac:dyDescent="0.55000000000000004"/>
    <row r="773" s="38" customFormat="1" x14ac:dyDescent="0.55000000000000004"/>
    <row r="774" s="38" customFormat="1" x14ac:dyDescent="0.55000000000000004"/>
    <row r="775" s="38" customFormat="1" x14ac:dyDescent="0.55000000000000004"/>
    <row r="776" s="38" customFormat="1" x14ac:dyDescent="0.55000000000000004"/>
    <row r="777" s="38" customFormat="1" x14ac:dyDescent="0.55000000000000004"/>
    <row r="778" s="38" customFormat="1" x14ac:dyDescent="0.55000000000000004"/>
    <row r="779" s="38" customFormat="1" x14ac:dyDescent="0.55000000000000004"/>
    <row r="780" s="38" customFormat="1" x14ac:dyDescent="0.55000000000000004"/>
    <row r="781" s="38" customFormat="1" x14ac:dyDescent="0.55000000000000004"/>
    <row r="782" s="38" customFormat="1" x14ac:dyDescent="0.55000000000000004"/>
    <row r="783" s="38" customFormat="1" x14ac:dyDescent="0.55000000000000004"/>
    <row r="784" s="38" customFormat="1" x14ac:dyDescent="0.55000000000000004"/>
    <row r="785" s="38" customFormat="1" x14ac:dyDescent="0.55000000000000004"/>
    <row r="786" s="38" customFormat="1" x14ac:dyDescent="0.55000000000000004"/>
    <row r="787" s="38" customFormat="1" x14ac:dyDescent="0.55000000000000004"/>
    <row r="788" s="38" customFormat="1" x14ac:dyDescent="0.55000000000000004"/>
    <row r="789" s="38" customFormat="1" x14ac:dyDescent="0.55000000000000004"/>
    <row r="790" s="38" customFormat="1" x14ac:dyDescent="0.55000000000000004"/>
    <row r="791" s="38" customFormat="1" x14ac:dyDescent="0.55000000000000004"/>
    <row r="792" s="38" customFormat="1" x14ac:dyDescent="0.55000000000000004"/>
    <row r="793" s="38" customFormat="1" x14ac:dyDescent="0.55000000000000004"/>
    <row r="794" s="38" customFormat="1" x14ac:dyDescent="0.55000000000000004"/>
    <row r="795" s="38" customFormat="1" x14ac:dyDescent="0.55000000000000004"/>
    <row r="796" s="38" customFormat="1" x14ac:dyDescent="0.55000000000000004"/>
    <row r="797" s="38" customFormat="1" x14ac:dyDescent="0.55000000000000004"/>
    <row r="798" s="38" customFormat="1" x14ac:dyDescent="0.55000000000000004"/>
    <row r="799" s="38" customFormat="1" x14ac:dyDescent="0.55000000000000004"/>
    <row r="800" s="38" customFormat="1" x14ac:dyDescent="0.55000000000000004"/>
    <row r="801" s="38" customFormat="1" x14ac:dyDescent="0.55000000000000004"/>
    <row r="802" s="38" customFormat="1" x14ac:dyDescent="0.55000000000000004"/>
    <row r="803" s="38" customFormat="1" x14ac:dyDescent="0.55000000000000004"/>
    <row r="804" s="38" customFormat="1" x14ac:dyDescent="0.55000000000000004"/>
    <row r="805" s="38" customFormat="1" x14ac:dyDescent="0.55000000000000004"/>
    <row r="806" s="38" customFormat="1" x14ac:dyDescent="0.55000000000000004"/>
    <row r="807" s="38" customFormat="1" x14ac:dyDescent="0.55000000000000004"/>
    <row r="808" s="38" customFormat="1" x14ac:dyDescent="0.55000000000000004"/>
    <row r="809" s="38" customFormat="1" x14ac:dyDescent="0.55000000000000004"/>
    <row r="810" s="38" customFormat="1" x14ac:dyDescent="0.55000000000000004"/>
    <row r="811" s="38" customFormat="1" x14ac:dyDescent="0.55000000000000004"/>
    <row r="812" s="38" customFormat="1" x14ac:dyDescent="0.55000000000000004"/>
    <row r="813" s="38" customFormat="1" x14ac:dyDescent="0.55000000000000004"/>
    <row r="814" s="38" customFormat="1" x14ac:dyDescent="0.55000000000000004"/>
    <row r="815" s="38" customFormat="1" x14ac:dyDescent="0.55000000000000004"/>
    <row r="816" s="38" customFormat="1" x14ac:dyDescent="0.55000000000000004"/>
    <row r="817" s="38" customFormat="1" x14ac:dyDescent="0.55000000000000004"/>
    <row r="818" s="38" customFormat="1" x14ac:dyDescent="0.55000000000000004"/>
    <row r="819" s="38" customFormat="1" x14ac:dyDescent="0.55000000000000004"/>
    <row r="820" s="38" customFormat="1" x14ac:dyDescent="0.55000000000000004"/>
    <row r="821" s="38" customFormat="1" x14ac:dyDescent="0.55000000000000004"/>
    <row r="822" s="38" customFormat="1" x14ac:dyDescent="0.55000000000000004"/>
    <row r="823" s="38" customFormat="1" x14ac:dyDescent="0.55000000000000004"/>
    <row r="824" s="38" customFormat="1" x14ac:dyDescent="0.55000000000000004"/>
    <row r="825" s="38" customFormat="1" x14ac:dyDescent="0.55000000000000004"/>
    <row r="826" s="38" customFormat="1" x14ac:dyDescent="0.55000000000000004"/>
    <row r="827" s="38" customFormat="1" x14ac:dyDescent="0.55000000000000004"/>
    <row r="828" s="38" customFormat="1" x14ac:dyDescent="0.55000000000000004"/>
    <row r="829" s="38" customFormat="1" x14ac:dyDescent="0.55000000000000004"/>
    <row r="830" s="38" customFormat="1" x14ac:dyDescent="0.55000000000000004"/>
    <row r="831" s="38" customFormat="1" x14ac:dyDescent="0.55000000000000004"/>
    <row r="832" s="38" customFormat="1" x14ac:dyDescent="0.55000000000000004"/>
    <row r="833" s="38" customFormat="1" x14ac:dyDescent="0.55000000000000004"/>
    <row r="834" s="38" customFormat="1" x14ac:dyDescent="0.55000000000000004"/>
    <row r="835" s="38" customFormat="1" x14ac:dyDescent="0.55000000000000004"/>
    <row r="836" s="38" customFormat="1" x14ac:dyDescent="0.55000000000000004"/>
    <row r="837" s="38" customFormat="1" x14ac:dyDescent="0.55000000000000004"/>
    <row r="838" s="38" customFormat="1" x14ac:dyDescent="0.55000000000000004"/>
    <row r="839" s="38" customFormat="1" x14ac:dyDescent="0.55000000000000004"/>
    <row r="840" s="38" customFormat="1" x14ac:dyDescent="0.55000000000000004"/>
    <row r="841" s="38" customFormat="1" x14ac:dyDescent="0.55000000000000004"/>
    <row r="842" s="38" customFormat="1" x14ac:dyDescent="0.55000000000000004"/>
    <row r="843" s="38" customFormat="1" x14ac:dyDescent="0.55000000000000004"/>
    <row r="844" s="38" customFormat="1" x14ac:dyDescent="0.55000000000000004"/>
    <row r="845" s="38" customFormat="1" x14ac:dyDescent="0.55000000000000004"/>
    <row r="846" s="38" customFormat="1" x14ac:dyDescent="0.55000000000000004"/>
    <row r="847" s="38" customFormat="1" x14ac:dyDescent="0.55000000000000004"/>
    <row r="848" s="38" customFormat="1" x14ac:dyDescent="0.55000000000000004"/>
    <row r="849" s="38" customFormat="1" x14ac:dyDescent="0.55000000000000004"/>
    <row r="850" s="38" customFormat="1" x14ac:dyDescent="0.55000000000000004"/>
    <row r="851" s="38" customFormat="1" x14ac:dyDescent="0.55000000000000004"/>
    <row r="852" s="38" customFormat="1" x14ac:dyDescent="0.55000000000000004"/>
    <row r="853" s="38" customFormat="1" x14ac:dyDescent="0.55000000000000004"/>
    <row r="854" s="38" customFormat="1" x14ac:dyDescent="0.55000000000000004"/>
    <row r="855" s="38" customFormat="1" x14ac:dyDescent="0.55000000000000004"/>
    <row r="856" s="38" customFormat="1" x14ac:dyDescent="0.55000000000000004"/>
    <row r="857" s="38" customFormat="1" x14ac:dyDescent="0.55000000000000004"/>
    <row r="858" s="38" customFormat="1" x14ac:dyDescent="0.55000000000000004"/>
    <row r="859" s="38" customFormat="1" x14ac:dyDescent="0.55000000000000004"/>
    <row r="860" s="38" customFormat="1" x14ac:dyDescent="0.55000000000000004"/>
    <row r="861" s="38" customFormat="1" x14ac:dyDescent="0.55000000000000004"/>
    <row r="862" s="38" customFormat="1" x14ac:dyDescent="0.55000000000000004"/>
    <row r="863" s="38" customFormat="1" x14ac:dyDescent="0.55000000000000004"/>
    <row r="864" s="38" customFormat="1" x14ac:dyDescent="0.55000000000000004"/>
    <row r="865" s="38" customFormat="1" x14ac:dyDescent="0.55000000000000004"/>
    <row r="866" s="38" customFormat="1" x14ac:dyDescent="0.55000000000000004"/>
    <row r="867" s="38" customFormat="1" x14ac:dyDescent="0.55000000000000004"/>
    <row r="868" s="38" customFormat="1" x14ac:dyDescent="0.55000000000000004"/>
    <row r="869" s="38" customFormat="1" x14ac:dyDescent="0.55000000000000004"/>
    <row r="870" s="38" customFormat="1" x14ac:dyDescent="0.55000000000000004"/>
    <row r="871" s="38" customFormat="1" x14ac:dyDescent="0.55000000000000004"/>
    <row r="872" s="38" customFormat="1" x14ac:dyDescent="0.55000000000000004"/>
    <row r="873" s="38" customFormat="1" x14ac:dyDescent="0.55000000000000004"/>
    <row r="874" s="38" customFormat="1" x14ac:dyDescent="0.55000000000000004"/>
    <row r="875" s="38" customFormat="1" x14ac:dyDescent="0.55000000000000004"/>
    <row r="876" s="38" customFormat="1" x14ac:dyDescent="0.55000000000000004"/>
    <row r="877" s="38" customFormat="1" x14ac:dyDescent="0.55000000000000004"/>
    <row r="878" s="38" customFormat="1" x14ac:dyDescent="0.55000000000000004"/>
    <row r="879" s="38" customFormat="1" x14ac:dyDescent="0.55000000000000004"/>
    <row r="880" s="38" customFormat="1" x14ac:dyDescent="0.55000000000000004"/>
    <row r="881" s="38" customFormat="1" x14ac:dyDescent="0.55000000000000004"/>
    <row r="882" s="38" customFormat="1" x14ac:dyDescent="0.55000000000000004"/>
    <row r="883" s="38" customFormat="1" x14ac:dyDescent="0.55000000000000004"/>
    <row r="884" s="38" customFormat="1" x14ac:dyDescent="0.55000000000000004"/>
    <row r="885" s="38" customFormat="1" x14ac:dyDescent="0.55000000000000004"/>
    <row r="886" s="38" customFormat="1" x14ac:dyDescent="0.55000000000000004"/>
    <row r="887" s="38" customFormat="1" x14ac:dyDescent="0.55000000000000004"/>
    <row r="888" s="38" customFormat="1" x14ac:dyDescent="0.55000000000000004"/>
    <row r="889" s="38" customFormat="1" x14ac:dyDescent="0.55000000000000004"/>
    <row r="890" s="38" customFormat="1" x14ac:dyDescent="0.55000000000000004"/>
    <row r="891" s="38" customFormat="1" x14ac:dyDescent="0.55000000000000004"/>
    <row r="892" s="38" customFormat="1" x14ac:dyDescent="0.55000000000000004"/>
    <row r="893" s="38" customFormat="1" x14ac:dyDescent="0.55000000000000004"/>
    <row r="894" s="38" customFormat="1" x14ac:dyDescent="0.55000000000000004"/>
    <row r="895" s="38" customFormat="1" x14ac:dyDescent="0.55000000000000004"/>
    <row r="896" s="38" customFormat="1" x14ac:dyDescent="0.55000000000000004"/>
    <row r="897" s="38" customFormat="1" x14ac:dyDescent="0.55000000000000004"/>
    <row r="898" s="38" customFormat="1" x14ac:dyDescent="0.55000000000000004"/>
    <row r="899" s="38" customFormat="1" x14ac:dyDescent="0.55000000000000004"/>
    <row r="900" s="38" customFormat="1" x14ac:dyDescent="0.55000000000000004"/>
    <row r="901" s="38" customFormat="1" x14ac:dyDescent="0.55000000000000004"/>
    <row r="902" s="38" customFormat="1" x14ac:dyDescent="0.55000000000000004"/>
    <row r="903" s="38" customFormat="1" x14ac:dyDescent="0.55000000000000004"/>
    <row r="904" s="38" customFormat="1" x14ac:dyDescent="0.55000000000000004"/>
    <row r="905" s="38" customFormat="1" x14ac:dyDescent="0.55000000000000004"/>
    <row r="906" s="38" customFormat="1" x14ac:dyDescent="0.55000000000000004"/>
    <row r="907" s="38" customFormat="1" x14ac:dyDescent="0.55000000000000004"/>
    <row r="908" s="38" customFormat="1" x14ac:dyDescent="0.55000000000000004"/>
    <row r="909" s="38" customFormat="1" x14ac:dyDescent="0.55000000000000004"/>
    <row r="910" s="38" customFormat="1" x14ac:dyDescent="0.55000000000000004"/>
    <row r="911" s="38" customFormat="1" x14ac:dyDescent="0.55000000000000004"/>
    <row r="912" s="38" customFormat="1" x14ac:dyDescent="0.55000000000000004"/>
    <row r="913" s="38" customFormat="1" x14ac:dyDescent="0.55000000000000004"/>
    <row r="914" s="38" customFormat="1" x14ac:dyDescent="0.55000000000000004"/>
    <row r="915" s="38" customFormat="1" x14ac:dyDescent="0.55000000000000004"/>
    <row r="916" s="38" customFormat="1" x14ac:dyDescent="0.55000000000000004"/>
    <row r="917" s="38" customFormat="1" x14ac:dyDescent="0.55000000000000004"/>
    <row r="918" s="38" customFormat="1" x14ac:dyDescent="0.55000000000000004"/>
    <row r="919" s="38" customFormat="1" x14ac:dyDescent="0.55000000000000004"/>
    <row r="920" s="38" customFormat="1" x14ac:dyDescent="0.55000000000000004"/>
    <row r="921" s="38" customFormat="1" x14ac:dyDescent="0.55000000000000004"/>
    <row r="922" s="38" customFormat="1" x14ac:dyDescent="0.55000000000000004"/>
    <row r="923" s="38" customFormat="1" x14ac:dyDescent="0.55000000000000004"/>
    <row r="924" s="38" customFormat="1" x14ac:dyDescent="0.55000000000000004"/>
    <row r="925" s="38" customFormat="1" x14ac:dyDescent="0.55000000000000004"/>
    <row r="926" s="38" customFormat="1" x14ac:dyDescent="0.55000000000000004"/>
    <row r="927" s="38" customFormat="1" x14ac:dyDescent="0.55000000000000004"/>
    <row r="928" s="38" customFormat="1" x14ac:dyDescent="0.55000000000000004"/>
    <row r="929" s="38" customFormat="1" x14ac:dyDescent="0.55000000000000004"/>
    <row r="930" s="38" customFormat="1" x14ac:dyDescent="0.55000000000000004"/>
    <row r="931" s="38" customFormat="1" x14ac:dyDescent="0.55000000000000004"/>
    <row r="932" s="38" customFormat="1" x14ac:dyDescent="0.55000000000000004"/>
    <row r="933" s="38" customFormat="1" x14ac:dyDescent="0.55000000000000004"/>
    <row r="934" s="38" customFormat="1" x14ac:dyDescent="0.55000000000000004"/>
    <row r="935" s="38" customFormat="1" x14ac:dyDescent="0.55000000000000004"/>
    <row r="936" s="38" customFormat="1" x14ac:dyDescent="0.55000000000000004"/>
    <row r="937" s="38" customFormat="1" x14ac:dyDescent="0.55000000000000004"/>
    <row r="938" s="38" customFormat="1" x14ac:dyDescent="0.55000000000000004"/>
    <row r="939" s="38" customFormat="1" x14ac:dyDescent="0.55000000000000004"/>
    <row r="940" s="38" customFormat="1" x14ac:dyDescent="0.55000000000000004"/>
    <row r="941" s="38" customFormat="1" x14ac:dyDescent="0.55000000000000004"/>
    <row r="942" s="38" customFormat="1" x14ac:dyDescent="0.55000000000000004"/>
    <row r="943" s="38" customFormat="1" x14ac:dyDescent="0.55000000000000004"/>
    <row r="944" s="38" customFormat="1" x14ac:dyDescent="0.55000000000000004"/>
    <row r="945" s="38" customFormat="1" x14ac:dyDescent="0.55000000000000004"/>
    <row r="946" s="38" customFormat="1" x14ac:dyDescent="0.55000000000000004"/>
    <row r="947" s="38" customFormat="1" x14ac:dyDescent="0.55000000000000004"/>
    <row r="948" s="38" customFormat="1" x14ac:dyDescent="0.55000000000000004"/>
    <row r="949" s="38" customFormat="1" x14ac:dyDescent="0.55000000000000004"/>
    <row r="950" s="38" customFormat="1" x14ac:dyDescent="0.55000000000000004"/>
    <row r="951" s="38" customFormat="1" x14ac:dyDescent="0.55000000000000004"/>
    <row r="952" s="38" customFormat="1" x14ac:dyDescent="0.55000000000000004"/>
    <row r="953" s="38" customFormat="1" x14ac:dyDescent="0.55000000000000004"/>
    <row r="954" s="38" customFormat="1" x14ac:dyDescent="0.55000000000000004"/>
    <row r="955" s="38" customFormat="1" x14ac:dyDescent="0.55000000000000004"/>
    <row r="956" s="38" customFormat="1" x14ac:dyDescent="0.55000000000000004"/>
    <row r="957" s="38" customFormat="1" x14ac:dyDescent="0.55000000000000004"/>
    <row r="958" s="38" customFormat="1" x14ac:dyDescent="0.55000000000000004"/>
    <row r="959" s="38" customFormat="1" x14ac:dyDescent="0.55000000000000004"/>
    <row r="960" s="38" customFormat="1" x14ac:dyDescent="0.55000000000000004"/>
    <row r="961" s="38" customFormat="1" x14ac:dyDescent="0.55000000000000004"/>
    <row r="962" s="38" customFormat="1" x14ac:dyDescent="0.55000000000000004"/>
    <row r="963" s="38" customFormat="1" x14ac:dyDescent="0.55000000000000004"/>
    <row r="964" s="38" customFormat="1" x14ac:dyDescent="0.55000000000000004"/>
    <row r="965" s="38" customFormat="1" x14ac:dyDescent="0.55000000000000004"/>
    <row r="966" s="38" customFormat="1" x14ac:dyDescent="0.55000000000000004"/>
    <row r="967" s="38" customFormat="1" x14ac:dyDescent="0.55000000000000004"/>
    <row r="968" s="38" customFormat="1" x14ac:dyDescent="0.55000000000000004"/>
    <row r="969" s="38" customFormat="1" x14ac:dyDescent="0.55000000000000004"/>
    <row r="970" s="38" customFormat="1" x14ac:dyDescent="0.55000000000000004"/>
    <row r="971" s="38" customFormat="1" x14ac:dyDescent="0.55000000000000004"/>
    <row r="972" s="38" customFormat="1" x14ac:dyDescent="0.55000000000000004"/>
    <row r="973" s="38" customFormat="1" x14ac:dyDescent="0.55000000000000004"/>
    <row r="974" s="38" customFormat="1" x14ac:dyDescent="0.55000000000000004"/>
    <row r="975" s="38" customFormat="1" x14ac:dyDescent="0.55000000000000004"/>
    <row r="976" s="38" customFormat="1" x14ac:dyDescent="0.55000000000000004"/>
    <row r="977" s="38" customFormat="1" x14ac:dyDescent="0.55000000000000004"/>
    <row r="978" s="38" customFormat="1" x14ac:dyDescent="0.55000000000000004"/>
    <row r="979" s="38" customFormat="1" x14ac:dyDescent="0.55000000000000004"/>
    <row r="980" s="38" customFormat="1" x14ac:dyDescent="0.55000000000000004"/>
    <row r="981" s="38" customFormat="1" x14ac:dyDescent="0.55000000000000004"/>
    <row r="982" s="38" customFormat="1" x14ac:dyDescent="0.55000000000000004"/>
    <row r="983" s="38" customFormat="1" x14ac:dyDescent="0.55000000000000004"/>
    <row r="984" s="38" customFormat="1" x14ac:dyDescent="0.55000000000000004"/>
    <row r="985" s="38" customFormat="1" x14ac:dyDescent="0.55000000000000004"/>
    <row r="986" s="38" customFormat="1" x14ac:dyDescent="0.55000000000000004"/>
    <row r="987" s="38" customFormat="1" x14ac:dyDescent="0.55000000000000004"/>
    <row r="988" s="38" customFormat="1" x14ac:dyDescent="0.55000000000000004"/>
    <row r="989" s="38" customFormat="1" x14ac:dyDescent="0.55000000000000004"/>
    <row r="990" s="38" customFormat="1" x14ac:dyDescent="0.55000000000000004"/>
    <row r="991" s="38" customFormat="1" x14ac:dyDescent="0.55000000000000004"/>
    <row r="992" s="38" customFormat="1" x14ac:dyDescent="0.55000000000000004"/>
    <row r="993" s="38" customFormat="1" x14ac:dyDescent="0.55000000000000004"/>
    <row r="994" s="38" customFormat="1" x14ac:dyDescent="0.55000000000000004"/>
    <row r="995" s="38" customFormat="1" x14ac:dyDescent="0.55000000000000004"/>
    <row r="996" s="38" customFormat="1" x14ac:dyDescent="0.55000000000000004"/>
    <row r="997" s="38" customFormat="1" x14ac:dyDescent="0.55000000000000004"/>
    <row r="998" s="38" customFormat="1" x14ac:dyDescent="0.55000000000000004"/>
    <row r="999" s="38" customFormat="1" x14ac:dyDescent="0.55000000000000004"/>
    <row r="1000" s="38" customFormat="1" x14ac:dyDescent="0.55000000000000004"/>
    <row r="1001" s="38" customFormat="1" x14ac:dyDescent="0.55000000000000004"/>
    <row r="1002" s="38" customFormat="1" x14ac:dyDescent="0.55000000000000004"/>
    <row r="1003" s="38" customFormat="1" x14ac:dyDescent="0.55000000000000004"/>
    <row r="1004" s="38" customFormat="1" x14ac:dyDescent="0.55000000000000004"/>
    <row r="1005" s="38" customFormat="1" x14ac:dyDescent="0.55000000000000004"/>
    <row r="1006" s="38" customFormat="1" x14ac:dyDescent="0.55000000000000004"/>
    <row r="1007" s="38" customFormat="1" x14ac:dyDescent="0.55000000000000004"/>
    <row r="1008" s="38" customFormat="1" x14ac:dyDescent="0.55000000000000004"/>
    <row r="1009" s="38" customFormat="1" x14ac:dyDescent="0.55000000000000004"/>
    <row r="1010" s="38" customFormat="1" x14ac:dyDescent="0.55000000000000004"/>
    <row r="1011" s="38" customFormat="1" x14ac:dyDescent="0.55000000000000004"/>
    <row r="1012" s="38" customFormat="1" x14ac:dyDescent="0.55000000000000004"/>
    <row r="1013" s="38" customFormat="1" x14ac:dyDescent="0.55000000000000004"/>
    <row r="1014" s="38" customFormat="1" x14ac:dyDescent="0.55000000000000004"/>
    <row r="1015" s="38" customFormat="1" x14ac:dyDescent="0.55000000000000004"/>
    <row r="1016" s="38" customFormat="1" x14ac:dyDescent="0.55000000000000004"/>
    <row r="1017" s="38" customFormat="1" x14ac:dyDescent="0.55000000000000004"/>
    <row r="1018" s="38" customFormat="1" x14ac:dyDescent="0.55000000000000004"/>
    <row r="1019" s="38" customFormat="1" x14ac:dyDescent="0.55000000000000004"/>
    <row r="1020" s="38" customFormat="1" x14ac:dyDescent="0.55000000000000004"/>
    <row r="1021" s="38" customFormat="1" x14ac:dyDescent="0.55000000000000004"/>
    <row r="1022" s="38" customFormat="1" x14ac:dyDescent="0.55000000000000004"/>
    <row r="1023" s="38" customFormat="1" x14ac:dyDescent="0.55000000000000004"/>
    <row r="1024" s="38" customFormat="1" x14ac:dyDescent="0.55000000000000004"/>
    <row r="1025" s="38" customFormat="1" x14ac:dyDescent="0.55000000000000004"/>
    <row r="1026" s="38" customFormat="1" x14ac:dyDescent="0.55000000000000004"/>
    <row r="1027" s="38" customFormat="1" x14ac:dyDescent="0.55000000000000004"/>
    <row r="1028" s="38" customFormat="1" x14ac:dyDescent="0.55000000000000004"/>
    <row r="1029" s="38" customFormat="1" x14ac:dyDescent="0.55000000000000004"/>
    <row r="1030" s="38" customFormat="1" x14ac:dyDescent="0.55000000000000004"/>
    <row r="1031" s="38" customFormat="1" x14ac:dyDescent="0.55000000000000004"/>
    <row r="1032" s="38" customFormat="1" x14ac:dyDescent="0.55000000000000004"/>
    <row r="1033" s="38" customFormat="1" x14ac:dyDescent="0.55000000000000004"/>
    <row r="1034" s="38" customFormat="1" x14ac:dyDescent="0.55000000000000004"/>
    <row r="1035" s="38" customFormat="1" x14ac:dyDescent="0.55000000000000004"/>
    <row r="1036" s="38" customFormat="1" x14ac:dyDescent="0.55000000000000004"/>
    <row r="1037" s="38" customFormat="1" x14ac:dyDescent="0.55000000000000004"/>
    <row r="1038" s="38" customFormat="1" x14ac:dyDescent="0.55000000000000004"/>
    <row r="1039" s="38" customFormat="1" x14ac:dyDescent="0.55000000000000004"/>
    <row r="1040" s="38" customFormat="1" x14ac:dyDescent="0.55000000000000004"/>
    <row r="1041" s="38" customFormat="1" x14ac:dyDescent="0.55000000000000004"/>
    <row r="1042" s="38" customFormat="1" x14ac:dyDescent="0.55000000000000004"/>
    <row r="1043" s="38" customFormat="1" x14ac:dyDescent="0.55000000000000004"/>
    <row r="1044" s="38" customFormat="1" x14ac:dyDescent="0.55000000000000004"/>
    <row r="1045" s="38" customFormat="1" x14ac:dyDescent="0.55000000000000004"/>
    <row r="1046" s="38" customFormat="1" x14ac:dyDescent="0.55000000000000004"/>
    <row r="1047" s="38" customFormat="1" x14ac:dyDescent="0.55000000000000004"/>
    <row r="1048" s="38" customFormat="1" x14ac:dyDescent="0.55000000000000004"/>
    <row r="1049" s="38" customFormat="1" x14ac:dyDescent="0.55000000000000004"/>
    <row r="1050" s="38" customFormat="1" x14ac:dyDescent="0.55000000000000004"/>
    <row r="1051" s="38" customFormat="1" x14ac:dyDescent="0.55000000000000004"/>
    <row r="1052" s="38" customFormat="1" x14ac:dyDescent="0.55000000000000004"/>
    <row r="1053" s="38" customFormat="1" x14ac:dyDescent="0.55000000000000004"/>
    <row r="1054" s="38" customFormat="1" x14ac:dyDescent="0.55000000000000004"/>
    <row r="1055" s="38" customFormat="1" x14ac:dyDescent="0.55000000000000004"/>
    <row r="1056" s="38" customFormat="1" x14ac:dyDescent="0.55000000000000004"/>
    <row r="1057" s="38" customFormat="1" x14ac:dyDescent="0.55000000000000004"/>
    <row r="1058" s="38" customFormat="1" x14ac:dyDescent="0.55000000000000004"/>
    <row r="1059" s="38" customFormat="1" x14ac:dyDescent="0.55000000000000004"/>
    <row r="1060" s="38" customFormat="1" x14ac:dyDescent="0.55000000000000004"/>
    <row r="1061" s="38" customFormat="1" x14ac:dyDescent="0.55000000000000004"/>
    <row r="1062" s="38" customFormat="1" x14ac:dyDescent="0.55000000000000004"/>
    <row r="1063" s="38" customFormat="1" x14ac:dyDescent="0.55000000000000004"/>
    <row r="1064" s="38" customFormat="1" x14ac:dyDescent="0.55000000000000004"/>
    <row r="1065" s="38" customFormat="1" x14ac:dyDescent="0.55000000000000004"/>
    <row r="1066" s="38" customFormat="1" x14ac:dyDescent="0.55000000000000004"/>
    <row r="1067" s="38" customFormat="1" x14ac:dyDescent="0.55000000000000004"/>
    <row r="1068" s="38" customFormat="1" x14ac:dyDescent="0.55000000000000004"/>
    <row r="1069" s="38" customFormat="1" x14ac:dyDescent="0.55000000000000004"/>
    <row r="1070" s="38" customFormat="1" x14ac:dyDescent="0.55000000000000004"/>
    <row r="1071" s="38" customFormat="1" x14ac:dyDescent="0.55000000000000004"/>
    <row r="1072" s="38" customFormat="1" x14ac:dyDescent="0.55000000000000004"/>
    <row r="1073" s="38" customFormat="1" x14ac:dyDescent="0.55000000000000004"/>
    <row r="1074" s="38" customFormat="1" x14ac:dyDescent="0.55000000000000004"/>
    <row r="1075" s="38" customFormat="1" x14ac:dyDescent="0.55000000000000004"/>
    <row r="1076" s="38" customFormat="1" x14ac:dyDescent="0.55000000000000004"/>
    <row r="1077" s="38" customFormat="1" x14ac:dyDescent="0.55000000000000004"/>
    <row r="1078" s="38" customFormat="1" x14ac:dyDescent="0.55000000000000004"/>
    <row r="1079" s="38" customFormat="1" x14ac:dyDescent="0.55000000000000004"/>
    <row r="1080" s="38" customFormat="1" x14ac:dyDescent="0.55000000000000004"/>
    <row r="1081" s="38" customFormat="1" x14ac:dyDescent="0.55000000000000004"/>
    <row r="1082" s="38" customFormat="1" x14ac:dyDescent="0.55000000000000004"/>
    <row r="1083" s="38" customFormat="1" x14ac:dyDescent="0.55000000000000004"/>
    <row r="1084" s="38" customFormat="1" x14ac:dyDescent="0.55000000000000004"/>
    <row r="1085" s="38" customFormat="1" x14ac:dyDescent="0.55000000000000004"/>
    <row r="1086" s="38" customFormat="1" x14ac:dyDescent="0.55000000000000004"/>
    <row r="1087" s="38" customFormat="1" x14ac:dyDescent="0.55000000000000004"/>
    <row r="1088" s="38" customFormat="1" x14ac:dyDescent="0.55000000000000004"/>
    <row r="1089" s="38" customFormat="1" x14ac:dyDescent="0.55000000000000004"/>
    <row r="1090" s="38" customFormat="1" x14ac:dyDescent="0.55000000000000004"/>
    <row r="1091" s="38" customFormat="1" x14ac:dyDescent="0.55000000000000004"/>
    <row r="1092" s="38" customFormat="1" x14ac:dyDescent="0.55000000000000004"/>
    <row r="1093" s="38" customFormat="1" x14ac:dyDescent="0.55000000000000004"/>
    <row r="1094" s="38" customFormat="1" x14ac:dyDescent="0.55000000000000004"/>
    <row r="1095" s="38" customFormat="1" x14ac:dyDescent="0.55000000000000004"/>
    <row r="1096" s="38" customFormat="1" x14ac:dyDescent="0.55000000000000004"/>
    <row r="1097" s="38" customFormat="1" x14ac:dyDescent="0.55000000000000004"/>
    <row r="1098" s="38" customFormat="1" x14ac:dyDescent="0.55000000000000004"/>
    <row r="1099" s="38" customFormat="1" x14ac:dyDescent="0.55000000000000004"/>
    <row r="1100" s="38" customFormat="1" x14ac:dyDescent="0.55000000000000004"/>
    <row r="1101" s="38" customFormat="1" x14ac:dyDescent="0.55000000000000004"/>
    <row r="1102" s="38" customFormat="1" x14ac:dyDescent="0.55000000000000004"/>
    <row r="1103" s="38" customFormat="1" x14ac:dyDescent="0.55000000000000004"/>
    <row r="1104" s="38" customFormat="1" x14ac:dyDescent="0.55000000000000004"/>
    <row r="1105" s="38" customFormat="1" x14ac:dyDescent="0.55000000000000004"/>
    <row r="1106" s="38" customFormat="1" x14ac:dyDescent="0.55000000000000004"/>
    <row r="1107" s="38" customFormat="1" x14ac:dyDescent="0.55000000000000004"/>
    <row r="1108" s="38" customFormat="1" x14ac:dyDescent="0.55000000000000004"/>
    <row r="1109" s="38" customFormat="1" x14ac:dyDescent="0.55000000000000004"/>
    <row r="1110" s="38" customFormat="1" x14ac:dyDescent="0.55000000000000004"/>
    <row r="1111" s="38" customFormat="1" x14ac:dyDescent="0.55000000000000004"/>
    <row r="1112" s="38" customFormat="1" x14ac:dyDescent="0.55000000000000004"/>
    <row r="1113" s="38" customFormat="1" x14ac:dyDescent="0.55000000000000004"/>
    <row r="1114" s="38" customFormat="1" x14ac:dyDescent="0.55000000000000004"/>
    <row r="1115" s="38" customFormat="1" x14ac:dyDescent="0.55000000000000004"/>
    <row r="1116" s="38" customFormat="1" x14ac:dyDescent="0.55000000000000004"/>
    <row r="1117" s="38" customFormat="1" x14ac:dyDescent="0.55000000000000004"/>
    <row r="1118" s="38" customFormat="1" x14ac:dyDescent="0.55000000000000004"/>
    <row r="1119" s="38" customFormat="1" x14ac:dyDescent="0.55000000000000004"/>
    <row r="1120" s="38" customFormat="1" x14ac:dyDescent="0.55000000000000004"/>
    <row r="1121" s="38" customFormat="1" x14ac:dyDescent="0.55000000000000004"/>
    <row r="1122" s="38" customFormat="1" x14ac:dyDescent="0.55000000000000004"/>
    <row r="1123" s="38" customFormat="1" x14ac:dyDescent="0.55000000000000004"/>
    <row r="1124" s="38" customFormat="1" x14ac:dyDescent="0.55000000000000004"/>
    <row r="1125" s="38" customFormat="1" x14ac:dyDescent="0.55000000000000004"/>
    <row r="1126" s="38" customFormat="1" x14ac:dyDescent="0.55000000000000004"/>
    <row r="1127" s="38" customFormat="1" x14ac:dyDescent="0.55000000000000004"/>
    <row r="1128" s="38" customFormat="1" x14ac:dyDescent="0.55000000000000004"/>
    <row r="1129" s="38" customFormat="1" x14ac:dyDescent="0.55000000000000004"/>
    <row r="1130" s="38" customFormat="1" x14ac:dyDescent="0.55000000000000004"/>
    <row r="1131" s="38" customFormat="1" x14ac:dyDescent="0.55000000000000004"/>
    <row r="1132" s="38" customFormat="1" x14ac:dyDescent="0.55000000000000004"/>
    <row r="1133" s="38" customFormat="1" x14ac:dyDescent="0.55000000000000004"/>
    <row r="1134" s="38" customFormat="1" x14ac:dyDescent="0.55000000000000004"/>
    <row r="1135" s="38" customFormat="1" x14ac:dyDescent="0.55000000000000004"/>
    <row r="1136" s="38" customFormat="1" x14ac:dyDescent="0.55000000000000004"/>
    <row r="1137" s="38" customFormat="1" x14ac:dyDescent="0.55000000000000004"/>
    <row r="1138" s="38" customFormat="1" x14ac:dyDescent="0.55000000000000004"/>
    <row r="1139" s="38" customFormat="1" x14ac:dyDescent="0.55000000000000004"/>
    <row r="1140" s="38" customFormat="1" x14ac:dyDescent="0.55000000000000004"/>
    <row r="1141" s="38" customFormat="1" x14ac:dyDescent="0.55000000000000004"/>
    <row r="1142" s="38" customFormat="1" x14ac:dyDescent="0.55000000000000004"/>
    <row r="1143" s="38" customFormat="1" x14ac:dyDescent="0.55000000000000004"/>
    <row r="1144" s="38" customFormat="1" x14ac:dyDescent="0.55000000000000004"/>
    <row r="1145" s="38" customFormat="1" x14ac:dyDescent="0.55000000000000004"/>
    <row r="1146" s="38" customFormat="1" x14ac:dyDescent="0.55000000000000004"/>
    <row r="1147" s="38" customFormat="1" x14ac:dyDescent="0.55000000000000004"/>
    <row r="1148" s="38" customFormat="1" x14ac:dyDescent="0.55000000000000004"/>
    <row r="1149" s="38" customFormat="1" x14ac:dyDescent="0.55000000000000004"/>
    <row r="1150" s="38" customFormat="1" x14ac:dyDescent="0.55000000000000004"/>
    <row r="1151" s="38" customFormat="1" x14ac:dyDescent="0.55000000000000004"/>
    <row r="1152" s="38" customFormat="1" x14ac:dyDescent="0.55000000000000004"/>
    <row r="1153" s="38" customFormat="1" x14ac:dyDescent="0.55000000000000004"/>
    <row r="1154" s="38" customFormat="1" x14ac:dyDescent="0.55000000000000004"/>
    <row r="1155" s="38" customFormat="1" x14ac:dyDescent="0.55000000000000004"/>
    <row r="1156" s="38" customFormat="1" x14ac:dyDescent="0.55000000000000004"/>
    <row r="1157" s="38" customFormat="1" x14ac:dyDescent="0.55000000000000004"/>
    <row r="1158" s="38" customFormat="1" x14ac:dyDescent="0.55000000000000004"/>
    <row r="1159" s="38" customFormat="1" x14ac:dyDescent="0.55000000000000004"/>
    <row r="1160" s="38" customFormat="1" x14ac:dyDescent="0.55000000000000004"/>
    <row r="1161" s="38" customFormat="1" x14ac:dyDescent="0.55000000000000004"/>
    <row r="1162" s="38" customFormat="1" x14ac:dyDescent="0.55000000000000004"/>
    <row r="1163" s="38" customFormat="1" x14ac:dyDescent="0.55000000000000004"/>
    <row r="1164" s="38" customFormat="1" x14ac:dyDescent="0.55000000000000004"/>
    <row r="1165" s="38" customFormat="1" x14ac:dyDescent="0.55000000000000004"/>
    <row r="1166" s="38" customFormat="1" x14ac:dyDescent="0.55000000000000004"/>
    <row r="1167" s="38" customFormat="1" x14ac:dyDescent="0.55000000000000004"/>
    <row r="1168" s="38" customFormat="1" x14ac:dyDescent="0.55000000000000004"/>
    <row r="1169" s="38" customFormat="1" x14ac:dyDescent="0.55000000000000004"/>
    <row r="1170" s="38" customFormat="1" x14ac:dyDescent="0.55000000000000004"/>
    <row r="1171" s="38" customFormat="1" x14ac:dyDescent="0.55000000000000004"/>
    <row r="1172" s="38" customFormat="1" x14ac:dyDescent="0.55000000000000004"/>
    <row r="1173" s="38" customFormat="1" x14ac:dyDescent="0.55000000000000004"/>
    <row r="1174" s="38" customFormat="1" x14ac:dyDescent="0.55000000000000004"/>
    <row r="1175" s="38" customFormat="1" x14ac:dyDescent="0.55000000000000004"/>
    <row r="1176" s="38" customFormat="1" x14ac:dyDescent="0.55000000000000004"/>
    <row r="1177" s="38" customFormat="1" x14ac:dyDescent="0.55000000000000004"/>
    <row r="1178" s="38" customFormat="1" x14ac:dyDescent="0.55000000000000004"/>
    <row r="1179" s="38" customFormat="1" x14ac:dyDescent="0.55000000000000004"/>
    <row r="1180" s="38" customFormat="1" x14ac:dyDescent="0.55000000000000004"/>
    <row r="1181" s="38" customFormat="1" x14ac:dyDescent="0.55000000000000004"/>
    <row r="1182" s="38" customFormat="1" x14ac:dyDescent="0.55000000000000004"/>
    <row r="1183" s="38" customFormat="1" x14ac:dyDescent="0.55000000000000004"/>
    <row r="1184" s="38" customFormat="1" x14ac:dyDescent="0.55000000000000004"/>
    <row r="1185" s="38" customFormat="1" x14ac:dyDescent="0.55000000000000004"/>
    <row r="1186" s="38" customFormat="1" x14ac:dyDescent="0.55000000000000004"/>
    <row r="1187" s="38" customFormat="1" x14ac:dyDescent="0.55000000000000004"/>
    <row r="1188" s="38" customFormat="1" x14ac:dyDescent="0.55000000000000004"/>
    <row r="1189" s="38" customFormat="1" x14ac:dyDescent="0.55000000000000004"/>
    <row r="1190" s="38" customFormat="1" x14ac:dyDescent="0.55000000000000004"/>
    <row r="1191" s="38" customFormat="1" x14ac:dyDescent="0.55000000000000004"/>
    <row r="1192" s="38" customFormat="1" x14ac:dyDescent="0.55000000000000004"/>
    <row r="1193" s="38" customFormat="1" x14ac:dyDescent="0.55000000000000004"/>
    <row r="1194" s="38" customFormat="1" x14ac:dyDescent="0.55000000000000004"/>
    <row r="1195" s="38" customFormat="1" x14ac:dyDescent="0.55000000000000004"/>
    <row r="1196" s="38" customFormat="1" x14ac:dyDescent="0.55000000000000004"/>
    <row r="1197" s="38" customFormat="1" x14ac:dyDescent="0.55000000000000004"/>
    <row r="1198" s="38" customFormat="1" x14ac:dyDescent="0.55000000000000004"/>
    <row r="1199" s="38" customFormat="1" x14ac:dyDescent="0.55000000000000004"/>
    <row r="1200" s="38" customFormat="1" x14ac:dyDescent="0.55000000000000004"/>
    <row r="1201" s="38" customFormat="1" x14ac:dyDescent="0.55000000000000004"/>
    <row r="1202" s="38" customFormat="1" x14ac:dyDescent="0.55000000000000004"/>
    <row r="1203" s="38" customFormat="1" x14ac:dyDescent="0.55000000000000004"/>
    <row r="1204" s="38" customFormat="1" x14ac:dyDescent="0.55000000000000004"/>
    <row r="1205" s="38" customFormat="1" x14ac:dyDescent="0.55000000000000004"/>
    <row r="1206" s="38" customFormat="1" x14ac:dyDescent="0.55000000000000004"/>
    <row r="1207" s="38" customFormat="1" x14ac:dyDescent="0.55000000000000004"/>
    <row r="1208" s="38" customFormat="1" x14ac:dyDescent="0.55000000000000004"/>
    <row r="1209" s="38" customFormat="1" x14ac:dyDescent="0.55000000000000004"/>
    <row r="1210" s="38" customFormat="1" x14ac:dyDescent="0.55000000000000004"/>
    <row r="1211" s="38" customFormat="1" x14ac:dyDescent="0.55000000000000004"/>
    <row r="1212" s="38" customFormat="1" x14ac:dyDescent="0.55000000000000004"/>
    <row r="1213" s="38" customFormat="1" x14ac:dyDescent="0.55000000000000004"/>
    <row r="1214" s="38" customFormat="1" x14ac:dyDescent="0.55000000000000004"/>
    <row r="1215" s="38" customFormat="1" x14ac:dyDescent="0.55000000000000004"/>
    <row r="1216" s="38" customFormat="1" x14ac:dyDescent="0.55000000000000004"/>
    <row r="1217" s="38" customFormat="1" x14ac:dyDescent="0.55000000000000004"/>
    <row r="1218" s="38" customFormat="1" x14ac:dyDescent="0.55000000000000004"/>
    <row r="1219" s="38" customFormat="1" x14ac:dyDescent="0.55000000000000004"/>
    <row r="1220" s="38" customFormat="1" x14ac:dyDescent="0.55000000000000004"/>
    <row r="1221" s="38" customFormat="1" x14ac:dyDescent="0.55000000000000004"/>
    <row r="1222" s="38" customFormat="1" x14ac:dyDescent="0.55000000000000004"/>
    <row r="1223" s="38" customFormat="1" x14ac:dyDescent="0.55000000000000004"/>
    <row r="1224" s="38" customFormat="1" x14ac:dyDescent="0.55000000000000004"/>
    <row r="1225" s="38" customFormat="1" x14ac:dyDescent="0.55000000000000004"/>
    <row r="1226" s="38" customFormat="1" x14ac:dyDescent="0.55000000000000004"/>
    <row r="1227" s="38" customFormat="1" x14ac:dyDescent="0.55000000000000004"/>
    <row r="1228" s="38" customFormat="1" x14ac:dyDescent="0.55000000000000004"/>
    <row r="1229" s="38" customFormat="1" x14ac:dyDescent="0.55000000000000004"/>
    <row r="1230" s="38" customFormat="1" x14ac:dyDescent="0.55000000000000004"/>
    <row r="1231" s="38" customFormat="1" x14ac:dyDescent="0.55000000000000004"/>
    <row r="1232" s="38" customFormat="1" x14ac:dyDescent="0.55000000000000004"/>
    <row r="1233" s="38" customFormat="1" x14ac:dyDescent="0.55000000000000004"/>
    <row r="1234" s="38" customFormat="1" x14ac:dyDescent="0.55000000000000004"/>
    <row r="1235" s="38" customFormat="1" x14ac:dyDescent="0.55000000000000004"/>
    <row r="1236" s="38" customFormat="1" x14ac:dyDescent="0.55000000000000004"/>
    <row r="1237" s="38" customFormat="1" x14ac:dyDescent="0.55000000000000004"/>
    <row r="1238" s="38" customFormat="1" x14ac:dyDescent="0.55000000000000004"/>
    <row r="1239" s="38" customFormat="1" x14ac:dyDescent="0.55000000000000004"/>
    <row r="1240" s="38" customFormat="1" x14ac:dyDescent="0.55000000000000004"/>
    <row r="1241" s="38" customFormat="1" x14ac:dyDescent="0.55000000000000004"/>
    <row r="1242" s="38" customFormat="1" x14ac:dyDescent="0.55000000000000004"/>
    <row r="1243" s="38" customFormat="1" x14ac:dyDescent="0.55000000000000004"/>
    <row r="1244" s="38" customFormat="1" x14ac:dyDescent="0.55000000000000004"/>
    <row r="1245" s="38" customFormat="1" x14ac:dyDescent="0.55000000000000004"/>
    <row r="1246" s="38" customFormat="1" x14ac:dyDescent="0.55000000000000004"/>
    <row r="1247" s="38" customFormat="1" x14ac:dyDescent="0.55000000000000004"/>
    <row r="1248" s="38" customFormat="1" x14ac:dyDescent="0.55000000000000004"/>
    <row r="1249" s="38" customFormat="1" x14ac:dyDescent="0.55000000000000004"/>
    <row r="1250" s="38" customFormat="1" x14ac:dyDescent="0.55000000000000004"/>
    <row r="1251" s="38" customFormat="1" x14ac:dyDescent="0.55000000000000004"/>
    <row r="1252" s="38" customFormat="1" x14ac:dyDescent="0.55000000000000004"/>
    <row r="1253" s="38" customFormat="1" x14ac:dyDescent="0.55000000000000004"/>
    <row r="1254" s="38" customFormat="1" x14ac:dyDescent="0.55000000000000004"/>
    <row r="1255" s="38" customFormat="1" x14ac:dyDescent="0.55000000000000004"/>
    <row r="1256" s="38" customFormat="1" x14ac:dyDescent="0.55000000000000004"/>
    <row r="1257" s="38" customFormat="1" x14ac:dyDescent="0.55000000000000004"/>
    <row r="1258" s="38" customFormat="1" x14ac:dyDescent="0.55000000000000004"/>
    <row r="1259" s="38" customFormat="1" x14ac:dyDescent="0.55000000000000004"/>
    <row r="1260" s="38" customFormat="1" x14ac:dyDescent="0.55000000000000004"/>
    <row r="1261" s="38" customFormat="1" x14ac:dyDescent="0.55000000000000004"/>
    <row r="1262" s="38" customFormat="1" x14ac:dyDescent="0.55000000000000004"/>
    <row r="1263" s="38" customFormat="1" x14ac:dyDescent="0.55000000000000004"/>
    <row r="1264" s="38" customFormat="1" x14ac:dyDescent="0.55000000000000004"/>
    <row r="1265" s="38" customFormat="1" x14ac:dyDescent="0.55000000000000004"/>
    <row r="1266" s="38" customFormat="1" x14ac:dyDescent="0.55000000000000004"/>
    <row r="1267" s="38" customFormat="1" x14ac:dyDescent="0.55000000000000004"/>
    <row r="1268" s="38" customFormat="1" x14ac:dyDescent="0.55000000000000004"/>
    <row r="1269" s="38" customFormat="1" x14ac:dyDescent="0.55000000000000004"/>
    <row r="1270" s="38" customFormat="1" x14ac:dyDescent="0.55000000000000004"/>
    <row r="1271" s="38" customFormat="1" x14ac:dyDescent="0.55000000000000004"/>
    <row r="1272" s="38" customFormat="1" x14ac:dyDescent="0.55000000000000004"/>
    <row r="1273" s="38" customFormat="1" x14ac:dyDescent="0.55000000000000004"/>
    <row r="1274" s="38" customFormat="1" x14ac:dyDescent="0.55000000000000004"/>
    <row r="1275" s="38" customFormat="1" x14ac:dyDescent="0.55000000000000004"/>
    <row r="1276" s="38" customFormat="1" x14ac:dyDescent="0.55000000000000004"/>
    <row r="1277" s="38" customFormat="1" x14ac:dyDescent="0.55000000000000004"/>
    <row r="1278" s="38" customFormat="1" x14ac:dyDescent="0.55000000000000004"/>
    <row r="1279" s="38" customFormat="1" x14ac:dyDescent="0.55000000000000004"/>
    <row r="1280" s="38" customFormat="1" x14ac:dyDescent="0.55000000000000004"/>
    <row r="1281" s="38" customFormat="1" x14ac:dyDescent="0.55000000000000004"/>
    <row r="1282" s="38" customFormat="1" x14ac:dyDescent="0.55000000000000004"/>
    <row r="1283" s="38" customFormat="1" x14ac:dyDescent="0.55000000000000004"/>
    <row r="1284" s="38" customFormat="1" x14ac:dyDescent="0.55000000000000004"/>
    <row r="1285" s="38" customFormat="1" x14ac:dyDescent="0.55000000000000004"/>
    <row r="1286" s="38" customFormat="1" x14ac:dyDescent="0.55000000000000004"/>
    <row r="1287" s="38" customFormat="1" x14ac:dyDescent="0.55000000000000004"/>
    <row r="1288" s="38" customFormat="1" x14ac:dyDescent="0.55000000000000004"/>
    <row r="1289" s="38" customFormat="1" x14ac:dyDescent="0.55000000000000004"/>
    <row r="1290" s="38" customFormat="1" x14ac:dyDescent="0.55000000000000004"/>
    <row r="1291" s="38" customFormat="1" x14ac:dyDescent="0.55000000000000004"/>
    <row r="1292" s="38" customFormat="1" x14ac:dyDescent="0.55000000000000004"/>
    <row r="1293" s="38" customFormat="1" x14ac:dyDescent="0.55000000000000004"/>
    <row r="1294" s="38" customFormat="1" x14ac:dyDescent="0.55000000000000004"/>
    <row r="1295" s="38" customFormat="1" x14ac:dyDescent="0.55000000000000004"/>
    <row r="1296" s="38" customFormat="1" x14ac:dyDescent="0.55000000000000004"/>
    <row r="1297" s="38" customFormat="1" x14ac:dyDescent="0.55000000000000004"/>
    <row r="1298" s="38" customFormat="1" x14ac:dyDescent="0.55000000000000004"/>
    <row r="1299" s="38" customFormat="1" x14ac:dyDescent="0.55000000000000004"/>
    <row r="1300" s="38" customFormat="1" x14ac:dyDescent="0.55000000000000004"/>
    <row r="1301" s="38" customFormat="1" x14ac:dyDescent="0.55000000000000004"/>
    <row r="1302" s="38" customFormat="1" x14ac:dyDescent="0.55000000000000004"/>
    <row r="1303" s="38" customFormat="1" x14ac:dyDescent="0.55000000000000004"/>
    <row r="1304" s="38" customFormat="1" x14ac:dyDescent="0.55000000000000004"/>
    <row r="1305" s="38" customFormat="1" x14ac:dyDescent="0.55000000000000004"/>
    <row r="1306" s="38" customFormat="1" x14ac:dyDescent="0.55000000000000004"/>
    <row r="1307" s="38" customFormat="1" x14ac:dyDescent="0.55000000000000004"/>
    <row r="1308" s="38" customFormat="1" x14ac:dyDescent="0.55000000000000004"/>
    <row r="1309" s="38" customFormat="1" x14ac:dyDescent="0.55000000000000004"/>
    <row r="1310" s="38" customFormat="1" x14ac:dyDescent="0.55000000000000004"/>
    <row r="1311" s="38" customFormat="1" x14ac:dyDescent="0.55000000000000004"/>
    <row r="1312" s="38" customFormat="1" x14ac:dyDescent="0.55000000000000004"/>
    <row r="1313" s="38" customFormat="1" x14ac:dyDescent="0.55000000000000004"/>
    <row r="1314" s="38" customFormat="1" x14ac:dyDescent="0.55000000000000004"/>
    <row r="1315" s="38" customFormat="1" x14ac:dyDescent="0.55000000000000004"/>
    <row r="1316" s="38" customFormat="1" x14ac:dyDescent="0.55000000000000004"/>
    <row r="1317" s="38" customFormat="1" x14ac:dyDescent="0.55000000000000004"/>
    <row r="1318" s="38" customFormat="1" x14ac:dyDescent="0.55000000000000004"/>
    <row r="1319" s="38" customFormat="1" x14ac:dyDescent="0.55000000000000004"/>
    <row r="1320" s="38" customFormat="1" x14ac:dyDescent="0.55000000000000004"/>
    <row r="1321" s="38" customFormat="1" x14ac:dyDescent="0.55000000000000004"/>
    <row r="1322" s="38" customFormat="1" x14ac:dyDescent="0.55000000000000004"/>
    <row r="1323" s="38" customFormat="1" x14ac:dyDescent="0.55000000000000004"/>
    <row r="1324" s="38" customFormat="1" x14ac:dyDescent="0.55000000000000004"/>
    <row r="1325" s="38" customFormat="1" x14ac:dyDescent="0.55000000000000004"/>
    <row r="1326" s="38" customFormat="1" x14ac:dyDescent="0.55000000000000004"/>
    <row r="1327" s="38" customFormat="1" x14ac:dyDescent="0.55000000000000004"/>
    <row r="1328" s="38" customFormat="1" x14ac:dyDescent="0.55000000000000004"/>
    <row r="1329" s="38" customFormat="1" x14ac:dyDescent="0.55000000000000004"/>
    <row r="1330" s="38" customFormat="1" x14ac:dyDescent="0.55000000000000004"/>
    <row r="1331" s="38" customFormat="1" x14ac:dyDescent="0.55000000000000004"/>
    <row r="1332" s="38" customFormat="1" x14ac:dyDescent="0.55000000000000004"/>
    <row r="1333" s="38" customFormat="1" x14ac:dyDescent="0.55000000000000004"/>
    <row r="1334" s="38" customFormat="1" x14ac:dyDescent="0.55000000000000004"/>
    <row r="1335" s="38" customFormat="1" x14ac:dyDescent="0.55000000000000004"/>
    <row r="1336" s="38" customFormat="1" x14ac:dyDescent="0.55000000000000004"/>
    <row r="1337" s="38" customFormat="1" x14ac:dyDescent="0.55000000000000004"/>
    <row r="1338" s="38" customFormat="1" x14ac:dyDescent="0.55000000000000004"/>
    <row r="1339" s="38" customFormat="1" x14ac:dyDescent="0.55000000000000004"/>
    <row r="1340" s="38" customFormat="1" x14ac:dyDescent="0.55000000000000004"/>
    <row r="1341" s="38" customFormat="1" x14ac:dyDescent="0.55000000000000004"/>
    <row r="1342" s="38" customFormat="1" x14ac:dyDescent="0.55000000000000004"/>
    <row r="1343" s="38" customFormat="1" x14ac:dyDescent="0.55000000000000004"/>
    <row r="1344" s="38" customFormat="1" x14ac:dyDescent="0.55000000000000004"/>
    <row r="1345" s="38" customFormat="1" x14ac:dyDescent="0.55000000000000004"/>
    <row r="1346" s="38" customFormat="1" x14ac:dyDescent="0.55000000000000004"/>
    <row r="1347" s="38" customFormat="1" x14ac:dyDescent="0.55000000000000004"/>
    <row r="1348" s="38" customFormat="1" x14ac:dyDescent="0.55000000000000004"/>
    <row r="1349" s="38" customFormat="1" x14ac:dyDescent="0.55000000000000004"/>
    <row r="1350" s="38" customFormat="1" x14ac:dyDescent="0.55000000000000004"/>
    <row r="1351" s="38" customFormat="1" x14ac:dyDescent="0.55000000000000004"/>
    <row r="1352" s="38" customFormat="1" x14ac:dyDescent="0.55000000000000004"/>
    <row r="1353" s="38" customFormat="1" x14ac:dyDescent="0.55000000000000004"/>
    <row r="1354" s="38" customFormat="1" x14ac:dyDescent="0.55000000000000004"/>
    <row r="1355" s="38" customFormat="1" x14ac:dyDescent="0.55000000000000004"/>
    <row r="1356" s="38" customFormat="1" x14ac:dyDescent="0.55000000000000004"/>
    <row r="1357" s="38" customFormat="1" x14ac:dyDescent="0.55000000000000004"/>
    <row r="1358" s="38" customFormat="1" x14ac:dyDescent="0.55000000000000004"/>
    <row r="1359" s="38" customFormat="1" x14ac:dyDescent="0.55000000000000004"/>
    <row r="1360" s="38" customFormat="1" x14ac:dyDescent="0.55000000000000004"/>
    <row r="1361" s="38" customFormat="1" x14ac:dyDescent="0.55000000000000004"/>
    <row r="1362" s="38" customFormat="1" x14ac:dyDescent="0.55000000000000004"/>
    <row r="1363" s="38" customFormat="1" x14ac:dyDescent="0.55000000000000004"/>
    <row r="1364" s="38" customFormat="1" x14ac:dyDescent="0.55000000000000004"/>
    <row r="1365" s="38" customFormat="1" x14ac:dyDescent="0.55000000000000004"/>
    <row r="1366" s="38" customFormat="1" x14ac:dyDescent="0.55000000000000004"/>
    <row r="1367" s="38" customFormat="1" x14ac:dyDescent="0.55000000000000004"/>
    <row r="1368" s="38" customFormat="1" x14ac:dyDescent="0.55000000000000004"/>
    <row r="1369" s="38" customFormat="1" x14ac:dyDescent="0.55000000000000004"/>
    <row r="1370" s="38" customFormat="1" x14ac:dyDescent="0.55000000000000004"/>
    <row r="1371" s="38" customFormat="1" x14ac:dyDescent="0.55000000000000004"/>
    <row r="1372" s="38" customFormat="1" x14ac:dyDescent="0.55000000000000004"/>
    <row r="1373" s="38" customFormat="1" x14ac:dyDescent="0.55000000000000004"/>
    <row r="1374" s="38" customFormat="1" x14ac:dyDescent="0.55000000000000004"/>
    <row r="1375" s="38" customFormat="1" x14ac:dyDescent="0.55000000000000004"/>
    <row r="1376" s="38" customFormat="1" x14ac:dyDescent="0.55000000000000004"/>
    <row r="1377" s="38" customFormat="1" x14ac:dyDescent="0.55000000000000004"/>
    <row r="1378" s="38" customFormat="1" x14ac:dyDescent="0.55000000000000004"/>
    <row r="1379" s="38" customFormat="1" x14ac:dyDescent="0.55000000000000004"/>
    <row r="1380" s="38" customFormat="1" x14ac:dyDescent="0.55000000000000004"/>
    <row r="1381" s="38" customFormat="1" x14ac:dyDescent="0.55000000000000004"/>
    <row r="1382" s="38" customFormat="1" x14ac:dyDescent="0.55000000000000004"/>
    <row r="1383" s="38" customFormat="1" x14ac:dyDescent="0.55000000000000004"/>
    <row r="1384" s="38" customFormat="1" x14ac:dyDescent="0.55000000000000004"/>
    <row r="1385" s="38" customFormat="1" x14ac:dyDescent="0.55000000000000004"/>
    <row r="1386" s="38" customFormat="1" x14ac:dyDescent="0.55000000000000004"/>
    <row r="1387" s="38" customFormat="1" x14ac:dyDescent="0.55000000000000004"/>
    <row r="1388" s="38" customFormat="1" x14ac:dyDescent="0.55000000000000004"/>
    <row r="1389" s="38" customFormat="1" x14ac:dyDescent="0.55000000000000004"/>
    <row r="1390" s="38" customFormat="1" x14ac:dyDescent="0.55000000000000004"/>
    <row r="1391" s="38" customFormat="1" x14ac:dyDescent="0.55000000000000004"/>
    <row r="1392" s="38" customFormat="1" x14ac:dyDescent="0.55000000000000004"/>
    <row r="1393" s="38" customFormat="1" x14ac:dyDescent="0.55000000000000004"/>
    <row r="1394" s="38" customFormat="1" x14ac:dyDescent="0.55000000000000004"/>
    <row r="1395" s="38" customFormat="1" x14ac:dyDescent="0.55000000000000004"/>
    <row r="1396" s="38" customFormat="1" x14ac:dyDescent="0.55000000000000004"/>
    <row r="1397" s="38" customFormat="1" x14ac:dyDescent="0.55000000000000004"/>
    <row r="1398" s="38" customFormat="1" x14ac:dyDescent="0.55000000000000004"/>
    <row r="1399" s="38" customFormat="1" x14ac:dyDescent="0.55000000000000004"/>
    <row r="1400" s="38" customFormat="1" x14ac:dyDescent="0.55000000000000004"/>
    <row r="1401" s="38" customFormat="1" x14ac:dyDescent="0.55000000000000004"/>
    <row r="1402" s="38" customFormat="1" x14ac:dyDescent="0.55000000000000004"/>
    <row r="1403" s="38" customFormat="1" x14ac:dyDescent="0.55000000000000004"/>
    <row r="1404" s="38" customFormat="1" x14ac:dyDescent="0.55000000000000004"/>
    <row r="1405" s="38" customFormat="1" x14ac:dyDescent="0.55000000000000004"/>
    <row r="1406" s="38" customFormat="1" x14ac:dyDescent="0.55000000000000004"/>
    <row r="1407" s="38" customFormat="1" x14ac:dyDescent="0.55000000000000004"/>
    <row r="1408" s="38" customFormat="1" x14ac:dyDescent="0.55000000000000004"/>
    <row r="1409" s="38" customFormat="1" x14ac:dyDescent="0.55000000000000004"/>
    <row r="1410" s="38" customFormat="1" x14ac:dyDescent="0.55000000000000004"/>
    <row r="1411" s="38" customFormat="1" x14ac:dyDescent="0.55000000000000004"/>
    <row r="1412" s="38" customFormat="1" x14ac:dyDescent="0.55000000000000004"/>
    <row r="1413" s="38" customFormat="1" x14ac:dyDescent="0.55000000000000004"/>
    <row r="1414" s="38" customFormat="1" x14ac:dyDescent="0.55000000000000004"/>
    <row r="1415" s="38" customFormat="1" x14ac:dyDescent="0.55000000000000004"/>
    <row r="1416" s="38" customFormat="1" x14ac:dyDescent="0.55000000000000004"/>
    <row r="1417" s="38" customFormat="1" x14ac:dyDescent="0.55000000000000004"/>
    <row r="1418" s="38" customFormat="1" x14ac:dyDescent="0.55000000000000004"/>
    <row r="1419" s="38" customFormat="1" x14ac:dyDescent="0.55000000000000004"/>
    <row r="1420" s="38" customFormat="1" x14ac:dyDescent="0.55000000000000004"/>
    <row r="1421" s="38" customFormat="1" x14ac:dyDescent="0.55000000000000004"/>
    <row r="1422" s="38" customFormat="1" x14ac:dyDescent="0.55000000000000004"/>
    <row r="1423" s="38" customFormat="1" x14ac:dyDescent="0.55000000000000004"/>
    <row r="1424" s="38" customFormat="1" x14ac:dyDescent="0.55000000000000004"/>
    <row r="1425" s="38" customFormat="1" x14ac:dyDescent="0.55000000000000004"/>
    <row r="1426" s="38" customFormat="1" x14ac:dyDescent="0.55000000000000004"/>
    <row r="1427" s="38" customFormat="1" x14ac:dyDescent="0.55000000000000004"/>
    <row r="1428" s="38" customFormat="1" x14ac:dyDescent="0.55000000000000004"/>
    <row r="1429" s="38" customFormat="1" x14ac:dyDescent="0.55000000000000004"/>
    <row r="1430" s="38" customFormat="1" x14ac:dyDescent="0.55000000000000004"/>
    <row r="1431" s="38" customFormat="1" x14ac:dyDescent="0.55000000000000004"/>
    <row r="1432" s="38" customFormat="1" x14ac:dyDescent="0.55000000000000004"/>
    <row r="1433" s="38" customFormat="1" x14ac:dyDescent="0.55000000000000004"/>
    <row r="1434" s="38" customFormat="1" x14ac:dyDescent="0.55000000000000004"/>
    <row r="1435" s="38" customFormat="1" x14ac:dyDescent="0.55000000000000004"/>
    <row r="1436" s="38" customFormat="1" x14ac:dyDescent="0.55000000000000004"/>
    <row r="1437" s="38" customFormat="1" x14ac:dyDescent="0.55000000000000004"/>
    <row r="1438" s="38" customFormat="1" x14ac:dyDescent="0.55000000000000004"/>
    <row r="1439" s="38" customFormat="1" x14ac:dyDescent="0.55000000000000004"/>
    <row r="1440" s="38" customFormat="1" x14ac:dyDescent="0.55000000000000004"/>
    <row r="1441" s="38" customFormat="1" x14ac:dyDescent="0.55000000000000004"/>
    <row r="1442" s="38" customFormat="1" x14ac:dyDescent="0.55000000000000004"/>
    <row r="1443" s="38" customFormat="1" x14ac:dyDescent="0.55000000000000004"/>
    <row r="1444" s="38" customFormat="1" x14ac:dyDescent="0.55000000000000004"/>
    <row r="1445" s="38" customFormat="1" x14ac:dyDescent="0.55000000000000004"/>
    <row r="1446" s="38" customFormat="1" x14ac:dyDescent="0.55000000000000004"/>
    <row r="1447" s="38" customFormat="1" x14ac:dyDescent="0.55000000000000004"/>
    <row r="1448" s="38" customFormat="1" x14ac:dyDescent="0.55000000000000004"/>
    <row r="1449" s="38" customFormat="1" x14ac:dyDescent="0.55000000000000004"/>
    <row r="1450" s="38" customFormat="1" x14ac:dyDescent="0.55000000000000004"/>
    <row r="1451" s="38" customFormat="1" x14ac:dyDescent="0.55000000000000004"/>
    <row r="1452" s="38" customFormat="1" x14ac:dyDescent="0.55000000000000004"/>
    <row r="1453" s="38" customFormat="1" x14ac:dyDescent="0.55000000000000004"/>
    <row r="1454" s="38" customFormat="1" x14ac:dyDescent="0.55000000000000004"/>
    <row r="1455" s="38" customFormat="1" x14ac:dyDescent="0.55000000000000004"/>
    <row r="1456" s="38" customFormat="1" x14ac:dyDescent="0.55000000000000004"/>
    <row r="1457" s="38" customFormat="1" x14ac:dyDescent="0.55000000000000004"/>
    <row r="1458" s="38" customFormat="1" x14ac:dyDescent="0.55000000000000004"/>
    <row r="1459" s="38" customFormat="1" x14ac:dyDescent="0.55000000000000004"/>
    <row r="1460" s="38" customFormat="1" x14ac:dyDescent="0.55000000000000004"/>
    <row r="1461" s="38" customFormat="1" x14ac:dyDescent="0.55000000000000004"/>
    <row r="1462" s="38" customFormat="1" x14ac:dyDescent="0.55000000000000004"/>
    <row r="1463" s="38" customFormat="1" x14ac:dyDescent="0.55000000000000004"/>
    <row r="1464" s="38" customFormat="1" x14ac:dyDescent="0.55000000000000004"/>
    <row r="1465" s="38" customFormat="1" x14ac:dyDescent="0.55000000000000004"/>
    <row r="1466" s="38" customFormat="1" x14ac:dyDescent="0.55000000000000004"/>
    <row r="1467" s="38" customFormat="1" x14ac:dyDescent="0.55000000000000004"/>
    <row r="1468" s="38" customFormat="1" x14ac:dyDescent="0.55000000000000004"/>
    <row r="1469" s="38" customFormat="1" x14ac:dyDescent="0.55000000000000004"/>
    <row r="1470" s="38" customFormat="1" x14ac:dyDescent="0.55000000000000004"/>
    <row r="1471" s="38" customFormat="1" x14ac:dyDescent="0.55000000000000004"/>
    <row r="1472" s="38" customFormat="1" x14ac:dyDescent="0.55000000000000004"/>
    <row r="1473" s="38" customFormat="1" x14ac:dyDescent="0.55000000000000004"/>
    <row r="1474" s="38" customFormat="1" x14ac:dyDescent="0.55000000000000004"/>
    <row r="1475" s="38" customFormat="1" x14ac:dyDescent="0.55000000000000004"/>
    <row r="1476" s="38" customFormat="1" x14ac:dyDescent="0.55000000000000004"/>
    <row r="1477" s="38" customFormat="1" x14ac:dyDescent="0.55000000000000004"/>
    <row r="1478" s="38" customFormat="1" x14ac:dyDescent="0.55000000000000004"/>
    <row r="1479" s="38" customFormat="1" x14ac:dyDescent="0.55000000000000004"/>
    <row r="1480" s="38" customFormat="1" x14ac:dyDescent="0.55000000000000004"/>
    <row r="1481" s="38" customFormat="1" x14ac:dyDescent="0.55000000000000004"/>
    <row r="1482" s="38" customFormat="1" x14ac:dyDescent="0.55000000000000004"/>
    <row r="1483" s="38" customFormat="1" x14ac:dyDescent="0.55000000000000004"/>
    <row r="1484" s="38" customFormat="1" x14ac:dyDescent="0.55000000000000004"/>
    <row r="1485" s="38" customFormat="1" x14ac:dyDescent="0.55000000000000004"/>
    <row r="1486" s="38" customFormat="1" x14ac:dyDescent="0.55000000000000004"/>
    <row r="1487" s="38" customFormat="1" x14ac:dyDescent="0.55000000000000004"/>
    <row r="1488" s="38" customFormat="1" x14ac:dyDescent="0.55000000000000004"/>
    <row r="1489" s="38" customFormat="1" x14ac:dyDescent="0.55000000000000004"/>
    <row r="1490" s="38" customFormat="1" x14ac:dyDescent="0.55000000000000004"/>
    <row r="1491" s="38" customFormat="1" x14ac:dyDescent="0.55000000000000004"/>
    <row r="1492" s="38" customFormat="1" x14ac:dyDescent="0.55000000000000004"/>
    <row r="1493" s="38" customFormat="1" x14ac:dyDescent="0.55000000000000004"/>
    <row r="1494" s="38" customFormat="1" x14ac:dyDescent="0.55000000000000004"/>
    <row r="1495" s="38" customFormat="1" x14ac:dyDescent="0.55000000000000004"/>
    <row r="1496" s="38" customFormat="1" x14ac:dyDescent="0.55000000000000004"/>
    <row r="1497" s="38" customFormat="1" x14ac:dyDescent="0.55000000000000004"/>
    <row r="1498" s="38" customFormat="1" x14ac:dyDescent="0.55000000000000004"/>
    <row r="1499" s="38" customFormat="1" x14ac:dyDescent="0.55000000000000004"/>
    <row r="1500" s="38" customFormat="1" x14ac:dyDescent="0.55000000000000004"/>
    <row r="1501" s="38" customFormat="1" x14ac:dyDescent="0.55000000000000004"/>
    <row r="1502" s="38" customFormat="1" x14ac:dyDescent="0.55000000000000004"/>
    <row r="1503" s="38" customFormat="1" x14ac:dyDescent="0.55000000000000004"/>
    <row r="1504" s="38" customFormat="1" x14ac:dyDescent="0.55000000000000004"/>
    <row r="1505" s="38" customFormat="1" x14ac:dyDescent="0.55000000000000004"/>
    <row r="1506" s="38" customFormat="1" x14ac:dyDescent="0.55000000000000004"/>
    <row r="1507" s="38" customFormat="1" x14ac:dyDescent="0.55000000000000004"/>
    <row r="1508" s="38" customFormat="1" x14ac:dyDescent="0.55000000000000004"/>
    <row r="1509" s="38" customFormat="1" x14ac:dyDescent="0.55000000000000004"/>
    <row r="1510" s="38" customFormat="1" x14ac:dyDescent="0.55000000000000004"/>
    <row r="1511" s="38" customFormat="1" x14ac:dyDescent="0.55000000000000004"/>
    <row r="1512" s="38" customFormat="1" x14ac:dyDescent="0.55000000000000004"/>
    <row r="1513" s="38" customFormat="1" x14ac:dyDescent="0.55000000000000004"/>
    <row r="1514" s="38" customFormat="1" x14ac:dyDescent="0.55000000000000004"/>
    <row r="1515" s="38" customFormat="1" x14ac:dyDescent="0.55000000000000004"/>
    <row r="1516" s="38" customFormat="1" x14ac:dyDescent="0.55000000000000004"/>
    <row r="1517" s="38" customFormat="1" x14ac:dyDescent="0.55000000000000004"/>
    <row r="1518" s="38" customFormat="1" x14ac:dyDescent="0.55000000000000004"/>
    <row r="1519" s="38" customFormat="1" x14ac:dyDescent="0.55000000000000004"/>
    <row r="1520" s="38" customFormat="1" x14ac:dyDescent="0.55000000000000004"/>
    <row r="1521" s="38" customFormat="1" x14ac:dyDescent="0.55000000000000004"/>
    <row r="1522" s="38" customFormat="1" x14ac:dyDescent="0.55000000000000004"/>
    <row r="1523" s="38" customFormat="1" x14ac:dyDescent="0.55000000000000004"/>
    <row r="1524" s="38" customFormat="1" x14ac:dyDescent="0.55000000000000004"/>
    <row r="1525" s="38" customFormat="1" x14ac:dyDescent="0.55000000000000004"/>
    <row r="1526" s="38" customFormat="1" x14ac:dyDescent="0.55000000000000004"/>
    <row r="1527" s="38" customFormat="1" x14ac:dyDescent="0.55000000000000004"/>
    <row r="1528" s="38" customFormat="1" x14ac:dyDescent="0.55000000000000004"/>
    <row r="1529" s="38" customFormat="1" x14ac:dyDescent="0.55000000000000004"/>
    <row r="1530" s="38" customFormat="1" x14ac:dyDescent="0.55000000000000004"/>
    <row r="1531" s="38" customFormat="1" x14ac:dyDescent="0.55000000000000004"/>
    <row r="1532" s="38" customFormat="1" x14ac:dyDescent="0.55000000000000004"/>
    <row r="1533" s="38" customFormat="1" x14ac:dyDescent="0.55000000000000004"/>
    <row r="1534" s="38" customFormat="1" x14ac:dyDescent="0.55000000000000004"/>
    <row r="1535" s="38" customFormat="1" x14ac:dyDescent="0.55000000000000004"/>
    <row r="1536" s="38" customFormat="1" x14ac:dyDescent="0.55000000000000004"/>
    <row r="1537" s="38" customFormat="1" x14ac:dyDescent="0.55000000000000004"/>
    <row r="1538" s="38" customFormat="1" x14ac:dyDescent="0.55000000000000004"/>
    <row r="1539" s="38" customFormat="1" x14ac:dyDescent="0.55000000000000004"/>
    <row r="1540" s="38" customFormat="1" x14ac:dyDescent="0.55000000000000004"/>
    <row r="1541" s="38" customFormat="1" x14ac:dyDescent="0.55000000000000004"/>
    <row r="1542" s="38" customFormat="1" x14ac:dyDescent="0.55000000000000004"/>
    <row r="1543" s="38" customFormat="1" x14ac:dyDescent="0.55000000000000004"/>
    <row r="1544" s="38" customFormat="1" x14ac:dyDescent="0.55000000000000004"/>
    <row r="1545" s="38" customFormat="1" x14ac:dyDescent="0.55000000000000004"/>
    <row r="1546" s="38" customFormat="1" x14ac:dyDescent="0.55000000000000004"/>
    <row r="1547" s="38" customFormat="1" x14ac:dyDescent="0.55000000000000004"/>
    <row r="1548" s="38" customFormat="1" x14ac:dyDescent="0.55000000000000004"/>
    <row r="1549" s="38" customFormat="1" x14ac:dyDescent="0.55000000000000004"/>
    <row r="1550" s="38" customFormat="1" x14ac:dyDescent="0.55000000000000004"/>
    <row r="1551" s="38" customFormat="1" x14ac:dyDescent="0.55000000000000004"/>
    <row r="1552" s="38" customFormat="1" x14ac:dyDescent="0.55000000000000004"/>
    <row r="1553" s="38" customFormat="1" x14ac:dyDescent="0.55000000000000004"/>
    <row r="1554" s="38" customFormat="1" x14ac:dyDescent="0.55000000000000004"/>
    <row r="1555" s="38" customFormat="1" x14ac:dyDescent="0.55000000000000004"/>
    <row r="1556" s="38" customFormat="1" x14ac:dyDescent="0.55000000000000004"/>
    <row r="1557" s="38" customFormat="1" x14ac:dyDescent="0.55000000000000004"/>
    <row r="1558" s="38" customFormat="1" x14ac:dyDescent="0.55000000000000004"/>
    <row r="1559" s="38" customFormat="1" x14ac:dyDescent="0.55000000000000004"/>
    <row r="1560" s="38" customFormat="1" x14ac:dyDescent="0.55000000000000004"/>
    <row r="1561" s="38" customFormat="1" x14ac:dyDescent="0.55000000000000004"/>
    <row r="1562" s="38" customFormat="1" x14ac:dyDescent="0.55000000000000004"/>
    <row r="1563" s="38" customFormat="1" x14ac:dyDescent="0.55000000000000004"/>
    <row r="1564" s="38" customFormat="1" x14ac:dyDescent="0.55000000000000004"/>
    <row r="1565" s="38" customFormat="1" x14ac:dyDescent="0.55000000000000004"/>
    <row r="1566" s="38" customFormat="1" x14ac:dyDescent="0.55000000000000004"/>
    <row r="1567" s="38" customFormat="1" x14ac:dyDescent="0.55000000000000004"/>
    <row r="1568" s="38" customFormat="1" x14ac:dyDescent="0.55000000000000004"/>
    <row r="1569" s="38" customFormat="1" x14ac:dyDescent="0.55000000000000004"/>
    <row r="1570" s="38" customFormat="1" x14ac:dyDescent="0.55000000000000004"/>
    <row r="1571" s="38" customFormat="1" x14ac:dyDescent="0.55000000000000004"/>
    <row r="1572" s="38" customFormat="1" x14ac:dyDescent="0.55000000000000004"/>
    <row r="1573" s="38" customFormat="1" x14ac:dyDescent="0.55000000000000004"/>
    <row r="1574" s="38" customFormat="1" x14ac:dyDescent="0.55000000000000004"/>
    <row r="1575" s="38" customFormat="1" x14ac:dyDescent="0.55000000000000004"/>
    <row r="1576" s="38" customFormat="1" x14ac:dyDescent="0.55000000000000004"/>
    <row r="1577" s="38" customFormat="1" x14ac:dyDescent="0.55000000000000004"/>
    <row r="1578" s="38" customFormat="1" x14ac:dyDescent="0.55000000000000004"/>
    <row r="1579" s="38" customFormat="1" x14ac:dyDescent="0.55000000000000004"/>
    <row r="1580" s="38" customFormat="1" x14ac:dyDescent="0.55000000000000004"/>
    <row r="1581" s="38" customFormat="1" x14ac:dyDescent="0.55000000000000004"/>
    <row r="1582" s="38" customFormat="1" x14ac:dyDescent="0.55000000000000004"/>
    <row r="1583" s="38" customFormat="1" x14ac:dyDescent="0.55000000000000004"/>
    <row r="1584" s="38" customFormat="1" x14ac:dyDescent="0.55000000000000004"/>
    <row r="1585" s="38" customFormat="1" x14ac:dyDescent="0.55000000000000004"/>
    <row r="1586" s="38" customFormat="1" x14ac:dyDescent="0.55000000000000004"/>
    <row r="1587" s="38" customFormat="1" x14ac:dyDescent="0.55000000000000004"/>
    <row r="1588" s="38" customFormat="1" x14ac:dyDescent="0.55000000000000004"/>
    <row r="1589" s="38" customFormat="1" x14ac:dyDescent="0.55000000000000004"/>
    <row r="1590" s="38" customFormat="1" x14ac:dyDescent="0.55000000000000004"/>
    <row r="1591" s="38" customFormat="1" x14ac:dyDescent="0.55000000000000004"/>
    <row r="1592" s="38" customFormat="1" x14ac:dyDescent="0.55000000000000004"/>
    <row r="1593" s="38" customFormat="1" x14ac:dyDescent="0.55000000000000004"/>
    <row r="1594" s="38" customFormat="1" x14ac:dyDescent="0.55000000000000004"/>
    <row r="1595" s="38" customFormat="1" x14ac:dyDescent="0.55000000000000004"/>
    <row r="1596" s="38" customFormat="1" x14ac:dyDescent="0.55000000000000004"/>
    <row r="1597" s="38" customFormat="1" x14ac:dyDescent="0.55000000000000004"/>
    <row r="1598" s="38" customFormat="1" x14ac:dyDescent="0.55000000000000004"/>
    <row r="1599" s="38" customFormat="1" x14ac:dyDescent="0.55000000000000004"/>
    <row r="1600" s="38" customFormat="1" x14ac:dyDescent="0.55000000000000004"/>
    <row r="1601" s="38" customFormat="1" x14ac:dyDescent="0.55000000000000004"/>
    <row r="1602" s="38" customFormat="1" x14ac:dyDescent="0.55000000000000004"/>
    <row r="1603" s="38" customFormat="1" x14ac:dyDescent="0.55000000000000004"/>
    <row r="1604" s="38" customFormat="1" x14ac:dyDescent="0.55000000000000004"/>
    <row r="1605" s="38" customFormat="1" x14ac:dyDescent="0.55000000000000004"/>
    <row r="1606" s="38" customFormat="1" x14ac:dyDescent="0.55000000000000004"/>
    <row r="1607" s="38" customFormat="1" x14ac:dyDescent="0.55000000000000004"/>
    <row r="1608" s="38" customFormat="1" x14ac:dyDescent="0.55000000000000004"/>
    <row r="1609" s="38" customFormat="1" x14ac:dyDescent="0.55000000000000004"/>
    <row r="1610" s="38" customFormat="1" x14ac:dyDescent="0.55000000000000004"/>
    <row r="1611" s="38" customFormat="1" x14ac:dyDescent="0.55000000000000004"/>
    <row r="1612" s="38" customFormat="1" x14ac:dyDescent="0.55000000000000004"/>
    <row r="1613" s="38" customFormat="1" x14ac:dyDescent="0.55000000000000004"/>
    <row r="1614" s="38" customFormat="1" x14ac:dyDescent="0.55000000000000004"/>
    <row r="1615" s="38" customFormat="1" x14ac:dyDescent="0.55000000000000004"/>
    <row r="1616" s="38" customFormat="1" x14ac:dyDescent="0.55000000000000004"/>
    <row r="1617" s="38" customFormat="1" x14ac:dyDescent="0.55000000000000004"/>
    <row r="1618" s="38" customFormat="1" x14ac:dyDescent="0.55000000000000004"/>
    <row r="1619" s="38" customFormat="1" x14ac:dyDescent="0.55000000000000004"/>
    <row r="1620" s="38" customFormat="1" x14ac:dyDescent="0.55000000000000004"/>
    <row r="1621" s="38" customFormat="1" x14ac:dyDescent="0.55000000000000004"/>
    <row r="1622" s="38" customFormat="1" x14ac:dyDescent="0.55000000000000004"/>
    <row r="1623" s="38" customFormat="1" x14ac:dyDescent="0.55000000000000004"/>
    <row r="1624" s="38" customFormat="1" x14ac:dyDescent="0.55000000000000004"/>
    <row r="1625" s="38" customFormat="1" x14ac:dyDescent="0.55000000000000004"/>
    <row r="1626" s="38" customFormat="1" x14ac:dyDescent="0.55000000000000004"/>
    <row r="1627" s="38" customFormat="1" x14ac:dyDescent="0.55000000000000004"/>
    <row r="1628" s="38" customFormat="1" x14ac:dyDescent="0.55000000000000004"/>
    <row r="1629" s="38" customFormat="1" x14ac:dyDescent="0.55000000000000004"/>
    <row r="1630" s="38" customFormat="1" x14ac:dyDescent="0.55000000000000004"/>
    <row r="1631" s="38" customFormat="1" x14ac:dyDescent="0.55000000000000004"/>
    <row r="1632" s="38" customFormat="1" x14ac:dyDescent="0.55000000000000004"/>
    <row r="1633" s="38" customFormat="1" x14ac:dyDescent="0.55000000000000004"/>
    <row r="1634" s="38" customFormat="1" x14ac:dyDescent="0.55000000000000004"/>
    <row r="1635" s="38" customFormat="1" x14ac:dyDescent="0.55000000000000004"/>
    <row r="1636" s="38" customFormat="1" x14ac:dyDescent="0.55000000000000004"/>
    <row r="1637" s="38" customFormat="1" x14ac:dyDescent="0.55000000000000004"/>
    <row r="1638" s="38" customFormat="1" x14ac:dyDescent="0.55000000000000004"/>
    <row r="1639" s="38" customFormat="1" x14ac:dyDescent="0.55000000000000004"/>
    <row r="1640" s="38" customFormat="1" x14ac:dyDescent="0.55000000000000004"/>
    <row r="1641" s="38" customFormat="1" x14ac:dyDescent="0.55000000000000004"/>
    <row r="1642" s="38" customFormat="1" x14ac:dyDescent="0.55000000000000004"/>
    <row r="1643" s="38" customFormat="1" x14ac:dyDescent="0.55000000000000004"/>
    <row r="1644" s="38" customFormat="1" x14ac:dyDescent="0.55000000000000004"/>
    <row r="1645" s="38" customFormat="1" x14ac:dyDescent="0.55000000000000004"/>
    <row r="1646" s="38" customFormat="1" x14ac:dyDescent="0.55000000000000004"/>
    <row r="1647" s="38" customFormat="1" x14ac:dyDescent="0.55000000000000004"/>
    <row r="1648" s="38" customFormat="1" x14ac:dyDescent="0.55000000000000004"/>
    <row r="1649" s="38" customFormat="1" x14ac:dyDescent="0.55000000000000004"/>
    <row r="1650" s="38" customFormat="1" x14ac:dyDescent="0.55000000000000004"/>
    <row r="1651" s="38" customFormat="1" x14ac:dyDescent="0.55000000000000004"/>
    <row r="1652" s="38" customFormat="1" x14ac:dyDescent="0.55000000000000004"/>
    <row r="1653" s="38" customFormat="1" x14ac:dyDescent="0.55000000000000004"/>
    <row r="1654" s="38" customFormat="1" x14ac:dyDescent="0.55000000000000004"/>
    <row r="1655" s="38" customFormat="1" x14ac:dyDescent="0.55000000000000004"/>
    <row r="1656" s="38" customFormat="1" x14ac:dyDescent="0.55000000000000004"/>
    <row r="1657" s="38" customFormat="1" x14ac:dyDescent="0.55000000000000004"/>
    <row r="1658" s="38" customFormat="1" x14ac:dyDescent="0.55000000000000004"/>
    <row r="1659" s="38" customFormat="1" x14ac:dyDescent="0.55000000000000004"/>
    <row r="1660" s="38" customFormat="1" x14ac:dyDescent="0.55000000000000004"/>
    <row r="1661" s="38" customFormat="1" x14ac:dyDescent="0.55000000000000004"/>
    <row r="1662" s="38" customFormat="1" x14ac:dyDescent="0.55000000000000004"/>
    <row r="1663" s="38" customFormat="1" x14ac:dyDescent="0.55000000000000004"/>
    <row r="1664" s="38" customFormat="1" x14ac:dyDescent="0.55000000000000004"/>
    <row r="1665" s="38" customFormat="1" x14ac:dyDescent="0.55000000000000004"/>
    <row r="1666" s="38" customFormat="1" x14ac:dyDescent="0.55000000000000004"/>
    <row r="1667" s="38" customFormat="1" x14ac:dyDescent="0.55000000000000004"/>
    <row r="1668" s="38" customFormat="1" x14ac:dyDescent="0.55000000000000004"/>
    <row r="1669" s="38" customFormat="1" x14ac:dyDescent="0.55000000000000004"/>
    <row r="1670" s="38" customFormat="1" x14ac:dyDescent="0.55000000000000004"/>
    <row r="1671" s="38" customFormat="1" x14ac:dyDescent="0.55000000000000004"/>
    <row r="1672" s="38" customFormat="1" x14ac:dyDescent="0.55000000000000004"/>
    <row r="1673" s="38" customFormat="1" x14ac:dyDescent="0.55000000000000004"/>
    <row r="1674" s="38" customFormat="1" x14ac:dyDescent="0.55000000000000004"/>
    <row r="1675" s="38" customFormat="1" x14ac:dyDescent="0.55000000000000004"/>
    <row r="1676" s="38" customFormat="1" x14ac:dyDescent="0.55000000000000004"/>
    <row r="1677" s="38" customFormat="1" x14ac:dyDescent="0.55000000000000004"/>
    <row r="1678" s="38" customFormat="1" x14ac:dyDescent="0.55000000000000004"/>
    <row r="1679" s="38" customFormat="1" x14ac:dyDescent="0.55000000000000004"/>
    <row r="1680" s="38" customFormat="1" x14ac:dyDescent="0.55000000000000004"/>
    <row r="1681" s="38" customFormat="1" x14ac:dyDescent="0.55000000000000004"/>
    <row r="1682" s="38" customFormat="1" x14ac:dyDescent="0.55000000000000004"/>
    <row r="1683" s="38" customFormat="1" x14ac:dyDescent="0.55000000000000004"/>
    <row r="1684" s="38" customFormat="1" x14ac:dyDescent="0.55000000000000004"/>
    <row r="1685" s="38" customFormat="1" x14ac:dyDescent="0.55000000000000004"/>
    <row r="1686" s="38" customFormat="1" x14ac:dyDescent="0.55000000000000004"/>
    <row r="1687" s="38" customFormat="1" x14ac:dyDescent="0.55000000000000004"/>
    <row r="1688" s="38" customFormat="1" x14ac:dyDescent="0.55000000000000004"/>
    <row r="1689" s="38" customFormat="1" x14ac:dyDescent="0.55000000000000004"/>
    <row r="1690" s="38" customFormat="1" x14ac:dyDescent="0.55000000000000004"/>
    <row r="1691" s="38" customFormat="1" x14ac:dyDescent="0.55000000000000004"/>
    <row r="1692" s="38" customFormat="1" x14ac:dyDescent="0.55000000000000004"/>
    <row r="1693" s="38" customFormat="1" x14ac:dyDescent="0.55000000000000004"/>
    <row r="1694" s="38" customFormat="1" x14ac:dyDescent="0.55000000000000004"/>
    <row r="1695" s="38" customFormat="1" x14ac:dyDescent="0.55000000000000004"/>
    <row r="1696" s="38" customFormat="1" x14ac:dyDescent="0.55000000000000004"/>
    <row r="1697" s="38" customFormat="1" x14ac:dyDescent="0.55000000000000004"/>
    <row r="1698" s="38" customFormat="1" x14ac:dyDescent="0.55000000000000004"/>
    <row r="1699" s="38" customFormat="1" x14ac:dyDescent="0.55000000000000004"/>
    <row r="1700" s="38" customFormat="1" x14ac:dyDescent="0.55000000000000004"/>
    <row r="1701" s="38" customFormat="1" x14ac:dyDescent="0.55000000000000004"/>
    <row r="1702" s="38" customFormat="1" x14ac:dyDescent="0.55000000000000004"/>
    <row r="1703" s="38" customFormat="1" x14ac:dyDescent="0.55000000000000004"/>
    <row r="1704" s="38" customFormat="1" x14ac:dyDescent="0.55000000000000004"/>
    <row r="1705" s="38" customFormat="1" x14ac:dyDescent="0.55000000000000004"/>
    <row r="1706" s="38" customFormat="1" x14ac:dyDescent="0.55000000000000004"/>
    <row r="1707" s="38" customFormat="1" x14ac:dyDescent="0.55000000000000004"/>
    <row r="1708" s="38" customFormat="1" x14ac:dyDescent="0.55000000000000004"/>
    <row r="1709" s="38" customFormat="1" x14ac:dyDescent="0.55000000000000004"/>
    <row r="1710" s="38" customFormat="1" x14ac:dyDescent="0.55000000000000004"/>
    <row r="1711" s="38" customFormat="1" x14ac:dyDescent="0.55000000000000004"/>
    <row r="1712" s="38" customFormat="1" x14ac:dyDescent="0.55000000000000004"/>
    <row r="1713" s="38" customFormat="1" x14ac:dyDescent="0.55000000000000004"/>
    <row r="1714" s="38" customFormat="1" x14ac:dyDescent="0.55000000000000004"/>
    <row r="1715" s="38" customFormat="1" x14ac:dyDescent="0.55000000000000004"/>
    <row r="1716" s="38" customFormat="1" x14ac:dyDescent="0.55000000000000004"/>
    <row r="1717" s="38" customFormat="1" x14ac:dyDescent="0.55000000000000004"/>
    <row r="1718" s="38" customFormat="1" x14ac:dyDescent="0.55000000000000004"/>
    <row r="1719" s="38" customFormat="1" x14ac:dyDescent="0.55000000000000004"/>
    <row r="1720" s="38" customFormat="1" x14ac:dyDescent="0.55000000000000004"/>
    <row r="1721" s="38" customFormat="1" x14ac:dyDescent="0.55000000000000004"/>
    <row r="1722" s="38" customFormat="1" x14ac:dyDescent="0.55000000000000004"/>
    <row r="1723" s="38" customFormat="1" x14ac:dyDescent="0.55000000000000004"/>
    <row r="1724" s="38" customFormat="1" x14ac:dyDescent="0.55000000000000004"/>
    <row r="1725" s="38" customFormat="1" x14ac:dyDescent="0.55000000000000004"/>
    <row r="1726" s="38" customFormat="1" x14ac:dyDescent="0.55000000000000004"/>
    <row r="1727" s="38" customFormat="1" x14ac:dyDescent="0.55000000000000004"/>
    <row r="1728" s="38" customFormat="1" x14ac:dyDescent="0.55000000000000004"/>
    <row r="1729" s="38" customFormat="1" x14ac:dyDescent="0.55000000000000004"/>
    <row r="1730" s="38" customFormat="1" x14ac:dyDescent="0.55000000000000004"/>
    <row r="1731" s="38" customFormat="1" x14ac:dyDescent="0.55000000000000004"/>
    <row r="1732" s="38" customFormat="1" x14ac:dyDescent="0.55000000000000004"/>
    <row r="1733" s="38" customFormat="1" x14ac:dyDescent="0.55000000000000004"/>
    <row r="1734" s="38" customFormat="1" x14ac:dyDescent="0.55000000000000004"/>
    <row r="1735" s="38" customFormat="1" x14ac:dyDescent="0.55000000000000004"/>
    <row r="1736" s="38" customFormat="1" x14ac:dyDescent="0.55000000000000004"/>
    <row r="1737" s="38" customFormat="1" x14ac:dyDescent="0.55000000000000004"/>
    <row r="1738" s="38" customFormat="1" x14ac:dyDescent="0.55000000000000004"/>
    <row r="1739" s="38" customFormat="1" x14ac:dyDescent="0.55000000000000004"/>
    <row r="1740" s="38" customFormat="1" x14ac:dyDescent="0.55000000000000004"/>
    <row r="1741" s="38" customFormat="1" x14ac:dyDescent="0.55000000000000004"/>
    <row r="1742" s="38" customFormat="1" x14ac:dyDescent="0.55000000000000004"/>
    <row r="1743" s="38" customFormat="1" x14ac:dyDescent="0.55000000000000004"/>
    <row r="1744" s="38" customFormat="1" x14ac:dyDescent="0.55000000000000004"/>
    <row r="1745" s="38" customFormat="1" x14ac:dyDescent="0.55000000000000004"/>
    <row r="1746" s="38" customFormat="1" x14ac:dyDescent="0.55000000000000004"/>
    <row r="1747" s="38" customFormat="1" x14ac:dyDescent="0.55000000000000004"/>
    <row r="1748" s="38" customFormat="1" x14ac:dyDescent="0.55000000000000004"/>
    <row r="1749" s="38" customFormat="1" x14ac:dyDescent="0.55000000000000004"/>
    <row r="1750" s="38" customFormat="1" x14ac:dyDescent="0.55000000000000004"/>
    <row r="1751" s="38" customFormat="1" x14ac:dyDescent="0.55000000000000004"/>
    <row r="1752" s="38" customFormat="1" x14ac:dyDescent="0.55000000000000004"/>
    <row r="1753" s="38" customFormat="1" x14ac:dyDescent="0.55000000000000004"/>
    <row r="1754" s="38" customFormat="1" x14ac:dyDescent="0.55000000000000004"/>
    <row r="1755" s="38" customFormat="1" x14ac:dyDescent="0.55000000000000004"/>
    <row r="1756" s="38" customFormat="1" x14ac:dyDescent="0.55000000000000004"/>
    <row r="1757" s="38" customFormat="1" x14ac:dyDescent="0.55000000000000004"/>
    <row r="1758" s="38" customFormat="1" x14ac:dyDescent="0.55000000000000004"/>
    <row r="1759" s="38" customFormat="1" x14ac:dyDescent="0.55000000000000004"/>
    <row r="1760" s="38" customFormat="1" x14ac:dyDescent="0.55000000000000004"/>
    <row r="1761" s="38" customFormat="1" x14ac:dyDescent="0.55000000000000004"/>
    <row r="1762" s="38" customFormat="1" x14ac:dyDescent="0.55000000000000004"/>
    <row r="1763" s="38" customFormat="1" x14ac:dyDescent="0.55000000000000004"/>
    <row r="1764" s="38" customFormat="1" x14ac:dyDescent="0.55000000000000004"/>
    <row r="1765" s="38" customFormat="1" x14ac:dyDescent="0.55000000000000004"/>
    <row r="1766" s="38" customFormat="1" x14ac:dyDescent="0.55000000000000004"/>
    <row r="1767" s="38" customFormat="1" x14ac:dyDescent="0.55000000000000004"/>
    <row r="1768" s="38" customFormat="1" x14ac:dyDescent="0.55000000000000004"/>
    <row r="1769" s="38" customFormat="1" x14ac:dyDescent="0.55000000000000004"/>
    <row r="1770" s="38" customFormat="1" x14ac:dyDescent="0.55000000000000004"/>
    <row r="1771" s="38" customFormat="1" x14ac:dyDescent="0.55000000000000004"/>
    <row r="1772" s="38" customFormat="1" x14ac:dyDescent="0.55000000000000004"/>
    <row r="1773" s="38" customFormat="1" x14ac:dyDescent="0.55000000000000004"/>
    <row r="1774" s="38" customFormat="1" x14ac:dyDescent="0.55000000000000004"/>
    <row r="1775" s="38" customFormat="1" x14ac:dyDescent="0.55000000000000004"/>
    <row r="1776" s="38" customFormat="1" x14ac:dyDescent="0.55000000000000004"/>
    <row r="1777" s="38" customFormat="1" x14ac:dyDescent="0.55000000000000004"/>
    <row r="1778" s="38" customFormat="1" x14ac:dyDescent="0.55000000000000004"/>
    <row r="1779" s="38" customFormat="1" x14ac:dyDescent="0.55000000000000004"/>
    <row r="1780" s="38" customFormat="1" x14ac:dyDescent="0.55000000000000004"/>
    <row r="1781" s="38" customFormat="1" x14ac:dyDescent="0.55000000000000004"/>
    <row r="1782" s="38" customFormat="1" x14ac:dyDescent="0.55000000000000004"/>
    <row r="1783" s="38" customFormat="1" x14ac:dyDescent="0.55000000000000004"/>
    <row r="1784" s="38" customFormat="1" x14ac:dyDescent="0.55000000000000004"/>
    <row r="1785" s="38" customFormat="1" x14ac:dyDescent="0.55000000000000004"/>
    <row r="1786" s="38" customFormat="1" x14ac:dyDescent="0.55000000000000004"/>
    <row r="1787" s="38" customFormat="1" x14ac:dyDescent="0.55000000000000004"/>
    <row r="1788" s="38" customFormat="1" x14ac:dyDescent="0.55000000000000004"/>
    <row r="1789" s="38" customFormat="1" x14ac:dyDescent="0.55000000000000004"/>
    <row r="1790" s="38" customFormat="1" x14ac:dyDescent="0.55000000000000004"/>
    <row r="1791" s="38" customFormat="1" x14ac:dyDescent="0.55000000000000004"/>
    <row r="1792" s="38" customFormat="1" x14ac:dyDescent="0.55000000000000004"/>
    <row r="1793" s="38" customFormat="1" x14ac:dyDescent="0.55000000000000004"/>
    <row r="1794" s="38" customFormat="1" x14ac:dyDescent="0.55000000000000004"/>
    <row r="1795" s="38" customFormat="1" x14ac:dyDescent="0.55000000000000004"/>
    <row r="1796" s="38" customFormat="1" x14ac:dyDescent="0.55000000000000004"/>
    <row r="1797" s="38" customFormat="1" x14ac:dyDescent="0.55000000000000004"/>
    <row r="1798" s="38" customFormat="1" x14ac:dyDescent="0.55000000000000004"/>
    <row r="1799" s="38" customFormat="1" x14ac:dyDescent="0.55000000000000004"/>
    <row r="1800" s="38" customFormat="1" x14ac:dyDescent="0.55000000000000004"/>
    <row r="1801" s="38" customFormat="1" x14ac:dyDescent="0.55000000000000004"/>
    <row r="1802" s="38" customFormat="1" x14ac:dyDescent="0.55000000000000004"/>
    <row r="1803" s="38" customFormat="1" x14ac:dyDescent="0.55000000000000004"/>
    <row r="1804" s="38" customFormat="1" x14ac:dyDescent="0.55000000000000004"/>
    <row r="1805" s="38" customFormat="1" x14ac:dyDescent="0.55000000000000004"/>
    <row r="1806" s="38" customFormat="1" x14ac:dyDescent="0.55000000000000004"/>
    <row r="1807" s="38" customFormat="1" x14ac:dyDescent="0.55000000000000004"/>
    <row r="1808" s="38" customFormat="1" x14ac:dyDescent="0.55000000000000004"/>
    <row r="1809" s="38" customFormat="1" x14ac:dyDescent="0.55000000000000004"/>
    <row r="1810" s="38" customFormat="1" x14ac:dyDescent="0.55000000000000004"/>
    <row r="1811" s="38" customFormat="1" x14ac:dyDescent="0.55000000000000004"/>
    <row r="1812" s="38" customFormat="1" x14ac:dyDescent="0.55000000000000004"/>
    <row r="1813" s="38" customFormat="1" x14ac:dyDescent="0.55000000000000004"/>
    <row r="1814" s="38" customFormat="1" x14ac:dyDescent="0.55000000000000004"/>
    <row r="1815" s="38" customFormat="1" x14ac:dyDescent="0.55000000000000004"/>
    <row r="1816" s="38" customFormat="1" x14ac:dyDescent="0.55000000000000004"/>
    <row r="1817" s="38" customFormat="1" x14ac:dyDescent="0.55000000000000004"/>
    <row r="1818" s="38" customFormat="1" x14ac:dyDescent="0.55000000000000004"/>
    <row r="1819" s="38" customFormat="1" x14ac:dyDescent="0.55000000000000004"/>
    <row r="1820" s="38" customFormat="1" x14ac:dyDescent="0.55000000000000004"/>
    <row r="1821" s="38" customFormat="1" x14ac:dyDescent="0.55000000000000004"/>
    <row r="1822" s="38" customFormat="1" x14ac:dyDescent="0.55000000000000004"/>
    <row r="1823" s="38" customFormat="1" x14ac:dyDescent="0.55000000000000004"/>
    <row r="1824" s="38" customFormat="1" x14ac:dyDescent="0.55000000000000004"/>
    <row r="1825" s="38" customFormat="1" x14ac:dyDescent="0.55000000000000004"/>
    <row r="1826" s="38" customFormat="1" x14ac:dyDescent="0.55000000000000004"/>
    <row r="1827" s="38" customFormat="1" x14ac:dyDescent="0.55000000000000004"/>
    <row r="1828" s="38" customFormat="1" x14ac:dyDescent="0.55000000000000004"/>
    <row r="1829" s="38" customFormat="1" x14ac:dyDescent="0.55000000000000004"/>
    <row r="1830" s="38" customFormat="1" x14ac:dyDescent="0.55000000000000004"/>
    <row r="1831" s="38" customFormat="1" x14ac:dyDescent="0.55000000000000004"/>
    <row r="1832" s="38" customFormat="1" x14ac:dyDescent="0.55000000000000004"/>
    <row r="1833" s="38" customFormat="1" x14ac:dyDescent="0.55000000000000004"/>
    <row r="1834" s="38" customFormat="1" x14ac:dyDescent="0.55000000000000004"/>
    <row r="1835" s="38" customFormat="1" x14ac:dyDescent="0.55000000000000004"/>
    <row r="1836" s="38" customFormat="1" x14ac:dyDescent="0.55000000000000004"/>
    <row r="1837" s="38" customFormat="1" x14ac:dyDescent="0.55000000000000004"/>
    <row r="1838" s="38" customFormat="1" x14ac:dyDescent="0.55000000000000004"/>
    <row r="1839" s="38" customFormat="1" x14ac:dyDescent="0.55000000000000004"/>
    <row r="1840" s="38" customFormat="1" x14ac:dyDescent="0.55000000000000004"/>
    <row r="1841" s="38" customFormat="1" x14ac:dyDescent="0.55000000000000004"/>
    <row r="1842" s="38" customFormat="1" x14ac:dyDescent="0.55000000000000004"/>
    <row r="1843" s="38" customFormat="1" x14ac:dyDescent="0.55000000000000004"/>
    <row r="1844" s="38" customFormat="1" x14ac:dyDescent="0.55000000000000004"/>
    <row r="1845" s="38" customFormat="1" x14ac:dyDescent="0.55000000000000004"/>
    <row r="1846" s="38" customFormat="1" x14ac:dyDescent="0.55000000000000004"/>
    <row r="1847" s="38" customFormat="1" x14ac:dyDescent="0.55000000000000004"/>
    <row r="1848" s="38" customFormat="1" x14ac:dyDescent="0.55000000000000004"/>
    <row r="1849" s="38" customFormat="1" x14ac:dyDescent="0.55000000000000004"/>
    <row r="1850" s="38" customFormat="1" x14ac:dyDescent="0.55000000000000004"/>
    <row r="1851" s="38" customFormat="1" x14ac:dyDescent="0.55000000000000004"/>
    <row r="1852" s="38" customFormat="1" x14ac:dyDescent="0.55000000000000004"/>
    <row r="1853" s="38" customFormat="1" x14ac:dyDescent="0.55000000000000004"/>
    <row r="1854" s="38" customFormat="1" x14ac:dyDescent="0.55000000000000004"/>
    <row r="1855" s="38" customFormat="1" x14ac:dyDescent="0.55000000000000004"/>
    <row r="1856" s="38" customFormat="1" x14ac:dyDescent="0.55000000000000004"/>
    <row r="1857" s="38" customFormat="1" x14ac:dyDescent="0.55000000000000004"/>
    <row r="1858" s="38" customFormat="1" x14ac:dyDescent="0.55000000000000004"/>
    <row r="1859" s="38" customFormat="1" x14ac:dyDescent="0.55000000000000004"/>
    <row r="1860" s="38" customFormat="1" x14ac:dyDescent="0.55000000000000004"/>
    <row r="1861" s="38" customFormat="1" x14ac:dyDescent="0.55000000000000004"/>
    <row r="1862" s="38" customFormat="1" x14ac:dyDescent="0.55000000000000004"/>
    <row r="1863" s="38" customFormat="1" x14ac:dyDescent="0.55000000000000004"/>
    <row r="1864" s="38" customFormat="1" x14ac:dyDescent="0.55000000000000004"/>
    <row r="1865" s="38" customFormat="1" x14ac:dyDescent="0.55000000000000004"/>
    <row r="1866" s="38" customFormat="1" x14ac:dyDescent="0.55000000000000004"/>
    <row r="1867" s="38" customFormat="1" x14ac:dyDescent="0.55000000000000004"/>
    <row r="1868" s="38" customFormat="1" x14ac:dyDescent="0.55000000000000004"/>
    <row r="1869" s="38" customFormat="1" x14ac:dyDescent="0.55000000000000004"/>
    <row r="1870" s="38" customFormat="1" x14ac:dyDescent="0.55000000000000004"/>
    <row r="1871" s="38" customFormat="1" x14ac:dyDescent="0.55000000000000004"/>
    <row r="1872" s="38" customFormat="1" x14ac:dyDescent="0.55000000000000004"/>
    <row r="1873" s="38" customFormat="1" x14ac:dyDescent="0.55000000000000004"/>
    <row r="1874" s="38" customFormat="1" x14ac:dyDescent="0.55000000000000004"/>
    <row r="1875" s="38" customFormat="1" x14ac:dyDescent="0.55000000000000004"/>
    <row r="1876" s="38" customFormat="1" x14ac:dyDescent="0.55000000000000004"/>
    <row r="1877" s="38" customFormat="1" x14ac:dyDescent="0.55000000000000004"/>
    <row r="1878" s="38" customFormat="1" x14ac:dyDescent="0.55000000000000004"/>
    <row r="1879" s="38" customFormat="1" x14ac:dyDescent="0.55000000000000004"/>
    <row r="1880" s="38" customFormat="1" x14ac:dyDescent="0.55000000000000004"/>
    <row r="1881" s="38" customFormat="1" x14ac:dyDescent="0.55000000000000004"/>
    <row r="1882" s="38" customFormat="1" x14ac:dyDescent="0.55000000000000004"/>
    <row r="1883" s="38" customFormat="1" x14ac:dyDescent="0.55000000000000004"/>
    <row r="1884" s="38" customFormat="1" x14ac:dyDescent="0.55000000000000004"/>
    <row r="1885" s="38" customFormat="1" x14ac:dyDescent="0.55000000000000004"/>
    <row r="1886" s="38" customFormat="1" x14ac:dyDescent="0.55000000000000004"/>
    <row r="1887" s="38" customFormat="1" x14ac:dyDescent="0.55000000000000004"/>
    <row r="1888" s="38" customFormat="1" x14ac:dyDescent="0.55000000000000004"/>
    <row r="1889" s="38" customFormat="1" x14ac:dyDescent="0.55000000000000004"/>
    <row r="1890" s="38" customFormat="1" x14ac:dyDescent="0.55000000000000004"/>
    <row r="1891" s="38" customFormat="1" x14ac:dyDescent="0.55000000000000004"/>
    <row r="1892" s="38" customFormat="1" x14ac:dyDescent="0.55000000000000004"/>
    <row r="1893" s="38" customFormat="1" x14ac:dyDescent="0.55000000000000004"/>
    <row r="1894" s="38" customFormat="1" x14ac:dyDescent="0.55000000000000004"/>
    <row r="1895" s="38" customFormat="1" x14ac:dyDescent="0.55000000000000004"/>
    <row r="1896" s="38" customFormat="1" x14ac:dyDescent="0.55000000000000004"/>
    <row r="1897" s="38" customFormat="1" x14ac:dyDescent="0.55000000000000004"/>
    <row r="1898" s="38" customFormat="1" x14ac:dyDescent="0.55000000000000004"/>
    <row r="1899" s="38" customFormat="1" x14ac:dyDescent="0.55000000000000004"/>
    <row r="1900" s="38" customFormat="1" x14ac:dyDescent="0.55000000000000004"/>
    <row r="1901" s="38" customFormat="1" x14ac:dyDescent="0.55000000000000004"/>
    <row r="1902" s="38" customFormat="1" x14ac:dyDescent="0.55000000000000004"/>
    <row r="1903" s="38" customFormat="1" x14ac:dyDescent="0.55000000000000004"/>
    <row r="1904" s="38" customFormat="1" x14ac:dyDescent="0.55000000000000004"/>
    <row r="1905" s="38" customFormat="1" x14ac:dyDescent="0.55000000000000004"/>
    <row r="1906" s="38" customFormat="1" x14ac:dyDescent="0.55000000000000004"/>
    <row r="1907" s="38" customFormat="1" x14ac:dyDescent="0.55000000000000004"/>
    <row r="1908" s="38" customFormat="1" x14ac:dyDescent="0.55000000000000004"/>
    <row r="1909" s="38" customFormat="1" x14ac:dyDescent="0.55000000000000004"/>
    <row r="1910" s="38" customFormat="1" x14ac:dyDescent="0.55000000000000004"/>
    <row r="1911" s="38" customFormat="1" x14ac:dyDescent="0.55000000000000004"/>
    <row r="1912" s="38" customFormat="1" x14ac:dyDescent="0.55000000000000004"/>
    <row r="1913" s="38" customFormat="1" x14ac:dyDescent="0.55000000000000004"/>
    <row r="1914" s="38" customFormat="1" x14ac:dyDescent="0.55000000000000004"/>
    <row r="1915" s="38" customFormat="1" x14ac:dyDescent="0.55000000000000004"/>
    <row r="1916" s="38" customFormat="1" x14ac:dyDescent="0.55000000000000004"/>
    <row r="1917" s="38" customFormat="1" x14ac:dyDescent="0.55000000000000004"/>
    <row r="1918" s="38" customFormat="1" x14ac:dyDescent="0.55000000000000004"/>
    <row r="1919" s="38" customFormat="1" x14ac:dyDescent="0.55000000000000004"/>
    <row r="1920" s="38" customFormat="1" x14ac:dyDescent="0.55000000000000004"/>
    <row r="1921" s="38" customFormat="1" x14ac:dyDescent="0.55000000000000004"/>
    <row r="1922" s="38" customFormat="1" x14ac:dyDescent="0.55000000000000004"/>
    <row r="1923" s="38" customFormat="1" x14ac:dyDescent="0.55000000000000004"/>
    <row r="1924" s="38" customFormat="1" x14ac:dyDescent="0.55000000000000004"/>
    <row r="1925" s="38" customFormat="1" x14ac:dyDescent="0.55000000000000004"/>
    <row r="1926" s="38" customFormat="1" x14ac:dyDescent="0.55000000000000004"/>
    <row r="1927" s="38" customFormat="1" x14ac:dyDescent="0.55000000000000004"/>
    <row r="1928" s="38" customFormat="1" x14ac:dyDescent="0.55000000000000004"/>
    <row r="1929" s="38" customFormat="1" x14ac:dyDescent="0.55000000000000004"/>
    <row r="1930" s="38" customFormat="1" x14ac:dyDescent="0.55000000000000004"/>
    <row r="1931" s="38" customFormat="1" x14ac:dyDescent="0.55000000000000004"/>
    <row r="1932" s="38" customFormat="1" x14ac:dyDescent="0.55000000000000004"/>
    <row r="1933" s="38" customFormat="1" x14ac:dyDescent="0.55000000000000004"/>
    <row r="1934" s="38" customFormat="1" x14ac:dyDescent="0.55000000000000004"/>
    <row r="1935" s="38" customFormat="1" x14ac:dyDescent="0.55000000000000004"/>
    <row r="1936" s="38" customFormat="1" x14ac:dyDescent="0.55000000000000004"/>
    <row r="1937" s="38" customFormat="1" x14ac:dyDescent="0.55000000000000004"/>
    <row r="1938" s="38" customFormat="1" x14ac:dyDescent="0.55000000000000004"/>
    <row r="1939" s="38" customFormat="1" x14ac:dyDescent="0.55000000000000004"/>
    <row r="1940" s="38" customFormat="1" x14ac:dyDescent="0.55000000000000004"/>
    <row r="1941" s="38" customFormat="1" x14ac:dyDescent="0.55000000000000004"/>
    <row r="1942" s="38" customFormat="1" x14ac:dyDescent="0.55000000000000004"/>
    <row r="1943" s="38" customFormat="1" x14ac:dyDescent="0.55000000000000004"/>
    <row r="1944" s="38" customFormat="1" x14ac:dyDescent="0.55000000000000004"/>
    <row r="1945" s="38" customFormat="1" x14ac:dyDescent="0.55000000000000004"/>
    <row r="1946" s="38" customFormat="1" x14ac:dyDescent="0.55000000000000004"/>
    <row r="1947" s="38" customFormat="1" x14ac:dyDescent="0.55000000000000004"/>
    <row r="1948" s="38" customFormat="1" x14ac:dyDescent="0.55000000000000004"/>
    <row r="1949" s="38" customFormat="1" x14ac:dyDescent="0.55000000000000004"/>
    <row r="1950" s="38" customFormat="1" x14ac:dyDescent="0.55000000000000004"/>
    <row r="1951" s="38" customFormat="1" x14ac:dyDescent="0.55000000000000004"/>
    <row r="1952" s="38" customFormat="1" x14ac:dyDescent="0.55000000000000004"/>
    <row r="1953" s="38" customFormat="1" x14ac:dyDescent="0.55000000000000004"/>
    <row r="1954" s="38" customFormat="1" x14ac:dyDescent="0.55000000000000004"/>
    <row r="1955" s="38" customFormat="1" x14ac:dyDescent="0.55000000000000004"/>
    <row r="1956" s="38" customFormat="1" x14ac:dyDescent="0.55000000000000004"/>
    <row r="1957" s="38" customFormat="1" x14ac:dyDescent="0.55000000000000004"/>
    <row r="1958" s="38" customFormat="1" x14ac:dyDescent="0.55000000000000004"/>
    <row r="1959" s="38" customFormat="1" x14ac:dyDescent="0.55000000000000004"/>
    <row r="1960" s="38" customFormat="1" x14ac:dyDescent="0.55000000000000004"/>
    <row r="1961" s="38" customFormat="1" x14ac:dyDescent="0.55000000000000004"/>
    <row r="1962" s="38" customFormat="1" x14ac:dyDescent="0.55000000000000004"/>
    <row r="1963" s="38" customFormat="1" x14ac:dyDescent="0.55000000000000004"/>
    <row r="1964" s="38" customFormat="1" x14ac:dyDescent="0.55000000000000004"/>
    <row r="1965" s="38" customFormat="1" x14ac:dyDescent="0.55000000000000004"/>
    <row r="1966" s="38" customFormat="1" x14ac:dyDescent="0.55000000000000004"/>
    <row r="1967" s="38" customFormat="1" x14ac:dyDescent="0.55000000000000004"/>
    <row r="1968" s="38" customFormat="1" x14ac:dyDescent="0.55000000000000004"/>
    <row r="1969" s="38" customFormat="1" x14ac:dyDescent="0.55000000000000004"/>
    <row r="1970" s="38" customFormat="1" x14ac:dyDescent="0.55000000000000004"/>
    <row r="1971" s="38" customFormat="1" x14ac:dyDescent="0.55000000000000004"/>
    <row r="1972" s="38" customFormat="1" x14ac:dyDescent="0.55000000000000004"/>
    <row r="1973" s="38" customFormat="1" x14ac:dyDescent="0.55000000000000004"/>
    <row r="1974" s="38" customFormat="1" x14ac:dyDescent="0.55000000000000004"/>
    <row r="1975" s="38" customFormat="1" x14ac:dyDescent="0.55000000000000004"/>
    <row r="1976" s="38" customFormat="1" x14ac:dyDescent="0.55000000000000004"/>
    <row r="1977" s="38" customFormat="1" x14ac:dyDescent="0.55000000000000004"/>
    <row r="1978" s="38" customFormat="1" x14ac:dyDescent="0.55000000000000004"/>
    <row r="1979" s="38" customFormat="1" x14ac:dyDescent="0.55000000000000004"/>
    <row r="1980" s="38" customFormat="1" x14ac:dyDescent="0.55000000000000004"/>
    <row r="1981" s="38" customFormat="1" x14ac:dyDescent="0.55000000000000004"/>
    <row r="1982" s="38" customFormat="1" x14ac:dyDescent="0.55000000000000004"/>
    <row r="1983" s="38" customFormat="1" x14ac:dyDescent="0.55000000000000004"/>
    <row r="1984" s="38" customFormat="1" x14ac:dyDescent="0.55000000000000004"/>
    <row r="1985" s="38" customFormat="1" x14ac:dyDescent="0.55000000000000004"/>
    <row r="1986" s="38" customFormat="1" x14ac:dyDescent="0.55000000000000004"/>
    <row r="1987" s="38" customFormat="1" x14ac:dyDescent="0.55000000000000004"/>
    <row r="1988" s="38" customFormat="1" x14ac:dyDescent="0.55000000000000004"/>
    <row r="1989" s="38" customFormat="1" x14ac:dyDescent="0.55000000000000004"/>
    <row r="1990" s="38" customFormat="1" x14ac:dyDescent="0.55000000000000004"/>
    <row r="1991" s="38" customFormat="1" x14ac:dyDescent="0.55000000000000004"/>
    <row r="1992" s="38" customFormat="1" x14ac:dyDescent="0.55000000000000004"/>
    <row r="1993" s="38" customFormat="1" x14ac:dyDescent="0.55000000000000004"/>
    <row r="1994" s="38" customFormat="1" x14ac:dyDescent="0.55000000000000004"/>
    <row r="1995" s="38" customFormat="1" x14ac:dyDescent="0.55000000000000004"/>
    <row r="1996" s="38" customFormat="1" x14ac:dyDescent="0.55000000000000004"/>
    <row r="1997" s="38" customFormat="1" x14ac:dyDescent="0.55000000000000004"/>
    <row r="1998" s="38" customFormat="1" x14ac:dyDescent="0.55000000000000004"/>
    <row r="1999" s="38" customFormat="1" x14ac:dyDescent="0.55000000000000004"/>
    <row r="2000" s="38" customFormat="1" x14ac:dyDescent="0.55000000000000004"/>
    <row r="2001" s="38" customFormat="1" x14ac:dyDescent="0.55000000000000004"/>
    <row r="2002" s="38" customFormat="1" x14ac:dyDescent="0.55000000000000004"/>
    <row r="2003" s="38" customFormat="1" x14ac:dyDescent="0.55000000000000004"/>
    <row r="2004" s="38" customFormat="1" x14ac:dyDescent="0.55000000000000004"/>
    <row r="2005" s="38" customFormat="1" x14ac:dyDescent="0.55000000000000004"/>
    <row r="2006" s="38" customFormat="1" x14ac:dyDescent="0.55000000000000004"/>
    <row r="2007" s="38" customFormat="1" x14ac:dyDescent="0.55000000000000004"/>
    <row r="2008" s="38" customFormat="1" x14ac:dyDescent="0.55000000000000004"/>
    <row r="2009" s="38" customFormat="1" x14ac:dyDescent="0.55000000000000004"/>
    <row r="2010" s="38" customFormat="1" x14ac:dyDescent="0.55000000000000004"/>
    <row r="2011" s="38" customFormat="1" x14ac:dyDescent="0.55000000000000004"/>
    <row r="2012" s="38" customFormat="1" x14ac:dyDescent="0.55000000000000004"/>
    <row r="2013" s="38" customFormat="1" x14ac:dyDescent="0.55000000000000004"/>
    <row r="2014" s="38" customFormat="1" x14ac:dyDescent="0.55000000000000004"/>
    <row r="2015" s="38" customFormat="1" x14ac:dyDescent="0.55000000000000004"/>
    <row r="2016" s="38" customFormat="1" x14ac:dyDescent="0.55000000000000004"/>
    <row r="2017" s="38" customFormat="1" x14ac:dyDescent="0.55000000000000004"/>
    <row r="2018" s="38" customFormat="1" x14ac:dyDescent="0.55000000000000004"/>
    <row r="2019" s="38" customFormat="1" x14ac:dyDescent="0.55000000000000004"/>
    <row r="2020" s="38" customFormat="1" x14ac:dyDescent="0.55000000000000004"/>
    <row r="2021" s="38" customFormat="1" x14ac:dyDescent="0.55000000000000004"/>
    <row r="2022" s="38" customFormat="1" x14ac:dyDescent="0.55000000000000004"/>
    <row r="2023" s="38" customFormat="1" x14ac:dyDescent="0.55000000000000004"/>
    <row r="2024" s="38" customFormat="1" x14ac:dyDescent="0.55000000000000004"/>
    <row r="2025" s="38" customFormat="1" x14ac:dyDescent="0.55000000000000004"/>
    <row r="2026" s="38" customFormat="1" x14ac:dyDescent="0.55000000000000004"/>
    <row r="2027" s="38" customFormat="1" x14ac:dyDescent="0.55000000000000004"/>
    <row r="2028" s="38" customFormat="1" x14ac:dyDescent="0.55000000000000004"/>
    <row r="2029" s="38" customFormat="1" x14ac:dyDescent="0.55000000000000004"/>
    <row r="2030" s="38" customFormat="1" x14ac:dyDescent="0.55000000000000004"/>
    <row r="2031" s="38" customFormat="1" x14ac:dyDescent="0.55000000000000004"/>
    <row r="2032" s="38" customFormat="1" x14ac:dyDescent="0.55000000000000004"/>
    <row r="2033" s="38" customFormat="1" x14ac:dyDescent="0.55000000000000004"/>
    <row r="2034" s="38" customFormat="1" x14ac:dyDescent="0.55000000000000004"/>
    <row r="2035" s="38" customFormat="1" x14ac:dyDescent="0.55000000000000004"/>
    <row r="2036" s="38" customFormat="1" x14ac:dyDescent="0.55000000000000004"/>
    <row r="2037" s="38" customFormat="1" x14ac:dyDescent="0.55000000000000004"/>
    <row r="2038" s="38" customFormat="1" x14ac:dyDescent="0.55000000000000004"/>
    <row r="2039" s="38" customFormat="1" x14ac:dyDescent="0.55000000000000004"/>
    <row r="2040" s="38" customFormat="1" x14ac:dyDescent="0.55000000000000004"/>
    <row r="2041" s="38" customFormat="1" x14ac:dyDescent="0.55000000000000004"/>
    <row r="2042" s="38" customFormat="1" x14ac:dyDescent="0.55000000000000004"/>
    <row r="2043" s="38" customFormat="1" x14ac:dyDescent="0.55000000000000004"/>
    <row r="2044" s="38" customFormat="1" x14ac:dyDescent="0.55000000000000004"/>
    <row r="2045" s="38" customFormat="1" x14ac:dyDescent="0.55000000000000004"/>
    <row r="2046" s="38" customFormat="1" x14ac:dyDescent="0.55000000000000004"/>
    <row r="2047" s="38" customFormat="1" x14ac:dyDescent="0.55000000000000004"/>
    <row r="2048" s="38" customFormat="1" x14ac:dyDescent="0.55000000000000004"/>
    <row r="2049" s="38" customFormat="1" x14ac:dyDescent="0.55000000000000004"/>
    <row r="2050" s="38" customFormat="1" x14ac:dyDescent="0.55000000000000004"/>
    <row r="2051" s="38" customFormat="1" x14ac:dyDescent="0.55000000000000004"/>
    <row r="2052" s="38" customFormat="1" x14ac:dyDescent="0.55000000000000004"/>
    <row r="2053" s="38" customFormat="1" x14ac:dyDescent="0.55000000000000004"/>
    <row r="2054" s="38" customFormat="1" x14ac:dyDescent="0.55000000000000004"/>
    <row r="2055" s="38" customFormat="1" x14ac:dyDescent="0.55000000000000004"/>
    <row r="2056" s="38" customFormat="1" x14ac:dyDescent="0.55000000000000004"/>
    <row r="2057" s="38" customFormat="1" x14ac:dyDescent="0.55000000000000004"/>
    <row r="2058" s="38" customFormat="1" x14ac:dyDescent="0.55000000000000004"/>
    <row r="2059" s="38" customFormat="1" x14ac:dyDescent="0.55000000000000004"/>
    <row r="2060" s="38" customFormat="1" x14ac:dyDescent="0.55000000000000004"/>
    <row r="2061" s="38" customFormat="1" x14ac:dyDescent="0.55000000000000004"/>
    <row r="2062" s="38" customFormat="1" x14ac:dyDescent="0.55000000000000004"/>
    <row r="2063" s="38" customFormat="1" x14ac:dyDescent="0.55000000000000004"/>
    <row r="2064" s="38" customFormat="1" x14ac:dyDescent="0.55000000000000004"/>
    <row r="2065" s="38" customFormat="1" x14ac:dyDescent="0.55000000000000004"/>
    <row r="2066" s="38" customFormat="1" x14ac:dyDescent="0.55000000000000004"/>
    <row r="2067" s="38" customFormat="1" x14ac:dyDescent="0.55000000000000004"/>
    <row r="2068" s="38" customFormat="1" x14ac:dyDescent="0.55000000000000004"/>
    <row r="2069" s="38" customFormat="1" x14ac:dyDescent="0.55000000000000004"/>
    <row r="2070" s="38" customFormat="1" x14ac:dyDescent="0.55000000000000004"/>
    <row r="2071" s="38" customFormat="1" x14ac:dyDescent="0.55000000000000004"/>
    <row r="2072" s="38" customFormat="1" x14ac:dyDescent="0.55000000000000004"/>
    <row r="2073" s="38" customFormat="1" x14ac:dyDescent="0.55000000000000004"/>
    <row r="2074" s="38" customFormat="1" x14ac:dyDescent="0.55000000000000004"/>
    <row r="2075" s="38" customFormat="1" x14ac:dyDescent="0.55000000000000004"/>
    <row r="2076" s="38" customFormat="1" x14ac:dyDescent="0.55000000000000004"/>
    <row r="2077" s="38" customFormat="1" x14ac:dyDescent="0.55000000000000004"/>
    <row r="2078" s="38" customFormat="1" x14ac:dyDescent="0.55000000000000004"/>
    <row r="2079" s="38" customFormat="1" x14ac:dyDescent="0.55000000000000004"/>
    <row r="2080" s="38" customFormat="1" x14ac:dyDescent="0.55000000000000004"/>
    <row r="2081" s="38" customFormat="1" x14ac:dyDescent="0.55000000000000004"/>
    <row r="2082" s="38" customFormat="1" x14ac:dyDescent="0.55000000000000004"/>
    <row r="2083" s="38" customFormat="1" x14ac:dyDescent="0.55000000000000004"/>
    <row r="2084" s="38" customFormat="1" x14ac:dyDescent="0.55000000000000004"/>
    <row r="2085" s="38" customFormat="1" x14ac:dyDescent="0.55000000000000004"/>
    <row r="2086" s="38" customFormat="1" x14ac:dyDescent="0.55000000000000004"/>
    <row r="2087" s="38" customFormat="1" x14ac:dyDescent="0.55000000000000004"/>
    <row r="2088" s="38" customFormat="1" x14ac:dyDescent="0.55000000000000004"/>
    <row r="2089" s="38" customFormat="1" x14ac:dyDescent="0.55000000000000004"/>
    <row r="2090" s="38" customFormat="1" x14ac:dyDescent="0.55000000000000004"/>
    <row r="2091" s="38" customFormat="1" x14ac:dyDescent="0.55000000000000004"/>
    <row r="2092" s="38" customFormat="1" x14ac:dyDescent="0.55000000000000004"/>
    <row r="2093" s="38" customFormat="1" x14ac:dyDescent="0.55000000000000004"/>
    <row r="2094" s="38" customFormat="1" x14ac:dyDescent="0.55000000000000004"/>
    <row r="2095" s="38" customFormat="1" x14ac:dyDescent="0.55000000000000004"/>
    <row r="2096" s="38" customFormat="1" x14ac:dyDescent="0.55000000000000004"/>
    <row r="2097" s="38" customFormat="1" x14ac:dyDescent="0.55000000000000004"/>
    <row r="2098" s="38" customFormat="1" x14ac:dyDescent="0.55000000000000004"/>
    <row r="2099" s="38" customFormat="1" x14ac:dyDescent="0.55000000000000004"/>
    <row r="2100" s="38" customFormat="1" x14ac:dyDescent="0.55000000000000004"/>
    <row r="2101" s="38" customFormat="1" x14ac:dyDescent="0.55000000000000004"/>
    <row r="2102" s="38" customFormat="1" x14ac:dyDescent="0.55000000000000004"/>
    <row r="2103" s="38" customFormat="1" x14ac:dyDescent="0.55000000000000004"/>
    <row r="2104" s="38" customFormat="1" x14ac:dyDescent="0.55000000000000004"/>
    <row r="2105" s="38" customFormat="1" x14ac:dyDescent="0.55000000000000004"/>
    <row r="2106" s="38" customFormat="1" x14ac:dyDescent="0.55000000000000004"/>
    <row r="2107" s="38" customFormat="1" x14ac:dyDescent="0.55000000000000004"/>
    <row r="2108" s="38" customFormat="1" x14ac:dyDescent="0.55000000000000004"/>
    <row r="2109" s="38" customFormat="1" x14ac:dyDescent="0.55000000000000004"/>
    <row r="2110" s="38" customFormat="1" x14ac:dyDescent="0.55000000000000004"/>
    <row r="2111" s="38" customFormat="1" x14ac:dyDescent="0.55000000000000004"/>
    <row r="2112" s="38" customFormat="1" x14ac:dyDescent="0.55000000000000004"/>
    <row r="2113" s="38" customFormat="1" x14ac:dyDescent="0.55000000000000004"/>
    <row r="2114" s="38" customFormat="1" x14ac:dyDescent="0.55000000000000004"/>
    <row r="2115" s="38" customFormat="1" x14ac:dyDescent="0.55000000000000004"/>
    <row r="2116" s="38" customFormat="1" x14ac:dyDescent="0.55000000000000004"/>
    <row r="2117" s="38" customFormat="1" x14ac:dyDescent="0.55000000000000004"/>
    <row r="2118" s="38" customFormat="1" x14ac:dyDescent="0.55000000000000004"/>
    <row r="2119" s="38" customFormat="1" x14ac:dyDescent="0.55000000000000004"/>
    <row r="2120" s="38" customFormat="1" x14ac:dyDescent="0.55000000000000004"/>
    <row r="2121" s="38" customFormat="1" x14ac:dyDescent="0.55000000000000004"/>
    <row r="2122" s="38" customFormat="1" x14ac:dyDescent="0.55000000000000004"/>
    <row r="2123" s="38" customFormat="1" x14ac:dyDescent="0.55000000000000004"/>
    <row r="2124" s="38" customFormat="1" x14ac:dyDescent="0.55000000000000004"/>
    <row r="2125" s="38" customFormat="1" x14ac:dyDescent="0.55000000000000004"/>
    <row r="2126" s="38" customFormat="1" x14ac:dyDescent="0.55000000000000004"/>
    <row r="2127" s="38" customFormat="1" x14ac:dyDescent="0.55000000000000004"/>
    <row r="2128" s="38" customFormat="1" x14ac:dyDescent="0.55000000000000004"/>
    <row r="2129" s="38" customFormat="1" x14ac:dyDescent="0.55000000000000004"/>
    <row r="2130" s="38" customFormat="1" x14ac:dyDescent="0.55000000000000004"/>
    <row r="2131" s="38" customFormat="1" x14ac:dyDescent="0.55000000000000004"/>
    <row r="2132" s="38" customFormat="1" x14ac:dyDescent="0.55000000000000004"/>
    <row r="2133" s="38" customFormat="1" x14ac:dyDescent="0.55000000000000004"/>
    <row r="2134" s="38" customFormat="1" x14ac:dyDescent="0.55000000000000004"/>
    <row r="2135" s="38" customFormat="1" x14ac:dyDescent="0.55000000000000004"/>
    <row r="2136" s="38" customFormat="1" x14ac:dyDescent="0.55000000000000004"/>
    <row r="2137" s="38" customFormat="1" x14ac:dyDescent="0.55000000000000004"/>
    <row r="2138" s="38" customFormat="1" x14ac:dyDescent="0.55000000000000004"/>
    <row r="2139" s="38" customFormat="1" x14ac:dyDescent="0.55000000000000004"/>
    <row r="2140" s="38" customFormat="1" x14ac:dyDescent="0.55000000000000004"/>
    <row r="2141" s="38" customFormat="1" x14ac:dyDescent="0.55000000000000004"/>
    <row r="2142" s="38" customFormat="1" x14ac:dyDescent="0.55000000000000004"/>
    <row r="2143" s="38" customFormat="1" x14ac:dyDescent="0.55000000000000004"/>
    <row r="2144" s="38" customFormat="1" x14ac:dyDescent="0.55000000000000004"/>
    <row r="2145" s="38" customFormat="1" x14ac:dyDescent="0.55000000000000004"/>
    <row r="2146" s="38" customFormat="1" x14ac:dyDescent="0.55000000000000004"/>
    <row r="2147" s="38" customFormat="1" x14ac:dyDescent="0.55000000000000004"/>
    <row r="2148" s="38" customFormat="1" x14ac:dyDescent="0.55000000000000004"/>
    <row r="2149" s="38" customFormat="1" x14ac:dyDescent="0.55000000000000004"/>
    <row r="2150" s="38" customFormat="1" x14ac:dyDescent="0.55000000000000004"/>
    <row r="2151" s="38" customFormat="1" x14ac:dyDescent="0.55000000000000004"/>
    <row r="2152" s="38" customFormat="1" x14ac:dyDescent="0.55000000000000004"/>
    <row r="2153" s="38" customFormat="1" x14ac:dyDescent="0.55000000000000004"/>
    <row r="2154" s="38" customFormat="1" x14ac:dyDescent="0.55000000000000004"/>
    <row r="2155" s="38" customFormat="1" x14ac:dyDescent="0.55000000000000004"/>
    <row r="2156" s="38" customFormat="1" x14ac:dyDescent="0.55000000000000004"/>
    <row r="2157" s="38" customFormat="1" x14ac:dyDescent="0.55000000000000004"/>
    <row r="2158" s="38" customFormat="1" x14ac:dyDescent="0.55000000000000004"/>
    <row r="2159" s="38" customFormat="1" x14ac:dyDescent="0.55000000000000004"/>
    <row r="2160" s="38" customFormat="1" x14ac:dyDescent="0.55000000000000004"/>
    <row r="2161" s="38" customFormat="1" x14ac:dyDescent="0.55000000000000004"/>
    <row r="2162" s="38" customFormat="1" x14ac:dyDescent="0.55000000000000004"/>
    <row r="2163" s="38" customFormat="1" x14ac:dyDescent="0.55000000000000004"/>
    <row r="2164" s="38" customFormat="1" x14ac:dyDescent="0.55000000000000004"/>
    <row r="2165" s="38" customFormat="1" x14ac:dyDescent="0.55000000000000004"/>
    <row r="2166" s="38" customFormat="1" x14ac:dyDescent="0.55000000000000004"/>
    <row r="2167" s="38" customFormat="1" x14ac:dyDescent="0.55000000000000004"/>
    <row r="2168" s="38" customFormat="1" x14ac:dyDescent="0.55000000000000004"/>
    <row r="2169" s="38" customFormat="1" x14ac:dyDescent="0.55000000000000004"/>
    <row r="2170" s="38" customFormat="1" x14ac:dyDescent="0.55000000000000004"/>
    <row r="2171" s="38" customFormat="1" x14ac:dyDescent="0.55000000000000004"/>
    <row r="2172" s="38" customFormat="1" x14ac:dyDescent="0.55000000000000004"/>
    <row r="2173" s="38" customFormat="1" x14ac:dyDescent="0.55000000000000004"/>
    <row r="2174" s="38" customFormat="1" x14ac:dyDescent="0.55000000000000004"/>
    <row r="2175" s="38" customFormat="1" x14ac:dyDescent="0.55000000000000004"/>
    <row r="2176" s="38" customFormat="1" x14ac:dyDescent="0.55000000000000004"/>
    <row r="2177" s="38" customFormat="1" x14ac:dyDescent="0.55000000000000004"/>
    <row r="2178" s="38" customFormat="1" x14ac:dyDescent="0.55000000000000004"/>
    <row r="2179" s="38" customFormat="1" x14ac:dyDescent="0.55000000000000004"/>
    <row r="2180" s="38" customFormat="1" x14ac:dyDescent="0.55000000000000004"/>
    <row r="2181" s="38" customFormat="1" x14ac:dyDescent="0.55000000000000004"/>
    <row r="2182" s="38" customFormat="1" x14ac:dyDescent="0.55000000000000004"/>
    <row r="2183" s="38" customFormat="1" x14ac:dyDescent="0.55000000000000004"/>
    <row r="2184" s="38" customFormat="1" x14ac:dyDescent="0.55000000000000004"/>
    <row r="2185" s="38" customFormat="1" x14ac:dyDescent="0.55000000000000004"/>
    <row r="2186" s="38" customFormat="1" x14ac:dyDescent="0.55000000000000004"/>
    <row r="2187" s="38" customFormat="1" x14ac:dyDescent="0.55000000000000004"/>
    <row r="2188" s="38" customFormat="1" x14ac:dyDescent="0.55000000000000004"/>
    <row r="2189" s="38" customFormat="1" x14ac:dyDescent="0.55000000000000004"/>
    <row r="2190" s="38" customFormat="1" x14ac:dyDescent="0.55000000000000004"/>
    <row r="2191" s="38" customFormat="1" x14ac:dyDescent="0.55000000000000004"/>
    <row r="2192" s="38" customFormat="1" x14ac:dyDescent="0.55000000000000004"/>
    <row r="2193" s="38" customFormat="1" x14ac:dyDescent="0.55000000000000004"/>
    <row r="2194" s="38" customFormat="1" x14ac:dyDescent="0.55000000000000004"/>
    <row r="2195" s="38" customFormat="1" x14ac:dyDescent="0.55000000000000004"/>
    <row r="2196" s="38" customFormat="1" x14ac:dyDescent="0.55000000000000004"/>
    <row r="2197" s="38" customFormat="1" x14ac:dyDescent="0.55000000000000004"/>
    <row r="2198" s="38" customFormat="1" x14ac:dyDescent="0.55000000000000004"/>
    <row r="2199" s="38" customFormat="1" x14ac:dyDescent="0.55000000000000004"/>
    <row r="2200" s="38" customFormat="1" x14ac:dyDescent="0.55000000000000004"/>
    <row r="2201" s="38" customFormat="1" x14ac:dyDescent="0.55000000000000004"/>
    <row r="2202" s="38" customFormat="1" x14ac:dyDescent="0.55000000000000004"/>
    <row r="2203" s="38" customFormat="1" x14ac:dyDescent="0.55000000000000004"/>
    <row r="2204" s="38" customFormat="1" x14ac:dyDescent="0.55000000000000004"/>
    <row r="2205" s="38" customFormat="1" x14ac:dyDescent="0.55000000000000004"/>
    <row r="2206" s="38" customFormat="1" x14ac:dyDescent="0.55000000000000004"/>
    <row r="2207" s="38" customFormat="1" x14ac:dyDescent="0.55000000000000004"/>
    <row r="2208" s="38" customFormat="1" x14ac:dyDescent="0.55000000000000004"/>
    <row r="2209" s="38" customFormat="1" x14ac:dyDescent="0.55000000000000004"/>
    <row r="2210" s="38" customFormat="1" x14ac:dyDescent="0.55000000000000004"/>
    <row r="2211" s="38" customFormat="1" x14ac:dyDescent="0.55000000000000004"/>
    <row r="2212" s="38" customFormat="1" x14ac:dyDescent="0.55000000000000004"/>
    <row r="2213" s="38" customFormat="1" x14ac:dyDescent="0.55000000000000004"/>
    <row r="2214" s="38" customFormat="1" x14ac:dyDescent="0.55000000000000004"/>
    <row r="2215" s="38" customFormat="1" x14ac:dyDescent="0.55000000000000004"/>
    <row r="2216" s="38" customFormat="1" x14ac:dyDescent="0.55000000000000004"/>
    <row r="2217" s="38" customFormat="1" x14ac:dyDescent="0.55000000000000004"/>
    <row r="2218" s="38" customFormat="1" x14ac:dyDescent="0.55000000000000004"/>
    <row r="2219" s="38" customFormat="1" x14ac:dyDescent="0.55000000000000004"/>
    <row r="2220" s="38" customFormat="1" x14ac:dyDescent="0.55000000000000004"/>
    <row r="2221" s="38" customFormat="1" x14ac:dyDescent="0.55000000000000004"/>
    <row r="2222" s="38" customFormat="1" x14ac:dyDescent="0.55000000000000004"/>
    <row r="2223" s="38" customFormat="1" x14ac:dyDescent="0.55000000000000004"/>
    <row r="2224" s="38" customFormat="1" x14ac:dyDescent="0.55000000000000004"/>
    <row r="2225" s="38" customFormat="1" x14ac:dyDescent="0.55000000000000004"/>
    <row r="2226" s="38" customFormat="1" x14ac:dyDescent="0.55000000000000004"/>
    <row r="2227" s="38" customFormat="1" x14ac:dyDescent="0.55000000000000004"/>
    <row r="2228" s="38" customFormat="1" x14ac:dyDescent="0.55000000000000004"/>
    <row r="2229" s="38" customFormat="1" x14ac:dyDescent="0.55000000000000004"/>
    <row r="2230" s="38" customFormat="1" x14ac:dyDescent="0.55000000000000004"/>
    <row r="2231" s="38" customFormat="1" x14ac:dyDescent="0.55000000000000004"/>
    <row r="2232" s="38" customFormat="1" x14ac:dyDescent="0.55000000000000004"/>
    <row r="2233" s="38" customFormat="1" x14ac:dyDescent="0.55000000000000004"/>
    <row r="2234" s="38" customFormat="1" x14ac:dyDescent="0.55000000000000004"/>
    <row r="2235" s="38" customFormat="1" x14ac:dyDescent="0.55000000000000004"/>
    <row r="2236" s="38" customFormat="1" x14ac:dyDescent="0.55000000000000004"/>
    <row r="2237" s="38" customFormat="1" x14ac:dyDescent="0.55000000000000004"/>
    <row r="2238" s="38" customFormat="1" x14ac:dyDescent="0.55000000000000004"/>
    <row r="2239" s="38" customFormat="1" x14ac:dyDescent="0.55000000000000004"/>
    <row r="2240" s="38" customFormat="1" x14ac:dyDescent="0.55000000000000004"/>
    <row r="2241" s="38" customFormat="1" x14ac:dyDescent="0.55000000000000004"/>
    <row r="2242" s="38" customFormat="1" x14ac:dyDescent="0.55000000000000004"/>
    <row r="2243" s="38" customFormat="1" x14ac:dyDescent="0.55000000000000004"/>
    <row r="2244" s="38" customFormat="1" x14ac:dyDescent="0.55000000000000004"/>
    <row r="2245" s="38" customFormat="1" x14ac:dyDescent="0.55000000000000004"/>
    <row r="2246" s="38" customFormat="1" x14ac:dyDescent="0.55000000000000004"/>
    <row r="2247" s="38" customFormat="1" x14ac:dyDescent="0.55000000000000004"/>
    <row r="2248" s="38" customFormat="1" x14ac:dyDescent="0.55000000000000004"/>
    <row r="2249" s="38" customFormat="1" x14ac:dyDescent="0.55000000000000004"/>
    <row r="2250" s="38" customFormat="1" x14ac:dyDescent="0.55000000000000004"/>
    <row r="2251" s="38" customFormat="1" x14ac:dyDescent="0.55000000000000004"/>
    <row r="2252" s="38" customFormat="1" x14ac:dyDescent="0.55000000000000004"/>
    <row r="2253" s="38" customFormat="1" x14ac:dyDescent="0.55000000000000004"/>
    <row r="2254" s="38" customFormat="1" x14ac:dyDescent="0.55000000000000004"/>
    <row r="2255" s="38" customFormat="1" x14ac:dyDescent="0.55000000000000004"/>
    <row r="2256" s="38" customFormat="1" x14ac:dyDescent="0.55000000000000004"/>
    <row r="2257" s="38" customFormat="1" x14ac:dyDescent="0.55000000000000004"/>
    <row r="2258" s="38" customFormat="1" x14ac:dyDescent="0.55000000000000004"/>
    <row r="2259" s="38" customFormat="1" x14ac:dyDescent="0.55000000000000004"/>
    <row r="2260" s="38" customFormat="1" x14ac:dyDescent="0.55000000000000004"/>
    <row r="2261" s="38" customFormat="1" x14ac:dyDescent="0.55000000000000004"/>
    <row r="2262" s="38" customFormat="1" x14ac:dyDescent="0.55000000000000004"/>
    <row r="2263" s="38" customFormat="1" x14ac:dyDescent="0.55000000000000004"/>
    <row r="2264" s="38" customFormat="1" x14ac:dyDescent="0.55000000000000004"/>
    <row r="2265" s="38" customFormat="1" x14ac:dyDescent="0.55000000000000004"/>
    <row r="2266" s="38" customFormat="1" x14ac:dyDescent="0.55000000000000004"/>
    <row r="2267" s="38" customFormat="1" x14ac:dyDescent="0.55000000000000004"/>
    <row r="2268" s="38" customFormat="1" x14ac:dyDescent="0.55000000000000004"/>
    <row r="2269" s="38" customFormat="1" x14ac:dyDescent="0.55000000000000004"/>
    <row r="2270" s="38" customFormat="1" x14ac:dyDescent="0.55000000000000004"/>
    <row r="2271" s="38" customFormat="1" x14ac:dyDescent="0.55000000000000004"/>
    <row r="2272" s="38" customFormat="1" x14ac:dyDescent="0.55000000000000004"/>
    <row r="2273" s="38" customFormat="1" x14ac:dyDescent="0.55000000000000004"/>
    <row r="2274" s="38" customFormat="1" x14ac:dyDescent="0.55000000000000004"/>
    <row r="2275" s="38" customFormat="1" x14ac:dyDescent="0.55000000000000004"/>
    <row r="2276" s="38" customFormat="1" x14ac:dyDescent="0.55000000000000004"/>
    <row r="2277" s="38" customFormat="1" x14ac:dyDescent="0.55000000000000004"/>
    <row r="2278" s="38" customFormat="1" x14ac:dyDescent="0.55000000000000004"/>
    <row r="2279" s="38" customFormat="1" x14ac:dyDescent="0.55000000000000004"/>
    <row r="2280" s="38" customFormat="1" x14ac:dyDescent="0.55000000000000004"/>
    <row r="2281" s="38" customFormat="1" x14ac:dyDescent="0.55000000000000004"/>
    <row r="2282" s="38" customFormat="1" x14ac:dyDescent="0.55000000000000004"/>
    <row r="2283" s="38" customFormat="1" x14ac:dyDescent="0.55000000000000004"/>
    <row r="2284" s="38" customFormat="1" x14ac:dyDescent="0.55000000000000004"/>
    <row r="2285" s="38" customFormat="1" x14ac:dyDescent="0.55000000000000004"/>
    <row r="2286" s="38" customFormat="1" x14ac:dyDescent="0.55000000000000004"/>
    <row r="2287" s="38" customFormat="1" x14ac:dyDescent="0.55000000000000004"/>
    <row r="2288" s="38" customFormat="1" x14ac:dyDescent="0.55000000000000004"/>
    <row r="2289" s="38" customFormat="1" x14ac:dyDescent="0.55000000000000004"/>
    <row r="2290" s="38" customFormat="1" x14ac:dyDescent="0.55000000000000004"/>
    <row r="2291" s="38" customFormat="1" x14ac:dyDescent="0.55000000000000004"/>
    <row r="2292" s="38" customFormat="1" x14ac:dyDescent="0.55000000000000004"/>
    <row r="2293" s="38" customFormat="1" x14ac:dyDescent="0.55000000000000004"/>
    <row r="2294" s="38" customFormat="1" x14ac:dyDescent="0.55000000000000004"/>
    <row r="2295" s="38" customFormat="1" x14ac:dyDescent="0.55000000000000004"/>
    <row r="2296" s="38" customFormat="1" x14ac:dyDescent="0.55000000000000004"/>
    <row r="2297" s="38" customFormat="1" x14ac:dyDescent="0.55000000000000004"/>
    <row r="2298" s="38" customFormat="1" x14ac:dyDescent="0.55000000000000004"/>
    <row r="2299" s="38" customFormat="1" x14ac:dyDescent="0.55000000000000004"/>
    <row r="2300" s="38" customFormat="1" x14ac:dyDescent="0.55000000000000004"/>
    <row r="2301" s="38" customFormat="1" x14ac:dyDescent="0.55000000000000004"/>
    <row r="2302" s="38" customFormat="1" x14ac:dyDescent="0.55000000000000004"/>
    <row r="2303" s="38" customFormat="1" x14ac:dyDescent="0.55000000000000004"/>
    <row r="2304" s="38" customFormat="1" x14ac:dyDescent="0.55000000000000004"/>
    <row r="2305" s="38" customFormat="1" x14ac:dyDescent="0.55000000000000004"/>
    <row r="2306" s="38" customFormat="1" x14ac:dyDescent="0.55000000000000004"/>
    <row r="2307" s="38" customFormat="1" x14ac:dyDescent="0.55000000000000004"/>
    <row r="2308" s="38" customFormat="1" x14ac:dyDescent="0.55000000000000004"/>
    <row r="2309" s="38" customFormat="1" x14ac:dyDescent="0.55000000000000004"/>
    <row r="2310" s="38" customFormat="1" x14ac:dyDescent="0.55000000000000004"/>
    <row r="2311" s="38" customFormat="1" x14ac:dyDescent="0.55000000000000004"/>
    <row r="2312" s="38" customFormat="1" x14ac:dyDescent="0.55000000000000004"/>
    <row r="2313" s="38" customFormat="1" x14ac:dyDescent="0.55000000000000004"/>
    <row r="2314" s="38" customFormat="1" x14ac:dyDescent="0.55000000000000004"/>
    <row r="2315" s="38" customFormat="1" x14ac:dyDescent="0.55000000000000004"/>
    <row r="2316" s="38" customFormat="1" x14ac:dyDescent="0.55000000000000004"/>
    <row r="2317" s="38" customFormat="1" x14ac:dyDescent="0.55000000000000004"/>
    <row r="2318" s="38" customFormat="1" x14ac:dyDescent="0.55000000000000004"/>
    <row r="2319" s="38" customFormat="1" x14ac:dyDescent="0.55000000000000004"/>
    <row r="2320" s="38" customFormat="1" x14ac:dyDescent="0.55000000000000004"/>
    <row r="2321" s="38" customFormat="1" x14ac:dyDescent="0.55000000000000004"/>
    <row r="2322" s="38" customFormat="1" x14ac:dyDescent="0.55000000000000004"/>
    <row r="2323" s="38" customFormat="1" x14ac:dyDescent="0.55000000000000004"/>
    <row r="2324" s="38" customFormat="1" x14ac:dyDescent="0.55000000000000004"/>
    <row r="2325" s="38" customFormat="1" x14ac:dyDescent="0.55000000000000004"/>
    <row r="2326" s="38" customFormat="1" x14ac:dyDescent="0.55000000000000004"/>
    <row r="2327" s="38" customFormat="1" x14ac:dyDescent="0.55000000000000004"/>
    <row r="2328" s="38" customFormat="1" x14ac:dyDescent="0.55000000000000004"/>
    <row r="2329" s="38" customFormat="1" x14ac:dyDescent="0.55000000000000004"/>
    <row r="2330" s="38" customFormat="1" x14ac:dyDescent="0.55000000000000004"/>
    <row r="2331" s="38" customFormat="1" x14ac:dyDescent="0.55000000000000004"/>
    <row r="2332" s="38" customFormat="1" x14ac:dyDescent="0.55000000000000004"/>
    <row r="2333" s="38" customFormat="1" x14ac:dyDescent="0.55000000000000004"/>
    <row r="2334" s="38" customFormat="1" x14ac:dyDescent="0.55000000000000004"/>
    <row r="2335" s="38" customFormat="1" x14ac:dyDescent="0.55000000000000004"/>
    <row r="2336" s="38" customFormat="1" x14ac:dyDescent="0.55000000000000004"/>
    <row r="2337" s="38" customFormat="1" x14ac:dyDescent="0.55000000000000004"/>
    <row r="2338" s="38" customFormat="1" x14ac:dyDescent="0.55000000000000004"/>
    <row r="2339" s="38" customFormat="1" x14ac:dyDescent="0.55000000000000004"/>
    <row r="2340" s="38" customFormat="1" x14ac:dyDescent="0.55000000000000004"/>
    <row r="2341" s="38" customFormat="1" x14ac:dyDescent="0.55000000000000004"/>
    <row r="2342" s="38" customFormat="1" x14ac:dyDescent="0.55000000000000004"/>
    <row r="2343" s="38" customFormat="1" x14ac:dyDescent="0.55000000000000004"/>
    <row r="2344" s="38" customFormat="1" x14ac:dyDescent="0.55000000000000004"/>
    <row r="2345" s="38" customFormat="1" x14ac:dyDescent="0.55000000000000004"/>
    <row r="2346" s="38" customFormat="1" x14ac:dyDescent="0.55000000000000004"/>
    <row r="2347" s="38" customFormat="1" x14ac:dyDescent="0.55000000000000004"/>
    <row r="2348" s="38" customFormat="1" x14ac:dyDescent="0.55000000000000004"/>
    <row r="2349" s="38" customFormat="1" x14ac:dyDescent="0.55000000000000004"/>
    <row r="2350" s="38" customFormat="1" x14ac:dyDescent="0.55000000000000004"/>
    <row r="2351" s="38" customFormat="1" x14ac:dyDescent="0.55000000000000004"/>
    <row r="2352" s="38" customFormat="1" x14ac:dyDescent="0.55000000000000004"/>
    <row r="2353" s="38" customFormat="1" x14ac:dyDescent="0.55000000000000004"/>
    <row r="2354" s="38" customFormat="1" x14ac:dyDescent="0.55000000000000004"/>
    <row r="2355" s="38" customFormat="1" x14ac:dyDescent="0.55000000000000004"/>
    <row r="2356" s="38" customFormat="1" x14ac:dyDescent="0.55000000000000004"/>
    <row r="2357" s="38" customFormat="1" x14ac:dyDescent="0.55000000000000004"/>
    <row r="2358" s="38" customFormat="1" x14ac:dyDescent="0.55000000000000004"/>
    <row r="2359" s="38" customFormat="1" x14ac:dyDescent="0.55000000000000004"/>
    <row r="2360" s="38" customFormat="1" x14ac:dyDescent="0.55000000000000004"/>
    <row r="2361" s="38" customFormat="1" x14ac:dyDescent="0.55000000000000004"/>
    <row r="2362" s="38" customFormat="1" x14ac:dyDescent="0.55000000000000004"/>
    <row r="2363" s="38" customFormat="1" x14ac:dyDescent="0.55000000000000004"/>
    <row r="2364" s="38" customFormat="1" x14ac:dyDescent="0.55000000000000004"/>
    <row r="2365" s="38" customFormat="1" x14ac:dyDescent="0.55000000000000004"/>
    <row r="2366" s="38" customFormat="1" x14ac:dyDescent="0.55000000000000004"/>
    <row r="2367" s="38" customFormat="1" x14ac:dyDescent="0.55000000000000004"/>
    <row r="2368" s="38" customFormat="1" x14ac:dyDescent="0.55000000000000004"/>
    <row r="2369" s="38" customFormat="1" x14ac:dyDescent="0.55000000000000004"/>
    <row r="2370" s="38" customFormat="1" x14ac:dyDescent="0.55000000000000004"/>
    <row r="2371" s="38" customFormat="1" x14ac:dyDescent="0.55000000000000004"/>
    <row r="2372" s="38" customFormat="1" x14ac:dyDescent="0.55000000000000004"/>
    <row r="2373" s="38" customFormat="1" x14ac:dyDescent="0.55000000000000004"/>
    <row r="2374" s="38" customFormat="1" x14ac:dyDescent="0.55000000000000004"/>
    <row r="2375" s="38" customFormat="1" x14ac:dyDescent="0.55000000000000004"/>
    <row r="2376" s="38" customFormat="1" x14ac:dyDescent="0.55000000000000004"/>
    <row r="2377" s="38" customFormat="1" x14ac:dyDescent="0.55000000000000004"/>
    <row r="2378" s="38" customFormat="1" x14ac:dyDescent="0.55000000000000004"/>
    <row r="2379" s="38" customFormat="1" x14ac:dyDescent="0.55000000000000004"/>
    <row r="2380" s="38" customFormat="1" x14ac:dyDescent="0.55000000000000004"/>
    <row r="2381" s="38" customFormat="1" x14ac:dyDescent="0.55000000000000004"/>
    <row r="2382" s="38" customFormat="1" x14ac:dyDescent="0.55000000000000004"/>
    <row r="2383" s="38" customFormat="1" x14ac:dyDescent="0.55000000000000004"/>
    <row r="2384" s="38" customFormat="1" x14ac:dyDescent="0.55000000000000004"/>
    <row r="2385" s="38" customFormat="1" x14ac:dyDescent="0.55000000000000004"/>
    <row r="2386" s="38" customFormat="1" x14ac:dyDescent="0.55000000000000004"/>
    <row r="2387" s="38" customFormat="1" x14ac:dyDescent="0.55000000000000004"/>
    <row r="2388" s="38" customFormat="1" x14ac:dyDescent="0.55000000000000004"/>
    <row r="2389" s="38" customFormat="1" x14ac:dyDescent="0.55000000000000004"/>
    <row r="2390" s="38" customFormat="1" x14ac:dyDescent="0.55000000000000004"/>
    <row r="2391" s="38" customFormat="1" x14ac:dyDescent="0.55000000000000004"/>
    <row r="2392" s="38" customFormat="1" x14ac:dyDescent="0.55000000000000004"/>
    <row r="2393" s="38" customFormat="1" x14ac:dyDescent="0.55000000000000004"/>
    <row r="2394" s="38" customFormat="1" x14ac:dyDescent="0.55000000000000004"/>
    <row r="2395" s="38" customFormat="1" x14ac:dyDescent="0.55000000000000004"/>
    <row r="2396" s="38" customFormat="1" x14ac:dyDescent="0.55000000000000004"/>
    <row r="2397" s="38" customFormat="1" x14ac:dyDescent="0.55000000000000004"/>
    <row r="2398" s="38" customFormat="1" x14ac:dyDescent="0.55000000000000004"/>
    <row r="2399" s="38" customFormat="1" x14ac:dyDescent="0.55000000000000004"/>
    <row r="2400" s="38" customFormat="1" x14ac:dyDescent="0.55000000000000004"/>
    <row r="2401" s="38" customFormat="1" x14ac:dyDescent="0.55000000000000004"/>
    <row r="2402" s="38" customFormat="1" x14ac:dyDescent="0.55000000000000004"/>
    <row r="2403" s="38" customFormat="1" x14ac:dyDescent="0.55000000000000004"/>
    <row r="2404" s="38" customFormat="1" x14ac:dyDescent="0.55000000000000004"/>
    <row r="2405" s="38" customFormat="1" x14ac:dyDescent="0.55000000000000004"/>
    <row r="2406" s="38" customFormat="1" x14ac:dyDescent="0.55000000000000004"/>
    <row r="2407" s="38" customFormat="1" x14ac:dyDescent="0.55000000000000004"/>
    <row r="2408" s="38" customFormat="1" x14ac:dyDescent="0.55000000000000004"/>
    <row r="2409" s="38" customFormat="1" x14ac:dyDescent="0.55000000000000004"/>
    <row r="2410" s="38" customFormat="1" x14ac:dyDescent="0.55000000000000004"/>
    <row r="2411" s="38" customFormat="1" x14ac:dyDescent="0.55000000000000004"/>
    <row r="2412" s="38" customFormat="1" x14ac:dyDescent="0.55000000000000004"/>
    <row r="2413" s="38" customFormat="1" x14ac:dyDescent="0.55000000000000004"/>
    <row r="2414" s="38" customFormat="1" x14ac:dyDescent="0.55000000000000004"/>
    <row r="2415" s="38" customFormat="1" x14ac:dyDescent="0.55000000000000004"/>
    <row r="2416" s="38" customFormat="1" x14ac:dyDescent="0.55000000000000004"/>
    <row r="2417" s="38" customFormat="1" x14ac:dyDescent="0.55000000000000004"/>
    <row r="2418" s="38" customFormat="1" x14ac:dyDescent="0.55000000000000004"/>
    <row r="2419" s="38" customFormat="1" x14ac:dyDescent="0.55000000000000004"/>
    <row r="2420" s="38" customFormat="1" x14ac:dyDescent="0.55000000000000004"/>
    <row r="2421" s="38" customFormat="1" x14ac:dyDescent="0.55000000000000004"/>
    <row r="2422" s="38" customFormat="1" x14ac:dyDescent="0.55000000000000004"/>
    <row r="2423" s="38" customFormat="1" x14ac:dyDescent="0.55000000000000004"/>
    <row r="2424" s="38" customFormat="1" x14ac:dyDescent="0.55000000000000004"/>
    <row r="2425" s="38" customFormat="1" x14ac:dyDescent="0.55000000000000004"/>
    <row r="2426" s="38" customFormat="1" x14ac:dyDescent="0.55000000000000004"/>
    <row r="2427" s="38" customFormat="1" x14ac:dyDescent="0.55000000000000004"/>
    <row r="2428" s="38" customFormat="1" x14ac:dyDescent="0.55000000000000004"/>
    <row r="2429" s="38" customFormat="1" x14ac:dyDescent="0.55000000000000004"/>
    <row r="2430" s="38" customFormat="1" x14ac:dyDescent="0.55000000000000004"/>
    <row r="2431" s="38" customFormat="1" x14ac:dyDescent="0.55000000000000004"/>
    <row r="2432" s="38" customFormat="1" x14ac:dyDescent="0.55000000000000004"/>
    <row r="2433" s="38" customFormat="1" x14ac:dyDescent="0.55000000000000004"/>
    <row r="2434" s="38" customFormat="1" x14ac:dyDescent="0.55000000000000004"/>
    <row r="2435" s="38" customFormat="1" x14ac:dyDescent="0.55000000000000004"/>
    <row r="2436" s="38" customFormat="1" x14ac:dyDescent="0.55000000000000004"/>
    <row r="2437" s="38" customFormat="1" x14ac:dyDescent="0.55000000000000004"/>
    <row r="2438" s="38" customFormat="1" x14ac:dyDescent="0.55000000000000004"/>
    <row r="2439" s="38" customFormat="1" x14ac:dyDescent="0.55000000000000004"/>
    <row r="2440" s="38" customFormat="1" x14ac:dyDescent="0.55000000000000004"/>
    <row r="2441" s="38" customFormat="1" x14ac:dyDescent="0.55000000000000004"/>
    <row r="2442" s="38" customFormat="1" x14ac:dyDescent="0.55000000000000004"/>
    <row r="2443" s="38" customFormat="1" x14ac:dyDescent="0.55000000000000004"/>
    <row r="2444" s="38" customFormat="1" x14ac:dyDescent="0.55000000000000004"/>
    <row r="2445" s="38" customFormat="1" x14ac:dyDescent="0.55000000000000004"/>
    <row r="2446" s="38" customFormat="1" x14ac:dyDescent="0.55000000000000004"/>
    <row r="2447" s="38" customFormat="1" x14ac:dyDescent="0.55000000000000004"/>
    <row r="2448" s="38" customFormat="1" x14ac:dyDescent="0.55000000000000004"/>
    <row r="2449" s="38" customFormat="1" x14ac:dyDescent="0.55000000000000004"/>
    <row r="2450" s="38" customFormat="1" x14ac:dyDescent="0.55000000000000004"/>
    <row r="2451" s="38" customFormat="1" x14ac:dyDescent="0.55000000000000004"/>
    <row r="2452" s="38" customFormat="1" x14ac:dyDescent="0.55000000000000004"/>
    <row r="2453" s="38" customFormat="1" x14ac:dyDescent="0.55000000000000004"/>
    <row r="2454" s="38" customFormat="1" x14ac:dyDescent="0.55000000000000004"/>
    <row r="2455" s="38" customFormat="1" x14ac:dyDescent="0.55000000000000004"/>
    <row r="2456" s="38" customFormat="1" x14ac:dyDescent="0.55000000000000004"/>
    <row r="2457" s="38" customFormat="1" x14ac:dyDescent="0.55000000000000004"/>
    <row r="2458" s="38" customFormat="1" x14ac:dyDescent="0.55000000000000004"/>
    <row r="2459" s="38" customFormat="1" x14ac:dyDescent="0.55000000000000004"/>
    <row r="2460" s="38" customFormat="1" x14ac:dyDescent="0.55000000000000004"/>
    <row r="2461" s="38" customFormat="1" x14ac:dyDescent="0.55000000000000004"/>
    <row r="2462" s="38" customFormat="1" x14ac:dyDescent="0.55000000000000004"/>
    <row r="2463" s="38" customFormat="1" x14ac:dyDescent="0.55000000000000004"/>
    <row r="2464" s="38" customFormat="1" x14ac:dyDescent="0.55000000000000004"/>
    <row r="2465" s="38" customFormat="1" x14ac:dyDescent="0.55000000000000004"/>
    <row r="2466" s="38" customFormat="1" x14ac:dyDescent="0.55000000000000004"/>
    <row r="2467" s="38" customFormat="1" x14ac:dyDescent="0.55000000000000004"/>
    <row r="2468" s="38" customFormat="1" x14ac:dyDescent="0.55000000000000004"/>
    <row r="2469" s="38" customFormat="1" x14ac:dyDescent="0.55000000000000004"/>
    <row r="2470" s="38" customFormat="1" x14ac:dyDescent="0.55000000000000004"/>
    <row r="2471" s="38" customFormat="1" x14ac:dyDescent="0.55000000000000004"/>
    <row r="2472" s="38" customFormat="1" x14ac:dyDescent="0.55000000000000004"/>
    <row r="2473" s="38" customFormat="1" x14ac:dyDescent="0.55000000000000004"/>
    <row r="2474" s="38" customFormat="1" x14ac:dyDescent="0.55000000000000004"/>
    <row r="2475" s="38" customFormat="1" x14ac:dyDescent="0.55000000000000004"/>
    <row r="2476" s="38" customFormat="1" x14ac:dyDescent="0.55000000000000004"/>
    <row r="2477" s="38" customFormat="1" x14ac:dyDescent="0.55000000000000004"/>
    <row r="2478" s="38" customFormat="1" x14ac:dyDescent="0.55000000000000004"/>
    <row r="2479" s="38" customFormat="1" x14ac:dyDescent="0.55000000000000004"/>
    <row r="2480" s="38" customFormat="1" x14ac:dyDescent="0.55000000000000004"/>
    <row r="2481" s="38" customFormat="1" x14ac:dyDescent="0.55000000000000004"/>
    <row r="2482" s="38" customFormat="1" x14ac:dyDescent="0.55000000000000004"/>
    <row r="2483" s="38" customFormat="1" x14ac:dyDescent="0.55000000000000004"/>
    <row r="2484" s="38" customFormat="1" x14ac:dyDescent="0.55000000000000004"/>
    <row r="2485" s="38" customFormat="1" x14ac:dyDescent="0.55000000000000004"/>
    <row r="2486" s="38" customFormat="1" x14ac:dyDescent="0.55000000000000004"/>
    <row r="2487" s="38" customFormat="1" x14ac:dyDescent="0.55000000000000004"/>
    <row r="2488" s="38" customFormat="1" x14ac:dyDescent="0.55000000000000004"/>
    <row r="2489" s="38" customFormat="1" x14ac:dyDescent="0.55000000000000004"/>
    <row r="2490" s="38" customFormat="1" x14ac:dyDescent="0.55000000000000004"/>
    <row r="2491" s="38" customFormat="1" x14ac:dyDescent="0.55000000000000004"/>
    <row r="2492" s="38" customFormat="1" x14ac:dyDescent="0.55000000000000004"/>
    <row r="2493" s="38" customFormat="1" x14ac:dyDescent="0.55000000000000004"/>
    <row r="2494" s="38" customFormat="1" x14ac:dyDescent="0.55000000000000004"/>
    <row r="2495" s="38" customFormat="1" x14ac:dyDescent="0.55000000000000004"/>
    <row r="2496" s="38" customFormat="1" x14ac:dyDescent="0.55000000000000004"/>
    <row r="2497" s="38" customFormat="1" x14ac:dyDescent="0.55000000000000004"/>
    <row r="2498" s="38" customFormat="1" x14ac:dyDescent="0.55000000000000004"/>
    <row r="2499" s="38" customFormat="1" x14ac:dyDescent="0.55000000000000004"/>
    <row r="2500" s="38" customFormat="1" x14ac:dyDescent="0.55000000000000004"/>
    <row r="2501" s="38" customFormat="1" x14ac:dyDescent="0.55000000000000004"/>
    <row r="2502" s="38" customFormat="1" x14ac:dyDescent="0.55000000000000004"/>
    <row r="2503" s="38" customFormat="1" x14ac:dyDescent="0.55000000000000004"/>
    <row r="2504" s="38" customFormat="1" x14ac:dyDescent="0.55000000000000004"/>
    <row r="2505" s="38" customFormat="1" x14ac:dyDescent="0.55000000000000004"/>
    <row r="2506" s="38" customFormat="1" x14ac:dyDescent="0.55000000000000004"/>
    <row r="2507" s="38" customFormat="1" x14ac:dyDescent="0.55000000000000004"/>
    <row r="2508" s="38" customFormat="1" x14ac:dyDescent="0.55000000000000004"/>
    <row r="2509" s="38" customFormat="1" x14ac:dyDescent="0.55000000000000004"/>
    <row r="2510" s="38" customFormat="1" x14ac:dyDescent="0.55000000000000004"/>
    <row r="2511" s="38" customFormat="1" x14ac:dyDescent="0.55000000000000004"/>
    <row r="2512" s="38" customFormat="1" x14ac:dyDescent="0.55000000000000004"/>
    <row r="2513" s="38" customFormat="1" x14ac:dyDescent="0.55000000000000004"/>
    <row r="2514" s="38" customFormat="1" x14ac:dyDescent="0.55000000000000004"/>
    <row r="2515" s="38" customFormat="1" x14ac:dyDescent="0.55000000000000004"/>
    <row r="2516" s="38" customFormat="1" x14ac:dyDescent="0.55000000000000004"/>
    <row r="2517" s="38" customFormat="1" x14ac:dyDescent="0.55000000000000004"/>
    <row r="2518" s="38" customFormat="1" x14ac:dyDescent="0.55000000000000004"/>
    <row r="2519" s="38" customFormat="1" x14ac:dyDescent="0.55000000000000004"/>
    <row r="2520" s="38" customFormat="1" x14ac:dyDescent="0.55000000000000004"/>
    <row r="2521" s="38" customFormat="1" x14ac:dyDescent="0.55000000000000004"/>
    <row r="2522" s="38" customFormat="1" x14ac:dyDescent="0.55000000000000004"/>
    <row r="2523" s="38" customFormat="1" x14ac:dyDescent="0.55000000000000004"/>
    <row r="2524" s="38" customFormat="1" x14ac:dyDescent="0.55000000000000004"/>
    <row r="2525" s="38" customFormat="1" x14ac:dyDescent="0.55000000000000004"/>
    <row r="2526" s="38" customFormat="1" x14ac:dyDescent="0.55000000000000004"/>
    <row r="2527" s="38" customFormat="1" x14ac:dyDescent="0.55000000000000004"/>
    <row r="2528" s="38" customFormat="1" x14ac:dyDescent="0.55000000000000004"/>
    <row r="2529" s="38" customFormat="1" x14ac:dyDescent="0.55000000000000004"/>
    <row r="2530" s="38" customFormat="1" x14ac:dyDescent="0.55000000000000004"/>
    <row r="2531" s="38" customFormat="1" x14ac:dyDescent="0.55000000000000004"/>
    <row r="2532" s="38" customFormat="1" x14ac:dyDescent="0.55000000000000004"/>
    <row r="2533" s="38" customFormat="1" x14ac:dyDescent="0.55000000000000004"/>
    <row r="2534" s="38" customFormat="1" x14ac:dyDescent="0.55000000000000004"/>
    <row r="2535" s="38" customFormat="1" x14ac:dyDescent="0.55000000000000004"/>
    <row r="2536" s="38" customFormat="1" x14ac:dyDescent="0.55000000000000004"/>
    <row r="2537" s="38" customFormat="1" x14ac:dyDescent="0.55000000000000004"/>
    <row r="2538" s="38" customFormat="1" x14ac:dyDescent="0.55000000000000004"/>
    <row r="2539" s="38" customFormat="1" x14ac:dyDescent="0.55000000000000004"/>
    <row r="2540" s="38" customFormat="1" x14ac:dyDescent="0.55000000000000004"/>
    <row r="2541" s="38" customFormat="1" x14ac:dyDescent="0.55000000000000004"/>
    <row r="2542" s="38" customFormat="1" x14ac:dyDescent="0.55000000000000004"/>
    <row r="2543" s="38" customFormat="1" x14ac:dyDescent="0.55000000000000004"/>
    <row r="2544" s="38" customFormat="1" x14ac:dyDescent="0.55000000000000004"/>
    <row r="2545" s="38" customFormat="1" x14ac:dyDescent="0.55000000000000004"/>
    <row r="2546" s="38" customFormat="1" x14ac:dyDescent="0.55000000000000004"/>
    <row r="2547" s="38" customFormat="1" x14ac:dyDescent="0.55000000000000004"/>
    <row r="2548" s="38" customFormat="1" x14ac:dyDescent="0.55000000000000004"/>
    <row r="2549" s="38" customFormat="1" x14ac:dyDescent="0.55000000000000004"/>
    <row r="2550" s="38" customFormat="1" x14ac:dyDescent="0.55000000000000004"/>
    <row r="2551" s="38" customFormat="1" x14ac:dyDescent="0.55000000000000004"/>
    <row r="2552" s="38" customFormat="1" x14ac:dyDescent="0.55000000000000004"/>
    <row r="2553" s="38" customFormat="1" x14ac:dyDescent="0.55000000000000004"/>
    <row r="2554" s="38" customFormat="1" x14ac:dyDescent="0.55000000000000004"/>
    <row r="2555" s="38" customFormat="1" x14ac:dyDescent="0.55000000000000004"/>
    <row r="2556" s="38" customFormat="1" x14ac:dyDescent="0.55000000000000004"/>
    <row r="2557" s="38" customFormat="1" x14ac:dyDescent="0.55000000000000004"/>
    <row r="2558" s="38" customFormat="1" x14ac:dyDescent="0.55000000000000004"/>
    <row r="2559" s="38" customFormat="1" x14ac:dyDescent="0.55000000000000004"/>
    <row r="2560" s="38" customFormat="1" x14ac:dyDescent="0.55000000000000004"/>
    <row r="2561" s="38" customFormat="1" x14ac:dyDescent="0.55000000000000004"/>
    <row r="2562" s="38" customFormat="1" x14ac:dyDescent="0.55000000000000004"/>
    <row r="2563" s="38" customFormat="1" x14ac:dyDescent="0.55000000000000004"/>
    <row r="2564" s="38" customFormat="1" x14ac:dyDescent="0.55000000000000004"/>
    <row r="2565" s="38" customFormat="1" x14ac:dyDescent="0.55000000000000004"/>
    <row r="2566" s="38" customFormat="1" x14ac:dyDescent="0.55000000000000004"/>
    <row r="2567" s="38" customFormat="1" x14ac:dyDescent="0.55000000000000004"/>
    <row r="2568" s="38" customFormat="1" x14ac:dyDescent="0.55000000000000004"/>
    <row r="2569" s="38" customFormat="1" x14ac:dyDescent="0.55000000000000004"/>
    <row r="2570" s="38" customFormat="1" x14ac:dyDescent="0.55000000000000004"/>
    <row r="2571" s="38" customFormat="1" x14ac:dyDescent="0.55000000000000004"/>
    <row r="2572" s="38" customFormat="1" x14ac:dyDescent="0.55000000000000004"/>
    <row r="2573" s="38" customFormat="1" x14ac:dyDescent="0.55000000000000004"/>
    <row r="2574" s="38" customFormat="1" x14ac:dyDescent="0.55000000000000004"/>
    <row r="2575" s="38" customFormat="1" x14ac:dyDescent="0.55000000000000004"/>
    <row r="2576" s="38" customFormat="1" x14ac:dyDescent="0.55000000000000004"/>
    <row r="2577" s="38" customFormat="1" x14ac:dyDescent="0.55000000000000004"/>
    <row r="2578" s="38" customFormat="1" x14ac:dyDescent="0.55000000000000004"/>
    <row r="2579" s="38" customFormat="1" x14ac:dyDescent="0.55000000000000004"/>
    <row r="2580" s="38" customFormat="1" x14ac:dyDescent="0.55000000000000004"/>
    <row r="2581" s="38" customFormat="1" x14ac:dyDescent="0.55000000000000004"/>
    <row r="2582" s="38" customFormat="1" x14ac:dyDescent="0.55000000000000004"/>
    <row r="2583" s="38" customFormat="1" x14ac:dyDescent="0.55000000000000004"/>
    <row r="2584" s="38" customFormat="1" x14ac:dyDescent="0.55000000000000004"/>
    <row r="2585" s="38" customFormat="1" x14ac:dyDescent="0.55000000000000004"/>
    <row r="2586" s="38" customFormat="1" x14ac:dyDescent="0.55000000000000004"/>
    <row r="2587" s="38" customFormat="1" x14ac:dyDescent="0.55000000000000004"/>
    <row r="2588" s="38" customFormat="1" x14ac:dyDescent="0.55000000000000004"/>
    <row r="2589" s="38" customFormat="1" x14ac:dyDescent="0.55000000000000004"/>
    <row r="2590" s="38" customFormat="1" x14ac:dyDescent="0.55000000000000004"/>
    <row r="2591" s="38" customFormat="1" x14ac:dyDescent="0.55000000000000004"/>
    <row r="2592" s="38" customFormat="1" x14ac:dyDescent="0.55000000000000004"/>
    <row r="2593" s="38" customFormat="1" x14ac:dyDescent="0.55000000000000004"/>
    <row r="2594" s="38" customFormat="1" x14ac:dyDescent="0.55000000000000004"/>
    <row r="2595" s="38" customFormat="1" x14ac:dyDescent="0.55000000000000004"/>
    <row r="2596" s="38" customFormat="1" x14ac:dyDescent="0.55000000000000004"/>
    <row r="2597" s="38" customFormat="1" x14ac:dyDescent="0.55000000000000004"/>
    <row r="2598" s="38" customFormat="1" x14ac:dyDescent="0.55000000000000004"/>
    <row r="2599" s="38" customFormat="1" x14ac:dyDescent="0.55000000000000004"/>
    <row r="2600" s="38" customFormat="1" x14ac:dyDescent="0.55000000000000004"/>
    <row r="2601" s="38" customFormat="1" x14ac:dyDescent="0.55000000000000004"/>
    <row r="2602" s="38" customFormat="1" x14ac:dyDescent="0.55000000000000004"/>
    <row r="2603" s="38" customFormat="1" x14ac:dyDescent="0.55000000000000004"/>
    <row r="2604" s="38" customFormat="1" x14ac:dyDescent="0.55000000000000004"/>
    <row r="2605" s="38" customFormat="1" x14ac:dyDescent="0.55000000000000004"/>
    <row r="2606" s="38" customFormat="1" x14ac:dyDescent="0.55000000000000004"/>
    <row r="2607" s="38" customFormat="1" x14ac:dyDescent="0.55000000000000004"/>
    <row r="2608" s="38" customFormat="1" x14ac:dyDescent="0.55000000000000004"/>
    <row r="2609" s="38" customFormat="1" x14ac:dyDescent="0.55000000000000004"/>
    <row r="2610" s="38" customFormat="1" x14ac:dyDescent="0.55000000000000004"/>
    <row r="2611" s="38" customFormat="1" x14ac:dyDescent="0.55000000000000004"/>
    <row r="2612" s="38" customFormat="1" x14ac:dyDescent="0.55000000000000004"/>
    <row r="2613" s="38" customFormat="1" x14ac:dyDescent="0.55000000000000004"/>
    <row r="2614" s="38" customFormat="1" x14ac:dyDescent="0.55000000000000004"/>
    <row r="2615" s="38" customFormat="1" x14ac:dyDescent="0.55000000000000004"/>
    <row r="2616" s="38" customFormat="1" x14ac:dyDescent="0.55000000000000004"/>
    <row r="2617" s="38" customFormat="1" x14ac:dyDescent="0.55000000000000004"/>
    <row r="2618" s="38" customFormat="1" x14ac:dyDescent="0.55000000000000004"/>
    <row r="2619" s="38" customFormat="1" x14ac:dyDescent="0.55000000000000004"/>
    <row r="2620" s="38" customFormat="1" x14ac:dyDescent="0.55000000000000004"/>
    <row r="2621" s="38" customFormat="1" x14ac:dyDescent="0.55000000000000004"/>
    <row r="2622" s="38" customFormat="1" x14ac:dyDescent="0.55000000000000004"/>
    <row r="2623" s="38" customFormat="1" x14ac:dyDescent="0.55000000000000004"/>
    <row r="2624" s="38" customFormat="1" x14ac:dyDescent="0.55000000000000004"/>
    <row r="2625" s="38" customFormat="1" x14ac:dyDescent="0.55000000000000004"/>
    <row r="2626" s="38" customFormat="1" x14ac:dyDescent="0.55000000000000004"/>
    <row r="2627" s="38" customFormat="1" x14ac:dyDescent="0.55000000000000004"/>
    <row r="2628" s="38" customFormat="1" x14ac:dyDescent="0.55000000000000004"/>
    <row r="2629" s="38" customFormat="1" x14ac:dyDescent="0.55000000000000004"/>
    <row r="2630" s="38" customFormat="1" x14ac:dyDescent="0.55000000000000004"/>
    <row r="2631" s="38" customFormat="1" x14ac:dyDescent="0.55000000000000004"/>
    <row r="2632" s="38" customFormat="1" x14ac:dyDescent="0.55000000000000004"/>
    <row r="2633" s="38" customFormat="1" x14ac:dyDescent="0.55000000000000004"/>
    <row r="2634" s="38" customFormat="1" x14ac:dyDescent="0.55000000000000004"/>
    <row r="2635" s="38" customFormat="1" x14ac:dyDescent="0.55000000000000004"/>
    <row r="2636" s="38" customFormat="1" x14ac:dyDescent="0.55000000000000004"/>
    <row r="2637" s="38" customFormat="1" x14ac:dyDescent="0.55000000000000004"/>
    <row r="2638" s="38" customFormat="1" x14ac:dyDescent="0.55000000000000004"/>
    <row r="2639" s="38" customFormat="1" x14ac:dyDescent="0.55000000000000004"/>
    <row r="2640" s="38" customFormat="1" x14ac:dyDescent="0.55000000000000004"/>
    <row r="2641" s="38" customFormat="1" x14ac:dyDescent="0.55000000000000004"/>
    <row r="2642" s="38" customFormat="1" x14ac:dyDescent="0.55000000000000004"/>
    <row r="2643" s="38" customFormat="1" x14ac:dyDescent="0.55000000000000004"/>
    <row r="2644" s="38" customFormat="1" x14ac:dyDescent="0.55000000000000004"/>
    <row r="2645" s="38" customFormat="1" x14ac:dyDescent="0.55000000000000004"/>
    <row r="2646" s="38" customFormat="1" x14ac:dyDescent="0.55000000000000004"/>
    <row r="2647" s="38" customFormat="1" x14ac:dyDescent="0.55000000000000004"/>
    <row r="2648" s="38" customFormat="1" x14ac:dyDescent="0.55000000000000004"/>
    <row r="2649" s="38" customFormat="1" x14ac:dyDescent="0.55000000000000004"/>
    <row r="2650" s="38" customFormat="1" x14ac:dyDescent="0.55000000000000004"/>
    <row r="2651" s="38" customFormat="1" x14ac:dyDescent="0.55000000000000004"/>
    <row r="2652" s="38" customFormat="1" x14ac:dyDescent="0.55000000000000004"/>
    <row r="2653" s="38" customFormat="1" x14ac:dyDescent="0.55000000000000004"/>
    <row r="2654" s="38" customFormat="1" x14ac:dyDescent="0.55000000000000004"/>
    <row r="2655" s="38" customFormat="1" x14ac:dyDescent="0.55000000000000004"/>
    <row r="2656" s="38" customFormat="1" x14ac:dyDescent="0.55000000000000004"/>
    <row r="2657" s="38" customFormat="1" x14ac:dyDescent="0.55000000000000004"/>
    <row r="2658" s="38" customFormat="1" x14ac:dyDescent="0.55000000000000004"/>
    <row r="2659" s="38" customFormat="1" x14ac:dyDescent="0.55000000000000004"/>
    <row r="2660" s="38" customFormat="1" x14ac:dyDescent="0.55000000000000004"/>
    <row r="2661" s="38" customFormat="1" x14ac:dyDescent="0.55000000000000004"/>
    <row r="2662" s="38" customFormat="1" x14ac:dyDescent="0.55000000000000004"/>
    <row r="2663" s="38" customFormat="1" x14ac:dyDescent="0.55000000000000004"/>
    <row r="2664" s="38" customFormat="1" x14ac:dyDescent="0.55000000000000004"/>
    <row r="2665" s="38" customFormat="1" x14ac:dyDescent="0.55000000000000004"/>
    <row r="2666" s="38" customFormat="1" x14ac:dyDescent="0.55000000000000004"/>
    <row r="2667" s="38" customFormat="1" x14ac:dyDescent="0.55000000000000004"/>
    <row r="2668" s="38" customFormat="1" x14ac:dyDescent="0.55000000000000004"/>
    <row r="2669" s="38" customFormat="1" x14ac:dyDescent="0.55000000000000004"/>
    <row r="2670" s="38" customFormat="1" x14ac:dyDescent="0.55000000000000004"/>
    <row r="2671" s="38" customFormat="1" x14ac:dyDescent="0.55000000000000004"/>
    <row r="2672" s="38" customFormat="1" x14ac:dyDescent="0.55000000000000004"/>
    <row r="2673" s="38" customFormat="1" x14ac:dyDescent="0.55000000000000004"/>
    <row r="2674" s="38" customFormat="1" x14ac:dyDescent="0.55000000000000004"/>
    <row r="2675" s="38" customFormat="1" x14ac:dyDescent="0.55000000000000004"/>
    <row r="2676" s="38" customFormat="1" x14ac:dyDescent="0.55000000000000004"/>
    <row r="2677" s="38" customFormat="1" x14ac:dyDescent="0.55000000000000004"/>
    <row r="2678" s="38" customFormat="1" x14ac:dyDescent="0.55000000000000004"/>
    <row r="2679" s="38" customFormat="1" x14ac:dyDescent="0.55000000000000004"/>
    <row r="2680" s="38" customFormat="1" x14ac:dyDescent="0.55000000000000004"/>
    <row r="2681" s="38" customFormat="1" x14ac:dyDescent="0.55000000000000004"/>
    <row r="2682" s="38" customFormat="1" x14ac:dyDescent="0.55000000000000004"/>
    <row r="2683" s="38" customFormat="1" x14ac:dyDescent="0.55000000000000004"/>
    <row r="2684" s="38" customFormat="1" x14ac:dyDescent="0.55000000000000004"/>
    <row r="2685" s="38" customFormat="1" x14ac:dyDescent="0.55000000000000004"/>
    <row r="2686" s="38" customFormat="1" x14ac:dyDescent="0.55000000000000004"/>
    <row r="2687" s="38" customFormat="1" x14ac:dyDescent="0.55000000000000004"/>
    <row r="2688" s="38" customFormat="1" x14ac:dyDescent="0.55000000000000004"/>
    <row r="2689" s="38" customFormat="1" x14ac:dyDescent="0.55000000000000004"/>
    <row r="2690" s="38" customFormat="1" x14ac:dyDescent="0.55000000000000004"/>
    <row r="2691" s="38" customFormat="1" x14ac:dyDescent="0.55000000000000004"/>
    <row r="2692" s="38" customFormat="1" x14ac:dyDescent="0.55000000000000004"/>
    <row r="2693" s="38" customFormat="1" x14ac:dyDescent="0.55000000000000004"/>
    <row r="2694" s="38" customFormat="1" x14ac:dyDescent="0.55000000000000004"/>
    <row r="2695" s="38" customFormat="1" x14ac:dyDescent="0.55000000000000004"/>
    <row r="2696" s="38" customFormat="1" x14ac:dyDescent="0.55000000000000004"/>
    <row r="2697" s="38" customFormat="1" x14ac:dyDescent="0.55000000000000004"/>
    <row r="2698" s="38" customFormat="1" x14ac:dyDescent="0.55000000000000004"/>
    <row r="2699" s="38" customFormat="1" x14ac:dyDescent="0.55000000000000004"/>
    <row r="2700" s="38" customFormat="1" x14ac:dyDescent="0.55000000000000004"/>
    <row r="2701" s="38" customFormat="1" x14ac:dyDescent="0.55000000000000004"/>
    <row r="2702" s="38" customFormat="1" x14ac:dyDescent="0.55000000000000004"/>
    <row r="2703" s="38" customFormat="1" x14ac:dyDescent="0.55000000000000004"/>
    <row r="2704" s="38" customFormat="1" x14ac:dyDescent="0.55000000000000004"/>
    <row r="2705" s="38" customFormat="1" x14ac:dyDescent="0.55000000000000004"/>
    <row r="2706" s="38" customFormat="1" x14ac:dyDescent="0.55000000000000004"/>
    <row r="2707" s="38" customFormat="1" x14ac:dyDescent="0.55000000000000004"/>
    <row r="2708" s="38" customFormat="1" x14ac:dyDescent="0.55000000000000004"/>
    <row r="2709" s="38" customFormat="1" x14ac:dyDescent="0.55000000000000004"/>
    <row r="2710" s="38" customFormat="1" x14ac:dyDescent="0.55000000000000004"/>
    <row r="2711" s="38" customFormat="1" x14ac:dyDescent="0.55000000000000004"/>
    <row r="2712" s="38" customFormat="1" x14ac:dyDescent="0.55000000000000004"/>
    <row r="2713" s="38" customFormat="1" x14ac:dyDescent="0.55000000000000004"/>
    <row r="2714" s="38" customFormat="1" x14ac:dyDescent="0.55000000000000004"/>
    <row r="2715" s="38" customFormat="1" x14ac:dyDescent="0.55000000000000004"/>
    <row r="2716" s="38" customFormat="1" x14ac:dyDescent="0.55000000000000004"/>
    <row r="2717" s="38" customFormat="1" x14ac:dyDescent="0.55000000000000004"/>
    <row r="2718" s="38" customFormat="1" x14ac:dyDescent="0.55000000000000004"/>
    <row r="2719" s="38" customFormat="1" x14ac:dyDescent="0.55000000000000004"/>
    <row r="2720" s="38" customFormat="1" x14ac:dyDescent="0.55000000000000004"/>
    <row r="2721" s="38" customFormat="1" x14ac:dyDescent="0.55000000000000004"/>
    <row r="2722" s="38" customFormat="1" x14ac:dyDescent="0.55000000000000004"/>
    <row r="2723" s="38" customFormat="1" x14ac:dyDescent="0.55000000000000004"/>
    <row r="2724" s="38" customFormat="1" x14ac:dyDescent="0.55000000000000004"/>
    <row r="2725" s="38" customFormat="1" x14ac:dyDescent="0.55000000000000004"/>
    <row r="2726" s="38" customFormat="1" x14ac:dyDescent="0.55000000000000004"/>
    <row r="2727" s="38" customFormat="1" x14ac:dyDescent="0.55000000000000004"/>
    <row r="2728" s="38" customFormat="1" x14ac:dyDescent="0.55000000000000004"/>
    <row r="2729" s="38" customFormat="1" x14ac:dyDescent="0.55000000000000004"/>
    <row r="2730" s="38" customFormat="1" x14ac:dyDescent="0.55000000000000004"/>
    <row r="2731" s="38" customFormat="1" x14ac:dyDescent="0.55000000000000004"/>
    <row r="2732" s="38" customFormat="1" x14ac:dyDescent="0.55000000000000004"/>
    <row r="2733" s="38" customFormat="1" x14ac:dyDescent="0.55000000000000004"/>
    <row r="2734" s="38" customFormat="1" x14ac:dyDescent="0.55000000000000004"/>
    <row r="2735" s="38" customFormat="1" x14ac:dyDescent="0.55000000000000004"/>
    <row r="2736" s="38" customFormat="1" x14ac:dyDescent="0.55000000000000004"/>
    <row r="2737" s="38" customFormat="1" x14ac:dyDescent="0.55000000000000004"/>
    <row r="2738" s="38" customFormat="1" x14ac:dyDescent="0.55000000000000004"/>
    <row r="2739" s="38" customFormat="1" x14ac:dyDescent="0.55000000000000004"/>
    <row r="2740" s="38" customFormat="1" x14ac:dyDescent="0.55000000000000004"/>
    <row r="2741" s="38" customFormat="1" x14ac:dyDescent="0.55000000000000004"/>
    <row r="2742" s="38" customFormat="1" x14ac:dyDescent="0.55000000000000004"/>
    <row r="2743" s="38" customFormat="1" x14ac:dyDescent="0.55000000000000004"/>
    <row r="2744" s="38" customFormat="1" x14ac:dyDescent="0.55000000000000004"/>
    <row r="2745" s="38" customFormat="1" x14ac:dyDescent="0.55000000000000004"/>
    <row r="2746" s="38" customFormat="1" x14ac:dyDescent="0.55000000000000004"/>
    <row r="2747" s="38" customFormat="1" x14ac:dyDescent="0.55000000000000004"/>
    <row r="2748" s="38" customFormat="1" x14ac:dyDescent="0.55000000000000004"/>
    <row r="2749" s="38" customFormat="1" x14ac:dyDescent="0.55000000000000004"/>
    <row r="2750" s="38" customFormat="1" x14ac:dyDescent="0.55000000000000004"/>
    <row r="2751" s="38" customFormat="1" x14ac:dyDescent="0.55000000000000004"/>
    <row r="2752" s="38" customFormat="1" x14ac:dyDescent="0.55000000000000004"/>
    <row r="2753" s="38" customFormat="1" x14ac:dyDescent="0.55000000000000004"/>
    <row r="2754" s="38" customFormat="1" x14ac:dyDescent="0.55000000000000004"/>
    <row r="2755" s="38" customFormat="1" x14ac:dyDescent="0.55000000000000004"/>
    <row r="2756" s="38" customFormat="1" x14ac:dyDescent="0.55000000000000004"/>
    <row r="2757" s="38" customFormat="1" x14ac:dyDescent="0.55000000000000004"/>
    <row r="2758" s="38" customFormat="1" x14ac:dyDescent="0.55000000000000004"/>
    <row r="2759" s="38" customFormat="1" x14ac:dyDescent="0.55000000000000004"/>
    <row r="2760" s="38" customFormat="1" x14ac:dyDescent="0.55000000000000004"/>
    <row r="2761" s="38" customFormat="1" x14ac:dyDescent="0.55000000000000004"/>
    <row r="2762" s="38" customFormat="1" x14ac:dyDescent="0.55000000000000004"/>
    <row r="2763" s="38" customFormat="1" x14ac:dyDescent="0.55000000000000004"/>
    <row r="2764" s="38" customFormat="1" x14ac:dyDescent="0.55000000000000004"/>
    <row r="2765" s="38" customFormat="1" x14ac:dyDescent="0.55000000000000004"/>
    <row r="2766" s="38" customFormat="1" x14ac:dyDescent="0.55000000000000004"/>
    <row r="2767" s="38" customFormat="1" x14ac:dyDescent="0.55000000000000004"/>
    <row r="2768" s="38" customFormat="1" x14ac:dyDescent="0.55000000000000004"/>
    <row r="2769" s="38" customFormat="1" x14ac:dyDescent="0.55000000000000004"/>
    <row r="2770" s="38" customFormat="1" x14ac:dyDescent="0.55000000000000004"/>
    <row r="2771" s="38" customFormat="1" x14ac:dyDescent="0.55000000000000004"/>
    <row r="2772" s="38" customFormat="1" x14ac:dyDescent="0.55000000000000004"/>
    <row r="2773" s="38" customFormat="1" x14ac:dyDescent="0.55000000000000004"/>
    <row r="2774" s="38" customFormat="1" x14ac:dyDescent="0.55000000000000004"/>
    <row r="2775" s="38" customFormat="1" x14ac:dyDescent="0.55000000000000004"/>
    <row r="2776" s="38" customFormat="1" x14ac:dyDescent="0.55000000000000004"/>
    <row r="2777" s="38" customFormat="1" x14ac:dyDescent="0.55000000000000004"/>
    <row r="2778" s="38" customFormat="1" x14ac:dyDescent="0.55000000000000004"/>
    <row r="2779" s="38" customFormat="1" x14ac:dyDescent="0.55000000000000004"/>
    <row r="2780" s="38" customFormat="1" x14ac:dyDescent="0.55000000000000004"/>
    <row r="2781" s="38" customFormat="1" x14ac:dyDescent="0.55000000000000004"/>
    <row r="2782" s="38" customFormat="1" x14ac:dyDescent="0.55000000000000004"/>
    <row r="2783" s="38" customFormat="1" x14ac:dyDescent="0.55000000000000004"/>
    <row r="2784" s="38" customFormat="1" x14ac:dyDescent="0.55000000000000004"/>
    <row r="2785" s="38" customFormat="1" x14ac:dyDescent="0.55000000000000004"/>
    <row r="2786" s="38" customFormat="1" x14ac:dyDescent="0.55000000000000004"/>
    <row r="2787" s="38" customFormat="1" x14ac:dyDescent="0.55000000000000004"/>
    <row r="2788" s="38" customFormat="1" x14ac:dyDescent="0.55000000000000004"/>
    <row r="2789" s="38" customFormat="1" x14ac:dyDescent="0.55000000000000004"/>
    <row r="2790" s="38" customFormat="1" x14ac:dyDescent="0.55000000000000004"/>
    <row r="2791" s="38" customFormat="1" x14ac:dyDescent="0.55000000000000004"/>
    <row r="2792" s="38" customFormat="1" x14ac:dyDescent="0.55000000000000004"/>
    <row r="2793" s="38" customFormat="1" x14ac:dyDescent="0.55000000000000004"/>
    <row r="2794" s="38" customFormat="1" x14ac:dyDescent="0.55000000000000004"/>
    <row r="2795" s="38" customFormat="1" x14ac:dyDescent="0.55000000000000004"/>
    <row r="2796" s="38" customFormat="1" x14ac:dyDescent="0.55000000000000004"/>
    <row r="2797" s="38" customFormat="1" x14ac:dyDescent="0.55000000000000004"/>
    <row r="2798" s="38" customFormat="1" x14ac:dyDescent="0.55000000000000004"/>
    <row r="2799" s="38" customFormat="1" x14ac:dyDescent="0.55000000000000004"/>
    <row r="2800" s="38" customFormat="1" x14ac:dyDescent="0.55000000000000004"/>
    <row r="2801" s="38" customFormat="1" x14ac:dyDescent="0.55000000000000004"/>
    <row r="2802" s="38" customFormat="1" x14ac:dyDescent="0.55000000000000004"/>
    <row r="2803" s="38" customFormat="1" x14ac:dyDescent="0.55000000000000004"/>
    <row r="2804" s="38" customFormat="1" x14ac:dyDescent="0.55000000000000004"/>
    <row r="2805" s="38" customFormat="1" x14ac:dyDescent="0.55000000000000004"/>
    <row r="2806" s="38" customFormat="1" x14ac:dyDescent="0.55000000000000004"/>
    <row r="2807" s="38" customFormat="1" x14ac:dyDescent="0.55000000000000004"/>
    <row r="2808" s="38" customFormat="1" x14ac:dyDescent="0.55000000000000004"/>
    <row r="2809" s="38" customFormat="1" x14ac:dyDescent="0.55000000000000004"/>
    <row r="2810" s="38" customFormat="1" x14ac:dyDescent="0.55000000000000004"/>
    <row r="2811" s="38" customFormat="1" x14ac:dyDescent="0.55000000000000004"/>
    <row r="2812" s="38" customFormat="1" x14ac:dyDescent="0.55000000000000004"/>
    <row r="2813" s="38" customFormat="1" x14ac:dyDescent="0.55000000000000004"/>
    <row r="2814" s="38" customFormat="1" x14ac:dyDescent="0.55000000000000004"/>
    <row r="2815" s="38" customFormat="1" x14ac:dyDescent="0.55000000000000004"/>
    <row r="2816" s="38" customFormat="1" x14ac:dyDescent="0.55000000000000004"/>
    <row r="2817" s="38" customFormat="1" x14ac:dyDescent="0.55000000000000004"/>
    <row r="2818" s="38" customFormat="1" x14ac:dyDescent="0.55000000000000004"/>
    <row r="2819" s="38" customFormat="1" x14ac:dyDescent="0.55000000000000004"/>
    <row r="2820" s="38" customFormat="1" x14ac:dyDescent="0.55000000000000004"/>
    <row r="2821" s="38" customFormat="1" x14ac:dyDescent="0.55000000000000004"/>
    <row r="2822" s="38" customFormat="1" x14ac:dyDescent="0.55000000000000004"/>
    <row r="2823" s="38" customFormat="1" x14ac:dyDescent="0.55000000000000004"/>
    <row r="2824" s="38" customFormat="1" x14ac:dyDescent="0.55000000000000004"/>
    <row r="2825" s="38" customFormat="1" x14ac:dyDescent="0.55000000000000004"/>
    <row r="2826" s="38" customFormat="1" x14ac:dyDescent="0.55000000000000004"/>
    <row r="2827" s="38" customFormat="1" x14ac:dyDescent="0.55000000000000004"/>
    <row r="2828" s="38" customFormat="1" x14ac:dyDescent="0.55000000000000004"/>
    <row r="2829" s="38" customFormat="1" x14ac:dyDescent="0.55000000000000004"/>
    <row r="2830" s="38" customFormat="1" x14ac:dyDescent="0.55000000000000004"/>
    <row r="2831" s="38" customFormat="1" x14ac:dyDescent="0.55000000000000004"/>
    <row r="2832" s="38" customFormat="1" x14ac:dyDescent="0.55000000000000004"/>
    <row r="2833" s="38" customFormat="1" x14ac:dyDescent="0.55000000000000004"/>
    <row r="2834" s="38" customFormat="1" x14ac:dyDescent="0.55000000000000004"/>
    <row r="2835" s="38" customFormat="1" x14ac:dyDescent="0.55000000000000004"/>
    <row r="2836" s="38" customFormat="1" x14ac:dyDescent="0.55000000000000004"/>
    <row r="2837" s="38" customFormat="1" x14ac:dyDescent="0.55000000000000004"/>
    <row r="2838" s="38" customFormat="1" x14ac:dyDescent="0.55000000000000004"/>
    <row r="2839" s="38" customFormat="1" x14ac:dyDescent="0.55000000000000004"/>
    <row r="2840" s="38" customFormat="1" x14ac:dyDescent="0.55000000000000004"/>
    <row r="2841" s="38" customFormat="1" x14ac:dyDescent="0.55000000000000004"/>
    <row r="2842" s="38" customFormat="1" x14ac:dyDescent="0.55000000000000004"/>
    <row r="2843" s="38" customFormat="1" x14ac:dyDescent="0.55000000000000004"/>
    <row r="2844" s="38" customFormat="1" x14ac:dyDescent="0.55000000000000004"/>
    <row r="2845" s="38" customFormat="1" x14ac:dyDescent="0.55000000000000004"/>
    <row r="2846" s="38" customFormat="1" x14ac:dyDescent="0.55000000000000004"/>
    <row r="2847" s="38" customFormat="1" x14ac:dyDescent="0.55000000000000004"/>
    <row r="2848" s="38" customFormat="1" x14ac:dyDescent="0.55000000000000004"/>
    <row r="2849" s="38" customFormat="1" x14ac:dyDescent="0.55000000000000004"/>
    <row r="2850" s="38" customFormat="1" x14ac:dyDescent="0.55000000000000004"/>
    <row r="2851" s="38" customFormat="1" x14ac:dyDescent="0.55000000000000004"/>
    <row r="2852" s="38" customFormat="1" x14ac:dyDescent="0.55000000000000004"/>
    <row r="2853" s="38" customFormat="1" x14ac:dyDescent="0.55000000000000004"/>
    <row r="2854" s="38" customFormat="1" x14ac:dyDescent="0.55000000000000004"/>
    <row r="2855" s="38" customFormat="1" x14ac:dyDescent="0.55000000000000004"/>
    <row r="2856" s="38" customFormat="1" x14ac:dyDescent="0.55000000000000004"/>
    <row r="2857" s="38" customFormat="1" x14ac:dyDescent="0.55000000000000004"/>
    <row r="2858" s="38" customFormat="1" x14ac:dyDescent="0.55000000000000004"/>
    <row r="2859" s="38" customFormat="1" x14ac:dyDescent="0.55000000000000004"/>
    <row r="2860" s="38" customFormat="1" x14ac:dyDescent="0.55000000000000004"/>
    <row r="2861" s="38" customFormat="1" x14ac:dyDescent="0.55000000000000004"/>
    <row r="2862" s="38" customFormat="1" x14ac:dyDescent="0.55000000000000004"/>
    <row r="2863" s="38" customFormat="1" x14ac:dyDescent="0.55000000000000004"/>
    <row r="2864" s="38" customFormat="1" x14ac:dyDescent="0.55000000000000004"/>
    <row r="2865" s="38" customFormat="1" x14ac:dyDescent="0.55000000000000004"/>
    <row r="2866" s="38" customFormat="1" x14ac:dyDescent="0.55000000000000004"/>
    <row r="2867" s="38" customFormat="1" x14ac:dyDescent="0.55000000000000004"/>
    <row r="2868" s="38" customFormat="1" x14ac:dyDescent="0.55000000000000004"/>
    <row r="2869" s="38" customFormat="1" x14ac:dyDescent="0.55000000000000004"/>
    <row r="2870" s="38" customFormat="1" x14ac:dyDescent="0.55000000000000004"/>
    <row r="2871" s="38" customFormat="1" x14ac:dyDescent="0.55000000000000004"/>
    <row r="2872" s="38" customFormat="1" x14ac:dyDescent="0.55000000000000004"/>
    <row r="2873" s="38" customFormat="1" x14ac:dyDescent="0.55000000000000004"/>
    <row r="2874" s="38" customFormat="1" x14ac:dyDescent="0.55000000000000004"/>
    <row r="2875" s="38" customFormat="1" x14ac:dyDescent="0.55000000000000004"/>
    <row r="2876" s="38" customFormat="1" x14ac:dyDescent="0.55000000000000004"/>
    <row r="2877" s="38" customFormat="1" x14ac:dyDescent="0.55000000000000004"/>
    <row r="2878" s="38" customFormat="1" x14ac:dyDescent="0.55000000000000004"/>
    <row r="2879" s="38" customFormat="1" x14ac:dyDescent="0.55000000000000004"/>
    <row r="2880" s="38" customFormat="1" x14ac:dyDescent="0.55000000000000004"/>
    <row r="2881" s="38" customFormat="1" x14ac:dyDescent="0.55000000000000004"/>
    <row r="2882" s="38" customFormat="1" x14ac:dyDescent="0.55000000000000004"/>
    <row r="2883" s="38" customFormat="1" x14ac:dyDescent="0.55000000000000004"/>
    <row r="2884" s="38" customFormat="1" x14ac:dyDescent="0.55000000000000004"/>
    <row r="2885" s="38" customFormat="1" x14ac:dyDescent="0.55000000000000004"/>
    <row r="2886" s="38" customFormat="1" x14ac:dyDescent="0.55000000000000004"/>
    <row r="2887" s="38" customFormat="1" x14ac:dyDescent="0.55000000000000004"/>
    <row r="2888" s="38" customFormat="1" x14ac:dyDescent="0.55000000000000004"/>
    <row r="2889" s="38" customFormat="1" x14ac:dyDescent="0.55000000000000004"/>
    <row r="2890" s="38" customFormat="1" x14ac:dyDescent="0.55000000000000004"/>
    <row r="2891" s="38" customFormat="1" x14ac:dyDescent="0.55000000000000004"/>
    <row r="2892" s="38" customFormat="1" x14ac:dyDescent="0.55000000000000004"/>
    <row r="2893" s="38" customFormat="1" x14ac:dyDescent="0.55000000000000004"/>
    <row r="2894" s="38" customFormat="1" x14ac:dyDescent="0.55000000000000004"/>
    <row r="2895" s="38" customFormat="1" x14ac:dyDescent="0.55000000000000004"/>
    <row r="2896" s="38" customFormat="1" x14ac:dyDescent="0.55000000000000004"/>
    <row r="2897" s="38" customFormat="1" x14ac:dyDescent="0.55000000000000004"/>
    <row r="2898" s="38" customFormat="1" x14ac:dyDescent="0.55000000000000004"/>
    <row r="2899" s="38" customFormat="1" x14ac:dyDescent="0.55000000000000004"/>
    <row r="2900" s="38" customFormat="1" x14ac:dyDescent="0.55000000000000004"/>
    <row r="2901" s="38" customFormat="1" x14ac:dyDescent="0.55000000000000004"/>
    <row r="2902" s="38" customFormat="1" x14ac:dyDescent="0.55000000000000004"/>
    <row r="2903" s="38" customFormat="1" x14ac:dyDescent="0.55000000000000004"/>
    <row r="2904" s="38" customFormat="1" x14ac:dyDescent="0.55000000000000004"/>
    <row r="2905" s="38" customFormat="1" x14ac:dyDescent="0.55000000000000004"/>
    <row r="2906" s="38" customFormat="1" x14ac:dyDescent="0.55000000000000004"/>
    <row r="2907" s="38" customFormat="1" x14ac:dyDescent="0.55000000000000004"/>
    <row r="2908" s="38" customFormat="1" x14ac:dyDescent="0.55000000000000004"/>
    <row r="2909" s="38" customFormat="1" x14ac:dyDescent="0.55000000000000004"/>
    <row r="2910" s="38" customFormat="1" x14ac:dyDescent="0.55000000000000004"/>
    <row r="2911" s="38" customFormat="1" x14ac:dyDescent="0.55000000000000004"/>
    <row r="2912" s="38" customFormat="1" x14ac:dyDescent="0.55000000000000004"/>
    <row r="2913" s="38" customFormat="1" x14ac:dyDescent="0.55000000000000004"/>
    <row r="2914" s="38" customFormat="1" x14ac:dyDescent="0.55000000000000004"/>
    <row r="2915" s="38" customFormat="1" x14ac:dyDescent="0.55000000000000004"/>
    <row r="2916" s="38" customFormat="1" x14ac:dyDescent="0.55000000000000004"/>
    <row r="2917" s="38" customFormat="1" x14ac:dyDescent="0.55000000000000004"/>
    <row r="2918" s="38" customFormat="1" x14ac:dyDescent="0.55000000000000004"/>
    <row r="2919" s="38" customFormat="1" x14ac:dyDescent="0.55000000000000004"/>
    <row r="2920" s="38" customFormat="1" x14ac:dyDescent="0.55000000000000004"/>
    <row r="2921" s="38" customFormat="1" x14ac:dyDescent="0.55000000000000004"/>
    <row r="2922" s="38" customFormat="1" x14ac:dyDescent="0.55000000000000004"/>
    <row r="2923" s="38" customFormat="1" x14ac:dyDescent="0.55000000000000004"/>
    <row r="2924" s="38" customFormat="1" x14ac:dyDescent="0.55000000000000004"/>
    <row r="2925" s="38" customFormat="1" x14ac:dyDescent="0.55000000000000004"/>
    <row r="2926" s="38" customFormat="1" x14ac:dyDescent="0.55000000000000004"/>
    <row r="2927" s="38" customFormat="1" x14ac:dyDescent="0.55000000000000004"/>
    <row r="2928" s="38" customFormat="1" x14ac:dyDescent="0.55000000000000004"/>
    <row r="2929" s="38" customFormat="1" x14ac:dyDescent="0.55000000000000004"/>
    <row r="2930" s="38" customFormat="1" x14ac:dyDescent="0.55000000000000004"/>
    <row r="2931" s="38" customFormat="1" x14ac:dyDescent="0.55000000000000004"/>
    <row r="2932" s="38" customFormat="1" x14ac:dyDescent="0.55000000000000004"/>
    <row r="2933" s="38" customFormat="1" x14ac:dyDescent="0.55000000000000004"/>
    <row r="2934" s="38" customFormat="1" x14ac:dyDescent="0.55000000000000004"/>
    <row r="2935" s="38" customFormat="1" x14ac:dyDescent="0.55000000000000004"/>
    <row r="2936" s="38" customFormat="1" x14ac:dyDescent="0.55000000000000004"/>
    <row r="2937" s="38" customFormat="1" x14ac:dyDescent="0.55000000000000004"/>
    <row r="2938" s="38" customFormat="1" x14ac:dyDescent="0.55000000000000004"/>
    <row r="2939" s="38" customFormat="1" x14ac:dyDescent="0.55000000000000004"/>
    <row r="2940" s="38" customFormat="1" x14ac:dyDescent="0.55000000000000004"/>
    <row r="2941" s="38" customFormat="1" x14ac:dyDescent="0.55000000000000004"/>
    <row r="2942" s="38" customFormat="1" x14ac:dyDescent="0.55000000000000004"/>
    <row r="2943" s="38" customFormat="1" x14ac:dyDescent="0.55000000000000004"/>
    <row r="2944" s="38" customFormat="1" x14ac:dyDescent="0.55000000000000004"/>
    <row r="2945" s="38" customFormat="1" x14ac:dyDescent="0.55000000000000004"/>
    <row r="2946" s="38" customFormat="1" x14ac:dyDescent="0.55000000000000004"/>
    <row r="2947" s="38" customFormat="1" x14ac:dyDescent="0.55000000000000004"/>
    <row r="2948" s="38" customFormat="1" x14ac:dyDescent="0.55000000000000004"/>
    <row r="2949" s="38" customFormat="1" x14ac:dyDescent="0.55000000000000004"/>
    <row r="2950" s="38" customFormat="1" x14ac:dyDescent="0.55000000000000004"/>
    <row r="2951" s="38" customFormat="1" x14ac:dyDescent="0.55000000000000004"/>
    <row r="2952" s="38" customFormat="1" x14ac:dyDescent="0.55000000000000004"/>
    <row r="2953" s="38" customFormat="1" x14ac:dyDescent="0.55000000000000004"/>
    <row r="2954" s="38" customFormat="1" x14ac:dyDescent="0.55000000000000004"/>
    <row r="2955" s="38" customFormat="1" x14ac:dyDescent="0.55000000000000004"/>
    <row r="2956" s="38" customFormat="1" x14ac:dyDescent="0.55000000000000004"/>
    <row r="2957" s="38" customFormat="1" x14ac:dyDescent="0.55000000000000004"/>
    <row r="2958" s="38" customFormat="1" x14ac:dyDescent="0.55000000000000004"/>
    <row r="2959" s="38" customFormat="1" x14ac:dyDescent="0.55000000000000004"/>
    <row r="2960" s="38" customFormat="1" x14ac:dyDescent="0.55000000000000004"/>
    <row r="2961" s="38" customFormat="1" x14ac:dyDescent="0.55000000000000004"/>
    <row r="2962" s="38" customFormat="1" x14ac:dyDescent="0.55000000000000004"/>
    <row r="2963" s="38" customFormat="1" x14ac:dyDescent="0.55000000000000004"/>
    <row r="2964" s="38" customFormat="1" x14ac:dyDescent="0.55000000000000004"/>
    <row r="2965" s="38" customFormat="1" x14ac:dyDescent="0.55000000000000004"/>
    <row r="2966" s="38" customFormat="1" x14ac:dyDescent="0.55000000000000004"/>
    <row r="2967" s="38" customFormat="1" x14ac:dyDescent="0.55000000000000004"/>
    <row r="2968" s="38" customFormat="1" x14ac:dyDescent="0.55000000000000004"/>
    <row r="2969" s="38" customFormat="1" x14ac:dyDescent="0.55000000000000004"/>
    <row r="2970" s="38" customFormat="1" x14ac:dyDescent="0.55000000000000004"/>
    <row r="2971" s="38" customFormat="1" x14ac:dyDescent="0.55000000000000004"/>
    <row r="2972" s="38" customFormat="1" x14ac:dyDescent="0.55000000000000004"/>
    <row r="2973" s="38" customFormat="1" x14ac:dyDescent="0.55000000000000004"/>
    <row r="2974" s="38" customFormat="1" x14ac:dyDescent="0.55000000000000004"/>
    <row r="2975" s="38" customFormat="1" x14ac:dyDescent="0.55000000000000004"/>
    <row r="2976" s="38" customFormat="1" x14ac:dyDescent="0.55000000000000004"/>
    <row r="2977" s="38" customFormat="1" x14ac:dyDescent="0.55000000000000004"/>
    <row r="2978" s="38" customFormat="1" x14ac:dyDescent="0.55000000000000004"/>
    <row r="2979" s="38" customFormat="1" x14ac:dyDescent="0.55000000000000004"/>
    <row r="2980" s="38" customFormat="1" x14ac:dyDescent="0.55000000000000004"/>
    <row r="2981" s="38" customFormat="1" x14ac:dyDescent="0.55000000000000004"/>
    <row r="2982" s="38" customFormat="1" x14ac:dyDescent="0.55000000000000004"/>
    <row r="2983" s="38" customFormat="1" x14ac:dyDescent="0.55000000000000004"/>
    <row r="2984" s="38" customFormat="1" x14ac:dyDescent="0.55000000000000004"/>
    <row r="2985" s="38" customFormat="1" x14ac:dyDescent="0.55000000000000004"/>
    <row r="2986" s="38" customFormat="1" x14ac:dyDescent="0.55000000000000004"/>
    <row r="2987" s="38" customFormat="1" x14ac:dyDescent="0.55000000000000004"/>
    <row r="2988" s="38" customFormat="1" x14ac:dyDescent="0.55000000000000004"/>
    <row r="2989" s="38" customFormat="1" x14ac:dyDescent="0.55000000000000004"/>
    <row r="2990" s="38" customFormat="1" x14ac:dyDescent="0.55000000000000004"/>
    <row r="2991" s="38" customFormat="1" x14ac:dyDescent="0.55000000000000004"/>
    <row r="2992" s="38" customFormat="1" x14ac:dyDescent="0.55000000000000004"/>
    <row r="2993" s="38" customFormat="1" x14ac:dyDescent="0.55000000000000004"/>
    <row r="2994" s="38" customFormat="1" x14ac:dyDescent="0.55000000000000004"/>
    <row r="2995" s="38" customFormat="1" x14ac:dyDescent="0.55000000000000004"/>
    <row r="2996" s="38" customFormat="1" x14ac:dyDescent="0.55000000000000004"/>
    <row r="2997" s="38" customFormat="1" x14ac:dyDescent="0.55000000000000004"/>
    <row r="2998" s="38" customFormat="1" x14ac:dyDescent="0.55000000000000004"/>
    <row r="2999" s="38" customFormat="1" x14ac:dyDescent="0.55000000000000004"/>
    <row r="3000" s="38" customFormat="1" x14ac:dyDescent="0.55000000000000004"/>
    <row r="3001" s="38" customFormat="1" x14ac:dyDescent="0.55000000000000004"/>
    <row r="3002" s="38" customFormat="1" x14ac:dyDescent="0.55000000000000004"/>
    <row r="3003" s="38" customFormat="1" x14ac:dyDescent="0.55000000000000004"/>
    <row r="3004" s="38" customFormat="1" x14ac:dyDescent="0.55000000000000004"/>
    <row r="3005" s="38" customFormat="1" x14ac:dyDescent="0.55000000000000004"/>
    <row r="3006" s="38" customFormat="1" x14ac:dyDescent="0.55000000000000004"/>
    <row r="3007" s="38" customFormat="1" x14ac:dyDescent="0.55000000000000004"/>
    <row r="3008" s="38" customFormat="1" x14ac:dyDescent="0.55000000000000004"/>
    <row r="3009" s="38" customFormat="1" x14ac:dyDescent="0.55000000000000004"/>
    <row r="3010" s="38" customFormat="1" x14ac:dyDescent="0.55000000000000004"/>
    <row r="3011" s="38" customFormat="1" x14ac:dyDescent="0.55000000000000004"/>
    <row r="3012" s="38" customFormat="1" x14ac:dyDescent="0.55000000000000004"/>
    <row r="3013" s="38" customFormat="1" x14ac:dyDescent="0.55000000000000004"/>
    <row r="3014" s="38" customFormat="1" x14ac:dyDescent="0.55000000000000004"/>
    <row r="3015" s="38" customFormat="1" x14ac:dyDescent="0.55000000000000004"/>
    <row r="3016" s="38" customFormat="1" x14ac:dyDescent="0.55000000000000004"/>
    <row r="3017" s="38" customFormat="1" x14ac:dyDescent="0.55000000000000004"/>
    <row r="3018" s="38" customFormat="1" x14ac:dyDescent="0.55000000000000004"/>
    <row r="3019" s="38" customFormat="1" x14ac:dyDescent="0.55000000000000004"/>
    <row r="3020" s="38" customFormat="1" x14ac:dyDescent="0.55000000000000004"/>
    <row r="3021" s="38" customFormat="1" x14ac:dyDescent="0.55000000000000004"/>
    <row r="3022" s="38" customFormat="1" x14ac:dyDescent="0.55000000000000004"/>
    <row r="3023" s="38" customFormat="1" x14ac:dyDescent="0.55000000000000004"/>
    <row r="3024" s="38" customFormat="1" x14ac:dyDescent="0.55000000000000004"/>
    <row r="3025" s="38" customFormat="1" x14ac:dyDescent="0.55000000000000004"/>
    <row r="3026" s="38" customFormat="1" x14ac:dyDescent="0.55000000000000004"/>
    <row r="3027" s="38" customFormat="1" x14ac:dyDescent="0.55000000000000004"/>
    <row r="3028" s="38" customFormat="1" x14ac:dyDescent="0.55000000000000004"/>
    <row r="3029" s="38" customFormat="1" x14ac:dyDescent="0.55000000000000004"/>
    <row r="3030" s="38" customFormat="1" x14ac:dyDescent="0.55000000000000004"/>
    <row r="3031" s="38" customFormat="1" x14ac:dyDescent="0.55000000000000004"/>
    <row r="3032" s="38" customFormat="1" x14ac:dyDescent="0.55000000000000004"/>
    <row r="3033" s="38" customFormat="1" x14ac:dyDescent="0.55000000000000004"/>
    <row r="3034" s="38" customFormat="1" x14ac:dyDescent="0.55000000000000004"/>
    <row r="3035" s="38" customFormat="1" x14ac:dyDescent="0.55000000000000004"/>
    <row r="3036" s="38" customFormat="1" x14ac:dyDescent="0.55000000000000004"/>
    <row r="3037" s="38" customFormat="1" x14ac:dyDescent="0.55000000000000004"/>
    <row r="3038" s="38" customFormat="1" x14ac:dyDescent="0.55000000000000004"/>
    <row r="3039" s="38" customFormat="1" x14ac:dyDescent="0.55000000000000004"/>
    <row r="3040" s="38" customFormat="1" x14ac:dyDescent="0.55000000000000004"/>
    <row r="3041" s="38" customFormat="1" x14ac:dyDescent="0.55000000000000004"/>
    <row r="3042" s="38" customFormat="1" x14ac:dyDescent="0.55000000000000004"/>
    <row r="3043" s="38" customFormat="1" x14ac:dyDescent="0.55000000000000004"/>
    <row r="3044" s="38" customFormat="1" x14ac:dyDescent="0.55000000000000004"/>
    <row r="3045" s="38" customFormat="1" x14ac:dyDescent="0.55000000000000004"/>
    <row r="3046" s="38" customFormat="1" x14ac:dyDescent="0.55000000000000004"/>
    <row r="3047" s="38" customFormat="1" x14ac:dyDescent="0.55000000000000004"/>
    <row r="3048" s="38" customFormat="1" x14ac:dyDescent="0.55000000000000004"/>
    <row r="3049" s="38" customFormat="1" x14ac:dyDescent="0.55000000000000004"/>
    <row r="3050" s="38" customFormat="1" x14ac:dyDescent="0.55000000000000004"/>
    <row r="3051" s="38" customFormat="1" x14ac:dyDescent="0.55000000000000004"/>
    <row r="3052" s="38" customFormat="1" x14ac:dyDescent="0.55000000000000004"/>
    <row r="3053" s="38" customFormat="1" x14ac:dyDescent="0.55000000000000004"/>
    <row r="3054" s="38" customFormat="1" x14ac:dyDescent="0.55000000000000004"/>
    <row r="3055" s="38" customFormat="1" x14ac:dyDescent="0.55000000000000004"/>
    <row r="3056" s="38" customFormat="1" x14ac:dyDescent="0.55000000000000004"/>
    <row r="3057" s="38" customFormat="1" x14ac:dyDescent="0.55000000000000004"/>
    <row r="3058" s="38" customFormat="1" x14ac:dyDescent="0.55000000000000004"/>
    <row r="3059" s="38" customFormat="1" x14ac:dyDescent="0.55000000000000004"/>
    <row r="3060" s="38" customFormat="1" x14ac:dyDescent="0.55000000000000004"/>
    <row r="3061" s="38" customFormat="1" x14ac:dyDescent="0.55000000000000004"/>
    <row r="3062" s="38" customFormat="1" x14ac:dyDescent="0.55000000000000004"/>
    <row r="3063" s="38" customFormat="1" x14ac:dyDescent="0.55000000000000004"/>
    <row r="3064" s="38" customFormat="1" x14ac:dyDescent="0.55000000000000004"/>
    <row r="3065" s="38" customFormat="1" x14ac:dyDescent="0.55000000000000004"/>
    <row r="3066" s="38" customFormat="1" x14ac:dyDescent="0.55000000000000004"/>
    <row r="3067" s="38" customFormat="1" x14ac:dyDescent="0.55000000000000004"/>
    <row r="3068" s="38" customFormat="1" x14ac:dyDescent="0.55000000000000004"/>
    <row r="3069" s="38" customFormat="1" x14ac:dyDescent="0.55000000000000004"/>
    <row r="3070" s="38" customFormat="1" x14ac:dyDescent="0.55000000000000004"/>
    <row r="3071" s="38" customFormat="1" x14ac:dyDescent="0.55000000000000004"/>
    <row r="3072" s="38" customFormat="1" x14ac:dyDescent="0.55000000000000004"/>
    <row r="3073" s="38" customFormat="1" x14ac:dyDescent="0.55000000000000004"/>
    <row r="3074" s="38" customFormat="1" x14ac:dyDescent="0.55000000000000004"/>
    <row r="3075" s="38" customFormat="1" x14ac:dyDescent="0.55000000000000004"/>
    <row r="3076" s="38" customFormat="1" x14ac:dyDescent="0.55000000000000004"/>
    <row r="3077" s="38" customFormat="1" x14ac:dyDescent="0.55000000000000004"/>
    <row r="3078" s="38" customFormat="1" x14ac:dyDescent="0.55000000000000004"/>
    <row r="3079" s="38" customFormat="1" x14ac:dyDescent="0.55000000000000004"/>
    <row r="3080" s="38" customFormat="1" x14ac:dyDescent="0.55000000000000004"/>
    <row r="3081" s="38" customFormat="1" x14ac:dyDescent="0.55000000000000004"/>
    <row r="3082" s="38" customFormat="1" x14ac:dyDescent="0.55000000000000004"/>
    <row r="3083" s="38" customFormat="1" x14ac:dyDescent="0.55000000000000004"/>
    <row r="3084" s="38" customFormat="1" x14ac:dyDescent="0.55000000000000004"/>
    <row r="3085" s="38" customFormat="1" x14ac:dyDescent="0.55000000000000004"/>
    <row r="3086" s="38" customFormat="1" x14ac:dyDescent="0.55000000000000004"/>
    <row r="3087" s="38" customFormat="1" x14ac:dyDescent="0.55000000000000004"/>
    <row r="3088" s="38" customFormat="1" x14ac:dyDescent="0.55000000000000004"/>
    <row r="3089" s="38" customFormat="1" x14ac:dyDescent="0.55000000000000004"/>
    <row r="3090" s="38" customFormat="1" x14ac:dyDescent="0.55000000000000004"/>
    <row r="3091" s="38" customFormat="1" x14ac:dyDescent="0.55000000000000004"/>
    <row r="3092" s="38" customFormat="1" x14ac:dyDescent="0.55000000000000004"/>
    <row r="3093" s="38" customFormat="1" x14ac:dyDescent="0.55000000000000004"/>
    <row r="3094" s="38" customFormat="1" x14ac:dyDescent="0.55000000000000004"/>
    <row r="3095" s="38" customFormat="1" x14ac:dyDescent="0.55000000000000004"/>
    <row r="3096" s="38" customFormat="1" x14ac:dyDescent="0.55000000000000004"/>
    <row r="3097" s="38" customFormat="1" x14ac:dyDescent="0.55000000000000004"/>
    <row r="3098" s="38" customFormat="1" x14ac:dyDescent="0.55000000000000004"/>
    <row r="3099" s="38" customFormat="1" x14ac:dyDescent="0.55000000000000004"/>
    <row r="3100" s="38" customFormat="1" x14ac:dyDescent="0.55000000000000004"/>
    <row r="3101" s="38" customFormat="1" x14ac:dyDescent="0.55000000000000004"/>
    <row r="3102" s="38" customFormat="1" x14ac:dyDescent="0.55000000000000004"/>
    <row r="3103" s="38" customFormat="1" x14ac:dyDescent="0.55000000000000004"/>
    <row r="3104" s="38" customFormat="1" x14ac:dyDescent="0.55000000000000004"/>
    <row r="3105" s="38" customFormat="1" x14ac:dyDescent="0.55000000000000004"/>
    <row r="3106" s="38" customFormat="1" x14ac:dyDescent="0.55000000000000004"/>
    <row r="3107" s="38" customFormat="1" x14ac:dyDescent="0.55000000000000004"/>
    <row r="3108" s="38" customFormat="1" x14ac:dyDescent="0.55000000000000004"/>
    <row r="3109" s="38" customFormat="1" x14ac:dyDescent="0.55000000000000004"/>
    <row r="3110" s="38" customFormat="1" x14ac:dyDescent="0.55000000000000004"/>
    <row r="3111" s="38" customFormat="1" x14ac:dyDescent="0.55000000000000004"/>
    <row r="3112" s="38" customFormat="1" x14ac:dyDescent="0.55000000000000004"/>
    <row r="3113" s="38" customFormat="1" x14ac:dyDescent="0.55000000000000004"/>
    <row r="3114" s="38" customFormat="1" x14ac:dyDescent="0.55000000000000004"/>
    <row r="3115" s="38" customFormat="1" x14ac:dyDescent="0.55000000000000004"/>
    <row r="3116" s="38" customFormat="1" x14ac:dyDescent="0.55000000000000004"/>
    <row r="3117" s="38" customFormat="1" x14ac:dyDescent="0.55000000000000004"/>
    <row r="3118" s="38" customFormat="1" x14ac:dyDescent="0.55000000000000004"/>
    <row r="3119" s="38" customFormat="1" x14ac:dyDescent="0.55000000000000004"/>
    <row r="3120" s="38" customFormat="1" x14ac:dyDescent="0.55000000000000004"/>
    <row r="3121" s="38" customFormat="1" x14ac:dyDescent="0.55000000000000004"/>
    <row r="3122" s="38" customFormat="1" x14ac:dyDescent="0.55000000000000004"/>
    <row r="3123" s="38" customFormat="1" x14ac:dyDescent="0.55000000000000004"/>
    <row r="3124" s="38" customFormat="1" x14ac:dyDescent="0.55000000000000004"/>
    <row r="3125" s="38" customFormat="1" x14ac:dyDescent="0.55000000000000004"/>
    <row r="3126" s="38" customFormat="1" x14ac:dyDescent="0.55000000000000004"/>
    <row r="3127" s="38" customFormat="1" x14ac:dyDescent="0.55000000000000004"/>
    <row r="3128" s="38" customFormat="1" x14ac:dyDescent="0.55000000000000004"/>
    <row r="3129" s="38" customFormat="1" x14ac:dyDescent="0.55000000000000004"/>
    <row r="3130" s="38" customFormat="1" x14ac:dyDescent="0.55000000000000004"/>
    <row r="3131" s="38" customFormat="1" x14ac:dyDescent="0.55000000000000004"/>
    <row r="3132" s="38" customFormat="1" x14ac:dyDescent="0.55000000000000004"/>
    <row r="3133" s="38" customFormat="1" x14ac:dyDescent="0.55000000000000004"/>
    <row r="3134" s="38" customFormat="1" x14ac:dyDescent="0.55000000000000004"/>
    <row r="3135" s="38" customFormat="1" x14ac:dyDescent="0.55000000000000004"/>
    <row r="3136" s="38" customFormat="1" x14ac:dyDescent="0.55000000000000004"/>
    <row r="3137" s="38" customFormat="1" x14ac:dyDescent="0.55000000000000004"/>
    <row r="3138" s="38" customFormat="1" x14ac:dyDescent="0.55000000000000004"/>
    <row r="3139" s="38" customFormat="1" x14ac:dyDescent="0.55000000000000004"/>
    <row r="3140" s="38" customFormat="1" x14ac:dyDescent="0.55000000000000004"/>
    <row r="3141" s="38" customFormat="1" x14ac:dyDescent="0.55000000000000004"/>
    <row r="3142" s="38" customFormat="1" x14ac:dyDescent="0.55000000000000004"/>
    <row r="3143" s="38" customFormat="1" x14ac:dyDescent="0.55000000000000004"/>
    <row r="3144" s="38" customFormat="1" x14ac:dyDescent="0.55000000000000004"/>
    <row r="3145" s="38" customFormat="1" x14ac:dyDescent="0.55000000000000004"/>
    <row r="3146" s="38" customFormat="1" x14ac:dyDescent="0.55000000000000004"/>
    <row r="3147" s="38" customFormat="1" x14ac:dyDescent="0.55000000000000004"/>
    <row r="3148" s="38" customFormat="1" x14ac:dyDescent="0.55000000000000004"/>
    <row r="3149" s="38" customFormat="1" x14ac:dyDescent="0.55000000000000004"/>
    <row r="3150" s="38" customFormat="1" x14ac:dyDescent="0.55000000000000004"/>
    <row r="3151" s="38" customFormat="1" x14ac:dyDescent="0.55000000000000004"/>
    <row r="3152" s="38" customFormat="1" x14ac:dyDescent="0.55000000000000004"/>
    <row r="3153" s="38" customFormat="1" x14ac:dyDescent="0.55000000000000004"/>
    <row r="3154" s="38" customFormat="1" x14ac:dyDescent="0.55000000000000004"/>
    <row r="3155" s="38" customFormat="1" x14ac:dyDescent="0.55000000000000004"/>
    <row r="3156" s="38" customFormat="1" x14ac:dyDescent="0.55000000000000004"/>
    <row r="3157" s="38" customFormat="1" x14ac:dyDescent="0.55000000000000004"/>
    <row r="3158" s="38" customFormat="1" x14ac:dyDescent="0.55000000000000004"/>
    <row r="3159" s="38" customFormat="1" x14ac:dyDescent="0.55000000000000004"/>
    <row r="3160" s="38" customFormat="1" x14ac:dyDescent="0.55000000000000004"/>
    <row r="3161" s="38" customFormat="1" x14ac:dyDescent="0.55000000000000004"/>
    <row r="3162" s="38" customFormat="1" x14ac:dyDescent="0.55000000000000004"/>
    <row r="3163" s="38" customFormat="1" x14ac:dyDescent="0.55000000000000004"/>
    <row r="3164" s="38" customFormat="1" x14ac:dyDescent="0.55000000000000004"/>
    <row r="3165" s="38" customFormat="1" x14ac:dyDescent="0.55000000000000004"/>
    <row r="3166" s="38" customFormat="1" x14ac:dyDescent="0.55000000000000004"/>
    <row r="3167" s="38" customFormat="1" x14ac:dyDescent="0.55000000000000004"/>
    <row r="3168" s="38" customFormat="1" x14ac:dyDescent="0.55000000000000004"/>
    <row r="3169" s="38" customFormat="1" x14ac:dyDescent="0.55000000000000004"/>
    <row r="3170" s="38" customFormat="1" x14ac:dyDescent="0.55000000000000004"/>
    <row r="3171" s="38" customFormat="1" x14ac:dyDescent="0.55000000000000004"/>
    <row r="3172" s="38" customFormat="1" x14ac:dyDescent="0.55000000000000004"/>
    <row r="3173" s="38" customFormat="1" x14ac:dyDescent="0.55000000000000004"/>
    <row r="3174" s="38" customFormat="1" x14ac:dyDescent="0.55000000000000004"/>
    <row r="3175" s="38" customFormat="1" x14ac:dyDescent="0.55000000000000004"/>
    <row r="3176" s="38" customFormat="1" x14ac:dyDescent="0.55000000000000004"/>
    <row r="3177" s="38" customFormat="1" x14ac:dyDescent="0.55000000000000004"/>
    <row r="3178" s="38" customFormat="1" x14ac:dyDescent="0.55000000000000004"/>
    <row r="3179" s="38" customFormat="1" x14ac:dyDescent="0.55000000000000004"/>
    <row r="3180" s="38" customFormat="1" x14ac:dyDescent="0.55000000000000004"/>
    <row r="3181" s="38" customFormat="1" x14ac:dyDescent="0.55000000000000004"/>
    <row r="3182" s="38" customFormat="1" x14ac:dyDescent="0.55000000000000004"/>
    <row r="3183" s="38" customFormat="1" x14ac:dyDescent="0.55000000000000004"/>
    <row r="3184" s="38" customFormat="1" x14ac:dyDescent="0.55000000000000004"/>
    <row r="3185" s="38" customFormat="1" x14ac:dyDescent="0.55000000000000004"/>
    <row r="3186" s="38" customFormat="1" x14ac:dyDescent="0.55000000000000004"/>
    <row r="3187" s="38" customFormat="1" x14ac:dyDescent="0.55000000000000004"/>
    <row r="3188" s="38" customFormat="1" x14ac:dyDescent="0.55000000000000004"/>
    <row r="3189" s="38" customFormat="1" x14ac:dyDescent="0.55000000000000004"/>
    <row r="3190" s="38" customFormat="1" x14ac:dyDescent="0.55000000000000004"/>
    <row r="3191" s="38" customFormat="1" x14ac:dyDescent="0.55000000000000004"/>
    <row r="3192" s="38" customFormat="1" x14ac:dyDescent="0.55000000000000004"/>
    <row r="3193" s="38" customFormat="1" x14ac:dyDescent="0.55000000000000004"/>
    <row r="3194" s="38" customFormat="1" x14ac:dyDescent="0.55000000000000004"/>
    <row r="3195" s="38" customFormat="1" x14ac:dyDescent="0.55000000000000004"/>
    <row r="3196" s="38" customFormat="1" x14ac:dyDescent="0.55000000000000004"/>
    <row r="3197" s="38" customFormat="1" x14ac:dyDescent="0.55000000000000004"/>
    <row r="3198" s="38" customFormat="1" x14ac:dyDescent="0.55000000000000004"/>
    <row r="3199" s="38" customFormat="1" x14ac:dyDescent="0.55000000000000004"/>
    <row r="3200" s="38" customFormat="1" x14ac:dyDescent="0.55000000000000004"/>
    <row r="3201" s="38" customFormat="1" x14ac:dyDescent="0.55000000000000004"/>
    <row r="3202" s="38" customFormat="1" x14ac:dyDescent="0.55000000000000004"/>
    <row r="3203" s="38" customFormat="1" x14ac:dyDescent="0.55000000000000004"/>
    <row r="3204" s="38" customFormat="1" x14ac:dyDescent="0.55000000000000004"/>
    <row r="3205" s="38" customFormat="1" x14ac:dyDescent="0.55000000000000004"/>
    <row r="3206" s="38" customFormat="1" x14ac:dyDescent="0.55000000000000004"/>
    <row r="3207" s="38" customFormat="1" x14ac:dyDescent="0.55000000000000004"/>
    <row r="3208" s="38" customFormat="1" x14ac:dyDescent="0.55000000000000004"/>
    <row r="3209" s="38" customFormat="1" x14ac:dyDescent="0.55000000000000004"/>
    <row r="3210" s="38" customFormat="1" x14ac:dyDescent="0.55000000000000004"/>
    <row r="3211" s="38" customFormat="1" x14ac:dyDescent="0.55000000000000004"/>
    <row r="3212" s="38" customFormat="1" x14ac:dyDescent="0.55000000000000004"/>
    <row r="3213" s="38" customFormat="1" x14ac:dyDescent="0.55000000000000004"/>
    <row r="3214" s="38" customFormat="1" x14ac:dyDescent="0.55000000000000004"/>
    <row r="3215" s="38" customFormat="1" x14ac:dyDescent="0.55000000000000004"/>
    <row r="3216" s="38" customFormat="1" x14ac:dyDescent="0.55000000000000004"/>
    <row r="3217" s="38" customFormat="1" x14ac:dyDescent="0.55000000000000004"/>
    <row r="3218" s="38" customFormat="1" x14ac:dyDescent="0.55000000000000004"/>
    <row r="3219" s="38" customFormat="1" x14ac:dyDescent="0.55000000000000004"/>
    <row r="3220" s="38" customFormat="1" x14ac:dyDescent="0.55000000000000004"/>
    <row r="3221" s="38" customFormat="1" x14ac:dyDescent="0.55000000000000004"/>
    <row r="3222" s="38" customFormat="1" x14ac:dyDescent="0.55000000000000004"/>
    <row r="3223" s="38" customFormat="1" x14ac:dyDescent="0.55000000000000004"/>
    <row r="3224" s="38" customFormat="1" x14ac:dyDescent="0.55000000000000004"/>
    <row r="3225" s="38" customFormat="1" x14ac:dyDescent="0.55000000000000004"/>
    <row r="3226" s="38" customFormat="1" x14ac:dyDescent="0.55000000000000004"/>
    <row r="3227" s="38" customFormat="1" x14ac:dyDescent="0.55000000000000004"/>
    <row r="3228" s="38" customFormat="1" x14ac:dyDescent="0.55000000000000004"/>
    <row r="3229" s="38" customFormat="1" x14ac:dyDescent="0.55000000000000004"/>
    <row r="3230" s="38" customFormat="1" x14ac:dyDescent="0.55000000000000004"/>
    <row r="3231" s="38" customFormat="1" x14ac:dyDescent="0.55000000000000004"/>
    <row r="3232" s="38" customFormat="1" x14ac:dyDescent="0.55000000000000004"/>
    <row r="3233" s="38" customFormat="1" x14ac:dyDescent="0.55000000000000004"/>
    <row r="3234" s="38" customFormat="1" x14ac:dyDescent="0.55000000000000004"/>
    <row r="3235" s="38" customFormat="1" x14ac:dyDescent="0.55000000000000004"/>
    <row r="3236" s="38" customFormat="1" x14ac:dyDescent="0.55000000000000004"/>
    <row r="3237" s="38" customFormat="1" x14ac:dyDescent="0.55000000000000004"/>
    <row r="3238" s="38" customFormat="1" x14ac:dyDescent="0.55000000000000004"/>
    <row r="3239" s="38" customFormat="1" x14ac:dyDescent="0.55000000000000004"/>
    <row r="3240" s="38" customFormat="1" x14ac:dyDescent="0.55000000000000004"/>
    <row r="3241" s="38" customFormat="1" x14ac:dyDescent="0.55000000000000004"/>
    <row r="3242" s="38" customFormat="1" x14ac:dyDescent="0.55000000000000004"/>
    <row r="3243" s="38" customFormat="1" x14ac:dyDescent="0.55000000000000004"/>
    <row r="3244" s="38" customFormat="1" x14ac:dyDescent="0.55000000000000004"/>
    <row r="3245" s="38" customFormat="1" x14ac:dyDescent="0.55000000000000004"/>
    <row r="3246" s="38" customFormat="1" x14ac:dyDescent="0.55000000000000004"/>
    <row r="3247" s="38" customFormat="1" x14ac:dyDescent="0.55000000000000004"/>
    <row r="3248" s="38" customFormat="1" x14ac:dyDescent="0.55000000000000004"/>
    <row r="3249" s="38" customFormat="1" x14ac:dyDescent="0.55000000000000004"/>
    <row r="3250" s="38" customFormat="1" x14ac:dyDescent="0.55000000000000004"/>
    <row r="3251" s="38" customFormat="1" x14ac:dyDescent="0.55000000000000004"/>
    <row r="3252" s="38" customFormat="1" x14ac:dyDescent="0.55000000000000004"/>
    <row r="3253" s="38" customFormat="1" x14ac:dyDescent="0.55000000000000004"/>
    <row r="3254" s="38" customFormat="1" x14ac:dyDescent="0.55000000000000004"/>
    <row r="3255" s="38" customFormat="1" x14ac:dyDescent="0.55000000000000004"/>
    <row r="3256" s="38" customFormat="1" x14ac:dyDescent="0.55000000000000004"/>
    <row r="3257" s="38" customFormat="1" x14ac:dyDescent="0.55000000000000004"/>
    <row r="3258" s="38" customFormat="1" x14ac:dyDescent="0.55000000000000004"/>
    <row r="3259" s="38" customFormat="1" x14ac:dyDescent="0.55000000000000004"/>
    <row r="3260" s="38" customFormat="1" x14ac:dyDescent="0.55000000000000004"/>
    <row r="3261" s="38" customFormat="1" x14ac:dyDescent="0.55000000000000004"/>
    <row r="3262" s="38" customFormat="1" x14ac:dyDescent="0.55000000000000004"/>
    <row r="3263" s="38" customFormat="1" x14ac:dyDescent="0.55000000000000004"/>
    <row r="3264" s="38" customFormat="1" x14ac:dyDescent="0.55000000000000004"/>
    <row r="3265" s="38" customFormat="1" x14ac:dyDescent="0.55000000000000004"/>
    <row r="3266" s="38" customFormat="1" x14ac:dyDescent="0.55000000000000004"/>
    <row r="3267" s="38" customFormat="1" x14ac:dyDescent="0.55000000000000004"/>
    <row r="3268" s="38" customFormat="1" x14ac:dyDescent="0.55000000000000004"/>
    <row r="3269" s="38" customFormat="1" x14ac:dyDescent="0.55000000000000004"/>
    <row r="3270" s="38" customFormat="1" x14ac:dyDescent="0.55000000000000004"/>
    <row r="3271" s="38" customFormat="1" x14ac:dyDescent="0.55000000000000004"/>
    <row r="3272" s="38" customFormat="1" x14ac:dyDescent="0.55000000000000004"/>
    <row r="3273" s="38" customFormat="1" x14ac:dyDescent="0.55000000000000004"/>
    <row r="3274" s="38" customFormat="1" x14ac:dyDescent="0.55000000000000004"/>
    <row r="3275" s="38" customFormat="1" x14ac:dyDescent="0.55000000000000004"/>
    <row r="3276" s="38" customFormat="1" x14ac:dyDescent="0.55000000000000004"/>
    <row r="3277" s="38" customFormat="1" x14ac:dyDescent="0.55000000000000004"/>
    <row r="3278" s="38" customFormat="1" x14ac:dyDescent="0.55000000000000004"/>
    <row r="3279" s="38" customFormat="1" x14ac:dyDescent="0.55000000000000004"/>
    <row r="3280" s="38" customFormat="1" x14ac:dyDescent="0.55000000000000004"/>
    <row r="3281" s="38" customFormat="1" x14ac:dyDescent="0.55000000000000004"/>
    <row r="3282" s="38" customFormat="1" x14ac:dyDescent="0.55000000000000004"/>
    <row r="3283" s="38" customFormat="1" x14ac:dyDescent="0.55000000000000004"/>
    <row r="3284" s="38" customFormat="1" x14ac:dyDescent="0.55000000000000004"/>
    <row r="3285" s="38" customFormat="1" x14ac:dyDescent="0.55000000000000004"/>
    <row r="3286" s="38" customFormat="1" x14ac:dyDescent="0.55000000000000004"/>
    <row r="3287" s="38" customFormat="1" x14ac:dyDescent="0.55000000000000004"/>
    <row r="3288" s="38" customFormat="1" x14ac:dyDescent="0.55000000000000004"/>
    <row r="3289" s="38" customFormat="1" x14ac:dyDescent="0.55000000000000004"/>
    <row r="3290" s="38" customFormat="1" x14ac:dyDescent="0.55000000000000004"/>
    <row r="3291" s="38" customFormat="1" x14ac:dyDescent="0.55000000000000004"/>
    <row r="3292" s="38" customFormat="1" x14ac:dyDescent="0.55000000000000004"/>
    <row r="3293" s="38" customFormat="1" x14ac:dyDescent="0.55000000000000004"/>
    <row r="3294" s="38" customFormat="1" x14ac:dyDescent="0.55000000000000004"/>
    <row r="3295" s="38" customFormat="1" x14ac:dyDescent="0.55000000000000004"/>
    <row r="3296" s="38" customFormat="1" x14ac:dyDescent="0.55000000000000004"/>
    <row r="3297" s="38" customFormat="1" x14ac:dyDescent="0.55000000000000004"/>
    <row r="3298" s="38" customFormat="1" x14ac:dyDescent="0.55000000000000004"/>
    <row r="3299" s="38" customFormat="1" x14ac:dyDescent="0.55000000000000004"/>
    <row r="3300" s="38" customFormat="1" x14ac:dyDescent="0.55000000000000004"/>
    <row r="3301" s="38" customFormat="1" x14ac:dyDescent="0.55000000000000004"/>
    <row r="3302" s="38" customFormat="1" x14ac:dyDescent="0.55000000000000004"/>
    <row r="3303" s="38" customFormat="1" x14ac:dyDescent="0.55000000000000004"/>
    <row r="3304" s="38" customFormat="1" x14ac:dyDescent="0.55000000000000004"/>
    <row r="3305" s="38" customFormat="1" x14ac:dyDescent="0.55000000000000004"/>
    <row r="3306" s="38" customFormat="1" x14ac:dyDescent="0.55000000000000004"/>
    <row r="3307" s="38" customFormat="1" x14ac:dyDescent="0.55000000000000004"/>
    <row r="3308" s="38" customFormat="1" x14ac:dyDescent="0.55000000000000004"/>
    <row r="3309" s="38" customFormat="1" x14ac:dyDescent="0.55000000000000004"/>
    <row r="3310" s="38" customFormat="1" x14ac:dyDescent="0.55000000000000004"/>
    <row r="3311" s="38" customFormat="1" x14ac:dyDescent="0.55000000000000004"/>
    <row r="3312" s="38" customFormat="1" x14ac:dyDescent="0.55000000000000004"/>
    <row r="3313" s="38" customFormat="1" x14ac:dyDescent="0.55000000000000004"/>
    <row r="3314" s="38" customFormat="1" x14ac:dyDescent="0.55000000000000004"/>
    <row r="3315" s="38" customFormat="1" x14ac:dyDescent="0.55000000000000004"/>
    <row r="3316" s="38" customFormat="1" x14ac:dyDescent="0.55000000000000004"/>
    <row r="3317" s="38" customFormat="1" x14ac:dyDescent="0.55000000000000004"/>
    <row r="3318" s="38" customFormat="1" x14ac:dyDescent="0.55000000000000004"/>
    <row r="3319" s="38" customFormat="1" x14ac:dyDescent="0.55000000000000004"/>
    <row r="3320" s="38" customFormat="1" x14ac:dyDescent="0.55000000000000004"/>
    <row r="3321" s="38" customFormat="1" x14ac:dyDescent="0.55000000000000004"/>
    <row r="3322" s="38" customFormat="1" x14ac:dyDescent="0.55000000000000004"/>
    <row r="3323" s="38" customFormat="1" x14ac:dyDescent="0.55000000000000004"/>
    <row r="3324" s="38" customFormat="1" x14ac:dyDescent="0.55000000000000004"/>
    <row r="3325" s="38" customFormat="1" x14ac:dyDescent="0.55000000000000004"/>
    <row r="3326" s="38" customFormat="1" x14ac:dyDescent="0.55000000000000004"/>
    <row r="3327" s="38" customFormat="1" x14ac:dyDescent="0.55000000000000004"/>
    <row r="3328" s="38" customFormat="1" x14ac:dyDescent="0.55000000000000004"/>
    <row r="3329" s="38" customFormat="1" x14ac:dyDescent="0.55000000000000004"/>
    <row r="3330" s="38" customFormat="1" x14ac:dyDescent="0.55000000000000004"/>
    <row r="3331" s="38" customFormat="1" x14ac:dyDescent="0.55000000000000004"/>
    <row r="3332" s="38" customFormat="1" x14ac:dyDescent="0.55000000000000004"/>
    <row r="3333" s="38" customFormat="1" x14ac:dyDescent="0.55000000000000004"/>
    <row r="3334" s="38" customFormat="1" x14ac:dyDescent="0.55000000000000004"/>
    <row r="3335" s="38" customFormat="1" x14ac:dyDescent="0.55000000000000004"/>
    <row r="3336" s="38" customFormat="1" x14ac:dyDescent="0.55000000000000004"/>
    <row r="3337" s="38" customFormat="1" x14ac:dyDescent="0.55000000000000004"/>
    <row r="3338" s="38" customFormat="1" x14ac:dyDescent="0.55000000000000004"/>
    <row r="3339" s="38" customFormat="1" x14ac:dyDescent="0.55000000000000004"/>
    <row r="3340" s="38" customFormat="1" x14ac:dyDescent="0.55000000000000004"/>
    <row r="3341" s="38" customFormat="1" x14ac:dyDescent="0.55000000000000004"/>
    <row r="3342" s="38" customFormat="1" x14ac:dyDescent="0.55000000000000004"/>
    <row r="3343" s="38" customFormat="1" x14ac:dyDescent="0.55000000000000004"/>
    <row r="3344" s="38" customFormat="1" x14ac:dyDescent="0.55000000000000004"/>
    <row r="3345" s="38" customFormat="1" x14ac:dyDescent="0.55000000000000004"/>
    <row r="3346" s="38" customFormat="1" x14ac:dyDescent="0.55000000000000004"/>
    <row r="3347" s="38" customFormat="1" x14ac:dyDescent="0.55000000000000004"/>
    <row r="3348" s="38" customFormat="1" x14ac:dyDescent="0.55000000000000004"/>
    <row r="3349" s="38" customFormat="1" x14ac:dyDescent="0.55000000000000004"/>
    <row r="3350" s="38" customFormat="1" x14ac:dyDescent="0.55000000000000004"/>
    <row r="3351" s="38" customFormat="1" x14ac:dyDescent="0.55000000000000004"/>
    <row r="3352" s="38" customFormat="1" x14ac:dyDescent="0.55000000000000004"/>
    <row r="3353" s="38" customFormat="1" x14ac:dyDescent="0.55000000000000004"/>
    <row r="3354" s="38" customFormat="1" x14ac:dyDescent="0.55000000000000004"/>
    <row r="3355" s="38" customFormat="1" x14ac:dyDescent="0.55000000000000004"/>
    <row r="3356" s="38" customFormat="1" x14ac:dyDescent="0.55000000000000004"/>
    <row r="3357" s="38" customFormat="1" x14ac:dyDescent="0.55000000000000004"/>
    <row r="3358" s="38" customFormat="1" x14ac:dyDescent="0.55000000000000004"/>
    <row r="3359" s="38" customFormat="1" x14ac:dyDescent="0.55000000000000004"/>
    <row r="3360" s="38" customFormat="1" x14ac:dyDescent="0.55000000000000004"/>
    <row r="3361" s="38" customFormat="1" x14ac:dyDescent="0.55000000000000004"/>
    <row r="3362" s="38" customFormat="1" x14ac:dyDescent="0.55000000000000004"/>
    <row r="3363" s="38" customFormat="1" x14ac:dyDescent="0.55000000000000004"/>
    <row r="3364" s="38" customFormat="1" x14ac:dyDescent="0.55000000000000004"/>
    <row r="3365" s="38" customFormat="1" x14ac:dyDescent="0.55000000000000004"/>
    <row r="3366" s="38" customFormat="1" x14ac:dyDescent="0.55000000000000004"/>
    <row r="3367" s="38" customFormat="1" x14ac:dyDescent="0.55000000000000004"/>
    <row r="3368" s="38" customFormat="1" x14ac:dyDescent="0.55000000000000004"/>
    <row r="3369" s="38" customFormat="1" x14ac:dyDescent="0.55000000000000004"/>
    <row r="3370" s="38" customFormat="1" x14ac:dyDescent="0.55000000000000004"/>
    <row r="3371" s="38" customFormat="1" x14ac:dyDescent="0.55000000000000004"/>
    <row r="3372" s="38" customFormat="1" x14ac:dyDescent="0.55000000000000004"/>
    <row r="3373" s="38" customFormat="1" x14ac:dyDescent="0.55000000000000004"/>
    <row r="3374" s="38" customFormat="1" x14ac:dyDescent="0.55000000000000004"/>
    <row r="3375" s="38" customFormat="1" x14ac:dyDescent="0.55000000000000004"/>
    <row r="3376" s="38" customFormat="1" x14ac:dyDescent="0.55000000000000004"/>
    <row r="3377" s="38" customFormat="1" x14ac:dyDescent="0.55000000000000004"/>
    <row r="3378" s="38" customFormat="1" x14ac:dyDescent="0.55000000000000004"/>
    <row r="3379" s="38" customFormat="1" x14ac:dyDescent="0.55000000000000004"/>
    <row r="3380" s="38" customFormat="1" x14ac:dyDescent="0.55000000000000004"/>
    <row r="3381" s="38" customFormat="1" x14ac:dyDescent="0.55000000000000004"/>
    <row r="3382" s="38" customFormat="1" x14ac:dyDescent="0.55000000000000004"/>
    <row r="3383" s="38" customFormat="1" x14ac:dyDescent="0.55000000000000004"/>
    <row r="3384" s="38" customFormat="1" x14ac:dyDescent="0.55000000000000004"/>
    <row r="3385" s="38" customFormat="1" x14ac:dyDescent="0.55000000000000004"/>
    <row r="3386" s="38" customFormat="1" x14ac:dyDescent="0.55000000000000004"/>
    <row r="3387" s="38" customFormat="1" x14ac:dyDescent="0.55000000000000004"/>
    <row r="3388" s="38" customFormat="1" x14ac:dyDescent="0.55000000000000004"/>
    <row r="3389" s="38" customFormat="1" x14ac:dyDescent="0.55000000000000004"/>
    <row r="3390" s="38" customFormat="1" x14ac:dyDescent="0.55000000000000004"/>
    <row r="3391" s="38" customFormat="1" x14ac:dyDescent="0.55000000000000004"/>
    <row r="3392" s="38" customFormat="1" x14ac:dyDescent="0.55000000000000004"/>
    <row r="3393" s="38" customFormat="1" x14ac:dyDescent="0.55000000000000004"/>
    <row r="3394" s="38" customFormat="1" x14ac:dyDescent="0.55000000000000004"/>
    <row r="3395" s="38" customFormat="1" x14ac:dyDescent="0.55000000000000004"/>
    <row r="3396" s="38" customFormat="1" x14ac:dyDescent="0.55000000000000004"/>
    <row r="3397" s="38" customFormat="1" x14ac:dyDescent="0.55000000000000004"/>
    <row r="3398" s="38" customFormat="1" x14ac:dyDescent="0.55000000000000004"/>
    <row r="3399" s="38" customFormat="1" x14ac:dyDescent="0.55000000000000004"/>
    <row r="3400" s="38" customFormat="1" x14ac:dyDescent="0.55000000000000004"/>
    <row r="3401" s="38" customFormat="1" x14ac:dyDescent="0.55000000000000004"/>
    <row r="3402" s="38" customFormat="1" x14ac:dyDescent="0.55000000000000004"/>
    <row r="3403" s="38" customFormat="1" x14ac:dyDescent="0.55000000000000004"/>
    <row r="3404" s="38" customFormat="1" x14ac:dyDescent="0.55000000000000004"/>
    <row r="3405" s="38" customFormat="1" x14ac:dyDescent="0.55000000000000004"/>
    <row r="3406" s="38" customFormat="1" x14ac:dyDescent="0.55000000000000004"/>
    <row r="3407" s="38" customFormat="1" x14ac:dyDescent="0.55000000000000004"/>
    <row r="3408" s="38" customFormat="1" x14ac:dyDescent="0.55000000000000004"/>
    <row r="3409" s="38" customFormat="1" x14ac:dyDescent="0.55000000000000004"/>
    <row r="3410" s="38" customFormat="1" x14ac:dyDescent="0.55000000000000004"/>
    <row r="3411" s="38" customFormat="1" x14ac:dyDescent="0.55000000000000004"/>
    <row r="3412" s="38" customFormat="1" x14ac:dyDescent="0.55000000000000004"/>
    <row r="3413" s="38" customFormat="1" x14ac:dyDescent="0.55000000000000004"/>
    <row r="3414" s="38" customFormat="1" x14ac:dyDescent="0.55000000000000004"/>
    <row r="3415" s="38" customFormat="1" x14ac:dyDescent="0.55000000000000004"/>
    <row r="3416" s="38" customFormat="1" x14ac:dyDescent="0.55000000000000004"/>
    <row r="3417" s="38" customFormat="1" x14ac:dyDescent="0.55000000000000004"/>
    <row r="3418" s="38" customFormat="1" x14ac:dyDescent="0.55000000000000004"/>
    <row r="3419" s="38" customFormat="1" x14ac:dyDescent="0.55000000000000004"/>
    <row r="3420" s="38" customFormat="1" x14ac:dyDescent="0.55000000000000004"/>
    <row r="3421" s="38" customFormat="1" x14ac:dyDescent="0.55000000000000004"/>
    <row r="3422" s="38" customFormat="1" x14ac:dyDescent="0.55000000000000004"/>
    <row r="3423" s="38" customFormat="1" x14ac:dyDescent="0.55000000000000004"/>
    <row r="3424" s="38" customFormat="1" x14ac:dyDescent="0.55000000000000004"/>
    <row r="3425" s="38" customFormat="1" x14ac:dyDescent="0.55000000000000004"/>
    <row r="3426" s="38" customFormat="1" x14ac:dyDescent="0.55000000000000004"/>
    <row r="3427" s="38" customFormat="1" x14ac:dyDescent="0.55000000000000004"/>
    <row r="3428" s="38" customFormat="1" x14ac:dyDescent="0.55000000000000004"/>
    <row r="3429" s="38" customFormat="1" x14ac:dyDescent="0.55000000000000004"/>
    <row r="3430" s="38" customFormat="1" x14ac:dyDescent="0.55000000000000004"/>
    <row r="3431" s="38" customFormat="1" x14ac:dyDescent="0.55000000000000004"/>
    <row r="3432" s="38" customFormat="1" x14ac:dyDescent="0.55000000000000004"/>
    <row r="3433" s="38" customFormat="1" x14ac:dyDescent="0.55000000000000004"/>
    <row r="3434" s="38" customFormat="1" x14ac:dyDescent="0.55000000000000004"/>
    <row r="3435" s="38" customFormat="1" x14ac:dyDescent="0.55000000000000004"/>
    <row r="3436" s="38" customFormat="1" x14ac:dyDescent="0.55000000000000004"/>
    <row r="3437" s="38" customFormat="1" x14ac:dyDescent="0.55000000000000004"/>
    <row r="3438" s="38" customFormat="1" x14ac:dyDescent="0.55000000000000004"/>
    <row r="3439" s="38" customFormat="1" x14ac:dyDescent="0.55000000000000004"/>
    <row r="3440" s="38" customFormat="1" x14ac:dyDescent="0.55000000000000004"/>
    <row r="3441" s="38" customFormat="1" x14ac:dyDescent="0.55000000000000004"/>
    <row r="3442" s="38" customFormat="1" x14ac:dyDescent="0.55000000000000004"/>
    <row r="3443" s="38" customFormat="1" x14ac:dyDescent="0.55000000000000004"/>
    <row r="3444" s="38" customFormat="1" x14ac:dyDescent="0.55000000000000004"/>
    <row r="3445" s="38" customFormat="1" x14ac:dyDescent="0.55000000000000004"/>
    <row r="3446" s="38" customFormat="1" x14ac:dyDescent="0.55000000000000004"/>
    <row r="3447" s="38" customFormat="1" x14ac:dyDescent="0.55000000000000004"/>
    <row r="3448" s="38" customFormat="1" x14ac:dyDescent="0.55000000000000004"/>
    <row r="3449" s="38" customFormat="1" x14ac:dyDescent="0.55000000000000004"/>
    <row r="3450" s="38" customFormat="1" x14ac:dyDescent="0.55000000000000004"/>
    <row r="3451" s="38" customFormat="1" x14ac:dyDescent="0.55000000000000004"/>
    <row r="3452" s="38" customFormat="1" x14ac:dyDescent="0.55000000000000004"/>
    <row r="3453" s="38" customFormat="1" x14ac:dyDescent="0.55000000000000004"/>
    <row r="3454" s="38" customFormat="1" x14ac:dyDescent="0.55000000000000004"/>
    <row r="3455" s="38" customFormat="1" x14ac:dyDescent="0.55000000000000004"/>
    <row r="3456" s="38" customFormat="1" x14ac:dyDescent="0.55000000000000004"/>
    <row r="3457" s="38" customFormat="1" x14ac:dyDescent="0.55000000000000004"/>
    <row r="3458" s="38" customFormat="1" x14ac:dyDescent="0.55000000000000004"/>
    <row r="3459" s="38" customFormat="1" x14ac:dyDescent="0.55000000000000004"/>
    <row r="3460" s="38" customFormat="1" x14ac:dyDescent="0.55000000000000004"/>
    <row r="3461" s="38" customFormat="1" x14ac:dyDescent="0.55000000000000004"/>
    <row r="3462" s="38" customFormat="1" x14ac:dyDescent="0.55000000000000004"/>
    <row r="3463" s="38" customFormat="1" x14ac:dyDescent="0.55000000000000004"/>
    <row r="3464" s="38" customFormat="1" x14ac:dyDescent="0.55000000000000004"/>
    <row r="3465" s="38" customFormat="1" x14ac:dyDescent="0.55000000000000004"/>
    <row r="3466" s="38" customFormat="1" x14ac:dyDescent="0.55000000000000004"/>
    <row r="3467" s="38" customFormat="1" x14ac:dyDescent="0.55000000000000004"/>
    <row r="3468" s="38" customFormat="1" x14ac:dyDescent="0.55000000000000004"/>
    <row r="3469" s="38" customFormat="1" x14ac:dyDescent="0.55000000000000004"/>
    <row r="3470" s="38" customFormat="1" x14ac:dyDescent="0.55000000000000004"/>
    <row r="3471" s="38" customFormat="1" x14ac:dyDescent="0.55000000000000004"/>
    <row r="3472" s="38" customFormat="1" x14ac:dyDescent="0.55000000000000004"/>
    <row r="3473" s="38" customFormat="1" x14ac:dyDescent="0.55000000000000004"/>
    <row r="3474" s="38" customFormat="1" x14ac:dyDescent="0.55000000000000004"/>
    <row r="3475" s="38" customFormat="1" x14ac:dyDescent="0.55000000000000004"/>
    <row r="3476" s="38" customFormat="1" x14ac:dyDescent="0.55000000000000004"/>
    <row r="3477" s="38" customFormat="1" x14ac:dyDescent="0.55000000000000004"/>
    <row r="3478" s="38" customFormat="1" x14ac:dyDescent="0.55000000000000004"/>
    <row r="3479" s="38" customFormat="1" x14ac:dyDescent="0.55000000000000004"/>
    <row r="3480" s="38" customFormat="1" x14ac:dyDescent="0.55000000000000004"/>
    <row r="3481" s="38" customFormat="1" x14ac:dyDescent="0.55000000000000004"/>
    <row r="3482" s="38" customFormat="1" x14ac:dyDescent="0.55000000000000004"/>
    <row r="3483" s="38" customFormat="1" x14ac:dyDescent="0.55000000000000004"/>
    <row r="3484" s="38" customFormat="1" x14ac:dyDescent="0.55000000000000004"/>
    <row r="3485" s="38" customFormat="1" x14ac:dyDescent="0.55000000000000004"/>
    <row r="3486" s="38" customFormat="1" x14ac:dyDescent="0.55000000000000004"/>
    <row r="3487" s="38" customFormat="1" x14ac:dyDescent="0.55000000000000004"/>
    <row r="3488" s="38" customFormat="1" x14ac:dyDescent="0.55000000000000004"/>
    <row r="3489" s="38" customFormat="1" x14ac:dyDescent="0.55000000000000004"/>
    <row r="3490" s="38" customFormat="1" x14ac:dyDescent="0.55000000000000004"/>
    <row r="3491" s="38" customFormat="1" x14ac:dyDescent="0.55000000000000004"/>
    <row r="3492" s="38" customFormat="1" x14ac:dyDescent="0.55000000000000004"/>
    <row r="3493" s="38" customFormat="1" x14ac:dyDescent="0.55000000000000004"/>
    <row r="3494" s="38" customFormat="1" x14ac:dyDescent="0.55000000000000004"/>
    <row r="3495" s="38" customFormat="1" x14ac:dyDescent="0.55000000000000004"/>
    <row r="3496" s="38" customFormat="1" x14ac:dyDescent="0.55000000000000004"/>
    <row r="3497" s="38" customFormat="1" x14ac:dyDescent="0.55000000000000004"/>
    <row r="3498" s="38" customFormat="1" x14ac:dyDescent="0.55000000000000004"/>
    <row r="3499" s="38" customFormat="1" x14ac:dyDescent="0.55000000000000004"/>
    <row r="3500" s="38" customFormat="1" x14ac:dyDescent="0.55000000000000004"/>
    <row r="3501" s="38" customFormat="1" x14ac:dyDescent="0.55000000000000004"/>
    <row r="3502" s="38" customFormat="1" x14ac:dyDescent="0.55000000000000004"/>
    <row r="3503" s="38" customFormat="1" x14ac:dyDescent="0.55000000000000004"/>
    <row r="3504" s="38" customFormat="1" x14ac:dyDescent="0.55000000000000004"/>
    <row r="3505" s="38" customFormat="1" x14ac:dyDescent="0.55000000000000004"/>
    <row r="3506" s="38" customFormat="1" x14ac:dyDescent="0.55000000000000004"/>
    <row r="3507" s="38" customFormat="1" x14ac:dyDescent="0.55000000000000004"/>
    <row r="3508" s="38" customFormat="1" x14ac:dyDescent="0.55000000000000004"/>
    <row r="3509" s="38" customFormat="1" x14ac:dyDescent="0.55000000000000004"/>
    <row r="3510" s="38" customFormat="1" x14ac:dyDescent="0.55000000000000004"/>
    <row r="3511" s="38" customFormat="1" x14ac:dyDescent="0.55000000000000004"/>
    <row r="3512" s="38" customFormat="1" x14ac:dyDescent="0.55000000000000004"/>
    <row r="3513" s="38" customFormat="1" x14ac:dyDescent="0.55000000000000004"/>
    <row r="3514" s="38" customFormat="1" x14ac:dyDescent="0.55000000000000004"/>
    <row r="3515" s="38" customFormat="1" x14ac:dyDescent="0.55000000000000004"/>
    <row r="3516" s="38" customFormat="1" x14ac:dyDescent="0.55000000000000004"/>
    <row r="3517" s="38" customFormat="1" x14ac:dyDescent="0.55000000000000004"/>
    <row r="3518" s="38" customFormat="1" x14ac:dyDescent="0.55000000000000004"/>
    <row r="3519" s="38" customFormat="1" x14ac:dyDescent="0.55000000000000004"/>
    <row r="3520" s="38" customFormat="1" x14ac:dyDescent="0.55000000000000004"/>
    <row r="3521" s="38" customFormat="1" x14ac:dyDescent="0.55000000000000004"/>
    <row r="3522" s="38" customFormat="1" x14ac:dyDescent="0.55000000000000004"/>
    <row r="3523" s="38" customFormat="1" x14ac:dyDescent="0.55000000000000004"/>
    <row r="3524" s="38" customFormat="1" x14ac:dyDescent="0.55000000000000004"/>
    <row r="3525" s="38" customFormat="1" x14ac:dyDescent="0.55000000000000004"/>
    <row r="3526" s="38" customFormat="1" x14ac:dyDescent="0.55000000000000004"/>
    <row r="3527" s="38" customFormat="1" x14ac:dyDescent="0.55000000000000004"/>
    <row r="3528" s="38" customFormat="1" x14ac:dyDescent="0.55000000000000004"/>
    <row r="3529" s="38" customFormat="1" x14ac:dyDescent="0.55000000000000004"/>
    <row r="3530" s="38" customFormat="1" x14ac:dyDescent="0.55000000000000004"/>
    <row r="3531" s="38" customFormat="1" x14ac:dyDescent="0.55000000000000004"/>
    <row r="3532" s="38" customFormat="1" x14ac:dyDescent="0.55000000000000004"/>
    <row r="3533" s="38" customFormat="1" x14ac:dyDescent="0.55000000000000004"/>
    <row r="3534" s="38" customFormat="1" x14ac:dyDescent="0.55000000000000004"/>
    <row r="3535" s="38" customFormat="1" x14ac:dyDescent="0.55000000000000004"/>
    <row r="3536" s="38" customFormat="1" x14ac:dyDescent="0.55000000000000004"/>
    <row r="3537" s="38" customFormat="1" x14ac:dyDescent="0.55000000000000004"/>
    <row r="3538" s="38" customFormat="1" x14ac:dyDescent="0.55000000000000004"/>
    <row r="3539" s="38" customFormat="1" x14ac:dyDescent="0.55000000000000004"/>
    <row r="3540" s="38" customFormat="1" x14ac:dyDescent="0.55000000000000004"/>
    <row r="3541" s="38" customFormat="1" x14ac:dyDescent="0.55000000000000004"/>
    <row r="3542" s="38" customFormat="1" x14ac:dyDescent="0.55000000000000004"/>
    <row r="3543" s="38" customFormat="1" x14ac:dyDescent="0.55000000000000004"/>
    <row r="3544" s="38" customFormat="1" x14ac:dyDescent="0.55000000000000004"/>
    <row r="3545" s="38" customFormat="1" x14ac:dyDescent="0.55000000000000004"/>
    <row r="3546" s="38" customFormat="1" x14ac:dyDescent="0.55000000000000004"/>
    <row r="3547" s="38" customFormat="1" x14ac:dyDescent="0.55000000000000004"/>
    <row r="3548" s="38" customFormat="1" x14ac:dyDescent="0.55000000000000004"/>
    <row r="3549" s="38" customFormat="1" x14ac:dyDescent="0.55000000000000004"/>
    <row r="3550" s="38" customFormat="1" x14ac:dyDescent="0.55000000000000004"/>
    <row r="3551" s="38" customFormat="1" x14ac:dyDescent="0.55000000000000004"/>
    <row r="3552" s="38" customFormat="1" x14ac:dyDescent="0.55000000000000004"/>
    <row r="3553" s="38" customFormat="1" x14ac:dyDescent="0.55000000000000004"/>
    <row r="3554" s="38" customFormat="1" x14ac:dyDescent="0.55000000000000004"/>
    <row r="3555" s="38" customFormat="1" x14ac:dyDescent="0.55000000000000004"/>
    <row r="3556" s="38" customFormat="1" x14ac:dyDescent="0.55000000000000004"/>
    <row r="3557" s="38" customFormat="1" x14ac:dyDescent="0.55000000000000004"/>
    <row r="3558" s="38" customFormat="1" x14ac:dyDescent="0.55000000000000004"/>
    <row r="3559" s="38" customFormat="1" x14ac:dyDescent="0.55000000000000004"/>
    <row r="3560" s="38" customFormat="1" x14ac:dyDescent="0.55000000000000004"/>
    <row r="3561" s="38" customFormat="1" x14ac:dyDescent="0.55000000000000004"/>
    <row r="3562" s="38" customFormat="1" x14ac:dyDescent="0.55000000000000004"/>
    <row r="3563" s="38" customFormat="1" x14ac:dyDescent="0.55000000000000004"/>
    <row r="3564" s="38" customFormat="1" x14ac:dyDescent="0.55000000000000004"/>
    <row r="3565" s="38" customFormat="1" x14ac:dyDescent="0.55000000000000004"/>
    <row r="3566" s="38" customFormat="1" x14ac:dyDescent="0.55000000000000004"/>
    <row r="3567" s="38" customFormat="1" x14ac:dyDescent="0.55000000000000004"/>
    <row r="3568" s="38" customFormat="1" x14ac:dyDescent="0.55000000000000004"/>
    <row r="3569" s="38" customFormat="1" x14ac:dyDescent="0.55000000000000004"/>
    <row r="3570" s="38" customFormat="1" x14ac:dyDescent="0.55000000000000004"/>
    <row r="3571" s="38" customFormat="1" x14ac:dyDescent="0.55000000000000004"/>
    <row r="3572" s="38" customFormat="1" x14ac:dyDescent="0.55000000000000004"/>
    <row r="3573" s="38" customFormat="1" x14ac:dyDescent="0.55000000000000004"/>
    <row r="3574" s="38" customFormat="1" x14ac:dyDescent="0.55000000000000004"/>
    <row r="3575" s="38" customFormat="1" x14ac:dyDescent="0.55000000000000004"/>
    <row r="3576" s="38" customFormat="1" x14ac:dyDescent="0.55000000000000004"/>
    <row r="3577" s="38" customFormat="1" x14ac:dyDescent="0.55000000000000004"/>
    <row r="3578" s="38" customFormat="1" x14ac:dyDescent="0.55000000000000004"/>
    <row r="3579" s="38" customFormat="1" x14ac:dyDescent="0.55000000000000004"/>
    <row r="3580" s="38" customFormat="1" x14ac:dyDescent="0.55000000000000004"/>
    <row r="3581" s="38" customFormat="1" x14ac:dyDescent="0.55000000000000004"/>
    <row r="3582" s="38" customFormat="1" x14ac:dyDescent="0.55000000000000004"/>
    <row r="3583" s="38" customFormat="1" x14ac:dyDescent="0.55000000000000004"/>
    <row r="3584" s="38" customFormat="1" x14ac:dyDescent="0.55000000000000004"/>
    <row r="3585" s="38" customFormat="1" x14ac:dyDescent="0.55000000000000004"/>
    <row r="3586" s="38" customFormat="1" x14ac:dyDescent="0.55000000000000004"/>
    <row r="3587" s="38" customFormat="1" x14ac:dyDescent="0.55000000000000004"/>
    <row r="3588" s="38" customFormat="1" x14ac:dyDescent="0.55000000000000004"/>
    <row r="3589" s="38" customFormat="1" x14ac:dyDescent="0.55000000000000004"/>
    <row r="3590" s="38" customFormat="1" x14ac:dyDescent="0.55000000000000004"/>
    <row r="3591" s="38" customFormat="1" x14ac:dyDescent="0.55000000000000004"/>
    <row r="3592" s="38" customFormat="1" x14ac:dyDescent="0.55000000000000004"/>
    <row r="3593" s="38" customFormat="1" x14ac:dyDescent="0.55000000000000004"/>
    <row r="3594" s="38" customFormat="1" x14ac:dyDescent="0.55000000000000004"/>
    <row r="3595" s="38" customFormat="1" x14ac:dyDescent="0.55000000000000004"/>
    <row r="3596" s="38" customFormat="1" x14ac:dyDescent="0.55000000000000004"/>
    <row r="3597" s="38" customFormat="1" x14ac:dyDescent="0.55000000000000004"/>
    <row r="3598" s="38" customFormat="1" x14ac:dyDescent="0.55000000000000004"/>
    <row r="3599" s="38" customFormat="1" x14ac:dyDescent="0.55000000000000004"/>
    <row r="3600" s="38" customFormat="1" x14ac:dyDescent="0.55000000000000004"/>
    <row r="3601" s="38" customFormat="1" x14ac:dyDescent="0.55000000000000004"/>
    <row r="3602" s="38" customFormat="1" x14ac:dyDescent="0.55000000000000004"/>
    <row r="3603" s="38" customFormat="1" x14ac:dyDescent="0.55000000000000004"/>
    <row r="3604" s="38" customFormat="1" x14ac:dyDescent="0.55000000000000004"/>
    <row r="3605" s="38" customFormat="1" x14ac:dyDescent="0.55000000000000004"/>
    <row r="3606" s="38" customFormat="1" x14ac:dyDescent="0.55000000000000004"/>
    <row r="3607" s="38" customFormat="1" x14ac:dyDescent="0.55000000000000004"/>
    <row r="3608" s="38" customFormat="1" x14ac:dyDescent="0.55000000000000004"/>
    <row r="3609" s="38" customFormat="1" x14ac:dyDescent="0.55000000000000004"/>
    <row r="3610" s="38" customFormat="1" x14ac:dyDescent="0.55000000000000004"/>
    <row r="3611" s="38" customFormat="1" x14ac:dyDescent="0.55000000000000004"/>
    <row r="3612" s="38" customFormat="1" x14ac:dyDescent="0.55000000000000004"/>
    <row r="3613" s="38" customFormat="1" x14ac:dyDescent="0.55000000000000004"/>
    <row r="3614" s="38" customFormat="1" x14ac:dyDescent="0.55000000000000004"/>
    <row r="3615" s="38" customFormat="1" x14ac:dyDescent="0.55000000000000004"/>
    <row r="3616" s="38" customFormat="1" x14ac:dyDescent="0.55000000000000004"/>
    <row r="3617" s="38" customFormat="1" x14ac:dyDescent="0.55000000000000004"/>
    <row r="3618" s="38" customFormat="1" x14ac:dyDescent="0.55000000000000004"/>
    <row r="3619" s="38" customFormat="1" x14ac:dyDescent="0.55000000000000004"/>
    <row r="3620" s="38" customFormat="1" x14ac:dyDescent="0.55000000000000004"/>
    <row r="3621" s="38" customFormat="1" x14ac:dyDescent="0.55000000000000004"/>
    <row r="3622" s="38" customFormat="1" x14ac:dyDescent="0.55000000000000004"/>
    <row r="3623" s="38" customFormat="1" x14ac:dyDescent="0.55000000000000004"/>
    <row r="3624" s="38" customFormat="1" x14ac:dyDescent="0.55000000000000004"/>
    <row r="3625" s="38" customFormat="1" x14ac:dyDescent="0.55000000000000004"/>
    <row r="3626" s="38" customFormat="1" x14ac:dyDescent="0.55000000000000004"/>
    <row r="3627" s="38" customFormat="1" x14ac:dyDescent="0.55000000000000004"/>
    <row r="3628" s="38" customFormat="1" x14ac:dyDescent="0.55000000000000004"/>
    <row r="3629" s="38" customFormat="1" x14ac:dyDescent="0.55000000000000004"/>
    <row r="3630" s="38" customFormat="1" x14ac:dyDescent="0.55000000000000004"/>
    <row r="3631" s="38" customFormat="1" x14ac:dyDescent="0.55000000000000004"/>
    <row r="3632" s="38" customFormat="1" x14ac:dyDescent="0.55000000000000004"/>
    <row r="3633" s="38" customFormat="1" x14ac:dyDescent="0.55000000000000004"/>
    <row r="3634" s="38" customFormat="1" x14ac:dyDescent="0.55000000000000004"/>
    <row r="3635" s="38" customFormat="1" x14ac:dyDescent="0.55000000000000004"/>
    <row r="3636" s="38" customFormat="1" x14ac:dyDescent="0.55000000000000004"/>
    <row r="3637" s="38" customFormat="1" x14ac:dyDescent="0.55000000000000004"/>
    <row r="3638" s="38" customFormat="1" x14ac:dyDescent="0.55000000000000004"/>
    <row r="3639" s="38" customFormat="1" x14ac:dyDescent="0.55000000000000004"/>
    <row r="3640" s="38" customFormat="1" x14ac:dyDescent="0.55000000000000004"/>
    <row r="3641" s="38" customFormat="1" x14ac:dyDescent="0.55000000000000004"/>
    <row r="3642" s="38" customFormat="1" x14ac:dyDescent="0.55000000000000004"/>
    <row r="3643" s="38" customFormat="1" x14ac:dyDescent="0.55000000000000004"/>
    <row r="3644" s="38" customFormat="1" x14ac:dyDescent="0.55000000000000004"/>
    <row r="3645" s="38" customFormat="1" x14ac:dyDescent="0.55000000000000004"/>
    <row r="3646" s="38" customFormat="1" x14ac:dyDescent="0.55000000000000004"/>
    <row r="3647" s="38" customFormat="1" x14ac:dyDescent="0.55000000000000004"/>
    <row r="3648" s="38" customFormat="1" x14ac:dyDescent="0.55000000000000004"/>
    <row r="3649" s="38" customFormat="1" x14ac:dyDescent="0.55000000000000004"/>
    <row r="3650" s="38" customFormat="1" x14ac:dyDescent="0.55000000000000004"/>
    <row r="3651" s="38" customFormat="1" x14ac:dyDescent="0.55000000000000004"/>
    <row r="3652" s="38" customFormat="1" x14ac:dyDescent="0.55000000000000004"/>
    <row r="3653" s="38" customFormat="1" x14ac:dyDescent="0.55000000000000004"/>
    <row r="3654" s="38" customFormat="1" x14ac:dyDescent="0.55000000000000004"/>
    <row r="3655" s="38" customFormat="1" x14ac:dyDescent="0.55000000000000004"/>
    <row r="3656" s="38" customFormat="1" x14ac:dyDescent="0.55000000000000004"/>
    <row r="3657" s="38" customFormat="1" x14ac:dyDescent="0.55000000000000004"/>
    <row r="3658" s="38" customFormat="1" x14ac:dyDescent="0.55000000000000004"/>
    <row r="3659" s="38" customFormat="1" x14ac:dyDescent="0.55000000000000004"/>
    <row r="3660" s="38" customFormat="1" x14ac:dyDescent="0.55000000000000004"/>
    <row r="3661" s="38" customFormat="1" x14ac:dyDescent="0.55000000000000004"/>
    <row r="3662" s="38" customFormat="1" x14ac:dyDescent="0.55000000000000004"/>
    <row r="3663" s="38" customFormat="1" x14ac:dyDescent="0.55000000000000004"/>
    <row r="3664" s="38" customFormat="1" x14ac:dyDescent="0.55000000000000004"/>
    <row r="3665" s="38" customFormat="1" x14ac:dyDescent="0.55000000000000004"/>
    <row r="3666" s="38" customFormat="1" x14ac:dyDescent="0.55000000000000004"/>
    <row r="3667" s="38" customFormat="1" x14ac:dyDescent="0.55000000000000004"/>
    <row r="3668" s="38" customFormat="1" x14ac:dyDescent="0.55000000000000004"/>
    <row r="3669" s="38" customFormat="1" x14ac:dyDescent="0.55000000000000004"/>
    <row r="3670" s="38" customFormat="1" x14ac:dyDescent="0.55000000000000004"/>
    <row r="3671" s="38" customFormat="1" x14ac:dyDescent="0.55000000000000004"/>
    <row r="3672" s="38" customFormat="1" x14ac:dyDescent="0.55000000000000004"/>
    <row r="3673" s="38" customFormat="1" x14ac:dyDescent="0.55000000000000004"/>
    <row r="3674" s="38" customFormat="1" x14ac:dyDescent="0.55000000000000004"/>
    <row r="3675" s="38" customFormat="1" x14ac:dyDescent="0.55000000000000004"/>
    <row r="3676" s="38" customFormat="1" x14ac:dyDescent="0.55000000000000004"/>
    <row r="3677" s="38" customFormat="1" x14ac:dyDescent="0.55000000000000004"/>
    <row r="3678" s="38" customFormat="1" x14ac:dyDescent="0.55000000000000004"/>
    <row r="3679" s="38" customFormat="1" x14ac:dyDescent="0.55000000000000004"/>
    <row r="3680" s="38" customFormat="1" x14ac:dyDescent="0.55000000000000004"/>
    <row r="3681" s="38" customFormat="1" x14ac:dyDescent="0.55000000000000004"/>
    <row r="3682" s="38" customFormat="1" x14ac:dyDescent="0.55000000000000004"/>
    <row r="3683" s="38" customFormat="1" x14ac:dyDescent="0.55000000000000004"/>
    <row r="3684" s="38" customFormat="1" x14ac:dyDescent="0.55000000000000004"/>
    <row r="3685" s="38" customFormat="1" x14ac:dyDescent="0.55000000000000004"/>
    <row r="3686" s="38" customFormat="1" x14ac:dyDescent="0.55000000000000004"/>
    <row r="3687" s="38" customFormat="1" x14ac:dyDescent="0.55000000000000004"/>
    <row r="3688" s="38" customFormat="1" x14ac:dyDescent="0.55000000000000004"/>
    <row r="3689" s="38" customFormat="1" x14ac:dyDescent="0.55000000000000004"/>
    <row r="3690" s="38" customFormat="1" x14ac:dyDescent="0.55000000000000004"/>
    <row r="3691" s="38" customFormat="1" x14ac:dyDescent="0.55000000000000004"/>
    <row r="3692" s="38" customFormat="1" x14ac:dyDescent="0.55000000000000004"/>
    <row r="3693" s="38" customFormat="1" x14ac:dyDescent="0.55000000000000004"/>
    <row r="3694" s="38" customFormat="1" x14ac:dyDescent="0.55000000000000004"/>
    <row r="3695" s="38" customFormat="1" x14ac:dyDescent="0.55000000000000004"/>
    <row r="3696" s="38" customFormat="1" x14ac:dyDescent="0.55000000000000004"/>
    <row r="3697" s="38" customFormat="1" x14ac:dyDescent="0.55000000000000004"/>
    <row r="3698" s="38" customFormat="1" x14ac:dyDescent="0.55000000000000004"/>
    <row r="3699" s="38" customFormat="1" x14ac:dyDescent="0.55000000000000004"/>
    <row r="3700" s="38" customFormat="1" x14ac:dyDescent="0.55000000000000004"/>
    <row r="3701" s="38" customFormat="1" x14ac:dyDescent="0.55000000000000004"/>
    <row r="3702" s="38" customFormat="1" x14ac:dyDescent="0.55000000000000004"/>
    <row r="3703" s="38" customFormat="1" x14ac:dyDescent="0.55000000000000004"/>
    <row r="3704" s="38" customFormat="1" x14ac:dyDescent="0.55000000000000004"/>
    <row r="3705" s="38" customFormat="1" x14ac:dyDescent="0.55000000000000004"/>
    <row r="3706" s="38" customFormat="1" x14ac:dyDescent="0.55000000000000004"/>
    <row r="3707" s="38" customFormat="1" x14ac:dyDescent="0.55000000000000004"/>
    <row r="3708" s="38" customFormat="1" x14ac:dyDescent="0.55000000000000004"/>
    <row r="3709" s="38" customFormat="1" x14ac:dyDescent="0.55000000000000004"/>
    <row r="3710" s="38" customFormat="1" x14ac:dyDescent="0.55000000000000004"/>
    <row r="3711" s="38" customFormat="1" x14ac:dyDescent="0.55000000000000004"/>
    <row r="3712" s="38" customFormat="1" x14ac:dyDescent="0.55000000000000004"/>
    <row r="3713" s="38" customFormat="1" x14ac:dyDescent="0.55000000000000004"/>
    <row r="3714" s="38" customFormat="1" x14ac:dyDescent="0.55000000000000004"/>
    <row r="3715" s="38" customFormat="1" x14ac:dyDescent="0.55000000000000004"/>
    <row r="3716" s="38" customFormat="1" x14ac:dyDescent="0.55000000000000004"/>
    <row r="3717" s="38" customFormat="1" x14ac:dyDescent="0.55000000000000004"/>
    <row r="3718" s="38" customFormat="1" x14ac:dyDescent="0.55000000000000004"/>
    <row r="3719" s="38" customFormat="1" x14ac:dyDescent="0.55000000000000004"/>
    <row r="3720" s="38" customFormat="1" x14ac:dyDescent="0.55000000000000004"/>
    <row r="3721" s="38" customFormat="1" x14ac:dyDescent="0.55000000000000004"/>
    <row r="3722" s="38" customFormat="1" x14ac:dyDescent="0.55000000000000004"/>
    <row r="3723" s="38" customFormat="1" x14ac:dyDescent="0.55000000000000004"/>
    <row r="3724" s="38" customFormat="1" x14ac:dyDescent="0.55000000000000004"/>
    <row r="3725" s="38" customFormat="1" x14ac:dyDescent="0.55000000000000004"/>
    <row r="3726" s="38" customFormat="1" x14ac:dyDescent="0.55000000000000004"/>
    <row r="3727" s="38" customFormat="1" x14ac:dyDescent="0.55000000000000004"/>
    <row r="3728" s="38" customFormat="1" x14ac:dyDescent="0.55000000000000004"/>
    <row r="3729" s="38" customFormat="1" x14ac:dyDescent="0.55000000000000004"/>
    <row r="3730" s="38" customFormat="1" x14ac:dyDescent="0.55000000000000004"/>
    <row r="3731" s="38" customFormat="1" x14ac:dyDescent="0.55000000000000004"/>
    <row r="3732" s="38" customFormat="1" x14ac:dyDescent="0.55000000000000004"/>
    <row r="3733" s="38" customFormat="1" x14ac:dyDescent="0.55000000000000004"/>
    <row r="3734" s="38" customFormat="1" x14ac:dyDescent="0.55000000000000004"/>
    <row r="3735" s="38" customFormat="1" x14ac:dyDescent="0.55000000000000004"/>
    <row r="3736" s="38" customFormat="1" x14ac:dyDescent="0.55000000000000004"/>
    <row r="3737" s="38" customFormat="1" x14ac:dyDescent="0.55000000000000004"/>
    <row r="3738" s="38" customFormat="1" x14ac:dyDescent="0.55000000000000004"/>
    <row r="3739" s="38" customFormat="1" x14ac:dyDescent="0.55000000000000004"/>
    <row r="3740" s="38" customFormat="1" x14ac:dyDescent="0.55000000000000004"/>
    <row r="3741" s="38" customFormat="1" x14ac:dyDescent="0.55000000000000004"/>
    <row r="3742" s="38" customFormat="1" x14ac:dyDescent="0.55000000000000004"/>
    <row r="3743" s="38" customFormat="1" x14ac:dyDescent="0.55000000000000004"/>
    <row r="3744" s="38" customFormat="1" x14ac:dyDescent="0.55000000000000004"/>
    <row r="3745" s="38" customFormat="1" x14ac:dyDescent="0.55000000000000004"/>
    <row r="3746" s="38" customFormat="1" x14ac:dyDescent="0.55000000000000004"/>
    <row r="3747" s="38" customFormat="1" x14ac:dyDescent="0.55000000000000004"/>
    <row r="3748" s="38" customFormat="1" x14ac:dyDescent="0.55000000000000004"/>
    <row r="3749" s="38" customFormat="1" x14ac:dyDescent="0.55000000000000004"/>
    <row r="3750" s="38" customFormat="1" x14ac:dyDescent="0.55000000000000004"/>
    <row r="3751" s="38" customFormat="1" x14ac:dyDescent="0.55000000000000004"/>
    <row r="3752" s="38" customFormat="1" x14ac:dyDescent="0.55000000000000004"/>
    <row r="3753" s="38" customFormat="1" x14ac:dyDescent="0.55000000000000004"/>
    <row r="3754" s="38" customFormat="1" x14ac:dyDescent="0.55000000000000004"/>
    <row r="3755" s="38" customFormat="1" x14ac:dyDescent="0.55000000000000004"/>
    <row r="3756" s="38" customFormat="1" x14ac:dyDescent="0.55000000000000004"/>
    <row r="3757" s="38" customFormat="1" x14ac:dyDescent="0.55000000000000004"/>
    <row r="3758" s="38" customFormat="1" x14ac:dyDescent="0.55000000000000004"/>
    <row r="3759" s="38" customFormat="1" x14ac:dyDescent="0.55000000000000004"/>
    <row r="3760" s="38" customFormat="1" x14ac:dyDescent="0.55000000000000004"/>
    <row r="3761" s="38" customFormat="1" x14ac:dyDescent="0.55000000000000004"/>
    <row r="3762" s="38" customFormat="1" x14ac:dyDescent="0.55000000000000004"/>
    <row r="3763" s="38" customFormat="1" x14ac:dyDescent="0.55000000000000004"/>
    <row r="3764" s="38" customFormat="1" x14ac:dyDescent="0.55000000000000004"/>
    <row r="3765" s="38" customFormat="1" x14ac:dyDescent="0.55000000000000004"/>
    <row r="3766" s="38" customFormat="1" x14ac:dyDescent="0.55000000000000004"/>
    <row r="3767" s="38" customFormat="1" x14ac:dyDescent="0.55000000000000004"/>
    <row r="3768" s="38" customFormat="1" x14ac:dyDescent="0.55000000000000004"/>
    <row r="3769" s="38" customFormat="1" x14ac:dyDescent="0.55000000000000004"/>
    <row r="3770" s="38" customFormat="1" x14ac:dyDescent="0.55000000000000004"/>
    <row r="3771" s="38" customFormat="1" x14ac:dyDescent="0.55000000000000004"/>
    <row r="3772" s="38" customFormat="1" x14ac:dyDescent="0.55000000000000004"/>
    <row r="3773" s="38" customFormat="1" x14ac:dyDescent="0.55000000000000004"/>
    <row r="3774" s="38" customFormat="1" x14ac:dyDescent="0.55000000000000004"/>
    <row r="3775" s="38" customFormat="1" x14ac:dyDescent="0.55000000000000004"/>
    <row r="3776" s="38" customFormat="1" x14ac:dyDescent="0.55000000000000004"/>
    <row r="3777" s="38" customFormat="1" x14ac:dyDescent="0.55000000000000004"/>
    <row r="3778" s="38" customFormat="1" x14ac:dyDescent="0.55000000000000004"/>
    <row r="3779" s="38" customFormat="1" x14ac:dyDescent="0.55000000000000004"/>
    <row r="3780" s="38" customFormat="1" x14ac:dyDescent="0.55000000000000004"/>
    <row r="3781" s="38" customFormat="1" x14ac:dyDescent="0.55000000000000004"/>
    <row r="3782" s="38" customFormat="1" x14ac:dyDescent="0.55000000000000004"/>
    <row r="3783" s="38" customFormat="1" x14ac:dyDescent="0.55000000000000004"/>
    <row r="3784" s="38" customFormat="1" x14ac:dyDescent="0.55000000000000004"/>
    <row r="3785" s="38" customFormat="1" x14ac:dyDescent="0.55000000000000004"/>
    <row r="3786" s="38" customFormat="1" x14ac:dyDescent="0.55000000000000004"/>
    <row r="3787" s="38" customFormat="1" x14ac:dyDescent="0.55000000000000004"/>
    <row r="3788" s="38" customFormat="1" x14ac:dyDescent="0.55000000000000004"/>
    <row r="3789" s="38" customFormat="1" x14ac:dyDescent="0.55000000000000004"/>
    <row r="3790" s="38" customFormat="1" x14ac:dyDescent="0.55000000000000004"/>
    <row r="3791" s="38" customFormat="1" x14ac:dyDescent="0.55000000000000004"/>
    <row r="3792" s="38" customFormat="1" x14ac:dyDescent="0.55000000000000004"/>
    <row r="3793" s="38" customFormat="1" x14ac:dyDescent="0.55000000000000004"/>
    <row r="3794" s="38" customFormat="1" x14ac:dyDescent="0.55000000000000004"/>
    <row r="3795" s="38" customFormat="1" x14ac:dyDescent="0.55000000000000004"/>
    <row r="3796" s="38" customFormat="1" x14ac:dyDescent="0.55000000000000004"/>
    <row r="3797" s="38" customFormat="1" x14ac:dyDescent="0.55000000000000004"/>
    <row r="3798" s="38" customFormat="1" x14ac:dyDescent="0.55000000000000004"/>
    <row r="3799" s="38" customFormat="1" x14ac:dyDescent="0.55000000000000004"/>
    <row r="3800" s="38" customFormat="1" x14ac:dyDescent="0.55000000000000004"/>
    <row r="3801" s="38" customFormat="1" x14ac:dyDescent="0.55000000000000004"/>
    <row r="3802" s="38" customFormat="1" x14ac:dyDescent="0.55000000000000004"/>
    <row r="3803" s="38" customFormat="1" x14ac:dyDescent="0.55000000000000004"/>
    <row r="3804" s="38" customFormat="1" x14ac:dyDescent="0.55000000000000004"/>
    <row r="3805" s="38" customFormat="1" x14ac:dyDescent="0.55000000000000004"/>
    <row r="3806" s="38" customFormat="1" x14ac:dyDescent="0.55000000000000004"/>
    <row r="3807" s="38" customFormat="1" x14ac:dyDescent="0.55000000000000004"/>
    <row r="3808" s="38" customFormat="1" x14ac:dyDescent="0.55000000000000004"/>
    <row r="3809" s="38" customFormat="1" x14ac:dyDescent="0.55000000000000004"/>
    <row r="3810" s="38" customFormat="1" x14ac:dyDescent="0.55000000000000004"/>
    <row r="3811" s="38" customFormat="1" x14ac:dyDescent="0.55000000000000004"/>
    <row r="3812" s="38" customFormat="1" x14ac:dyDescent="0.55000000000000004"/>
    <row r="3813" s="38" customFormat="1" x14ac:dyDescent="0.55000000000000004"/>
    <row r="3814" s="38" customFormat="1" x14ac:dyDescent="0.55000000000000004"/>
    <row r="3815" s="38" customFormat="1" x14ac:dyDescent="0.55000000000000004"/>
    <row r="3816" s="38" customFormat="1" x14ac:dyDescent="0.55000000000000004"/>
    <row r="3817" s="38" customFormat="1" x14ac:dyDescent="0.55000000000000004"/>
    <row r="3818" s="38" customFormat="1" x14ac:dyDescent="0.55000000000000004"/>
    <row r="3819" s="38" customFormat="1" x14ac:dyDescent="0.55000000000000004"/>
    <row r="3820" s="38" customFormat="1" x14ac:dyDescent="0.55000000000000004"/>
    <row r="3821" s="38" customFormat="1" x14ac:dyDescent="0.55000000000000004"/>
    <row r="3822" s="38" customFormat="1" x14ac:dyDescent="0.55000000000000004"/>
    <row r="3823" s="38" customFormat="1" x14ac:dyDescent="0.55000000000000004"/>
    <row r="3824" s="38" customFormat="1" x14ac:dyDescent="0.55000000000000004"/>
    <row r="3825" s="38" customFormat="1" x14ac:dyDescent="0.55000000000000004"/>
    <row r="3826" s="38" customFormat="1" x14ac:dyDescent="0.55000000000000004"/>
    <row r="3827" s="38" customFormat="1" x14ac:dyDescent="0.55000000000000004"/>
    <row r="3828" s="38" customFormat="1" x14ac:dyDescent="0.55000000000000004"/>
    <row r="3829" s="38" customFormat="1" x14ac:dyDescent="0.55000000000000004"/>
    <row r="3830" s="38" customFormat="1" x14ac:dyDescent="0.55000000000000004"/>
    <row r="3831" s="38" customFormat="1" x14ac:dyDescent="0.55000000000000004"/>
    <row r="3832" s="38" customFormat="1" x14ac:dyDescent="0.55000000000000004"/>
    <row r="3833" s="38" customFormat="1" x14ac:dyDescent="0.55000000000000004"/>
    <row r="3834" s="38" customFormat="1" x14ac:dyDescent="0.55000000000000004"/>
    <row r="3835" s="38" customFormat="1" x14ac:dyDescent="0.55000000000000004"/>
    <row r="3836" s="38" customFormat="1" x14ac:dyDescent="0.55000000000000004"/>
    <row r="3837" s="38" customFormat="1" x14ac:dyDescent="0.55000000000000004"/>
    <row r="3838" s="38" customFormat="1" x14ac:dyDescent="0.55000000000000004"/>
    <row r="3839" s="38" customFormat="1" x14ac:dyDescent="0.55000000000000004"/>
    <row r="3840" s="38" customFormat="1" x14ac:dyDescent="0.55000000000000004"/>
    <row r="3841" s="38" customFormat="1" x14ac:dyDescent="0.55000000000000004"/>
    <row r="3842" s="38" customFormat="1" x14ac:dyDescent="0.55000000000000004"/>
    <row r="3843" s="38" customFormat="1" x14ac:dyDescent="0.55000000000000004"/>
    <row r="3844" s="38" customFormat="1" x14ac:dyDescent="0.55000000000000004"/>
    <row r="3845" s="38" customFormat="1" x14ac:dyDescent="0.55000000000000004"/>
    <row r="3846" s="38" customFormat="1" x14ac:dyDescent="0.55000000000000004"/>
    <row r="3847" s="38" customFormat="1" x14ac:dyDescent="0.55000000000000004"/>
    <row r="3848" s="38" customFormat="1" x14ac:dyDescent="0.55000000000000004"/>
    <row r="3849" s="38" customFormat="1" x14ac:dyDescent="0.55000000000000004"/>
    <row r="3850" s="38" customFormat="1" x14ac:dyDescent="0.55000000000000004"/>
    <row r="3851" s="38" customFormat="1" x14ac:dyDescent="0.55000000000000004"/>
    <row r="3852" s="38" customFormat="1" x14ac:dyDescent="0.55000000000000004"/>
    <row r="3853" s="38" customFormat="1" x14ac:dyDescent="0.55000000000000004"/>
    <row r="3854" s="38" customFormat="1" x14ac:dyDescent="0.55000000000000004"/>
    <row r="3855" s="38" customFormat="1" x14ac:dyDescent="0.55000000000000004"/>
    <row r="3856" s="38" customFormat="1" x14ac:dyDescent="0.55000000000000004"/>
    <row r="3857" s="38" customFormat="1" x14ac:dyDescent="0.55000000000000004"/>
    <row r="3858" s="38" customFormat="1" x14ac:dyDescent="0.55000000000000004"/>
    <row r="3859" s="38" customFormat="1" x14ac:dyDescent="0.55000000000000004"/>
    <row r="3860" s="38" customFormat="1" x14ac:dyDescent="0.55000000000000004"/>
    <row r="3861" s="38" customFormat="1" x14ac:dyDescent="0.55000000000000004"/>
    <row r="3862" s="38" customFormat="1" x14ac:dyDescent="0.55000000000000004"/>
    <row r="3863" s="38" customFormat="1" x14ac:dyDescent="0.55000000000000004"/>
    <row r="3864" s="38" customFormat="1" x14ac:dyDescent="0.55000000000000004"/>
    <row r="3865" s="38" customFormat="1" x14ac:dyDescent="0.55000000000000004"/>
    <row r="3866" s="38" customFormat="1" x14ac:dyDescent="0.55000000000000004"/>
    <row r="3867" s="38" customFormat="1" x14ac:dyDescent="0.55000000000000004"/>
    <row r="3868" s="38" customFormat="1" x14ac:dyDescent="0.55000000000000004"/>
    <row r="3869" s="38" customFormat="1" x14ac:dyDescent="0.55000000000000004"/>
    <row r="3870" s="38" customFormat="1" x14ac:dyDescent="0.55000000000000004"/>
    <row r="3871" s="38" customFormat="1" x14ac:dyDescent="0.55000000000000004"/>
    <row r="3872" s="38" customFormat="1" x14ac:dyDescent="0.55000000000000004"/>
    <row r="3873" s="38" customFormat="1" x14ac:dyDescent="0.55000000000000004"/>
    <row r="3874" s="38" customFormat="1" x14ac:dyDescent="0.55000000000000004"/>
    <row r="3875" s="38" customFormat="1" x14ac:dyDescent="0.55000000000000004"/>
    <row r="3876" s="38" customFormat="1" x14ac:dyDescent="0.55000000000000004"/>
    <row r="3877" s="38" customFormat="1" x14ac:dyDescent="0.55000000000000004"/>
    <row r="3878" s="38" customFormat="1" x14ac:dyDescent="0.55000000000000004"/>
    <row r="3879" s="38" customFormat="1" x14ac:dyDescent="0.55000000000000004"/>
    <row r="3880" s="38" customFormat="1" x14ac:dyDescent="0.55000000000000004"/>
    <row r="3881" s="38" customFormat="1" x14ac:dyDescent="0.55000000000000004"/>
    <row r="3882" s="38" customFormat="1" x14ac:dyDescent="0.55000000000000004"/>
    <row r="3883" s="38" customFormat="1" x14ac:dyDescent="0.55000000000000004"/>
    <row r="3884" s="38" customFormat="1" x14ac:dyDescent="0.55000000000000004"/>
    <row r="3885" s="38" customFormat="1" x14ac:dyDescent="0.55000000000000004"/>
    <row r="3886" s="38" customFormat="1" x14ac:dyDescent="0.55000000000000004"/>
    <row r="3887" s="38" customFormat="1" x14ac:dyDescent="0.55000000000000004"/>
    <row r="3888" s="38" customFormat="1" x14ac:dyDescent="0.55000000000000004"/>
    <row r="3889" s="38" customFormat="1" x14ac:dyDescent="0.55000000000000004"/>
    <row r="3890" s="38" customFormat="1" x14ac:dyDescent="0.55000000000000004"/>
    <row r="3891" s="38" customFormat="1" x14ac:dyDescent="0.55000000000000004"/>
    <row r="3892" s="38" customFormat="1" x14ac:dyDescent="0.55000000000000004"/>
    <row r="3893" s="38" customFormat="1" x14ac:dyDescent="0.55000000000000004"/>
    <row r="3894" s="38" customFormat="1" x14ac:dyDescent="0.55000000000000004"/>
    <row r="3895" s="38" customFormat="1" x14ac:dyDescent="0.55000000000000004"/>
    <row r="3896" s="38" customFormat="1" x14ac:dyDescent="0.55000000000000004"/>
    <row r="3897" s="38" customFormat="1" x14ac:dyDescent="0.55000000000000004"/>
    <row r="3898" s="38" customFormat="1" x14ac:dyDescent="0.55000000000000004"/>
    <row r="3899" s="38" customFormat="1" x14ac:dyDescent="0.55000000000000004"/>
    <row r="3900" s="38" customFormat="1" x14ac:dyDescent="0.55000000000000004"/>
    <row r="3901" s="38" customFormat="1" x14ac:dyDescent="0.55000000000000004"/>
    <row r="3902" s="38" customFormat="1" x14ac:dyDescent="0.55000000000000004"/>
    <row r="3903" s="38" customFormat="1" x14ac:dyDescent="0.55000000000000004"/>
    <row r="3904" s="38" customFormat="1" x14ac:dyDescent="0.55000000000000004"/>
    <row r="3905" s="38" customFormat="1" x14ac:dyDescent="0.55000000000000004"/>
    <row r="3906" s="38" customFormat="1" x14ac:dyDescent="0.55000000000000004"/>
    <row r="3907" s="38" customFormat="1" x14ac:dyDescent="0.55000000000000004"/>
    <row r="3908" s="38" customFormat="1" x14ac:dyDescent="0.55000000000000004"/>
    <row r="3909" s="38" customFormat="1" x14ac:dyDescent="0.55000000000000004"/>
    <row r="3910" s="38" customFormat="1" x14ac:dyDescent="0.55000000000000004"/>
    <row r="3911" s="38" customFormat="1" x14ac:dyDescent="0.55000000000000004"/>
    <row r="3912" s="38" customFormat="1" x14ac:dyDescent="0.55000000000000004"/>
    <row r="3913" s="38" customFormat="1" x14ac:dyDescent="0.55000000000000004"/>
    <row r="3914" s="38" customFormat="1" x14ac:dyDescent="0.55000000000000004"/>
    <row r="3915" s="38" customFormat="1" x14ac:dyDescent="0.55000000000000004"/>
    <row r="3916" s="38" customFormat="1" x14ac:dyDescent="0.55000000000000004"/>
    <row r="3917" s="38" customFormat="1" x14ac:dyDescent="0.55000000000000004"/>
    <row r="3918" s="38" customFormat="1" x14ac:dyDescent="0.55000000000000004"/>
    <row r="3919" s="38" customFormat="1" x14ac:dyDescent="0.55000000000000004"/>
    <row r="3920" s="38" customFormat="1" x14ac:dyDescent="0.55000000000000004"/>
    <row r="3921" s="38" customFormat="1" x14ac:dyDescent="0.55000000000000004"/>
    <row r="3922" s="38" customFormat="1" x14ac:dyDescent="0.55000000000000004"/>
    <row r="3923" s="38" customFormat="1" x14ac:dyDescent="0.55000000000000004"/>
    <row r="3924" s="38" customFormat="1" x14ac:dyDescent="0.55000000000000004"/>
    <row r="3925" s="38" customFormat="1" x14ac:dyDescent="0.55000000000000004"/>
    <row r="3926" s="38" customFormat="1" x14ac:dyDescent="0.55000000000000004"/>
    <row r="3927" s="38" customFormat="1" x14ac:dyDescent="0.55000000000000004"/>
    <row r="3928" s="38" customFormat="1" x14ac:dyDescent="0.55000000000000004"/>
    <row r="3929" s="38" customFormat="1" x14ac:dyDescent="0.55000000000000004"/>
    <row r="3930" s="38" customFormat="1" x14ac:dyDescent="0.55000000000000004"/>
    <row r="3931" s="38" customFormat="1" x14ac:dyDescent="0.55000000000000004"/>
    <row r="3932" s="38" customFormat="1" x14ac:dyDescent="0.55000000000000004"/>
    <row r="3933" s="38" customFormat="1" x14ac:dyDescent="0.55000000000000004"/>
    <row r="3934" s="38" customFormat="1" x14ac:dyDescent="0.55000000000000004"/>
    <row r="3935" s="38" customFormat="1" x14ac:dyDescent="0.55000000000000004"/>
    <row r="3936" s="38" customFormat="1" x14ac:dyDescent="0.55000000000000004"/>
    <row r="3937" s="38" customFormat="1" x14ac:dyDescent="0.55000000000000004"/>
    <row r="3938" s="38" customFormat="1" x14ac:dyDescent="0.55000000000000004"/>
    <row r="3939" s="38" customFormat="1" x14ac:dyDescent="0.55000000000000004"/>
    <row r="3940" s="38" customFormat="1" x14ac:dyDescent="0.55000000000000004"/>
    <row r="3941" s="38" customFormat="1" x14ac:dyDescent="0.55000000000000004"/>
    <row r="3942" s="38" customFormat="1" x14ac:dyDescent="0.55000000000000004"/>
    <row r="3943" s="38" customFormat="1" x14ac:dyDescent="0.55000000000000004"/>
    <row r="3944" s="38" customFormat="1" x14ac:dyDescent="0.55000000000000004"/>
    <row r="3945" s="38" customFormat="1" x14ac:dyDescent="0.55000000000000004"/>
    <row r="3946" s="38" customFormat="1" x14ac:dyDescent="0.55000000000000004"/>
    <row r="3947" s="38" customFormat="1" x14ac:dyDescent="0.55000000000000004"/>
    <row r="3948" s="38" customFormat="1" x14ac:dyDescent="0.55000000000000004"/>
    <row r="3949" s="38" customFormat="1" x14ac:dyDescent="0.55000000000000004"/>
    <row r="3950" s="38" customFormat="1" x14ac:dyDescent="0.55000000000000004"/>
    <row r="3951" s="38" customFormat="1" x14ac:dyDescent="0.55000000000000004"/>
    <row r="3952" s="38" customFormat="1" x14ac:dyDescent="0.55000000000000004"/>
    <row r="3953" s="38" customFormat="1" x14ac:dyDescent="0.55000000000000004"/>
    <row r="3954" s="38" customFormat="1" x14ac:dyDescent="0.55000000000000004"/>
    <row r="3955" s="38" customFormat="1" x14ac:dyDescent="0.55000000000000004"/>
    <row r="3956" s="38" customFormat="1" x14ac:dyDescent="0.55000000000000004"/>
    <row r="3957" s="38" customFormat="1" x14ac:dyDescent="0.55000000000000004"/>
    <row r="3958" s="38" customFormat="1" x14ac:dyDescent="0.55000000000000004"/>
    <row r="3959" s="38" customFormat="1" x14ac:dyDescent="0.55000000000000004"/>
    <row r="3960" s="38" customFormat="1" x14ac:dyDescent="0.55000000000000004"/>
    <row r="3961" s="38" customFormat="1" x14ac:dyDescent="0.55000000000000004"/>
    <row r="3962" s="38" customFormat="1" x14ac:dyDescent="0.55000000000000004"/>
    <row r="3963" s="38" customFormat="1" x14ac:dyDescent="0.55000000000000004"/>
    <row r="3964" s="38" customFormat="1" x14ac:dyDescent="0.55000000000000004"/>
    <row r="3965" s="38" customFormat="1" x14ac:dyDescent="0.55000000000000004"/>
    <row r="3966" s="38" customFormat="1" x14ac:dyDescent="0.55000000000000004"/>
    <row r="3967" s="38" customFormat="1" x14ac:dyDescent="0.55000000000000004"/>
    <row r="3968" s="38" customFormat="1" x14ac:dyDescent="0.55000000000000004"/>
    <row r="3969" s="38" customFormat="1" x14ac:dyDescent="0.55000000000000004"/>
    <row r="3970" s="38" customFormat="1" x14ac:dyDescent="0.55000000000000004"/>
    <row r="3971" s="38" customFormat="1" x14ac:dyDescent="0.55000000000000004"/>
    <row r="3972" s="38" customFormat="1" x14ac:dyDescent="0.55000000000000004"/>
    <row r="3973" s="38" customFormat="1" x14ac:dyDescent="0.55000000000000004"/>
    <row r="3974" s="38" customFormat="1" x14ac:dyDescent="0.55000000000000004"/>
    <row r="3975" s="38" customFormat="1" x14ac:dyDescent="0.55000000000000004"/>
    <row r="3976" s="38" customFormat="1" x14ac:dyDescent="0.55000000000000004"/>
    <row r="3977" s="38" customFormat="1" x14ac:dyDescent="0.55000000000000004"/>
    <row r="3978" s="38" customFormat="1" x14ac:dyDescent="0.55000000000000004"/>
    <row r="3979" s="38" customFormat="1" x14ac:dyDescent="0.55000000000000004"/>
    <row r="3980" s="38" customFormat="1" x14ac:dyDescent="0.55000000000000004"/>
    <row r="3981" s="38" customFormat="1" x14ac:dyDescent="0.55000000000000004"/>
    <row r="3982" s="38" customFormat="1" x14ac:dyDescent="0.55000000000000004"/>
    <row r="3983" s="38" customFormat="1" x14ac:dyDescent="0.55000000000000004"/>
    <row r="3984" s="38" customFormat="1" x14ac:dyDescent="0.55000000000000004"/>
    <row r="3985" s="38" customFormat="1" x14ac:dyDescent="0.55000000000000004"/>
    <row r="3986" s="38" customFormat="1" x14ac:dyDescent="0.55000000000000004"/>
    <row r="3987" s="38" customFormat="1" x14ac:dyDescent="0.55000000000000004"/>
    <row r="3988" s="38" customFormat="1" x14ac:dyDescent="0.55000000000000004"/>
    <row r="3989" s="38" customFormat="1" x14ac:dyDescent="0.55000000000000004"/>
    <row r="3990" s="38" customFormat="1" x14ac:dyDescent="0.55000000000000004"/>
    <row r="3991" s="38" customFormat="1" x14ac:dyDescent="0.55000000000000004"/>
    <row r="3992" s="38" customFormat="1" x14ac:dyDescent="0.55000000000000004"/>
    <row r="3993" s="38" customFormat="1" x14ac:dyDescent="0.55000000000000004"/>
    <row r="3994" s="38" customFormat="1" x14ac:dyDescent="0.55000000000000004"/>
    <row r="3995" s="38" customFormat="1" x14ac:dyDescent="0.55000000000000004"/>
    <row r="3996" s="38" customFormat="1" x14ac:dyDescent="0.55000000000000004"/>
    <row r="3997" s="38" customFormat="1" x14ac:dyDescent="0.55000000000000004"/>
    <row r="3998" s="38" customFormat="1" x14ac:dyDescent="0.55000000000000004"/>
    <row r="3999" s="38" customFormat="1" x14ac:dyDescent="0.55000000000000004"/>
    <row r="4000" s="38" customFormat="1" x14ac:dyDescent="0.55000000000000004"/>
    <row r="4001" s="38" customFormat="1" x14ac:dyDescent="0.55000000000000004"/>
    <row r="4002" s="38" customFormat="1" x14ac:dyDescent="0.55000000000000004"/>
    <row r="4003" s="38" customFormat="1" x14ac:dyDescent="0.55000000000000004"/>
    <row r="4004" s="38" customFormat="1" x14ac:dyDescent="0.55000000000000004"/>
    <row r="4005" s="38" customFormat="1" x14ac:dyDescent="0.55000000000000004"/>
    <row r="4006" s="38" customFormat="1" x14ac:dyDescent="0.55000000000000004"/>
    <row r="4007" s="38" customFormat="1" x14ac:dyDescent="0.55000000000000004"/>
    <row r="4008" s="38" customFormat="1" x14ac:dyDescent="0.55000000000000004"/>
    <row r="4009" s="38" customFormat="1" x14ac:dyDescent="0.55000000000000004"/>
    <row r="4010" s="38" customFormat="1" x14ac:dyDescent="0.55000000000000004"/>
    <row r="4011" s="38" customFormat="1" x14ac:dyDescent="0.55000000000000004"/>
    <row r="4012" s="38" customFormat="1" x14ac:dyDescent="0.55000000000000004"/>
    <row r="4013" s="38" customFormat="1" x14ac:dyDescent="0.55000000000000004"/>
    <row r="4014" s="38" customFormat="1" x14ac:dyDescent="0.55000000000000004"/>
    <row r="4015" s="38" customFormat="1" x14ac:dyDescent="0.55000000000000004"/>
    <row r="4016" s="38" customFormat="1" x14ac:dyDescent="0.55000000000000004"/>
    <row r="4017" s="38" customFormat="1" x14ac:dyDescent="0.55000000000000004"/>
    <row r="4018" s="38" customFormat="1" x14ac:dyDescent="0.55000000000000004"/>
    <row r="4019" s="38" customFormat="1" x14ac:dyDescent="0.55000000000000004"/>
    <row r="4020" s="38" customFormat="1" x14ac:dyDescent="0.55000000000000004"/>
    <row r="4021" s="38" customFormat="1" x14ac:dyDescent="0.55000000000000004"/>
    <row r="4022" s="38" customFormat="1" x14ac:dyDescent="0.55000000000000004"/>
    <row r="4023" s="38" customFormat="1" x14ac:dyDescent="0.55000000000000004"/>
    <row r="4024" s="38" customFormat="1" x14ac:dyDescent="0.55000000000000004"/>
    <row r="4025" s="38" customFormat="1" x14ac:dyDescent="0.55000000000000004"/>
    <row r="4026" s="38" customFormat="1" x14ac:dyDescent="0.55000000000000004"/>
    <row r="4027" s="38" customFormat="1" x14ac:dyDescent="0.55000000000000004"/>
    <row r="4028" s="38" customFormat="1" x14ac:dyDescent="0.55000000000000004"/>
    <row r="4029" s="38" customFormat="1" x14ac:dyDescent="0.55000000000000004"/>
    <row r="4030" s="38" customFormat="1" x14ac:dyDescent="0.55000000000000004"/>
    <row r="4031" s="38" customFormat="1" x14ac:dyDescent="0.55000000000000004"/>
    <row r="4032" s="38" customFormat="1" x14ac:dyDescent="0.55000000000000004"/>
    <row r="4033" s="38" customFormat="1" x14ac:dyDescent="0.55000000000000004"/>
    <row r="4034" s="38" customFormat="1" x14ac:dyDescent="0.55000000000000004"/>
    <row r="4035" s="38" customFormat="1" x14ac:dyDescent="0.55000000000000004"/>
    <row r="4036" s="38" customFormat="1" x14ac:dyDescent="0.55000000000000004"/>
    <row r="4037" s="38" customFormat="1" x14ac:dyDescent="0.55000000000000004"/>
    <row r="4038" s="38" customFormat="1" x14ac:dyDescent="0.55000000000000004"/>
    <row r="4039" s="38" customFormat="1" x14ac:dyDescent="0.55000000000000004"/>
    <row r="4040" s="38" customFormat="1" x14ac:dyDescent="0.55000000000000004"/>
    <row r="4041" s="38" customFormat="1" x14ac:dyDescent="0.55000000000000004"/>
    <row r="4042" s="38" customFormat="1" x14ac:dyDescent="0.55000000000000004"/>
    <row r="4043" s="38" customFormat="1" x14ac:dyDescent="0.55000000000000004"/>
    <row r="4044" s="38" customFormat="1" x14ac:dyDescent="0.55000000000000004"/>
    <row r="4045" s="38" customFormat="1" x14ac:dyDescent="0.55000000000000004"/>
    <row r="4046" s="38" customFormat="1" x14ac:dyDescent="0.55000000000000004"/>
    <row r="4047" s="38" customFormat="1" x14ac:dyDescent="0.55000000000000004"/>
    <row r="4048" s="38" customFormat="1" x14ac:dyDescent="0.55000000000000004"/>
    <row r="4049" s="38" customFormat="1" x14ac:dyDescent="0.55000000000000004"/>
    <row r="4050" s="38" customFormat="1" x14ac:dyDescent="0.55000000000000004"/>
    <row r="4051" s="38" customFormat="1" x14ac:dyDescent="0.55000000000000004"/>
    <row r="4052" s="38" customFormat="1" x14ac:dyDescent="0.55000000000000004"/>
    <row r="4053" s="38" customFormat="1" x14ac:dyDescent="0.55000000000000004"/>
    <row r="4054" s="38" customFormat="1" x14ac:dyDescent="0.55000000000000004"/>
    <row r="4055" s="38" customFormat="1" x14ac:dyDescent="0.55000000000000004"/>
    <row r="4056" s="38" customFormat="1" x14ac:dyDescent="0.55000000000000004"/>
    <row r="4057" s="38" customFormat="1" x14ac:dyDescent="0.55000000000000004"/>
    <row r="4058" s="38" customFormat="1" x14ac:dyDescent="0.55000000000000004"/>
    <row r="4059" s="38" customFormat="1" x14ac:dyDescent="0.55000000000000004"/>
    <row r="4060" s="38" customFormat="1" x14ac:dyDescent="0.55000000000000004"/>
    <row r="4061" s="38" customFormat="1" x14ac:dyDescent="0.55000000000000004"/>
    <row r="4062" s="38" customFormat="1" x14ac:dyDescent="0.55000000000000004"/>
    <row r="4063" s="38" customFormat="1" x14ac:dyDescent="0.55000000000000004"/>
    <row r="4064" s="38" customFormat="1" x14ac:dyDescent="0.55000000000000004"/>
    <row r="4065" s="38" customFormat="1" x14ac:dyDescent="0.55000000000000004"/>
    <row r="4066" s="38" customFormat="1" x14ac:dyDescent="0.55000000000000004"/>
    <row r="4067" s="38" customFormat="1" x14ac:dyDescent="0.55000000000000004"/>
    <row r="4068" s="38" customFormat="1" x14ac:dyDescent="0.55000000000000004"/>
    <row r="4069" s="38" customFormat="1" x14ac:dyDescent="0.55000000000000004"/>
    <row r="4070" s="38" customFormat="1" x14ac:dyDescent="0.55000000000000004"/>
    <row r="4071" s="38" customFormat="1" x14ac:dyDescent="0.55000000000000004"/>
    <row r="4072" s="38" customFormat="1" x14ac:dyDescent="0.55000000000000004"/>
    <row r="4073" s="38" customFormat="1" x14ac:dyDescent="0.55000000000000004"/>
    <row r="4074" s="38" customFormat="1" x14ac:dyDescent="0.55000000000000004"/>
    <row r="4075" s="38" customFormat="1" x14ac:dyDescent="0.55000000000000004"/>
    <row r="4076" s="38" customFormat="1" x14ac:dyDescent="0.55000000000000004"/>
    <row r="4077" s="38" customFormat="1" x14ac:dyDescent="0.55000000000000004"/>
    <row r="4078" s="38" customFormat="1" x14ac:dyDescent="0.55000000000000004"/>
    <row r="4079" s="38" customFormat="1" x14ac:dyDescent="0.55000000000000004"/>
    <row r="4080" s="38" customFormat="1" x14ac:dyDescent="0.55000000000000004"/>
    <row r="4081" s="38" customFormat="1" x14ac:dyDescent="0.55000000000000004"/>
    <row r="4082" s="38" customFormat="1" x14ac:dyDescent="0.55000000000000004"/>
    <row r="4083" s="38" customFormat="1" x14ac:dyDescent="0.55000000000000004"/>
    <row r="4084" s="38" customFormat="1" x14ac:dyDescent="0.55000000000000004"/>
    <row r="4085" s="38" customFormat="1" x14ac:dyDescent="0.55000000000000004"/>
    <row r="4086" s="38" customFormat="1" x14ac:dyDescent="0.55000000000000004"/>
    <row r="4087" s="38" customFormat="1" x14ac:dyDescent="0.55000000000000004"/>
    <row r="4088" s="38" customFormat="1" x14ac:dyDescent="0.55000000000000004"/>
    <row r="4089" s="38" customFormat="1" x14ac:dyDescent="0.55000000000000004"/>
    <row r="4090" s="38" customFormat="1" x14ac:dyDescent="0.55000000000000004"/>
    <row r="4091" s="38" customFormat="1" x14ac:dyDescent="0.55000000000000004"/>
    <row r="4092" s="38" customFormat="1" x14ac:dyDescent="0.55000000000000004"/>
    <row r="4093" s="38" customFormat="1" x14ac:dyDescent="0.55000000000000004"/>
    <row r="4094" s="38" customFormat="1" x14ac:dyDescent="0.55000000000000004"/>
    <row r="4095" s="38" customFormat="1" x14ac:dyDescent="0.55000000000000004"/>
    <row r="4096" s="38" customFormat="1" x14ac:dyDescent="0.55000000000000004"/>
    <row r="4097" s="38" customFormat="1" x14ac:dyDescent="0.55000000000000004"/>
    <row r="4098" s="38" customFormat="1" x14ac:dyDescent="0.55000000000000004"/>
    <row r="4099" s="38" customFormat="1" x14ac:dyDescent="0.55000000000000004"/>
    <row r="4100" s="38" customFormat="1" x14ac:dyDescent="0.55000000000000004"/>
    <row r="4101" s="38" customFormat="1" x14ac:dyDescent="0.55000000000000004"/>
    <row r="4102" s="38" customFormat="1" x14ac:dyDescent="0.55000000000000004"/>
    <row r="4103" s="38" customFormat="1" x14ac:dyDescent="0.55000000000000004"/>
    <row r="4104" s="38" customFormat="1" x14ac:dyDescent="0.55000000000000004"/>
    <row r="4105" s="38" customFormat="1" x14ac:dyDescent="0.55000000000000004"/>
    <row r="4106" s="38" customFormat="1" x14ac:dyDescent="0.55000000000000004"/>
    <row r="4107" s="38" customFormat="1" x14ac:dyDescent="0.55000000000000004"/>
    <row r="4108" s="38" customFormat="1" x14ac:dyDescent="0.55000000000000004"/>
    <row r="4109" s="38" customFormat="1" x14ac:dyDescent="0.55000000000000004"/>
    <row r="4110" s="38" customFormat="1" x14ac:dyDescent="0.55000000000000004"/>
    <row r="4111" s="38" customFormat="1" x14ac:dyDescent="0.55000000000000004"/>
    <row r="4112" s="38" customFormat="1" x14ac:dyDescent="0.55000000000000004"/>
    <row r="4113" s="38" customFormat="1" x14ac:dyDescent="0.55000000000000004"/>
    <row r="4114" s="38" customFormat="1" x14ac:dyDescent="0.55000000000000004"/>
    <row r="4115" s="38" customFormat="1" x14ac:dyDescent="0.55000000000000004"/>
    <row r="4116" s="38" customFormat="1" x14ac:dyDescent="0.55000000000000004"/>
    <row r="4117" s="38" customFormat="1" x14ac:dyDescent="0.55000000000000004"/>
    <row r="4118" s="38" customFormat="1" x14ac:dyDescent="0.55000000000000004"/>
    <row r="4119" s="38" customFormat="1" x14ac:dyDescent="0.55000000000000004"/>
    <row r="4120" s="38" customFormat="1" x14ac:dyDescent="0.55000000000000004"/>
    <row r="4121" s="38" customFormat="1" x14ac:dyDescent="0.55000000000000004"/>
    <row r="4122" s="38" customFormat="1" x14ac:dyDescent="0.55000000000000004"/>
    <row r="4123" s="38" customFormat="1" x14ac:dyDescent="0.55000000000000004"/>
    <row r="4124" s="38" customFormat="1" x14ac:dyDescent="0.55000000000000004"/>
    <row r="4125" s="38" customFormat="1" x14ac:dyDescent="0.55000000000000004"/>
    <row r="4126" s="38" customFormat="1" x14ac:dyDescent="0.55000000000000004"/>
    <row r="4127" s="38" customFormat="1" x14ac:dyDescent="0.55000000000000004"/>
    <row r="4128" s="38" customFormat="1" x14ac:dyDescent="0.55000000000000004"/>
    <row r="4129" s="38" customFormat="1" x14ac:dyDescent="0.55000000000000004"/>
    <row r="4130" s="38" customFormat="1" x14ac:dyDescent="0.55000000000000004"/>
    <row r="4131" s="38" customFormat="1" x14ac:dyDescent="0.55000000000000004"/>
    <row r="4132" s="38" customFormat="1" x14ac:dyDescent="0.55000000000000004"/>
    <row r="4133" s="38" customFormat="1" x14ac:dyDescent="0.55000000000000004"/>
    <row r="4134" s="38" customFormat="1" x14ac:dyDescent="0.55000000000000004"/>
    <row r="4135" s="38" customFormat="1" x14ac:dyDescent="0.55000000000000004"/>
    <row r="4136" s="38" customFormat="1" x14ac:dyDescent="0.55000000000000004"/>
    <row r="4137" s="38" customFormat="1" x14ac:dyDescent="0.55000000000000004"/>
    <row r="4138" s="38" customFormat="1" x14ac:dyDescent="0.55000000000000004"/>
    <row r="4139" s="38" customFormat="1" x14ac:dyDescent="0.55000000000000004"/>
    <row r="4140" s="38" customFormat="1" x14ac:dyDescent="0.55000000000000004"/>
    <row r="4141" s="38" customFormat="1" x14ac:dyDescent="0.55000000000000004"/>
    <row r="4142" s="38" customFormat="1" x14ac:dyDescent="0.55000000000000004"/>
    <row r="4143" s="38" customFormat="1" x14ac:dyDescent="0.55000000000000004"/>
    <row r="4144" s="38" customFormat="1" x14ac:dyDescent="0.55000000000000004"/>
    <row r="4145" s="38" customFormat="1" x14ac:dyDescent="0.55000000000000004"/>
    <row r="4146" s="38" customFormat="1" x14ac:dyDescent="0.55000000000000004"/>
    <row r="4147" s="38" customFormat="1" x14ac:dyDescent="0.55000000000000004"/>
    <row r="4148" s="38" customFormat="1" x14ac:dyDescent="0.55000000000000004"/>
    <row r="4149" s="38" customFormat="1" x14ac:dyDescent="0.55000000000000004"/>
    <row r="4150" s="38" customFormat="1" x14ac:dyDescent="0.55000000000000004"/>
    <row r="4151" s="38" customFormat="1" x14ac:dyDescent="0.55000000000000004"/>
    <row r="4152" s="38" customFormat="1" x14ac:dyDescent="0.55000000000000004"/>
    <row r="4153" s="38" customFormat="1" x14ac:dyDescent="0.55000000000000004"/>
    <row r="4154" s="38" customFormat="1" x14ac:dyDescent="0.55000000000000004"/>
    <row r="4155" s="38" customFormat="1" x14ac:dyDescent="0.55000000000000004"/>
    <row r="4156" s="38" customFormat="1" x14ac:dyDescent="0.55000000000000004"/>
    <row r="4157" s="38" customFormat="1" x14ac:dyDescent="0.55000000000000004"/>
    <row r="4158" s="38" customFormat="1" x14ac:dyDescent="0.55000000000000004"/>
    <row r="4159" s="38" customFormat="1" x14ac:dyDescent="0.55000000000000004"/>
    <row r="4160" s="38" customFormat="1" x14ac:dyDescent="0.55000000000000004"/>
    <row r="4161" s="38" customFormat="1" x14ac:dyDescent="0.55000000000000004"/>
    <row r="4162" s="38" customFormat="1" x14ac:dyDescent="0.55000000000000004"/>
    <row r="4163" s="38" customFormat="1" x14ac:dyDescent="0.55000000000000004"/>
    <row r="4164" s="38" customFormat="1" x14ac:dyDescent="0.55000000000000004"/>
    <row r="4165" s="38" customFormat="1" x14ac:dyDescent="0.55000000000000004"/>
    <row r="4166" s="38" customFormat="1" x14ac:dyDescent="0.55000000000000004"/>
    <row r="4167" s="38" customFormat="1" x14ac:dyDescent="0.55000000000000004"/>
    <row r="4168" s="38" customFormat="1" x14ac:dyDescent="0.55000000000000004"/>
    <row r="4169" s="38" customFormat="1" x14ac:dyDescent="0.55000000000000004"/>
    <row r="4170" s="38" customFormat="1" x14ac:dyDescent="0.55000000000000004"/>
    <row r="4171" s="38" customFormat="1" x14ac:dyDescent="0.55000000000000004"/>
    <row r="4172" s="38" customFormat="1" x14ac:dyDescent="0.55000000000000004"/>
    <row r="4173" s="38" customFormat="1" x14ac:dyDescent="0.55000000000000004"/>
    <row r="4174" s="38" customFormat="1" x14ac:dyDescent="0.55000000000000004"/>
    <row r="4175" s="38" customFormat="1" x14ac:dyDescent="0.55000000000000004"/>
    <row r="4176" s="38" customFormat="1" x14ac:dyDescent="0.55000000000000004"/>
    <row r="4177" s="38" customFormat="1" x14ac:dyDescent="0.55000000000000004"/>
    <row r="4178" s="38" customFormat="1" x14ac:dyDescent="0.55000000000000004"/>
    <row r="4179" s="38" customFormat="1" x14ac:dyDescent="0.55000000000000004"/>
    <row r="4180" s="38" customFormat="1" x14ac:dyDescent="0.55000000000000004"/>
    <row r="4181" s="38" customFormat="1" x14ac:dyDescent="0.55000000000000004"/>
    <row r="4182" s="38" customFormat="1" x14ac:dyDescent="0.55000000000000004"/>
    <row r="4183" s="38" customFormat="1" x14ac:dyDescent="0.55000000000000004"/>
    <row r="4184" s="38" customFormat="1" x14ac:dyDescent="0.55000000000000004"/>
    <row r="4185" s="38" customFormat="1" x14ac:dyDescent="0.55000000000000004"/>
    <row r="4186" s="38" customFormat="1" x14ac:dyDescent="0.55000000000000004"/>
    <row r="4187" s="38" customFormat="1" x14ac:dyDescent="0.55000000000000004"/>
    <row r="4188" s="38" customFormat="1" x14ac:dyDescent="0.55000000000000004"/>
    <row r="4189" s="38" customFormat="1" x14ac:dyDescent="0.55000000000000004"/>
    <row r="4190" s="38" customFormat="1" x14ac:dyDescent="0.55000000000000004"/>
    <row r="4191" s="38" customFormat="1" x14ac:dyDescent="0.55000000000000004"/>
    <row r="4192" s="38" customFormat="1" x14ac:dyDescent="0.55000000000000004"/>
    <row r="4193" s="38" customFormat="1" x14ac:dyDescent="0.55000000000000004"/>
    <row r="4194" s="38" customFormat="1" x14ac:dyDescent="0.55000000000000004"/>
    <row r="4195" s="38" customFormat="1" x14ac:dyDescent="0.55000000000000004"/>
    <row r="4196" s="38" customFormat="1" x14ac:dyDescent="0.55000000000000004"/>
    <row r="4197" s="38" customFormat="1" x14ac:dyDescent="0.55000000000000004"/>
    <row r="4198" s="38" customFormat="1" x14ac:dyDescent="0.55000000000000004"/>
    <row r="4199" s="38" customFormat="1" x14ac:dyDescent="0.55000000000000004"/>
    <row r="4200" s="38" customFormat="1" x14ac:dyDescent="0.55000000000000004"/>
    <row r="4201" s="38" customFormat="1" x14ac:dyDescent="0.55000000000000004"/>
    <row r="4202" s="38" customFormat="1" x14ac:dyDescent="0.55000000000000004"/>
    <row r="4203" s="38" customFormat="1" x14ac:dyDescent="0.55000000000000004"/>
    <row r="4204" s="38" customFormat="1" x14ac:dyDescent="0.55000000000000004"/>
    <row r="4205" s="38" customFormat="1" x14ac:dyDescent="0.55000000000000004"/>
    <row r="4206" s="38" customFormat="1" x14ac:dyDescent="0.55000000000000004"/>
    <row r="4207" s="38" customFormat="1" x14ac:dyDescent="0.55000000000000004"/>
    <row r="4208" s="38" customFormat="1" x14ac:dyDescent="0.55000000000000004"/>
    <row r="4209" s="38" customFormat="1" x14ac:dyDescent="0.55000000000000004"/>
    <row r="4210" s="38" customFormat="1" x14ac:dyDescent="0.55000000000000004"/>
    <row r="4211" s="38" customFormat="1" x14ac:dyDescent="0.55000000000000004"/>
    <row r="4212" s="38" customFormat="1" x14ac:dyDescent="0.55000000000000004"/>
    <row r="4213" s="38" customFormat="1" x14ac:dyDescent="0.55000000000000004"/>
    <row r="4214" s="38" customFormat="1" x14ac:dyDescent="0.55000000000000004"/>
    <row r="4215" s="38" customFormat="1" x14ac:dyDescent="0.55000000000000004"/>
    <row r="4216" s="38" customFormat="1" x14ac:dyDescent="0.55000000000000004"/>
    <row r="4217" s="38" customFormat="1" x14ac:dyDescent="0.55000000000000004"/>
    <row r="4218" s="38" customFormat="1" x14ac:dyDescent="0.55000000000000004"/>
    <row r="4219" s="38" customFormat="1" x14ac:dyDescent="0.55000000000000004"/>
    <row r="4220" s="38" customFormat="1" x14ac:dyDescent="0.55000000000000004"/>
    <row r="4221" s="38" customFormat="1" x14ac:dyDescent="0.55000000000000004"/>
    <row r="4222" s="38" customFormat="1" x14ac:dyDescent="0.55000000000000004"/>
    <row r="4223" s="38" customFormat="1" x14ac:dyDescent="0.55000000000000004"/>
    <row r="4224" s="38" customFormat="1" x14ac:dyDescent="0.55000000000000004"/>
    <row r="4225" s="38" customFormat="1" x14ac:dyDescent="0.55000000000000004"/>
    <row r="4226" s="38" customFormat="1" x14ac:dyDescent="0.55000000000000004"/>
    <row r="4227" s="38" customFormat="1" x14ac:dyDescent="0.55000000000000004"/>
    <row r="4228" s="38" customFormat="1" x14ac:dyDescent="0.55000000000000004"/>
    <row r="4229" s="38" customFormat="1" x14ac:dyDescent="0.55000000000000004"/>
    <row r="4230" s="38" customFormat="1" x14ac:dyDescent="0.55000000000000004"/>
    <row r="4231" s="38" customFormat="1" x14ac:dyDescent="0.55000000000000004"/>
    <row r="4232" s="38" customFormat="1" x14ac:dyDescent="0.55000000000000004"/>
    <row r="4233" s="38" customFormat="1" x14ac:dyDescent="0.55000000000000004"/>
    <row r="4234" s="38" customFormat="1" x14ac:dyDescent="0.55000000000000004"/>
    <row r="4235" s="38" customFormat="1" x14ac:dyDescent="0.55000000000000004"/>
    <row r="4236" s="38" customFormat="1" x14ac:dyDescent="0.55000000000000004"/>
    <row r="4237" s="38" customFormat="1" x14ac:dyDescent="0.55000000000000004"/>
    <row r="4238" s="38" customFormat="1" x14ac:dyDescent="0.55000000000000004"/>
    <row r="4239" s="38" customFormat="1" x14ac:dyDescent="0.55000000000000004"/>
    <row r="4240" s="38" customFormat="1" x14ac:dyDescent="0.55000000000000004"/>
    <row r="4241" s="38" customFormat="1" x14ac:dyDescent="0.55000000000000004"/>
    <row r="4242" s="38" customFormat="1" x14ac:dyDescent="0.55000000000000004"/>
    <row r="4243" s="38" customFormat="1" x14ac:dyDescent="0.55000000000000004"/>
    <row r="4244" s="38" customFormat="1" x14ac:dyDescent="0.55000000000000004"/>
    <row r="4245" s="38" customFormat="1" x14ac:dyDescent="0.55000000000000004"/>
    <row r="4246" s="38" customFormat="1" x14ac:dyDescent="0.55000000000000004"/>
    <row r="4247" s="38" customFormat="1" x14ac:dyDescent="0.55000000000000004"/>
    <row r="4248" s="38" customFormat="1" x14ac:dyDescent="0.55000000000000004"/>
    <row r="4249" s="38" customFormat="1" x14ac:dyDescent="0.55000000000000004"/>
    <row r="4250" s="38" customFormat="1" x14ac:dyDescent="0.55000000000000004"/>
    <row r="4251" s="38" customFormat="1" x14ac:dyDescent="0.55000000000000004"/>
    <row r="4252" s="38" customFormat="1" x14ac:dyDescent="0.55000000000000004"/>
    <row r="4253" s="38" customFormat="1" x14ac:dyDescent="0.55000000000000004"/>
    <row r="4254" s="38" customFormat="1" x14ac:dyDescent="0.55000000000000004"/>
    <row r="4255" s="38" customFormat="1" x14ac:dyDescent="0.55000000000000004"/>
    <row r="4256" s="38" customFormat="1" x14ac:dyDescent="0.55000000000000004"/>
    <row r="4257" s="38" customFormat="1" x14ac:dyDescent="0.55000000000000004"/>
    <row r="4258" s="38" customFormat="1" x14ac:dyDescent="0.55000000000000004"/>
    <row r="4259" s="38" customFormat="1" x14ac:dyDescent="0.55000000000000004"/>
    <row r="4260" s="38" customFormat="1" x14ac:dyDescent="0.55000000000000004"/>
    <row r="4261" s="38" customFormat="1" x14ac:dyDescent="0.55000000000000004"/>
    <row r="4262" s="38" customFormat="1" x14ac:dyDescent="0.55000000000000004"/>
    <row r="4263" s="38" customFormat="1" x14ac:dyDescent="0.55000000000000004"/>
    <row r="4264" s="38" customFormat="1" x14ac:dyDescent="0.55000000000000004"/>
    <row r="4265" s="38" customFormat="1" x14ac:dyDescent="0.55000000000000004"/>
    <row r="4266" s="38" customFormat="1" x14ac:dyDescent="0.55000000000000004"/>
    <row r="4267" s="38" customFormat="1" x14ac:dyDescent="0.55000000000000004"/>
    <row r="4268" s="38" customFormat="1" x14ac:dyDescent="0.55000000000000004"/>
    <row r="4269" s="38" customFormat="1" x14ac:dyDescent="0.55000000000000004"/>
    <row r="4270" s="38" customFormat="1" x14ac:dyDescent="0.55000000000000004"/>
    <row r="4271" s="38" customFormat="1" x14ac:dyDescent="0.55000000000000004"/>
    <row r="4272" s="38" customFormat="1" x14ac:dyDescent="0.55000000000000004"/>
    <row r="4273" s="38" customFormat="1" x14ac:dyDescent="0.55000000000000004"/>
    <row r="4274" s="38" customFormat="1" x14ac:dyDescent="0.55000000000000004"/>
    <row r="4275" s="38" customFormat="1" x14ac:dyDescent="0.55000000000000004"/>
    <row r="4276" s="38" customFormat="1" x14ac:dyDescent="0.55000000000000004"/>
    <row r="4277" s="38" customFormat="1" x14ac:dyDescent="0.55000000000000004"/>
    <row r="4278" s="38" customFormat="1" x14ac:dyDescent="0.55000000000000004"/>
    <row r="4279" s="38" customFormat="1" x14ac:dyDescent="0.55000000000000004"/>
    <row r="4280" s="38" customFormat="1" x14ac:dyDescent="0.55000000000000004"/>
    <row r="4281" s="38" customFormat="1" x14ac:dyDescent="0.55000000000000004"/>
    <row r="4282" s="38" customFormat="1" x14ac:dyDescent="0.55000000000000004"/>
    <row r="4283" s="38" customFormat="1" x14ac:dyDescent="0.55000000000000004"/>
    <row r="4284" s="38" customFormat="1" x14ac:dyDescent="0.55000000000000004"/>
    <row r="4285" s="38" customFormat="1" x14ac:dyDescent="0.55000000000000004"/>
    <row r="4286" s="38" customFormat="1" x14ac:dyDescent="0.55000000000000004"/>
    <row r="4287" s="38" customFormat="1" x14ac:dyDescent="0.55000000000000004"/>
    <row r="4288" s="38" customFormat="1" x14ac:dyDescent="0.55000000000000004"/>
    <row r="4289" s="38" customFormat="1" x14ac:dyDescent="0.55000000000000004"/>
    <row r="4290" s="38" customFormat="1" x14ac:dyDescent="0.55000000000000004"/>
    <row r="4291" s="38" customFormat="1" x14ac:dyDescent="0.55000000000000004"/>
    <row r="4292" s="38" customFormat="1" x14ac:dyDescent="0.55000000000000004"/>
    <row r="4293" s="38" customFormat="1" x14ac:dyDescent="0.55000000000000004"/>
    <row r="4294" s="38" customFormat="1" x14ac:dyDescent="0.55000000000000004"/>
    <row r="4295" s="38" customFormat="1" x14ac:dyDescent="0.55000000000000004"/>
    <row r="4296" s="38" customFormat="1" x14ac:dyDescent="0.55000000000000004"/>
    <row r="4297" s="38" customFormat="1" x14ac:dyDescent="0.55000000000000004"/>
    <row r="4298" s="38" customFormat="1" x14ac:dyDescent="0.55000000000000004"/>
    <row r="4299" s="38" customFormat="1" x14ac:dyDescent="0.55000000000000004"/>
    <row r="4300" s="38" customFormat="1" x14ac:dyDescent="0.55000000000000004"/>
    <row r="4301" s="38" customFormat="1" x14ac:dyDescent="0.55000000000000004"/>
    <row r="4302" s="38" customFormat="1" x14ac:dyDescent="0.55000000000000004"/>
    <row r="4303" s="38" customFormat="1" x14ac:dyDescent="0.55000000000000004"/>
    <row r="4304" s="38" customFormat="1" x14ac:dyDescent="0.55000000000000004"/>
    <row r="4305" s="38" customFormat="1" x14ac:dyDescent="0.55000000000000004"/>
    <row r="4306" s="38" customFormat="1" x14ac:dyDescent="0.55000000000000004"/>
    <row r="4307" s="38" customFormat="1" x14ac:dyDescent="0.55000000000000004"/>
    <row r="4308" s="38" customFormat="1" x14ac:dyDescent="0.55000000000000004"/>
    <row r="4309" s="38" customFormat="1" x14ac:dyDescent="0.55000000000000004"/>
    <row r="4310" s="38" customFormat="1" x14ac:dyDescent="0.55000000000000004"/>
    <row r="4311" s="38" customFormat="1" x14ac:dyDescent="0.55000000000000004"/>
    <row r="4312" s="38" customFormat="1" x14ac:dyDescent="0.55000000000000004"/>
    <row r="4313" s="38" customFormat="1" x14ac:dyDescent="0.55000000000000004"/>
    <row r="4314" s="38" customFormat="1" x14ac:dyDescent="0.55000000000000004"/>
    <row r="4315" s="38" customFormat="1" x14ac:dyDescent="0.55000000000000004"/>
    <row r="4316" s="38" customFormat="1" x14ac:dyDescent="0.55000000000000004"/>
    <row r="4317" s="38" customFormat="1" x14ac:dyDescent="0.55000000000000004"/>
    <row r="4318" s="38" customFormat="1" x14ac:dyDescent="0.55000000000000004"/>
    <row r="4319" s="38" customFormat="1" x14ac:dyDescent="0.55000000000000004"/>
    <row r="4320" s="38" customFormat="1" x14ac:dyDescent="0.55000000000000004"/>
    <row r="4321" s="38" customFormat="1" x14ac:dyDescent="0.55000000000000004"/>
    <row r="4322" s="38" customFormat="1" x14ac:dyDescent="0.55000000000000004"/>
    <row r="4323" s="38" customFormat="1" x14ac:dyDescent="0.55000000000000004"/>
    <row r="4324" s="38" customFormat="1" x14ac:dyDescent="0.55000000000000004"/>
    <row r="4325" s="38" customFormat="1" x14ac:dyDescent="0.55000000000000004"/>
    <row r="4326" s="38" customFormat="1" x14ac:dyDescent="0.55000000000000004"/>
    <row r="4327" s="38" customFormat="1" x14ac:dyDescent="0.55000000000000004"/>
    <row r="4328" s="38" customFormat="1" x14ac:dyDescent="0.55000000000000004"/>
    <row r="4329" s="38" customFormat="1" x14ac:dyDescent="0.55000000000000004"/>
    <row r="4330" s="38" customFormat="1" x14ac:dyDescent="0.55000000000000004"/>
    <row r="4331" s="38" customFormat="1" x14ac:dyDescent="0.55000000000000004"/>
    <row r="4332" s="38" customFormat="1" x14ac:dyDescent="0.55000000000000004"/>
    <row r="4333" s="38" customFormat="1" x14ac:dyDescent="0.55000000000000004"/>
    <row r="4334" s="38" customFormat="1" x14ac:dyDescent="0.55000000000000004"/>
    <row r="4335" s="38" customFormat="1" x14ac:dyDescent="0.55000000000000004"/>
    <row r="4336" s="38" customFormat="1" x14ac:dyDescent="0.55000000000000004"/>
    <row r="4337" s="38" customFormat="1" x14ac:dyDescent="0.55000000000000004"/>
    <row r="4338" s="38" customFormat="1" x14ac:dyDescent="0.55000000000000004"/>
    <row r="4339" s="38" customFormat="1" x14ac:dyDescent="0.55000000000000004"/>
    <row r="4340" s="38" customFormat="1" x14ac:dyDescent="0.55000000000000004"/>
    <row r="4341" s="38" customFormat="1" x14ac:dyDescent="0.55000000000000004"/>
    <row r="4342" s="38" customFormat="1" x14ac:dyDescent="0.55000000000000004"/>
    <row r="4343" s="38" customFormat="1" x14ac:dyDescent="0.55000000000000004"/>
    <row r="4344" s="38" customFormat="1" x14ac:dyDescent="0.55000000000000004"/>
    <row r="4345" s="38" customFormat="1" x14ac:dyDescent="0.55000000000000004"/>
    <row r="4346" s="38" customFormat="1" x14ac:dyDescent="0.55000000000000004"/>
    <row r="4347" s="38" customFormat="1" x14ac:dyDescent="0.55000000000000004"/>
    <row r="4348" s="38" customFormat="1" x14ac:dyDescent="0.55000000000000004"/>
    <row r="4349" s="38" customFormat="1" x14ac:dyDescent="0.55000000000000004"/>
    <row r="4350" s="38" customFormat="1" x14ac:dyDescent="0.55000000000000004"/>
    <row r="4351" s="38" customFormat="1" x14ac:dyDescent="0.55000000000000004"/>
    <row r="4352" s="38" customFormat="1" x14ac:dyDescent="0.55000000000000004"/>
    <row r="4353" s="38" customFormat="1" x14ac:dyDescent="0.55000000000000004"/>
    <row r="4354" s="38" customFormat="1" x14ac:dyDescent="0.55000000000000004"/>
    <row r="4355" s="38" customFormat="1" x14ac:dyDescent="0.55000000000000004"/>
    <row r="4356" s="38" customFormat="1" x14ac:dyDescent="0.55000000000000004"/>
    <row r="4357" s="38" customFormat="1" x14ac:dyDescent="0.55000000000000004"/>
    <row r="4358" s="38" customFormat="1" x14ac:dyDescent="0.55000000000000004"/>
    <row r="4359" s="38" customFormat="1" x14ac:dyDescent="0.55000000000000004"/>
    <row r="4360" s="38" customFormat="1" x14ac:dyDescent="0.55000000000000004"/>
    <row r="4361" s="38" customFormat="1" x14ac:dyDescent="0.55000000000000004"/>
    <row r="4362" s="38" customFormat="1" x14ac:dyDescent="0.55000000000000004"/>
    <row r="4363" s="38" customFormat="1" x14ac:dyDescent="0.55000000000000004"/>
    <row r="4364" s="38" customFormat="1" x14ac:dyDescent="0.55000000000000004"/>
    <row r="4365" s="38" customFormat="1" x14ac:dyDescent="0.55000000000000004"/>
    <row r="4366" s="38" customFormat="1" x14ac:dyDescent="0.55000000000000004"/>
    <row r="4367" s="38" customFormat="1" x14ac:dyDescent="0.55000000000000004"/>
    <row r="4368" s="38" customFormat="1" x14ac:dyDescent="0.55000000000000004"/>
    <row r="4369" s="38" customFormat="1" x14ac:dyDescent="0.55000000000000004"/>
    <row r="4370" s="38" customFormat="1" x14ac:dyDescent="0.55000000000000004"/>
    <row r="4371" s="38" customFormat="1" x14ac:dyDescent="0.55000000000000004"/>
    <row r="4372" s="38" customFormat="1" x14ac:dyDescent="0.55000000000000004"/>
    <row r="4373" s="38" customFormat="1" x14ac:dyDescent="0.55000000000000004"/>
    <row r="4374" s="38" customFormat="1" x14ac:dyDescent="0.55000000000000004"/>
    <row r="4375" s="38" customFormat="1" x14ac:dyDescent="0.55000000000000004"/>
    <row r="4376" s="38" customFormat="1" x14ac:dyDescent="0.55000000000000004"/>
    <row r="4377" s="38" customFormat="1" x14ac:dyDescent="0.55000000000000004"/>
    <row r="4378" s="38" customFormat="1" x14ac:dyDescent="0.55000000000000004"/>
    <row r="4379" s="38" customFormat="1" x14ac:dyDescent="0.55000000000000004"/>
    <row r="4380" s="38" customFormat="1" x14ac:dyDescent="0.55000000000000004"/>
    <row r="4381" s="38" customFormat="1" x14ac:dyDescent="0.55000000000000004"/>
    <row r="4382" s="38" customFormat="1" x14ac:dyDescent="0.55000000000000004"/>
    <row r="4383" s="38" customFormat="1" x14ac:dyDescent="0.55000000000000004"/>
    <row r="4384" s="38" customFormat="1" x14ac:dyDescent="0.55000000000000004"/>
    <row r="4385" s="38" customFormat="1" x14ac:dyDescent="0.55000000000000004"/>
    <row r="4386" s="38" customFormat="1" x14ac:dyDescent="0.55000000000000004"/>
    <row r="4387" s="38" customFormat="1" x14ac:dyDescent="0.55000000000000004"/>
    <row r="4388" s="38" customFormat="1" x14ac:dyDescent="0.55000000000000004"/>
    <row r="4389" s="38" customFormat="1" x14ac:dyDescent="0.55000000000000004"/>
    <row r="4390" s="38" customFormat="1" x14ac:dyDescent="0.55000000000000004"/>
    <row r="4391" s="38" customFormat="1" x14ac:dyDescent="0.55000000000000004"/>
    <row r="4392" s="38" customFormat="1" x14ac:dyDescent="0.55000000000000004"/>
    <row r="4393" s="38" customFormat="1" x14ac:dyDescent="0.55000000000000004"/>
    <row r="4394" s="38" customFormat="1" x14ac:dyDescent="0.55000000000000004"/>
    <row r="4395" s="38" customFormat="1" x14ac:dyDescent="0.55000000000000004"/>
    <row r="4396" s="38" customFormat="1" x14ac:dyDescent="0.55000000000000004"/>
    <row r="4397" s="38" customFormat="1" x14ac:dyDescent="0.55000000000000004"/>
    <row r="4398" s="38" customFormat="1" x14ac:dyDescent="0.55000000000000004"/>
    <row r="4399" s="38" customFormat="1" x14ac:dyDescent="0.55000000000000004"/>
    <row r="4400" s="38" customFormat="1" x14ac:dyDescent="0.55000000000000004"/>
    <row r="4401" s="38" customFormat="1" x14ac:dyDescent="0.55000000000000004"/>
    <row r="4402" s="38" customFormat="1" x14ac:dyDescent="0.55000000000000004"/>
    <row r="4403" s="38" customFormat="1" x14ac:dyDescent="0.55000000000000004"/>
    <row r="4404" s="38" customFormat="1" x14ac:dyDescent="0.55000000000000004"/>
    <row r="4405" s="38" customFormat="1" x14ac:dyDescent="0.55000000000000004"/>
    <row r="4406" s="38" customFormat="1" x14ac:dyDescent="0.55000000000000004"/>
    <row r="4407" s="38" customFormat="1" x14ac:dyDescent="0.55000000000000004"/>
    <row r="4408" s="38" customFormat="1" x14ac:dyDescent="0.55000000000000004"/>
    <row r="4409" s="38" customFormat="1" x14ac:dyDescent="0.55000000000000004"/>
    <row r="4410" s="38" customFormat="1" x14ac:dyDescent="0.55000000000000004"/>
    <row r="4411" s="38" customFormat="1" x14ac:dyDescent="0.55000000000000004"/>
    <row r="4412" s="38" customFormat="1" x14ac:dyDescent="0.55000000000000004"/>
    <row r="4413" s="38" customFormat="1" x14ac:dyDescent="0.55000000000000004"/>
    <row r="4414" s="38" customFormat="1" x14ac:dyDescent="0.55000000000000004"/>
    <row r="4415" s="38" customFormat="1" x14ac:dyDescent="0.55000000000000004"/>
    <row r="4416" s="38" customFormat="1" x14ac:dyDescent="0.55000000000000004"/>
    <row r="4417" s="38" customFormat="1" x14ac:dyDescent="0.55000000000000004"/>
    <row r="4418" s="38" customFormat="1" x14ac:dyDescent="0.55000000000000004"/>
    <row r="4419" s="38" customFormat="1" x14ac:dyDescent="0.55000000000000004"/>
    <row r="4420" s="38" customFormat="1" x14ac:dyDescent="0.55000000000000004"/>
    <row r="4421" s="38" customFormat="1" x14ac:dyDescent="0.55000000000000004"/>
    <row r="4422" s="38" customFormat="1" x14ac:dyDescent="0.55000000000000004"/>
    <row r="4423" s="38" customFormat="1" x14ac:dyDescent="0.55000000000000004"/>
    <row r="4424" s="38" customFormat="1" x14ac:dyDescent="0.55000000000000004"/>
    <row r="4425" s="38" customFormat="1" x14ac:dyDescent="0.55000000000000004"/>
    <row r="4426" s="38" customFormat="1" x14ac:dyDescent="0.55000000000000004"/>
    <row r="4427" s="38" customFormat="1" x14ac:dyDescent="0.55000000000000004"/>
    <row r="4428" s="38" customFormat="1" x14ac:dyDescent="0.55000000000000004"/>
    <row r="4429" s="38" customFormat="1" x14ac:dyDescent="0.55000000000000004"/>
    <row r="4430" s="38" customFormat="1" x14ac:dyDescent="0.55000000000000004"/>
    <row r="4431" s="38" customFormat="1" x14ac:dyDescent="0.55000000000000004"/>
    <row r="4432" s="38" customFormat="1" x14ac:dyDescent="0.55000000000000004"/>
    <row r="4433" s="38" customFormat="1" x14ac:dyDescent="0.55000000000000004"/>
    <row r="4434" s="38" customFormat="1" x14ac:dyDescent="0.55000000000000004"/>
    <row r="4435" s="38" customFormat="1" x14ac:dyDescent="0.55000000000000004"/>
    <row r="4436" s="38" customFormat="1" x14ac:dyDescent="0.55000000000000004"/>
    <row r="4437" s="38" customFormat="1" x14ac:dyDescent="0.55000000000000004"/>
    <row r="4438" s="38" customFormat="1" x14ac:dyDescent="0.55000000000000004"/>
    <row r="4439" s="38" customFormat="1" x14ac:dyDescent="0.55000000000000004"/>
    <row r="4440" s="38" customFormat="1" x14ac:dyDescent="0.55000000000000004"/>
    <row r="4441" s="38" customFormat="1" x14ac:dyDescent="0.55000000000000004"/>
    <row r="4442" s="38" customFormat="1" x14ac:dyDescent="0.55000000000000004"/>
    <row r="4443" s="38" customFormat="1" x14ac:dyDescent="0.55000000000000004"/>
    <row r="4444" s="38" customFormat="1" x14ac:dyDescent="0.55000000000000004"/>
    <row r="4445" s="38" customFormat="1" x14ac:dyDescent="0.55000000000000004"/>
    <row r="4446" s="38" customFormat="1" x14ac:dyDescent="0.55000000000000004"/>
    <row r="4447" s="38" customFormat="1" x14ac:dyDescent="0.55000000000000004"/>
    <row r="4448" s="38" customFormat="1" x14ac:dyDescent="0.55000000000000004"/>
    <row r="4449" s="38" customFormat="1" x14ac:dyDescent="0.55000000000000004"/>
    <row r="4450" s="38" customFormat="1" x14ac:dyDescent="0.55000000000000004"/>
    <row r="4451" s="38" customFormat="1" x14ac:dyDescent="0.55000000000000004"/>
    <row r="4452" s="38" customFormat="1" x14ac:dyDescent="0.55000000000000004"/>
    <row r="4453" s="38" customFormat="1" x14ac:dyDescent="0.55000000000000004"/>
    <row r="4454" s="38" customFormat="1" x14ac:dyDescent="0.55000000000000004"/>
    <row r="4455" s="38" customFormat="1" x14ac:dyDescent="0.55000000000000004"/>
    <row r="4456" s="38" customFormat="1" x14ac:dyDescent="0.55000000000000004"/>
    <row r="4457" s="38" customFormat="1" x14ac:dyDescent="0.55000000000000004"/>
    <row r="4458" s="38" customFormat="1" x14ac:dyDescent="0.55000000000000004"/>
    <row r="4459" s="38" customFormat="1" x14ac:dyDescent="0.55000000000000004"/>
    <row r="4460" s="38" customFormat="1" x14ac:dyDescent="0.55000000000000004"/>
    <row r="4461" s="38" customFormat="1" x14ac:dyDescent="0.55000000000000004"/>
    <row r="4462" s="38" customFormat="1" x14ac:dyDescent="0.55000000000000004"/>
    <row r="4463" s="38" customFormat="1" x14ac:dyDescent="0.55000000000000004"/>
    <row r="4464" s="38" customFormat="1" x14ac:dyDescent="0.55000000000000004"/>
    <row r="4465" s="38" customFormat="1" x14ac:dyDescent="0.55000000000000004"/>
    <row r="4466" s="38" customFormat="1" x14ac:dyDescent="0.55000000000000004"/>
    <row r="4467" s="38" customFormat="1" x14ac:dyDescent="0.55000000000000004"/>
    <row r="4468" s="38" customFormat="1" x14ac:dyDescent="0.55000000000000004"/>
    <row r="4469" s="38" customFormat="1" x14ac:dyDescent="0.55000000000000004"/>
    <row r="4470" s="38" customFormat="1" x14ac:dyDescent="0.55000000000000004"/>
    <row r="4471" s="38" customFormat="1" x14ac:dyDescent="0.55000000000000004"/>
    <row r="4472" s="38" customFormat="1" x14ac:dyDescent="0.55000000000000004"/>
    <row r="4473" s="38" customFormat="1" x14ac:dyDescent="0.55000000000000004"/>
    <row r="4474" s="38" customFormat="1" x14ac:dyDescent="0.55000000000000004"/>
    <row r="4475" s="38" customFormat="1" x14ac:dyDescent="0.55000000000000004"/>
    <row r="4476" s="38" customFormat="1" x14ac:dyDescent="0.55000000000000004"/>
    <row r="4477" s="38" customFormat="1" x14ac:dyDescent="0.55000000000000004"/>
    <row r="4478" s="38" customFormat="1" x14ac:dyDescent="0.55000000000000004"/>
    <row r="4479" s="38" customFormat="1" x14ac:dyDescent="0.55000000000000004"/>
    <row r="4480" s="38" customFormat="1" x14ac:dyDescent="0.55000000000000004"/>
    <row r="4481" s="38" customFormat="1" x14ac:dyDescent="0.55000000000000004"/>
    <row r="4482" s="38" customFormat="1" x14ac:dyDescent="0.55000000000000004"/>
    <row r="4483" s="38" customFormat="1" x14ac:dyDescent="0.55000000000000004"/>
    <row r="4484" s="38" customFormat="1" x14ac:dyDescent="0.55000000000000004"/>
    <row r="4485" s="38" customFormat="1" x14ac:dyDescent="0.55000000000000004"/>
    <row r="4486" s="38" customFormat="1" x14ac:dyDescent="0.55000000000000004"/>
    <row r="4487" s="38" customFormat="1" x14ac:dyDescent="0.55000000000000004"/>
    <row r="4488" s="38" customFormat="1" x14ac:dyDescent="0.55000000000000004"/>
    <row r="4489" s="38" customFormat="1" x14ac:dyDescent="0.55000000000000004"/>
    <row r="4490" s="38" customFormat="1" x14ac:dyDescent="0.55000000000000004"/>
    <row r="4491" s="38" customFormat="1" x14ac:dyDescent="0.55000000000000004"/>
    <row r="4492" s="38" customFormat="1" x14ac:dyDescent="0.55000000000000004"/>
    <row r="4493" s="38" customFormat="1" x14ac:dyDescent="0.55000000000000004"/>
    <row r="4494" s="38" customFormat="1" x14ac:dyDescent="0.55000000000000004"/>
    <row r="4495" s="38" customFormat="1" x14ac:dyDescent="0.55000000000000004"/>
    <row r="4496" s="38" customFormat="1" x14ac:dyDescent="0.55000000000000004"/>
    <row r="4497" s="38" customFormat="1" x14ac:dyDescent="0.55000000000000004"/>
    <row r="4498" s="38" customFormat="1" x14ac:dyDescent="0.55000000000000004"/>
    <row r="4499" s="38" customFormat="1" x14ac:dyDescent="0.55000000000000004"/>
    <row r="4500" s="38" customFormat="1" x14ac:dyDescent="0.55000000000000004"/>
    <row r="4501" s="38" customFormat="1" x14ac:dyDescent="0.55000000000000004"/>
    <row r="4502" s="38" customFormat="1" x14ac:dyDescent="0.55000000000000004"/>
    <row r="4503" s="38" customFormat="1" x14ac:dyDescent="0.55000000000000004"/>
    <row r="4504" s="38" customFormat="1" x14ac:dyDescent="0.55000000000000004"/>
    <row r="4505" s="38" customFormat="1" x14ac:dyDescent="0.55000000000000004"/>
    <row r="4506" s="38" customFormat="1" x14ac:dyDescent="0.55000000000000004"/>
    <row r="4507" s="38" customFormat="1" x14ac:dyDescent="0.55000000000000004"/>
    <row r="4508" s="38" customFormat="1" x14ac:dyDescent="0.55000000000000004"/>
    <row r="4509" s="38" customFormat="1" x14ac:dyDescent="0.55000000000000004"/>
    <row r="4510" s="38" customFormat="1" x14ac:dyDescent="0.55000000000000004"/>
    <row r="4511" s="38" customFormat="1" x14ac:dyDescent="0.55000000000000004"/>
    <row r="4512" s="38" customFormat="1" x14ac:dyDescent="0.55000000000000004"/>
    <row r="4513" s="38" customFormat="1" x14ac:dyDescent="0.55000000000000004"/>
    <row r="4514" s="38" customFormat="1" x14ac:dyDescent="0.55000000000000004"/>
    <row r="4515" s="38" customFormat="1" x14ac:dyDescent="0.55000000000000004"/>
    <row r="4516" s="38" customFormat="1" x14ac:dyDescent="0.55000000000000004"/>
    <row r="4517" s="38" customFormat="1" x14ac:dyDescent="0.55000000000000004"/>
    <row r="4518" s="38" customFormat="1" x14ac:dyDescent="0.55000000000000004"/>
    <row r="4519" s="38" customFormat="1" x14ac:dyDescent="0.55000000000000004"/>
    <row r="4520" s="38" customFormat="1" x14ac:dyDescent="0.55000000000000004"/>
    <row r="4521" s="38" customFormat="1" x14ac:dyDescent="0.55000000000000004"/>
    <row r="4522" s="38" customFormat="1" x14ac:dyDescent="0.55000000000000004"/>
    <row r="4523" s="38" customFormat="1" x14ac:dyDescent="0.55000000000000004"/>
    <row r="4524" s="38" customFormat="1" x14ac:dyDescent="0.55000000000000004"/>
    <row r="4525" s="38" customFormat="1" x14ac:dyDescent="0.55000000000000004"/>
    <row r="4526" s="38" customFormat="1" x14ac:dyDescent="0.55000000000000004"/>
    <row r="4527" s="38" customFormat="1" x14ac:dyDescent="0.55000000000000004"/>
    <row r="4528" s="38" customFormat="1" x14ac:dyDescent="0.55000000000000004"/>
    <row r="4529" s="38" customFormat="1" x14ac:dyDescent="0.55000000000000004"/>
    <row r="4530" s="38" customFormat="1" x14ac:dyDescent="0.55000000000000004"/>
    <row r="4531" s="38" customFormat="1" x14ac:dyDescent="0.55000000000000004"/>
    <row r="4532" s="38" customFormat="1" x14ac:dyDescent="0.55000000000000004"/>
    <row r="4533" s="38" customFormat="1" x14ac:dyDescent="0.55000000000000004"/>
    <row r="4534" s="38" customFormat="1" x14ac:dyDescent="0.55000000000000004"/>
    <row r="4535" s="38" customFormat="1" x14ac:dyDescent="0.55000000000000004"/>
    <row r="4536" s="38" customFormat="1" x14ac:dyDescent="0.55000000000000004"/>
    <row r="4537" s="38" customFormat="1" x14ac:dyDescent="0.55000000000000004"/>
    <row r="4538" s="38" customFormat="1" x14ac:dyDescent="0.55000000000000004"/>
    <row r="4539" s="38" customFormat="1" x14ac:dyDescent="0.55000000000000004"/>
    <row r="4540" s="38" customFormat="1" x14ac:dyDescent="0.55000000000000004"/>
    <row r="4541" s="38" customFormat="1" x14ac:dyDescent="0.55000000000000004"/>
    <row r="4542" s="38" customFormat="1" x14ac:dyDescent="0.55000000000000004"/>
    <row r="4543" s="38" customFormat="1" x14ac:dyDescent="0.55000000000000004"/>
    <row r="4544" s="38" customFormat="1" x14ac:dyDescent="0.55000000000000004"/>
    <row r="4545" s="38" customFormat="1" x14ac:dyDescent="0.55000000000000004"/>
    <row r="4546" s="38" customFormat="1" x14ac:dyDescent="0.55000000000000004"/>
    <row r="4547" s="38" customFormat="1" x14ac:dyDescent="0.55000000000000004"/>
    <row r="4548" s="38" customFormat="1" x14ac:dyDescent="0.55000000000000004"/>
    <row r="4549" s="38" customFormat="1" x14ac:dyDescent="0.55000000000000004"/>
    <row r="4550" s="38" customFormat="1" x14ac:dyDescent="0.55000000000000004"/>
    <row r="4551" s="38" customFormat="1" x14ac:dyDescent="0.55000000000000004"/>
    <row r="4552" s="38" customFormat="1" x14ac:dyDescent="0.55000000000000004"/>
    <row r="4553" s="38" customFormat="1" x14ac:dyDescent="0.55000000000000004"/>
    <row r="4554" s="38" customFormat="1" x14ac:dyDescent="0.55000000000000004"/>
    <row r="4555" s="38" customFormat="1" x14ac:dyDescent="0.55000000000000004"/>
    <row r="4556" s="38" customFormat="1" x14ac:dyDescent="0.55000000000000004"/>
    <row r="4557" s="38" customFormat="1" x14ac:dyDescent="0.55000000000000004"/>
    <row r="4558" s="38" customFormat="1" x14ac:dyDescent="0.55000000000000004"/>
    <row r="4559" s="38" customFormat="1" x14ac:dyDescent="0.55000000000000004"/>
    <row r="4560" s="38" customFormat="1" x14ac:dyDescent="0.55000000000000004"/>
    <row r="4561" s="38" customFormat="1" x14ac:dyDescent="0.55000000000000004"/>
    <row r="4562" s="38" customFormat="1" x14ac:dyDescent="0.55000000000000004"/>
    <row r="4563" s="38" customFormat="1" x14ac:dyDescent="0.55000000000000004"/>
    <row r="4564" s="38" customFormat="1" x14ac:dyDescent="0.55000000000000004"/>
    <row r="4565" s="38" customFormat="1" x14ac:dyDescent="0.55000000000000004"/>
    <row r="4566" s="38" customFormat="1" x14ac:dyDescent="0.55000000000000004"/>
    <row r="4567" s="38" customFormat="1" x14ac:dyDescent="0.55000000000000004"/>
    <row r="4568" s="38" customFormat="1" x14ac:dyDescent="0.55000000000000004"/>
    <row r="4569" s="38" customFormat="1" x14ac:dyDescent="0.55000000000000004"/>
    <row r="4570" s="38" customFormat="1" x14ac:dyDescent="0.55000000000000004"/>
    <row r="4571" s="38" customFormat="1" x14ac:dyDescent="0.55000000000000004"/>
    <row r="4572" s="38" customFormat="1" x14ac:dyDescent="0.55000000000000004"/>
    <row r="4573" s="38" customFormat="1" x14ac:dyDescent="0.55000000000000004"/>
    <row r="4574" s="38" customFormat="1" x14ac:dyDescent="0.55000000000000004"/>
    <row r="4575" s="38" customFormat="1" x14ac:dyDescent="0.55000000000000004"/>
    <row r="4576" s="38" customFormat="1" x14ac:dyDescent="0.55000000000000004"/>
    <row r="4577" s="38" customFormat="1" x14ac:dyDescent="0.55000000000000004"/>
    <row r="4578" s="38" customFormat="1" x14ac:dyDescent="0.55000000000000004"/>
    <row r="4579" s="38" customFormat="1" x14ac:dyDescent="0.55000000000000004"/>
    <row r="4580" s="38" customFormat="1" x14ac:dyDescent="0.55000000000000004"/>
    <row r="4581" s="38" customFormat="1" x14ac:dyDescent="0.55000000000000004"/>
    <row r="4582" s="38" customFormat="1" x14ac:dyDescent="0.55000000000000004"/>
    <row r="4583" s="38" customFormat="1" x14ac:dyDescent="0.55000000000000004"/>
    <row r="4584" s="38" customFormat="1" x14ac:dyDescent="0.55000000000000004"/>
    <row r="4585" s="38" customFormat="1" x14ac:dyDescent="0.55000000000000004"/>
    <row r="4586" s="38" customFormat="1" x14ac:dyDescent="0.55000000000000004"/>
    <row r="4587" s="38" customFormat="1" x14ac:dyDescent="0.55000000000000004"/>
    <row r="4588" s="38" customFormat="1" x14ac:dyDescent="0.55000000000000004"/>
    <row r="4589" s="38" customFormat="1" x14ac:dyDescent="0.55000000000000004"/>
    <row r="4590" s="38" customFormat="1" x14ac:dyDescent="0.55000000000000004"/>
    <row r="4591" s="38" customFormat="1" x14ac:dyDescent="0.55000000000000004"/>
    <row r="4592" s="38" customFormat="1" x14ac:dyDescent="0.55000000000000004"/>
    <row r="4593" s="38" customFormat="1" x14ac:dyDescent="0.55000000000000004"/>
    <row r="4594" s="38" customFormat="1" x14ac:dyDescent="0.55000000000000004"/>
    <row r="4595" s="38" customFormat="1" x14ac:dyDescent="0.55000000000000004"/>
    <row r="4596" s="38" customFormat="1" x14ac:dyDescent="0.55000000000000004"/>
    <row r="4597" s="38" customFormat="1" x14ac:dyDescent="0.55000000000000004"/>
    <row r="4598" s="38" customFormat="1" x14ac:dyDescent="0.55000000000000004"/>
    <row r="4599" s="38" customFormat="1" x14ac:dyDescent="0.55000000000000004"/>
    <row r="4600" s="38" customFormat="1" x14ac:dyDescent="0.55000000000000004"/>
    <row r="4601" s="38" customFormat="1" x14ac:dyDescent="0.55000000000000004"/>
    <row r="4602" s="38" customFormat="1" x14ac:dyDescent="0.55000000000000004"/>
    <row r="4603" s="38" customFormat="1" x14ac:dyDescent="0.55000000000000004"/>
    <row r="4604" s="38" customFormat="1" x14ac:dyDescent="0.55000000000000004"/>
    <row r="4605" s="38" customFormat="1" x14ac:dyDescent="0.55000000000000004"/>
    <row r="4606" s="38" customFormat="1" x14ac:dyDescent="0.55000000000000004"/>
    <row r="4607" s="38" customFormat="1" x14ac:dyDescent="0.55000000000000004"/>
    <row r="4608" s="38" customFormat="1" x14ac:dyDescent="0.55000000000000004"/>
    <row r="4609" s="38" customFormat="1" x14ac:dyDescent="0.55000000000000004"/>
    <row r="4610" s="38" customFormat="1" x14ac:dyDescent="0.55000000000000004"/>
    <row r="4611" s="38" customFormat="1" x14ac:dyDescent="0.55000000000000004"/>
    <row r="4612" s="38" customFormat="1" x14ac:dyDescent="0.55000000000000004"/>
    <row r="4613" s="38" customFormat="1" x14ac:dyDescent="0.55000000000000004"/>
    <row r="4614" s="38" customFormat="1" x14ac:dyDescent="0.55000000000000004"/>
    <row r="4615" s="38" customFormat="1" x14ac:dyDescent="0.55000000000000004"/>
    <row r="4616" s="38" customFormat="1" x14ac:dyDescent="0.55000000000000004"/>
    <row r="4617" s="38" customFormat="1" x14ac:dyDescent="0.55000000000000004"/>
    <row r="4618" s="38" customFormat="1" x14ac:dyDescent="0.55000000000000004"/>
    <row r="4619" s="38" customFormat="1" x14ac:dyDescent="0.55000000000000004"/>
    <row r="4620" s="38" customFormat="1" x14ac:dyDescent="0.55000000000000004"/>
    <row r="4621" s="38" customFormat="1" x14ac:dyDescent="0.55000000000000004"/>
    <row r="4622" s="38" customFormat="1" x14ac:dyDescent="0.55000000000000004"/>
    <row r="4623" s="38" customFormat="1" x14ac:dyDescent="0.55000000000000004"/>
    <row r="4624" s="38" customFormat="1" x14ac:dyDescent="0.55000000000000004"/>
    <row r="4625" s="38" customFormat="1" x14ac:dyDescent="0.55000000000000004"/>
    <row r="4626" s="38" customFormat="1" x14ac:dyDescent="0.55000000000000004"/>
    <row r="4627" s="38" customFormat="1" x14ac:dyDescent="0.55000000000000004"/>
    <row r="4628" s="38" customFormat="1" x14ac:dyDescent="0.55000000000000004"/>
    <row r="4629" s="38" customFormat="1" x14ac:dyDescent="0.55000000000000004"/>
    <row r="4630" s="38" customFormat="1" x14ac:dyDescent="0.55000000000000004"/>
    <row r="4631" s="38" customFormat="1" x14ac:dyDescent="0.55000000000000004"/>
    <row r="4632" s="38" customFormat="1" x14ac:dyDescent="0.55000000000000004"/>
    <row r="4633" s="38" customFormat="1" x14ac:dyDescent="0.55000000000000004"/>
    <row r="4634" s="38" customFormat="1" x14ac:dyDescent="0.55000000000000004"/>
    <row r="4635" s="38" customFormat="1" x14ac:dyDescent="0.55000000000000004"/>
    <row r="4636" s="38" customFormat="1" x14ac:dyDescent="0.55000000000000004"/>
    <row r="4637" s="38" customFormat="1" x14ac:dyDescent="0.55000000000000004"/>
    <row r="4638" s="38" customFormat="1" x14ac:dyDescent="0.55000000000000004"/>
    <row r="4639" s="38" customFormat="1" x14ac:dyDescent="0.55000000000000004"/>
    <row r="4640" s="38" customFormat="1" x14ac:dyDescent="0.55000000000000004"/>
    <row r="4641" s="38" customFormat="1" x14ac:dyDescent="0.55000000000000004"/>
    <row r="4642" s="38" customFormat="1" x14ac:dyDescent="0.55000000000000004"/>
    <row r="4643" s="38" customFormat="1" x14ac:dyDescent="0.55000000000000004"/>
    <row r="4644" s="38" customFormat="1" x14ac:dyDescent="0.55000000000000004"/>
    <row r="4645" s="38" customFormat="1" x14ac:dyDescent="0.55000000000000004"/>
    <row r="4646" s="38" customFormat="1" x14ac:dyDescent="0.55000000000000004"/>
    <row r="4647" s="38" customFormat="1" x14ac:dyDescent="0.55000000000000004"/>
    <row r="4648" s="38" customFormat="1" x14ac:dyDescent="0.55000000000000004"/>
    <row r="4649" s="38" customFormat="1" x14ac:dyDescent="0.55000000000000004"/>
    <row r="4650" s="38" customFormat="1" x14ac:dyDescent="0.55000000000000004"/>
    <row r="4651" s="38" customFormat="1" x14ac:dyDescent="0.55000000000000004"/>
    <row r="4652" s="38" customFormat="1" x14ac:dyDescent="0.55000000000000004"/>
    <row r="4653" s="38" customFormat="1" x14ac:dyDescent="0.55000000000000004"/>
    <row r="4654" s="38" customFormat="1" x14ac:dyDescent="0.55000000000000004"/>
    <row r="4655" s="38" customFormat="1" x14ac:dyDescent="0.55000000000000004"/>
    <row r="4656" s="38" customFormat="1" x14ac:dyDescent="0.55000000000000004"/>
    <row r="4657" s="38" customFormat="1" x14ac:dyDescent="0.55000000000000004"/>
    <row r="4658" s="38" customFormat="1" x14ac:dyDescent="0.55000000000000004"/>
    <row r="4659" s="38" customFormat="1" x14ac:dyDescent="0.55000000000000004"/>
    <row r="4660" s="38" customFormat="1" x14ac:dyDescent="0.55000000000000004"/>
    <row r="4661" s="38" customFormat="1" x14ac:dyDescent="0.55000000000000004"/>
    <row r="4662" s="38" customFormat="1" x14ac:dyDescent="0.55000000000000004"/>
    <row r="4663" s="38" customFormat="1" x14ac:dyDescent="0.55000000000000004"/>
    <row r="4664" s="38" customFormat="1" x14ac:dyDescent="0.55000000000000004"/>
    <row r="4665" s="38" customFormat="1" x14ac:dyDescent="0.55000000000000004"/>
    <row r="4666" s="38" customFormat="1" x14ac:dyDescent="0.55000000000000004"/>
    <row r="4667" s="38" customFormat="1" x14ac:dyDescent="0.55000000000000004"/>
    <row r="4668" s="38" customFormat="1" x14ac:dyDescent="0.55000000000000004"/>
    <row r="4669" s="38" customFormat="1" x14ac:dyDescent="0.55000000000000004"/>
    <row r="4670" s="38" customFormat="1" x14ac:dyDescent="0.55000000000000004"/>
    <row r="4671" s="38" customFormat="1" x14ac:dyDescent="0.55000000000000004"/>
    <row r="4672" s="38" customFormat="1" x14ac:dyDescent="0.55000000000000004"/>
    <row r="4673" s="38" customFormat="1" x14ac:dyDescent="0.55000000000000004"/>
    <row r="4674" s="38" customFormat="1" x14ac:dyDescent="0.55000000000000004"/>
    <row r="4675" s="38" customFormat="1" x14ac:dyDescent="0.55000000000000004"/>
    <row r="4676" s="38" customFormat="1" x14ac:dyDescent="0.55000000000000004"/>
    <row r="4677" s="38" customFormat="1" x14ac:dyDescent="0.55000000000000004"/>
    <row r="4678" s="38" customFormat="1" x14ac:dyDescent="0.55000000000000004"/>
    <row r="4679" s="38" customFormat="1" x14ac:dyDescent="0.55000000000000004"/>
    <row r="4680" s="38" customFormat="1" x14ac:dyDescent="0.55000000000000004"/>
    <row r="4681" s="38" customFormat="1" x14ac:dyDescent="0.55000000000000004"/>
    <row r="4682" s="38" customFormat="1" x14ac:dyDescent="0.55000000000000004"/>
    <row r="4683" s="38" customFormat="1" x14ac:dyDescent="0.55000000000000004"/>
    <row r="4684" s="38" customFormat="1" x14ac:dyDescent="0.55000000000000004"/>
    <row r="4685" s="38" customFormat="1" x14ac:dyDescent="0.55000000000000004"/>
    <row r="4686" s="38" customFormat="1" x14ac:dyDescent="0.55000000000000004"/>
    <row r="4687" s="38" customFormat="1" x14ac:dyDescent="0.55000000000000004"/>
    <row r="4688" s="38" customFormat="1" x14ac:dyDescent="0.55000000000000004"/>
    <row r="4689" s="38" customFormat="1" x14ac:dyDescent="0.55000000000000004"/>
    <row r="4690" s="38" customFormat="1" x14ac:dyDescent="0.55000000000000004"/>
    <row r="4691" s="38" customFormat="1" x14ac:dyDescent="0.55000000000000004"/>
    <row r="4692" s="38" customFormat="1" x14ac:dyDescent="0.55000000000000004"/>
    <row r="4693" s="38" customFormat="1" x14ac:dyDescent="0.55000000000000004"/>
    <row r="4694" s="38" customFormat="1" x14ac:dyDescent="0.55000000000000004"/>
    <row r="4695" s="38" customFormat="1" x14ac:dyDescent="0.55000000000000004"/>
    <row r="4696" s="38" customFormat="1" x14ac:dyDescent="0.55000000000000004"/>
    <row r="4697" s="38" customFormat="1" x14ac:dyDescent="0.55000000000000004"/>
    <row r="4698" s="38" customFormat="1" x14ac:dyDescent="0.55000000000000004"/>
    <row r="4699" s="38" customFormat="1" x14ac:dyDescent="0.55000000000000004"/>
    <row r="4700" s="38" customFormat="1" x14ac:dyDescent="0.55000000000000004"/>
    <row r="4701" s="38" customFormat="1" x14ac:dyDescent="0.55000000000000004"/>
    <row r="4702" s="38" customFormat="1" x14ac:dyDescent="0.55000000000000004"/>
    <row r="4703" s="38" customFormat="1" x14ac:dyDescent="0.55000000000000004"/>
    <row r="4704" s="38" customFormat="1" x14ac:dyDescent="0.55000000000000004"/>
    <row r="4705" s="38" customFormat="1" x14ac:dyDescent="0.55000000000000004"/>
    <row r="4706" s="38" customFormat="1" x14ac:dyDescent="0.55000000000000004"/>
    <row r="4707" s="38" customFormat="1" x14ac:dyDescent="0.55000000000000004"/>
    <row r="4708" s="38" customFormat="1" x14ac:dyDescent="0.55000000000000004"/>
    <row r="4709" s="38" customFormat="1" x14ac:dyDescent="0.55000000000000004"/>
    <row r="4710" s="38" customFormat="1" x14ac:dyDescent="0.55000000000000004"/>
    <row r="4711" s="38" customFormat="1" x14ac:dyDescent="0.55000000000000004"/>
    <row r="4712" s="38" customFormat="1" x14ac:dyDescent="0.55000000000000004"/>
    <row r="4713" s="38" customFormat="1" x14ac:dyDescent="0.55000000000000004"/>
    <row r="4714" s="38" customFormat="1" x14ac:dyDescent="0.55000000000000004"/>
    <row r="4715" s="38" customFormat="1" x14ac:dyDescent="0.55000000000000004"/>
    <row r="4716" s="38" customFormat="1" x14ac:dyDescent="0.55000000000000004"/>
    <row r="4717" s="38" customFormat="1" x14ac:dyDescent="0.55000000000000004"/>
    <row r="4718" s="38" customFormat="1" x14ac:dyDescent="0.55000000000000004"/>
    <row r="4719" s="38" customFormat="1" x14ac:dyDescent="0.55000000000000004"/>
    <row r="4720" s="38" customFormat="1" x14ac:dyDescent="0.55000000000000004"/>
    <row r="4721" s="38" customFormat="1" x14ac:dyDescent="0.55000000000000004"/>
    <row r="4722" s="38" customFormat="1" x14ac:dyDescent="0.55000000000000004"/>
    <row r="4723" s="38" customFormat="1" x14ac:dyDescent="0.55000000000000004"/>
    <row r="4724" s="38" customFormat="1" x14ac:dyDescent="0.55000000000000004"/>
    <row r="4725" s="38" customFormat="1" x14ac:dyDescent="0.55000000000000004"/>
    <row r="4726" s="38" customFormat="1" x14ac:dyDescent="0.55000000000000004"/>
    <row r="4727" s="38" customFormat="1" x14ac:dyDescent="0.55000000000000004"/>
    <row r="4728" s="38" customFormat="1" x14ac:dyDescent="0.55000000000000004"/>
    <row r="4729" s="38" customFormat="1" x14ac:dyDescent="0.55000000000000004"/>
    <row r="4730" s="38" customFormat="1" x14ac:dyDescent="0.55000000000000004"/>
    <row r="4731" s="38" customFormat="1" x14ac:dyDescent="0.55000000000000004"/>
    <row r="4732" s="38" customFormat="1" x14ac:dyDescent="0.55000000000000004"/>
    <row r="4733" s="38" customFormat="1" x14ac:dyDescent="0.55000000000000004"/>
    <row r="4734" s="38" customFormat="1" x14ac:dyDescent="0.55000000000000004"/>
    <row r="4735" s="38" customFormat="1" x14ac:dyDescent="0.55000000000000004"/>
    <row r="4736" s="38" customFormat="1" x14ac:dyDescent="0.55000000000000004"/>
    <row r="4737" s="38" customFormat="1" x14ac:dyDescent="0.55000000000000004"/>
    <row r="4738" s="38" customFormat="1" x14ac:dyDescent="0.55000000000000004"/>
    <row r="4739" s="38" customFormat="1" x14ac:dyDescent="0.55000000000000004"/>
    <row r="4740" s="38" customFormat="1" x14ac:dyDescent="0.55000000000000004"/>
    <row r="4741" s="38" customFormat="1" x14ac:dyDescent="0.55000000000000004"/>
    <row r="4742" s="38" customFormat="1" x14ac:dyDescent="0.55000000000000004"/>
    <row r="4743" s="38" customFormat="1" x14ac:dyDescent="0.55000000000000004"/>
    <row r="4744" s="38" customFormat="1" x14ac:dyDescent="0.55000000000000004"/>
    <row r="4745" s="38" customFormat="1" x14ac:dyDescent="0.55000000000000004"/>
    <row r="4746" s="38" customFormat="1" x14ac:dyDescent="0.55000000000000004"/>
    <row r="4747" s="38" customFormat="1" x14ac:dyDescent="0.55000000000000004"/>
    <row r="4748" s="38" customFormat="1" x14ac:dyDescent="0.55000000000000004"/>
    <row r="4749" s="38" customFormat="1" x14ac:dyDescent="0.55000000000000004"/>
    <row r="4750" s="38" customFormat="1" x14ac:dyDescent="0.55000000000000004"/>
    <row r="4751" s="38" customFormat="1" x14ac:dyDescent="0.55000000000000004"/>
    <row r="4752" s="38" customFormat="1" x14ac:dyDescent="0.55000000000000004"/>
    <row r="4753" s="38" customFormat="1" x14ac:dyDescent="0.55000000000000004"/>
    <row r="4754" s="38" customFormat="1" x14ac:dyDescent="0.55000000000000004"/>
    <row r="4755" s="38" customFormat="1" x14ac:dyDescent="0.55000000000000004"/>
    <row r="4756" s="38" customFormat="1" x14ac:dyDescent="0.55000000000000004"/>
    <row r="4757" s="38" customFormat="1" x14ac:dyDescent="0.55000000000000004"/>
    <row r="4758" s="38" customFormat="1" x14ac:dyDescent="0.55000000000000004"/>
    <row r="4759" s="38" customFormat="1" x14ac:dyDescent="0.55000000000000004"/>
    <row r="4760" s="38" customFormat="1" x14ac:dyDescent="0.55000000000000004"/>
    <row r="4761" s="38" customFormat="1" x14ac:dyDescent="0.55000000000000004"/>
    <row r="4762" s="38" customFormat="1" x14ac:dyDescent="0.55000000000000004"/>
    <row r="4763" s="38" customFormat="1" x14ac:dyDescent="0.55000000000000004"/>
    <row r="4764" s="38" customFormat="1" x14ac:dyDescent="0.55000000000000004"/>
    <row r="4765" s="38" customFormat="1" x14ac:dyDescent="0.55000000000000004"/>
    <row r="4766" s="38" customFormat="1" x14ac:dyDescent="0.55000000000000004"/>
    <row r="4767" s="38" customFormat="1" x14ac:dyDescent="0.55000000000000004"/>
    <row r="4768" s="38" customFormat="1" x14ac:dyDescent="0.55000000000000004"/>
    <row r="4769" s="38" customFormat="1" x14ac:dyDescent="0.55000000000000004"/>
    <row r="4770" s="38" customFormat="1" x14ac:dyDescent="0.55000000000000004"/>
    <row r="4771" s="38" customFormat="1" x14ac:dyDescent="0.55000000000000004"/>
    <row r="4772" s="38" customFormat="1" x14ac:dyDescent="0.55000000000000004"/>
    <row r="4773" s="38" customFormat="1" x14ac:dyDescent="0.55000000000000004"/>
    <row r="4774" s="38" customFormat="1" x14ac:dyDescent="0.55000000000000004"/>
    <row r="4775" s="38" customFormat="1" x14ac:dyDescent="0.55000000000000004"/>
    <row r="4776" s="38" customFormat="1" x14ac:dyDescent="0.55000000000000004"/>
    <row r="4777" s="38" customFormat="1" x14ac:dyDescent="0.55000000000000004"/>
    <row r="4778" s="38" customFormat="1" x14ac:dyDescent="0.55000000000000004"/>
    <row r="4779" s="38" customFormat="1" x14ac:dyDescent="0.55000000000000004"/>
    <row r="4780" s="38" customFormat="1" x14ac:dyDescent="0.55000000000000004"/>
    <row r="4781" s="38" customFormat="1" x14ac:dyDescent="0.55000000000000004"/>
    <row r="4782" s="38" customFormat="1" x14ac:dyDescent="0.55000000000000004"/>
    <row r="4783" s="38" customFormat="1" x14ac:dyDescent="0.55000000000000004"/>
    <row r="4784" s="38" customFormat="1" x14ac:dyDescent="0.55000000000000004"/>
    <row r="4785" s="38" customFormat="1" x14ac:dyDescent="0.55000000000000004"/>
    <row r="4786" s="38" customFormat="1" x14ac:dyDescent="0.55000000000000004"/>
    <row r="4787" s="38" customFormat="1" x14ac:dyDescent="0.55000000000000004"/>
    <row r="4788" s="38" customFormat="1" x14ac:dyDescent="0.55000000000000004"/>
    <row r="4789" s="38" customFormat="1" x14ac:dyDescent="0.55000000000000004"/>
    <row r="4790" s="38" customFormat="1" x14ac:dyDescent="0.55000000000000004"/>
    <row r="4791" s="38" customFormat="1" x14ac:dyDescent="0.55000000000000004"/>
    <row r="4792" s="38" customFormat="1" x14ac:dyDescent="0.55000000000000004"/>
    <row r="4793" s="38" customFormat="1" x14ac:dyDescent="0.55000000000000004"/>
    <row r="4794" s="38" customFormat="1" x14ac:dyDescent="0.55000000000000004"/>
    <row r="4795" s="38" customFormat="1" x14ac:dyDescent="0.55000000000000004"/>
    <row r="4796" s="38" customFormat="1" x14ac:dyDescent="0.55000000000000004"/>
    <row r="4797" s="38" customFormat="1" x14ac:dyDescent="0.55000000000000004"/>
    <row r="4798" s="38" customFormat="1" x14ac:dyDescent="0.55000000000000004"/>
    <row r="4799" s="38" customFormat="1" x14ac:dyDescent="0.55000000000000004"/>
    <row r="4800" s="38" customFormat="1" x14ac:dyDescent="0.55000000000000004"/>
    <row r="4801" s="38" customFormat="1" x14ac:dyDescent="0.55000000000000004"/>
    <row r="4802" s="38" customFormat="1" x14ac:dyDescent="0.55000000000000004"/>
    <row r="4803" s="38" customFormat="1" x14ac:dyDescent="0.55000000000000004"/>
    <row r="4804" s="38" customFormat="1" x14ac:dyDescent="0.55000000000000004"/>
    <row r="4805" s="38" customFormat="1" x14ac:dyDescent="0.55000000000000004"/>
    <row r="4806" s="38" customFormat="1" x14ac:dyDescent="0.55000000000000004"/>
    <row r="4807" s="38" customFormat="1" x14ac:dyDescent="0.55000000000000004"/>
    <row r="4808" s="38" customFormat="1" x14ac:dyDescent="0.55000000000000004"/>
    <row r="4809" s="38" customFormat="1" x14ac:dyDescent="0.55000000000000004"/>
    <row r="4810" s="38" customFormat="1" x14ac:dyDescent="0.55000000000000004"/>
    <row r="4811" s="38" customFormat="1" x14ac:dyDescent="0.55000000000000004"/>
    <row r="4812" s="38" customFormat="1" x14ac:dyDescent="0.55000000000000004"/>
    <row r="4813" s="38" customFormat="1" x14ac:dyDescent="0.55000000000000004"/>
    <row r="4814" s="38" customFormat="1" x14ac:dyDescent="0.55000000000000004"/>
    <row r="4815" s="38" customFormat="1" x14ac:dyDescent="0.55000000000000004"/>
    <row r="4816" s="38" customFormat="1" x14ac:dyDescent="0.55000000000000004"/>
    <row r="4817" s="38" customFormat="1" x14ac:dyDescent="0.55000000000000004"/>
    <row r="4818" s="38" customFormat="1" x14ac:dyDescent="0.55000000000000004"/>
    <row r="4819" s="38" customFormat="1" x14ac:dyDescent="0.55000000000000004"/>
    <row r="4820" s="38" customFormat="1" x14ac:dyDescent="0.55000000000000004"/>
    <row r="4821" s="38" customFormat="1" x14ac:dyDescent="0.55000000000000004"/>
    <row r="4822" s="38" customFormat="1" x14ac:dyDescent="0.55000000000000004"/>
    <row r="4823" s="38" customFormat="1" x14ac:dyDescent="0.55000000000000004"/>
    <row r="4824" s="38" customFormat="1" x14ac:dyDescent="0.55000000000000004"/>
    <row r="4825" s="38" customFormat="1" x14ac:dyDescent="0.55000000000000004"/>
    <row r="4826" s="38" customFormat="1" x14ac:dyDescent="0.55000000000000004"/>
    <row r="4827" s="38" customFormat="1" x14ac:dyDescent="0.55000000000000004"/>
    <row r="4828" s="38" customFormat="1" x14ac:dyDescent="0.55000000000000004"/>
    <row r="4829" s="38" customFormat="1" x14ac:dyDescent="0.55000000000000004"/>
    <row r="4830" s="38" customFormat="1" x14ac:dyDescent="0.55000000000000004"/>
    <row r="4831" s="38" customFormat="1" x14ac:dyDescent="0.55000000000000004"/>
    <row r="4832" s="38" customFormat="1" x14ac:dyDescent="0.55000000000000004"/>
    <row r="4833" s="38" customFormat="1" x14ac:dyDescent="0.55000000000000004"/>
    <row r="4834" s="38" customFormat="1" x14ac:dyDescent="0.55000000000000004"/>
    <row r="4835" s="38" customFormat="1" x14ac:dyDescent="0.55000000000000004"/>
    <row r="4836" s="38" customFormat="1" x14ac:dyDescent="0.55000000000000004"/>
    <row r="4837" s="38" customFormat="1" x14ac:dyDescent="0.55000000000000004"/>
    <row r="4838" s="38" customFormat="1" x14ac:dyDescent="0.55000000000000004"/>
    <row r="4839" s="38" customFormat="1" x14ac:dyDescent="0.55000000000000004"/>
    <row r="4840" s="38" customFormat="1" x14ac:dyDescent="0.55000000000000004"/>
    <row r="4841" s="38" customFormat="1" x14ac:dyDescent="0.55000000000000004"/>
    <row r="4842" s="38" customFormat="1" x14ac:dyDescent="0.55000000000000004"/>
    <row r="4843" s="38" customFormat="1" x14ac:dyDescent="0.55000000000000004"/>
    <row r="4844" s="38" customFormat="1" x14ac:dyDescent="0.55000000000000004"/>
    <row r="4845" s="38" customFormat="1" x14ac:dyDescent="0.55000000000000004"/>
    <row r="4846" s="38" customFormat="1" x14ac:dyDescent="0.55000000000000004"/>
    <row r="4847" s="38" customFormat="1" x14ac:dyDescent="0.55000000000000004"/>
    <row r="4848" s="38" customFormat="1" x14ac:dyDescent="0.55000000000000004"/>
    <row r="4849" s="38" customFormat="1" x14ac:dyDescent="0.55000000000000004"/>
    <row r="4850" s="38" customFormat="1" x14ac:dyDescent="0.55000000000000004"/>
    <row r="4851" s="38" customFormat="1" x14ac:dyDescent="0.55000000000000004"/>
    <row r="4852" s="38" customFormat="1" x14ac:dyDescent="0.55000000000000004"/>
    <row r="4853" s="38" customFormat="1" x14ac:dyDescent="0.55000000000000004"/>
    <row r="4854" s="38" customFormat="1" x14ac:dyDescent="0.55000000000000004"/>
    <row r="4855" s="38" customFormat="1" x14ac:dyDescent="0.55000000000000004"/>
    <row r="4856" s="38" customFormat="1" x14ac:dyDescent="0.55000000000000004"/>
    <row r="4857" s="38" customFormat="1" x14ac:dyDescent="0.55000000000000004"/>
    <row r="4858" s="38" customFormat="1" x14ac:dyDescent="0.55000000000000004"/>
    <row r="4859" s="38" customFormat="1" x14ac:dyDescent="0.55000000000000004"/>
    <row r="4860" s="38" customFormat="1" x14ac:dyDescent="0.55000000000000004"/>
    <row r="4861" s="38" customFormat="1" x14ac:dyDescent="0.55000000000000004"/>
    <row r="4862" s="38" customFormat="1" x14ac:dyDescent="0.55000000000000004"/>
    <row r="4863" s="38" customFormat="1" x14ac:dyDescent="0.55000000000000004"/>
    <row r="4864" s="38" customFormat="1" x14ac:dyDescent="0.55000000000000004"/>
    <row r="4865" s="38" customFormat="1" x14ac:dyDescent="0.55000000000000004"/>
    <row r="4866" s="38" customFormat="1" x14ac:dyDescent="0.55000000000000004"/>
    <row r="4867" s="38" customFormat="1" x14ac:dyDescent="0.55000000000000004"/>
    <row r="4868" s="38" customFormat="1" x14ac:dyDescent="0.55000000000000004"/>
    <row r="4869" s="38" customFormat="1" x14ac:dyDescent="0.55000000000000004"/>
    <row r="4870" s="38" customFormat="1" x14ac:dyDescent="0.55000000000000004"/>
    <row r="4871" s="38" customFormat="1" x14ac:dyDescent="0.55000000000000004"/>
    <row r="4872" s="38" customFormat="1" x14ac:dyDescent="0.55000000000000004"/>
    <row r="4873" s="38" customFormat="1" x14ac:dyDescent="0.55000000000000004"/>
    <row r="4874" s="38" customFormat="1" x14ac:dyDescent="0.55000000000000004"/>
    <row r="4875" s="38" customFormat="1" x14ac:dyDescent="0.55000000000000004"/>
    <row r="4876" s="38" customFormat="1" x14ac:dyDescent="0.55000000000000004"/>
    <row r="4877" s="38" customFormat="1" x14ac:dyDescent="0.55000000000000004"/>
    <row r="4878" s="38" customFormat="1" x14ac:dyDescent="0.55000000000000004"/>
    <row r="4879" s="38" customFormat="1" x14ac:dyDescent="0.55000000000000004"/>
    <row r="4880" s="38" customFormat="1" x14ac:dyDescent="0.55000000000000004"/>
    <row r="4881" s="38" customFormat="1" x14ac:dyDescent="0.55000000000000004"/>
    <row r="4882" s="38" customFormat="1" x14ac:dyDescent="0.55000000000000004"/>
    <row r="4883" s="38" customFormat="1" x14ac:dyDescent="0.55000000000000004"/>
    <row r="4884" s="38" customFormat="1" x14ac:dyDescent="0.55000000000000004"/>
    <row r="4885" s="38" customFormat="1" x14ac:dyDescent="0.55000000000000004"/>
    <row r="4886" s="38" customFormat="1" x14ac:dyDescent="0.55000000000000004"/>
    <row r="4887" s="38" customFormat="1" x14ac:dyDescent="0.55000000000000004"/>
    <row r="4888" s="38" customFormat="1" x14ac:dyDescent="0.55000000000000004"/>
    <row r="4889" s="38" customFormat="1" x14ac:dyDescent="0.55000000000000004"/>
    <row r="4890" s="38" customFormat="1" x14ac:dyDescent="0.55000000000000004"/>
    <row r="4891" s="38" customFormat="1" x14ac:dyDescent="0.55000000000000004"/>
    <row r="4892" s="38" customFormat="1" x14ac:dyDescent="0.55000000000000004"/>
    <row r="4893" s="38" customFormat="1" x14ac:dyDescent="0.55000000000000004"/>
    <row r="4894" s="38" customFormat="1" x14ac:dyDescent="0.55000000000000004"/>
    <row r="4895" s="38" customFormat="1" x14ac:dyDescent="0.55000000000000004"/>
    <row r="4896" s="38" customFormat="1" x14ac:dyDescent="0.55000000000000004"/>
    <row r="4897" s="38" customFormat="1" x14ac:dyDescent="0.55000000000000004"/>
    <row r="4898" s="38" customFormat="1" x14ac:dyDescent="0.55000000000000004"/>
    <row r="4899" s="38" customFormat="1" x14ac:dyDescent="0.55000000000000004"/>
    <row r="4900" s="38" customFormat="1" x14ac:dyDescent="0.55000000000000004"/>
    <row r="4901" s="38" customFormat="1" x14ac:dyDescent="0.55000000000000004"/>
    <row r="4902" s="38" customFormat="1" x14ac:dyDescent="0.55000000000000004"/>
    <row r="4903" s="38" customFormat="1" x14ac:dyDescent="0.55000000000000004"/>
    <row r="4904" s="38" customFormat="1" x14ac:dyDescent="0.55000000000000004"/>
    <row r="4905" s="38" customFormat="1" x14ac:dyDescent="0.55000000000000004"/>
    <row r="4906" s="38" customFormat="1" x14ac:dyDescent="0.55000000000000004"/>
    <row r="4907" s="38" customFormat="1" x14ac:dyDescent="0.55000000000000004"/>
    <row r="4908" s="38" customFormat="1" x14ac:dyDescent="0.55000000000000004"/>
    <row r="4909" s="38" customFormat="1" x14ac:dyDescent="0.55000000000000004"/>
    <row r="4910" s="38" customFormat="1" x14ac:dyDescent="0.55000000000000004"/>
    <row r="4911" s="38" customFormat="1" x14ac:dyDescent="0.55000000000000004"/>
    <row r="4912" s="38" customFormat="1" x14ac:dyDescent="0.55000000000000004"/>
    <row r="4913" s="38" customFormat="1" x14ac:dyDescent="0.55000000000000004"/>
    <row r="4914" s="38" customFormat="1" x14ac:dyDescent="0.55000000000000004"/>
    <row r="4915" s="38" customFormat="1" x14ac:dyDescent="0.55000000000000004"/>
    <row r="4916" s="38" customFormat="1" x14ac:dyDescent="0.55000000000000004"/>
    <row r="4917" s="38" customFormat="1" x14ac:dyDescent="0.55000000000000004"/>
    <row r="4918" s="38" customFormat="1" x14ac:dyDescent="0.55000000000000004"/>
    <row r="4919" s="38" customFormat="1" x14ac:dyDescent="0.55000000000000004"/>
    <row r="4920" s="38" customFormat="1" x14ac:dyDescent="0.55000000000000004"/>
    <row r="4921" s="38" customFormat="1" x14ac:dyDescent="0.55000000000000004"/>
    <row r="4922" s="38" customFormat="1" x14ac:dyDescent="0.55000000000000004"/>
    <row r="4923" s="38" customFormat="1" x14ac:dyDescent="0.55000000000000004"/>
    <row r="4924" s="38" customFormat="1" x14ac:dyDescent="0.55000000000000004"/>
    <row r="4925" s="38" customFormat="1" x14ac:dyDescent="0.55000000000000004"/>
    <row r="4926" s="38" customFormat="1" x14ac:dyDescent="0.55000000000000004"/>
    <row r="4927" s="38" customFormat="1" x14ac:dyDescent="0.55000000000000004"/>
    <row r="4928" s="38" customFormat="1" x14ac:dyDescent="0.55000000000000004"/>
    <row r="4929" s="38" customFormat="1" x14ac:dyDescent="0.55000000000000004"/>
    <row r="4930" s="38" customFormat="1" x14ac:dyDescent="0.55000000000000004"/>
    <row r="4931" s="38" customFormat="1" x14ac:dyDescent="0.55000000000000004"/>
    <row r="4932" s="38" customFormat="1" x14ac:dyDescent="0.55000000000000004"/>
    <row r="4933" s="38" customFormat="1" x14ac:dyDescent="0.55000000000000004"/>
    <row r="4934" s="38" customFormat="1" x14ac:dyDescent="0.55000000000000004"/>
    <row r="4935" s="38" customFormat="1" x14ac:dyDescent="0.55000000000000004"/>
    <row r="4936" s="38" customFormat="1" x14ac:dyDescent="0.55000000000000004"/>
    <row r="4937" s="38" customFormat="1" x14ac:dyDescent="0.55000000000000004"/>
    <row r="4938" s="38" customFormat="1" x14ac:dyDescent="0.55000000000000004"/>
    <row r="4939" s="38" customFormat="1" x14ac:dyDescent="0.55000000000000004"/>
    <row r="4940" s="38" customFormat="1" x14ac:dyDescent="0.55000000000000004"/>
    <row r="4941" s="38" customFormat="1" x14ac:dyDescent="0.55000000000000004"/>
    <row r="4942" s="38" customFormat="1" x14ac:dyDescent="0.55000000000000004"/>
    <row r="4943" s="38" customFormat="1" x14ac:dyDescent="0.55000000000000004"/>
    <row r="4944" s="38" customFormat="1" x14ac:dyDescent="0.55000000000000004"/>
    <row r="4945" s="38" customFormat="1" x14ac:dyDescent="0.55000000000000004"/>
    <row r="4946" s="38" customFormat="1" x14ac:dyDescent="0.55000000000000004"/>
    <row r="4947" s="38" customFormat="1" x14ac:dyDescent="0.55000000000000004"/>
    <row r="4948" s="38" customFormat="1" x14ac:dyDescent="0.55000000000000004"/>
    <row r="4949" s="38" customFormat="1" x14ac:dyDescent="0.55000000000000004"/>
    <row r="4950" s="38" customFormat="1" x14ac:dyDescent="0.55000000000000004"/>
    <row r="4951" s="38" customFormat="1" x14ac:dyDescent="0.55000000000000004"/>
    <row r="4952" s="38" customFormat="1" x14ac:dyDescent="0.55000000000000004"/>
    <row r="4953" s="38" customFormat="1" x14ac:dyDescent="0.55000000000000004"/>
    <row r="4954" s="38" customFormat="1" x14ac:dyDescent="0.55000000000000004"/>
    <row r="4955" s="38" customFormat="1" x14ac:dyDescent="0.55000000000000004"/>
    <row r="4956" s="38" customFormat="1" x14ac:dyDescent="0.55000000000000004"/>
    <row r="4957" s="38" customFormat="1" x14ac:dyDescent="0.55000000000000004"/>
    <row r="4958" s="38" customFormat="1" x14ac:dyDescent="0.55000000000000004"/>
    <row r="4959" s="38" customFormat="1" x14ac:dyDescent="0.55000000000000004"/>
    <row r="4960" s="38" customFormat="1" x14ac:dyDescent="0.55000000000000004"/>
    <row r="4961" s="38" customFormat="1" x14ac:dyDescent="0.55000000000000004"/>
    <row r="4962" s="38" customFormat="1" x14ac:dyDescent="0.55000000000000004"/>
    <row r="4963" s="38" customFormat="1" x14ac:dyDescent="0.55000000000000004"/>
    <row r="4964" s="38" customFormat="1" x14ac:dyDescent="0.55000000000000004"/>
    <row r="4965" s="38" customFormat="1" x14ac:dyDescent="0.55000000000000004"/>
    <row r="4966" s="38" customFormat="1" x14ac:dyDescent="0.55000000000000004"/>
    <row r="4967" s="38" customFormat="1" x14ac:dyDescent="0.55000000000000004"/>
    <row r="4968" s="38" customFormat="1" x14ac:dyDescent="0.55000000000000004"/>
    <row r="4969" s="38" customFormat="1" x14ac:dyDescent="0.55000000000000004"/>
    <row r="4970" s="38" customFormat="1" x14ac:dyDescent="0.55000000000000004"/>
    <row r="4971" s="38" customFormat="1" x14ac:dyDescent="0.55000000000000004"/>
    <row r="4972" s="38" customFormat="1" x14ac:dyDescent="0.55000000000000004"/>
    <row r="4973" s="38" customFormat="1" x14ac:dyDescent="0.55000000000000004"/>
    <row r="4974" s="38" customFormat="1" x14ac:dyDescent="0.55000000000000004"/>
    <row r="4975" s="38" customFormat="1" x14ac:dyDescent="0.55000000000000004"/>
    <row r="4976" s="38" customFormat="1" x14ac:dyDescent="0.55000000000000004"/>
    <row r="4977" s="38" customFormat="1" x14ac:dyDescent="0.55000000000000004"/>
    <row r="4978" s="38" customFormat="1" x14ac:dyDescent="0.55000000000000004"/>
    <row r="4979" s="38" customFormat="1" x14ac:dyDescent="0.55000000000000004"/>
    <row r="4980" s="38" customFormat="1" x14ac:dyDescent="0.55000000000000004"/>
    <row r="4981" s="38" customFormat="1" x14ac:dyDescent="0.55000000000000004"/>
    <row r="4982" s="38" customFormat="1" x14ac:dyDescent="0.55000000000000004"/>
    <row r="4983" s="38" customFormat="1" x14ac:dyDescent="0.55000000000000004"/>
    <row r="4984" s="38" customFormat="1" x14ac:dyDescent="0.55000000000000004"/>
    <row r="4985" s="38" customFormat="1" x14ac:dyDescent="0.55000000000000004"/>
    <row r="4986" s="38" customFormat="1" x14ac:dyDescent="0.55000000000000004"/>
    <row r="4987" s="38" customFormat="1" x14ac:dyDescent="0.55000000000000004"/>
    <row r="4988" s="38" customFormat="1" x14ac:dyDescent="0.55000000000000004"/>
    <row r="4989" s="38" customFormat="1" x14ac:dyDescent="0.55000000000000004"/>
    <row r="4990" s="38" customFormat="1" x14ac:dyDescent="0.55000000000000004"/>
    <row r="4991" s="38" customFormat="1" x14ac:dyDescent="0.55000000000000004"/>
    <row r="4992" s="38" customFormat="1" x14ac:dyDescent="0.55000000000000004"/>
    <row r="4993" s="38" customFormat="1" x14ac:dyDescent="0.55000000000000004"/>
    <row r="4994" s="38" customFormat="1" x14ac:dyDescent="0.55000000000000004"/>
    <row r="4995" s="38" customFormat="1" x14ac:dyDescent="0.55000000000000004"/>
    <row r="4996" s="38" customFormat="1" x14ac:dyDescent="0.55000000000000004"/>
    <row r="4997" s="38" customFormat="1" x14ac:dyDescent="0.55000000000000004"/>
    <row r="4998" s="38" customFormat="1" x14ac:dyDescent="0.55000000000000004"/>
    <row r="4999" s="38" customFormat="1" x14ac:dyDescent="0.55000000000000004"/>
    <row r="5000" s="38" customFormat="1" x14ac:dyDescent="0.55000000000000004"/>
    <row r="5001" s="38" customFormat="1" x14ac:dyDescent="0.55000000000000004"/>
    <row r="5002" s="38" customFormat="1" x14ac:dyDescent="0.55000000000000004"/>
    <row r="5003" s="38" customFormat="1" x14ac:dyDescent="0.55000000000000004"/>
    <row r="5004" s="38" customFormat="1" x14ac:dyDescent="0.55000000000000004"/>
    <row r="5005" s="38" customFormat="1" x14ac:dyDescent="0.55000000000000004"/>
    <row r="5006" s="38" customFormat="1" x14ac:dyDescent="0.55000000000000004"/>
    <row r="5007" s="38" customFormat="1" x14ac:dyDescent="0.55000000000000004"/>
    <row r="5008" s="38" customFormat="1" x14ac:dyDescent="0.55000000000000004"/>
    <row r="5009" s="38" customFormat="1" x14ac:dyDescent="0.55000000000000004"/>
    <row r="5010" s="38" customFormat="1" x14ac:dyDescent="0.55000000000000004"/>
    <row r="5011" s="38" customFormat="1" x14ac:dyDescent="0.55000000000000004"/>
    <row r="5012" s="38" customFormat="1" x14ac:dyDescent="0.55000000000000004"/>
    <row r="5013" s="38" customFormat="1" x14ac:dyDescent="0.55000000000000004"/>
    <row r="5014" s="38" customFormat="1" x14ac:dyDescent="0.55000000000000004"/>
    <row r="5015" s="38" customFormat="1" x14ac:dyDescent="0.55000000000000004"/>
    <row r="5016" s="38" customFormat="1" x14ac:dyDescent="0.55000000000000004"/>
    <row r="5017" s="38" customFormat="1" x14ac:dyDescent="0.55000000000000004"/>
    <row r="5018" s="38" customFormat="1" x14ac:dyDescent="0.55000000000000004"/>
    <row r="5019" s="38" customFormat="1" x14ac:dyDescent="0.55000000000000004"/>
    <row r="5020" s="38" customFormat="1" x14ac:dyDescent="0.55000000000000004"/>
    <row r="5021" s="38" customFormat="1" x14ac:dyDescent="0.55000000000000004"/>
    <row r="5022" s="38" customFormat="1" x14ac:dyDescent="0.55000000000000004"/>
    <row r="5023" s="38" customFormat="1" x14ac:dyDescent="0.55000000000000004"/>
    <row r="5024" s="38" customFormat="1" x14ac:dyDescent="0.55000000000000004"/>
    <row r="5025" s="38" customFormat="1" x14ac:dyDescent="0.55000000000000004"/>
    <row r="5026" s="38" customFormat="1" x14ac:dyDescent="0.55000000000000004"/>
    <row r="5027" s="38" customFormat="1" x14ac:dyDescent="0.55000000000000004"/>
    <row r="5028" s="38" customFormat="1" x14ac:dyDescent="0.55000000000000004"/>
    <row r="5029" s="38" customFormat="1" x14ac:dyDescent="0.55000000000000004"/>
    <row r="5030" s="38" customFormat="1" x14ac:dyDescent="0.55000000000000004"/>
    <row r="5031" s="38" customFormat="1" x14ac:dyDescent="0.55000000000000004"/>
    <row r="5032" s="38" customFormat="1" x14ac:dyDescent="0.55000000000000004"/>
    <row r="5033" s="38" customFormat="1" x14ac:dyDescent="0.55000000000000004"/>
    <row r="5034" s="38" customFormat="1" x14ac:dyDescent="0.55000000000000004"/>
    <row r="5035" s="38" customFormat="1" x14ac:dyDescent="0.55000000000000004"/>
    <row r="5036" s="38" customFormat="1" x14ac:dyDescent="0.55000000000000004"/>
    <row r="5037" s="38" customFormat="1" x14ac:dyDescent="0.55000000000000004"/>
    <row r="5038" s="38" customFormat="1" x14ac:dyDescent="0.55000000000000004"/>
    <row r="5039" s="38" customFormat="1" x14ac:dyDescent="0.55000000000000004"/>
    <row r="5040" s="38" customFormat="1" x14ac:dyDescent="0.55000000000000004"/>
    <row r="5041" s="38" customFormat="1" x14ac:dyDescent="0.55000000000000004"/>
    <row r="5042" s="38" customFormat="1" x14ac:dyDescent="0.55000000000000004"/>
    <row r="5043" s="38" customFormat="1" x14ac:dyDescent="0.55000000000000004"/>
    <row r="5044" s="38" customFormat="1" x14ac:dyDescent="0.55000000000000004"/>
    <row r="5045" s="38" customFormat="1" x14ac:dyDescent="0.55000000000000004"/>
    <row r="5046" s="38" customFormat="1" x14ac:dyDescent="0.55000000000000004"/>
    <row r="5047" s="38" customFormat="1" x14ac:dyDescent="0.55000000000000004"/>
    <row r="5048" s="38" customFormat="1" x14ac:dyDescent="0.55000000000000004"/>
    <row r="5049" s="38" customFormat="1" x14ac:dyDescent="0.55000000000000004"/>
    <row r="5050" s="38" customFormat="1" x14ac:dyDescent="0.55000000000000004"/>
    <row r="5051" s="38" customFormat="1" x14ac:dyDescent="0.55000000000000004"/>
    <row r="5052" s="38" customFormat="1" x14ac:dyDescent="0.55000000000000004"/>
    <row r="5053" s="38" customFormat="1" x14ac:dyDescent="0.55000000000000004"/>
    <row r="5054" s="38" customFormat="1" x14ac:dyDescent="0.55000000000000004"/>
    <row r="5055" s="38" customFormat="1" x14ac:dyDescent="0.55000000000000004"/>
    <row r="5056" s="38" customFormat="1" x14ac:dyDescent="0.55000000000000004"/>
    <row r="5057" s="38" customFormat="1" x14ac:dyDescent="0.55000000000000004"/>
    <row r="5058" s="38" customFormat="1" x14ac:dyDescent="0.55000000000000004"/>
    <row r="5059" s="38" customFormat="1" x14ac:dyDescent="0.55000000000000004"/>
    <row r="5060" s="38" customFormat="1" x14ac:dyDescent="0.55000000000000004"/>
    <row r="5061" s="38" customFormat="1" x14ac:dyDescent="0.55000000000000004"/>
    <row r="5062" s="38" customFormat="1" x14ac:dyDescent="0.55000000000000004"/>
    <row r="5063" s="38" customFormat="1" x14ac:dyDescent="0.55000000000000004"/>
    <row r="5064" s="38" customFormat="1" x14ac:dyDescent="0.55000000000000004"/>
    <row r="5065" s="38" customFormat="1" x14ac:dyDescent="0.55000000000000004"/>
    <row r="5066" s="38" customFormat="1" x14ac:dyDescent="0.55000000000000004"/>
    <row r="5067" s="38" customFormat="1" x14ac:dyDescent="0.55000000000000004"/>
    <row r="5068" s="38" customFormat="1" x14ac:dyDescent="0.55000000000000004"/>
    <row r="5069" s="38" customFormat="1" x14ac:dyDescent="0.55000000000000004"/>
    <row r="5070" s="38" customFormat="1" x14ac:dyDescent="0.55000000000000004"/>
    <row r="5071" s="38" customFormat="1" x14ac:dyDescent="0.55000000000000004"/>
    <row r="5072" s="38" customFormat="1" x14ac:dyDescent="0.55000000000000004"/>
    <row r="5073" s="38" customFormat="1" x14ac:dyDescent="0.55000000000000004"/>
    <row r="5074" s="38" customFormat="1" x14ac:dyDescent="0.55000000000000004"/>
    <row r="5075" s="38" customFormat="1" x14ac:dyDescent="0.55000000000000004"/>
    <row r="5076" s="38" customFormat="1" x14ac:dyDescent="0.55000000000000004"/>
    <row r="5077" s="38" customFormat="1" x14ac:dyDescent="0.55000000000000004"/>
    <row r="5078" s="38" customFormat="1" x14ac:dyDescent="0.55000000000000004"/>
    <row r="5079" s="38" customFormat="1" x14ac:dyDescent="0.55000000000000004"/>
    <row r="5080" s="38" customFormat="1" x14ac:dyDescent="0.55000000000000004"/>
    <row r="5081" s="38" customFormat="1" x14ac:dyDescent="0.55000000000000004"/>
    <row r="5082" s="38" customFormat="1" x14ac:dyDescent="0.55000000000000004"/>
    <row r="5083" s="38" customFormat="1" x14ac:dyDescent="0.55000000000000004"/>
    <row r="5084" s="38" customFormat="1" x14ac:dyDescent="0.55000000000000004"/>
    <row r="5085" s="38" customFormat="1" x14ac:dyDescent="0.55000000000000004"/>
    <row r="5086" s="38" customFormat="1" x14ac:dyDescent="0.55000000000000004"/>
    <row r="5087" s="38" customFormat="1" x14ac:dyDescent="0.55000000000000004"/>
    <row r="5088" s="38" customFormat="1" x14ac:dyDescent="0.55000000000000004"/>
    <row r="5089" s="38" customFormat="1" x14ac:dyDescent="0.55000000000000004"/>
    <row r="5090" s="38" customFormat="1" x14ac:dyDescent="0.55000000000000004"/>
    <row r="5091" s="38" customFormat="1" x14ac:dyDescent="0.55000000000000004"/>
    <row r="5092" s="38" customFormat="1" x14ac:dyDescent="0.55000000000000004"/>
    <row r="5093" s="38" customFormat="1" x14ac:dyDescent="0.55000000000000004"/>
    <row r="5094" s="38" customFormat="1" x14ac:dyDescent="0.55000000000000004"/>
    <row r="5095" s="38" customFormat="1" x14ac:dyDescent="0.55000000000000004"/>
    <row r="5096" s="38" customFormat="1" x14ac:dyDescent="0.55000000000000004"/>
    <row r="5097" s="38" customFormat="1" x14ac:dyDescent="0.55000000000000004"/>
    <row r="5098" s="38" customFormat="1" x14ac:dyDescent="0.55000000000000004"/>
    <row r="5099" s="38" customFormat="1" x14ac:dyDescent="0.55000000000000004"/>
    <row r="5100" s="38" customFormat="1" x14ac:dyDescent="0.55000000000000004"/>
    <row r="5101" s="38" customFormat="1" x14ac:dyDescent="0.55000000000000004"/>
    <row r="5102" s="38" customFormat="1" x14ac:dyDescent="0.55000000000000004"/>
    <row r="5103" s="38" customFormat="1" x14ac:dyDescent="0.55000000000000004"/>
    <row r="5104" s="38" customFormat="1" x14ac:dyDescent="0.55000000000000004"/>
    <row r="5105" s="38" customFormat="1" x14ac:dyDescent="0.55000000000000004"/>
    <row r="5106" s="38" customFormat="1" x14ac:dyDescent="0.55000000000000004"/>
    <row r="5107" s="38" customFormat="1" x14ac:dyDescent="0.55000000000000004"/>
    <row r="5108" s="38" customFormat="1" x14ac:dyDescent="0.55000000000000004"/>
    <row r="5109" s="38" customFormat="1" x14ac:dyDescent="0.55000000000000004"/>
    <row r="5110" s="38" customFormat="1" x14ac:dyDescent="0.55000000000000004"/>
    <row r="5111" s="38" customFormat="1" x14ac:dyDescent="0.55000000000000004"/>
    <row r="5112" s="38" customFormat="1" x14ac:dyDescent="0.55000000000000004"/>
    <row r="5113" s="38" customFormat="1" x14ac:dyDescent="0.55000000000000004"/>
    <row r="5114" s="38" customFormat="1" x14ac:dyDescent="0.55000000000000004"/>
    <row r="5115" s="38" customFormat="1" x14ac:dyDescent="0.55000000000000004"/>
    <row r="5116" s="38" customFormat="1" x14ac:dyDescent="0.55000000000000004"/>
    <row r="5117" s="38" customFormat="1" x14ac:dyDescent="0.55000000000000004"/>
    <row r="5118" s="38" customFormat="1" x14ac:dyDescent="0.55000000000000004"/>
    <row r="5119" s="38" customFormat="1" x14ac:dyDescent="0.55000000000000004"/>
    <row r="5120" s="38" customFormat="1" x14ac:dyDescent="0.55000000000000004"/>
    <row r="5121" s="38" customFormat="1" x14ac:dyDescent="0.55000000000000004"/>
    <row r="5122" s="38" customFormat="1" x14ac:dyDescent="0.55000000000000004"/>
    <row r="5123" s="38" customFormat="1" x14ac:dyDescent="0.55000000000000004"/>
    <row r="5124" s="38" customFormat="1" x14ac:dyDescent="0.55000000000000004"/>
    <row r="5125" s="38" customFormat="1" x14ac:dyDescent="0.55000000000000004"/>
    <row r="5126" s="38" customFormat="1" x14ac:dyDescent="0.55000000000000004"/>
    <row r="5127" s="38" customFormat="1" x14ac:dyDescent="0.55000000000000004"/>
    <row r="5128" s="38" customFormat="1" x14ac:dyDescent="0.55000000000000004"/>
    <row r="5129" s="38" customFormat="1" x14ac:dyDescent="0.55000000000000004"/>
    <row r="5130" s="38" customFormat="1" x14ac:dyDescent="0.55000000000000004"/>
    <row r="5131" s="38" customFormat="1" x14ac:dyDescent="0.55000000000000004"/>
    <row r="5132" s="38" customFormat="1" x14ac:dyDescent="0.55000000000000004"/>
    <row r="5133" s="38" customFormat="1" x14ac:dyDescent="0.55000000000000004"/>
    <row r="5134" s="38" customFormat="1" x14ac:dyDescent="0.55000000000000004"/>
    <row r="5135" s="38" customFormat="1" x14ac:dyDescent="0.55000000000000004"/>
    <row r="5136" s="38" customFormat="1" x14ac:dyDescent="0.55000000000000004"/>
    <row r="5137" s="38" customFormat="1" x14ac:dyDescent="0.55000000000000004"/>
    <row r="5138" s="38" customFormat="1" x14ac:dyDescent="0.55000000000000004"/>
    <row r="5139" s="38" customFormat="1" x14ac:dyDescent="0.55000000000000004"/>
    <row r="5140" s="38" customFormat="1" x14ac:dyDescent="0.55000000000000004"/>
    <row r="5141" s="38" customFormat="1" x14ac:dyDescent="0.55000000000000004"/>
    <row r="5142" s="38" customFormat="1" x14ac:dyDescent="0.55000000000000004"/>
    <row r="5143" s="38" customFormat="1" x14ac:dyDescent="0.55000000000000004"/>
    <row r="5144" s="38" customFormat="1" x14ac:dyDescent="0.55000000000000004"/>
    <row r="5145" s="38" customFormat="1" x14ac:dyDescent="0.55000000000000004"/>
    <row r="5146" s="38" customFormat="1" x14ac:dyDescent="0.55000000000000004"/>
    <row r="5147" s="38" customFormat="1" x14ac:dyDescent="0.55000000000000004"/>
    <row r="5148" s="38" customFormat="1" x14ac:dyDescent="0.55000000000000004"/>
    <row r="5149" s="38" customFormat="1" x14ac:dyDescent="0.55000000000000004"/>
    <row r="5150" s="38" customFormat="1" x14ac:dyDescent="0.55000000000000004"/>
    <row r="5151" s="38" customFormat="1" x14ac:dyDescent="0.55000000000000004"/>
    <row r="5152" s="38" customFormat="1" x14ac:dyDescent="0.55000000000000004"/>
    <row r="5153" s="38" customFormat="1" x14ac:dyDescent="0.55000000000000004"/>
    <row r="5154" s="38" customFormat="1" x14ac:dyDescent="0.55000000000000004"/>
    <row r="5155" s="38" customFormat="1" x14ac:dyDescent="0.55000000000000004"/>
    <row r="5156" s="38" customFormat="1" x14ac:dyDescent="0.55000000000000004"/>
    <row r="5157" s="38" customFormat="1" x14ac:dyDescent="0.55000000000000004"/>
    <row r="5158" s="38" customFormat="1" x14ac:dyDescent="0.55000000000000004"/>
    <row r="5159" s="38" customFormat="1" x14ac:dyDescent="0.55000000000000004"/>
    <row r="5160" s="38" customFormat="1" x14ac:dyDescent="0.55000000000000004"/>
    <row r="5161" s="38" customFormat="1" x14ac:dyDescent="0.55000000000000004"/>
    <row r="5162" s="38" customFormat="1" x14ac:dyDescent="0.55000000000000004"/>
    <row r="5163" s="38" customFormat="1" x14ac:dyDescent="0.55000000000000004"/>
    <row r="5164" s="38" customFormat="1" x14ac:dyDescent="0.55000000000000004"/>
    <row r="5165" s="38" customFormat="1" x14ac:dyDescent="0.55000000000000004"/>
    <row r="5166" s="38" customFormat="1" x14ac:dyDescent="0.55000000000000004"/>
    <row r="5167" s="38" customFormat="1" x14ac:dyDescent="0.55000000000000004"/>
    <row r="5168" s="38" customFormat="1" x14ac:dyDescent="0.55000000000000004"/>
    <row r="5169" s="38" customFormat="1" x14ac:dyDescent="0.55000000000000004"/>
    <row r="5170" s="38" customFormat="1" x14ac:dyDescent="0.55000000000000004"/>
    <row r="5171" s="38" customFormat="1" x14ac:dyDescent="0.55000000000000004"/>
    <row r="5172" s="38" customFormat="1" x14ac:dyDescent="0.55000000000000004"/>
    <row r="5173" s="38" customFormat="1" x14ac:dyDescent="0.55000000000000004"/>
    <row r="5174" s="38" customFormat="1" x14ac:dyDescent="0.55000000000000004"/>
    <row r="5175" s="38" customFormat="1" x14ac:dyDescent="0.55000000000000004"/>
    <row r="5176" s="38" customFormat="1" x14ac:dyDescent="0.55000000000000004"/>
    <row r="5177" s="38" customFormat="1" x14ac:dyDescent="0.55000000000000004"/>
    <row r="5178" s="38" customFormat="1" x14ac:dyDescent="0.55000000000000004"/>
    <row r="5179" s="38" customFormat="1" x14ac:dyDescent="0.55000000000000004"/>
    <row r="5180" s="38" customFormat="1" x14ac:dyDescent="0.55000000000000004"/>
    <row r="5181" s="38" customFormat="1" x14ac:dyDescent="0.55000000000000004"/>
    <row r="5182" s="38" customFormat="1" x14ac:dyDescent="0.55000000000000004"/>
    <row r="5183" s="38" customFormat="1" x14ac:dyDescent="0.55000000000000004"/>
    <row r="5184" s="38" customFormat="1" x14ac:dyDescent="0.55000000000000004"/>
    <row r="5185" s="38" customFormat="1" x14ac:dyDescent="0.55000000000000004"/>
    <row r="5186" s="38" customFormat="1" x14ac:dyDescent="0.55000000000000004"/>
    <row r="5187" s="38" customFormat="1" x14ac:dyDescent="0.55000000000000004"/>
    <row r="5188" s="38" customFormat="1" x14ac:dyDescent="0.55000000000000004"/>
    <row r="5189" s="38" customFormat="1" x14ac:dyDescent="0.55000000000000004"/>
    <row r="5190" s="38" customFormat="1" x14ac:dyDescent="0.55000000000000004"/>
    <row r="5191" s="38" customFormat="1" x14ac:dyDescent="0.55000000000000004"/>
    <row r="5192" s="38" customFormat="1" x14ac:dyDescent="0.55000000000000004"/>
    <row r="5193" s="38" customFormat="1" x14ac:dyDescent="0.55000000000000004"/>
    <row r="5194" s="38" customFormat="1" x14ac:dyDescent="0.55000000000000004"/>
    <row r="5195" s="38" customFormat="1" x14ac:dyDescent="0.55000000000000004"/>
    <row r="5196" s="38" customFormat="1" x14ac:dyDescent="0.55000000000000004"/>
    <row r="5197" s="38" customFormat="1" x14ac:dyDescent="0.55000000000000004"/>
    <row r="5198" s="38" customFormat="1" x14ac:dyDescent="0.55000000000000004"/>
    <row r="5199" s="38" customFormat="1" x14ac:dyDescent="0.55000000000000004"/>
    <row r="5200" s="38" customFormat="1" x14ac:dyDescent="0.55000000000000004"/>
    <row r="5201" s="38" customFormat="1" x14ac:dyDescent="0.55000000000000004"/>
    <row r="5202" s="38" customFormat="1" x14ac:dyDescent="0.55000000000000004"/>
    <row r="5203" s="38" customFormat="1" x14ac:dyDescent="0.55000000000000004"/>
    <row r="5204" s="38" customFormat="1" x14ac:dyDescent="0.55000000000000004"/>
    <row r="5205" s="38" customFormat="1" x14ac:dyDescent="0.55000000000000004"/>
    <row r="5206" s="38" customFormat="1" x14ac:dyDescent="0.55000000000000004"/>
    <row r="5207" s="38" customFormat="1" x14ac:dyDescent="0.55000000000000004"/>
    <row r="5208" s="38" customFormat="1" x14ac:dyDescent="0.55000000000000004"/>
    <row r="5209" s="38" customFormat="1" x14ac:dyDescent="0.55000000000000004"/>
    <row r="5210" s="38" customFormat="1" x14ac:dyDescent="0.55000000000000004"/>
    <row r="5211" s="38" customFormat="1" x14ac:dyDescent="0.55000000000000004"/>
    <row r="5212" s="38" customFormat="1" x14ac:dyDescent="0.55000000000000004"/>
    <row r="5213" s="38" customFormat="1" x14ac:dyDescent="0.55000000000000004"/>
    <row r="5214" s="38" customFormat="1" x14ac:dyDescent="0.55000000000000004"/>
    <row r="5215" s="38" customFormat="1" x14ac:dyDescent="0.55000000000000004"/>
    <row r="5216" s="38" customFormat="1" x14ac:dyDescent="0.55000000000000004"/>
    <row r="5217" s="38" customFormat="1" x14ac:dyDescent="0.55000000000000004"/>
    <row r="5218" s="38" customFormat="1" x14ac:dyDescent="0.55000000000000004"/>
    <row r="5219" s="38" customFormat="1" x14ac:dyDescent="0.55000000000000004"/>
    <row r="5220" s="38" customFormat="1" x14ac:dyDescent="0.55000000000000004"/>
    <row r="5221" s="38" customFormat="1" x14ac:dyDescent="0.55000000000000004"/>
    <row r="5222" s="38" customFormat="1" x14ac:dyDescent="0.55000000000000004"/>
    <row r="5223" s="38" customFormat="1" x14ac:dyDescent="0.55000000000000004"/>
    <row r="5224" s="38" customFormat="1" x14ac:dyDescent="0.55000000000000004"/>
    <row r="5225" s="38" customFormat="1" x14ac:dyDescent="0.55000000000000004"/>
    <row r="5226" s="38" customFormat="1" x14ac:dyDescent="0.55000000000000004"/>
    <row r="5227" s="38" customFormat="1" x14ac:dyDescent="0.55000000000000004"/>
    <row r="5228" s="38" customFormat="1" x14ac:dyDescent="0.55000000000000004"/>
    <row r="5229" s="38" customFormat="1" x14ac:dyDescent="0.55000000000000004"/>
    <row r="5230" s="38" customFormat="1" x14ac:dyDescent="0.55000000000000004"/>
    <row r="5231" s="38" customFormat="1" x14ac:dyDescent="0.55000000000000004"/>
    <row r="5232" s="38" customFormat="1" x14ac:dyDescent="0.55000000000000004"/>
    <row r="5233" s="38" customFormat="1" x14ac:dyDescent="0.55000000000000004"/>
    <row r="5234" s="38" customFormat="1" x14ac:dyDescent="0.55000000000000004"/>
    <row r="5235" s="38" customFormat="1" x14ac:dyDescent="0.55000000000000004"/>
    <row r="5236" s="38" customFormat="1" x14ac:dyDescent="0.55000000000000004"/>
    <row r="5237" s="38" customFormat="1" x14ac:dyDescent="0.55000000000000004"/>
    <row r="5238" s="38" customFormat="1" x14ac:dyDescent="0.55000000000000004"/>
    <row r="5239" s="38" customFormat="1" x14ac:dyDescent="0.55000000000000004"/>
    <row r="5240" s="38" customFormat="1" x14ac:dyDescent="0.55000000000000004"/>
    <row r="5241" s="38" customFormat="1" x14ac:dyDescent="0.55000000000000004"/>
    <row r="5242" s="38" customFormat="1" x14ac:dyDescent="0.55000000000000004"/>
    <row r="5243" s="38" customFormat="1" x14ac:dyDescent="0.55000000000000004"/>
    <row r="5244" s="38" customFormat="1" x14ac:dyDescent="0.55000000000000004"/>
    <row r="5245" s="38" customFormat="1" x14ac:dyDescent="0.55000000000000004"/>
    <row r="5246" s="38" customFormat="1" x14ac:dyDescent="0.55000000000000004"/>
    <row r="5247" s="38" customFormat="1" x14ac:dyDescent="0.55000000000000004"/>
    <row r="5248" s="38" customFormat="1" x14ac:dyDescent="0.55000000000000004"/>
    <row r="5249" s="38" customFormat="1" x14ac:dyDescent="0.55000000000000004"/>
    <row r="5250" s="38" customFormat="1" x14ac:dyDescent="0.55000000000000004"/>
    <row r="5251" s="38" customFormat="1" x14ac:dyDescent="0.55000000000000004"/>
    <row r="5252" s="38" customFormat="1" x14ac:dyDescent="0.55000000000000004"/>
    <row r="5253" s="38" customFormat="1" x14ac:dyDescent="0.55000000000000004"/>
    <row r="5254" s="38" customFormat="1" x14ac:dyDescent="0.55000000000000004"/>
    <row r="5255" s="38" customFormat="1" x14ac:dyDescent="0.55000000000000004"/>
    <row r="5256" s="38" customFormat="1" x14ac:dyDescent="0.55000000000000004"/>
    <row r="5257" s="38" customFormat="1" x14ac:dyDescent="0.55000000000000004"/>
    <row r="5258" s="38" customFormat="1" x14ac:dyDescent="0.55000000000000004"/>
    <row r="5259" s="38" customFormat="1" x14ac:dyDescent="0.55000000000000004"/>
    <row r="5260" s="38" customFormat="1" x14ac:dyDescent="0.55000000000000004"/>
    <row r="5261" s="38" customFormat="1" x14ac:dyDescent="0.55000000000000004"/>
    <row r="5262" s="38" customFormat="1" x14ac:dyDescent="0.55000000000000004"/>
    <row r="5263" s="38" customFormat="1" x14ac:dyDescent="0.55000000000000004"/>
    <row r="5264" s="38" customFormat="1" x14ac:dyDescent="0.55000000000000004"/>
    <row r="5265" s="38" customFormat="1" x14ac:dyDescent="0.55000000000000004"/>
    <row r="5266" s="38" customFormat="1" x14ac:dyDescent="0.55000000000000004"/>
    <row r="5267" s="38" customFormat="1" x14ac:dyDescent="0.55000000000000004"/>
    <row r="5268" s="38" customFormat="1" x14ac:dyDescent="0.55000000000000004"/>
    <row r="5269" s="38" customFormat="1" x14ac:dyDescent="0.55000000000000004"/>
    <row r="5270" s="38" customFormat="1" x14ac:dyDescent="0.55000000000000004"/>
    <row r="5271" s="38" customFormat="1" x14ac:dyDescent="0.55000000000000004"/>
    <row r="5272" s="38" customFormat="1" x14ac:dyDescent="0.55000000000000004"/>
    <row r="5273" s="38" customFormat="1" x14ac:dyDescent="0.55000000000000004"/>
    <row r="5274" s="38" customFormat="1" x14ac:dyDescent="0.55000000000000004"/>
    <row r="5275" s="38" customFormat="1" x14ac:dyDescent="0.55000000000000004"/>
    <row r="5276" s="38" customFormat="1" x14ac:dyDescent="0.55000000000000004"/>
    <row r="5277" s="38" customFormat="1" x14ac:dyDescent="0.55000000000000004"/>
    <row r="5278" s="38" customFormat="1" x14ac:dyDescent="0.55000000000000004"/>
    <row r="5279" s="38" customFormat="1" x14ac:dyDescent="0.55000000000000004"/>
    <row r="5280" s="38" customFormat="1" x14ac:dyDescent="0.55000000000000004"/>
    <row r="5281" s="38" customFormat="1" x14ac:dyDescent="0.55000000000000004"/>
    <row r="5282" s="38" customFormat="1" x14ac:dyDescent="0.55000000000000004"/>
    <row r="5283" s="38" customFormat="1" x14ac:dyDescent="0.55000000000000004"/>
    <row r="5284" s="38" customFormat="1" x14ac:dyDescent="0.55000000000000004"/>
    <row r="5285" s="38" customFormat="1" x14ac:dyDescent="0.55000000000000004"/>
    <row r="5286" s="38" customFormat="1" x14ac:dyDescent="0.55000000000000004"/>
    <row r="5287" s="38" customFormat="1" x14ac:dyDescent="0.55000000000000004"/>
    <row r="5288" s="38" customFormat="1" x14ac:dyDescent="0.55000000000000004"/>
    <row r="5289" s="38" customFormat="1" x14ac:dyDescent="0.55000000000000004"/>
    <row r="5290" s="38" customFormat="1" x14ac:dyDescent="0.55000000000000004"/>
    <row r="5291" s="38" customFormat="1" x14ac:dyDescent="0.55000000000000004"/>
    <row r="5292" s="38" customFormat="1" x14ac:dyDescent="0.55000000000000004"/>
    <row r="5293" s="38" customFormat="1" x14ac:dyDescent="0.55000000000000004"/>
    <row r="5294" s="38" customFormat="1" x14ac:dyDescent="0.55000000000000004"/>
    <row r="5295" s="38" customFormat="1" x14ac:dyDescent="0.55000000000000004"/>
    <row r="5296" s="38" customFormat="1" x14ac:dyDescent="0.55000000000000004"/>
    <row r="5297" s="38" customFormat="1" x14ac:dyDescent="0.55000000000000004"/>
    <row r="5298" s="38" customFormat="1" x14ac:dyDescent="0.55000000000000004"/>
    <row r="5299" s="38" customFormat="1" x14ac:dyDescent="0.55000000000000004"/>
    <row r="5300" s="38" customFormat="1" x14ac:dyDescent="0.55000000000000004"/>
    <row r="5301" s="38" customFormat="1" x14ac:dyDescent="0.55000000000000004"/>
    <row r="5302" s="38" customFormat="1" x14ac:dyDescent="0.55000000000000004"/>
    <row r="5303" s="38" customFormat="1" x14ac:dyDescent="0.55000000000000004"/>
    <row r="5304" s="38" customFormat="1" x14ac:dyDescent="0.55000000000000004"/>
    <row r="5305" s="38" customFormat="1" x14ac:dyDescent="0.55000000000000004"/>
    <row r="5306" s="38" customFormat="1" x14ac:dyDescent="0.55000000000000004"/>
    <row r="5307" s="38" customFormat="1" x14ac:dyDescent="0.55000000000000004"/>
    <row r="5308" s="38" customFormat="1" x14ac:dyDescent="0.55000000000000004"/>
    <row r="5309" s="38" customFormat="1" x14ac:dyDescent="0.55000000000000004"/>
    <row r="5310" s="38" customFormat="1" x14ac:dyDescent="0.55000000000000004"/>
    <row r="5311" s="38" customFormat="1" x14ac:dyDescent="0.55000000000000004"/>
    <row r="5312" s="38" customFormat="1" x14ac:dyDescent="0.55000000000000004"/>
    <row r="5313" s="38" customFormat="1" x14ac:dyDescent="0.55000000000000004"/>
    <row r="5314" s="38" customFormat="1" x14ac:dyDescent="0.55000000000000004"/>
    <row r="5315" s="38" customFormat="1" x14ac:dyDescent="0.55000000000000004"/>
    <row r="5316" s="38" customFormat="1" x14ac:dyDescent="0.55000000000000004"/>
    <row r="5317" s="38" customFormat="1" x14ac:dyDescent="0.55000000000000004"/>
    <row r="5318" s="38" customFormat="1" x14ac:dyDescent="0.55000000000000004"/>
    <row r="5319" s="38" customFormat="1" x14ac:dyDescent="0.55000000000000004"/>
    <row r="5320" s="38" customFormat="1" x14ac:dyDescent="0.55000000000000004"/>
    <row r="5321" s="38" customFormat="1" x14ac:dyDescent="0.55000000000000004"/>
    <row r="5322" s="38" customFormat="1" x14ac:dyDescent="0.55000000000000004"/>
    <row r="5323" s="38" customFormat="1" x14ac:dyDescent="0.55000000000000004"/>
    <row r="5324" s="38" customFormat="1" x14ac:dyDescent="0.55000000000000004"/>
    <row r="5325" s="38" customFormat="1" x14ac:dyDescent="0.55000000000000004"/>
    <row r="5326" s="38" customFormat="1" x14ac:dyDescent="0.55000000000000004"/>
    <row r="5327" s="38" customFormat="1" x14ac:dyDescent="0.55000000000000004"/>
    <row r="5328" s="38" customFormat="1" x14ac:dyDescent="0.55000000000000004"/>
    <row r="5329" s="38" customFormat="1" x14ac:dyDescent="0.55000000000000004"/>
    <row r="5330" s="38" customFormat="1" x14ac:dyDescent="0.55000000000000004"/>
    <row r="5331" s="38" customFormat="1" x14ac:dyDescent="0.55000000000000004"/>
    <row r="5332" s="38" customFormat="1" x14ac:dyDescent="0.55000000000000004"/>
    <row r="5333" s="38" customFormat="1" x14ac:dyDescent="0.55000000000000004"/>
    <row r="5334" s="38" customFormat="1" x14ac:dyDescent="0.55000000000000004"/>
    <row r="5335" s="38" customFormat="1" x14ac:dyDescent="0.55000000000000004"/>
    <row r="5336" s="38" customFormat="1" x14ac:dyDescent="0.55000000000000004"/>
    <row r="5337" s="38" customFormat="1" x14ac:dyDescent="0.55000000000000004"/>
    <row r="5338" s="38" customFormat="1" x14ac:dyDescent="0.55000000000000004"/>
    <row r="5339" s="38" customFormat="1" x14ac:dyDescent="0.55000000000000004"/>
    <row r="5340" s="38" customFormat="1" x14ac:dyDescent="0.55000000000000004"/>
    <row r="5341" s="38" customFormat="1" x14ac:dyDescent="0.55000000000000004"/>
    <row r="5342" s="38" customFormat="1" x14ac:dyDescent="0.55000000000000004"/>
    <row r="5343" s="38" customFormat="1" x14ac:dyDescent="0.55000000000000004"/>
    <row r="5344" s="38" customFormat="1" x14ac:dyDescent="0.55000000000000004"/>
    <row r="5345" s="38" customFormat="1" x14ac:dyDescent="0.55000000000000004"/>
    <row r="5346" s="38" customFormat="1" x14ac:dyDescent="0.55000000000000004"/>
    <row r="5347" s="38" customFormat="1" x14ac:dyDescent="0.55000000000000004"/>
    <row r="5348" s="38" customFormat="1" x14ac:dyDescent="0.55000000000000004"/>
    <row r="5349" s="38" customFormat="1" x14ac:dyDescent="0.55000000000000004"/>
    <row r="5350" s="38" customFormat="1" x14ac:dyDescent="0.55000000000000004"/>
    <row r="5351" s="38" customFormat="1" x14ac:dyDescent="0.55000000000000004"/>
    <row r="5352" s="38" customFormat="1" x14ac:dyDescent="0.55000000000000004"/>
    <row r="5353" s="38" customFormat="1" x14ac:dyDescent="0.55000000000000004"/>
    <row r="5354" s="38" customFormat="1" x14ac:dyDescent="0.55000000000000004"/>
    <row r="5355" s="38" customFormat="1" x14ac:dyDescent="0.55000000000000004"/>
    <row r="5356" s="38" customFormat="1" x14ac:dyDescent="0.55000000000000004"/>
    <row r="5357" s="38" customFormat="1" x14ac:dyDescent="0.55000000000000004"/>
    <row r="5358" s="38" customFormat="1" x14ac:dyDescent="0.55000000000000004"/>
    <row r="5359" s="38" customFormat="1" x14ac:dyDescent="0.55000000000000004"/>
    <row r="5360" s="38" customFormat="1" x14ac:dyDescent="0.55000000000000004"/>
    <row r="5361" s="38" customFormat="1" x14ac:dyDescent="0.55000000000000004"/>
    <row r="5362" s="38" customFormat="1" x14ac:dyDescent="0.55000000000000004"/>
    <row r="5363" s="38" customFormat="1" x14ac:dyDescent="0.55000000000000004"/>
    <row r="5364" s="38" customFormat="1" x14ac:dyDescent="0.55000000000000004"/>
    <row r="5365" s="38" customFormat="1" x14ac:dyDescent="0.55000000000000004"/>
    <row r="5366" s="38" customFormat="1" x14ac:dyDescent="0.55000000000000004"/>
    <row r="5367" s="38" customFormat="1" x14ac:dyDescent="0.55000000000000004"/>
    <row r="5368" s="38" customFormat="1" x14ac:dyDescent="0.55000000000000004"/>
    <row r="5369" s="38" customFormat="1" x14ac:dyDescent="0.55000000000000004"/>
    <row r="5370" s="38" customFormat="1" x14ac:dyDescent="0.55000000000000004"/>
    <row r="5371" s="38" customFormat="1" x14ac:dyDescent="0.55000000000000004"/>
    <row r="5372" s="38" customFormat="1" x14ac:dyDescent="0.55000000000000004"/>
    <row r="5373" s="38" customFormat="1" x14ac:dyDescent="0.55000000000000004"/>
    <row r="5374" s="38" customFormat="1" x14ac:dyDescent="0.55000000000000004"/>
    <row r="5375" s="38" customFormat="1" x14ac:dyDescent="0.55000000000000004"/>
    <row r="5376" s="38" customFormat="1" x14ac:dyDescent="0.55000000000000004"/>
    <row r="5377" s="38" customFormat="1" x14ac:dyDescent="0.55000000000000004"/>
    <row r="5378" s="38" customFormat="1" x14ac:dyDescent="0.55000000000000004"/>
    <row r="5379" s="38" customFormat="1" x14ac:dyDescent="0.55000000000000004"/>
    <row r="5380" s="38" customFormat="1" x14ac:dyDescent="0.55000000000000004"/>
    <row r="5381" s="38" customFormat="1" x14ac:dyDescent="0.55000000000000004"/>
    <row r="5382" s="38" customFormat="1" x14ac:dyDescent="0.55000000000000004"/>
    <row r="5383" s="38" customFormat="1" x14ac:dyDescent="0.55000000000000004"/>
    <row r="5384" s="38" customFormat="1" x14ac:dyDescent="0.55000000000000004"/>
    <row r="5385" s="38" customFormat="1" x14ac:dyDescent="0.55000000000000004"/>
    <row r="5386" s="38" customFormat="1" x14ac:dyDescent="0.55000000000000004"/>
    <row r="5387" s="38" customFormat="1" x14ac:dyDescent="0.55000000000000004"/>
    <row r="5388" s="38" customFormat="1" x14ac:dyDescent="0.55000000000000004"/>
    <row r="5389" s="38" customFormat="1" x14ac:dyDescent="0.55000000000000004"/>
    <row r="5390" s="38" customFormat="1" x14ac:dyDescent="0.55000000000000004"/>
    <row r="5391" s="38" customFormat="1" x14ac:dyDescent="0.55000000000000004"/>
    <row r="5392" s="38" customFormat="1" x14ac:dyDescent="0.55000000000000004"/>
    <row r="5393" s="38" customFormat="1" x14ac:dyDescent="0.55000000000000004"/>
    <row r="5394" s="38" customFormat="1" x14ac:dyDescent="0.55000000000000004"/>
    <row r="5395" s="38" customFormat="1" x14ac:dyDescent="0.55000000000000004"/>
    <row r="5396" s="38" customFormat="1" x14ac:dyDescent="0.55000000000000004"/>
    <row r="5397" s="38" customFormat="1" x14ac:dyDescent="0.55000000000000004"/>
    <row r="5398" s="38" customFormat="1" x14ac:dyDescent="0.55000000000000004"/>
    <row r="5399" s="38" customFormat="1" x14ac:dyDescent="0.55000000000000004"/>
    <row r="5400" s="38" customFormat="1" x14ac:dyDescent="0.55000000000000004"/>
    <row r="5401" s="38" customFormat="1" x14ac:dyDescent="0.55000000000000004"/>
    <row r="5402" s="38" customFormat="1" x14ac:dyDescent="0.55000000000000004"/>
    <row r="5403" s="38" customFormat="1" x14ac:dyDescent="0.55000000000000004"/>
    <row r="5404" s="38" customFormat="1" x14ac:dyDescent="0.55000000000000004"/>
    <row r="5405" s="38" customFormat="1" x14ac:dyDescent="0.55000000000000004"/>
    <row r="5406" s="38" customFormat="1" x14ac:dyDescent="0.55000000000000004"/>
    <row r="5407" s="38" customFormat="1" x14ac:dyDescent="0.55000000000000004"/>
    <row r="5408" s="38" customFormat="1" x14ac:dyDescent="0.55000000000000004"/>
    <row r="5409" s="38" customFormat="1" x14ac:dyDescent="0.55000000000000004"/>
    <row r="5410" s="38" customFormat="1" x14ac:dyDescent="0.55000000000000004"/>
    <row r="5411" s="38" customFormat="1" x14ac:dyDescent="0.55000000000000004"/>
    <row r="5412" s="38" customFormat="1" x14ac:dyDescent="0.55000000000000004"/>
    <row r="5413" s="38" customFormat="1" x14ac:dyDescent="0.55000000000000004"/>
    <row r="5414" s="38" customFormat="1" x14ac:dyDescent="0.55000000000000004"/>
    <row r="5415" s="38" customFormat="1" x14ac:dyDescent="0.55000000000000004"/>
    <row r="5416" s="38" customFormat="1" x14ac:dyDescent="0.55000000000000004"/>
    <row r="5417" s="38" customFormat="1" x14ac:dyDescent="0.55000000000000004"/>
    <row r="5418" s="38" customFormat="1" x14ac:dyDescent="0.55000000000000004"/>
    <row r="5419" s="38" customFormat="1" x14ac:dyDescent="0.55000000000000004"/>
    <row r="5420" s="38" customFormat="1" x14ac:dyDescent="0.55000000000000004"/>
    <row r="5421" s="38" customFormat="1" x14ac:dyDescent="0.55000000000000004"/>
    <row r="5422" s="38" customFormat="1" x14ac:dyDescent="0.55000000000000004"/>
    <row r="5423" s="38" customFormat="1" x14ac:dyDescent="0.55000000000000004"/>
    <row r="5424" s="38" customFormat="1" x14ac:dyDescent="0.55000000000000004"/>
    <row r="5425" s="38" customFormat="1" x14ac:dyDescent="0.55000000000000004"/>
    <row r="5426" s="38" customFormat="1" x14ac:dyDescent="0.55000000000000004"/>
    <row r="5427" s="38" customFormat="1" x14ac:dyDescent="0.55000000000000004"/>
    <row r="5428" s="38" customFormat="1" x14ac:dyDescent="0.55000000000000004"/>
    <row r="5429" s="38" customFormat="1" x14ac:dyDescent="0.55000000000000004"/>
    <row r="5430" s="38" customFormat="1" x14ac:dyDescent="0.55000000000000004"/>
    <row r="5431" s="38" customFormat="1" x14ac:dyDescent="0.55000000000000004"/>
    <row r="5432" s="38" customFormat="1" x14ac:dyDescent="0.55000000000000004"/>
    <row r="5433" s="38" customFormat="1" x14ac:dyDescent="0.55000000000000004"/>
    <row r="5434" s="38" customFormat="1" x14ac:dyDescent="0.55000000000000004"/>
    <row r="5435" s="38" customFormat="1" x14ac:dyDescent="0.55000000000000004"/>
    <row r="5436" s="38" customFormat="1" x14ac:dyDescent="0.55000000000000004"/>
    <row r="5437" s="38" customFormat="1" x14ac:dyDescent="0.55000000000000004"/>
    <row r="5438" s="38" customFormat="1" x14ac:dyDescent="0.55000000000000004"/>
    <row r="5439" s="38" customFormat="1" x14ac:dyDescent="0.55000000000000004"/>
    <row r="5440" s="38" customFormat="1" x14ac:dyDescent="0.55000000000000004"/>
    <row r="5441" s="38" customFormat="1" x14ac:dyDescent="0.55000000000000004"/>
    <row r="5442" s="38" customFormat="1" x14ac:dyDescent="0.55000000000000004"/>
    <row r="5443" s="38" customFormat="1" x14ac:dyDescent="0.55000000000000004"/>
    <row r="5444" s="38" customFormat="1" x14ac:dyDescent="0.55000000000000004"/>
    <row r="5445" s="38" customFormat="1" x14ac:dyDescent="0.55000000000000004"/>
    <row r="5446" s="38" customFormat="1" x14ac:dyDescent="0.55000000000000004"/>
    <row r="5447" s="38" customFormat="1" x14ac:dyDescent="0.55000000000000004"/>
    <row r="5448" s="38" customFormat="1" x14ac:dyDescent="0.55000000000000004"/>
    <row r="5449" s="38" customFormat="1" x14ac:dyDescent="0.55000000000000004"/>
    <row r="5450" s="38" customFormat="1" x14ac:dyDescent="0.55000000000000004"/>
    <row r="5451" s="38" customFormat="1" x14ac:dyDescent="0.55000000000000004"/>
    <row r="5452" s="38" customFormat="1" x14ac:dyDescent="0.55000000000000004"/>
    <row r="5453" s="38" customFormat="1" x14ac:dyDescent="0.55000000000000004"/>
    <row r="5454" s="38" customFormat="1" x14ac:dyDescent="0.55000000000000004"/>
    <row r="5455" s="38" customFormat="1" x14ac:dyDescent="0.55000000000000004"/>
    <row r="5456" s="38" customFormat="1" x14ac:dyDescent="0.55000000000000004"/>
    <row r="5457" s="38" customFormat="1" x14ac:dyDescent="0.55000000000000004"/>
    <row r="5458" s="38" customFormat="1" x14ac:dyDescent="0.55000000000000004"/>
    <row r="5459" s="38" customFormat="1" x14ac:dyDescent="0.55000000000000004"/>
    <row r="5460" s="38" customFormat="1" x14ac:dyDescent="0.55000000000000004"/>
    <row r="5461" s="38" customFormat="1" x14ac:dyDescent="0.55000000000000004"/>
    <row r="5462" s="38" customFormat="1" x14ac:dyDescent="0.55000000000000004"/>
    <row r="5463" s="38" customFormat="1" x14ac:dyDescent="0.55000000000000004"/>
    <row r="5464" s="38" customFormat="1" x14ac:dyDescent="0.55000000000000004"/>
    <row r="5465" s="38" customFormat="1" x14ac:dyDescent="0.55000000000000004"/>
    <row r="5466" s="38" customFormat="1" x14ac:dyDescent="0.55000000000000004"/>
    <row r="5467" s="38" customFormat="1" x14ac:dyDescent="0.55000000000000004"/>
    <row r="5468" s="38" customFormat="1" x14ac:dyDescent="0.55000000000000004"/>
    <row r="5469" s="38" customFormat="1" x14ac:dyDescent="0.55000000000000004"/>
    <row r="5470" s="38" customFormat="1" x14ac:dyDescent="0.55000000000000004"/>
    <row r="5471" s="38" customFormat="1" x14ac:dyDescent="0.55000000000000004"/>
    <row r="5472" s="38" customFormat="1" x14ac:dyDescent="0.55000000000000004"/>
    <row r="5473" s="38" customFormat="1" x14ac:dyDescent="0.55000000000000004"/>
    <row r="5474" s="38" customFormat="1" x14ac:dyDescent="0.55000000000000004"/>
    <row r="5475" s="38" customFormat="1" x14ac:dyDescent="0.55000000000000004"/>
    <row r="5476" s="38" customFormat="1" x14ac:dyDescent="0.55000000000000004"/>
    <row r="5477" s="38" customFormat="1" x14ac:dyDescent="0.55000000000000004"/>
    <row r="5478" s="38" customFormat="1" x14ac:dyDescent="0.55000000000000004"/>
    <row r="5479" s="38" customFormat="1" x14ac:dyDescent="0.55000000000000004"/>
    <row r="5480" s="38" customFormat="1" x14ac:dyDescent="0.55000000000000004"/>
    <row r="5481" s="38" customFormat="1" x14ac:dyDescent="0.55000000000000004"/>
    <row r="5482" s="38" customFormat="1" x14ac:dyDescent="0.55000000000000004"/>
    <row r="5483" s="38" customFormat="1" x14ac:dyDescent="0.55000000000000004"/>
    <row r="5484" s="38" customFormat="1" x14ac:dyDescent="0.55000000000000004"/>
    <row r="5485" s="38" customFormat="1" x14ac:dyDescent="0.55000000000000004"/>
    <row r="5486" s="38" customFormat="1" x14ac:dyDescent="0.55000000000000004"/>
    <row r="5487" s="38" customFormat="1" x14ac:dyDescent="0.55000000000000004"/>
    <row r="5488" s="38" customFormat="1" x14ac:dyDescent="0.55000000000000004"/>
    <row r="5489" s="38" customFormat="1" x14ac:dyDescent="0.55000000000000004"/>
    <row r="5490" s="38" customFormat="1" x14ac:dyDescent="0.55000000000000004"/>
    <row r="5491" s="38" customFormat="1" x14ac:dyDescent="0.55000000000000004"/>
    <row r="5492" s="38" customFormat="1" x14ac:dyDescent="0.55000000000000004"/>
    <row r="5493" s="38" customFormat="1" x14ac:dyDescent="0.55000000000000004"/>
    <row r="5494" s="38" customFormat="1" x14ac:dyDescent="0.55000000000000004"/>
    <row r="5495" s="38" customFormat="1" x14ac:dyDescent="0.55000000000000004"/>
    <row r="5496" s="38" customFormat="1" x14ac:dyDescent="0.55000000000000004"/>
    <row r="5497" s="38" customFormat="1" x14ac:dyDescent="0.55000000000000004"/>
    <row r="5498" s="38" customFormat="1" x14ac:dyDescent="0.55000000000000004"/>
    <row r="5499" s="38" customFormat="1" x14ac:dyDescent="0.55000000000000004"/>
    <row r="5500" s="38" customFormat="1" x14ac:dyDescent="0.55000000000000004"/>
    <row r="5501" s="38" customFormat="1" x14ac:dyDescent="0.55000000000000004"/>
    <row r="5502" s="38" customFormat="1" x14ac:dyDescent="0.55000000000000004"/>
    <row r="5503" s="38" customFormat="1" x14ac:dyDescent="0.55000000000000004"/>
    <row r="5504" s="38" customFormat="1" x14ac:dyDescent="0.55000000000000004"/>
    <row r="5505" s="38" customFormat="1" x14ac:dyDescent="0.55000000000000004"/>
    <row r="5506" s="38" customFormat="1" x14ac:dyDescent="0.55000000000000004"/>
    <row r="5507" s="38" customFormat="1" x14ac:dyDescent="0.55000000000000004"/>
    <row r="5508" s="38" customFormat="1" x14ac:dyDescent="0.55000000000000004"/>
    <row r="5509" s="38" customFormat="1" x14ac:dyDescent="0.55000000000000004"/>
    <row r="5510" s="38" customFormat="1" x14ac:dyDescent="0.55000000000000004"/>
    <row r="5511" s="38" customFormat="1" x14ac:dyDescent="0.55000000000000004"/>
    <row r="5512" s="38" customFormat="1" x14ac:dyDescent="0.55000000000000004"/>
    <row r="5513" s="38" customFormat="1" x14ac:dyDescent="0.55000000000000004"/>
    <row r="5514" s="38" customFormat="1" x14ac:dyDescent="0.55000000000000004"/>
    <row r="5515" s="38" customFormat="1" x14ac:dyDescent="0.55000000000000004"/>
    <row r="5516" s="38" customFormat="1" x14ac:dyDescent="0.55000000000000004"/>
    <row r="5517" s="38" customFormat="1" x14ac:dyDescent="0.55000000000000004"/>
    <row r="5518" s="38" customFormat="1" x14ac:dyDescent="0.55000000000000004"/>
    <row r="5519" s="38" customFormat="1" x14ac:dyDescent="0.55000000000000004"/>
    <row r="5520" s="38" customFormat="1" x14ac:dyDescent="0.55000000000000004"/>
    <row r="5521" s="38" customFormat="1" x14ac:dyDescent="0.55000000000000004"/>
    <row r="5522" s="38" customFormat="1" x14ac:dyDescent="0.55000000000000004"/>
    <row r="5523" s="38" customFormat="1" x14ac:dyDescent="0.55000000000000004"/>
    <row r="5524" s="38" customFormat="1" x14ac:dyDescent="0.55000000000000004"/>
    <row r="5525" s="38" customFormat="1" x14ac:dyDescent="0.55000000000000004"/>
    <row r="5526" s="38" customFormat="1" x14ac:dyDescent="0.55000000000000004"/>
    <row r="5527" s="38" customFormat="1" x14ac:dyDescent="0.55000000000000004"/>
    <row r="5528" s="38" customFormat="1" x14ac:dyDescent="0.55000000000000004"/>
    <row r="5529" s="38" customFormat="1" x14ac:dyDescent="0.55000000000000004"/>
    <row r="5530" s="38" customFormat="1" x14ac:dyDescent="0.55000000000000004"/>
    <row r="5531" s="38" customFormat="1" x14ac:dyDescent="0.55000000000000004"/>
    <row r="5532" s="38" customFormat="1" x14ac:dyDescent="0.55000000000000004"/>
    <row r="5533" s="38" customFormat="1" x14ac:dyDescent="0.55000000000000004"/>
    <row r="5534" s="38" customFormat="1" x14ac:dyDescent="0.55000000000000004"/>
    <row r="5535" s="38" customFormat="1" x14ac:dyDescent="0.55000000000000004"/>
    <row r="5536" s="38" customFormat="1" x14ac:dyDescent="0.55000000000000004"/>
    <row r="5537" s="38" customFormat="1" x14ac:dyDescent="0.55000000000000004"/>
    <row r="5538" s="38" customFormat="1" x14ac:dyDescent="0.55000000000000004"/>
    <row r="5539" s="38" customFormat="1" x14ac:dyDescent="0.55000000000000004"/>
    <row r="5540" s="38" customFormat="1" x14ac:dyDescent="0.55000000000000004"/>
    <row r="5541" s="38" customFormat="1" x14ac:dyDescent="0.55000000000000004"/>
    <row r="5542" s="38" customFormat="1" x14ac:dyDescent="0.55000000000000004"/>
    <row r="5543" s="38" customFormat="1" x14ac:dyDescent="0.55000000000000004"/>
    <row r="5544" s="38" customFormat="1" x14ac:dyDescent="0.55000000000000004"/>
    <row r="5545" s="38" customFormat="1" x14ac:dyDescent="0.55000000000000004"/>
    <row r="5546" s="38" customFormat="1" x14ac:dyDescent="0.55000000000000004"/>
    <row r="5547" s="38" customFormat="1" x14ac:dyDescent="0.55000000000000004"/>
    <row r="5548" s="38" customFormat="1" x14ac:dyDescent="0.55000000000000004"/>
    <row r="5549" s="38" customFormat="1" x14ac:dyDescent="0.55000000000000004"/>
    <row r="5550" s="38" customFormat="1" x14ac:dyDescent="0.55000000000000004"/>
    <row r="5551" s="38" customFormat="1" x14ac:dyDescent="0.55000000000000004"/>
    <row r="5552" s="38" customFormat="1" x14ac:dyDescent="0.55000000000000004"/>
    <row r="5553" s="38" customFormat="1" x14ac:dyDescent="0.55000000000000004"/>
    <row r="5554" s="38" customFormat="1" x14ac:dyDescent="0.55000000000000004"/>
    <row r="5555" s="38" customFormat="1" x14ac:dyDescent="0.55000000000000004"/>
    <row r="5556" s="38" customFormat="1" x14ac:dyDescent="0.55000000000000004"/>
    <row r="5557" s="38" customFormat="1" x14ac:dyDescent="0.55000000000000004"/>
    <row r="5558" s="38" customFormat="1" x14ac:dyDescent="0.55000000000000004"/>
    <row r="5559" s="38" customFormat="1" x14ac:dyDescent="0.55000000000000004"/>
    <row r="5560" s="38" customFormat="1" x14ac:dyDescent="0.55000000000000004"/>
    <row r="5561" s="38" customFormat="1" x14ac:dyDescent="0.55000000000000004"/>
    <row r="5562" s="38" customFormat="1" x14ac:dyDescent="0.55000000000000004"/>
    <row r="5563" s="38" customFormat="1" x14ac:dyDescent="0.55000000000000004"/>
    <row r="5564" s="38" customFormat="1" x14ac:dyDescent="0.55000000000000004"/>
    <row r="5565" s="38" customFormat="1" x14ac:dyDescent="0.55000000000000004"/>
    <row r="5566" s="38" customFormat="1" x14ac:dyDescent="0.55000000000000004"/>
    <row r="5567" s="38" customFormat="1" x14ac:dyDescent="0.55000000000000004"/>
    <row r="5568" s="38" customFormat="1" x14ac:dyDescent="0.55000000000000004"/>
    <row r="5569" s="38" customFormat="1" x14ac:dyDescent="0.55000000000000004"/>
    <row r="5570" s="38" customFormat="1" x14ac:dyDescent="0.55000000000000004"/>
    <row r="5571" s="38" customFormat="1" x14ac:dyDescent="0.55000000000000004"/>
    <row r="5572" s="38" customFormat="1" x14ac:dyDescent="0.55000000000000004"/>
    <row r="5573" s="38" customFormat="1" x14ac:dyDescent="0.55000000000000004"/>
    <row r="5574" s="38" customFormat="1" x14ac:dyDescent="0.55000000000000004"/>
    <row r="5575" s="38" customFormat="1" x14ac:dyDescent="0.55000000000000004"/>
    <row r="5576" s="38" customFormat="1" x14ac:dyDescent="0.55000000000000004"/>
    <row r="5577" s="38" customFormat="1" x14ac:dyDescent="0.55000000000000004"/>
    <row r="5578" s="38" customFormat="1" x14ac:dyDescent="0.55000000000000004"/>
    <row r="5579" s="38" customFormat="1" x14ac:dyDescent="0.55000000000000004"/>
    <row r="5580" s="38" customFormat="1" x14ac:dyDescent="0.55000000000000004"/>
    <row r="5581" s="38" customFormat="1" x14ac:dyDescent="0.55000000000000004"/>
    <row r="5582" s="38" customFormat="1" x14ac:dyDescent="0.55000000000000004"/>
    <row r="5583" s="38" customFormat="1" x14ac:dyDescent="0.55000000000000004"/>
    <row r="5584" s="38" customFormat="1" x14ac:dyDescent="0.55000000000000004"/>
    <row r="5585" s="38" customFormat="1" x14ac:dyDescent="0.55000000000000004"/>
    <row r="5586" s="38" customFormat="1" x14ac:dyDescent="0.55000000000000004"/>
    <row r="5587" s="38" customFormat="1" x14ac:dyDescent="0.55000000000000004"/>
    <row r="5588" s="38" customFormat="1" x14ac:dyDescent="0.55000000000000004"/>
    <row r="5589" s="38" customFormat="1" x14ac:dyDescent="0.55000000000000004"/>
    <row r="5590" s="38" customFormat="1" x14ac:dyDescent="0.55000000000000004"/>
    <row r="5591" s="38" customFormat="1" x14ac:dyDescent="0.55000000000000004"/>
    <row r="5592" s="38" customFormat="1" x14ac:dyDescent="0.55000000000000004"/>
    <row r="5593" s="38" customFormat="1" x14ac:dyDescent="0.55000000000000004"/>
    <row r="5594" s="38" customFormat="1" x14ac:dyDescent="0.55000000000000004"/>
    <row r="5595" s="38" customFormat="1" x14ac:dyDescent="0.55000000000000004"/>
    <row r="5596" s="38" customFormat="1" x14ac:dyDescent="0.55000000000000004"/>
    <row r="5597" s="38" customFormat="1" x14ac:dyDescent="0.55000000000000004"/>
    <row r="5598" s="38" customFormat="1" x14ac:dyDescent="0.55000000000000004"/>
    <row r="5599" s="38" customFormat="1" x14ac:dyDescent="0.55000000000000004"/>
    <row r="5600" s="38" customFormat="1" x14ac:dyDescent="0.55000000000000004"/>
    <row r="5601" s="38" customFormat="1" x14ac:dyDescent="0.55000000000000004"/>
    <row r="5602" s="38" customFormat="1" x14ac:dyDescent="0.55000000000000004"/>
    <row r="5603" s="38" customFormat="1" x14ac:dyDescent="0.55000000000000004"/>
    <row r="5604" s="38" customFormat="1" x14ac:dyDescent="0.55000000000000004"/>
    <row r="5605" s="38" customFormat="1" x14ac:dyDescent="0.55000000000000004"/>
    <row r="5606" s="38" customFormat="1" x14ac:dyDescent="0.55000000000000004"/>
    <row r="5607" s="38" customFormat="1" x14ac:dyDescent="0.55000000000000004"/>
    <row r="5608" s="38" customFormat="1" x14ac:dyDescent="0.55000000000000004"/>
    <row r="5609" s="38" customFormat="1" x14ac:dyDescent="0.55000000000000004"/>
    <row r="5610" s="38" customFormat="1" x14ac:dyDescent="0.55000000000000004"/>
    <row r="5611" s="38" customFormat="1" x14ac:dyDescent="0.55000000000000004"/>
    <row r="5612" s="38" customFormat="1" x14ac:dyDescent="0.55000000000000004"/>
    <row r="5613" s="38" customFormat="1" x14ac:dyDescent="0.55000000000000004"/>
    <row r="5614" s="38" customFormat="1" x14ac:dyDescent="0.55000000000000004"/>
    <row r="5615" s="38" customFormat="1" x14ac:dyDescent="0.55000000000000004"/>
    <row r="5616" s="38" customFormat="1" x14ac:dyDescent="0.55000000000000004"/>
    <row r="5617" s="38" customFormat="1" x14ac:dyDescent="0.55000000000000004"/>
    <row r="5618" s="38" customFormat="1" x14ac:dyDescent="0.55000000000000004"/>
    <row r="5619" s="38" customFormat="1" x14ac:dyDescent="0.55000000000000004"/>
    <row r="5620" s="38" customFormat="1" x14ac:dyDescent="0.55000000000000004"/>
    <row r="5621" s="38" customFormat="1" x14ac:dyDescent="0.55000000000000004"/>
    <row r="5622" s="38" customFormat="1" x14ac:dyDescent="0.55000000000000004"/>
    <row r="5623" s="38" customFormat="1" x14ac:dyDescent="0.55000000000000004"/>
    <row r="5624" s="38" customFormat="1" x14ac:dyDescent="0.55000000000000004"/>
    <row r="5625" s="38" customFormat="1" x14ac:dyDescent="0.55000000000000004"/>
    <row r="5626" s="38" customFormat="1" x14ac:dyDescent="0.55000000000000004"/>
    <row r="5627" s="38" customFormat="1" x14ac:dyDescent="0.55000000000000004"/>
    <row r="5628" s="38" customFormat="1" x14ac:dyDescent="0.55000000000000004"/>
    <row r="5629" s="38" customFormat="1" x14ac:dyDescent="0.55000000000000004"/>
    <row r="5630" s="38" customFormat="1" x14ac:dyDescent="0.55000000000000004"/>
    <row r="5631" s="38" customFormat="1" x14ac:dyDescent="0.55000000000000004"/>
    <row r="5632" s="38" customFormat="1" x14ac:dyDescent="0.55000000000000004"/>
    <row r="5633" s="38" customFormat="1" x14ac:dyDescent="0.55000000000000004"/>
    <row r="5634" s="38" customFormat="1" x14ac:dyDescent="0.55000000000000004"/>
    <row r="5635" s="38" customFormat="1" x14ac:dyDescent="0.55000000000000004"/>
    <row r="5636" s="38" customFormat="1" x14ac:dyDescent="0.55000000000000004"/>
    <row r="5637" s="38" customFormat="1" x14ac:dyDescent="0.55000000000000004"/>
    <row r="5638" s="38" customFormat="1" x14ac:dyDescent="0.55000000000000004"/>
    <row r="5639" s="38" customFormat="1" x14ac:dyDescent="0.55000000000000004"/>
    <row r="5640" s="38" customFormat="1" x14ac:dyDescent="0.55000000000000004"/>
    <row r="5641" s="38" customFormat="1" x14ac:dyDescent="0.55000000000000004"/>
    <row r="5642" s="38" customFormat="1" x14ac:dyDescent="0.55000000000000004"/>
    <row r="5643" s="38" customFormat="1" x14ac:dyDescent="0.55000000000000004"/>
    <row r="5644" s="38" customFormat="1" x14ac:dyDescent="0.55000000000000004"/>
    <row r="5645" s="38" customFormat="1" x14ac:dyDescent="0.55000000000000004"/>
    <row r="5646" s="38" customFormat="1" x14ac:dyDescent="0.55000000000000004"/>
    <row r="5647" s="38" customFormat="1" x14ac:dyDescent="0.55000000000000004"/>
    <row r="5648" s="38" customFormat="1" x14ac:dyDescent="0.55000000000000004"/>
    <row r="5649" s="38" customFormat="1" x14ac:dyDescent="0.55000000000000004"/>
    <row r="5650" s="38" customFormat="1" x14ac:dyDescent="0.55000000000000004"/>
    <row r="5651" s="38" customFormat="1" x14ac:dyDescent="0.55000000000000004"/>
    <row r="5652" s="38" customFormat="1" x14ac:dyDescent="0.55000000000000004"/>
    <row r="5653" s="38" customFormat="1" x14ac:dyDescent="0.55000000000000004"/>
    <row r="5654" s="38" customFormat="1" x14ac:dyDescent="0.55000000000000004"/>
    <row r="5655" s="38" customFormat="1" x14ac:dyDescent="0.55000000000000004"/>
    <row r="5656" s="38" customFormat="1" x14ac:dyDescent="0.55000000000000004"/>
    <row r="5657" s="38" customFormat="1" x14ac:dyDescent="0.55000000000000004"/>
    <row r="5658" s="38" customFormat="1" x14ac:dyDescent="0.55000000000000004"/>
    <row r="5659" s="38" customFormat="1" x14ac:dyDescent="0.55000000000000004"/>
    <row r="5660" s="38" customFormat="1" x14ac:dyDescent="0.55000000000000004"/>
    <row r="5661" s="38" customFormat="1" x14ac:dyDescent="0.55000000000000004"/>
    <row r="5662" s="38" customFormat="1" x14ac:dyDescent="0.55000000000000004"/>
    <row r="5663" s="38" customFormat="1" x14ac:dyDescent="0.55000000000000004"/>
    <row r="5664" s="38" customFormat="1" x14ac:dyDescent="0.55000000000000004"/>
    <row r="5665" s="38" customFormat="1" x14ac:dyDescent="0.55000000000000004"/>
    <row r="5666" s="38" customFormat="1" x14ac:dyDescent="0.55000000000000004"/>
    <row r="5667" s="38" customFormat="1" x14ac:dyDescent="0.55000000000000004"/>
    <row r="5668" s="38" customFormat="1" x14ac:dyDescent="0.55000000000000004"/>
    <row r="5669" s="38" customFormat="1" x14ac:dyDescent="0.55000000000000004"/>
    <row r="5670" s="38" customFormat="1" x14ac:dyDescent="0.55000000000000004"/>
    <row r="5671" s="38" customFormat="1" x14ac:dyDescent="0.55000000000000004"/>
    <row r="5672" s="38" customFormat="1" x14ac:dyDescent="0.55000000000000004"/>
    <row r="5673" s="38" customFormat="1" x14ac:dyDescent="0.55000000000000004"/>
    <row r="5674" s="38" customFormat="1" x14ac:dyDescent="0.55000000000000004"/>
    <row r="5675" s="38" customFormat="1" x14ac:dyDescent="0.55000000000000004"/>
    <row r="5676" s="38" customFormat="1" x14ac:dyDescent="0.55000000000000004"/>
    <row r="5677" s="38" customFormat="1" x14ac:dyDescent="0.55000000000000004"/>
    <row r="5678" s="38" customFormat="1" x14ac:dyDescent="0.55000000000000004"/>
    <row r="5679" s="38" customFormat="1" x14ac:dyDescent="0.55000000000000004"/>
    <row r="5680" s="38" customFormat="1" x14ac:dyDescent="0.55000000000000004"/>
    <row r="5681" s="38" customFormat="1" x14ac:dyDescent="0.55000000000000004"/>
    <row r="5682" s="38" customFormat="1" x14ac:dyDescent="0.55000000000000004"/>
    <row r="5683" s="38" customFormat="1" x14ac:dyDescent="0.55000000000000004"/>
    <row r="5684" s="38" customFormat="1" x14ac:dyDescent="0.55000000000000004"/>
    <row r="5685" s="38" customFormat="1" x14ac:dyDescent="0.55000000000000004"/>
    <row r="5686" s="38" customFormat="1" x14ac:dyDescent="0.55000000000000004"/>
    <row r="5687" s="38" customFormat="1" x14ac:dyDescent="0.55000000000000004"/>
    <row r="5688" s="38" customFormat="1" x14ac:dyDescent="0.55000000000000004"/>
    <row r="5689" s="38" customFormat="1" x14ac:dyDescent="0.55000000000000004"/>
    <row r="5690" s="38" customFormat="1" x14ac:dyDescent="0.55000000000000004"/>
    <row r="5691" s="38" customFormat="1" x14ac:dyDescent="0.55000000000000004"/>
    <row r="5692" s="38" customFormat="1" x14ac:dyDescent="0.55000000000000004"/>
    <row r="5693" s="38" customFormat="1" x14ac:dyDescent="0.55000000000000004"/>
    <row r="5694" s="38" customFormat="1" x14ac:dyDescent="0.55000000000000004"/>
    <row r="5695" s="38" customFormat="1" x14ac:dyDescent="0.55000000000000004"/>
    <row r="5696" s="38" customFormat="1" x14ac:dyDescent="0.55000000000000004"/>
    <row r="5697" s="38" customFormat="1" x14ac:dyDescent="0.55000000000000004"/>
    <row r="5698" s="38" customFormat="1" x14ac:dyDescent="0.55000000000000004"/>
    <row r="5699" s="38" customFormat="1" x14ac:dyDescent="0.55000000000000004"/>
    <row r="5700" s="38" customFormat="1" x14ac:dyDescent="0.55000000000000004"/>
    <row r="5701" s="38" customFormat="1" x14ac:dyDescent="0.55000000000000004"/>
    <row r="5702" s="38" customFormat="1" x14ac:dyDescent="0.55000000000000004"/>
    <row r="5703" s="38" customFormat="1" x14ac:dyDescent="0.55000000000000004"/>
    <row r="5704" s="38" customFormat="1" x14ac:dyDescent="0.55000000000000004"/>
    <row r="5705" s="38" customFormat="1" x14ac:dyDescent="0.55000000000000004"/>
    <row r="5706" s="38" customFormat="1" x14ac:dyDescent="0.55000000000000004"/>
    <row r="5707" s="38" customFormat="1" x14ac:dyDescent="0.55000000000000004"/>
    <row r="5708" s="38" customFormat="1" x14ac:dyDescent="0.55000000000000004"/>
    <row r="5709" s="38" customFormat="1" x14ac:dyDescent="0.55000000000000004"/>
    <row r="5710" s="38" customFormat="1" x14ac:dyDescent="0.55000000000000004"/>
    <row r="5711" s="38" customFormat="1" x14ac:dyDescent="0.55000000000000004"/>
    <row r="5712" s="38" customFormat="1" x14ac:dyDescent="0.55000000000000004"/>
    <row r="5713" s="38" customFormat="1" x14ac:dyDescent="0.55000000000000004"/>
    <row r="5714" s="38" customFormat="1" x14ac:dyDescent="0.55000000000000004"/>
    <row r="5715" s="38" customFormat="1" x14ac:dyDescent="0.55000000000000004"/>
    <row r="5716" s="38" customFormat="1" x14ac:dyDescent="0.55000000000000004"/>
    <row r="5717" s="38" customFormat="1" x14ac:dyDescent="0.55000000000000004"/>
    <row r="5718" s="38" customFormat="1" x14ac:dyDescent="0.55000000000000004"/>
    <row r="5719" s="38" customFormat="1" x14ac:dyDescent="0.55000000000000004"/>
    <row r="5720" s="38" customFormat="1" x14ac:dyDescent="0.55000000000000004"/>
    <row r="5721" s="38" customFormat="1" x14ac:dyDescent="0.55000000000000004"/>
    <row r="5722" s="38" customFormat="1" x14ac:dyDescent="0.55000000000000004"/>
    <row r="5723" s="38" customFormat="1" x14ac:dyDescent="0.55000000000000004"/>
    <row r="5724" s="38" customFormat="1" x14ac:dyDescent="0.55000000000000004"/>
    <row r="5725" s="38" customFormat="1" x14ac:dyDescent="0.55000000000000004"/>
    <row r="5726" s="38" customFormat="1" x14ac:dyDescent="0.55000000000000004"/>
    <row r="5727" s="38" customFormat="1" x14ac:dyDescent="0.55000000000000004"/>
    <row r="5728" s="38" customFormat="1" x14ac:dyDescent="0.55000000000000004"/>
    <row r="5729" s="38" customFormat="1" x14ac:dyDescent="0.55000000000000004"/>
    <row r="5730" s="38" customFormat="1" x14ac:dyDescent="0.55000000000000004"/>
    <row r="5731" s="38" customFormat="1" x14ac:dyDescent="0.55000000000000004"/>
    <row r="5732" s="38" customFormat="1" x14ac:dyDescent="0.55000000000000004"/>
    <row r="5733" s="38" customFormat="1" x14ac:dyDescent="0.55000000000000004"/>
    <row r="5734" s="38" customFormat="1" x14ac:dyDescent="0.55000000000000004"/>
    <row r="5735" s="38" customFormat="1" x14ac:dyDescent="0.55000000000000004"/>
    <row r="5736" s="38" customFormat="1" x14ac:dyDescent="0.55000000000000004"/>
    <row r="5737" s="38" customFormat="1" x14ac:dyDescent="0.55000000000000004"/>
    <row r="5738" s="38" customFormat="1" x14ac:dyDescent="0.55000000000000004"/>
    <row r="5739" s="38" customFormat="1" x14ac:dyDescent="0.55000000000000004"/>
    <row r="5740" s="38" customFormat="1" x14ac:dyDescent="0.55000000000000004"/>
    <row r="5741" s="38" customFormat="1" x14ac:dyDescent="0.55000000000000004"/>
    <row r="5742" s="38" customFormat="1" x14ac:dyDescent="0.55000000000000004"/>
    <row r="5743" s="38" customFormat="1" x14ac:dyDescent="0.55000000000000004"/>
    <row r="5744" s="38" customFormat="1" x14ac:dyDescent="0.55000000000000004"/>
    <row r="5745" s="38" customFormat="1" x14ac:dyDescent="0.55000000000000004"/>
    <row r="5746" s="38" customFormat="1" x14ac:dyDescent="0.55000000000000004"/>
    <row r="5747" s="38" customFormat="1" x14ac:dyDescent="0.55000000000000004"/>
    <row r="5748" s="38" customFormat="1" x14ac:dyDescent="0.55000000000000004"/>
    <row r="5749" s="38" customFormat="1" x14ac:dyDescent="0.55000000000000004"/>
    <row r="5750" s="38" customFormat="1" x14ac:dyDescent="0.55000000000000004"/>
    <row r="5751" s="38" customFormat="1" x14ac:dyDescent="0.55000000000000004"/>
    <row r="5752" s="38" customFormat="1" x14ac:dyDescent="0.55000000000000004"/>
    <row r="5753" s="38" customFormat="1" x14ac:dyDescent="0.55000000000000004"/>
    <row r="5754" s="38" customFormat="1" x14ac:dyDescent="0.55000000000000004"/>
    <row r="5755" s="38" customFormat="1" x14ac:dyDescent="0.55000000000000004"/>
    <row r="5756" s="38" customFormat="1" x14ac:dyDescent="0.55000000000000004"/>
    <row r="5757" s="38" customFormat="1" x14ac:dyDescent="0.55000000000000004"/>
    <row r="5758" s="38" customFormat="1" x14ac:dyDescent="0.55000000000000004"/>
    <row r="5759" s="38" customFormat="1" x14ac:dyDescent="0.55000000000000004"/>
    <row r="5760" s="38" customFormat="1" x14ac:dyDescent="0.55000000000000004"/>
    <row r="5761" s="38" customFormat="1" x14ac:dyDescent="0.55000000000000004"/>
    <row r="5762" s="38" customFormat="1" x14ac:dyDescent="0.55000000000000004"/>
    <row r="5763" s="38" customFormat="1" x14ac:dyDescent="0.55000000000000004"/>
    <row r="5764" s="38" customFormat="1" x14ac:dyDescent="0.55000000000000004"/>
    <row r="5765" s="38" customFormat="1" x14ac:dyDescent="0.55000000000000004"/>
    <row r="5766" s="38" customFormat="1" x14ac:dyDescent="0.55000000000000004"/>
    <row r="5767" s="38" customFormat="1" x14ac:dyDescent="0.55000000000000004"/>
    <row r="5768" s="38" customFormat="1" x14ac:dyDescent="0.55000000000000004"/>
    <row r="5769" s="38" customFormat="1" x14ac:dyDescent="0.55000000000000004"/>
    <row r="5770" s="38" customFormat="1" x14ac:dyDescent="0.55000000000000004"/>
    <row r="5771" s="38" customFormat="1" x14ac:dyDescent="0.55000000000000004"/>
    <row r="5772" s="38" customFormat="1" x14ac:dyDescent="0.55000000000000004"/>
    <row r="5773" s="38" customFormat="1" x14ac:dyDescent="0.55000000000000004"/>
    <row r="5774" s="38" customFormat="1" x14ac:dyDescent="0.55000000000000004"/>
    <row r="5775" s="38" customFormat="1" x14ac:dyDescent="0.55000000000000004"/>
    <row r="5776" s="38" customFormat="1" x14ac:dyDescent="0.55000000000000004"/>
    <row r="5777" s="38" customFormat="1" x14ac:dyDescent="0.55000000000000004"/>
    <row r="5778" s="38" customFormat="1" x14ac:dyDescent="0.55000000000000004"/>
    <row r="5779" s="38" customFormat="1" x14ac:dyDescent="0.55000000000000004"/>
    <row r="5780" s="38" customFormat="1" x14ac:dyDescent="0.55000000000000004"/>
    <row r="5781" s="38" customFormat="1" x14ac:dyDescent="0.55000000000000004"/>
    <row r="5782" s="38" customFormat="1" x14ac:dyDescent="0.55000000000000004"/>
    <row r="5783" s="38" customFormat="1" x14ac:dyDescent="0.55000000000000004"/>
    <row r="5784" s="38" customFormat="1" x14ac:dyDescent="0.55000000000000004"/>
    <row r="5785" s="38" customFormat="1" x14ac:dyDescent="0.55000000000000004"/>
    <row r="5786" s="38" customFormat="1" x14ac:dyDescent="0.55000000000000004"/>
    <row r="5787" s="38" customFormat="1" x14ac:dyDescent="0.55000000000000004"/>
    <row r="5788" s="38" customFormat="1" x14ac:dyDescent="0.55000000000000004"/>
    <row r="5789" s="38" customFormat="1" x14ac:dyDescent="0.55000000000000004"/>
    <row r="5790" s="38" customFormat="1" x14ac:dyDescent="0.55000000000000004"/>
    <row r="5791" s="38" customFormat="1" x14ac:dyDescent="0.55000000000000004"/>
    <row r="5792" s="38" customFormat="1" x14ac:dyDescent="0.55000000000000004"/>
    <row r="5793" s="38" customFormat="1" x14ac:dyDescent="0.55000000000000004"/>
    <row r="5794" s="38" customFormat="1" x14ac:dyDescent="0.55000000000000004"/>
    <row r="5795" s="38" customFormat="1" x14ac:dyDescent="0.55000000000000004"/>
    <row r="5796" s="38" customFormat="1" x14ac:dyDescent="0.55000000000000004"/>
    <row r="5797" s="38" customFormat="1" x14ac:dyDescent="0.55000000000000004"/>
    <row r="5798" s="38" customFormat="1" x14ac:dyDescent="0.55000000000000004"/>
    <row r="5799" s="38" customFormat="1" x14ac:dyDescent="0.55000000000000004"/>
    <row r="5800" s="38" customFormat="1" x14ac:dyDescent="0.55000000000000004"/>
    <row r="5801" s="38" customFormat="1" x14ac:dyDescent="0.55000000000000004"/>
    <row r="5802" s="38" customFormat="1" x14ac:dyDescent="0.55000000000000004"/>
    <row r="5803" s="38" customFormat="1" x14ac:dyDescent="0.55000000000000004"/>
    <row r="5804" s="38" customFormat="1" x14ac:dyDescent="0.55000000000000004"/>
    <row r="5805" s="38" customFormat="1" x14ac:dyDescent="0.55000000000000004"/>
    <row r="5806" s="38" customFormat="1" x14ac:dyDescent="0.55000000000000004"/>
    <row r="5807" s="38" customFormat="1" x14ac:dyDescent="0.55000000000000004"/>
    <row r="5808" s="38" customFormat="1" x14ac:dyDescent="0.55000000000000004"/>
    <row r="5809" s="38" customFormat="1" x14ac:dyDescent="0.55000000000000004"/>
    <row r="5810" s="38" customFormat="1" x14ac:dyDescent="0.55000000000000004"/>
    <row r="5811" s="38" customFormat="1" x14ac:dyDescent="0.55000000000000004"/>
    <row r="5812" s="38" customFormat="1" x14ac:dyDescent="0.55000000000000004"/>
    <row r="5813" s="38" customFormat="1" x14ac:dyDescent="0.55000000000000004"/>
    <row r="5814" s="38" customFormat="1" x14ac:dyDescent="0.55000000000000004"/>
    <row r="5815" s="38" customFormat="1" x14ac:dyDescent="0.55000000000000004"/>
    <row r="5816" s="38" customFormat="1" x14ac:dyDescent="0.55000000000000004"/>
    <row r="5817" s="38" customFormat="1" x14ac:dyDescent="0.55000000000000004"/>
    <row r="5818" s="38" customFormat="1" x14ac:dyDescent="0.55000000000000004"/>
    <row r="5819" s="38" customFormat="1" x14ac:dyDescent="0.55000000000000004"/>
    <row r="5820" s="38" customFormat="1" x14ac:dyDescent="0.55000000000000004"/>
    <row r="5821" s="38" customFormat="1" x14ac:dyDescent="0.55000000000000004"/>
    <row r="5822" s="38" customFormat="1" x14ac:dyDescent="0.55000000000000004"/>
    <row r="5823" s="38" customFormat="1" x14ac:dyDescent="0.55000000000000004"/>
    <row r="5824" s="38" customFormat="1" x14ac:dyDescent="0.55000000000000004"/>
    <row r="5825" s="38" customFormat="1" x14ac:dyDescent="0.55000000000000004"/>
    <row r="5826" s="38" customFormat="1" x14ac:dyDescent="0.55000000000000004"/>
    <row r="5827" s="38" customFormat="1" x14ac:dyDescent="0.55000000000000004"/>
    <row r="5828" s="38" customFormat="1" x14ac:dyDescent="0.55000000000000004"/>
    <row r="5829" s="38" customFormat="1" x14ac:dyDescent="0.55000000000000004"/>
    <row r="5830" s="38" customFormat="1" x14ac:dyDescent="0.55000000000000004"/>
    <row r="5831" s="38" customFormat="1" x14ac:dyDescent="0.55000000000000004"/>
    <row r="5832" s="38" customFormat="1" x14ac:dyDescent="0.55000000000000004"/>
    <row r="5833" s="38" customFormat="1" x14ac:dyDescent="0.55000000000000004"/>
    <row r="5834" s="38" customFormat="1" x14ac:dyDescent="0.55000000000000004"/>
    <row r="5835" s="38" customFormat="1" x14ac:dyDescent="0.55000000000000004"/>
    <row r="5836" s="38" customFormat="1" x14ac:dyDescent="0.55000000000000004"/>
    <row r="5837" s="38" customFormat="1" x14ac:dyDescent="0.55000000000000004"/>
    <row r="5838" s="38" customFormat="1" x14ac:dyDescent="0.55000000000000004"/>
    <row r="5839" s="38" customFormat="1" x14ac:dyDescent="0.55000000000000004"/>
    <row r="5840" s="38" customFormat="1" x14ac:dyDescent="0.55000000000000004"/>
    <row r="5841" s="38" customFormat="1" x14ac:dyDescent="0.55000000000000004"/>
    <row r="5842" s="38" customFormat="1" x14ac:dyDescent="0.55000000000000004"/>
    <row r="5843" s="38" customFormat="1" x14ac:dyDescent="0.55000000000000004"/>
    <row r="5844" s="38" customFormat="1" x14ac:dyDescent="0.55000000000000004"/>
    <row r="5845" s="38" customFormat="1" x14ac:dyDescent="0.55000000000000004"/>
    <row r="5846" s="38" customFormat="1" x14ac:dyDescent="0.55000000000000004"/>
    <row r="5847" s="38" customFormat="1" x14ac:dyDescent="0.55000000000000004"/>
    <row r="5848" s="38" customFormat="1" x14ac:dyDescent="0.55000000000000004"/>
    <row r="5849" s="38" customFormat="1" x14ac:dyDescent="0.55000000000000004"/>
    <row r="5850" s="38" customFormat="1" x14ac:dyDescent="0.55000000000000004"/>
    <row r="5851" s="38" customFormat="1" x14ac:dyDescent="0.55000000000000004"/>
    <row r="5852" s="38" customFormat="1" x14ac:dyDescent="0.55000000000000004"/>
    <row r="5853" s="38" customFormat="1" x14ac:dyDescent="0.55000000000000004"/>
    <row r="5854" s="38" customFormat="1" x14ac:dyDescent="0.55000000000000004"/>
    <row r="5855" s="38" customFormat="1" x14ac:dyDescent="0.55000000000000004"/>
    <row r="5856" s="38" customFormat="1" x14ac:dyDescent="0.55000000000000004"/>
    <row r="5857" s="38" customFormat="1" x14ac:dyDescent="0.55000000000000004"/>
    <row r="5858" s="38" customFormat="1" x14ac:dyDescent="0.55000000000000004"/>
    <row r="5859" s="38" customFormat="1" x14ac:dyDescent="0.55000000000000004"/>
    <row r="5860" s="38" customFormat="1" x14ac:dyDescent="0.55000000000000004"/>
    <row r="5861" s="38" customFormat="1" x14ac:dyDescent="0.55000000000000004"/>
    <row r="5862" s="38" customFormat="1" x14ac:dyDescent="0.55000000000000004"/>
    <row r="5863" s="38" customFormat="1" x14ac:dyDescent="0.55000000000000004"/>
    <row r="5864" s="38" customFormat="1" x14ac:dyDescent="0.55000000000000004"/>
    <row r="5865" s="38" customFormat="1" x14ac:dyDescent="0.55000000000000004"/>
    <row r="5866" s="38" customFormat="1" x14ac:dyDescent="0.55000000000000004"/>
    <row r="5867" s="38" customFormat="1" x14ac:dyDescent="0.55000000000000004"/>
    <row r="5868" s="38" customFormat="1" x14ac:dyDescent="0.55000000000000004"/>
    <row r="5869" s="38" customFormat="1" x14ac:dyDescent="0.55000000000000004"/>
    <row r="5870" s="38" customFormat="1" x14ac:dyDescent="0.55000000000000004"/>
    <row r="5871" s="38" customFormat="1" x14ac:dyDescent="0.55000000000000004"/>
    <row r="5872" s="38" customFormat="1" x14ac:dyDescent="0.55000000000000004"/>
    <row r="5873" s="38" customFormat="1" x14ac:dyDescent="0.55000000000000004"/>
    <row r="5874" s="38" customFormat="1" x14ac:dyDescent="0.55000000000000004"/>
    <row r="5875" s="38" customFormat="1" x14ac:dyDescent="0.55000000000000004"/>
    <row r="5876" s="38" customFormat="1" x14ac:dyDescent="0.55000000000000004"/>
    <row r="5877" s="38" customFormat="1" x14ac:dyDescent="0.55000000000000004"/>
    <row r="5878" s="38" customFormat="1" x14ac:dyDescent="0.55000000000000004"/>
    <row r="5879" s="38" customFormat="1" x14ac:dyDescent="0.55000000000000004"/>
    <row r="5880" s="38" customFormat="1" x14ac:dyDescent="0.55000000000000004"/>
    <row r="5881" s="38" customFormat="1" x14ac:dyDescent="0.55000000000000004"/>
    <row r="5882" s="38" customFormat="1" x14ac:dyDescent="0.55000000000000004"/>
    <row r="5883" s="38" customFormat="1" x14ac:dyDescent="0.55000000000000004"/>
    <row r="5884" s="38" customFormat="1" x14ac:dyDescent="0.55000000000000004"/>
    <row r="5885" s="38" customFormat="1" x14ac:dyDescent="0.55000000000000004"/>
    <row r="5886" s="38" customFormat="1" x14ac:dyDescent="0.55000000000000004"/>
    <row r="5887" s="38" customFormat="1" x14ac:dyDescent="0.55000000000000004"/>
    <row r="5888" s="38" customFormat="1" x14ac:dyDescent="0.55000000000000004"/>
    <row r="5889" s="38" customFormat="1" x14ac:dyDescent="0.55000000000000004"/>
    <row r="5890" s="38" customFormat="1" x14ac:dyDescent="0.55000000000000004"/>
    <row r="5891" s="38" customFormat="1" x14ac:dyDescent="0.55000000000000004"/>
    <row r="5892" s="38" customFormat="1" x14ac:dyDescent="0.55000000000000004"/>
    <row r="5893" s="38" customFormat="1" x14ac:dyDescent="0.55000000000000004"/>
    <row r="5894" s="38" customFormat="1" x14ac:dyDescent="0.55000000000000004"/>
    <row r="5895" s="38" customFormat="1" x14ac:dyDescent="0.55000000000000004"/>
    <row r="5896" s="38" customFormat="1" x14ac:dyDescent="0.55000000000000004"/>
    <row r="5897" s="38" customFormat="1" x14ac:dyDescent="0.55000000000000004"/>
    <row r="5898" s="38" customFormat="1" x14ac:dyDescent="0.55000000000000004"/>
    <row r="5899" s="38" customFormat="1" x14ac:dyDescent="0.55000000000000004"/>
    <row r="5900" s="38" customFormat="1" x14ac:dyDescent="0.55000000000000004"/>
    <row r="5901" s="38" customFormat="1" x14ac:dyDescent="0.55000000000000004"/>
    <row r="5902" s="38" customFormat="1" x14ac:dyDescent="0.55000000000000004"/>
    <row r="5903" s="38" customFormat="1" x14ac:dyDescent="0.55000000000000004"/>
    <row r="5904" s="38" customFormat="1" x14ac:dyDescent="0.55000000000000004"/>
    <row r="5905" s="38" customFormat="1" x14ac:dyDescent="0.55000000000000004"/>
    <row r="5906" s="38" customFormat="1" x14ac:dyDescent="0.55000000000000004"/>
    <row r="5907" s="38" customFormat="1" x14ac:dyDescent="0.55000000000000004"/>
    <row r="5908" s="38" customFormat="1" x14ac:dyDescent="0.55000000000000004"/>
    <row r="5909" s="38" customFormat="1" x14ac:dyDescent="0.55000000000000004"/>
    <row r="5910" s="38" customFormat="1" x14ac:dyDescent="0.55000000000000004"/>
    <row r="5911" s="38" customFormat="1" x14ac:dyDescent="0.55000000000000004"/>
    <row r="5912" s="38" customFormat="1" x14ac:dyDescent="0.55000000000000004"/>
    <row r="5913" s="38" customFormat="1" x14ac:dyDescent="0.55000000000000004"/>
    <row r="5914" s="38" customFormat="1" x14ac:dyDescent="0.55000000000000004"/>
    <row r="5915" s="38" customFormat="1" x14ac:dyDescent="0.55000000000000004"/>
    <row r="5916" s="38" customFormat="1" x14ac:dyDescent="0.55000000000000004"/>
    <row r="5917" s="38" customFormat="1" x14ac:dyDescent="0.55000000000000004"/>
    <row r="5918" s="38" customFormat="1" x14ac:dyDescent="0.55000000000000004"/>
    <row r="5919" s="38" customFormat="1" x14ac:dyDescent="0.55000000000000004"/>
    <row r="5920" s="38" customFormat="1" x14ac:dyDescent="0.55000000000000004"/>
    <row r="5921" s="38" customFormat="1" x14ac:dyDescent="0.55000000000000004"/>
    <row r="5922" s="38" customFormat="1" x14ac:dyDescent="0.55000000000000004"/>
    <row r="5923" s="38" customFormat="1" x14ac:dyDescent="0.55000000000000004"/>
    <row r="5924" s="38" customFormat="1" x14ac:dyDescent="0.55000000000000004"/>
    <row r="5925" s="38" customFormat="1" x14ac:dyDescent="0.55000000000000004"/>
    <row r="5926" s="38" customFormat="1" x14ac:dyDescent="0.55000000000000004"/>
    <row r="5927" s="38" customFormat="1" x14ac:dyDescent="0.55000000000000004"/>
    <row r="5928" s="38" customFormat="1" x14ac:dyDescent="0.55000000000000004"/>
    <row r="5929" s="38" customFormat="1" x14ac:dyDescent="0.55000000000000004"/>
    <row r="5930" s="38" customFormat="1" x14ac:dyDescent="0.55000000000000004"/>
    <row r="5931" s="38" customFormat="1" x14ac:dyDescent="0.55000000000000004"/>
    <row r="5932" s="38" customFormat="1" x14ac:dyDescent="0.55000000000000004"/>
    <row r="5933" s="38" customFormat="1" x14ac:dyDescent="0.55000000000000004"/>
    <row r="5934" s="38" customFormat="1" x14ac:dyDescent="0.55000000000000004"/>
    <row r="5935" s="38" customFormat="1" x14ac:dyDescent="0.55000000000000004"/>
    <row r="5936" s="38" customFormat="1" x14ac:dyDescent="0.55000000000000004"/>
    <row r="5937" s="38" customFormat="1" x14ac:dyDescent="0.55000000000000004"/>
    <row r="5938" s="38" customFormat="1" x14ac:dyDescent="0.55000000000000004"/>
    <row r="5939" s="38" customFormat="1" x14ac:dyDescent="0.55000000000000004"/>
    <row r="5940" s="38" customFormat="1" x14ac:dyDescent="0.55000000000000004"/>
    <row r="5941" s="38" customFormat="1" x14ac:dyDescent="0.55000000000000004"/>
    <row r="5942" s="38" customFormat="1" x14ac:dyDescent="0.55000000000000004"/>
    <row r="5943" s="38" customFormat="1" x14ac:dyDescent="0.55000000000000004"/>
    <row r="5944" s="38" customFormat="1" x14ac:dyDescent="0.55000000000000004"/>
    <row r="5945" s="38" customFormat="1" x14ac:dyDescent="0.55000000000000004"/>
    <row r="5946" s="38" customFormat="1" x14ac:dyDescent="0.55000000000000004"/>
    <row r="5947" s="38" customFormat="1" x14ac:dyDescent="0.55000000000000004"/>
    <row r="5948" s="38" customFormat="1" x14ac:dyDescent="0.55000000000000004"/>
    <row r="5949" s="38" customFormat="1" x14ac:dyDescent="0.55000000000000004"/>
    <row r="5950" s="38" customFormat="1" x14ac:dyDescent="0.55000000000000004"/>
    <row r="5951" s="38" customFormat="1" x14ac:dyDescent="0.55000000000000004"/>
    <row r="5952" s="38" customFormat="1" x14ac:dyDescent="0.55000000000000004"/>
    <row r="5953" s="38" customFormat="1" x14ac:dyDescent="0.55000000000000004"/>
    <row r="5954" s="38" customFormat="1" x14ac:dyDescent="0.55000000000000004"/>
    <row r="5955" s="38" customFormat="1" x14ac:dyDescent="0.55000000000000004"/>
    <row r="5956" s="38" customFormat="1" x14ac:dyDescent="0.55000000000000004"/>
    <row r="5957" s="38" customFormat="1" x14ac:dyDescent="0.55000000000000004"/>
    <row r="5958" s="38" customFormat="1" x14ac:dyDescent="0.55000000000000004"/>
    <row r="5959" s="38" customFormat="1" x14ac:dyDescent="0.55000000000000004"/>
    <row r="5960" s="38" customFormat="1" x14ac:dyDescent="0.55000000000000004"/>
    <row r="5961" s="38" customFormat="1" x14ac:dyDescent="0.55000000000000004"/>
    <row r="5962" s="38" customFormat="1" x14ac:dyDescent="0.55000000000000004"/>
    <row r="5963" s="38" customFormat="1" x14ac:dyDescent="0.55000000000000004"/>
    <row r="5964" s="38" customFormat="1" x14ac:dyDescent="0.55000000000000004"/>
    <row r="5965" s="38" customFormat="1" x14ac:dyDescent="0.55000000000000004"/>
    <row r="5966" s="38" customFormat="1" x14ac:dyDescent="0.55000000000000004"/>
    <row r="5967" s="38" customFormat="1" x14ac:dyDescent="0.55000000000000004"/>
    <row r="5968" s="38" customFormat="1" x14ac:dyDescent="0.55000000000000004"/>
    <row r="5969" s="38" customFormat="1" x14ac:dyDescent="0.55000000000000004"/>
    <row r="5970" s="38" customFormat="1" x14ac:dyDescent="0.55000000000000004"/>
    <row r="5971" s="38" customFormat="1" x14ac:dyDescent="0.55000000000000004"/>
    <row r="5972" s="38" customFormat="1" x14ac:dyDescent="0.55000000000000004"/>
    <row r="5973" s="38" customFormat="1" x14ac:dyDescent="0.55000000000000004"/>
    <row r="5974" s="38" customFormat="1" x14ac:dyDescent="0.55000000000000004"/>
    <row r="5975" s="38" customFormat="1" x14ac:dyDescent="0.55000000000000004"/>
    <row r="5976" s="38" customFormat="1" x14ac:dyDescent="0.55000000000000004"/>
    <row r="5977" s="38" customFormat="1" x14ac:dyDescent="0.55000000000000004"/>
    <row r="5978" s="38" customFormat="1" x14ac:dyDescent="0.55000000000000004"/>
    <row r="5979" s="38" customFormat="1" x14ac:dyDescent="0.55000000000000004"/>
    <row r="5980" s="38" customFormat="1" x14ac:dyDescent="0.55000000000000004"/>
    <row r="5981" s="38" customFormat="1" x14ac:dyDescent="0.55000000000000004"/>
    <row r="5982" s="38" customFormat="1" x14ac:dyDescent="0.55000000000000004"/>
    <row r="5983" s="38" customFormat="1" x14ac:dyDescent="0.55000000000000004"/>
    <row r="5984" s="38" customFormat="1" x14ac:dyDescent="0.55000000000000004"/>
    <row r="5985" s="38" customFormat="1" x14ac:dyDescent="0.55000000000000004"/>
    <row r="5986" s="38" customFormat="1" x14ac:dyDescent="0.55000000000000004"/>
    <row r="5987" s="38" customFormat="1" x14ac:dyDescent="0.55000000000000004"/>
    <row r="5988" s="38" customFormat="1" x14ac:dyDescent="0.55000000000000004"/>
    <row r="5989" s="38" customFormat="1" x14ac:dyDescent="0.55000000000000004"/>
    <row r="5990" s="38" customFormat="1" x14ac:dyDescent="0.55000000000000004"/>
    <row r="5991" s="38" customFormat="1" x14ac:dyDescent="0.55000000000000004"/>
    <row r="5992" s="38" customFormat="1" x14ac:dyDescent="0.55000000000000004"/>
    <row r="5993" s="38" customFormat="1" x14ac:dyDescent="0.55000000000000004"/>
    <row r="5994" s="38" customFormat="1" x14ac:dyDescent="0.55000000000000004"/>
    <row r="5995" s="38" customFormat="1" x14ac:dyDescent="0.55000000000000004"/>
    <row r="5996" s="38" customFormat="1" x14ac:dyDescent="0.55000000000000004"/>
    <row r="5997" s="38" customFormat="1" x14ac:dyDescent="0.55000000000000004"/>
    <row r="5998" s="38" customFormat="1" x14ac:dyDescent="0.55000000000000004"/>
    <row r="5999" s="38" customFormat="1" x14ac:dyDescent="0.55000000000000004"/>
    <row r="6000" s="38" customFormat="1" x14ac:dyDescent="0.55000000000000004"/>
    <row r="6001" s="38" customFormat="1" x14ac:dyDescent="0.55000000000000004"/>
    <row r="6002" s="38" customFormat="1" x14ac:dyDescent="0.55000000000000004"/>
    <row r="6003" s="38" customFormat="1" x14ac:dyDescent="0.55000000000000004"/>
    <row r="6004" s="38" customFormat="1" x14ac:dyDescent="0.55000000000000004"/>
    <row r="6005" s="38" customFormat="1" x14ac:dyDescent="0.55000000000000004"/>
    <row r="6006" s="38" customFormat="1" x14ac:dyDescent="0.55000000000000004"/>
    <row r="6007" s="38" customFormat="1" x14ac:dyDescent="0.55000000000000004"/>
    <row r="6008" s="38" customFormat="1" x14ac:dyDescent="0.55000000000000004"/>
    <row r="6009" s="38" customFormat="1" x14ac:dyDescent="0.55000000000000004"/>
    <row r="6010" s="38" customFormat="1" x14ac:dyDescent="0.55000000000000004"/>
    <row r="6011" s="38" customFormat="1" x14ac:dyDescent="0.55000000000000004"/>
    <row r="6012" s="38" customFormat="1" x14ac:dyDescent="0.55000000000000004"/>
    <row r="6013" s="38" customFormat="1" x14ac:dyDescent="0.55000000000000004"/>
    <row r="6014" s="38" customFormat="1" x14ac:dyDescent="0.55000000000000004"/>
    <row r="6015" s="38" customFormat="1" x14ac:dyDescent="0.55000000000000004"/>
    <row r="6016" s="38" customFormat="1" x14ac:dyDescent="0.55000000000000004"/>
    <row r="6017" s="38" customFormat="1" x14ac:dyDescent="0.55000000000000004"/>
    <row r="6018" s="38" customFormat="1" x14ac:dyDescent="0.55000000000000004"/>
    <row r="6019" s="38" customFormat="1" x14ac:dyDescent="0.55000000000000004"/>
    <row r="6020" s="38" customFormat="1" x14ac:dyDescent="0.55000000000000004"/>
    <row r="6021" s="38" customFormat="1" x14ac:dyDescent="0.55000000000000004"/>
    <row r="6022" s="38" customFormat="1" x14ac:dyDescent="0.55000000000000004"/>
    <row r="6023" s="38" customFormat="1" x14ac:dyDescent="0.55000000000000004"/>
    <row r="6024" s="38" customFormat="1" x14ac:dyDescent="0.55000000000000004"/>
    <row r="6025" s="38" customFormat="1" x14ac:dyDescent="0.55000000000000004"/>
    <row r="6026" s="38" customFormat="1" x14ac:dyDescent="0.55000000000000004"/>
    <row r="6027" s="38" customFormat="1" x14ac:dyDescent="0.55000000000000004"/>
    <row r="6028" s="38" customFormat="1" x14ac:dyDescent="0.55000000000000004"/>
    <row r="6029" s="38" customFormat="1" x14ac:dyDescent="0.55000000000000004"/>
    <row r="6030" s="38" customFormat="1" x14ac:dyDescent="0.55000000000000004"/>
    <row r="6031" s="38" customFormat="1" x14ac:dyDescent="0.55000000000000004"/>
    <row r="6032" s="38" customFormat="1" x14ac:dyDescent="0.55000000000000004"/>
    <row r="6033" s="38" customFormat="1" x14ac:dyDescent="0.55000000000000004"/>
    <row r="6034" s="38" customFormat="1" x14ac:dyDescent="0.55000000000000004"/>
    <row r="6035" s="38" customFormat="1" x14ac:dyDescent="0.55000000000000004"/>
    <row r="6036" s="38" customFormat="1" x14ac:dyDescent="0.55000000000000004"/>
    <row r="6037" s="38" customFormat="1" x14ac:dyDescent="0.55000000000000004"/>
    <row r="6038" s="38" customFormat="1" x14ac:dyDescent="0.55000000000000004"/>
    <row r="6039" s="38" customFormat="1" x14ac:dyDescent="0.55000000000000004"/>
    <row r="6040" s="38" customFormat="1" x14ac:dyDescent="0.55000000000000004"/>
    <row r="6041" s="38" customFormat="1" x14ac:dyDescent="0.55000000000000004"/>
    <row r="6042" s="38" customFormat="1" x14ac:dyDescent="0.55000000000000004"/>
    <row r="6043" s="38" customFormat="1" x14ac:dyDescent="0.55000000000000004"/>
    <row r="6044" s="38" customFormat="1" x14ac:dyDescent="0.55000000000000004"/>
    <row r="6045" s="38" customFormat="1" x14ac:dyDescent="0.55000000000000004"/>
    <row r="6046" s="38" customFormat="1" x14ac:dyDescent="0.55000000000000004"/>
    <row r="6047" s="38" customFormat="1" x14ac:dyDescent="0.55000000000000004"/>
    <row r="6048" s="38" customFormat="1" x14ac:dyDescent="0.55000000000000004"/>
    <row r="6049" s="38" customFormat="1" x14ac:dyDescent="0.55000000000000004"/>
    <row r="6050" s="38" customFormat="1" x14ac:dyDescent="0.55000000000000004"/>
    <row r="6051" s="38" customFormat="1" x14ac:dyDescent="0.55000000000000004"/>
    <row r="6052" s="38" customFormat="1" x14ac:dyDescent="0.55000000000000004"/>
    <row r="6053" s="38" customFormat="1" x14ac:dyDescent="0.55000000000000004"/>
    <row r="6054" s="38" customFormat="1" x14ac:dyDescent="0.55000000000000004"/>
    <row r="6055" s="38" customFormat="1" x14ac:dyDescent="0.55000000000000004"/>
    <row r="6056" s="38" customFormat="1" x14ac:dyDescent="0.55000000000000004"/>
    <row r="6057" s="38" customFormat="1" x14ac:dyDescent="0.55000000000000004"/>
    <row r="6058" s="38" customFormat="1" x14ac:dyDescent="0.55000000000000004"/>
    <row r="6059" s="38" customFormat="1" x14ac:dyDescent="0.55000000000000004"/>
    <row r="6060" s="38" customFormat="1" x14ac:dyDescent="0.55000000000000004"/>
    <row r="6061" s="38" customFormat="1" x14ac:dyDescent="0.55000000000000004"/>
    <row r="6062" s="38" customFormat="1" x14ac:dyDescent="0.55000000000000004"/>
    <row r="6063" s="38" customFormat="1" x14ac:dyDescent="0.55000000000000004"/>
    <row r="6064" s="38" customFormat="1" x14ac:dyDescent="0.55000000000000004"/>
    <row r="6065" s="38" customFormat="1" x14ac:dyDescent="0.55000000000000004"/>
    <row r="6066" s="38" customFormat="1" x14ac:dyDescent="0.55000000000000004"/>
    <row r="6067" s="38" customFormat="1" x14ac:dyDescent="0.55000000000000004"/>
    <row r="6068" s="38" customFormat="1" x14ac:dyDescent="0.55000000000000004"/>
    <row r="6069" s="38" customFormat="1" x14ac:dyDescent="0.55000000000000004"/>
    <row r="6070" s="38" customFormat="1" x14ac:dyDescent="0.55000000000000004"/>
    <row r="6071" s="38" customFormat="1" x14ac:dyDescent="0.55000000000000004"/>
    <row r="6072" s="38" customFormat="1" x14ac:dyDescent="0.55000000000000004"/>
    <row r="6073" s="38" customFormat="1" x14ac:dyDescent="0.55000000000000004"/>
    <row r="6074" s="38" customFormat="1" x14ac:dyDescent="0.55000000000000004"/>
    <row r="6075" s="38" customFormat="1" x14ac:dyDescent="0.55000000000000004"/>
    <row r="6076" s="38" customFormat="1" x14ac:dyDescent="0.55000000000000004"/>
    <row r="6077" s="38" customFormat="1" x14ac:dyDescent="0.55000000000000004"/>
    <row r="6078" s="38" customFormat="1" x14ac:dyDescent="0.55000000000000004"/>
    <row r="6079" s="38" customFormat="1" x14ac:dyDescent="0.55000000000000004"/>
    <row r="6080" s="38" customFormat="1" x14ac:dyDescent="0.55000000000000004"/>
    <row r="6081" s="38" customFormat="1" x14ac:dyDescent="0.55000000000000004"/>
    <row r="6082" s="38" customFormat="1" x14ac:dyDescent="0.55000000000000004"/>
    <row r="6083" s="38" customFormat="1" x14ac:dyDescent="0.55000000000000004"/>
    <row r="6084" s="38" customFormat="1" x14ac:dyDescent="0.55000000000000004"/>
    <row r="6085" s="38" customFormat="1" x14ac:dyDescent="0.55000000000000004"/>
    <row r="6086" s="38" customFormat="1" x14ac:dyDescent="0.55000000000000004"/>
    <row r="6087" s="38" customFormat="1" x14ac:dyDescent="0.55000000000000004"/>
    <row r="6088" s="38" customFormat="1" x14ac:dyDescent="0.55000000000000004"/>
    <row r="6089" s="38" customFormat="1" x14ac:dyDescent="0.55000000000000004"/>
    <row r="6090" s="38" customFormat="1" x14ac:dyDescent="0.55000000000000004"/>
    <row r="6091" s="38" customFormat="1" x14ac:dyDescent="0.55000000000000004"/>
    <row r="6092" s="38" customFormat="1" x14ac:dyDescent="0.55000000000000004"/>
    <row r="6093" s="38" customFormat="1" x14ac:dyDescent="0.55000000000000004"/>
    <row r="6094" s="38" customFormat="1" x14ac:dyDescent="0.55000000000000004"/>
    <row r="6095" s="38" customFormat="1" x14ac:dyDescent="0.55000000000000004"/>
    <row r="6096" s="38" customFormat="1" x14ac:dyDescent="0.55000000000000004"/>
    <row r="6097" s="38" customFormat="1" x14ac:dyDescent="0.55000000000000004"/>
    <row r="6098" s="38" customFormat="1" x14ac:dyDescent="0.55000000000000004"/>
    <row r="6099" s="38" customFormat="1" x14ac:dyDescent="0.55000000000000004"/>
    <row r="6100" s="38" customFormat="1" x14ac:dyDescent="0.55000000000000004"/>
    <row r="6101" s="38" customFormat="1" x14ac:dyDescent="0.55000000000000004"/>
    <row r="6102" s="38" customFormat="1" x14ac:dyDescent="0.55000000000000004"/>
    <row r="6103" s="38" customFormat="1" x14ac:dyDescent="0.55000000000000004"/>
    <row r="6104" s="38" customFormat="1" x14ac:dyDescent="0.55000000000000004"/>
    <row r="6105" s="38" customFormat="1" x14ac:dyDescent="0.55000000000000004"/>
    <row r="6106" s="38" customFormat="1" x14ac:dyDescent="0.55000000000000004"/>
    <row r="6107" s="38" customFormat="1" x14ac:dyDescent="0.55000000000000004"/>
    <row r="6108" s="38" customFormat="1" x14ac:dyDescent="0.55000000000000004"/>
    <row r="6109" s="38" customFormat="1" x14ac:dyDescent="0.55000000000000004"/>
    <row r="6110" s="38" customFormat="1" x14ac:dyDescent="0.55000000000000004"/>
    <row r="6111" s="38" customFormat="1" x14ac:dyDescent="0.55000000000000004"/>
    <row r="6112" s="38" customFormat="1" x14ac:dyDescent="0.55000000000000004"/>
    <row r="6113" s="38" customFormat="1" x14ac:dyDescent="0.55000000000000004"/>
    <row r="6114" s="38" customFormat="1" x14ac:dyDescent="0.55000000000000004"/>
    <row r="6115" s="38" customFormat="1" x14ac:dyDescent="0.55000000000000004"/>
    <row r="6116" s="38" customFormat="1" x14ac:dyDescent="0.55000000000000004"/>
    <row r="6117" s="38" customFormat="1" x14ac:dyDescent="0.55000000000000004"/>
    <row r="6118" s="38" customFormat="1" x14ac:dyDescent="0.55000000000000004"/>
    <row r="6119" s="38" customFormat="1" x14ac:dyDescent="0.55000000000000004"/>
    <row r="6120" s="38" customFormat="1" x14ac:dyDescent="0.55000000000000004"/>
    <row r="6121" s="38" customFormat="1" x14ac:dyDescent="0.55000000000000004"/>
    <row r="6122" s="38" customFormat="1" x14ac:dyDescent="0.55000000000000004"/>
    <row r="6123" s="38" customFormat="1" x14ac:dyDescent="0.55000000000000004"/>
    <row r="6124" s="38" customFormat="1" x14ac:dyDescent="0.55000000000000004"/>
    <row r="6125" s="38" customFormat="1" x14ac:dyDescent="0.55000000000000004"/>
    <row r="6126" s="38" customFormat="1" x14ac:dyDescent="0.55000000000000004"/>
    <row r="6127" s="38" customFormat="1" x14ac:dyDescent="0.55000000000000004"/>
    <row r="6128" s="38" customFormat="1" x14ac:dyDescent="0.55000000000000004"/>
    <row r="6129" s="38" customFormat="1" x14ac:dyDescent="0.55000000000000004"/>
    <row r="6130" s="38" customFormat="1" x14ac:dyDescent="0.55000000000000004"/>
    <row r="6131" s="38" customFormat="1" x14ac:dyDescent="0.55000000000000004"/>
    <row r="6132" s="38" customFormat="1" x14ac:dyDescent="0.55000000000000004"/>
    <row r="6133" s="38" customFormat="1" x14ac:dyDescent="0.55000000000000004"/>
    <row r="6134" s="38" customFormat="1" x14ac:dyDescent="0.55000000000000004"/>
    <row r="6135" s="38" customFormat="1" x14ac:dyDescent="0.55000000000000004"/>
    <row r="6136" s="38" customFormat="1" x14ac:dyDescent="0.55000000000000004"/>
    <row r="6137" s="38" customFormat="1" x14ac:dyDescent="0.55000000000000004"/>
    <row r="6138" s="38" customFormat="1" x14ac:dyDescent="0.55000000000000004"/>
    <row r="6139" s="38" customFormat="1" x14ac:dyDescent="0.55000000000000004"/>
    <row r="6140" s="38" customFormat="1" x14ac:dyDescent="0.55000000000000004"/>
    <row r="6141" s="38" customFormat="1" x14ac:dyDescent="0.55000000000000004"/>
    <row r="6142" s="38" customFormat="1" x14ac:dyDescent="0.55000000000000004"/>
    <row r="6143" s="38" customFormat="1" x14ac:dyDescent="0.55000000000000004"/>
    <row r="6144" s="38" customFormat="1" x14ac:dyDescent="0.55000000000000004"/>
    <row r="6145" s="38" customFormat="1" x14ac:dyDescent="0.55000000000000004"/>
    <row r="6146" s="38" customFormat="1" x14ac:dyDescent="0.55000000000000004"/>
    <row r="6147" s="38" customFormat="1" x14ac:dyDescent="0.55000000000000004"/>
    <row r="6148" s="38" customFormat="1" x14ac:dyDescent="0.55000000000000004"/>
    <row r="6149" s="38" customFormat="1" x14ac:dyDescent="0.55000000000000004"/>
    <row r="6150" s="38" customFormat="1" x14ac:dyDescent="0.55000000000000004"/>
    <row r="6151" s="38" customFormat="1" x14ac:dyDescent="0.55000000000000004"/>
    <row r="6152" s="38" customFormat="1" x14ac:dyDescent="0.55000000000000004"/>
    <row r="6153" s="38" customFormat="1" x14ac:dyDescent="0.55000000000000004"/>
    <row r="6154" s="38" customFormat="1" x14ac:dyDescent="0.55000000000000004"/>
    <row r="6155" s="38" customFormat="1" x14ac:dyDescent="0.55000000000000004"/>
    <row r="6156" s="38" customFormat="1" x14ac:dyDescent="0.55000000000000004"/>
    <row r="6157" s="38" customFormat="1" x14ac:dyDescent="0.55000000000000004"/>
    <row r="6158" s="38" customFormat="1" x14ac:dyDescent="0.55000000000000004"/>
    <row r="6159" s="38" customFormat="1" x14ac:dyDescent="0.55000000000000004"/>
    <row r="6160" s="38" customFormat="1" x14ac:dyDescent="0.55000000000000004"/>
    <row r="6161" s="38" customFormat="1" x14ac:dyDescent="0.55000000000000004"/>
    <row r="6162" s="38" customFormat="1" x14ac:dyDescent="0.55000000000000004"/>
    <row r="6163" s="38" customFormat="1" x14ac:dyDescent="0.55000000000000004"/>
    <row r="6164" s="38" customFormat="1" x14ac:dyDescent="0.55000000000000004"/>
    <row r="6165" s="38" customFormat="1" x14ac:dyDescent="0.55000000000000004"/>
    <row r="6166" s="38" customFormat="1" x14ac:dyDescent="0.55000000000000004"/>
    <row r="6167" s="38" customFormat="1" x14ac:dyDescent="0.55000000000000004"/>
    <row r="6168" s="38" customFormat="1" x14ac:dyDescent="0.55000000000000004"/>
    <row r="6169" s="38" customFormat="1" x14ac:dyDescent="0.55000000000000004"/>
    <row r="6170" s="38" customFormat="1" x14ac:dyDescent="0.55000000000000004"/>
    <row r="6171" s="38" customFormat="1" x14ac:dyDescent="0.55000000000000004"/>
    <row r="6172" s="38" customFormat="1" x14ac:dyDescent="0.55000000000000004"/>
    <row r="6173" s="38" customFormat="1" x14ac:dyDescent="0.55000000000000004"/>
    <row r="6174" s="38" customFormat="1" x14ac:dyDescent="0.55000000000000004"/>
    <row r="6175" s="38" customFormat="1" x14ac:dyDescent="0.55000000000000004"/>
    <row r="6176" s="38" customFormat="1" x14ac:dyDescent="0.55000000000000004"/>
    <row r="6177" s="38" customFormat="1" x14ac:dyDescent="0.55000000000000004"/>
    <row r="6178" s="38" customFormat="1" x14ac:dyDescent="0.55000000000000004"/>
    <row r="6179" s="38" customFormat="1" x14ac:dyDescent="0.55000000000000004"/>
    <row r="6180" s="38" customFormat="1" x14ac:dyDescent="0.55000000000000004"/>
    <row r="6181" s="38" customFormat="1" x14ac:dyDescent="0.55000000000000004"/>
    <row r="6182" s="38" customFormat="1" x14ac:dyDescent="0.55000000000000004"/>
    <row r="6183" s="38" customFormat="1" x14ac:dyDescent="0.55000000000000004"/>
    <row r="6184" s="38" customFormat="1" x14ac:dyDescent="0.55000000000000004"/>
    <row r="6185" s="38" customFormat="1" x14ac:dyDescent="0.55000000000000004"/>
    <row r="6186" s="38" customFormat="1" x14ac:dyDescent="0.55000000000000004"/>
    <row r="6187" s="38" customFormat="1" x14ac:dyDescent="0.55000000000000004"/>
    <row r="6188" s="38" customFormat="1" x14ac:dyDescent="0.55000000000000004"/>
    <row r="6189" s="38" customFormat="1" x14ac:dyDescent="0.55000000000000004"/>
    <row r="6190" s="38" customFormat="1" x14ac:dyDescent="0.55000000000000004"/>
    <row r="6191" s="38" customFormat="1" x14ac:dyDescent="0.55000000000000004"/>
    <row r="6192" s="38" customFormat="1" x14ac:dyDescent="0.55000000000000004"/>
    <row r="6193" s="38" customFormat="1" x14ac:dyDescent="0.55000000000000004"/>
    <row r="6194" s="38" customFormat="1" x14ac:dyDescent="0.55000000000000004"/>
    <row r="6195" s="38" customFormat="1" x14ac:dyDescent="0.55000000000000004"/>
    <row r="6196" s="38" customFormat="1" x14ac:dyDescent="0.55000000000000004"/>
    <row r="6197" s="38" customFormat="1" x14ac:dyDescent="0.55000000000000004"/>
    <row r="6198" s="38" customFormat="1" x14ac:dyDescent="0.55000000000000004"/>
    <row r="6199" s="38" customFormat="1" x14ac:dyDescent="0.55000000000000004"/>
    <row r="6200" s="38" customFormat="1" x14ac:dyDescent="0.55000000000000004"/>
    <row r="6201" s="38" customFormat="1" x14ac:dyDescent="0.55000000000000004"/>
    <row r="6202" s="38" customFormat="1" x14ac:dyDescent="0.55000000000000004"/>
    <row r="6203" s="38" customFormat="1" x14ac:dyDescent="0.55000000000000004"/>
    <row r="6204" s="38" customFormat="1" x14ac:dyDescent="0.55000000000000004"/>
    <row r="6205" s="38" customFormat="1" x14ac:dyDescent="0.55000000000000004"/>
    <row r="6206" s="38" customFormat="1" x14ac:dyDescent="0.55000000000000004"/>
    <row r="6207" s="38" customFormat="1" x14ac:dyDescent="0.55000000000000004"/>
    <row r="6208" s="38" customFormat="1" x14ac:dyDescent="0.55000000000000004"/>
    <row r="6209" s="38" customFormat="1" x14ac:dyDescent="0.55000000000000004"/>
    <row r="6210" s="38" customFormat="1" x14ac:dyDescent="0.55000000000000004"/>
    <row r="6211" s="38" customFormat="1" x14ac:dyDescent="0.55000000000000004"/>
    <row r="6212" s="38" customFormat="1" x14ac:dyDescent="0.55000000000000004"/>
    <row r="6213" s="38" customFormat="1" x14ac:dyDescent="0.55000000000000004"/>
    <row r="6214" s="38" customFormat="1" x14ac:dyDescent="0.55000000000000004"/>
    <row r="6215" s="38" customFormat="1" x14ac:dyDescent="0.55000000000000004"/>
    <row r="6216" s="38" customFormat="1" x14ac:dyDescent="0.55000000000000004"/>
    <row r="6217" s="38" customFormat="1" x14ac:dyDescent="0.55000000000000004"/>
    <row r="6218" s="38" customFormat="1" x14ac:dyDescent="0.55000000000000004"/>
    <row r="6219" s="38" customFormat="1" x14ac:dyDescent="0.55000000000000004"/>
    <row r="6220" s="38" customFormat="1" x14ac:dyDescent="0.55000000000000004"/>
    <row r="6221" s="38" customFormat="1" x14ac:dyDescent="0.55000000000000004"/>
    <row r="6222" s="38" customFormat="1" x14ac:dyDescent="0.55000000000000004"/>
    <row r="6223" s="38" customFormat="1" x14ac:dyDescent="0.55000000000000004"/>
    <row r="6224" s="38" customFormat="1" x14ac:dyDescent="0.55000000000000004"/>
    <row r="6225" s="38" customFormat="1" x14ac:dyDescent="0.55000000000000004"/>
    <row r="6226" s="38" customFormat="1" x14ac:dyDescent="0.55000000000000004"/>
    <row r="6227" s="38" customFormat="1" x14ac:dyDescent="0.55000000000000004"/>
    <row r="6228" s="38" customFormat="1" x14ac:dyDescent="0.55000000000000004"/>
    <row r="6229" s="38" customFormat="1" x14ac:dyDescent="0.55000000000000004"/>
    <row r="6230" s="38" customFormat="1" x14ac:dyDescent="0.55000000000000004"/>
    <row r="6231" s="38" customFormat="1" x14ac:dyDescent="0.55000000000000004"/>
    <row r="6232" s="38" customFormat="1" x14ac:dyDescent="0.55000000000000004"/>
    <row r="6233" s="38" customFormat="1" x14ac:dyDescent="0.55000000000000004"/>
    <row r="6234" s="38" customFormat="1" x14ac:dyDescent="0.55000000000000004"/>
    <row r="6235" s="38" customFormat="1" x14ac:dyDescent="0.55000000000000004"/>
    <row r="6236" s="38" customFormat="1" x14ac:dyDescent="0.55000000000000004"/>
    <row r="6237" s="38" customFormat="1" x14ac:dyDescent="0.55000000000000004"/>
    <row r="6238" s="38" customFormat="1" x14ac:dyDescent="0.55000000000000004"/>
    <row r="6239" s="38" customFormat="1" x14ac:dyDescent="0.55000000000000004"/>
    <row r="6240" s="38" customFormat="1" x14ac:dyDescent="0.55000000000000004"/>
    <row r="6241" s="38" customFormat="1" x14ac:dyDescent="0.55000000000000004"/>
    <row r="6242" s="38" customFormat="1" x14ac:dyDescent="0.55000000000000004"/>
    <row r="6243" s="38" customFormat="1" x14ac:dyDescent="0.55000000000000004"/>
    <row r="6244" s="38" customFormat="1" x14ac:dyDescent="0.55000000000000004"/>
    <row r="6245" s="38" customFormat="1" x14ac:dyDescent="0.55000000000000004"/>
    <row r="6246" s="38" customFormat="1" x14ac:dyDescent="0.55000000000000004"/>
    <row r="6247" s="38" customFormat="1" x14ac:dyDescent="0.55000000000000004"/>
    <row r="6248" s="38" customFormat="1" x14ac:dyDescent="0.55000000000000004"/>
    <row r="6249" s="38" customFormat="1" x14ac:dyDescent="0.55000000000000004"/>
    <row r="6250" s="38" customFormat="1" x14ac:dyDescent="0.55000000000000004"/>
    <row r="6251" s="38" customFormat="1" x14ac:dyDescent="0.55000000000000004"/>
    <row r="6252" s="38" customFormat="1" x14ac:dyDescent="0.55000000000000004"/>
    <row r="6253" s="38" customFormat="1" x14ac:dyDescent="0.55000000000000004"/>
    <row r="6254" s="38" customFormat="1" x14ac:dyDescent="0.55000000000000004"/>
    <row r="6255" s="38" customFormat="1" x14ac:dyDescent="0.55000000000000004"/>
    <row r="6256" s="38" customFormat="1" x14ac:dyDescent="0.55000000000000004"/>
    <row r="6257" s="38" customFormat="1" x14ac:dyDescent="0.55000000000000004"/>
    <row r="6258" s="38" customFormat="1" x14ac:dyDescent="0.55000000000000004"/>
    <row r="6259" s="38" customFormat="1" x14ac:dyDescent="0.55000000000000004"/>
    <row r="6260" s="38" customFormat="1" x14ac:dyDescent="0.55000000000000004"/>
    <row r="6261" s="38" customFormat="1" x14ac:dyDescent="0.55000000000000004"/>
    <row r="6262" s="38" customFormat="1" x14ac:dyDescent="0.55000000000000004"/>
    <row r="6263" s="38" customFormat="1" x14ac:dyDescent="0.55000000000000004"/>
    <row r="6264" s="38" customFormat="1" x14ac:dyDescent="0.55000000000000004"/>
    <row r="6265" s="38" customFormat="1" x14ac:dyDescent="0.55000000000000004"/>
    <row r="6266" s="38" customFormat="1" x14ac:dyDescent="0.55000000000000004"/>
    <row r="6267" s="38" customFormat="1" x14ac:dyDescent="0.55000000000000004"/>
    <row r="6268" s="38" customFormat="1" x14ac:dyDescent="0.55000000000000004"/>
    <row r="6269" s="38" customFormat="1" x14ac:dyDescent="0.55000000000000004"/>
    <row r="6270" s="38" customFormat="1" x14ac:dyDescent="0.55000000000000004"/>
    <row r="6271" s="38" customFormat="1" x14ac:dyDescent="0.55000000000000004"/>
    <row r="6272" s="38" customFormat="1" x14ac:dyDescent="0.55000000000000004"/>
    <row r="6273" s="38" customFormat="1" x14ac:dyDescent="0.55000000000000004"/>
    <row r="6274" s="38" customFormat="1" x14ac:dyDescent="0.55000000000000004"/>
    <row r="6275" s="38" customFormat="1" x14ac:dyDescent="0.55000000000000004"/>
    <row r="6276" s="38" customFormat="1" x14ac:dyDescent="0.55000000000000004"/>
    <row r="6277" s="38" customFormat="1" x14ac:dyDescent="0.55000000000000004"/>
    <row r="6278" s="38" customFormat="1" x14ac:dyDescent="0.55000000000000004"/>
    <row r="6279" s="38" customFormat="1" x14ac:dyDescent="0.55000000000000004"/>
    <row r="6280" s="38" customFormat="1" x14ac:dyDescent="0.55000000000000004"/>
    <row r="6281" s="38" customFormat="1" x14ac:dyDescent="0.55000000000000004"/>
    <row r="6282" s="38" customFormat="1" x14ac:dyDescent="0.55000000000000004"/>
    <row r="6283" s="38" customFormat="1" x14ac:dyDescent="0.55000000000000004"/>
    <row r="6284" s="38" customFormat="1" x14ac:dyDescent="0.55000000000000004"/>
    <row r="6285" s="38" customFormat="1" x14ac:dyDescent="0.55000000000000004"/>
    <row r="6286" s="38" customFormat="1" x14ac:dyDescent="0.55000000000000004"/>
    <row r="6287" s="38" customFormat="1" x14ac:dyDescent="0.55000000000000004"/>
    <row r="6288" s="38" customFormat="1" x14ac:dyDescent="0.55000000000000004"/>
    <row r="6289" s="38" customFormat="1" x14ac:dyDescent="0.55000000000000004"/>
    <row r="6290" s="38" customFormat="1" x14ac:dyDescent="0.55000000000000004"/>
    <row r="6291" s="38" customFormat="1" x14ac:dyDescent="0.55000000000000004"/>
    <row r="6292" s="38" customFormat="1" x14ac:dyDescent="0.55000000000000004"/>
    <row r="6293" s="38" customFormat="1" x14ac:dyDescent="0.55000000000000004"/>
    <row r="6294" s="38" customFormat="1" x14ac:dyDescent="0.55000000000000004"/>
    <row r="6295" s="38" customFormat="1" x14ac:dyDescent="0.55000000000000004"/>
    <row r="6296" s="38" customFormat="1" x14ac:dyDescent="0.55000000000000004"/>
    <row r="6297" s="38" customFormat="1" x14ac:dyDescent="0.55000000000000004"/>
    <row r="6298" s="38" customFormat="1" x14ac:dyDescent="0.55000000000000004"/>
    <row r="6299" s="38" customFormat="1" x14ac:dyDescent="0.55000000000000004"/>
    <row r="6300" s="38" customFormat="1" x14ac:dyDescent="0.55000000000000004"/>
    <row r="6301" s="38" customFormat="1" x14ac:dyDescent="0.55000000000000004"/>
    <row r="6302" s="38" customFormat="1" x14ac:dyDescent="0.55000000000000004"/>
    <row r="6303" s="38" customFormat="1" x14ac:dyDescent="0.55000000000000004"/>
    <row r="6304" s="38" customFormat="1" x14ac:dyDescent="0.55000000000000004"/>
    <row r="6305" s="38" customFormat="1" x14ac:dyDescent="0.55000000000000004"/>
    <row r="6306" s="38" customFormat="1" x14ac:dyDescent="0.55000000000000004"/>
    <row r="6307" s="38" customFormat="1" x14ac:dyDescent="0.55000000000000004"/>
    <row r="6308" s="38" customFormat="1" x14ac:dyDescent="0.55000000000000004"/>
    <row r="6309" s="38" customFormat="1" x14ac:dyDescent="0.55000000000000004"/>
    <row r="6310" s="38" customFormat="1" x14ac:dyDescent="0.55000000000000004"/>
    <row r="6311" s="38" customFormat="1" x14ac:dyDescent="0.55000000000000004"/>
    <row r="6312" s="38" customFormat="1" x14ac:dyDescent="0.55000000000000004"/>
    <row r="6313" s="38" customFormat="1" x14ac:dyDescent="0.55000000000000004"/>
    <row r="6314" s="38" customFormat="1" x14ac:dyDescent="0.55000000000000004"/>
    <row r="6315" s="38" customFormat="1" x14ac:dyDescent="0.55000000000000004"/>
    <row r="6316" s="38" customFormat="1" x14ac:dyDescent="0.55000000000000004"/>
    <row r="6317" s="38" customFormat="1" x14ac:dyDescent="0.55000000000000004"/>
    <row r="6318" s="38" customFormat="1" x14ac:dyDescent="0.55000000000000004"/>
    <row r="6319" s="38" customFormat="1" x14ac:dyDescent="0.55000000000000004"/>
    <row r="6320" s="38" customFormat="1" x14ac:dyDescent="0.55000000000000004"/>
    <row r="6321" s="38" customFormat="1" x14ac:dyDescent="0.55000000000000004"/>
    <row r="6322" s="38" customFormat="1" x14ac:dyDescent="0.55000000000000004"/>
    <row r="6323" s="38" customFormat="1" x14ac:dyDescent="0.55000000000000004"/>
    <row r="6324" s="38" customFormat="1" x14ac:dyDescent="0.55000000000000004"/>
    <row r="6325" s="38" customFormat="1" x14ac:dyDescent="0.55000000000000004"/>
    <row r="6326" s="38" customFormat="1" x14ac:dyDescent="0.55000000000000004"/>
    <row r="6327" s="38" customFormat="1" x14ac:dyDescent="0.55000000000000004"/>
    <row r="6328" s="38" customFormat="1" x14ac:dyDescent="0.55000000000000004"/>
    <row r="6329" s="38" customFormat="1" x14ac:dyDescent="0.55000000000000004"/>
    <row r="6330" s="38" customFormat="1" x14ac:dyDescent="0.55000000000000004"/>
    <row r="6331" s="38" customFormat="1" x14ac:dyDescent="0.55000000000000004"/>
    <row r="6332" s="38" customFormat="1" x14ac:dyDescent="0.55000000000000004"/>
    <row r="6333" s="38" customFormat="1" x14ac:dyDescent="0.55000000000000004"/>
    <row r="6334" s="38" customFormat="1" x14ac:dyDescent="0.55000000000000004"/>
    <row r="6335" s="38" customFormat="1" x14ac:dyDescent="0.55000000000000004"/>
    <row r="6336" s="38" customFormat="1" x14ac:dyDescent="0.55000000000000004"/>
    <row r="6337" s="38" customFormat="1" x14ac:dyDescent="0.55000000000000004"/>
    <row r="6338" s="38" customFormat="1" x14ac:dyDescent="0.55000000000000004"/>
    <row r="6339" s="38" customFormat="1" x14ac:dyDescent="0.55000000000000004"/>
    <row r="6340" s="38" customFormat="1" x14ac:dyDescent="0.55000000000000004"/>
    <row r="6341" s="38" customFormat="1" x14ac:dyDescent="0.55000000000000004"/>
    <row r="6342" s="38" customFormat="1" x14ac:dyDescent="0.55000000000000004"/>
    <row r="6343" s="38" customFormat="1" x14ac:dyDescent="0.55000000000000004"/>
    <row r="6344" s="38" customFormat="1" x14ac:dyDescent="0.55000000000000004"/>
    <row r="6345" s="38" customFormat="1" x14ac:dyDescent="0.55000000000000004"/>
    <row r="6346" s="38" customFormat="1" x14ac:dyDescent="0.55000000000000004"/>
    <row r="6347" s="38" customFormat="1" x14ac:dyDescent="0.55000000000000004"/>
    <row r="6348" s="38" customFormat="1" x14ac:dyDescent="0.55000000000000004"/>
    <row r="6349" s="38" customFormat="1" x14ac:dyDescent="0.55000000000000004"/>
    <row r="6350" s="38" customFormat="1" x14ac:dyDescent="0.55000000000000004"/>
    <row r="6351" s="38" customFormat="1" x14ac:dyDescent="0.55000000000000004"/>
    <row r="6352" s="38" customFormat="1" x14ac:dyDescent="0.55000000000000004"/>
    <row r="6353" s="38" customFormat="1" x14ac:dyDescent="0.55000000000000004"/>
    <row r="6354" s="38" customFormat="1" x14ac:dyDescent="0.55000000000000004"/>
    <row r="6355" s="38" customFormat="1" x14ac:dyDescent="0.55000000000000004"/>
    <row r="6356" s="38" customFormat="1" x14ac:dyDescent="0.55000000000000004"/>
    <row r="6357" s="38" customFormat="1" x14ac:dyDescent="0.55000000000000004"/>
    <row r="6358" s="38" customFormat="1" x14ac:dyDescent="0.55000000000000004"/>
    <row r="6359" s="38" customFormat="1" x14ac:dyDescent="0.55000000000000004"/>
    <row r="6360" s="38" customFormat="1" x14ac:dyDescent="0.55000000000000004"/>
    <row r="6361" s="38" customFormat="1" x14ac:dyDescent="0.55000000000000004"/>
    <row r="6362" s="38" customFormat="1" x14ac:dyDescent="0.55000000000000004"/>
    <row r="6363" s="38" customFormat="1" x14ac:dyDescent="0.55000000000000004"/>
    <row r="6364" s="38" customFormat="1" x14ac:dyDescent="0.55000000000000004"/>
    <row r="6365" s="38" customFormat="1" x14ac:dyDescent="0.55000000000000004"/>
    <row r="6366" s="38" customFormat="1" x14ac:dyDescent="0.55000000000000004"/>
    <row r="6367" s="38" customFormat="1" x14ac:dyDescent="0.55000000000000004"/>
    <row r="6368" s="38" customFormat="1" x14ac:dyDescent="0.55000000000000004"/>
    <row r="6369" s="38" customFormat="1" x14ac:dyDescent="0.55000000000000004"/>
    <row r="6370" s="38" customFormat="1" x14ac:dyDescent="0.55000000000000004"/>
    <row r="6371" s="38" customFormat="1" x14ac:dyDescent="0.55000000000000004"/>
    <row r="6372" s="38" customFormat="1" x14ac:dyDescent="0.55000000000000004"/>
    <row r="6373" s="38" customFormat="1" x14ac:dyDescent="0.55000000000000004"/>
    <row r="6374" s="38" customFormat="1" x14ac:dyDescent="0.55000000000000004"/>
    <row r="6375" s="38" customFormat="1" x14ac:dyDescent="0.55000000000000004"/>
    <row r="6376" s="38" customFormat="1" x14ac:dyDescent="0.55000000000000004"/>
    <row r="6377" s="38" customFormat="1" x14ac:dyDescent="0.55000000000000004"/>
    <row r="6378" s="38" customFormat="1" x14ac:dyDescent="0.55000000000000004"/>
    <row r="6379" s="38" customFormat="1" x14ac:dyDescent="0.55000000000000004"/>
    <row r="6380" s="38" customFormat="1" x14ac:dyDescent="0.55000000000000004"/>
    <row r="6381" s="38" customFormat="1" x14ac:dyDescent="0.55000000000000004"/>
    <row r="6382" s="38" customFormat="1" x14ac:dyDescent="0.55000000000000004"/>
    <row r="6383" s="38" customFormat="1" x14ac:dyDescent="0.55000000000000004"/>
    <row r="6384" s="38" customFormat="1" x14ac:dyDescent="0.55000000000000004"/>
    <row r="6385" s="38" customFormat="1" x14ac:dyDescent="0.55000000000000004"/>
    <row r="6386" s="38" customFormat="1" x14ac:dyDescent="0.55000000000000004"/>
    <row r="6387" s="38" customFormat="1" x14ac:dyDescent="0.55000000000000004"/>
    <row r="6388" s="38" customFormat="1" x14ac:dyDescent="0.55000000000000004"/>
    <row r="6389" s="38" customFormat="1" x14ac:dyDescent="0.55000000000000004"/>
    <row r="6390" s="38" customFormat="1" x14ac:dyDescent="0.55000000000000004"/>
    <row r="6391" s="38" customFormat="1" x14ac:dyDescent="0.55000000000000004"/>
    <row r="6392" s="38" customFormat="1" x14ac:dyDescent="0.55000000000000004"/>
    <row r="6393" s="38" customFormat="1" x14ac:dyDescent="0.55000000000000004"/>
    <row r="6394" s="38" customFormat="1" x14ac:dyDescent="0.55000000000000004"/>
    <row r="6395" s="38" customFormat="1" x14ac:dyDescent="0.55000000000000004"/>
    <row r="6396" s="38" customFormat="1" x14ac:dyDescent="0.55000000000000004"/>
    <row r="6397" s="38" customFormat="1" x14ac:dyDescent="0.55000000000000004"/>
    <row r="6398" s="38" customFormat="1" x14ac:dyDescent="0.55000000000000004"/>
    <row r="6399" s="38" customFormat="1" x14ac:dyDescent="0.55000000000000004"/>
    <row r="6400" s="38" customFormat="1" x14ac:dyDescent="0.55000000000000004"/>
    <row r="6401" s="38" customFormat="1" x14ac:dyDescent="0.55000000000000004"/>
    <row r="6402" s="38" customFormat="1" x14ac:dyDescent="0.55000000000000004"/>
    <row r="6403" s="38" customFormat="1" x14ac:dyDescent="0.55000000000000004"/>
    <row r="6404" s="38" customFormat="1" x14ac:dyDescent="0.55000000000000004"/>
    <row r="6405" s="38" customFormat="1" x14ac:dyDescent="0.55000000000000004"/>
    <row r="6406" s="38" customFormat="1" x14ac:dyDescent="0.55000000000000004"/>
    <row r="6407" s="38" customFormat="1" x14ac:dyDescent="0.55000000000000004"/>
    <row r="6408" s="38" customFormat="1" x14ac:dyDescent="0.55000000000000004"/>
    <row r="6409" s="38" customFormat="1" x14ac:dyDescent="0.55000000000000004"/>
    <row r="6410" s="38" customFormat="1" x14ac:dyDescent="0.55000000000000004"/>
    <row r="6411" s="38" customFormat="1" x14ac:dyDescent="0.55000000000000004"/>
    <row r="6412" s="38" customFormat="1" x14ac:dyDescent="0.55000000000000004"/>
    <row r="6413" s="38" customFormat="1" x14ac:dyDescent="0.55000000000000004"/>
    <row r="6414" s="38" customFormat="1" x14ac:dyDescent="0.55000000000000004"/>
    <row r="6415" s="38" customFormat="1" x14ac:dyDescent="0.55000000000000004"/>
    <row r="6416" s="38" customFormat="1" x14ac:dyDescent="0.55000000000000004"/>
    <row r="6417" s="38" customFormat="1" x14ac:dyDescent="0.55000000000000004"/>
    <row r="6418" s="38" customFormat="1" x14ac:dyDescent="0.55000000000000004"/>
    <row r="6419" s="38" customFormat="1" x14ac:dyDescent="0.55000000000000004"/>
    <row r="6420" s="38" customFormat="1" x14ac:dyDescent="0.55000000000000004"/>
    <row r="6421" s="38" customFormat="1" x14ac:dyDescent="0.55000000000000004"/>
    <row r="6422" s="38" customFormat="1" x14ac:dyDescent="0.55000000000000004"/>
    <row r="6423" s="38" customFormat="1" x14ac:dyDescent="0.55000000000000004"/>
    <row r="6424" s="38" customFormat="1" x14ac:dyDescent="0.55000000000000004"/>
    <row r="6425" s="38" customFormat="1" x14ac:dyDescent="0.55000000000000004"/>
    <row r="6426" s="38" customFormat="1" x14ac:dyDescent="0.55000000000000004"/>
    <row r="6427" s="38" customFormat="1" x14ac:dyDescent="0.55000000000000004"/>
    <row r="6428" s="38" customFormat="1" x14ac:dyDescent="0.55000000000000004"/>
    <row r="6429" s="38" customFormat="1" x14ac:dyDescent="0.55000000000000004"/>
    <row r="6430" s="38" customFormat="1" x14ac:dyDescent="0.55000000000000004"/>
    <row r="6431" s="38" customFormat="1" x14ac:dyDescent="0.55000000000000004"/>
    <row r="6432" s="38" customFormat="1" x14ac:dyDescent="0.55000000000000004"/>
    <row r="6433" s="38" customFormat="1" x14ac:dyDescent="0.55000000000000004"/>
    <row r="6434" s="38" customFormat="1" x14ac:dyDescent="0.55000000000000004"/>
    <row r="6435" s="38" customFormat="1" x14ac:dyDescent="0.55000000000000004"/>
    <row r="6436" s="38" customFormat="1" x14ac:dyDescent="0.55000000000000004"/>
    <row r="6437" s="38" customFormat="1" x14ac:dyDescent="0.55000000000000004"/>
    <row r="6438" s="38" customFormat="1" x14ac:dyDescent="0.55000000000000004"/>
    <row r="6439" s="38" customFormat="1" x14ac:dyDescent="0.55000000000000004"/>
    <row r="6440" s="38" customFormat="1" x14ac:dyDescent="0.55000000000000004"/>
    <row r="6441" s="38" customFormat="1" x14ac:dyDescent="0.55000000000000004"/>
    <row r="6442" s="38" customFormat="1" x14ac:dyDescent="0.55000000000000004"/>
    <row r="6443" s="38" customFormat="1" x14ac:dyDescent="0.55000000000000004"/>
    <row r="6444" s="38" customFormat="1" x14ac:dyDescent="0.55000000000000004"/>
    <row r="6445" s="38" customFormat="1" x14ac:dyDescent="0.55000000000000004"/>
    <row r="6446" s="38" customFormat="1" x14ac:dyDescent="0.55000000000000004"/>
    <row r="6447" s="38" customFormat="1" x14ac:dyDescent="0.55000000000000004"/>
    <row r="6448" s="38" customFormat="1" x14ac:dyDescent="0.55000000000000004"/>
    <row r="6449" s="38" customFormat="1" x14ac:dyDescent="0.55000000000000004"/>
    <row r="6450" s="38" customFormat="1" x14ac:dyDescent="0.55000000000000004"/>
    <row r="6451" s="38" customFormat="1" x14ac:dyDescent="0.55000000000000004"/>
    <row r="6452" s="38" customFormat="1" x14ac:dyDescent="0.55000000000000004"/>
    <row r="6453" s="38" customFormat="1" x14ac:dyDescent="0.55000000000000004"/>
    <row r="6454" s="38" customFormat="1" x14ac:dyDescent="0.55000000000000004"/>
    <row r="6455" s="38" customFormat="1" x14ac:dyDescent="0.55000000000000004"/>
    <row r="6456" s="38" customFormat="1" x14ac:dyDescent="0.55000000000000004"/>
    <row r="6457" s="38" customFormat="1" x14ac:dyDescent="0.55000000000000004"/>
    <row r="6458" s="38" customFormat="1" x14ac:dyDescent="0.55000000000000004"/>
    <row r="6459" s="38" customFormat="1" x14ac:dyDescent="0.55000000000000004"/>
    <row r="6460" s="38" customFormat="1" x14ac:dyDescent="0.55000000000000004"/>
    <row r="6461" s="38" customFormat="1" x14ac:dyDescent="0.55000000000000004"/>
    <row r="6462" s="38" customFormat="1" x14ac:dyDescent="0.55000000000000004"/>
    <row r="6463" s="38" customFormat="1" x14ac:dyDescent="0.55000000000000004"/>
    <row r="6464" s="38" customFormat="1" x14ac:dyDescent="0.55000000000000004"/>
    <row r="6465" s="38" customFormat="1" x14ac:dyDescent="0.55000000000000004"/>
    <row r="6466" s="38" customFormat="1" x14ac:dyDescent="0.55000000000000004"/>
    <row r="6467" s="38" customFormat="1" x14ac:dyDescent="0.55000000000000004"/>
    <row r="6468" s="38" customFormat="1" x14ac:dyDescent="0.55000000000000004"/>
    <row r="6469" s="38" customFormat="1" x14ac:dyDescent="0.55000000000000004"/>
    <row r="6470" s="38" customFormat="1" x14ac:dyDescent="0.55000000000000004"/>
    <row r="6471" s="38" customFormat="1" x14ac:dyDescent="0.55000000000000004"/>
    <row r="6472" s="38" customFormat="1" x14ac:dyDescent="0.55000000000000004"/>
    <row r="6473" s="38" customFormat="1" x14ac:dyDescent="0.55000000000000004"/>
    <row r="6474" s="38" customFormat="1" x14ac:dyDescent="0.55000000000000004"/>
    <row r="6475" s="38" customFormat="1" x14ac:dyDescent="0.55000000000000004"/>
    <row r="6476" s="38" customFormat="1" x14ac:dyDescent="0.55000000000000004"/>
    <row r="6477" s="38" customFormat="1" x14ac:dyDescent="0.55000000000000004"/>
    <row r="6478" s="38" customFormat="1" x14ac:dyDescent="0.55000000000000004"/>
    <row r="6479" s="38" customFormat="1" x14ac:dyDescent="0.55000000000000004"/>
    <row r="6480" s="38" customFormat="1" x14ac:dyDescent="0.55000000000000004"/>
    <row r="6481" s="38" customFormat="1" x14ac:dyDescent="0.55000000000000004"/>
    <row r="6482" s="38" customFormat="1" x14ac:dyDescent="0.55000000000000004"/>
    <row r="6483" s="38" customFormat="1" x14ac:dyDescent="0.55000000000000004"/>
    <row r="6484" s="38" customFormat="1" x14ac:dyDescent="0.55000000000000004"/>
    <row r="6485" s="38" customFormat="1" x14ac:dyDescent="0.55000000000000004"/>
    <row r="6486" s="38" customFormat="1" x14ac:dyDescent="0.55000000000000004"/>
    <row r="6487" s="38" customFormat="1" x14ac:dyDescent="0.55000000000000004"/>
    <row r="6488" s="38" customFormat="1" x14ac:dyDescent="0.55000000000000004"/>
    <row r="6489" s="38" customFormat="1" x14ac:dyDescent="0.55000000000000004"/>
    <row r="6490" s="38" customFormat="1" x14ac:dyDescent="0.55000000000000004"/>
    <row r="6491" s="38" customFormat="1" x14ac:dyDescent="0.55000000000000004"/>
    <row r="6492" s="38" customFormat="1" x14ac:dyDescent="0.55000000000000004"/>
    <row r="6493" s="38" customFormat="1" x14ac:dyDescent="0.55000000000000004"/>
    <row r="6494" s="38" customFormat="1" x14ac:dyDescent="0.55000000000000004"/>
    <row r="6495" s="38" customFormat="1" x14ac:dyDescent="0.55000000000000004"/>
    <row r="6496" s="38" customFormat="1" x14ac:dyDescent="0.55000000000000004"/>
    <row r="6497" s="38" customFormat="1" x14ac:dyDescent="0.55000000000000004"/>
    <row r="6498" s="38" customFormat="1" x14ac:dyDescent="0.55000000000000004"/>
    <row r="6499" s="38" customFormat="1" x14ac:dyDescent="0.55000000000000004"/>
    <row r="6500" s="38" customFormat="1" x14ac:dyDescent="0.55000000000000004"/>
    <row r="6501" s="38" customFormat="1" x14ac:dyDescent="0.55000000000000004"/>
    <row r="6502" s="38" customFormat="1" x14ac:dyDescent="0.55000000000000004"/>
    <row r="6503" s="38" customFormat="1" x14ac:dyDescent="0.55000000000000004"/>
    <row r="6504" s="38" customFormat="1" x14ac:dyDescent="0.55000000000000004"/>
    <row r="6505" s="38" customFormat="1" x14ac:dyDescent="0.55000000000000004"/>
    <row r="6506" s="38" customFormat="1" x14ac:dyDescent="0.55000000000000004"/>
    <row r="6507" s="38" customFormat="1" x14ac:dyDescent="0.55000000000000004"/>
    <row r="6508" s="38" customFormat="1" x14ac:dyDescent="0.55000000000000004"/>
    <row r="6509" s="38" customFormat="1" x14ac:dyDescent="0.55000000000000004"/>
    <row r="6510" s="38" customFormat="1" x14ac:dyDescent="0.55000000000000004"/>
    <row r="6511" s="38" customFormat="1" x14ac:dyDescent="0.55000000000000004"/>
    <row r="6512" s="38" customFormat="1" x14ac:dyDescent="0.55000000000000004"/>
    <row r="6513" s="38" customFormat="1" x14ac:dyDescent="0.55000000000000004"/>
    <row r="6514" s="38" customFormat="1" x14ac:dyDescent="0.55000000000000004"/>
    <row r="6515" s="38" customFormat="1" x14ac:dyDescent="0.55000000000000004"/>
    <row r="6516" s="38" customFormat="1" x14ac:dyDescent="0.55000000000000004"/>
    <row r="6517" s="38" customFormat="1" x14ac:dyDescent="0.55000000000000004"/>
    <row r="6518" s="38" customFormat="1" x14ac:dyDescent="0.55000000000000004"/>
    <row r="6519" s="38" customFormat="1" x14ac:dyDescent="0.55000000000000004"/>
    <row r="6520" s="38" customFormat="1" x14ac:dyDescent="0.55000000000000004"/>
    <row r="6521" s="38" customFormat="1" x14ac:dyDescent="0.55000000000000004"/>
    <row r="6522" s="38" customFormat="1" x14ac:dyDescent="0.55000000000000004"/>
    <row r="6523" s="38" customFormat="1" x14ac:dyDescent="0.55000000000000004"/>
    <row r="6524" s="38" customFormat="1" x14ac:dyDescent="0.55000000000000004"/>
    <row r="6525" s="38" customFormat="1" x14ac:dyDescent="0.55000000000000004"/>
    <row r="6526" s="38" customFormat="1" x14ac:dyDescent="0.55000000000000004"/>
    <row r="6527" s="38" customFormat="1" x14ac:dyDescent="0.55000000000000004"/>
    <row r="6528" s="38" customFormat="1" x14ac:dyDescent="0.55000000000000004"/>
    <row r="6529" s="38" customFormat="1" x14ac:dyDescent="0.55000000000000004"/>
    <row r="6530" s="38" customFormat="1" x14ac:dyDescent="0.55000000000000004"/>
    <row r="6531" s="38" customFormat="1" x14ac:dyDescent="0.55000000000000004"/>
    <row r="6532" s="38" customFormat="1" x14ac:dyDescent="0.55000000000000004"/>
    <row r="6533" s="38" customFormat="1" x14ac:dyDescent="0.55000000000000004"/>
    <row r="6534" s="38" customFormat="1" x14ac:dyDescent="0.55000000000000004"/>
    <row r="6535" s="38" customFormat="1" x14ac:dyDescent="0.55000000000000004"/>
    <row r="6536" s="38" customFormat="1" x14ac:dyDescent="0.55000000000000004"/>
    <row r="6537" s="38" customFormat="1" x14ac:dyDescent="0.55000000000000004"/>
    <row r="6538" s="38" customFormat="1" x14ac:dyDescent="0.55000000000000004"/>
    <row r="6539" s="38" customFormat="1" x14ac:dyDescent="0.55000000000000004"/>
    <row r="6540" s="38" customFormat="1" x14ac:dyDescent="0.55000000000000004"/>
    <row r="6541" s="38" customFormat="1" x14ac:dyDescent="0.55000000000000004"/>
    <row r="6542" s="38" customFormat="1" x14ac:dyDescent="0.55000000000000004"/>
    <row r="6543" s="38" customFormat="1" x14ac:dyDescent="0.55000000000000004"/>
    <row r="6544" s="38" customFormat="1" x14ac:dyDescent="0.55000000000000004"/>
    <row r="6545" s="38" customFormat="1" x14ac:dyDescent="0.55000000000000004"/>
    <row r="6546" s="38" customFormat="1" x14ac:dyDescent="0.55000000000000004"/>
    <row r="6547" s="38" customFormat="1" x14ac:dyDescent="0.55000000000000004"/>
    <row r="6548" s="38" customFormat="1" x14ac:dyDescent="0.55000000000000004"/>
    <row r="6549" s="38" customFormat="1" x14ac:dyDescent="0.55000000000000004"/>
    <row r="6550" s="38" customFormat="1" x14ac:dyDescent="0.55000000000000004"/>
    <row r="6551" s="38" customFormat="1" x14ac:dyDescent="0.55000000000000004"/>
    <row r="6552" s="38" customFormat="1" x14ac:dyDescent="0.55000000000000004"/>
    <row r="6553" s="38" customFormat="1" x14ac:dyDescent="0.55000000000000004"/>
    <row r="6554" s="38" customFormat="1" x14ac:dyDescent="0.55000000000000004"/>
    <row r="6555" s="38" customFormat="1" x14ac:dyDescent="0.55000000000000004"/>
    <row r="6556" s="38" customFormat="1" x14ac:dyDescent="0.55000000000000004"/>
    <row r="6557" s="38" customFormat="1" x14ac:dyDescent="0.55000000000000004"/>
    <row r="6558" s="38" customFormat="1" x14ac:dyDescent="0.55000000000000004"/>
    <row r="6559" s="38" customFormat="1" x14ac:dyDescent="0.55000000000000004"/>
    <row r="6560" s="38" customFormat="1" x14ac:dyDescent="0.55000000000000004"/>
    <row r="6561" s="38" customFormat="1" x14ac:dyDescent="0.55000000000000004"/>
    <row r="6562" s="38" customFormat="1" x14ac:dyDescent="0.55000000000000004"/>
    <row r="6563" s="38" customFormat="1" x14ac:dyDescent="0.55000000000000004"/>
    <row r="6564" s="38" customFormat="1" x14ac:dyDescent="0.55000000000000004"/>
    <row r="6565" s="38" customFormat="1" x14ac:dyDescent="0.55000000000000004"/>
    <row r="6566" s="38" customFormat="1" x14ac:dyDescent="0.55000000000000004"/>
    <row r="6567" s="38" customFormat="1" x14ac:dyDescent="0.55000000000000004"/>
    <row r="6568" s="38" customFormat="1" x14ac:dyDescent="0.55000000000000004"/>
    <row r="6569" s="38" customFormat="1" x14ac:dyDescent="0.55000000000000004"/>
    <row r="6570" s="38" customFormat="1" x14ac:dyDescent="0.55000000000000004"/>
    <row r="6571" s="38" customFormat="1" x14ac:dyDescent="0.55000000000000004"/>
    <row r="6572" s="38" customFormat="1" x14ac:dyDescent="0.55000000000000004"/>
    <row r="6573" s="38" customFormat="1" x14ac:dyDescent="0.55000000000000004"/>
    <row r="6574" s="38" customFormat="1" x14ac:dyDescent="0.55000000000000004"/>
    <row r="6575" s="38" customFormat="1" x14ac:dyDescent="0.55000000000000004"/>
    <row r="6576" s="38" customFormat="1" x14ac:dyDescent="0.55000000000000004"/>
    <row r="6577" s="38" customFormat="1" x14ac:dyDescent="0.55000000000000004"/>
    <row r="6578" s="38" customFormat="1" x14ac:dyDescent="0.55000000000000004"/>
    <row r="6579" s="38" customFormat="1" x14ac:dyDescent="0.55000000000000004"/>
    <row r="6580" s="38" customFormat="1" x14ac:dyDescent="0.55000000000000004"/>
    <row r="6581" s="38" customFormat="1" x14ac:dyDescent="0.55000000000000004"/>
    <row r="6582" s="38" customFormat="1" x14ac:dyDescent="0.55000000000000004"/>
    <row r="6583" s="38" customFormat="1" x14ac:dyDescent="0.55000000000000004"/>
    <row r="6584" s="38" customFormat="1" x14ac:dyDescent="0.55000000000000004"/>
    <row r="6585" s="38" customFormat="1" x14ac:dyDescent="0.55000000000000004"/>
    <row r="6586" s="38" customFormat="1" x14ac:dyDescent="0.55000000000000004"/>
    <row r="6587" s="38" customFormat="1" x14ac:dyDescent="0.55000000000000004"/>
    <row r="6588" s="38" customFormat="1" x14ac:dyDescent="0.55000000000000004"/>
    <row r="6589" s="38" customFormat="1" x14ac:dyDescent="0.55000000000000004"/>
    <row r="6590" s="38" customFormat="1" x14ac:dyDescent="0.55000000000000004"/>
    <row r="6591" s="38" customFormat="1" x14ac:dyDescent="0.55000000000000004"/>
    <row r="6592" s="38" customFormat="1" x14ac:dyDescent="0.55000000000000004"/>
    <row r="6593" s="38" customFormat="1" x14ac:dyDescent="0.55000000000000004"/>
    <row r="6594" s="38" customFormat="1" x14ac:dyDescent="0.55000000000000004"/>
    <row r="6595" s="38" customFormat="1" x14ac:dyDescent="0.55000000000000004"/>
    <row r="6596" s="38" customFormat="1" x14ac:dyDescent="0.55000000000000004"/>
    <row r="6597" s="38" customFormat="1" x14ac:dyDescent="0.55000000000000004"/>
    <row r="6598" s="38" customFormat="1" x14ac:dyDescent="0.55000000000000004"/>
    <row r="6599" s="38" customFormat="1" x14ac:dyDescent="0.55000000000000004"/>
    <row r="6600" s="38" customFormat="1" x14ac:dyDescent="0.55000000000000004"/>
    <row r="6601" s="38" customFormat="1" x14ac:dyDescent="0.55000000000000004"/>
    <row r="6602" s="38" customFormat="1" x14ac:dyDescent="0.55000000000000004"/>
    <row r="6603" s="38" customFormat="1" x14ac:dyDescent="0.55000000000000004"/>
    <row r="6604" s="38" customFormat="1" x14ac:dyDescent="0.55000000000000004"/>
    <row r="6605" s="38" customFormat="1" x14ac:dyDescent="0.55000000000000004"/>
    <row r="6606" s="38" customFormat="1" x14ac:dyDescent="0.55000000000000004"/>
    <row r="6607" s="38" customFormat="1" x14ac:dyDescent="0.55000000000000004"/>
    <row r="6608" s="38" customFormat="1" x14ac:dyDescent="0.55000000000000004"/>
    <row r="6609" s="38" customFormat="1" x14ac:dyDescent="0.55000000000000004"/>
    <row r="6610" s="38" customFormat="1" x14ac:dyDescent="0.55000000000000004"/>
    <row r="6611" s="38" customFormat="1" x14ac:dyDescent="0.55000000000000004"/>
    <row r="6612" s="38" customFormat="1" x14ac:dyDescent="0.55000000000000004"/>
    <row r="6613" s="38" customFormat="1" x14ac:dyDescent="0.55000000000000004"/>
    <row r="6614" s="38" customFormat="1" x14ac:dyDescent="0.55000000000000004"/>
    <row r="6615" s="38" customFormat="1" x14ac:dyDescent="0.55000000000000004"/>
    <row r="6616" s="38" customFormat="1" x14ac:dyDescent="0.55000000000000004"/>
    <row r="6617" s="38" customFormat="1" x14ac:dyDescent="0.55000000000000004"/>
    <row r="6618" s="38" customFormat="1" x14ac:dyDescent="0.55000000000000004"/>
    <row r="6619" s="38" customFormat="1" x14ac:dyDescent="0.55000000000000004"/>
    <row r="6620" s="38" customFormat="1" x14ac:dyDescent="0.55000000000000004"/>
    <row r="6621" s="38" customFormat="1" x14ac:dyDescent="0.55000000000000004"/>
    <row r="6622" s="38" customFormat="1" x14ac:dyDescent="0.55000000000000004"/>
    <row r="6623" s="38" customFormat="1" x14ac:dyDescent="0.55000000000000004"/>
    <row r="6624" s="38" customFormat="1" x14ac:dyDescent="0.55000000000000004"/>
    <row r="6625" s="38" customFormat="1" x14ac:dyDescent="0.55000000000000004"/>
    <row r="6626" s="38" customFormat="1" x14ac:dyDescent="0.55000000000000004"/>
    <row r="6627" s="38" customFormat="1" x14ac:dyDescent="0.55000000000000004"/>
    <row r="6628" s="38" customFormat="1" x14ac:dyDescent="0.55000000000000004"/>
    <row r="6629" s="38" customFormat="1" x14ac:dyDescent="0.55000000000000004"/>
    <row r="6630" s="38" customFormat="1" x14ac:dyDescent="0.55000000000000004"/>
    <row r="6631" s="38" customFormat="1" x14ac:dyDescent="0.55000000000000004"/>
    <row r="6632" s="38" customFormat="1" x14ac:dyDescent="0.55000000000000004"/>
    <row r="6633" s="38" customFormat="1" x14ac:dyDescent="0.55000000000000004"/>
    <row r="6634" s="38" customFormat="1" x14ac:dyDescent="0.55000000000000004"/>
    <row r="6635" s="38" customFormat="1" x14ac:dyDescent="0.55000000000000004"/>
    <row r="6636" s="38" customFormat="1" x14ac:dyDescent="0.55000000000000004"/>
    <row r="6637" s="38" customFormat="1" x14ac:dyDescent="0.55000000000000004"/>
    <row r="6638" s="38" customFormat="1" x14ac:dyDescent="0.55000000000000004"/>
    <row r="6639" s="38" customFormat="1" x14ac:dyDescent="0.55000000000000004"/>
    <row r="6640" s="38" customFormat="1" x14ac:dyDescent="0.55000000000000004"/>
    <row r="6641" s="38" customFormat="1" x14ac:dyDescent="0.55000000000000004"/>
    <row r="6642" s="38" customFormat="1" x14ac:dyDescent="0.55000000000000004"/>
    <row r="6643" s="38" customFormat="1" x14ac:dyDescent="0.55000000000000004"/>
    <row r="6644" s="38" customFormat="1" x14ac:dyDescent="0.55000000000000004"/>
    <row r="6645" s="38" customFormat="1" x14ac:dyDescent="0.55000000000000004"/>
    <row r="6646" s="38" customFormat="1" x14ac:dyDescent="0.55000000000000004"/>
    <row r="6647" s="38" customFormat="1" x14ac:dyDescent="0.55000000000000004"/>
    <row r="6648" s="38" customFormat="1" x14ac:dyDescent="0.55000000000000004"/>
    <row r="6649" s="38" customFormat="1" x14ac:dyDescent="0.55000000000000004"/>
    <row r="6650" s="38" customFormat="1" x14ac:dyDescent="0.55000000000000004"/>
    <row r="6651" s="38" customFormat="1" x14ac:dyDescent="0.55000000000000004"/>
    <row r="6652" s="38" customFormat="1" x14ac:dyDescent="0.55000000000000004"/>
    <row r="6653" s="38" customFormat="1" x14ac:dyDescent="0.55000000000000004"/>
    <row r="6654" s="38" customFormat="1" x14ac:dyDescent="0.55000000000000004"/>
    <row r="6655" s="38" customFormat="1" x14ac:dyDescent="0.55000000000000004"/>
    <row r="6656" s="38" customFormat="1" x14ac:dyDescent="0.55000000000000004"/>
    <row r="6657" s="38" customFormat="1" x14ac:dyDescent="0.55000000000000004"/>
    <row r="6658" s="38" customFormat="1" x14ac:dyDescent="0.55000000000000004"/>
    <row r="6659" s="38" customFormat="1" x14ac:dyDescent="0.55000000000000004"/>
    <row r="6660" s="38" customFormat="1" x14ac:dyDescent="0.55000000000000004"/>
    <row r="6661" s="38" customFormat="1" x14ac:dyDescent="0.55000000000000004"/>
    <row r="6662" s="38" customFormat="1" x14ac:dyDescent="0.55000000000000004"/>
    <row r="6663" s="38" customFormat="1" x14ac:dyDescent="0.55000000000000004"/>
    <row r="6664" s="38" customFormat="1" x14ac:dyDescent="0.55000000000000004"/>
    <row r="6665" s="38" customFormat="1" x14ac:dyDescent="0.55000000000000004"/>
    <row r="6666" s="38" customFormat="1" x14ac:dyDescent="0.55000000000000004"/>
    <row r="6667" s="38" customFormat="1" x14ac:dyDescent="0.55000000000000004"/>
    <row r="6668" s="38" customFormat="1" x14ac:dyDescent="0.55000000000000004"/>
    <row r="6669" s="38" customFormat="1" x14ac:dyDescent="0.55000000000000004"/>
    <row r="6670" s="38" customFormat="1" x14ac:dyDescent="0.55000000000000004"/>
    <row r="6671" s="38" customFormat="1" x14ac:dyDescent="0.55000000000000004"/>
    <row r="6672" s="38" customFormat="1" x14ac:dyDescent="0.55000000000000004"/>
    <row r="6673" s="38" customFormat="1" x14ac:dyDescent="0.55000000000000004"/>
    <row r="6674" s="38" customFormat="1" x14ac:dyDescent="0.55000000000000004"/>
    <row r="6675" s="38" customFormat="1" x14ac:dyDescent="0.55000000000000004"/>
    <row r="6676" s="38" customFormat="1" x14ac:dyDescent="0.55000000000000004"/>
    <row r="6677" s="38" customFormat="1" x14ac:dyDescent="0.55000000000000004"/>
    <row r="6678" s="38" customFormat="1" x14ac:dyDescent="0.55000000000000004"/>
    <row r="6679" s="38" customFormat="1" x14ac:dyDescent="0.55000000000000004"/>
    <row r="6680" s="38" customFormat="1" x14ac:dyDescent="0.55000000000000004"/>
    <row r="6681" s="38" customFormat="1" x14ac:dyDescent="0.55000000000000004"/>
    <row r="6682" s="38" customFormat="1" x14ac:dyDescent="0.55000000000000004"/>
    <row r="6683" s="38" customFormat="1" x14ac:dyDescent="0.55000000000000004"/>
    <row r="6684" s="38" customFormat="1" x14ac:dyDescent="0.55000000000000004"/>
    <row r="6685" s="38" customFormat="1" x14ac:dyDescent="0.55000000000000004"/>
    <row r="6686" s="38" customFormat="1" x14ac:dyDescent="0.55000000000000004"/>
    <row r="6687" s="38" customFormat="1" x14ac:dyDescent="0.55000000000000004"/>
    <row r="6688" s="38" customFormat="1" x14ac:dyDescent="0.55000000000000004"/>
    <row r="6689" s="38" customFormat="1" x14ac:dyDescent="0.55000000000000004"/>
    <row r="6690" s="38" customFormat="1" x14ac:dyDescent="0.55000000000000004"/>
    <row r="6691" s="38" customFormat="1" x14ac:dyDescent="0.55000000000000004"/>
    <row r="6692" s="38" customFormat="1" x14ac:dyDescent="0.55000000000000004"/>
    <row r="6693" s="38" customFormat="1" x14ac:dyDescent="0.55000000000000004"/>
    <row r="6694" s="38" customFormat="1" x14ac:dyDescent="0.55000000000000004"/>
    <row r="6695" s="38" customFormat="1" x14ac:dyDescent="0.55000000000000004"/>
    <row r="6696" s="38" customFormat="1" x14ac:dyDescent="0.55000000000000004"/>
    <row r="6697" s="38" customFormat="1" x14ac:dyDescent="0.55000000000000004"/>
    <row r="6698" s="38" customFormat="1" x14ac:dyDescent="0.55000000000000004"/>
    <row r="6699" s="38" customFormat="1" x14ac:dyDescent="0.55000000000000004"/>
    <row r="6700" s="38" customFormat="1" x14ac:dyDescent="0.55000000000000004"/>
    <row r="6701" s="38" customFormat="1" x14ac:dyDescent="0.55000000000000004"/>
    <row r="6702" s="38" customFormat="1" x14ac:dyDescent="0.55000000000000004"/>
    <row r="6703" s="38" customFormat="1" x14ac:dyDescent="0.55000000000000004"/>
    <row r="6704" s="38" customFormat="1" x14ac:dyDescent="0.55000000000000004"/>
    <row r="6705" s="38" customFormat="1" x14ac:dyDescent="0.55000000000000004"/>
    <row r="6706" s="38" customFormat="1" x14ac:dyDescent="0.55000000000000004"/>
    <row r="6707" s="38" customFormat="1" x14ac:dyDescent="0.55000000000000004"/>
    <row r="6708" s="38" customFormat="1" x14ac:dyDescent="0.55000000000000004"/>
    <row r="6709" s="38" customFormat="1" x14ac:dyDescent="0.55000000000000004"/>
    <row r="6710" s="38" customFormat="1" x14ac:dyDescent="0.55000000000000004"/>
    <row r="6711" s="38" customFormat="1" x14ac:dyDescent="0.55000000000000004"/>
    <row r="6712" s="38" customFormat="1" x14ac:dyDescent="0.55000000000000004"/>
    <row r="6713" s="38" customFormat="1" x14ac:dyDescent="0.55000000000000004"/>
    <row r="6714" s="38" customFormat="1" x14ac:dyDescent="0.55000000000000004"/>
    <row r="6715" s="38" customFormat="1" x14ac:dyDescent="0.55000000000000004"/>
    <row r="6716" s="38" customFormat="1" x14ac:dyDescent="0.55000000000000004"/>
    <row r="6717" s="38" customFormat="1" x14ac:dyDescent="0.55000000000000004"/>
    <row r="6718" s="38" customFormat="1" x14ac:dyDescent="0.55000000000000004"/>
    <row r="6719" s="38" customFormat="1" x14ac:dyDescent="0.55000000000000004"/>
    <row r="6720" s="38" customFormat="1" x14ac:dyDescent="0.55000000000000004"/>
    <row r="6721" s="38" customFormat="1" x14ac:dyDescent="0.55000000000000004"/>
    <row r="6722" s="38" customFormat="1" x14ac:dyDescent="0.55000000000000004"/>
    <row r="6723" s="38" customFormat="1" x14ac:dyDescent="0.55000000000000004"/>
    <row r="6724" s="38" customFormat="1" x14ac:dyDescent="0.55000000000000004"/>
    <row r="6725" s="38" customFormat="1" x14ac:dyDescent="0.55000000000000004"/>
    <row r="6726" s="38" customFormat="1" x14ac:dyDescent="0.55000000000000004"/>
    <row r="6727" s="38" customFormat="1" x14ac:dyDescent="0.55000000000000004"/>
    <row r="6728" s="38" customFormat="1" x14ac:dyDescent="0.55000000000000004"/>
    <row r="6729" s="38" customFormat="1" x14ac:dyDescent="0.55000000000000004"/>
    <row r="6730" s="38" customFormat="1" x14ac:dyDescent="0.55000000000000004"/>
    <row r="6731" s="38" customFormat="1" x14ac:dyDescent="0.55000000000000004"/>
    <row r="6732" s="38" customFormat="1" x14ac:dyDescent="0.55000000000000004"/>
    <row r="6733" s="38" customFormat="1" x14ac:dyDescent="0.55000000000000004"/>
    <row r="6734" s="38" customFormat="1" x14ac:dyDescent="0.55000000000000004"/>
    <row r="6735" s="38" customFormat="1" x14ac:dyDescent="0.55000000000000004"/>
    <row r="6736" s="38" customFormat="1" x14ac:dyDescent="0.55000000000000004"/>
    <row r="6737" s="38" customFormat="1" x14ac:dyDescent="0.55000000000000004"/>
    <row r="6738" s="38" customFormat="1" x14ac:dyDescent="0.55000000000000004"/>
    <row r="6739" s="38" customFormat="1" x14ac:dyDescent="0.55000000000000004"/>
    <row r="6740" s="38" customFormat="1" x14ac:dyDescent="0.55000000000000004"/>
    <row r="6741" s="38" customFormat="1" x14ac:dyDescent="0.55000000000000004"/>
    <row r="6742" s="38" customFormat="1" x14ac:dyDescent="0.55000000000000004"/>
    <row r="6743" s="38" customFormat="1" x14ac:dyDescent="0.55000000000000004"/>
    <row r="6744" s="38" customFormat="1" x14ac:dyDescent="0.55000000000000004"/>
    <row r="6745" s="38" customFormat="1" x14ac:dyDescent="0.55000000000000004"/>
    <row r="6746" s="38" customFormat="1" x14ac:dyDescent="0.55000000000000004"/>
    <row r="6747" s="38" customFormat="1" x14ac:dyDescent="0.55000000000000004"/>
    <row r="6748" s="38" customFormat="1" x14ac:dyDescent="0.55000000000000004"/>
    <row r="6749" s="38" customFormat="1" x14ac:dyDescent="0.55000000000000004"/>
    <row r="6750" s="38" customFormat="1" x14ac:dyDescent="0.55000000000000004"/>
    <row r="6751" s="38" customFormat="1" x14ac:dyDescent="0.55000000000000004"/>
    <row r="6752" s="38" customFormat="1" x14ac:dyDescent="0.55000000000000004"/>
    <row r="6753" s="38" customFormat="1" x14ac:dyDescent="0.55000000000000004"/>
    <row r="6754" s="38" customFormat="1" x14ac:dyDescent="0.55000000000000004"/>
    <row r="6755" s="38" customFormat="1" x14ac:dyDescent="0.55000000000000004"/>
    <row r="6756" s="38" customFormat="1" x14ac:dyDescent="0.55000000000000004"/>
    <row r="6757" s="38" customFormat="1" x14ac:dyDescent="0.55000000000000004"/>
    <row r="6758" s="38" customFormat="1" x14ac:dyDescent="0.55000000000000004"/>
    <row r="6759" s="38" customFormat="1" x14ac:dyDescent="0.55000000000000004"/>
    <row r="6760" s="38" customFormat="1" x14ac:dyDescent="0.55000000000000004"/>
    <row r="6761" s="38" customFormat="1" x14ac:dyDescent="0.55000000000000004"/>
    <row r="6762" s="38" customFormat="1" x14ac:dyDescent="0.55000000000000004"/>
    <row r="6763" s="38" customFormat="1" x14ac:dyDescent="0.55000000000000004"/>
    <row r="6764" s="38" customFormat="1" x14ac:dyDescent="0.55000000000000004"/>
    <row r="6765" s="38" customFormat="1" x14ac:dyDescent="0.55000000000000004"/>
    <row r="6766" s="38" customFormat="1" x14ac:dyDescent="0.55000000000000004"/>
    <row r="6767" s="38" customFormat="1" x14ac:dyDescent="0.55000000000000004"/>
    <row r="6768" s="38" customFormat="1" x14ac:dyDescent="0.55000000000000004"/>
    <row r="6769" s="38" customFormat="1" x14ac:dyDescent="0.55000000000000004"/>
    <row r="6770" s="38" customFormat="1" x14ac:dyDescent="0.55000000000000004"/>
    <row r="6771" s="38" customFormat="1" x14ac:dyDescent="0.55000000000000004"/>
    <row r="6772" s="38" customFormat="1" x14ac:dyDescent="0.55000000000000004"/>
    <row r="6773" s="38" customFormat="1" x14ac:dyDescent="0.55000000000000004"/>
    <row r="6774" s="38" customFormat="1" x14ac:dyDescent="0.55000000000000004"/>
    <row r="6775" s="38" customFormat="1" x14ac:dyDescent="0.55000000000000004"/>
    <row r="6776" s="38" customFormat="1" x14ac:dyDescent="0.55000000000000004"/>
    <row r="6777" s="38" customFormat="1" x14ac:dyDescent="0.55000000000000004"/>
    <row r="6778" s="38" customFormat="1" x14ac:dyDescent="0.55000000000000004"/>
    <row r="6779" s="38" customFormat="1" x14ac:dyDescent="0.55000000000000004"/>
    <row r="6780" s="38" customFormat="1" x14ac:dyDescent="0.55000000000000004"/>
    <row r="6781" s="38" customFormat="1" x14ac:dyDescent="0.55000000000000004"/>
    <row r="6782" s="38" customFormat="1" x14ac:dyDescent="0.55000000000000004"/>
    <row r="6783" s="38" customFormat="1" x14ac:dyDescent="0.55000000000000004"/>
    <row r="6784" s="38" customFormat="1" x14ac:dyDescent="0.55000000000000004"/>
    <row r="6785" s="38" customFormat="1" x14ac:dyDescent="0.55000000000000004"/>
    <row r="6786" s="38" customFormat="1" x14ac:dyDescent="0.55000000000000004"/>
    <row r="6787" s="38" customFormat="1" x14ac:dyDescent="0.55000000000000004"/>
    <row r="6788" s="38" customFormat="1" x14ac:dyDescent="0.55000000000000004"/>
    <row r="6789" s="38" customFormat="1" x14ac:dyDescent="0.55000000000000004"/>
    <row r="6790" s="38" customFormat="1" x14ac:dyDescent="0.55000000000000004"/>
    <row r="6791" s="38" customFormat="1" x14ac:dyDescent="0.55000000000000004"/>
    <row r="6792" s="38" customFormat="1" x14ac:dyDescent="0.55000000000000004"/>
    <row r="6793" s="38" customFormat="1" x14ac:dyDescent="0.55000000000000004"/>
    <row r="6794" s="38" customFormat="1" x14ac:dyDescent="0.55000000000000004"/>
    <row r="6795" s="38" customFormat="1" x14ac:dyDescent="0.55000000000000004"/>
    <row r="6796" s="38" customFormat="1" x14ac:dyDescent="0.55000000000000004"/>
    <row r="6797" s="38" customFormat="1" x14ac:dyDescent="0.55000000000000004"/>
    <row r="6798" s="38" customFormat="1" x14ac:dyDescent="0.55000000000000004"/>
    <row r="6799" s="38" customFormat="1" x14ac:dyDescent="0.55000000000000004"/>
    <row r="6800" s="38" customFormat="1" x14ac:dyDescent="0.55000000000000004"/>
    <row r="6801" s="38" customFormat="1" x14ac:dyDescent="0.55000000000000004"/>
    <row r="6802" s="38" customFormat="1" x14ac:dyDescent="0.55000000000000004"/>
    <row r="6803" s="38" customFormat="1" x14ac:dyDescent="0.55000000000000004"/>
    <row r="6804" s="38" customFormat="1" x14ac:dyDescent="0.55000000000000004"/>
    <row r="6805" s="38" customFormat="1" x14ac:dyDescent="0.55000000000000004"/>
    <row r="6806" s="38" customFormat="1" x14ac:dyDescent="0.55000000000000004"/>
    <row r="6807" s="38" customFormat="1" x14ac:dyDescent="0.55000000000000004"/>
    <row r="6808" s="38" customFormat="1" x14ac:dyDescent="0.55000000000000004"/>
    <row r="6809" s="38" customFormat="1" x14ac:dyDescent="0.55000000000000004"/>
    <row r="6810" s="38" customFormat="1" x14ac:dyDescent="0.55000000000000004"/>
    <row r="6811" s="38" customFormat="1" x14ac:dyDescent="0.55000000000000004"/>
    <row r="6812" s="38" customFormat="1" x14ac:dyDescent="0.55000000000000004"/>
    <row r="6813" s="38" customFormat="1" x14ac:dyDescent="0.55000000000000004"/>
    <row r="6814" s="38" customFormat="1" x14ac:dyDescent="0.55000000000000004"/>
    <row r="6815" s="38" customFormat="1" x14ac:dyDescent="0.55000000000000004"/>
    <row r="6816" s="38" customFormat="1" x14ac:dyDescent="0.55000000000000004"/>
    <row r="6817" s="38" customFormat="1" x14ac:dyDescent="0.55000000000000004"/>
    <row r="6818" s="38" customFormat="1" x14ac:dyDescent="0.55000000000000004"/>
    <row r="6819" s="38" customFormat="1" x14ac:dyDescent="0.55000000000000004"/>
    <row r="6820" s="38" customFormat="1" x14ac:dyDescent="0.55000000000000004"/>
    <row r="6821" s="38" customFormat="1" x14ac:dyDescent="0.55000000000000004"/>
    <row r="6822" s="38" customFormat="1" x14ac:dyDescent="0.55000000000000004"/>
    <row r="6823" s="38" customFormat="1" x14ac:dyDescent="0.55000000000000004"/>
    <row r="6824" s="38" customFormat="1" x14ac:dyDescent="0.55000000000000004"/>
    <row r="6825" s="38" customFormat="1" x14ac:dyDescent="0.55000000000000004"/>
    <row r="6826" s="38" customFormat="1" x14ac:dyDescent="0.55000000000000004"/>
    <row r="6827" s="38" customFormat="1" x14ac:dyDescent="0.55000000000000004"/>
    <row r="6828" s="38" customFormat="1" x14ac:dyDescent="0.55000000000000004"/>
    <row r="6829" s="38" customFormat="1" x14ac:dyDescent="0.55000000000000004"/>
    <row r="6830" s="38" customFormat="1" x14ac:dyDescent="0.55000000000000004"/>
    <row r="6831" s="38" customFormat="1" x14ac:dyDescent="0.55000000000000004"/>
    <row r="6832" s="38" customFormat="1" x14ac:dyDescent="0.55000000000000004"/>
    <row r="6833" s="38" customFormat="1" x14ac:dyDescent="0.55000000000000004"/>
    <row r="6834" s="38" customFormat="1" x14ac:dyDescent="0.55000000000000004"/>
    <row r="6835" s="38" customFormat="1" x14ac:dyDescent="0.55000000000000004"/>
    <row r="6836" s="38" customFormat="1" x14ac:dyDescent="0.55000000000000004"/>
    <row r="6837" s="38" customFormat="1" x14ac:dyDescent="0.55000000000000004"/>
    <row r="6838" s="38" customFormat="1" x14ac:dyDescent="0.55000000000000004"/>
    <row r="6839" s="38" customFormat="1" x14ac:dyDescent="0.55000000000000004"/>
    <row r="6840" s="38" customFormat="1" x14ac:dyDescent="0.55000000000000004"/>
    <row r="6841" s="38" customFormat="1" x14ac:dyDescent="0.55000000000000004"/>
    <row r="6842" s="38" customFormat="1" x14ac:dyDescent="0.55000000000000004"/>
    <row r="6843" s="38" customFormat="1" x14ac:dyDescent="0.55000000000000004"/>
    <row r="6844" s="38" customFormat="1" x14ac:dyDescent="0.55000000000000004"/>
    <row r="6845" s="38" customFormat="1" x14ac:dyDescent="0.55000000000000004"/>
    <row r="6846" s="38" customFormat="1" x14ac:dyDescent="0.55000000000000004"/>
    <row r="6847" s="38" customFormat="1" x14ac:dyDescent="0.55000000000000004"/>
    <row r="6848" s="38" customFormat="1" x14ac:dyDescent="0.55000000000000004"/>
    <row r="6849" s="38" customFormat="1" x14ac:dyDescent="0.55000000000000004"/>
    <row r="6850" s="38" customFormat="1" x14ac:dyDescent="0.55000000000000004"/>
    <row r="6851" s="38" customFormat="1" x14ac:dyDescent="0.55000000000000004"/>
    <row r="6852" s="38" customFormat="1" x14ac:dyDescent="0.55000000000000004"/>
    <row r="6853" s="38" customFormat="1" x14ac:dyDescent="0.55000000000000004"/>
    <row r="6854" s="38" customFormat="1" x14ac:dyDescent="0.55000000000000004"/>
    <row r="6855" s="38" customFormat="1" x14ac:dyDescent="0.55000000000000004"/>
    <row r="6856" s="38" customFormat="1" x14ac:dyDescent="0.55000000000000004"/>
    <row r="6857" s="38" customFormat="1" x14ac:dyDescent="0.55000000000000004"/>
    <row r="6858" s="38" customFormat="1" x14ac:dyDescent="0.55000000000000004"/>
    <row r="6859" s="38" customFormat="1" x14ac:dyDescent="0.55000000000000004"/>
    <row r="6860" s="38" customFormat="1" x14ac:dyDescent="0.55000000000000004"/>
    <row r="6861" s="38" customFormat="1" x14ac:dyDescent="0.55000000000000004"/>
    <row r="6862" s="38" customFormat="1" x14ac:dyDescent="0.55000000000000004"/>
    <row r="6863" s="38" customFormat="1" x14ac:dyDescent="0.55000000000000004"/>
    <row r="6864" s="38" customFormat="1" x14ac:dyDescent="0.55000000000000004"/>
    <row r="6865" s="38" customFormat="1" x14ac:dyDescent="0.55000000000000004"/>
    <row r="6866" s="38" customFormat="1" x14ac:dyDescent="0.55000000000000004"/>
    <row r="6867" s="38" customFormat="1" x14ac:dyDescent="0.55000000000000004"/>
    <row r="6868" s="38" customFormat="1" x14ac:dyDescent="0.55000000000000004"/>
    <row r="6869" s="38" customFormat="1" x14ac:dyDescent="0.55000000000000004"/>
    <row r="6870" s="38" customFormat="1" x14ac:dyDescent="0.55000000000000004"/>
    <row r="6871" s="38" customFormat="1" x14ac:dyDescent="0.55000000000000004"/>
    <row r="6872" s="38" customFormat="1" x14ac:dyDescent="0.55000000000000004"/>
    <row r="6873" s="38" customFormat="1" x14ac:dyDescent="0.55000000000000004"/>
    <row r="6874" s="38" customFormat="1" x14ac:dyDescent="0.55000000000000004"/>
    <row r="6875" s="38" customFormat="1" x14ac:dyDescent="0.55000000000000004"/>
    <row r="6876" s="38" customFormat="1" x14ac:dyDescent="0.55000000000000004"/>
    <row r="6877" s="38" customFormat="1" x14ac:dyDescent="0.55000000000000004"/>
    <row r="6878" s="38" customFormat="1" x14ac:dyDescent="0.55000000000000004"/>
    <row r="6879" s="38" customFormat="1" x14ac:dyDescent="0.55000000000000004"/>
    <row r="6880" s="38" customFormat="1" x14ac:dyDescent="0.55000000000000004"/>
    <row r="6881" s="38" customFormat="1" x14ac:dyDescent="0.55000000000000004"/>
    <row r="6882" s="38" customFormat="1" x14ac:dyDescent="0.55000000000000004"/>
    <row r="6883" s="38" customFormat="1" x14ac:dyDescent="0.55000000000000004"/>
    <row r="6884" s="38" customFormat="1" x14ac:dyDescent="0.55000000000000004"/>
    <row r="6885" s="38" customFormat="1" x14ac:dyDescent="0.55000000000000004"/>
    <row r="6886" s="38" customFormat="1" x14ac:dyDescent="0.55000000000000004"/>
    <row r="6887" s="38" customFormat="1" x14ac:dyDescent="0.55000000000000004"/>
    <row r="6888" s="38" customFormat="1" x14ac:dyDescent="0.55000000000000004"/>
    <row r="6889" s="38" customFormat="1" x14ac:dyDescent="0.55000000000000004"/>
    <row r="6890" s="38" customFormat="1" x14ac:dyDescent="0.55000000000000004"/>
    <row r="6891" s="38" customFormat="1" x14ac:dyDescent="0.55000000000000004"/>
    <row r="6892" s="38" customFormat="1" x14ac:dyDescent="0.55000000000000004"/>
    <row r="6893" s="38" customFormat="1" x14ac:dyDescent="0.55000000000000004"/>
    <row r="6894" s="38" customFormat="1" x14ac:dyDescent="0.55000000000000004"/>
    <row r="6895" s="38" customFormat="1" x14ac:dyDescent="0.55000000000000004"/>
    <row r="6896" s="38" customFormat="1" x14ac:dyDescent="0.55000000000000004"/>
    <row r="6897" s="38" customFormat="1" x14ac:dyDescent="0.55000000000000004"/>
    <row r="6898" s="38" customFormat="1" x14ac:dyDescent="0.55000000000000004"/>
    <row r="6899" s="38" customFormat="1" x14ac:dyDescent="0.55000000000000004"/>
    <row r="6900" s="38" customFormat="1" x14ac:dyDescent="0.55000000000000004"/>
    <row r="6901" s="38" customFormat="1" x14ac:dyDescent="0.55000000000000004"/>
    <row r="6902" s="38" customFormat="1" x14ac:dyDescent="0.55000000000000004"/>
    <row r="6903" s="38" customFormat="1" x14ac:dyDescent="0.55000000000000004"/>
    <row r="6904" s="38" customFormat="1" x14ac:dyDescent="0.55000000000000004"/>
    <row r="6905" s="38" customFormat="1" x14ac:dyDescent="0.55000000000000004"/>
    <row r="6906" s="38" customFormat="1" x14ac:dyDescent="0.55000000000000004"/>
    <row r="6907" s="38" customFormat="1" x14ac:dyDescent="0.55000000000000004"/>
    <row r="6908" s="38" customFormat="1" x14ac:dyDescent="0.55000000000000004"/>
    <row r="6909" s="38" customFormat="1" x14ac:dyDescent="0.55000000000000004"/>
    <row r="6910" s="38" customFormat="1" x14ac:dyDescent="0.55000000000000004"/>
    <row r="6911" s="38" customFormat="1" x14ac:dyDescent="0.55000000000000004"/>
    <row r="6912" s="38" customFormat="1" x14ac:dyDescent="0.55000000000000004"/>
    <row r="6913" s="38" customFormat="1" x14ac:dyDescent="0.55000000000000004"/>
    <row r="6914" s="38" customFormat="1" x14ac:dyDescent="0.55000000000000004"/>
    <row r="6915" s="38" customFormat="1" x14ac:dyDescent="0.55000000000000004"/>
    <row r="6916" s="38" customFormat="1" x14ac:dyDescent="0.55000000000000004"/>
    <row r="6917" s="38" customFormat="1" x14ac:dyDescent="0.55000000000000004"/>
    <row r="6918" s="38" customFormat="1" x14ac:dyDescent="0.55000000000000004"/>
    <row r="6919" s="38" customFormat="1" x14ac:dyDescent="0.55000000000000004"/>
    <row r="6920" s="38" customFormat="1" x14ac:dyDescent="0.55000000000000004"/>
    <row r="6921" s="38" customFormat="1" x14ac:dyDescent="0.55000000000000004"/>
    <row r="6922" s="38" customFormat="1" x14ac:dyDescent="0.55000000000000004"/>
    <row r="6923" s="38" customFormat="1" x14ac:dyDescent="0.55000000000000004"/>
    <row r="6924" s="38" customFormat="1" x14ac:dyDescent="0.55000000000000004"/>
    <row r="6925" s="38" customFormat="1" x14ac:dyDescent="0.55000000000000004"/>
    <row r="6926" s="38" customFormat="1" x14ac:dyDescent="0.55000000000000004"/>
    <row r="6927" s="38" customFormat="1" x14ac:dyDescent="0.55000000000000004"/>
    <row r="6928" s="38" customFormat="1" x14ac:dyDescent="0.55000000000000004"/>
    <row r="6929" s="38" customFormat="1" x14ac:dyDescent="0.55000000000000004"/>
    <row r="6930" s="38" customFormat="1" x14ac:dyDescent="0.55000000000000004"/>
    <row r="6931" s="38" customFormat="1" x14ac:dyDescent="0.55000000000000004"/>
    <row r="6932" s="38" customFormat="1" x14ac:dyDescent="0.55000000000000004"/>
    <row r="6933" s="38" customFormat="1" x14ac:dyDescent="0.55000000000000004"/>
    <row r="6934" s="38" customFormat="1" x14ac:dyDescent="0.55000000000000004"/>
    <row r="6935" s="38" customFormat="1" x14ac:dyDescent="0.55000000000000004"/>
    <row r="6936" s="38" customFormat="1" x14ac:dyDescent="0.55000000000000004"/>
    <row r="6937" s="38" customFormat="1" x14ac:dyDescent="0.55000000000000004"/>
    <row r="6938" s="38" customFormat="1" x14ac:dyDescent="0.55000000000000004"/>
    <row r="6939" s="38" customFormat="1" x14ac:dyDescent="0.55000000000000004"/>
    <row r="6940" s="38" customFormat="1" x14ac:dyDescent="0.55000000000000004"/>
    <row r="6941" s="38" customFormat="1" x14ac:dyDescent="0.55000000000000004"/>
    <row r="6942" s="38" customFormat="1" x14ac:dyDescent="0.55000000000000004"/>
    <row r="6943" s="38" customFormat="1" x14ac:dyDescent="0.55000000000000004"/>
    <row r="6944" s="38" customFormat="1" x14ac:dyDescent="0.55000000000000004"/>
    <row r="6945" s="38" customFormat="1" x14ac:dyDescent="0.55000000000000004"/>
    <row r="6946" s="38" customFormat="1" x14ac:dyDescent="0.55000000000000004"/>
    <row r="6947" s="38" customFormat="1" x14ac:dyDescent="0.55000000000000004"/>
    <row r="6948" s="38" customFormat="1" x14ac:dyDescent="0.55000000000000004"/>
    <row r="6949" s="38" customFormat="1" x14ac:dyDescent="0.55000000000000004"/>
    <row r="6950" s="38" customFormat="1" x14ac:dyDescent="0.55000000000000004"/>
    <row r="6951" s="38" customFormat="1" x14ac:dyDescent="0.55000000000000004"/>
    <row r="6952" s="38" customFormat="1" x14ac:dyDescent="0.55000000000000004"/>
    <row r="6953" s="38" customFormat="1" x14ac:dyDescent="0.55000000000000004"/>
    <row r="6954" s="38" customFormat="1" x14ac:dyDescent="0.55000000000000004"/>
    <row r="6955" s="38" customFormat="1" x14ac:dyDescent="0.55000000000000004"/>
    <row r="6956" s="38" customFormat="1" x14ac:dyDescent="0.55000000000000004"/>
    <row r="6957" s="38" customFormat="1" x14ac:dyDescent="0.55000000000000004"/>
    <row r="6958" s="38" customFormat="1" x14ac:dyDescent="0.55000000000000004"/>
    <row r="6959" s="38" customFormat="1" x14ac:dyDescent="0.55000000000000004"/>
    <row r="6960" s="38" customFormat="1" x14ac:dyDescent="0.55000000000000004"/>
    <row r="6961" s="38" customFormat="1" x14ac:dyDescent="0.55000000000000004"/>
    <row r="6962" s="38" customFormat="1" x14ac:dyDescent="0.55000000000000004"/>
    <row r="6963" s="38" customFormat="1" x14ac:dyDescent="0.55000000000000004"/>
    <row r="6964" s="38" customFormat="1" x14ac:dyDescent="0.55000000000000004"/>
    <row r="6965" s="38" customFormat="1" x14ac:dyDescent="0.55000000000000004"/>
    <row r="6966" s="38" customFormat="1" x14ac:dyDescent="0.55000000000000004"/>
    <row r="6967" s="38" customFormat="1" x14ac:dyDescent="0.55000000000000004"/>
    <row r="6968" s="38" customFormat="1" x14ac:dyDescent="0.55000000000000004"/>
    <row r="6969" s="38" customFormat="1" x14ac:dyDescent="0.55000000000000004"/>
    <row r="6970" s="38" customFormat="1" x14ac:dyDescent="0.55000000000000004"/>
    <row r="6971" s="38" customFormat="1" x14ac:dyDescent="0.55000000000000004"/>
    <row r="6972" s="38" customFormat="1" x14ac:dyDescent="0.55000000000000004"/>
    <row r="6973" s="38" customFormat="1" x14ac:dyDescent="0.55000000000000004"/>
    <row r="6974" s="38" customFormat="1" x14ac:dyDescent="0.55000000000000004"/>
    <row r="6975" s="38" customFormat="1" x14ac:dyDescent="0.55000000000000004"/>
    <row r="6976" s="38" customFormat="1" x14ac:dyDescent="0.55000000000000004"/>
    <row r="6977" s="38" customFormat="1" x14ac:dyDescent="0.55000000000000004"/>
    <row r="6978" s="38" customFormat="1" x14ac:dyDescent="0.55000000000000004"/>
    <row r="6979" s="38" customFormat="1" x14ac:dyDescent="0.55000000000000004"/>
    <row r="6980" s="38" customFormat="1" x14ac:dyDescent="0.55000000000000004"/>
    <row r="6981" s="38" customFormat="1" x14ac:dyDescent="0.55000000000000004"/>
    <row r="6982" s="38" customFormat="1" x14ac:dyDescent="0.55000000000000004"/>
    <row r="6983" s="38" customFormat="1" x14ac:dyDescent="0.55000000000000004"/>
    <row r="6984" s="38" customFormat="1" x14ac:dyDescent="0.55000000000000004"/>
    <row r="6985" s="38" customFormat="1" x14ac:dyDescent="0.55000000000000004"/>
    <row r="6986" s="38" customFormat="1" x14ac:dyDescent="0.55000000000000004"/>
    <row r="6987" s="38" customFormat="1" x14ac:dyDescent="0.55000000000000004"/>
    <row r="6988" s="38" customFormat="1" x14ac:dyDescent="0.55000000000000004"/>
    <row r="6989" s="38" customFormat="1" x14ac:dyDescent="0.55000000000000004"/>
    <row r="6990" s="38" customFormat="1" x14ac:dyDescent="0.55000000000000004"/>
    <row r="6991" s="38" customFormat="1" x14ac:dyDescent="0.55000000000000004"/>
    <row r="6992" s="38" customFormat="1" x14ac:dyDescent="0.55000000000000004"/>
    <row r="6993" s="38" customFormat="1" x14ac:dyDescent="0.55000000000000004"/>
    <row r="6994" s="38" customFormat="1" x14ac:dyDescent="0.55000000000000004"/>
    <row r="6995" s="38" customFormat="1" x14ac:dyDescent="0.55000000000000004"/>
    <row r="6996" s="38" customFormat="1" x14ac:dyDescent="0.55000000000000004"/>
    <row r="6997" s="38" customFormat="1" x14ac:dyDescent="0.55000000000000004"/>
    <row r="6998" s="38" customFormat="1" x14ac:dyDescent="0.55000000000000004"/>
    <row r="6999" s="38" customFormat="1" x14ac:dyDescent="0.55000000000000004"/>
    <row r="7000" s="38" customFormat="1" x14ac:dyDescent="0.55000000000000004"/>
    <row r="7001" s="38" customFormat="1" x14ac:dyDescent="0.55000000000000004"/>
    <row r="7002" s="38" customFormat="1" x14ac:dyDescent="0.55000000000000004"/>
    <row r="7003" s="38" customFormat="1" x14ac:dyDescent="0.55000000000000004"/>
    <row r="7004" s="38" customFormat="1" x14ac:dyDescent="0.55000000000000004"/>
    <row r="7005" s="38" customFormat="1" x14ac:dyDescent="0.55000000000000004"/>
    <row r="7006" s="38" customFormat="1" x14ac:dyDescent="0.55000000000000004"/>
    <row r="7007" s="38" customFormat="1" x14ac:dyDescent="0.55000000000000004"/>
    <row r="7008" s="38" customFormat="1" x14ac:dyDescent="0.55000000000000004"/>
    <row r="7009" s="38" customFormat="1" x14ac:dyDescent="0.55000000000000004"/>
    <row r="7010" s="38" customFormat="1" x14ac:dyDescent="0.55000000000000004"/>
    <row r="7011" s="38" customFormat="1" x14ac:dyDescent="0.55000000000000004"/>
    <row r="7012" s="38" customFormat="1" x14ac:dyDescent="0.55000000000000004"/>
    <row r="7013" s="38" customFormat="1" x14ac:dyDescent="0.55000000000000004"/>
    <row r="7014" s="38" customFormat="1" x14ac:dyDescent="0.55000000000000004"/>
    <row r="7015" s="38" customFormat="1" x14ac:dyDescent="0.55000000000000004"/>
    <row r="7016" s="38" customFormat="1" x14ac:dyDescent="0.55000000000000004"/>
    <row r="7017" s="38" customFormat="1" x14ac:dyDescent="0.55000000000000004"/>
    <row r="7018" s="38" customFormat="1" x14ac:dyDescent="0.55000000000000004"/>
    <row r="7019" s="38" customFormat="1" x14ac:dyDescent="0.55000000000000004"/>
    <row r="7020" s="38" customFormat="1" x14ac:dyDescent="0.55000000000000004"/>
    <row r="7021" s="38" customFormat="1" x14ac:dyDescent="0.55000000000000004"/>
    <row r="7022" s="38" customFormat="1" x14ac:dyDescent="0.55000000000000004"/>
    <row r="7023" s="38" customFormat="1" x14ac:dyDescent="0.55000000000000004"/>
    <row r="7024" s="38" customFormat="1" x14ac:dyDescent="0.55000000000000004"/>
    <row r="7025" s="38" customFormat="1" x14ac:dyDescent="0.55000000000000004"/>
    <row r="7026" s="38" customFormat="1" x14ac:dyDescent="0.55000000000000004"/>
    <row r="7027" s="38" customFormat="1" x14ac:dyDescent="0.55000000000000004"/>
    <row r="7028" s="38" customFormat="1" x14ac:dyDescent="0.55000000000000004"/>
    <row r="7029" s="38" customFormat="1" x14ac:dyDescent="0.55000000000000004"/>
    <row r="7030" s="38" customFormat="1" x14ac:dyDescent="0.55000000000000004"/>
    <row r="7031" s="38" customFormat="1" x14ac:dyDescent="0.55000000000000004"/>
    <row r="7032" s="38" customFormat="1" x14ac:dyDescent="0.55000000000000004"/>
    <row r="7033" s="38" customFormat="1" x14ac:dyDescent="0.55000000000000004"/>
    <row r="7034" s="38" customFormat="1" x14ac:dyDescent="0.55000000000000004"/>
    <row r="7035" s="38" customFormat="1" x14ac:dyDescent="0.55000000000000004"/>
    <row r="7036" s="38" customFormat="1" x14ac:dyDescent="0.55000000000000004"/>
    <row r="7037" s="38" customFormat="1" x14ac:dyDescent="0.55000000000000004"/>
    <row r="7038" s="38" customFormat="1" x14ac:dyDescent="0.55000000000000004"/>
    <row r="7039" s="38" customFormat="1" x14ac:dyDescent="0.55000000000000004"/>
    <row r="7040" s="38" customFormat="1" x14ac:dyDescent="0.55000000000000004"/>
    <row r="7041" s="38" customFormat="1" x14ac:dyDescent="0.55000000000000004"/>
    <row r="7042" s="38" customFormat="1" x14ac:dyDescent="0.55000000000000004"/>
    <row r="7043" s="38" customFormat="1" x14ac:dyDescent="0.55000000000000004"/>
    <row r="7044" s="38" customFormat="1" x14ac:dyDescent="0.55000000000000004"/>
    <row r="7045" s="38" customFormat="1" x14ac:dyDescent="0.55000000000000004"/>
    <row r="7046" s="38" customFormat="1" x14ac:dyDescent="0.55000000000000004"/>
    <row r="7047" s="38" customFormat="1" x14ac:dyDescent="0.55000000000000004"/>
    <row r="7048" s="38" customFormat="1" x14ac:dyDescent="0.55000000000000004"/>
    <row r="7049" s="38" customFormat="1" x14ac:dyDescent="0.55000000000000004"/>
    <row r="7050" s="38" customFormat="1" x14ac:dyDescent="0.55000000000000004"/>
    <row r="7051" s="38" customFormat="1" x14ac:dyDescent="0.55000000000000004"/>
    <row r="7052" s="38" customFormat="1" x14ac:dyDescent="0.55000000000000004"/>
    <row r="7053" s="38" customFormat="1" x14ac:dyDescent="0.55000000000000004"/>
    <row r="7054" s="38" customFormat="1" x14ac:dyDescent="0.55000000000000004"/>
    <row r="7055" s="38" customFormat="1" x14ac:dyDescent="0.55000000000000004"/>
    <row r="7056" s="38" customFormat="1" x14ac:dyDescent="0.55000000000000004"/>
    <row r="7057" s="38" customFormat="1" x14ac:dyDescent="0.55000000000000004"/>
    <row r="7058" s="38" customFormat="1" x14ac:dyDescent="0.55000000000000004"/>
    <row r="7059" s="38" customFormat="1" x14ac:dyDescent="0.55000000000000004"/>
    <row r="7060" s="38" customFormat="1" x14ac:dyDescent="0.55000000000000004"/>
    <row r="7061" s="38" customFormat="1" x14ac:dyDescent="0.55000000000000004"/>
    <row r="7062" s="38" customFormat="1" x14ac:dyDescent="0.55000000000000004"/>
    <row r="7063" s="38" customFormat="1" x14ac:dyDescent="0.55000000000000004"/>
    <row r="7064" s="38" customFormat="1" x14ac:dyDescent="0.55000000000000004"/>
    <row r="7065" s="38" customFormat="1" x14ac:dyDescent="0.55000000000000004"/>
    <row r="7066" s="38" customFormat="1" x14ac:dyDescent="0.55000000000000004"/>
    <row r="7067" s="38" customFormat="1" x14ac:dyDescent="0.55000000000000004"/>
    <row r="7068" s="38" customFormat="1" x14ac:dyDescent="0.55000000000000004"/>
    <row r="7069" s="38" customFormat="1" x14ac:dyDescent="0.55000000000000004"/>
    <row r="7070" s="38" customFormat="1" x14ac:dyDescent="0.55000000000000004"/>
    <row r="7071" s="38" customFormat="1" x14ac:dyDescent="0.55000000000000004"/>
    <row r="7072" s="38" customFormat="1" x14ac:dyDescent="0.55000000000000004"/>
    <row r="7073" s="38" customFormat="1" x14ac:dyDescent="0.55000000000000004"/>
    <row r="7074" s="38" customFormat="1" x14ac:dyDescent="0.55000000000000004"/>
    <row r="7075" s="38" customFormat="1" x14ac:dyDescent="0.55000000000000004"/>
    <row r="7076" s="38" customFormat="1" x14ac:dyDescent="0.55000000000000004"/>
    <row r="7077" s="38" customFormat="1" x14ac:dyDescent="0.55000000000000004"/>
    <row r="7078" s="38" customFormat="1" x14ac:dyDescent="0.55000000000000004"/>
    <row r="7079" s="38" customFormat="1" x14ac:dyDescent="0.55000000000000004"/>
    <row r="7080" s="38" customFormat="1" x14ac:dyDescent="0.55000000000000004"/>
    <row r="7081" s="38" customFormat="1" x14ac:dyDescent="0.55000000000000004"/>
    <row r="7082" s="38" customFormat="1" x14ac:dyDescent="0.55000000000000004"/>
    <row r="7083" s="38" customFormat="1" x14ac:dyDescent="0.55000000000000004"/>
    <row r="7084" s="38" customFormat="1" x14ac:dyDescent="0.55000000000000004"/>
    <row r="7085" s="38" customFormat="1" x14ac:dyDescent="0.55000000000000004"/>
    <row r="7086" s="38" customFormat="1" x14ac:dyDescent="0.55000000000000004"/>
    <row r="7087" s="38" customFormat="1" x14ac:dyDescent="0.55000000000000004"/>
    <row r="7088" s="38" customFormat="1" x14ac:dyDescent="0.55000000000000004"/>
    <row r="7089" s="38" customFormat="1" x14ac:dyDescent="0.55000000000000004"/>
    <row r="7090" s="38" customFormat="1" x14ac:dyDescent="0.55000000000000004"/>
    <row r="7091" s="38" customFormat="1" x14ac:dyDescent="0.55000000000000004"/>
    <row r="7092" s="38" customFormat="1" x14ac:dyDescent="0.55000000000000004"/>
    <row r="7093" s="38" customFormat="1" x14ac:dyDescent="0.55000000000000004"/>
    <row r="7094" s="38" customFormat="1" x14ac:dyDescent="0.55000000000000004"/>
    <row r="7095" s="38" customFormat="1" x14ac:dyDescent="0.55000000000000004"/>
    <row r="7096" s="38" customFormat="1" x14ac:dyDescent="0.55000000000000004"/>
    <row r="7097" s="38" customFormat="1" x14ac:dyDescent="0.55000000000000004"/>
    <row r="7098" s="38" customFormat="1" x14ac:dyDescent="0.55000000000000004"/>
    <row r="7099" s="38" customFormat="1" x14ac:dyDescent="0.55000000000000004"/>
    <row r="7100" s="38" customFormat="1" x14ac:dyDescent="0.55000000000000004"/>
    <row r="7101" s="38" customFormat="1" x14ac:dyDescent="0.55000000000000004"/>
    <row r="7102" s="38" customFormat="1" x14ac:dyDescent="0.55000000000000004"/>
    <row r="7103" s="38" customFormat="1" x14ac:dyDescent="0.55000000000000004"/>
    <row r="7104" s="38" customFormat="1" x14ac:dyDescent="0.55000000000000004"/>
    <row r="7105" s="38" customFormat="1" x14ac:dyDescent="0.55000000000000004"/>
    <row r="7106" s="38" customFormat="1" x14ac:dyDescent="0.55000000000000004"/>
    <row r="7107" s="38" customFormat="1" x14ac:dyDescent="0.55000000000000004"/>
    <row r="7108" s="38" customFormat="1" x14ac:dyDescent="0.55000000000000004"/>
    <row r="7109" s="38" customFormat="1" x14ac:dyDescent="0.55000000000000004"/>
    <row r="7110" s="38" customFormat="1" x14ac:dyDescent="0.55000000000000004"/>
    <row r="7111" s="38" customFormat="1" x14ac:dyDescent="0.55000000000000004"/>
    <row r="7112" s="38" customFormat="1" x14ac:dyDescent="0.55000000000000004"/>
    <row r="7113" s="38" customFormat="1" x14ac:dyDescent="0.55000000000000004"/>
    <row r="7114" s="38" customFormat="1" x14ac:dyDescent="0.55000000000000004"/>
    <row r="7115" s="38" customFormat="1" x14ac:dyDescent="0.55000000000000004"/>
    <row r="7116" s="38" customFormat="1" x14ac:dyDescent="0.55000000000000004"/>
    <row r="7117" s="38" customFormat="1" x14ac:dyDescent="0.55000000000000004"/>
    <row r="7118" s="38" customFormat="1" x14ac:dyDescent="0.55000000000000004"/>
    <row r="7119" s="38" customFormat="1" x14ac:dyDescent="0.55000000000000004"/>
    <row r="7120" s="38" customFormat="1" x14ac:dyDescent="0.55000000000000004"/>
    <row r="7121" s="38" customFormat="1" x14ac:dyDescent="0.55000000000000004"/>
    <row r="7122" s="38" customFormat="1" x14ac:dyDescent="0.55000000000000004"/>
    <row r="7123" s="38" customFormat="1" x14ac:dyDescent="0.55000000000000004"/>
    <row r="7124" s="38" customFormat="1" x14ac:dyDescent="0.55000000000000004"/>
    <row r="7125" s="38" customFormat="1" x14ac:dyDescent="0.55000000000000004"/>
    <row r="7126" s="38" customFormat="1" x14ac:dyDescent="0.55000000000000004"/>
    <row r="7127" s="38" customFormat="1" x14ac:dyDescent="0.55000000000000004"/>
    <row r="7128" s="38" customFormat="1" x14ac:dyDescent="0.55000000000000004"/>
    <row r="7129" s="38" customFormat="1" x14ac:dyDescent="0.55000000000000004"/>
    <row r="7130" s="38" customFormat="1" x14ac:dyDescent="0.55000000000000004"/>
    <row r="7131" s="38" customFormat="1" x14ac:dyDescent="0.55000000000000004"/>
    <row r="7132" s="38" customFormat="1" x14ac:dyDescent="0.55000000000000004"/>
    <row r="7133" s="38" customFormat="1" x14ac:dyDescent="0.55000000000000004"/>
    <row r="7134" s="38" customFormat="1" x14ac:dyDescent="0.55000000000000004"/>
    <row r="7135" s="38" customFormat="1" x14ac:dyDescent="0.55000000000000004"/>
    <row r="7136" s="38" customFormat="1" x14ac:dyDescent="0.55000000000000004"/>
    <row r="7137" s="38" customFormat="1" x14ac:dyDescent="0.55000000000000004"/>
    <row r="7138" s="38" customFormat="1" x14ac:dyDescent="0.55000000000000004"/>
    <row r="7139" s="38" customFormat="1" x14ac:dyDescent="0.55000000000000004"/>
    <row r="7140" s="38" customFormat="1" x14ac:dyDescent="0.55000000000000004"/>
    <row r="7141" s="38" customFormat="1" x14ac:dyDescent="0.55000000000000004"/>
    <row r="7142" s="38" customFormat="1" x14ac:dyDescent="0.55000000000000004"/>
    <row r="7143" s="38" customFormat="1" x14ac:dyDescent="0.55000000000000004"/>
    <row r="7144" s="38" customFormat="1" x14ac:dyDescent="0.55000000000000004"/>
    <row r="7145" s="38" customFormat="1" x14ac:dyDescent="0.55000000000000004"/>
    <row r="7146" s="38" customFormat="1" x14ac:dyDescent="0.55000000000000004"/>
    <row r="7147" s="38" customFormat="1" x14ac:dyDescent="0.55000000000000004"/>
    <row r="7148" s="38" customFormat="1" x14ac:dyDescent="0.55000000000000004"/>
    <row r="7149" s="38" customFormat="1" x14ac:dyDescent="0.55000000000000004"/>
    <row r="7150" s="38" customFormat="1" x14ac:dyDescent="0.55000000000000004"/>
    <row r="7151" s="38" customFormat="1" x14ac:dyDescent="0.55000000000000004"/>
    <row r="7152" s="38" customFormat="1" x14ac:dyDescent="0.55000000000000004"/>
    <row r="7153" s="38" customFormat="1" x14ac:dyDescent="0.55000000000000004"/>
    <row r="7154" s="38" customFormat="1" x14ac:dyDescent="0.55000000000000004"/>
    <row r="7155" s="38" customFormat="1" x14ac:dyDescent="0.55000000000000004"/>
    <row r="7156" s="38" customFormat="1" x14ac:dyDescent="0.55000000000000004"/>
    <row r="7157" s="38" customFormat="1" x14ac:dyDescent="0.55000000000000004"/>
    <row r="7158" s="38" customFormat="1" x14ac:dyDescent="0.55000000000000004"/>
    <row r="7159" s="38" customFormat="1" x14ac:dyDescent="0.55000000000000004"/>
    <row r="7160" s="38" customFormat="1" x14ac:dyDescent="0.55000000000000004"/>
    <row r="7161" s="38" customFormat="1" x14ac:dyDescent="0.55000000000000004"/>
    <row r="7162" s="38" customFormat="1" x14ac:dyDescent="0.55000000000000004"/>
    <row r="7163" s="38" customFormat="1" x14ac:dyDescent="0.55000000000000004"/>
    <row r="7164" s="38" customFormat="1" x14ac:dyDescent="0.55000000000000004"/>
    <row r="7165" s="38" customFormat="1" x14ac:dyDescent="0.55000000000000004"/>
    <row r="7166" s="38" customFormat="1" x14ac:dyDescent="0.55000000000000004"/>
    <row r="7167" s="38" customFormat="1" x14ac:dyDescent="0.55000000000000004"/>
    <row r="7168" s="38" customFormat="1" x14ac:dyDescent="0.55000000000000004"/>
    <row r="7169" s="38" customFormat="1" x14ac:dyDescent="0.55000000000000004"/>
    <row r="7170" s="38" customFormat="1" x14ac:dyDescent="0.55000000000000004"/>
    <row r="7171" s="38" customFormat="1" x14ac:dyDescent="0.55000000000000004"/>
    <row r="7172" s="38" customFormat="1" x14ac:dyDescent="0.55000000000000004"/>
    <row r="7173" s="38" customFormat="1" x14ac:dyDescent="0.55000000000000004"/>
    <row r="7174" s="38" customFormat="1" x14ac:dyDescent="0.55000000000000004"/>
    <row r="7175" s="38" customFormat="1" x14ac:dyDescent="0.55000000000000004"/>
    <row r="7176" s="38" customFormat="1" x14ac:dyDescent="0.55000000000000004"/>
    <row r="7177" s="38" customFormat="1" x14ac:dyDescent="0.55000000000000004"/>
    <row r="7178" s="38" customFormat="1" x14ac:dyDescent="0.55000000000000004"/>
    <row r="7179" s="38" customFormat="1" x14ac:dyDescent="0.55000000000000004"/>
    <row r="7180" s="38" customFormat="1" x14ac:dyDescent="0.55000000000000004"/>
    <row r="7181" s="38" customFormat="1" x14ac:dyDescent="0.55000000000000004"/>
    <row r="7182" s="38" customFormat="1" x14ac:dyDescent="0.55000000000000004"/>
    <row r="7183" s="38" customFormat="1" x14ac:dyDescent="0.55000000000000004"/>
    <row r="7184" s="38" customFormat="1" x14ac:dyDescent="0.55000000000000004"/>
    <row r="7185" s="38" customFormat="1" x14ac:dyDescent="0.55000000000000004"/>
    <row r="7186" s="38" customFormat="1" x14ac:dyDescent="0.55000000000000004"/>
    <row r="7187" s="38" customFormat="1" x14ac:dyDescent="0.55000000000000004"/>
    <row r="7188" s="38" customFormat="1" x14ac:dyDescent="0.55000000000000004"/>
    <row r="7189" s="38" customFormat="1" x14ac:dyDescent="0.55000000000000004"/>
    <row r="7190" s="38" customFormat="1" x14ac:dyDescent="0.55000000000000004"/>
    <row r="7191" s="38" customFormat="1" x14ac:dyDescent="0.55000000000000004"/>
    <row r="7192" s="38" customFormat="1" x14ac:dyDescent="0.55000000000000004"/>
    <row r="7193" s="38" customFormat="1" x14ac:dyDescent="0.55000000000000004"/>
    <row r="7194" s="38" customFormat="1" x14ac:dyDescent="0.55000000000000004"/>
    <row r="7195" s="38" customFormat="1" x14ac:dyDescent="0.55000000000000004"/>
    <row r="7196" s="38" customFormat="1" x14ac:dyDescent="0.55000000000000004"/>
    <row r="7197" s="38" customFormat="1" x14ac:dyDescent="0.55000000000000004"/>
    <row r="7198" s="38" customFormat="1" x14ac:dyDescent="0.55000000000000004"/>
    <row r="7199" s="38" customFormat="1" x14ac:dyDescent="0.55000000000000004"/>
    <row r="7200" s="38" customFormat="1" x14ac:dyDescent="0.55000000000000004"/>
    <row r="7201" s="38" customFormat="1" x14ac:dyDescent="0.55000000000000004"/>
    <row r="7202" s="38" customFormat="1" x14ac:dyDescent="0.55000000000000004"/>
    <row r="7203" s="38" customFormat="1" x14ac:dyDescent="0.55000000000000004"/>
    <row r="7204" s="38" customFormat="1" x14ac:dyDescent="0.55000000000000004"/>
    <row r="7205" s="38" customFormat="1" x14ac:dyDescent="0.55000000000000004"/>
    <row r="7206" s="38" customFormat="1" x14ac:dyDescent="0.55000000000000004"/>
    <row r="7207" s="38" customFormat="1" x14ac:dyDescent="0.55000000000000004"/>
    <row r="7208" s="38" customFormat="1" x14ac:dyDescent="0.55000000000000004"/>
    <row r="7209" s="38" customFormat="1" x14ac:dyDescent="0.55000000000000004"/>
    <row r="7210" s="38" customFormat="1" x14ac:dyDescent="0.55000000000000004"/>
    <row r="7211" s="38" customFormat="1" x14ac:dyDescent="0.55000000000000004"/>
    <row r="7212" s="38" customFormat="1" x14ac:dyDescent="0.55000000000000004"/>
    <row r="7213" s="38" customFormat="1" x14ac:dyDescent="0.55000000000000004"/>
    <row r="7214" s="38" customFormat="1" x14ac:dyDescent="0.55000000000000004"/>
    <row r="7215" s="38" customFormat="1" x14ac:dyDescent="0.55000000000000004"/>
    <row r="7216" s="38" customFormat="1" x14ac:dyDescent="0.55000000000000004"/>
    <row r="7217" s="38" customFormat="1" x14ac:dyDescent="0.55000000000000004"/>
    <row r="7218" s="38" customFormat="1" x14ac:dyDescent="0.55000000000000004"/>
    <row r="7219" s="38" customFormat="1" x14ac:dyDescent="0.55000000000000004"/>
    <row r="7220" s="38" customFormat="1" x14ac:dyDescent="0.55000000000000004"/>
    <row r="7221" s="38" customFormat="1" x14ac:dyDescent="0.55000000000000004"/>
    <row r="7222" s="38" customFormat="1" x14ac:dyDescent="0.55000000000000004"/>
    <row r="7223" s="38" customFormat="1" x14ac:dyDescent="0.55000000000000004"/>
    <row r="7224" s="38" customFormat="1" x14ac:dyDescent="0.55000000000000004"/>
    <row r="7225" s="38" customFormat="1" x14ac:dyDescent="0.55000000000000004"/>
    <row r="7226" s="38" customFormat="1" x14ac:dyDescent="0.55000000000000004"/>
    <row r="7227" s="38" customFormat="1" x14ac:dyDescent="0.55000000000000004"/>
    <row r="7228" s="38" customFormat="1" x14ac:dyDescent="0.55000000000000004"/>
    <row r="7229" s="38" customFormat="1" x14ac:dyDescent="0.55000000000000004"/>
    <row r="7230" s="38" customFormat="1" x14ac:dyDescent="0.55000000000000004"/>
    <row r="7231" s="38" customFormat="1" x14ac:dyDescent="0.55000000000000004"/>
    <row r="7232" s="38" customFormat="1" x14ac:dyDescent="0.55000000000000004"/>
    <row r="7233" s="38" customFormat="1" x14ac:dyDescent="0.55000000000000004"/>
    <row r="7234" s="38" customFormat="1" x14ac:dyDescent="0.55000000000000004"/>
    <row r="7235" s="38" customFormat="1" x14ac:dyDescent="0.55000000000000004"/>
    <row r="7236" s="38" customFormat="1" x14ac:dyDescent="0.55000000000000004"/>
    <row r="7237" s="38" customFormat="1" x14ac:dyDescent="0.55000000000000004"/>
    <row r="7238" s="38" customFormat="1" x14ac:dyDescent="0.55000000000000004"/>
    <row r="7239" s="38" customFormat="1" x14ac:dyDescent="0.55000000000000004"/>
    <row r="7240" s="38" customFormat="1" x14ac:dyDescent="0.55000000000000004"/>
    <row r="7241" s="38" customFormat="1" x14ac:dyDescent="0.55000000000000004"/>
    <row r="7242" s="38" customFormat="1" x14ac:dyDescent="0.55000000000000004"/>
    <row r="7243" s="38" customFormat="1" x14ac:dyDescent="0.55000000000000004"/>
    <row r="7244" s="38" customFormat="1" x14ac:dyDescent="0.55000000000000004"/>
    <row r="7245" s="38" customFormat="1" x14ac:dyDescent="0.55000000000000004"/>
    <row r="7246" s="38" customFormat="1" x14ac:dyDescent="0.55000000000000004"/>
    <row r="7247" s="38" customFormat="1" x14ac:dyDescent="0.55000000000000004"/>
    <row r="7248" s="38" customFormat="1" x14ac:dyDescent="0.55000000000000004"/>
    <row r="7249" s="38" customFormat="1" x14ac:dyDescent="0.55000000000000004"/>
    <row r="7250" s="38" customFormat="1" x14ac:dyDescent="0.55000000000000004"/>
    <row r="7251" s="38" customFormat="1" x14ac:dyDescent="0.55000000000000004"/>
    <row r="7252" s="38" customFormat="1" x14ac:dyDescent="0.55000000000000004"/>
    <row r="7253" s="38" customFormat="1" x14ac:dyDescent="0.55000000000000004"/>
    <row r="7254" s="38" customFormat="1" x14ac:dyDescent="0.55000000000000004"/>
    <row r="7255" s="38" customFormat="1" x14ac:dyDescent="0.55000000000000004"/>
    <row r="7256" s="38" customFormat="1" x14ac:dyDescent="0.55000000000000004"/>
    <row r="7257" s="38" customFormat="1" x14ac:dyDescent="0.55000000000000004"/>
    <row r="7258" s="38" customFormat="1" x14ac:dyDescent="0.55000000000000004"/>
    <row r="7259" s="38" customFormat="1" x14ac:dyDescent="0.55000000000000004"/>
    <row r="7260" s="38" customFormat="1" x14ac:dyDescent="0.55000000000000004"/>
    <row r="7261" s="38" customFormat="1" x14ac:dyDescent="0.55000000000000004"/>
    <row r="7262" s="38" customFormat="1" x14ac:dyDescent="0.55000000000000004"/>
    <row r="7263" s="38" customFormat="1" x14ac:dyDescent="0.55000000000000004"/>
    <row r="7264" s="38" customFormat="1" x14ac:dyDescent="0.55000000000000004"/>
    <row r="7265" s="38" customFormat="1" x14ac:dyDescent="0.55000000000000004"/>
    <row r="7266" s="38" customFormat="1" x14ac:dyDescent="0.55000000000000004"/>
    <row r="7267" s="38" customFormat="1" x14ac:dyDescent="0.55000000000000004"/>
    <row r="7268" s="38" customFormat="1" x14ac:dyDescent="0.55000000000000004"/>
    <row r="7269" s="38" customFormat="1" x14ac:dyDescent="0.55000000000000004"/>
    <row r="7270" s="38" customFormat="1" x14ac:dyDescent="0.55000000000000004"/>
    <row r="7271" s="38" customFormat="1" x14ac:dyDescent="0.55000000000000004"/>
    <row r="7272" s="38" customFormat="1" x14ac:dyDescent="0.55000000000000004"/>
    <row r="7273" s="38" customFormat="1" x14ac:dyDescent="0.55000000000000004"/>
    <row r="7274" s="38" customFormat="1" x14ac:dyDescent="0.55000000000000004"/>
    <row r="7275" s="38" customFormat="1" x14ac:dyDescent="0.55000000000000004"/>
    <row r="7276" s="38" customFormat="1" x14ac:dyDescent="0.55000000000000004"/>
    <row r="7277" s="38" customFormat="1" x14ac:dyDescent="0.55000000000000004"/>
    <row r="7278" s="38" customFormat="1" x14ac:dyDescent="0.55000000000000004"/>
    <row r="7279" s="38" customFormat="1" x14ac:dyDescent="0.55000000000000004"/>
    <row r="7280" s="38" customFormat="1" x14ac:dyDescent="0.55000000000000004"/>
    <row r="7281" s="38" customFormat="1" x14ac:dyDescent="0.55000000000000004"/>
    <row r="7282" s="38" customFormat="1" x14ac:dyDescent="0.55000000000000004"/>
    <row r="7283" s="38" customFormat="1" x14ac:dyDescent="0.55000000000000004"/>
    <row r="7284" s="38" customFormat="1" x14ac:dyDescent="0.55000000000000004"/>
    <row r="7285" s="38" customFormat="1" x14ac:dyDescent="0.55000000000000004"/>
    <row r="7286" s="38" customFormat="1" x14ac:dyDescent="0.55000000000000004"/>
    <row r="7287" s="38" customFormat="1" x14ac:dyDescent="0.55000000000000004"/>
    <row r="7288" s="38" customFormat="1" x14ac:dyDescent="0.55000000000000004"/>
    <row r="7289" s="38" customFormat="1" x14ac:dyDescent="0.55000000000000004"/>
    <row r="7290" s="38" customFormat="1" x14ac:dyDescent="0.55000000000000004"/>
    <row r="7291" s="38" customFormat="1" x14ac:dyDescent="0.55000000000000004"/>
    <row r="7292" s="38" customFormat="1" x14ac:dyDescent="0.55000000000000004"/>
    <row r="7293" s="38" customFormat="1" x14ac:dyDescent="0.55000000000000004"/>
    <row r="7294" s="38" customFormat="1" x14ac:dyDescent="0.55000000000000004"/>
    <row r="7295" s="38" customFormat="1" x14ac:dyDescent="0.55000000000000004"/>
    <row r="7296" s="38" customFormat="1" x14ac:dyDescent="0.55000000000000004"/>
    <row r="7297" s="38" customFormat="1" x14ac:dyDescent="0.55000000000000004"/>
    <row r="7298" s="38" customFormat="1" x14ac:dyDescent="0.55000000000000004"/>
    <row r="7299" s="38" customFormat="1" x14ac:dyDescent="0.55000000000000004"/>
    <row r="7300" s="38" customFormat="1" x14ac:dyDescent="0.55000000000000004"/>
    <row r="7301" s="38" customFormat="1" x14ac:dyDescent="0.55000000000000004"/>
    <row r="7302" s="38" customFormat="1" x14ac:dyDescent="0.55000000000000004"/>
    <row r="7303" s="38" customFormat="1" x14ac:dyDescent="0.55000000000000004"/>
    <row r="7304" s="38" customFormat="1" x14ac:dyDescent="0.55000000000000004"/>
    <row r="7305" s="38" customFormat="1" x14ac:dyDescent="0.55000000000000004"/>
    <row r="7306" s="38" customFormat="1" x14ac:dyDescent="0.55000000000000004"/>
    <row r="7307" s="38" customFormat="1" x14ac:dyDescent="0.55000000000000004"/>
    <row r="7308" s="38" customFormat="1" x14ac:dyDescent="0.55000000000000004"/>
    <row r="7309" s="38" customFormat="1" x14ac:dyDescent="0.55000000000000004"/>
    <row r="7310" s="38" customFormat="1" x14ac:dyDescent="0.55000000000000004"/>
    <row r="7311" s="38" customFormat="1" x14ac:dyDescent="0.55000000000000004"/>
    <row r="7312" s="38" customFormat="1" x14ac:dyDescent="0.55000000000000004"/>
    <row r="7313" s="38" customFormat="1" x14ac:dyDescent="0.55000000000000004"/>
    <row r="7314" s="38" customFormat="1" x14ac:dyDescent="0.55000000000000004"/>
    <row r="7315" s="38" customFormat="1" x14ac:dyDescent="0.55000000000000004"/>
    <row r="7316" s="38" customFormat="1" x14ac:dyDescent="0.55000000000000004"/>
    <row r="7317" s="38" customFormat="1" x14ac:dyDescent="0.55000000000000004"/>
    <row r="7318" s="38" customFormat="1" x14ac:dyDescent="0.55000000000000004"/>
    <row r="7319" s="38" customFormat="1" x14ac:dyDescent="0.55000000000000004"/>
    <row r="7320" s="38" customFormat="1" x14ac:dyDescent="0.55000000000000004"/>
    <row r="7321" s="38" customFormat="1" x14ac:dyDescent="0.55000000000000004"/>
    <row r="7322" s="38" customFormat="1" x14ac:dyDescent="0.55000000000000004"/>
    <row r="7323" s="38" customFormat="1" x14ac:dyDescent="0.55000000000000004"/>
    <row r="7324" s="38" customFormat="1" x14ac:dyDescent="0.55000000000000004"/>
    <row r="7325" s="38" customFormat="1" x14ac:dyDescent="0.55000000000000004"/>
    <row r="7326" s="38" customFormat="1" x14ac:dyDescent="0.55000000000000004"/>
    <row r="7327" s="38" customFormat="1" x14ac:dyDescent="0.55000000000000004"/>
    <row r="7328" s="38" customFormat="1" x14ac:dyDescent="0.55000000000000004"/>
    <row r="7329" s="38" customFormat="1" x14ac:dyDescent="0.55000000000000004"/>
    <row r="7330" s="38" customFormat="1" x14ac:dyDescent="0.55000000000000004"/>
    <row r="7331" s="38" customFormat="1" x14ac:dyDescent="0.55000000000000004"/>
    <row r="7332" s="38" customFormat="1" x14ac:dyDescent="0.55000000000000004"/>
    <row r="7333" s="38" customFormat="1" x14ac:dyDescent="0.55000000000000004"/>
    <row r="7334" s="38" customFormat="1" x14ac:dyDescent="0.55000000000000004"/>
    <row r="7335" s="38" customFormat="1" x14ac:dyDescent="0.55000000000000004"/>
    <row r="7336" s="38" customFormat="1" x14ac:dyDescent="0.55000000000000004"/>
    <row r="7337" s="38" customFormat="1" x14ac:dyDescent="0.55000000000000004"/>
    <row r="7338" s="38" customFormat="1" x14ac:dyDescent="0.55000000000000004"/>
    <row r="7339" s="38" customFormat="1" x14ac:dyDescent="0.55000000000000004"/>
    <row r="7340" s="38" customFormat="1" x14ac:dyDescent="0.55000000000000004"/>
    <row r="7341" s="38" customFormat="1" x14ac:dyDescent="0.55000000000000004"/>
    <row r="7342" s="38" customFormat="1" x14ac:dyDescent="0.55000000000000004"/>
    <row r="7343" s="38" customFormat="1" x14ac:dyDescent="0.55000000000000004"/>
    <row r="7344" s="38" customFormat="1" x14ac:dyDescent="0.55000000000000004"/>
    <row r="7345" s="38" customFormat="1" x14ac:dyDescent="0.55000000000000004"/>
    <row r="7346" s="38" customFormat="1" x14ac:dyDescent="0.55000000000000004"/>
    <row r="7347" s="38" customFormat="1" x14ac:dyDescent="0.55000000000000004"/>
    <row r="7348" s="38" customFormat="1" x14ac:dyDescent="0.55000000000000004"/>
    <row r="7349" s="38" customFormat="1" x14ac:dyDescent="0.55000000000000004"/>
    <row r="7350" s="38" customFormat="1" x14ac:dyDescent="0.55000000000000004"/>
    <row r="7351" s="38" customFormat="1" x14ac:dyDescent="0.55000000000000004"/>
    <row r="7352" s="38" customFormat="1" x14ac:dyDescent="0.55000000000000004"/>
    <row r="7353" s="38" customFormat="1" x14ac:dyDescent="0.55000000000000004"/>
    <row r="7354" s="38" customFormat="1" x14ac:dyDescent="0.55000000000000004"/>
    <row r="7355" s="38" customFormat="1" x14ac:dyDescent="0.55000000000000004"/>
    <row r="7356" s="38" customFormat="1" x14ac:dyDescent="0.55000000000000004"/>
    <row r="7357" s="38" customFormat="1" x14ac:dyDescent="0.55000000000000004"/>
    <row r="7358" s="38" customFormat="1" x14ac:dyDescent="0.55000000000000004"/>
    <row r="7359" s="38" customFormat="1" x14ac:dyDescent="0.55000000000000004"/>
    <row r="7360" s="38" customFormat="1" x14ac:dyDescent="0.55000000000000004"/>
    <row r="7361" s="38" customFormat="1" x14ac:dyDescent="0.55000000000000004"/>
    <row r="7362" s="38" customFormat="1" x14ac:dyDescent="0.55000000000000004"/>
    <row r="7363" s="38" customFormat="1" x14ac:dyDescent="0.55000000000000004"/>
    <row r="7364" s="38" customFormat="1" x14ac:dyDescent="0.55000000000000004"/>
    <row r="7365" s="38" customFormat="1" x14ac:dyDescent="0.55000000000000004"/>
    <row r="7366" s="38" customFormat="1" x14ac:dyDescent="0.55000000000000004"/>
    <row r="7367" s="38" customFormat="1" x14ac:dyDescent="0.55000000000000004"/>
    <row r="7368" s="38" customFormat="1" x14ac:dyDescent="0.55000000000000004"/>
    <row r="7369" s="38" customFormat="1" x14ac:dyDescent="0.55000000000000004"/>
    <row r="7370" s="38" customFormat="1" x14ac:dyDescent="0.55000000000000004"/>
    <row r="7371" s="38" customFormat="1" x14ac:dyDescent="0.55000000000000004"/>
    <row r="7372" s="38" customFormat="1" x14ac:dyDescent="0.55000000000000004"/>
    <row r="7373" s="38" customFormat="1" x14ac:dyDescent="0.55000000000000004"/>
    <row r="7374" s="38" customFormat="1" x14ac:dyDescent="0.55000000000000004"/>
    <row r="7375" s="38" customFormat="1" x14ac:dyDescent="0.55000000000000004"/>
    <row r="7376" s="38" customFormat="1" x14ac:dyDescent="0.55000000000000004"/>
    <row r="7377" s="38" customFormat="1" x14ac:dyDescent="0.55000000000000004"/>
    <row r="7378" s="38" customFormat="1" x14ac:dyDescent="0.55000000000000004"/>
    <row r="7379" s="38" customFormat="1" x14ac:dyDescent="0.55000000000000004"/>
    <row r="7380" s="38" customFormat="1" x14ac:dyDescent="0.55000000000000004"/>
    <row r="7381" s="38" customFormat="1" x14ac:dyDescent="0.55000000000000004"/>
    <row r="7382" s="38" customFormat="1" x14ac:dyDescent="0.55000000000000004"/>
    <row r="7383" s="38" customFormat="1" x14ac:dyDescent="0.55000000000000004"/>
    <row r="7384" s="38" customFormat="1" x14ac:dyDescent="0.55000000000000004"/>
    <row r="7385" s="38" customFormat="1" x14ac:dyDescent="0.55000000000000004"/>
    <row r="7386" s="38" customFormat="1" x14ac:dyDescent="0.55000000000000004"/>
    <row r="7387" s="38" customFormat="1" x14ac:dyDescent="0.55000000000000004"/>
    <row r="7388" s="38" customFormat="1" x14ac:dyDescent="0.55000000000000004"/>
    <row r="7389" s="38" customFormat="1" x14ac:dyDescent="0.55000000000000004"/>
    <row r="7390" s="38" customFormat="1" x14ac:dyDescent="0.55000000000000004"/>
    <row r="7391" s="38" customFormat="1" x14ac:dyDescent="0.55000000000000004"/>
    <row r="7392" s="38" customFormat="1" x14ac:dyDescent="0.55000000000000004"/>
    <row r="7393" s="38" customFormat="1" x14ac:dyDescent="0.55000000000000004"/>
    <row r="7394" s="38" customFormat="1" x14ac:dyDescent="0.55000000000000004"/>
    <row r="7395" s="38" customFormat="1" x14ac:dyDescent="0.55000000000000004"/>
    <row r="7396" s="38" customFormat="1" x14ac:dyDescent="0.55000000000000004"/>
    <row r="7397" s="38" customFormat="1" x14ac:dyDescent="0.55000000000000004"/>
    <row r="7398" s="38" customFormat="1" x14ac:dyDescent="0.55000000000000004"/>
    <row r="7399" s="38" customFormat="1" x14ac:dyDescent="0.55000000000000004"/>
    <row r="7400" s="38" customFormat="1" x14ac:dyDescent="0.55000000000000004"/>
    <row r="7401" s="38" customFormat="1" x14ac:dyDescent="0.55000000000000004"/>
    <row r="7402" s="38" customFormat="1" x14ac:dyDescent="0.55000000000000004"/>
    <row r="7403" s="38" customFormat="1" x14ac:dyDescent="0.55000000000000004"/>
    <row r="7404" s="38" customFormat="1" x14ac:dyDescent="0.55000000000000004"/>
    <row r="7405" s="38" customFormat="1" x14ac:dyDescent="0.55000000000000004"/>
    <row r="7406" s="38" customFormat="1" x14ac:dyDescent="0.55000000000000004"/>
    <row r="7407" s="38" customFormat="1" x14ac:dyDescent="0.55000000000000004"/>
    <row r="7408" s="38" customFormat="1" x14ac:dyDescent="0.55000000000000004"/>
    <row r="7409" s="38" customFormat="1" x14ac:dyDescent="0.55000000000000004"/>
    <row r="7410" s="38" customFormat="1" x14ac:dyDescent="0.55000000000000004"/>
    <row r="7411" s="38" customFormat="1" x14ac:dyDescent="0.55000000000000004"/>
    <row r="7412" s="38" customFormat="1" x14ac:dyDescent="0.55000000000000004"/>
    <row r="7413" s="38" customFormat="1" x14ac:dyDescent="0.55000000000000004"/>
    <row r="7414" s="38" customFormat="1" x14ac:dyDescent="0.55000000000000004"/>
    <row r="7415" s="38" customFormat="1" x14ac:dyDescent="0.55000000000000004"/>
    <row r="7416" s="38" customFormat="1" x14ac:dyDescent="0.55000000000000004"/>
    <row r="7417" s="38" customFormat="1" x14ac:dyDescent="0.55000000000000004"/>
    <row r="7418" s="38" customFormat="1" x14ac:dyDescent="0.55000000000000004"/>
    <row r="7419" s="38" customFormat="1" x14ac:dyDescent="0.55000000000000004"/>
    <row r="7420" s="38" customFormat="1" x14ac:dyDescent="0.55000000000000004"/>
    <row r="7421" s="38" customFormat="1" x14ac:dyDescent="0.55000000000000004"/>
    <row r="7422" s="38" customFormat="1" x14ac:dyDescent="0.55000000000000004"/>
    <row r="7423" s="38" customFormat="1" x14ac:dyDescent="0.55000000000000004"/>
    <row r="7424" s="38" customFormat="1" x14ac:dyDescent="0.55000000000000004"/>
    <row r="7425" s="38" customFormat="1" x14ac:dyDescent="0.55000000000000004"/>
    <row r="7426" s="38" customFormat="1" x14ac:dyDescent="0.55000000000000004"/>
    <row r="7427" s="38" customFormat="1" x14ac:dyDescent="0.55000000000000004"/>
    <row r="7428" s="38" customFormat="1" x14ac:dyDescent="0.55000000000000004"/>
    <row r="7429" s="38" customFormat="1" x14ac:dyDescent="0.55000000000000004"/>
    <row r="7430" s="38" customFormat="1" x14ac:dyDescent="0.55000000000000004"/>
    <row r="7431" s="38" customFormat="1" x14ac:dyDescent="0.55000000000000004"/>
    <row r="7432" s="38" customFormat="1" x14ac:dyDescent="0.55000000000000004"/>
    <row r="7433" s="38" customFormat="1" x14ac:dyDescent="0.55000000000000004"/>
    <row r="7434" s="38" customFormat="1" x14ac:dyDescent="0.55000000000000004"/>
    <row r="7435" s="38" customFormat="1" x14ac:dyDescent="0.55000000000000004"/>
    <row r="7436" s="38" customFormat="1" x14ac:dyDescent="0.55000000000000004"/>
    <row r="7437" s="38" customFormat="1" x14ac:dyDescent="0.55000000000000004"/>
    <row r="7438" s="38" customFormat="1" x14ac:dyDescent="0.55000000000000004"/>
    <row r="7439" s="38" customFormat="1" x14ac:dyDescent="0.55000000000000004"/>
    <row r="7440" s="38" customFormat="1" x14ac:dyDescent="0.55000000000000004"/>
    <row r="7441" s="38" customFormat="1" x14ac:dyDescent="0.55000000000000004"/>
    <row r="7442" s="38" customFormat="1" x14ac:dyDescent="0.55000000000000004"/>
    <row r="7443" s="38" customFormat="1" x14ac:dyDescent="0.55000000000000004"/>
    <row r="7444" s="38" customFormat="1" x14ac:dyDescent="0.55000000000000004"/>
    <row r="7445" s="38" customFormat="1" x14ac:dyDescent="0.55000000000000004"/>
    <row r="7446" s="38" customFormat="1" x14ac:dyDescent="0.55000000000000004"/>
    <row r="7447" s="38" customFormat="1" x14ac:dyDescent="0.55000000000000004"/>
    <row r="7448" s="38" customFormat="1" x14ac:dyDescent="0.55000000000000004"/>
    <row r="7449" s="38" customFormat="1" x14ac:dyDescent="0.55000000000000004"/>
    <row r="7450" s="38" customFormat="1" x14ac:dyDescent="0.55000000000000004"/>
    <row r="7451" s="38" customFormat="1" x14ac:dyDescent="0.55000000000000004"/>
    <row r="7452" s="38" customFormat="1" x14ac:dyDescent="0.55000000000000004"/>
    <row r="7453" s="38" customFormat="1" x14ac:dyDescent="0.55000000000000004"/>
    <row r="7454" s="38" customFormat="1" x14ac:dyDescent="0.55000000000000004"/>
    <row r="7455" s="38" customFormat="1" x14ac:dyDescent="0.55000000000000004"/>
    <row r="7456" s="38" customFormat="1" x14ac:dyDescent="0.55000000000000004"/>
    <row r="7457" s="38" customFormat="1" x14ac:dyDescent="0.55000000000000004"/>
    <row r="7458" s="38" customFormat="1" x14ac:dyDescent="0.55000000000000004"/>
    <row r="7459" s="38" customFormat="1" x14ac:dyDescent="0.55000000000000004"/>
    <row r="7460" s="38" customFormat="1" x14ac:dyDescent="0.55000000000000004"/>
    <row r="7461" s="38" customFormat="1" x14ac:dyDescent="0.55000000000000004"/>
    <row r="7462" s="38" customFormat="1" x14ac:dyDescent="0.55000000000000004"/>
    <row r="7463" s="38" customFormat="1" x14ac:dyDescent="0.55000000000000004"/>
    <row r="7464" s="38" customFormat="1" x14ac:dyDescent="0.55000000000000004"/>
    <row r="7465" s="38" customFormat="1" x14ac:dyDescent="0.55000000000000004"/>
    <row r="7466" s="38" customFormat="1" x14ac:dyDescent="0.55000000000000004"/>
    <row r="7467" s="38" customFormat="1" x14ac:dyDescent="0.55000000000000004"/>
    <row r="7468" s="38" customFormat="1" x14ac:dyDescent="0.55000000000000004"/>
    <row r="7469" s="38" customFormat="1" x14ac:dyDescent="0.55000000000000004"/>
    <row r="7470" s="38" customFormat="1" x14ac:dyDescent="0.55000000000000004"/>
    <row r="7471" s="38" customFormat="1" x14ac:dyDescent="0.55000000000000004"/>
    <row r="7472" s="38" customFormat="1" x14ac:dyDescent="0.55000000000000004"/>
    <row r="7473" s="38" customFormat="1" x14ac:dyDescent="0.55000000000000004"/>
    <row r="7474" s="38" customFormat="1" x14ac:dyDescent="0.55000000000000004"/>
    <row r="7475" s="38" customFormat="1" x14ac:dyDescent="0.55000000000000004"/>
    <row r="7476" s="38" customFormat="1" x14ac:dyDescent="0.55000000000000004"/>
    <row r="7477" s="38" customFormat="1" x14ac:dyDescent="0.55000000000000004"/>
    <row r="7478" s="38" customFormat="1" x14ac:dyDescent="0.55000000000000004"/>
    <row r="7479" s="38" customFormat="1" x14ac:dyDescent="0.55000000000000004"/>
    <row r="7480" s="38" customFormat="1" x14ac:dyDescent="0.55000000000000004"/>
    <row r="7481" s="38" customFormat="1" x14ac:dyDescent="0.55000000000000004"/>
    <row r="7482" s="38" customFormat="1" x14ac:dyDescent="0.55000000000000004"/>
    <row r="7483" s="38" customFormat="1" x14ac:dyDescent="0.55000000000000004"/>
    <row r="7484" s="38" customFormat="1" x14ac:dyDescent="0.55000000000000004"/>
    <row r="7485" s="38" customFormat="1" x14ac:dyDescent="0.55000000000000004"/>
    <row r="7486" s="38" customFormat="1" x14ac:dyDescent="0.55000000000000004"/>
    <row r="7487" s="38" customFormat="1" x14ac:dyDescent="0.55000000000000004"/>
    <row r="7488" s="38" customFormat="1" x14ac:dyDescent="0.55000000000000004"/>
    <row r="7489" s="38" customFormat="1" x14ac:dyDescent="0.55000000000000004"/>
    <row r="7490" s="38" customFormat="1" x14ac:dyDescent="0.55000000000000004"/>
    <row r="7491" s="38" customFormat="1" x14ac:dyDescent="0.55000000000000004"/>
    <row r="7492" s="38" customFormat="1" x14ac:dyDescent="0.55000000000000004"/>
    <row r="7493" s="38" customFormat="1" x14ac:dyDescent="0.55000000000000004"/>
    <row r="7494" s="38" customFormat="1" x14ac:dyDescent="0.55000000000000004"/>
    <row r="7495" s="38" customFormat="1" x14ac:dyDescent="0.55000000000000004"/>
    <row r="7496" s="38" customFormat="1" x14ac:dyDescent="0.55000000000000004"/>
    <row r="7497" s="38" customFormat="1" x14ac:dyDescent="0.55000000000000004"/>
    <row r="7498" s="38" customFormat="1" x14ac:dyDescent="0.55000000000000004"/>
    <row r="7499" s="38" customFormat="1" x14ac:dyDescent="0.55000000000000004"/>
    <row r="7500" s="38" customFormat="1" x14ac:dyDescent="0.55000000000000004"/>
    <row r="7501" s="38" customFormat="1" x14ac:dyDescent="0.55000000000000004"/>
    <row r="7502" s="38" customFormat="1" x14ac:dyDescent="0.55000000000000004"/>
    <row r="7503" s="38" customFormat="1" x14ac:dyDescent="0.55000000000000004"/>
    <row r="7504" s="38" customFormat="1" x14ac:dyDescent="0.55000000000000004"/>
    <row r="7505" s="38" customFormat="1" x14ac:dyDescent="0.55000000000000004"/>
    <row r="7506" s="38" customFormat="1" x14ac:dyDescent="0.55000000000000004"/>
    <row r="7507" s="38" customFormat="1" x14ac:dyDescent="0.55000000000000004"/>
    <row r="7508" s="38" customFormat="1" x14ac:dyDescent="0.55000000000000004"/>
    <row r="7509" s="38" customFormat="1" x14ac:dyDescent="0.55000000000000004"/>
    <row r="7510" s="38" customFormat="1" x14ac:dyDescent="0.55000000000000004"/>
    <row r="7511" s="38" customFormat="1" x14ac:dyDescent="0.55000000000000004"/>
    <row r="7512" s="38" customFormat="1" x14ac:dyDescent="0.55000000000000004"/>
    <row r="7513" s="38" customFormat="1" x14ac:dyDescent="0.55000000000000004"/>
    <row r="7514" s="38" customFormat="1" x14ac:dyDescent="0.55000000000000004"/>
    <row r="7515" s="38" customFormat="1" x14ac:dyDescent="0.55000000000000004"/>
    <row r="7516" s="38" customFormat="1" x14ac:dyDescent="0.55000000000000004"/>
    <row r="7517" s="38" customFormat="1" x14ac:dyDescent="0.55000000000000004"/>
    <row r="7518" s="38" customFormat="1" x14ac:dyDescent="0.55000000000000004"/>
    <row r="7519" s="38" customFormat="1" x14ac:dyDescent="0.55000000000000004"/>
    <row r="7520" s="38" customFormat="1" x14ac:dyDescent="0.55000000000000004"/>
    <row r="7521" s="38" customFormat="1" x14ac:dyDescent="0.55000000000000004"/>
    <row r="7522" s="38" customFormat="1" x14ac:dyDescent="0.55000000000000004"/>
    <row r="7523" s="38" customFormat="1" x14ac:dyDescent="0.55000000000000004"/>
    <row r="7524" s="38" customFormat="1" x14ac:dyDescent="0.55000000000000004"/>
    <row r="7525" s="38" customFormat="1" x14ac:dyDescent="0.55000000000000004"/>
    <row r="7526" s="38" customFormat="1" x14ac:dyDescent="0.55000000000000004"/>
    <row r="7527" s="38" customFormat="1" x14ac:dyDescent="0.55000000000000004"/>
    <row r="7528" s="38" customFormat="1" x14ac:dyDescent="0.55000000000000004"/>
    <row r="7529" s="38" customFormat="1" x14ac:dyDescent="0.55000000000000004"/>
    <row r="7530" s="38" customFormat="1" x14ac:dyDescent="0.55000000000000004"/>
    <row r="7531" s="38" customFormat="1" x14ac:dyDescent="0.55000000000000004"/>
    <row r="7532" s="38" customFormat="1" x14ac:dyDescent="0.55000000000000004"/>
    <row r="7533" s="38" customFormat="1" x14ac:dyDescent="0.55000000000000004"/>
    <row r="7534" s="38" customFormat="1" x14ac:dyDescent="0.55000000000000004"/>
    <row r="7535" s="38" customFormat="1" x14ac:dyDescent="0.55000000000000004"/>
    <row r="7536" s="38" customFormat="1" x14ac:dyDescent="0.55000000000000004"/>
    <row r="7537" s="38" customFormat="1" x14ac:dyDescent="0.55000000000000004"/>
    <row r="7538" s="38" customFormat="1" x14ac:dyDescent="0.55000000000000004"/>
    <row r="7539" s="38" customFormat="1" x14ac:dyDescent="0.55000000000000004"/>
    <row r="7540" s="38" customFormat="1" x14ac:dyDescent="0.55000000000000004"/>
    <row r="7541" s="38" customFormat="1" x14ac:dyDescent="0.55000000000000004"/>
    <row r="7542" s="38" customFormat="1" x14ac:dyDescent="0.55000000000000004"/>
    <row r="7543" s="38" customFormat="1" x14ac:dyDescent="0.55000000000000004"/>
    <row r="7544" s="38" customFormat="1" x14ac:dyDescent="0.55000000000000004"/>
    <row r="7545" s="38" customFormat="1" x14ac:dyDescent="0.55000000000000004"/>
    <row r="7546" s="38" customFormat="1" x14ac:dyDescent="0.55000000000000004"/>
    <row r="7547" s="38" customFormat="1" x14ac:dyDescent="0.55000000000000004"/>
    <row r="7548" s="38" customFormat="1" x14ac:dyDescent="0.55000000000000004"/>
    <row r="7549" s="38" customFormat="1" x14ac:dyDescent="0.55000000000000004"/>
    <row r="7550" s="38" customFormat="1" x14ac:dyDescent="0.55000000000000004"/>
    <row r="7551" s="38" customFormat="1" x14ac:dyDescent="0.55000000000000004"/>
    <row r="7552" s="38" customFormat="1" x14ac:dyDescent="0.55000000000000004"/>
    <row r="7553" s="38" customFormat="1" x14ac:dyDescent="0.55000000000000004"/>
    <row r="7554" s="38" customFormat="1" x14ac:dyDescent="0.55000000000000004"/>
    <row r="7555" s="38" customFormat="1" x14ac:dyDescent="0.55000000000000004"/>
    <row r="7556" s="38" customFormat="1" x14ac:dyDescent="0.55000000000000004"/>
    <row r="7557" s="38" customFormat="1" x14ac:dyDescent="0.55000000000000004"/>
    <row r="7558" s="38" customFormat="1" x14ac:dyDescent="0.55000000000000004"/>
    <row r="7559" s="38" customFormat="1" x14ac:dyDescent="0.55000000000000004"/>
    <row r="7560" s="38" customFormat="1" x14ac:dyDescent="0.55000000000000004"/>
    <row r="7561" s="38" customFormat="1" x14ac:dyDescent="0.55000000000000004"/>
    <row r="7562" s="38" customFormat="1" x14ac:dyDescent="0.55000000000000004"/>
    <row r="7563" s="38" customFormat="1" x14ac:dyDescent="0.55000000000000004"/>
    <row r="7564" s="38" customFormat="1" x14ac:dyDescent="0.55000000000000004"/>
    <row r="7565" s="38" customFormat="1" x14ac:dyDescent="0.55000000000000004"/>
    <row r="7566" s="38" customFormat="1" x14ac:dyDescent="0.55000000000000004"/>
    <row r="7567" s="38" customFormat="1" x14ac:dyDescent="0.55000000000000004"/>
    <row r="7568" s="38" customFormat="1" x14ac:dyDescent="0.55000000000000004"/>
    <row r="7569" s="38" customFormat="1" x14ac:dyDescent="0.55000000000000004"/>
    <row r="7570" s="38" customFormat="1" x14ac:dyDescent="0.55000000000000004"/>
    <row r="7571" s="38" customFormat="1" x14ac:dyDescent="0.55000000000000004"/>
    <row r="7572" s="38" customFormat="1" x14ac:dyDescent="0.55000000000000004"/>
    <row r="7573" s="38" customFormat="1" x14ac:dyDescent="0.55000000000000004"/>
    <row r="7574" s="38" customFormat="1" x14ac:dyDescent="0.55000000000000004"/>
    <row r="7575" s="38" customFormat="1" x14ac:dyDescent="0.55000000000000004"/>
    <row r="7576" s="38" customFormat="1" x14ac:dyDescent="0.55000000000000004"/>
    <row r="7577" s="38" customFormat="1" x14ac:dyDescent="0.55000000000000004"/>
    <row r="7578" s="38" customFormat="1" x14ac:dyDescent="0.55000000000000004"/>
    <row r="7579" s="38" customFormat="1" x14ac:dyDescent="0.55000000000000004"/>
    <row r="7580" s="38" customFormat="1" x14ac:dyDescent="0.55000000000000004"/>
    <row r="7581" s="38" customFormat="1" x14ac:dyDescent="0.55000000000000004"/>
    <row r="7582" s="38" customFormat="1" x14ac:dyDescent="0.55000000000000004"/>
    <row r="7583" s="38" customFormat="1" x14ac:dyDescent="0.55000000000000004"/>
    <row r="7584" s="38" customFormat="1" x14ac:dyDescent="0.55000000000000004"/>
    <row r="7585" s="38" customFormat="1" x14ac:dyDescent="0.55000000000000004"/>
    <row r="7586" s="38" customFormat="1" x14ac:dyDescent="0.55000000000000004"/>
    <row r="7587" s="38" customFormat="1" x14ac:dyDescent="0.55000000000000004"/>
    <row r="7588" s="38" customFormat="1" x14ac:dyDescent="0.55000000000000004"/>
    <row r="7589" s="38" customFormat="1" x14ac:dyDescent="0.55000000000000004"/>
    <row r="7590" s="38" customFormat="1" x14ac:dyDescent="0.55000000000000004"/>
    <row r="7591" s="38" customFormat="1" x14ac:dyDescent="0.55000000000000004"/>
    <row r="7592" s="38" customFormat="1" x14ac:dyDescent="0.55000000000000004"/>
    <row r="7593" s="38" customFormat="1" x14ac:dyDescent="0.55000000000000004"/>
    <row r="7594" s="38" customFormat="1" x14ac:dyDescent="0.55000000000000004"/>
    <row r="7595" s="38" customFormat="1" x14ac:dyDescent="0.55000000000000004"/>
    <row r="7596" s="38" customFormat="1" x14ac:dyDescent="0.55000000000000004"/>
    <row r="7597" s="38" customFormat="1" x14ac:dyDescent="0.55000000000000004"/>
    <row r="7598" s="38" customFormat="1" x14ac:dyDescent="0.55000000000000004"/>
    <row r="7599" s="38" customFormat="1" x14ac:dyDescent="0.55000000000000004"/>
    <row r="7600" s="38" customFormat="1" x14ac:dyDescent="0.55000000000000004"/>
    <row r="7601" s="38" customFormat="1" x14ac:dyDescent="0.55000000000000004"/>
    <row r="7602" s="38" customFormat="1" x14ac:dyDescent="0.55000000000000004"/>
    <row r="7603" s="38" customFormat="1" x14ac:dyDescent="0.55000000000000004"/>
    <row r="7604" s="38" customFormat="1" x14ac:dyDescent="0.55000000000000004"/>
    <row r="7605" s="38" customFormat="1" x14ac:dyDescent="0.55000000000000004"/>
    <row r="7606" s="38" customFormat="1" x14ac:dyDescent="0.55000000000000004"/>
    <row r="7607" s="38" customFormat="1" x14ac:dyDescent="0.55000000000000004"/>
    <row r="7608" s="38" customFormat="1" x14ac:dyDescent="0.55000000000000004"/>
    <row r="7609" s="38" customFormat="1" x14ac:dyDescent="0.55000000000000004"/>
    <row r="7610" s="38" customFormat="1" x14ac:dyDescent="0.55000000000000004"/>
    <row r="7611" s="38" customFormat="1" x14ac:dyDescent="0.55000000000000004"/>
    <row r="7612" s="38" customFormat="1" x14ac:dyDescent="0.55000000000000004"/>
    <row r="7613" s="38" customFormat="1" x14ac:dyDescent="0.55000000000000004"/>
    <row r="7614" s="38" customFormat="1" x14ac:dyDescent="0.55000000000000004"/>
    <row r="7615" s="38" customFormat="1" x14ac:dyDescent="0.55000000000000004"/>
    <row r="7616" s="38" customFormat="1" x14ac:dyDescent="0.55000000000000004"/>
    <row r="7617" s="38" customFormat="1" x14ac:dyDescent="0.55000000000000004"/>
    <row r="7618" s="38" customFormat="1" x14ac:dyDescent="0.55000000000000004"/>
    <row r="7619" s="38" customFormat="1" x14ac:dyDescent="0.55000000000000004"/>
    <row r="7620" s="38" customFormat="1" x14ac:dyDescent="0.55000000000000004"/>
    <row r="7621" s="38" customFormat="1" x14ac:dyDescent="0.55000000000000004"/>
    <row r="7622" s="38" customFormat="1" x14ac:dyDescent="0.55000000000000004"/>
    <row r="7623" s="38" customFormat="1" x14ac:dyDescent="0.55000000000000004"/>
    <row r="7624" s="38" customFormat="1" x14ac:dyDescent="0.55000000000000004"/>
    <row r="7625" s="38" customFormat="1" x14ac:dyDescent="0.55000000000000004"/>
    <row r="7626" s="38" customFormat="1" x14ac:dyDescent="0.55000000000000004"/>
    <row r="7627" s="38" customFormat="1" x14ac:dyDescent="0.55000000000000004"/>
    <row r="7628" s="38" customFormat="1" x14ac:dyDescent="0.55000000000000004"/>
    <row r="7629" s="38" customFormat="1" x14ac:dyDescent="0.55000000000000004"/>
    <row r="7630" s="38" customFormat="1" x14ac:dyDescent="0.55000000000000004"/>
    <row r="7631" s="38" customFormat="1" x14ac:dyDescent="0.55000000000000004"/>
    <row r="7632" s="38" customFormat="1" x14ac:dyDescent="0.55000000000000004"/>
    <row r="7633" s="38" customFormat="1" x14ac:dyDescent="0.55000000000000004"/>
    <row r="7634" s="38" customFormat="1" x14ac:dyDescent="0.55000000000000004"/>
    <row r="7635" s="38" customFormat="1" x14ac:dyDescent="0.55000000000000004"/>
    <row r="7636" s="38" customFormat="1" x14ac:dyDescent="0.55000000000000004"/>
    <row r="7637" s="38" customFormat="1" x14ac:dyDescent="0.55000000000000004"/>
    <row r="7638" s="38" customFormat="1" x14ac:dyDescent="0.55000000000000004"/>
    <row r="7639" s="38" customFormat="1" x14ac:dyDescent="0.55000000000000004"/>
    <row r="7640" s="38" customFormat="1" x14ac:dyDescent="0.55000000000000004"/>
    <row r="7641" s="38" customFormat="1" x14ac:dyDescent="0.55000000000000004"/>
    <row r="7642" s="38" customFormat="1" x14ac:dyDescent="0.55000000000000004"/>
    <row r="7643" s="38" customFormat="1" x14ac:dyDescent="0.55000000000000004"/>
    <row r="7644" s="38" customFormat="1" x14ac:dyDescent="0.55000000000000004"/>
    <row r="7645" s="38" customFormat="1" x14ac:dyDescent="0.55000000000000004"/>
    <row r="7646" s="38" customFormat="1" x14ac:dyDescent="0.55000000000000004"/>
    <row r="7647" s="38" customFormat="1" x14ac:dyDescent="0.55000000000000004"/>
    <row r="7648" s="38" customFormat="1" x14ac:dyDescent="0.55000000000000004"/>
    <row r="7649" s="38" customFormat="1" x14ac:dyDescent="0.55000000000000004"/>
    <row r="7650" s="38" customFormat="1" x14ac:dyDescent="0.55000000000000004"/>
    <row r="7651" s="38" customFormat="1" x14ac:dyDescent="0.55000000000000004"/>
    <row r="7652" s="38" customFormat="1" x14ac:dyDescent="0.55000000000000004"/>
    <row r="7653" s="38" customFormat="1" x14ac:dyDescent="0.55000000000000004"/>
    <row r="7654" s="38" customFormat="1" x14ac:dyDescent="0.55000000000000004"/>
    <row r="7655" s="38" customFormat="1" x14ac:dyDescent="0.55000000000000004"/>
    <row r="7656" s="38" customFormat="1" x14ac:dyDescent="0.55000000000000004"/>
    <row r="7657" s="38" customFormat="1" x14ac:dyDescent="0.55000000000000004"/>
    <row r="7658" s="38" customFormat="1" x14ac:dyDescent="0.55000000000000004"/>
    <row r="7659" s="38" customFormat="1" x14ac:dyDescent="0.55000000000000004"/>
    <row r="7660" s="38" customFormat="1" x14ac:dyDescent="0.55000000000000004"/>
    <row r="7661" s="38" customFormat="1" x14ac:dyDescent="0.55000000000000004"/>
    <row r="7662" s="38" customFormat="1" x14ac:dyDescent="0.55000000000000004"/>
    <row r="7663" s="38" customFormat="1" x14ac:dyDescent="0.55000000000000004"/>
    <row r="7664" s="38" customFormat="1" x14ac:dyDescent="0.55000000000000004"/>
    <row r="7665" s="38" customFormat="1" x14ac:dyDescent="0.55000000000000004"/>
    <row r="7666" s="38" customFormat="1" x14ac:dyDescent="0.55000000000000004"/>
    <row r="7667" s="38" customFormat="1" x14ac:dyDescent="0.55000000000000004"/>
    <row r="7668" s="38" customFormat="1" x14ac:dyDescent="0.55000000000000004"/>
    <row r="7669" s="38" customFormat="1" x14ac:dyDescent="0.55000000000000004"/>
    <row r="7670" s="38" customFormat="1" x14ac:dyDescent="0.55000000000000004"/>
    <row r="7671" s="38" customFormat="1" x14ac:dyDescent="0.55000000000000004"/>
    <row r="7672" s="38" customFormat="1" x14ac:dyDescent="0.55000000000000004"/>
    <row r="7673" s="38" customFormat="1" x14ac:dyDescent="0.55000000000000004"/>
    <row r="7674" s="38" customFormat="1" x14ac:dyDescent="0.55000000000000004"/>
    <row r="7675" s="38" customFormat="1" x14ac:dyDescent="0.55000000000000004"/>
    <row r="7676" s="38" customFormat="1" x14ac:dyDescent="0.55000000000000004"/>
    <row r="7677" s="38" customFormat="1" x14ac:dyDescent="0.55000000000000004"/>
    <row r="7678" s="38" customFormat="1" x14ac:dyDescent="0.55000000000000004"/>
    <row r="7679" s="38" customFormat="1" x14ac:dyDescent="0.55000000000000004"/>
    <row r="7680" s="38" customFormat="1" x14ac:dyDescent="0.55000000000000004"/>
    <row r="7681" s="38" customFormat="1" x14ac:dyDescent="0.55000000000000004"/>
    <row r="7682" s="38" customFormat="1" x14ac:dyDescent="0.55000000000000004"/>
    <row r="7683" s="38" customFormat="1" x14ac:dyDescent="0.55000000000000004"/>
    <row r="7684" s="38" customFormat="1" x14ac:dyDescent="0.55000000000000004"/>
    <row r="7685" s="38" customFormat="1" x14ac:dyDescent="0.55000000000000004"/>
    <row r="7686" s="38" customFormat="1" x14ac:dyDescent="0.55000000000000004"/>
    <row r="7687" s="38" customFormat="1" x14ac:dyDescent="0.55000000000000004"/>
    <row r="7688" s="38" customFormat="1" x14ac:dyDescent="0.55000000000000004"/>
    <row r="7689" s="38" customFormat="1" x14ac:dyDescent="0.55000000000000004"/>
    <row r="7690" s="38" customFormat="1" x14ac:dyDescent="0.55000000000000004"/>
    <row r="7691" s="38" customFormat="1" x14ac:dyDescent="0.55000000000000004"/>
    <row r="7692" s="38" customFormat="1" x14ac:dyDescent="0.55000000000000004"/>
    <row r="7693" s="38" customFormat="1" x14ac:dyDescent="0.55000000000000004"/>
    <row r="7694" s="38" customFormat="1" x14ac:dyDescent="0.55000000000000004"/>
    <row r="7695" s="38" customFormat="1" x14ac:dyDescent="0.55000000000000004"/>
    <row r="7696" s="38" customFormat="1" x14ac:dyDescent="0.55000000000000004"/>
    <row r="7697" s="38" customFormat="1" x14ac:dyDescent="0.55000000000000004"/>
    <row r="7698" s="38" customFormat="1" x14ac:dyDescent="0.55000000000000004"/>
    <row r="7699" s="38" customFormat="1" x14ac:dyDescent="0.55000000000000004"/>
    <row r="7700" s="38" customFormat="1" x14ac:dyDescent="0.55000000000000004"/>
    <row r="7701" s="38" customFormat="1" x14ac:dyDescent="0.55000000000000004"/>
    <row r="7702" s="38" customFormat="1" x14ac:dyDescent="0.55000000000000004"/>
    <row r="7703" s="38" customFormat="1" x14ac:dyDescent="0.55000000000000004"/>
    <row r="7704" s="38" customFormat="1" x14ac:dyDescent="0.55000000000000004"/>
    <row r="7705" s="38" customFormat="1" x14ac:dyDescent="0.55000000000000004"/>
    <row r="7706" s="38" customFormat="1" x14ac:dyDescent="0.55000000000000004"/>
    <row r="7707" s="38" customFormat="1" x14ac:dyDescent="0.55000000000000004"/>
    <row r="7708" s="38" customFormat="1" x14ac:dyDescent="0.55000000000000004"/>
    <row r="7709" s="38" customFormat="1" x14ac:dyDescent="0.55000000000000004"/>
    <row r="7710" s="38" customFormat="1" x14ac:dyDescent="0.55000000000000004"/>
    <row r="7711" s="38" customFormat="1" x14ac:dyDescent="0.55000000000000004"/>
    <row r="7712" s="38" customFormat="1" x14ac:dyDescent="0.55000000000000004"/>
    <row r="7713" s="38" customFormat="1" x14ac:dyDescent="0.55000000000000004"/>
    <row r="7714" s="38" customFormat="1" x14ac:dyDescent="0.55000000000000004"/>
    <row r="7715" s="38" customFormat="1" x14ac:dyDescent="0.55000000000000004"/>
    <row r="7716" s="38" customFormat="1" x14ac:dyDescent="0.55000000000000004"/>
    <row r="7717" s="38" customFormat="1" x14ac:dyDescent="0.55000000000000004"/>
    <row r="7718" s="38" customFormat="1" x14ac:dyDescent="0.55000000000000004"/>
    <row r="7719" s="38" customFormat="1" x14ac:dyDescent="0.55000000000000004"/>
    <row r="7720" s="38" customFormat="1" x14ac:dyDescent="0.55000000000000004"/>
    <row r="7721" s="38" customFormat="1" x14ac:dyDescent="0.55000000000000004"/>
    <row r="7722" s="38" customFormat="1" x14ac:dyDescent="0.55000000000000004"/>
    <row r="7723" s="38" customFormat="1" x14ac:dyDescent="0.55000000000000004"/>
    <row r="7724" s="38" customFormat="1" x14ac:dyDescent="0.55000000000000004"/>
    <row r="7725" s="38" customFormat="1" x14ac:dyDescent="0.55000000000000004"/>
    <row r="7726" s="38" customFormat="1" x14ac:dyDescent="0.55000000000000004"/>
    <row r="7727" s="38" customFormat="1" x14ac:dyDescent="0.55000000000000004"/>
    <row r="7728" s="38" customFormat="1" x14ac:dyDescent="0.55000000000000004"/>
    <row r="7729" s="38" customFormat="1" x14ac:dyDescent="0.55000000000000004"/>
    <row r="7730" s="38" customFormat="1" x14ac:dyDescent="0.55000000000000004"/>
    <row r="7731" s="38" customFormat="1" x14ac:dyDescent="0.55000000000000004"/>
    <row r="7732" s="38" customFormat="1" x14ac:dyDescent="0.55000000000000004"/>
    <row r="7733" s="38" customFormat="1" x14ac:dyDescent="0.55000000000000004"/>
    <row r="7734" s="38" customFormat="1" x14ac:dyDescent="0.55000000000000004"/>
    <row r="7735" s="38" customFormat="1" x14ac:dyDescent="0.55000000000000004"/>
    <row r="7736" s="38" customFormat="1" x14ac:dyDescent="0.55000000000000004"/>
    <row r="7737" s="38" customFormat="1" x14ac:dyDescent="0.55000000000000004"/>
    <row r="7738" s="38" customFormat="1" x14ac:dyDescent="0.55000000000000004"/>
    <row r="7739" s="38" customFormat="1" x14ac:dyDescent="0.55000000000000004"/>
    <row r="7740" s="38" customFormat="1" x14ac:dyDescent="0.55000000000000004"/>
    <row r="7741" s="38" customFormat="1" x14ac:dyDescent="0.55000000000000004"/>
    <row r="7742" s="38" customFormat="1" x14ac:dyDescent="0.55000000000000004"/>
    <row r="7743" s="38" customFormat="1" x14ac:dyDescent="0.55000000000000004"/>
    <row r="7744" s="38" customFormat="1" x14ac:dyDescent="0.55000000000000004"/>
    <row r="7745" s="38" customFormat="1" x14ac:dyDescent="0.55000000000000004"/>
    <row r="7746" s="38" customFormat="1" x14ac:dyDescent="0.55000000000000004"/>
    <row r="7747" s="38" customFormat="1" x14ac:dyDescent="0.55000000000000004"/>
    <row r="7748" s="38" customFormat="1" x14ac:dyDescent="0.55000000000000004"/>
    <row r="7749" s="38" customFormat="1" x14ac:dyDescent="0.55000000000000004"/>
    <row r="7750" s="38" customFormat="1" x14ac:dyDescent="0.55000000000000004"/>
    <row r="7751" s="38" customFormat="1" x14ac:dyDescent="0.55000000000000004"/>
    <row r="7752" s="38" customFormat="1" x14ac:dyDescent="0.55000000000000004"/>
    <row r="7753" s="38" customFormat="1" x14ac:dyDescent="0.55000000000000004"/>
    <row r="7754" s="38" customFormat="1" x14ac:dyDescent="0.55000000000000004"/>
    <row r="7755" s="38" customFormat="1" x14ac:dyDescent="0.55000000000000004"/>
    <row r="7756" s="38" customFormat="1" x14ac:dyDescent="0.55000000000000004"/>
    <row r="7757" s="38" customFormat="1" x14ac:dyDescent="0.55000000000000004"/>
    <row r="7758" s="38" customFormat="1" x14ac:dyDescent="0.55000000000000004"/>
    <row r="7759" s="38" customFormat="1" x14ac:dyDescent="0.55000000000000004"/>
    <row r="7760" s="38" customFormat="1" x14ac:dyDescent="0.55000000000000004"/>
    <row r="7761" s="38" customFormat="1" x14ac:dyDescent="0.55000000000000004"/>
    <row r="7762" s="38" customFormat="1" x14ac:dyDescent="0.55000000000000004"/>
    <row r="7763" s="38" customFormat="1" x14ac:dyDescent="0.55000000000000004"/>
    <row r="7764" s="38" customFormat="1" x14ac:dyDescent="0.55000000000000004"/>
    <row r="7765" s="38" customFormat="1" x14ac:dyDescent="0.55000000000000004"/>
    <row r="7766" s="38" customFormat="1" x14ac:dyDescent="0.55000000000000004"/>
    <row r="7767" s="38" customFormat="1" x14ac:dyDescent="0.55000000000000004"/>
    <row r="7768" s="38" customFormat="1" x14ac:dyDescent="0.55000000000000004"/>
    <row r="7769" s="38" customFormat="1" x14ac:dyDescent="0.55000000000000004"/>
    <row r="7770" s="38" customFormat="1" x14ac:dyDescent="0.55000000000000004"/>
    <row r="7771" s="38" customFormat="1" x14ac:dyDescent="0.55000000000000004"/>
    <row r="7772" s="38" customFormat="1" x14ac:dyDescent="0.55000000000000004"/>
    <row r="7773" s="38" customFormat="1" x14ac:dyDescent="0.55000000000000004"/>
    <row r="7774" s="38" customFormat="1" x14ac:dyDescent="0.55000000000000004"/>
    <row r="7775" s="38" customFormat="1" x14ac:dyDescent="0.55000000000000004"/>
    <row r="7776" s="38" customFormat="1" x14ac:dyDescent="0.55000000000000004"/>
    <row r="7777" s="38" customFormat="1" x14ac:dyDescent="0.55000000000000004"/>
    <row r="7778" s="38" customFormat="1" x14ac:dyDescent="0.55000000000000004"/>
    <row r="7779" s="38" customFormat="1" x14ac:dyDescent="0.55000000000000004"/>
    <row r="7780" s="38" customFormat="1" x14ac:dyDescent="0.55000000000000004"/>
    <row r="7781" s="38" customFormat="1" x14ac:dyDescent="0.55000000000000004"/>
    <row r="7782" s="38" customFormat="1" x14ac:dyDescent="0.55000000000000004"/>
    <row r="7783" s="38" customFormat="1" x14ac:dyDescent="0.55000000000000004"/>
    <row r="7784" s="38" customFormat="1" x14ac:dyDescent="0.55000000000000004"/>
    <row r="7785" s="38" customFormat="1" x14ac:dyDescent="0.55000000000000004"/>
    <row r="7786" s="38" customFormat="1" x14ac:dyDescent="0.55000000000000004"/>
    <row r="7787" s="38" customFormat="1" x14ac:dyDescent="0.55000000000000004"/>
    <row r="7788" s="38" customFormat="1" x14ac:dyDescent="0.55000000000000004"/>
    <row r="7789" s="38" customFormat="1" x14ac:dyDescent="0.55000000000000004"/>
    <row r="7790" s="38" customFormat="1" x14ac:dyDescent="0.55000000000000004"/>
    <row r="7791" s="38" customFormat="1" x14ac:dyDescent="0.55000000000000004"/>
    <row r="7792" s="38" customFormat="1" x14ac:dyDescent="0.55000000000000004"/>
    <row r="7793" s="38" customFormat="1" x14ac:dyDescent="0.55000000000000004"/>
    <row r="7794" s="38" customFormat="1" x14ac:dyDescent="0.55000000000000004"/>
    <row r="7795" s="38" customFormat="1" x14ac:dyDescent="0.55000000000000004"/>
    <row r="7796" s="38" customFormat="1" x14ac:dyDescent="0.55000000000000004"/>
    <row r="7797" s="38" customFormat="1" x14ac:dyDescent="0.55000000000000004"/>
    <row r="7798" s="38" customFormat="1" x14ac:dyDescent="0.55000000000000004"/>
    <row r="7799" s="38" customFormat="1" x14ac:dyDescent="0.55000000000000004"/>
    <row r="7800" s="38" customFormat="1" x14ac:dyDescent="0.55000000000000004"/>
    <row r="7801" s="38" customFormat="1" x14ac:dyDescent="0.55000000000000004"/>
    <row r="7802" s="38" customFormat="1" x14ac:dyDescent="0.55000000000000004"/>
    <row r="7803" s="38" customFormat="1" x14ac:dyDescent="0.55000000000000004"/>
    <row r="7804" s="38" customFormat="1" x14ac:dyDescent="0.55000000000000004"/>
    <row r="7805" s="38" customFormat="1" x14ac:dyDescent="0.55000000000000004"/>
    <row r="7806" s="38" customFormat="1" x14ac:dyDescent="0.55000000000000004"/>
    <row r="7807" s="38" customFormat="1" x14ac:dyDescent="0.55000000000000004"/>
    <row r="7808" s="38" customFormat="1" x14ac:dyDescent="0.55000000000000004"/>
    <row r="7809" s="38" customFormat="1" x14ac:dyDescent="0.55000000000000004"/>
    <row r="7810" s="38" customFormat="1" x14ac:dyDescent="0.55000000000000004"/>
    <row r="7811" s="38" customFormat="1" x14ac:dyDescent="0.55000000000000004"/>
    <row r="7812" s="38" customFormat="1" x14ac:dyDescent="0.55000000000000004"/>
    <row r="7813" s="38" customFormat="1" x14ac:dyDescent="0.55000000000000004"/>
    <row r="7814" s="38" customFormat="1" x14ac:dyDescent="0.55000000000000004"/>
    <row r="7815" s="38" customFormat="1" x14ac:dyDescent="0.55000000000000004"/>
    <row r="7816" s="38" customFormat="1" x14ac:dyDescent="0.55000000000000004"/>
    <row r="7817" s="38" customFormat="1" x14ac:dyDescent="0.55000000000000004"/>
    <row r="7818" s="38" customFormat="1" x14ac:dyDescent="0.55000000000000004"/>
    <row r="7819" s="38" customFormat="1" x14ac:dyDescent="0.55000000000000004"/>
    <row r="7820" s="38" customFormat="1" x14ac:dyDescent="0.55000000000000004"/>
    <row r="7821" s="38" customFormat="1" x14ac:dyDescent="0.55000000000000004"/>
    <row r="7822" s="38" customFormat="1" x14ac:dyDescent="0.55000000000000004"/>
    <row r="7823" s="38" customFormat="1" x14ac:dyDescent="0.55000000000000004"/>
    <row r="7824" s="38" customFormat="1" x14ac:dyDescent="0.55000000000000004"/>
    <row r="7825" s="38" customFormat="1" x14ac:dyDescent="0.55000000000000004"/>
    <row r="7826" s="38" customFormat="1" x14ac:dyDescent="0.55000000000000004"/>
    <row r="7827" s="38" customFormat="1" x14ac:dyDescent="0.55000000000000004"/>
    <row r="7828" s="38" customFormat="1" x14ac:dyDescent="0.55000000000000004"/>
    <row r="7829" s="38" customFormat="1" x14ac:dyDescent="0.55000000000000004"/>
    <row r="7830" s="38" customFormat="1" x14ac:dyDescent="0.55000000000000004"/>
    <row r="7831" s="38" customFormat="1" x14ac:dyDescent="0.55000000000000004"/>
    <row r="7832" s="38" customFormat="1" x14ac:dyDescent="0.55000000000000004"/>
    <row r="7833" s="38" customFormat="1" x14ac:dyDescent="0.55000000000000004"/>
    <row r="7834" s="38" customFormat="1" x14ac:dyDescent="0.55000000000000004"/>
    <row r="7835" s="38" customFormat="1" x14ac:dyDescent="0.55000000000000004"/>
    <row r="7836" s="38" customFormat="1" x14ac:dyDescent="0.55000000000000004"/>
    <row r="7837" s="38" customFormat="1" x14ac:dyDescent="0.55000000000000004"/>
    <row r="7838" s="38" customFormat="1" x14ac:dyDescent="0.55000000000000004"/>
    <row r="7839" s="38" customFormat="1" x14ac:dyDescent="0.55000000000000004"/>
    <row r="7840" s="38" customFormat="1" x14ac:dyDescent="0.55000000000000004"/>
    <row r="7841" s="38" customFormat="1" x14ac:dyDescent="0.55000000000000004"/>
    <row r="7842" s="38" customFormat="1" x14ac:dyDescent="0.55000000000000004"/>
    <row r="7843" s="38" customFormat="1" x14ac:dyDescent="0.55000000000000004"/>
    <row r="7844" s="38" customFormat="1" x14ac:dyDescent="0.55000000000000004"/>
    <row r="7845" s="38" customFormat="1" x14ac:dyDescent="0.55000000000000004"/>
    <row r="7846" s="38" customFormat="1" x14ac:dyDescent="0.55000000000000004"/>
    <row r="7847" s="38" customFormat="1" x14ac:dyDescent="0.55000000000000004"/>
    <row r="7848" s="38" customFormat="1" x14ac:dyDescent="0.55000000000000004"/>
    <row r="7849" s="38" customFormat="1" x14ac:dyDescent="0.55000000000000004"/>
    <row r="7850" s="38" customFormat="1" x14ac:dyDescent="0.55000000000000004"/>
    <row r="7851" s="38" customFormat="1" x14ac:dyDescent="0.55000000000000004"/>
    <row r="7852" s="38" customFormat="1" x14ac:dyDescent="0.55000000000000004"/>
    <row r="7853" s="38" customFormat="1" x14ac:dyDescent="0.55000000000000004"/>
    <row r="7854" s="38" customFormat="1" x14ac:dyDescent="0.55000000000000004"/>
    <row r="7855" s="38" customFormat="1" x14ac:dyDescent="0.55000000000000004"/>
    <row r="7856" s="38" customFormat="1" x14ac:dyDescent="0.55000000000000004"/>
    <row r="7857" s="38" customFormat="1" x14ac:dyDescent="0.55000000000000004"/>
    <row r="7858" s="38" customFormat="1" x14ac:dyDescent="0.55000000000000004"/>
    <row r="7859" s="38" customFormat="1" x14ac:dyDescent="0.55000000000000004"/>
    <row r="7860" s="38" customFormat="1" x14ac:dyDescent="0.55000000000000004"/>
    <row r="7861" s="38" customFormat="1" x14ac:dyDescent="0.55000000000000004"/>
    <row r="7862" s="38" customFormat="1" x14ac:dyDescent="0.55000000000000004"/>
    <row r="7863" s="38" customFormat="1" x14ac:dyDescent="0.55000000000000004"/>
    <row r="7864" s="38" customFormat="1" x14ac:dyDescent="0.55000000000000004"/>
    <row r="7865" s="38" customFormat="1" x14ac:dyDescent="0.55000000000000004"/>
    <row r="7866" s="38" customFormat="1" x14ac:dyDescent="0.55000000000000004"/>
    <row r="7867" s="38" customFormat="1" x14ac:dyDescent="0.55000000000000004"/>
    <row r="7868" s="38" customFormat="1" x14ac:dyDescent="0.55000000000000004"/>
    <row r="7869" s="38" customFormat="1" x14ac:dyDescent="0.55000000000000004"/>
    <row r="7870" s="38" customFormat="1" x14ac:dyDescent="0.55000000000000004"/>
    <row r="7871" s="38" customFormat="1" x14ac:dyDescent="0.55000000000000004"/>
    <row r="7872" s="38" customFormat="1" x14ac:dyDescent="0.55000000000000004"/>
    <row r="7873" s="38" customFormat="1" x14ac:dyDescent="0.55000000000000004"/>
    <row r="7874" s="38" customFormat="1" x14ac:dyDescent="0.55000000000000004"/>
    <row r="7875" s="38" customFormat="1" x14ac:dyDescent="0.55000000000000004"/>
    <row r="7876" s="38" customFormat="1" x14ac:dyDescent="0.55000000000000004"/>
    <row r="7877" s="38" customFormat="1" x14ac:dyDescent="0.55000000000000004"/>
    <row r="7878" s="38" customFormat="1" x14ac:dyDescent="0.55000000000000004"/>
    <row r="7879" s="38" customFormat="1" x14ac:dyDescent="0.55000000000000004"/>
    <row r="7880" s="38" customFormat="1" x14ac:dyDescent="0.55000000000000004"/>
    <row r="7881" s="38" customFormat="1" x14ac:dyDescent="0.55000000000000004"/>
    <row r="7882" s="38" customFormat="1" x14ac:dyDescent="0.55000000000000004"/>
    <row r="7883" s="38" customFormat="1" x14ac:dyDescent="0.55000000000000004"/>
    <row r="7884" s="38" customFormat="1" x14ac:dyDescent="0.55000000000000004"/>
    <row r="7885" s="38" customFormat="1" x14ac:dyDescent="0.55000000000000004"/>
    <row r="7886" s="38" customFormat="1" x14ac:dyDescent="0.55000000000000004"/>
    <row r="7887" s="38" customFormat="1" x14ac:dyDescent="0.55000000000000004"/>
    <row r="7888" s="38" customFormat="1" x14ac:dyDescent="0.55000000000000004"/>
    <row r="7889" s="38" customFormat="1" x14ac:dyDescent="0.55000000000000004"/>
    <row r="7890" s="38" customFormat="1" x14ac:dyDescent="0.55000000000000004"/>
    <row r="7891" s="38" customFormat="1" x14ac:dyDescent="0.55000000000000004"/>
    <row r="7892" s="38" customFormat="1" x14ac:dyDescent="0.55000000000000004"/>
    <row r="7893" s="38" customFormat="1" x14ac:dyDescent="0.55000000000000004"/>
    <row r="7894" s="38" customFormat="1" x14ac:dyDescent="0.55000000000000004"/>
    <row r="7895" s="38" customFormat="1" x14ac:dyDescent="0.55000000000000004"/>
    <row r="7896" s="38" customFormat="1" x14ac:dyDescent="0.55000000000000004"/>
    <row r="7897" s="38" customFormat="1" x14ac:dyDescent="0.55000000000000004"/>
    <row r="7898" s="38" customFormat="1" x14ac:dyDescent="0.55000000000000004"/>
    <row r="7899" s="38" customFormat="1" x14ac:dyDescent="0.55000000000000004"/>
    <row r="7900" s="38" customFormat="1" x14ac:dyDescent="0.55000000000000004"/>
    <row r="7901" s="38" customFormat="1" x14ac:dyDescent="0.55000000000000004"/>
    <row r="7902" s="38" customFormat="1" x14ac:dyDescent="0.55000000000000004"/>
    <row r="7903" s="38" customFormat="1" x14ac:dyDescent="0.55000000000000004"/>
    <row r="7904" s="38" customFormat="1" x14ac:dyDescent="0.55000000000000004"/>
    <row r="7905" s="38" customFormat="1" x14ac:dyDescent="0.55000000000000004"/>
    <row r="7906" s="38" customFormat="1" x14ac:dyDescent="0.55000000000000004"/>
    <row r="7907" s="38" customFormat="1" x14ac:dyDescent="0.55000000000000004"/>
    <row r="7908" s="38" customFormat="1" x14ac:dyDescent="0.55000000000000004"/>
    <row r="7909" s="38" customFormat="1" x14ac:dyDescent="0.55000000000000004"/>
    <row r="7910" s="38" customFormat="1" x14ac:dyDescent="0.55000000000000004"/>
    <row r="7911" s="38" customFormat="1" x14ac:dyDescent="0.55000000000000004"/>
    <row r="7912" s="38" customFormat="1" x14ac:dyDescent="0.55000000000000004"/>
    <row r="7913" s="38" customFormat="1" x14ac:dyDescent="0.55000000000000004"/>
    <row r="7914" s="38" customFormat="1" x14ac:dyDescent="0.55000000000000004"/>
    <row r="7915" s="38" customFormat="1" x14ac:dyDescent="0.55000000000000004"/>
    <row r="7916" s="38" customFormat="1" x14ac:dyDescent="0.55000000000000004"/>
    <row r="7917" s="38" customFormat="1" x14ac:dyDescent="0.55000000000000004"/>
    <row r="7918" s="38" customFormat="1" x14ac:dyDescent="0.55000000000000004"/>
    <row r="7919" s="38" customFormat="1" x14ac:dyDescent="0.55000000000000004"/>
    <row r="7920" s="38" customFormat="1" x14ac:dyDescent="0.55000000000000004"/>
    <row r="7921" s="38" customFormat="1" x14ac:dyDescent="0.55000000000000004"/>
    <row r="7922" s="38" customFormat="1" x14ac:dyDescent="0.55000000000000004"/>
    <row r="7923" s="38" customFormat="1" x14ac:dyDescent="0.55000000000000004"/>
    <row r="7924" s="38" customFormat="1" x14ac:dyDescent="0.55000000000000004"/>
    <row r="7925" s="38" customFormat="1" x14ac:dyDescent="0.55000000000000004"/>
    <row r="7926" s="38" customFormat="1" x14ac:dyDescent="0.55000000000000004"/>
    <row r="7927" s="38" customFormat="1" x14ac:dyDescent="0.55000000000000004"/>
    <row r="7928" s="38" customFormat="1" x14ac:dyDescent="0.55000000000000004"/>
    <row r="7929" s="38" customFormat="1" x14ac:dyDescent="0.55000000000000004"/>
    <row r="7930" s="38" customFormat="1" x14ac:dyDescent="0.55000000000000004"/>
    <row r="7931" s="38" customFormat="1" x14ac:dyDescent="0.55000000000000004"/>
    <row r="7932" s="38" customFormat="1" x14ac:dyDescent="0.55000000000000004"/>
    <row r="7933" s="38" customFormat="1" x14ac:dyDescent="0.55000000000000004"/>
    <row r="7934" s="38" customFormat="1" x14ac:dyDescent="0.55000000000000004"/>
    <row r="7935" s="38" customFormat="1" x14ac:dyDescent="0.55000000000000004"/>
    <row r="7936" s="38" customFormat="1" x14ac:dyDescent="0.55000000000000004"/>
    <row r="7937" s="38" customFormat="1" x14ac:dyDescent="0.55000000000000004"/>
    <row r="7938" s="38" customFormat="1" x14ac:dyDescent="0.55000000000000004"/>
    <row r="7939" s="38" customFormat="1" x14ac:dyDescent="0.55000000000000004"/>
    <row r="7940" s="38" customFormat="1" x14ac:dyDescent="0.55000000000000004"/>
    <row r="7941" s="38" customFormat="1" x14ac:dyDescent="0.55000000000000004"/>
    <row r="7942" s="38" customFormat="1" x14ac:dyDescent="0.55000000000000004"/>
    <row r="7943" s="38" customFormat="1" x14ac:dyDescent="0.55000000000000004"/>
    <row r="7944" s="38" customFormat="1" x14ac:dyDescent="0.55000000000000004"/>
    <row r="7945" s="38" customFormat="1" x14ac:dyDescent="0.55000000000000004"/>
    <row r="7946" s="38" customFormat="1" x14ac:dyDescent="0.55000000000000004"/>
    <row r="7947" s="38" customFormat="1" x14ac:dyDescent="0.55000000000000004"/>
    <row r="7948" s="38" customFormat="1" x14ac:dyDescent="0.55000000000000004"/>
    <row r="7949" s="38" customFormat="1" x14ac:dyDescent="0.55000000000000004"/>
    <row r="7950" s="38" customFormat="1" x14ac:dyDescent="0.55000000000000004"/>
    <row r="7951" s="38" customFormat="1" x14ac:dyDescent="0.55000000000000004"/>
    <row r="7952" s="38" customFormat="1" x14ac:dyDescent="0.55000000000000004"/>
    <row r="7953" s="38" customFormat="1" x14ac:dyDescent="0.55000000000000004"/>
    <row r="7954" s="38" customFormat="1" x14ac:dyDescent="0.55000000000000004"/>
    <row r="7955" s="38" customFormat="1" x14ac:dyDescent="0.55000000000000004"/>
    <row r="7956" s="38" customFormat="1" x14ac:dyDescent="0.55000000000000004"/>
    <row r="7957" s="38" customFormat="1" x14ac:dyDescent="0.55000000000000004"/>
    <row r="7958" s="38" customFormat="1" x14ac:dyDescent="0.55000000000000004"/>
    <row r="7959" s="38" customFormat="1" x14ac:dyDescent="0.55000000000000004"/>
    <row r="7960" s="38" customFormat="1" x14ac:dyDescent="0.55000000000000004"/>
    <row r="7961" s="38" customFormat="1" x14ac:dyDescent="0.55000000000000004"/>
    <row r="7962" s="38" customFormat="1" x14ac:dyDescent="0.55000000000000004"/>
    <row r="7963" s="38" customFormat="1" x14ac:dyDescent="0.55000000000000004"/>
    <row r="7964" s="38" customFormat="1" x14ac:dyDescent="0.55000000000000004"/>
    <row r="7965" s="38" customFormat="1" x14ac:dyDescent="0.55000000000000004"/>
    <row r="7966" s="38" customFormat="1" x14ac:dyDescent="0.55000000000000004"/>
    <row r="7967" s="38" customFormat="1" x14ac:dyDescent="0.55000000000000004"/>
    <row r="7968" s="38" customFormat="1" x14ac:dyDescent="0.55000000000000004"/>
    <row r="7969" s="38" customFormat="1" x14ac:dyDescent="0.55000000000000004"/>
    <row r="7970" s="38" customFormat="1" x14ac:dyDescent="0.55000000000000004"/>
    <row r="7971" s="38" customFormat="1" x14ac:dyDescent="0.55000000000000004"/>
    <row r="7972" s="38" customFormat="1" x14ac:dyDescent="0.55000000000000004"/>
    <row r="7973" s="38" customFormat="1" x14ac:dyDescent="0.55000000000000004"/>
    <row r="7974" s="38" customFormat="1" x14ac:dyDescent="0.55000000000000004"/>
    <row r="7975" s="38" customFormat="1" x14ac:dyDescent="0.55000000000000004"/>
    <row r="7976" s="38" customFormat="1" x14ac:dyDescent="0.55000000000000004"/>
    <row r="7977" s="38" customFormat="1" x14ac:dyDescent="0.55000000000000004"/>
    <row r="7978" s="38" customFormat="1" x14ac:dyDescent="0.55000000000000004"/>
    <row r="7979" s="38" customFormat="1" x14ac:dyDescent="0.55000000000000004"/>
    <row r="7980" s="38" customFormat="1" x14ac:dyDescent="0.55000000000000004"/>
    <row r="7981" s="38" customFormat="1" x14ac:dyDescent="0.55000000000000004"/>
    <row r="7982" s="38" customFormat="1" x14ac:dyDescent="0.55000000000000004"/>
    <row r="7983" s="38" customFormat="1" x14ac:dyDescent="0.55000000000000004"/>
    <row r="7984" s="38" customFormat="1" x14ac:dyDescent="0.55000000000000004"/>
    <row r="7985" s="38" customFormat="1" x14ac:dyDescent="0.55000000000000004"/>
    <row r="7986" s="38" customFormat="1" x14ac:dyDescent="0.55000000000000004"/>
    <row r="7987" s="38" customFormat="1" x14ac:dyDescent="0.55000000000000004"/>
    <row r="7988" s="38" customFormat="1" x14ac:dyDescent="0.55000000000000004"/>
    <row r="7989" s="38" customFormat="1" x14ac:dyDescent="0.55000000000000004"/>
    <row r="7990" s="38" customFormat="1" x14ac:dyDescent="0.55000000000000004"/>
    <row r="7991" s="38" customFormat="1" x14ac:dyDescent="0.55000000000000004"/>
    <row r="7992" s="38" customFormat="1" x14ac:dyDescent="0.55000000000000004"/>
    <row r="7993" s="38" customFormat="1" x14ac:dyDescent="0.55000000000000004"/>
    <row r="7994" s="38" customFormat="1" x14ac:dyDescent="0.55000000000000004"/>
    <row r="7995" s="38" customFormat="1" x14ac:dyDescent="0.55000000000000004"/>
    <row r="7996" s="38" customFormat="1" x14ac:dyDescent="0.55000000000000004"/>
    <row r="7997" s="38" customFormat="1" x14ac:dyDescent="0.55000000000000004"/>
    <row r="7998" s="38" customFormat="1" x14ac:dyDescent="0.55000000000000004"/>
    <row r="7999" s="38" customFormat="1" x14ac:dyDescent="0.55000000000000004"/>
    <row r="8000" s="38" customFormat="1" x14ac:dyDescent="0.55000000000000004"/>
    <row r="8001" s="38" customFormat="1" x14ac:dyDescent="0.55000000000000004"/>
    <row r="8002" s="38" customFormat="1" x14ac:dyDescent="0.55000000000000004"/>
    <row r="8003" s="38" customFormat="1" x14ac:dyDescent="0.55000000000000004"/>
    <row r="8004" s="38" customFormat="1" x14ac:dyDescent="0.55000000000000004"/>
    <row r="8005" s="38" customFormat="1" x14ac:dyDescent="0.55000000000000004"/>
    <row r="8006" s="38" customFormat="1" x14ac:dyDescent="0.55000000000000004"/>
    <row r="8007" s="38" customFormat="1" x14ac:dyDescent="0.55000000000000004"/>
    <row r="8008" s="38" customFormat="1" x14ac:dyDescent="0.55000000000000004"/>
    <row r="8009" s="38" customFormat="1" x14ac:dyDescent="0.55000000000000004"/>
    <row r="8010" s="38" customFormat="1" x14ac:dyDescent="0.55000000000000004"/>
    <row r="8011" s="38" customFormat="1" x14ac:dyDescent="0.55000000000000004"/>
    <row r="8012" s="38" customFormat="1" x14ac:dyDescent="0.55000000000000004"/>
    <row r="8013" s="38" customFormat="1" x14ac:dyDescent="0.55000000000000004"/>
    <row r="8014" s="38" customFormat="1" x14ac:dyDescent="0.55000000000000004"/>
    <row r="8015" s="38" customFormat="1" x14ac:dyDescent="0.55000000000000004"/>
    <row r="8016" s="38" customFormat="1" x14ac:dyDescent="0.55000000000000004"/>
    <row r="8017" s="38" customFormat="1" x14ac:dyDescent="0.55000000000000004"/>
    <row r="8018" s="38" customFormat="1" x14ac:dyDescent="0.55000000000000004"/>
    <row r="8019" s="38" customFormat="1" x14ac:dyDescent="0.55000000000000004"/>
    <row r="8020" s="38" customFormat="1" x14ac:dyDescent="0.55000000000000004"/>
    <row r="8021" s="38" customFormat="1" x14ac:dyDescent="0.55000000000000004"/>
    <row r="8022" s="38" customFormat="1" x14ac:dyDescent="0.55000000000000004"/>
    <row r="8023" s="38" customFormat="1" x14ac:dyDescent="0.55000000000000004"/>
    <row r="8024" s="38" customFormat="1" x14ac:dyDescent="0.55000000000000004"/>
    <row r="8025" s="38" customFormat="1" x14ac:dyDescent="0.55000000000000004"/>
    <row r="8026" s="38" customFormat="1" x14ac:dyDescent="0.55000000000000004"/>
    <row r="8027" s="38" customFormat="1" x14ac:dyDescent="0.55000000000000004"/>
    <row r="8028" s="38" customFormat="1" x14ac:dyDescent="0.55000000000000004"/>
    <row r="8029" s="38" customFormat="1" x14ac:dyDescent="0.55000000000000004"/>
    <row r="8030" s="38" customFormat="1" x14ac:dyDescent="0.55000000000000004"/>
    <row r="8031" s="38" customFormat="1" x14ac:dyDescent="0.55000000000000004"/>
    <row r="8032" s="38" customFormat="1" x14ac:dyDescent="0.55000000000000004"/>
    <row r="8033" s="38" customFormat="1" x14ac:dyDescent="0.55000000000000004"/>
    <row r="8034" s="38" customFormat="1" x14ac:dyDescent="0.55000000000000004"/>
    <row r="8035" s="38" customFormat="1" x14ac:dyDescent="0.55000000000000004"/>
    <row r="8036" s="38" customFormat="1" x14ac:dyDescent="0.55000000000000004"/>
    <row r="8037" s="38" customFormat="1" x14ac:dyDescent="0.55000000000000004"/>
    <row r="8038" s="38" customFormat="1" x14ac:dyDescent="0.55000000000000004"/>
    <row r="8039" s="38" customFormat="1" x14ac:dyDescent="0.55000000000000004"/>
    <row r="8040" s="38" customFormat="1" x14ac:dyDescent="0.55000000000000004"/>
    <row r="8041" s="38" customFormat="1" x14ac:dyDescent="0.55000000000000004"/>
    <row r="8042" s="38" customFormat="1" x14ac:dyDescent="0.55000000000000004"/>
    <row r="8043" s="38" customFormat="1" x14ac:dyDescent="0.55000000000000004"/>
    <row r="8044" s="38" customFormat="1" x14ac:dyDescent="0.55000000000000004"/>
    <row r="8045" s="38" customFormat="1" x14ac:dyDescent="0.55000000000000004"/>
    <row r="8046" s="38" customFormat="1" x14ac:dyDescent="0.55000000000000004"/>
    <row r="8047" s="38" customFormat="1" x14ac:dyDescent="0.55000000000000004"/>
    <row r="8048" s="38" customFormat="1" x14ac:dyDescent="0.55000000000000004"/>
    <row r="8049" s="38" customFormat="1" x14ac:dyDescent="0.55000000000000004"/>
    <row r="8050" s="38" customFormat="1" x14ac:dyDescent="0.55000000000000004"/>
    <row r="8051" s="38" customFormat="1" x14ac:dyDescent="0.55000000000000004"/>
    <row r="8052" s="38" customFormat="1" x14ac:dyDescent="0.55000000000000004"/>
    <row r="8053" s="38" customFormat="1" x14ac:dyDescent="0.55000000000000004"/>
    <row r="8054" s="38" customFormat="1" x14ac:dyDescent="0.55000000000000004"/>
    <row r="8055" s="38" customFormat="1" x14ac:dyDescent="0.55000000000000004"/>
    <row r="8056" s="38" customFormat="1" x14ac:dyDescent="0.55000000000000004"/>
    <row r="8057" s="38" customFormat="1" x14ac:dyDescent="0.55000000000000004"/>
    <row r="8058" s="38" customFormat="1" x14ac:dyDescent="0.55000000000000004"/>
    <row r="8059" s="38" customFormat="1" x14ac:dyDescent="0.55000000000000004"/>
    <row r="8060" s="38" customFormat="1" x14ac:dyDescent="0.55000000000000004"/>
    <row r="8061" s="38" customFormat="1" x14ac:dyDescent="0.55000000000000004"/>
    <row r="8062" s="38" customFormat="1" x14ac:dyDescent="0.55000000000000004"/>
    <row r="8063" s="38" customFormat="1" x14ac:dyDescent="0.55000000000000004"/>
    <row r="8064" s="38" customFormat="1" x14ac:dyDescent="0.55000000000000004"/>
    <row r="8065" s="38" customFormat="1" x14ac:dyDescent="0.55000000000000004"/>
    <row r="8066" s="38" customFormat="1" x14ac:dyDescent="0.55000000000000004"/>
    <row r="8067" s="38" customFormat="1" x14ac:dyDescent="0.55000000000000004"/>
    <row r="8068" s="38" customFormat="1" x14ac:dyDescent="0.55000000000000004"/>
    <row r="8069" s="38" customFormat="1" x14ac:dyDescent="0.55000000000000004"/>
    <row r="8070" s="38" customFormat="1" x14ac:dyDescent="0.55000000000000004"/>
    <row r="8071" s="38" customFormat="1" x14ac:dyDescent="0.55000000000000004"/>
    <row r="8072" s="38" customFormat="1" x14ac:dyDescent="0.55000000000000004"/>
    <row r="8073" s="38" customFormat="1" x14ac:dyDescent="0.55000000000000004"/>
    <row r="8074" s="38" customFormat="1" x14ac:dyDescent="0.55000000000000004"/>
    <row r="8075" s="38" customFormat="1" x14ac:dyDescent="0.55000000000000004"/>
    <row r="8076" s="38" customFormat="1" x14ac:dyDescent="0.55000000000000004"/>
    <row r="8077" s="38" customFormat="1" x14ac:dyDescent="0.55000000000000004"/>
    <row r="8078" s="38" customFormat="1" x14ac:dyDescent="0.55000000000000004"/>
    <row r="8079" s="38" customFormat="1" x14ac:dyDescent="0.55000000000000004"/>
    <row r="8080" s="38" customFormat="1" x14ac:dyDescent="0.55000000000000004"/>
    <row r="8081" s="38" customFormat="1" x14ac:dyDescent="0.55000000000000004"/>
    <row r="8082" s="38" customFormat="1" x14ac:dyDescent="0.55000000000000004"/>
    <row r="8083" s="38" customFormat="1" x14ac:dyDescent="0.55000000000000004"/>
    <row r="8084" s="38" customFormat="1" x14ac:dyDescent="0.55000000000000004"/>
    <row r="8085" s="38" customFormat="1" x14ac:dyDescent="0.55000000000000004"/>
    <row r="8086" s="38" customFormat="1" x14ac:dyDescent="0.55000000000000004"/>
    <row r="8087" s="38" customFormat="1" x14ac:dyDescent="0.55000000000000004"/>
    <row r="8088" s="38" customFormat="1" x14ac:dyDescent="0.55000000000000004"/>
    <row r="8089" s="38" customFormat="1" x14ac:dyDescent="0.55000000000000004"/>
    <row r="8090" s="38" customFormat="1" x14ac:dyDescent="0.55000000000000004"/>
    <row r="8091" s="38" customFormat="1" x14ac:dyDescent="0.55000000000000004"/>
    <row r="8092" s="38" customFormat="1" x14ac:dyDescent="0.55000000000000004"/>
    <row r="8093" s="38" customFormat="1" x14ac:dyDescent="0.55000000000000004"/>
    <row r="8094" s="38" customFormat="1" x14ac:dyDescent="0.55000000000000004"/>
    <row r="8095" s="38" customFormat="1" x14ac:dyDescent="0.55000000000000004"/>
    <row r="8096" s="38" customFormat="1" x14ac:dyDescent="0.55000000000000004"/>
    <row r="8097" s="38" customFormat="1" x14ac:dyDescent="0.55000000000000004"/>
    <row r="8098" s="38" customFormat="1" x14ac:dyDescent="0.55000000000000004"/>
    <row r="8099" s="38" customFormat="1" x14ac:dyDescent="0.55000000000000004"/>
    <row r="8100" s="38" customFormat="1" x14ac:dyDescent="0.55000000000000004"/>
    <row r="8101" s="38" customFormat="1" x14ac:dyDescent="0.55000000000000004"/>
    <row r="8102" s="38" customFormat="1" x14ac:dyDescent="0.55000000000000004"/>
    <row r="8103" s="38" customFormat="1" x14ac:dyDescent="0.55000000000000004"/>
    <row r="8104" s="38" customFormat="1" x14ac:dyDescent="0.55000000000000004"/>
    <row r="8105" s="38" customFormat="1" x14ac:dyDescent="0.55000000000000004"/>
    <row r="8106" s="38" customFormat="1" x14ac:dyDescent="0.55000000000000004"/>
    <row r="8107" s="38" customFormat="1" x14ac:dyDescent="0.55000000000000004"/>
    <row r="8108" s="38" customFormat="1" x14ac:dyDescent="0.55000000000000004"/>
    <row r="8109" s="38" customFormat="1" x14ac:dyDescent="0.55000000000000004"/>
    <row r="8110" s="38" customFormat="1" x14ac:dyDescent="0.55000000000000004"/>
    <row r="8111" s="38" customFormat="1" x14ac:dyDescent="0.55000000000000004"/>
    <row r="8112" s="38" customFormat="1" x14ac:dyDescent="0.55000000000000004"/>
    <row r="8113" s="38" customFormat="1" x14ac:dyDescent="0.55000000000000004"/>
    <row r="8114" s="38" customFormat="1" x14ac:dyDescent="0.55000000000000004"/>
    <row r="8115" s="38" customFormat="1" x14ac:dyDescent="0.55000000000000004"/>
    <row r="8116" s="38" customFormat="1" x14ac:dyDescent="0.55000000000000004"/>
    <row r="8117" s="38" customFormat="1" x14ac:dyDescent="0.55000000000000004"/>
    <row r="8118" s="38" customFormat="1" x14ac:dyDescent="0.55000000000000004"/>
    <row r="8119" s="38" customFormat="1" x14ac:dyDescent="0.55000000000000004"/>
    <row r="8120" s="38" customFormat="1" x14ac:dyDescent="0.55000000000000004"/>
    <row r="8121" s="38" customFormat="1" x14ac:dyDescent="0.55000000000000004"/>
    <row r="8122" s="38" customFormat="1" x14ac:dyDescent="0.55000000000000004"/>
    <row r="8123" s="38" customFormat="1" x14ac:dyDescent="0.55000000000000004"/>
    <row r="8124" s="38" customFormat="1" x14ac:dyDescent="0.55000000000000004"/>
    <row r="8125" s="38" customFormat="1" x14ac:dyDescent="0.55000000000000004"/>
    <row r="8126" s="38" customFormat="1" x14ac:dyDescent="0.55000000000000004"/>
    <row r="8127" s="38" customFormat="1" x14ac:dyDescent="0.55000000000000004"/>
    <row r="8128" s="38" customFormat="1" x14ac:dyDescent="0.55000000000000004"/>
    <row r="8129" s="38" customFormat="1" x14ac:dyDescent="0.55000000000000004"/>
    <row r="8130" s="38" customFormat="1" x14ac:dyDescent="0.55000000000000004"/>
    <row r="8131" s="38" customFormat="1" x14ac:dyDescent="0.55000000000000004"/>
    <row r="8132" s="38" customFormat="1" x14ac:dyDescent="0.55000000000000004"/>
    <row r="8133" s="38" customFormat="1" x14ac:dyDescent="0.55000000000000004"/>
    <row r="8134" s="38" customFormat="1" x14ac:dyDescent="0.55000000000000004"/>
    <row r="8135" s="38" customFormat="1" x14ac:dyDescent="0.55000000000000004"/>
    <row r="8136" s="38" customFormat="1" x14ac:dyDescent="0.55000000000000004"/>
    <row r="8137" s="38" customFormat="1" x14ac:dyDescent="0.55000000000000004"/>
    <row r="8138" s="38" customFormat="1" x14ac:dyDescent="0.55000000000000004"/>
    <row r="8139" s="38" customFormat="1" x14ac:dyDescent="0.55000000000000004"/>
    <row r="8140" s="38" customFormat="1" x14ac:dyDescent="0.55000000000000004"/>
    <row r="8141" s="38" customFormat="1" x14ac:dyDescent="0.55000000000000004"/>
    <row r="8142" s="38" customFormat="1" x14ac:dyDescent="0.55000000000000004"/>
    <row r="8143" s="38" customFormat="1" x14ac:dyDescent="0.55000000000000004"/>
    <row r="8144" s="38" customFormat="1" x14ac:dyDescent="0.55000000000000004"/>
    <row r="8145" s="38" customFormat="1" x14ac:dyDescent="0.55000000000000004"/>
    <row r="8146" s="38" customFormat="1" x14ac:dyDescent="0.55000000000000004"/>
    <row r="8147" s="38" customFormat="1" x14ac:dyDescent="0.55000000000000004"/>
    <row r="8148" s="38" customFormat="1" x14ac:dyDescent="0.55000000000000004"/>
    <row r="8149" s="38" customFormat="1" x14ac:dyDescent="0.55000000000000004"/>
    <row r="8150" s="38" customFormat="1" x14ac:dyDescent="0.55000000000000004"/>
    <row r="8151" s="38" customFormat="1" x14ac:dyDescent="0.55000000000000004"/>
    <row r="8152" s="38" customFormat="1" x14ac:dyDescent="0.55000000000000004"/>
    <row r="8153" s="38" customFormat="1" x14ac:dyDescent="0.55000000000000004"/>
    <row r="8154" s="38" customFormat="1" x14ac:dyDescent="0.55000000000000004"/>
    <row r="8155" s="38" customFormat="1" x14ac:dyDescent="0.55000000000000004"/>
    <row r="8156" s="38" customFormat="1" x14ac:dyDescent="0.55000000000000004"/>
    <row r="8157" s="38" customFormat="1" x14ac:dyDescent="0.55000000000000004"/>
    <row r="8158" s="38" customFormat="1" x14ac:dyDescent="0.55000000000000004"/>
    <row r="8159" s="38" customFormat="1" x14ac:dyDescent="0.55000000000000004"/>
    <row r="8160" s="38" customFormat="1" x14ac:dyDescent="0.55000000000000004"/>
    <row r="8161" s="38" customFormat="1" x14ac:dyDescent="0.55000000000000004"/>
    <row r="8162" s="38" customFormat="1" x14ac:dyDescent="0.55000000000000004"/>
    <row r="8163" s="38" customFormat="1" x14ac:dyDescent="0.55000000000000004"/>
    <row r="8164" s="38" customFormat="1" x14ac:dyDescent="0.55000000000000004"/>
    <row r="8165" s="38" customFormat="1" x14ac:dyDescent="0.55000000000000004"/>
    <row r="8166" s="38" customFormat="1" x14ac:dyDescent="0.55000000000000004"/>
    <row r="8167" s="38" customFormat="1" x14ac:dyDescent="0.55000000000000004"/>
    <row r="8168" s="38" customFormat="1" x14ac:dyDescent="0.55000000000000004"/>
    <row r="8169" s="38" customFormat="1" x14ac:dyDescent="0.55000000000000004"/>
    <row r="8170" s="38" customFormat="1" x14ac:dyDescent="0.55000000000000004"/>
    <row r="8171" s="38" customFormat="1" x14ac:dyDescent="0.55000000000000004"/>
    <row r="8172" s="38" customFormat="1" x14ac:dyDescent="0.55000000000000004"/>
    <row r="8173" s="38" customFormat="1" x14ac:dyDescent="0.55000000000000004"/>
    <row r="8174" s="38" customFormat="1" x14ac:dyDescent="0.55000000000000004"/>
    <row r="8175" s="38" customFormat="1" x14ac:dyDescent="0.55000000000000004"/>
    <row r="8176" s="38" customFormat="1" x14ac:dyDescent="0.55000000000000004"/>
    <row r="8177" s="38" customFormat="1" x14ac:dyDescent="0.55000000000000004"/>
    <row r="8178" s="38" customFormat="1" x14ac:dyDescent="0.55000000000000004"/>
    <row r="8179" s="38" customFormat="1" x14ac:dyDescent="0.55000000000000004"/>
    <row r="8180" s="38" customFormat="1" x14ac:dyDescent="0.55000000000000004"/>
    <row r="8181" s="38" customFormat="1" x14ac:dyDescent="0.55000000000000004"/>
    <row r="8182" s="38" customFormat="1" x14ac:dyDescent="0.55000000000000004"/>
    <row r="8183" s="38" customFormat="1" x14ac:dyDescent="0.55000000000000004"/>
    <row r="8184" s="38" customFormat="1" x14ac:dyDescent="0.55000000000000004"/>
    <row r="8185" s="38" customFormat="1" x14ac:dyDescent="0.55000000000000004"/>
    <row r="8186" s="38" customFormat="1" x14ac:dyDescent="0.55000000000000004"/>
    <row r="8187" s="38" customFormat="1" x14ac:dyDescent="0.55000000000000004"/>
    <row r="8188" s="38" customFormat="1" x14ac:dyDescent="0.55000000000000004"/>
    <row r="8189" s="38" customFormat="1" x14ac:dyDescent="0.55000000000000004"/>
    <row r="8190" s="38" customFormat="1" x14ac:dyDescent="0.55000000000000004"/>
    <row r="8191" s="38" customFormat="1" x14ac:dyDescent="0.55000000000000004"/>
    <row r="8192" s="38" customFormat="1" x14ac:dyDescent="0.55000000000000004"/>
    <row r="8193" s="38" customFormat="1" x14ac:dyDescent="0.55000000000000004"/>
    <row r="8194" s="38" customFormat="1" x14ac:dyDescent="0.55000000000000004"/>
    <row r="8195" s="38" customFormat="1" x14ac:dyDescent="0.55000000000000004"/>
    <row r="8196" s="38" customFormat="1" x14ac:dyDescent="0.55000000000000004"/>
    <row r="8197" s="38" customFormat="1" x14ac:dyDescent="0.55000000000000004"/>
    <row r="8198" s="38" customFormat="1" x14ac:dyDescent="0.55000000000000004"/>
    <row r="8199" s="38" customFormat="1" x14ac:dyDescent="0.55000000000000004"/>
    <row r="8200" s="38" customFormat="1" x14ac:dyDescent="0.55000000000000004"/>
    <row r="8201" s="38" customFormat="1" x14ac:dyDescent="0.55000000000000004"/>
    <row r="8202" s="38" customFormat="1" x14ac:dyDescent="0.55000000000000004"/>
    <row r="8203" s="38" customFormat="1" x14ac:dyDescent="0.55000000000000004"/>
    <row r="8204" s="38" customFormat="1" x14ac:dyDescent="0.55000000000000004"/>
    <row r="8205" s="38" customFormat="1" x14ac:dyDescent="0.55000000000000004"/>
    <row r="8206" s="38" customFormat="1" x14ac:dyDescent="0.55000000000000004"/>
    <row r="8207" s="38" customFormat="1" x14ac:dyDescent="0.55000000000000004"/>
    <row r="8208" s="38" customFormat="1" x14ac:dyDescent="0.55000000000000004"/>
    <row r="8209" s="38" customFormat="1" x14ac:dyDescent="0.55000000000000004"/>
    <row r="8210" s="38" customFormat="1" x14ac:dyDescent="0.55000000000000004"/>
    <row r="8211" s="38" customFormat="1" x14ac:dyDescent="0.55000000000000004"/>
    <row r="8212" s="38" customFormat="1" x14ac:dyDescent="0.55000000000000004"/>
    <row r="8213" s="38" customFormat="1" x14ac:dyDescent="0.55000000000000004"/>
    <row r="8214" s="38" customFormat="1" x14ac:dyDescent="0.55000000000000004"/>
    <row r="8215" s="38" customFormat="1" x14ac:dyDescent="0.55000000000000004"/>
    <row r="8216" s="38" customFormat="1" x14ac:dyDescent="0.55000000000000004"/>
    <row r="8217" s="38" customFormat="1" x14ac:dyDescent="0.55000000000000004"/>
    <row r="8218" s="38" customFormat="1" x14ac:dyDescent="0.55000000000000004"/>
    <row r="8219" s="38" customFormat="1" x14ac:dyDescent="0.55000000000000004"/>
    <row r="8220" s="38" customFormat="1" x14ac:dyDescent="0.55000000000000004"/>
    <row r="8221" s="38" customFormat="1" x14ac:dyDescent="0.55000000000000004"/>
    <row r="8222" s="38" customFormat="1" x14ac:dyDescent="0.55000000000000004"/>
    <row r="8223" s="38" customFormat="1" x14ac:dyDescent="0.55000000000000004"/>
    <row r="8224" s="38" customFormat="1" x14ac:dyDescent="0.55000000000000004"/>
    <row r="8225" s="38" customFormat="1" x14ac:dyDescent="0.55000000000000004"/>
    <row r="8226" s="38" customFormat="1" x14ac:dyDescent="0.55000000000000004"/>
    <row r="8227" s="38" customFormat="1" x14ac:dyDescent="0.55000000000000004"/>
    <row r="8228" s="38" customFormat="1" x14ac:dyDescent="0.55000000000000004"/>
    <row r="8229" s="38" customFormat="1" x14ac:dyDescent="0.55000000000000004"/>
    <row r="8230" s="38" customFormat="1" x14ac:dyDescent="0.55000000000000004"/>
    <row r="8231" s="38" customFormat="1" x14ac:dyDescent="0.55000000000000004"/>
    <row r="8232" s="38" customFormat="1" x14ac:dyDescent="0.55000000000000004"/>
    <row r="8233" s="38" customFormat="1" x14ac:dyDescent="0.55000000000000004"/>
    <row r="8234" s="38" customFormat="1" x14ac:dyDescent="0.55000000000000004"/>
    <row r="8235" s="38" customFormat="1" x14ac:dyDescent="0.55000000000000004"/>
    <row r="8236" s="38" customFormat="1" x14ac:dyDescent="0.55000000000000004"/>
    <row r="8237" s="38" customFormat="1" x14ac:dyDescent="0.55000000000000004"/>
    <row r="8238" s="38" customFormat="1" x14ac:dyDescent="0.55000000000000004"/>
    <row r="8239" s="38" customFormat="1" x14ac:dyDescent="0.55000000000000004"/>
    <row r="8240" s="38" customFormat="1" x14ac:dyDescent="0.55000000000000004"/>
    <row r="8241" s="38" customFormat="1" x14ac:dyDescent="0.55000000000000004"/>
    <row r="8242" s="38" customFormat="1" x14ac:dyDescent="0.55000000000000004"/>
    <row r="8243" s="38" customFormat="1" x14ac:dyDescent="0.55000000000000004"/>
    <row r="8244" s="38" customFormat="1" x14ac:dyDescent="0.55000000000000004"/>
    <row r="8245" s="38" customFormat="1" x14ac:dyDescent="0.55000000000000004"/>
    <row r="8246" s="38" customFormat="1" x14ac:dyDescent="0.55000000000000004"/>
    <row r="8247" s="38" customFormat="1" x14ac:dyDescent="0.55000000000000004"/>
    <row r="8248" s="38" customFormat="1" x14ac:dyDescent="0.55000000000000004"/>
    <row r="8249" s="38" customFormat="1" x14ac:dyDescent="0.55000000000000004"/>
    <row r="8250" s="38" customFormat="1" x14ac:dyDescent="0.55000000000000004"/>
    <row r="8251" s="38" customFormat="1" x14ac:dyDescent="0.55000000000000004"/>
    <row r="8252" s="38" customFormat="1" x14ac:dyDescent="0.55000000000000004"/>
    <row r="8253" s="38" customFormat="1" x14ac:dyDescent="0.55000000000000004"/>
    <row r="8254" s="38" customFormat="1" x14ac:dyDescent="0.55000000000000004"/>
    <row r="8255" s="38" customFormat="1" x14ac:dyDescent="0.55000000000000004"/>
    <row r="8256" s="38" customFormat="1" x14ac:dyDescent="0.55000000000000004"/>
    <row r="8257" s="38" customFormat="1" x14ac:dyDescent="0.55000000000000004"/>
    <row r="8258" s="38" customFormat="1" x14ac:dyDescent="0.55000000000000004"/>
    <row r="8259" s="38" customFormat="1" x14ac:dyDescent="0.55000000000000004"/>
    <row r="8260" s="38" customFormat="1" x14ac:dyDescent="0.55000000000000004"/>
    <row r="8261" s="38" customFormat="1" x14ac:dyDescent="0.55000000000000004"/>
    <row r="8262" s="38" customFormat="1" x14ac:dyDescent="0.55000000000000004"/>
    <row r="8263" s="38" customFormat="1" x14ac:dyDescent="0.55000000000000004"/>
    <row r="8264" s="38" customFormat="1" x14ac:dyDescent="0.55000000000000004"/>
    <row r="8265" s="38" customFormat="1" x14ac:dyDescent="0.55000000000000004"/>
    <row r="8266" s="38" customFormat="1" x14ac:dyDescent="0.55000000000000004"/>
    <row r="8267" s="38" customFormat="1" x14ac:dyDescent="0.55000000000000004"/>
    <row r="8268" s="38" customFormat="1" x14ac:dyDescent="0.55000000000000004"/>
    <row r="8269" s="38" customFormat="1" x14ac:dyDescent="0.55000000000000004"/>
    <row r="8270" s="38" customFormat="1" x14ac:dyDescent="0.55000000000000004"/>
    <row r="8271" s="38" customFormat="1" x14ac:dyDescent="0.55000000000000004"/>
    <row r="8272" s="38" customFormat="1" x14ac:dyDescent="0.55000000000000004"/>
    <row r="8273" s="38" customFormat="1" x14ac:dyDescent="0.55000000000000004"/>
    <row r="8274" s="38" customFormat="1" x14ac:dyDescent="0.55000000000000004"/>
    <row r="8275" s="38" customFormat="1" x14ac:dyDescent="0.55000000000000004"/>
    <row r="8276" s="38" customFormat="1" x14ac:dyDescent="0.55000000000000004"/>
    <row r="8277" s="38" customFormat="1" x14ac:dyDescent="0.55000000000000004"/>
    <row r="8278" s="38" customFormat="1" x14ac:dyDescent="0.55000000000000004"/>
    <row r="8279" s="38" customFormat="1" x14ac:dyDescent="0.55000000000000004"/>
    <row r="8280" s="38" customFormat="1" x14ac:dyDescent="0.55000000000000004"/>
    <row r="8281" s="38" customFormat="1" x14ac:dyDescent="0.55000000000000004"/>
    <row r="8282" s="38" customFormat="1" x14ac:dyDescent="0.55000000000000004"/>
    <row r="8283" s="38" customFormat="1" x14ac:dyDescent="0.55000000000000004"/>
    <row r="8284" s="38" customFormat="1" x14ac:dyDescent="0.55000000000000004"/>
    <row r="8285" s="38" customFormat="1" x14ac:dyDescent="0.55000000000000004"/>
    <row r="8286" s="38" customFormat="1" x14ac:dyDescent="0.55000000000000004"/>
    <row r="8287" s="38" customFormat="1" x14ac:dyDescent="0.55000000000000004"/>
    <row r="8288" s="38" customFormat="1" x14ac:dyDescent="0.55000000000000004"/>
    <row r="8289" s="38" customFormat="1" x14ac:dyDescent="0.55000000000000004"/>
    <row r="8290" s="38" customFormat="1" x14ac:dyDescent="0.55000000000000004"/>
    <row r="8291" s="38" customFormat="1" x14ac:dyDescent="0.55000000000000004"/>
    <row r="8292" s="38" customFormat="1" x14ac:dyDescent="0.55000000000000004"/>
    <row r="8293" s="38" customFormat="1" x14ac:dyDescent="0.55000000000000004"/>
    <row r="8294" s="38" customFormat="1" x14ac:dyDescent="0.55000000000000004"/>
    <row r="8295" s="38" customFormat="1" x14ac:dyDescent="0.55000000000000004"/>
    <row r="8296" s="38" customFormat="1" x14ac:dyDescent="0.55000000000000004"/>
    <row r="8297" s="38" customFormat="1" x14ac:dyDescent="0.55000000000000004"/>
    <row r="8298" s="38" customFormat="1" x14ac:dyDescent="0.55000000000000004"/>
    <row r="8299" s="38" customFormat="1" x14ac:dyDescent="0.55000000000000004"/>
    <row r="8300" s="38" customFormat="1" x14ac:dyDescent="0.55000000000000004"/>
    <row r="8301" s="38" customFormat="1" x14ac:dyDescent="0.55000000000000004"/>
    <row r="8302" s="38" customFormat="1" x14ac:dyDescent="0.55000000000000004"/>
    <row r="8303" s="38" customFormat="1" x14ac:dyDescent="0.55000000000000004"/>
    <row r="8304" s="38" customFormat="1" x14ac:dyDescent="0.55000000000000004"/>
    <row r="8305" s="38" customFormat="1" x14ac:dyDescent="0.55000000000000004"/>
    <row r="8306" s="38" customFormat="1" x14ac:dyDescent="0.55000000000000004"/>
    <row r="8307" s="38" customFormat="1" x14ac:dyDescent="0.55000000000000004"/>
    <row r="8308" s="38" customFormat="1" x14ac:dyDescent="0.55000000000000004"/>
    <row r="8309" s="38" customFormat="1" x14ac:dyDescent="0.55000000000000004"/>
    <row r="8310" s="38" customFormat="1" x14ac:dyDescent="0.55000000000000004"/>
    <row r="8311" s="38" customFormat="1" x14ac:dyDescent="0.55000000000000004"/>
    <row r="8312" s="38" customFormat="1" x14ac:dyDescent="0.55000000000000004"/>
    <row r="8313" s="38" customFormat="1" x14ac:dyDescent="0.55000000000000004"/>
    <row r="8314" s="38" customFormat="1" x14ac:dyDescent="0.55000000000000004"/>
    <row r="8315" s="38" customFormat="1" x14ac:dyDescent="0.55000000000000004"/>
    <row r="8316" s="38" customFormat="1" x14ac:dyDescent="0.55000000000000004"/>
    <row r="8317" s="38" customFormat="1" x14ac:dyDescent="0.55000000000000004"/>
    <row r="8318" s="38" customFormat="1" x14ac:dyDescent="0.55000000000000004"/>
    <row r="8319" s="38" customFormat="1" x14ac:dyDescent="0.55000000000000004"/>
    <row r="8320" s="38" customFormat="1" x14ac:dyDescent="0.55000000000000004"/>
    <row r="8321" s="38" customFormat="1" x14ac:dyDescent="0.55000000000000004"/>
    <row r="8322" s="38" customFormat="1" x14ac:dyDescent="0.55000000000000004"/>
    <row r="8323" s="38" customFormat="1" x14ac:dyDescent="0.55000000000000004"/>
    <row r="8324" s="38" customFormat="1" x14ac:dyDescent="0.55000000000000004"/>
    <row r="8325" s="38" customFormat="1" x14ac:dyDescent="0.55000000000000004"/>
    <row r="8326" s="38" customFormat="1" x14ac:dyDescent="0.55000000000000004"/>
    <row r="8327" s="38" customFormat="1" x14ac:dyDescent="0.55000000000000004"/>
    <row r="8328" s="38" customFormat="1" x14ac:dyDescent="0.55000000000000004"/>
    <row r="8329" s="38" customFormat="1" x14ac:dyDescent="0.55000000000000004"/>
    <row r="8330" s="38" customFormat="1" x14ac:dyDescent="0.55000000000000004"/>
    <row r="8331" s="38" customFormat="1" x14ac:dyDescent="0.55000000000000004"/>
    <row r="8332" s="38" customFormat="1" x14ac:dyDescent="0.55000000000000004"/>
    <row r="8333" s="38" customFormat="1" x14ac:dyDescent="0.55000000000000004"/>
    <row r="8334" s="38" customFormat="1" x14ac:dyDescent="0.55000000000000004"/>
    <row r="8335" s="38" customFormat="1" x14ac:dyDescent="0.55000000000000004"/>
    <row r="8336" s="38" customFormat="1" x14ac:dyDescent="0.55000000000000004"/>
    <row r="8337" s="38" customFormat="1" x14ac:dyDescent="0.55000000000000004"/>
    <row r="8338" s="38" customFormat="1" x14ac:dyDescent="0.55000000000000004"/>
    <row r="8339" s="38" customFormat="1" x14ac:dyDescent="0.55000000000000004"/>
    <row r="8340" s="38" customFormat="1" x14ac:dyDescent="0.55000000000000004"/>
    <row r="8341" s="38" customFormat="1" x14ac:dyDescent="0.55000000000000004"/>
    <row r="8342" s="38" customFormat="1" x14ac:dyDescent="0.55000000000000004"/>
    <row r="8343" s="38" customFormat="1" x14ac:dyDescent="0.55000000000000004"/>
    <row r="8344" s="38" customFormat="1" x14ac:dyDescent="0.55000000000000004"/>
    <row r="8345" s="38" customFormat="1" x14ac:dyDescent="0.55000000000000004"/>
    <row r="8346" s="38" customFormat="1" x14ac:dyDescent="0.55000000000000004"/>
    <row r="8347" s="38" customFormat="1" x14ac:dyDescent="0.55000000000000004"/>
    <row r="8348" s="38" customFormat="1" x14ac:dyDescent="0.55000000000000004"/>
    <row r="8349" s="38" customFormat="1" x14ac:dyDescent="0.55000000000000004"/>
    <row r="8350" s="38" customFormat="1" x14ac:dyDescent="0.55000000000000004"/>
    <row r="8351" s="38" customFormat="1" x14ac:dyDescent="0.55000000000000004"/>
    <row r="8352" s="38" customFormat="1" x14ac:dyDescent="0.55000000000000004"/>
    <row r="8353" s="38" customFormat="1" x14ac:dyDescent="0.55000000000000004"/>
    <row r="8354" s="38" customFormat="1" x14ac:dyDescent="0.55000000000000004"/>
    <row r="8355" s="38" customFormat="1" x14ac:dyDescent="0.55000000000000004"/>
    <row r="8356" s="38" customFormat="1" x14ac:dyDescent="0.55000000000000004"/>
    <row r="8357" s="38" customFormat="1" x14ac:dyDescent="0.55000000000000004"/>
    <row r="8358" s="38" customFormat="1" x14ac:dyDescent="0.55000000000000004"/>
    <row r="8359" s="38" customFormat="1" x14ac:dyDescent="0.55000000000000004"/>
    <row r="8360" s="38" customFormat="1" x14ac:dyDescent="0.55000000000000004"/>
    <row r="8361" s="38" customFormat="1" x14ac:dyDescent="0.55000000000000004"/>
    <row r="8362" s="38" customFormat="1" x14ac:dyDescent="0.55000000000000004"/>
    <row r="8363" s="38" customFormat="1" x14ac:dyDescent="0.55000000000000004"/>
    <row r="8364" s="38" customFormat="1" x14ac:dyDescent="0.55000000000000004"/>
    <row r="8365" s="38" customFormat="1" x14ac:dyDescent="0.55000000000000004"/>
    <row r="8366" s="38" customFormat="1" x14ac:dyDescent="0.55000000000000004"/>
    <row r="8367" s="38" customFormat="1" x14ac:dyDescent="0.55000000000000004"/>
    <row r="8368" s="38" customFormat="1" x14ac:dyDescent="0.55000000000000004"/>
    <row r="8369" s="38" customFormat="1" x14ac:dyDescent="0.55000000000000004"/>
    <row r="8370" s="38" customFormat="1" x14ac:dyDescent="0.55000000000000004"/>
    <row r="8371" s="38" customFormat="1" x14ac:dyDescent="0.55000000000000004"/>
    <row r="8372" s="38" customFormat="1" x14ac:dyDescent="0.55000000000000004"/>
    <row r="8373" s="38" customFormat="1" x14ac:dyDescent="0.55000000000000004"/>
    <row r="8374" s="38" customFormat="1" x14ac:dyDescent="0.55000000000000004"/>
    <row r="8375" s="38" customFormat="1" x14ac:dyDescent="0.55000000000000004"/>
    <row r="8376" s="38" customFormat="1" x14ac:dyDescent="0.55000000000000004"/>
    <row r="8377" s="38" customFormat="1" x14ac:dyDescent="0.55000000000000004"/>
    <row r="8378" s="38" customFormat="1" x14ac:dyDescent="0.55000000000000004"/>
    <row r="8379" s="38" customFormat="1" x14ac:dyDescent="0.55000000000000004"/>
    <row r="8380" s="38" customFormat="1" x14ac:dyDescent="0.55000000000000004"/>
    <row r="8381" s="38" customFormat="1" x14ac:dyDescent="0.55000000000000004"/>
    <row r="8382" s="38" customFormat="1" x14ac:dyDescent="0.55000000000000004"/>
    <row r="8383" s="38" customFormat="1" x14ac:dyDescent="0.55000000000000004"/>
    <row r="8384" s="38" customFormat="1" x14ac:dyDescent="0.55000000000000004"/>
    <row r="8385" s="38" customFormat="1" x14ac:dyDescent="0.55000000000000004"/>
    <row r="8386" s="38" customFormat="1" x14ac:dyDescent="0.55000000000000004"/>
    <row r="8387" s="38" customFormat="1" x14ac:dyDescent="0.55000000000000004"/>
    <row r="8388" s="38" customFormat="1" x14ac:dyDescent="0.55000000000000004"/>
    <row r="8389" s="38" customFormat="1" x14ac:dyDescent="0.55000000000000004"/>
    <row r="8390" s="38" customFormat="1" x14ac:dyDescent="0.55000000000000004"/>
    <row r="8391" s="38" customFormat="1" x14ac:dyDescent="0.55000000000000004"/>
    <row r="8392" s="38" customFormat="1" x14ac:dyDescent="0.55000000000000004"/>
    <row r="8393" s="38" customFormat="1" x14ac:dyDescent="0.55000000000000004"/>
    <row r="8394" s="38" customFormat="1" x14ac:dyDescent="0.55000000000000004"/>
    <row r="8395" s="38" customFormat="1" x14ac:dyDescent="0.55000000000000004"/>
    <row r="8396" s="38" customFormat="1" x14ac:dyDescent="0.55000000000000004"/>
    <row r="8397" s="38" customFormat="1" x14ac:dyDescent="0.55000000000000004"/>
    <row r="8398" s="38" customFormat="1" x14ac:dyDescent="0.55000000000000004"/>
    <row r="8399" s="38" customFormat="1" x14ac:dyDescent="0.55000000000000004"/>
    <row r="8400" s="38" customFormat="1" x14ac:dyDescent="0.55000000000000004"/>
    <row r="8401" s="38" customFormat="1" x14ac:dyDescent="0.55000000000000004"/>
    <row r="8402" s="38" customFormat="1" x14ac:dyDescent="0.55000000000000004"/>
    <row r="8403" s="38" customFormat="1" x14ac:dyDescent="0.55000000000000004"/>
    <row r="8404" s="38" customFormat="1" x14ac:dyDescent="0.55000000000000004"/>
    <row r="8405" s="38" customFormat="1" x14ac:dyDescent="0.55000000000000004"/>
    <row r="8406" s="38" customFormat="1" x14ac:dyDescent="0.55000000000000004"/>
    <row r="8407" s="38" customFormat="1" x14ac:dyDescent="0.55000000000000004"/>
    <row r="8408" s="38" customFormat="1" x14ac:dyDescent="0.55000000000000004"/>
    <row r="8409" s="38" customFormat="1" x14ac:dyDescent="0.55000000000000004"/>
    <row r="8410" s="38" customFormat="1" x14ac:dyDescent="0.55000000000000004"/>
    <row r="8411" s="38" customFormat="1" x14ac:dyDescent="0.55000000000000004"/>
    <row r="8412" s="38" customFormat="1" x14ac:dyDescent="0.55000000000000004"/>
    <row r="8413" s="38" customFormat="1" x14ac:dyDescent="0.55000000000000004"/>
    <row r="8414" s="38" customFormat="1" x14ac:dyDescent="0.55000000000000004"/>
    <row r="8415" s="38" customFormat="1" x14ac:dyDescent="0.55000000000000004"/>
    <row r="8416" s="38" customFormat="1" x14ac:dyDescent="0.55000000000000004"/>
    <row r="8417" s="38" customFormat="1" x14ac:dyDescent="0.55000000000000004"/>
    <row r="8418" s="38" customFormat="1" x14ac:dyDescent="0.55000000000000004"/>
    <row r="8419" s="38" customFormat="1" x14ac:dyDescent="0.55000000000000004"/>
    <row r="8420" s="38" customFormat="1" x14ac:dyDescent="0.55000000000000004"/>
    <row r="8421" s="38" customFormat="1" x14ac:dyDescent="0.55000000000000004"/>
    <row r="8422" s="38" customFormat="1" x14ac:dyDescent="0.55000000000000004"/>
    <row r="8423" s="38" customFormat="1" x14ac:dyDescent="0.55000000000000004"/>
    <row r="8424" s="38" customFormat="1" x14ac:dyDescent="0.55000000000000004"/>
    <row r="8425" s="38" customFormat="1" x14ac:dyDescent="0.55000000000000004"/>
    <row r="8426" s="38" customFormat="1" x14ac:dyDescent="0.55000000000000004"/>
    <row r="8427" s="38" customFormat="1" x14ac:dyDescent="0.55000000000000004"/>
    <row r="8428" s="38" customFormat="1" x14ac:dyDescent="0.55000000000000004"/>
    <row r="8429" s="38" customFormat="1" x14ac:dyDescent="0.55000000000000004"/>
    <row r="8430" s="38" customFormat="1" x14ac:dyDescent="0.55000000000000004"/>
    <row r="8431" s="38" customFormat="1" x14ac:dyDescent="0.55000000000000004"/>
    <row r="8432" s="38" customFormat="1" x14ac:dyDescent="0.55000000000000004"/>
    <row r="8433" s="38" customFormat="1" x14ac:dyDescent="0.55000000000000004"/>
    <row r="8434" s="38" customFormat="1" x14ac:dyDescent="0.55000000000000004"/>
    <row r="8435" s="38" customFormat="1" x14ac:dyDescent="0.55000000000000004"/>
    <row r="8436" s="38" customFormat="1" x14ac:dyDescent="0.55000000000000004"/>
    <row r="8437" s="38" customFormat="1" x14ac:dyDescent="0.55000000000000004"/>
    <row r="8438" s="38" customFormat="1" x14ac:dyDescent="0.55000000000000004"/>
    <row r="8439" s="38" customFormat="1" x14ac:dyDescent="0.55000000000000004"/>
    <row r="8440" s="38" customFormat="1" x14ac:dyDescent="0.55000000000000004"/>
    <row r="8441" s="38" customFormat="1" x14ac:dyDescent="0.55000000000000004"/>
    <row r="8442" s="38" customFormat="1" x14ac:dyDescent="0.55000000000000004"/>
    <row r="8443" s="38" customFormat="1" x14ac:dyDescent="0.55000000000000004"/>
    <row r="8444" s="38" customFormat="1" x14ac:dyDescent="0.55000000000000004"/>
    <row r="8445" s="38" customFormat="1" x14ac:dyDescent="0.55000000000000004"/>
    <row r="8446" s="38" customFormat="1" x14ac:dyDescent="0.55000000000000004"/>
    <row r="8447" s="38" customFormat="1" x14ac:dyDescent="0.55000000000000004"/>
    <row r="8448" s="38" customFormat="1" x14ac:dyDescent="0.55000000000000004"/>
    <row r="8449" s="38" customFormat="1" x14ac:dyDescent="0.55000000000000004"/>
    <row r="8450" s="38" customFormat="1" x14ac:dyDescent="0.55000000000000004"/>
    <row r="8451" s="38" customFormat="1" x14ac:dyDescent="0.55000000000000004"/>
    <row r="8452" s="38" customFormat="1" x14ac:dyDescent="0.55000000000000004"/>
    <row r="8453" s="38" customFormat="1" x14ac:dyDescent="0.55000000000000004"/>
    <row r="8454" s="38" customFormat="1" x14ac:dyDescent="0.55000000000000004"/>
    <row r="8455" s="38" customFormat="1" x14ac:dyDescent="0.55000000000000004"/>
    <row r="8456" s="38" customFormat="1" x14ac:dyDescent="0.55000000000000004"/>
    <row r="8457" s="38" customFormat="1" x14ac:dyDescent="0.55000000000000004"/>
    <row r="8458" s="38" customFormat="1" x14ac:dyDescent="0.55000000000000004"/>
    <row r="8459" s="38" customFormat="1" x14ac:dyDescent="0.55000000000000004"/>
    <row r="8460" s="38" customFormat="1" x14ac:dyDescent="0.55000000000000004"/>
    <row r="8461" s="38" customFormat="1" x14ac:dyDescent="0.55000000000000004"/>
    <row r="8462" s="38" customFormat="1" x14ac:dyDescent="0.55000000000000004"/>
    <row r="8463" s="38" customFormat="1" x14ac:dyDescent="0.55000000000000004"/>
    <row r="8464" s="38" customFormat="1" x14ac:dyDescent="0.55000000000000004"/>
    <row r="8465" s="38" customFormat="1" x14ac:dyDescent="0.55000000000000004"/>
    <row r="8466" s="38" customFormat="1" x14ac:dyDescent="0.55000000000000004"/>
    <row r="8467" s="38" customFormat="1" x14ac:dyDescent="0.55000000000000004"/>
    <row r="8468" s="38" customFormat="1" x14ac:dyDescent="0.55000000000000004"/>
    <row r="8469" s="38" customFormat="1" x14ac:dyDescent="0.55000000000000004"/>
    <row r="8470" s="38" customFormat="1" x14ac:dyDescent="0.55000000000000004"/>
    <row r="8471" s="38" customFormat="1" x14ac:dyDescent="0.55000000000000004"/>
    <row r="8472" s="38" customFormat="1" x14ac:dyDescent="0.55000000000000004"/>
    <row r="8473" s="38" customFormat="1" x14ac:dyDescent="0.55000000000000004"/>
    <row r="8474" s="38" customFormat="1" x14ac:dyDescent="0.55000000000000004"/>
    <row r="8475" s="38" customFormat="1" x14ac:dyDescent="0.55000000000000004"/>
    <row r="8476" s="38" customFormat="1" x14ac:dyDescent="0.55000000000000004"/>
    <row r="8477" s="38" customFormat="1" x14ac:dyDescent="0.55000000000000004"/>
    <row r="8478" s="38" customFormat="1" x14ac:dyDescent="0.55000000000000004"/>
    <row r="8479" s="38" customFormat="1" x14ac:dyDescent="0.55000000000000004"/>
    <row r="8480" s="38" customFormat="1" x14ac:dyDescent="0.55000000000000004"/>
    <row r="8481" s="38" customFormat="1" x14ac:dyDescent="0.55000000000000004"/>
    <row r="8482" s="38" customFormat="1" x14ac:dyDescent="0.55000000000000004"/>
    <row r="8483" s="38" customFormat="1" x14ac:dyDescent="0.55000000000000004"/>
    <row r="8484" s="38" customFormat="1" x14ac:dyDescent="0.55000000000000004"/>
    <row r="8485" s="38" customFormat="1" x14ac:dyDescent="0.55000000000000004"/>
    <row r="8486" s="38" customFormat="1" x14ac:dyDescent="0.55000000000000004"/>
    <row r="8487" s="38" customFormat="1" x14ac:dyDescent="0.55000000000000004"/>
    <row r="8488" s="38" customFormat="1" x14ac:dyDescent="0.55000000000000004"/>
    <row r="8489" s="38" customFormat="1" x14ac:dyDescent="0.55000000000000004"/>
    <row r="8490" s="38" customFormat="1" x14ac:dyDescent="0.55000000000000004"/>
    <row r="8491" s="38" customFormat="1" x14ac:dyDescent="0.55000000000000004"/>
    <row r="8492" s="38" customFormat="1" x14ac:dyDescent="0.55000000000000004"/>
    <row r="8493" s="38" customFormat="1" x14ac:dyDescent="0.55000000000000004"/>
    <row r="8494" s="38" customFormat="1" x14ac:dyDescent="0.55000000000000004"/>
    <row r="8495" s="38" customFormat="1" x14ac:dyDescent="0.55000000000000004"/>
    <row r="8496" s="38" customFormat="1" x14ac:dyDescent="0.55000000000000004"/>
    <row r="8497" s="38" customFormat="1" x14ac:dyDescent="0.55000000000000004"/>
    <row r="8498" s="38" customFormat="1" x14ac:dyDescent="0.55000000000000004"/>
    <row r="8499" s="38" customFormat="1" x14ac:dyDescent="0.55000000000000004"/>
    <row r="8500" s="38" customFormat="1" x14ac:dyDescent="0.55000000000000004"/>
    <row r="8501" s="38" customFormat="1" x14ac:dyDescent="0.55000000000000004"/>
    <row r="8502" s="38" customFormat="1" x14ac:dyDescent="0.55000000000000004"/>
    <row r="8503" s="38" customFormat="1" x14ac:dyDescent="0.55000000000000004"/>
    <row r="8504" s="38" customFormat="1" x14ac:dyDescent="0.55000000000000004"/>
    <row r="8505" s="38" customFormat="1" x14ac:dyDescent="0.55000000000000004"/>
    <row r="8506" s="38" customFormat="1" x14ac:dyDescent="0.55000000000000004"/>
    <row r="8507" s="38" customFormat="1" x14ac:dyDescent="0.55000000000000004"/>
    <row r="8508" s="38" customFormat="1" x14ac:dyDescent="0.55000000000000004"/>
    <row r="8509" s="38" customFormat="1" x14ac:dyDescent="0.55000000000000004"/>
    <row r="8510" s="38" customFormat="1" x14ac:dyDescent="0.55000000000000004"/>
    <row r="8511" s="38" customFormat="1" x14ac:dyDescent="0.55000000000000004"/>
    <row r="8512" s="38" customFormat="1" x14ac:dyDescent="0.55000000000000004"/>
    <row r="8513" s="38" customFormat="1" x14ac:dyDescent="0.55000000000000004"/>
    <row r="8514" s="38" customFormat="1" x14ac:dyDescent="0.55000000000000004"/>
    <row r="8515" s="38" customFormat="1" x14ac:dyDescent="0.55000000000000004"/>
    <row r="8516" s="38" customFormat="1" x14ac:dyDescent="0.55000000000000004"/>
    <row r="8517" s="38" customFormat="1" x14ac:dyDescent="0.55000000000000004"/>
    <row r="8518" s="38" customFormat="1" x14ac:dyDescent="0.55000000000000004"/>
    <row r="8519" s="38" customFormat="1" x14ac:dyDescent="0.55000000000000004"/>
    <row r="8520" s="38" customFormat="1" x14ac:dyDescent="0.55000000000000004"/>
    <row r="8521" s="38" customFormat="1" x14ac:dyDescent="0.55000000000000004"/>
    <row r="8522" s="38" customFormat="1" x14ac:dyDescent="0.55000000000000004"/>
    <row r="8523" s="38" customFormat="1" x14ac:dyDescent="0.55000000000000004"/>
    <row r="8524" s="38" customFormat="1" x14ac:dyDescent="0.55000000000000004"/>
    <row r="8525" s="38" customFormat="1" x14ac:dyDescent="0.55000000000000004"/>
    <row r="8526" s="38" customFormat="1" x14ac:dyDescent="0.55000000000000004"/>
    <row r="8527" s="38" customFormat="1" x14ac:dyDescent="0.55000000000000004"/>
    <row r="8528" s="38" customFormat="1" x14ac:dyDescent="0.55000000000000004"/>
    <row r="8529" s="38" customFormat="1" x14ac:dyDescent="0.55000000000000004"/>
    <row r="8530" s="38" customFormat="1" x14ac:dyDescent="0.55000000000000004"/>
    <row r="8531" s="38" customFormat="1" x14ac:dyDescent="0.55000000000000004"/>
    <row r="8532" s="38" customFormat="1" x14ac:dyDescent="0.55000000000000004"/>
    <row r="8533" s="38" customFormat="1" x14ac:dyDescent="0.55000000000000004"/>
    <row r="8534" s="38" customFormat="1" x14ac:dyDescent="0.55000000000000004"/>
    <row r="8535" s="38" customFormat="1" x14ac:dyDescent="0.55000000000000004"/>
    <row r="8536" s="38" customFormat="1" x14ac:dyDescent="0.55000000000000004"/>
    <row r="8537" s="38" customFormat="1" x14ac:dyDescent="0.55000000000000004"/>
    <row r="8538" s="38" customFormat="1" x14ac:dyDescent="0.55000000000000004"/>
    <row r="8539" s="38" customFormat="1" x14ac:dyDescent="0.55000000000000004"/>
    <row r="8540" s="38" customFormat="1" x14ac:dyDescent="0.55000000000000004"/>
    <row r="8541" s="38" customFormat="1" x14ac:dyDescent="0.55000000000000004"/>
    <row r="8542" s="38" customFormat="1" x14ac:dyDescent="0.55000000000000004"/>
    <row r="8543" s="38" customFormat="1" x14ac:dyDescent="0.55000000000000004"/>
    <row r="8544" s="38" customFormat="1" x14ac:dyDescent="0.55000000000000004"/>
    <row r="8545" s="38" customFormat="1" x14ac:dyDescent="0.55000000000000004"/>
    <row r="8546" s="38" customFormat="1" x14ac:dyDescent="0.55000000000000004"/>
    <row r="8547" s="38" customFormat="1" x14ac:dyDescent="0.55000000000000004"/>
    <row r="8548" s="38" customFormat="1" x14ac:dyDescent="0.55000000000000004"/>
    <row r="8549" s="38" customFormat="1" x14ac:dyDescent="0.55000000000000004"/>
    <row r="8550" s="38" customFormat="1" x14ac:dyDescent="0.55000000000000004"/>
    <row r="8551" s="38" customFormat="1" x14ac:dyDescent="0.55000000000000004"/>
    <row r="8552" s="38" customFormat="1" x14ac:dyDescent="0.55000000000000004"/>
    <row r="8553" s="38" customFormat="1" x14ac:dyDescent="0.55000000000000004"/>
    <row r="8554" s="38" customFormat="1" x14ac:dyDescent="0.55000000000000004"/>
    <row r="8555" s="38" customFormat="1" x14ac:dyDescent="0.55000000000000004"/>
    <row r="8556" s="38" customFormat="1" x14ac:dyDescent="0.55000000000000004"/>
    <row r="8557" s="38" customFormat="1" x14ac:dyDescent="0.55000000000000004"/>
    <row r="8558" s="38" customFormat="1" x14ac:dyDescent="0.55000000000000004"/>
    <row r="8559" s="38" customFormat="1" x14ac:dyDescent="0.55000000000000004"/>
    <row r="8560" s="38" customFormat="1" x14ac:dyDescent="0.55000000000000004"/>
    <row r="8561" s="38" customFormat="1" x14ac:dyDescent="0.55000000000000004"/>
    <row r="8562" s="38" customFormat="1" x14ac:dyDescent="0.55000000000000004"/>
    <row r="8563" s="38" customFormat="1" x14ac:dyDescent="0.55000000000000004"/>
    <row r="8564" s="38" customFormat="1" x14ac:dyDescent="0.55000000000000004"/>
    <row r="8565" s="38" customFormat="1" x14ac:dyDescent="0.55000000000000004"/>
    <row r="8566" s="38" customFormat="1" x14ac:dyDescent="0.55000000000000004"/>
    <row r="8567" s="38" customFormat="1" x14ac:dyDescent="0.55000000000000004"/>
    <row r="8568" s="38" customFormat="1" x14ac:dyDescent="0.55000000000000004"/>
    <row r="8569" s="38" customFormat="1" x14ac:dyDescent="0.55000000000000004"/>
    <row r="8570" s="38" customFormat="1" x14ac:dyDescent="0.55000000000000004"/>
    <row r="8571" s="38" customFormat="1" x14ac:dyDescent="0.55000000000000004"/>
    <row r="8572" s="38" customFormat="1" x14ac:dyDescent="0.55000000000000004"/>
    <row r="8573" s="38" customFormat="1" x14ac:dyDescent="0.55000000000000004"/>
    <row r="8574" s="38" customFormat="1" x14ac:dyDescent="0.55000000000000004"/>
    <row r="8575" s="38" customFormat="1" x14ac:dyDescent="0.55000000000000004"/>
    <row r="8576" s="38" customFormat="1" x14ac:dyDescent="0.55000000000000004"/>
    <row r="8577" s="38" customFormat="1" x14ac:dyDescent="0.55000000000000004"/>
    <row r="8578" s="38" customFormat="1" x14ac:dyDescent="0.55000000000000004"/>
    <row r="8579" s="38" customFormat="1" x14ac:dyDescent="0.55000000000000004"/>
    <row r="8580" s="38" customFormat="1" x14ac:dyDescent="0.55000000000000004"/>
    <row r="8581" s="38" customFormat="1" x14ac:dyDescent="0.55000000000000004"/>
    <row r="8582" s="38" customFormat="1" x14ac:dyDescent="0.55000000000000004"/>
    <row r="8583" s="38" customFormat="1" x14ac:dyDescent="0.55000000000000004"/>
    <row r="8584" s="38" customFormat="1" x14ac:dyDescent="0.55000000000000004"/>
    <row r="8585" s="38" customFormat="1" x14ac:dyDescent="0.55000000000000004"/>
    <row r="8586" s="38" customFormat="1" x14ac:dyDescent="0.55000000000000004"/>
    <row r="8587" s="38" customFormat="1" x14ac:dyDescent="0.55000000000000004"/>
    <row r="8588" s="38" customFormat="1" x14ac:dyDescent="0.55000000000000004"/>
    <row r="8589" s="38" customFormat="1" x14ac:dyDescent="0.55000000000000004"/>
    <row r="8590" s="38" customFormat="1" x14ac:dyDescent="0.55000000000000004"/>
    <row r="8591" s="38" customFormat="1" x14ac:dyDescent="0.55000000000000004"/>
    <row r="8592" s="38" customFormat="1" x14ac:dyDescent="0.55000000000000004"/>
    <row r="8593" s="38" customFormat="1" x14ac:dyDescent="0.55000000000000004"/>
    <row r="8594" s="38" customFormat="1" x14ac:dyDescent="0.55000000000000004"/>
    <row r="8595" s="38" customFormat="1" x14ac:dyDescent="0.55000000000000004"/>
    <row r="8596" s="38" customFormat="1" x14ac:dyDescent="0.55000000000000004"/>
    <row r="8597" s="38" customFormat="1" x14ac:dyDescent="0.55000000000000004"/>
    <row r="8598" s="38" customFormat="1" x14ac:dyDescent="0.55000000000000004"/>
    <row r="8599" s="38" customFormat="1" x14ac:dyDescent="0.55000000000000004"/>
    <row r="8600" s="38" customFormat="1" x14ac:dyDescent="0.55000000000000004"/>
    <row r="8601" s="38" customFormat="1" x14ac:dyDescent="0.55000000000000004"/>
    <row r="8602" s="38" customFormat="1" x14ac:dyDescent="0.55000000000000004"/>
    <row r="8603" s="38" customFormat="1" x14ac:dyDescent="0.55000000000000004"/>
    <row r="8604" s="38" customFormat="1" x14ac:dyDescent="0.55000000000000004"/>
    <row r="8605" s="38" customFormat="1" x14ac:dyDescent="0.55000000000000004"/>
    <row r="8606" s="38" customFormat="1" x14ac:dyDescent="0.55000000000000004"/>
    <row r="8607" s="38" customFormat="1" x14ac:dyDescent="0.55000000000000004"/>
    <row r="8608" s="38" customFormat="1" x14ac:dyDescent="0.55000000000000004"/>
    <row r="8609" s="38" customFormat="1" x14ac:dyDescent="0.55000000000000004"/>
    <row r="8610" s="38" customFormat="1" x14ac:dyDescent="0.55000000000000004"/>
    <row r="8611" s="38" customFormat="1" x14ac:dyDescent="0.55000000000000004"/>
    <row r="8612" s="38" customFormat="1" x14ac:dyDescent="0.55000000000000004"/>
    <row r="8613" s="38" customFormat="1" x14ac:dyDescent="0.55000000000000004"/>
    <row r="8614" s="38" customFormat="1" x14ac:dyDescent="0.55000000000000004"/>
    <row r="8615" s="38" customFormat="1" x14ac:dyDescent="0.55000000000000004"/>
    <row r="8616" s="38" customFormat="1" x14ac:dyDescent="0.55000000000000004"/>
    <row r="8617" s="38" customFormat="1" x14ac:dyDescent="0.55000000000000004"/>
    <row r="8618" s="38" customFormat="1" x14ac:dyDescent="0.55000000000000004"/>
    <row r="8619" s="38" customFormat="1" x14ac:dyDescent="0.55000000000000004"/>
    <row r="8620" s="38" customFormat="1" x14ac:dyDescent="0.55000000000000004"/>
    <row r="8621" s="38" customFormat="1" x14ac:dyDescent="0.55000000000000004"/>
    <row r="8622" s="38" customFormat="1" x14ac:dyDescent="0.55000000000000004"/>
    <row r="8623" s="38" customFormat="1" x14ac:dyDescent="0.55000000000000004"/>
    <row r="8624" s="38" customFormat="1" x14ac:dyDescent="0.55000000000000004"/>
    <row r="8625" s="38" customFormat="1" x14ac:dyDescent="0.55000000000000004"/>
    <row r="8626" s="38" customFormat="1" x14ac:dyDescent="0.55000000000000004"/>
    <row r="8627" s="38" customFormat="1" x14ac:dyDescent="0.55000000000000004"/>
    <row r="8628" s="38" customFormat="1" x14ac:dyDescent="0.55000000000000004"/>
    <row r="8629" s="38" customFormat="1" x14ac:dyDescent="0.55000000000000004"/>
    <row r="8630" s="38" customFormat="1" x14ac:dyDescent="0.55000000000000004"/>
    <row r="8631" s="38" customFormat="1" x14ac:dyDescent="0.55000000000000004"/>
    <row r="8632" s="38" customFormat="1" x14ac:dyDescent="0.55000000000000004"/>
    <row r="8633" s="38" customFormat="1" x14ac:dyDescent="0.55000000000000004"/>
    <row r="8634" s="38" customFormat="1" x14ac:dyDescent="0.55000000000000004"/>
    <row r="8635" s="38" customFormat="1" x14ac:dyDescent="0.55000000000000004"/>
    <row r="8636" s="38" customFormat="1" x14ac:dyDescent="0.55000000000000004"/>
    <row r="8637" s="38" customFormat="1" x14ac:dyDescent="0.55000000000000004"/>
    <row r="8638" s="38" customFormat="1" x14ac:dyDescent="0.55000000000000004"/>
    <row r="8639" s="38" customFormat="1" x14ac:dyDescent="0.55000000000000004"/>
    <row r="8640" s="38" customFormat="1" x14ac:dyDescent="0.55000000000000004"/>
    <row r="8641" s="38" customFormat="1" x14ac:dyDescent="0.55000000000000004"/>
    <row r="8642" s="38" customFormat="1" x14ac:dyDescent="0.55000000000000004"/>
    <row r="8643" s="38" customFormat="1" x14ac:dyDescent="0.55000000000000004"/>
    <row r="8644" s="38" customFormat="1" x14ac:dyDescent="0.55000000000000004"/>
    <row r="8645" s="38" customFormat="1" x14ac:dyDescent="0.55000000000000004"/>
    <row r="8646" s="38" customFormat="1" x14ac:dyDescent="0.55000000000000004"/>
    <row r="8647" s="38" customFormat="1" x14ac:dyDescent="0.55000000000000004"/>
    <row r="8648" s="38" customFormat="1" x14ac:dyDescent="0.55000000000000004"/>
    <row r="8649" s="38" customFormat="1" x14ac:dyDescent="0.55000000000000004"/>
    <row r="8650" s="38" customFormat="1" x14ac:dyDescent="0.55000000000000004"/>
    <row r="8651" s="38" customFormat="1" x14ac:dyDescent="0.55000000000000004"/>
    <row r="8652" s="38" customFormat="1" x14ac:dyDescent="0.55000000000000004"/>
    <row r="8653" s="38" customFormat="1" x14ac:dyDescent="0.55000000000000004"/>
    <row r="8654" s="38" customFormat="1" x14ac:dyDescent="0.55000000000000004"/>
    <row r="8655" s="38" customFormat="1" x14ac:dyDescent="0.55000000000000004"/>
    <row r="8656" s="38" customFormat="1" x14ac:dyDescent="0.55000000000000004"/>
    <row r="8657" s="38" customFormat="1" x14ac:dyDescent="0.55000000000000004"/>
    <row r="8658" s="38" customFormat="1" x14ac:dyDescent="0.55000000000000004"/>
    <row r="8659" s="38" customFormat="1" x14ac:dyDescent="0.55000000000000004"/>
    <row r="8660" s="38" customFormat="1" x14ac:dyDescent="0.55000000000000004"/>
    <row r="8661" s="38" customFormat="1" x14ac:dyDescent="0.55000000000000004"/>
    <row r="8662" s="38" customFormat="1" x14ac:dyDescent="0.55000000000000004"/>
    <row r="8663" s="38" customFormat="1" x14ac:dyDescent="0.55000000000000004"/>
    <row r="8664" s="38" customFormat="1" x14ac:dyDescent="0.55000000000000004"/>
    <row r="8665" s="38" customFormat="1" x14ac:dyDescent="0.55000000000000004"/>
    <row r="8666" s="38" customFormat="1" x14ac:dyDescent="0.55000000000000004"/>
    <row r="8667" s="38" customFormat="1" x14ac:dyDescent="0.55000000000000004"/>
    <row r="8668" s="38" customFormat="1" x14ac:dyDescent="0.55000000000000004"/>
    <row r="8669" s="38" customFormat="1" x14ac:dyDescent="0.55000000000000004"/>
    <row r="8670" s="38" customFormat="1" x14ac:dyDescent="0.55000000000000004"/>
    <row r="8671" s="38" customFormat="1" x14ac:dyDescent="0.55000000000000004"/>
    <row r="8672" s="38" customFormat="1" x14ac:dyDescent="0.55000000000000004"/>
    <row r="8673" s="38" customFormat="1" x14ac:dyDescent="0.55000000000000004"/>
    <row r="8674" s="38" customFormat="1" x14ac:dyDescent="0.55000000000000004"/>
    <row r="8675" s="38" customFormat="1" x14ac:dyDescent="0.55000000000000004"/>
    <row r="8676" s="38" customFormat="1" x14ac:dyDescent="0.55000000000000004"/>
    <row r="8677" s="38" customFormat="1" x14ac:dyDescent="0.55000000000000004"/>
    <row r="8678" s="38" customFormat="1" x14ac:dyDescent="0.55000000000000004"/>
    <row r="8679" s="38" customFormat="1" x14ac:dyDescent="0.55000000000000004"/>
    <row r="8680" s="38" customFormat="1" x14ac:dyDescent="0.55000000000000004"/>
    <row r="8681" s="38" customFormat="1" x14ac:dyDescent="0.55000000000000004"/>
    <row r="8682" s="38" customFormat="1" x14ac:dyDescent="0.55000000000000004"/>
    <row r="8683" s="38" customFormat="1" x14ac:dyDescent="0.55000000000000004"/>
    <row r="8684" s="38" customFormat="1" x14ac:dyDescent="0.55000000000000004"/>
    <row r="8685" s="38" customFormat="1" x14ac:dyDescent="0.55000000000000004"/>
    <row r="8686" s="38" customFormat="1" x14ac:dyDescent="0.55000000000000004"/>
    <row r="8687" s="38" customFormat="1" x14ac:dyDescent="0.55000000000000004"/>
    <row r="8688" s="38" customFormat="1" x14ac:dyDescent="0.55000000000000004"/>
    <row r="8689" s="38" customFormat="1" x14ac:dyDescent="0.55000000000000004"/>
    <row r="8690" s="38" customFormat="1" x14ac:dyDescent="0.55000000000000004"/>
    <row r="8691" s="38" customFormat="1" x14ac:dyDescent="0.55000000000000004"/>
    <row r="8692" s="38" customFormat="1" x14ac:dyDescent="0.55000000000000004"/>
    <row r="8693" s="38" customFormat="1" x14ac:dyDescent="0.55000000000000004"/>
    <row r="8694" s="38" customFormat="1" x14ac:dyDescent="0.55000000000000004"/>
    <row r="8695" s="38" customFormat="1" x14ac:dyDescent="0.55000000000000004"/>
    <row r="8696" s="38" customFormat="1" x14ac:dyDescent="0.55000000000000004"/>
    <row r="8697" s="38" customFormat="1" x14ac:dyDescent="0.55000000000000004"/>
    <row r="8698" s="38" customFormat="1" x14ac:dyDescent="0.55000000000000004"/>
    <row r="8699" s="38" customFormat="1" x14ac:dyDescent="0.55000000000000004"/>
    <row r="8700" s="38" customFormat="1" x14ac:dyDescent="0.55000000000000004"/>
    <row r="8701" s="38" customFormat="1" x14ac:dyDescent="0.55000000000000004"/>
    <row r="8702" s="38" customFormat="1" x14ac:dyDescent="0.55000000000000004"/>
    <row r="8703" s="38" customFormat="1" x14ac:dyDescent="0.55000000000000004"/>
    <row r="8704" s="38" customFormat="1" x14ac:dyDescent="0.55000000000000004"/>
    <row r="8705" s="38" customFormat="1" x14ac:dyDescent="0.55000000000000004"/>
    <row r="8706" s="38" customFormat="1" x14ac:dyDescent="0.55000000000000004"/>
    <row r="8707" s="38" customFormat="1" x14ac:dyDescent="0.55000000000000004"/>
    <row r="8708" s="38" customFormat="1" x14ac:dyDescent="0.55000000000000004"/>
    <row r="8709" s="38" customFormat="1" x14ac:dyDescent="0.55000000000000004"/>
    <row r="8710" s="38" customFormat="1" x14ac:dyDescent="0.55000000000000004"/>
    <row r="8711" s="38" customFormat="1" x14ac:dyDescent="0.55000000000000004"/>
    <row r="8712" s="38" customFormat="1" x14ac:dyDescent="0.55000000000000004"/>
    <row r="8713" s="38" customFormat="1" x14ac:dyDescent="0.55000000000000004"/>
    <row r="8714" s="38" customFormat="1" x14ac:dyDescent="0.55000000000000004"/>
    <row r="8715" s="38" customFormat="1" x14ac:dyDescent="0.55000000000000004"/>
    <row r="8716" s="38" customFormat="1" x14ac:dyDescent="0.55000000000000004"/>
    <row r="8717" s="38" customFormat="1" x14ac:dyDescent="0.55000000000000004"/>
    <row r="8718" s="38" customFormat="1" x14ac:dyDescent="0.55000000000000004"/>
    <row r="8719" s="38" customFormat="1" x14ac:dyDescent="0.55000000000000004"/>
    <row r="8720" s="38" customFormat="1" x14ac:dyDescent="0.55000000000000004"/>
    <row r="8721" s="38" customFormat="1" x14ac:dyDescent="0.55000000000000004"/>
    <row r="8722" s="38" customFormat="1" x14ac:dyDescent="0.55000000000000004"/>
    <row r="8723" s="38" customFormat="1" x14ac:dyDescent="0.55000000000000004"/>
    <row r="8724" s="38" customFormat="1" x14ac:dyDescent="0.55000000000000004"/>
    <row r="8725" s="38" customFormat="1" x14ac:dyDescent="0.55000000000000004"/>
    <row r="8726" s="38" customFormat="1" x14ac:dyDescent="0.55000000000000004"/>
    <row r="8727" s="38" customFormat="1" x14ac:dyDescent="0.55000000000000004"/>
    <row r="8728" s="38" customFormat="1" x14ac:dyDescent="0.55000000000000004"/>
    <row r="8729" s="38" customFormat="1" x14ac:dyDescent="0.55000000000000004"/>
    <row r="8730" s="38" customFormat="1" x14ac:dyDescent="0.55000000000000004"/>
    <row r="8731" s="38" customFormat="1" x14ac:dyDescent="0.55000000000000004"/>
    <row r="8732" s="38" customFormat="1" x14ac:dyDescent="0.55000000000000004"/>
    <row r="8733" s="38" customFormat="1" x14ac:dyDescent="0.55000000000000004"/>
    <row r="8734" s="38" customFormat="1" x14ac:dyDescent="0.55000000000000004"/>
    <row r="8735" s="38" customFormat="1" x14ac:dyDescent="0.55000000000000004"/>
    <row r="8736" s="38" customFormat="1" x14ac:dyDescent="0.55000000000000004"/>
    <row r="8737" s="38" customFormat="1" x14ac:dyDescent="0.55000000000000004"/>
    <row r="8738" s="38" customFormat="1" x14ac:dyDescent="0.55000000000000004"/>
    <row r="8739" s="38" customFormat="1" x14ac:dyDescent="0.55000000000000004"/>
    <row r="8740" s="38" customFormat="1" x14ac:dyDescent="0.55000000000000004"/>
    <row r="8741" s="38" customFormat="1" x14ac:dyDescent="0.55000000000000004"/>
    <row r="8742" s="38" customFormat="1" x14ac:dyDescent="0.55000000000000004"/>
    <row r="8743" s="38" customFormat="1" x14ac:dyDescent="0.55000000000000004"/>
    <row r="8744" s="38" customFormat="1" x14ac:dyDescent="0.55000000000000004"/>
    <row r="8745" s="38" customFormat="1" x14ac:dyDescent="0.55000000000000004"/>
    <row r="8746" s="38" customFormat="1" x14ac:dyDescent="0.55000000000000004"/>
    <row r="8747" s="38" customFormat="1" x14ac:dyDescent="0.55000000000000004"/>
    <row r="8748" s="38" customFormat="1" x14ac:dyDescent="0.55000000000000004"/>
    <row r="8749" s="38" customFormat="1" x14ac:dyDescent="0.55000000000000004"/>
    <row r="8750" s="38" customFormat="1" x14ac:dyDescent="0.55000000000000004"/>
    <row r="8751" s="38" customFormat="1" x14ac:dyDescent="0.55000000000000004"/>
    <row r="8752" s="38" customFormat="1" x14ac:dyDescent="0.55000000000000004"/>
    <row r="8753" s="38" customFormat="1" x14ac:dyDescent="0.55000000000000004"/>
    <row r="8754" s="38" customFormat="1" x14ac:dyDescent="0.55000000000000004"/>
    <row r="8755" s="38" customFormat="1" x14ac:dyDescent="0.55000000000000004"/>
    <row r="8756" s="38" customFormat="1" x14ac:dyDescent="0.55000000000000004"/>
    <row r="8757" s="38" customFormat="1" x14ac:dyDescent="0.55000000000000004"/>
    <row r="8758" s="38" customFormat="1" x14ac:dyDescent="0.55000000000000004"/>
    <row r="8759" s="38" customFormat="1" x14ac:dyDescent="0.55000000000000004"/>
    <row r="8760" s="38" customFormat="1" x14ac:dyDescent="0.55000000000000004"/>
    <row r="8761" s="38" customFormat="1" x14ac:dyDescent="0.55000000000000004"/>
    <row r="8762" s="38" customFormat="1" x14ac:dyDescent="0.55000000000000004"/>
    <row r="8763" s="38" customFormat="1" x14ac:dyDescent="0.55000000000000004"/>
    <row r="8764" s="38" customFormat="1" x14ac:dyDescent="0.55000000000000004"/>
    <row r="8765" s="38" customFormat="1" x14ac:dyDescent="0.55000000000000004"/>
    <row r="8766" s="38" customFormat="1" x14ac:dyDescent="0.55000000000000004"/>
    <row r="8767" s="38" customFormat="1" x14ac:dyDescent="0.55000000000000004"/>
    <row r="8768" s="38" customFormat="1" x14ac:dyDescent="0.55000000000000004"/>
    <row r="8769" s="38" customFormat="1" x14ac:dyDescent="0.55000000000000004"/>
    <row r="8770" s="38" customFormat="1" x14ac:dyDescent="0.55000000000000004"/>
    <row r="8771" s="38" customFormat="1" x14ac:dyDescent="0.55000000000000004"/>
    <row r="8772" s="38" customFormat="1" x14ac:dyDescent="0.55000000000000004"/>
    <row r="8773" s="38" customFormat="1" x14ac:dyDescent="0.55000000000000004"/>
    <row r="8774" s="38" customFormat="1" x14ac:dyDescent="0.55000000000000004"/>
    <row r="8775" s="38" customFormat="1" x14ac:dyDescent="0.55000000000000004"/>
    <row r="8776" s="38" customFormat="1" x14ac:dyDescent="0.55000000000000004"/>
    <row r="8777" s="38" customFormat="1" x14ac:dyDescent="0.55000000000000004"/>
    <row r="8778" s="38" customFormat="1" x14ac:dyDescent="0.55000000000000004"/>
    <row r="8779" s="38" customFormat="1" x14ac:dyDescent="0.55000000000000004"/>
    <row r="8780" s="38" customFormat="1" x14ac:dyDescent="0.55000000000000004"/>
    <row r="8781" s="38" customFormat="1" x14ac:dyDescent="0.55000000000000004"/>
    <row r="8782" s="38" customFormat="1" x14ac:dyDescent="0.55000000000000004"/>
    <row r="8783" s="38" customFormat="1" x14ac:dyDescent="0.55000000000000004"/>
    <row r="8784" s="38" customFormat="1" x14ac:dyDescent="0.55000000000000004"/>
    <row r="8785" s="38" customFormat="1" x14ac:dyDescent="0.55000000000000004"/>
    <row r="8786" s="38" customFormat="1" x14ac:dyDescent="0.55000000000000004"/>
    <row r="8787" s="38" customFormat="1" x14ac:dyDescent="0.55000000000000004"/>
    <row r="8788" s="38" customFormat="1" x14ac:dyDescent="0.55000000000000004"/>
    <row r="8789" s="38" customFormat="1" x14ac:dyDescent="0.55000000000000004"/>
    <row r="8790" s="38" customFormat="1" x14ac:dyDescent="0.55000000000000004"/>
    <row r="8791" s="38" customFormat="1" x14ac:dyDescent="0.55000000000000004"/>
    <row r="8792" s="38" customFormat="1" x14ac:dyDescent="0.55000000000000004"/>
    <row r="8793" s="38" customFormat="1" x14ac:dyDescent="0.55000000000000004"/>
    <row r="8794" s="38" customFormat="1" x14ac:dyDescent="0.55000000000000004"/>
    <row r="8795" s="38" customFormat="1" x14ac:dyDescent="0.55000000000000004"/>
    <row r="8796" s="38" customFormat="1" x14ac:dyDescent="0.55000000000000004"/>
    <row r="8797" s="38" customFormat="1" x14ac:dyDescent="0.55000000000000004"/>
    <row r="8798" s="38" customFormat="1" x14ac:dyDescent="0.55000000000000004"/>
    <row r="8799" s="38" customFormat="1" x14ac:dyDescent="0.55000000000000004"/>
    <row r="8800" s="38" customFormat="1" x14ac:dyDescent="0.55000000000000004"/>
    <row r="8801" s="38" customFormat="1" x14ac:dyDescent="0.55000000000000004"/>
    <row r="8802" s="38" customFormat="1" x14ac:dyDescent="0.55000000000000004"/>
    <row r="8803" s="38" customFormat="1" x14ac:dyDescent="0.55000000000000004"/>
    <row r="8804" s="38" customFormat="1" x14ac:dyDescent="0.55000000000000004"/>
    <row r="8805" s="38" customFormat="1" x14ac:dyDescent="0.55000000000000004"/>
    <row r="8806" s="38" customFormat="1" x14ac:dyDescent="0.55000000000000004"/>
    <row r="8807" s="38" customFormat="1" x14ac:dyDescent="0.55000000000000004"/>
    <row r="8808" s="38" customFormat="1" x14ac:dyDescent="0.55000000000000004"/>
    <row r="8809" s="38" customFormat="1" x14ac:dyDescent="0.55000000000000004"/>
    <row r="8810" s="38" customFormat="1" x14ac:dyDescent="0.55000000000000004"/>
    <row r="8811" s="38" customFormat="1" x14ac:dyDescent="0.55000000000000004"/>
    <row r="8812" s="38" customFormat="1" x14ac:dyDescent="0.55000000000000004"/>
    <row r="8813" s="38" customFormat="1" x14ac:dyDescent="0.55000000000000004"/>
    <row r="8814" s="38" customFormat="1" x14ac:dyDescent="0.55000000000000004"/>
    <row r="8815" s="38" customFormat="1" x14ac:dyDescent="0.55000000000000004"/>
    <row r="8816" s="38" customFormat="1" x14ac:dyDescent="0.55000000000000004"/>
    <row r="8817" s="38" customFormat="1" x14ac:dyDescent="0.55000000000000004"/>
    <row r="8818" s="38" customFormat="1" x14ac:dyDescent="0.55000000000000004"/>
    <row r="8819" s="38" customFormat="1" x14ac:dyDescent="0.55000000000000004"/>
    <row r="8820" s="38" customFormat="1" x14ac:dyDescent="0.55000000000000004"/>
    <row r="8821" s="38" customFormat="1" x14ac:dyDescent="0.55000000000000004"/>
    <row r="8822" s="38" customFormat="1" x14ac:dyDescent="0.55000000000000004"/>
    <row r="8823" s="38" customFormat="1" x14ac:dyDescent="0.55000000000000004"/>
    <row r="8824" s="38" customFormat="1" x14ac:dyDescent="0.55000000000000004"/>
    <row r="8825" s="38" customFormat="1" x14ac:dyDescent="0.55000000000000004"/>
    <row r="8826" s="38" customFormat="1" x14ac:dyDescent="0.55000000000000004"/>
    <row r="8827" s="38" customFormat="1" x14ac:dyDescent="0.55000000000000004"/>
    <row r="8828" s="38" customFormat="1" x14ac:dyDescent="0.55000000000000004"/>
    <row r="8829" s="38" customFormat="1" x14ac:dyDescent="0.55000000000000004"/>
    <row r="8830" s="38" customFormat="1" x14ac:dyDescent="0.55000000000000004"/>
    <row r="8831" s="38" customFormat="1" x14ac:dyDescent="0.55000000000000004"/>
    <row r="8832" s="38" customFormat="1" x14ac:dyDescent="0.55000000000000004"/>
    <row r="8833" s="38" customFormat="1" x14ac:dyDescent="0.55000000000000004"/>
    <row r="8834" s="38" customFormat="1" x14ac:dyDescent="0.55000000000000004"/>
    <row r="8835" s="38" customFormat="1" x14ac:dyDescent="0.55000000000000004"/>
    <row r="8836" s="38" customFormat="1" x14ac:dyDescent="0.55000000000000004"/>
    <row r="8837" s="38" customFormat="1" x14ac:dyDescent="0.55000000000000004"/>
    <row r="8838" s="38" customFormat="1" x14ac:dyDescent="0.55000000000000004"/>
    <row r="8839" s="38" customFormat="1" x14ac:dyDescent="0.55000000000000004"/>
    <row r="8840" s="38" customFormat="1" x14ac:dyDescent="0.55000000000000004"/>
    <row r="8841" s="38" customFormat="1" x14ac:dyDescent="0.55000000000000004"/>
    <row r="8842" s="38" customFormat="1" x14ac:dyDescent="0.55000000000000004"/>
    <row r="8843" s="38" customFormat="1" x14ac:dyDescent="0.55000000000000004"/>
    <row r="8844" s="38" customFormat="1" x14ac:dyDescent="0.55000000000000004"/>
    <row r="8845" s="38" customFormat="1" x14ac:dyDescent="0.55000000000000004"/>
    <row r="8846" s="38" customFormat="1" x14ac:dyDescent="0.55000000000000004"/>
    <row r="8847" s="38" customFormat="1" x14ac:dyDescent="0.55000000000000004"/>
    <row r="8848" s="38" customFormat="1" x14ac:dyDescent="0.55000000000000004"/>
    <row r="8849" s="38" customFormat="1" x14ac:dyDescent="0.55000000000000004"/>
    <row r="8850" s="38" customFormat="1" x14ac:dyDescent="0.55000000000000004"/>
    <row r="8851" s="38" customFormat="1" x14ac:dyDescent="0.55000000000000004"/>
    <row r="8852" s="38" customFormat="1" x14ac:dyDescent="0.55000000000000004"/>
    <row r="8853" s="38" customFormat="1" x14ac:dyDescent="0.55000000000000004"/>
    <row r="8854" s="38" customFormat="1" x14ac:dyDescent="0.55000000000000004"/>
    <row r="8855" s="38" customFormat="1" x14ac:dyDescent="0.55000000000000004"/>
    <row r="8856" s="38" customFormat="1" x14ac:dyDescent="0.55000000000000004"/>
    <row r="8857" s="38" customFormat="1" x14ac:dyDescent="0.55000000000000004"/>
    <row r="8858" s="38" customFormat="1" x14ac:dyDescent="0.55000000000000004"/>
    <row r="8859" s="38" customFormat="1" x14ac:dyDescent="0.55000000000000004"/>
    <row r="8860" s="38" customFormat="1" x14ac:dyDescent="0.55000000000000004"/>
    <row r="8861" s="38" customFormat="1" x14ac:dyDescent="0.55000000000000004"/>
    <row r="8862" s="38" customFormat="1" x14ac:dyDescent="0.55000000000000004"/>
    <row r="8863" s="38" customFormat="1" x14ac:dyDescent="0.55000000000000004"/>
    <row r="8864" s="38" customFormat="1" x14ac:dyDescent="0.55000000000000004"/>
    <row r="8865" s="38" customFormat="1" x14ac:dyDescent="0.55000000000000004"/>
    <row r="8866" s="38" customFormat="1" x14ac:dyDescent="0.55000000000000004"/>
    <row r="8867" s="38" customFormat="1" x14ac:dyDescent="0.55000000000000004"/>
    <row r="8868" s="38" customFormat="1" x14ac:dyDescent="0.55000000000000004"/>
    <row r="8869" s="38" customFormat="1" x14ac:dyDescent="0.55000000000000004"/>
    <row r="8870" s="38" customFormat="1" x14ac:dyDescent="0.55000000000000004"/>
    <row r="8871" s="38" customFormat="1" x14ac:dyDescent="0.55000000000000004"/>
    <row r="8872" s="38" customFormat="1" x14ac:dyDescent="0.55000000000000004"/>
    <row r="8873" s="38" customFormat="1" x14ac:dyDescent="0.55000000000000004"/>
    <row r="8874" s="38" customFormat="1" x14ac:dyDescent="0.55000000000000004"/>
    <row r="8875" s="38" customFormat="1" x14ac:dyDescent="0.55000000000000004"/>
    <row r="8876" s="38" customFormat="1" x14ac:dyDescent="0.55000000000000004"/>
    <row r="8877" s="38" customFormat="1" x14ac:dyDescent="0.55000000000000004"/>
    <row r="8878" s="38" customFormat="1" x14ac:dyDescent="0.55000000000000004"/>
    <row r="8879" s="38" customFormat="1" x14ac:dyDescent="0.55000000000000004"/>
    <row r="8880" s="38" customFormat="1" x14ac:dyDescent="0.55000000000000004"/>
    <row r="8881" s="38" customFormat="1" x14ac:dyDescent="0.55000000000000004"/>
    <row r="8882" s="38" customFormat="1" x14ac:dyDescent="0.55000000000000004"/>
    <row r="8883" s="38" customFormat="1" x14ac:dyDescent="0.55000000000000004"/>
    <row r="8884" s="38" customFormat="1" x14ac:dyDescent="0.55000000000000004"/>
    <row r="8885" s="38" customFormat="1" x14ac:dyDescent="0.55000000000000004"/>
    <row r="8886" s="38" customFormat="1" x14ac:dyDescent="0.55000000000000004"/>
    <row r="8887" s="38" customFormat="1" x14ac:dyDescent="0.55000000000000004"/>
    <row r="8888" s="38" customFormat="1" x14ac:dyDescent="0.55000000000000004"/>
    <row r="8889" s="38" customFormat="1" x14ac:dyDescent="0.55000000000000004"/>
    <row r="8890" s="38" customFormat="1" x14ac:dyDescent="0.55000000000000004"/>
    <row r="8891" s="38" customFormat="1" x14ac:dyDescent="0.55000000000000004"/>
    <row r="8892" s="38" customFormat="1" x14ac:dyDescent="0.55000000000000004"/>
    <row r="8893" s="38" customFormat="1" x14ac:dyDescent="0.55000000000000004"/>
    <row r="8894" s="38" customFormat="1" x14ac:dyDescent="0.55000000000000004"/>
    <row r="8895" s="38" customFormat="1" x14ac:dyDescent="0.55000000000000004"/>
    <row r="8896" s="38" customFormat="1" x14ac:dyDescent="0.55000000000000004"/>
    <row r="8897" s="38" customFormat="1" x14ac:dyDescent="0.55000000000000004"/>
    <row r="8898" s="38" customFormat="1" x14ac:dyDescent="0.55000000000000004"/>
    <row r="8899" s="38" customFormat="1" x14ac:dyDescent="0.55000000000000004"/>
    <row r="8900" s="38" customFormat="1" x14ac:dyDescent="0.55000000000000004"/>
    <row r="8901" s="38" customFormat="1" x14ac:dyDescent="0.55000000000000004"/>
    <row r="8902" s="38" customFormat="1" x14ac:dyDescent="0.55000000000000004"/>
    <row r="8903" s="38" customFormat="1" x14ac:dyDescent="0.55000000000000004"/>
    <row r="8904" s="38" customFormat="1" x14ac:dyDescent="0.55000000000000004"/>
    <row r="8905" s="38" customFormat="1" x14ac:dyDescent="0.55000000000000004"/>
    <row r="8906" s="38" customFormat="1" x14ac:dyDescent="0.55000000000000004"/>
    <row r="8907" s="38" customFormat="1" x14ac:dyDescent="0.55000000000000004"/>
    <row r="8908" s="38" customFormat="1" x14ac:dyDescent="0.55000000000000004"/>
    <row r="8909" s="38" customFormat="1" x14ac:dyDescent="0.55000000000000004"/>
    <row r="8910" s="38" customFormat="1" x14ac:dyDescent="0.55000000000000004"/>
    <row r="8911" s="38" customFormat="1" x14ac:dyDescent="0.55000000000000004"/>
    <row r="8912" s="38" customFormat="1" x14ac:dyDescent="0.55000000000000004"/>
    <row r="8913" s="38" customFormat="1" x14ac:dyDescent="0.55000000000000004"/>
    <row r="8914" s="38" customFormat="1" x14ac:dyDescent="0.55000000000000004"/>
    <row r="8915" s="38" customFormat="1" x14ac:dyDescent="0.55000000000000004"/>
    <row r="8916" s="38" customFormat="1" x14ac:dyDescent="0.55000000000000004"/>
    <row r="8917" s="38" customFormat="1" x14ac:dyDescent="0.55000000000000004"/>
    <row r="8918" s="38" customFormat="1" x14ac:dyDescent="0.55000000000000004"/>
    <row r="8919" s="38" customFormat="1" x14ac:dyDescent="0.55000000000000004"/>
    <row r="8920" s="38" customFormat="1" x14ac:dyDescent="0.55000000000000004"/>
    <row r="8921" s="38" customFormat="1" x14ac:dyDescent="0.55000000000000004"/>
    <row r="8922" s="38" customFormat="1" x14ac:dyDescent="0.55000000000000004"/>
    <row r="8923" s="38" customFormat="1" x14ac:dyDescent="0.55000000000000004"/>
    <row r="8924" s="38" customFormat="1" x14ac:dyDescent="0.55000000000000004"/>
    <row r="8925" s="38" customFormat="1" x14ac:dyDescent="0.55000000000000004"/>
    <row r="8926" s="38" customFormat="1" x14ac:dyDescent="0.55000000000000004"/>
    <row r="8927" s="38" customFormat="1" x14ac:dyDescent="0.55000000000000004"/>
    <row r="8928" s="38" customFormat="1" x14ac:dyDescent="0.55000000000000004"/>
    <row r="8929" s="38" customFormat="1" x14ac:dyDescent="0.55000000000000004"/>
    <row r="8930" s="38" customFormat="1" x14ac:dyDescent="0.55000000000000004"/>
    <row r="8931" s="38" customFormat="1" x14ac:dyDescent="0.55000000000000004"/>
    <row r="8932" s="38" customFormat="1" x14ac:dyDescent="0.55000000000000004"/>
    <row r="8933" s="38" customFormat="1" x14ac:dyDescent="0.55000000000000004"/>
    <row r="8934" s="38" customFormat="1" x14ac:dyDescent="0.55000000000000004"/>
    <row r="8935" s="38" customFormat="1" x14ac:dyDescent="0.55000000000000004"/>
    <row r="8936" s="38" customFormat="1" x14ac:dyDescent="0.55000000000000004"/>
    <row r="8937" s="38" customFormat="1" x14ac:dyDescent="0.55000000000000004"/>
    <row r="8938" s="38" customFormat="1" x14ac:dyDescent="0.55000000000000004"/>
    <row r="8939" s="38" customFormat="1" x14ac:dyDescent="0.55000000000000004"/>
    <row r="8940" s="38" customFormat="1" x14ac:dyDescent="0.55000000000000004"/>
    <row r="8941" s="38" customFormat="1" x14ac:dyDescent="0.55000000000000004"/>
    <row r="8942" s="38" customFormat="1" x14ac:dyDescent="0.55000000000000004"/>
    <row r="8943" s="38" customFormat="1" x14ac:dyDescent="0.55000000000000004"/>
    <row r="8944" s="38" customFormat="1" x14ac:dyDescent="0.55000000000000004"/>
    <row r="8945" s="38" customFormat="1" x14ac:dyDescent="0.55000000000000004"/>
    <row r="8946" s="38" customFormat="1" x14ac:dyDescent="0.55000000000000004"/>
    <row r="8947" s="38" customFormat="1" x14ac:dyDescent="0.55000000000000004"/>
    <row r="8948" s="38" customFormat="1" x14ac:dyDescent="0.55000000000000004"/>
    <row r="8949" s="38" customFormat="1" x14ac:dyDescent="0.55000000000000004"/>
    <row r="8950" s="38" customFormat="1" x14ac:dyDescent="0.55000000000000004"/>
    <row r="8951" s="38" customFormat="1" x14ac:dyDescent="0.55000000000000004"/>
    <row r="8952" s="38" customFormat="1" x14ac:dyDescent="0.55000000000000004"/>
    <row r="8953" s="38" customFormat="1" x14ac:dyDescent="0.55000000000000004"/>
    <row r="8954" s="38" customFormat="1" x14ac:dyDescent="0.55000000000000004"/>
    <row r="8955" s="38" customFormat="1" x14ac:dyDescent="0.55000000000000004"/>
    <row r="8956" s="38" customFormat="1" x14ac:dyDescent="0.55000000000000004"/>
    <row r="8957" s="38" customFormat="1" x14ac:dyDescent="0.55000000000000004"/>
    <row r="8958" s="38" customFormat="1" x14ac:dyDescent="0.55000000000000004"/>
    <row r="8959" s="38" customFormat="1" x14ac:dyDescent="0.55000000000000004"/>
    <row r="8960" s="38" customFormat="1" x14ac:dyDescent="0.55000000000000004"/>
    <row r="8961" s="38" customFormat="1" x14ac:dyDescent="0.55000000000000004"/>
    <row r="8962" s="38" customFormat="1" x14ac:dyDescent="0.55000000000000004"/>
    <row r="8963" s="38" customFormat="1" x14ac:dyDescent="0.55000000000000004"/>
    <row r="8964" s="38" customFormat="1" x14ac:dyDescent="0.55000000000000004"/>
    <row r="8965" s="38" customFormat="1" x14ac:dyDescent="0.55000000000000004"/>
    <row r="8966" s="38" customFormat="1" x14ac:dyDescent="0.55000000000000004"/>
    <row r="8967" s="38" customFormat="1" x14ac:dyDescent="0.55000000000000004"/>
    <row r="8968" s="38" customFormat="1" x14ac:dyDescent="0.55000000000000004"/>
    <row r="8969" s="38" customFormat="1" x14ac:dyDescent="0.55000000000000004"/>
    <row r="8970" s="38" customFormat="1" x14ac:dyDescent="0.55000000000000004"/>
    <row r="8971" s="38" customFormat="1" x14ac:dyDescent="0.55000000000000004"/>
    <row r="8972" s="38" customFormat="1" x14ac:dyDescent="0.55000000000000004"/>
    <row r="8973" s="38" customFormat="1" x14ac:dyDescent="0.55000000000000004"/>
    <row r="8974" s="38" customFormat="1" x14ac:dyDescent="0.55000000000000004"/>
    <row r="8975" s="38" customFormat="1" x14ac:dyDescent="0.55000000000000004"/>
    <row r="8976" s="38" customFormat="1" x14ac:dyDescent="0.55000000000000004"/>
    <row r="8977" s="38" customFormat="1" x14ac:dyDescent="0.55000000000000004"/>
    <row r="8978" s="38" customFormat="1" x14ac:dyDescent="0.55000000000000004"/>
    <row r="8979" s="38" customFormat="1" x14ac:dyDescent="0.55000000000000004"/>
    <row r="8980" s="38" customFormat="1" x14ac:dyDescent="0.55000000000000004"/>
    <row r="8981" s="38" customFormat="1" x14ac:dyDescent="0.55000000000000004"/>
    <row r="8982" s="38" customFormat="1" x14ac:dyDescent="0.55000000000000004"/>
    <row r="8983" s="38" customFormat="1" x14ac:dyDescent="0.55000000000000004"/>
    <row r="8984" s="38" customFormat="1" x14ac:dyDescent="0.55000000000000004"/>
    <row r="8985" s="38" customFormat="1" x14ac:dyDescent="0.55000000000000004"/>
    <row r="8986" s="38" customFormat="1" x14ac:dyDescent="0.55000000000000004"/>
    <row r="8987" s="38" customFormat="1" x14ac:dyDescent="0.55000000000000004"/>
    <row r="8988" s="38" customFormat="1" x14ac:dyDescent="0.55000000000000004"/>
    <row r="8989" s="38" customFormat="1" x14ac:dyDescent="0.55000000000000004"/>
    <row r="8990" s="38" customFormat="1" x14ac:dyDescent="0.55000000000000004"/>
    <row r="8991" s="38" customFormat="1" x14ac:dyDescent="0.55000000000000004"/>
    <row r="8992" s="38" customFormat="1" x14ac:dyDescent="0.55000000000000004"/>
    <row r="8993" s="38" customFormat="1" x14ac:dyDescent="0.55000000000000004"/>
    <row r="8994" s="38" customFormat="1" x14ac:dyDescent="0.55000000000000004"/>
    <row r="8995" s="38" customFormat="1" x14ac:dyDescent="0.55000000000000004"/>
    <row r="8996" s="38" customFormat="1" x14ac:dyDescent="0.55000000000000004"/>
    <row r="8997" s="38" customFormat="1" x14ac:dyDescent="0.55000000000000004"/>
    <row r="8998" s="38" customFormat="1" x14ac:dyDescent="0.55000000000000004"/>
    <row r="8999" s="38" customFormat="1" x14ac:dyDescent="0.55000000000000004"/>
    <row r="9000" s="38" customFormat="1" x14ac:dyDescent="0.55000000000000004"/>
    <row r="9001" s="38" customFormat="1" x14ac:dyDescent="0.55000000000000004"/>
    <row r="9002" s="38" customFormat="1" x14ac:dyDescent="0.55000000000000004"/>
    <row r="9003" s="38" customFormat="1" x14ac:dyDescent="0.55000000000000004"/>
    <row r="9004" s="38" customFormat="1" x14ac:dyDescent="0.55000000000000004"/>
    <row r="9005" s="38" customFormat="1" x14ac:dyDescent="0.55000000000000004"/>
    <row r="9006" s="38" customFormat="1" x14ac:dyDescent="0.55000000000000004"/>
    <row r="9007" s="38" customFormat="1" x14ac:dyDescent="0.55000000000000004"/>
    <row r="9008" s="38" customFormat="1" x14ac:dyDescent="0.55000000000000004"/>
    <row r="9009" s="38" customFormat="1" x14ac:dyDescent="0.55000000000000004"/>
    <row r="9010" s="38" customFormat="1" x14ac:dyDescent="0.55000000000000004"/>
    <row r="9011" s="38" customFormat="1" x14ac:dyDescent="0.55000000000000004"/>
    <row r="9012" s="38" customFormat="1" x14ac:dyDescent="0.55000000000000004"/>
    <row r="9013" s="38" customFormat="1" x14ac:dyDescent="0.55000000000000004"/>
    <row r="9014" s="38" customFormat="1" x14ac:dyDescent="0.55000000000000004"/>
    <row r="9015" s="38" customFormat="1" x14ac:dyDescent="0.55000000000000004"/>
    <row r="9016" s="38" customFormat="1" x14ac:dyDescent="0.55000000000000004"/>
    <row r="9017" s="38" customFormat="1" x14ac:dyDescent="0.55000000000000004"/>
    <row r="9018" s="38" customFormat="1" x14ac:dyDescent="0.55000000000000004"/>
    <row r="9019" s="38" customFormat="1" x14ac:dyDescent="0.55000000000000004"/>
    <row r="9020" s="38" customFormat="1" x14ac:dyDescent="0.55000000000000004"/>
    <row r="9021" s="38" customFormat="1" x14ac:dyDescent="0.55000000000000004"/>
    <row r="9022" s="38" customFormat="1" x14ac:dyDescent="0.55000000000000004"/>
    <row r="9023" s="38" customFormat="1" x14ac:dyDescent="0.55000000000000004"/>
    <row r="9024" s="38" customFormat="1" x14ac:dyDescent="0.55000000000000004"/>
    <row r="9025" s="38" customFormat="1" x14ac:dyDescent="0.55000000000000004"/>
    <row r="9026" s="38" customFormat="1" x14ac:dyDescent="0.55000000000000004"/>
    <row r="9027" s="38" customFormat="1" x14ac:dyDescent="0.55000000000000004"/>
    <row r="9028" s="38" customFormat="1" x14ac:dyDescent="0.55000000000000004"/>
    <row r="9029" s="38" customFormat="1" x14ac:dyDescent="0.55000000000000004"/>
    <row r="9030" s="38" customFormat="1" x14ac:dyDescent="0.55000000000000004"/>
    <row r="9031" s="38" customFormat="1" x14ac:dyDescent="0.55000000000000004"/>
    <row r="9032" s="38" customFormat="1" x14ac:dyDescent="0.55000000000000004"/>
    <row r="9033" s="38" customFormat="1" x14ac:dyDescent="0.55000000000000004"/>
    <row r="9034" s="38" customFormat="1" x14ac:dyDescent="0.55000000000000004"/>
    <row r="9035" s="38" customFormat="1" x14ac:dyDescent="0.55000000000000004"/>
    <row r="9036" s="38" customFormat="1" x14ac:dyDescent="0.55000000000000004"/>
    <row r="9037" s="38" customFormat="1" x14ac:dyDescent="0.55000000000000004"/>
    <row r="9038" s="38" customFormat="1" x14ac:dyDescent="0.55000000000000004"/>
    <row r="9039" s="38" customFormat="1" x14ac:dyDescent="0.55000000000000004"/>
    <row r="9040" s="38" customFormat="1" x14ac:dyDescent="0.55000000000000004"/>
    <row r="9041" s="38" customFormat="1" x14ac:dyDescent="0.55000000000000004"/>
    <row r="9042" s="38" customFormat="1" x14ac:dyDescent="0.55000000000000004"/>
    <row r="9043" s="38" customFormat="1" x14ac:dyDescent="0.55000000000000004"/>
    <row r="9044" s="38" customFormat="1" x14ac:dyDescent="0.55000000000000004"/>
    <row r="9045" s="38" customFormat="1" x14ac:dyDescent="0.55000000000000004"/>
    <row r="9046" s="38" customFormat="1" x14ac:dyDescent="0.55000000000000004"/>
    <row r="9047" s="38" customFormat="1" x14ac:dyDescent="0.55000000000000004"/>
    <row r="9048" s="38" customFormat="1" x14ac:dyDescent="0.55000000000000004"/>
    <row r="9049" s="38" customFormat="1" x14ac:dyDescent="0.55000000000000004"/>
    <row r="9050" s="38" customFormat="1" x14ac:dyDescent="0.55000000000000004"/>
    <row r="9051" s="38" customFormat="1" x14ac:dyDescent="0.55000000000000004"/>
    <row r="9052" s="38" customFormat="1" x14ac:dyDescent="0.55000000000000004"/>
    <row r="9053" s="38" customFormat="1" x14ac:dyDescent="0.55000000000000004"/>
    <row r="9054" s="38" customFormat="1" x14ac:dyDescent="0.55000000000000004"/>
    <row r="9055" s="38" customFormat="1" x14ac:dyDescent="0.55000000000000004"/>
    <row r="9056" s="38" customFormat="1" x14ac:dyDescent="0.55000000000000004"/>
    <row r="9057" s="38" customFormat="1" x14ac:dyDescent="0.55000000000000004"/>
    <row r="9058" s="38" customFormat="1" x14ac:dyDescent="0.55000000000000004"/>
    <row r="9059" s="38" customFormat="1" x14ac:dyDescent="0.55000000000000004"/>
    <row r="9060" s="38" customFormat="1" x14ac:dyDescent="0.55000000000000004"/>
    <row r="9061" s="38" customFormat="1" x14ac:dyDescent="0.55000000000000004"/>
    <row r="9062" s="38" customFormat="1" x14ac:dyDescent="0.55000000000000004"/>
    <row r="9063" s="38" customFormat="1" x14ac:dyDescent="0.55000000000000004"/>
    <row r="9064" s="38" customFormat="1" x14ac:dyDescent="0.55000000000000004"/>
    <row r="9065" s="38" customFormat="1" x14ac:dyDescent="0.55000000000000004"/>
    <row r="9066" s="38" customFormat="1" x14ac:dyDescent="0.55000000000000004"/>
    <row r="9067" s="38" customFormat="1" x14ac:dyDescent="0.55000000000000004"/>
    <row r="9068" s="38" customFormat="1" x14ac:dyDescent="0.55000000000000004"/>
    <row r="9069" s="38" customFormat="1" x14ac:dyDescent="0.55000000000000004"/>
    <row r="9070" s="38" customFormat="1" x14ac:dyDescent="0.55000000000000004"/>
    <row r="9071" s="38" customFormat="1" x14ac:dyDescent="0.55000000000000004"/>
    <row r="9072" s="38" customFormat="1" x14ac:dyDescent="0.55000000000000004"/>
    <row r="9073" s="38" customFormat="1" x14ac:dyDescent="0.55000000000000004"/>
    <row r="9074" s="38" customFormat="1" x14ac:dyDescent="0.55000000000000004"/>
    <row r="9075" s="38" customFormat="1" x14ac:dyDescent="0.55000000000000004"/>
    <row r="9076" s="38" customFormat="1" x14ac:dyDescent="0.55000000000000004"/>
    <row r="9077" s="38" customFormat="1" x14ac:dyDescent="0.55000000000000004"/>
    <row r="9078" s="38" customFormat="1" x14ac:dyDescent="0.55000000000000004"/>
    <row r="9079" s="38" customFormat="1" x14ac:dyDescent="0.55000000000000004"/>
    <row r="9080" s="38" customFormat="1" x14ac:dyDescent="0.55000000000000004"/>
    <row r="9081" s="38" customFormat="1" x14ac:dyDescent="0.55000000000000004"/>
    <row r="9082" s="38" customFormat="1" x14ac:dyDescent="0.55000000000000004"/>
    <row r="9083" s="38" customFormat="1" x14ac:dyDescent="0.55000000000000004"/>
    <row r="9084" s="38" customFormat="1" x14ac:dyDescent="0.55000000000000004"/>
    <row r="9085" s="38" customFormat="1" x14ac:dyDescent="0.55000000000000004"/>
    <row r="9086" s="38" customFormat="1" x14ac:dyDescent="0.55000000000000004"/>
    <row r="9087" s="38" customFormat="1" x14ac:dyDescent="0.55000000000000004"/>
    <row r="9088" s="38" customFormat="1" x14ac:dyDescent="0.55000000000000004"/>
    <row r="9089" s="38" customFormat="1" x14ac:dyDescent="0.55000000000000004"/>
    <row r="9090" s="38" customFormat="1" x14ac:dyDescent="0.55000000000000004"/>
    <row r="9091" s="38" customFormat="1" x14ac:dyDescent="0.55000000000000004"/>
    <row r="9092" s="38" customFormat="1" x14ac:dyDescent="0.55000000000000004"/>
    <row r="9093" s="38" customFormat="1" x14ac:dyDescent="0.55000000000000004"/>
    <row r="9094" s="38" customFormat="1" x14ac:dyDescent="0.55000000000000004"/>
    <row r="9095" s="38" customFormat="1" x14ac:dyDescent="0.55000000000000004"/>
    <row r="9096" s="38" customFormat="1" x14ac:dyDescent="0.55000000000000004"/>
    <row r="9097" s="38" customFormat="1" x14ac:dyDescent="0.55000000000000004"/>
    <row r="9098" s="38" customFormat="1" x14ac:dyDescent="0.55000000000000004"/>
    <row r="9099" s="38" customFormat="1" x14ac:dyDescent="0.55000000000000004"/>
    <row r="9100" s="38" customFormat="1" x14ac:dyDescent="0.55000000000000004"/>
    <row r="9101" s="38" customFormat="1" x14ac:dyDescent="0.55000000000000004"/>
    <row r="9102" s="38" customFormat="1" x14ac:dyDescent="0.55000000000000004"/>
    <row r="9103" s="38" customFormat="1" x14ac:dyDescent="0.55000000000000004"/>
    <row r="9104" s="38" customFormat="1" x14ac:dyDescent="0.55000000000000004"/>
    <row r="9105" s="38" customFormat="1" x14ac:dyDescent="0.55000000000000004"/>
    <row r="9106" s="38" customFormat="1" x14ac:dyDescent="0.55000000000000004"/>
    <row r="9107" s="38" customFormat="1" x14ac:dyDescent="0.55000000000000004"/>
    <row r="9108" s="38" customFormat="1" x14ac:dyDescent="0.55000000000000004"/>
    <row r="9109" s="38" customFormat="1" x14ac:dyDescent="0.55000000000000004"/>
    <row r="9110" s="38" customFormat="1" x14ac:dyDescent="0.55000000000000004"/>
    <row r="9111" s="38" customFormat="1" x14ac:dyDescent="0.55000000000000004"/>
    <row r="9112" s="38" customFormat="1" x14ac:dyDescent="0.55000000000000004"/>
    <row r="9113" s="38" customFormat="1" x14ac:dyDescent="0.55000000000000004"/>
    <row r="9114" s="38" customFormat="1" x14ac:dyDescent="0.55000000000000004"/>
    <row r="9115" s="38" customFormat="1" x14ac:dyDescent="0.55000000000000004"/>
    <row r="9116" s="38" customFormat="1" x14ac:dyDescent="0.55000000000000004"/>
    <row r="9117" s="38" customFormat="1" x14ac:dyDescent="0.55000000000000004"/>
    <row r="9118" s="38" customFormat="1" x14ac:dyDescent="0.55000000000000004"/>
    <row r="9119" s="38" customFormat="1" x14ac:dyDescent="0.55000000000000004"/>
    <row r="9120" s="38" customFormat="1" x14ac:dyDescent="0.55000000000000004"/>
    <row r="9121" s="38" customFormat="1" x14ac:dyDescent="0.55000000000000004"/>
    <row r="9122" s="38" customFormat="1" x14ac:dyDescent="0.55000000000000004"/>
    <row r="9123" s="38" customFormat="1" x14ac:dyDescent="0.55000000000000004"/>
    <row r="9124" s="38" customFormat="1" x14ac:dyDescent="0.55000000000000004"/>
    <row r="9125" s="38" customFormat="1" x14ac:dyDescent="0.55000000000000004"/>
    <row r="9126" s="38" customFormat="1" x14ac:dyDescent="0.55000000000000004"/>
    <row r="9127" s="38" customFormat="1" x14ac:dyDescent="0.55000000000000004"/>
    <row r="9128" s="38" customFormat="1" x14ac:dyDescent="0.55000000000000004"/>
    <row r="9129" s="38" customFormat="1" x14ac:dyDescent="0.55000000000000004"/>
    <row r="9130" s="38" customFormat="1" x14ac:dyDescent="0.55000000000000004"/>
    <row r="9131" s="38" customFormat="1" x14ac:dyDescent="0.55000000000000004"/>
    <row r="9132" s="38" customFormat="1" x14ac:dyDescent="0.55000000000000004"/>
    <row r="9133" s="38" customFormat="1" x14ac:dyDescent="0.55000000000000004"/>
    <row r="9134" s="38" customFormat="1" x14ac:dyDescent="0.55000000000000004"/>
    <row r="9135" s="38" customFormat="1" x14ac:dyDescent="0.55000000000000004"/>
    <row r="9136" s="38" customFormat="1" x14ac:dyDescent="0.55000000000000004"/>
    <row r="9137" s="38" customFormat="1" x14ac:dyDescent="0.55000000000000004"/>
    <row r="9138" s="38" customFormat="1" x14ac:dyDescent="0.55000000000000004"/>
    <row r="9139" s="38" customFormat="1" x14ac:dyDescent="0.55000000000000004"/>
    <row r="9140" s="38" customFormat="1" x14ac:dyDescent="0.55000000000000004"/>
    <row r="9141" s="38" customFormat="1" x14ac:dyDescent="0.55000000000000004"/>
    <row r="9142" s="38" customFormat="1" x14ac:dyDescent="0.55000000000000004"/>
    <row r="9143" s="38" customFormat="1" x14ac:dyDescent="0.55000000000000004"/>
    <row r="9144" s="38" customFormat="1" x14ac:dyDescent="0.55000000000000004"/>
    <row r="9145" s="38" customFormat="1" x14ac:dyDescent="0.55000000000000004"/>
    <row r="9146" s="38" customFormat="1" x14ac:dyDescent="0.55000000000000004"/>
    <row r="9147" s="38" customFormat="1" x14ac:dyDescent="0.55000000000000004"/>
    <row r="9148" s="38" customFormat="1" x14ac:dyDescent="0.55000000000000004"/>
    <row r="9149" s="38" customFormat="1" x14ac:dyDescent="0.55000000000000004"/>
    <row r="9150" s="38" customFormat="1" x14ac:dyDescent="0.55000000000000004"/>
    <row r="9151" s="38" customFormat="1" x14ac:dyDescent="0.55000000000000004"/>
    <row r="9152" s="38" customFormat="1" x14ac:dyDescent="0.55000000000000004"/>
    <row r="9153" s="38" customFormat="1" x14ac:dyDescent="0.55000000000000004"/>
    <row r="9154" s="38" customFormat="1" x14ac:dyDescent="0.55000000000000004"/>
    <row r="9155" s="38" customFormat="1" x14ac:dyDescent="0.55000000000000004"/>
    <row r="9156" s="38" customFormat="1" x14ac:dyDescent="0.55000000000000004"/>
    <row r="9157" s="38" customFormat="1" x14ac:dyDescent="0.55000000000000004"/>
    <row r="9158" s="38" customFormat="1" x14ac:dyDescent="0.55000000000000004"/>
    <row r="9159" s="38" customFormat="1" x14ac:dyDescent="0.55000000000000004"/>
    <row r="9160" s="38" customFormat="1" x14ac:dyDescent="0.55000000000000004"/>
    <row r="9161" s="38" customFormat="1" x14ac:dyDescent="0.55000000000000004"/>
    <row r="9162" s="38" customFormat="1" x14ac:dyDescent="0.55000000000000004"/>
    <row r="9163" s="38" customFormat="1" x14ac:dyDescent="0.55000000000000004"/>
    <row r="9164" s="38" customFormat="1" x14ac:dyDescent="0.55000000000000004"/>
    <row r="9165" s="38" customFormat="1" x14ac:dyDescent="0.55000000000000004"/>
    <row r="9166" s="38" customFormat="1" x14ac:dyDescent="0.55000000000000004"/>
    <row r="9167" s="38" customFormat="1" x14ac:dyDescent="0.55000000000000004"/>
    <row r="9168" s="38" customFormat="1" x14ac:dyDescent="0.55000000000000004"/>
    <row r="9169" s="38" customFormat="1" x14ac:dyDescent="0.55000000000000004"/>
    <row r="9170" s="38" customFormat="1" x14ac:dyDescent="0.55000000000000004"/>
    <row r="9171" s="38" customFormat="1" x14ac:dyDescent="0.55000000000000004"/>
    <row r="9172" s="38" customFormat="1" x14ac:dyDescent="0.55000000000000004"/>
    <row r="9173" s="38" customFormat="1" x14ac:dyDescent="0.55000000000000004"/>
    <row r="9174" s="38" customFormat="1" x14ac:dyDescent="0.55000000000000004"/>
    <row r="9175" s="38" customFormat="1" x14ac:dyDescent="0.55000000000000004"/>
    <row r="9176" s="38" customFormat="1" x14ac:dyDescent="0.55000000000000004"/>
    <row r="9177" s="38" customFormat="1" x14ac:dyDescent="0.55000000000000004"/>
    <row r="9178" s="38" customFormat="1" x14ac:dyDescent="0.55000000000000004"/>
    <row r="9179" s="38" customFormat="1" x14ac:dyDescent="0.55000000000000004"/>
    <row r="9180" s="38" customFormat="1" x14ac:dyDescent="0.55000000000000004"/>
    <row r="9181" s="38" customFormat="1" x14ac:dyDescent="0.55000000000000004"/>
    <row r="9182" s="38" customFormat="1" x14ac:dyDescent="0.55000000000000004"/>
    <row r="9183" s="38" customFormat="1" x14ac:dyDescent="0.55000000000000004"/>
    <row r="9184" s="38" customFormat="1" x14ac:dyDescent="0.55000000000000004"/>
    <row r="9185" s="38" customFormat="1" x14ac:dyDescent="0.55000000000000004"/>
    <row r="9186" s="38" customFormat="1" x14ac:dyDescent="0.55000000000000004"/>
    <row r="9187" s="38" customFormat="1" x14ac:dyDescent="0.55000000000000004"/>
    <row r="9188" s="38" customFormat="1" x14ac:dyDescent="0.55000000000000004"/>
    <row r="9189" s="38" customFormat="1" x14ac:dyDescent="0.55000000000000004"/>
    <row r="9190" s="38" customFormat="1" x14ac:dyDescent="0.55000000000000004"/>
    <row r="9191" s="38" customFormat="1" x14ac:dyDescent="0.55000000000000004"/>
    <row r="9192" s="38" customFormat="1" x14ac:dyDescent="0.55000000000000004"/>
    <row r="9193" s="38" customFormat="1" x14ac:dyDescent="0.55000000000000004"/>
    <row r="9194" s="38" customFormat="1" x14ac:dyDescent="0.55000000000000004"/>
    <row r="9195" s="38" customFormat="1" x14ac:dyDescent="0.55000000000000004"/>
    <row r="9196" s="38" customFormat="1" x14ac:dyDescent="0.55000000000000004"/>
    <row r="9197" s="38" customFormat="1" x14ac:dyDescent="0.55000000000000004"/>
    <row r="9198" s="38" customFormat="1" x14ac:dyDescent="0.55000000000000004"/>
    <row r="9199" s="38" customFormat="1" x14ac:dyDescent="0.55000000000000004"/>
    <row r="9200" s="38" customFormat="1" x14ac:dyDescent="0.55000000000000004"/>
    <row r="9201" s="38" customFormat="1" x14ac:dyDescent="0.55000000000000004"/>
    <row r="9202" s="38" customFormat="1" x14ac:dyDescent="0.55000000000000004"/>
    <row r="9203" s="38" customFormat="1" x14ac:dyDescent="0.55000000000000004"/>
    <row r="9204" s="38" customFormat="1" x14ac:dyDescent="0.55000000000000004"/>
    <row r="9205" s="38" customFormat="1" x14ac:dyDescent="0.55000000000000004"/>
    <row r="9206" s="38" customFormat="1" x14ac:dyDescent="0.55000000000000004"/>
    <row r="9207" s="38" customFormat="1" x14ac:dyDescent="0.55000000000000004"/>
    <row r="9208" s="38" customFormat="1" x14ac:dyDescent="0.55000000000000004"/>
    <row r="9209" s="38" customFormat="1" x14ac:dyDescent="0.55000000000000004"/>
    <row r="9210" s="38" customFormat="1" x14ac:dyDescent="0.55000000000000004"/>
    <row r="9211" s="38" customFormat="1" x14ac:dyDescent="0.55000000000000004"/>
    <row r="9212" s="38" customFormat="1" x14ac:dyDescent="0.55000000000000004"/>
    <row r="9213" s="38" customFormat="1" x14ac:dyDescent="0.55000000000000004"/>
    <row r="9214" s="38" customFormat="1" x14ac:dyDescent="0.55000000000000004"/>
    <row r="9215" s="38" customFormat="1" x14ac:dyDescent="0.55000000000000004"/>
    <row r="9216" s="38" customFormat="1" x14ac:dyDescent="0.55000000000000004"/>
    <row r="9217" s="38" customFormat="1" x14ac:dyDescent="0.55000000000000004"/>
    <row r="9218" s="38" customFormat="1" x14ac:dyDescent="0.55000000000000004"/>
    <row r="9219" s="38" customFormat="1" x14ac:dyDescent="0.55000000000000004"/>
    <row r="9220" s="38" customFormat="1" x14ac:dyDescent="0.55000000000000004"/>
    <row r="9221" s="38" customFormat="1" x14ac:dyDescent="0.55000000000000004"/>
    <row r="9222" s="38" customFormat="1" x14ac:dyDescent="0.55000000000000004"/>
    <row r="9223" s="38" customFormat="1" x14ac:dyDescent="0.55000000000000004"/>
    <row r="9224" s="38" customFormat="1" x14ac:dyDescent="0.55000000000000004"/>
    <row r="9225" s="38" customFormat="1" x14ac:dyDescent="0.55000000000000004"/>
    <row r="9226" s="38" customFormat="1" x14ac:dyDescent="0.55000000000000004"/>
    <row r="9227" s="38" customFormat="1" x14ac:dyDescent="0.55000000000000004"/>
    <row r="9228" s="38" customFormat="1" x14ac:dyDescent="0.55000000000000004"/>
    <row r="9229" s="38" customFormat="1" x14ac:dyDescent="0.55000000000000004"/>
    <row r="9230" s="38" customFormat="1" x14ac:dyDescent="0.55000000000000004"/>
    <row r="9231" s="38" customFormat="1" x14ac:dyDescent="0.55000000000000004"/>
    <row r="9232" s="38" customFormat="1" x14ac:dyDescent="0.55000000000000004"/>
    <row r="9233" s="38" customFormat="1" x14ac:dyDescent="0.55000000000000004"/>
    <row r="9234" s="38" customFormat="1" x14ac:dyDescent="0.55000000000000004"/>
    <row r="9235" s="38" customFormat="1" x14ac:dyDescent="0.55000000000000004"/>
    <row r="9236" s="38" customFormat="1" x14ac:dyDescent="0.55000000000000004"/>
    <row r="9237" s="38" customFormat="1" x14ac:dyDescent="0.55000000000000004"/>
    <row r="9238" s="38" customFormat="1" x14ac:dyDescent="0.55000000000000004"/>
    <row r="9239" s="38" customFormat="1" x14ac:dyDescent="0.55000000000000004"/>
    <row r="9240" s="38" customFormat="1" x14ac:dyDescent="0.55000000000000004"/>
    <row r="9241" s="38" customFormat="1" x14ac:dyDescent="0.55000000000000004"/>
    <row r="9242" s="38" customFormat="1" x14ac:dyDescent="0.55000000000000004"/>
    <row r="9243" s="38" customFormat="1" x14ac:dyDescent="0.55000000000000004"/>
    <row r="9244" s="38" customFormat="1" x14ac:dyDescent="0.55000000000000004"/>
    <row r="9245" s="38" customFormat="1" x14ac:dyDescent="0.55000000000000004"/>
    <row r="9246" s="38" customFormat="1" x14ac:dyDescent="0.55000000000000004"/>
    <row r="9247" s="38" customFormat="1" x14ac:dyDescent="0.55000000000000004"/>
    <row r="9248" s="38" customFormat="1" x14ac:dyDescent="0.55000000000000004"/>
    <row r="9249" s="38" customFormat="1" x14ac:dyDescent="0.55000000000000004"/>
    <row r="9250" s="38" customFormat="1" x14ac:dyDescent="0.55000000000000004"/>
    <row r="9251" s="38" customFormat="1" x14ac:dyDescent="0.55000000000000004"/>
    <row r="9252" s="38" customFormat="1" x14ac:dyDescent="0.55000000000000004"/>
    <row r="9253" s="38" customFormat="1" x14ac:dyDescent="0.55000000000000004"/>
    <row r="9254" s="38" customFormat="1" x14ac:dyDescent="0.55000000000000004"/>
    <row r="9255" s="38" customFormat="1" x14ac:dyDescent="0.55000000000000004"/>
    <row r="9256" s="38" customFormat="1" x14ac:dyDescent="0.55000000000000004"/>
    <row r="9257" s="38" customFormat="1" x14ac:dyDescent="0.55000000000000004"/>
    <row r="9258" s="38" customFormat="1" x14ac:dyDescent="0.55000000000000004"/>
    <row r="9259" s="38" customFormat="1" x14ac:dyDescent="0.55000000000000004"/>
    <row r="9260" s="38" customFormat="1" x14ac:dyDescent="0.55000000000000004"/>
    <row r="9261" s="38" customFormat="1" x14ac:dyDescent="0.55000000000000004"/>
    <row r="9262" s="38" customFormat="1" x14ac:dyDescent="0.55000000000000004"/>
    <row r="9263" s="38" customFormat="1" x14ac:dyDescent="0.55000000000000004"/>
    <row r="9264" s="38" customFormat="1" x14ac:dyDescent="0.55000000000000004"/>
    <row r="9265" s="38" customFormat="1" x14ac:dyDescent="0.55000000000000004"/>
    <row r="9266" s="38" customFormat="1" x14ac:dyDescent="0.55000000000000004"/>
    <row r="9267" s="38" customFormat="1" x14ac:dyDescent="0.55000000000000004"/>
    <row r="9268" s="38" customFormat="1" x14ac:dyDescent="0.55000000000000004"/>
    <row r="9269" s="38" customFormat="1" x14ac:dyDescent="0.55000000000000004"/>
    <row r="9270" s="38" customFormat="1" x14ac:dyDescent="0.55000000000000004"/>
    <row r="9271" s="38" customFormat="1" x14ac:dyDescent="0.55000000000000004"/>
    <row r="9272" s="38" customFormat="1" x14ac:dyDescent="0.55000000000000004"/>
    <row r="9273" s="38" customFormat="1" x14ac:dyDescent="0.55000000000000004"/>
    <row r="9274" s="38" customFormat="1" x14ac:dyDescent="0.55000000000000004"/>
    <row r="9275" s="38" customFormat="1" x14ac:dyDescent="0.55000000000000004"/>
    <row r="9276" s="38" customFormat="1" x14ac:dyDescent="0.55000000000000004"/>
    <row r="9277" s="38" customFormat="1" x14ac:dyDescent="0.55000000000000004"/>
    <row r="9278" s="38" customFormat="1" x14ac:dyDescent="0.55000000000000004"/>
    <row r="9279" s="38" customFormat="1" x14ac:dyDescent="0.55000000000000004"/>
    <row r="9280" s="38" customFormat="1" x14ac:dyDescent="0.55000000000000004"/>
    <row r="9281" s="38" customFormat="1" x14ac:dyDescent="0.55000000000000004"/>
    <row r="9282" s="38" customFormat="1" x14ac:dyDescent="0.55000000000000004"/>
    <row r="9283" s="38" customFormat="1" x14ac:dyDescent="0.55000000000000004"/>
    <row r="9284" s="38" customFormat="1" x14ac:dyDescent="0.55000000000000004"/>
    <row r="9285" s="38" customFormat="1" x14ac:dyDescent="0.55000000000000004"/>
    <row r="9286" s="38" customFormat="1" x14ac:dyDescent="0.55000000000000004"/>
    <row r="9287" s="38" customFormat="1" x14ac:dyDescent="0.55000000000000004"/>
    <row r="9288" s="38" customFormat="1" x14ac:dyDescent="0.55000000000000004"/>
    <row r="9289" s="38" customFormat="1" x14ac:dyDescent="0.55000000000000004"/>
    <row r="9290" s="38" customFormat="1" x14ac:dyDescent="0.55000000000000004"/>
    <row r="9291" s="38" customFormat="1" x14ac:dyDescent="0.55000000000000004"/>
    <row r="9292" s="38" customFormat="1" x14ac:dyDescent="0.55000000000000004"/>
    <row r="9293" s="38" customFormat="1" x14ac:dyDescent="0.55000000000000004"/>
    <row r="9294" s="38" customFormat="1" x14ac:dyDescent="0.55000000000000004"/>
    <row r="9295" s="38" customFormat="1" x14ac:dyDescent="0.55000000000000004"/>
    <row r="9296" s="38" customFormat="1" x14ac:dyDescent="0.55000000000000004"/>
    <row r="9297" s="38" customFormat="1" x14ac:dyDescent="0.55000000000000004"/>
    <row r="9298" s="38" customFormat="1" x14ac:dyDescent="0.55000000000000004"/>
    <row r="9299" s="38" customFormat="1" x14ac:dyDescent="0.55000000000000004"/>
    <row r="9300" s="38" customFormat="1" x14ac:dyDescent="0.55000000000000004"/>
    <row r="9301" s="38" customFormat="1" x14ac:dyDescent="0.55000000000000004"/>
    <row r="9302" s="38" customFormat="1" x14ac:dyDescent="0.55000000000000004"/>
    <row r="9303" s="38" customFormat="1" x14ac:dyDescent="0.55000000000000004"/>
    <row r="9304" s="38" customFormat="1" x14ac:dyDescent="0.55000000000000004"/>
    <row r="9305" s="38" customFormat="1" x14ac:dyDescent="0.55000000000000004"/>
    <row r="9306" s="38" customFormat="1" x14ac:dyDescent="0.55000000000000004"/>
    <row r="9307" s="38" customFormat="1" x14ac:dyDescent="0.55000000000000004"/>
    <row r="9308" s="38" customFormat="1" x14ac:dyDescent="0.55000000000000004"/>
    <row r="9309" s="38" customFormat="1" x14ac:dyDescent="0.55000000000000004"/>
    <row r="9310" s="38" customFormat="1" x14ac:dyDescent="0.55000000000000004"/>
    <row r="9311" s="38" customFormat="1" x14ac:dyDescent="0.55000000000000004"/>
    <row r="9312" s="38" customFormat="1" x14ac:dyDescent="0.55000000000000004"/>
    <row r="9313" s="38" customFormat="1" x14ac:dyDescent="0.55000000000000004"/>
    <row r="9314" s="38" customFormat="1" x14ac:dyDescent="0.55000000000000004"/>
    <row r="9315" s="38" customFormat="1" x14ac:dyDescent="0.55000000000000004"/>
    <row r="9316" s="38" customFormat="1" x14ac:dyDescent="0.55000000000000004"/>
    <row r="9317" s="38" customFormat="1" x14ac:dyDescent="0.55000000000000004"/>
    <row r="9318" s="38" customFormat="1" x14ac:dyDescent="0.55000000000000004"/>
    <row r="9319" s="38" customFormat="1" x14ac:dyDescent="0.55000000000000004"/>
    <row r="9320" s="38" customFormat="1" x14ac:dyDescent="0.55000000000000004"/>
    <row r="9321" s="38" customFormat="1" x14ac:dyDescent="0.55000000000000004"/>
    <row r="9322" s="38" customFormat="1" x14ac:dyDescent="0.55000000000000004"/>
    <row r="9323" s="38" customFormat="1" x14ac:dyDescent="0.55000000000000004"/>
    <row r="9324" s="38" customFormat="1" x14ac:dyDescent="0.55000000000000004"/>
    <row r="9325" s="38" customFormat="1" x14ac:dyDescent="0.55000000000000004"/>
    <row r="9326" s="38" customFormat="1" x14ac:dyDescent="0.55000000000000004"/>
    <row r="9327" s="38" customFormat="1" x14ac:dyDescent="0.55000000000000004"/>
    <row r="9328" s="38" customFormat="1" x14ac:dyDescent="0.55000000000000004"/>
    <row r="9329" s="38" customFormat="1" x14ac:dyDescent="0.55000000000000004"/>
    <row r="9330" s="38" customFormat="1" x14ac:dyDescent="0.55000000000000004"/>
    <row r="9331" s="38" customFormat="1" x14ac:dyDescent="0.55000000000000004"/>
    <row r="9332" s="38" customFormat="1" x14ac:dyDescent="0.55000000000000004"/>
    <row r="9333" s="38" customFormat="1" x14ac:dyDescent="0.55000000000000004"/>
    <row r="9334" s="38" customFormat="1" x14ac:dyDescent="0.55000000000000004"/>
    <row r="9335" s="38" customFormat="1" x14ac:dyDescent="0.55000000000000004"/>
    <row r="9336" s="38" customFormat="1" x14ac:dyDescent="0.55000000000000004"/>
    <row r="9337" s="38" customFormat="1" x14ac:dyDescent="0.55000000000000004"/>
    <row r="9338" s="38" customFormat="1" x14ac:dyDescent="0.55000000000000004"/>
    <row r="9339" s="38" customFormat="1" x14ac:dyDescent="0.55000000000000004"/>
    <row r="9340" s="38" customFormat="1" x14ac:dyDescent="0.55000000000000004"/>
    <row r="9341" s="38" customFormat="1" x14ac:dyDescent="0.55000000000000004"/>
    <row r="9342" s="38" customFormat="1" x14ac:dyDescent="0.55000000000000004"/>
    <row r="9343" s="38" customFormat="1" x14ac:dyDescent="0.55000000000000004"/>
    <row r="9344" s="38" customFormat="1" x14ac:dyDescent="0.55000000000000004"/>
    <row r="9345" s="38" customFormat="1" x14ac:dyDescent="0.55000000000000004"/>
    <row r="9346" s="38" customFormat="1" x14ac:dyDescent="0.55000000000000004"/>
    <row r="9347" s="38" customFormat="1" x14ac:dyDescent="0.55000000000000004"/>
    <row r="9348" s="38" customFormat="1" x14ac:dyDescent="0.55000000000000004"/>
    <row r="9349" s="38" customFormat="1" x14ac:dyDescent="0.55000000000000004"/>
    <row r="9350" s="38" customFormat="1" x14ac:dyDescent="0.55000000000000004"/>
    <row r="9351" s="38" customFormat="1" x14ac:dyDescent="0.55000000000000004"/>
    <row r="9352" s="38" customFormat="1" x14ac:dyDescent="0.55000000000000004"/>
    <row r="9353" s="38" customFormat="1" x14ac:dyDescent="0.55000000000000004"/>
    <row r="9354" s="38" customFormat="1" x14ac:dyDescent="0.55000000000000004"/>
    <row r="9355" s="38" customFormat="1" x14ac:dyDescent="0.55000000000000004"/>
    <row r="9356" s="38" customFormat="1" x14ac:dyDescent="0.55000000000000004"/>
    <row r="9357" s="38" customFormat="1" x14ac:dyDescent="0.55000000000000004"/>
    <row r="9358" s="38" customFormat="1" x14ac:dyDescent="0.55000000000000004"/>
    <row r="9359" s="38" customFormat="1" x14ac:dyDescent="0.55000000000000004"/>
    <row r="9360" s="38" customFormat="1" x14ac:dyDescent="0.55000000000000004"/>
    <row r="9361" s="38" customFormat="1" x14ac:dyDescent="0.55000000000000004"/>
    <row r="9362" s="38" customFormat="1" x14ac:dyDescent="0.55000000000000004"/>
    <row r="9363" s="38" customFormat="1" x14ac:dyDescent="0.55000000000000004"/>
    <row r="9364" s="38" customFormat="1" x14ac:dyDescent="0.55000000000000004"/>
    <row r="9365" s="38" customFormat="1" x14ac:dyDescent="0.55000000000000004"/>
    <row r="9366" s="38" customFormat="1" x14ac:dyDescent="0.55000000000000004"/>
    <row r="9367" s="38" customFormat="1" x14ac:dyDescent="0.55000000000000004"/>
    <row r="9368" s="38" customFormat="1" x14ac:dyDescent="0.55000000000000004"/>
    <row r="9369" s="38" customFormat="1" x14ac:dyDescent="0.55000000000000004"/>
    <row r="9370" s="38" customFormat="1" x14ac:dyDescent="0.55000000000000004"/>
    <row r="9371" s="38" customFormat="1" x14ac:dyDescent="0.55000000000000004"/>
    <row r="9372" s="38" customFormat="1" x14ac:dyDescent="0.55000000000000004"/>
    <row r="9373" s="38" customFormat="1" x14ac:dyDescent="0.55000000000000004"/>
    <row r="9374" s="38" customFormat="1" x14ac:dyDescent="0.55000000000000004"/>
    <row r="9375" s="38" customFormat="1" x14ac:dyDescent="0.55000000000000004"/>
    <row r="9376" s="38" customFormat="1" x14ac:dyDescent="0.55000000000000004"/>
    <row r="9377" s="38" customFormat="1" x14ac:dyDescent="0.55000000000000004"/>
    <row r="9378" s="38" customFormat="1" x14ac:dyDescent="0.55000000000000004"/>
    <row r="9379" s="38" customFormat="1" x14ac:dyDescent="0.55000000000000004"/>
    <row r="9380" s="38" customFormat="1" x14ac:dyDescent="0.55000000000000004"/>
    <row r="9381" s="38" customFormat="1" x14ac:dyDescent="0.55000000000000004"/>
    <row r="9382" s="38" customFormat="1" x14ac:dyDescent="0.55000000000000004"/>
    <row r="9383" s="38" customFormat="1" x14ac:dyDescent="0.55000000000000004"/>
    <row r="9384" s="38" customFormat="1" x14ac:dyDescent="0.55000000000000004"/>
    <row r="9385" s="38" customFormat="1" x14ac:dyDescent="0.55000000000000004"/>
    <row r="9386" s="38" customFormat="1" x14ac:dyDescent="0.55000000000000004"/>
    <row r="9387" s="38" customFormat="1" x14ac:dyDescent="0.55000000000000004"/>
    <row r="9388" s="38" customFormat="1" x14ac:dyDescent="0.55000000000000004"/>
    <row r="9389" s="38" customFormat="1" x14ac:dyDescent="0.55000000000000004"/>
    <row r="9390" s="38" customFormat="1" x14ac:dyDescent="0.55000000000000004"/>
    <row r="9391" s="38" customFormat="1" x14ac:dyDescent="0.55000000000000004"/>
    <row r="9392" s="38" customFormat="1" x14ac:dyDescent="0.55000000000000004"/>
    <row r="9393" s="38" customFormat="1" x14ac:dyDescent="0.55000000000000004"/>
    <row r="9394" s="38" customFormat="1" x14ac:dyDescent="0.55000000000000004"/>
    <row r="9395" s="38" customFormat="1" x14ac:dyDescent="0.55000000000000004"/>
    <row r="9396" s="38" customFormat="1" x14ac:dyDescent="0.55000000000000004"/>
    <row r="9397" s="38" customFormat="1" x14ac:dyDescent="0.55000000000000004"/>
    <row r="9398" s="38" customFormat="1" x14ac:dyDescent="0.55000000000000004"/>
    <row r="9399" s="38" customFormat="1" x14ac:dyDescent="0.55000000000000004"/>
    <row r="9400" s="38" customFormat="1" x14ac:dyDescent="0.55000000000000004"/>
    <row r="9401" s="38" customFormat="1" x14ac:dyDescent="0.55000000000000004"/>
    <row r="9402" s="38" customFormat="1" x14ac:dyDescent="0.55000000000000004"/>
    <row r="9403" s="38" customFormat="1" x14ac:dyDescent="0.55000000000000004"/>
    <row r="9404" s="38" customFormat="1" x14ac:dyDescent="0.55000000000000004"/>
    <row r="9405" s="38" customFormat="1" x14ac:dyDescent="0.55000000000000004"/>
    <row r="9406" s="38" customFormat="1" x14ac:dyDescent="0.55000000000000004"/>
    <row r="9407" s="38" customFormat="1" x14ac:dyDescent="0.55000000000000004"/>
    <row r="9408" s="38" customFormat="1" x14ac:dyDescent="0.55000000000000004"/>
    <row r="9409" s="38" customFormat="1" x14ac:dyDescent="0.55000000000000004"/>
    <row r="9410" s="38" customFormat="1" x14ac:dyDescent="0.55000000000000004"/>
    <row r="9411" s="38" customFormat="1" x14ac:dyDescent="0.55000000000000004"/>
    <row r="9412" s="38" customFormat="1" x14ac:dyDescent="0.55000000000000004"/>
    <row r="9413" s="38" customFormat="1" x14ac:dyDescent="0.55000000000000004"/>
    <row r="9414" s="38" customFormat="1" x14ac:dyDescent="0.55000000000000004"/>
    <row r="9415" s="38" customFormat="1" x14ac:dyDescent="0.55000000000000004"/>
    <row r="9416" s="38" customFormat="1" x14ac:dyDescent="0.55000000000000004"/>
    <row r="9417" s="38" customFormat="1" x14ac:dyDescent="0.55000000000000004"/>
    <row r="9418" s="38" customFormat="1" x14ac:dyDescent="0.55000000000000004"/>
    <row r="9419" s="38" customFormat="1" x14ac:dyDescent="0.55000000000000004"/>
    <row r="9420" s="38" customFormat="1" x14ac:dyDescent="0.55000000000000004"/>
    <row r="9421" s="38" customFormat="1" x14ac:dyDescent="0.55000000000000004"/>
    <row r="9422" s="38" customFormat="1" x14ac:dyDescent="0.55000000000000004"/>
    <row r="9423" s="38" customFormat="1" x14ac:dyDescent="0.55000000000000004"/>
    <row r="9424" s="38" customFormat="1" x14ac:dyDescent="0.55000000000000004"/>
    <row r="9425" s="38" customFormat="1" x14ac:dyDescent="0.55000000000000004"/>
    <row r="9426" s="38" customFormat="1" x14ac:dyDescent="0.55000000000000004"/>
    <row r="9427" s="38" customFormat="1" x14ac:dyDescent="0.55000000000000004"/>
    <row r="9428" s="38" customFormat="1" x14ac:dyDescent="0.55000000000000004"/>
    <row r="9429" s="38" customFormat="1" x14ac:dyDescent="0.55000000000000004"/>
    <row r="9430" s="38" customFormat="1" x14ac:dyDescent="0.55000000000000004"/>
    <row r="9431" s="38" customFormat="1" x14ac:dyDescent="0.55000000000000004"/>
    <row r="9432" s="38" customFormat="1" x14ac:dyDescent="0.55000000000000004"/>
    <row r="9433" s="38" customFormat="1" x14ac:dyDescent="0.55000000000000004"/>
    <row r="9434" s="38" customFormat="1" x14ac:dyDescent="0.55000000000000004"/>
    <row r="9435" s="38" customFormat="1" x14ac:dyDescent="0.55000000000000004"/>
    <row r="9436" s="38" customFormat="1" x14ac:dyDescent="0.55000000000000004"/>
    <row r="9437" s="38" customFormat="1" x14ac:dyDescent="0.55000000000000004"/>
    <row r="9438" s="38" customFormat="1" x14ac:dyDescent="0.55000000000000004"/>
    <row r="9439" s="38" customFormat="1" x14ac:dyDescent="0.55000000000000004"/>
    <row r="9440" s="38" customFormat="1" x14ac:dyDescent="0.55000000000000004"/>
    <row r="9441" s="38" customFormat="1" x14ac:dyDescent="0.55000000000000004"/>
    <row r="9442" s="38" customFormat="1" x14ac:dyDescent="0.55000000000000004"/>
    <row r="9443" s="38" customFormat="1" x14ac:dyDescent="0.55000000000000004"/>
    <row r="9444" s="38" customFormat="1" x14ac:dyDescent="0.55000000000000004"/>
    <row r="9445" s="38" customFormat="1" x14ac:dyDescent="0.55000000000000004"/>
    <row r="9446" s="38" customFormat="1" x14ac:dyDescent="0.55000000000000004"/>
    <row r="9447" s="38" customFormat="1" x14ac:dyDescent="0.55000000000000004"/>
    <row r="9448" s="38" customFormat="1" x14ac:dyDescent="0.55000000000000004"/>
    <row r="9449" s="38" customFormat="1" x14ac:dyDescent="0.55000000000000004"/>
    <row r="9450" s="38" customFormat="1" x14ac:dyDescent="0.55000000000000004"/>
    <row r="9451" s="38" customFormat="1" x14ac:dyDescent="0.55000000000000004"/>
    <row r="9452" s="38" customFormat="1" x14ac:dyDescent="0.55000000000000004"/>
    <row r="9453" s="38" customFormat="1" x14ac:dyDescent="0.55000000000000004"/>
    <row r="9454" s="38" customFormat="1" x14ac:dyDescent="0.55000000000000004"/>
    <row r="9455" s="38" customFormat="1" x14ac:dyDescent="0.55000000000000004"/>
    <row r="9456" s="38" customFormat="1" x14ac:dyDescent="0.55000000000000004"/>
    <row r="9457" s="38" customFormat="1" x14ac:dyDescent="0.55000000000000004"/>
    <row r="9458" s="38" customFormat="1" x14ac:dyDescent="0.55000000000000004"/>
    <row r="9459" s="38" customFormat="1" x14ac:dyDescent="0.55000000000000004"/>
    <row r="9460" s="38" customFormat="1" x14ac:dyDescent="0.55000000000000004"/>
    <row r="9461" s="38" customFormat="1" x14ac:dyDescent="0.55000000000000004"/>
    <row r="9462" s="38" customFormat="1" x14ac:dyDescent="0.55000000000000004"/>
    <row r="9463" s="38" customFormat="1" x14ac:dyDescent="0.55000000000000004"/>
    <row r="9464" s="38" customFormat="1" x14ac:dyDescent="0.55000000000000004"/>
    <row r="9465" s="38" customFormat="1" x14ac:dyDescent="0.55000000000000004"/>
    <row r="9466" s="38" customFormat="1" x14ac:dyDescent="0.55000000000000004"/>
    <row r="9467" s="38" customFormat="1" x14ac:dyDescent="0.55000000000000004"/>
    <row r="9468" s="38" customFormat="1" x14ac:dyDescent="0.55000000000000004"/>
    <row r="9469" s="38" customFormat="1" x14ac:dyDescent="0.55000000000000004"/>
    <row r="9470" s="38" customFormat="1" x14ac:dyDescent="0.55000000000000004"/>
    <row r="9471" s="38" customFormat="1" x14ac:dyDescent="0.55000000000000004"/>
    <row r="9472" s="38" customFormat="1" x14ac:dyDescent="0.55000000000000004"/>
    <row r="9473" s="38" customFormat="1" x14ac:dyDescent="0.55000000000000004"/>
    <row r="9474" s="38" customFormat="1" x14ac:dyDescent="0.55000000000000004"/>
    <row r="9475" s="38" customFormat="1" x14ac:dyDescent="0.55000000000000004"/>
    <row r="9476" s="38" customFormat="1" x14ac:dyDescent="0.55000000000000004"/>
    <row r="9477" s="38" customFormat="1" x14ac:dyDescent="0.55000000000000004"/>
    <row r="9478" s="38" customFormat="1" x14ac:dyDescent="0.55000000000000004"/>
    <row r="9479" s="38" customFormat="1" x14ac:dyDescent="0.55000000000000004"/>
    <row r="9480" s="38" customFormat="1" x14ac:dyDescent="0.55000000000000004"/>
    <row r="9481" s="38" customFormat="1" x14ac:dyDescent="0.55000000000000004"/>
    <row r="9482" s="38" customFormat="1" x14ac:dyDescent="0.55000000000000004"/>
    <row r="9483" s="38" customFormat="1" x14ac:dyDescent="0.55000000000000004"/>
    <row r="9484" s="38" customFormat="1" x14ac:dyDescent="0.55000000000000004"/>
    <row r="9485" s="38" customFormat="1" x14ac:dyDescent="0.55000000000000004"/>
    <row r="9486" s="38" customFormat="1" x14ac:dyDescent="0.55000000000000004"/>
    <row r="9487" s="38" customFormat="1" x14ac:dyDescent="0.55000000000000004"/>
    <row r="9488" s="38" customFormat="1" x14ac:dyDescent="0.55000000000000004"/>
    <row r="9489" s="38" customFormat="1" x14ac:dyDescent="0.55000000000000004"/>
    <row r="9490" s="38" customFormat="1" x14ac:dyDescent="0.55000000000000004"/>
    <row r="9491" s="38" customFormat="1" x14ac:dyDescent="0.55000000000000004"/>
    <row r="9492" s="38" customFormat="1" x14ac:dyDescent="0.55000000000000004"/>
    <row r="9493" s="38" customFormat="1" x14ac:dyDescent="0.55000000000000004"/>
    <row r="9494" s="38" customFormat="1" x14ac:dyDescent="0.55000000000000004"/>
    <row r="9495" s="38" customFormat="1" x14ac:dyDescent="0.55000000000000004"/>
    <row r="9496" s="38" customFormat="1" x14ac:dyDescent="0.55000000000000004"/>
    <row r="9497" s="38" customFormat="1" x14ac:dyDescent="0.55000000000000004"/>
    <row r="9498" s="38" customFormat="1" x14ac:dyDescent="0.55000000000000004"/>
    <row r="9499" s="38" customFormat="1" x14ac:dyDescent="0.55000000000000004"/>
    <row r="9500" s="38" customFormat="1" x14ac:dyDescent="0.55000000000000004"/>
    <row r="9501" s="38" customFormat="1" x14ac:dyDescent="0.55000000000000004"/>
    <row r="9502" s="38" customFormat="1" x14ac:dyDescent="0.55000000000000004"/>
    <row r="9503" s="38" customFormat="1" x14ac:dyDescent="0.55000000000000004"/>
    <row r="9504" s="38" customFormat="1" x14ac:dyDescent="0.55000000000000004"/>
    <row r="9505" s="38" customFormat="1" x14ac:dyDescent="0.55000000000000004"/>
    <row r="9506" s="38" customFormat="1" x14ac:dyDescent="0.55000000000000004"/>
    <row r="9507" s="38" customFormat="1" x14ac:dyDescent="0.55000000000000004"/>
    <row r="9508" s="38" customFormat="1" x14ac:dyDescent="0.55000000000000004"/>
    <row r="9509" s="38" customFormat="1" x14ac:dyDescent="0.55000000000000004"/>
    <row r="9510" s="38" customFormat="1" x14ac:dyDescent="0.55000000000000004"/>
    <row r="9511" s="38" customFormat="1" x14ac:dyDescent="0.55000000000000004"/>
    <row r="9512" s="38" customFormat="1" x14ac:dyDescent="0.55000000000000004"/>
    <row r="9513" s="38" customFormat="1" x14ac:dyDescent="0.55000000000000004"/>
    <row r="9514" s="38" customFormat="1" x14ac:dyDescent="0.55000000000000004"/>
    <row r="9515" s="38" customFormat="1" x14ac:dyDescent="0.55000000000000004"/>
    <row r="9516" s="38" customFormat="1" x14ac:dyDescent="0.55000000000000004"/>
    <row r="9517" s="38" customFormat="1" x14ac:dyDescent="0.55000000000000004"/>
    <row r="9518" s="38" customFormat="1" x14ac:dyDescent="0.55000000000000004"/>
    <row r="9519" s="38" customFormat="1" x14ac:dyDescent="0.55000000000000004"/>
    <row r="9520" s="38" customFormat="1" x14ac:dyDescent="0.55000000000000004"/>
    <row r="9521" s="38" customFormat="1" x14ac:dyDescent="0.55000000000000004"/>
    <row r="9522" s="38" customFormat="1" x14ac:dyDescent="0.55000000000000004"/>
    <row r="9523" s="38" customFormat="1" x14ac:dyDescent="0.55000000000000004"/>
    <row r="9524" s="38" customFormat="1" x14ac:dyDescent="0.55000000000000004"/>
    <row r="9525" s="38" customFormat="1" x14ac:dyDescent="0.55000000000000004"/>
    <row r="9526" s="38" customFormat="1" x14ac:dyDescent="0.55000000000000004"/>
    <row r="9527" s="38" customFormat="1" x14ac:dyDescent="0.55000000000000004"/>
    <row r="9528" s="38" customFormat="1" x14ac:dyDescent="0.55000000000000004"/>
    <row r="9529" s="38" customFormat="1" x14ac:dyDescent="0.55000000000000004"/>
    <row r="9530" s="38" customFormat="1" x14ac:dyDescent="0.55000000000000004"/>
    <row r="9531" s="38" customFormat="1" x14ac:dyDescent="0.55000000000000004"/>
    <row r="9532" s="38" customFormat="1" x14ac:dyDescent="0.55000000000000004"/>
    <row r="9533" s="38" customFormat="1" x14ac:dyDescent="0.55000000000000004"/>
    <row r="9534" s="38" customFormat="1" x14ac:dyDescent="0.55000000000000004"/>
    <row r="9535" s="38" customFormat="1" x14ac:dyDescent="0.55000000000000004"/>
    <row r="9536" s="38" customFormat="1" x14ac:dyDescent="0.55000000000000004"/>
    <row r="9537" s="38" customFormat="1" x14ac:dyDescent="0.55000000000000004"/>
    <row r="9538" s="38" customFormat="1" x14ac:dyDescent="0.55000000000000004"/>
    <row r="9539" s="38" customFormat="1" x14ac:dyDescent="0.55000000000000004"/>
    <row r="9540" s="38" customFormat="1" x14ac:dyDescent="0.55000000000000004"/>
    <row r="9541" s="38" customFormat="1" x14ac:dyDescent="0.55000000000000004"/>
    <row r="9542" s="38" customFormat="1" x14ac:dyDescent="0.55000000000000004"/>
    <row r="9543" s="38" customFormat="1" x14ac:dyDescent="0.55000000000000004"/>
    <row r="9544" s="38" customFormat="1" x14ac:dyDescent="0.55000000000000004"/>
    <row r="9545" s="38" customFormat="1" x14ac:dyDescent="0.55000000000000004"/>
    <row r="9546" s="38" customFormat="1" x14ac:dyDescent="0.55000000000000004"/>
    <row r="9547" s="38" customFormat="1" x14ac:dyDescent="0.55000000000000004"/>
    <row r="9548" s="38" customFormat="1" x14ac:dyDescent="0.55000000000000004"/>
    <row r="9549" s="38" customFormat="1" x14ac:dyDescent="0.55000000000000004"/>
    <row r="9550" s="38" customFormat="1" x14ac:dyDescent="0.55000000000000004"/>
    <row r="9551" s="38" customFormat="1" x14ac:dyDescent="0.55000000000000004"/>
    <row r="9552" s="38" customFormat="1" x14ac:dyDescent="0.55000000000000004"/>
    <row r="9553" s="38" customFormat="1" x14ac:dyDescent="0.55000000000000004"/>
    <row r="9554" s="38" customFormat="1" x14ac:dyDescent="0.55000000000000004"/>
    <row r="9555" s="38" customFormat="1" x14ac:dyDescent="0.55000000000000004"/>
    <row r="9556" s="38" customFormat="1" x14ac:dyDescent="0.55000000000000004"/>
    <row r="9557" s="38" customFormat="1" x14ac:dyDescent="0.55000000000000004"/>
    <row r="9558" s="38" customFormat="1" x14ac:dyDescent="0.55000000000000004"/>
    <row r="9559" s="38" customFormat="1" x14ac:dyDescent="0.55000000000000004"/>
    <row r="9560" s="38" customFormat="1" x14ac:dyDescent="0.55000000000000004"/>
    <row r="9561" s="38" customFormat="1" x14ac:dyDescent="0.55000000000000004"/>
    <row r="9562" s="38" customFormat="1" x14ac:dyDescent="0.55000000000000004"/>
    <row r="9563" s="38" customFormat="1" x14ac:dyDescent="0.55000000000000004"/>
    <row r="9564" s="38" customFormat="1" x14ac:dyDescent="0.55000000000000004"/>
    <row r="9565" s="38" customFormat="1" x14ac:dyDescent="0.55000000000000004"/>
    <row r="9566" s="38" customFormat="1" x14ac:dyDescent="0.55000000000000004"/>
    <row r="9567" s="38" customFormat="1" x14ac:dyDescent="0.55000000000000004"/>
    <row r="9568" s="38" customFormat="1" x14ac:dyDescent="0.55000000000000004"/>
    <row r="9569" s="38" customFormat="1" x14ac:dyDescent="0.55000000000000004"/>
    <row r="9570" s="38" customFormat="1" x14ac:dyDescent="0.55000000000000004"/>
    <row r="9571" s="38" customFormat="1" x14ac:dyDescent="0.55000000000000004"/>
    <row r="9572" s="38" customFormat="1" x14ac:dyDescent="0.55000000000000004"/>
    <row r="9573" s="38" customFormat="1" x14ac:dyDescent="0.55000000000000004"/>
    <row r="9574" s="38" customFormat="1" x14ac:dyDescent="0.55000000000000004"/>
    <row r="9575" s="38" customFormat="1" x14ac:dyDescent="0.55000000000000004"/>
    <row r="9576" s="38" customFormat="1" x14ac:dyDescent="0.55000000000000004"/>
    <row r="9577" s="38" customFormat="1" x14ac:dyDescent="0.55000000000000004"/>
    <row r="9578" s="38" customFormat="1" x14ac:dyDescent="0.55000000000000004"/>
    <row r="9579" s="38" customFormat="1" x14ac:dyDescent="0.55000000000000004"/>
    <row r="9580" s="38" customFormat="1" x14ac:dyDescent="0.55000000000000004"/>
    <row r="9581" s="38" customFormat="1" x14ac:dyDescent="0.55000000000000004"/>
    <row r="9582" s="38" customFormat="1" x14ac:dyDescent="0.55000000000000004"/>
    <row r="9583" s="38" customFormat="1" x14ac:dyDescent="0.55000000000000004"/>
    <row r="9584" s="38" customFormat="1" x14ac:dyDescent="0.55000000000000004"/>
    <row r="9585" s="38" customFormat="1" x14ac:dyDescent="0.55000000000000004"/>
    <row r="9586" s="38" customFormat="1" x14ac:dyDescent="0.55000000000000004"/>
    <row r="9587" s="38" customFormat="1" x14ac:dyDescent="0.55000000000000004"/>
    <row r="9588" s="38" customFormat="1" x14ac:dyDescent="0.55000000000000004"/>
    <row r="9589" s="38" customFormat="1" x14ac:dyDescent="0.55000000000000004"/>
    <row r="9590" s="38" customFormat="1" x14ac:dyDescent="0.55000000000000004"/>
    <row r="9591" s="38" customFormat="1" x14ac:dyDescent="0.55000000000000004"/>
    <row r="9592" s="38" customFormat="1" x14ac:dyDescent="0.55000000000000004"/>
    <row r="9593" s="38" customFormat="1" x14ac:dyDescent="0.55000000000000004"/>
    <row r="9594" s="38" customFormat="1" x14ac:dyDescent="0.55000000000000004"/>
    <row r="9595" s="38" customFormat="1" x14ac:dyDescent="0.55000000000000004"/>
    <row r="9596" s="38" customFormat="1" x14ac:dyDescent="0.55000000000000004"/>
    <row r="9597" s="38" customFormat="1" x14ac:dyDescent="0.55000000000000004"/>
    <row r="9598" s="38" customFormat="1" x14ac:dyDescent="0.55000000000000004"/>
    <row r="9599" s="38" customFormat="1" x14ac:dyDescent="0.55000000000000004"/>
    <row r="9600" s="38" customFormat="1" x14ac:dyDescent="0.55000000000000004"/>
    <row r="9601" s="38" customFormat="1" x14ac:dyDescent="0.55000000000000004"/>
    <row r="9602" s="38" customFormat="1" x14ac:dyDescent="0.55000000000000004"/>
    <row r="9603" s="38" customFormat="1" x14ac:dyDescent="0.55000000000000004"/>
    <row r="9604" s="38" customFormat="1" x14ac:dyDescent="0.55000000000000004"/>
    <row r="9605" s="38" customFormat="1" x14ac:dyDescent="0.55000000000000004"/>
    <row r="9606" s="38" customFormat="1" x14ac:dyDescent="0.55000000000000004"/>
    <row r="9607" s="38" customFormat="1" x14ac:dyDescent="0.55000000000000004"/>
    <row r="9608" s="38" customFormat="1" x14ac:dyDescent="0.55000000000000004"/>
    <row r="9609" s="38" customFormat="1" x14ac:dyDescent="0.55000000000000004"/>
    <row r="9610" s="38" customFormat="1" x14ac:dyDescent="0.55000000000000004"/>
    <row r="9611" s="38" customFormat="1" x14ac:dyDescent="0.55000000000000004"/>
    <row r="9612" s="38" customFormat="1" x14ac:dyDescent="0.55000000000000004"/>
    <row r="9613" s="38" customFormat="1" x14ac:dyDescent="0.55000000000000004"/>
    <row r="9614" s="38" customFormat="1" x14ac:dyDescent="0.55000000000000004"/>
    <row r="9615" s="38" customFormat="1" x14ac:dyDescent="0.55000000000000004"/>
    <row r="9616" s="38" customFormat="1" x14ac:dyDescent="0.55000000000000004"/>
    <row r="9617" s="38" customFormat="1" x14ac:dyDescent="0.55000000000000004"/>
    <row r="9618" s="38" customFormat="1" x14ac:dyDescent="0.55000000000000004"/>
    <row r="9619" s="38" customFormat="1" x14ac:dyDescent="0.55000000000000004"/>
    <row r="9620" s="38" customFormat="1" x14ac:dyDescent="0.55000000000000004"/>
    <row r="9621" s="38" customFormat="1" x14ac:dyDescent="0.55000000000000004"/>
    <row r="9622" s="38" customFormat="1" x14ac:dyDescent="0.55000000000000004"/>
    <row r="9623" s="38" customFormat="1" x14ac:dyDescent="0.55000000000000004"/>
    <row r="9624" s="38" customFormat="1" x14ac:dyDescent="0.55000000000000004"/>
    <row r="9625" s="38" customFormat="1" x14ac:dyDescent="0.55000000000000004"/>
    <row r="9626" s="38" customFormat="1" x14ac:dyDescent="0.55000000000000004"/>
    <row r="9627" s="38" customFormat="1" x14ac:dyDescent="0.55000000000000004"/>
    <row r="9628" s="38" customFormat="1" x14ac:dyDescent="0.55000000000000004"/>
    <row r="9629" s="38" customFormat="1" x14ac:dyDescent="0.55000000000000004"/>
    <row r="9630" s="38" customFormat="1" x14ac:dyDescent="0.55000000000000004"/>
    <row r="9631" s="38" customFormat="1" x14ac:dyDescent="0.55000000000000004"/>
    <row r="9632" s="38" customFormat="1" x14ac:dyDescent="0.55000000000000004"/>
    <row r="9633" s="38" customFormat="1" x14ac:dyDescent="0.55000000000000004"/>
    <row r="9634" s="38" customFormat="1" x14ac:dyDescent="0.55000000000000004"/>
    <row r="9635" s="38" customFormat="1" x14ac:dyDescent="0.55000000000000004"/>
    <row r="9636" s="38" customFormat="1" x14ac:dyDescent="0.55000000000000004"/>
    <row r="9637" s="38" customFormat="1" x14ac:dyDescent="0.55000000000000004"/>
    <row r="9638" s="38" customFormat="1" x14ac:dyDescent="0.55000000000000004"/>
    <row r="9639" s="38" customFormat="1" x14ac:dyDescent="0.55000000000000004"/>
    <row r="9640" s="38" customFormat="1" x14ac:dyDescent="0.55000000000000004"/>
    <row r="9641" s="38" customFormat="1" x14ac:dyDescent="0.55000000000000004"/>
    <row r="9642" s="38" customFormat="1" x14ac:dyDescent="0.55000000000000004"/>
    <row r="9643" s="38" customFormat="1" x14ac:dyDescent="0.55000000000000004"/>
    <row r="9644" s="38" customFormat="1" x14ac:dyDescent="0.55000000000000004"/>
    <row r="9645" s="38" customFormat="1" x14ac:dyDescent="0.55000000000000004"/>
    <row r="9646" s="38" customFormat="1" x14ac:dyDescent="0.55000000000000004"/>
    <row r="9647" s="38" customFormat="1" x14ac:dyDescent="0.55000000000000004"/>
    <row r="9648" s="38" customFormat="1" x14ac:dyDescent="0.55000000000000004"/>
    <row r="9649" s="38" customFormat="1" x14ac:dyDescent="0.55000000000000004"/>
    <row r="9650" s="38" customFormat="1" x14ac:dyDescent="0.55000000000000004"/>
    <row r="9651" s="38" customFormat="1" x14ac:dyDescent="0.55000000000000004"/>
    <row r="9652" s="38" customFormat="1" x14ac:dyDescent="0.55000000000000004"/>
    <row r="9653" s="38" customFormat="1" x14ac:dyDescent="0.55000000000000004"/>
    <row r="9654" s="38" customFormat="1" x14ac:dyDescent="0.55000000000000004"/>
    <row r="9655" s="38" customFormat="1" x14ac:dyDescent="0.55000000000000004"/>
    <row r="9656" s="38" customFormat="1" x14ac:dyDescent="0.55000000000000004"/>
    <row r="9657" s="38" customFormat="1" x14ac:dyDescent="0.55000000000000004"/>
    <row r="9658" s="38" customFormat="1" x14ac:dyDescent="0.55000000000000004"/>
    <row r="9659" s="38" customFormat="1" x14ac:dyDescent="0.55000000000000004"/>
    <row r="9660" s="38" customFormat="1" x14ac:dyDescent="0.55000000000000004"/>
    <row r="9661" s="38" customFormat="1" x14ac:dyDescent="0.55000000000000004"/>
    <row r="9662" s="38" customFormat="1" x14ac:dyDescent="0.55000000000000004"/>
    <row r="9663" s="38" customFormat="1" x14ac:dyDescent="0.55000000000000004"/>
    <row r="9664" s="38" customFormat="1" x14ac:dyDescent="0.55000000000000004"/>
    <row r="9665" s="38" customFormat="1" x14ac:dyDescent="0.55000000000000004"/>
    <row r="9666" s="38" customFormat="1" x14ac:dyDescent="0.55000000000000004"/>
    <row r="9667" s="38" customFormat="1" x14ac:dyDescent="0.55000000000000004"/>
    <row r="9668" s="38" customFormat="1" x14ac:dyDescent="0.55000000000000004"/>
    <row r="9669" s="38" customFormat="1" x14ac:dyDescent="0.55000000000000004"/>
    <row r="9670" s="38" customFormat="1" x14ac:dyDescent="0.55000000000000004"/>
    <row r="9671" s="38" customFormat="1" x14ac:dyDescent="0.55000000000000004"/>
    <row r="9672" s="38" customFormat="1" x14ac:dyDescent="0.55000000000000004"/>
    <row r="9673" s="38" customFormat="1" x14ac:dyDescent="0.55000000000000004"/>
    <row r="9674" s="38" customFormat="1" x14ac:dyDescent="0.55000000000000004"/>
    <row r="9675" s="38" customFormat="1" x14ac:dyDescent="0.55000000000000004"/>
    <row r="9676" s="38" customFormat="1" x14ac:dyDescent="0.55000000000000004"/>
    <row r="9677" s="38" customFormat="1" x14ac:dyDescent="0.55000000000000004"/>
    <row r="9678" s="38" customFormat="1" x14ac:dyDescent="0.55000000000000004"/>
    <row r="9679" s="38" customFormat="1" x14ac:dyDescent="0.55000000000000004"/>
    <row r="9680" s="38" customFormat="1" x14ac:dyDescent="0.55000000000000004"/>
    <row r="9681" s="38" customFormat="1" x14ac:dyDescent="0.55000000000000004"/>
    <row r="9682" s="38" customFormat="1" x14ac:dyDescent="0.55000000000000004"/>
    <row r="9683" s="38" customFormat="1" x14ac:dyDescent="0.55000000000000004"/>
    <row r="9684" s="38" customFormat="1" x14ac:dyDescent="0.55000000000000004"/>
    <row r="9685" s="38" customFormat="1" x14ac:dyDescent="0.55000000000000004"/>
    <row r="9686" s="38" customFormat="1" x14ac:dyDescent="0.55000000000000004"/>
    <row r="9687" s="38" customFormat="1" x14ac:dyDescent="0.55000000000000004"/>
    <row r="9688" s="38" customFormat="1" x14ac:dyDescent="0.55000000000000004"/>
    <row r="9689" s="38" customFormat="1" x14ac:dyDescent="0.55000000000000004"/>
    <row r="9690" s="38" customFormat="1" x14ac:dyDescent="0.55000000000000004"/>
    <row r="9691" s="38" customFormat="1" x14ac:dyDescent="0.55000000000000004"/>
    <row r="9692" s="38" customFormat="1" x14ac:dyDescent="0.55000000000000004"/>
    <row r="9693" s="38" customFormat="1" x14ac:dyDescent="0.55000000000000004"/>
    <row r="9694" s="38" customFormat="1" x14ac:dyDescent="0.55000000000000004"/>
    <row r="9695" s="38" customFormat="1" x14ac:dyDescent="0.55000000000000004"/>
    <row r="9696" s="38" customFormat="1" x14ac:dyDescent="0.55000000000000004"/>
    <row r="9697" s="38" customFormat="1" x14ac:dyDescent="0.55000000000000004"/>
    <row r="9698" s="38" customFormat="1" x14ac:dyDescent="0.55000000000000004"/>
    <row r="9699" s="38" customFormat="1" x14ac:dyDescent="0.55000000000000004"/>
    <row r="9700" s="38" customFormat="1" x14ac:dyDescent="0.55000000000000004"/>
    <row r="9701" s="38" customFormat="1" x14ac:dyDescent="0.55000000000000004"/>
    <row r="9702" s="38" customFormat="1" x14ac:dyDescent="0.55000000000000004"/>
    <row r="9703" s="38" customFormat="1" x14ac:dyDescent="0.55000000000000004"/>
    <row r="9704" s="38" customFormat="1" x14ac:dyDescent="0.55000000000000004"/>
    <row r="9705" s="38" customFormat="1" x14ac:dyDescent="0.55000000000000004"/>
    <row r="9706" s="38" customFormat="1" x14ac:dyDescent="0.55000000000000004"/>
    <row r="9707" s="38" customFormat="1" x14ac:dyDescent="0.55000000000000004"/>
    <row r="9708" s="38" customFormat="1" x14ac:dyDescent="0.55000000000000004"/>
    <row r="9709" s="38" customFormat="1" x14ac:dyDescent="0.55000000000000004"/>
    <row r="9710" s="38" customFormat="1" x14ac:dyDescent="0.55000000000000004"/>
    <row r="9711" s="38" customFormat="1" x14ac:dyDescent="0.55000000000000004"/>
    <row r="9712" s="38" customFormat="1" x14ac:dyDescent="0.55000000000000004"/>
    <row r="9713" s="38" customFormat="1" x14ac:dyDescent="0.55000000000000004"/>
    <row r="9714" s="38" customFormat="1" x14ac:dyDescent="0.55000000000000004"/>
    <row r="9715" s="38" customFormat="1" x14ac:dyDescent="0.55000000000000004"/>
    <row r="9716" s="38" customFormat="1" x14ac:dyDescent="0.55000000000000004"/>
    <row r="9717" s="38" customFormat="1" x14ac:dyDescent="0.55000000000000004"/>
    <row r="9718" s="38" customFormat="1" x14ac:dyDescent="0.55000000000000004"/>
    <row r="9719" s="38" customFormat="1" x14ac:dyDescent="0.55000000000000004"/>
    <row r="9720" s="38" customFormat="1" x14ac:dyDescent="0.55000000000000004"/>
    <row r="9721" s="38" customFormat="1" x14ac:dyDescent="0.55000000000000004"/>
    <row r="9722" s="38" customFormat="1" x14ac:dyDescent="0.55000000000000004"/>
    <row r="9723" s="38" customFormat="1" x14ac:dyDescent="0.55000000000000004"/>
    <row r="9724" s="38" customFormat="1" x14ac:dyDescent="0.55000000000000004"/>
    <row r="9725" s="38" customFormat="1" x14ac:dyDescent="0.55000000000000004"/>
    <row r="9726" s="38" customFormat="1" x14ac:dyDescent="0.55000000000000004"/>
    <row r="9727" s="38" customFormat="1" x14ac:dyDescent="0.55000000000000004"/>
    <row r="9728" s="38" customFormat="1" x14ac:dyDescent="0.55000000000000004"/>
    <row r="9729" s="38" customFormat="1" x14ac:dyDescent="0.55000000000000004"/>
    <row r="9730" s="38" customFormat="1" x14ac:dyDescent="0.55000000000000004"/>
    <row r="9731" s="38" customFormat="1" x14ac:dyDescent="0.55000000000000004"/>
    <row r="9732" s="38" customFormat="1" x14ac:dyDescent="0.55000000000000004"/>
    <row r="9733" s="38" customFormat="1" x14ac:dyDescent="0.55000000000000004"/>
    <row r="9734" s="38" customFormat="1" x14ac:dyDescent="0.55000000000000004"/>
    <row r="9735" s="38" customFormat="1" x14ac:dyDescent="0.55000000000000004"/>
    <row r="9736" s="38" customFormat="1" x14ac:dyDescent="0.55000000000000004"/>
    <row r="9737" s="38" customFormat="1" x14ac:dyDescent="0.55000000000000004"/>
    <row r="9738" s="38" customFormat="1" x14ac:dyDescent="0.55000000000000004"/>
    <row r="9739" s="38" customFormat="1" x14ac:dyDescent="0.55000000000000004"/>
    <row r="9740" s="38" customFormat="1" x14ac:dyDescent="0.55000000000000004"/>
    <row r="9741" s="38" customFormat="1" x14ac:dyDescent="0.55000000000000004"/>
    <row r="9742" s="38" customFormat="1" x14ac:dyDescent="0.55000000000000004"/>
    <row r="9743" s="38" customFormat="1" x14ac:dyDescent="0.55000000000000004"/>
    <row r="9744" s="38" customFormat="1" x14ac:dyDescent="0.55000000000000004"/>
    <row r="9745" s="38" customFormat="1" x14ac:dyDescent="0.55000000000000004"/>
    <row r="9746" s="38" customFormat="1" x14ac:dyDescent="0.55000000000000004"/>
    <row r="9747" s="38" customFormat="1" x14ac:dyDescent="0.55000000000000004"/>
    <row r="9748" s="38" customFormat="1" x14ac:dyDescent="0.55000000000000004"/>
    <row r="9749" s="38" customFormat="1" x14ac:dyDescent="0.55000000000000004"/>
    <row r="9750" s="38" customFormat="1" x14ac:dyDescent="0.55000000000000004"/>
    <row r="9751" s="38" customFormat="1" x14ac:dyDescent="0.55000000000000004"/>
    <row r="9752" s="38" customFormat="1" x14ac:dyDescent="0.55000000000000004"/>
    <row r="9753" s="38" customFormat="1" x14ac:dyDescent="0.55000000000000004"/>
    <row r="9754" s="38" customFormat="1" x14ac:dyDescent="0.55000000000000004"/>
    <row r="9755" s="38" customFormat="1" x14ac:dyDescent="0.55000000000000004"/>
    <row r="9756" s="38" customFormat="1" x14ac:dyDescent="0.55000000000000004"/>
    <row r="9757" s="38" customFormat="1" x14ac:dyDescent="0.55000000000000004"/>
    <row r="9758" s="38" customFormat="1" x14ac:dyDescent="0.55000000000000004"/>
    <row r="9759" s="38" customFormat="1" x14ac:dyDescent="0.55000000000000004"/>
    <row r="9760" s="38" customFormat="1" x14ac:dyDescent="0.55000000000000004"/>
    <row r="9761" s="38" customFormat="1" x14ac:dyDescent="0.55000000000000004"/>
    <row r="9762" s="38" customFormat="1" x14ac:dyDescent="0.55000000000000004"/>
    <row r="9763" s="38" customFormat="1" x14ac:dyDescent="0.55000000000000004"/>
    <row r="9764" s="38" customFormat="1" x14ac:dyDescent="0.55000000000000004"/>
    <row r="9765" s="38" customFormat="1" x14ac:dyDescent="0.55000000000000004"/>
    <row r="9766" s="38" customFormat="1" x14ac:dyDescent="0.55000000000000004"/>
    <row r="9767" s="38" customFormat="1" x14ac:dyDescent="0.55000000000000004"/>
    <row r="9768" s="38" customFormat="1" x14ac:dyDescent="0.55000000000000004"/>
    <row r="9769" s="38" customFormat="1" x14ac:dyDescent="0.55000000000000004"/>
    <row r="9770" s="38" customFormat="1" x14ac:dyDescent="0.55000000000000004"/>
    <row r="9771" s="38" customFormat="1" x14ac:dyDescent="0.55000000000000004"/>
    <row r="9772" s="38" customFormat="1" x14ac:dyDescent="0.55000000000000004"/>
    <row r="9773" s="38" customFormat="1" x14ac:dyDescent="0.55000000000000004"/>
    <row r="9774" s="38" customFormat="1" x14ac:dyDescent="0.55000000000000004"/>
    <row r="9775" s="38" customFormat="1" x14ac:dyDescent="0.55000000000000004"/>
    <row r="9776" s="38" customFormat="1" x14ac:dyDescent="0.55000000000000004"/>
    <row r="9777" s="38" customFormat="1" x14ac:dyDescent="0.55000000000000004"/>
    <row r="9778" s="38" customFormat="1" x14ac:dyDescent="0.55000000000000004"/>
    <row r="9779" s="38" customFormat="1" x14ac:dyDescent="0.55000000000000004"/>
    <row r="9780" s="38" customFormat="1" x14ac:dyDescent="0.55000000000000004"/>
    <row r="9781" s="38" customFormat="1" x14ac:dyDescent="0.55000000000000004"/>
    <row r="9782" s="38" customFormat="1" x14ac:dyDescent="0.55000000000000004"/>
    <row r="9783" s="38" customFormat="1" x14ac:dyDescent="0.55000000000000004"/>
    <row r="9784" s="38" customFormat="1" x14ac:dyDescent="0.55000000000000004"/>
    <row r="9785" s="38" customFormat="1" x14ac:dyDescent="0.55000000000000004"/>
    <row r="9786" s="38" customFormat="1" x14ac:dyDescent="0.55000000000000004"/>
    <row r="9787" s="38" customFormat="1" x14ac:dyDescent="0.55000000000000004"/>
    <row r="9788" s="38" customFormat="1" x14ac:dyDescent="0.55000000000000004"/>
    <row r="9789" s="38" customFormat="1" x14ac:dyDescent="0.55000000000000004"/>
    <row r="9790" s="38" customFormat="1" x14ac:dyDescent="0.55000000000000004"/>
    <row r="9791" s="38" customFormat="1" x14ac:dyDescent="0.55000000000000004"/>
    <row r="9792" s="38" customFormat="1" x14ac:dyDescent="0.55000000000000004"/>
    <row r="9793" s="38" customFormat="1" x14ac:dyDescent="0.55000000000000004"/>
    <row r="9794" s="38" customFormat="1" x14ac:dyDescent="0.55000000000000004"/>
    <row r="9795" s="38" customFormat="1" x14ac:dyDescent="0.55000000000000004"/>
    <row r="9796" s="38" customFormat="1" x14ac:dyDescent="0.55000000000000004"/>
    <row r="9797" s="38" customFormat="1" x14ac:dyDescent="0.55000000000000004"/>
    <row r="9798" s="38" customFormat="1" x14ac:dyDescent="0.55000000000000004"/>
    <row r="9799" s="38" customFormat="1" x14ac:dyDescent="0.55000000000000004"/>
    <row r="9800" s="38" customFormat="1" x14ac:dyDescent="0.55000000000000004"/>
    <row r="9801" s="38" customFormat="1" x14ac:dyDescent="0.55000000000000004"/>
    <row r="9802" s="38" customFormat="1" x14ac:dyDescent="0.55000000000000004"/>
    <row r="9803" s="38" customFormat="1" x14ac:dyDescent="0.55000000000000004"/>
    <row r="9804" s="38" customFormat="1" x14ac:dyDescent="0.55000000000000004"/>
    <row r="9805" s="38" customFormat="1" x14ac:dyDescent="0.55000000000000004"/>
    <row r="9806" s="38" customFormat="1" x14ac:dyDescent="0.55000000000000004"/>
    <row r="9807" s="38" customFormat="1" x14ac:dyDescent="0.55000000000000004"/>
    <row r="9808" s="38" customFormat="1" x14ac:dyDescent="0.55000000000000004"/>
    <row r="9809" s="38" customFormat="1" x14ac:dyDescent="0.55000000000000004"/>
    <row r="9810" s="38" customFormat="1" x14ac:dyDescent="0.55000000000000004"/>
    <row r="9811" s="38" customFormat="1" x14ac:dyDescent="0.55000000000000004"/>
    <row r="9812" s="38" customFormat="1" x14ac:dyDescent="0.55000000000000004"/>
    <row r="9813" s="38" customFormat="1" x14ac:dyDescent="0.55000000000000004"/>
    <row r="9814" s="38" customFormat="1" x14ac:dyDescent="0.55000000000000004"/>
    <row r="9815" s="38" customFormat="1" x14ac:dyDescent="0.55000000000000004"/>
    <row r="9816" s="38" customFormat="1" x14ac:dyDescent="0.55000000000000004"/>
    <row r="9817" s="38" customFormat="1" x14ac:dyDescent="0.55000000000000004"/>
    <row r="9818" s="38" customFormat="1" x14ac:dyDescent="0.55000000000000004"/>
    <row r="9819" s="38" customFormat="1" x14ac:dyDescent="0.55000000000000004"/>
    <row r="9820" s="38" customFormat="1" x14ac:dyDescent="0.55000000000000004"/>
    <row r="9821" s="38" customFormat="1" x14ac:dyDescent="0.55000000000000004"/>
    <row r="9822" s="38" customFormat="1" x14ac:dyDescent="0.55000000000000004"/>
    <row r="9823" s="38" customFormat="1" x14ac:dyDescent="0.55000000000000004"/>
    <row r="9824" s="38" customFormat="1" x14ac:dyDescent="0.55000000000000004"/>
    <row r="9825" s="38" customFormat="1" x14ac:dyDescent="0.55000000000000004"/>
    <row r="9826" s="38" customFormat="1" x14ac:dyDescent="0.55000000000000004"/>
    <row r="9827" s="38" customFormat="1" x14ac:dyDescent="0.55000000000000004"/>
    <row r="9828" s="38" customFormat="1" x14ac:dyDescent="0.55000000000000004"/>
    <row r="9829" s="38" customFormat="1" x14ac:dyDescent="0.55000000000000004"/>
    <row r="9830" s="38" customFormat="1" x14ac:dyDescent="0.55000000000000004"/>
    <row r="9831" s="38" customFormat="1" x14ac:dyDescent="0.55000000000000004"/>
    <row r="9832" s="38" customFormat="1" x14ac:dyDescent="0.55000000000000004"/>
    <row r="9833" s="38" customFormat="1" x14ac:dyDescent="0.55000000000000004"/>
    <row r="9834" s="38" customFormat="1" x14ac:dyDescent="0.55000000000000004"/>
    <row r="9835" s="38" customFormat="1" x14ac:dyDescent="0.55000000000000004"/>
    <row r="9836" s="38" customFormat="1" x14ac:dyDescent="0.55000000000000004"/>
    <row r="9837" s="38" customFormat="1" x14ac:dyDescent="0.55000000000000004"/>
    <row r="9838" s="38" customFormat="1" x14ac:dyDescent="0.55000000000000004"/>
    <row r="9839" s="38" customFormat="1" x14ac:dyDescent="0.55000000000000004"/>
    <row r="9840" s="38" customFormat="1" x14ac:dyDescent="0.55000000000000004"/>
    <row r="9841" s="38" customFormat="1" x14ac:dyDescent="0.55000000000000004"/>
    <row r="9842" s="38" customFormat="1" x14ac:dyDescent="0.55000000000000004"/>
    <row r="9843" s="38" customFormat="1" x14ac:dyDescent="0.55000000000000004"/>
    <row r="9844" s="38" customFormat="1" x14ac:dyDescent="0.55000000000000004"/>
    <row r="9845" s="38" customFormat="1" x14ac:dyDescent="0.55000000000000004"/>
    <row r="9846" s="38" customFormat="1" x14ac:dyDescent="0.55000000000000004"/>
    <row r="9847" s="38" customFormat="1" x14ac:dyDescent="0.55000000000000004"/>
    <row r="9848" s="38" customFormat="1" x14ac:dyDescent="0.55000000000000004"/>
    <row r="9849" s="38" customFormat="1" x14ac:dyDescent="0.55000000000000004"/>
    <row r="9850" s="38" customFormat="1" x14ac:dyDescent="0.55000000000000004"/>
    <row r="9851" s="38" customFormat="1" x14ac:dyDescent="0.55000000000000004"/>
    <row r="9852" s="38" customFormat="1" x14ac:dyDescent="0.55000000000000004"/>
    <row r="9853" s="38" customFormat="1" x14ac:dyDescent="0.55000000000000004"/>
    <row r="9854" s="38" customFormat="1" x14ac:dyDescent="0.55000000000000004"/>
    <row r="9855" s="38" customFormat="1" x14ac:dyDescent="0.55000000000000004"/>
    <row r="9856" s="38" customFormat="1" x14ac:dyDescent="0.55000000000000004"/>
    <row r="9857" s="38" customFormat="1" x14ac:dyDescent="0.55000000000000004"/>
    <row r="9858" s="38" customFormat="1" x14ac:dyDescent="0.55000000000000004"/>
    <row r="9859" s="38" customFormat="1" x14ac:dyDescent="0.55000000000000004"/>
    <row r="9860" s="38" customFormat="1" x14ac:dyDescent="0.55000000000000004"/>
    <row r="9861" s="38" customFormat="1" x14ac:dyDescent="0.55000000000000004"/>
    <row r="9862" s="38" customFormat="1" x14ac:dyDescent="0.55000000000000004"/>
    <row r="9863" s="38" customFormat="1" x14ac:dyDescent="0.55000000000000004"/>
    <row r="9864" s="38" customFormat="1" x14ac:dyDescent="0.55000000000000004"/>
    <row r="9865" s="38" customFormat="1" x14ac:dyDescent="0.55000000000000004"/>
    <row r="9866" s="38" customFormat="1" x14ac:dyDescent="0.55000000000000004"/>
    <row r="9867" s="38" customFormat="1" x14ac:dyDescent="0.55000000000000004"/>
    <row r="9868" s="38" customFormat="1" x14ac:dyDescent="0.55000000000000004"/>
    <row r="9869" s="38" customFormat="1" x14ac:dyDescent="0.55000000000000004"/>
    <row r="9870" s="38" customFormat="1" x14ac:dyDescent="0.55000000000000004"/>
    <row r="9871" s="38" customFormat="1" x14ac:dyDescent="0.55000000000000004"/>
    <row r="9872" s="38" customFormat="1" x14ac:dyDescent="0.55000000000000004"/>
    <row r="9873" s="38" customFormat="1" x14ac:dyDescent="0.55000000000000004"/>
    <row r="9874" s="38" customFormat="1" x14ac:dyDescent="0.55000000000000004"/>
    <row r="9875" s="38" customFormat="1" x14ac:dyDescent="0.55000000000000004"/>
    <row r="9876" s="38" customFormat="1" x14ac:dyDescent="0.55000000000000004"/>
    <row r="9877" s="38" customFormat="1" x14ac:dyDescent="0.55000000000000004"/>
    <row r="9878" s="38" customFormat="1" x14ac:dyDescent="0.55000000000000004"/>
    <row r="9879" s="38" customFormat="1" x14ac:dyDescent="0.55000000000000004"/>
    <row r="9880" s="38" customFormat="1" x14ac:dyDescent="0.55000000000000004"/>
    <row r="9881" s="38" customFormat="1" x14ac:dyDescent="0.55000000000000004"/>
    <row r="9882" s="38" customFormat="1" x14ac:dyDescent="0.55000000000000004"/>
    <row r="9883" s="38" customFormat="1" x14ac:dyDescent="0.55000000000000004"/>
    <row r="9884" s="38" customFormat="1" x14ac:dyDescent="0.55000000000000004"/>
    <row r="9885" s="38" customFormat="1" x14ac:dyDescent="0.55000000000000004"/>
    <row r="9886" s="38" customFormat="1" x14ac:dyDescent="0.55000000000000004"/>
    <row r="9887" s="38" customFormat="1" x14ac:dyDescent="0.55000000000000004"/>
    <row r="9888" s="38" customFormat="1" x14ac:dyDescent="0.55000000000000004"/>
    <row r="9889" s="38" customFormat="1" x14ac:dyDescent="0.55000000000000004"/>
    <row r="9890" s="38" customFormat="1" x14ac:dyDescent="0.55000000000000004"/>
    <row r="9891" s="38" customFormat="1" x14ac:dyDescent="0.55000000000000004"/>
    <row r="9892" s="38" customFormat="1" x14ac:dyDescent="0.55000000000000004"/>
    <row r="9893" s="38" customFormat="1" x14ac:dyDescent="0.55000000000000004"/>
    <row r="9894" s="38" customFormat="1" x14ac:dyDescent="0.55000000000000004"/>
    <row r="9895" s="38" customFormat="1" x14ac:dyDescent="0.55000000000000004"/>
    <row r="9896" s="38" customFormat="1" x14ac:dyDescent="0.55000000000000004"/>
    <row r="9897" s="38" customFormat="1" x14ac:dyDescent="0.55000000000000004"/>
    <row r="9898" s="38" customFormat="1" x14ac:dyDescent="0.55000000000000004"/>
    <row r="9899" s="38" customFormat="1" x14ac:dyDescent="0.55000000000000004"/>
    <row r="9900" s="38" customFormat="1" x14ac:dyDescent="0.55000000000000004"/>
    <row r="9901" s="38" customFormat="1" x14ac:dyDescent="0.55000000000000004"/>
    <row r="9902" s="38" customFormat="1" x14ac:dyDescent="0.55000000000000004"/>
    <row r="9903" s="38" customFormat="1" x14ac:dyDescent="0.55000000000000004"/>
    <row r="9904" s="38" customFormat="1" x14ac:dyDescent="0.55000000000000004"/>
    <row r="9905" s="38" customFormat="1" x14ac:dyDescent="0.55000000000000004"/>
    <row r="9906" s="38" customFormat="1" x14ac:dyDescent="0.55000000000000004"/>
    <row r="9907" s="38" customFormat="1" x14ac:dyDescent="0.55000000000000004"/>
    <row r="9908" s="38" customFormat="1" x14ac:dyDescent="0.55000000000000004"/>
    <row r="9909" s="38" customFormat="1" x14ac:dyDescent="0.55000000000000004"/>
    <row r="9910" s="38" customFormat="1" x14ac:dyDescent="0.55000000000000004"/>
    <row r="9911" s="38" customFormat="1" x14ac:dyDescent="0.55000000000000004"/>
    <row r="9912" s="38" customFormat="1" x14ac:dyDescent="0.55000000000000004"/>
    <row r="9913" s="38" customFormat="1" x14ac:dyDescent="0.55000000000000004"/>
    <row r="9914" s="38" customFormat="1" x14ac:dyDescent="0.55000000000000004"/>
    <row r="9915" s="38" customFormat="1" x14ac:dyDescent="0.55000000000000004"/>
    <row r="9916" s="38" customFormat="1" x14ac:dyDescent="0.55000000000000004"/>
    <row r="9917" s="38" customFormat="1" x14ac:dyDescent="0.55000000000000004"/>
    <row r="9918" s="38" customFormat="1" x14ac:dyDescent="0.55000000000000004"/>
    <row r="9919" s="38" customFormat="1" x14ac:dyDescent="0.55000000000000004"/>
    <row r="9920" s="38" customFormat="1" x14ac:dyDescent="0.55000000000000004"/>
    <row r="9921" s="38" customFormat="1" x14ac:dyDescent="0.55000000000000004"/>
    <row r="9922" s="38" customFormat="1" x14ac:dyDescent="0.55000000000000004"/>
    <row r="9923" s="38" customFormat="1" x14ac:dyDescent="0.55000000000000004"/>
    <row r="9924" s="38" customFormat="1" x14ac:dyDescent="0.55000000000000004"/>
    <row r="9925" s="38" customFormat="1" x14ac:dyDescent="0.55000000000000004"/>
    <row r="9926" s="38" customFormat="1" x14ac:dyDescent="0.55000000000000004"/>
    <row r="9927" s="38" customFormat="1" x14ac:dyDescent="0.55000000000000004"/>
    <row r="9928" s="38" customFormat="1" x14ac:dyDescent="0.55000000000000004"/>
    <row r="9929" s="38" customFormat="1" x14ac:dyDescent="0.55000000000000004"/>
    <row r="9930" s="38" customFormat="1" x14ac:dyDescent="0.55000000000000004"/>
    <row r="9931" s="38" customFormat="1" x14ac:dyDescent="0.55000000000000004"/>
    <row r="9932" s="38" customFormat="1" x14ac:dyDescent="0.55000000000000004"/>
    <row r="9933" s="38" customFormat="1" x14ac:dyDescent="0.55000000000000004"/>
    <row r="9934" s="38" customFormat="1" x14ac:dyDescent="0.55000000000000004"/>
    <row r="9935" s="38" customFormat="1" x14ac:dyDescent="0.55000000000000004"/>
    <row r="9936" s="38" customFormat="1" x14ac:dyDescent="0.55000000000000004"/>
    <row r="9937" s="38" customFormat="1" x14ac:dyDescent="0.55000000000000004"/>
    <row r="9938" s="38" customFormat="1" x14ac:dyDescent="0.55000000000000004"/>
    <row r="9939" s="38" customFormat="1" x14ac:dyDescent="0.55000000000000004"/>
    <row r="9940" s="38" customFormat="1" x14ac:dyDescent="0.55000000000000004"/>
    <row r="9941" s="38" customFormat="1" x14ac:dyDescent="0.55000000000000004"/>
    <row r="9942" s="38" customFormat="1" x14ac:dyDescent="0.55000000000000004"/>
    <row r="9943" s="38" customFormat="1" x14ac:dyDescent="0.55000000000000004"/>
    <row r="9944" s="38" customFormat="1" x14ac:dyDescent="0.55000000000000004"/>
    <row r="9945" s="38" customFormat="1" x14ac:dyDescent="0.55000000000000004"/>
    <row r="9946" s="38" customFormat="1" x14ac:dyDescent="0.55000000000000004"/>
    <row r="9947" s="38" customFormat="1" x14ac:dyDescent="0.55000000000000004"/>
    <row r="9948" s="38" customFormat="1" x14ac:dyDescent="0.55000000000000004"/>
    <row r="9949" s="38" customFormat="1" x14ac:dyDescent="0.55000000000000004"/>
    <row r="9950" s="38" customFormat="1" x14ac:dyDescent="0.55000000000000004"/>
    <row r="9951" s="38" customFormat="1" x14ac:dyDescent="0.55000000000000004"/>
    <row r="9952" s="38" customFormat="1" x14ac:dyDescent="0.55000000000000004"/>
    <row r="9953" s="38" customFormat="1" x14ac:dyDescent="0.55000000000000004"/>
    <row r="9954" s="38" customFormat="1" x14ac:dyDescent="0.55000000000000004"/>
    <row r="9955" s="38" customFormat="1" x14ac:dyDescent="0.55000000000000004"/>
    <row r="9956" s="38" customFormat="1" x14ac:dyDescent="0.55000000000000004"/>
    <row r="9957" s="38" customFormat="1" x14ac:dyDescent="0.55000000000000004"/>
    <row r="9958" s="38" customFormat="1" x14ac:dyDescent="0.55000000000000004"/>
    <row r="9959" s="38" customFormat="1" x14ac:dyDescent="0.55000000000000004"/>
    <row r="9960" s="38" customFormat="1" x14ac:dyDescent="0.55000000000000004"/>
    <row r="9961" s="38" customFormat="1" x14ac:dyDescent="0.55000000000000004"/>
    <row r="9962" s="38" customFormat="1" x14ac:dyDescent="0.55000000000000004"/>
    <row r="9963" s="38" customFormat="1" x14ac:dyDescent="0.55000000000000004"/>
    <row r="9964" s="38" customFormat="1" x14ac:dyDescent="0.55000000000000004"/>
    <row r="9965" s="38" customFormat="1" x14ac:dyDescent="0.55000000000000004"/>
    <row r="9966" s="38" customFormat="1" x14ac:dyDescent="0.55000000000000004"/>
    <row r="9967" s="38" customFormat="1" x14ac:dyDescent="0.55000000000000004"/>
    <row r="9968" s="38" customFormat="1" x14ac:dyDescent="0.55000000000000004"/>
    <row r="9969" s="38" customFormat="1" x14ac:dyDescent="0.55000000000000004"/>
    <row r="9970" s="38" customFormat="1" x14ac:dyDescent="0.55000000000000004"/>
    <row r="9971" s="38" customFormat="1" x14ac:dyDescent="0.55000000000000004"/>
    <row r="9972" s="38" customFormat="1" x14ac:dyDescent="0.55000000000000004"/>
    <row r="9973" s="38" customFormat="1" x14ac:dyDescent="0.55000000000000004"/>
    <row r="9974" s="38" customFormat="1" x14ac:dyDescent="0.55000000000000004"/>
    <row r="9975" s="38" customFormat="1" x14ac:dyDescent="0.55000000000000004"/>
    <row r="9976" s="38" customFormat="1" x14ac:dyDescent="0.55000000000000004"/>
    <row r="9977" s="38" customFormat="1" x14ac:dyDescent="0.55000000000000004"/>
    <row r="9978" s="38" customFormat="1" x14ac:dyDescent="0.55000000000000004"/>
    <row r="9979" s="38" customFormat="1" x14ac:dyDescent="0.55000000000000004"/>
    <row r="9980" s="38" customFormat="1" x14ac:dyDescent="0.55000000000000004"/>
    <row r="9981" s="38" customFormat="1" x14ac:dyDescent="0.55000000000000004"/>
    <row r="9982" s="38" customFormat="1" x14ac:dyDescent="0.55000000000000004"/>
    <row r="9983" s="38" customFormat="1" x14ac:dyDescent="0.55000000000000004"/>
    <row r="9984" s="38" customFormat="1" x14ac:dyDescent="0.55000000000000004"/>
    <row r="9985" s="38" customFormat="1" x14ac:dyDescent="0.55000000000000004"/>
    <row r="9986" s="38" customFormat="1" x14ac:dyDescent="0.55000000000000004"/>
    <row r="9987" s="38" customFormat="1" x14ac:dyDescent="0.55000000000000004"/>
    <row r="9988" s="38" customFormat="1" x14ac:dyDescent="0.55000000000000004"/>
    <row r="9989" s="38" customFormat="1" x14ac:dyDescent="0.55000000000000004"/>
    <row r="9990" s="38" customFormat="1" x14ac:dyDescent="0.55000000000000004"/>
    <row r="9991" s="38" customFormat="1" x14ac:dyDescent="0.55000000000000004"/>
    <row r="9992" s="38" customFormat="1" x14ac:dyDescent="0.55000000000000004"/>
    <row r="9993" s="38" customFormat="1" x14ac:dyDescent="0.55000000000000004"/>
    <row r="9994" s="38" customFormat="1" x14ac:dyDescent="0.55000000000000004"/>
    <row r="9995" s="38" customFormat="1" x14ac:dyDescent="0.55000000000000004"/>
    <row r="9996" s="38" customFormat="1" x14ac:dyDescent="0.55000000000000004"/>
    <row r="9997" s="38" customFormat="1" x14ac:dyDescent="0.55000000000000004"/>
    <row r="9998" s="38" customFormat="1" x14ac:dyDescent="0.55000000000000004"/>
    <row r="9999" s="38" customFormat="1" x14ac:dyDescent="0.55000000000000004"/>
    <row r="10000" s="38" customFormat="1" x14ac:dyDescent="0.55000000000000004"/>
    <row r="10001" spans="1:141" s="38" customFormat="1" x14ac:dyDescent="0.55000000000000004"/>
    <row r="10002" spans="1:141" s="38" customFormat="1" x14ac:dyDescent="0.55000000000000004"/>
    <row r="10003" spans="1:141" s="38" customFormat="1" x14ac:dyDescent="0.55000000000000004"/>
    <row r="10004" spans="1:141" s="38" customFormat="1" x14ac:dyDescent="0.55000000000000004"/>
    <row r="10005" spans="1:141" s="38" customFormat="1" x14ac:dyDescent="0.55000000000000004"/>
    <row r="10006" spans="1:141" s="38" customFormat="1" x14ac:dyDescent="0.55000000000000004"/>
    <row r="10007" spans="1:141" s="38" customFormat="1" x14ac:dyDescent="0.55000000000000004"/>
    <row r="10008" spans="1:141" s="38" customFormat="1" x14ac:dyDescent="0.55000000000000004"/>
    <row r="10009" spans="1:141" s="38" customFormat="1" x14ac:dyDescent="0.55000000000000004"/>
    <row r="10010" spans="1:141" s="38" customFormat="1" x14ac:dyDescent="0.55000000000000004"/>
    <row r="10011" spans="1:141" s="38" customFormat="1" x14ac:dyDescent="0.55000000000000004"/>
    <row r="10012" spans="1:141" s="9" customFormat="1" x14ac:dyDescent="0.55000000000000004">
      <c r="A10012" s="37"/>
      <c r="B10012" s="37"/>
      <c r="AZ10012" s="38"/>
      <c r="BA10012" s="38"/>
      <c r="BB10012" s="38"/>
      <c r="BC10012" s="38"/>
      <c r="BD10012" s="38"/>
      <c r="BE10012" s="38"/>
      <c r="BF10012" s="38"/>
      <c r="BG10012" s="38"/>
      <c r="BH10012" s="38"/>
      <c r="BI10012" s="38"/>
      <c r="BJ10012" s="38"/>
      <c r="BK10012" s="38"/>
      <c r="BL10012" s="38"/>
      <c r="BM10012" s="38"/>
      <c r="BN10012" s="38"/>
      <c r="BO10012" s="38"/>
      <c r="BP10012" s="38"/>
      <c r="BQ10012" s="38"/>
      <c r="BR10012" s="38"/>
      <c r="BS10012" s="38"/>
      <c r="BT10012" s="38"/>
      <c r="BU10012" s="38"/>
      <c r="BV10012" s="38"/>
      <c r="BW10012" s="38"/>
      <c r="BX10012" s="38"/>
      <c r="BY10012" s="38"/>
      <c r="BZ10012" s="38"/>
      <c r="CA10012" s="38"/>
      <c r="CB10012" s="38"/>
      <c r="CC10012" s="38"/>
      <c r="CD10012" s="38"/>
      <c r="CE10012" s="38"/>
      <c r="CF10012" s="38"/>
      <c r="CG10012" s="38"/>
      <c r="CH10012" s="38"/>
      <c r="CI10012" s="38"/>
      <c r="CJ10012" s="38"/>
      <c r="CK10012" s="38"/>
      <c r="CL10012" s="38"/>
      <c r="CM10012" s="38"/>
      <c r="CN10012" s="38"/>
      <c r="CO10012" s="38"/>
      <c r="CP10012" s="38"/>
      <c r="CQ10012" s="38"/>
      <c r="CR10012" s="38"/>
      <c r="CS10012" s="38"/>
      <c r="CT10012" s="38"/>
      <c r="CU10012" s="38"/>
      <c r="CV10012" s="38"/>
      <c r="CW10012" s="38"/>
      <c r="CX10012" s="38"/>
      <c r="CY10012" s="38"/>
      <c r="CZ10012" s="38"/>
      <c r="DA10012" s="38"/>
      <c r="DB10012" s="38"/>
      <c r="DC10012" s="38"/>
      <c r="DD10012" s="38"/>
      <c r="DE10012" s="38"/>
      <c r="DF10012" s="38"/>
      <c r="DG10012" s="38"/>
      <c r="DH10012" s="38"/>
      <c r="DI10012" s="38"/>
      <c r="DJ10012" s="38"/>
      <c r="DK10012" s="38"/>
      <c r="DL10012" s="38"/>
      <c r="DM10012" s="38"/>
      <c r="DN10012" s="38"/>
      <c r="DO10012" s="38"/>
      <c r="DP10012" s="38"/>
      <c r="DQ10012" s="38"/>
      <c r="DR10012" s="38"/>
      <c r="DS10012" s="38"/>
      <c r="DT10012" s="38"/>
      <c r="DU10012" s="38"/>
      <c r="DV10012" s="38"/>
      <c r="DW10012" s="38"/>
      <c r="DX10012" s="38"/>
      <c r="DY10012" s="38"/>
      <c r="DZ10012" s="38"/>
      <c r="EA10012" s="38"/>
      <c r="EB10012" s="38"/>
      <c r="EC10012" s="38"/>
      <c r="ED10012" s="38"/>
      <c r="EE10012" s="38"/>
      <c r="EF10012" s="38"/>
      <c r="EG10012" s="38"/>
      <c r="EH10012" s="38"/>
      <c r="EI10012" s="38"/>
      <c r="EJ10012" s="38"/>
      <c r="EK10012" s="38"/>
    </row>
    <row r="10013" spans="1:141" s="9" customFormat="1" x14ac:dyDescent="0.55000000000000004">
      <c r="A10013" s="37"/>
      <c r="B10013" s="37"/>
      <c r="AZ10013" s="38"/>
      <c r="BA10013" s="38"/>
      <c r="BB10013" s="38"/>
      <c r="BC10013" s="38"/>
      <c r="BD10013" s="38"/>
      <c r="BE10013" s="38"/>
      <c r="BF10013" s="38"/>
      <c r="BG10013" s="38"/>
      <c r="BH10013" s="38"/>
      <c r="BI10013" s="38"/>
      <c r="BJ10013" s="38"/>
      <c r="BK10013" s="38"/>
      <c r="BL10013" s="38"/>
      <c r="BM10013" s="38"/>
      <c r="BN10013" s="38"/>
      <c r="BO10013" s="38"/>
      <c r="BP10013" s="38"/>
      <c r="BQ10013" s="38"/>
      <c r="BR10013" s="38"/>
      <c r="BS10013" s="38"/>
      <c r="BT10013" s="38"/>
      <c r="BU10013" s="38"/>
      <c r="BV10013" s="38"/>
      <c r="BW10013" s="38"/>
      <c r="BX10013" s="38"/>
      <c r="BY10013" s="38"/>
      <c r="BZ10013" s="38"/>
      <c r="CA10013" s="38"/>
      <c r="CB10013" s="38"/>
      <c r="CC10013" s="38"/>
      <c r="CD10013" s="38"/>
      <c r="CE10013" s="38"/>
      <c r="CF10013" s="38"/>
      <c r="CG10013" s="38"/>
      <c r="CH10013" s="38"/>
      <c r="CI10013" s="38"/>
      <c r="CJ10013" s="38"/>
      <c r="CK10013" s="38"/>
      <c r="CL10013" s="38"/>
      <c r="CM10013" s="38"/>
      <c r="CN10013" s="38"/>
      <c r="CO10013" s="38"/>
      <c r="CP10013" s="38"/>
      <c r="CQ10013" s="38"/>
      <c r="CR10013" s="38"/>
      <c r="CS10013" s="38"/>
      <c r="CT10013" s="38"/>
      <c r="CU10013" s="38"/>
      <c r="CV10013" s="38"/>
      <c r="CW10013" s="38"/>
      <c r="CX10013" s="38"/>
      <c r="CY10013" s="38"/>
      <c r="CZ10013" s="38"/>
      <c r="DA10013" s="38"/>
      <c r="DB10013" s="38"/>
      <c r="DC10013" s="38"/>
      <c r="DD10013" s="38"/>
      <c r="DE10013" s="38"/>
      <c r="DF10013" s="38"/>
      <c r="DG10013" s="38"/>
      <c r="DH10013" s="38"/>
      <c r="DI10013" s="38"/>
      <c r="DJ10013" s="38"/>
      <c r="DK10013" s="38"/>
      <c r="DL10013" s="38"/>
      <c r="DM10013" s="38"/>
      <c r="DN10013" s="38"/>
      <c r="DO10013" s="38"/>
      <c r="DP10013" s="38"/>
      <c r="DQ10013" s="38"/>
      <c r="DR10013" s="38"/>
      <c r="DS10013" s="38"/>
      <c r="DT10013" s="38"/>
      <c r="DU10013" s="38"/>
      <c r="DV10013" s="38"/>
      <c r="DW10013" s="38"/>
      <c r="DX10013" s="38"/>
      <c r="DY10013" s="38"/>
      <c r="DZ10013" s="38"/>
      <c r="EA10013" s="38"/>
      <c r="EB10013" s="38"/>
      <c r="EC10013" s="38"/>
      <c r="ED10013" s="38"/>
      <c r="EE10013" s="38"/>
      <c r="EF10013" s="38"/>
      <c r="EG10013" s="38"/>
      <c r="EH10013" s="38"/>
      <c r="EI10013" s="38"/>
      <c r="EJ10013" s="38"/>
      <c r="EK10013" s="38"/>
    </row>
    <row r="10014" spans="1:141" s="9" customFormat="1" x14ac:dyDescent="0.55000000000000004">
      <c r="A10014" s="37"/>
      <c r="B10014" s="37"/>
      <c r="AZ10014" s="38"/>
      <c r="BA10014" s="38"/>
      <c r="BB10014" s="38"/>
      <c r="BC10014" s="38"/>
      <c r="BD10014" s="38"/>
      <c r="BE10014" s="38"/>
      <c r="BF10014" s="38"/>
      <c r="BG10014" s="38"/>
      <c r="BH10014" s="38"/>
      <c r="BI10014" s="38"/>
      <c r="BJ10014" s="38"/>
      <c r="BK10014" s="38"/>
      <c r="BL10014" s="38"/>
      <c r="BM10014" s="38"/>
      <c r="BN10014" s="38"/>
      <c r="BO10014" s="38"/>
      <c r="BP10014" s="38"/>
      <c r="BQ10014" s="38"/>
      <c r="BR10014" s="38"/>
      <c r="BS10014" s="38"/>
      <c r="BT10014" s="38"/>
      <c r="BU10014" s="38"/>
      <c r="BV10014" s="38"/>
      <c r="BW10014" s="38"/>
      <c r="BX10014" s="38"/>
      <c r="BY10014" s="38"/>
      <c r="BZ10014" s="38"/>
      <c r="CA10014" s="38"/>
      <c r="CB10014" s="38"/>
      <c r="CC10014" s="38"/>
      <c r="CD10014" s="38"/>
      <c r="CE10014" s="38"/>
      <c r="CF10014" s="38"/>
      <c r="CG10014" s="38"/>
      <c r="CH10014" s="38"/>
      <c r="CI10014" s="38"/>
      <c r="CJ10014" s="38"/>
      <c r="CK10014" s="38"/>
      <c r="CL10014" s="38"/>
      <c r="CM10014" s="38"/>
      <c r="CN10014" s="38"/>
      <c r="CO10014" s="38"/>
      <c r="CP10014" s="38"/>
      <c r="CQ10014" s="38"/>
      <c r="CR10014" s="38"/>
      <c r="CS10014" s="38"/>
      <c r="CT10014" s="38"/>
      <c r="CU10014" s="38"/>
      <c r="CV10014" s="38"/>
      <c r="CW10014" s="38"/>
      <c r="CX10014" s="38"/>
      <c r="CY10014" s="38"/>
      <c r="CZ10014" s="38"/>
      <c r="DA10014" s="38"/>
      <c r="DB10014" s="38"/>
      <c r="DC10014" s="38"/>
      <c r="DD10014" s="38"/>
      <c r="DE10014" s="38"/>
      <c r="DF10014" s="38"/>
      <c r="DG10014" s="38"/>
      <c r="DH10014" s="38"/>
      <c r="DI10014" s="38"/>
      <c r="DJ10014" s="38"/>
      <c r="DK10014" s="38"/>
      <c r="DL10014" s="38"/>
      <c r="DM10014" s="38"/>
      <c r="DN10014" s="38"/>
      <c r="DO10014" s="38"/>
      <c r="DP10014" s="38"/>
      <c r="DQ10014" s="38"/>
      <c r="DR10014" s="38"/>
      <c r="DS10014" s="38"/>
      <c r="DT10014" s="38"/>
      <c r="DU10014" s="38"/>
      <c r="DV10014" s="38"/>
      <c r="DW10014" s="38"/>
      <c r="DX10014" s="38"/>
      <c r="DY10014" s="38"/>
      <c r="DZ10014" s="38"/>
      <c r="EA10014" s="38"/>
      <c r="EB10014" s="38"/>
      <c r="EC10014" s="38"/>
      <c r="ED10014" s="38"/>
      <c r="EE10014" s="38"/>
      <c r="EF10014" s="38"/>
      <c r="EG10014" s="38"/>
      <c r="EH10014" s="38"/>
      <c r="EI10014" s="38"/>
      <c r="EJ10014" s="38"/>
      <c r="EK10014" s="38"/>
    </row>
    <row r="10015" spans="1:141" s="9" customFormat="1" x14ac:dyDescent="0.55000000000000004">
      <c r="A10015" s="37"/>
      <c r="B10015" s="37"/>
      <c r="AZ10015" s="38"/>
      <c r="BA10015" s="38"/>
      <c r="BB10015" s="38"/>
      <c r="BC10015" s="38"/>
      <c r="BD10015" s="38"/>
      <c r="BE10015" s="38"/>
      <c r="BF10015" s="38"/>
      <c r="BG10015" s="38"/>
      <c r="BH10015" s="38"/>
      <c r="BI10015" s="38"/>
      <c r="BJ10015" s="38"/>
      <c r="BK10015" s="38"/>
      <c r="BL10015" s="38"/>
      <c r="BM10015" s="38"/>
      <c r="BN10015" s="38"/>
      <c r="BO10015" s="38"/>
      <c r="BP10015" s="38"/>
      <c r="BQ10015" s="38"/>
      <c r="BR10015" s="38"/>
      <c r="BS10015" s="38"/>
      <c r="BT10015" s="38"/>
      <c r="BU10015" s="38"/>
      <c r="BV10015" s="38"/>
      <c r="BW10015" s="38"/>
      <c r="BX10015" s="38"/>
      <c r="BY10015" s="38"/>
      <c r="BZ10015" s="38"/>
      <c r="CA10015" s="38"/>
      <c r="CB10015" s="38"/>
      <c r="CC10015" s="38"/>
      <c r="CD10015" s="38"/>
      <c r="CE10015" s="38"/>
      <c r="CF10015" s="38"/>
      <c r="CG10015" s="38"/>
      <c r="CH10015" s="38"/>
      <c r="CI10015" s="38"/>
      <c r="CJ10015" s="38"/>
      <c r="CK10015" s="38"/>
      <c r="CL10015" s="38"/>
      <c r="CM10015" s="38"/>
      <c r="CN10015" s="38"/>
      <c r="CO10015" s="38"/>
      <c r="CP10015" s="38"/>
      <c r="CQ10015" s="38"/>
      <c r="CR10015" s="38"/>
      <c r="CS10015" s="38"/>
      <c r="CT10015" s="38"/>
      <c r="CU10015" s="38"/>
      <c r="CV10015" s="38"/>
      <c r="CW10015" s="38"/>
      <c r="CX10015" s="38"/>
      <c r="CY10015" s="38"/>
      <c r="CZ10015" s="38"/>
      <c r="DA10015" s="38"/>
      <c r="DB10015" s="38"/>
      <c r="DC10015" s="38"/>
      <c r="DD10015" s="38"/>
      <c r="DE10015" s="38"/>
      <c r="DF10015" s="38"/>
      <c r="DG10015" s="38"/>
      <c r="DH10015" s="38"/>
      <c r="DI10015" s="38"/>
      <c r="DJ10015" s="38"/>
      <c r="DK10015" s="38"/>
      <c r="DL10015" s="38"/>
      <c r="DM10015" s="38"/>
      <c r="DN10015" s="38"/>
      <c r="DO10015" s="38"/>
      <c r="DP10015" s="38"/>
      <c r="DQ10015" s="38"/>
      <c r="DR10015" s="38"/>
      <c r="DS10015" s="38"/>
      <c r="DT10015" s="38"/>
      <c r="DU10015" s="38"/>
      <c r="DV10015" s="38"/>
      <c r="DW10015" s="38"/>
      <c r="DX10015" s="38"/>
      <c r="DY10015" s="38"/>
      <c r="DZ10015" s="38"/>
      <c r="EA10015" s="38"/>
      <c r="EB10015" s="38"/>
      <c r="EC10015" s="38"/>
      <c r="ED10015" s="38"/>
      <c r="EE10015" s="38"/>
      <c r="EF10015" s="38"/>
      <c r="EG10015" s="38"/>
      <c r="EH10015" s="38"/>
      <c r="EI10015" s="38"/>
      <c r="EJ10015" s="38"/>
      <c r="EK10015" s="38"/>
    </row>
    <row r="10016" spans="1:141" s="9" customFormat="1" x14ac:dyDescent="0.55000000000000004">
      <c r="A10016" s="37"/>
      <c r="B10016" s="37"/>
      <c r="AZ10016" s="38"/>
      <c r="BA10016" s="38"/>
      <c r="BB10016" s="38"/>
      <c r="BC10016" s="38"/>
      <c r="BD10016" s="38"/>
      <c r="BE10016" s="38"/>
      <c r="BF10016" s="38"/>
      <c r="BG10016" s="38"/>
      <c r="BH10016" s="38"/>
      <c r="BI10016" s="38"/>
      <c r="BJ10016" s="38"/>
      <c r="BK10016" s="38"/>
      <c r="BL10016" s="38"/>
      <c r="BM10016" s="38"/>
      <c r="BN10016" s="38"/>
      <c r="BO10016" s="38"/>
      <c r="BP10016" s="38"/>
      <c r="BQ10016" s="38"/>
      <c r="BR10016" s="38"/>
      <c r="BS10016" s="38"/>
      <c r="BT10016" s="38"/>
      <c r="BU10016" s="38"/>
      <c r="BV10016" s="38"/>
      <c r="BW10016" s="38"/>
      <c r="BX10016" s="38"/>
      <c r="BY10016" s="38"/>
      <c r="BZ10016" s="38"/>
      <c r="CA10016" s="38"/>
      <c r="CB10016" s="38"/>
      <c r="CC10016" s="38"/>
      <c r="CD10016" s="38"/>
      <c r="CE10016" s="38"/>
      <c r="CF10016" s="38"/>
      <c r="CG10016" s="38"/>
      <c r="CH10016" s="38"/>
      <c r="CI10016" s="38"/>
      <c r="CJ10016" s="38"/>
      <c r="CK10016" s="38"/>
      <c r="CL10016" s="38"/>
      <c r="CM10016" s="38"/>
      <c r="CN10016" s="38"/>
      <c r="CO10016" s="38"/>
      <c r="CP10016" s="38"/>
      <c r="CQ10016" s="38"/>
      <c r="CR10016" s="38"/>
      <c r="CS10016" s="38"/>
      <c r="CT10016" s="38"/>
      <c r="CU10016" s="38"/>
      <c r="CV10016" s="38"/>
      <c r="CW10016" s="38"/>
      <c r="CX10016" s="38"/>
      <c r="CY10016" s="38"/>
      <c r="CZ10016" s="38"/>
      <c r="DA10016" s="38"/>
      <c r="DB10016" s="38"/>
      <c r="DC10016" s="38"/>
      <c r="DD10016" s="38"/>
      <c r="DE10016" s="38"/>
      <c r="DF10016" s="38"/>
      <c r="DG10016" s="38"/>
      <c r="DH10016" s="38"/>
      <c r="DI10016" s="38"/>
      <c r="DJ10016" s="38"/>
      <c r="DK10016" s="38"/>
      <c r="DL10016" s="38"/>
      <c r="DM10016" s="38"/>
      <c r="DN10016" s="38"/>
      <c r="DO10016" s="38"/>
      <c r="DP10016" s="38"/>
      <c r="DQ10016" s="38"/>
      <c r="DR10016" s="38"/>
      <c r="DS10016" s="38"/>
      <c r="DT10016" s="38"/>
      <c r="DU10016" s="38"/>
      <c r="DV10016" s="38"/>
      <c r="DW10016" s="38"/>
      <c r="DX10016" s="38"/>
      <c r="DY10016" s="38"/>
      <c r="DZ10016" s="38"/>
      <c r="EA10016" s="38"/>
      <c r="EB10016" s="38"/>
      <c r="EC10016" s="38"/>
      <c r="ED10016" s="38"/>
      <c r="EE10016" s="38"/>
      <c r="EF10016" s="38"/>
      <c r="EG10016" s="38"/>
      <c r="EH10016" s="38"/>
      <c r="EI10016" s="38"/>
      <c r="EJ10016" s="38"/>
      <c r="EK10016" s="38"/>
    </row>
    <row r="10017" spans="1:141" s="9" customFormat="1" x14ac:dyDescent="0.55000000000000004">
      <c r="A10017" s="37"/>
      <c r="B10017" s="37"/>
      <c r="AZ10017" s="38"/>
      <c r="BA10017" s="38"/>
      <c r="BB10017" s="38"/>
      <c r="BC10017" s="38"/>
      <c r="BD10017" s="38"/>
      <c r="BE10017" s="38"/>
      <c r="BF10017" s="38"/>
      <c r="BG10017" s="38"/>
      <c r="BH10017" s="38"/>
      <c r="BI10017" s="38"/>
      <c r="BJ10017" s="38"/>
      <c r="BK10017" s="38"/>
      <c r="BL10017" s="38"/>
      <c r="BM10017" s="38"/>
      <c r="BN10017" s="38"/>
      <c r="BO10017" s="38"/>
      <c r="BP10017" s="38"/>
      <c r="BQ10017" s="38"/>
      <c r="BR10017" s="38"/>
      <c r="BS10017" s="38"/>
      <c r="BT10017" s="38"/>
      <c r="BU10017" s="38"/>
      <c r="BV10017" s="38"/>
      <c r="BW10017" s="38"/>
      <c r="BX10017" s="38"/>
      <c r="BY10017" s="38"/>
      <c r="BZ10017" s="38"/>
      <c r="CA10017" s="38"/>
      <c r="CB10017" s="38"/>
      <c r="CC10017" s="38"/>
      <c r="CD10017" s="38"/>
      <c r="CE10017" s="38"/>
      <c r="CF10017" s="38"/>
      <c r="CG10017" s="38"/>
      <c r="CH10017" s="38"/>
      <c r="CI10017" s="38"/>
      <c r="CJ10017" s="38"/>
      <c r="CK10017" s="38"/>
      <c r="CL10017" s="38"/>
      <c r="CM10017" s="38"/>
      <c r="CN10017" s="38"/>
      <c r="CO10017" s="38"/>
      <c r="CP10017" s="38"/>
      <c r="CQ10017" s="38"/>
      <c r="CR10017" s="38"/>
      <c r="CS10017" s="38"/>
      <c r="CT10017" s="38"/>
      <c r="CU10017" s="38"/>
      <c r="CV10017" s="38"/>
      <c r="CW10017" s="38"/>
      <c r="CX10017" s="38"/>
      <c r="CY10017" s="38"/>
      <c r="CZ10017" s="38"/>
      <c r="DA10017" s="38"/>
      <c r="DB10017" s="38"/>
      <c r="DC10017" s="38"/>
      <c r="DD10017" s="38"/>
      <c r="DE10017" s="38"/>
      <c r="DF10017" s="38"/>
      <c r="DG10017" s="38"/>
      <c r="DH10017" s="38"/>
      <c r="DI10017" s="38"/>
      <c r="DJ10017" s="38"/>
      <c r="DK10017" s="38"/>
      <c r="DL10017" s="38"/>
      <c r="DM10017" s="38"/>
      <c r="DN10017" s="38"/>
      <c r="DO10017" s="38"/>
      <c r="DP10017" s="38"/>
      <c r="DQ10017" s="38"/>
      <c r="DR10017" s="38"/>
      <c r="DS10017" s="38"/>
      <c r="DT10017" s="38"/>
      <c r="DU10017" s="38"/>
      <c r="DV10017" s="38"/>
      <c r="DW10017" s="38"/>
      <c r="DX10017" s="38"/>
      <c r="DY10017" s="38"/>
      <c r="DZ10017" s="38"/>
      <c r="EA10017" s="38"/>
      <c r="EB10017" s="38"/>
      <c r="EC10017" s="38"/>
      <c r="ED10017" s="38"/>
      <c r="EE10017" s="38"/>
      <c r="EF10017" s="38"/>
      <c r="EG10017" s="38"/>
      <c r="EH10017" s="38"/>
      <c r="EI10017" s="38"/>
      <c r="EJ10017" s="38"/>
      <c r="EK10017" s="38"/>
    </row>
    <row r="10018" spans="1:141" s="9" customFormat="1" x14ac:dyDescent="0.55000000000000004">
      <c r="A10018" s="37"/>
      <c r="B10018" s="37"/>
      <c r="AZ10018" s="38"/>
      <c r="BA10018" s="38"/>
      <c r="BB10018" s="38"/>
      <c r="BC10018" s="38"/>
      <c r="BD10018" s="38"/>
      <c r="BE10018" s="38"/>
      <c r="BF10018" s="38"/>
      <c r="BG10018" s="38"/>
      <c r="BH10018" s="38"/>
      <c r="BI10018" s="38"/>
      <c r="BJ10018" s="38"/>
      <c r="BK10018" s="38"/>
      <c r="BL10018" s="38"/>
      <c r="BM10018" s="38"/>
      <c r="BN10018" s="38"/>
      <c r="BO10018" s="38"/>
      <c r="BP10018" s="38"/>
      <c r="BQ10018" s="38"/>
      <c r="BR10018" s="38"/>
      <c r="BS10018" s="38"/>
      <c r="BT10018" s="38"/>
      <c r="BU10018" s="38"/>
      <c r="BV10018" s="38"/>
      <c r="BW10018" s="38"/>
      <c r="BX10018" s="38"/>
      <c r="BY10018" s="38"/>
      <c r="BZ10018" s="38"/>
      <c r="CA10018" s="38"/>
      <c r="CB10018" s="38"/>
      <c r="CC10018" s="38"/>
      <c r="CD10018" s="38"/>
      <c r="CE10018" s="38"/>
      <c r="CF10018" s="38"/>
      <c r="CG10018" s="38"/>
      <c r="CH10018" s="38"/>
      <c r="CI10018" s="38"/>
      <c r="CJ10018" s="38"/>
      <c r="CK10018" s="38"/>
      <c r="CL10018" s="38"/>
      <c r="CM10018" s="38"/>
      <c r="CN10018" s="38"/>
      <c r="CO10018" s="38"/>
      <c r="CP10018" s="38"/>
      <c r="CQ10018" s="38"/>
      <c r="CR10018" s="38"/>
      <c r="CS10018" s="38"/>
      <c r="CT10018" s="38"/>
      <c r="CU10018" s="38"/>
      <c r="CV10018" s="38"/>
      <c r="CW10018" s="38"/>
      <c r="CX10018" s="38"/>
      <c r="CY10018" s="38"/>
      <c r="CZ10018" s="38"/>
      <c r="DA10018" s="38"/>
      <c r="DB10018" s="38"/>
      <c r="DC10018" s="38"/>
      <c r="DD10018" s="38"/>
      <c r="DE10018" s="38"/>
      <c r="DF10018" s="38"/>
      <c r="DG10018" s="38"/>
      <c r="DH10018" s="38"/>
      <c r="DI10018" s="38"/>
      <c r="DJ10018" s="38"/>
      <c r="DK10018" s="38"/>
      <c r="DL10018" s="38"/>
      <c r="DM10018" s="38"/>
      <c r="DN10018" s="38"/>
      <c r="DO10018" s="38"/>
      <c r="DP10018" s="38"/>
      <c r="DQ10018" s="38"/>
      <c r="DR10018" s="38"/>
      <c r="DS10018" s="38"/>
      <c r="DT10018" s="38"/>
      <c r="DU10018" s="38"/>
      <c r="DV10018" s="38"/>
      <c r="DW10018" s="38"/>
      <c r="DX10018" s="38"/>
      <c r="DY10018" s="38"/>
      <c r="DZ10018" s="38"/>
      <c r="EA10018" s="38"/>
      <c r="EB10018" s="38"/>
      <c r="EC10018" s="38"/>
      <c r="ED10018" s="38"/>
      <c r="EE10018" s="38"/>
      <c r="EF10018" s="38"/>
      <c r="EG10018" s="38"/>
      <c r="EH10018" s="38"/>
      <c r="EI10018" s="38"/>
      <c r="EJ10018" s="38"/>
      <c r="EK10018" s="38"/>
    </row>
    <row r="10019" spans="1:141" s="9" customFormat="1" x14ac:dyDescent="0.55000000000000004">
      <c r="A10019" s="37"/>
      <c r="B10019" s="37"/>
      <c r="AZ10019" s="38"/>
      <c r="BA10019" s="38"/>
      <c r="BB10019" s="38"/>
      <c r="BC10019" s="38"/>
      <c r="BD10019" s="38"/>
      <c r="BE10019" s="38"/>
      <c r="BF10019" s="38"/>
      <c r="BG10019" s="38"/>
      <c r="BH10019" s="38"/>
      <c r="BI10019" s="38"/>
      <c r="BJ10019" s="38"/>
      <c r="BK10019" s="38"/>
      <c r="BL10019" s="38"/>
      <c r="BM10019" s="38"/>
      <c r="BN10019" s="38"/>
      <c r="BO10019" s="38"/>
      <c r="BP10019" s="38"/>
      <c r="BQ10019" s="38"/>
      <c r="BR10019" s="38"/>
      <c r="BS10019" s="38"/>
      <c r="BT10019" s="38"/>
      <c r="BU10019" s="38"/>
      <c r="BV10019" s="38"/>
      <c r="BW10019" s="38"/>
      <c r="BX10019" s="38"/>
      <c r="BY10019" s="38"/>
      <c r="BZ10019" s="38"/>
      <c r="CA10019" s="38"/>
      <c r="CB10019" s="38"/>
      <c r="CC10019" s="38"/>
      <c r="CD10019" s="38"/>
      <c r="CE10019" s="38"/>
      <c r="CF10019" s="38"/>
      <c r="CG10019" s="38"/>
      <c r="CH10019" s="38"/>
      <c r="CI10019" s="38"/>
      <c r="CJ10019" s="38"/>
      <c r="CK10019" s="38"/>
      <c r="CL10019" s="38"/>
      <c r="CM10019" s="38"/>
      <c r="CN10019" s="38"/>
      <c r="CO10019" s="38"/>
      <c r="CP10019" s="38"/>
      <c r="CQ10019" s="38"/>
      <c r="CR10019" s="38"/>
      <c r="CS10019" s="38"/>
      <c r="CT10019" s="38"/>
      <c r="CU10019" s="38"/>
      <c r="CV10019" s="38"/>
      <c r="CW10019" s="38"/>
      <c r="CX10019" s="38"/>
      <c r="CY10019" s="38"/>
      <c r="CZ10019" s="38"/>
      <c r="DA10019" s="38"/>
      <c r="DB10019" s="38"/>
      <c r="DC10019" s="38"/>
      <c r="DD10019" s="38"/>
      <c r="DE10019" s="38"/>
      <c r="DF10019" s="38"/>
      <c r="DG10019" s="38"/>
      <c r="DH10019" s="38"/>
      <c r="DI10019" s="38"/>
      <c r="DJ10019" s="38"/>
      <c r="DK10019" s="38"/>
      <c r="DL10019" s="38"/>
      <c r="DM10019" s="38"/>
      <c r="DN10019" s="38"/>
      <c r="DO10019" s="38"/>
      <c r="DP10019" s="38"/>
      <c r="DQ10019" s="38"/>
      <c r="DR10019" s="38"/>
      <c r="DS10019" s="38"/>
      <c r="DT10019" s="38"/>
      <c r="DU10019" s="38"/>
      <c r="DV10019" s="38"/>
      <c r="DW10019" s="38"/>
      <c r="DX10019" s="38"/>
      <c r="DY10019" s="38"/>
      <c r="DZ10019" s="38"/>
      <c r="EA10019" s="38"/>
      <c r="EB10019" s="38"/>
      <c r="EC10019" s="38"/>
      <c r="ED10019" s="38"/>
      <c r="EE10019" s="38"/>
      <c r="EF10019" s="38"/>
      <c r="EG10019" s="38"/>
      <c r="EH10019" s="38"/>
      <c r="EI10019" s="38"/>
      <c r="EJ10019" s="38"/>
      <c r="EK10019" s="38"/>
    </row>
    <row r="10020" spans="1:141" s="9" customFormat="1" x14ac:dyDescent="0.55000000000000004">
      <c r="A10020" s="37"/>
      <c r="B10020" s="37"/>
      <c r="AZ10020" s="38"/>
      <c r="BA10020" s="38"/>
      <c r="BB10020" s="38"/>
      <c r="BC10020" s="38"/>
      <c r="BD10020" s="38"/>
      <c r="BE10020" s="38"/>
      <c r="BF10020" s="38"/>
      <c r="BG10020" s="38"/>
      <c r="BH10020" s="38"/>
      <c r="BI10020" s="38"/>
      <c r="BJ10020" s="38"/>
      <c r="BK10020" s="38"/>
      <c r="BL10020" s="38"/>
      <c r="BM10020" s="38"/>
      <c r="BN10020" s="38"/>
      <c r="BO10020" s="38"/>
      <c r="BP10020" s="38"/>
      <c r="BQ10020" s="38"/>
      <c r="BR10020" s="38"/>
      <c r="BS10020" s="38"/>
      <c r="BT10020" s="38"/>
      <c r="BU10020" s="38"/>
      <c r="BV10020" s="38"/>
      <c r="BW10020" s="38"/>
      <c r="BX10020" s="38"/>
      <c r="BY10020" s="38"/>
      <c r="BZ10020" s="38"/>
      <c r="CA10020" s="38"/>
      <c r="CB10020" s="38"/>
      <c r="CC10020" s="38"/>
      <c r="CD10020" s="38"/>
      <c r="CE10020" s="38"/>
      <c r="CF10020" s="38"/>
      <c r="CG10020" s="38"/>
      <c r="CH10020" s="38"/>
      <c r="CI10020" s="38"/>
      <c r="CJ10020" s="38"/>
      <c r="CK10020" s="38"/>
      <c r="CL10020" s="38"/>
      <c r="CM10020" s="38"/>
      <c r="CN10020" s="38"/>
      <c r="CO10020" s="38"/>
      <c r="CP10020" s="38"/>
      <c r="CQ10020" s="38"/>
      <c r="CR10020" s="38"/>
      <c r="CS10020" s="38"/>
      <c r="CT10020" s="38"/>
      <c r="CU10020" s="38"/>
      <c r="CV10020" s="38"/>
      <c r="CW10020" s="38"/>
      <c r="CX10020" s="38"/>
      <c r="CY10020" s="38"/>
      <c r="CZ10020" s="38"/>
      <c r="DA10020" s="38"/>
      <c r="DB10020" s="38"/>
      <c r="DC10020" s="38"/>
      <c r="DD10020" s="38"/>
      <c r="DE10020" s="38"/>
      <c r="DF10020" s="38"/>
      <c r="DG10020" s="38"/>
      <c r="DH10020" s="38"/>
      <c r="DI10020" s="38"/>
      <c r="DJ10020" s="38"/>
      <c r="DK10020" s="38"/>
      <c r="DL10020" s="38"/>
      <c r="DM10020" s="38"/>
      <c r="DN10020" s="38"/>
      <c r="DO10020" s="38"/>
      <c r="DP10020" s="38"/>
      <c r="DQ10020" s="38"/>
      <c r="DR10020" s="38"/>
      <c r="DS10020" s="38"/>
      <c r="DT10020" s="38"/>
      <c r="DU10020" s="38"/>
      <c r="DV10020" s="38"/>
      <c r="DW10020" s="38"/>
      <c r="DX10020" s="38"/>
      <c r="DY10020" s="38"/>
      <c r="DZ10020" s="38"/>
      <c r="EA10020" s="38"/>
      <c r="EB10020" s="38"/>
      <c r="EC10020" s="38"/>
      <c r="ED10020" s="38"/>
      <c r="EE10020" s="38"/>
      <c r="EF10020" s="38"/>
      <c r="EG10020" s="38"/>
      <c r="EH10020" s="38"/>
      <c r="EI10020" s="38"/>
      <c r="EJ10020" s="38"/>
      <c r="EK10020" s="38"/>
    </row>
    <row r="10021" spans="1:141" s="9" customFormat="1" x14ac:dyDescent="0.55000000000000004">
      <c r="A10021" s="37"/>
      <c r="B10021" s="37"/>
      <c r="AZ10021" s="38"/>
      <c r="BA10021" s="38"/>
      <c r="BB10021" s="38"/>
      <c r="BC10021" s="38"/>
      <c r="BD10021" s="38"/>
      <c r="BE10021" s="38"/>
      <c r="BF10021" s="38"/>
      <c r="BG10021" s="38"/>
      <c r="BH10021" s="38"/>
      <c r="BI10021" s="38"/>
      <c r="BJ10021" s="38"/>
      <c r="BK10021" s="38"/>
      <c r="BL10021" s="38"/>
      <c r="BM10021" s="38"/>
      <c r="BN10021" s="38"/>
      <c r="BO10021" s="38"/>
      <c r="BP10021" s="38"/>
      <c r="BQ10021" s="38"/>
      <c r="BR10021" s="38"/>
      <c r="BS10021" s="38"/>
      <c r="BT10021" s="38"/>
      <c r="BU10021" s="38"/>
      <c r="BV10021" s="38"/>
      <c r="BW10021" s="38"/>
      <c r="BX10021" s="38"/>
      <c r="BY10021" s="38"/>
      <c r="BZ10021" s="38"/>
      <c r="CA10021" s="38"/>
      <c r="CB10021" s="38"/>
      <c r="CC10021" s="38"/>
      <c r="CD10021" s="38"/>
      <c r="CE10021" s="38"/>
      <c r="CF10021" s="38"/>
      <c r="CG10021" s="38"/>
      <c r="CH10021" s="38"/>
      <c r="CI10021" s="38"/>
      <c r="CJ10021" s="38"/>
      <c r="CK10021" s="38"/>
      <c r="CL10021" s="38"/>
      <c r="CM10021" s="38"/>
      <c r="CN10021" s="38"/>
      <c r="CO10021" s="38"/>
      <c r="CP10021" s="38"/>
      <c r="CQ10021" s="38"/>
      <c r="CR10021" s="38"/>
      <c r="CS10021" s="38"/>
      <c r="CT10021" s="38"/>
      <c r="CU10021" s="38"/>
      <c r="CV10021" s="38"/>
      <c r="CW10021" s="38"/>
      <c r="CX10021" s="38"/>
      <c r="CY10021" s="38"/>
      <c r="CZ10021" s="38"/>
      <c r="DA10021" s="38"/>
      <c r="DB10021" s="38"/>
      <c r="DC10021" s="38"/>
      <c r="DD10021" s="38"/>
      <c r="DE10021" s="38"/>
      <c r="DF10021" s="38"/>
      <c r="DG10021" s="38"/>
      <c r="DH10021" s="38"/>
      <c r="DI10021" s="38"/>
      <c r="DJ10021" s="38"/>
      <c r="DK10021" s="38"/>
      <c r="DL10021" s="38"/>
      <c r="DM10021" s="38"/>
      <c r="DN10021" s="38"/>
      <c r="DO10021" s="38"/>
      <c r="DP10021" s="38"/>
      <c r="DQ10021" s="38"/>
      <c r="DR10021" s="38"/>
      <c r="DS10021" s="38"/>
      <c r="DT10021" s="38"/>
      <c r="DU10021" s="38"/>
      <c r="DV10021" s="38"/>
      <c r="DW10021" s="38"/>
      <c r="DX10021" s="38"/>
      <c r="DY10021" s="38"/>
      <c r="DZ10021" s="38"/>
      <c r="EA10021" s="38"/>
      <c r="EB10021" s="38"/>
      <c r="EC10021" s="38"/>
      <c r="ED10021" s="38"/>
      <c r="EE10021" s="38"/>
      <c r="EF10021" s="38"/>
      <c r="EG10021" s="38"/>
      <c r="EH10021" s="38"/>
      <c r="EI10021" s="38"/>
      <c r="EJ10021" s="38"/>
      <c r="EK10021" s="38"/>
    </row>
    <row r="10022" spans="1:141" s="9" customFormat="1" x14ac:dyDescent="0.55000000000000004">
      <c r="A10022" s="37"/>
      <c r="B10022" s="37"/>
      <c r="AZ10022" s="38"/>
      <c r="BA10022" s="38"/>
      <c r="BB10022" s="38"/>
      <c r="BC10022" s="38"/>
      <c r="BD10022" s="38"/>
      <c r="BE10022" s="38"/>
      <c r="BF10022" s="38"/>
      <c r="BG10022" s="38"/>
      <c r="BH10022" s="38"/>
      <c r="BI10022" s="38"/>
      <c r="BJ10022" s="38"/>
      <c r="BK10022" s="38"/>
      <c r="BL10022" s="38"/>
      <c r="BM10022" s="38"/>
      <c r="BN10022" s="38"/>
      <c r="BO10022" s="38"/>
      <c r="BP10022" s="38"/>
      <c r="BQ10022" s="38"/>
      <c r="BR10022" s="38"/>
      <c r="BS10022" s="38"/>
      <c r="BT10022" s="38"/>
      <c r="BU10022" s="38"/>
      <c r="BV10022" s="38"/>
      <c r="BW10022" s="38"/>
      <c r="BX10022" s="38"/>
      <c r="BY10022" s="38"/>
      <c r="BZ10022" s="38"/>
      <c r="CA10022" s="38"/>
      <c r="CB10022" s="38"/>
      <c r="CC10022" s="38"/>
      <c r="CD10022" s="38"/>
      <c r="CE10022" s="38"/>
      <c r="CF10022" s="38"/>
      <c r="CG10022" s="38"/>
      <c r="CH10022" s="38"/>
      <c r="CI10022" s="38"/>
      <c r="CJ10022" s="38"/>
      <c r="CK10022" s="38"/>
      <c r="CL10022" s="38"/>
      <c r="CM10022" s="38"/>
      <c r="CN10022" s="38"/>
      <c r="CO10022" s="38"/>
      <c r="CP10022" s="38"/>
      <c r="CQ10022" s="38"/>
      <c r="CR10022" s="38"/>
      <c r="CS10022" s="38"/>
      <c r="CT10022" s="38"/>
      <c r="CU10022" s="38"/>
      <c r="CV10022" s="38"/>
      <c r="CW10022" s="38"/>
      <c r="CX10022" s="38"/>
      <c r="CY10022" s="38"/>
      <c r="CZ10022" s="38"/>
      <c r="DA10022" s="38"/>
      <c r="DB10022" s="38"/>
      <c r="DC10022" s="38"/>
      <c r="DD10022" s="38"/>
      <c r="DE10022" s="38"/>
      <c r="DF10022" s="38"/>
      <c r="DG10022" s="38"/>
      <c r="DH10022" s="38"/>
      <c r="DI10022" s="38"/>
      <c r="DJ10022" s="38"/>
      <c r="DK10022" s="38"/>
      <c r="DL10022" s="38"/>
      <c r="DM10022" s="38"/>
      <c r="DN10022" s="38"/>
      <c r="DO10022" s="38"/>
      <c r="DP10022" s="38"/>
      <c r="DQ10022" s="38"/>
      <c r="DR10022" s="38"/>
      <c r="DS10022" s="38"/>
      <c r="DT10022" s="38"/>
      <c r="DU10022" s="38"/>
      <c r="DV10022" s="38"/>
      <c r="DW10022" s="38"/>
      <c r="DX10022" s="38"/>
      <c r="DY10022" s="38"/>
      <c r="DZ10022" s="38"/>
      <c r="EA10022" s="38"/>
      <c r="EB10022" s="38"/>
      <c r="EC10022" s="38"/>
      <c r="ED10022" s="38"/>
      <c r="EE10022" s="38"/>
      <c r="EF10022" s="38"/>
      <c r="EG10022" s="38"/>
      <c r="EH10022" s="38"/>
      <c r="EI10022" s="38"/>
      <c r="EJ10022" s="38"/>
      <c r="EK10022" s="38"/>
    </row>
    <row r="10023" spans="1:141" s="9" customFormat="1" x14ac:dyDescent="0.55000000000000004">
      <c r="A10023" s="37"/>
      <c r="B10023" s="37"/>
      <c r="AZ10023" s="38"/>
      <c r="BA10023" s="38"/>
      <c r="BB10023" s="38"/>
      <c r="BC10023" s="38"/>
      <c r="BD10023" s="38"/>
      <c r="BE10023" s="38"/>
      <c r="BF10023" s="38"/>
      <c r="BG10023" s="38"/>
      <c r="BH10023" s="38"/>
      <c r="BI10023" s="38"/>
      <c r="BJ10023" s="38"/>
      <c r="BK10023" s="38"/>
      <c r="BL10023" s="38"/>
      <c r="BM10023" s="38"/>
      <c r="BN10023" s="38"/>
      <c r="BO10023" s="38"/>
      <c r="BP10023" s="38"/>
      <c r="BQ10023" s="38"/>
      <c r="BR10023" s="38"/>
      <c r="BS10023" s="38"/>
      <c r="BT10023" s="38"/>
      <c r="BU10023" s="38"/>
      <c r="BV10023" s="38"/>
      <c r="BW10023" s="38"/>
      <c r="BX10023" s="38"/>
      <c r="BY10023" s="38"/>
      <c r="BZ10023" s="38"/>
      <c r="CA10023" s="38"/>
      <c r="CB10023" s="38"/>
      <c r="CC10023" s="38"/>
      <c r="CD10023" s="38"/>
      <c r="CE10023" s="38"/>
      <c r="CF10023" s="38"/>
      <c r="CG10023" s="38"/>
      <c r="CH10023" s="38"/>
      <c r="CI10023" s="38"/>
      <c r="CJ10023" s="38"/>
      <c r="CK10023" s="38"/>
      <c r="CL10023" s="38"/>
      <c r="CM10023" s="38"/>
      <c r="CN10023" s="38"/>
      <c r="CO10023" s="38"/>
      <c r="CP10023" s="38"/>
      <c r="CQ10023" s="38"/>
      <c r="CR10023" s="38"/>
      <c r="CS10023" s="38"/>
      <c r="CT10023" s="38"/>
      <c r="CU10023" s="38"/>
      <c r="CV10023" s="38"/>
      <c r="CW10023" s="38"/>
      <c r="CX10023" s="38"/>
      <c r="CY10023" s="38"/>
      <c r="CZ10023" s="38"/>
      <c r="DA10023" s="38"/>
      <c r="DB10023" s="38"/>
      <c r="DC10023" s="38"/>
      <c r="DD10023" s="38"/>
      <c r="DE10023" s="38"/>
      <c r="DF10023" s="38"/>
      <c r="DG10023" s="38"/>
      <c r="DH10023" s="38"/>
      <c r="DI10023" s="38"/>
      <c r="DJ10023" s="38"/>
      <c r="DK10023" s="38"/>
      <c r="DL10023" s="38"/>
      <c r="DM10023" s="38"/>
      <c r="DN10023" s="38"/>
      <c r="DO10023" s="38"/>
      <c r="DP10023" s="38"/>
      <c r="DQ10023" s="38"/>
      <c r="DR10023" s="38"/>
      <c r="DS10023" s="38"/>
      <c r="DT10023" s="38"/>
      <c r="DU10023" s="38"/>
      <c r="DV10023" s="38"/>
      <c r="DW10023" s="38"/>
      <c r="DX10023" s="38"/>
      <c r="DY10023" s="38"/>
      <c r="DZ10023" s="38"/>
      <c r="EA10023" s="38"/>
      <c r="EB10023" s="38"/>
      <c r="EC10023" s="38"/>
      <c r="ED10023" s="38"/>
      <c r="EE10023" s="38"/>
      <c r="EF10023" s="38"/>
      <c r="EG10023" s="38"/>
      <c r="EH10023" s="38"/>
      <c r="EI10023" s="38"/>
      <c r="EJ10023" s="38"/>
      <c r="EK10023" s="38"/>
    </row>
    <row r="10024" spans="1:141" s="9" customFormat="1" x14ac:dyDescent="0.55000000000000004">
      <c r="A10024" s="37"/>
      <c r="B10024" s="37"/>
      <c r="AZ10024" s="38"/>
      <c r="BA10024" s="38"/>
      <c r="BB10024" s="38"/>
      <c r="BC10024" s="38"/>
      <c r="BD10024" s="38"/>
      <c r="BE10024" s="38"/>
      <c r="BF10024" s="38"/>
      <c r="BG10024" s="38"/>
      <c r="BH10024" s="38"/>
      <c r="BI10024" s="38"/>
      <c r="BJ10024" s="38"/>
      <c r="BK10024" s="38"/>
      <c r="BL10024" s="38"/>
      <c r="BM10024" s="38"/>
      <c r="BN10024" s="38"/>
      <c r="BO10024" s="38"/>
      <c r="BP10024" s="38"/>
      <c r="BQ10024" s="38"/>
      <c r="BR10024" s="38"/>
      <c r="BS10024" s="38"/>
      <c r="BT10024" s="38"/>
      <c r="BU10024" s="38"/>
      <c r="BV10024" s="38"/>
      <c r="BW10024" s="38"/>
      <c r="BX10024" s="38"/>
      <c r="BY10024" s="38"/>
      <c r="BZ10024" s="38"/>
      <c r="CA10024" s="38"/>
      <c r="CB10024" s="38"/>
      <c r="CC10024" s="38"/>
      <c r="CD10024" s="38"/>
      <c r="CE10024" s="38"/>
      <c r="CF10024" s="38"/>
      <c r="CG10024" s="38"/>
      <c r="CH10024" s="38"/>
      <c r="CI10024" s="38"/>
      <c r="CJ10024" s="38"/>
      <c r="CK10024" s="38"/>
      <c r="CL10024" s="38"/>
      <c r="CM10024" s="38"/>
      <c r="CN10024" s="38"/>
      <c r="CO10024" s="38"/>
      <c r="CP10024" s="38"/>
      <c r="CQ10024" s="38"/>
      <c r="CR10024" s="38"/>
      <c r="CS10024" s="38"/>
      <c r="CT10024" s="38"/>
      <c r="CU10024" s="38"/>
      <c r="CV10024" s="38"/>
      <c r="CW10024" s="38"/>
      <c r="CX10024" s="38"/>
      <c r="CY10024" s="38"/>
      <c r="CZ10024" s="38"/>
      <c r="DA10024" s="38"/>
      <c r="DB10024" s="38"/>
      <c r="DC10024" s="38"/>
      <c r="DD10024" s="38"/>
      <c r="DE10024" s="38"/>
      <c r="DF10024" s="38"/>
      <c r="DG10024" s="38"/>
      <c r="DH10024" s="38"/>
      <c r="DI10024" s="38"/>
      <c r="DJ10024" s="38"/>
      <c r="DK10024" s="38"/>
      <c r="DL10024" s="38"/>
      <c r="DM10024" s="38"/>
      <c r="DN10024" s="38"/>
      <c r="DO10024" s="38"/>
      <c r="DP10024" s="38"/>
      <c r="DQ10024" s="38"/>
      <c r="DR10024" s="38"/>
      <c r="DS10024" s="38"/>
      <c r="DT10024" s="38"/>
      <c r="DU10024" s="38"/>
      <c r="DV10024" s="38"/>
      <c r="DW10024" s="38"/>
      <c r="DX10024" s="38"/>
      <c r="DY10024" s="38"/>
      <c r="DZ10024" s="38"/>
      <c r="EA10024" s="38"/>
      <c r="EB10024" s="38"/>
      <c r="EC10024" s="38"/>
      <c r="ED10024" s="38"/>
      <c r="EE10024" s="38"/>
      <c r="EF10024" s="38"/>
      <c r="EG10024" s="38"/>
      <c r="EH10024" s="38"/>
      <c r="EI10024" s="38"/>
      <c r="EJ10024" s="38"/>
      <c r="EK10024" s="38"/>
    </row>
    <row r="10025" spans="1:141" s="9" customFormat="1" x14ac:dyDescent="0.55000000000000004">
      <c r="A10025" s="37"/>
      <c r="B10025" s="37"/>
      <c r="AZ10025" s="38"/>
      <c r="BA10025" s="38"/>
      <c r="BB10025" s="38"/>
      <c r="BC10025" s="38"/>
      <c r="BD10025" s="38"/>
      <c r="BE10025" s="38"/>
      <c r="BF10025" s="38"/>
      <c r="BG10025" s="38"/>
      <c r="BH10025" s="38"/>
      <c r="BI10025" s="38"/>
      <c r="BJ10025" s="38"/>
      <c r="BK10025" s="38"/>
      <c r="BL10025" s="38"/>
      <c r="BM10025" s="38"/>
      <c r="BN10025" s="38"/>
      <c r="BO10025" s="38"/>
      <c r="BP10025" s="38"/>
      <c r="BQ10025" s="38"/>
      <c r="BR10025" s="38"/>
      <c r="BS10025" s="38"/>
      <c r="BT10025" s="38"/>
      <c r="BU10025" s="38"/>
      <c r="BV10025" s="38"/>
      <c r="BW10025" s="38"/>
      <c r="BX10025" s="38"/>
      <c r="BY10025" s="38"/>
      <c r="BZ10025" s="38"/>
      <c r="CA10025" s="38"/>
      <c r="CB10025" s="38"/>
      <c r="CC10025" s="38"/>
      <c r="CD10025" s="38"/>
      <c r="CE10025" s="38"/>
      <c r="CF10025" s="38"/>
      <c r="CG10025" s="38"/>
      <c r="CH10025" s="38"/>
      <c r="CI10025" s="38"/>
      <c r="CJ10025" s="38"/>
      <c r="CK10025" s="38"/>
      <c r="CL10025" s="38"/>
      <c r="CM10025" s="38"/>
      <c r="CN10025" s="38"/>
      <c r="CO10025" s="38"/>
      <c r="CP10025" s="38"/>
      <c r="CQ10025" s="38"/>
      <c r="CR10025" s="38"/>
      <c r="CS10025" s="38"/>
      <c r="CT10025" s="38"/>
      <c r="CU10025" s="38"/>
      <c r="CV10025" s="38"/>
      <c r="CW10025" s="38"/>
      <c r="CX10025" s="38"/>
      <c r="CY10025" s="38"/>
      <c r="CZ10025" s="38"/>
      <c r="DA10025" s="38"/>
      <c r="DB10025" s="38"/>
      <c r="DC10025" s="38"/>
      <c r="DD10025" s="38"/>
      <c r="DE10025" s="38"/>
      <c r="DF10025" s="38"/>
      <c r="DG10025" s="38"/>
      <c r="DH10025" s="38"/>
      <c r="DI10025" s="38"/>
      <c r="DJ10025" s="38"/>
      <c r="DK10025" s="38"/>
      <c r="DL10025" s="38"/>
      <c r="DM10025" s="38"/>
      <c r="DN10025" s="38"/>
      <c r="DO10025" s="38"/>
      <c r="DP10025" s="38"/>
      <c r="DQ10025" s="38"/>
      <c r="DR10025" s="38"/>
      <c r="DS10025" s="38"/>
      <c r="DT10025" s="38"/>
      <c r="DU10025" s="38"/>
      <c r="DV10025" s="38"/>
      <c r="DW10025" s="38"/>
      <c r="DX10025" s="38"/>
      <c r="DY10025" s="38"/>
      <c r="DZ10025" s="38"/>
      <c r="EA10025" s="38"/>
      <c r="EB10025" s="38"/>
      <c r="EC10025" s="38"/>
      <c r="ED10025" s="38"/>
      <c r="EE10025" s="38"/>
      <c r="EF10025" s="38"/>
      <c r="EG10025" s="38"/>
      <c r="EH10025" s="38"/>
      <c r="EI10025" s="38"/>
      <c r="EJ10025" s="38"/>
      <c r="EK10025" s="38"/>
    </row>
    <row r="10026" spans="1:141" s="9" customFormat="1" x14ac:dyDescent="0.55000000000000004">
      <c r="A10026" s="37"/>
      <c r="B10026" s="37"/>
      <c r="AZ10026" s="38"/>
      <c r="BA10026" s="38"/>
      <c r="BB10026" s="38"/>
      <c r="BC10026" s="38"/>
      <c r="BD10026" s="38"/>
      <c r="BE10026" s="38"/>
      <c r="BF10026" s="38"/>
      <c r="BG10026" s="38"/>
      <c r="BH10026" s="38"/>
      <c r="BI10026" s="38"/>
      <c r="BJ10026" s="38"/>
      <c r="BK10026" s="38"/>
      <c r="BL10026" s="38"/>
      <c r="BM10026" s="38"/>
      <c r="BN10026" s="38"/>
      <c r="BO10026" s="38"/>
      <c r="BP10026" s="38"/>
      <c r="BQ10026" s="38"/>
      <c r="BR10026" s="38"/>
      <c r="BS10026" s="38"/>
      <c r="BT10026" s="38"/>
      <c r="BU10026" s="38"/>
      <c r="BV10026" s="38"/>
      <c r="BW10026" s="38"/>
      <c r="BX10026" s="38"/>
      <c r="BY10026" s="38"/>
      <c r="BZ10026" s="38"/>
      <c r="CA10026" s="38"/>
      <c r="CB10026" s="38"/>
      <c r="CC10026" s="38"/>
      <c r="CD10026" s="38"/>
      <c r="CE10026" s="38"/>
      <c r="CF10026" s="38"/>
      <c r="CG10026" s="38"/>
      <c r="CH10026" s="38"/>
      <c r="CI10026" s="38"/>
      <c r="CJ10026" s="38"/>
      <c r="CK10026" s="38"/>
      <c r="CL10026" s="38"/>
      <c r="CM10026" s="38"/>
      <c r="CN10026" s="38"/>
      <c r="CO10026" s="38"/>
      <c r="CP10026" s="38"/>
      <c r="CQ10026" s="38"/>
      <c r="CR10026" s="38"/>
      <c r="CS10026" s="38"/>
      <c r="CT10026" s="38"/>
      <c r="CU10026" s="38"/>
      <c r="CV10026" s="38"/>
      <c r="CW10026" s="38"/>
      <c r="CX10026" s="38"/>
      <c r="CY10026" s="38"/>
      <c r="CZ10026" s="38"/>
      <c r="DA10026" s="38"/>
      <c r="DB10026" s="38"/>
      <c r="DC10026" s="38"/>
      <c r="DD10026" s="38"/>
      <c r="DE10026" s="38"/>
      <c r="DF10026" s="38"/>
      <c r="DG10026" s="38"/>
      <c r="DH10026" s="38"/>
      <c r="DI10026" s="38"/>
      <c r="DJ10026" s="38"/>
      <c r="DK10026" s="38"/>
      <c r="DL10026" s="38"/>
      <c r="DM10026" s="38"/>
      <c r="DN10026" s="38"/>
      <c r="DO10026" s="38"/>
      <c r="DP10026" s="38"/>
      <c r="DQ10026" s="38"/>
      <c r="DR10026" s="38"/>
      <c r="DS10026" s="38"/>
      <c r="DT10026" s="38"/>
      <c r="DU10026" s="38"/>
      <c r="DV10026" s="38"/>
      <c r="DW10026" s="38"/>
      <c r="DX10026" s="38"/>
      <c r="DY10026" s="38"/>
      <c r="DZ10026" s="38"/>
      <c r="EA10026" s="38"/>
      <c r="EB10026" s="38"/>
      <c r="EC10026" s="38"/>
      <c r="ED10026" s="38"/>
      <c r="EE10026" s="38"/>
      <c r="EF10026" s="38"/>
      <c r="EG10026" s="38"/>
      <c r="EH10026" s="38"/>
      <c r="EI10026" s="38"/>
      <c r="EJ10026" s="38"/>
      <c r="EK10026" s="38"/>
    </row>
    <row r="10027" spans="1:141" s="9" customFormat="1" x14ac:dyDescent="0.55000000000000004">
      <c r="A10027" s="37"/>
      <c r="B10027" s="37"/>
      <c r="AZ10027" s="38"/>
      <c r="BA10027" s="38"/>
      <c r="BB10027" s="38"/>
      <c r="BC10027" s="38"/>
      <c r="BD10027" s="38"/>
      <c r="BE10027" s="38"/>
      <c r="BF10027" s="38"/>
      <c r="BG10027" s="38"/>
      <c r="BH10027" s="38"/>
      <c r="BI10027" s="38"/>
      <c r="BJ10027" s="38"/>
      <c r="BK10027" s="38"/>
      <c r="BL10027" s="38"/>
      <c r="BM10027" s="38"/>
      <c r="BN10027" s="38"/>
      <c r="BO10027" s="38"/>
      <c r="BP10027" s="38"/>
      <c r="BQ10027" s="38"/>
      <c r="BR10027" s="38"/>
      <c r="BS10027" s="38"/>
      <c r="BT10027" s="38"/>
      <c r="BU10027" s="38"/>
      <c r="BV10027" s="38"/>
      <c r="BW10027" s="38"/>
      <c r="BX10027" s="38"/>
      <c r="BY10027" s="38"/>
      <c r="BZ10027" s="38"/>
      <c r="CA10027" s="38"/>
      <c r="CB10027" s="38"/>
      <c r="CC10027" s="38"/>
      <c r="CD10027" s="38"/>
      <c r="CE10027" s="38"/>
      <c r="CF10027" s="38"/>
      <c r="CG10027" s="38"/>
      <c r="CH10027" s="38"/>
      <c r="CI10027" s="38"/>
      <c r="CJ10027" s="38"/>
      <c r="CK10027" s="38"/>
      <c r="CL10027" s="38"/>
      <c r="CM10027" s="38"/>
      <c r="CN10027" s="38"/>
      <c r="CO10027" s="38"/>
      <c r="CP10027" s="38"/>
      <c r="CQ10027" s="38"/>
      <c r="CR10027" s="38"/>
      <c r="CS10027" s="38"/>
      <c r="CT10027" s="38"/>
      <c r="CU10027" s="38"/>
      <c r="CV10027" s="38"/>
      <c r="CW10027" s="38"/>
      <c r="CX10027" s="38"/>
      <c r="CY10027" s="38"/>
      <c r="CZ10027" s="38"/>
      <c r="DA10027" s="38"/>
      <c r="DB10027" s="38"/>
      <c r="DC10027" s="38"/>
      <c r="DD10027" s="38"/>
      <c r="DE10027" s="38"/>
      <c r="DF10027" s="38"/>
      <c r="DG10027" s="38"/>
      <c r="DH10027" s="38"/>
      <c r="DI10027" s="38"/>
      <c r="DJ10027" s="38"/>
      <c r="DK10027" s="38"/>
      <c r="DL10027" s="38"/>
      <c r="DM10027" s="38"/>
      <c r="DN10027" s="38"/>
      <c r="DO10027" s="38"/>
      <c r="DP10027" s="38"/>
      <c r="DQ10027" s="38"/>
      <c r="DR10027" s="38"/>
      <c r="DS10027" s="38"/>
      <c r="DT10027" s="38"/>
      <c r="DU10027" s="38"/>
      <c r="DV10027" s="38"/>
      <c r="DW10027" s="38"/>
      <c r="DX10027" s="38"/>
      <c r="DY10027" s="38"/>
      <c r="DZ10027" s="38"/>
      <c r="EA10027" s="38"/>
      <c r="EB10027" s="38"/>
      <c r="EC10027" s="38"/>
      <c r="ED10027" s="38"/>
      <c r="EE10027" s="38"/>
      <c r="EF10027" s="38"/>
      <c r="EG10027" s="38"/>
      <c r="EH10027" s="38"/>
      <c r="EI10027" s="38"/>
      <c r="EJ10027" s="38"/>
      <c r="EK10027" s="38"/>
    </row>
    <row r="10028" spans="1:141" s="9" customFormat="1" x14ac:dyDescent="0.55000000000000004">
      <c r="A10028" s="37"/>
      <c r="B10028" s="37"/>
      <c r="AZ10028" s="38"/>
      <c r="BA10028" s="38"/>
      <c r="BB10028" s="38"/>
      <c r="BC10028" s="38"/>
      <c r="BD10028" s="38"/>
      <c r="BE10028" s="38"/>
      <c r="BF10028" s="38"/>
      <c r="BG10028" s="38"/>
      <c r="BH10028" s="38"/>
      <c r="BI10028" s="38"/>
      <c r="BJ10028" s="38"/>
      <c r="BK10028" s="38"/>
      <c r="BL10028" s="38"/>
      <c r="BM10028" s="38"/>
      <c r="BN10028" s="38"/>
      <c r="BO10028" s="38"/>
      <c r="BP10028" s="38"/>
      <c r="BQ10028" s="38"/>
      <c r="BR10028" s="38"/>
      <c r="BS10028" s="38"/>
      <c r="BT10028" s="38"/>
      <c r="BU10028" s="38"/>
      <c r="BV10028" s="38"/>
      <c r="BW10028" s="38"/>
      <c r="BX10028" s="38"/>
      <c r="BY10028" s="38"/>
      <c r="BZ10028" s="38"/>
      <c r="CA10028" s="38"/>
      <c r="CB10028" s="38"/>
      <c r="CC10028" s="38"/>
      <c r="CD10028" s="38"/>
      <c r="CE10028" s="38"/>
      <c r="CF10028" s="38"/>
      <c r="CG10028" s="38"/>
      <c r="CH10028" s="38"/>
      <c r="CI10028" s="38"/>
      <c r="CJ10028" s="38"/>
      <c r="CK10028" s="38"/>
      <c r="CL10028" s="38"/>
      <c r="CM10028" s="38"/>
      <c r="CN10028" s="38"/>
      <c r="CO10028" s="38"/>
      <c r="CP10028" s="38"/>
      <c r="CQ10028" s="38"/>
      <c r="CR10028" s="38"/>
      <c r="CS10028" s="38"/>
      <c r="CT10028" s="38"/>
      <c r="CU10028" s="38"/>
      <c r="CV10028" s="38"/>
      <c r="CW10028" s="38"/>
      <c r="CX10028" s="38"/>
      <c r="CY10028" s="38"/>
      <c r="CZ10028" s="38"/>
      <c r="DA10028" s="38"/>
      <c r="DB10028" s="38"/>
      <c r="DC10028" s="38"/>
      <c r="DD10028" s="38"/>
      <c r="DE10028" s="38"/>
      <c r="DF10028" s="38"/>
      <c r="DG10028" s="38"/>
      <c r="DH10028" s="38"/>
      <c r="DI10028" s="38"/>
      <c r="DJ10028" s="38"/>
      <c r="DK10028" s="38"/>
      <c r="DL10028" s="38"/>
      <c r="DM10028" s="38"/>
      <c r="DN10028" s="38"/>
      <c r="DO10028" s="38"/>
      <c r="DP10028" s="38"/>
      <c r="DQ10028" s="38"/>
      <c r="DR10028" s="38"/>
      <c r="DS10028" s="38"/>
      <c r="DT10028" s="38"/>
      <c r="DU10028" s="38"/>
      <c r="DV10028" s="38"/>
      <c r="DW10028" s="38"/>
      <c r="DX10028" s="38"/>
      <c r="DY10028" s="38"/>
      <c r="DZ10028" s="38"/>
      <c r="EA10028" s="38"/>
      <c r="EB10028" s="38"/>
      <c r="EC10028" s="38"/>
      <c r="ED10028" s="38"/>
      <c r="EE10028" s="38"/>
      <c r="EF10028" s="38"/>
      <c r="EG10028" s="38"/>
      <c r="EH10028" s="38"/>
      <c r="EI10028" s="38"/>
      <c r="EJ10028" s="38"/>
      <c r="EK10028" s="38"/>
    </row>
    <row r="10029" spans="1:141" s="9" customFormat="1" x14ac:dyDescent="0.55000000000000004">
      <c r="A10029" s="37"/>
      <c r="B10029" s="37"/>
      <c r="AZ10029" s="38"/>
      <c r="BA10029" s="38"/>
      <c r="BB10029" s="38"/>
      <c r="BC10029" s="38"/>
      <c r="BD10029" s="38"/>
      <c r="BE10029" s="38"/>
      <c r="BF10029" s="38"/>
      <c r="BG10029" s="38"/>
      <c r="BH10029" s="38"/>
      <c r="BI10029" s="38"/>
      <c r="BJ10029" s="38"/>
      <c r="BK10029" s="38"/>
      <c r="BL10029" s="38"/>
      <c r="BM10029" s="38"/>
      <c r="BN10029" s="38"/>
      <c r="BO10029" s="38"/>
      <c r="BP10029" s="38"/>
      <c r="BQ10029" s="38"/>
      <c r="BR10029" s="38"/>
      <c r="BS10029" s="38"/>
      <c r="BT10029" s="38"/>
      <c r="BU10029" s="38"/>
      <c r="BV10029" s="38"/>
      <c r="BW10029" s="38"/>
      <c r="BX10029" s="38"/>
      <c r="BY10029" s="38"/>
      <c r="BZ10029" s="38"/>
      <c r="CA10029" s="38"/>
      <c r="CB10029" s="38"/>
      <c r="CC10029" s="38"/>
      <c r="CD10029" s="38"/>
      <c r="CE10029" s="38"/>
      <c r="CF10029" s="38"/>
      <c r="CG10029" s="38"/>
      <c r="CH10029" s="38"/>
      <c r="CI10029" s="38"/>
      <c r="CJ10029" s="38"/>
      <c r="CK10029" s="38"/>
      <c r="CL10029" s="38"/>
      <c r="CM10029" s="38"/>
      <c r="CN10029" s="38"/>
      <c r="CO10029" s="38"/>
      <c r="CP10029" s="38"/>
      <c r="CQ10029" s="38"/>
      <c r="CR10029" s="38"/>
      <c r="CS10029" s="38"/>
      <c r="CT10029" s="38"/>
      <c r="CU10029" s="38"/>
      <c r="CV10029" s="38"/>
      <c r="CW10029" s="38"/>
      <c r="CX10029" s="38"/>
      <c r="CY10029" s="38"/>
      <c r="CZ10029" s="38"/>
      <c r="DA10029" s="38"/>
      <c r="DB10029" s="38"/>
      <c r="DC10029" s="38"/>
      <c r="DD10029" s="38"/>
      <c r="DE10029" s="38"/>
      <c r="DF10029" s="38"/>
      <c r="DG10029" s="38"/>
      <c r="DH10029" s="38"/>
      <c r="DI10029" s="38"/>
      <c r="DJ10029" s="38"/>
      <c r="DK10029" s="38"/>
      <c r="DL10029" s="38"/>
      <c r="DM10029" s="38"/>
      <c r="DN10029" s="38"/>
      <c r="DO10029" s="38"/>
      <c r="DP10029" s="38"/>
      <c r="DQ10029" s="38"/>
      <c r="DR10029" s="38"/>
      <c r="DS10029" s="38"/>
      <c r="DT10029" s="38"/>
      <c r="DU10029" s="38"/>
      <c r="DV10029" s="38"/>
      <c r="DW10029" s="38"/>
      <c r="DX10029" s="38"/>
      <c r="DY10029" s="38"/>
      <c r="DZ10029" s="38"/>
      <c r="EA10029" s="38"/>
      <c r="EB10029" s="38"/>
      <c r="EC10029" s="38"/>
      <c r="ED10029" s="38"/>
      <c r="EE10029" s="38"/>
      <c r="EF10029" s="38"/>
      <c r="EG10029" s="38"/>
      <c r="EH10029" s="38"/>
      <c r="EI10029" s="38"/>
      <c r="EJ10029" s="38"/>
      <c r="EK10029" s="38"/>
    </row>
    <row r="10030" spans="1:141" s="9" customFormat="1" x14ac:dyDescent="0.55000000000000004">
      <c r="A10030" s="37"/>
      <c r="B10030" s="37"/>
      <c r="AZ10030" s="38"/>
      <c r="BA10030" s="38"/>
      <c r="BB10030" s="38"/>
      <c r="BC10030" s="38"/>
      <c r="BD10030" s="38"/>
      <c r="BE10030" s="38"/>
      <c r="BF10030" s="38"/>
      <c r="BG10030" s="38"/>
      <c r="BH10030" s="38"/>
      <c r="BI10030" s="38"/>
      <c r="BJ10030" s="38"/>
      <c r="BK10030" s="38"/>
      <c r="BL10030" s="38"/>
      <c r="BM10030" s="38"/>
      <c r="BN10030" s="38"/>
      <c r="BO10030" s="38"/>
      <c r="BP10030" s="38"/>
      <c r="BQ10030" s="38"/>
      <c r="BR10030" s="38"/>
      <c r="BS10030" s="38"/>
      <c r="BT10030" s="38"/>
      <c r="BU10030" s="38"/>
      <c r="BV10030" s="38"/>
      <c r="BW10030" s="38"/>
      <c r="BX10030" s="38"/>
      <c r="BY10030" s="38"/>
      <c r="BZ10030" s="38"/>
      <c r="CA10030" s="38"/>
      <c r="CB10030" s="38"/>
      <c r="CC10030" s="38"/>
      <c r="CD10030" s="38"/>
      <c r="CE10030" s="38"/>
      <c r="CF10030" s="38"/>
      <c r="CG10030" s="38"/>
      <c r="CH10030" s="38"/>
      <c r="CI10030" s="38"/>
      <c r="CJ10030" s="38"/>
      <c r="CK10030" s="38"/>
      <c r="CL10030" s="38"/>
      <c r="CM10030" s="38"/>
      <c r="CN10030" s="38"/>
      <c r="CO10030" s="38"/>
      <c r="CP10030" s="38"/>
      <c r="CQ10030" s="38"/>
      <c r="CR10030" s="38"/>
      <c r="CS10030" s="38"/>
      <c r="CT10030" s="38"/>
      <c r="CU10030" s="38"/>
      <c r="CV10030" s="38"/>
      <c r="CW10030" s="38"/>
      <c r="CX10030" s="38"/>
      <c r="CY10030" s="38"/>
      <c r="CZ10030" s="38"/>
      <c r="DA10030" s="38"/>
      <c r="DB10030" s="38"/>
      <c r="DC10030" s="38"/>
      <c r="DD10030" s="38"/>
      <c r="DE10030" s="38"/>
      <c r="DF10030" s="38"/>
      <c r="DG10030" s="38"/>
      <c r="DH10030" s="38"/>
      <c r="DI10030" s="38"/>
      <c r="DJ10030" s="38"/>
      <c r="DK10030" s="38"/>
      <c r="DL10030" s="38"/>
      <c r="DM10030" s="38"/>
      <c r="DN10030" s="38"/>
      <c r="DO10030" s="38"/>
      <c r="DP10030" s="38"/>
      <c r="DQ10030" s="38"/>
      <c r="DR10030" s="38"/>
      <c r="DS10030" s="38"/>
      <c r="DT10030" s="38"/>
      <c r="DU10030" s="38"/>
      <c r="DV10030" s="38"/>
      <c r="DW10030" s="38"/>
      <c r="DX10030" s="38"/>
      <c r="DY10030" s="38"/>
      <c r="DZ10030" s="38"/>
      <c r="EA10030" s="38"/>
      <c r="EB10030" s="38"/>
      <c r="EC10030" s="38"/>
      <c r="ED10030" s="38"/>
      <c r="EE10030" s="38"/>
      <c r="EF10030" s="38"/>
      <c r="EG10030" s="38"/>
      <c r="EH10030" s="38"/>
      <c r="EI10030" s="38"/>
      <c r="EJ10030" s="38"/>
      <c r="EK10030" s="38"/>
    </row>
    <row r="10031" spans="1:141" s="9" customFormat="1" x14ac:dyDescent="0.55000000000000004">
      <c r="A10031" s="37"/>
      <c r="B10031" s="37"/>
      <c r="AZ10031" s="38"/>
      <c r="BA10031" s="38"/>
      <c r="BB10031" s="38"/>
      <c r="BC10031" s="38"/>
      <c r="BD10031" s="38"/>
      <c r="BE10031" s="38"/>
      <c r="BF10031" s="38"/>
      <c r="BG10031" s="38"/>
      <c r="BH10031" s="38"/>
      <c r="BI10031" s="38"/>
      <c r="BJ10031" s="38"/>
      <c r="BK10031" s="38"/>
      <c r="BL10031" s="38"/>
      <c r="BM10031" s="38"/>
      <c r="BN10031" s="38"/>
      <c r="BO10031" s="38"/>
      <c r="BP10031" s="38"/>
      <c r="BQ10031" s="38"/>
      <c r="BR10031" s="38"/>
      <c r="BS10031" s="38"/>
      <c r="BT10031" s="38"/>
      <c r="BU10031" s="38"/>
      <c r="BV10031" s="38"/>
      <c r="BW10031" s="38"/>
      <c r="BX10031" s="38"/>
      <c r="BY10031" s="38"/>
      <c r="BZ10031" s="38"/>
      <c r="CA10031" s="38"/>
      <c r="CB10031" s="38"/>
      <c r="CC10031" s="38"/>
      <c r="CD10031" s="38"/>
      <c r="CE10031" s="38"/>
      <c r="CF10031" s="38"/>
      <c r="CG10031" s="38"/>
      <c r="CH10031" s="38"/>
      <c r="CI10031" s="38"/>
      <c r="CJ10031" s="38"/>
      <c r="CK10031" s="38"/>
      <c r="CL10031" s="38"/>
      <c r="CM10031" s="38"/>
      <c r="CN10031" s="38"/>
      <c r="CO10031" s="38"/>
      <c r="CP10031" s="38"/>
      <c r="CQ10031" s="38"/>
      <c r="CR10031" s="38"/>
      <c r="CS10031" s="38"/>
      <c r="CT10031" s="38"/>
      <c r="CU10031" s="38"/>
      <c r="CV10031" s="38"/>
      <c r="CW10031" s="38"/>
      <c r="CX10031" s="38"/>
      <c r="CY10031" s="38"/>
      <c r="CZ10031" s="38"/>
      <c r="DA10031" s="38"/>
      <c r="DB10031" s="38"/>
      <c r="DC10031" s="38"/>
      <c r="DD10031" s="38"/>
      <c r="DE10031" s="38"/>
      <c r="DF10031" s="38"/>
      <c r="DG10031" s="38"/>
      <c r="DH10031" s="38"/>
      <c r="DI10031" s="38"/>
      <c r="DJ10031" s="38"/>
      <c r="DK10031" s="38"/>
      <c r="DL10031" s="38"/>
      <c r="DM10031" s="38"/>
      <c r="DN10031" s="38"/>
      <c r="DO10031" s="38"/>
      <c r="DP10031" s="38"/>
      <c r="DQ10031" s="38"/>
      <c r="DR10031" s="38"/>
      <c r="DS10031" s="38"/>
      <c r="DT10031" s="38"/>
      <c r="DU10031" s="38"/>
      <c r="DV10031" s="38"/>
      <c r="DW10031" s="38"/>
      <c r="DX10031" s="38"/>
      <c r="DY10031" s="38"/>
      <c r="DZ10031" s="38"/>
      <c r="EA10031" s="38"/>
      <c r="EB10031" s="38"/>
      <c r="EC10031" s="38"/>
      <c r="ED10031" s="38"/>
      <c r="EE10031" s="38"/>
      <c r="EF10031" s="38"/>
      <c r="EG10031" s="38"/>
      <c r="EH10031" s="38"/>
      <c r="EI10031" s="38"/>
      <c r="EJ10031" s="38"/>
      <c r="EK10031" s="38"/>
    </row>
    <row r="10032" spans="1:141" s="9" customFormat="1" x14ac:dyDescent="0.55000000000000004">
      <c r="A10032" s="37"/>
      <c r="B10032" s="37"/>
      <c r="AZ10032" s="38"/>
      <c r="BA10032" s="38"/>
      <c r="BB10032" s="38"/>
      <c r="BC10032" s="38"/>
      <c r="BD10032" s="38"/>
      <c r="BE10032" s="38"/>
      <c r="BF10032" s="38"/>
      <c r="BG10032" s="38"/>
      <c r="BH10032" s="38"/>
      <c r="BI10032" s="38"/>
      <c r="BJ10032" s="38"/>
      <c r="BK10032" s="38"/>
      <c r="BL10032" s="38"/>
      <c r="BM10032" s="38"/>
      <c r="BN10032" s="38"/>
      <c r="BO10032" s="38"/>
      <c r="BP10032" s="38"/>
      <c r="BQ10032" s="38"/>
      <c r="BR10032" s="38"/>
      <c r="BS10032" s="38"/>
      <c r="BT10032" s="38"/>
      <c r="BU10032" s="38"/>
      <c r="BV10032" s="38"/>
      <c r="BW10032" s="38"/>
      <c r="BX10032" s="38"/>
      <c r="BY10032" s="38"/>
      <c r="BZ10032" s="38"/>
      <c r="CA10032" s="38"/>
      <c r="CB10032" s="38"/>
      <c r="CC10032" s="38"/>
      <c r="CD10032" s="38"/>
      <c r="CE10032" s="38"/>
      <c r="CF10032" s="38"/>
      <c r="CG10032" s="38"/>
      <c r="CH10032" s="38"/>
      <c r="CI10032" s="38"/>
      <c r="CJ10032" s="38"/>
      <c r="CK10032" s="38"/>
      <c r="CL10032" s="38"/>
      <c r="CM10032" s="38"/>
      <c r="CN10032" s="38"/>
      <c r="CO10032" s="38"/>
      <c r="CP10032" s="38"/>
      <c r="CQ10032" s="38"/>
      <c r="CR10032" s="38"/>
      <c r="CS10032" s="38"/>
      <c r="CT10032" s="38"/>
      <c r="CU10032" s="38"/>
      <c r="CV10032" s="38"/>
      <c r="CW10032" s="38"/>
      <c r="CX10032" s="38"/>
      <c r="CY10032" s="38"/>
      <c r="CZ10032" s="38"/>
      <c r="DA10032" s="38"/>
      <c r="DB10032" s="38"/>
      <c r="DC10032" s="38"/>
      <c r="DD10032" s="38"/>
      <c r="DE10032" s="38"/>
      <c r="DF10032" s="38"/>
      <c r="DG10032" s="38"/>
      <c r="DH10032" s="38"/>
      <c r="DI10032" s="38"/>
      <c r="DJ10032" s="38"/>
      <c r="DK10032" s="38"/>
      <c r="DL10032" s="38"/>
      <c r="DM10032" s="38"/>
      <c r="DN10032" s="38"/>
      <c r="DO10032" s="38"/>
      <c r="DP10032" s="38"/>
      <c r="DQ10032" s="38"/>
      <c r="DR10032" s="38"/>
      <c r="DS10032" s="38"/>
      <c r="DT10032" s="38"/>
      <c r="DU10032" s="38"/>
      <c r="DV10032" s="38"/>
      <c r="DW10032" s="38"/>
      <c r="DX10032" s="38"/>
      <c r="DY10032" s="38"/>
      <c r="DZ10032" s="38"/>
      <c r="EA10032" s="38"/>
      <c r="EB10032" s="38"/>
      <c r="EC10032" s="38"/>
      <c r="ED10032" s="38"/>
      <c r="EE10032" s="38"/>
      <c r="EF10032" s="38"/>
      <c r="EG10032" s="38"/>
      <c r="EH10032" s="38"/>
      <c r="EI10032" s="38"/>
      <c r="EJ10032" s="38"/>
      <c r="EK10032" s="38"/>
    </row>
    <row r="10033" spans="1:141" s="9" customFormat="1" x14ac:dyDescent="0.55000000000000004">
      <c r="A10033" s="37"/>
      <c r="B10033" s="37"/>
      <c r="AZ10033" s="38"/>
      <c r="BA10033" s="38"/>
      <c r="BB10033" s="38"/>
      <c r="BC10033" s="38"/>
      <c r="BD10033" s="38"/>
      <c r="BE10033" s="38"/>
      <c r="BF10033" s="38"/>
      <c r="BG10033" s="38"/>
      <c r="BH10033" s="38"/>
      <c r="BI10033" s="38"/>
      <c r="BJ10033" s="38"/>
      <c r="BK10033" s="38"/>
      <c r="BL10033" s="38"/>
      <c r="BM10033" s="38"/>
      <c r="BN10033" s="38"/>
      <c r="BO10033" s="38"/>
      <c r="BP10033" s="38"/>
      <c r="BQ10033" s="38"/>
      <c r="BR10033" s="38"/>
      <c r="BS10033" s="38"/>
      <c r="BT10033" s="38"/>
      <c r="BU10033" s="38"/>
      <c r="BV10033" s="38"/>
      <c r="BW10033" s="38"/>
      <c r="BX10033" s="38"/>
      <c r="BY10033" s="38"/>
      <c r="BZ10033" s="38"/>
      <c r="CA10033" s="38"/>
      <c r="CB10033" s="38"/>
      <c r="CC10033" s="38"/>
      <c r="CD10033" s="38"/>
      <c r="CE10033" s="38"/>
      <c r="CF10033" s="38"/>
      <c r="CG10033" s="38"/>
      <c r="CH10033" s="38"/>
      <c r="CI10033" s="38"/>
      <c r="CJ10033" s="38"/>
      <c r="CK10033" s="38"/>
      <c r="CL10033" s="38"/>
      <c r="CM10033" s="38"/>
      <c r="CN10033" s="38"/>
      <c r="CO10033" s="38"/>
      <c r="CP10033" s="38"/>
      <c r="CQ10033" s="38"/>
      <c r="CR10033" s="38"/>
      <c r="CS10033" s="38"/>
      <c r="CT10033" s="38"/>
      <c r="CU10033" s="38"/>
      <c r="CV10033" s="38"/>
      <c r="CW10033" s="38"/>
      <c r="CX10033" s="38"/>
      <c r="CY10033" s="38"/>
      <c r="CZ10033" s="38"/>
      <c r="DA10033" s="38"/>
      <c r="DB10033" s="38"/>
      <c r="DC10033" s="38"/>
      <c r="DD10033" s="38"/>
      <c r="DE10033" s="38"/>
      <c r="DF10033" s="38"/>
      <c r="DG10033" s="38"/>
      <c r="DH10033" s="38"/>
      <c r="DI10033" s="38"/>
      <c r="DJ10033" s="38"/>
      <c r="DK10033" s="38"/>
      <c r="DL10033" s="38"/>
      <c r="DM10033" s="38"/>
      <c r="DN10033" s="38"/>
      <c r="DO10033" s="38"/>
      <c r="DP10033" s="38"/>
      <c r="DQ10033" s="38"/>
      <c r="DR10033" s="38"/>
      <c r="DS10033" s="38"/>
      <c r="DT10033" s="38"/>
      <c r="DU10033" s="38"/>
      <c r="DV10033" s="38"/>
      <c r="DW10033" s="38"/>
      <c r="DX10033" s="38"/>
      <c r="DY10033" s="38"/>
      <c r="DZ10033" s="38"/>
      <c r="EA10033" s="38"/>
      <c r="EB10033" s="38"/>
      <c r="EC10033" s="38"/>
      <c r="ED10033" s="38"/>
      <c r="EE10033" s="38"/>
      <c r="EF10033" s="38"/>
      <c r="EG10033" s="38"/>
      <c r="EH10033" s="38"/>
      <c r="EI10033" s="38"/>
      <c r="EJ10033" s="38"/>
      <c r="EK10033" s="38"/>
    </row>
    <row r="10034" spans="1:141" s="9" customFormat="1" x14ac:dyDescent="0.55000000000000004">
      <c r="A10034" s="37"/>
      <c r="B10034" s="37"/>
      <c r="AZ10034" s="38"/>
      <c r="BA10034" s="38"/>
      <c r="BB10034" s="38"/>
      <c r="BC10034" s="38"/>
      <c r="BD10034" s="38"/>
      <c r="BE10034" s="38"/>
      <c r="BF10034" s="38"/>
      <c r="BG10034" s="38"/>
      <c r="BH10034" s="38"/>
      <c r="BI10034" s="38"/>
      <c r="BJ10034" s="38"/>
      <c r="BK10034" s="38"/>
      <c r="BL10034" s="38"/>
      <c r="BM10034" s="38"/>
      <c r="BN10034" s="38"/>
      <c r="BO10034" s="38"/>
      <c r="BP10034" s="38"/>
      <c r="BQ10034" s="38"/>
      <c r="BR10034" s="38"/>
      <c r="BS10034" s="38"/>
      <c r="BT10034" s="38"/>
      <c r="BU10034" s="38"/>
      <c r="BV10034" s="38"/>
      <c r="BW10034" s="38"/>
      <c r="BX10034" s="38"/>
      <c r="BY10034" s="38"/>
      <c r="BZ10034" s="38"/>
      <c r="CA10034" s="38"/>
      <c r="CB10034" s="38"/>
      <c r="CC10034" s="38"/>
      <c r="CD10034" s="38"/>
      <c r="CE10034" s="38"/>
      <c r="CF10034" s="38"/>
      <c r="CG10034" s="38"/>
      <c r="CH10034" s="38"/>
      <c r="CI10034" s="38"/>
      <c r="CJ10034" s="38"/>
      <c r="CK10034" s="38"/>
      <c r="CL10034" s="38"/>
      <c r="CM10034" s="38"/>
      <c r="CN10034" s="38"/>
      <c r="CO10034" s="38"/>
      <c r="CP10034" s="38"/>
      <c r="CQ10034" s="38"/>
      <c r="CR10034" s="38"/>
      <c r="CS10034" s="38"/>
      <c r="CT10034" s="38"/>
      <c r="CU10034" s="38"/>
      <c r="CV10034" s="38"/>
      <c r="CW10034" s="38"/>
      <c r="CX10034" s="38"/>
      <c r="CY10034" s="38"/>
      <c r="CZ10034" s="38"/>
      <c r="DA10034" s="38"/>
      <c r="DB10034" s="38"/>
      <c r="DC10034" s="38"/>
      <c r="DD10034" s="38"/>
      <c r="DE10034" s="38"/>
      <c r="DF10034" s="38"/>
      <c r="DG10034" s="38"/>
      <c r="DH10034" s="38"/>
      <c r="DI10034" s="38"/>
      <c r="DJ10034" s="38"/>
      <c r="DK10034" s="38"/>
      <c r="DL10034" s="38"/>
      <c r="DM10034" s="38"/>
      <c r="DN10034" s="38"/>
      <c r="DO10034" s="38"/>
      <c r="DP10034" s="38"/>
      <c r="DQ10034" s="38"/>
      <c r="DR10034" s="38"/>
      <c r="DS10034" s="38"/>
      <c r="DT10034" s="38"/>
      <c r="DU10034" s="38"/>
      <c r="DV10034" s="38"/>
      <c r="DW10034" s="38"/>
      <c r="DX10034" s="38"/>
      <c r="DY10034" s="38"/>
      <c r="DZ10034" s="38"/>
      <c r="EA10034" s="38"/>
      <c r="EB10034" s="38"/>
      <c r="EC10034" s="38"/>
      <c r="ED10034" s="38"/>
      <c r="EE10034" s="38"/>
      <c r="EF10034" s="38"/>
      <c r="EG10034" s="38"/>
      <c r="EH10034" s="38"/>
      <c r="EI10034" s="38"/>
      <c r="EJ10034" s="38"/>
      <c r="EK10034" s="38"/>
    </row>
    <row r="10035" spans="1:141" s="9" customFormat="1" x14ac:dyDescent="0.55000000000000004">
      <c r="A10035" s="37"/>
      <c r="B10035" s="37"/>
      <c r="AZ10035" s="38"/>
      <c r="BA10035" s="38"/>
      <c r="BB10035" s="38"/>
      <c r="BC10035" s="38"/>
      <c r="BD10035" s="38"/>
      <c r="BE10035" s="38"/>
      <c r="BF10035" s="38"/>
      <c r="BG10035" s="38"/>
      <c r="BH10035" s="38"/>
      <c r="BI10035" s="38"/>
      <c r="BJ10035" s="38"/>
      <c r="BK10035" s="38"/>
      <c r="BL10035" s="38"/>
      <c r="BM10035" s="38"/>
      <c r="BN10035" s="38"/>
      <c r="BO10035" s="38"/>
      <c r="BP10035" s="38"/>
      <c r="BQ10035" s="38"/>
      <c r="BR10035" s="38"/>
      <c r="BS10035" s="38"/>
      <c r="BT10035" s="38"/>
      <c r="BU10035" s="38"/>
      <c r="BV10035" s="38"/>
      <c r="BW10035" s="38"/>
      <c r="BX10035" s="38"/>
      <c r="BY10035" s="38"/>
      <c r="BZ10035" s="38"/>
      <c r="CA10035" s="38"/>
      <c r="CB10035" s="38"/>
      <c r="CC10035" s="38"/>
      <c r="CD10035" s="38"/>
      <c r="CE10035" s="38"/>
      <c r="CF10035" s="38"/>
      <c r="CG10035" s="38"/>
      <c r="CH10035" s="38"/>
      <c r="CI10035" s="38"/>
      <c r="CJ10035" s="38"/>
      <c r="CK10035" s="38"/>
      <c r="CL10035" s="38"/>
      <c r="CM10035" s="38"/>
      <c r="CN10035" s="38"/>
      <c r="CO10035" s="38"/>
      <c r="CP10035" s="38"/>
      <c r="CQ10035" s="38"/>
      <c r="CR10035" s="38"/>
      <c r="CS10035" s="38"/>
      <c r="CT10035" s="38"/>
      <c r="CU10035" s="38"/>
      <c r="CV10035" s="38"/>
      <c r="CW10035" s="38"/>
      <c r="CX10035" s="38"/>
      <c r="CY10035" s="38"/>
      <c r="CZ10035" s="38"/>
      <c r="DA10035" s="38"/>
      <c r="DB10035" s="38"/>
      <c r="DC10035" s="38"/>
      <c r="DD10035" s="38"/>
      <c r="DE10035" s="38"/>
      <c r="DF10035" s="38"/>
      <c r="DG10035" s="38"/>
      <c r="DH10035" s="38"/>
      <c r="DI10035" s="38"/>
      <c r="DJ10035" s="38"/>
      <c r="DK10035" s="38"/>
      <c r="DL10035" s="38"/>
      <c r="DM10035" s="38"/>
      <c r="DN10035" s="38"/>
      <c r="DO10035" s="38"/>
      <c r="DP10035" s="38"/>
      <c r="DQ10035" s="38"/>
      <c r="DR10035" s="38"/>
      <c r="DS10035" s="38"/>
      <c r="DT10035" s="38"/>
      <c r="DU10035" s="38"/>
      <c r="DV10035" s="38"/>
      <c r="DW10035" s="38"/>
      <c r="DX10035" s="38"/>
      <c r="DY10035" s="38"/>
      <c r="DZ10035" s="38"/>
      <c r="EA10035" s="38"/>
      <c r="EB10035" s="38"/>
      <c r="EC10035" s="38"/>
      <c r="ED10035" s="38"/>
      <c r="EE10035" s="38"/>
      <c r="EF10035" s="38"/>
      <c r="EG10035" s="38"/>
      <c r="EH10035" s="38"/>
      <c r="EI10035" s="38"/>
      <c r="EJ10035" s="38"/>
      <c r="EK10035" s="38"/>
    </row>
    <row r="10036" spans="1:141" s="9" customFormat="1" x14ac:dyDescent="0.55000000000000004">
      <c r="A10036" s="37"/>
      <c r="B10036" s="37"/>
      <c r="AZ10036" s="38"/>
      <c r="BA10036" s="38"/>
      <c r="BB10036" s="38"/>
      <c r="BC10036" s="38"/>
      <c r="BD10036" s="38"/>
      <c r="BE10036" s="38"/>
      <c r="BF10036" s="38"/>
      <c r="BG10036" s="38"/>
      <c r="BH10036" s="38"/>
      <c r="BI10036" s="38"/>
      <c r="BJ10036" s="38"/>
      <c r="BK10036" s="38"/>
      <c r="BL10036" s="38"/>
      <c r="BM10036" s="38"/>
      <c r="BN10036" s="38"/>
      <c r="BO10036" s="38"/>
      <c r="BP10036" s="38"/>
      <c r="BQ10036" s="38"/>
      <c r="BR10036" s="38"/>
      <c r="BS10036" s="38"/>
      <c r="BT10036" s="38"/>
      <c r="BU10036" s="38"/>
      <c r="BV10036" s="38"/>
      <c r="BW10036" s="38"/>
      <c r="BX10036" s="38"/>
      <c r="BY10036" s="38"/>
      <c r="BZ10036" s="38"/>
      <c r="CA10036" s="38"/>
      <c r="CB10036" s="38"/>
      <c r="CC10036" s="38"/>
      <c r="CD10036" s="38"/>
      <c r="CE10036" s="38"/>
      <c r="CF10036" s="38"/>
      <c r="CG10036" s="38"/>
      <c r="CH10036" s="38"/>
      <c r="CI10036" s="38"/>
      <c r="CJ10036" s="38"/>
      <c r="CK10036" s="38"/>
      <c r="CL10036" s="38"/>
      <c r="CM10036" s="38"/>
      <c r="CN10036" s="38"/>
      <c r="CO10036" s="38"/>
      <c r="CP10036" s="38"/>
      <c r="CQ10036" s="38"/>
      <c r="CR10036" s="38"/>
      <c r="CS10036" s="38"/>
      <c r="CT10036" s="38"/>
      <c r="CU10036" s="38"/>
      <c r="CV10036" s="38"/>
      <c r="CW10036" s="38"/>
      <c r="CX10036" s="38"/>
      <c r="CY10036" s="38"/>
      <c r="CZ10036" s="38"/>
      <c r="DA10036" s="38"/>
      <c r="DB10036" s="38"/>
      <c r="DC10036" s="38"/>
      <c r="DD10036" s="38"/>
      <c r="DE10036" s="38"/>
      <c r="DF10036" s="38"/>
      <c r="DG10036" s="38"/>
      <c r="DH10036" s="38"/>
      <c r="DI10036" s="38"/>
      <c r="DJ10036" s="38"/>
      <c r="DK10036" s="38"/>
      <c r="DL10036" s="38"/>
      <c r="DM10036" s="38"/>
      <c r="DN10036" s="38"/>
      <c r="DO10036" s="38"/>
      <c r="DP10036" s="38"/>
      <c r="DQ10036" s="38"/>
      <c r="DR10036" s="38"/>
      <c r="DS10036" s="38"/>
      <c r="DT10036" s="38"/>
      <c r="DU10036" s="38"/>
      <c r="DV10036" s="38"/>
      <c r="DW10036" s="38"/>
      <c r="DX10036" s="38"/>
      <c r="DY10036" s="38"/>
      <c r="DZ10036" s="38"/>
      <c r="EA10036" s="38"/>
      <c r="EB10036" s="38"/>
      <c r="EC10036" s="38"/>
      <c r="ED10036" s="38"/>
      <c r="EE10036" s="38"/>
      <c r="EF10036" s="38"/>
      <c r="EG10036" s="38"/>
      <c r="EH10036" s="38"/>
      <c r="EI10036" s="38"/>
      <c r="EJ10036" s="38"/>
      <c r="EK10036" s="38"/>
    </row>
    <row r="10037" spans="1:141" s="9" customFormat="1" x14ac:dyDescent="0.55000000000000004">
      <c r="A10037" s="37"/>
      <c r="B10037" s="37"/>
      <c r="AZ10037" s="38"/>
      <c r="BA10037" s="38"/>
      <c r="BB10037" s="38"/>
      <c r="BC10037" s="38"/>
      <c r="BD10037" s="38"/>
      <c r="BE10037" s="38"/>
      <c r="BF10037" s="38"/>
      <c r="BG10037" s="38"/>
      <c r="BH10037" s="38"/>
      <c r="BI10037" s="38"/>
      <c r="BJ10037" s="38"/>
      <c r="BK10037" s="38"/>
      <c r="BL10037" s="38"/>
      <c r="BM10037" s="38"/>
      <c r="BN10037" s="38"/>
      <c r="BO10037" s="38"/>
      <c r="BP10037" s="38"/>
      <c r="BQ10037" s="38"/>
      <c r="BR10037" s="38"/>
      <c r="BS10037" s="38"/>
      <c r="BT10037" s="38"/>
      <c r="BU10037" s="38"/>
      <c r="BV10037" s="38"/>
      <c r="BW10037" s="38"/>
      <c r="BX10037" s="38"/>
      <c r="BY10037" s="38"/>
      <c r="BZ10037" s="38"/>
      <c r="CA10037" s="38"/>
      <c r="CB10037" s="38"/>
      <c r="CC10037" s="38"/>
      <c r="CD10037" s="38"/>
      <c r="CE10037" s="38"/>
      <c r="CF10037" s="38"/>
      <c r="CG10037" s="38"/>
      <c r="CH10037" s="38"/>
      <c r="CI10037" s="38"/>
      <c r="CJ10037" s="38"/>
      <c r="CK10037" s="38"/>
      <c r="CL10037" s="38"/>
      <c r="CM10037" s="38"/>
      <c r="CN10037" s="38"/>
      <c r="CO10037" s="38"/>
      <c r="CP10037" s="38"/>
      <c r="CQ10037" s="38"/>
      <c r="CR10037" s="38"/>
      <c r="CS10037" s="38"/>
      <c r="CT10037" s="38"/>
      <c r="CU10037" s="38"/>
      <c r="CV10037" s="38"/>
      <c r="CW10037" s="38"/>
      <c r="CX10037" s="38"/>
      <c r="CY10037" s="38"/>
      <c r="CZ10037" s="38"/>
      <c r="DA10037" s="38"/>
      <c r="DB10037" s="38"/>
      <c r="DC10037" s="38"/>
      <c r="DD10037" s="38"/>
      <c r="DE10037" s="38"/>
      <c r="DF10037" s="38"/>
      <c r="DG10037" s="38"/>
      <c r="DH10037" s="38"/>
      <c r="DI10037" s="38"/>
      <c r="DJ10037" s="38"/>
      <c r="DK10037" s="38"/>
      <c r="DL10037" s="38"/>
      <c r="DM10037" s="38"/>
      <c r="DN10037" s="38"/>
      <c r="DO10037" s="38"/>
      <c r="DP10037" s="38"/>
      <c r="DQ10037" s="38"/>
      <c r="DR10037" s="38"/>
      <c r="DS10037" s="38"/>
      <c r="DT10037" s="38"/>
      <c r="DU10037" s="38"/>
      <c r="DV10037" s="38"/>
      <c r="DW10037" s="38"/>
      <c r="DX10037" s="38"/>
      <c r="DY10037" s="38"/>
      <c r="DZ10037" s="38"/>
      <c r="EA10037" s="38"/>
      <c r="EB10037" s="38"/>
      <c r="EC10037" s="38"/>
      <c r="ED10037" s="38"/>
      <c r="EE10037" s="38"/>
      <c r="EF10037" s="38"/>
      <c r="EG10037" s="38"/>
      <c r="EH10037" s="38"/>
      <c r="EI10037" s="38"/>
      <c r="EJ10037" s="38"/>
      <c r="EK10037" s="38"/>
    </row>
    <row r="10038" spans="1:141" s="9" customFormat="1" x14ac:dyDescent="0.55000000000000004">
      <c r="A10038" s="37"/>
      <c r="B10038" s="37"/>
      <c r="AZ10038" s="38"/>
      <c r="BA10038" s="38"/>
      <c r="BB10038" s="38"/>
      <c r="BC10038" s="38"/>
      <c r="BD10038" s="38"/>
      <c r="BE10038" s="38"/>
      <c r="BF10038" s="38"/>
      <c r="BG10038" s="38"/>
      <c r="BH10038" s="38"/>
      <c r="BI10038" s="38"/>
      <c r="BJ10038" s="38"/>
      <c r="BK10038" s="38"/>
      <c r="BL10038" s="38"/>
      <c r="BM10038" s="38"/>
      <c r="BN10038" s="38"/>
      <c r="BO10038" s="38"/>
      <c r="BP10038" s="38"/>
      <c r="BQ10038" s="38"/>
      <c r="BR10038" s="38"/>
      <c r="BS10038" s="38"/>
      <c r="BT10038" s="38"/>
      <c r="BU10038" s="38"/>
      <c r="BV10038" s="38"/>
      <c r="BW10038" s="38"/>
      <c r="BX10038" s="38"/>
      <c r="BY10038" s="38"/>
      <c r="BZ10038" s="38"/>
      <c r="CA10038" s="38"/>
      <c r="CB10038" s="38"/>
      <c r="CC10038" s="38"/>
      <c r="CD10038" s="38"/>
      <c r="CE10038" s="38"/>
      <c r="CF10038" s="38"/>
      <c r="CG10038" s="38"/>
      <c r="CH10038" s="38"/>
      <c r="CI10038" s="38"/>
      <c r="CJ10038" s="38"/>
      <c r="CK10038" s="38"/>
      <c r="CL10038" s="38"/>
      <c r="CM10038" s="38"/>
      <c r="CN10038" s="38"/>
      <c r="CO10038" s="38"/>
      <c r="CP10038" s="38"/>
      <c r="CQ10038" s="38"/>
      <c r="CR10038" s="38"/>
      <c r="CS10038" s="38"/>
      <c r="CT10038" s="38"/>
      <c r="CU10038" s="38"/>
      <c r="CV10038" s="38"/>
      <c r="CW10038" s="38"/>
      <c r="CX10038" s="38"/>
      <c r="CY10038" s="38"/>
      <c r="CZ10038" s="38"/>
      <c r="DA10038" s="38"/>
      <c r="DB10038" s="38"/>
      <c r="DC10038" s="38"/>
      <c r="DD10038" s="38"/>
      <c r="DE10038" s="38"/>
      <c r="DF10038" s="38"/>
      <c r="DG10038" s="38"/>
      <c r="DH10038" s="38"/>
      <c r="DI10038" s="38"/>
      <c r="DJ10038" s="38"/>
      <c r="DK10038" s="38"/>
      <c r="DL10038" s="38"/>
      <c r="DM10038" s="38"/>
      <c r="DN10038" s="38"/>
      <c r="DO10038" s="38"/>
      <c r="DP10038" s="38"/>
      <c r="DQ10038" s="38"/>
      <c r="DR10038" s="38"/>
      <c r="DS10038" s="38"/>
      <c r="DT10038" s="38"/>
      <c r="DU10038" s="38"/>
      <c r="DV10038" s="38"/>
      <c r="DW10038" s="38"/>
      <c r="DX10038" s="38"/>
      <c r="DY10038" s="38"/>
      <c r="DZ10038" s="38"/>
      <c r="EA10038" s="38"/>
      <c r="EB10038" s="38"/>
      <c r="EC10038" s="38"/>
      <c r="ED10038" s="38"/>
      <c r="EE10038" s="38"/>
      <c r="EF10038" s="38"/>
      <c r="EG10038" s="38"/>
      <c r="EH10038" s="38"/>
      <c r="EI10038" s="38"/>
      <c r="EJ10038" s="38"/>
      <c r="EK10038" s="38"/>
    </row>
    <row r="10039" spans="1:141" s="9" customFormat="1" x14ac:dyDescent="0.55000000000000004">
      <c r="A10039" s="37"/>
      <c r="B10039" s="37"/>
      <c r="AZ10039" s="38"/>
      <c r="BA10039" s="38"/>
      <c r="BB10039" s="38"/>
      <c r="BC10039" s="38"/>
      <c r="BD10039" s="38"/>
      <c r="BE10039" s="38"/>
      <c r="BF10039" s="38"/>
      <c r="BG10039" s="38"/>
      <c r="BH10039" s="38"/>
      <c r="BI10039" s="38"/>
      <c r="BJ10039" s="38"/>
      <c r="BK10039" s="38"/>
      <c r="BL10039" s="38"/>
      <c r="BM10039" s="38"/>
      <c r="BN10039" s="38"/>
      <c r="BO10039" s="38"/>
      <c r="BP10039" s="38"/>
      <c r="BQ10039" s="38"/>
      <c r="BR10039" s="38"/>
      <c r="BS10039" s="38"/>
      <c r="BT10039" s="38"/>
      <c r="BU10039" s="38"/>
      <c r="BV10039" s="38"/>
      <c r="BW10039" s="38"/>
      <c r="BX10039" s="38"/>
      <c r="BY10039" s="38"/>
      <c r="BZ10039" s="38"/>
      <c r="CA10039" s="38"/>
      <c r="CB10039" s="38"/>
      <c r="CC10039" s="38"/>
      <c r="CD10039" s="38"/>
      <c r="CE10039" s="38"/>
      <c r="CF10039" s="38"/>
      <c r="CG10039" s="38"/>
      <c r="CH10039" s="38"/>
      <c r="CI10039" s="38"/>
      <c r="CJ10039" s="38"/>
      <c r="CK10039" s="38"/>
      <c r="CL10039" s="38"/>
      <c r="CM10039" s="38"/>
      <c r="CN10039" s="38"/>
      <c r="CO10039" s="38"/>
      <c r="CP10039" s="38"/>
      <c r="CQ10039" s="38"/>
      <c r="CR10039" s="38"/>
      <c r="CS10039" s="38"/>
      <c r="CT10039" s="38"/>
      <c r="CU10039" s="38"/>
      <c r="CV10039" s="38"/>
      <c r="CW10039" s="38"/>
      <c r="CX10039" s="38"/>
      <c r="CY10039" s="38"/>
      <c r="CZ10039" s="38"/>
      <c r="DA10039" s="38"/>
      <c r="DB10039" s="38"/>
      <c r="DC10039" s="38"/>
      <c r="DD10039" s="38"/>
      <c r="DE10039" s="38"/>
      <c r="DF10039" s="38"/>
      <c r="DG10039" s="38"/>
      <c r="DH10039" s="38"/>
      <c r="DI10039" s="38"/>
      <c r="DJ10039" s="38"/>
      <c r="DK10039" s="38"/>
      <c r="DL10039" s="38"/>
      <c r="DM10039" s="38"/>
      <c r="DN10039" s="38"/>
      <c r="DO10039" s="38"/>
      <c r="DP10039" s="38"/>
      <c r="DQ10039" s="38"/>
      <c r="DR10039" s="38"/>
      <c r="DS10039" s="38"/>
      <c r="DT10039" s="38"/>
      <c r="DU10039" s="38"/>
      <c r="DV10039" s="38"/>
      <c r="DW10039" s="38"/>
      <c r="DX10039" s="38"/>
      <c r="DY10039" s="38"/>
      <c r="DZ10039" s="38"/>
      <c r="EA10039" s="38"/>
      <c r="EB10039" s="38"/>
      <c r="EC10039" s="38"/>
      <c r="ED10039" s="38"/>
      <c r="EE10039" s="38"/>
      <c r="EF10039" s="38"/>
      <c r="EG10039" s="38"/>
      <c r="EH10039" s="38"/>
      <c r="EI10039" s="38"/>
      <c r="EJ10039" s="38"/>
      <c r="EK10039" s="38"/>
    </row>
    <row r="10040" spans="1:141" s="9" customFormat="1" x14ac:dyDescent="0.55000000000000004">
      <c r="A10040" s="37"/>
      <c r="B10040" s="37"/>
      <c r="AZ10040" s="38"/>
      <c r="BA10040" s="38"/>
      <c r="BB10040" s="38"/>
      <c r="BC10040" s="38"/>
      <c r="BD10040" s="38"/>
      <c r="BE10040" s="38"/>
      <c r="BF10040" s="38"/>
      <c r="BG10040" s="38"/>
      <c r="BH10040" s="38"/>
      <c r="BI10040" s="38"/>
      <c r="BJ10040" s="38"/>
      <c r="BK10040" s="38"/>
      <c r="BL10040" s="38"/>
      <c r="BM10040" s="38"/>
      <c r="BN10040" s="38"/>
      <c r="BO10040" s="38"/>
      <c r="BP10040" s="38"/>
      <c r="BQ10040" s="38"/>
      <c r="BR10040" s="38"/>
      <c r="BS10040" s="38"/>
      <c r="BT10040" s="38"/>
      <c r="BU10040" s="38"/>
      <c r="BV10040" s="38"/>
      <c r="BW10040" s="38"/>
      <c r="BX10040" s="38"/>
      <c r="BY10040" s="38"/>
      <c r="BZ10040" s="38"/>
      <c r="CA10040" s="38"/>
      <c r="CB10040" s="38"/>
      <c r="CC10040" s="38"/>
      <c r="CD10040" s="38"/>
      <c r="CE10040" s="38"/>
      <c r="CF10040" s="38"/>
      <c r="CG10040" s="38"/>
      <c r="CH10040" s="38"/>
      <c r="CI10040" s="38"/>
      <c r="CJ10040" s="38"/>
      <c r="CK10040" s="38"/>
      <c r="CL10040" s="38"/>
      <c r="CM10040" s="38"/>
      <c r="CN10040" s="38"/>
      <c r="CO10040" s="38"/>
      <c r="CP10040" s="38"/>
      <c r="CQ10040" s="38"/>
      <c r="CR10040" s="38"/>
      <c r="CS10040" s="38"/>
      <c r="CT10040" s="38"/>
      <c r="CU10040" s="38"/>
      <c r="CV10040" s="38"/>
      <c r="CW10040" s="38"/>
      <c r="CX10040" s="38"/>
      <c r="CY10040" s="38"/>
      <c r="CZ10040" s="38"/>
      <c r="DA10040" s="38"/>
      <c r="DB10040" s="38"/>
      <c r="DC10040" s="38"/>
      <c r="DD10040" s="38"/>
      <c r="DE10040" s="38"/>
      <c r="DF10040" s="38"/>
      <c r="DG10040" s="38"/>
      <c r="DH10040" s="38"/>
      <c r="DI10040" s="38"/>
      <c r="DJ10040" s="38"/>
      <c r="DK10040" s="38"/>
      <c r="DL10040" s="38"/>
      <c r="DM10040" s="38"/>
      <c r="DN10040" s="38"/>
      <c r="DO10040" s="38"/>
      <c r="DP10040" s="38"/>
      <c r="DQ10040" s="38"/>
      <c r="DR10040" s="38"/>
      <c r="DS10040" s="38"/>
      <c r="DT10040" s="38"/>
      <c r="DU10040" s="38"/>
      <c r="DV10040" s="38"/>
      <c r="DW10040" s="38"/>
      <c r="DX10040" s="38"/>
      <c r="DY10040" s="38"/>
      <c r="DZ10040" s="38"/>
      <c r="EA10040" s="38"/>
      <c r="EB10040" s="38"/>
      <c r="EC10040" s="38"/>
      <c r="ED10040" s="38"/>
      <c r="EE10040" s="38"/>
      <c r="EF10040" s="38"/>
      <c r="EG10040" s="38"/>
      <c r="EH10040" s="38"/>
      <c r="EI10040" s="38"/>
      <c r="EJ10040" s="38"/>
      <c r="EK10040" s="38"/>
    </row>
    <row r="10041" spans="1:141" s="9" customFormat="1" x14ac:dyDescent="0.55000000000000004">
      <c r="A10041" s="37"/>
      <c r="B10041" s="37"/>
      <c r="AZ10041" s="38"/>
      <c r="BA10041" s="38"/>
      <c r="BB10041" s="38"/>
      <c r="BC10041" s="38"/>
      <c r="BD10041" s="38"/>
      <c r="BE10041" s="38"/>
      <c r="BF10041" s="38"/>
      <c r="BG10041" s="38"/>
      <c r="BH10041" s="38"/>
      <c r="BI10041" s="38"/>
      <c r="BJ10041" s="38"/>
      <c r="BK10041" s="38"/>
      <c r="BL10041" s="38"/>
      <c r="BM10041" s="38"/>
      <c r="BN10041" s="38"/>
      <c r="BO10041" s="38"/>
      <c r="BP10041" s="38"/>
      <c r="BQ10041" s="38"/>
      <c r="BR10041" s="38"/>
      <c r="BS10041" s="38"/>
      <c r="BT10041" s="38"/>
      <c r="BU10041" s="38"/>
      <c r="BV10041" s="38"/>
      <c r="BW10041" s="38"/>
      <c r="BX10041" s="38"/>
      <c r="BY10041" s="38"/>
      <c r="BZ10041" s="38"/>
      <c r="CA10041" s="38"/>
      <c r="CB10041" s="38"/>
      <c r="CC10041" s="38"/>
      <c r="CD10041" s="38"/>
      <c r="CE10041" s="38"/>
      <c r="CF10041" s="38"/>
      <c r="CG10041" s="38"/>
      <c r="CH10041" s="38"/>
      <c r="CI10041" s="38"/>
      <c r="CJ10041" s="38"/>
      <c r="CK10041" s="38"/>
      <c r="CL10041" s="38"/>
      <c r="CM10041" s="38"/>
      <c r="CN10041" s="38"/>
      <c r="CO10041" s="38"/>
      <c r="CP10041" s="38"/>
      <c r="CQ10041" s="38"/>
      <c r="CR10041" s="38"/>
      <c r="CS10041" s="38"/>
      <c r="CT10041" s="38"/>
      <c r="CU10041" s="38"/>
      <c r="CV10041" s="38"/>
      <c r="CW10041" s="38"/>
      <c r="CX10041" s="38"/>
      <c r="CY10041" s="38"/>
      <c r="CZ10041" s="38"/>
      <c r="DA10041" s="38"/>
      <c r="DB10041" s="38"/>
      <c r="DC10041" s="38"/>
      <c r="DD10041" s="38"/>
      <c r="DE10041" s="38"/>
      <c r="DF10041" s="38"/>
      <c r="DG10041" s="38"/>
      <c r="DH10041" s="38"/>
      <c r="DI10041" s="38"/>
      <c r="DJ10041" s="38"/>
      <c r="DK10041" s="38"/>
      <c r="DL10041" s="38"/>
      <c r="DM10041" s="38"/>
      <c r="DN10041" s="38"/>
      <c r="DO10041" s="38"/>
      <c r="DP10041" s="38"/>
      <c r="DQ10041" s="38"/>
      <c r="DR10041" s="38"/>
      <c r="DS10041" s="38"/>
      <c r="DT10041" s="38"/>
      <c r="DU10041" s="38"/>
      <c r="DV10041" s="38"/>
      <c r="DW10041" s="38"/>
      <c r="DX10041" s="38"/>
      <c r="DY10041" s="38"/>
      <c r="DZ10041" s="38"/>
      <c r="EA10041" s="38"/>
      <c r="EB10041" s="38"/>
      <c r="EC10041" s="38"/>
      <c r="ED10041" s="38"/>
      <c r="EE10041" s="38"/>
      <c r="EF10041" s="38"/>
      <c r="EG10041" s="38"/>
      <c r="EH10041" s="38"/>
      <c r="EI10041" s="38"/>
      <c r="EJ10041" s="38"/>
      <c r="EK10041" s="38"/>
    </row>
    <row r="10042" spans="1:141" s="9" customFormat="1" x14ac:dyDescent="0.55000000000000004">
      <c r="A10042" s="37"/>
      <c r="B10042" s="37"/>
      <c r="AZ10042" s="38"/>
      <c r="BA10042" s="38"/>
      <c r="BB10042" s="38"/>
      <c r="BC10042" s="38"/>
      <c r="BD10042" s="38"/>
      <c r="BE10042" s="38"/>
      <c r="BF10042" s="38"/>
      <c r="BG10042" s="38"/>
      <c r="BH10042" s="38"/>
      <c r="BI10042" s="38"/>
      <c r="BJ10042" s="38"/>
      <c r="BK10042" s="38"/>
      <c r="BL10042" s="38"/>
      <c r="BM10042" s="38"/>
      <c r="BN10042" s="38"/>
      <c r="BO10042" s="38"/>
      <c r="BP10042" s="38"/>
      <c r="BQ10042" s="38"/>
      <c r="BR10042" s="38"/>
      <c r="BS10042" s="38"/>
      <c r="BT10042" s="38"/>
      <c r="BU10042" s="38"/>
      <c r="BV10042" s="38"/>
      <c r="BW10042" s="38"/>
      <c r="BX10042" s="38"/>
      <c r="BY10042" s="38"/>
      <c r="BZ10042" s="38"/>
      <c r="CA10042" s="38"/>
      <c r="CB10042" s="38"/>
      <c r="CC10042" s="38"/>
      <c r="CD10042" s="38"/>
      <c r="CE10042" s="38"/>
      <c r="CF10042" s="38"/>
      <c r="CG10042" s="38"/>
      <c r="CH10042" s="38"/>
      <c r="CI10042" s="38"/>
      <c r="CJ10042" s="38"/>
      <c r="CK10042" s="38"/>
      <c r="CL10042" s="38"/>
      <c r="CM10042" s="38"/>
      <c r="CN10042" s="38"/>
      <c r="CO10042" s="38"/>
      <c r="CP10042" s="38"/>
      <c r="CQ10042" s="38"/>
      <c r="CR10042" s="38"/>
      <c r="CS10042" s="38"/>
      <c r="CT10042" s="38"/>
      <c r="CU10042" s="38"/>
      <c r="CV10042" s="38"/>
      <c r="CW10042" s="38"/>
      <c r="CX10042" s="38"/>
      <c r="CY10042" s="38"/>
      <c r="CZ10042" s="38"/>
      <c r="DA10042" s="38"/>
      <c r="DB10042" s="38"/>
      <c r="DC10042" s="38"/>
      <c r="DD10042" s="38"/>
      <c r="DE10042" s="38"/>
      <c r="DF10042" s="38"/>
      <c r="DG10042" s="38"/>
      <c r="DH10042" s="38"/>
      <c r="DI10042" s="38"/>
      <c r="DJ10042" s="38"/>
      <c r="DK10042" s="38"/>
      <c r="DL10042" s="38"/>
      <c r="DM10042" s="38"/>
      <c r="DN10042" s="38"/>
      <c r="DO10042" s="38"/>
      <c r="DP10042" s="38"/>
      <c r="DQ10042" s="38"/>
      <c r="DR10042" s="38"/>
      <c r="DS10042" s="38"/>
      <c r="DT10042" s="38"/>
      <c r="DU10042" s="38"/>
      <c r="DV10042" s="38"/>
      <c r="DW10042" s="38"/>
      <c r="DX10042" s="38"/>
      <c r="DY10042" s="38"/>
      <c r="DZ10042" s="38"/>
      <c r="EA10042" s="38"/>
      <c r="EB10042" s="38"/>
      <c r="EC10042" s="38"/>
      <c r="ED10042" s="38"/>
      <c r="EE10042" s="38"/>
      <c r="EF10042" s="38"/>
      <c r="EG10042" s="38"/>
      <c r="EH10042" s="38"/>
      <c r="EI10042" s="38"/>
      <c r="EJ10042" s="38"/>
      <c r="EK10042" s="38"/>
    </row>
    <row r="10043" spans="1:141" s="9" customFormat="1" x14ac:dyDescent="0.55000000000000004">
      <c r="A10043" s="37"/>
      <c r="B10043" s="37"/>
      <c r="AZ10043" s="38"/>
      <c r="BA10043" s="38"/>
      <c r="BB10043" s="38"/>
      <c r="BC10043" s="38"/>
      <c r="BD10043" s="38"/>
      <c r="BE10043" s="38"/>
      <c r="BF10043" s="38"/>
      <c r="BG10043" s="38"/>
      <c r="BH10043" s="38"/>
      <c r="BI10043" s="38"/>
      <c r="BJ10043" s="38"/>
      <c r="BK10043" s="38"/>
      <c r="BL10043" s="38"/>
      <c r="BM10043" s="38"/>
      <c r="BN10043" s="38"/>
      <c r="BO10043" s="38"/>
      <c r="BP10043" s="38"/>
      <c r="BQ10043" s="38"/>
      <c r="BR10043" s="38"/>
      <c r="BS10043" s="38"/>
      <c r="BT10043" s="38"/>
      <c r="BU10043" s="38"/>
      <c r="BV10043" s="38"/>
      <c r="BW10043" s="38"/>
      <c r="BX10043" s="38"/>
      <c r="BY10043" s="38"/>
      <c r="BZ10043" s="38"/>
      <c r="CA10043" s="38"/>
      <c r="CB10043" s="38"/>
      <c r="CC10043" s="38"/>
      <c r="CD10043" s="38"/>
      <c r="CE10043" s="38"/>
      <c r="CF10043" s="38"/>
      <c r="CG10043" s="38"/>
      <c r="CH10043" s="38"/>
      <c r="CI10043" s="38"/>
      <c r="CJ10043" s="38"/>
      <c r="CK10043" s="38"/>
      <c r="CL10043" s="38"/>
      <c r="CM10043" s="38"/>
      <c r="CN10043" s="38"/>
      <c r="CO10043" s="38"/>
      <c r="CP10043" s="38"/>
      <c r="CQ10043" s="38"/>
      <c r="CR10043" s="38"/>
      <c r="CS10043" s="38"/>
      <c r="CT10043" s="38"/>
      <c r="CU10043" s="38"/>
      <c r="CV10043" s="38"/>
      <c r="CW10043" s="38"/>
      <c r="CX10043" s="38"/>
      <c r="CY10043" s="38"/>
      <c r="CZ10043" s="38"/>
      <c r="DA10043" s="38"/>
      <c r="DB10043" s="38"/>
      <c r="DC10043" s="38"/>
      <c r="DD10043" s="38"/>
      <c r="DE10043" s="38"/>
      <c r="DF10043" s="38"/>
      <c r="DG10043" s="38"/>
      <c r="DH10043" s="38"/>
      <c r="DI10043" s="38"/>
      <c r="DJ10043" s="38"/>
      <c r="DK10043" s="38"/>
      <c r="DL10043" s="38"/>
      <c r="DM10043" s="38"/>
      <c r="DN10043" s="38"/>
      <c r="DO10043" s="38"/>
      <c r="DP10043" s="38"/>
      <c r="DQ10043" s="38"/>
      <c r="DR10043" s="38"/>
      <c r="DS10043" s="38"/>
      <c r="DT10043" s="38"/>
      <c r="DU10043" s="38"/>
      <c r="DV10043" s="38"/>
      <c r="DW10043" s="38"/>
      <c r="DX10043" s="38"/>
      <c r="DY10043" s="38"/>
      <c r="DZ10043" s="38"/>
      <c r="EA10043" s="38"/>
      <c r="EB10043" s="38"/>
      <c r="EC10043" s="38"/>
      <c r="ED10043" s="38"/>
      <c r="EE10043" s="38"/>
      <c r="EF10043" s="38"/>
      <c r="EG10043" s="38"/>
      <c r="EH10043" s="38"/>
      <c r="EI10043" s="38"/>
      <c r="EJ10043" s="38"/>
      <c r="EK10043" s="38"/>
    </row>
    <row r="10044" spans="1:141" s="9" customFormat="1" x14ac:dyDescent="0.55000000000000004">
      <c r="A10044" s="37"/>
      <c r="B10044" s="37"/>
      <c r="AZ10044" s="38"/>
      <c r="BA10044" s="38"/>
      <c r="BB10044" s="38"/>
      <c r="BC10044" s="38"/>
      <c r="BD10044" s="38"/>
      <c r="BE10044" s="38"/>
      <c r="BF10044" s="38"/>
      <c r="BG10044" s="38"/>
      <c r="BH10044" s="38"/>
      <c r="BI10044" s="38"/>
      <c r="BJ10044" s="38"/>
      <c r="BK10044" s="38"/>
      <c r="BL10044" s="38"/>
      <c r="BM10044" s="38"/>
      <c r="BN10044" s="38"/>
      <c r="BO10044" s="38"/>
      <c r="BP10044" s="38"/>
      <c r="BQ10044" s="38"/>
      <c r="BR10044" s="38"/>
      <c r="BS10044" s="38"/>
      <c r="BT10044" s="38"/>
      <c r="BU10044" s="38"/>
      <c r="BV10044" s="38"/>
      <c r="BW10044" s="38"/>
      <c r="BX10044" s="38"/>
      <c r="BY10044" s="38"/>
      <c r="BZ10044" s="38"/>
      <c r="CA10044" s="38"/>
      <c r="CB10044" s="38"/>
      <c r="CC10044" s="38"/>
      <c r="CD10044" s="38"/>
      <c r="CE10044" s="38"/>
      <c r="CF10044" s="38"/>
      <c r="CG10044" s="38"/>
      <c r="CH10044" s="38"/>
      <c r="CI10044" s="38"/>
      <c r="CJ10044" s="38"/>
      <c r="CK10044" s="38"/>
      <c r="CL10044" s="38"/>
      <c r="CM10044" s="38"/>
      <c r="CN10044" s="38"/>
      <c r="CO10044" s="38"/>
      <c r="CP10044" s="38"/>
      <c r="CQ10044" s="38"/>
      <c r="CR10044" s="38"/>
      <c r="CS10044" s="38"/>
      <c r="CT10044" s="38"/>
      <c r="CU10044" s="38"/>
      <c r="CV10044" s="38"/>
      <c r="CW10044" s="38"/>
      <c r="CX10044" s="38"/>
      <c r="CY10044" s="38"/>
      <c r="CZ10044" s="38"/>
      <c r="DA10044" s="38"/>
      <c r="DB10044" s="38"/>
      <c r="DC10044" s="38"/>
      <c r="DD10044" s="38"/>
      <c r="DE10044" s="38"/>
      <c r="DF10044" s="38"/>
      <c r="DG10044" s="38"/>
      <c r="DH10044" s="38"/>
      <c r="DI10044" s="38"/>
      <c r="DJ10044" s="38"/>
      <c r="DK10044" s="38"/>
      <c r="DL10044" s="38"/>
      <c r="DM10044" s="38"/>
      <c r="DN10044" s="38"/>
      <c r="DO10044" s="38"/>
      <c r="DP10044" s="38"/>
      <c r="DQ10044" s="38"/>
      <c r="DR10044" s="38"/>
      <c r="DS10044" s="38"/>
      <c r="DT10044" s="38"/>
      <c r="DU10044" s="38"/>
      <c r="DV10044" s="38"/>
      <c r="DW10044" s="38"/>
      <c r="DX10044" s="38"/>
      <c r="DY10044" s="38"/>
      <c r="DZ10044" s="38"/>
      <c r="EA10044" s="38"/>
      <c r="EB10044" s="38"/>
      <c r="EC10044" s="38"/>
      <c r="ED10044" s="38"/>
      <c r="EE10044" s="38"/>
      <c r="EF10044" s="38"/>
      <c r="EG10044" s="38"/>
      <c r="EH10044" s="38"/>
      <c r="EI10044" s="38"/>
      <c r="EJ10044" s="38"/>
      <c r="EK10044" s="38"/>
    </row>
    <row r="10045" spans="1:141" s="9" customFormat="1" x14ac:dyDescent="0.55000000000000004">
      <c r="A10045" s="37"/>
      <c r="B10045" s="37"/>
      <c r="AZ10045" s="38"/>
      <c r="BA10045" s="38"/>
      <c r="BB10045" s="38"/>
      <c r="BC10045" s="38"/>
      <c r="BD10045" s="38"/>
      <c r="BE10045" s="38"/>
      <c r="BF10045" s="38"/>
      <c r="BG10045" s="38"/>
      <c r="BH10045" s="38"/>
      <c r="BI10045" s="38"/>
      <c r="BJ10045" s="38"/>
      <c r="BK10045" s="38"/>
      <c r="BL10045" s="38"/>
      <c r="BM10045" s="38"/>
      <c r="BN10045" s="38"/>
      <c r="BO10045" s="38"/>
      <c r="BP10045" s="38"/>
      <c r="BQ10045" s="38"/>
      <c r="BR10045" s="38"/>
      <c r="BS10045" s="38"/>
      <c r="BT10045" s="38"/>
      <c r="BU10045" s="38"/>
      <c r="BV10045" s="38"/>
      <c r="BW10045" s="38"/>
      <c r="BX10045" s="38"/>
      <c r="BY10045" s="38"/>
      <c r="BZ10045" s="38"/>
      <c r="CA10045" s="38"/>
      <c r="CB10045" s="38"/>
      <c r="CC10045" s="38"/>
      <c r="CD10045" s="38"/>
      <c r="CE10045" s="38"/>
      <c r="CF10045" s="38"/>
      <c r="CG10045" s="38"/>
      <c r="CH10045" s="38"/>
      <c r="CI10045" s="38"/>
      <c r="CJ10045" s="38"/>
      <c r="CK10045" s="38"/>
      <c r="CL10045" s="38"/>
      <c r="CM10045" s="38"/>
      <c r="CN10045" s="38"/>
      <c r="CO10045" s="38"/>
      <c r="CP10045" s="38"/>
      <c r="CQ10045" s="38"/>
      <c r="CR10045" s="38"/>
      <c r="CS10045" s="38"/>
      <c r="CT10045" s="38"/>
      <c r="CU10045" s="38"/>
      <c r="CV10045" s="38"/>
      <c r="CW10045" s="38"/>
      <c r="CX10045" s="38"/>
      <c r="CY10045" s="38"/>
      <c r="CZ10045" s="38"/>
      <c r="DA10045" s="38"/>
      <c r="DB10045" s="38"/>
      <c r="DC10045" s="38"/>
      <c r="DD10045" s="38"/>
      <c r="DE10045" s="38"/>
      <c r="DF10045" s="38"/>
      <c r="DG10045" s="38"/>
      <c r="DH10045" s="38"/>
      <c r="DI10045" s="38"/>
      <c r="DJ10045" s="38"/>
      <c r="DK10045" s="38"/>
      <c r="DL10045" s="38"/>
      <c r="DM10045" s="38"/>
      <c r="DN10045" s="38"/>
      <c r="DO10045" s="38"/>
      <c r="DP10045" s="38"/>
      <c r="DQ10045" s="38"/>
      <c r="DR10045" s="38"/>
      <c r="DS10045" s="38"/>
      <c r="DT10045" s="38"/>
      <c r="DU10045" s="38"/>
      <c r="DV10045" s="38"/>
      <c r="DW10045" s="38"/>
      <c r="DX10045" s="38"/>
      <c r="DY10045" s="38"/>
      <c r="DZ10045" s="38"/>
      <c r="EA10045" s="38"/>
      <c r="EB10045" s="38"/>
      <c r="EC10045" s="38"/>
      <c r="ED10045" s="38"/>
      <c r="EE10045" s="38"/>
      <c r="EF10045" s="38"/>
      <c r="EG10045" s="38"/>
      <c r="EH10045" s="38"/>
      <c r="EI10045" s="38"/>
      <c r="EJ10045" s="38"/>
      <c r="EK10045" s="38"/>
    </row>
    <row r="10046" spans="1:141" s="9" customFormat="1" x14ac:dyDescent="0.55000000000000004">
      <c r="A10046" s="37"/>
      <c r="B10046" s="37"/>
      <c r="AZ10046" s="38"/>
      <c r="BA10046" s="38"/>
      <c r="BB10046" s="38"/>
      <c r="BC10046" s="38"/>
      <c r="BD10046" s="38"/>
      <c r="BE10046" s="38"/>
      <c r="BF10046" s="38"/>
      <c r="BG10046" s="38"/>
      <c r="BH10046" s="38"/>
      <c r="BI10046" s="38"/>
      <c r="BJ10046" s="38"/>
      <c r="BK10046" s="38"/>
      <c r="BL10046" s="38"/>
      <c r="BM10046" s="38"/>
      <c r="BN10046" s="38"/>
      <c r="BO10046" s="38"/>
      <c r="BP10046" s="38"/>
      <c r="BQ10046" s="38"/>
      <c r="BR10046" s="38"/>
      <c r="BS10046" s="38"/>
      <c r="BT10046" s="38"/>
      <c r="BU10046" s="38"/>
      <c r="BV10046" s="38"/>
      <c r="BW10046" s="38"/>
      <c r="BX10046" s="38"/>
      <c r="BY10046" s="38"/>
      <c r="BZ10046" s="38"/>
      <c r="CA10046" s="38"/>
      <c r="CB10046" s="38"/>
      <c r="CC10046" s="38"/>
      <c r="CD10046" s="38"/>
      <c r="CE10046" s="38"/>
      <c r="CF10046" s="38"/>
      <c r="CG10046" s="38"/>
      <c r="CH10046" s="38"/>
      <c r="CI10046" s="38"/>
      <c r="CJ10046" s="38"/>
      <c r="CK10046" s="38"/>
      <c r="CL10046" s="38"/>
      <c r="CM10046" s="38"/>
      <c r="CN10046" s="38"/>
      <c r="CO10046" s="38"/>
      <c r="CP10046" s="38"/>
      <c r="CQ10046" s="38"/>
      <c r="CR10046" s="38"/>
      <c r="CS10046" s="38"/>
      <c r="CT10046" s="38"/>
      <c r="CU10046" s="38"/>
      <c r="CV10046" s="38"/>
      <c r="CW10046" s="38"/>
      <c r="CX10046" s="38"/>
      <c r="CY10046" s="38"/>
      <c r="CZ10046" s="38"/>
      <c r="DA10046" s="38"/>
      <c r="DB10046" s="38"/>
      <c r="DC10046" s="38"/>
      <c r="DD10046" s="38"/>
      <c r="DE10046" s="38"/>
      <c r="DF10046" s="38"/>
      <c r="DG10046" s="38"/>
      <c r="DH10046" s="38"/>
      <c r="DI10046" s="38"/>
      <c r="DJ10046" s="38"/>
      <c r="DK10046" s="38"/>
      <c r="DL10046" s="38"/>
      <c r="DM10046" s="38"/>
      <c r="DN10046" s="38"/>
      <c r="DO10046" s="38"/>
      <c r="DP10046" s="38"/>
      <c r="DQ10046" s="38"/>
      <c r="DR10046" s="38"/>
      <c r="DS10046" s="38"/>
      <c r="DT10046" s="38"/>
      <c r="DU10046" s="38"/>
      <c r="DV10046" s="38"/>
      <c r="DW10046" s="38"/>
      <c r="DX10046" s="38"/>
      <c r="DY10046" s="38"/>
      <c r="DZ10046" s="38"/>
      <c r="EA10046" s="38"/>
      <c r="EB10046" s="38"/>
      <c r="EC10046" s="38"/>
      <c r="ED10046" s="38"/>
      <c r="EE10046" s="38"/>
      <c r="EF10046" s="38"/>
      <c r="EG10046" s="38"/>
      <c r="EH10046" s="38"/>
      <c r="EI10046" s="38"/>
      <c r="EJ10046" s="38"/>
      <c r="EK10046" s="38"/>
    </row>
    <row r="10047" spans="1:141" s="9" customFormat="1" x14ac:dyDescent="0.55000000000000004">
      <c r="A10047" s="37"/>
      <c r="B10047" s="37"/>
      <c r="AZ10047" s="38"/>
      <c r="BA10047" s="38"/>
      <c r="BB10047" s="38"/>
      <c r="BC10047" s="38"/>
      <c r="BD10047" s="38"/>
      <c r="BE10047" s="38"/>
      <c r="BF10047" s="38"/>
      <c r="BG10047" s="38"/>
      <c r="BH10047" s="38"/>
      <c r="BI10047" s="38"/>
      <c r="BJ10047" s="38"/>
      <c r="BK10047" s="38"/>
      <c r="BL10047" s="38"/>
      <c r="BM10047" s="38"/>
      <c r="BN10047" s="38"/>
      <c r="BO10047" s="38"/>
      <c r="BP10047" s="38"/>
      <c r="BQ10047" s="38"/>
      <c r="BR10047" s="38"/>
      <c r="BS10047" s="38"/>
      <c r="BT10047" s="38"/>
      <c r="BU10047" s="38"/>
      <c r="BV10047" s="38"/>
      <c r="BW10047" s="38"/>
      <c r="BX10047" s="38"/>
      <c r="BY10047" s="38"/>
      <c r="BZ10047" s="38"/>
      <c r="CA10047" s="38"/>
      <c r="CB10047" s="38"/>
      <c r="CC10047" s="38"/>
      <c r="CD10047" s="38"/>
      <c r="CE10047" s="38"/>
      <c r="CF10047" s="38"/>
      <c r="CG10047" s="38"/>
      <c r="CH10047" s="38"/>
      <c r="CI10047" s="38"/>
      <c r="CJ10047" s="38"/>
      <c r="CK10047" s="38"/>
      <c r="CL10047" s="38"/>
      <c r="CM10047" s="38"/>
      <c r="CN10047" s="38"/>
      <c r="CO10047" s="38"/>
      <c r="CP10047" s="38"/>
      <c r="CQ10047" s="38"/>
      <c r="CR10047" s="38"/>
      <c r="CS10047" s="38"/>
      <c r="CT10047" s="38"/>
      <c r="CU10047" s="38"/>
      <c r="CV10047" s="38"/>
      <c r="CW10047" s="38"/>
      <c r="CX10047" s="38"/>
      <c r="CY10047" s="38"/>
      <c r="CZ10047" s="38"/>
      <c r="DA10047" s="38"/>
      <c r="DB10047" s="38"/>
      <c r="DC10047" s="38"/>
      <c r="DD10047" s="38"/>
      <c r="DE10047" s="38"/>
      <c r="DF10047" s="38"/>
      <c r="DG10047" s="38"/>
      <c r="DH10047" s="38"/>
      <c r="DI10047" s="38"/>
      <c r="DJ10047" s="38"/>
      <c r="DK10047" s="38"/>
      <c r="DL10047" s="38"/>
      <c r="DM10047" s="38"/>
      <c r="DN10047" s="38"/>
      <c r="DO10047" s="38"/>
      <c r="DP10047" s="38"/>
      <c r="DQ10047" s="38"/>
      <c r="DR10047" s="38"/>
      <c r="DS10047" s="38"/>
      <c r="DT10047" s="38"/>
      <c r="DU10047" s="38"/>
      <c r="DV10047" s="38"/>
      <c r="DW10047" s="38"/>
      <c r="DX10047" s="38"/>
      <c r="DY10047" s="38"/>
      <c r="DZ10047" s="38"/>
      <c r="EA10047" s="38"/>
      <c r="EB10047" s="38"/>
      <c r="EC10047" s="38"/>
      <c r="ED10047" s="38"/>
      <c r="EE10047" s="38"/>
      <c r="EF10047" s="38"/>
      <c r="EG10047" s="38"/>
      <c r="EH10047" s="38"/>
      <c r="EI10047" s="38"/>
      <c r="EJ10047" s="38"/>
      <c r="EK10047" s="38"/>
    </row>
    <row r="10048" spans="1:141" s="9" customFormat="1" x14ac:dyDescent="0.55000000000000004">
      <c r="A10048" s="37"/>
      <c r="B10048" s="37"/>
      <c r="AZ10048" s="38"/>
      <c r="BA10048" s="38"/>
      <c r="BB10048" s="38"/>
      <c r="BC10048" s="38"/>
      <c r="BD10048" s="38"/>
      <c r="BE10048" s="38"/>
      <c r="BF10048" s="38"/>
      <c r="BG10048" s="38"/>
      <c r="BH10048" s="38"/>
      <c r="BI10048" s="38"/>
      <c r="BJ10048" s="38"/>
      <c r="BK10048" s="38"/>
      <c r="BL10048" s="38"/>
      <c r="BM10048" s="38"/>
      <c r="BN10048" s="38"/>
      <c r="BO10048" s="38"/>
      <c r="BP10048" s="38"/>
      <c r="BQ10048" s="38"/>
      <c r="BR10048" s="38"/>
      <c r="BS10048" s="38"/>
      <c r="BT10048" s="38"/>
      <c r="BU10048" s="38"/>
      <c r="BV10048" s="38"/>
      <c r="BW10048" s="38"/>
      <c r="BX10048" s="38"/>
      <c r="BY10048" s="38"/>
      <c r="BZ10048" s="38"/>
      <c r="CA10048" s="38"/>
      <c r="CB10048" s="38"/>
      <c r="CC10048" s="38"/>
      <c r="CD10048" s="38"/>
      <c r="CE10048" s="38"/>
      <c r="CF10048" s="38"/>
      <c r="CG10048" s="38"/>
      <c r="CH10048" s="38"/>
      <c r="CI10048" s="38"/>
      <c r="CJ10048" s="38"/>
      <c r="CK10048" s="38"/>
      <c r="CL10048" s="38"/>
      <c r="CM10048" s="38"/>
      <c r="CN10048" s="38"/>
      <c r="CO10048" s="38"/>
      <c r="CP10048" s="38"/>
      <c r="CQ10048" s="38"/>
      <c r="CR10048" s="38"/>
      <c r="CS10048" s="38"/>
      <c r="CT10048" s="38"/>
      <c r="CU10048" s="38"/>
      <c r="CV10048" s="38"/>
      <c r="CW10048" s="38"/>
      <c r="CX10048" s="38"/>
      <c r="CY10048" s="38"/>
      <c r="CZ10048" s="38"/>
      <c r="DA10048" s="38"/>
      <c r="DB10048" s="38"/>
      <c r="DC10048" s="38"/>
      <c r="DD10048" s="38"/>
      <c r="DE10048" s="38"/>
      <c r="DF10048" s="38"/>
      <c r="DG10048" s="38"/>
      <c r="DH10048" s="38"/>
      <c r="DI10048" s="38"/>
      <c r="DJ10048" s="38"/>
      <c r="DK10048" s="38"/>
      <c r="DL10048" s="38"/>
      <c r="DM10048" s="38"/>
      <c r="DN10048" s="38"/>
      <c r="DO10048" s="38"/>
      <c r="DP10048" s="38"/>
      <c r="DQ10048" s="38"/>
      <c r="DR10048" s="38"/>
      <c r="DS10048" s="38"/>
      <c r="DT10048" s="38"/>
      <c r="DU10048" s="38"/>
      <c r="DV10048" s="38"/>
      <c r="DW10048" s="38"/>
      <c r="DX10048" s="38"/>
      <c r="DY10048" s="38"/>
      <c r="DZ10048" s="38"/>
      <c r="EA10048" s="38"/>
      <c r="EB10048" s="38"/>
      <c r="EC10048" s="38"/>
      <c r="ED10048" s="38"/>
      <c r="EE10048" s="38"/>
      <c r="EF10048" s="38"/>
      <c r="EG10048" s="38"/>
      <c r="EH10048" s="38"/>
      <c r="EI10048" s="38"/>
      <c r="EJ10048" s="38"/>
      <c r="EK10048" s="38"/>
    </row>
    <row r="10049" spans="1:141" s="9" customFormat="1" x14ac:dyDescent="0.55000000000000004">
      <c r="A10049" s="37"/>
      <c r="B10049" s="37"/>
      <c r="AZ10049" s="38"/>
      <c r="BA10049" s="38"/>
      <c r="BB10049" s="38"/>
      <c r="BC10049" s="38"/>
      <c r="BD10049" s="38"/>
      <c r="BE10049" s="38"/>
      <c r="BF10049" s="38"/>
      <c r="BG10049" s="38"/>
      <c r="BH10049" s="38"/>
      <c r="BI10049" s="38"/>
      <c r="BJ10049" s="38"/>
      <c r="BK10049" s="38"/>
      <c r="BL10049" s="38"/>
      <c r="BM10049" s="38"/>
      <c r="BN10049" s="38"/>
      <c r="BO10049" s="38"/>
      <c r="BP10049" s="38"/>
      <c r="BQ10049" s="38"/>
      <c r="BR10049" s="38"/>
      <c r="BS10049" s="38"/>
      <c r="BT10049" s="38"/>
      <c r="BU10049" s="38"/>
      <c r="BV10049" s="38"/>
      <c r="BW10049" s="38"/>
      <c r="BX10049" s="38"/>
      <c r="BY10049" s="38"/>
      <c r="BZ10049" s="38"/>
      <c r="CA10049" s="38"/>
      <c r="CB10049" s="38"/>
      <c r="CC10049" s="38"/>
      <c r="CD10049" s="38"/>
      <c r="CE10049" s="38"/>
      <c r="CF10049" s="38"/>
      <c r="CG10049" s="38"/>
      <c r="CH10049" s="38"/>
      <c r="CI10049" s="38"/>
      <c r="CJ10049" s="38"/>
      <c r="CK10049" s="38"/>
      <c r="CL10049" s="38"/>
      <c r="CM10049" s="38"/>
      <c r="CN10049" s="38"/>
      <c r="CO10049" s="38"/>
      <c r="CP10049" s="38"/>
      <c r="CQ10049" s="38"/>
      <c r="CR10049" s="38"/>
      <c r="CS10049" s="38"/>
      <c r="CT10049" s="38"/>
      <c r="CU10049" s="38"/>
      <c r="CV10049" s="38"/>
      <c r="CW10049" s="38"/>
      <c r="CX10049" s="38"/>
      <c r="CY10049" s="38"/>
      <c r="CZ10049" s="38"/>
      <c r="DA10049" s="38"/>
      <c r="DB10049" s="38"/>
      <c r="DC10049" s="38"/>
      <c r="DD10049" s="38"/>
      <c r="DE10049" s="38"/>
      <c r="DF10049" s="38"/>
      <c r="DG10049" s="38"/>
      <c r="DH10049" s="38"/>
      <c r="DI10049" s="38"/>
      <c r="DJ10049" s="38"/>
      <c r="DK10049" s="38"/>
      <c r="DL10049" s="38"/>
      <c r="DM10049" s="38"/>
      <c r="DN10049" s="38"/>
      <c r="DO10049" s="38"/>
      <c r="DP10049" s="38"/>
      <c r="DQ10049" s="38"/>
      <c r="DR10049" s="38"/>
      <c r="DS10049" s="38"/>
      <c r="DT10049" s="38"/>
      <c r="DU10049" s="38"/>
      <c r="DV10049" s="38"/>
      <c r="DW10049" s="38"/>
      <c r="DX10049" s="38"/>
      <c r="DY10049" s="38"/>
      <c r="DZ10049" s="38"/>
      <c r="EA10049" s="38"/>
      <c r="EB10049" s="38"/>
      <c r="EC10049" s="38"/>
      <c r="ED10049" s="38"/>
      <c r="EE10049" s="38"/>
      <c r="EF10049" s="38"/>
      <c r="EG10049" s="38"/>
      <c r="EH10049" s="38"/>
      <c r="EI10049" s="38"/>
      <c r="EJ10049" s="38"/>
      <c r="EK10049" s="38"/>
    </row>
    <row r="10050" spans="1:141" s="9" customFormat="1" x14ac:dyDescent="0.55000000000000004">
      <c r="A10050" s="37"/>
      <c r="B10050" s="37"/>
      <c r="AZ10050" s="38"/>
      <c r="BA10050" s="38"/>
      <c r="BB10050" s="38"/>
      <c r="BC10050" s="38"/>
      <c r="BD10050" s="38"/>
      <c r="BE10050" s="38"/>
      <c r="BF10050" s="38"/>
      <c r="BG10050" s="38"/>
      <c r="BH10050" s="38"/>
      <c r="BI10050" s="38"/>
      <c r="BJ10050" s="38"/>
      <c r="BK10050" s="38"/>
      <c r="BL10050" s="38"/>
      <c r="BM10050" s="38"/>
      <c r="BN10050" s="38"/>
      <c r="BO10050" s="38"/>
      <c r="BP10050" s="38"/>
      <c r="BQ10050" s="38"/>
      <c r="BR10050" s="38"/>
      <c r="BS10050" s="38"/>
      <c r="BT10050" s="38"/>
      <c r="BU10050" s="38"/>
      <c r="BV10050" s="38"/>
      <c r="BW10050" s="38"/>
      <c r="BX10050" s="38"/>
      <c r="BY10050" s="38"/>
      <c r="BZ10050" s="38"/>
      <c r="CA10050" s="38"/>
      <c r="CB10050" s="38"/>
      <c r="CC10050" s="38"/>
      <c r="CD10050" s="38"/>
      <c r="CE10050" s="38"/>
      <c r="CF10050" s="38"/>
      <c r="CG10050" s="38"/>
      <c r="CH10050" s="38"/>
      <c r="CI10050" s="38"/>
      <c r="CJ10050" s="38"/>
      <c r="CK10050" s="38"/>
      <c r="CL10050" s="38"/>
      <c r="CM10050" s="38"/>
      <c r="CN10050" s="38"/>
      <c r="CO10050" s="38"/>
      <c r="CP10050" s="38"/>
      <c r="CQ10050" s="38"/>
      <c r="CR10050" s="38"/>
      <c r="CS10050" s="38"/>
      <c r="CT10050" s="38"/>
      <c r="CU10050" s="38"/>
      <c r="CV10050" s="38"/>
      <c r="CW10050" s="38"/>
      <c r="CX10050" s="38"/>
      <c r="CY10050" s="38"/>
      <c r="CZ10050" s="38"/>
      <c r="DA10050" s="38"/>
      <c r="DB10050" s="38"/>
      <c r="DC10050" s="38"/>
      <c r="DD10050" s="38"/>
      <c r="DE10050" s="38"/>
      <c r="DF10050" s="38"/>
      <c r="DG10050" s="38"/>
      <c r="DH10050" s="38"/>
      <c r="DI10050" s="38"/>
      <c r="DJ10050" s="38"/>
      <c r="DK10050" s="38"/>
      <c r="DL10050" s="38"/>
      <c r="DM10050" s="38"/>
      <c r="DN10050" s="38"/>
      <c r="DO10050" s="38"/>
      <c r="DP10050" s="38"/>
      <c r="DQ10050" s="38"/>
      <c r="DR10050" s="38"/>
      <c r="DS10050" s="38"/>
      <c r="DT10050" s="38"/>
      <c r="DU10050" s="38"/>
      <c r="DV10050" s="38"/>
      <c r="DW10050" s="38"/>
      <c r="DX10050" s="38"/>
      <c r="DY10050" s="38"/>
      <c r="DZ10050" s="38"/>
      <c r="EA10050" s="38"/>
      <c r="EB10050" s="38"/>
      <c r="EC10050" s="38"/>
      <c r="ED10050" s="38"/>
      <c r="EE10050" s="38"/>
      <c r="EF10050" s="38"/>
      <c r="EG10050" s="38"/>
      <c r="EH10050" s="38"/>
      <c r="EI10050" s="38"/>
      <c r="EJ10050" s="38"/>
      <c r="EK10050" s="38"/>
    </row>
    <row r="10051" spans="1:141" s="9" customFormat="1" x14ac:dyDescent="0.55000000000000004">
      <c r="A10051" s="37"/>
      <c r="B10051" s="37"/>
      <c r="AZ10051" s="38"/>
      <c r="BA10051" s="38"/>
      <c r="BB10051" s="38"/>
      <c r="BC10051" s="38"/>
      <c r="BD10051" s="38"/>
      <c r="BE10051" s="38"/>
      <c r="BF10051" s="38"/>
      <c r="BG10051" s="38"/>
      <c r="BH10051" s="38"/>
      <c r="BI10051" s="38"/>
      <c r="BJ10051" s="38"/>
      <c r="BK10051" s="38"/>
      <c r="BL10051" s="38"/>
      <c r="BM10051" s="38"/>
      <c r="BN10051" s="38"/>
      <c r="BO10051" s="38"/>
      <c r="BP10051" s="38"/>
      <c r="BQ10051" s="38"/>
      <c r="BR10051" s="38"/>
      <c r="BS10051" s="38"/>
      <c r="BT10051" s="38"/>
      <c r="BU10051" s="38"/>
      <c r="BV10051" s="38"/>
      <c r="BW10051" s="38"/>
      <c r="BX10051" s="38"/>
      <c r="BY10051" s="38"/>
      <c r="BZ10051" s="38"/>
      <c r="CA10051" s="38"/>
      <c r="CB10051" s="38"/>
      <c r="CC10051" s="38"/>
      <c r="CD10051" s="38"/>
      <c r="CE10051" s="38"/>
      <c r="CF10051" s="38"/>
      <c r="CG10051" s="38"/>
      <c r="CH10051" s="38"/>
      <c r="CI10051" s="38"/>
      <c r="CJ10051" s="38"/>
      <c r="CK10051" s="38"/>
      <c r="CL10051" s="38"/>
      <c r="CM10051" s="38"/>
      <c r="CN10051" s="38"/>
      <c r="CO10051" s="38"/>
      <c r="CP10051" s="38"/>
      <c r="CQ10051" s="38"/>
      <c r="CR10051" s="38"/>
      <c r="CS10051" s="38"/>
      <c r="CT10051" s="38"/>
      <c r="CU10051" s="38"/>
      <c r="CV10051" s="38"/>
      <c r="CW10051" s="38"/>
      <c r="CX10051" s="38"/>
      <c r="CY10051" s="38"/>
      <c r="CZ10051" s="38"/>
      <c r="DA10051" s="38"/>
      <c r="DB10051" s="38"/>
      <c r="DC10051" s="38"/>
      <c r="DD10051" s="38"/>
      <c r="DE10051" s="38"/>
      <c r="DF10051" s="38"/>
      <c r="DG10051" s="38"/>
      <c r="DH10051" s="38"/>
      <c r="DI10051" s="38"/>
      <c r="DJ10051" s="38"/>
      <c r="DK10051" s="38"/>
      <c r="DL10051" s="38"/>
      <c r="DM10051" s="38"/>
      <c r="DN10051" s="38"/>
      <c r="DO10051" s="38"/>
      <c r="DP10051" s="38"/>
      <c r="DQ10051" s="38"/>
      <c r="DR10051" s="38"/>
      <c r="DS10051" s="38"/>
      <c r="DT10051" s="38"/>
      <c r="DU10051" s="38"/>
      <c r="DV10051" s="38"/>
      <c r="DW10051" s="38"/>
      <c r="DX10051" s="38"/>
      <c r="DY10051" s="38"/>
      <c r="DZ10051" s="38"/>
      <c r="EA10051" s="38"/>
      <c r="EB10051" s="38"/>
      <c r="EC10051" s="38"/>
      <c r="ED10051" s="38"/>
      <c r="EE10051" s="38"/>
      <c r="EF10051" s="38"/>
      <c r="EG10051" s="38"/>
      <c r="EH10051" s="38"/>
      <c r="EI10051" s="38"/>
      <c r="EJ10051" s="38"/>
      <c r="EK10051" s="38"/>
    </row>
    <row r="10052" spans="1:141" s="9" customFormat="1" x14ac:dyDescent="0.55000000000000004">
      <c r="A10052" s="37"/>
      <c r="B10052" s="37"/>
      <c r="AZ10052" s="38"/>
      <c r="BA10052" s="38"/>
      <c r="BB10052" s="38"/>
      <c r="BC10052" s="38"/>
      <c r="BD10052" s="38"/>
      <c r="BE10052" s="38"/>
      <c r="BF10052" s="38"/>
      <c r="BG10052" s="38"/>
      <c r="BH10052" s="38"/>
      <c r="BI10052" s="38"/>
      <c r="BJ10052" s="38"/>
      <c r="BK10052" s="38"/>
      <c r="BL10052" s="38"/>
      <c r="BM10052" s="38"/>
      <c r="BN10052" s="38"/>
      <c r="BO10052" s="38"/>
      <c r="BP10052" s="38"/>
      <c r="BQ10052" s="38"/>
      <c r="BR10052" s="38"/>
      <c r="BS10052" s="38"/>
      <c r="BT10052" s="38"/>
      <c r="BU10052" s="38"/>
      <c r="BV10052" s="38"/>
      <c r="BW10052" s="38"/>
      <c r="BX10052" s="38"/>
      <c r="BY10052" s="38"/>
      <c r="BZ10052" s="38"/>
      <c r="CA10052" s="38"/>
      <c r="CB10052" s="38"/>
      <c r="CC10052" s="38"/>
      <c r="CD10052" s="38"/>
      <c r="CE10052" s="38"/>
      <c r="CF10052" s="38"/>
      <c r="CG10052" s="38"/>
      <c r="CH10052" s="38"/>
      <c r="CI10052" s="38"/>
      <c r="CJ10052" s="38"/>
      <c r="CK10052" s="38"/>
      <c r="CL10052" s="38"/>
      <c r="CM10052" s="38"/>
      <c r="CN10052" s="38"/>
      <c r="CO10052" s="38"/>
      <c r="CP10052" s="38"/>
      <c r="CQ10052" s="38"/>
      <c r="CR10052" s="38"/>
      <c r="CS10052" s="38"/>
      <c r="CT10052" s="38"/>
      <c r="CU10052" s="38"/>
      <c r="CV10052" s="38"/>
      <c r="CW10052" s="38"/>
      <c r="CX10052" s="38"/>
      <c r="CY10052" s="38"/>
      <c r="CZ10052" s="38"/>
      <c r="DA10052" s="38"/>
      <c r="DB10052" s="38"/>
      <c r="DC10052" s="38"/>
      <c r="DD10052" s="38"/>
      <c r="DE10052" s="38"/>
      <c r="DF10052" s="38"/>
      <c r="DG10052" s="38"/>
      <c r="DH10052" s="38"/>
      <c r="DI10052" s="38"/>
      <c r="DJ10052" s="38"/>
      <c r="DK10052" s="38"/>
      <c r="DL10052" s="38"/>
      <c r="DM10052" s="38"/>
      <c r="DN10052" s="38"/>
      <c r="DO10052" s="38"/>
      <c r="DP10052" s="38"/>
      <c r="DQ10052" s="38"/>
      <c r="DR10052" s="38"/>
      <c r="DS10052" s="38"/>
      <c r="DT10052" s="38"/>
      <c r="DU10052" s="38"/>
      <c r="DV10052" s="38"/>
      <c r="DW10052" s="38"/>
      <c r="DX10052" s="38"/>
      <c r="DY10052" s="38"/>
      <c r="DZ10052" s="38"/>
      <c r="EA10052" s="38"/>
      <c r="EB10052" s="38"/>
      <c r="EC10052" s="38"/>
      <c r="ED10052" s="38"/>
      <c r="EE10052" s="38"/>
      <c r="EF10052" s="38"/>
      <c r="EG10052" s="38"/>
      <c r="EH10052" s="38"/>
      <c r="EI10052" s="38"/>
      <c r="EJ10052" s="38"/>
      <c r="EK10052" s="38"/>
    </row>
    <row r="10053" spans="1:141" s="9" customFormat="1" x14ac:dyDescent="0.55000000000000004">
      <c r="A10053" s="37"/>
      <c r="B10053" s="37"/>
      <c r="AZ10053" s="38"/>
      <c r="BA10053" s="38"/>
      <c r="BB10053" s="38"/>
      <c r="BC10053" s="38"/>
      <c r="BD10053" s="38"/>
      <c r="BE10053" s="38"/>
      <c r="BF10053" s="38"/>
      <c r="BG10053" s="38"/>
      <c r="BH10053" s="38"/>
      <c r="BI10053" s="38"/>
      <c r="BJ10053" s="38"/>
      <c r="BK10053" s="38"/>
      <c r="BL10053" s="38"/>
      <c r="BM10053" s="38"/>
      <c r="BN10053" s="38"/>
      <c r="BO10053" s="38"/>
      <c r="BP10053" s="38"/>
      <c r="BQ10053" s="38"/>
      <c r="BR10053" s="38"/>
      <c r="BS10053" s="38"/>
      <c r="BT10053" s="38"/>
      <c r="BU10053" s="38"/>
      <c r="BV10053" s="38"/>
      <c r="BW10053" s="38"/>
      <c r="BX10053" s="38"/>
      <c r="BY10053" s="38"/>
      <c r="BZ10053" s="38"/>
      <c r="CA10053" s="38"/>
      <c r="CB10053" s="38"/>
      <c r="CC10053" s="38"/>
      <c r="CD10053" s="38"/>
      <c r="CE10053" s="38"/>
      <c r="CF10053" s="38"/>
      <c r="CG10053" s="38"/>
      <c r="CH10053" s="38"/>
      <c r="CI10053" s="38"/>
      <c r="CJ10053" s="38"/>
      <c r="CK10053" s="38"/>
      <c r="CL10053" s="38"/>
      <c r="CM10053" s="38"/>
      <c r="CN10053" s="38"/>
      <c r="CO10053" s="38"/>
      <c r="CP10053" s="38"/>
      <c r="CQ10053" s="38"/>
      <c r="CR10053" s="38"/>
      <c r="CS10053" s="38"/>
      <c r="CT10053" s="38"/>
      <c r="CU10053" s="38"/>
      <c r="CV10053" s="38"/>
      <c r="CW10053" s="38"/>
      <c r="CX10053" s="38"/>
      <c r="CY10053" s="38"/>
      <c r="CZ10053" s="38"/>
      <c r="DA10053" s="38"/>
      <c r="DB10053" s="38"/>
      <c r="DC10053" s="38"/>
      <c r="DD10053" s="38"/>
      <c r="DE10053" s="38"/>
      <c r="DF10053" s="38"/>
      <c r="DG10053" s="38"/>
      <c r="DH10053" s="38"/>
      <c r="DI10053" s="38"/>
      <c r="DJ10053" s="38"/>
      <c r="DK10053" s="38"/>
      <c r="DL10053" s="38"/>
      <c r="DM10053" s="38"/>
      <c r="DN10053" s="38"/>
      <c r="DO10053" s="38"/>
      <c r="DP10053" s="38"/>
      <c r="DQ10053" s="38"/>
      <c r="DR10053" s="38"/>
      <c r="DS10053" s="38"/>
      <c r="DT10053" s="38"/>
      <c r="DU10053" s="38"/>
      <c r="DV10053" s="38"/>
      <c r="DW10053" s="38"/>
      <c r="DX10053" s="38"/>
      <c r="DY10053" s="38"/>
      <c r="DZ10053" s="38"/>
      <c r="EA10053" s="38"/>
      <c r="EB10053" s="38"/>
      <c r="EC10053" s="38"/>
      <c r="ED10053" s="38"/>
      <c r="EE10053" s="38"/>
      <c r="EF10053" s="38"/>
      <c r="EG10053" s="38"/>
      <c r="EH10053" s="38"/>
      <c r="EI10053" s="38"/>
      <c r="EJ10053" s="38"/>
      <c r="EK10053" s="38"/>
    </row>
    <row r="10054" spans="1:141" s="9" customFormat="1" x14ac:dyDescent="0.55000000000000004">
      <c r="A10054" s="37"/>
      <c r="B10054" s="37"/>
      <c r="AZ10054" s="38"/>
      <c r="BA10054" s="38"/>
      <c r="BB10054" s="38"/>
      <c r="BC10054" s="38"/>
      <c r="BD10054" s="38"/>
      <c r="BE10054" s="38"/>
      <c r="BF10054" s="38"/>
      <c r="BG10054" s="38"/>
      <c r="BH10054" s="38"/>
      <c r="BI10054" s="38"/>
      <c r="BJ10054" s="38"/>
      <c r="BK10054" s="38"/>
      <c r="BL10054" s="38"/>
      <c r="BM10054" s="38"/>
      <c r="BN10054" s="38"/>
      <c r="BO10054" s="38"/>
      <c r="BP10054" s="38"/>
      <c r="BQ10054" s="38"/>
      <c r="BR10054" s="38"/>
      <c r="BS10054" s="38"/>
      <c r="BT10054" s="38"/>
      <c r="BU10054" s="38"/>
      <c r="BV10054" s="38"/>
      <c r="BW10054" s="38"/>
      <c r="BX10054" s="38"/>
      <c r="BY10054" s="38"/>
      <c r="BZ10054" s="38"/>
      <c r="CA10054" s="38"/>
      <c r="CB10054" s="38"/>
      <c r="CC10054" s="38"/>
      <c r="CD10054" s="38"/>
      <c r="CE10054" s="38"/>
      <c r="CF10054" s="38"/>
      <c r="CG10054" s="38"/>
      <c r="CH10054" s="38"/>
      <c r="CI10054" s="38"/>
      <c r="CJ10054" s="38"/>
      <c r="CK10054" s="38"/>
      <c r="CL10054" s="38"/>
      <c r="CM10054" s="38"/>
      <c r="CN10054" s="38"/>
      <c r="CO10054" s="38"/>
      <c r="CP10054" s="38"/>
      <c r="CQ10054" s="38"/>
      <c r="CR10054" s="38"/>
      <c r="CS10054" s="38"/>
      <c r="CT10054" s="38"/>
      <c r="CU10054" s="38"/>
      <c r="CV10054" s="38"/>
      <c r="CW10054" s="38"/>
      <c r="CX10054" s="38"/>
      <c r="CY10054" s="38"/>
      <c r="CZ10054" s="38"/>
      <c r="DA10054" s="38"/>
      <c r="DB10054" s="38"/>
      <c r="DC10054" s="38"/>
      <c r="DD10054" s="38"/>
      <c r="DE10054" s="38"/>
      <c r="DF10054" s="38"/>
      <c r="DG10054" s="38"/>
      <c r="DH10054" s="38"/>
      <c r="DI10054" s="38"/>
      <c r="DJ10054" s="38"/>
      <c r="DK10054" s="38"/>
      <c r="DL10054" s="38"/>
      <c r="DM10054" s="38"/>
      <c r="DN10054" s="38"/>
      <c r="DO10054" s="38"/>
      <c r="DP10054" s="38"/>
      <c r="DQ10054" s="38"/>
      <c r="DR10054" s="38"/>
      <c r="DS10054" s="38"/>
      <c r="DT10054" s="38"/>
      <c r="DU10054" s="38"/>
      <c r="DV10054" s="38"/>
      <c r="DW10054" s="38"/>
      <c r="DX10054" s="38"/>
      <c r="DY10054" s="38"/>
      <c r="DZ10054" s="38"/>
      <c r="EA10054" s="38"/>
      <c r="EB10054" s="38"/>
      <c r="EC10054" s="38"/>
      <c r="ED10054" s="38"/>
      <c r="EE10054" s="38"/>
      <c r="EF10054" s="38"/>
      <c r="EG10054" s="38"/>
      <c r="EH10054" s="38"/>
      <c r="EI10054" s="38"/>
      <c r="EJ10054" s="38"/>
      <c r="EK10054" s="38"/>
    </row>
    <row r="10055" spans="1:141" s="9" customFormat="1" x14ac:dyDescent="0.55000000000000004">
      <c r="A10055" s="37"/>
      <c r="B10055" s="37"/>
      <c r="AZ10055" s="38"/>
      <c r="BA10055" s="38"/>
      <c r="BB10055" s="38"/>
      <c r="BC10055" s="38"/>
      <c r="BD10055" s="38"/>
      <c r="BE10055" s="38"/>
      <c r="BF10055" s="38"/>
      <c r="BG10055" s="38"/>
      <c r="BH10055" s="38"/>
      <c r="BI10055" s="38"/>
      <c r="BJ10055" s="38"/>
      <c r="BK10055" s="38"/>
      <c r="BL10055" s="38"/>
      <c r="BM10055" s="38"/>
      <c r="BN10055" s="38"/>
      <c r="BO10055" s="38"/>
      <c r="BP10055" s="38"/>
      <c r="BQ10055" s="38"/>
      <c r="BR10055" s="38"/>
      <c r="BS10055" s="38"/>
      <c r="BT10055" s="38"/>
      <c r="BU10055" s="38"/>
      <c r="BV10055" s="38"/>
      <c r="BW10055" s="38"/>
      <c r="BX10055" s="38"/>
      <c r="BY10055" s="38"/>
      <c r="BZ10055" s="38"/>
      <c r="CA10055" s="38"/>
      <c r="CB10055" s="38"/>
      <c r="CC10055" s="38"/>
      <c r="CD10055" s="38"/>
      <c r="CE10055" s="38"/>
      <c r="CF10055" s="38"/>
      <c r="CG10055" s="38"/>
      <c r="CH10055" s="38"/>
      <c r="CI10055" s="38"/>
      <c r="CJ10055" s="38"/>
      <c r="CK10055" s="38"/>
      <c r="CL10055" s="38"/>
      <c r="CM10055" s="38"/>
      <c r="CN10055" s="38"/>
      <c r="CO10055" s="38"/>
      <c r="CP10055" s="38"/>
      <c r="CQ10055" s="38"/>
      <c r="CR10055" s="38"/>
      <c r="CS10055" s="38"/>
      <c r="CT10055" s="38"/>
      <c r="CU10055" s="38"/>
      <c r="CV10055" s="38"/>
      <c r="CW10055" s="38"/>
      <c r="CX10055" s="38"/>
      <c r="CY10055" s="38"/>
      <c r="CZ10055" s="38"/>
      <c r="DA10055" s="38"/>
      <c r="DB10055" s="38"/>
      <c r="DC10055" s="38"/>
      <c r="DD10055" s="38"/>
      <c r="DE10055" s="38"/>
      <c r="DF10055" s="38"/>
      <c r="DG10055" s="38"/>
      <c r="DH10055" s="38"/>
      <c r="DI10055" s="38"/>
      <c r="DJ10055" s="38"/>
      <c r="DK10055" s="38"/>
      <c r="DL10055" s="38"/>
      <c r="DM10055" s="38"/>
      <c r="DN10055" s="38"/>
      <c r="DO10055" s="38"/>
      <c r="DP10055" s="38"/>
      <c r="DQ10055" s="38"/>
      <c r="DR10055" s="38"/>
      <c r="DS10055" s="38"/>
      <c r="DT10055" s="38"/>
      <c r="DU10055" s="38"/>
      <c r="DV10055" s="38"/>
      <c r="DW10055" s="38"/>
      <c r="DX10055" s="38"/>
      <c r="DY10055" s="38"/>
      <c r="DZ10055" s="38"/>
      <c r="EA10055" s="38"/>
      <c r="EB10055" s="38"/>
      <c r="EC10055" s="38"/>
      <c r="ED10055" s="38"/>
      <c r="EE10055" s="38"/>
      <c r="EF10055" s="38"/>
      <c r="EG10055" s="38"/>
      <c r="EH10055" s="38"/>
      <c r="EI10055" s="38"/>
      <c r="EJ10055" s="38"/>
      <c r="EK10055" s="38"/>
    </row>
  </sheetData>
  <phoneticPr fontId="4"/>
  <conditionalFormatting sqref="D35:E36 E63 E52 E41 E34 D39:E39 D28:E32 D37 D40:D73">
    <cfRule type="cellIs" dxfId="18" priority="8" operator="between">
      <formula>43556</formula>
      <formula>43891</formula>
    </cfRule>
  </conditionalFormatting>
  <conditionalFormatting sqref="E33 D33:D34">
    <cfRule type="cellIs" dxfId="17" priority="7" operator="between">
      <formula>43556</formula>
      <formula>43891</formula>
    </cfRule>
  </conditionalFormatting>
  <conditionalFormatting sqref="D38:E38">
    <cfRule type="cellIs" dxfId="16" priority="6" operator="between">
      <formula>43556</formula>
      <formula>43891</formula>
    </cfRule>
  </conditionalFormatting>
  <conditionalFormatting sqref="E74 D74:D85">
    <cfRule type="cellIs" dxfId="15" priority="5" operator="between">
      <formula>43556</formula>
      <formula>43891</formula>
    </cfRule>
  </conditionalFormatting>
  <conditionalFormatting sqref="N2">
    <cfRule type="cellIs" dxfId="14" priority="4" operator="between">
      <formula>43556</formula>
      <formula>43891</formula>
    </cfRule>
  </conditionalFormatting>
  <conditionalFormatting sqref="E40">
    <cfRule type="cellIs" dxfId="13" priority="3" operator="between">
      <formula>43556</formula>
      <formula>43891</formula>
    </cfRule>
  </conditionalFormatting>
  <conditionalFormatting sqref="D86:D95">
    <cfRule type="cellIs" dxfId="12" priority="1" operator="between">
      <formula>43556</formula>
      <formula>43891</formula>
    </cfRule>
  </conditionalFormatting>
  <conditionalFormatting sqref="E85">
    <cfRule type="cellIs" dxfId="11" priority="2" operator="between">
      <formula>43556</formula>
      <formula>43891</formula>
    </cfRule>
  </conditionalFormatting>
  <pageMargins left="0.31496062992125984" right="0.31496062992125984" top="0.6692913385826772" bottom="0" header="0.74803149606299213" footer="0.31496062992125984"/>
  <pageSetup paperSize="9" scale="20" fitToWidth="0" pageOrder="overThenDown" orientation="landscape" r:id="rId1"/>
  <headerFooter>
    <oddHeader>&amp;R&amp;P / &amp;N</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L10000"/>
  <sheetViews>
    <sheetView zoomScale="80" zoomScaleNormal="80" zoomScaleSheetLayoutView="80" workbookViewId="0"/>
  </sheetViews>
  <sheetFormatPr defaultColWidth="8.83203125" defaultRowHeight="18" x14ac:dyDescent="0.55000000000000004"/>
  <cols>
    <col min="1" max="2" width="1.58203125" style="37" customWidth="1"/>
    <col min="3" max="3" width="13" style="20" customWidth="1"/>
    <col min="4" max="4" width="10.5" style="20" customWidth="1"/>
    <col min="5" max="8" width="9.33203125" style="20" customWidth="1"/>
    <col min="9" max="104" width="9.58203125" style="38" customWidth="1"/>
    <col min="105" max="193" width="8.83203125" style="38"/>
    <col min="194" max="16384" width="8.83203125" style="20"/>
  </cols>
  <sheetData>
    <row r="1" spans="3:1000" x14ac:dyDescent="0.55000000000000004">
      <c r="D1" s="20" t="s">
        <v>95</v>
      </c>
    </row>
    <row r="2" spans="3:1000" x14ac:dyDescent="0.55000000000000004">
      <c r="D2" s="20" t="s">
        <v>103</v>
      </c>
    </row>
    <row r="5" spans="3:1000" x14ac:dyDescent="0.55000000000000004">
      <c r="D5" s="20" t="s">
        <v>104</v>
      </c>
    </row>
    <row r="7" spans="3:1000" x14ac:dyDescent="0.55000000000000004">
      <c r="D7" s="20" t="s">
        <v>105</v>
      </c>
    </row>
    <row r="8" spans="3:1000" x14ac:dyDescent="0.55000000000000004">
      <c r="D8" s="20" t="s">
        <v>106</v>
      </c>
    </row>
    <row r="10" spans="3:1000" ht="36" customHeight="1" x14ac:dyDescent="0.55000000000000004">
      <c r="C10" s="2" t="s">
        <v>34</v>
      </c>
      <c r="D10" s="32" t="s">
        <v>107</v>
      </c>
      <c r="E10" s="2" t="s">
        <v>108</v>
      </c>
      <c r="F10" s="2" t="s">
        <v>108</v>
      </c>
      <c r="G10" s="2" t="s">
        <v>108</v>
      </c>
      <c r="H10" s="2" t="s">
        <v>109</v>
      </c>
      <c r="GK10" s="20"/>
    </row>
    <row r="11" spans="3:1000" ht="36" x14ac:dyDescent="0.55000000000000004">
      <c r="C11" s="22"/>
      <c r="D11" s="31"/>
      <c r="E11" s="2" t="s">
        <v>110</v>
      </c>
      <c r="F11" s="2" t="s">
        <v>111</v>
      </c>
      <c r="G11" s="2" t="s">
        <v>112</v>
      </c>
      <c r="H11" s="2" t="s">
        <v>14</v>
      </c>
    </row>
    <row r="12" spans="3:1000" x14ac:dyDescent="0.55000000000000004">
      <c r="C12" s="22"/>
      <c r="D12" s="31"/>
      <c r="E12" s="2" t="s">
        <v>85</v>
      </c>
      <c r="F12" s="2" t="s">
        <v>85</v>
      </c>
      <c r="G12" s="2" t="s">
        <v>82</v>
      </c>
      <c r="H12" s="2" t="s">
        <v>85</v>
      </c>
    </row>
    <row r="13" spans="3:1000" hidden="1" x14ac:dyDescent="0.55000000000000004">
      <c r="C13" s="22"/>
      <c r="D13" s="31"/>
      <c r="E13" s="2">
        <v>0</v>
      </c>
      <c r="F13" s="2">
        <v>0</v>
      </c>
      <c r="G13" s="2">
        <v>0</v>
      </c>
      <c r="H13" s="2">
        <v>0</v>
      </c>
    </row>
    <row r="14" spans="3:1000" x14ac:dyDescent="0.55000000000000004">
      <c r="C14" s="21">
        <v>2008100000</v>
      </c>
      <c r="D14" s="22" t="s">
        <v>113</v>
      </c>
      <c r="E14" s="24">
        <v>1</v>
      </c>
      <c r="F14" s="23">
        <v>9</v>
      </c>
      <c r="G14" s="23">
        <v>678</v>
      </c>
      <c r="H14" s="23" t="s">
        <v>4</v>
      </c>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c r="JN14" s="38"/>
      <c r="JO14" s="38"/>
      <c r="JP14" s="38"/>
      <c r="JQ14" s="38"/>
      <c r="JR14" s="38"/>
      <c r="JS14" s="38"/>
      <c r="JT14" s="38"/>
      <c r="JU14" s="38"/>
      <c r="JV14" s="38"/>
      <c r="JW14" s="38"/>
      <c r="JX14" s="38"/>
      <c r="JY14" s="38"/>
      <c r="JZ14" s="38"/>
      <c r="KA14" s="38"/>
      <c r="KB14" s="38"/>
      <c r="KC14" s="38"/>
      <c r="KD14" s="38"/>
      <c r="KE14" s="38"/>
      <c r="KF14" s="38"/>
      <c r="KG14" s="38"/>
      <c r="KH14" s="38"/>
      <c r="KI14" s="38"/>
      <c r="KJ14" s="38"/>
      <c r="KK14" s="38"/>
      <c r="KL14" s="38"/>
      <c r="KM14" s="38"/>
      <c r="KN14" s="38"/>
      <c r="KO14" s="38"/>
      <c r="KP14" s="38"/>
      <c r="KQ14" s="38"/>
      <c r="KR14" s="38"/>
      <c r="KS14" s="38"/>
      <c r="KT14" s="38"/>
      <c r="KU14" s="38"/>
      <c r="KV14" s="38"/>
      <c r="KW14" s="38"/>
      <c r="KX14" s="38"/>
      <c r="KY14" s="38"/>
      <c r="KZ14" s="38"/>
      <c r="LA14" s="38"/>
      <c r="LB14" s="38"/>
      <c r="LC14" s="38"/>
      <c r="LD14" s="38"/>
      <c r="LE14" s="38"/>
      <c r="LF14" s="38"/>
      <c r="LG14" s="38"/>
      <c r="LH14" s="38"/>
      <c r="LI14" s="38"/>
      <c r="LJ14" s="38"/>
      <c r="LK14" s="38"/>
      <c r="LL14" s="38"/>
      <c r="LM14" s="38"/>
      <c r="LN14" s="38"/>
      <c r="LO14" s="38"/>
      <c r="LP14" s="38"/>
      <c r="LQ14" s="38"/>
      <c r="LR14" s="38"/>
      <c r="LS14" s="38"/>
      <c r="LT14" s="38"/>
      <c r="LU14" s="38"/>
      <c r="LV14" s="38"/>
      <c r="LW14" s="38"/>
      <c r="LX14" s="38"/>
      <c r="LY14" s="38"/>
      <c r="LZ14" s="38"/>
      <c r="MA14" s="38"/>
      <c r="MB14" s="38"/>
      <c r="MC14" s="38"/>
      <c r="MD14" s="38"/>
      <c r="ME14" s="38"/>
      <c r="MF14" s="38"/>
      <c r="MG14" s="38"/>
      <c r="MH14" s="38"/>
      <c r="MI14" s="38"/>
      <c r="MJ14" s="38"/>
      <c r="MK14" s="38"/>
      <c r="ML14" s="38"/>
      <c r="MM14" s="38"/>
      <c r="MN14" s="38"/>
      <c r="MO14" s="38"/>
      <c r="MP14" s="38"/>
      <c r="MQ14" s="38"/>
      <c r="MR14" s="38"/>
      <c r="MS14" s="38"/>
      <c r="MT14" s="38"/>
      <c r="MU14" s="38"/>
      <c r="MV14" s="38"/>
      <c r="MW14" s="38"/>
      <c r="MX14" s="38"/>
      <c r="MY14" s="38"/>
      <c r="MZ14" s="38"/>
      <c r="NA14" s="38"/>
      <c r="NB14" s="38"/>
      <c r="NC14" s="38"/>
      <c r="ND14" s="38"/>
      <c r="NE14" s="38"/>
      <c r="NF14" s="38"/>
      <c r="NG14" s="38"/>
      <c r="NH14" s="38"/>
      <c r="NI14" s="38"/>
      <c r="NJ14" s="38"/>
      <c r="NK14" s="38"/>
      <c r="NL14" s="38"/>
      <c r="NM14" s="38"/>
      <c r="NN14" s="38"/>
      <c r="NO14" s="38"/>
      <c r="NP14" s="38"/>
      <c r="NQ14" s="38"/>
      <c r="NR14" s="38"/>
      <c r="NS14" s="38"/>
      <c r="NT14" s="38"/>
      <c r="NU14" s="38"/>
      <c r="NV14" s="38"/>
      <c r="NW14" s="38"/>
      <c r="NX14" s="38"/>
      <c r="NY14" s="38"/>
      <c r="NZ14" s="38"/>
      <c r="OA14" s="38"/>
      <c r="OB14" s="38"/>
      <c r="OC14" s="38"/>
      <c r="OD14" s="38"/>
      <c r="OE14" s="38"/>
      <c r="OF14" s="38"/>
      <c r="OG14" s="38"/>
      <c r="OH14" s="38"/>
      <c r="OI14" s="38"/>
      <c r="OJ14" s="38"/>
      <c r="OK14" s="38"/>
      <c r="OL14" s="38"/>
      <c r="OM14" s="38"/>
      <c r="ON14" s="38"/>
      <c r="OO14" s="38"/>
      <c r="OP14" s="38"/>
      <c r="OQ14" s="38"/>
      <c r="OR14" s="38"/>
      <c r="OS14" s="38"/>
      <c r="OT14" s="38"/>
      <c r="OU14" s="38"/>
      <c r="OV14" s="38"/>
      <c r="OW14" s="38"/>
      <c r="OX14" s="38"/>
      <c r="OY14" s="38"/>
      <c r="OZ14" s="38"/>
      <c r="PA14" s="38"/>
      <c r="PB14" s="38"/>
      <c r="PC14" s="38"/>
      <c r="PD14" s="38"/>
      <c r="PE14" s="38"/>
      <c r="PF14" s="38"/>
      <c r="PG14" s="38"/>
      <c r="PH14" s="38"/>
      <c r="PI14" s="38"/>
      <c r="PJ14" s="38"/>
      <c r="PK14" s="38"/>
      <c r="PL14" s="38"/>
      <c r="PM14" s="38"/>
      <c r="PN14" s="38"/>
      <c r="PO14" s="38"/>
      <c r="PP14" s="38"/>
      <c r="PQ14" s="38"/>
      <c r="PR14" s="38"/>
      <c r="PS14" s="38"/>
      <c r="PT14" s="38"/>
      <c r="PU14" s="38"/>
      <c r="PV14" s="38"/>
      <c r="PW14" s="38"/>
      <c r="PX14" s="38"/>
      <c r="PY14" s="38"/>
      <c r="PZ14" s="38"/>
      <c r="QA14" s="38"/>
      <c r="QB14" s="38"/>
      <c r="QC14" s="38"/>
      <c r="QD14" s="38"/>
      <c r="QE14" s="38"/>
      <c r="QF14" s="38"/>
      <c r="QG14" s="38"/>
      <c r="QH14" s="38"/>
      <c r="QI14" s="38"/>
      <c r="QJ14" s="38"/>
      <c r="QK14" s="38"/>
      <c r="QL14" s="38"/>
      <c r="QM14" s="38"/>
      <c r="QN14" s="38"/>
      <c r="QO14" s="38"/>
      <c r="QP14" s="38"/>
      <c r="QQ14" s="38"/>
      <c r="QR14" s="38"/>
      <c r="QS14" s="38"/>
      <c r="QT14" s="38"/>
      <c r="QU14" s="38"/>
      <c r="QV14" s="38"/>
      <c r="QW14" s="38"/>
      <c r="QX14" s="38"/>
      <c r="QY14" s="38"/>
      <c r="QZ14" s="38"/>
      <c r="RA14" s="38"/>
      <c r="RB14" s="38"/>
      <c r="RC14" s="38"/>
      <c r="RD14" s="38"/>
      <c r="RE14" s="38"/>
      <c r="RF14" s="38"/>
      <c r="RG14" s="38"/>
      <c r="RH14" s="38"/>
      <c r="RI14" s="38"/>
      <c r="RJ14" s="38"/>
      <c r="RK14" s="38"/>
      <c r="RL14" s="38"/>
      <c r="RM14" s="38"/>
      <c r="RN14" s="38"/>
      <c r="RO14" s="38"/>
      <c r="RP14" s="38"/>
      <c r="RQ14" s="38"/>
      <c r="RR14" s="38"/>
      <c r="RS14" s="38"/>
      <c r="RT14" s="38"/>
      <c r="RU14" s="38"/>
      <c r="RV14" s="38"/>
      <c r="RW14" s="38"/>
      <c r="RX14" s="38"/>
      <c r="RY14" s="38"/>
      <c r="RZ14" s="38"/>
      <c r="SA14" s="38"/>
      <c r="SB14" s="38"/>
      <c r="SC14" s="38"/>
      <c r="SD14" s="38"/>
      <c r="SE14" s="38"/>
      <c r="SF14" s="38"/>
      <c r="SG14" s="38"/>
      <c r="SH14" s="38"/>
      <c r="SI14" s="38"/>
      <c r="SJ14" s="38"/>
      <c r="SK14" s="38"/>
      <c r="SL14" s="38"/>
      <c r="SM14" s="38"/>
      <c r="SN14" s="38"/>
      <c r="SO14" s="38"/>
      <c r="SP14" s="38"/>
      <c r="SQ14" s="38"/>
      <c r="SR14" s="38"/>
      <c r="SS14" s="38"/>
      <c r="ST14" s="38"/>
      <c r="SU14" s="38"/>
      <c r="SV14" s="38"/>
      <c r="SW14" s="38"/>
      <c r="SX14" s="38"/>
      <c r="SY14" s="38"/>
      <c r="SZ14" s="38"/>
      <c r="TA14" s="38"/>
      <c r="TB14" s="38"/>
      <c r="TC14" s="38"/>
      <c r="TD14" s="38"/>
      <c r="TE14" s="38"/>
      <c r="TF14" s="38"/>
      <c r="TG14" s="38"/>
      <c r="TH14" s="38"/>
      <c r="TI14" s="38"/>
      <c r="TJ14" s="38"/>
      <c r="TK14" s="38"/>
      <c r="TL14" s="38"/>
      <c r="TM14" s="38"/>
      <c r="TN14" s="38"/>
      <c r="TO14" s="38"/>
      <c r="TP14" s="38"/>
      <c r="TQ14" s="38"/>
      <c r="TR14" s="38"/>
      <c r="TS14" s="38"/>
      <c r="TT14" s="38"/>
      <c r="TU14" s="38"/>
      <c r="TV14" s="38"/>
      <c r="TW14" s="38"/>
      <c r="TX14" s="38"/>
      <c r="TY14" s="38"/>
      <c r="TZ14" s="38"/>
      <c r="UA14" s="38"/>
      <c r="UB14" s="38"/>
      <c r="UC14" s="38"/>
      <c r="UD14" s="38"/>
      <c r="UE14" s="38"/>
      <c r="UF14" s="38"/>
      <c r="UG14" s="38"/>
      <c r="UH14" s="38"/>
      <c r="UI14" s="38"/>
      <c r="UJ14" s="38"/>
      <c r="UK14" s="38"/>
      <c r="UL14" s="38"/>
      <c r="UM14" s="38"/>
      <c r="UN14" s="38"/>
      <c r="UO14" s="38"/>
      <c r="UP14" s="38"/>
      <c r="UQ14" s="38"/>
      <c r="UR14" s="38"/>
      <c r="US14" s="38"/>
      <c r="UT14" s="38"/>
      <c r="UU14" s="38"/>
      <c r="UV14" s="38"/>
      <c r="UW14" s="38"/>
      <c r="UX14" s="38"/>
      <c r="UY14" s="38"/>
      <c r="UZ14" s="38"/>
      <c r="VA14" s="38"/>
      <c r="VB14" s="38"/>
      <c r="VC14" s="38"/>
      <c r="VD14" s="38"/>
      <c r="VE14" s="38"/>
      <c r="VF14" s="38"/>
      <c r="VG14" s="38"/>
      <c r="VH14" s="38"/>
      <c r="VI14" s="38"/>
      <c r="VJ14" s="38"/>
      <c r="VK14" s="38"/>
      <c r="VL14" s="38"/>
      <c r="VM14" s="38"/>
      <c r="VN14" s="38"/>
      <c r="VO14" s="38"/>
      <c r="VP14" s="38"/>
      <c r="VQ14" s="38"/>
      <c r="VR14" s="38"/>
      <c r="VS14" s="38"/>
      <c r="VT14" s="38"/>
      <c r="VU14" s="38"/>
      <c r="VV14" s="38"/>
      <c r="VW14" s="38"/>
      <c r="VX14" s="38"/>
      <c r="VY14" s="38"/>
      <c r="VZ14" s="38"/>
      <c r="WA14" s="38"/>
      <c r="WB14" s="38"/>
      <c r="WC14" s="38"/>
      <c r="WD14" s="38"/>
      <c r="WE14" s="38"/>
      <c r="WF14" s="38"/>
      <c r="WG14" s="38"/>
      <c r="WH14" s="38"/>
      <c r="WI14" s="38"/>
      <c r="WJ14" s="38"/>
      <c r="WK14" s="38"/>
      <c r="WL14" s="38"/>
      <c r="WM14" s="38"/>
      <c r="WN14" s="38"/>
      <c r="WO14" s="38"/>
      <c r="WP14" s="38"/>
      <c r="WQ14" s="38"/>
      <c r="WR14" s="38"/>
      <c r="WS14" s="38"/>
      <c r="WT14" s="38"/>
      <c r="WU14" s="38"/>
      <c r="WV14" s="38"/>
      <c r="WW14" s="38"/>
      <c r="WX14" s="38"/>
      <c r="WY14" s="38"/>
      <c r="WZ14" s="38"/>
      <c r="XA14" s="38"/>
      <c r="XB14" s="38"/>
      <c r="XC14" s="38"/>
      <c r="XD14" s="38"/>
      <c r="XE14" s="38"/>
      <c r="XF14" s="38"/>
      <c r="XG14" s="38"/>
      <c r="XH14" s="38"/>
      <c r="XI14" s="38"/>
      <c r="XJ14" s="38"/>
      <c r="XK14" s="38"/>
      <c r="XL14" s="38"/>
      <c r="XM14" s="38"/>
      <c r="XN14" s="38"/>
      <c r="XO14" s="38"/>
      <c r="XP14" s="38"/>
      <c r="XQ14" s="38"/>
      <c r="XR14" s="38"/>
      <c r="XS14" s="38"/>
      <c r="XT14" s="38"/>
      <c r="XU14" s="38"/>
      <c r="XV14" s="38"/>
      <c r="XW14" s="38"/>
      <c r="XX14" s="38"/>
      <c r="XY14" s="38"/>
      <c r="XZ14" s="38"/>
      <c r="YA14" s="38"/>
      <c r="YB14" s="38"/>
      <c r="YC14" s="38"/>
      <c r="YD14" s="38"/>
      <c r="YE14" s="38"/>
      <c r="YF14" s="38"/>
      <c r="YG14" s="38"/>
      <c r="YH14" s="38"/>
      <c r="YI14" s="38"/>
      <c r="YJ14" s="38"/>
      <c r="YK14" s="38"/>
      <c r="YL14" s="38"/>
      <c r="YM14" s="38"/>
      <c r="YN14" s="38"/>
      <c r="YO14" s="38"/>
      <c r="YP14" s="38"/>
      <c r="YQ14" s="38"/>
      <c r="YR14" s="38"/>
      <c r="YS14" s="38"/>
      <c r="YT14" s="38"/>
      <c r="YU14" s="38"/>
      <c r="YV14" s="38"/>
      <c r="YW14" s="38"/>
      <c r="YX14" s="38"/>
      <c r="YY14" s="38"/>
      <c r="YZ14" s="38"/>
      <c r="ZA14" s="38"/>
      <c r="ZB14" s="38"/>
      <c r="ZC14" s="38"/>
      <c r="ZD14" s="38"/>
      <c r="ZE14" s="38"/>
      <c r="ZF14" s="38"/>
      <c r="ZG14" s="38"/>
      <c r="ZH14" s="38"/>
      <c r="ZI14" s="38"/>
      <c r="ZJ14" s="38"/>
      <c r="ZK14" s="38"/>
      <c r="ZL14" s="38"/>
      <c r="ZM14" s="38"/>
      <c r="ZN14" s="38"/>
      <c r="ZO14" s="38"/>
      <c r="ZP14" s="38"/>
      <c r="ZQ14" s="38"/>
      <c r="ZR14" s="38"/>
      <c r="ZS14" s="38"/>
      <c r="ZT14" s="38"/>
      <c r="ZU14" s="38"/>
      <c r="ZV14" s="38"/>
      <c r="ZW14" s="38"/>
      <c r="ZX14" s="38"/>
      <c r="ZY14" s="38"/>
      <c r="ZZ14" s="38"/>
      <c r="AAA14" s="38"/>
      <c r="AAB14" s="38"/>
      <c r="AAC14" s="38"/>
      <c r="AAD14" s="38"/>
      <c r="AAE14" s="38"/>
      <c r="AAF14" s="38"/>
      <c r="AAG14" s="38"/>
      <c r="AAH14" s="38"/>
      <c r="AAI14" s="38"/>
      <c r="AAJ14" s="38"/>
      <c r="AAK14" s="38"/>
      <c r="AAL14" s="38"/>
      <c r="AAM14" s="38"/>
      <c r="AAN14" s="38"/>
      <c r="AAO14" s="38"/>
      <c r="AAP14" s="38"/>
      <c r="AAQ14" s="38"/>
      <c r="AAR14" s="38"/>
      <c r="AAS14" s="38"/>
      <c r="AAT14" s="38"/>
      <c r="AAU14" s="38"/>
      <c r="AAV14" s="38"/>
      <c r="AAW14" s="38"/>
      <c r="AAX14" s="38"/>
      <c r="AAY14" s="38"/>
      <c r="AAZ14" s="38"/>
      <c r="ABA14" s="38"/>
      <c r="ABB14" s="38"/>
      <c r="ABC14" s="38"/>
      <c r="ABD14" s="38"/>
      <c r="ABE14" s="38"/>
      <c r="ABF14" s="38"/>
      <c r="ABG14" s="38"/>
      <c r="ABH14" s="38"/>
      <c r="ABI14" s="38"/>
      <c r="ABJ14" s="38"/>
      <c r="ABK14" s="38"/>
      <c r="ABL14" s="38"/>
      <c r="ABM14" s="38"/>
      <c r="ABN14" s="38"/>
      <c r="ABO14" s="38"/>
      <c r="ABP14" s="38"/>
      <c r="ABQ14" s="38"/>
      <c r="ABR14" s="38"/>
      <c r="ABS14" s="38"/>
      <c r="ABT14" s="38"/>
      <c r="ABU14" s="38"/>
      <c r="ABV14" s="38"/>
      <c r="ABW14" s="38"/>
      <c r="ABX14" s="38"/>
      <c r="ABY14" s="38"/>
      <c r="ABZ14" s="38"/>
      <c r="ACA14" s="38"/>
      <c r="ACB14" s="38"/>
      <c r="ACC14" s="38"/>
      <c r="ACD14" s="38"/>
      <c r="ACE14" s="38"/>
      <c r="ACF14" s="38"/>
      <c r="ACG14" s="38"/>
      <c r="ACH14" s="38"/>
      <c r="ACI14" s="38"/>
      <c r="ACJ14" s="38"/>
      <c r="ACK14" s="38"/>
      <c r="ACL14" s="38"/>
      <c r="ACM14" s="38"/>
      <c r="ACN14" s="38"/>
      <c r="ACO14" s="38"/>
      <c r="ACP14" s="38"/>
      <c r="ACQ14" s="38"/>
      <c r="ACR14" s="38"/>
      <c r="ACS14" s="38"/>
      <c r="ACT14" s="38"/>
      <c r="ACU14" s="38"/>
      <c r="ACV14" s="38"/>
      <c r="ACW14" s="38"/>
      <c r="ACX14" s="38"/>
      <c r="ACY14" s="38"/>
      <c r="ACZ14" s="38"/>
      <c r="ADA14" s="38"/>
      <c r="ADB14" s="38"/>
      <c r="ADC14" s="38"/>
      <c r="ADD14" s="38"/>
      <c r="ADE14" s="38"/>
      <c r="ADF14" s="38"/>
      <c r="ADG14" s="38"/>
      <c r="ADH14" s="38"/>
      <c r="ADI14" s="38"/>
      <c r="ADJ14" s="38"/>
      <c r="ADK14" s="38"/>
      <c r="ADL14" s="38"/>
      <c r="ADM14" s="38"/>
      <c r="ADN14" s="38"/>
      <c r="ADO14" s="38"/>
      <c r="ADP14" s="38"/>
      <c r="ADQ14" s="38"/>
      <c r="ADR14" s="38"/>
      <c r="ADS14" s="38"/>
      <c r="ADT14" s="38"/>
      <c r="ADU14" s="38"/>
      <c r="ADV14" s="38"/>
      <c r="ADW14" s="38"/>
      <c r="ADX14" s="38"/>
      <c r="ADY14" s="38"/>
      <c r="ADZ14" s="38"/>
      <c r="AEA14" s="38"/>
      <c r="AEB14" s="38"/>
      <c r="AEC14" s="38"/>
      <c r="AED14" s="38"/>
      <c r="AEE14" s="38"/>
      <c r="AEF14" s="38"/>
      <c r="AEG14" s="38"/>
      <c r="AEH14" s="38"/>
      <c r="AEI14" s="38"/>
      <c r="AEJ14" s="38"/>
      <c r="AEK14" s="38"/>
      <c r="AEL14" s="38"/>
      <c r="AEM14" s="38"/>
      <c r="AEN14" s="38"/>
      <c r="AEO14" s="38"/>
      <c r="AEP14" s="38"/>
      <c r="AEQ14" s="38"/>
      <c r="AER14" s="38"/>
      <c r="AES14" s="38"/>
      <c r="AET14" s="38"/>
      <c r="AEU14" s="38"/>
      <c r="AEV14" s="38"/>
      <c r="AEW14" s="38"/>
      <c r="AEX14" s="38"/>
      <c r="AEY14" s="38"/>
      <c r="AEZ14" s="38"/>
      <c r="AFA14" s="38"/>
      <c r="AFB14" s="38"/>
      <c r="AFC14" s="38"/>
      <c r="AFD14" s="38"/>
      <c r="AFE14" s="38"/>
      <c r="AFF14" s="38"/>
      <c r="AFG14" s="38"/>
      <c r="AFH14" s="38"/>
      <c r="AFI14" s="38"/>
      <c r="AFJ14" s="38"/>
      <c r="AFK14" s="38"/>
      <c r="AFL14" s="38"/>
      <c r="AFM14" s="38"/>
      <c r="AFN14" s="38"/>
      <c r="AFO14" s="38"/>
      <c r="AFP14" s="38"/>
      <c r="AFQ14" s="38"/>
      <c r="AFR14" s="38"/>
      <c r="AFS14" s="38"/>
      <c r="AFT14" s="38"/>
      <c r="AFU14" s="38"/>
      <c r="AFV14" s="38"/>
      <c r="AFW14" s="38"/>
      <c r="AFX14" s="38"/>
      <c r="AFY14" s="38"/>
      <c r="AFZ14" s="38"/>
      <c r="AGA14" s="38"/>
      <c r="AGB14" s="38"/>
      <c r="AGC14" s="38"/>
      <c r="AGD14" s="38"/>
      <c r="AGE14" s="38"/>
      <c r="AGF14" s="38"/>
      <c r="AGG14" s="38"/>
      <c r="AGH14" s="38"/>
      <c r="AGI14" s="38"/>
      <c r="AGJ14" s="38"/>
      <c r="AGK14" s="38"/>
      <c r="AGL14" s="38"/>
      <c r="AGM14" s="38"/>
      <c r="AGN14" s="38"/>
      <c r="AGO14" s="38"/>
      <c r="AGP14" s="38"/>
      <c r="AGQ14" s="38"/>
      <c r="AGR14" s="38"/>
      <c r="AGS14" s="38"/>
      <c r="AGT14" s="38"/>
      <c r="AGU14" s="38"/>
      <c r="AGV14" s="38"/>
      <c r="AGW14" s="38"/>
      <c r="AGX14" s="38"/>
      <c r="AGY14" s="38"/>
      <c r="AGZ14" s="38"/>
      <c r="AHA14" s="38"/>
      <c r="AHB14" s="38"/>
      <c r="AHC14" s="38"/>
      <c r="AHD14" s="38"/>
      <c r="AHE14" s="38"/>
      <c r="AHF14" s="38"/>
      <c r="AHG14" s="38"/>
      <c r="AHH14" s="38"/>
      <c r="AHI14" s="38"/>
      <c r="AHJ14" s="38"/>
      <c r="AHK14" s="38"/>
      <c r="AHL14" s="38"/>
      <c r="AHM14" s="38"/>
      <c r="AHN14" s="38"/>
      <c r="AHO14" s="38"/>
      <c r="AHP14" s="38"/>
      <c r="AHQ14" s="38"/>
      <c r="AHR14" s="38"/>
      <c r="AHS14" s="38"/>
      <c r="AHT14" s="38"/>
      <c r="AHU14" s="38"/>
      <c r="AHV14" s="38"/>
      <c r="AHW14" s="38"/>
      <c r="AHX14" s="38"/>
      <c r="AHY14" s="38"/>
      <c r="AHZ14" s="38"/>
      <c r="AIA14" s="38"/>
      <c r="AIB14" s="38"/>
      <c r="AIC14" s="38"/>
      <c r="AID14" s="38"/>
      <c r="AIE14" s="38"/>
      <c r="AIF14" s="38"/>
      <c r="AIG14" s="38"/>
      <c r="AIH14" s="38"/>
      <c r="AII14" s="38"/>
      <c r="AIJ14" s="38"/>
      <c r="AIK14" s="38"/>
      <c r="AIL14" s="38"/>
      <c r="AIM14" s="38"/>
      <c r="AIN14" s="38"/>
      <c r="AIO14" s="38"/>
      <c r="AIP14" s="38"/>
      <c r="AIQ14" s="38"/>
      <c r="AIR14" s="38"/>
      <c r="AIS14" s="38"/>
      <c r="AIT14" s="38"/>
      <c r="AIU14" s="38"/>
      <c r="AIV14" s="38"/>
      <c r="AIW14" s="38"/>
      <c r="AIX14" s="38"/>
      <c r="AIY14" s="38"/>
      <c r="AIZ14" s="38"/>
      <c r="AJA14" s="38"/>
      <c r="AJB14" s="38"/>
      <c r="AJC14" s="38"/>
      <c r="AJD14" s="38"/>
      <c r="AJE14" s="38"/>
      <c r="AJF14" s="38"/>
      <c r="AJG14" s="38"/>
      <c r="AJH14" s="38"/>
      <c r="AJI14" s="38"/>
      <c r="AJJ14" s="38"/>
      <c r="AJK14" s="38"/>
      <c r="AJL14" s="38"/>
      <c r="AJM14" s="38"/>
      <c r="AJN14" s="38"/>
      <c r="AJO14" s="38"/>
      <c r="AJP14" s="38"/>
      <c r="AJQ14" s="38"/>
      <c r="AJR14" s="38"/>
      <c r="AJS14" s="38"/>
      <c r="AJT14" s="38"/>
      <c r="AJU14" s="38"/>
      <c r="AJV14" s="38"/>
      <c r="AJW14" s="38"/>
      <c r="AJX14" s="38"/>
      <c r="AJY14" s="38"/>
      <c r="AJZ14" s="38"/>
      <c r="AKA14" s="38"/>
      <c r="AKB14" s="38"/>
      <c r="AKC14" s="38"/>
      <c r="AKD14" s="38"/>
      <c r="AKE14" s="38"/>
      <c r="AKF14" s="38"/>
      <c r="AKG14" s="38"/>
      <c r="AKH14" s="38"/>
      <c r="AKI14" s="38"/>
      <c r="AKJ14" s="38"/>
      <c r="AKK14" s="38"/>
      <c r="AKL14" s="38"/>
      <c r="AKM14" s="38"/>
      <c r="AKN14" s="38"/>
      <c r="AKO14" s="38"/>
      <c r="AKP14" s="38"/>
      <c r="AKQ14" s="38"/>
      <c r="AKR14" s="38"/>
      <c r="AKS14" s="38"/>
      <c r="AKT14" s="38"/>
      <c r="AKU14" s="38"/>
      <c r="AKV14" s="38"/>
      <c r="AKW14" s="38"/>
      <c r="AKX14" s="38"/>
      <c r="AKY14" s="38"/>
      <c r="AKZ14" s="38"/>
      <c r="ALA14" s="38"/>
      <c r="ALB14" s="38"/>
      <c r="ALC14" s="38"/>
      <c r="ALD14" s="38"/>
      <c r="ALE14" s="38"/>
      <c r="ALF14" s="38"/>
      <c r="ALG14" s="38"/>
      <c r="ALH14" s="38"/>
      <c r="ALI14" s="38"/>
      <c r="ALJ14" s="38"/>
      <c r="ALK14" s="38"/>
      <c r="ALL14" s="38"/>
    </row>
    <row r="15" spans="3:1000" x14ac:dyDescent="0.55000000000000004">
      <c r="C15" s="21">
        <v>2009100000</v>
      </c>
      <c r="D15" s="22" t="s">
        <v>114</v>
      </c>
      <c r="E15" s="24">
        <v>1</v>
      </c>
      <c r="F15" s="23">
        <v>9</v>
      </c>
      <c r="G15" s="23">
        <v>670</v>
      </c>
      <c r="H15" s="23" t="s">
        <v>4</v>
      </c>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c r="JN15" s="38"/>
      <c r="JO15" s="38"/>
      <c r="JP15" s="38"/>
      <c r="JQ15" s="38"/>
      <c r="JR15" s="38"/>
      <c r="JS15" s="38"/>
      <c r="JT15" s="38"/>
      <c r="JU15" s="38"/>
      <c r="JV15" s="38"/>
      <c r="JW15" s="38"/>
      <c r="JX15" s="38"/>
      <c r="JY15" s="38"/>
      <c r="JZ15" s="38"/>
      <c r="KA15" s="38"/>
      <c r="KB15" s="38"/>
      <c r="KC15" s="38"/>
      <c r="KD15" s="38"/>
      <c r="KE15" s="38"/>
      <c r="KF15" s="38"/>
      <c r="KG15" s="38"/>
      <c r="KH15" s="38"/>
      <c r="KI15" s="38"/>
      <c r="KJ15" s="38"/>
      <c r="KK15" s="38"/>
      <c r="KL15" s="38"/>
      <c r="KM15" s="38"/>
      <c r="KN15" s="38"/>
      <c r="KO15" s="38"/>
      <c r="KP15" s="38"/>
      <c r="KQ15" s="38"/>
      <c r="KR15" s="38"/>
      <c r="KS15" s="38"/>
      <c r="KT15" s="38"/>
      <c r="KU15" s="38"/>
      <c r="KV15" s="38"/>
      <c r="KW15" s="38"/>
      <c r="KX15" s="38"/>
      <c r="KY15" s="38"/>
      <c r="KZ15" s="38"/>
      <c r="LA15" s="38"/>
      <c r="LB15" s="38"/>
      <c r="LC15" s="38"/>
      <c r="LD15" s="38"/>
      <c r="LE15" s="38"/>
      <c r="LF15" s="38"/>
      <c r="LG15" s="38"/>
      <c r="LH15" s="38"/>
      <c r="LI15" s="38"/>
      <c r="LJ15" s="38"/>
      <c r="LK15" s="38"/>
      <c r="LL15" s="38"/>
      <c r="LM15" s="38"/>
      <c r="LN15" s="38"/>
      <c r="LO15" s="38"/>
      <c r="LP15" s="38"/>
      <c r="LQ15" s="38"/>
      <c r="LR15" s="38"/>
      <c r="LS15" s="38"/>
      <c r="LT15" s="38"/>
      <c r="LU15" s="38"/>
      <c r="LV15" s="38"/>
      <c r="LW15" s="38"/>
      <c r="LX15" s="38"/>
      <c r="LY15" s="38"/>
      <c r="LZ15" s="38"/>
      <c r="MA15" s="38"/>
      <c r="MB15" s="38"/>
      <c r="MC15" s="38"/>
      <c r="MD15" s="38"/>
      <c r="ME15" s="38"/>
      <c r="MF15" s="38"/>
      <c r="MG15" s="38"/>
      <c r="MH15" s="38"/>
      <c r="MI15" s="38"/>
      <c r="MJ15" s="38"/>
      <c r="MK15" s="38"/>
      <c r="ML15" s="38"/>
      <c r="MM15" s="38"/>
      <c r="MN15" s="38"/>
      <c r="MO15" s="38"/>
      <c r="MP15" s="38"/>
      <c r="MQ15" s="38"/>
      <c r="MR15" s="38"/>
      <c r="MS15" s="38"/>
      <c r="MT15" s="38"/>
      <c r="MU15" s="38"/>
      <c r="MV15" s="38"/>
      <c r="MW15" s="38"/>
      <c r="MX15" s="38"/>
      <c r="MY15" s="38"/>
      <c r="MZ15" s="38"/>
      <c r="NA15" s="38"/>
      <c r="NB15" s="38"/>
      <c r="NC15" s="38"/>
      <c r="ND15" s="38"/>
      <c r="NE15" s="38"/>
      <c r="NF15" s="38"/>
      <c r="NG15" s="38"/>
      <c r="NH15" s="38"/>
      <c r="NI15" s="38"/>
      <c r="NJ15" s="38"/>
      <c r="NK15" s="38"/>
      <c r="NL15" s="38"/>
      <c r="NM15" s="38"/>
      <c r="NN15" s="38"/>
      <c r="NO15" s="38"/>
      <c r="NP15" s="38"/>
      <c r="NQ15" s="38"/>
      <c r="NR15" s="38"/>
      <c r="NS15" s="38"/>
      <c r="NT15" s="38"/>
      <c r="NU15" s="38"/>
      <c r="NV15" s="38"/>
      <c r="NW15" s="38"/>
      <c r="NX15" s="38"/>
      <c r="NY15" s="38"/>
      <c r="NZ15" s="38"/>
      <c r="OA15" s="38"/>
      <c r="OB15" s="38"/>
      <c r="OC15" s="38"/>
      <c r="OD15" s="38"/>
      <c r="OE15" s="38"/>
      <c r="OF15" s="38"/>
      <c r="OG15" s="38"/>
      <c r="OH15" s="38"/>
      <c r="OI15" s="38"/>
      <c r="OJ15" s="38"/>
      <c r="OK15" s="38"/>
      <c r="OL15" s="38"/>
      <c r="OM15" s="38"/>
      <c r="ON15" s="38"/>
      <c r="OO15" s="38"/>
      <c r="OP15" s="38"/>
      <c r="OQ15" s="38"/>
      <c r="OR15" s="38"/>
      <c r="OS15" s="38"/>
      <c r="OT15" s="38"/>
      <c r="OU15" s="38"/>
      <c r="OV15" s="38"/>
      <c r="OW15" s="38"/>
      <c r="OX15" s="38"/>
      <c r="OY15" s="38"/>
      <c r="OZ15" s="38"/>
      <c r="PA15" s="38"/>
      <c r="PB15" s="38"/>
      <c r="PC15" s="38"/>
      <c r="PD15" s="38"/>
      <c r="PE15" s="38"/>
      <c r="PF15" s="38"/>
      <c r="PG15" s="38"/>
      <c r="PH15" s="38"/>
      <c r="PI15" s="38"/>
      <c r="PJ15" s="38"/>
      <c r="PK15" s="38"/>
      <c r="PL15" s="38"/>
      <c r="PM15" s="38"/>
      <c r="PN15" s="38"/>
      <c r="PO15" s="38"/>
      <c r="PP15" s="38"/>
      <c r="PQ15" s="38"/>
      <c r="PR15" s="38"/>
      <c r="PS15" s="38"/>
      <c r="PT15" s="38"/>
      <c r="PU15" s="38"/>
      <c r="PV15" s="38"/>
      <c r="PW15" s="38"/>
      <c r="PX15" s="38"/>
      <c r="PY15" s="38"/>
      <c r="PZ15" s="38"/>
      <c r="QA15" s="38"/>
      <c r="QB15" s="38"/>
      <c r="QC15" s="38"/>
      <c r="QD15" s="38"/>
      <c r="QE15" s="38"/>
      <c r="QF15" s="38"/>
      <c r="QG15" s="38"/>
      <c r="QH15" s="38"/>
      <c r="QI15" s="38"/>
      <c r="QJ15" s="38"/>
      <c r="QK15" s="38"/>
      <c r="QL15" s="38"/>
      <c r="QM15" s="38"/>
      <c r="QN15" s="38"/>
      <c r="QO15" s="38"/>
      <c r="QP15" s="38"/>
      <c r="QQ15" s="38"/>
      <c r="QR15" s="38"/>
      <c r="QS15" s="38"/>
      <c r="QT15" s="38"/>
      <c r="QU15" s="38"/>
      <c r="QV15" s="38"/>
      <c r="QW15" s="38"/>
      <c r="QX15" s="38"/>
      <c r="QY15" s="38"/>
      <c r="QZ15" s="38"/>
      <c r="RA15" s="38"/>
      <c r="RB15" s="38"/>
      <c r="RC15" s="38"/>
      <c r="RD15" s="38"/>
      <c r="RE15" s="38"/>
      <c r="RF15" s="38"/>
      <c r="RG15" s="38"/>
      <c r="RH15" s="38"/>
      <c r="RI15" s="38"/>
      <c r="RJ15" s="38"/>
      <c r="RK15" s="38"/>
      <c r="RL15" s="38"/>
      <c r="RM15" s="38"/>
      <c r="RN15" s="38"/>
      <c r="RO15" s="38"/>
      <c r="RP15" s="38"/>
      <c r="RQ15" s="38"/>
      <c r="RR15" s="38"/>
      <c r="RS15" s="38"/>
      <c r="RT15" s="38"/>
      <c r="RU15" s="38"/>
      <c r="RV15" s="38"/>
      <c r="RW15" s="38"/>
      <c r="RX15" s="38"/>
      <c r="RY15" s="38"/>
      <c r="RZ15" s="38"/>
      <c r="SA15" s="38"/>
      <c r="SB15" s="38"/>
      <c r="SC15" s="38"/>
      <c r="SD15" s="38"/>
      <c r="SE15" s="38"/>
      <c r="SF15" s="38"/>
      <c r="SG15" s="38"/>
      <c r="SH15" s="38"/>
      <c r="SI15" s="38"/>
      <c r="SJ15" s="38"/>
      <c r="SK15" s="38"/>
      <c r="SL15" s="38"/>
      <c r="SM15" s="38"/>
      <c r="SN15" s="38"/>
      <c r="SO15" s="38"/>
      <c r="SP15" s="38"/>
      <c r="SQ15" s="38"/>
      <c r="SR15" s="38"/>
      <c r="SS15" s="38"/>
      <c r="ST15" s="38"/>
      <c r="SU15" s="38"/>
      <c r="SV15" s="38"/>
      <c r="SW15" s="38"/>
      <c r="SX15" s="38"/>
      <c r="SY15" s="38"/>
      <c r="SZ15" s="38"/>
      <c r="TA15" s="38"/>
      <c r="TB15" s="38"/>
      <c r="TC15" s="38"/>
      <c r="TD15" s="38"/>
      <c r="TE15" s="38"/>
      <c r="TF15" s="38"/>
      <c r="TG15" s="38"/>
      <c r="TH15" s="38"/>
      <c r="TI15" s="38"/>
      <c r="TJ15" s="38"/>
      <c r="TK15" s="38"/>
      <c r="TL15" s="38"/>
      <c r="TM15" s="38"/>
      <c r="TN15" s="38"/>
      <c r="TO15" s="38"/>
      <c r="TP15" s="38"/>
      <c r="TQ15" s="38"/>
      <c r="TR15" s="38"/>
      <c r="TS15" s="38"/>
      <c r="TT15" s="38"/>
      <c r="TU15" s="38"/>
      <c r="TV15" s="38"/>
      <c r="TW15" s="38"/>
      <c r="TX15" s="38"/>
      <c r="TY15" s="38"/>
      <c r="TZ15" s="38"/>
      <c r="UA15" s="38"/>
      <c r="UB15" s="38"/>
      <c r="UC15" s="38"/>
      <c r="UD15" s="38"/>
      <c r="UE15" s="38"/>
      <c r="UF15" s="38"/>
      <c r="UG15" s="38"/>
      <c r="UH15" s="38"/>
      <c r="UI15" s="38"/>
      <c r="UJ15" s="38"/>
      <c r="UK15" s="38"/>
      <c r="UL15" s="38"/>
      <c r="UM15" s="38"/>
      <c r="UN15" s="38"/>
      <c r="UO15" s="38"/>
      <c r="UP15" s="38"/>
      <c r="UQ15" s="38"/>
      <c r="UR15" s="38"/>
      <c r="US15" s="38"/>
      <c r="UT15" s="38"/>
      <c r="UU15" s="38"/>
      <c r="UV15" s="38"/>
      <c r="UW15" s="38"/>
      <c r="UX15" s="38"/>
      <c r="UY15" s="38"/>
      <c r="UZ15" s="38"/>
      <c r="VA15" s="38"/>
      <c r="VB15" s="38"/>
      <c r="VC15" s="38"/>
      <c r="VD15" s="38"/>
      <c r="VE15" s="38"/>
      <c r="VF15" s="38"/>
      <c r="VG15" s="38"/>
      <c r="VH15" s="38"/>
      <c r="VI15" s="38"/>
      <c r="VJ15" s="38"/>
      <c r="VK15" s="38"/>
      <c r="VL15" s="38"/>
      <c r="VM15" s="38"/>
      <c r="VN15" s="38"/>
      <c r="VO15" s="38"/>
      <c r="VP15" s="38"/>
      <c r="VQ15" s="38"/>
      <c r="VR15" s="38"/>
      <c r="VS15" s="38"/>
      <c r="VT15" s="38"/>
      <c r="VU15" s="38"/>
      <c r="VV15" s="38"/>
      <c r="VW15" s="38"/>
      <c r="VX15" s="38"/>
      <c r="VY15" s="38"/>
      <c r="VZ15" s="38"/>
      <c r="WA15" s="38"/>
      <c r="WB15" s="38"/>
      <c r="WC15" s="38"/>
      <c r="WD15" s="38"/>
      <c r="WE15" s="38"/>
      <c r="WF15" s="38"/>
      <c r="WG15" s="38"/>
      <c r="WH15" s="38"/>
      <c r="WI15" s="38"/>
      <c r="WJ15" s="38"/>
      <c r="WK15" s="38"/>
      <c r="WL15" s="38"/>
      <c r="WM15" s="38"/>
      <c r="WN15" s="38"/>
      <c r="WO15" s="38"/>
      <c r="WP15" s="38"/>
      <c r="WQ15" s="38"/>
      <c r="WR15" s="38"/>
      <c r="WS15" s="38"/>
      <c r="WT15" s="38"/>
      <c r="WU15" s="38"/>
      <c r="WV15" s="38"/>
      <c r="WW15" s="38"/>
      <c r="WX15" s="38"/>
      <c r="WY15" s="38"/>
      <c r="WZ15" s="38"/>
      <c r="XA15" s="38"/>
      <c r="XB15" s="38"/>
      <c r="XC15" s="38"/>
      <c r="XD15" s="38"/>
      <c r="XE15" s="38"/>
      <c r="XF15" s="38"/>
      <c r="XG15" s="38"/>
      <c r="XH15" s="38"/>
      <c r="XI15" s="38"/>
      <c r="XJ15" s="38"/>
      <c r="XK15" s="38"/>
      <c r="XL15" s="38"/>
      <c r="XM15" s="38"/>
      <c r="XN15" s="38"/>
      <c r="XO15" s="38"/>
      <c r="XP15" s="38"/>
      <c r="XQ15" s="38"/>
      <c r="XR15" s="38"/>
      <c r="XS15" s="38"/>
      <c r="XT15" s="38"/>
      <c r="XU15" s="38"/>
      <c r="XV15" s="38"/>
      <c r="XW15" s="38"/>
      <c r="XX15" s="38"/>
      <c r="XY15" s="38"/>
      <c r="XZ15" s="38"/>
      <c r="YA15" s="38"/>
      <c r="YB15" s="38"/>
      <c r="YC15" s="38"/>
      <c r="YD15" s="38"/>
      <c r="YE15" s="38"/>
      <c r="YF15" s="38"/>
      <c r="YG15" s="38"/>
      <c r="YH15" s="38"/>
      <c r="YI15" s="38"/>
      <c r="YJ15" s="38"/>
      <c r="YK15" s="38"/>
      <c r="YL15" s="38"/>
      <c r="YM15" s="38"/>
      <c r="YN15" s="38"/>
      <c r="YO15" s="38"/>
      <c r="YP15" s="38"/>
      <c r="YQ15" s="38"/>
      <c r="YR15" s="38"/>
      <c r="YS15" s="38"/>
      <c r="YT15" s="38"/>
      <c r="YU15" s="38"/>
      <c r="YV15" s="38"/>
      <c r="YW15" s="38"/>
      <c r="YX15" s="38"/>
      <c r="YY15" s="38"/>
      <c r="YZ15" s="38"/>
      <c r="ZA15" s="38"/>
      <c r="ZB15" s="38"/>
      <c r="ZC15" s="38"/>
      <c r="ZD15" s="38"/>
      <c r="ZE15" s="38"/>
      <c r="ZF15" s="38"/>
      <c r="ZG15" s="38"/>
      <c r="ZH15" s="38"/>
      <c r="ZI15" s="38"/>
      <c r="ZJ15" s="38"/>
      <c r="ZK15" s="38"/>
      <c r="ZL15" s="38"/>
      <c r="ZM15" s="38"/>
      <c r="ZN15" s="38"/>
      <c r="ZO15" s="38"/>
      <c r="ZP15" s="38"/>
      <c r="ZQ15" s="38"/>
      <c r="ZR15" s="38"/>
      <c r="ZS15" s="38"/>
      <c r="ZT15" s="38"/>
      <c r="ZU15" s="38"/>
      <c r="ZV15" s="38"/>
      <c r="ZW15" s="38"/>
      <c r="ZX15" s="38"/>
      <c r="ZY15" s="38"/>
      <c r="ZZ15" s="38"/>
      <c r="AAA15" s="38"/>
      <c r="AAB15" s="38"/>
      <c r="AAC15" s="38"/>
      <c r="AAD15" s="38"/>
      <c r="AAE15" s="38"/>
      <c r="AAF15" s="38"/>
      <c r="AAG15" s="38"/>
      <c r="AAH15" s="38"/>
      <c r="AAI15" s="38"/>
      <c r="AAJ15" s="38"/>
      <c r="AAK15" s="38"/>
      <c r="AAL15" s="38"/>
      <c r="AAM15" s="38"/>
      <c r="AAN15" s="38"/>
      <c r="AAO15" s="38"/>
      <c r="AAP15" s="38"/>
      <c r="AAQ15" s="38"/>
      <c r="AAR15" s="38"/>
      <c r="AAS15" s="38"/>
      <c r="AAT15" s="38"/>
      <c r="AAU15" s="38"/>
      <c r="AAV15" s="38"/>
      <c r="AAW15" s="38"/>
      <c r="AAX15" s="38"/>
      <c r="AAY15" s="38"/>
      <c r="AAZ15" s="38"/>
      <c r="ABA15" s="38"/>
      <c r="ABB15" s="38"/>
      <c r="ABC15" s="38"/>
      <c r="ABD15" s="38"/>
      <c r="ABE15" s="38"/>
      <c r="ABF15" s="38"/>
      <c r="ABG15" s="38"/>
      <c r="ABH15" s="38"/>
      <c r="ABI15" s="38"/>
      <c r="ABJ15" s="38"/>
      <c r="ABK15" s="38"/>
      <c r="ABL15" s="38"/>
      <c r="ABM15" s="38"/>
      <c r="ABN15" s="38"/>
      <c r="ABO15" s="38"/>
      <c r="ABP15" s="38"/>
      <c r="ABQ15" s="38"/>
      <c r="ABR15" s="38"/>
      <c r="ABS15" s="38"/>
      <c r="ABT15" s="38"/>
      <c r="ABU15" s="38"/>
      <c r="ABV15" s="38"/>
      <c r="ABW15" s="38"/>
      <c r="ABX15" s="38"/>
      <c r="ABY15" s="38"/>
      <c r="ABZ15" s="38"/>
      <c r="ACA15" s="38"/>
      <c r="ACB15" s="38"/>
      <c r="ACC15" s="38"/>
      <c r="ACD15" s="38"/>
      <c r="ACE15" s="38"/>
      <c r="ACF15" s="38"/>
      <c r="ACG15" s="38"/>
      <c r="ACH15" s="38"/>
      <c r="ACI15" s="38"/>
      <c r="ACJ15" s="38"/>
      <c r="ACK15" s="38"/>
      <c r="ACL15" s="38"/>
      <c r="ACM15" s="38"/>
      <c r="ACN15" s="38"/>
      <c r="ACO15" s="38"/>
      <c r="ACP15" s="38"/>
      <c r="ACQ15" s="38"/>
      <c r="ACR15" s="38"/>
      <c r="ACS15" s="38"/>
      <c r="ACT15" s="38"/>
      <c r="ACU15" s="38"/>
      <c r="ACV15" s="38"/>
      <c r="ACW15" s="38"/>
      <c r="ACX15" s="38"/>
      <c r="ACY15" s="38"/>
      <c r="ACZ15" s="38"/>
      <c r="ADA15" s="38"/>
      <c r="ADB15" s="38"/>
      <c r="ADC15" s="38"/>
      <c r="ADD15" s="38"/>
      <c r="ADE15" s="38"/>
      <c r="ADF15" s="38"/>
      <c r="ADG15" s="38"/>
      <c r="ADH15" s="38"/>
      <c r="ADI15" s="38"/>
      <c r="ADJ15" s="38"/>
      <c r="ADK15" s="38"/>
      <c r="ADL15" s="38"/>
      <c r="ADM15" s="38"/>
      <c r="ADN15" s="38"/>
      <c r="ADO15" s="38"/>
      <c r="ADP15" s="38"/>
      <c r="ADQ15" s="38"/>
      <c r="ADR15" s="38"/>
      <c r="ADS15" s="38"/>
      <c r="ADT15" s="38"/>
      <c r="ADU15" s="38"/>
      <c r="ADV15" s="38"/>
      <c r="ADW15" s="38"/>
      <c r="ADX15" s="38"/>
      <c r="ADY15" s="38"/>
      <c r="ADZ15" s="38"/>
      <c r="AEA15" s="38"/>
      <c r="AEB15" s="38"/>
      <c r="AEC15" s="38"/>
      <c r="AED15" s="38"/>
      <c r="AEE15" s="38"/>
      <c r="AEF15" s="38"/>
      <c r="AEG15" s="38"/>
      <c r="AEH15" s="38"/>
      <c r="AEI15" s="38"/>
      <c r="AEJ15" s="38"/>
      <c r="AEK15" s="38"/>
      <c r="AEL15" s="38"/>
      <c r="AEM15" s="38"/>
      <c r="AEN15" s="38"/>
      <c r="AEO15" s="38"/>
      <c r="AEP15" s="38"/>
      <c r="AEQ15" s="38"/>
      <c r="AER15" s="38"/>
      <c r="AES15" s="38"/>
      <c r="AET15" s="38"/>
      <c r="AEU15" s="38"/>
      <c r="AEV15" s="38"/>
      <c r="AEW15" s="38"/>
      <c r="AEX15" s="38"/>
      <c r="AEY15" s="38"/>
      <c r="AEZ15" s="38"/>
      <c r="AFA15" s="38"/>
      <c r="AFB15" s="38"/>
      <c r="AFC15" s="38"/>
      <c r="AFD15" s="38"/>
      <c r="AFE15" s="38"/>
      <c r="AFF15" s="38"/>
      <c r="AFG15" s="38"/>
      <c r="AFH15" s="38"/>
      <c r="AFI15" s="38"/>
      <c r="AFJ15" s="38"/>
      <c r="AFK15" s="38"/>
      <c r="AFL15" s="38"/>
      <c r="AFM15" s="38"/>
      <c r="AFN15" s="38"/>
      <c r="AFO15" s="38"/>
      <c r="AFP15" s="38"/>
      <c r="AFQ15" s="38"/>
      <c r="AFR15" s="38"/>
      <c r="AFS15" s="38"/>
      <c r="AFT15" s="38"/>
      <c r="AFU15" s="38"/>
      <c r="AFV15" s="38"/>
      <c r="AFW15" s="38"/>
      <c r="AFX15" s="38"/>
      <c r="AFY15" s="38"/>
      <c r="AFZ15" s="38"/>
      <c r="AGA15" s="38"/>
      <c r="AGB15" s="38"/>
      <c r="AGC15" s="38"/>
      <c r="AGD15" s="38"/>
      <c r="AGE15" s="38"/>
      <c r="AGF15" s="38"/>
      <c r="AGG15" s="38"/>
      <c r="AGH15" s="38"/>
      <c r="AGI15" s="38"/>
      <c r="AGJ15" s="38"/>
      <c r="AGK15" s="38"/>
      <c r="AGL15" s="38"/>
      <c r="AGM15" s="38"/>
      <c r="AGN15" s="38"/>
      <c r="AGO15" s="38"/>
      <c r="AGP15" s="38"/>
      <c r="AGQ15" s="38"/>
      <c r="AGR15" s="38"/>
      <c r="AGS15" s="38"/>
      <c r="AGT15" s="38"/>
      <c r="AGU15" s="38"/>
      <c r="AGV15" s="38"/>
      <c r="AGW15" s="38"/>
      <c r="AGX15" s="38"/>
      <c r="AGY15" s="38"/>
      <c r="AGZ15" s="38"/>
      <c r="AHA15" s="38"/>
      <c r="AHB15" s="38"/>
      <c r="AHC15" s="38"/>
      <c r="AHD15" s="38"/>
      <c r="AHE15" s="38"/>
      <c r="AHF15" s="38"/>
      <c r="AHG15" s="38"/>
      <c r="AHH15" s="38"/>
      <c r="AHI15" s="38"/>
      <c r="AHJ15" s="38"/>
      <c r="AHK15" s="38"/>
      <c r="AHL15" s="38"/>
      <c r="AHM15" s="38"/>
      <c r="AHN15" s="38"/>
      <c r="AHO15" s="38"/>
      <c r="AHP15" s="38"/>
      <c r="AHQ15" s="38"/>
      <c r="AHR15" s="38"/>
      <c r="AHS15" s="38"/>
      <c r="AHT15" s="38"/>
      <c r="AHU15" s="38"/>
      <c r="AHV15" s="38"/>
      <c r="AHW15" s="38"/>
      <c r="AHX15" s="38"/>
      <c r="AHY15" s="38"/>
      <c r="AHZ15" s="38"/>
      <c r="AIA15" s="38"/>
      <c r="AIB15" s="38"/>
      <c r="AIC15" s="38"/>
      <c r="AID15" s="38"/>
      <c r="AIE15" s="38"/>
      <c r="AIF15" s="38"/>
      <c r="AIG15" s="38"/>
      <c r="AIH15" s="38"/>
      <c r="AII15" s="38"/>
      <c r="AIJ15" s="38"/>
      <c r="AIK15" s="38"/>
      <c r="AIL15" s="38"/>
      <c r="AIM15" s="38"/>
      <c r="AIN15" s="38"/>
      <c r="AIO15" s="38"/>
      <c r="AIP15" s="38"/>
      <c r="AIQ15" s="38"/>
      <c r="AIR15" s="38"/>
      <c r="AIS15" s="38"/>
      <c r="AIT15" s="38"/>
      <c r="AIU15" s="38"/>
      <c r="AIV15" s="38"/>
      <c r="AIW15" s="38"/>
      <c r="AIX15" s="38"/>
      <c r="AIY15" s="38"/>
      <c r="AIZ15" s="38"/>
      <c r="AJA15" s="38"/>
      <c r="AJB15" s="38"/>
      <c r="AJC15" s="38"/>
      <c r="AJD15" s="38"/>
      <c r="AJE15" s="38"/>
      <c r="AJF15" s="38"/>
      <c r="AJG15" s="38"/>
      <c r="AJH15" s="38"/>
      <c r="AJI15" s="38"/>
      <c r="AJJ15" s="38"/>
      <c r="AJK15" s="38"/>
      <c r="AJL15" s="38"/>
      <c r="AJM15" s="38"/>
      <c r="AJN15" s="38"/>
      <c r="AJO15" s="38"/>
      <c r="AJP15" s="38"/>
      <c r="AJQ15" s="38"/>
      <c r="AJR15" s="38"/>
      <c r="AJS15" s="38"/>
      <c r="AJT15" s="38"/>
      <c r="AJU15" s="38"/>
      <c r="AJV15" s="38"/>
      <c r="AJW15" s="38"/>
      <c r="AJX15" s="38"/>
      <c r="AJY15" s="38"/>
      <c r="AJZ15" s="38"/>
      <c r="AKA15" s="38"/>
      <c r="AKB15" s="38"/>
      <c r="AKC15" s="38"/>
      <c r="AKD15" s="38"/>
      <c r="AKE15" s="38"/>
      <c r="AKF15" s="38"/>
      <c r="AKG15" s="38"/>
      <c r="AKH15" s="38"/>
      <c r="AKI15" s="38"/>
      <c r="AKJ15" s="38"/>
      <c r="AKK15" s="38"/>
      <c r="AKL15" s="38"/>
      <c r="AKM15" s="38"/>
      <c r="AKN15" s="38"/>
      <c r="AKO15" s="38"/>
      <c r="AKP15" s="38"/>
      <c r="AKQ15" s="38"/>
      <c r="AKR15" s="38"/>
      <c r="AKS15" s="38"/>
      <c r="AKT15" s="38"/>
      <c r="AKU15" s="38"/>
      <c r="AKV15" s="38"/>
      <c r="AKW15" s="38"/>
      <c r="AKX15" s="38"/>
      <c r="AKY15" s="38"/>
      <c r="AKZ15" s="38"/>
      <c r="ALA15" s="38"/>
      <c r="ALB15" s="38"/>
      <c r="ALC15" s="38"/>
      <c r="ALD15" s="38"/>
      <c r="ALE15" s="38"/>
      <c r="ALF15" s="38"/>
      <c r="ALG15" s="38"/>
      <c r="ALH15" s="38"/>
      <c r="ALI15" s="38"/>
      <c r="ALJ15" s="38"/>
      <c r="ALK15" s="38"/>
      <c r="ALL15" s="38"/>
    </row>
    <row r="16" spans="3:1000" x14ac:dyDescent="0.55000000000000004">
      <c r="C16" s="21">
        <v>2010100000</v>
      </c>
      <c r="D16" s="22" t="s">
        <v>115</v>
      </c>
      <c r="E16" s="24">
        <v>1</v>
      </c>
      <c r="F16" s="23">
        <v>9</v>
      </c>
      <c r="G16" s="23">
        <v>659</v>
      </c>
      <c r="H16" s="23">
        <v>707</v>
      </c>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c r="JN16" s="38"/>
      <c r="JO16" s="38"/>
      <c r="JP16" s="38"/>
      <c r="JQ16" s="38"/>
      <c r="JR16" s="38"/>
      <c r="JS16" s="38"/>
      <c r="JT16" s="38"/>
      <c r="JU16" s="38"/>
      <c r="JV16" s="38"/>
      <c r="JW16" s="38"/>
      <c r="JX16" s="38"/>
      <c r="JY16" s="38"/>
      <c r="JZ16" s="38"/>
      <c r="KA16" s="38"/>
      <c r="KB16" s="38"/>
      <c r="KC16" s="38"/>
      <c r="KD16" s="38"/>
      <c r="KE16" s="38"/>
      <c r="KF16" s="38"/>
      <c r="KG16" s="38"/>
      <c r="KH16" s="38"/>
      <c r="KI16" s="38"/>
      <c r="KJ16" s="38"/>
      <c r="KK16" s="38"/>
      <c r="KL16" s="38"/>
      <c r="KM16" s="38"/>
      <c r="KN16" s="38"/>
      <c r="KO16" s="38"/>
      <c r="KP16" s="38"/>
      <c r="KQ16" s="38"/>
      <c r="KR16" s="38"/>
      <c r="KS16" s="38"/>
      <c r="KT16" s="38"/>
      <c r="KU16" s="38"/>
      <c r="KV16" s="38"/>
      <c r="KW16" s="38"/>
      <c r="KX16" s="38"/>
      <c r="KY16" s="38"/>
      <c r="KZ16" s="38"/>
      <c r="LA16" s="38"/>
      <c r="LB16" s="38"/>
      <c r="LC16" s="38"/>
      <c r="LD16" s="38"/>
      <c r="LE16" s="38"/>
      <c r="LF16" s="38"/>
      <c r="LG16" s="38"/>
      <c r="LH16" s="38"/>
      <c r="LI16" s="38"/>
      <c r="LJ16" s="38"/>
      <c r="LK16" s="38"/>
      <c r="LL16" s="38"/>
      <c r="LM16" s="38"/>
      <c r="LN16" s="38"/>
      <c r="LO16" s="38"/>
      <c r="LP16" s="38"/>
      <c r="LQ16" s="38"/>
      <c r="LR16" s="38"/>
      <c r="LS16" s="38"/>
      <c r="LT16" s="38"/>
      <c r="LU16" s="38"/>
      <c r="LV16" s="38"/>
      <c r="LW16" s="38"/>
      <c r="LX16" s="38"/>
      <c r="LY16" s="38"/>
      <c r="LZ16" s="38"/>
      <c r="MA16" s="38"/>
      <c r="MB16" s="38"/>
      <c r="MC16" s="38"/>
      <c r="MD16" s="38"/>
      <c r="ME16" s="38"/>
      <c r="MF16" s="38"/>
      <c r="MG16" s="38"/>
      <c r="MH16" s="38"/>
      <c r="MI16" s="38"/>
      <c r="MJ16" s="38"/>
      <c r="MK16" s="38"/>
      <c r="ML16" s="38"/>
      <c r="MM16" s="38"/>
      <c r="MN16" s="38"/>
      <c r="MO16" s="38"/>
      <c r="MP16" s="38"/>
      <c r="MQ16" s="38"/>
      <c r="MR16" s="38"/>
      <c r="MS16" s="38"/>
      <c r="MT16" s="38"/>
      <c r="MU16" s="38"/>
      <c r="MV16" s="38"/>
      <c r="MW16" s="38"/>
      <c r="MX16" s="38"/>
      <c r="MY16" s="38"/>
      <c r="MZ16" s="38"/>
      <c r="NA16" s="38"/>
      <c r="NB16" s="38"/>
      <c r="NC16" s="38"/>
      <c r="ND16" s="38"/>
      <c r="NE16" s="38"/>
      <c r="NF16" s="38"/>
      <c r="NG16" s="38"/>
      <c r="NH16" s="38"/>
      <c r="NI16" s="38"/>
      <c r="NJ16" s="38"/>
      <c r="NK16" s="38"/>
      <c r="NL16" s="38"/>
      <c r="NM16" s="38"/>
      <c r="NN16" s="38"/>
      <c r="NO16" s="38"/>
      <c r="NP16" s="38"/>
      <c r="NQ16" s="38"/>
      <c r="NR16" s="38"/>
      <c r="NS16" s="38"/>
      <c r="NT16" s="38"/>
      <c r="NU16" s="38"/>
      <c r="NV16" s="38"/>
      <c r="NW16" s="38"/>
      <c r="NX16" s="38"/>
      <c r="NY16" s="38"/>
      <c r="NZ16" s="38"/>
      <c r="OA16" s="38"/>
      <c r="OB16" s="38"/>
      <c r="OC16" s="38"/>
      <c r="OD16" s="38"/>
      <c r="OE16" s="38"/>
      <c r="OF16" s="38"/>
      <c r="OG16" s="38"/>
      <c r="OH16" s="38"/>
      <c r="OI16" s="38"/>
      <c r="OJ16" s="38"/>
      <c r="OK16" s="38"/>
      <c r="OL16" s="38"/>
      <c r="OM16" s="38"/>
      <c r="ON16" s="38"/>
      <c r="OO16" s="38"/>
      <c r="OP16" s="38"/>
      <c r="OQ16" s="38"/>
      <c r="OR16" s="38"/>
      <c r="OS16" s="38"/>
      <c r="OT16" s="38"/>
      <c r="OU16" s="38"/>
      <c r="OV16" s="38"/>
      <c r="OW16" s="38"/>
      <c r="OX16" s="38"/>
      <c r="OY16" s="38"/>
      <c r="OZ16" s="38"/>
      <c r="PA16" s="38"/>
      <c r="PB16" s="38"/>
      <c r="PC16" s="38"/>
      <c r="PD16" s="38"/>
      <c r="PE16" s="38"/>
      <c r="PF16" s="38"/>
      <c r="PG16" s="38"/>
      <c r="PH16" s="38"/>
      <c r="PI16" s="38"/>
      <c r="PJ16" s="38"/>
      <c r="PK16" s="38"/>
      <c r="PL16" s="38"/>
      <c r="PM16" s="38"/>
      <c r="PN16" s="38"/>
      <c r="PO16" s="38"/>
      <c r="PP16" s="38"/>
      <c r="PQ16" s="38"/>
      <c r="PR16" s="38"/>
      <c r="PS16" s="38"/>
      <c r="PT16" s="38"/>
      <c r="PU16" s="38"/>
      <c r="PV16" s="38"/>
      <c r="PW16" s="38"/>
      <c r="PX16" s="38"/>
      <c r="PY16" s="38"/>
      <c r="PZ16" s="38"/>
      <c r="QA16" s="38"/>
      <c r="QB16" s="38"/>
      <c r="QC16" s="38"/>
      <c r="QD16" s="38"/>
      <c r="QE16" s="38"/>
      <c r="QF16" s="38"/>
      <c r="QG16" s="38"/>
      <c r="QH16" s="38"/>
      <c r="QI16" s="38"/>
      <c r="QJ16" s="38"/>
      <c r="QK16" s="38"/>
      <c r="QL16" s="38"/>
      <c r="QM16" s="38"/>
      <c r="QN16" s="38"/>
      <c r="QO16" s="38"/>
      <c r="QP16" s="38"/>
      <c r="QQ16" s="38"/>
      <c r="QR16" s="38"/>
      <c r="QS16" s="38"/>
      <c r="QT16" s="38"/>
      <c r="QU16" s="38"/>
      <c r="QV16" s="38"/>
      <c r="QW16" s="38"/>
      <c r="QX16" s="38"/>
      <c r="QY16" s="38"/>
      <c r="QZ16" s="38"/>
      <c r="RA16" s="38"/>
      <c r="RB16" s="38"/>
      <c r="RC16" s="38"/>
      <c r="RD16" s="38"/>
      <c r="RE16" s="38"/>
      <c r="RF16" s="38"/>
      <c r="RG16" s="38"/>
      <c r="RH16" s="38"/>
      <c r="RI16" s="38"/>
      <c r="RJ16" s="38"/>
      <c r="RK16" s="38"/>
      <c r="RL16" s="38"/>
      <c r="RM16" s="38"/>
      <c r="RN16" s="38"/>
      <c r="RO16" s="38"/>
      <c r="RP16" s="38"/>
      <c r="RQ16" s="38"/>
      <c r="RR16" s="38"/>
      <c r="RS16" s="38"/>
      <c r="RT16" s="38"/>
      <c r="RU16" s="38"/>
      <c r="RV16" s="38"/>
      <c r="RW16" s="38"/>
      <c r="RX16" s="38"/>
      <c r="RY16" s="38"/>
      <c r="RZ16" s="38"/>
      <c r="SA16" s="38"/>
      <c r="SB16" s="38"/>
      <c r="SC16" s="38"/>
      <c r="SD16" s="38"/>
      <c r="SE16" s="38"/>
      <c r="SF16" s="38"/>
      <c r="SG16" s="38"/>
      <c r="SH16" s="38"/>
      <c r="SI16" s="38"/>
      <c r="SJ16" s="38"/>
      <c r="SK16" s="38"/>
      <c r="SL16" s="38"/>
      <c r="SM16" s="38"/>
      <c r="SN16" s="38"/>
      <c r="SO16" s="38"/>
      <c r="SP16" s="38"/>
      <c r="SQ16" s="38"/>
      <c r="SR16" s="38"/>
      <c r="SS16" s="38"/>
      <c r="ST16" s="38"/>
      <c r="SU16" s="38"/>
      <c r="SV16" s="38"/>
      <c r="SW16" s="38"/>
      <c r="SX16" s="38"/>
      <c r="SY16" s="38"/>
      <c r="SZ16" s="38"/>
      <c r="TA16" s="38"/>
      <c r="TB16" s="38"/>
      <c r="TC16" s="38"/>
      <c r="TD16" s="38"/>
      <c r="TE16" s="38"/>
      <c r="TF16" s="38"/>
      <c r="TG16" s="38"/>
      <c r="TH16" s="38"/>
      <c r="TI16" s="38"/>
      <c r="TJ16" s="38"/>
      <c r="TK16" s="38"/>
      <c r="TL16" s="38"/>
      <c r="TM16" s="38"/>
      <c r="TN16" s="38"/>
      <c r="TO16" s="38"/>
      <c r="TP16" s="38"/>
      <c r="TQ16" s="38"/>
      <c r="TR16" s="38"/>
      <c r="TS16" s="38"/>
      <c r="TT16" s="38"/>
      <c r="TU16" s="38"/>
      <c r="TV16" s="38"/>
      <c r="TW16" s="38"/>
      <c r="TX16" s="38"/>
      <c r="TY16" s="38"/>
      <c r="TZ16" s="38"/>
      <c r="UA16" s="38"/>
      <c r="UB16" s="38"/>
      <c r="UC16" s="38"/>
      <c r="UD16" s="38"/>
      <c r="UE16" s="38"/>
      <c r="UF16" s="38"/>
      <c r="UG16" s="38"/>
      <c r="UH16" s="38"/>
      <c r="UI16" s="38"/>
      <c r="UJ16" s="38"/>
      <c r="UK16" s="38"/>
      <c r="UL16" s="38"/>
      <c r="UM16" s="38"/>
      <c r="UN16" s="38"/>
      <c r="UO16" s="38"/>
      <c r="UP16" s="38"/>
      <c r="UQ16" s="38"/>
      <c r="UR16" s="38"/>
      <c r="US16" s="38"/>
      <c r="UT16" s="38"/>
      <c r="UU16" s="38"/>
      <c r="UV16" s="38"/>
      <c r="UW16" s="38"/>
      <c r="UX16" s="38"/>
      <c r="UY16" s="38"/>
      <c r="UZ16" s="38"/>
      <c r="VA16" s="38"/>
      <c r="VB16" s="38"/>
      <c r="VC16" s="38"/>
      <c r="VD16" s="38"/>
      <c r="VE16" s="38"/>
      <c r="VF16" s="38"/>
      <c r="VG16" s="38"/>
      <c r="VH16" s="38"/>
      <c r="VI16" s="38"/>
      <c r="VJ16" s="38"/>
      <c r="VK16" s="38"/>
      <c r="VL16" s="38"/>
      <c r="VM16" s="38"/>
      <c r="VN16" s="38"/>
      <c r="VO16" s="38"/>
      <c r="VP16" s="38"/>
      <c r="VQ16" s="38"/>
      <c r="VR16" s="38"/>
      <c r="VS16" s="38"/>
      <c r="VT16" s="38"/>
      <c r="VU16" s="38"/>
      <c r="VV16" s="38"/>
      <c r="VW16" s="38"/>
      <c r="VX16" s="38"/>
      <c r="VY16" s="38"/>
      <c r="VZ16" s="38"/>
      <c r="WA16" s="38"/>
      <c r="WB16" s="38"/>
      <c r="WC16" s="38"/>
      <c r="WD16" s="38"/>
      <c r="WE16" s="38"/>
      <c r="WF16" s="38"/>
      <c r="WG16" s="38"/>
      <c r="WH16" s="38"/>
      <c r="WI16" s="38"/>
      <c r="WJ16" s="38"/>
      <c r="WK16" s="38"/>
      <c r="WL16" s="38"/>
      <c r="WM16" s="38"/>
      <c r="WN16" s="38"/>
      <c r="WO16" s="38"/>
      <c r="WP16" s="38"/>
      <c r="WQ16" s="38"/>
      <c r="WR16" s="38"/>
      <c r="WS16" s="38"/>
      <c r="WT16" s="38"/>
      <c r="WU16" s="38"/>
      <c r="WV16" s="38"/>
      <c r="WW16" s="38"/>
      <c r="WX16" s="38"/>
      <c r="WY16" s="38"/>
      <c r="WZ16" s="38"/>
      <c r="XA16" s="38"/>
      <c r="XB16" s="38"/>
      <c r="XC16" s="38"/>
      <c r="XD16" s="38"/>
      <c r="XE16" s="38"/>
      <c r="XF16" s="38"/>
      <c r="XG16" s="38"/>
      <c r="XH16" s="38"/>
      <c r="XI16" s="38"/>
      <c r="XJ16" s="38"/>
      <c r="XK16" s="38"/>
      <c r="XL16" s="38"/>
      <c r="XM16" s="38"/>
      <c r="XN16" s="38"/>
      <c r="XO16" s="38"/>
      <c r="XP16" s="38"/>
      <c r="XQ16" s="38"/>
      <c r="XR16" s="38"/>
      <c r="XS16" s="38"/>
      <c r="XT16" s="38"/>
      <c r="XU16" s="38"/>
      <c r="XV16" s="38"/>
      <c r="XW16" s="38"/>
      <c r="XX16" s="38"/>
      <c r="XY16" s="38"/>
      <c r="XZ16" s="38"/>
      <c r="YA16" s="38"/>
      <c r="YB16" s="38"/>
      <c r="YC16" s="38"/>
      <c r="YD16" s="38"/>
      <c r="YE16" s="38"/>
      <c r="YF16" s="38"/>
      <c r="YG16" s="38"/>
      <c r="YH16" s="38"/>
      <c r="YI16" s="38"/>
      <c r="YJ16" s="38"/>
      <c r="YK16" s="38"/>
      <c r="YL16" s="38"/>
      <c r="YM16" s="38"/>
      <c r="YN16" s="38"/>
      <c r="YO16" s="38"/>
      <c r="YP16" s="38"/>
      <c r="YQ16" s="38"/>
      <c r="YR16" s="38"/>
      <c r="YS16" s="38"/>
      <c r="YT16" s="38"/>
      <c r="YU16" s="38"/>
      <c r="YV16" s="38"/>
      <c r="YW16" s="38"/>
      <c r="YX16" s="38"/>
      <c r="YY16" s="38"/>
      <c r="YZ16" s="38"/>
      <c r="ZA16" s="38"/>
      <c r="ZB16" s="38"/>
      <c r="ZC16" s="38"/>
      <c r="ZD16" s="38"/>
      <c r="ZE16" s="38"/>
      <c r="ZF16" s="38"/>
      <c r="ZG16" s="38"/>
      <c r="ZH16" s="38"/>
      <c r="ZI16" s="38"/>
      <c r="ZJ16" s="38"/>
      <c r="ZK16" s="38"/>
      <c r="ZL16" s="38"/>
      <c r="ZM16" s="38"/>
      <c r="ZN16" s="38"/>
      <c r="ZO16" s="38"/>
      <c r="ZP16" s="38"/>
      <c r="ZQ16" s="38"/>
      <c r="ZR16" s="38"/>
      <c r="ZS16" s="38"/>
      <c r="ZT16" s="38"/>
      <c r="ZU16" s="38"/>
      <c r="ZV16" s="38"/>
      <c r="ZW16" s="38"/>
      <c r="ZX16" s="38"/>
      <c r="ZY16" s="38"/>
      <c r="ZZ16" s="38"/>
      <c r="AAA16" s="38"/>
      <c r="AAB16" s="38"/>
      <c r="AAC16" s="38"/>
      <c r="AAD16" s="38"/>
      <c r="AAE16" s="38"/>
      <c r="AAF16" s="38"/>
      <c r="AAG16" s="38"/>
      <c r="AAH16" s="38"/>
      <c r="AAI16" s="38"/>
      <c r="AAJ16" s="38"/>
      <c r="AAK16" s="38"/>
      <c r="AAL16" s="38"/>
      <c r="AAM16" s="38"/>
      <c r="AAN16" s="38"/>
      <c r="AAO16" s="38"/>
      <c r="AAP16" s="38"/>
      <c r="AAQ16" s="38"/>
      <c r="AAR16" s="38"/>
      <c r="AAS16" s="38"/>
      <c r="AAT16" s="38"/>
      <c r="AAU16" s="38"/>
      <c r="AAV16" s="38"/>
      <c r="AAW16" s="38"/>
      <c r="AAX16" s="38"/>
      <c r="AAY16" s="38"/>
      <c r="AAZ16" s="38"/>
      <c r="ABA16" s="38"/>
      <c r="ABB16" s="38"/>
      <c r="ABC16" s="38"/>
      <c r="ABD16" s="38"/>
      <c r="ABE16" s="38"/>
      <c r="ABF16" s="38"/>
      <c r="ABG16" s="38"/>
      <c r="ABH16" s="38"/>
      <c r="ABI16" s="38"/>
      <c r="ABJ16" s="38"/>
      <c r="ABK16" s="38"/>
      <c r="ABL16" s="38"/>
      <c r="ABM16" s="38"/>
      <c r="ABN16" s="38"/>
      <c r="ABO16" s="38"/>
      <c r="ABP16" s="38"/>
      <c r="ABQ16" s="38"/>
      <c r="ABR16" s="38"/>
      <c r="ABS16" s="38"/>
      <c r="ABT16" s="38"/>
      <c r="ABU16" s="38"/>
      <c r="ABV16" s="38"/>
      <c r="ABW16" s="38"/>
      <c r="ABX16" s="38"/>
      <c r="ABY16" s="38"/>
      <c r="ABZ16" s="38"/>
      <c r="ACA16" s="38"/>
      <c r="ACB16" s="38"/>
      <c r="ACC16" s="38"/>
      <c r="ACD16" s="38"/>
      <c r="ACE16" s="38"/>
      <c r="ACF16" s="38"/>
      <c r="ACG16" s="38"/>
      <c r="ACH16" s="38"/>
      <c r="ACI16" s="38"/>
      <c r="ACJ16" s="38"/>
      <c r="ACK16" s="38"/>
      <c r="ACL16" s="38"/>
      <c r="ACM16" s="38"/>
      <c r="ACN16" s="38"/>
      <c r="ACO16" s="38"/>
      <c r="ACP16" s="38"/>
      <c r="ACQ16" s="38"/>
      <c r="ACR16" s="38"/>
      <c r="ACS16" s="38"/>
      <c r="ACT16" s="38"/>
      <c r="ACU16" s="38"/>
      <c r="ACV16" s="38"/>
      <c r="ACW16" s="38"/>
      <c r="ACX16" s="38"/>
      <c r="ACY16" s="38"/>
      <c r="ACZ16" s="38"/>
      <c r="ADA16" s="38"/>
      <c r="ADB16" s="38"/>
      <c r="ADC16" s="38"/>
      <c r="ADD16" s="38"/>
      <c r="ADE16" s="38"/>
      <c r="ADF16" s="38"/>
      <c r="ADG16" s="38"/>
      <c r="ADH16" s="38"/>
      <c r="ADI16" s="38"/>
      <c r="ADJ16" s="38"/>
      <c r="ADK16" s="38"/>
      <c r="ADL16" s="38"/>
      <c r="ADM16" s="38"/>
      <c r="ADN16" s="38"/>
      <c r="ADO16" s="38"/>
      <c r="ADP16" s="38"/>
      <c r="ADQ16" s="38"/>
      <c r="ADR16" s="38"/>
      <c r="ADS16" s="38"/>
      <c r="ADT16" s="38"/>
      <c r="ADU16" s="38"/>
      <c r="ADV16" s="38"/>
      <c r="ADW16" s="38"/>
      <c r="ADX16" s="38"/>
      <c r="ADY16" s="38"/>
      <c r="ADZ16" s="38"/>
      <c r="AEA16" s="38"/>
      <c r="AEB16" s="38"/>
      <c r="AEC16" s="38"/>
      <c r="AED16" s="38"/>
      <c r="AEE16" s="38"/>
      <c r="AEF16" s="38"/>
      <c r="AEG16" s="38"/>
      <c r="AEH16" s="38"/>
      <c r="AEI16" s="38"/>
      <c r="AEJ16" s="38"/>
      <c r="AEK16" s="38"/>
      <c r="AEL16" s="38"/>
      <c r="AEM16" s="38"/>
      <c r="AEN16" s="38"/>
      <c r="AEO16" s="38"/>
      <c r="AEP16" s="38"/>
      <c r="AEQ16" s="38"/>
      <c r="AER16" s="38"/>
      <c r="AES16" s="38"/>
      <c r="AET16" s="38"/>
      <c r="AEU16" s="38"/>
      <c r="AEV16" s="38"/>
      <c r="AEW16" s="38"/>
      <c r="AEX16" s="38"/>
      <c r="AEY16" s="38"/>
      <c r="AEZ16" s="38"/>
      <c r="AFA16" s="38"/>
      <c r="AFB16" s="38"/>
      <c r="AFC16" s="38"/>
      <c r="AFD16" s="38"/>
      <c r="AFE16" s="38"/>
      <c r="AFF16" s="38"/>
      <c r="AFG16" s="38"/>
      <c r="AFH16" s="38"/>
      <c r="AFI16" s="38"/>
      <c r="AFJ16" s="38"/>
      <c r="AFK16" s="38"/>
      <c r="AFL16" s="38"/>
      <c r="AFM16" s="38"/>
      <c r="AFN16" s="38"/>
      <c r="AFO16" s="38"/>
      <c r="AFP16" s="38"/>
      <c r="AFQ16" s="38"/>
      <c r="AFR16" s="38"/>
      <c r="AFS16" s="38"/>
      <c r="AFT16" s="38"/>
      <c r="AFU16" s="38"/>
      <c r="AFV16" s="38"/>
      <c r="AFW16" s="38"/>
      <c r="AFX16" s="38"/>
      <c r="AFY16" s="38"/>
      <c r="AFZ16" s="38"/>
      <c r="AGA16" s="38"/>
      <c r="AGB16" s="38"/>
      <c r="AGC16" s="38"/>
      <c r="AGD16" s="38"/>
      <c r="AGE16" s="38"/>
      <c r="AGF16" s="38"/>
      <c r="AGG16" s="38"/>
      <c r="AGH16" s="38"/>
      <c r="AGI16" s="38"/>
      <c r="AGJ16" s="38"/>
      <c r="AGK16" s="38"/>
      <c r="AGL16" s="38"/>
      <c r="AGM16" s="38"/>
      <c r="AGN16" s="38"/>
      <c r="AGO16" s="38"/>
      <c r="AGP16" s="38"/>
      <c r="AGQ16" s="38"/>
      <c r="AGR16" s="38"/>
      <c r="AGS16" s="38"/>
      <c r="AGT16" s="38"/>
      <c r="AGU16" s="38"/>
      <c r="AGV16" s="38"/>
      <c r="AGW16" s="38"/>
      <c r="AGX16" s="38"/>
      <c r="AGY16" s="38"/>
      <c r="AGZ16" s="38"/>
      <c r="AHA16" s="38"/>
      <c r="AHB16" s="38"/>
      <c r="AHC16" s="38"/>
      <c r="AHD16" s="38"/>
      <c r="AHE16" s="38"/>
      <c r="AHF16" s="38"/>
      <c r="AHG16" s="38"/>
      <c r="AHH16" s="38"/>
      <c r="AHI16" s="38"/>
      <c r="AHJ16" s="38"/>
      <c r="AHK16" s="38"/>
      <c r="AHL16" s="38"/>
      <c r="AHM16" s="38"/>
      <c r="AHN16" s="38"/>
      <c r="AHO16" s="38"/>
      <c r="AHP16" s="38"/>
      <c r="AHQ16" s="38"/>
      <c r="AHR16" s="38"/>
      <c r="AHS16" s="38"/>
      <c r="AHT16" s="38"/>
      <c r="AHU16" s="38"/>
      <c r="AHV16" s="38"/>
      <c r="AHW16" s="38"/>
      <c r="AHX16" s="38"/>
      <c r="AHY16" s="38"/>
      <c r="AHZ16" s="38"/>
      <c r="AIA16" s="38"/>
      <c r="AIB16" s="38"/>
      <c r="AIC16" s="38"/>
      <c r="AID16" s="38"/>
      <c r="AIE16" s="38"/>
      <c r="AIF16" s="38"/>
      <c r="AIG16" s="38"/>
      <c r="AIH16" s="38"/>
      <c r="AII16" s="38"/>
      <c r="AIJ16" s="38"/>
      <c r="AIK16" s="38"/>
      <c r="AIL16" s="38"/>
      <c r="AIM16" s="38"/>
      <c r="AIN16" s="38"/>
      <c r="AIO16" s="38"/>
      <c r="AIP16" s="38"/>
      <c r="AIQ16" s="38"/>
      <c r="AIR16" s="38"/>
      <c r="AIS16" s="38"/>
      <c r="AIT16" s="38"/>
      <c r="AIU16" s="38"/>
      <c r="AIV16" s="38"/>
      <c r="AIW16" s="38"/>
      <c r="AIX16" s="38"/>
      <c r="AIY16" s="38"/>
      <c r="AIZ16" s="38"/>
      <c r="AJA16" s="38"/>
      <c r="AJB16" s="38"/>
      <c r="AJC16" s="38"/>
      <c r="AJD16" s="38"/>
      <c r="AJE16" s="38"/>
      <c r="AJF16" s="38"/>
      <c r="AJG16" s="38"/>
      <c r="AJH16" s="38"/>
      <c r="AJI16" s="38"/>
      <c r="AJJ16" s="38"/>
      <c r="AJK16" s="38"/>
      <c r="AJL16" s="38"/>
      <c r="AJM16" s="38"/>
      <c r="AJN16" s="38"/>
      <c r="AJO16" s="38"/>
      <c r="AJP16" s="38"/>
      <c r="AJQ16" s="38"/>
      <c r="AJR16" s="38"/>
      <c r="AJS16" s="38"/>
      <c r="AJT16" s="38"/>
      <c r="AJU16" s="38"/>
      <c r="AJV16" s="38"/>
      <c r="AJW16" s="38"/>
      <c r="AJX16" s="38"/>
      <c r="AJY16" s="38"/>
      <c r="AJZ16" s="38"/>
      <c r="AKA16" s="38"/>
      <c r="AKB16" s="38"/>
      <c r="AKC16" s="38"/>
      <c r="AKD16" s="38"/>
      <c r="AKE16" s="38"/>
      <c r="AKF16" s="38"/>
      <c r="AKG16" s="38"/>
      <c r="AKH16" s="38"/>
      <c r="AKI16" s="38"/>
      <c r="AKJ16" s="38"/>
      <c r="AKK16" s="38"/>
      <c r="AKL16" s="38"/>
      <c r="AKM16" s="38"/>
      <c r="AKN16" s="38"/>
      <c r="AKO16" s="38"/>
      <c r="AKP16" s="38"/>
      <c r="AKQ16" s="38"/>
      <c r="AKR16" s="38"/>
      <c r="AKS16" s="38"/>
      <c r="AKT16" s="38"/>
      <c r="AKU16" s="38"/>
      <c r="AKV16" s="38"/>
      <c r="AKW16" s="38"/>
      <c r="AKX16" s="38"/>
      <c r="AKY16" s="38"/>
      <c r="AKZ16" s="38"/>
      <c r="ALA16" s="38"/>
      <c r="ALB16" s="38"/>
      <c r="ALC16" s="38"/>
      <c r="ALD16" s="38"/>
      <c r="ALE16" s="38"/>
      <c r="ALF16" s="38"/>
      <c r="ALG16" s="38"/>
      <c r="ALH16" s="38"/>
      <c r="ALI16" s="38"/>
      <c r="ALJ16" s="38"/>
      <c r="ALK16" s="38"/>
      <c r="ALL16" s="38"/>
    </row>
    <row r="17" spans="3:1000" x14ac:dyDescent="0.55000000000000004">
      <c r="C17" s="21">
        <v>2011100000</v>
      </c>
      <c r="D17" s="22" t="s">
        <v>116</v>
      </c>
      <c r="E17" s="24">
        <v>1</v>
      </c>
      <c r="F17" s="23">
        <v>9</v>
      </c>
      <c r="G17" s="23">
        <v>569</v>
      </c>
      <c r="H17" s="23">
        <v>717</v>
      </c>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c r="JN17" s="38"/>
      <c r="JO17" s="38"/>
      <c r="JP17" s="38"/>
      <c r="JQ17" s="38"/>
      <c r="JR17" s="38"/>
      <c r="JS17" s="38"/>
      <c r="JT17" s="38"/>
      <c r="JU17" s="38"/>
      <c r="JV17" s="38"/>
      <c r="JW17" s="38"/>
      <c r="JX17" s="38"/>
      <c r="JY17" s="38"/>
      <c r="JZ17" s="38"/>
      <c r="KA17" s="38"/>
      <c r="KB17" s="38"/>
      <c r="KC17" s="38"/>
      <c r="KD17" s="38"/>
      <c r="KE17" s="38"/>
      <c r="KF17" s="38"/>
      <c r="KG17" s="38"/>
      <c r="KH17" s="38"/>
      <c r="KI17" s="38"/>
      <c r="KJ17" s="38"/>
      <c r="KK17" s="38"/>
      <c r="KL17" s="38"/>
      <c r="KM17" s="38"/>
      <c r="KN17" s="38"/>
      <c r="KO17" s="38"/>
      <c r="KP17" s="38"/>
      <c r="KQ17" s="38"/>
      <c r="KR17" s="38"/>
      <c r="KS17" s="38"/>
      <c r="KT17" s="38"/>
      <c r="KU17" s="38"/>
      <c r="KV17" s="38"/>
      <c r="KW17" s="38"/>
      <c r="KX17" s="38"/>
      <c r="KY17" s="38"/>
      <c r="KZ17" s="38"/>
      <c r="LA17" s="38"/>
      <c r="LB17" s="38"/>
      <c r="LC17" s="38"/>
      <c r="LD17" s="38"/>
      <c r="LE17" s="38"/>
      <c r="LF17" s="38"/>
      <c r="LG17" s="38"/>
      <c r="LH17" s="38"/>
      <c r="LI17" s="38"/>
      <c r="LJ17" s="38"/>
      <c r="LK17" s="38"/>
      <c r="LL17" s="38"/>
      <c r="LM17" s="38"/>
      <c r="LN17" s="38"/>
      <c r="LO17" s="38"/>
      <c r="LP17" s="38"/>
      <c r="LQ17" s="38"/>
      <c r="LR17" s="38"/>
      <c r="LS17" s="38"/>
      <c r="LT17" s="38"/>
      <c r="LU17" s="38"/>
      <c r="LV17" s="38"/>
      <c r="LW17" s="38"/>
      <c r="LX17" s="38"/>
      <c r="LY17" s="38"/>
      <c r="LZ17" s="38"/>
      <c r="MA17" s="38"/>
      <c r="MB17" s="38"/>
      <c r="MC17" s="38"/>
      <c r="MD17" s="38"/>
      <c r="ME17" s="38"/>
      <c r="MF17" s="38"/>
      <c r="MG17" s="38"/>
      <c r="MH17" s="38"/>
      <c r="MI17" s="38"/>
      <c r="MJ17" s="38"/>
      <c r="MK17" s="38"/>
      <c r="ML17" s="38"/>
      <c r="MM17" s="38"/>
      <c r="MN17" s="38"/>
      <c r="MO17" s="38"/>
      <c r="MP17" s="38"/>
      <c r="MQ17" s="38"/>
      <c r="MR17" s="38"/>
      <c r="MS17" s="38"/>
      <c r="MT17" s="38"/>
      <c r="MU17" s="38"/>
      <c r="MV17" s="38"/>
      <c r="MW17" s="38"/>
      <c r="MX17" s="38"/>
      <c r="MY17" s="38"/>
      <c r="MZ17" s="38"/>
      <c r="NA17" s="38"/>
      <c r="NB17" s="38"/>
      <c r="NC17" s="38"/>
      <c r="ND17" s="38"/>
      <c r="NE17" s="38"/>
      <c r="NF17" s="38"/>
      <c r="NG17" s="38"/>
      <c r="NH17" s="38"/>
      <c r="NI17" s="38"/>
      <c r="NJ17" s="38"/>
      <c r="NK17" s="38"/>
      <c r="NL17" s="38"/>
      <c r="NM17" s="38"/>
      <c r="NN17" s="38"/>
      <c r="NO17" s="38"/>
      <c r="NP17" s="38"/>
      <c r="NQ17" s="38"/>
      <c r="NR17" s="38"/>
      <c r="NS17" s="38"/>
      <c r="NT17" s="38"/>
      <c r="NU17" s="38"/>
      <c r="NV17" s="38"/>
      <c r="NW17" s="38"/>
      <c r="NX17" s="38"/>
      <c r="NY17" s="38"/>
      <c r="NZ17" s="38"/>
      <c r="OA17" s="38"/>
      <c r="OB17" s="38"/>
      <c r="OC17" s="38"/>
      <c r="OD17" s="38"/>
      <c r="OE17" s="38"/>
      <c r="OF17" s="38"/>
      <c r="OG17" s="38"/>
      <c r="OH17" s="38"/>
      <c r="OI17" s="38"/>
      <c r="OJ17" s="38"/>
      <c r="OK17" s="38"/>
      <c r="OL17" s="38"/>
      <c r="OM17" s="38"/>
      <c r="ON17" s="38"/>
      <c r="OO17" s="38"/>
      <c r="OP17" s="38"/>
      <c r="OQ17" s="38"/>
      <c r="OR17" s="38"/>
      <c r="OS17" s="38"/>
      <c r="OT17" s="38"/>
      <c r="OU17" s="38"/>
      <c r="OV17" s="38"/>
      <c r="OW17" s="38"/>
      <c r="OX17" s="38"/>
      <c r="OY17" s="38"/>
      <c r="OZ17" s="38"/>
      <c r="PA17" s="38"/>
      <c r="PB17" s="38"/>
      <c r="PC17" s="38"/>
      <c r="PD17" s="38"/>
      <c r="PE17" s="38"/>
      <c r="PF17" s="38"/>
      <c r="PG17" s="38"/>
      <c r="PH17" s="38"/>
      <c r="PI17" s="38"/>
      <c r="PJ17" s="38"/>
      <c r="PK17" s="38"/>
      <c r="PL17" s="38"/>
      <c r="PM17" s="38"/>
      <c r="PN17" s="38"/>
      <c r="PO17" s="38"/>
      <c r="PP17" s="38"/>
      <c r="PQ17" s="38"/>
      <c r="PR17" s="38"/>
      <c r="PS17" s="38"/>
      <c r="PT17" s="38"/>
      <c r="PU17" s="38"/>
      <c r="PV17" s="38"/>
      <c r="PW17" s="38"/>
      <c r="PX17" s="38"/>
      <c r="PY17" s="38"/>
      <c r="PZ17" s="38"/>
      <c r="QA17" s="38"/>
      <c r="QB17" s="38"/>
      <c r="QC17" s="38"/>
      <c r="QD17" s="38"/>
      <c r="QE17" s="38"/>
      <c r="QF17" s="38"/>
      <c r="QG17" s="38"/>
      <c r="QH17" s="38"/>
      <c r="QI17" s="38"/>
      <c r="QJ17" s="38"/>
      <c r="QK17" s="38"/>
      <c r="QL17" s="38"/>
      <c r="QM17" s="38"/>
      <c r="QN17" s="38"/>
      <c r="QO17" s="38"/>
      <c r="QP17" s="38"/>
      <c r="QQ17" s="38"/>
      <c r="QR17" s="38"/>
      <c r="QS17" s="38"/>
      <c r="QT17" s="38"/>
      <c r="QU17" s="38"/>
      <c r="QV17" s="38"/>
      <c r="QW17" s="38"/>
      <c r="QX17" s="38"/>
      <c r="QY17" s="38"/>
      <c r="QZ17" s="38"/>
      <c r="RA17" s="38"/>
      <c r="RB17" s="38"/>
      <c r="RC17" s="38"/>
      <c r="RD17" s="38"/>
      <c r="RE17" s="38"/>
      <c r="RF17" s="38"/>
      <c r="RG17" s="38"/>
      <c r="RH17" s="38"/>
      <c r="RI17" s="38"/>
      <c r="RJ17" s="38"/>
      <c r="RK17" s="38"/>
      <c r="RL17" s="38"/>
      <c r="RM17" s="38"/>
      <c r="RN17" s="38"/>
      <c r="RO17" s="38"/>
      <c r="RP17" s="38"/>
      <c r="RQ17" s="38"/>
      <c r="RR17" s="38"/>
      <c r="RS17" s="38"/>
      <c r="RT17" s="38"/>
      <c r="RU17" s="38"/>
      <c r="RV17" s="38"/>
      <c r="RW17" s="38"/>
      <c r="RX17" s="38"/>
      <c r="RY17" s="38"/>
      <c r="RZ17" s="38"/>
      <c r="SA17" s="38"/>
      <c r="SB17" s="38"/>
      <c r="SC17" s="38"/>
      <c r="SD17" s="38"/>
      <c r="SE17" s="38"/>
      <c r="SF17" s="38"/>
      <c r="SG17" s="38"/>
      <c r="SH17" s="38"/>
      <c r="SI17" s="38"/>
      <c r="SJ17" s="38"/>
      <c r="SK17" s="38"/>
      <c r="SL17" s="38"/>
      <c r="SM17" s="38"/>
      <c r="SN17" s="38"/>
      <c r="SO17" s="38"/>
      <c r="SP17" s="38"/>
      <c r="SQ17" s="38"/>
      <c r="SR17" s="38"/>
      <c r="SS17" s="38"/>
      <c r="ST17" s="38"/>
      <c r="SU17" s="38"/>
      <c r="SV17" s="38"/>
      <c r="SW17" s="38"/>
      <c r="SX17" s="38"/>
      <c r="SY17" s="38"/>
      <c r="SZ17" s="38"/>
      <c r="TA17" s="38"/>
      <c r="TB17" s="38"/>
      <c r="TC17" s="38"/>
      <c r="TD17" s="38"/>
      <c r="TE17" s="38"/>
      <c r="TF17" s="38"/>
      <c r="TG17" s="38"/>
      <c r="TH17" s="38"/>
      <c r="TI17" s="38"/>
      <c r="TJ17" s="38"/>
      <c r="TK17" s="38"/>
      <c r="TL17" s="38"/>
      <c r="TM17" s="38"/>
      <c r="TN17" s="38"/>
      <c r="TO17" s="38"/>
      <c r="TP17" s="38"/>
      <c r="TQ17" s="38"/>
      <c r="TR17" s="38"/>
      <c r="TS17" s="38"/>
      <c r="TT17" s="38"/>
      <c r="TU17" s="38"/>
      <c r="TV17" s="38"/>
      <c r="TW17" s="38"/>
      <c r="TX17" s="38"/>
      <c r="TY17" s="38"/>
      <c r="TZ17" s="38"/>
      <c r="UA17" s="38"/>
      <c r="UB17" s="38"/>
      <c r="UC17" s="38"/>
      <c r="UD17" s="38"/>
      <c r="UE17" s="38"/>
      <c r="UF17" s="38"/>
      <c r="UG17" s="38"/>
      <c r="UH17" s="38"/>
      <c r="UI17" s="38"/>
      <c r="UJ17" s="38"/>
      <c r="UK17" s="38"/>
      <c r="UL17" s="38"/>
      <c r="UM17" s="38"/>
      <c r="UN17" s="38"/>
      <c r="UO17" s="38"/>
      <c r="UP17" s="38"/>
      <c r="UQ17" s="38"/>
      <c r="UR17" s="38"/>
      <c r="US17" s="38"/>
      <c r="UT17" s="38"/>
      <c r="UU17" s="38"/>
      <c r="UV17" s="38"/>
      <c r="UW17" s="38"/>
      <c r="UX17" s="38"/>
      <c r="UY17" s="38"/>
      <c r="UZ17" s="38"/>
      <c r="VA17" s="38"/>
      <c r="VB17" s="38"/>
      <c r="VC17" s="38"/>
      <c r="VD17" s="38"/>
      <c r="VE17" s="38"/>
      <c r="VF17" s="38"/>
      <c r="VG17" s="38"/>
      <c r="VH17" s="38"/>
      <c r="VI17" s="38"/>
      <c r="VJ17" s="38"/>
      <c r="VK17" s="38"/>
      <c r="VL17" s="38"/>
      <c r="VM17" s="38"/>
      <c r="VN17" s="38"/>
      <c r="VO17" s="38"/>
      <c r="VP17" s="38"/>
      <c r="VQ17" s="38"/>
      <c r="VR17" s="38"/>
      <c r="VS17" s="38"/>
      <c r="VT17" s="38"/>
      <c r="VU17" s="38"/>
      <c r="VV17" s="38"/>
      <c r="VW17" s="38"/>
      <c r="VX17" s="38"/>
      <c r="VY17" s="38"/>
      <c r="VZ17" s="38"/>
      <c r="WA17" s="38"/>
      <c r="WB17" s="38"/>
      <c r="WC17" s="38"/>
      <c r="WD17" s="38"/>
      <c r="WE17" s="38"/>
      <c r="WF17" s="38"/>
      <c r="WG17" s="38"/>
      <c r="WH17" s="38"/>
      <c r="WI17" s="38"/>
      <c r="WJ17" s="38"/>
      <c r="WK17" s="38"/>
      <c r="WL17" s="38"/>
      <c r="WM17" s="38"/>
      <c r="WN17" s="38"/>
      <c r="WO17" s="38"/>
      <c r="WP17" s="38"/>
      <c r="WQ17" s="38"/>
      <c r="WR17" s="38"/>
      <c r="WS17" s="38"/>
      <c r="WT17" s="38"/>
      <c r="WU17" s="38"/>
      <c r="WV17" s="38"/>
      <c r="WW17" s="38"/>
      <c r="WX17" s="38"/>
      <c r="WY17" s="38"/>
      <c r="WZ17" s="38"/>
      <c r="XA17" s="38"/>
      <c r="XB17" s="38"/>
      <c r="XC17" s="38"/>
      <c r="XD17" s="38"/>
      <c r="XE17" s="38"/>
      <c r="XF17" s="38"/>
      <c r="XG17" s="38"/>
      <c r="XH17" s="38"/>
      <c r="XI17" s="38"/>
      <c r="XJ17" s="38"/>
      <c r="XK17" s="38"/>
      <c r="XL17" s="38"/>
      <c r="XM17" s="38"/>
      <c r="XN17" s="38"/>
      <c r="XO17" s="38"/>
      <c r="XP17" s="38"/>
      <c r="XQ17" s="38"/>
      <c r="XR17" s="38"/>
      <c r="XS17" s="38"/>
      <c r="XT17" s="38"/>
      <c r="XU17" s="38"/>
      <c r="XV17" s="38"/>
      <c r="XW17" s="38"/>
      <c r="XX17" s="38"/>
      <c r="XY17" s="38"/>
      <c r="XZ17" s="38"/>
      <c r="YA17" s="38"/>
      <c r="YB17" s="38"/>
      <c r="YC17" s="38"/>
      <c r="YD17" s="38"/>
      <c r="YE17" s="38"/>
      <c r="YF17" s="38"/>
      <c r="YG17" s="38"/>
      <c r="YH17" s="38"/>
      <c r="YI17" s="38"/>
      <c r="YJ17" s="38"/>
      <c r="YK17" s="38"/>
      <c r="YL17" s="38"/>
      <c r="YM17" s="38"/>
      <c r="YN17" s="38"/>
      <c r="YO17" s="38"/>
      <c r="YP17" s="38"/>
      <c r="YQ17" s="38"/>
      <c r="YR17" s="38"/>
      <c r="YS17" s="38"/>
      <c r="YT17" s="38"/>
      <c r="YU17" s="38"/>
      <c r="YV17" s="38"/>
      <c r="YW17" s="38"/>
      <c r="YX17" s="38"/>
      <c r="YY17" s="38"/>
      <c r="YZ17" s="38"/>
      <c r="ZA17" s="38"/>
      <c r="ZB17" s="38"/>
      <c r="ZC17" s="38"/>
      <c r="ZD17" s="38"/>
      <c r="ZE17" s="38"/>
      <c r="ZF17" s="38"/>
      <c r="ZG17" s="38"/>
      <c r="ZH17" s="38"/>
      <c r="ZI17" s="38"/>
      <c r="ZJ17" s="38"/>
      <c r="ZK17" s="38"/>
      <c r="ZL17" s="38"/>
      <c r="ZM17" s="38"/>
      <c r="ZN17" s="38"/>
      <c r="ZO17" s="38"/>
      <c r="ZP17" s="38"/>
      <c r="ZQ17" s="38"/>
      <c r="ZR17" s="38"/>
      <c r="ZS17" s="38"/>
      <c r="ZT17" s="38"/>
      <c r="ZU17" s="38"/>
      <c r="ZV17" s="38"/>
      <c r="ZW17" s="38"/>
      <c r="ZX17" s="38"/>
      <c r="ZY17" s="38"/>
      <c r="ZZ17" s="38"/>
      <c r="AAA17" s="38"/>
      <c r="AAB17" s="38"/>
      <c r="AAC17" s="38"/>
      <c r="AAD17" s="38"/>
      <c r="AAE17" s="38"/>
      <c r="AAF17" s="38"/>
      <c r="AAG17" s="38"/>
      <c r="AAH17" s="38"/>
      <c r="AAI17" s="38"/>
      <c r="AAJ17" s="38"/>
      <c r="AAK17" s="38"/>
      <c r="AAL17" s="38"/>
      <c r="AAM17" s="38"/>
      <c r="AAN17" s="38"/>
      <c r="AAO17" s="38"/>
      <c r="AAP17" s="38"/>
      <c r="AAQ17" s="38"/>
      <c r="AAR17" s="38"/>
      <c r="AAS17" s="38"/>
      <c r="AAT17" s="38"/>
      <c r="AAU17" s="38"/>
      <c r="AAV17" s="38"/>
      <c r="AAW17" s="38"/>
      <c r="AAX17" s="38"/>
      <c r="AAY17" s="38"/>
      <c r="AAZ17" s="38"/>
      <c r="ABA17" s="38"/>
      <c r="ABB17" s="38"/>
      <c r="ABC17" s="38"/>
      <c r="ABD17" s="38"/>
      <c r="ABE17" s="38"/>
      <c r="ABF17" s="38"/>
      <c r="ABG17" s="38"/>
      <c r="ABH17" s="38"/>
      <c r="ABI17" s="38"/>
      <c r="ABJ17" s="38"/>
      <c r="ABK17" s="38"/>
      <c r="ABL17" s="38"/>
      <c r="ABM17" s="38"/>
      <c r="ABN17" s="38"/>
      <c r="ABO17" s="38"/>
      <c r="ABP17" s="38"/>
      <c r="ABQ17" s="38"/>
      <c r="ABR17" s="38"/>
      <c r="ABS17" s="38"/>
      <c r="ABT17" s="38"/>
      <c r="ABU17" s="38"/>
      <c r="ABV17" s="38"/>
      <c r="ABW17" s="38"/>
      <c r="ABX17" s="38"/>
      <c r="ABY17" s="38"/>
      <c r="ABZ17" s="38"/>
      <c r="ACA17" s="38"/>
      <c r="ACB17" s="38"/>
      <c r="ACC17" s="38"/>
      <c r="ACD17" s="38"/>
      <c r="ACE17" s="38"/>
      <c r="ACF17" s="38"/>
      <c r="ACG17" s="38"/>
      <c r="ACH17" s="38"/>
      <c r="ACI17" s="38"/>
      <c r="ACJ17" s="38"/>
      <c r="ACK17" s="38"/>
      <c r="ACL17" s="38"/>
      <c r="ACM17" s="38"/>
      <c r="ACN17" s="38"/>
      <c r="ACO17" s="38"/>
      <c r="ACP17" s="38"/>
      <c r="ACQ17" s="38"/>
      <c r="ACR17" s="38"/>
      <c r="ACS17" s="38"/>
      <c r="ACT17" s="38"/>
      <c r="ACU17" s="38"/>
      <c r="ACV17" s="38"/>
      <c r="ACW17" s="38"/>
      <c r="ACX17" s="38"/>
      <c r="ACY17" s="38"/>
      <c r="ACZ17" s="38"/>
      <c r="ADA17" s="38"/>
      <c r="ADB17" s="38"/>
      <c r="ADC17" s="38"/>
      <c r="ADD17" s="38"/>
      <c r="ADE17" s="38"/>
      <c r="ADF17" s="38"/>
      <c r="ADG17" s="38"/>
      <c r="ADH17" s="38"/>
      <c r="ADI17" s="38"/>
      <c r="ADJ17" s="38"/>
      <c r="ADK17" s="38"/>
      <c r="ADL17" s="38"/>
      <c r="ADM17" s="38"/>
      <c r="ADN17" s="38"/>
      <c r="ADO17" s="38"/>
      <c r="ADP17" s="38"/>
      <c r="ADQ17" s="38"/>
      <c r="ADR17" s="38"/>
      <c r="ADS17" s="38"/>
      <c r="ADT17" s="38"/>
      <c r="ADU17" s="38"/>
      <c r="ADV17" s="38"/>
      <c r="ADW17" s="38"/>
      <c r="ADX17" s="38"/>
      <c r="ADY17" s="38"/>
      <c r="ADZ17" s="38"/>
      <c r="AEA17" s="38"/>
      <c r="AEB17" s="38"/>
      <c r="AEC17" s="38"/>
      <c r="AED17" s="38"/>
      <c r="AEE17" s="38"/>
      <c r="AEF17" s="38"/>
      <c r="AEG17" s="38"/>
      <c r="AEH17" s="38"/>
      <c r="AEI17" s="38"/>
      <c r="AEJ17" s="38"/>
      <c r="AEK17" s="38"/>
      <c r="AEL17" s="38"/>
      <c r="AEM17" s="38"/>
      <c r="AEN17" s="38"/>
      <c r="AEO17" s="38"/>
      <c r="AEP17" s="38"/>
      <c r="AEQ17" s="38"/>
      <c r="AER17" s="38"/>
      <c r="AES17" s="38"/>
      <c r="AET17" s="38"/>
      <c r="AEU17" s="38"/>
      <c r="AEV17" s="38"/>
      <c r="AEW17" s="38"/>
      <c r="AEX17" s="38"/>
      <c r="AEY17" s="38"/>
      <c r="AEZ17" s="38"/>
      <c r="AFA17" s="38"/>
      <c r="AFB17" s="38"/>
      <c r="AFC17" s="38"/>
      <c r="AFD17" s="38"/>
      <c r="AFE17" s="38"/>
      <c r="AFF17" s="38"/>
      <c r="AFG17" s="38"/>
      <c r="AFH17" s="38"/>
      <c r="AFI17" s="38"/>
      <c r="AFJ17" s="38"/>
      <c r="AFK17" s="38"/>
      <c r="AFL17" s="38"/>
      <c r="AFM17" s="38"/>
      <c r="AFN17" s="38"/>
      <c r="AFO17" s="38"/>
      <c r="AFP17" s="38"/>
      <c r="AFQ17" s="38"/>
      <c r="AFR17" s="38"/>
      <c r="AFS17" s="38"/>
      <c r="AFT17" s="38"/>
      <c r="AFU17" s="38"/>
      <c r="AFV17" s="38"/>
      <c r="AFW17" s="38"/>
      <c r="AFX17" s="38"/>
      <c r="AFY17" s="38"/>
      <c r="AFZ17" s="38"/>
      <c r="AGA17" s="38"/>
      <c r="AGB17" s="38"/>
      <c r="AGC17" s="38"/>
      <c r="AGD17" s="38"/>
      <c r="AGE17" s="38"/>
      <c r="AGF17" s="38"/>
      <c r="AGG17" s="38"/>
      <c r="AGH17" s="38"/>
      <c r="AGI17" s="38"/>
      <c r="AGJ17" s="38"/>
      <c r="AGK17" s="38"/>
      <c r="AGL17" s="38"/>
      <c r="AGM17" s="38"/>
      <c r="AGN17" s="38"/>
      <c r="AGO17" s="38"/>
      <c r="AGP17" s="38"/>
      <c r="AGQ17" s="38"/>
      <c r="AGR17" s="38"/>
      <c r="AGS17" s="38"/>
      <c r="AGT17" s="38"/>
      <c r="AGU17" s="38"/>
      <c r="AGV17" s="38"/>
      <c r="AGW17" s="38"/>
      <c r="AGX17" s="38"/>
      <c r="AGY17" s="38"/>
      <c r="AGZ17" s="38"/>
      <c r="AHA17" s="38"/>
      <c r="AHB17" s="38"/>
      <c r="AHC17" s="38"/>
      <c r="AHD17" s="38"/>
      <c r="AHE17" s="38"/>
      <c r="AHF17" s="38"/>
      <c r="AHG17" s="38"/>
      <c r="AHH17" s="38"/>
      <c r="AHI17" s="38"/>
      <c r="AHJ17" s="38"/>
      <c r="AHK17" s="38"/>
      <c r="AHL17" s="38"/>
      <c r="AHM17" s="38"/>
      <c r="AHN17" s="38"/>
      <c r="AHO17" s="38"/>
      <c r="AHP17" s="38"/>
      <c r="AHQ17" s="38"/>
      <c r="AHR17" s="38"/>
      <c r="AHS17" s="38"/>
      <c r="AHT17" s="38"/>
      <c r="AHU17" s="38"/>
      <c r="AHV17" s="38"/>
      <c r="AHW17" s="38"/>
      <c r="AHX17" s="38"/>
      <c r="AHY17" s="38"/>
      <c r="AHZ17" s="38"/>
      <c r="AIA17" s="38"/>
      <c r="AIB17" s="38"/>
      <c r="AIC17" s="38"/>
      <c r="AID17" s="38"/>
      <c r="AIE17" s="38"/>
      <c r="AIF17" s="38"/>
      <c r="AIG17" s="38"/>
      <c r="AIH17" s="38"/>
      <c r="AII17" s="38"/>
      <c r="AIJ17" s="38"/>
      <c r="AIK17" s="38"/>
      <c r="AIL17" s="38"/>
      <c r="AIM17" s="38"/>
      <c r="AIN17" s="38"/>
      <c r="AIO17" s="38"/>
      <c r="AIP17" s="38"/>
      <c r="AIQ17" s="38"/>
      <c r="AIR17" s="38"/>
      <c r="AIS17" s="38"/>
      <c r="AIT17" s="38"/>
      <c r="AIU17" s="38"/>
      <c r="AIV17" s="38"/>
      <c r="AIW17" s="38"/>
      <c r="AIX17" s="38"/>
      <c r="AIY17" s="38"/>
      <c r="AIZ17" s="38"/>
      <c r="AJA17" s="38"/>
      <c r="AJB17" s="38"/>
      <c r="AJC17" s="38"/>
      <c r="AJD17" s="38"/>
      <c r="AJE17" s="38"/>
      <c r="AJF17" s="38"/>
      <c r="AJG17" s="38"/>
      <c r="AJH17" s="38"/>
      <c r="AJI17" s="38"/>
      <c r="AJJ17" s="38"/>
      <c r="AJK17" s="38"/>
      <c r="AJL17" s="38"/>
      <c r="AJM17" s="38"/>
      <c r="AJN17" s="38"/>
      <c r="AJO17" s="38"/>
      <c r="AJP17" s="38"/>
      <c r="AJQ17" s="38"/>
      <c r="AJR17" s="38"/>
      <c r="AJS17" s="38"/>
      <c r="AJT17" s="38"/>
      <c r="AJU17" s="38"/>
      <c r="AJV17" s="38"/>
      <c r="AJW17" s="38"/>
      <c r="AJX17" s="38"/>
      <c r="AJY17" s="38"/>
      <c r="AJZ17" s="38"/>
      <c r="AKA17" s="38"/>
      <c r="AKB17" s="38"/>
      <c r="AKC17" s="38"/>
      <c r="AKD17" s="38"/>
      <c r="AKE17" s="38"/>
      <c r="AKF17" s="38"/>
      <c r="AKG17" s="38"/>
      <c r="AKH17" s="38"/>
      <c r="AKI17" s="38"/>
      <c r="AKJ17" s="38"/>
      <c r="AKK17" s="38"/>
      <c r="AKL17" s="38"/>
      <c r="AKM17" s="38"/>
      <c r="AKN17" s="38"/>
      <c r="AKO17" s="38"/>
      <c r="AKP17" s="38"/>
      <c r="AKQ17" s="38"/>
      <c r="AKR17" s="38"/>
      <c r="AKS17" s="38"/>
      <c r="AKT17" s="38"/>
      <c r="AKU17" s="38"/>
      <c r="AKV17" s="38"/>
      <c r="AKW17" s="38"/>
      <c r="AKX17" s="38"/>
      <c r="AKY17" s="38"/>
      <c r="AKZ17" s="38"/>
      <c r="ALA17" s="38"/>
      <c r="ALB17" s="38"/>
      <c r="ALC17" s="38"/>
      <c r="ALD17" s="38"/>
      <c r="ALE17" s="38"/>
      <c r="ALF17" s="38"/>
      <c r="ALG17" s="38"/>
      <c r="ALH17" s="38"/>
      <c r="ALI17" s="38"/>
      <c r="ALJ17" s="38"/>
      <c r="ALK17" s="38"/>
      <c r="ALL17" s="38"/>
    </row>
    <row r="18" spans="3:1000" x14ac:dyDescent="0.55000000000000004">
      <c r="C18" s="22">
        <v>2012100000</v>
      </c>
      <c r="D18" s="49" t="s">
        <v>49</v>
      </c>
      <c r="E18" s="24">
        <v>1</v>
      </c>
      <c r="F18" s="23">
        <v>9</v>
      </c>
      <c r="G18" s="23">
        <v>569</v>
      </c>
      <c r="H18" s="23">
        <v>719</v>
      </c>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c r="JN18" s="38"/>
      <c r="JO18" s="38"/>
      <c r="JP18" s="38"/>
      <c r="JQ18" s="38"/>
      <c r="JR18" s="38"/>
      <c r="JS18" s="38"/>
      <c r="JT18" s="38"/>
      <c r="JU18" s="38"/>
      <c r="JV18" s="38"/>
      <c r="JW18" s="38"/>
      <c r="JX18" s="38"/>
      <c r="JY18" s="38"/>
      <c r="JZ18" s="38"/>
      <c r="KA18" s="38"/>
      <c r="KB18" s="38"/>
      <c r="KC18" s="38"/>
      <c r="KD18" s="38"/>
      <c r="KE18" s="38"/>
      <c r="KF18" s="38"/>
      <c r="KG18" s="38"/>
      <c r="KH18" s="38"/>
      <c r="KI18" s="38"/>
      <c r="KJ18" s="38"/>
      <c r="KK18" s="38"/>
      <c r="KL18" s="38"/>
      <c r="KM18" s="38"/>
      <c r="KN18" s="38"/>
      <c r="KO18" s="38"/>
      <c r="KP18" s="38"/>
      <c r="KQ18" s="38"/>
      <c r="KR18" s="38"/>
      <c r="KS18" s="38"/>
      <c r="KT18" s="38"/>
      <c r="KU18" s="38"/>
      <c r="KV18" s="38"/>
      <c r="KW18" s="38"/>
      <c r="KX18" s="38"/>
      <c r="KY18" s="38"/>
      <c r="KZ18" s="38"/>
      <c r="LA18" s="38"/>
      <c r="LB18" s="38"/>
      <c r="LC18" s="38"/>
      <c r="LD18" s="38"/>
      <c r="LE18" s="38"/>
      <c r="LF18" s="38"/>
      <c r="LG18" s="38"/>
      <c r="LH18" s="38"/>
      <c r="LI18" s="38"/>
      <c r="LJ18" s="38"/>
      <c r="LK18" s="38"/>
      <c r="LL18" s="38"/>
      <c r="LM18" s="38"/>
      <c r="LN18" s="38"/>
      <c r="LO18" s="38"/>
      <c r="LP18" s="38"/>
      <c r="LQ18" s="38"/>
      <c r="LR18" s="38"/>
      <c r="LS18" s="38"/>
      <c r="LT18" s="38"/>
      <c r="LU18" s="38"/>
      <c r="LV18" s="38"/>
      <c r="LW18" s="38"/>
      <c r="LX18" s="38"/>
      <c r="LY18" s="38"/>
      <c r="LZ18" s="38"/>
      <c r="MA18" s="38"/>
      <c r="MB18" s="38"/>
      <c r="MC18" s="38"/>
      <c r="MD18" s="38"/>
      <c r="ME18" s="38"/>
      <c r="MF18" s="38"/>
      <c r="MG18" s="38"/>
      <c r="MH18" s="38"/>
      <c r="MI18" s="38"/>
      <c r="MJ18" s="38"/>
      <c r="MK18" s="38"/>
      <c r="ML18" s="38"/>
      <c r="MM18" s="38"/>
      <c r="MN18" s="38"/>
      <c r="MO18" s="38"/>
      <c r="MP18" s="38"/>
      <c r="MQ18" s="38"/>
      <c r="MR18" s="38"/>
      <c r="MS18" s="38"/>
      <c r="MT18" s="38"/>
      <c r="MU18" s="38"/>
      <c r="MV18" s="38"/>
      <c r="MW18" s="38"/>
      <c r="MX18" s="38"/>
      <c r="MY18" s="38"/>
      <c r="MZ18" s="38"/>
      <c r="NA18" s="38"/>
      <c r="NB18" s="38"/>
      <c r="NC18" s="38"/>
      <c r="ND18" s="38"/>
      <c r="NE18" s="38"/>
      <c r="NF18" s="38"/>
      <c r="NG18" s="38"/>
      <c r="NH18" s="38"/>
      <c r="NI18" s="38"/>
      <c r="NJ18" s="38"/>
      <c r="NK18" s="38"/>
      <c r="NL18" s="38"/>
      <c r="NM18" s="38"/>
      <c r="NN18" s="38"/>
      <c r="NO18" s="38"/>
      <c r="NP18" s="38"/>
      <c r="NQ18" s="38"/>
      <c r="NR18" s="38"/>
      <c r="NS18" s="38"/>
      <c r="NT18" s="38"/>
      <c r="NU18" s="38"/>
      <c r="NV18" s="38"/>
      <c r="NW18" s="38"/>
      <c r="NX18" s="38"/>
      <c r="NY18" s="38"/>
      <c r="NZ18" s="38"/>
      <c r="OA18" s="38"/>
      <c r="OB18" s="38"/>
      <c r="OC18" s="38"/>
      <c r="OD18" s="38"/>
      <c r="OE18" s="38"/>
      <c r="OF18" s="38"/>
      <c r="OG18" s="38"/>
      <c r="OH18" s="38"/>
      <c r="OI18" s="38"/>
      <c r="OJ18" s="38"/>
      <c r="OK18" s="38"/>
      <c r="OL18" s="38"/>
      <c r="OM18" s="38"/>
      <c r="ON18" s="38"/>
      <c r="OO18" s="38"/>
      <c r="OP18" s="38"/>
      <c r="OQ18" s="38"/>
      <c r="OR18" s="38"/>
      <c r="OS18" s="38"/>
      <c r="OT18" s="38"/>
      <c r="OU18" s="38"/>
      <c r="OV18" s="38"/>
      <c r="OW18" s="38"/>
      <c r="OX18" s="38"/>
      <c r="OY18" s="38"/>
      <c r="OZ18" s="38"/>
      <c r="PA18" s="38"/>
      <c r="PB18" s="38"/>
      <c r="PC18" s="38"/>
      <c r="PD18" s="38"/>
      <c r="PE18" s="38"/>
      <c r="PF18" s="38"/>
      <c r="PG18" s="38"/>
      <c r="PH18" s="38"/>
      <c r="PI18" s="38"/>
      <c r="PJ18" s="38"/>
      <c r="PK18" s="38"/>
      <c r="PL18" s="38"/>
      <c r="PM18" s="38"/>
      <c r="PN18" s="38"/>
      <c r="PO18" s="38"/>
      <c r="PP18" s="38"/>
      <c r="PQ18" s="38"/>
      <c r="PR18" s="38"/>
      <c r="PS18" s="38"/>
      <c r="PT18" s="38"/>
      <c r="PU18" s="38"/>
      <c r="PV18" s="38"/>
      <c r="PW18" s="38"/>
      <c r="PX18" s="38"/>
      <c r="PY18" s="38"/>
      <c r="PZ18" s="38"/>
      <c r="QA18" s="38"/>
      <c r="QB18" s="38"/>
      <c r="QC18" s="38"/>
      <c r="QD18" s="38"/>
      <c r="QE18" s="38"/>
      <c r="QF18" s="38"/>
      <c r="QG18" s="38"/>
      <c r="QH18" s="38"/>
      <c r="QI18" s="38"/>
      <c r="QJ18" s="38"/>
      <c r="QK18" s="38"/>
      <c r="QL18" s="38"/>
      <c r="QM18" s="38"/>
      <c r="QN18" s="38"/>
      <c r="QO18" s="38"/>
      <c r="QP18" s="38"/>
      <c r="QQ18" s="38"/>
      <c r="QR18" s="38"/>
      <c r="QS18" s="38"/>
      <c r="QT18" s="38"/>
      <c r="QU18" s="38"/>
      <c r="QV18" s="38"/>
      <c r="QW18" s="38"/>
      <c r="QX18" s="38"/>
      <c r="QY18" s="38"/>
      <c r="QZ18" s="38"/>
      <c r="RA18" s="38"/>
      <c r="RB18" s="38"/>
      <c r="RC18" s="38"/>
      <c r="RD18" s="38"/>
      <c r="RE18" s="38"/>
      <c r="RF18" s="38"/>
      <c r="RG18" s="38"/>
      <c r="RH18" s="38"/>
      <c r="RI18" s="38"/>
      <c r="RJ18" s="38"/>
      <c r="RK18" s="38"/>
      <c r="RL18" s="38"/>
      <c r="RM18" s="38"/>
      <c r="RN18" s="38"/>
      <c r="RO18" s="38"/>
      <c r="RP18" s="38"/>
      <c r="RQ18" s="38"/>
      <c r="RR18" s="38"/>
      <c r="RS18" s="38"/>
      <c r="RT18" s="38"/>
      <c r="RU18" s="38"/>
      <c r="RV18" s="38"/>
      <c r="RW18" s="38"/>
      <c r="RX18" s="38"/>
      <c r="RY18" s="38"/>
      <c r="RZ18" s="38"/>
      <c r="SA18" s="38"/>
      <c r="SB18" s="38"/>
      <c r="SC18" s="38"/>
      <c r="SD18" s="38"/>
      <c r="SE18" s="38"/>
      <c r="SF18" s="38"/>
      <c r="SG18" s="38"/>
      <c r="SH18" s="38"/>
      <c r="SI18" s="38"/>
      <c r="SJ18" s="38"/>
      <c r="SK18" s="38"/>
      <c r="SL18" s="38"/>
      <c r="SM18" s="38"/>
      <c r="SN18" s="38"/>
      <c r="SO18" s="38"/>
      <c r="SP18" s="38"/>
      <c r="SQ18" s="38"/>
      <c r="SR18" s="38"/>
      <c r="SS18" s="38"/>
      <c r="ST18" s="38"/>
      <c r="SU18" s="38"/>
      <c r="SV18" s="38"/>
      <c r="SW18" s="38"/>
      <c r="SX18" s="38"/>
      <c r="SY18" s="38"/>
      <c r="SZ18" s="38"/>
      <c r="TA18" s="38"/>
      <c r="TB18" s="38"/>
      <c r="TC18" s="38"/>
      <c r="TD18" s="38"/>
      <c r="TE18" s="38"/>
      <c r="TF18" s="38"/>
      <c r="TG18" s="38"/>
      <c r="TH18" s="38"/>
      <c r="TI18" s="38"/>
      <c r="TJ18" s="38"/>
      <c r="TK18" s="38"/>
      <c r="TL18" s="38"/>
      <c r="TM18" s="38"/>
      <c r="TN18" s="38"/>
      <c r="TO18" s="38"/>
      <c r="TP18" s="38"/>
      <c r="TQ18" s="38"/>
      <c r="TR18" s="38"/>
      <c r="TS18" s="38"/>
      <c r="TT18" s="38"/>
      <c r="TU18" s="38"/>
      <c r="TV18" s="38"/>
      <c r="TW18" s="38"/>
      <c r="TX18" s="38"/>
      <c r="TY18" s="38"/>
      <c r="TZ18" s="38"/>
      <c r="UA18" s="38"/>
      <c r="UB18" s="38"/>
      <c r="UC18" s="38"/>
      <c r="UD18" s="38"/>
      <c r="UE18" s="38"/>
      <c r="UF18" s="38"/>
      <c r="UG18" s="38"/>
      <c r="UH18" s="38"/>
      <c r="UI18" s="38"/>
      <c r="UJ18" s="38"/>
      <c r="UK18" s="38"/>
      <c r="UL18" s="38"/>
      <c r="UM18" s="38"/>
      <c r="UN18" s="38"/>
      <c r="UO18" s="38"/>
      <c r="UP18" s="38"/>
      <c r="UQ18" s="38"/>
      <c r="UR18" s="38"/>
      <c r="US18" s="38"/>
      <c r="UT18" s="38"/>
      <c r="UU18" s="38"/>
      <c r="UV18" s="38"/>
      <c r="UW18" s="38"/>
      <c r="UX18" s="38"/>
      <c r="UY18" s="38"/>
      <c r="UZ18" s="38"/>
      <c r="VA18" s="38"/>
      <c r="VB18" s="38"/>
      <c r="VC18" s="38"/>
      <c r="VD18" s="38"/>
      <c r="VE18" s="38"/>
      <c r="VF18" s="38"/>
      <c r="VG18" s="38"/>
      <c r="VH18" s="38"/>
      <c r="VI18" s="38"/>
      <c r="VJ18" s="38"/>
      <c r="VK18" s="38"/>
      <c r="VL18" s="38"/>
      <c r="VM18" s="38"/>
      <c r="VN18" s="38"/>
      <c r="VO18" s="38"/>
      <c r="VP18" s="38"/>
      <c r="VQ18" s="38"/>
      <c r="VR18" s="38"/>
      <c r="VS18" s="38"/>
      <c r="VT18" s="38"/>
      <c r="VU18" s="38"/>
      <c r="VV18" s="38"/>
      <c r="VW18" s="38"/>
      <c r="VX18" s="38"/>
      <c r="VY18" s="38"/>
      <c r="VZ18" s="38"/>
      <c r="WA18" s="38"/>
      <c r="WB18" s="38"/>
      <c r="WC18" s="38"/>
      <c r="WD18" s="38"/>
      <c r="WE18" s="38"/>
      <c r="WF18" s="38"/>
      <c r="WG18" s="38"/>
      <c r="WH18" s="38"/>
      <c r="WI18" s="38"/>
      <c r="WJ18" s="38"/>
      <c r="WK18" s="38"/>
      <c r="WL18" s="38"/>
      <c r="WM18" s="38"/>
      <c r="WN18" s="38"/>
      <c r="WO18" s="38"/>
      <c r="WP18" s="38"/>
      <c r="WQ18" s="38"/>
      <c r="WR18" s="38"/>
      <c r="WS18" s="38"/>
      <c r="WT18" s="38"/>
      <c r="WU18" s="38"/>
      <c r="WV18" s="38"/>
      <c r="WW18" s="38"/>
      <c r="WX18" s="38"/>
      <c r="WY18" s="38"/>
      <c r="WZ18" s="38"/>
      <c r="XA18" s="38"/>
      <c r="XB18" s="38"/>
      <c r="XC18" s="38"/>
      <c r="XD18" s="38"/>
      <c r="XE18" s="38"/>
      <c r="XF18" s="38"/>
      <c r="XG18" s="38"/>
      <c r="XH18" s="38"/>
      <c r="XI18" s="38"/>
      <c r="XJ18" s="38"/>
      <c r="XK18" s="38"/>
      <c r="XL18" s="38"/>
      <c r="XM18" s="38"/>
      <c r="XN18" s="38"/>
      <c r="XO18" s="38"/>
      <c r="XP18" s="38"/>
      <c r="XQ18" s="38"/>
      <c r="XR18" s="38"/>
      <c r="XS18" s="38"/>
      <c r="XT18" s="38"/>
      <c r="XU18" s="38"/>
      <c r="XV18" s="38"/>
      <c r="XW18" s="38"/>
      <c r="XX18" s="38"/>
      <c r="XY18" s="38"/>
      <c r="XZ18" s="38"/>
      <c r="YA18" s="38"/>
      <c r="YB18" s="38"/>
      <c r="YC18" s="38"/>
      <c r="YD18" s="38"/>
      <c r="YE18" s="38"/>
      <c r="YF18" s="38"/>
      <c r="YG18" s="38"/>
      <c r="YH18" s="38"/>
      <c r="YI18" s="38"/>
      <c r="YJ18" s="38"/>
      <c r="YK18" s="38"/>
      <c r="YL18" s="38"/>
      <c r="YM18" s="38"/>
      <c r="YN18" s="38"/>
      <c r="YO18" s="38"/>
      <c r="YP18" s="38"/>
      <c r="YQ18" s="38"/>
      <c r="YR18" s="38"/>
      <c r="YS18" s="38"/>
      <c r="YT18" s="38"/>
      <c r="YU18" s="38"/>
      <c r="YV18" s="38"/>
      <c r="YW18" s="38"/>
      <c r="YX18" s="38"/>
      <c r="YY18" s="38"/>
      <c r="YZ18" s="38"/>
      <c r="ZA18" s="38"/>
      <c r="ZB18" s="38"/>
      <c r="ZC18" s="38"/>
      <c r="ZD18" s="38"/>
      <c r="ZE18" s="38"/>
      <c r="ZF18" s="38"/>
      <c r="ZG18" s="38"/>
      <c r="ZH18" s="38"/>
      <c r="ZI18" s="38"/>
      <c r="ZJ18" s="38"/>
      <c r="ZK18" s="38"/>
      <c r="ZL18" s="38"/>
      <c r="ZM18" s="38"/>
      <c r="ZN18" s="38"/>
      <c r="ZO18" s="38"/>
      <c r="ZP18" s="38"/>
      <c r="ZQ18" s="38"/>
      <c r="ZR18" s="38"/>
      <c r="ZS18" s="38"/>
      <c r="ZT18" s="38"/>
      <c r="ZU18" s="38"/>
      <c r="ZV18" s="38"/>
      <c r="ZW18" s="38"/>
      <c r="ZX18" s="38"/>
      <c r="ZY18" s="38"/>
      <c r="ZZ18" s="38"/>
      <c r="AAA18" s="38"/>
      <c r="AAB18" s="38"/>
      <c r="AAC18" s="38"/>
      <c r="AAD18" s="38"/>
      <c r="AAE18" s="38"/>
      <c r="AAF18" s="38"/>
      <c r="AAG18" s="38"/>
      <c r="AAH18" s="38"/>
      <c r="AAI18" s="38"/>
      <c r="AAJ18" s="38"/>
      <c r="AAK18" s="38"/>
      <c r="AAL18" s="38"/>
      <c r="AAM18" s="38"/>
      <c r="AAN18" s="38"/>
      <c r="AAO18" s="38"/>
      <c r="AAP18" s="38"/>
      <c r="AAQ18" s="38"/>
      <c r="AAR18" s="38"/>
      <c r="AAS18" s="38"/>
      <c r="AAT18" s="38"/>
      <c r="AAU18" s="38"/>
      <c r="AAV18" s="38"/>
      <c r="AAW18" s="38"/>
      <c r="AAX18" s="38"/>
      <c r="AAY18" s="38"/>
      <c r="AAZ18" s="38"/>
      <c r="ABA18" s="38"/>
      <c r="ABB18" s="38"/>
      <c r="ABC18" s="38"/>
      <c r="ABD18" s="38"/>
      <c r="ABE18" s="38"/>
      <c r="ABF18" s="38"/>
      <c r="ABG18" s="38"/>
      <c r="ABH18" s="38"/>
      <c r="ABI18" s="38"/>
      <c r="ABJ18" s="38"/>
      <c r="ABK18" s="38"/>
      <c r="ABL18" s="38"/>
      <c r="ABM18" s="38"/>
      <c r="ABN18" s="38"/>
      <c r="ABO18" s="38"/>
      <c r="ABP18" s="38"/>
      <c r="ABQ18" s="38"/>
      <c r="ABR18" s="38"/>
      <c r="ABS18" s="38"/>
      <c r="ABT18" s="38"/>
      <c r="ABU18" s="38"/>
      <c r="ABV18" s="38"/>
      <c r="ABW18" s="38"/>
      <c r="ABX18" s="38"/>
      <c r="ABY18" s="38"/>
      <c r="ABZ18" s="38"/>
      <c r="ACA18" s="38"/>
      <c r="ACB18" s="38"/>
      <c r="ACC18" s="38"/>
      <c r="ACD18" s="38"/>
      <c r="ACE18" s="38"/>
      <c r="ACF18" s="38"/>
      <c r="ACG18" s="38"/>
      <c r="ACH18" s="38"/>
      <c r="ACI18" s="38"/>
      <c r="ACJ18" s="38"/>
      <c r="ACK18" s="38"/>
      <c r="ACL18" s="38"/>
      <c r="ACM18" s="38"/>
      <c r="ACN18" s="38"/>
      <c r="ACO18" s="38"/>
      <c r="ACP18" s="38"/>
      <c r="ACQ18" s="38"/>
      <c r="ACR18" s="38"/>
      <c r="ACS18" s="38"/>
      <c r="ACT18" s="38"/>
      <c r="ACU18" s="38"/>
      <c r="ACV18" s="38"/>
      <c r="ACW18" s="38"/>
      <c r="ACX18" s="38"/>
      <c r="ACY18" s="38"/>
      <c r="ACZ18" s="38"/>
      <c r="ADA18" s="38"/>
      <c r="ADB18" s="38"/>
      <c r="ADC18" s="38"/>
      <c r="ADD18" s="38"/>
      <c r="ADE18" s="38"/>
      <c r="ADF18" s="38"/>
      <c r="ADG18" s="38"/>
      <c r="ADH18" s="38"/>
      <c r="ADI18" s="38"/>
      <c r="ADJ18" s="38"/>
      <c r="ADK18" s="38"/>
      <c r="ADL18" s="38"/>
      <c r="ADM18" s="38"/>
      <c r="ADN18" s="38"/>
      <c r="ADO18" s="38"/>
      <c r="ADP18" s="38"/>
      <c r="ADQ18" s="38"/>
      <c r="ADR18" s="38"/>
      <c r="ADS18" s="38"/>
      <c r="ADT18" s="38"/>
      <c r="ADU18" s="38"/>
      <c r="ADV18" s="38"/>
      <c r="ADW18" s="38"/>
      <c r="ADX18" s="38"/>
      <c r="ADY18" s="38"/>
      <c r="ADZ18" s="38"/>
      <c r="AEA18" s="38"/>
      <c r="AEB18" s="38"/>
      <c r="AEC18" s="38"/>
      <c r="AED18" s="38"/>
      <c r="AEE18" s="38"/>
      <c r="AEF18" s="38"/>
      <c r="AEG18" s="38"/>
      <c r="AEH18" s="38"/>
      <c r="AEI18" s="38"/>
      <c r="AEJ18" s="38"/>
      <c r="AEK18" s="38"/>
      <c r="AEL18" s="38"/>
      <c r="AEM18" s="38"/>
      <c r="AEN18" s="38"/>
      <c r="AEO18" s="38"/>
      <c r="AEP18" s="38"/>
      <c r="AEQ18" s="38"/>
      <c r="AER18" s="38"/>
      <c r="AES18" s="38"/>
      <c r="AET18" s="38"/>
      <c r="AEU18" s="38"/>
      <c r="AEV18" s="38"/>
      <c r="AEW18" s="38"/>
      <c r="AEX18" s="38"/>
      <c r="AEY18" s="38"/>
      <c r="AEZ18" s="38"/>
      <c r="AFA18" s="38"/>
      <c r="AFB18" s="38"/>
      <c r="AFC18" s="38"/>
      <c r="AFD18" s="38"/>
      <c r="AFE18" s="38"/>
      <c r="AFF18" s="38"/>
      <c r="AFG18" s="38"/>
      <c r="AFH18" s="38"/>
      <c r="AFI18" s="38"/>
      <c r="AFJ18" s="38"/>
      <c r="AFK18" s="38"/>
      <c r="AFL18" s="38"/>
      <c r="AFM18" s="38"/>
      <c r="AFN18" s="38"/>
      <c r="AFO18" s="38"/>
      <c r="AFP18" s="38"/>
      <c r="AFQ18" s="38"/>
      <c r="AFR18" s="38"/>
      <c r="AFS18" s="38"/>
      <c r="AFT18" s="38"/>
      <c r="AFU18" s="38"/>
      <c r="AFV18" s="38"/>
      <c r="AFW18" s="38"/>
      <c r="AFX18" s="38"/>
      <c r="AFY18" s="38"/>
      <c r="AFZ18" s="38"/>
      <c r="AGA18" s="38"/>
      <c r="AGB18" s="38"/>
      <c r="AGC18" s="38"/>
      <c r="AGD18" s="38"/>
      <c r="AGE18" s="38"/>
      <c r="AGF18" s="38"/>
      <c r="AGG18" s="38"/>
      <c r="AGH18" s="38"/>
      <c r="AGI18" s="38"/>
      <c r="AGJ18" s="38"/>
      <c r="AGK18" s="38"/>
      <c r="AGL18" s="38"/>
      <c r="AGM18" s="38"/>
      <c r="AGN18" s="38"/>
      <c r="AGO18" s="38"/>
      <c r="AGP18" s="38"/>
      <c r="AGQ18" s="38"/>
      <c r="AGR18" s="38"/>
      <c r="AGS18" s="38"/>
      <c r="AGT18" s="38"/>
      <c r="AGU18" s="38"/>
      <c r="AGV18" s="38"/>
      <c r="AGW18" s="38"/>
      <c r="AGX18" s="38"/>
      <c r="AGY18" s="38"/>
      <c r="AGZ18" s="38"/>
      <c r="AHA18" s="38"/>
      <c r="AHB18" s="38"/>
      <c r="AHC18" s="38"/>
      <c r="AHD18" s="38"/>
      <c r="AHE18" s="38"/>
      <c r="AHF18" s="38"/>
      <c r="AHG18" s="38"/>
      <c r="AHH18" s="38"/>
      <c r="AHI18" s="38"/>
      <c r="AHJ18" s="38"/>
      <c r="AHK18" s="38"/>
      <c r="AHL18" s="38"/>
      <c r="AHM18" s="38"/>
      <c r="AHN18" s="38"/>
      <c r="AHO18" s="38"/>
      <c r="AHP18" s="38"/>
      <c r="AHQ18" s="38"/>
      <c r="AHR18" s="38"/>
      <c r="AHS18" s="38"/>
      <c r="AHT18" s="38"/>
      <c r="AHU18" s="38"/>
      <c r="AHV18" s="38"/>
      <c r="AHW18" s="38"/>
      <c r="AHX18" s="38"/>
      <c r="AHY18" s="38"/>
      <c r="AHZ18" s="38"/>
      <c r="AIA18" s="38"/>
      <c r="AIB18" s="38"/>
      <c r="AIC18" s="38"/>
      <c r="AID18" s="38"/>
      <c r="AIE18" s="38"/>
      <c r="AIF18" s="38"/>
      <c r="AIG18" s="38"/>
      <c r="AIH18" s="38"/>
      <c r="AII18" s="38"/>
      <c r="AIJ18" s="38"/>
      <c r="AIK18" s="38"/>
      <c r="AIL18" s="38"/>
      <c r="AIM18" s="38"/>
      <c r="AIN18" s="38"/>
      <c r="AIO18" s="38"/>
      <c r="AIP18" s="38"/>
      <c r="AIQ18" s="38"/>
      <c r="AIR18" s="38"/>
      <c r="AIS18" s="38"/>
      <c r="AIT18" s="38"/>
      <c r="AIU18" s="38"/>
      <c r="AIV18" s="38"/>
      <c r="AIW18" s="38"/>
      <c r="AIX18" s="38"/>
      <c r="AIY18" s="38"/>
      <c r="AIZ18" s="38"/>
      <c r="AJA18" s="38"/>
      <c r="AJB18" s="38"/>
      <c r="AJC18" s="38"/>
      <c r="AJD18" s="38"/>
      <c r="AJE18" s="38"/>
      <c r="AJF18" s="38"/>
      <c r="AJG18" s="38"/>
      <c r="AJH18" s="38"/>
      <c r="AJI18" s="38"/>
      <c r="AJJ18" s="38"/>
      <c r="AJK18" s="38"/>
      <c r="AJL18" s="38"/>
      <c r="AJM18" s="38"/>
      <c r="AJN18" s="38"/>
      <c r="AJO18" s="38"/>
      <c r="AJP18" s="38"/>
      <c r="AJQ18" s="38"/>
      <c r="AJR18" s="38"/>
      <c r="AJS18" s="38"/>
      <c r="AJT18" s="38"/>
      <c r="AJU18" s="38"/>
      <c r="AJV18" s="38"/>
      <c r="AJW18" s="38"/>
      <c r="AJX18" s="38"/>
      <c r="AJY18" s="38"/>
      <c r="AJZ18" s="38"/>
      <c r="AKA18" s="38"/>
      <c r="AKB18" s="38"/>
      <c r="AKC18" s="38"/>
      <c r="AKD18" s="38"/>
      <c r="AKE18" s="38"/>
      <c r="AKF18" s="38"/>
      <c r="AKG18" s="38"/>
      <c r="AKH18" s="38"/>
      <c r="AKI18" s="38"/>
      <c r="AKJ18" s="38"/>
      <c r="AKK18" s="38"/>
      <c r="AKL18" s="38"/>
      <c r="AKM18" s="38"/>
      <c r="AKN18" s="38"/>
      <c r="AKO18" s="38"/>
      <c r="AKP18" s="38"/>
      <c r="AKQ18" s="38"/>
      <c r="AKR18" s="38"/>
      <c r="AKS18" s="38"/>
      <c r="AKT18" s="38"/>
      <c r="AKU18" s="38"/>
      <c r="AKV18" s="38"/>
      <c r="AKW18" s="38"/>
      <c r="AKX18" s="38"/>
      <c r="AKY18" s="38"/>
      <c r="AKZ18" s="38"/>
      <c r="ALA18" s="38"/>
      <c r="ALB18" s="38"/>
      <c r="ALC18" s="38"/>
      <c r="ALD18" s="38"/>
      <c r="ALE18" s="38"/>
      <c r="ALF18" s="38"/>
      <c r="ALG18" s="38"/>
      <c r="ALH18" s="38"/>
      <c r="ALI18" s="38"/>
      <c r="ALJ18" s="38"/>
      <c r="ALK18" s="38"/>
      <c r="ALL18" s="38"/>
    </row>
    <row r="19" spans="3:1000" x14ac:dyDescent="0.55000000000000004">
      <c r="C19" s="22">
        <v>2013100000</v>
      </c>
      <c r="D19" s="49" t="s">
        <v>50</v>
      </c>
      <c r="E19" s="24">
        <v>1</v>
      </c>
      <c r="F19" s="23">
        <v>9</v>
      </c>
      <c r="G19" s="23">
        <v>561</v>
      </c>
      <c r="H19" s="23">
        <v>748</v>
      </c>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c r="JU19" s="38"/>
      <c r="JV19" s="38"/>
      <c r="JW19" s="38"/>
      <c r="JX19" s="38"/>
      <c r="JY19" s="38"/>
      <c r="JZ19" s="38"/>
      <c r="KA19" s="38"/>
      <c r="KB19" s="38"/>
      <c r="KC19" s="38"/>
      <c r="KD19" s="38"/>
      <c r="KE19" s="38"/>
      <c r="KF19" s="38"/>
      <c r="KG19" s="38"/>
      <c r="KH19" s="38"/>
      <c r="KI19" s="38"/>
      <c r="KJ19" s="38"/>
      <c r="KK19" s="38"/>
      <c r="KL19" s="38"/>
      <c r="KM19" s="38"/>
      <c r="KN19" s="38"/>
      <c r="KO19" s="38"/>
      <c r="KP19" s="38"/>
      <c r="KQ19" s="38"/>
      <c r="KR19" s="38"/>
      <c r="KS19" s="38"/>
      <c r="KT19" s="38"/>
      <c r="KU19" s="38"/>
      <c r="KV19" s="38"/>
      <c r="KW19" s="38"/>
      <c r="KX19" s="38"/>
      <c r="KY19" s="38"/>
      <c r="KZ19" s="38"/>
      <c r="LA19" s="38"/>
      <c r="LB19" s="38"/>
      <c r="LC19" s="38"/>
      <c r="LD19" s="38"/>
      <c r="LE19" s="38"/>
      <c r="LF19" s="38"/>
      <c r="LG19" s="38"/>
      <c r="LH19" s="38"/>
      <c r="LI19" s="38"/>
      <c r="LJ19" s="38"/>
      <c r="LK19" s="38"/>
      <c r="LL19" s="38"/>
      <c r="LM19" s="38"/>
      <c r="LN19" s="38"/>
      <c r="LO19" s="38"/>
      <c r="LP19" s="38"/>
      <c r="LQ19" s="38"/>
      <c r="LR19" s="38"/>
      <c r="LS19" s="38"/>
      <c r="LT19" s="38"/>
      <c r="LU19" s="38"/>
      <c r="LV19" s="38"/>
      <c r="LW19" s="38"/>
      <c r="LX19" s="38"/>
      <c r="LY19" s="38"/>
      <c r="LZ19" s="38"/>
      <c r="MA19" s="38"/>
      <c r="MB19" s="38"/>
      <c r="MC19" s="38"/>
      <c r="MD19" s="38"/>
      <c r="ME19" s="38"/>
      <c r="MF19" s="38"/>
      <c r="MG19" s="38"/>
      <c r="MH19" s="38"/>
      <c r="MI19" s="38"/>
      <c r="MJ19" s="38"/>
      <c r="MK19" s="38"/>
      <c r="ML19" s="38"/>
      <c r="MM19" s="38"/>
      <c r="MN19" s="38"/>
      <c r="MO19" s="38"/>
      <c r="MP19" s="38"/>
      <c r="MQ19" s="38"/>
      <c r="MR19" s="38"/>
      <c r="MS19" s="38"/>
      <c r="MT19" s="38"/>
      <c r="MU19" s="38"/>
      <c r="MV19" s="38"/>
      <c r="MW19" s="38"/>
      <c r="MX19" s="38"/>
      <c r="MY19" s="38"/>
      <c r="MZ19" s="38"/>
      <c r="NA19" s="38"/>
      <c r="NB19" s="38"/>
      <c r="NC19" s="38"/>
      <c r="ND19" s="38"/>
      <c r="NE19" s="38"/>
      <c r="NF19" s="38"/>
      <c r="NG19" s="38"/>
      <c r="NH19" s="38"/>
      <c r="NI19" s="38"/>
      <c r="NJ19" s="38"/>
      <c r="NK19" s="38"/>
      <c r="NL19" s="38"/>
      <c r="NM19" s="38"/>
      <c r="NN19" s="38"/>
      <c r="NO19" s="38"/>
      <c r="NP19" s="38"/>
      <c r="NQ19" s="38"/>
      <c r="NR19" s="38"/>
      <c r="NS19" s="38"/>
      <c r="NT19" s="38"/>
      <c r="NU19" s="38"/>
      <c r="NV19" s="38"/>
      <c r="NW19" s="38"/>
      <c r="NX19" s="38"/>
      <c r="NY19" s="38"/>
      <c r="NZ19" s="38"/>
      <c r="OA19" s="38"/>
      <c r="OB19" s="38"/>
      <c r="OC19" s="38"/>
      <c r="OD19" s="38"/>
      <c r="OE19" s="38"/>
      <c r="OF19" s="38"/>
      <c r="OG19" s="38"/>
      <c r="OH19" s="38"/>
      <c r="OI19" s="38"/>
      <c r="OJ19" s="38"/>
      <c r="OK19" s="38"/>
      <c r="OL19" s="38"/>
      <c r="OM19" s="38"/>
      <c r="ON19" s="38"/>
      <c r="OO19" s="38"/>
      <c r="OP19" s="38"/>
      <c r="OQ19" s="38"/>
      <c r="OR19" s="38"/>
      <c r="OS19" s="38"/>
      <c r="OT19" s="38"/>
      <c r="OU19" s="38"/>
      <c r="OV19" s="38"/>
      <c r="OW19" s="38"/>
      <c r="OX19" s="38"/>
      <c r="OY19" s="38"/>
      <c r="OZ19" s="38"/>
      <c r="PA19" s="38"/>
      <c r="PB19" s="38"/>
      <c r="PC19" s="38"/>
      <c r="PD19" s="38"/>
      <c r="PE19" s="38"/>
      <c r="PF19" s="38"/>
      <c r="PG19" s="38"/>
      <c r="PH19" s="38"/>
      <c r="PI19" s="38"/>
      <c r="PJ19" s="38"/>
      <c r="PK19" s="38"/>
      <c r="PL19" s="38"/>
      <c r="PM19" s="38"/>
      <c r="PN19" s="38"/>
      <c r="PO19" s="38"/>
      <c r="PP19" s="38"/>
      <c r="PQ19" s="38"/>
      <c r="PR19" s="38"/>
      <c r="PS19" s="38"/>
      <c r="PT19" s="38"/>
      <c r="PU19" s="38"/>
      <c r="PV19" s="38"/>
      <c r="PW19" s="38"/>
      <c r="PX19" s="38"/>
      <c r="PY19" s="38"/>
      <c r="PZ19" s="38"/>
      <c r="QA19" s="38"/>
      <c r="QB19" s="38"/>
      <c r="QC19" s="38"/>
      <c r="QD19" s="38"/>
      <c r="QE19" s="38"/>
      <c r="QF19" s="38"/>
      <c r="QG19" s="38"/>
      <c r="QH19" s="38"/>
      <c r="QI19" s="38"/>
      <c r="QJ19" s="38"/>
      <c r="QK19" s="38"/>
      <c r="QL19" s="38"/>
      <c r="QM19" s="38"/>
      <c r="QN19" s="38"/>
      <c r="QO19" s="38"/>
      <c r="QP19" s="38"/>
      <c r="QQ19" s="38"/>
      <c r="QR19" s="38"/>
      <c r="QS19" s="38"/>
      <c r="QT19" s="38"/>
      <c r="QU19" s="38"/>
      <c r="QV19" s="38"/>
      <c r="QW19" s="38"/>
      <c r="QX19" s="38"/>
      <c r="QY19" s="38"/>
      <c r="QZ19" s="38"/>
      <c r="RA19" s="38"/>
      <c r="RB19" s="38"/>
      <c r="RC19" s="38"/>
      <c r="RD19" s="38"/>
      <c r="RE19" s="38"/>
      <c r="RF19" s="38"/>
      <c r="RG19" s="38"/>
      <c r="RH19" s="38"/>
      <c r="RI19" s="38"/>
      <c r="RJ19" s="38"/>
      <c r="RK19" s="38"/>
      <c r="RL19" s="38"/>
      <c r="RM19" s="38"/>
      <c r="RN19" s="38"/>
      <c r="RO19" s="38"/>
      <c r="RP19" s="38"/>
      <c r="RQ19" s="38"/>
      <c r="RR19" s="38"/>
      <c r="RS19" s="38"/>
      <c r="RT19" s="38"/>
      <c r="RU19" s="38"/>
      <c r="RV19" s="38"/>
      <c r="RW19" s="38"/>
      <c r="RX19" s="38"/>
      <c r="RY19" s="38"/>
      <c r="RZ19" s="38"/>
      <c r="SA19" s="38"/>
      <c r="SB19" s="38"/>
      <c r="SC19" s="38"/>
      <c r="SD19" s="38"/>
      <c r="SE19" s="38"/>
      <c r="SF19" s="38"/>
      <c r="SG19" s="38"/>
      <c r="SH19" s="38"/>
      <c r="SI19" s="38"/>
      <c r="SJ19" s="38"/>
      <c r="SK19" s="38"/>
      <c r="SL19" s="38"/>
      <c r="SM19" s="38"/>
      <c r="SN19" s="38"/>
      <c r="SO19" s="38"/>
      <c r="SP19" s="38"/>
      <c r="SQ19" s="38"/>
      <c r="SR19" s="38"/>
      <c r="SS19" s="38"/>
      <c r="ST19" s="38"/>
      <c r="SU19" s="38"/>
      <c r="SV19" s="38"/>
      <c r="SW19" s="38"/>
      <c r="SX19" s="38"/>
      <c r="SY19" s="38"/>
      <c r="SZ19" s="38"/>
      <c r="TA19" s="38"/>
      <c r="TB19" s="38"/>
      <c r="TC19" s="38"/>
      <c r="TD19" s="38"/>
      <c r="TE19" s="38"/>
      <c r="TF19" s="38"/>
      <c r="TG19" s="38"/>
      <c r="TH19" s="38"/>
      <c r="TI19" s="38"/>
      <c r="TJ19" s="38"/>
      <c r="TK19" s="38"/>
      <c r="TL19" s="38"/>
      <c r="TM19" s="38"/>
      <c r="TN19" s="38"/>
      <c r="TO19" s="38"/>
      <c r="TP19" s="38"/>
      <c r="TQ19" s="38"/>
      <c r="TR19" s="38"/>
      <c r="TS19" s="38"/>
      <c r="TT19" s="38"/>
      <c r="TU19" s="38"/>
      <c r="TV19" s="38"/>
      <c r="TW19" s="38"/>
      <c r="TX19" s="38"/>
      <c r="TY19" s="38"/>
      <c r="TZ19" s="38"/>
      <c r="UA19" s="38"/>
      <c r="UB19" s="38"/>
      <c r="UC19" s="38"/>
      <c r="UD19" s="38"/>
      <c r="UE19" s="38"/>
      <c r="UF19" s="38"/>
      <c r="UG19" s="38"/>
      <c r="UH19" s="38"/>
      <c r="UI19" s="38"/>
      <c r="UJ19" s="38"/>
      <c r="UK19" s="38"/>
      <c r="UL19" s="38"/>
      <c r="UM19" s="38"/>
      <c r="UN19" s="38"/>
      <c r="UO19" s="38"/>
      <c r="UP19" s="38"/>
      <c r="UQ19" s="38"/>
      <c r="UR19" s="38"/>
      <c r="US19" s="38"/>
      <c r="UT19" s="38"/>
      <c r="UU19" s="38"/>
      <c r="UV19" s="38"/>
      <c r="UW19" s="38"/>
      <c r="UX19" s="38"/>
      <c r="UY19" s="38"/>
      <c r="UZ19" s="38"/>
      <c r="VA19" s="38"/>
      <c r="VB19" s="38"/>
      <c r="VC19" s="38"/>
      <c r="VD19" s="38"/>
      <c r="VE19" s="38"/>
      <c r="VF19" s="38"/>
      <c r="VG19" s="38"/>
      <c r="VH19" s="38"/>
      <c r="VI19" s="38"/>
      <c r="VJ19" s="38"/>
      <c r="VK19" s="38"/>
      <c r="VL19" s="38"/>
      <c r="VM19" s="38"/>
      <c r="VN19" s="38"/>
      <c r="VO19" s="38"/>
      <c r="VP19" s="38"/>
      <c r="VQ19" s="38"/>
      <c r="VR19" s="38"/>
      <c r="VS19" s="38"/>
      <c r="VT19" s="38"/>
      <c r="VU19" s="38"/>
      <c r="VV19" s="38"/>
      <c r="VW19" s="38"/>
      <c r="VX19" s="38"/>
      <c r="VY19" s="38"/>
      <c r="VZ19" s="38"/>
      <c r="WA19" s="38"/>
      <c r="WB19" s="38"/>
      <c r="WC19" s="38"/>
      <c r="WD19" s="38"/>
      <c r="WE19" s="38"/>
      <c r="WF19" s="38"/>
      <c r="WG19" s="38"/>
      <c r="WH19" s="38"/>
      <c r="WI19" s="38"/>
      <c r="WJ19" s="38"/>
      <c r="WK19" s="38"/>
      <c r="WL19" s="38"/>
      <c r="WM19" s="38"/>
      <c r="WN19" s="38"/>
      <c r="WO19" s="38"/>
      <c r="WP19" s="38"/>
      <c r="WQ19" s="38"/>
      <c r="WR19" s="38"/>
      <c r="WS19" s="38"/>
      <c r="WT19" s="38"/>
      <c r="WU19" s="38"/>
      <c r="WV19" s="38"/>
      <c r="WW19" s="38"/>
      <c r="WX19" s="38"/>
      <c r="WY19" s="38"/>
      <c r="WZ19" s="38"/>
      <c r="XA19" s="38"/>
      <c r="XB19" s="38"/>
      <c r="XC19" s="38"/>
      <c r="XD19" s="38"/>
      <c r="XE19" s="38"/>
      <c r="XF19" s="38"/>
      <c r="XG19" s="38"/>
      <c r="XH19" s="38"/>
      <c r="XI19" s="38"/>
      <c r="XJ19" s="38"/>
      <c r="XK19" s="38"/>
      <c r="XL19" s="38"/>
      <c r="XM19" s="38"/>
      <c r="XN19" s="38"/>
      <c r="XO19" s="38"/>
      <c r="XP19" s="38"/>
      <c r="XQ19" s="38"/>
      <c r="XR19" s="38"/>
      <c r="XS19" s="38"/>
      <c r="XT19" s="38"/>
      <c r="XU19" s="38"/>
      <c r="XV19" s="38"/>
      <c r="XW19" s="38"/>
      <c r="XX19" s="38"/>
      <c r="XY19" s="38"/>
      <c r="XZ19" s="38"/>
      <c r="YA19" s="38"/>
      <c r="YB19" s="38"/>
      <c r="YC19" s="38"/>
      <c r="YD19" s="38"/>
      <c r="YE19" s="38"/>
      <c r="YF19" s="38"/>
      <c r="YG19" s="38"/>
      <c r="YH19" s="38"/>
      <c r="YI19" s="38"/>
      <c r="YJ19" s="38"/>
      <c r="YK19" s="38"/>
      <c r="YL19" s="38"/>
      <c r="YM19" s="38"/>
      <c r="YN19" s="38"/>
      <c r="YO19" s="38"/>
      <c r="YP19" s="38"/>
      <c r="YQ19" s="38"/>
      <c r="YR19" s="38"/>
      <c r="YS19" s="38"/>
      <c r="YT19" s="38"/>
      <c r="YU19" s="38"/>
      <c r="YV19" s="38"/>
      <c r="YW19" s="38"/>
      <c r="YX19" s="38"/>
      <c r="YY19" s="38"/>
      <c r="YZ19" s="38"/>
      <c r="ZA19" s="38"/>
      <c r="ZB19" s="38"/>
      <c r="ZC19" s="38"/>
      <c r="ZD19" s="38"/>
      <c r="ZE19" s="38"/>
      <c r="ZF19" s="38"/>
      <c r="ZG19" s="38"/>
      <c r="ZH19" s="38"/>
      <c r="ZI19" s="38"/>
      <c r="ZJ19" s="38"/>
      <c r="ZK19" s="38"/>
      <c r="ZL19" s="38"/>
      <c r="ZM19" s="38"/>
      <c r="ZN19" s="38"/>
      <c r="ZO19" s="38"/>
      <c r="ZP19" s="38"/>
      <c r="ZQ19" s="38"/>
      <c r="ZR19" s="38"/>
      <c r="ZS19" s="38"/>
      <c r="ZT19" s="38"/>
      <c r="ZU19" s="38"/>
      <c r="ZV19" s="38"/>
      <c r="ZW19" s="38"/>
      <c r="ZX19" s="38"/>
      <c r="ZY19" s="38"/>
      <c r="ZZ19" s="38"/>
      <c r="AAA19" s="38"/>
      <c r="AAB19" s="38"/>
      <c r="AAC19" s="38"/>
      <c r="AAD19" s="38"/>
      <c r="AAE19" s="38"/>
      <c r="AAF19" s="38"/>
      <c r="AAG19" s="38"/>
      <c r="AAH19" s="38"/>
      <c r="AAI19" s="38"/>
      <c r="AAJ19" s="38"/>
      <c r="AAK19" s="38"/>
      <c r="AAL19" s="38"/>
      <c r="AAM19" s="38"/>
      <c r="AAN19" s="38"/>
      <c r="AAO19" s="38"/>
      <c r="AAP19" s="38"/>
      <c r="AAQ19" s="38"/>
      <c r="AAR19" s="38"/>
      <c r="AAS19" s="38"/>
      <c r="AAT19" s="38"/>
      <c r="AAU19" s="38"/>
      <c r="AAV19" s="38"/>
      <c r="AAW19" s="38"/>
      <c r="AAX19" s="38"/>
      <c r="AAY19" s="38"/>
      <c r="AAZ19" s="38"/>
      <c r="ABA19" s="38"/>
      <c r="ABB19" s="38"/>
      <c r="ABC19" s="38"/>
      <c r="ABD19" s="38"/>
      <c r="ABE19" s="38"/>
      <c r="ABF19" s="38"/>
      <c r="ABG19" s="38"/>
      <c r="ABH19" s="38"/>
      <c r="ABI19" s="38"/>
      <c r="ABJ19" s="38"/>
      <c r="ABK19" s="38"/>
      <c r="ABL19" s="38"/>
      <c r="ABM19" s="38"/>
      <c r="ABN19" s="38"/>
      <c r="ABO19" s="38"/>
      <c r="ABP19" s="38"/>
      <c r="ABQ19" s="38"/>
      <c r="ABR19" s="38"/>
      <c r="ABS19" s="38"/>
      <c r="ABT19" s="38"/>
      <c r="ABU19" s="38"/>
      <c r="ABV19" s="38"/>
      <c r="ABW19" s="38"/>
      <c r="ABX19" s="38"/>
      <c r="ABY19" s="38"/>
      <c r="ABZ19" s="38"/>
      <c r="ACA19" s="38"/>
      <c r="ACB19" s="38"/>
      <c r="ACC19" s="38"/>
      <c r="ACD19" s="38"/>
      <c r="ACE19" s="38"/>
      <c r="ACF19" s="38"/>
      <c r="ACG19" s="38"/>
      <c r="ACH19" s="38"/>
      <c r="ACI19" s="38"/>
      <c r="ACJ19" s="38"/>
      <c r="ACK19" s="38"/>
      <c r="ACL19" s="38"/>
      <c r="ACM19" s="38"/>
      <c r="ACN19" s="38"/>
      <c r="ACO19" s="38"/>
      <c r="ACP19" s="38"/>
      <c r="ACQ19" s="38"/>
      <c r="ACR19" s="38"/>
      <c r="ACS19" s="38"/>
      <c r="ACT19" s="38"/>
      <c r="ACU19" s="38"/>
      <c r="ACV19" s="38"/>
      <c r="ACW19" s="38"/>
      <c r="ACX19" s="38"/>
      <c r="ACY19" s="38"/>
      <c r="ACZ19" s="38"/>
      <c r="ADA19" s="38"/>
      <c r="ADB19" s="38"/>
      <c r="ADC19" s="38"/>
      <c r="ADD19" s="38"/>
      <c r="ADE19" s="38"/>
      <c r="ADF19" s="38"/>
      <c r="ADG19" s="38"/>
      <c r="ADH19" s="38"/>
      <c r="ADI19" s="38"/>
      <c r="ADJ19" s="38"/>
      <c r="ADK19" s="38"/>
      <c r="ADL19" s="38"/>
      <c r="ADM19" s="38"/>
      <c r="ADN19" s="38"/>
      <c r="ADO19" s="38"/>
      <c r="ADP19" s="38"/>
      <c r="ADQ19" s="38"/>
      <c r="ADR19" s="38"/>
      <c r="ADS19" s="38"/>
      <c r="ADT19" s="38"/>
      <c r="ADU19" s="38"/>
      <c r="ADV19" s="38"/>
      <c r="ADW19" s="38"/>
      <c r="ADX19" s="38"/>
      <c r="ADY19" s="38"/>
      <c r="ADZ19" s="38"/>
      <c r="AEA19" s="38"/>
      <c r="AEB19" s="38"/>
      <c r="AEC19" s="38"/>
      <c r="AED19" s="38"/>
      <c r="AEE19" s="38"/>
      <c r="AEF19" s="38"/>
      <c r="AEG19" s="38"/>
      <c r="AEH19" s="38"/>
      <c r="AEI19" s="38"/>
      <c r="AEJ19" s="38"/>
      <c r="AEK19" s="38"/>
      <c r="AEL19" s="38"/>
      <c r="AEM19" s="38"/>
      <c r="AEN19" s="38"/>
      <c r="AEO19" s="38"/>
      <c r="AEP19" s="38"/>
      <c r="AEQ19" s="38"/>
      <c r="AER19" s="38"/>
      <c r="AES19" s="38"/>
      <c r="AET19" s="38"/>
      <c r="AEU19" s="38"/>
      <c r="AEV19" s="38"/>
      <c r="AEW19" s="38"/>
      <c r="AEX19" s="38"/>
      <c r="AEY19" s="38"/>
      <c r="AEZ19" s="38"/>
      <c r="AFA19" s="38"/>
      <c r="AFB19" s="38"/>
      <c r="AFC19" s="38"/>
      <c r="AFD19" s="38"/>
      <c r="AFE19" s="38"/>
      <c r="AFF19" s="38"/>
      <c r="AFG19" s="38"/>
      <c r="AFH19" s="38"/>
      <c r="AFI19" s="38"/>
      <c r="AFJ19" s="38"/>
      <c r="AFK19" s="38"/>
      <c r="AFL19" s="38"/>
      <c r="AFM19" s="38"/>
      <c r="AFN19" s="38"/>
      <c r="AFO19" s="38"/>
      <c r="AFP19" s="38"/>
      <c r="AFQ19" s="38"/>
      <c r="AFR19" s="38"/>
      <c r="AFS19" s="38"/>
      <c r="AFT19" s="38"/>
      <c r="AFU19" s="38"/>
      <c r="AFV19" s="38"/>
      <c r="AFW19" s="38"/>
      <c r="AFX19" s="38"/>
      <c r="AFY19" s="38"/>
      <c r="AFZ19" s="38"/>
      <c r="AGA19" s="38"/>
      <c r="AGB19" s="38"/>
      <c r="AGC19" s="38"/>
      <c r="AGD19" s="38"/>
      <c r="AGE19" s="38"/>
      <c r="AGF19" s="38"/>
      <c r="AGG19" s="38"/>
      <c r="AGH19" s="38"/>
      <c r="AGI19" s="38"/>
      <c r="AGJ19" s="38"/>
      <c r="AGK19" s="38"/>
      <c r="AGL19" s="38"/>
      <c r="AGM19" s="38"/>
      <c r="AGN19" s="38"/>
      <c r="AGO19" s="38"/>
      <c r="AGP19" s="38"/>
      <c r="AGQ19" s="38"/>
      <c r="AGR19" s="38"/>
      <c r="AGS19" s="38"/>
      <c r="AGT19" s="38"/>
      <c r="AGU19" s="38"/>
      <c r="AGV19" s="38"/>
      <c r="AGW19" s="38"/>
      <c r="AGX19" s="38"/>
      <c r="AGY19" s="38"/>
      <c r="AGZ19" s="38"/>
      <c r="AHA19" s="38"/>
      <c r="AHB19" s="38"/>
      <c r="AHC19" s="38"/>
      <c r="AHD19" s="38"/>
      <c r="AHE19" s="38"/>
      <c r="AHF19" s="38"/>
      <c r="AHG19" s="38"/>
      <c r="AHH19" s="38"/>
      <c r="AHI19" s="38"/>
      <c r="AHJ19" s="38"/>
      <c r="AHK19" s="38"/>
      <c r="AHL19" s="38"/>
      <c r="AHM19" s="38"/>
      <c r="AHN19" s="38"/>
      <c r="AHO19" s="38"/>
      <c r="AHP19" s="38"/>
      <c r="AHQ19" s="38"/>
      <c r="AHR19" s="38"/>
      <c r="AHS19" s="38"/>
      <c r="AHT19" s="38"/>
      <c r="AHU19" s="38"/>
      <c r="AHV19" s="38"/>
      <c r="AHW19" s="38"/>
      <c r="AHX19" s="38"/>
      <c r="AHY19" s="38"/>
      <c r="AHZ19" s="38"/>
      <c r="AIA19" s="38"/>
      <c r="AIB19" s="38"/>
      <c r="AIC19" s="38"/>
      <c r="AID19" s="38"/>
      <c r="AIE19" s="38"/>
      <c r="AIF19" s="38"/>
      <c r="AIG19" s="38"/>
      <c r="AIH19" s="38"/>
      <c r="AII19" s="38"/>
      <c r="AIJ19" s="38"/>
      <c r="AIK19" s="38"/>
      <c r="AIL19" s="38"/>
      <c r="AIM19" s="38"/>
      <c r="AIN19" s="38"/>
      <c r="AIO19" s="38"/>
      <c r="AIP19" s="38"/>
      <c r="AIQ19" s="38"/>
      <c r="AIR19" s="38"/>
      <c r="AIS19" s="38"/>
      <c r="AIT19" s="38"/>
      <c r="AIU19" s="38"/>
      <c r="AIV19" s="38"/>
      <c r="AIW19" s="38"/>
      <c r="AIX19" s="38"/>
      <c r="AIY19" s="38"/>
      <c r="AIZ19" s="38"/>
      <c r="AJA19" s="38"/>
      <c r="AJB19" s="38"/>
      <c r="AJC19" s="38"/>
      <c r="AJD19" s="38"/>
      <c r="AJE19" s="38"/>
      <c r="AJF19" s="38"/>
      <c r="AJG19" s="38"/>
      <c r="AJH19" s="38"/>
      <c r="AJI19" s="38"/>
      <c r="AJJ19" s="38"/>
      <c r="AJK19" s="38"/>
      <c r="AJL19" s="38"/>
      <c r="AJM19" s="38"/>
      <c r="AJN19" s="38"/>
      <c r="AJO19" s="38"/>
      <c r="AJP19" s="38"/>
      <c r="AJQ19" s="38"/>
      <c r="AJR19" s="38"/>
      <c r="AJS19" s="38"/>
      <c r="AJT19" s="38"/>
      <c r="AJU19" s="38"/>
      <c r="AJV19" s="38"/>
      <c r="AJW19" s="38"/>
      <c r="AJX19" s="38"/>
      <c r="AJY19" s="38"/>
      <c r="AJZ19" s="38"/>
      <c r="AKA19" s="38"/>
      <c r="AKB19" s="38"/>
      <c r="AKC19" s="38"/>
      <c r="AKD19" s="38"/>
      <c r="AKE19" s="38"/>
      <c r="AKF19" s="38"/>
      <c r="AKG19" s="38"/>
      <c r="AKH19" s="38"/>
      <c r="AKI19" s="38"/>
      <c r="AKJ19" s="38"/>
      <c r="AKK19" s="38"/>
      <c r="AKL19" s="38"/>
      <c r="AKM19" s="38"/>
      <c r="AKN19" s="38"/>
      <c r="AKO19" s="38"/>
      <c r="AKP19" s="38"/>
      <c r="AKQ19" s="38"/>
      <c r="AKR19" s="38"/>
      <c r="AKS19" s="38"/>
      <c r="AKT19" s="38"/>
      <c r="AKU19" s="38"/>
      <c r="AKV19" s="38"/>
      <c r="AKW19" s="38"/>
      <c r="AKX19" s="38"/>
      <c r="AKY19" s="38"/>
      <c r="AKZ19" s="38"/>
      <c r="ALA19" s="38"/>
      <c r="ALB19" s="38"/>
      <c r="ALC19" s="38"/>
      <c r="ALD19" s="38"/>
      <c r="ALE19" s="38"/>
      <c r="ALF19" s="38"/>
      <c r="ALG19" s="38"/>
      <c r="ALH19" s="38"/>
      <c r="ALI19" s="38"/>
      <c r="ALJ19" s="38"/>
      <c r="ALK19" s="38"/>
      <c r="ALL19" s="38"/>
    </row>
    <row r="20" spans="3:1000" x14ac:dyDescent="0.55000000000000004">
      <c r="C20" s="22">
        <v>2014100000</v>
      </c>
      <c r="D20" s="49" t="s">
        <v>51</v>
      </c>
      <c r="E20" s="24">
        <v>1</v>
      </c>
      <c r="F20" s="23">
        <v>9</v>
      </c>
      <c r="G20" s="23">
        <v>555</v>
      </c>
      <c r="H20" s="23">
        <v>750</v>
      </c>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c r="JN20" s="38"/>
      <c r="JO20" s="38"/>
      <c r="JP20" s="38"/>
      <c r="JQ20" s="38"/>
      <c r="JR20" s="38"/>
      <c r="JS20" s="38"/>
      <c r="JT20" s="38"/>
      <c r="JU20" s="38"/>
      <c r="JV20" s="38"/>
      <c r="JW20" s="38"/>
      <c r="JX20" s="38"/>
      <c r="JY20" s="38"/>
      <c r="JZ20" s="38"/>
      <c r="KA20" s="38"/>
      <c r="KB20" s="38"/>
      <c r="KC20" s="38"/>
      <c r="KD20" s="38"/>
      <c r="KE20" s="38"/>
      <c r="KF20" s="38"/>
      <c r="KG20" s="38"/>
      <c r="KH20" s="38"/>
      <c r="KI20" s="38"/>
      <c r="KJ20" s="38"/>
      <c r="KK20" s="38"/>
      <c r="KL20" s="38"/>
      <c r="KM20" s="38"/>
      <c r="KN20" s="38"/>
      <c r="KO20" s="38"/>
      <c r="KP20" s="38"/>
      <c r="KQ20" s="38"/>
      <c r="KR20" s="38"/>
      <c r="KS20" s="38"/>
      <c r="KT20" s="38"/>
      <c r="KU20" s="38"/>
      <c r="KV20" s="38"/>
      <c r="KW20" s="38"/>
      <c r="KX20" s="38"/>
      <c r="KY20" s="38"/>
      <c r="KZ20" s="38"/>
      <c r="LA20" s="38"/>
      <c r="LB20" s="38"/>
      <c r="LC20" s="38"/>
      <c r="LD20" s="38"/>
      <c r="LE20" s="38"/>
      <c r="LF20" s="38"/>
      <c r="LG20" s="38"/>
      <c r="LH20" s="38"/>
      <c r="LI20" s="38"/>
      <c r="LJ20" s="38"/>
      <c r="LK20" s="38"/>
      <c r="LL20" s="38"/>
      <c r="LM20" s="38"/>
      <c r="LN20" s="38"/>
      <c r="LO20" s="38"/>
      <c r="LP20" s="38"/>
      <c r="LQ20" s="38"/>
      <c r="LR20" s="38"/>
      <c r="LS20" s="38"/>
      <c r="LT20" s="38"/>
      <c r="LU20" s="38"/>
      <c r="LV20" s="38"/>
      <c r="LW20" s="38"/>
      <c r="LX20" s="38"/>
      <c r="LY20" s="38"/>
      <c r="LZ20" s="38"/>
      <c r="MA20" s="38"/>
      <c r="MB20" s="38"/>
      <c r="MC20" s="38"/>
      <c r="MD20" s="38"/>
      <c r="ME20" s="38"/>
      <c r="MF20" s="38"/>
      <c r="MG20" s="38"/>
      <c r="MH20" s="38"/>
      <c r="MI20" s="38"/>
      <c r="MJ20" s="38"/>
      <c r="MK20" s="38"/>
      <c r="ML20" s="38"/>
      <c r="MM20" s="38"/>
      <c r="MN20" s="38"/>
      <c r="MO20" s="38"/>
      <c r="MP20" s="38"/>
      <c r="MQ20" s="38"/>
      <c r="MR20" s="38"/>
      <c r="MS20" s="38"/>
      <c r="MT20" s="38"/>
      <c r="MU20" s="38"/>
      <c r="MV20" s="38"/>
      <c r="MW20" s="38"/>
      <c r="MX20" s="38"/>
      <c r="MY20" s="38"/>
      <c r="MZ20" s="38"/>
      <c r="NA20" s="38"/>
      <c r="NB20" s="38"/>
      <c r="NC20" s="38"/>
      <c r="ND20" s="38"/>
      <c r="NE20" s="38"/>
      <c r="NF20" s="38"/>
      <c r="NG20" s="38"/>
      <c r="NH20" s="38"/>
      <c r="NI20" s="38"/>
      <c r="NJ20" s="38"/>
      <c r="NK20" s="38"/>
      <c r="NL20" s="38"/>
      <c r="NM20" s="38"/>
      <c r="NN20" s="38"/>
      <c r="NO20" s="38"/>
      <c r="NP20" s="38"/>
      <c r="NQ20" s="38"/>
      <c r="NR20" s="38"/>
      <c r="NS20" s="38"/>
      <c r="NT20" s="38"/>
      <c r="NU20" s="38"/>
      <c r="NV20" s="38"/>
      <c r="NW20" s="38"/>
      <c r="NX20" s="38"/>
      <c r="NY20" s="38"/>
      <c r="NZ20" s="38"/>
      <c r="OA20" s="38"/>
      <c r="OB20" s="38"/>
      <c r="OC20" s="38"/>
      <c r="OD20" s="38"/>
      <c r="OE20" s="38"/>
      <c r="OF20" s="38"/>
      <c r="OG20" s="38"/>
      <c r="OH20" s="38"/>
      <c r="OI20" s="38"/>
      <c r="OJ20" s="38"/>
      <c r="OK20" s="38"/>
      <c r="OL20" s="38"/>
      <c r="OM20" s="38"/>
      <c r="ON20" s="38"/>
      <c r="OO20" s="38"/>
      <c r="OP20" s="38"/>
      <c r="OQ20" s="38"/>
      <c r="OR20" s="38"/>
      <c r="OS20" s="38"/>
      <c r="OT20" s="38"/>
      <c r="OU20" s="38"/>
      <c r="OV20" s="38"/>
      <c r="OW20" s="38"/>
      <c r="OX20" s="38"/>
      <c r="OY20" s="38"/>
      <c r="OZ20" s="38"/>
      <c r="PA20" s="38"/>
      <c r="PB20" s="38"/>
      <c r="PC20" s="38"/>
      <c r="PD20" s="38"/>
      <c r="PE20" s="38"/>
      <c r="PF20" s="38"/>
      <c r="PG20" s="38"/>
      <c r="PH20" s="38"/>
      <c r="PI20" s="38"/>
      <c r="PJ20" s="38"/>
      <c r="PK20" s="38"/>
      <c r="PL20" s="38"/>
      <c r="PM20" s="38"/>
      <c r="PN20" s="38"/>
      <c r="PO20" s="38"/>
      <c r="PP20" s="38"/>
      <c r="PQ20" s="38"/>
      <c r="PR20" s="38"/>
      <c r="PS20" s="38"/>
      <c r="PT20" s="38"/>
      <c r="PU20" s="38"/>
      <c r="PV20" s="38"/>
      <c r="PW20" s="38"/>
      <c r="PX20" s="38"/>
      <c r="PY20" s="38"/>
      <c r="PZ20" s="38"/>
      <c r="QA20" s="38"/>
      <c r="QB20" s="38"/>
      <c r="QC20" s="38"/>
      <c r="QD20" s="38"/>
      <c r="QE20" s="38"/>
      <c r="QF20" s="38"/>
      <c r="QG20" s="38"/>
      <c r="QH20" s="38"/>
      <c r="QI20" s="38"/>
      <c r="QJ20" s="38"/>
      <c r="QK20" s="38"/>
      <c r="QL20" s="38"/>
      <c r="QM20" s="38"/>
      <c r="QN20" s="38"/>
      <c r="QO20" s="38"/>
      <c r="QP20" s="38"/>
      <c r="QQ20" s="38"/>
      <c r="QR20" s="38"/>
      <c r="QS20" s="38"/>
      <c r="QT20" s="38"/>
      <c r="QU20" s="38"/>
      <c r="QV20" s="38"/>
      <c r="QW20" s="38"/>
      <c r="QX20" s="38"/>
      <c r="QY20" s="38"/>
      <c r="QZ20" s="38"/>
      <c r="RA20" s="38"/>
      <c r="RB20" s="38"/>
      <c r="RC20" s="38"/>
      <c r="RD20" s="38"/>
      <c r="RE20" s="38"/>
      <c r="RF20" s="38"/>
      <c r="RG20" s="38"/>
      <c r="RH20" s="38"/>
      <c r="RI20" s="38"/>
      <c r="RJ20" s="38"/>
      <c r="RK20" s="38"/>
      <c r="RL20" s="38"/>
      <c r="RM20" s="38"/>
      <c r="RN20" s="38"/>
      <c r="RO20" s="38"/>
      <c r="RP20" s="38"/>
      <c r="RQ20" s="38"/>
      <c r="RR20" s="38"/>
      <c r="RS20" s="38"/>
      <c r="RT20" s="38"/>
      <c r="RU20" s="38"/>
      <c r="RV20" s="38"/>
      <c r="RW20" s="38"/>
      <c r="RX20" s="38"/>
      <c r="RY20" s="38"/>
      <c r="RZ20" s="38"/>
      <c r="SA20" s="38"/>
      <c r="SB20" s="38"/>
      <c r="SC20" s="38"/>
      <c r="SD20" s="38"/>
      <c r="SE20" s="38"/>
      <c r="SF20" s="38"/>
      <c r="SG20" s="38"/>
      <c r="SH20" s="38"/>
      <c r="SI20" s="38"/>
      <c r="SJ20" s="38"/>
      <c r="SK20" s="38"/>
      <c r="SL20" s="38"/>
      <c r="SM20" s="38"/>
      <c r="SN20" s="38"/>
      <c r="SO20" s="38"/>
      <c r="SP20" s="38"/>
      <c r="SQ20" s="38"/>
      <c r="SR20" s="38"/>
      <c r="SS20" s="38"/>
      <c r="ST20" s="38"/>
      <c r="SU20" s="38"/>
      <c r="SV20" s="38"/>
      <c r="SW20" s="38"/>
      <c r="SX20" s="38"/>
      <c r="SY20" s="38"/>
      <c r="SZ20" s="38"/>
      <c r="TA20" s="38"/>
      <c r="TB20" s="38"/>
      <c r="TC20" s="38"/>
      <c r="TD20" s="38"/>
      <c r="TE20" s="38"/>
      <c r="TF20" s="38"/>
      <c r="TG20" s="38"/>
      <c r="TH20" s="38"/>
      <c r="TI20" s="38"/>
      <c r="TJ20" s="38"/>
      <c r="TK20" s="38"/>
      <c r="TL20" s="38"/>
      <c r="TM20" s="38"/>
      <c r="TN20" s="38"/>
      <c r="TO20" s="38"/>
      <c r="TP20" s="38"/>
      <c r="TQ20" s="38"/>
      <c r="TR20" s="38"/>
      <c r="TS20" s="38"/>
      <c r="TT20" s="38"/>
      <c r="TU20" s="38"/>
      <c r="TV20" s="38"/>
      <c r="TW20" s="38"/>
      <c r="TX20" s="38"/>
      <c r="TY20" s="38"/>
      <c r="TZ20" s="38"/>
      <c r="UA20" s="38"/>
      <c r="UB20" s="38"/>
      <c r="UC20" s="38"/>
      <c r="UD20" s="38"/>
      <c r="UE20" s="38"/>
      <c r="UF20" s="38"/>
      <c r="UG20" s="38"/>
      <c r="UH20" s="38"/>
      <c r="UI20" s="38"/>
      <c r="UJ20" s="38"/>
      <c r="UK20" s="38"/>
      <c r="UL20" s="38"/>
      <c r="UM20" s="38"/>
      <c r="UN20" s="38"/>
      <c r="UO20" s="38"/>
      <c r="UP20" s="38"/>
      <c r="UQ20" s="38"/>
      <c r="UR20" s="38"/>
      <c r="US20" s="38"/>
      <c r="UT20" s="38"/>
      <c r="UU20" s="38"/>
      <c r="UV20" s="38"/>
      <c r="UW20" s="38"/>
      <c r="UX20" s="38"/>
      <c r="UY20" s="38"/>
      <c r="UZ20" s="38"/>
      <c r="VA20" s="38"/>
      <c r="VB20" s="38"/>
      <c r="VC20" s="38"/>
      <c r="VD20" s="38"/>
      <c r="VE20" s="38"/>
      <c r="VF20" s="38"/>
      <c r="VG20" s="38"/>
      <c r="VH20" s="38"/>
      <c r="VI20" s="38"/>
      <c r="VJ20" s="38"/>
      <c r="VK20" s="38"/>
      <c r="VL20" s="38"/>
      <c r="VM20" s="38"/>
      <c r="VN20" s="38"/>
      <c r="VO20" s="38"/>
      <c r="VP20" s="38"/>
      <c r="VQ20" s="38"/>
      <c r="VR20" s="38"/>
      <c r="VS20" s="38"/>
      <c r="VT20" s="38"/>
      <c r="VU20" s="38"/>
      <c r="VV20" s="38"/>
      <c r="VW20" s="38"/>
      <c r="VX20" s="38"/>
      <c r="VY20" s="38"/>
      <c r="VZ20" s="38"/>
      <c r="WA20" s="38"/>
      <c r="WB20" s="38"/>
      <c r="WC20" s="38"/>
      <c r="WD20" s="38"/>
      <c r="WE20" s="38"/>
      <c r="WF20" s="38"/>
      <c r="WG20" s="38"/>
      <c r="WH20" s="38"/>
      <c r="WI20" s="38"/>
      <c r="WJ20" s="38"/>
      <c r="WK20" s="38"/>
      <c r="WL20" s="38"/>
      <c r="WM20" s="38"/>
      <c r="WN20" s="38"/>
      <c r="WO20" s="38"/>
      <c r="WP20" s="38"/>
      <c r="WQ20" s="38"/>
      <c r="WR20" s="38"/>
      <c r="WS20" s="38"/>
      <c r="WT20" s="38"/>
      <c r="WU20" s="38"/>
      <c r="WV20" s="38"/>
      <c r="WW20" s="38"/>
      <c r="WX20" s="38"/>
      <c r="WY20" s="38"/>
      <c r="WZ20" s="38"/>
      <c r="XA20" s="38"/>
      <c r="XB20" s="38"/>
      <c r="XC20" s="38"/>
      <c r="XD20" s="38"/>
      <c r="XE20" s="38"/>
      <c r="XF20" s="38"/>
      <c r="XG20" s="38"/>
      <c r="XH20" s="38"/>
      <c r="XI20" s="38"/>
      <c r="XJ20" s="38"/>
      <c r="XK20" s="38"/>
      <c r="XL20" s="38"/>
      <c r="XM20" s="38"/>
      <c r="XN20" s="38"/>
      <c r="XO20" s="38"/>
      <c r="XP20" s="38"/>
      <c r="XQ20" s="38"/>
      <c r="XR20" s="38"/>
      <c r="XS20" s="38"/>
      <c r="XT20" s="38"/>
      <c r="XU20" s="38"/>
      <c r="XV20" s="38"/>
      <c r="XW20" s="38"/>
      <c r="XX20" s="38"/>
      <c r="XY20" s="38"/>
      <c r="XZ20" s="38"/>
      <c r="YA20" s="38"/>
      <c r="YB20" s="38"/>
      <c r="YC20" s="38"/>
      <c r="YD20" s="38"/>
      <c r="YE20" s="38"/>
      <c r="YF20" s="38"/>
      <c r="YG20" s="38"/>
      <c r="YH20" s="38"/>
      <c r="YI20" s="38"/>
      <c r="YJ20" s="38"/>
      <c r="YK20" s="38"/>
      <c r="YL20" s="38"/>
      <c r="YM20" s="38"/>
      <c r="YN20" s="38"/>
      <c r="YO20" s="38"/>
      <c r="YP20" s="38"/>
      <c r="YQ20" s="38"/>
      <c r="YR20" s="38"/>
      <c r="YS20" s="38"/>
      <c r="YT20" s="38"/>
      <c r="YU20" s="38"/>
      <c r="YV20" s="38"/>
      <c r="YW20" s="38"/>
      <c r="YX20" s="38"/>
      <c r="YY20" s="38"/>
      <c r="YZ20" s="38"/>
      <c r="ZA20" s="38"/>
      <c r="ZB20" s="38"/>
      <c r="ZC20" s="38"/>
      <c r="ZD20" s="38"/>
      <c r="ZE20" s="38"/>
      <c r="ZF20" s="38"/>
      <c r="ZG20" s="38"/>
      <c r="ZH20" s="38"/>
      <c r="ZI20" s="38"/>
      <c r="ZJ20" s="38"/>
      <c r="ZK20" s="38"/>
      <c r="ZL20" s="38"/>
      <c r="ZM20" s="38"/>
      <c r="ZN20" s="38"/>
      <c r="ZO20" s="38"/>
      <c r="ZP20" s="38"/>
      <c r="ZQ20" s="38"/>
      <c r="ZR20" s="38"/>
      <c r="ZS20" s="38"/>
      <c r="ZT20" s="38"/>
      <c r="ZU20" s="38"/>
      <c r="ZV20" s="38"/>
      <c r="ZW20" s="38"/>
      <c r="ZX20" s="38"/>
      <c r="ZY20" s="38"/>
      <c r="ZZ20" s="38"/>
      <c r="AAA20" s="38"/>
      <c r="AAB20" s="38"/>
      <c r="AAC20" s="38"/>
      <c r="AAD20" s="38"/>
      <c r="AAE20" s="38"/>
      <c r="AAF20" s="38"/>
      <c r="AAG20" s="38"/>
      <c r="AAH20" s="38"/>
      <c r="AAI20" s="38"/>
      <c r="AAJ20" s="38"/>
      <c r="AAK20" s="38"/>
      <c r="AAL20" s="38"/>
      <c r="AAM20" s="38"/>
      <c r="AAN20" s="38"/>
      <c r="AAO20" s="38"/>
      <c r="AAP20" s="38"/>
      <c r="AAQ20" s="38"/>
      <c r="AAR20" s="38"/>
      <c r="AAS20" s="38"/>
      <c r="AAT20" s="38"/>
      <c r="AAU20" s="38"/>
      <c r="AAV20" s="38"/>
      <c r="AAW20" s="38"/>
      <c r="AAX20" s="38"/>
      <c r="AAY20" s="38"/>
      <c r="AAZ20" s="38"/>
      <c r="ABA20" s="38"/>
      <c r="ABB20" s="38"/>
      <c r="ABC20" s="38"/>
      <c r="ABD20" s="38"/>
      <c r="ABE20" s="38"/>
      <c r="ABF20" s="38"/>
      <c r="ABG20" s="38"/>
      <c r="ABH20" s="38"/>
      <c r="ABI20" s="38"/>
      <c r="ABJ20" s="38"/>
      <c r="ABK20" s="38"/>
      <c r="ABL20" s="38"/>
      <c r="ABM20" s="38"/>
      <c r="ABN20" s="38"/>
      <c r="ABO20" s="38"/>
      <c r="ABP20" s="38"/>
      <c r="ABQ20" s="38"/>
      <c r="ABR20" s="38"/>
      <c r="ABS20" s="38"/>
      <c r="ABT20" s="38"/>
      <c r="ABU20" s="38"/>
      <c r="ABV20" s="38"/>
      <c r="ABW20" s="38"/>
      <c r="ABX20" s="38"/>
      <c r="ABY20" s="38"/>
      <c r="ABZ20" s="38"/>
      <c r="ACA20" s="38"/>
      <c r="ACB20" s="38"/>
      <c r="ACC20" s="38"/>
      <c r="ACD20" s="38"/>
      <c r="ACE20" s="38"/>
      <c r="ACF20" s="38"/>
      <c r="ACG20" s="38"/>
      <c r="ACH20" s="38"/>
      <c r="ACI20" s="38"/>
      <c r="ACJ20" s="38"/>
      <c r="ACK20" s="38"/>
      <c r="ACL20" s="38"/>
      <c r="ACM20" s="38"/>
      <c r="ACN20" s="38"/>
      <c r="ACO20" s="38"/>
      <c r="ACP20" s="38"/>
      <c r="ACQ20" s="38"/>
      <c r="ACR20" s="38"/>
      <c r="ACS20" s="38"/>
      <c r="ACT20" s="38"/>
      <c r="ACU20" s="38"/>
      <c r="ACV20" s="38"/>
      <c r="ACW20" s="38"/>
      <c r="ACX20" s="38"/>
      <c r="ACY20" s="38"/>
      <c r="ACZ20" s="38"/>
      <c r="ADA20" s="38"/>
      <c r="ADB20" s="38"/>
      <c r="ADC20" s="38"/>
      <c r="ADD20" s="38"/>
      <c r="ADE20" s="38"/>
      <c r="ADF20" s="38"/>
      <c r="ADG20" s="38"/>
      <c r="ADH20" s="38"/>
      <c r="ADI20" s="38"/>
      <c r="ADJ20" s="38"/>
      <c r="ADK20" s="38"/>
      <c r="ADL20" s="38"/>
      <c r="ADM20" s="38"/>
      <c r="ADN20" s="38"/>
      <c r="ADO20" s="38"/>
      <c r="ADP20" s="38"/>
      <c r="ADQ20" s="38"/>
      <c r="ADR20" s="38"/>
      <c r="ADS20" s="38"/>
      <c r="ADT20" s="38"/>
      <c r="ADU20" s="38"/>
      <c r="ADV20" s="38"/>
      <c r="ADW20" s="38"/>
      <c r="ADX20" s="38"/>
      <c r="ADY20" s="38"/>
      <c r="ADZ20" s="38"/>
      <c r="AEA20" s="38"/>
      <c r="AEB20" s="38"/>
      <c r="AEC20" s="38"/>
      <c r="AED20" s="38"/>
      <c r="AEE20" s="38"/>
      <c r="AEF20" s="38"/>
      <c r="AEG20" s="38"/>
      <c r="AEH20" s="38"/>
      <c r="AEI20" s="38"/>
      <c r="AEJ20" s="38"/>
      <c r="AEK20" s="38"/>
      <c r="AEL20" s="38"/>
      <c r="AEM20" s="38"/>
      <c r="AEN20" s="38"/>
      <c r="AEO20" s="38"/>
      <c r="AEP20" s="38"/>
      <c r="AEQ20" s="38"/>
      <c r="AER20" s="38"/>
      <c r="AES20" s="38"/>
      <c r="AET20" s="38"/>
      <c r="AEU20" s="38"/>
      <c r="AEV20" s="38"/>
      <c r="AEW20" s="38"/>
      <c r="AEX20" s="38"/>
      <c r="AEY20" s="38"/>
      <c r="AEZ20" s="38"/>
      <c r="AFA20" s="38"/>
      <c r="AFB20" s="38"/>
      <c r="AFC20" s="38"/>
      <c r="AFD20" s="38"/>
      <c r="AFE20" s="38"/>
      <c r="AFF20" s="38"/>
      <c r="AFG20" s="38"/>
      <c r="AFH20" s="38"/>
      <c r="AFI20" s="38"/>
      <c r="AFJ20" s="38"/>
      <c r="AFK20" s="38"/>
      <c r="AFL20" s="38"/>
      <c r="AFM20" s="38"/>
      <c r="AFN20" s="38"/>
      <c r="AFO20" s="38"/>
      <c r="AFP20" s="38"/>
      <c r="AFQ20" s="38"/>
      <c r="AFR20" s="38"/>
      <c r="AFS20" s="38"/>
      <c r="AFT20" s="38"/>
      <c r="AFU20" s="38"/>
      <c r="AFV20" s="38"/>
      <c r="AFW20" s="38"/>
      <c r="AFX20" s="38"/>
      <c r="AFY20" s="38"/>
      <c r="AFZ20" s="38"/>
      <c r="AGA20" s="38"/>
      <c r="AGB20" s="38"/>
      <c r="AGC20" s="38"/>
      <c r="AGD20" s="38"/>
      <c r="AGE20" s="38"/>
      <c r="AGF20" s="38"/>
      <c r="AGG20" s="38"/>
      <c r="AGH20" s="38"/>
      <c r="AGI20" s="38"/>
      <c r="AGJ20" s="38"/>
      <c r="AGK20" s="38"/>
      <c r="AGL20" s="38"/>
      <c r="AGM20" s="38"/>
      <c r="AGN20" s="38"/>
      <c r="AGO20" s="38"/>
      <c r="AGP20" s="38"/>
      <c r="AGQ20" s="38"/>
      <c r="AGR20" s="38"/>
      <c r="AGS20" s="38"/>
      <c r="AGT20" s="38"/>
      <c r="AGU20" s="38"/>
      <c r="AGV20" s="38"/>
      <c r="AGW20" s="38"/>
      <c r="AGX20" s="38"/>
      <c r="AGY20" s="38"/>
      <c r="AGZ20" s="38"/>
      <c r="AHA20" s="38"/>
      <c r="AHB20" s="38"/>
      <c r="AHC20" s="38"/>
      <c r="AHD20" s="38"/>
      <c r="AHE20" s="38"/>
      <c r="AHF20" s="38"/>
      <c r="AHG20" s="38"/>
      <c r="AHH20" s="38"/>
      <c r="AHI20" s="38"/>
      <c r="AHJ20" s="38"/>
      <c r="AHK20" s="38"/>
      <c r="AHL20" s="38"/>
      <c r="AHM20" s="38"/>
      <c r="AHN20" s="38"/>
      <c r="AHO20" s="38"/>
      <c r="AHP20" s="38"/>
      <c r="AHQ20" s="38"/>
      <c r="AHR20" s="38"/>
      <c r="AHS20" s="38"/>
      <c r="AHT20" s="38"/>
      <c r="AHU20" s="38"/>
      <c r="AHV20" s="38"/>
      <c r="AHW20" s="38"/>
      <c r="AHX20" s="38"/>
      <c r="AHY20" s="38"/>
      <c r="AHZ20" s="38"/>
      <c r="AIA20" s="38"/>
      <c r="AIB20" s="38"/>
      <c r="AIC20" s="38"/>
      <c r="AID20" s="38"/>
      <c r="AIE20" s="38"/>
      <c r="AIF20" s="38"/>
      <c r="AIG20" s="38"/>
      <c r="AIH20" s="38"/>
      <c r="AII20" s="38"/>
      <c r="AIJ20" s="38"/>
      <c r="AIK20" s="38"/>
      <c r="AIL20" s="38"/>
      <c r="AIM20" s="38"/>
      <c r="AIN20" s="38"/>
      <c r="AIO20" s="38"/>
      <c r="AIP20" s="38"/>
      <c r="AIQ20" s="38"/>
      <c r="AIR20" s="38"/>
      <c r="AIS20" s="38"/>
      <c r="AIT20" s="38"/>
      <c r="AIU20" s="38"/>
      <c r="AIV20" s="38"/>
      <c r="AIW20" s="38"/>
      <c r="AIX20" s="38"/>
      <c r="AIY20" s="38"/>
      <c r="AIZ20" s="38"/>
      <c r="AJA20" s="38"/>
      <c r="AJB20" s="38"/>
      <c r="AJC20" s="38"/>
      <c r="AJD20" s="38"/>
      <c r="AJE20" s="38"/>
      <c r="AJF20" s="38"/>
      <c r="AJG20" s="38"/>
      <c r="AJH20" s="38"/>
      <c r="AJI20" s="38"/>
      <c r="AJJ20" s="38"/>
      <c r="AJK20" s="38"/>
      <c r="AJL20" s="38"/>
      <c r="AJM20" s="38"/>
      <c r="AJN20" s="38"/>
      <c r="AJO20" s="38"/>
      <c r="AJP20" s="38"/>
      <c r="AJQ20" s="38"/>
      <c r="AJR20" s="38"/>
      <c r="AJS20" s="38"/>
      <c r="AJT20" s="38"/>
      <c r="AJU20" s="38"/>
      <c r="AJV20" s="38"/>
      <c r="AJW20" s="38"/>
      <c r="AJX20" s="38"/>
      <c r="AJY20" s="38"/>
      <c r="AJZ20" s="38"/>
      <c r="AKA20" s="38"/>
      <c r="AKB20" s="38"/>
      <c r="AKC20" s="38"/>
      <c r="AKD20" s="38"/>
      <c r="AKE20" s="38"/>
      <c r="AKF20" s="38"/>
      <c r="AKG20" s="38"/>
      <c r="AKH20" s="38"/>
      <c r="AKI20" s="38"/>
      <c r="AKJ20" s="38"/>
      <c r="AKK20" s="38"/>
      <c r="AKL20" s="38"/>
      <c r="AKM20" s="38"/>
      <c r="AKN20" s="38"/>
      <c r="AKO20" s="38"/>
      <c r="AKP20" s="38"/>
      <c r="AKQ20" s="38"/>
      <c r="AKR20" s="38"/>
      <c r="AKS20" s="38"/>
      <c r="AKT20" s="38"/>
      <c r="AKU20" s="38"/>
      <c r="AKV20" s="38"/>
      <c r="AKW20" s="38"/>
      <c r="AKX20" s="38"/>
      <c r="AKY20" s="38"/>
      <c r="AKZ20" s="38"/>
      <c r="ALA20" s="38"/>
      <c r="ALB20" s="38"/>
      <c r="ALC20" s="38"/>
      <c r="ALD20" s="38"/>
      <c r="ALE20" s="38"/>
      <c r="ALF20" s="38"/>
      <c r="ALG20" s="38"/>
      <c r="ALH20" s="38"/>
      <c r="ALI20" s="38"/>
      <c r="ALJ20" s="38"/>
      <c r="ALK20" s="38"/>
      <c r="ALL20" s="38"/>
    </row>
    <row r="21" spans="3:1000" x14ac:dyDescent="0.55000000000000004">
      <c r="C21" s="22">
        <v>2015100000</v>
      </c>
      <c r="D21" s="49" t="s">
        <v>52</v>
      </c>
      <c r="E21" s="24">
        <v>1</v>
      </c>
      <c r="F21" s="24">
        <v>9</v>
      </c>
      <c r="G21" s="24">
        <v>557</v>
      </c>
      <c r="H21" s="23">
        <v>750</v>
      </c>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c r="JN21" s="38"/>
      <c r="JO21" s="38"/>
      <c r="JP21" s="38"/>
      <c r="JQ21" s="38"/>
      <c r="JR21" s="38"/>
      <c r="JS21" s="38"/>
      <c r="JT21" s="38"/>
      <c r="JU21" s="38"/>
      <c r="JV21" s="38"/>
      <c r="JW21" s="38"/>
      <c r="JX21" s="38"/>
      <c r="JY21" s="38"/>
      <c r="JZ21" s="38"/>
      <c r="KA21" s="38"/>
      <c r="KB21" s="38"/>
      <c r="KC21" s="38"/>
      <c r="KD21" s="38"/>
      <c r="KE21" s="38"/>
      <c r="KF21" s="38"/>
      <c r="KG21" s="38"/>
      <c r="KH21" s="38"/>
      <c r="KI21" s="38"/>
      <c r="KJ21" s="38"/>
      <c r="KK21" s="38"/>
      <c r="KL21" s="38"/>
      <c r="KM21" s="38"/>
      <c r="KN21" s="38"/>
      <c r="KO21" s="38"/>
      <c r="KP21" s="38"/>
      <c r="KQ21" s="38"/>
      <c r="KR21" s="38"/>
      <c r="KS21" s="38"/>
      <c r="KT21" s="38"/>
      <c r="KU21" s="38"/>
      <c r="KV21" s="38"/>
      <c r="KW21" s="38"/>
      <c r="KX21" s="38"/>
      <c r="KY21" s="38"/>
      <c r="KZ21" s="38"/>
      <c r="LA21" s="38"/>
      <c r="LB21" s="38"/>
      <c r="LC21" s="38"/>
      <c r="LD21" s="38"/>
      <c r="LE21" s="38"/>
      <c r="LF21" s="38"/>
      <c r="LG21" s="38"/>
      <c r="LH21" s="38"/>
      <c r="LI21" s="38"/>
      <c r="LJ21" s="38"/>
      <c r="LK21" s="38"/>
      <c r="LL21" s="38"/>
      <c r="LM21" s="38"/>
      <c r="LN21" s="38"/>
      <c r="LO21" s="38"/>
      <c r="LP21" s="38"/>
      <c r="LQ21" s="38"/>
      <c r="LR21" s="38"/>
      <c r="LS21" s="38"/>
      <c r="LT21" s="38"/>
      <c r="LU21" s="38"/>
      <c r="LV21" s="38"/>
      <c r="LW21" s="38"/>
      <c r="LX21" s="38"/>
      <c r="LY21" s="38"/>
      <c r="LZ21" s="38"/>
      <c r="MA21" s="38"/>
      <c r="MB21" s="38"/>
      <c r="MC21" s="38"/>
      <c r="MD21" s="38"/>
      <c r="ME21" s="38"/>
      <c r="MF21" s="38"/>
      <c r="MG21" s="38"/>
      <c r="MH21" s="38"/>
      <c r="MI21" s="38"/>
      <c r="MJ21" s="38"/>
      <c r="MK21" s="38"/>
      <c r="ML21" s="38"/>
      <c r="MM21" s="38"/>
      <c r="MN21" s="38"/>
      <c r="MO21" s="38"/>
      <c r="MP21" s="38"/>
      <c r="MQ21" s="38"/>
      <c r="MR21" s="38"/>
      <c r="MS21" s="38"/>
      <c r="MT21" s="38"/>
      <c r="MU21" s="38"/>
      <c r="MV21" s="38"/>
      <c r="MW21" s="38"/>
      <c r="MX21" s="38"/>
      <c r="MY21" s="38"/>
      <c r="MZ21" s="38"/>
      <c r="NA21" s="38"/>
      <c r="NB21" s="38"/>
      <c r="NC21" s="38"/>
      <c r="ND21" s="38"/>
      <c r="NE21" s="38"/>
      <c r="NF21" s="38"/>
      <c r="NG21" s="38"/>
      <c r="NH21" s="38"/>
      <c r="NI21" s="38"/>
      <c r="NJ21" s="38"/>
      <c r="NK21" s="38"/>
      <c r="NL21" s="38"/>
      <c r="NM21" s="38"/>
      <c r="NN21" s="38"/>
      <c r="NO21" s="38"/>
      <c r="NP21" s="38"/>
      <c r="NQ21" s="38"/>
      <c r="NR21" s="38"/>
      <c r="NS21" s="38"/>
      <c r="NT21" s="38"/>
      <c r="NU21" s="38"/>
      <c r="NV21" s="38"/>
      <c r="NW21" s="38"/>
      <c r="NX21" s="38"/>
      <c r="NY21" s="38"/>
      <c r="NZ21" s="38"/>
      <c r="OA21" s="38"/>
      <c r="OB21" s="38"/>
      <c r="OC21" s="38"/>
      <c r="OD21" s="38"/>
      <c r="OE21" s="38"/>
      <c r="OF21" s="38"/>
      <c r="OG21" s="38"/>
      <c r="OH21" s="38"/>
      <c r="OI21" s="38"/>
      <c r="OJ21" s="38"/>
      <c r="OK21" s="38"/>
      <c r="OL21" s="38"/>
      <c r="OM21" s="38"/>
      <c r="ON21" s="38"/>
      <c r="OO21" s="38"/>
      <c r="OP21" s="38"/>
      <c r="OQ21" s="38"/>
      <c r="OR21" s="38"/>
      <c r="OS21" s="38"/>
      <c r="OT21" s="38"/>
      <c r="OU21" s="38"/>
      <c r="OV21" s="38"/>
      <c r="OW21" s="38"/>
      <c r="OX21" s="38"/>
      <c r="OY21" s="38"/>
      <c r="OZ21" s="38"/>
      <c r="PA21" s="38"/>
      <c r="PB21" s="38"/>
      <c r="PC21" s="38"/>
      <c r="PD21" s="38"/>
      <c r="PE21" s="38"/>
      <c r="PF21" s="38"/>
      <c r="PG21" s="38"/>
      <c r="PH21" s="38"/>
      <c r="PI21" s="38"/>
      <c r="PJ21" s="38"/>
      <c r="PK21" s="38"/>
      <c r="PL21" s="38"/>
      <c r="PM21" s="38"/>
      <c r="PN21" s="38"/>
      <c r="PO21" s="38"/>
      <c r="PP21" s="38"/>
      <c r="PQ21" s="38"/>
      <c r="PR21" s="38"/>
      <c r="PS21" s="38"/>
      <c r="PT21" s="38"/>
      <c r="PU21" s="38"/>
      <c r="PV21" s="38"/>
      <c r="PW21" s="38"/>
      <c r="PX21" s="38"/>
      <c r="PY21" s="38"/>
      <c r="PZ21" s="38"/>
      <c r="QA21" s="38"/>
      <c r="QB21" s="38"/>
      <c r="QC21" s="38"/>
      <c r="QD21" s="38"/>
      <c r="QE21" s="38"/>
      <c r="QF21" s="38"/>
      <c r="QG21" s="38"/>
      <c r="QH21" s="38"/>
      <c r="QI21" s="38"/>
      <c r="QJ21" s="38"/>
      <c r="QK21" s="38"/>
      <c r="QL21" s="38"/>
      <c r="QM21" s="38"/>
      <c r="QN21" s="38"/>
      <c r="QO21" s="38"/>
      <c r="QP21" s="38"/>
      <c r="QQ21" s="38"/>
      <c r="QR21" s="38"/>
      <c r="QS21" s="38"/>
      <c r="QT21" s="38"/>
      <c r="QU21" s="38"/>
      <c r="QV21" s="38"/>
      <c r="QW21" s="38"/>
      <c r="QX21" s="38"/>
      <c r="QY21" s="38"/>
      <c r="QZ21" s="38"/>
      <c r="RA21" s="38"/>
      <c r="RB21" s="38"/>
      <c r="RC21" s="38"/>
      <c r="RD21" s="38"/>
      <c r="RE21" s="38"/>
      <c r="RF21" s="38"/>
      <c r="RG21" s="38"/>
      <c r="RH21" s="38"/>
      <c r="RI21" s="38"/>
      <c r="RJ21" s="38"/>
      <c r="RK21" s="38"/>
      <c r="RL21" s="38"/>
      <c r="RM21" s="38"/>
      <c r="RN21" s="38"/>
      <c r="RO21" s="38"/>
      <c r="RP21" s="38"/>
      <c r="RQ21" s="38"/>
      <c r="RR21" s="38"/>
      <c r="RS21" s="38"/>
      <c r="RT21" s="38"/>
      <c r="RU21" s="38"/>
      <c r="RV21" s="38"/>
      <c r="RW21" s="38"/>
      <c r="RX21" s="38"/>
      <c r="RY21" s="38"/>
      <c r="RZ21" s="38"/>
      <c r="SA21" s="38"/>
      <c r="SB21" s="38"/>
      <c r="SC21" s="38"/>
      <c r="SD21" s="38"/>
      <c r="SE21" s="38"/>
      <c r="SF21" s="38"/>
      <c r="SG21" s="38"/>
      <c r="SH21" s="38"/>
      <c r="SI21" s="38"/>
      <c r="SJ21" s="38"/>
      <c r="SK21" s="38"/>
      <c r="SL21" s="38"/>
      <c r="SM21" s="38"/>
      <c r="SN21" s="38"/>
      <c r="SO21" s="38"/>
      <c r="SP21" s="38"/>
      <c r="SQ21" s="38"/>
      <c r="SR21" s="38"/>
      <c r="SS21" s="38"/>
      <c r="ST21" s="38"/>
      <c r="SU21" s="38"/>
      <c r="SV21" s="38"/>
      <c r="SW21" s="38"/>
      <c r="SX21" s="38"/>
      <c r="SY21" s="38"/>
      <c r="SZ21" s="38"/>
      <c r="TA21" s="38"/>
      <c r="TB21" s="38"/>
      <c r="TC21" s="38"/>
      <c r="TD21" s="38"/>
      <c r="TE21" s="38"/>
      <c r="TF21" s="38"/>
      <c r="TG21" s="38"/>
      <c r="TH21" s="38"/>
      <c r="TI21" s="38"/>
      <c r="TJ21" s="38"/>
      <c r="TK21" s="38"/>
      <c r="TL21" s="38"/>
      <c r="TM21" s="38"/>
      <c r="TN21" s="38"/>
      <c r="TO21" s="38"/>
      <c r="TP21" s="38"/>
      <c r="TQ21" s="38"/>
      <c r="TR21" s="38"/>
      <c r="TS21" s="38"/>
      <c r="TT21" s="38"/>
      <c r="TU21" s="38"/>
      <c r="TV21" s="38"/>
      <c r="TW21" s="38"/>
      <c r="TX21" s="38"/>
      <c r="TY21" s="38"/>
      <c r="TZ21" s="38"/>
      <c r="UA21" s="38"/>
      <c r="UB21" s="38"/>
      <c r="UC21" s="38"/>
      <c r="UD21" s="38"/>
      <c r="UE21" s="38"/>
      <c r="UF21" s="38"/>
      <c r="UG21" s="38"/>
      <c r="UH21" s="38"/>
      <c r="UI21" s="38"/>
      <c r="UJ21" s="38"/>
      <c r="UK21" s="38"/>
      <c r="UL21" s="38"/>
      <c r="UM21" s="38"/>
      <c r="UN21" s="38"/>
      <c r="UO21" s="38"/>
      <c r="UP21" s="38"/>
      <c r="UQ21" s="38"/>
      <c r="UR21" s="38"/>
      <c r="US21" s="38"/>
      <c r="UT21" s="38"/>
      <c r="UU21" s="38"/>
      <c r="UV21" s="38"/>
      <c r="UW21" s="38"/>
      <c r="UX21" s="38"/>
      <c r="UY21" s="38"/>
      <c r="UZ21" s="38"/>
      <c r="VA21" s="38"/>
      <c r="VB21" s="38"/>
      <c r="VC21" s="38"/>
      <c r="VD21" s="38"/>
      <c r="VE21" s="38"/>
      <c r="VF21" s="38"/>
      <c r="VG21" s="38"/>
      <c r="VH21" s="38"/>
      <c r="VI21" s="38"/>
      <c r="VJ21" s="38"/>
      <c r="VK21" s="38"/>
      <c r="VL21" s="38"/>
      <c r="VM21" s="38"/>
      <c r="VN21" s="38"/>
      <c r="VO21" s="38"/>
      <c r="VP21" s="38"/>
      <c r="VQ21" s="38"/>
      <c r="VR21" s="38"/>
      <c r="VS21" s="38"/>
      <c r="VT21" s="38"/>
      <c r="VU21" s="38"/>
      <c r="VV21" s="38"/>
      <c r="VW21" s="38"/>
      <c r="VX21" s="38"/>
      <c r="VY21" s="38"/>
      <c r="VZ21" s="38"/>
      <c r="WA21" s="38"/>
      <c r="WB21" s="38"/>
      <c r="WC21" s="38"/>
      <c r="WD21" s="38"/>
      <c r="WE21" s="38"/>
      <c r="WF21" s="38"/>
      <c r="WG21" s="38"/>
      <c r="WH21" s="38"/>
      <c r="WI21" s="38"/>
      <c r="WJ21" s="38"/>
      <c r="WK21" s="38"/>
      <c r="WL21" s="38"/>
      <c r="WM21" s="38"/>
      <c r="WN21" s="38"/>
      <c r="WO21" s="38"/>
      <c r="WP21" s="38"/>
      <c r="WQ21" s="38"/>
      <c r="WR21" s="38"/>
      <c r="WS21" s="38"/>
      <c r="WT21" s="38"/>
      <c r="WU21" s="38"/>
      <c r="WV21" s="38"/>
      <c r="WW21" s="38"/>
      <c r="WX21" s="38"/>
      <c r="WY21" s="38"/>
      <c r="WZ21" s="38"/>
      <c r="XA21" s="38"/>
      <c r="XB21" s="38"/>
      <c r="XC21" s="38"/>
      <c r="XD21" s="38"/>
      <c r="XE21" s="38"/>
      <c r="XF21" s="38"/>
      <c r="XG21" s="38"/>
      <c r="XH21" s="38"/>
      <c r="XI21" s="38"/>
      <c r="XJ21" s="38"/>
      <c r="XK21" s="38"/>
      <c r="XL21" s="38"/>
      <c r="XM21" s="38"/>
      <c r="XN21" s="38"/>
      <c r="XO21" s="38"/>
      <c r="XP21" s="38"/>
      <c r="XQ21" s="38"/>
      <c r="XR21" s="38"/>
      <c r="XS21" s="38"/>
      <c r="XT21" s="38"/>
      <c r="XU21" s="38"/>
      <c r="XV21" s="38"/>
      <c r="XW21" s="38"/>
      <c r="XX21" s="38"/>
      <c r="XY21" s="38"/>
      <c r="XZ21" s="38"/>
      <c r="YA21" s="38"/>
      <c r="YB21" s="38"/>
      <c r="YC21" s="38"/>
      <c r="YD21" s="38"/>
      <c r="YE21" s="38"/>
      <c r="YF21" s="38"/>
      <c r="YG21" s="38"/>
      <c r="YH21" s="38"/>
      <c r="YI21" s="38"/>
      <c r="YJ21" s="38"/>
      <c r="YK21" s="38"/>
      <c r="YL21" s="38"/>
      <c r="YM21" s="38"/>
      <c r="YN21" s="38"/>
      <c r="YO21" s="38"/>
      <c r="YP21" s="38"/>
      <c r="YQ21" s="38"/>
      <c r="YR21" s="38"/>
      <c r="YS21" s="38"/>
      <c r="YT21" s="38"/>
      <c r="YU21" s="38"/>
      <c r="YV21" s="38"/>
      <c r="YW21" s="38"/>
      <c r="YX21" s="38"/>
      <c r="YY21" s="38"/>
      <c r="YZ21" s="38"/>
      <c r="ZA21" s="38"/>
      <c r="ZB21" s="38"/>
      <c r="ZC21" s="38"/>
      <c r="ZD21" s="38"/>
      <c r="ZE21" s="38"/>
      <c r="ZF21" s="38"/>
      <c r="ZG21" s="38"/>
      <c r="ZH21" s="38"/>
      <c r="ZI21" s="38"/>
      <c r="ZJ21" s="38"/>
      <c r="ZK21" s="38"/>
      <c r="ZL21" s="38"/>
      <c r="ZM21" s="38"/>
      <c r="ZN21" s="38"/>
      <c r="ZO21" s="38"/>
      <c r="ZP21" s="38"/>
      <c r="ZQ21" s="38"/>
      <c r="ZR21" s="38"/>
      <c r="ZS21" s="38"/>
      <c r="ZT21" s="38"/>
      <c r="ZU21" s="38"/>
      <c r="ZV21" s="38"/>
      <c r="ZW21" s="38"/>
      <c r="ZX21" s="38"/>
      <c r="ZY21" s="38"/>
      <c r="ZZ21" s="38"/>
      <c r="AAA21" s="38"/>
      <c r="AAB21" s="38"/>
      <c r="AAC21" s="38"/>
      <c r="AAD21" s="38"/>
      <c r="AAE21" s="38"/>
      <c r="AAF21" s="38"/>
      <c r="AAG21" s="38"/>
      <c r="AAH21" s="38"/>
      <c r="AAI21" s="38"/>
      <c r="AAJ21" s="38"/>
      <c r="AAK21" s="38"/>
      <c r="AAL21" s="38"/>
      <c r="AAM21" s="38"/>
      <c r="AAN21" s="38"/>
      <c r="AAO21" s="38"/>
      <c r="AAP21" s="38"/>
      <c r="AAQ21" s="38"/>
      <c r="AAR21" s="38"/>
      <c r="AAS21" s="38"/>
      <c r="AAT21" s="38"/>
      <c r="AAU21" s="38"/>
      <c r="AAV21" s="38"/>
      <c r="AAW21" s="38"/>
      <c r="AAX21" s="38"/>
      <c r="AAY21" s="38"/>
      <c r="AAZ21" s="38"/>
      <c r="ABA21" s="38"/>
      <c r="ABB21" s="38"/>
      <c r="ABC21" s="38"/>
      <c r="ABD21" s="38"/>
      <c r="ABE21" s="38"/>
      <c r="ABF21" s="38"/>
      <c r="ABG21" s="38"/>
      <c r="ABH21" s="38"/>
      <c r="ABI21" s="38"/>
      <c r="ABJ21" s="38"/>
      <c r="ABK21" s="38"/>
      <c r="ABL21" s="38"/>
      <c r="ABM21" s="38"/>
      <c r="ABN21" s="38"/>
      <c r="ABO21" s="38"/>
      <c r="ABP21" s="38"/>
      <c r="ABQ21" s="38"/>
      <c r="ABR21" s="38"/>
      <c r="ABS21" s="38"/>
      <c r="ABT21" s="38"/>
      <c r="ABU21" s="38"/>
      <c r="ABV21" s="38"/>
      <c r="ABW21" s="38"/>
      <c r="ABX21" s="38"/>
      <c r="ABY21" s="38"/>
      <c r="ABZ21" s="38"/>
      <c r="ACA21" s="38"/>
      <c r="ACB21" s="38"/>
      <c r="ACC21" s="38"/>
      <c r="ACD21" s="38"/>
      <c r="ACE21" s="38"/>
      <c r="ACF21" s="38"/>
      <c r="ACG21" s="38"/>
      <c r="ACH21" s="38"/>
      <c r="ACI21" s="38"/>
      <c r="ACJ21" s="38"/>
      <c r="ACK21" s="38"/>
      <c r="ACL21" s="38"/>
      <c r="ACM21" s="38"/>
      <c r="ACN21" s="38"/>
      <c r="ACO21" s="38"/>
      <c r="ACP21" s="38"/>
      <c r="ACQ21" s="38"/>
      <c r="ACR21" s="38"/>
      <c r="ACS21" s="38"/>
      <c r="ACT21" s="38"/>
      <c r="ACU21" s="38"/>
      <c r="ACV21" s="38"/>
      <c r="ACW21" s="38"/>
      <c r="ACX21" s="38"/>
      <c r="ACY21" s="38"/>
      <c r="ACZ21" s="38"/>
      <c r="ADA21" s="38"/>
      <c r="ADB21" s="38"/>
      <c r="ADC21" s="38"/>
      <c r="ADD21" s="38"/>
      <c r="ADE21" s="38"/>
      <c r="ADF21" s="38"/>
      <c r="ADG21" s="38"/>
      <c r="ADH21" s="38"/>
      <c r="ADI21" s="38"/>
      <c r="ADJ21" s="38"/>
      <c r="ADK21" s="38"/>
      <c r="ADL21" s="38"/>
      <c r="ADM21" s="38"/>
      <c r="ADN21" s="38"/>
      <c r="ADO21" s="38"/>
      <c r="ADP21" s="38"/>
      <c r="ADQ21" s="38"/>
      <c r="ADR21" s="38"/>
      <c r="ADS21" s="38"/>
      <c r="ADT21" s="38"/>
      <c r="ADU21" s="38"/>
      <c r="ADV21" s="38"/>
      <c r="ADW21" s="38"/>
      <c r="ADX21" s="38"/>
      <c r="ADY21" s="38"/>
      <c r="ADZ21" s="38"/>
      <c r="AEA21" s="38"/>
      <c r="AEB21" s="38"/>
      <c r="AEC21" s="38"/>
      <c r="AED21" s="38"/>
      <c r="AEE21" s="38"/>
      <c r="AEF21" s="38"/>
      <c r="AEG21" s="38"/>
      <c r="AEH21" s="38"/>
      <c r="AEI21" s="38"/>
      <c r="AEJ21" s="38"/>
      <c r="AEK21" s="38"/>
      <c r="AEL21" s="38"/>
      <c r="AEM21" s="38"/>
      <c r="AEN21" s="38"/>
      <c r="AEO21" s="38"/>
      <c r="AEP21" s="38"/>
      <c r="AEQ21" s="38"/>
      <c r="AER21" s="38"/>
      <c r="AES21" s="38"/>
      <c r="AET21" s="38"/>
      <c r="AEU21" s="38"/>
      <c r="AEV21" s="38"/>
      <c r="AEW21" s="38"/>
      <c r="AEX21" s="38"/>
      <c r="AEY21" s="38"/>
      <c r="AEZ21" s="38"/>
      <c r="AFA21" s="38"/>
      <c r="AFB21" s="38"/>
      <c r="AFC21" s="38"/>
      <c r="AFD21" s="38"/>
      <c r="AFE21" s="38"/>
      <c r="AFF21" s="38"/>
      <c r="AFG21" s="38"/>
      <c r="AFH21" s="38"/>
      <c r="AFI21" s="38"/>
      <c r="AFJ21" s="38"/>
      <c r="AFK21" s="38"/>
      <c r="AFL21" s="38"/>
      <c r="AFM21" s="38"/>
      <c r="AFN21" s="38"/>
      <c r="AFO21" s="38"/>
      <c r="AFP21" s="38"/>
      <c r="AFQ21" s="38"/>
      <c r="AFR21" s="38"/>
      <c r="AFS21" s="38"/>
      <c r="AFT21" s="38"/>
      <c r="AFU21" s="38"/>
      <c r="AFV21" s="38"/>
      <c r="AFW21" s="38"/>
      <c r="AFX21" s="38"/>
      <c r="AFY21" s="38"/>
      <c r="AFZ21" s="38"/>
      <c r="AGA21" s="38"/>
      <c r="AGB21" s="38"/>
      <c r="AGC21" s="38"/>
      <c r="AGD21" s="38"/>
      <c r="AGE21" s="38"/>
      <c r="AGF21" s="38"/>
      <c r="AGG21" s="38"/>
      <c r="AGH21" s="38"/>
      <c r="AGI21" s="38"/>
      <c r="AGJ21" s="38"/>
      <c r="AGK21" s="38"/>
      <c r="AGL21" s="38"/>
      <c r="AGM21" s="38"/>
      <c r="AGN21" s="38"/>
      <c r="AGO21" s="38"/>
      <c r="AGP21" s="38"/>
      <c r="AGQ21" s="38"/>
      <c r="AGR21" s="38"/>
      <c r="AGS21" s="38"/>
      <c r="AGT21" s="38"/>
      <c r="AGU21" s="38"/>
      <c r="AGV21" s="38"/>
      <c r="AGW21" s="38"/>
      <c r="AGX21" s="38"/>
      <c r="AGY21" s="38"/>
      <c r="AGZ21" s="38"/>
      <c r="AHA21" s="38"/>
      <c r="AHB21" s="38"/>
      <c r="AHC21" s="38"/>
      <c r="AHD21" s="38"/>
      <c r="AHE21" s="38"/>
      <c r="AHF21" s="38"/>
      <c r="AHG21" s="38"/>
      <c r="AHH21" s="38"/>
      <c r="AHI21" s="38"/>
      <c r="AHJ21" s="38"/>
      <c r="AHK21" s="38"/>
      <c r="AHL21" s="38"/>
      <c r="AHM21" s="38"/>
      <c r="AHN21" s="38"/>
      <c r="AHO21" s="38"/>
      <c r="AHP21" s="38"/>
      <c r="AHQ21" s="38"/>
      <c r="AHR21" s="38"/>
      <c r="AHS21" s="38"/>
      <c r="AHT21" s="38"/>
      <c r="AHU21" s="38"/>
      <c r="AHV21" s="38"/>
      <c r="AHW21" s="38"/>
      <c r="AHX21" s="38"/>
      <c r="AHY21" s="38"/>
      <c r="AHZ21" s="38"/>
      <c r="AIA21" s="38"/>
      <c r="AIB21" s="38"/>
      <c r="AIC21" s="38"/>
      <c r="AID21" s="38"/>
      <c r="AIE21" s="38"/>
      <c r="AIF21" s="38"/>
      <c r="AIG21" s="38"/>
      <c r="AIH21" s="38"/>
      <c r="AII21" s="38"/>
      <c r="AIJ21" s="38"/>
      <c r="AIK21" s="38"/>
      <c r="AIL21" s="38"/>
      <c r="AIM21" s="38"/>
      <c r="AIN21" s="38"/>
      <c r="AIO21" s="38"/>
      <c r="AIP21" s="38"/>
      <c r="AIQ21" s="38"/>
      <c r="AIR21" s="38"/>
      <c r="AIS21" s="38"/>
      <c r="AIT21" s="38"/>
      <c r="AIU21" s="38"/>
      <c r="AIV21" s="38"/>
      <c r="AIW21" s="38"/>
      <c r="AIX21" s="38"/>
      <c r="AIY21" s="38"/>
      <c r="AIZ21" s="38"/>
      <c r="AJA21" s="38"/>
      <c r="AJB21" s="38"/>
      <c r="AJC21" s="38"/>
      <c r="AJD21" s="38"/>
      <c r="AJE21" s="38"/>
      <c r="AJF21" s="38"/>
      <c r="AJG21" s="38"/>
      <c r="AJH21" s="38"/>
      <c r="AJI21" s="38"/>
      <c r="AJJ21" s="38"/>
      <c r="AJK21" s="38"/>
      <c r="AJL21" s="38"/>
      <c r="AJM21" s="38"/>
      <c r="AJN21" s="38"/>
      <c r="AJO21" s="38"/>
      <c r="AJP21" s="38"/>
      <c r="AJQ21" s="38"/>
      <c r="AJR21" s="38"/>
      <c r="AJS21" s="38"/>
      <c r="AJT21" s="38"/>
      <c r="AJU21" s="38"/>
      <c r="AJV21" s="38"/>
      <c r="AJW21" s="38"/>
      <c r="AJX21" s="38"/>
      <c r="AJY21" s="38"/>
      <c r="AJZ21" s="38"/>
      <c r="AKA21" s="38"/>
      <c r="AKB21" s="38"/>
      <c r="AKC21" s="38"/>
      <c r="AKD21" s="38"/>
      <c r="AKE21" s="38"/>
      <c r="AKF21" s="38"/>
      <c r="AKG21" s="38"/>
      <c r="AKH21" s="38"/>
      <c r="AKI21" s="38"/>
      <c r="AKJ21" s="38"/>
      <c r="AKK21" s="38"/>
      <c r="AKL21" s="38"/>
      <c r="AKM21" s="38"/>
      <c r="AKN21" s="38"/>
      <c r="AKO21" s="38"/>
      <c r="AKP21" s="38"/>
      <c r="AKQ21" s="38"/>
      <c r="AKR21" s="38"/>
      <c r="AKS21" s="38"/>
      <c r="AKT21" s="38"/>
      <c r="AKU21" s="38"/>
      <c r="AKV21" s="38"/>
      <c r="AKW21" s="38"/>
      <c r="AKX21" s="38"/>
      <c r="AKY21" s="38"/>
      <c r="AKZ21" s="38"/>
      <c r="ALA21" s="38"/>
      <c r="ALB21" s="38"/>
      <c r="ALC21" s="38"/>
      <c r="ALD21" s="38"/>
      <c r="ALE21" s="38"/>
      <c r="ALF21" s="38"/>
      <c r="ALG21" s="38"/>
      <c r="ALH21" s="38"/>
      <c r="ALI21" s="38"/>
      <c r="ALJ21" s="38"/>
      <c r="ALK21" s="38"/>
      <c r="ALL21" s="38"/>
    </row>
    <row r="22" spans="3:1000" x14ac:dyDescent="0.55000000000000004">
      <c r="C22" s="22">
        <v>2016100000</v>
      </c>
      <c r="D22" s="49" t="s">
        <v>48</v>
      </c>
      <c r="E22" s="24">
        <v>1</v>
      </c>
      <c r="F22" s="24">
        <v>9</v>
      </c>
      <c r="G22" s="23">
        <v>560</v>
      </c>
      <c r="H22" s="23">
        <v>756</v>
      </c>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c r="JN22" s="38"/>
      <c r="JO22" s="38"/>
      <c r="JP22" s="38"/>
      <c r="JQ22" s="38"/>
      <c r="JR22" s="38"/>
      <c r="JS22" s="38"/>
      <c r="JT22" s="38"/>
      <c r="JU22" s="38"/>
      <c r="JV22" s="38"/>
      <c r="JW22" s="38"/>
      <c r="JX22" s="38"/>
      <c r="JY22" s="38"/>
      <c r="JZ22" s="38"/>
      <c r="KA22" s="38"/>
      <c r="KB22" s="38"/>
      <c r="KC22" s="38"/>
      <c r="KD22" s="38"/>
      <c r="KE22" s="38"/>
      <c r="KF22" s="38"/>
      <c r="KG22" s="38"/>
      <c r="KH22" s="38"/>
      <c r="KI22" s="38"/>
      <c r="KJ22" s="38"/>
      <c r="KK22" s="38"/>
      <c r="KL22" s="38"/>
      <c r="KM22" s="38"/>
      <c r="KN22" s="38"/>
      <c r="KO22" s="38"/>
      <c r="KP22" s="38"/>
      <c r="KQ22" s="38"/>
      <c r="KR22" s="38"/>
      <c r="KS22" s="38"/>
      <c r="KT22" s="38"/>
      <c r="KU22" s="38"/>
      <c r="KV22" s="38"/>
      <c r="KW22" s="38"/>
      <c r="KX22" s="38"/>
      <c r="KY22" s="38"/>
      <c r="KZ22" s="38"/>
      <c r="LA22" s="38"/>
      <c r="LB22" s="38"/>
      <c r="LC22" s="38"/>
      <c r="LD22" s="38"/>
      <c r="LE22" s="38"/>
      <c r="LF22" s="38"/>
      <c r="LG22" s="38"/>
      <c r="LH22" s="38"/>
      <c r="LI22" s="38"/>
      <c r="LJ22" s="38"/>
      <c r="LK22" s="38"/>
      <c r="LL22" s="38"/>
      <c r="LM22" s="38"/>
      <c r="LN22" s="38"/>
      <c r="LO22" s="38"/>
      <c r="LP22" s="38"/>
      <c r="LQ22" s="38"/>
      <c r="LR22" s="38"/>
      <c r="LS22" s="38"/>
      <c r="LT22" s="38"/>
      <c r="LU22" s="38"/>
      <c r="LV22" s="38"/>
      <c r="LW22" s="38"/>
      <c r="LX22" s="38"/>
      <c r="LY22" s="38"/>
      <c r="LZ22" s="38"/>
      <c r="MA22" s="38"/>
      <c r="MB22" s="38"/>
      <c r="MC22" s="38"/>
      <c r="MD22" s="38"/>
      <c r="ME22" s="38"/>
      <c r="MF22" s="38"/>
      <c r="MG22" s="38"/>
      <c r="MH22" s="38"/>
      <c r="MI22" s="38"/>
      <c r="MJ22" s="38"/>
      <c r="MK22" s="38"/>
      <c r="ML22" s="38"/>
      <c r="MM22" s="38"/>
      <c r="MN22" s="38"/>
      <c r="MO22" s="38"/>
      <c r="MP22" s="38"/>
      <c r="MQ22" s="38"/>
      <c r="MR22" s="38"/>
      <c r="MS22" s="38"/>
      <c r="MT22" s="38"/>
      <c r="MU22" s="38"/>
      <c r="MV22" s="38"/>
      <c r="MW22" s="38"/>
      <c r="MX22" s="38"/>
      <c r="MY22" s="38"/>
      <c r="MZ22" s="38"/>
      <c r="NA22" s="38"/>
      <c r="NB22" s="38"/>
      <c r="NC22" s="38"/>
      <c r="ND22" s="38"/>
      <c r="NE22" s="38"/>
      <c r="NF22" s="38"/>
      <c r="NG22" s="38"/>
      <c r="NH22" s="38"/>
      <c r="NI22" s="38"/>
      <c r="NJ22" s="38"/>
      <c r="NK22" s="38"/>
      <c r="NL22" s="38"/>
      <c r="NM22" s="38"/>
      <c r="NN22" s="38"/>
      <c r="NO22" s="38"/>
      <c r="NP22" s="38"/>
      <c r="NQ22" s="38"/>
      <c r="NR22" s="38"/>
      <c r="NS22" s="38"/>
      <c r="NT22" s="38"/>
      <c r="NU22" s="38"/>
      <c r="NV22" s="38"/>
      <c r="NW22" s="38"/>
      <c r="NX22" s="38"/>
      <c r="NY22" s="38"/>
      <c r="NZ22" s="38"/>
      <c r="OA22" s="38"/>
      <c r="OB22" s="38"/>
      <c r="OC22" s="38"/>
      <c r="OD22" s="38"/>
      <c r="OE22" s="38"/>
      <c r="OF22" s="38"/>
      <c r="OG22" s="38"/>
      <c r="OH22" s="38"/>
      <c r="OI22" s="38"/>
      <c r="OJ22" s="38"/>
      <c r="OK22" s="38"/>
      <c r="OL22" s="38"/>
      <c r="OM22" s="38"/>
      <c r="ON22" s="38"/>
      <c r="OO22" s="38"/>
      <c r="OP22" s="38"/>
      <c r="OQ22" s="38"/>
      <c r="OR22" s="38"/>
      <c r="OS22" s="38"/>
      <c r="OT22" s="38"/>
      <c r="OU22" s="38"/>
      <c r="OV22" s="38"/>
      <c r="OW22" s="38"/>
      <c r="OX22" s="38"/>
      <c r="OY22" s="38"/>
      <c r="OZ22" s="38"/>
      <c r="PA22" s="38"/>
      <c r="PB22" s="38"/>
      <c r="PC22" s="38"/>
      <c r="PD22" s="38"/>
      <c r="PE22" s="38"/>
      <c r="PF22" s="38"/>
      <c r="PG22" s="38"/>
      <c r="PH22" s="38"/>
      <c r="PI22" s="38"/>
      <c r="PJ22" s="38"/>
      <c r="PK22" s="38"/>
      <c r="PL22" s="38"/>
      <c r="PM22" s="38"/>
      <c r="PN22" s="38"/>
      <c r="PO22" s="38"/>
      <c r="PP22" s="38"/>
      <c r="PQ22" s="38"/>
      <c r="PR22" s="38"/>
      <c r="PS22" s="38"/>
      <c r="PT22" s="38"/>
      <c r="PU22" s="38"/>
      <c r="PV22" s="38"/>
      <c r="PW22" s="38"/>
      <c r="PX22" s="38"/>
      <c r="PY22" s="38"/>
      <c r="PZ22" s="38"/>
      <c r="QA22" s="38"/>
      <c r="QB22" s="38"/>
      <c r="QC22" s="38"/>
      <c r="QD22" s="38"/>
      <c r="QE22" s="38"/>
      <c r="QF22" s="38"/>
      <c r="QG22" s="38"/>
      <c r="QH22" s="38"/>
      <c r="QI22" s="38"/>
      <c r="QJ22" s="38"/>
      <c r="QK22" s="38"/>
      <c r="QL22" s="38"/>
      <c r="QM22" s="38"/>
      <c r="QN22" s="38"/>
      <c r="QO22" s="38"/>
      <c r="QP22" s="38"/>
      <c r="QQ22" s="38"/>
      <c r="QR22" s="38"/>
      <c r="QS22" s="38"/>
      <c r="QT22" s="38"/>
      <c r="QU22" s="38"/>
      <c r="QV22" s="38"/>
      <c r="QW22" s="38"/>
      <c r="QX22" s="38"/>
      <c r="QY22" s="38"/>
      <c r="QZ22" s="38"/>
      <c r="RA22" s="38"/>
      <c r="RB22" s="38"/>
      <c r="RC22" s="38"/>
      <c r="RD22" s="38"/>
      <c r="RE22" s="38"/>
      <c r="RF22" s="38"/>
      <c r="RG22" s="38"/>
      <c r="RH22" s="38"/>
      <c r="RI22" s="38"/>
      <c r="RJ22" s="38"/>
      <c r="RK22" s="38"/>
      <c r="RL22" s="38"/>
      <c r="RM22" s="38"/>
      <c r="RN22" s="38"/>
      <c r="RO22" s="38"/>
      <c r="RP22" s="38"/>
      <c r="RQ22" s="38"/>
      <c r="RR22" s="38"/>
      <c r="RS22" s="38"/>
      <c r="RT22" s="38"/>
      <c r="RU22" s="38"/>
      <c r="RV22" s="38"/>
      <c r="RW22" s="38"/>
      <c r="RX22" s="38"/>
      <c r="RY22" s="38"/>
      <c r="RZ22" s="38"/>
      <c r="SA22" s="38"/>
      <c r="SB22" s="38"/>
      <c r="SC22" s="38"/>
      <c r="SD22" s="38"/>
      <c r="SE22" s="38"/>
      <c r="SF22" s="38"/>
      <c r="SG22" s="38"/>
      <c r="SH22" s="38"/>
      <c r="SI22" s="38"/>
      <c r="SJ22" s="38"/>
      <c r="SK22" s="38"/>
      <c r="SL22" s="38"/>
      <c r="SM22" s="38"/>
      <c r="SN22" s="38"/>
      <c r="SO22" s="38"/>
      <c r="SP22" s="38"/>
      <c r="SQ22" s="38"/>
      <c r="SR22" s="38"/>
      <c r="SS22" s="38"/>
      <c r="ST22" s="38"/>
      <c r="SU22" s="38"/>
      <c r="SV22" s="38"/>
      <c r="SW22" s="38"/>
      <c r="SX22" s="38"/>
      <c r="SY22" s="38"/>
      <c r="SZ22" s="38"/>
      <c r="TA22" s="38"/>
      <c r="TB22" s="38"/>
      <c r="TC22" s="38"/>
      <c r="TD22" s="38"/>
      <c r="TE22" s="38"/>
      <c r="TF22" s="38"/>
      <c r="TG22" s="38"/>
      <c r="TH22" s="38"/>
      <c r="TI22" s="38"/>
      <c r="TJ22" s="38"/>
      <c r="TK22" s="38"/>
      <c r="TL22" s="38"/>
      <c r="TM22" s="38"/>
      <c r="TN22" s="38"/>
      <c r="TO22" s="38"/>
      <c r="TP22" s="38"/>
      <c r="TQ22" s="38"/>
      <c r="TR22" s="38"/>
      <c r="TS22" s="38"/>
      <c r="TT22" s="38"/>
      <c r="TU22" s="38"/>
      <c r="TV22" s="38"/>
      <c r="TW22" s="38"/>
      <c r="TX22" s="38"/>
      <c r="TY22" s="38"/>
      <c r="TZ22" s="38"/>
      <c r="UA22" s="38"/>
      <c r="UB22" s="38"/>
      <c r="UC22" s="38"/>
      <c r="UD22" s="38"/>
      <c r="UE22" s="38"/>
      <c r="UF22" s="38"/>
      <c r="UG22" s="38"/>
      <c r="UH22" s="38"/>
      <c r="UI22" s="38"/>
      <c r="UJ22" s="38"/>
      <c r="UK22" s="38"/>
      <c r="UL22" s="38"/>
      <c r="UM22" s="38"/>
      <c r="UN22" s="38"/>
      <c r="UO22" s="38"/>
      <c r="UP22" s="38"/>
      <c r="UQ22" s="38"/>
      <c r="UR22" s="38"/>
      <c r="US22" s="38"/>
      <c r="UT22" s="38"/>
      <c r="UU22" s="38"/>
      <c r="UV22" s="38"/>
      <c r="UW22" s="38"/>
      <c r="UX22" s="38"/>
      <c r="UY22" s="38"/>
      <c r="UZ22" s="38"/>
      <c r="VA22" s="38"/>
      <c r="VB22" s="38"/>
      <c r="VC22" s="38"/>
      <c r="VD22" s="38"/>
      <c r="VE22" s="38"/>
      <c r="VF22" s="38"/>
      <c r="VG22" s="38"/>
      <c r="VH22" s="38"/>
      <c r="VI22" s="38"/>
      <c r="VJ22" s="38"/>
      <c r="VK22" s="38"/>
      <c r="VL22" s="38"/>
      <c r="VM22" s="38"/>
      <c r="VN22" s="38"/>
      <c r="VO22" s="38"/>
      <c r="VP22" s="38"/>
      <c r="VQ22" s="38"/>
      <c r="VR22" s="38"/>
      <c r="VS22" s="38"/>
      <c r="VT22" s="38"/>
      <c r="VU22" s="38"/>
      <c r="VV22" s="38"/>
      <c r="VW22" s="38"/>
      <c r="VX22" s="38"/>
      <c r="VY22" s="38"/>
      <c r="VZ22" s="38"/>
      <c r="WA22" s="38"/>
      <c r="WB22" s="38"/>
      <c r="WC22" s="38"/>
      <c r="WD22" s="38"/>
      <c r="WE22" s="38"/>
      <c r="WF22" s="38"/>
      <c r="WG22" s="38"/>
      <c r="WH22" s="38"/>
      <c r="WI22" s="38"/>
      <c r="WJ22" s="38"/>
      <c r="WK22" s="38"/>
      <c r="WL22" s="38"/>
      <c r="WM22" s="38"/>
      <c r="WN22" s="38"/>
      <c r="WO22" s="38"/>
      <c r="WP22" s="38"/>
      <c r="WQ22" s="38"/>
      <c r="WR22" s="38"/>
      <c r="WS22" s="38"/>
      <c r="WT22" s="38"/>
      <c r="WU22" s="38"/>
      <c r="WV22" s="38"/>
      <c r="WW22" s="38"/>
      <c r="WX22" s="38"/>
      <c r="WY22" s="38"/>
      <c r="WZ22" s="38"/>
      <c r="XA22" s="38"/>
      <c r="XB22" s="38"/>
      <c r="XC22" s="38"/>
      <c r="XD22" s="38"/>
      <c r="XE22" s="38"/>
      <c r="XF22" s="38"/>
      <c r="XG22" s="38"/>
      <c r="XH22" s="38"/>
      <c r="XI22" s="38"/>
      <c r="XJ22" s="38"/>
      <c r="XK22" s="38"/>
      <c r="XL22" s="38"/>
      <c r="XM22" s="38"/>
      <c r="XN22" s="38"/>
      <c r="XO22" s="38"/>
      <c r="XP22" s="38"/>
      <c r="XQ22" s="38"/>
      <c r="XR22" s="38"/>
      <c r="XS22" s="38"/>
      <c r="XT22" s="38"/>
      <c r="XU22" s="38"/>
      <c r="XV22" s="38"/>
      <c r="XW22" s="38"/>
      <c r="XX22" s="38"/>
      <c r="XY22" s="38"/>
      <c r="XZ22" s="38"/>
      <c r="YA22" s="38"/>
      <c r="YB22" s="38"/>
      <c r="YC22" s="38"/>
      <c r="YD22" s="38"/>
      <c r="YE22" s="38"/>
      <c r="YF22" s="38"/>
      <c r="YG22" s="38"/>
      <c r="YH22" s="38"/>
      <c r="YI22" s="38"/>
      <c r="YJ22" s="38"/>
      <c r="YK22" s="38"/>
      <c r="YL22" s="38"/>
      <c r="YM22" s="38"/>
      <c r="YN22" s="38"/>
      <c r="YO22" s="38"/>
      <c r="YP22" s="38"/>
      <c r="YQ22" s="38"/>
      <c r="YR22" s="38"/>
      <c r="YS22" s="38"/>
      <c r="YT22" s="38"/>
      <c r="YU22" s="38"/>
      <c r="YV22" s="38"/>
      <c r="YW22" s="38"/>
      <c r="YX22" s="38"/>
      <c r="YY22" s="38"/>
      <c r="YZ22" s="38"/>
      <c r="ZA22" s="38"/>
      <c r="ZB22" s="38"/>
      <c r="ZC22" s="38"/>
      <c r="ZD22" s="38"/>
      <c r="ZE22" s="38"/>
      <c r="ZF22" s="38"/>
      <c r="ZG22" s="38"/>
      <c r="ZH22" s="38"/>
      <c r="ZI22" s="38"/>
      <c r="ZJ22" s="38"/>
      <c r="ZK22" s="38"/>
      <c r="ZL22" s="38"/>
      <c r="ZM22" s="38"/>
      <c r="ZN22" s="38"/>
      <c r="ZO22" s="38"/>
      <c r="ZP22" s="38"/>
      <c r="ZQ22" s="38"/>
      <c r="ZR22" s="38"/>
      <c r="ZS22" s="38"/>
      <c r="ZT22" s="38"/>
      <c r="ZU22" s="38"/>
      <c r="ZV22" s="38"/>
      <c r="ZW22" s="38"/>
      <c r="ZX22" s="38"/>
      <c r="ZY22" s="38"/>
      <c r="ZZ22" s="38"/>
      <c r="AAA22" s="38"/>
      <c r="AAB22" s="38"/>
      <c r="AAC22" s="38"/>
      <c r="AAD22" s="38"/>
      <c r="AAE22" s="38"/>
      <c r="AAF22" s="38"/>
      <c r="AAG22" s="38"/>
      <c r="AAH22" s="38"/>
      <c r="AAI22" s="38"/>
      <c r="AAJ22" s="38"/>
      <c r="AAK22" s="38"/>
      <c r="AAL22" s="38"/>
      <c r="AAM22" s="38"/>
      <c r="AAN22" s="38"/>
      <c r="AAO22" s="38"/>
      <c r="AAP22" s="38"/>
      <c r="AAQ22" s="38"/>
      <c r="AAR22" s="38"/>
      <c r="AAS22" s="38"/>
      <c r="AAT22" s="38"/>
      <c r="AAU22" s="38"/>
      <c r="AAV22" s="38"/>
      <c r="AAW22" s="38"/>
      <c r="AAX22" s="38"/>
      <c r="AAY22" s="38"/>
      <c r="AAZ22" s="38"/>
      <c r="ABA22" s="38"/>
      <c r="ABB22" s="38"/>
      <c r="ABC22" s="38"/>
      <c r="ABD22" s="38"/>
      <c r="ABE22" s="38"/>
      <c r="ABF22" s="38"/>
      <c r="ABG22" s="38"/>
      <c r="ABH22" s="38"/>
      <c r="ABI22" s="38"/>
      <c r="ABJ22" s="38"/>
      <c r="ABK22" s="38"/>
      <c r="ABL22" s="38"/>
      <c r="ABM22" s="38"/>
      <c r="ABN22" s="38"/>
      <c r="ABO22" s="38"/>
      <c r="ABP22" s="38"/>
      <c r="ABQ22" s="38"/>
      <c r="ABR22" s="38"/>
      <c r="ABS22" s="38"/>
      <c r="ABT22" s="38"/>
      <c r="ABU22" s="38"/>
      <c r="ABV22" s="38"/>
      <c r="ABW22" s="38"/>
      <c r="ABX22" s="38"/>
      <c r="ABY22" s="38"/>
      <c r="ABZ22" s="38"/>
      <c r="ACA22" s="38"/>
      <c r="ACB22" s="38"/>
      <c r="ACC22" s="38"/>
      <c r="ACD22" s="38"/>
      <c r="ACE22" s="38"/>
      <c r="ACF22" s="38"/>
      <c r="ACG22" s="38"/>
      <c r="ACH22" s="38"/>
      <c r="ACI22" s="38"/>
      <c r="ACJ22" s="38"/>
      <c r="ACK22" s="38"/>
      <c r="ACL22" s="38"/>
      <c r="ACM22" s="38"/>
      <c r="ACN22" s="38"/>
      <c r="ACO22" s="38"/>
      <c r="ACP22" s="38"/>
      <c r="ACQ22" s="38"/>
      <c r="ACR22" s="38"/>
      <c r="ACS22" s="38"/>
      <c r="ACT22" s="38"/>
      <c r="ACU22" s="38"/>
      <c r="ACV22" s="38"/>
      <c r="ACW22" s="38"/>
      <c r="ACX22" s="38"/>
      <c r="ACY22" s="38"/>
      <c r="ACZ22" s="38"/>
      <c r="ADA22" s="38"/>
      <c r="ADB22" s="38"/>
      <c r="ADC22" s="38"/>
      <c r="ADD22" s="38"/>
      <c r="ADE22" s="38"/>
      <c r="ADF22" s="38"/>
      <c r="ADG22" s="38"/>
      <c r="ADH22" s="38"/>
      <c r="ADI22" s="38"/>
      <c r="ADJ22" s="38"/>
      <c r="ADK22" s="38"/>
      <c r="ADL22" s="38"/>
      <c r="ADM22" s="38"/>
      <c r="ADN22" s="38"/>
      <c r="ADO22" s="38"/>
      <c r="ADP22" s="38"/>
      <c r="ADQ22" s="38"/>
      <c r="ADR22" s="38"/>
      <c r="ADS22" s="38"/>
      <c r="ADT22" s="38"/>
      <c r="ADU22" s="38"/>
      <c r="ADV22" s="38"/>
      <c r="ADW22" s="38"/>
      <c r="ADX22" s="38"/>
      <c r="ADY22" s="38"/>
      <c r="ADZ22" s="38"/>
      <c r="AEA22" s="38"/>
      <c r="AEB22" s="38"/>
      <c r="AEC22" s="38"/>
      <c r="AED22" s="38"/>
      <c r="AEE22" s="38"/>
      <c r="AEF22" s="38"/>
      <c r="AEG22" s="38"/>
      <c r="AEH22" s="38"/>
      <c r="AEI22" s="38"/>
      <c r="AEJ22" s="38"/>
      <c r="AEK22" s="38"/>
      <c r="AEL22" s="38"/>
      <c r="AEM22" s="38"/>
      <c r="AEN22" s="38"/>
      <c r="AEO22" s="38"/>
      <c r="AEP22" s="38"/>
      <c r="AEQ22" s="38"/>
      <c r="AER22" s="38"/>
      <c r="AES22" s="38"/>
      <c r="AET22" s="38"/>
      <c r="AEU22" s="38"/>
      <c r="AEV22" s="38"/>
      <c r="AEW22" s="38"/>
      <c r="AEX22" s="38"/>
      <c r="AEY22" s="38"/>
      <c r="AEZ22" s="38"/>
      <c r="AFA22" s="38"/>
      <c r="AFB22" s="38"/>
      <c r="AFC22" s="38"/>
      <c r="AFD22" s="38"/>
      <c r="AFE22" s="38"/>
      <c r="AFF22" s="38"/>
      <c r="AFG22" s="38"/>
      <c r="AFH22" s="38"/>
      <c r="AFI22" s="38"/>
      <c r="AFJ22" s="38"/>
      <c r="AFK22" s="38"/>
      <c r="AFL22" s="38"/>
      <c r="AFM22" s="38"/>
      <c r="AFN22" s="38"/>
      <c r="AFO22" s="38"/>
      <c r="AFP22" s="38"/>
      <c r="AFQ22" s="38"/>
      <c r="AFR22" s="38"/>
      <c r="AFS22" s="38"/>
      <c r="AFT22" s="38"/>
      <c r="AFU22" s="38"/>
      <c r="AFV22" s="38"/>
      <c r="AFW22" s="38"/>
      <c r="AFX22" s="38"/>
      <c r="AFY22" s="38"/>
      <c r="AFZ22" s="38"/>
      <c r="AGA22" s="38"/>
      <c r="AGB22" s="38"/>
      <c r="AGC22" s="38"/>
      <c r="AGD22" s="38"/>
      <c r="AGE22" s="38"/>
      <c r="AGF22" s="38"/>
      <c r="AGG22" s="38"/>
      <c r="AGH22" s="38"/>
      <c r="AGI22" s="38"/>
      <c r="AGJ22" s="38"/>
      <c r="AGK22" s="38"/>
      <c r="AGL22" s="38"/>
      <c r="AGM22" s="38"/>
      <c r="AGN22" s="38"/>
      <c r="AGO22" s="38"/>
      <c r="AGP22" s="38"/>
      <c r="AGQ22" s="38"/>
      <c r="AGR22" s="38"/>
      <c r="AGS22" s="38"/>
      <c r="AGT22" s="38"/>
      <c r="AGU22" s="38"/>
      <c r="AGV22" s="38"/>
      <c r="AGW22" s="38"/>
      <c r="AGX22" s="38"/>
      <c r="AGY22" s="38"/>
      <c r="AGZ22" s="38"/>
      <c r="AHA22" s="38"/>
      <c r="AHB22" s="38"/>
      <c r="AHC22" s="38"/>
      <c r="AHD22" s="38"/>
      <c r="AHE22" s="38"/>
      <c r="AHF22" s="38"/>
      <c r="AHG22" s="38"/>
      <c r="AHH22" s="38"/>
      <c r="AHI22" s="38"/>
      <c r="AHJ22" s="38"/>
      <c r="AHK22" s="38"/>
      <c r="AHL22" s="38"/>
      <c r="AHM22" s="38"/>
      <c r="AHN22" s="38"/>
      <c r="AHO22" s="38"/>
      <c r="AHP22" s="38"/>
      <c r="AHQ22" s="38"/>
      <c r="AHR22" s="38"/>
      <c r="AHS22" s="38"/>
      <c r="AHT22" s="38"/>
      <c r="AHU22" s="38"/>
      <c r="AHV22" s="38"/>
      <c r="AHW22" s="38"/>
      <c r="AHX22" s="38"/>
      <c r="AHY22" s="38"/>
      <c r="AHZ22" s="38"/>
      <c r="AIA22" s="38"/>
      <c r="AIB22" s="38"/>
      <c r="AIC22" s="38"/>
      <c r="AID22" s="38"/>
      <c r="AIE22" s="38"/>
      <c r="AIF22" s="38"/>
      <c r="AIG22" s="38"/>
      <c r="AIH22" s="38"/>
      <c r="AII22" s="38"/>
      <c r="AIJ22" s="38"/>
      <c r="AIK22" s="38"/>
      <c r="AIL22" s="38"/>
      <c r="AIM22" s="38"/>
      <c r="AIN22" s="38"/>
      <c r="AIO22" s="38"/>
      <c r="AIP22" s="38"/>
      <c r="AIQ22" s="38"/>
      <c r="AIR22" s="38"/>
      <c r="AIS22" s="38"/>
      <c r="AIT22" s="38"/>
      <c r="AIU22" s="38"/>
      <c r="AIV22" s="38"/>
      <c r="AIW22" s="38"/>
      <c r="AIX22" s="38"/>
      <c r="AIY22" s="38"/>
      <c r="AIZ22" s="38"/>
      <c r="AJA22" s="38"/>
      <c r="AJB22" s="38"/>
      <c r="AJC22" s="38"/>
      <c r="AJD22" s="38"/>
      <c r="AJE22" s="38"/>
      <c r="AJF22" s="38"/>
      <c r="AJG22" s="38"/>
      <c r="AJH22" s="38"/>
      <c r="AJI22" s="38"/>
      <c r="AJJ22" s="38"/>
      <c r="AJK22" s="38"/>
      <c r="AJL22" s="38"/>
      <c r="AJM22" s="38"/>
      <c r="AJN22" s="38"/>
      <c r="AJO22" s="38"/>
      <c r="AJP22" s="38"/>
      <c r="AJQ22" s="38"/>
      <c r="AJR22" s="38"/>
      <c r="AJS22" s="38"/>
      <c r="AJT22" s="38"/>
      <c r="AJU22" s="38"/>
      <c r="AJV22" s="38"/>
      <c r="AJW22" s="38"/>
      <c r="AJX22" s="38"/>
      <c r="AJY22" s="38"/>
      <c r="AJZ22" s="38"/>
      <c r="AKA22" s="38"/>
      <c r="AKB22" s="38"/>
      <c r="AKC22" s="38"/>
      <c r="AKD22" s="38"/>
      <c r="AKE22" s="38"/>
      <c r="AKF22" s="38"/>
      <c r="AKG22" s="38"/>
      <c r="AKH22" s="38"/>
      <c r="AKI22" s="38"/>
      <c r="AKJ22" s="38"/>
      <c r="AKK22" s="38"/>
      <c r="AKL22" s="38"/>
      <c r="AKM22" s="38"/>
      <c r="AKN22" s="38"/>
      <c r="AKO22" s="38"/>
      <c r="AKP22" s="38"/>
      <c r="AKQ22" s="38"/>
      <c r="AKR22" s="38"/>
      <c r="AKS22" s="38"/>
      <c r="AKT22" s="38"/>
      <c r="AKU22" s="38"/>
      <c r="AKV22" s="38"/>
      <c r="AKW22" s="38"/>
      <c r="AKX22" s="38"/>
      <c r="AKY22" s="38"/>
      <c r="AKZ22" s="38"/>
      <c r="ALA22" s="38"/>
      <c r="ALB22" s="38"/>
      <c r="ALC22" s="38"/>
      <c r="ALD22" s="38"/>
      <c r="ALE22" s="38"/>
      <c r="ALF22" s="38"/>
      <c r="ALG22" s="38"/>
      <c r="ALH22" s="38"/>
      <c r="ALI22" s="38"/>
      <c r="ALJ22" s="38"/>
      <c r="ALK22" s="38"/>
      <c r="ALL22" s="38"/>
    </row>
    <row r="23" spans="3:1000" x14ac:dyDescent="0.55000000000000004">
      <c r="C23" s="22">
        <v>2017100000</v>
      </c>
      <c r="D23" s="49" t="s">
        <v>53</v>
      </c>
      <c r="E23" s="24">
        <v>1</v>
      </c>
      <c r="F23" s="24">
        <v>9</v>
      </c>
      <c r="G23" s="23">
        <v>298</v>
      </c>
      <c r="H23" s="23">
        <v>764</v>
      </c>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c r="JU23" s="38"/>
      <c r="JV23" s="38"/>
      <c r="JW23" s="38"/>
      <c r="JX23" s="38"/>
      <c r="JY23" s="38"/>
      <c r="JZ23" s="38"/>
      <c r="KA23" s="38"/>
      <c r="KB23" s="38"/>
      <c r="KC23" s="38"/>
      <c r="KD23" s="38"/>
      <c r="KE23" s="38"/>
      <c r="KF23" s="38"/>
      <c r="KG23" s="38"/>
      <c r="KH23" s="38"/>
      <c r="KI23" s="38"/>
      <c r="KJ23" s="38"/>
      <c r="KK23" s="38"/>
      <c r="KL23" s="38"/>
      <c r="KM23" s="38"/>
      <c r="KN23" s="38"/>
      <c r="KO23" s="38"/>
      <c r="KP23" s="38"/>
      <c r="KQ23" s="38"/>
      <c r="KR23" s="38"/>
      <c r="KS23" s="38"/>
      <c r="KT23" s="38"/>
      <c r="KU23" s="38"/>
      <c r="KV23" s="38"/>
      <c r="KW23" s="38"/>
      <c r="KX23" s="38"/>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c r="LW23" s="38"/>
      <c r="LX23" s="38"/>
      <c r="LY23" s="38"/>
      <c r="LZ23" s="38"/>
      <c r="MA23" s="38"/>
      <c r="MB23" s="38"/>
      <c r="MC23" s="38"/>
      <c r="MD23" s="38"/>
      <c r="ME23" s="38"/>
      <c r="MF23" s="38"/>
      <c r="MG23" s="38"/>
      <c r="MH23" s="38"/>
      <c r="MI23" s="38"/>
      <c r="MJ23" s="38"/>
      <c r="MK23" s="38"/>
      <c r="ML23" s="38"/>
      <c r="MM23" s="38"/>
      <c r="MN23" s="38"/>
      <c r="MO23" s="38"/>
      <c r="MP23" s="38"/>
      <c r="MQ23" s="38"/>
      <c r="MR23" s="38"/>
      <c r="MS23" s="38"/>
      <c r="MT23" s="38"/>
      <c r="MU23" s="38"/>
      <c r="MV23" s="38"/>
      <c r="MW23" s="38"/>
      <c r="MX23" s="38"/>
      <c r="MY23" s="38"/>
      <c r="MZ23" s="38"/>
      <c r="NA23" s="38"/>
      <c r="NB23" s="38"/>
      <c r="NC23" s="38"/>
      <c r="ND23" s="38"/>
      <c r="NE23" s="38"/>
      <c r="NF23" s="38"/>
      <c r="NG23" s="38"/>
      <c r="NH23" s="38"/>
      <c r="NI23" s="38"/>
      <c r="NJ23" s="38"/>
      <c r="NK23" s="38"/>
      <c r="NL23" s="38"/>
      <c r="NM23" s="38"/>
      <c r="NN23" s="38"/>
      <c r="NO23" s="38"/>
      <c r="NP23" s="38"/>
      <c r="NQ23" s="38"/>
      <c r="NR23" s="38"/>
      <c r="NS23" s="38"/>
      <c r="NT23" s="38"/>
      <c r="NU23" s="38"/>
      <c r="NV23" s="38"/>
      <c r="NW23" s="38"/>
      <c r="NX23" s="38"/>
      <c r="NY23" s="38"/>
      <c r="NZ23" s="38"/>
      <c r="OA23" s="38"/>
      <c r="OB23" s="38"/>
      <c r="OC23" s="38"/>
      <c r="OD23" s="38"/>
      <c r="OE23" s="38"/>
      <c r="OF23" s="38"/>
      <c r="OG23" s="38"/>
      <c r="OH23" s="38"/>
      <c r="OI23" s="38"/>
      <c r="OJ23" s="38"/>
      <c r="OK23" s="38"/>
      <c r="OL23" s="38"/>
      <c r="OM23" s="38"/>
      <c r="ON23" s="38"/>
      <c r="OO23" s="38"/>
      <c r="OP23" s="38"/>
      <c r="OQ23" s="38"/>
      <c r="OR23" s="38"/>
      <c r="OS23" s="38"/>
      <c r="OT23" s="38"/>
      <c r="OU23" s="38"/>
      <c r="OV23" s="38"/>
      <c r="OW23" s="38"/>
      <c r="OX23" s="38"/>
      <c r="OY23" s="38"/>
      <c r="OZ23" s="38"/>
      <c r="PA23" s="38"/>
      <c r="PB23" s="38"/>
      <c r="PC23" s="38"/>
      <c r="PD23" s="38"/>
      <c r="PE23" s="38"/>
      <c r="PF23" s="38"/>
      <c r="PG23" s="38"/>
      <c r="PH23" s="38"/>
      <c r="PI23" s="38"/>
      <c r="PJ23" s="38"/>
      <c r="PK23" s="38"/>
      <c r="PL23" s="38"/>
      <c r="PM23" s="38"/>
      <c r="PN23" s="38"/>
      <c r="PO23" s="38"/>
      <c r="PP23" s="38"/>
      <c r="PQ23" s="38"/>
      <c r="PR23" s="38"/>
      <c r="PS23" s="38"/>
      <c r="PT23" s="38"/>
      <c r="PU23" s="38"/>
      <c r="PV23" s="38"/>
      <c r="PW23" s="38"/>
      <c r="PX23" s="38"/>
      <c r="PY23" s="38"/>
      <c r="PZ23" s="38"/>
      <c r="QA23" s="38"/>
      <c r="QB23" s="38"/>
      <c r="QC23" s="38"/>
      <c r="QD23" s="38"/>
      <c r="QE23" s="38"/>
      <c r="QF23" s="38"/>
      <c r="QG23" s="38"/>
      <c r="QH23" s="38"/>
      <c r="QI23" s="38"/>
      <c r="QJ23" s="38"/>
      <c r="QK23" s="38"/>
      <c r="QL23" s="38"/>
      <c r="QM23" s="38"/>
      <c r="QN23" s="38"/>
      <c r="QO23" s="38"/>
      <c r="QP23" s="38"/>
      <c r="QQ23" s="38"/>
      <c r="QR23" s="38"/>
      <c r="QS23" s="38"/>
      <c r="QT23" s="38"/>
      <c r="QU23" s="38"/>
      <c r="QV23" s="38"/>
      <c r="QW23" s="38"/>
      <c r="QX23" s="38"/>
      <c r="QY23" s="38"/>
      <c r="QZ23" s="38"/>
      <c r="RA23" s="38"/>
      <c r="RB23" s="38"/>
      <c r="RC23" s="38"/>
      <c r="RD23" s="38"/>
      <c r="RE23" s="38"/>
      <c r="RF23" s="38"/>
      <c r="RG23" s="38"/>
      <c r="RH23" s="38"/>
      <c r="RI23" s="38"/>
      <c r="RJ23" s="38"/>
      <c r="RK23" s="38"/>
      <c r="RL23" s="38"/>
      <c r="RM23" s="38"/>
      <c r="RN23" s="38"/>
      <c r="RO23" s="38"/>
      <c r="RP23" s="38"/>
      <c r="RQ23" s="38"/>
      <c r="RR23" s="38"/>
      <c r="RS23" s="38"/>
      <c r="RT23" s="38"/>
      <c r="RU23" s="38"/>
      <c r="RV23" s="38"/>
      <c r="RW23" s="38"/>
      <c r="RX23" s="38"/>
      <c r="RY23" s="38"/>
      <c r="RZ23" s="38"/>
      <c r="SA23" s="38"/>
      <c r="SB23" s="38"/>
      <c r="SC23" s="38"/>
      <c r="SD23" s="38"/>
      <c r="SE23" s="38"/>
      <c r="SF23" s="38"/>
      <c r="SG23" s="38"/>
      <c r="SH23" s="38"/>
      <c r="SI23" s="38"/>
      <c r="SJ23" s="38"/>
      <c r="SK23" s="38"/>
      <c r="SL23" s="38"/>
      <c r="SM23" s="38"/>
      <c r="SN23" s="38"/>
      <c r="SO23" s="38"/>
      <c r="SP23" s="38"/>
      <c r="SQ23" s="38"/>
      <c r="SR23" s="38"/>
      <c r="SS23" s="38"/>
      <c r="ST23" s="38"/>
      <c r="SU23" s="38"/>
      <c r="SV23" s="38"/>
      <c r="SW23" s="38"/>
      <c r="SX23" s="38"/>
      <c r="SY23" s="38"/>
      <c r="SZ23" s="38"/>
      <c r="TA23" s="38"/>
      <c r="TB23" s="38"/>
      <c r="TC23" s="38"/>
      <c r="TD23" s="38"/>
      <c r="TE23" s="38"/>
      <c r="TF23" s="38"/>
      <c r="TG23" s="38"/>
      <c r="TH23" s="38"/>
      <c r="TI23" s="38"/>
      <c r="TJ23" s="38"/>
      <c r="TK23" s="38"/>
      <c r="TL23" s="38"/>
      <c r="TM23" s="38"/>
      <c r="TN23" s="38"/>
      <c r="TO23" s="38"/>
      <c r="TP23" s="38"/>
      <c r="TQ23" s="38"/>
      <c r="TR23" s="38"/>
      <c r="TS23" s="38"/>
      <c r="TT23" s="38"/>
      <c r="TU23" s="38"/>
      <c r="TV23" s="38"/>
      <c r="TW23" s="38"/>
      <c r="TX23" s="38"/>
      <c r="TY23" s="38"/>
      <c r="TZ23" s="38"/>
      <c r="UA23" s="38"/>
      <c r="UB23" s="38"/>
      <c r="UC23" s="38"/>
      <c r="UD23" s="38"/>
      <c r="UE23" s="38"/>
      <c r="UF23" s="38"/>
      <c r="UG23" s="38"/>
      <c r="UH23" s="38"/>
      <c r="UI23" s="38"/>
      <c r="UJ23" s="38"/>
      <c r="UK23" s="38"/>
      <c r="UL23" s="38"/>
      <c r="UM23" s="38"/>
      <c r="UN23" s="38"/>
      <c r="UO23" s="38"/>
      <c r="UP23" s="38"/>
      <c r="UQ23" s="38"/>
      <c r="UR23" s="38"/>
      <c r="US23" s="38"/>
      <c r="UT23" s="38"/>
      <c r="UU23" s="38"/>
      <c r="UV23" s="38"/>
      <c r="UW23" s="38"/>
      <c r="UX23" s="38"/>
      <c r="UY23" s="38"/>
      <c r="UZ23" s="38"/>
      <c r="VA23" s="38"/>
      <c r="VB23" s="38"/>
      <c r="VC23" s="38"/>
      <c r="VD23" s="38"/>
      <c r="VE23" s="38"/>
      <c r="VF23" s="38"/>
      <c r="VG23" s="38"/>
      <c r="VH23" s="38"/>
      <c r="VI23" s="38"/>
      <c r="VJ23" s="38"/>
      <c r="VK23" s="38"/>
      <c r="VL23" s="38"/>
      <c r="VM23" s="38"/>
      <c r="VN23" s="38"/>
      <c r="VO23" s="38"/>
      <c r="VP23" s="38"/>
      <c r="VQ23" s="38"/>
      <c r="VR23" s="38"/>
      <c r="VS23" s="38"/>
      <c r="VT23" s="38"/>
      <c r="VU23" s="38"/>
      <c r="VV23" s="38"/>
      <c r="VW23" s="38"/>
      <c r="VX23" s="38"/>
      <c r="VY23" s="38"/>
      <c r="VZ23" s="38"/>
      <c r="WA23" s="38"/>
      <c r="WB23" s="38"/>
      <c r="WC23" s="38"/>
      <c r="WD23" s="38"/>
      <c r="WE23" s="38"/>
      <c r="WF23" s="38"/>
      <c r="WG23" s="38"/>
      <c r="WH23" s="38"/>
      <c r="WI23" s="38"/>
      <c r="WJ23" s="38"/>
      <c r="WK23" s="38"/>
      <c r="WL23" s="38"/>
      <c r="WM23" s="38"/>
      <c r="WN23" s="38"/>
      <c r="WO23" s="38"/>
      <c r="WP23" s="38"/>
      <c r="WQ23" s="38"/>
      <c r="WR23" s="38"/>
      <c r="WS23" s="38"/>
      <c r="WT23" s="38"/>
      <c r="WU23" s="38"/>
      <c r="WV23" s="38"/>
      <c r="WW23" s="38"/>
      <c r="WX23" s="38"/>
      <c r="WY23" s="38"/>
      <c r="WZ23" s="38"/>
      <c r="XA23" s="38"/>
      <c r="XB23" s="38"/>
      <c r="XC23" s="38"/>
      <c r="XD23" s="38"/>
      <c r="XE23" s="38"/>
      <c r="XF23" s="38"/>
      <c r="XG23" s="38"/>
      <c r="XH23" s="38"/>
      <c r="XI23" s="38"/>
      <c r="XJ23" s="38"/>
      <c r="XK23" s="38"/>
      <c r="XL23" s="38"/>
      <c r="XM23" s="38"/>
      <c r="XN23" s="38"/>
      <c r="XO23" s="38"/>
      <c r="XP23" s="38"/>
      <c r="XQ23" s="38"/>
      <c r="XR23" s="38"/>
      <c r="XS23" s="38"/>
      <c r="XT23" s="38"/>
      <c r="XU23" s="38"/>
      <c r="XV23" s="38"/>
      <c r="XW23" s="38"/>
      <c r="XX23" s="38"/>
      <c r="XY23" s="38"/>
      <c r="XZ23" s="38"/>
      <c r="YA23" s="38"/>
      <c r="YB23" s="38"/>
      <c r="YC23" s="38"/>
      <c r="YD23" s="38"/>
      <c r="YE23" s="38"/>
      <c r="YF23" s="38"/>
      <c r="YG23" s="38"/>
      <c r="YH23" s="38"/>
      <c r="YI23" s="38"/>
      <c r="YJ23" s="38"/>
      <c r="YK23" s="38"/>
      <c r="YL23" s="38"/>
      <c r="YM23" s="38"/>
      <c r="YN23" s="38"/>
      <c r="YO23" s="38"/>
      <c r="YP23" s="38"/>
      <c r="YQ23" s="38"/>
      <c r="YR23" s="38"/>
      <c r="YS23" s="38"/>
      <c r="YT23" s="38"/>
      <c r="YU23" s="38"/>
      <c r="YV23" s="38"/>
      <c r="YW23" s="38"/>
      <c r="YX23" s="38"/>
      <c r="YY23" s="38"/>
      <c r="YZ23" s="38"/>
      <c r="ZA23" s="38"/>
      <c r="ZB23" s="38"/>
      <c r="ZC23" s="38"/>
      <c r="ZD23" s="38"/>
      <c r="ZE23" s="38"/>
      <c r="ZF23" s="38"/>
      <c r="ZG23" s="38"/>
      <c r="ZH23" s="38"/>
      <c r="ZI23" s="38"/>
      <c r="ZJ23" s="38"/>
      <c r="ZK23" s="38"/>
      <c r="ZL23" s="38"/>
      <c r="ZM23" s="38"/>
      <c r="ZN23" s="38"/>
      <c r="ZO23" s="38"/>
      <c r="ZP23" s="38"/>
      <c r="ZQ23" s="38"/>
      <c r="ZR23" s="38"/>
      <c r="ZS23" s="38"/>
      <c r="ZT23" s="38"/>
      <c r="ZU23" s="38"/>
      <c r="ZV23" s="38"/>
      <c r="ZW23" s="38"/>
      <c r="ZX23" s="38"/>
      <c r="ZY23" s="38"/>
      <c r="ZZ23" s="38"/>
      <c r="AAA23" s="38"/>
      <c r="AAB23" s="38"/>
      <c r="AAC23" s="38"/>
      <c r="AAD23" s="38"/>
      <c r="AAE23" s="38"/>
      <c r="AAF23" s="38"/>
      <c r="AAG23" s="38"/>
      <c r="AAH23" s="38"/>
      <c r="AAI23" s="38"/>
      <c r="AAJ23" s="38"/>
      <c r="AAK23" s="38"/>
      <c r="AAL23" s="38"/>
      <c r="AAM23" s="38"/>
      <c r="AAN23" s="38"/>
      <c r="AAO23" s="38"/>
      <c r="AAP23" s="38"/>
      <c r="AAQ23" s="38"/>
      <c r="AAR23" s="38"/>
      <c r="AAS23" s="38"/>
      <c r="AAT23" s="38"/>
      <c r="AAU23" s="38"/>
      <c r="AAV23" s="38"/>
      <c r="AAW23" s="38"/>
      <c r="AAX23" s="38"/>
      <c r="AAY23" s="38"/>
      <c r="AAZ23" s="38"/>
      <c r="ABA23" s="38"/>
      <c r="ABB23" s="38"/>
      <c r="ABC23" s="38"/>
      <c r="ABD23" s="38"/>
      <c r="ABE23" s="38"/>
      <c r="ABF23" s="38"/>
      <c r="ABG23" s="38"/>
      <c r="ABH23" s="38"/>
      <c r="ABI23" s="38"/>
      <c r="ABJ23" s="38"/>
      <c r="ABK23" s="38"/>
      <c r="ABL23" s="38"/>
      <c r="ABM23" s="38"/>
      <c r="ABN23" s="38"/>
      <c r="ABO23" s="38"/>
      <c r="ABP23" s="38"/>
      <c r="ABQ23" s="38"/>
      <c r="ABR23" s="38"/>
      <c r="ABS23" s="38"/>
      <c r="ABT23" s="38"/>
      <c r="ABU23" s="38"/>
      <c r="ABV23" s="38"/>
      <c r="ABW23" s="38"/>
      <c r="ABX23" s="38"/>
      <c r="ABY23" s="38"/>
      <c r="ABZ23" s="38"/>
      <c r="ACA23" s="38"/>
      <c r="ACB23" s="38"/>
      <c r="ACC23" s="38"/>
      <c r="ACD23" s="38"/>
      <c r="ACE23" s="38"/>
      <c r="ACF23" s="38"/>
      <c r="ACG23" s="38"/>
      <c r="ACH23" s="38"/>
      <c r="ACI23" s="38"/>
      <c r="ACJ23" s="38"/>
      <c r="ACK23" s="38"/>
      <c r="ACL23" s="38"/>
      <c r="ACM23" s="38"/>
      <c r="ACN23" s="38"/>
      <c r="ACO23" s="38"/>
      <c r="ACP23" s="38"/>
      <c r="ACQ23" s="38"/>
      <c r="ACR23" s="38"/>
      <c r="ACS23" s="38"/>
      <c r="ACT23" s="38"/>
      <c r="ACU23" s="38"/>
      <c r="ACV23" s="38"/>
      <c r="ACW23" s="38"/>
      <c r="ACX23" s="38"/>
      <c r="ACY23" s="38"/>
      <c r="ACZ23" s="38"/>
      <c r="ADA23" s="38"/>
      <c r="ADB23" s="38"/>
      <c r="ADC23" s="38"/>
      <c r="ADD23" s="38"/>
      <c r="ADE23" s="38"/>
      <c r="ADF23" s="38"/>
      <c r="ADG23" s="38"/>
      <c r="ADH23" s="38"/>
      <c r="ADI23" s="38"/>
      <c r="ADJ23" s="38"/>
      <c r="ADK23" s="38"/>
      <c r="ADL23" s="38"/>
      <c r="ADM23" s="38"/>
      <c r="ADN23" s="38"/>
      <c r="ADO23" s="38"/>
      <c r="ADP23" s="38"/>
      <c r="ADQ23" s="38"/>
      <c r="ADR23" s="38"/>
      <c r="ADS23" s="38"/>
      <c r="ADT23" s="38"/>
      <c r="ADU23" s="38"/>
      <c r="ADV23" s="38"/>
      <c r="ADW23" s="38"/>
      <c r="ADX23" s="38"/>
      <c r="ADY23" s="38"/>
      <c r="ADZ23" s="38"/>
      <c r="AEA23" s="38"/>
      <c r="AEB23" s="38"/>
      <c r="AEC23" s="38"/>
      <c r="AED23" s="38"/>
      <c r="AEE23" s="38"/>
      <c r="AEF23" s="38"/>
      <c r="AEG23" s="38"/>
      <c r="AEH23" s="38"/>
      <c r="AEI23" s="38"/>
      <c r="AEJ23" s="38"/>
      <c r="AEK23" s="38"/>
      <c r="AEL23" s="38"/>
      <c r="AEM23" s="38"/>
      <c r="AEN23" s="38"/>
      <c r="AEO23" s="38"/>
      <c r="AEP23" s="38"/>
      <c r="AEQ23" s="38"/>
      <c r="AER23" s="38"/>
      <c r="AES23" s="38"/>
      <c r="AET23" s="38"/>
      <c r="AEU23" s="38"/>
      <c r="AEV23" s="38"/>
      <c r="AEW23" s="38"/>
      <c r="AEX23" s="38"/>
      <c r="AEY23" s="38"/>
      <c r="AEZ23" s="38"/>
      <c r="AFA23" s="38"/>
      <c r="AFB23" s="38"/>
      <c r="AFC23" s="38"/>
      <c r="AFD23" s="38"/>
      <c r="AFE23" s="38"/>
      <c r="AFF23" s="38"/>
      <c r="AFG23" s="38"/>
      <c r="AFH23" s="38"/>
      <c r="AFI23" s="38"/>
      <c r="AFJ23" s="38"/>
      <c r="AFK23" s="38"/>
      <c r="AFL23" s="38"/>
      <c r="AFM23" s="38"/>
      <c r="AFN23" s="38"/>
      <c r="AFO23" s="38"/>
      <c r="AFP23" s="38"/>
      <c r="AFQ23" s="38"/>
      <c r="AFR23" s="38"/>
      <c r="AFS23" s="38"/>
      <c r="AFT23" s="38"/>
      <c r="AFU23" s="38"/>
      <c r="AFV23" s="38"/>
      <c r="AFW23" s="38"/>
      <c r="AFX23" s="38"/>
      <c r="AFY23" s="38"/>
      <c r="AFZ23" s="38"/>
      <c r="AGA23" s="38"/>
      <c r="AGB23" s="38"/>
      <c r="AGC23" s="38"/>
      <c r="AGD23" s="38"/>
      <c r="AGE23" s="38"/>
      <c r="AGF23" s="38"/>
      <c r="AGG23" s="38"/>
      <c r="AGH23" s="38"/>
      <c r="AGI23" s="38"/>
      <c r="AGJ23" s="38"/>
      <c r="AGK23" s="38"/>
      <c r="AGL23" s="38"/>
      <c r="AGM23" s="38"/>
      <c r="AGN23" s="38"/>
      <c r="AGO23" s="38"/>
      <c r="AGP23" s="38"/>
      <c r="AGQ23" s="38"/>
      <c r="AGR23" s="38"/>
      <c r="AGS23" s="38"/>
      <c r="AGT23" s="38"/>
      <c r="AGU23" s="38"/>
      <c r="AGV23" s="38"/>
      <c r="AGW23" s="38"/>
      <c r="AGX23" s="38"/>
      <c r="AGY23" s="38"/>
      <c r="AGZ23" s="38"/>
      <c r="AHA23" s="38"/>
      <c r="AHB23" s="38"/>
      <c r="AHC23" s="38"/>
      <c r="AHD23" s="38"/>
      <c r="AHE23" s="38"/>
      <c r="AHF23" s="38"/>
      <c r="AHG23" s="38"/>
      <c r="AHH23" s="38"/>
      <c r="AHI23" s="38"/>
      <c r="AHJ23" s="38"/>
      <c r="AHK23" s="38"/>
      <c r="AHL23" s="38"/>
      <c r="AHM23" s="38"/>
      <c r="AHN23" s="38"/>
      <c r="AHO23" s="38"/>
      <c r="AHP23" s="38"/>
      <c r="AHQ23" s="38"/>
      <c r="AHR23" s="38"/>
      <c r="AHS23" s="38"/>
      <c r="AHT23" s="38"/>
      <c r="AHU23" s="38"/>
      <c r="AHV23" s="38"/>
      <c r="AHW23" s="38"/>
      <c r="AHX23" s="38"/>
      <c r="AHY23" s="38"/>
      <c r="AHZ23" s="38"/>
      <c r="AIA23" s="38"/>
      <c r="AIB23" s="38"/>
      <c r="AIC23" s="38"/>
      <c r="AID23" s="38"/>
      <c r="AIE23" s="38"/>
      <c r="AIF23" s="38"/>
      <c r="AIG23" s="38"/>
      <c r="AIH23" s="38"/>
      <c r="AII23" s="38"/>
      <c r="AIJ23" s="38"/>
      <c r="AIK23" s="38"/>
      <c r="AIL23" s="38"/>
      <c r="AIM23" s="38"/>
      <c r="AIN23" s="38"/>
      <c r="AIO23" s="38"/>
      <c r="AIP23" s="38"/>
      <c r="AIQ23" s="38"/>
      <c r="AIR23" s="38"/>
      <c r="AIS23" s="38"/>
      <c r="AIT23" s="38"/>
      <c r="AIU23" s="38"/>
      <c r="AIV23" s="38"/>
      <c r="AIW23" s="38"/>
      <c r="AIX23" s="38"/>
      <c r="AIY23" s="38"/>
      <c r="AIZ23" s="38"/>
      <c r="AJA23" s="38"/>
      <c r="AJB23" s="38"/>
      <c r="AJC23" s="38"/>
      <c r="AJD23" s="38"/>
      <c r="AJE23" s="38"/>
      <c r="AJF23" s="38"/>
      <c r="AJG23" s="38"/>
      <c r="AJH23" s="38"/>
      <c r="AJI23" s="38"/>
      <c r="AJJ23" s="38"/>
      <c r="AJK23" s="38"/>
      <c r="AJL23" s="38"/>
      <c r="AJM23" s="38"/>
      <c r="AJN23" s="38"/>
      <c r="AJO23" s="38"/>
      <c r="AJP23" s="38"/>
      <c r="AJQ23" s="38"/>
      <c r="AJR23" s="38"/>
      <c r="AJS23" s="38"/>
      <c r="AJT23" s="38"/>
      <c r="AJU23" s="38"/>
      <c r="AJV23" s="38"/>
      <c r="AJW23" s="38"/>
      <c r="AJX23" s="38"/>
      <c r="AJY23" s="38"/>
      <c r="AJZ23" s="38"/>
      <c r="AKA23" s="38"/>
      <c r="AKB23" s="38"/>
      <c r="AKC23" s="38"/>
      <c r="AKD23" s="38"/>
      <c r="AKE23" s="38"/>
      <c r="AKF23" s="38"/>
      <c r="AKG23" s="38"/>
      <c r="AKH23" s="38"/>
      <c r="AKI23" s="38"/>
      <c r="AKJ23" s="38"/>
      <c r="AKK23" s="38"/>
      <c r="AKL23" s="38"/>
      <c r="AKM23" s="38"/>
      <c r="AKN23" s="38"/>
      <c r="AKO23" s="38"/>
      <c r="AKP23" s="38"/>
      <c r="AKQ23" s="38"/>
      <c r="AKR23" s="38"/>
      <c r="AKS23" s="38"/>
      <c r="AKT23" s="38"/>
      <c r="AKU23" s="38"/>
      <c r="AKV23" s="38"/>
      <c r="AKW23" s="38"/>
      <c r="AKX23" s="38"/>
      <c r="AKY23" s="38"/>
      <c r="AKZ23" s="38"/>
      <c r="ALA23" s="38"/>
      <c r="ALB23" s="38"/>
      <c r="ALC23" s="38"/>
      <c r="ALD23" s="38"/>
      <c r="ALE23" s="38"/>
      <c r="ALF23" s="38"/>
      <c r="ALG23" s="38"/>
      <c r="ALH23" s="38"/>
      <c r="ALI23" s="38"/>
      <c r="ALJ23" s="38"/>
      <c r="ALK23" s="38"/>
      <c r="ALL23" s="38"/>
    </row>
    <row r="24" spans="3:1000" x14ac:dyDescent="0.55000000000000004">
      <c r="C24" s="22">
        <v>2018100000</v>
      </c>
      <c r="D24" s="49" t="s">
        <v>54</v>
      </c>
      <c r="E24" s="24">
        <v>1</v>
      </c>
      <c r="F24" s="24">
        <v>10</v>
      </c>
      <c r="G24" s="24">
        <v>306</v>
      </c>
      <c r="H24" s="24">
        <v>763</v>
      </c>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c r="KR24" s="38"/>
      <c r="KS24" s="38"/>
      <c r="KT24" s="38"/>
      <c r="KU24" s="38"/>
      <c r="KV24" s="38"/>
      <c r="KW24" s="38"/>
      <c r="KX24" s="38"/>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38"/>
      <c r="LY24" s="38"/>
      <c r="LZ24" s="38"/>
      <c r="MA24" s="38"/>
      <c r="MB24" s="38"/>
      <c r="MC24" s="38"/>
      <c r="MD24" s="38"/>
      <c r="ME24" s="38"/>
      <c r="MF24" s="38"/>
      <c r="MG24" s="38"/>
      <c r="MH24" s="38"/>
      <c r="MI24" s="38"/>
      <c r="MJ24" s="38"/>
      <c r="MK24" s="38"/>
      <c r="ML24" s="38"/>
      <c r="MM24" s="38"/>
      <c r="MN24" s="38"/>
      <c r="MO24" s="38"/>
      <c r="MP24" s="38"/>
      <c r="MQ24" s="38"/>
      <c r="MR24" s="38"/>
      <c r="MS24" s="38"/>
      <c r="MT24" s="38"/>
      <c r="MU24" s="38"/>
      <c r="MV24" s="38"/>
      <c r="MW24" s="38"/>
      <c r="MX24" s="38"/>
      <c r="MY24" s="38"/>
      <c r="MZ24" s="38"/>
      <c r="NA24" s="38"/>
      <c r="NB24" s="38"/>
      <c r="NC24" s="38"/>
      <c r="ND24" s="38"/>
      <c r="NE24" s="38"/>
      <c r="NF24" s="38"/>
      <c r="NG24" s="38"/>
      <c r="NH24" s="38"/>
      <c r="NI24" s="38"/>
      <c r="NJ24" s="38"/>
      <c r="NK24" s="38"/>
      <c r="NL24" s="38"/>
      <c r="NM24" s="38"/>
      <c r="NN24" s="38"/>
      <c r="NO24" s="38"/>
      <c r="NP24" s="38"/>
      <c r="NQ24" s="38"/>
      <c r="NR24" s="38"/>
      <c r="NS24" s="38"/>
      <c r="NT24" s="38"/>
      <c r="NU24" s="38"/>
      <c r="NV24" s="38"/>
      <c r="NW24" s="38"/>
      <c r="NX24" s="38"/>
      <c r="NY24" s="38"/>
      <c r="NZ24" s="38"/>
      <c r="OA24" s="38"/>
      <c r="OB24" s="38"/>
      <c r="OC24" s="38"/>
      <c r="OD24" s="38"/>
      <c r="OE24" s="38"/>
      <c r="OF24" s="38"/>
      <c r="OG24" s="38"/>
      <c r="OH24" s="38"/>
      <c r="OI24" s="38"/>
      <c r="OJ24" s="38"/>
      <c r="OK24" s="38"/>
      <c r="OL24" s="38"/>
      <c r="OM24" s="38"/>
      <c r="ON24" s="38"/>
      <c r="OO24" s="38"/>
      <c r="OP24" s="38"/>
      <c r="OQ24" s="38"/>
      <c r="OR24" s="38"/>
      <c r="OS24" s="38"/>
      <c r="OT24" s="38"/>
      <c r="OU24" s="38"/>
      <c r="OV24" s="38"/>
      <c r="OW24" s="38"/>
      <c r="OX24" s="38"/>
      <c r="OY24" s="38"/>
      <c r="OZ24" s="38"/>
      <c r="PA24" s="38"/>
      <c r="PB24" s="38"/>
      <c r="PC24" s="38"/>
      <c r="PD24" s="38"/>
      <c r="PE24" s="38"/>
      <c r="PF24" s="38"/>
      <c r="PG24" s="38"/>
      <c r="PH24" s="38"/>
      <c r="PI24" s="38"/>
      <c r="PJ24" s="38"/>
      <c r="PK24" s="38"/>
      <c r="PL24" s="38"/>
      <c r="PM24" s="38"/>
      <c r="PN24" s="38"/>
      <c r="PO24" s="38"/>
      <c r="PP24" s="38"/>
      <c r="PQ24" s="38"/>
      <c r="PR24" s="38"/>
      <c r="PS24" s="38"/>
      <c r="PT24" s="38"/>
      <c r="PU24" s="38"/>
      <c r="PV24" s="38"/>
      <c r="PW24" s="38"/>
      <c r="PX24" s="38"/>
      <c r="PY24" s="38"/>
      <c r="PZ24" s="38"/>
      <c r="QA24" s="38"/>
      <c r="QB24" s="38"/>
      <c r="QC24" s="38"/>
      <c r="QD24" s="38"/>
      <c r="QE24" s="38"/>
      <c r="QF24" s="38"/>
      <c r="QG24" s="38"/>
      <c r="QH24" s="38"/>
      <c r="QI24" s="38"/>
      <c r="QJ24" s="38"/>
      <c r="QK24" s="38"/>
      <c r="QL24" s="38"/>
      <c r="QM24" s="38"/>
      <c r="QN24" s="38"/>
      <c r="QO24" s="38"/>
      <c r="QP24" s="38"/>
      <c r="QQ24" s="38"/>
      <c r="QR24" s="38"/>
      <c r="QS24" s="38"/>
      <c r="QT24" s="38"/>
      <c r="QU24" s="38"/>
      <c r="QV24" s="38"/>
      <c r="QW24" s="38"/>
      <c r="QX24" s="38"/>
      <c r="QY24" s="38"/>
      <c r="QZ24" s="38"/>
      <c r="RA24" s="38"/>
      <c r="RB24" s="38"/>
      <c r="RC24" s="38"/>
      <c r="RD24" s="38"/>
      <c r="RE24" s="38"/>
      <c r="RF24" s="38"/>
      <c r="RG24" s="38"/>
      <c r="RH24" s="38"/>
      <c r="RI24" s="38"/>
      <c r="RJ24" s="38"/>
      <c r="RK24" s="38"/>
      <c r="RL24" s="38"/>
      <c r="RM24" s="38"/>
      <c r="RN24" s="38"/>
      <c r="RO24" s="38"/>
      <c r="RP24" s="38"/>
      <c r="RQ24" s="38"/>
      <c r="RR24" s="38"/>
      <c r="RS24" s="38"/>
      <c r="RT24" s="38"/>
      <c r="RU24" s="38"/>
      <c r="RV24" s="38"/>
      <c r="RW24" s="38"/>
      <c r="RX24" s="38"/>
      <c r="RY24" s="38"/>
      <c r="RZ24" s="38"/>
      <c r="SA24" s="38"/>
      <c r="SB24" s="38"/>
      <c r="SC24" s="38"/>
      <c r="SD24" s="38"/>
      <c r="SE24" s="38"/>
      <c r="SF24" s="38"/>
      <c r="SG24" s="38"/>
      <c r="SH24" s="38"/>
      <c r="SI24" s="38"/>
      <c r="SJ24" s="38"/>
      <c r="SK24" s="38"/>
      <c r="SL24" s="38"/>
      <c r="SM24" s="38"/>
      <c r="SN24" s="38"/>
      <c r="SO24" s="38"/>
      <c r="SP24" s="38"/>
      <c r="SQ24" s="38"/>
      <c r="SR24" s="38"/>
      <c r="SS24" s="38"/>
      <c r="ST24" s="38"/>
      <c r="SU24" s="38"/>
      <c r="SV24" s="38"/>
      <c r="SW24" s="38"/>
      <c r="SX24" s="38"/>
      <c r="SY24" s="38"/>
      <c r="SZ24" s="38"/>
      <c r="TA24" s="38"/>
      <c r="TB24" s="38"/>
      <c r="TC24" s="38"/>
      <c r="TD24" s="38"/>
      <c r="TE24" s="38"/>
      <c r="TF24" s="38"/>
      <c r="TG24" s="38"/>
      <c r="TH24" s="38"/>
      <c r="TI24" s="38"/>
      <c r="TJ24" s="38"/>
      <c r="TK24" s="38"/>
      <c r="TL24" s="38"/>
      <c r="TM24" s="38"/>
      <c r="TN24" s="38"/>
      <c r="TO24" s="38"/>
      <c r="TP24" s="38"/>
      <c r="TQ24" s="38"/>
      <c r="TR24" s="38"/>
      <c r="TS24" s="38"/>
      <c r="TT24" s="38"/>
      <c r="TU24" s="38"/>
      <c r="TV24" s="38"/>
      <c r="TW24" s="38"/>
      <c r="TX24" s="38"/>
      <c r="TY24" s="38"/>
      <c r="TZ24" s="38"/>
      <c r="UA24" s="38"/>
      <c r="UB24" s="38"/>
      <c r="UC24" s="38"/>
      <c r="UD24" s="38"/>
      <c r="UE24" s="38"/>
      <c r="UF24" s="38"/>
      <c r="UG24" s="38"/>
      <c r="UH24" s="38"/>
      <c r="UI24" s="38"/>
      <c r="UJ24" s="38"/>
      <c r="UK24" s="38"/>
      <c r="UL24" s="38"/>
      <c r="UM24" s="38"/>
      <c r="UN24" s="38"/>
      <c r="UO24" s="38"/>
      <c r="UP24" s="38"/>
      <c r="UQ24" s="38"/>
      <c r="UR24" s="38"/>
      <c r="US24" s="38"/>
      <c r="UT24" s="38"/>
      <c r="UU24" s="38"/>
      <c r="UV24" s="38"/>
      <c r="UW24" s="38"/>
      <c r="UX24" s="38"/>
      <c r="UY24" s="38"/>
      <c r="UZ24" s="38"/>
      <c r="VA24" s="38"/>
      <c r="VB24" s="38"/>
      <c r="VC24" s="38"/>
      <c r="VD24" s="38"/>
      <c r="VE24" s="38"/>
      <c r="VF24" s="38"/>
      <c r="VG24" s="38"/>
      <c r="VH24" s="38"/>
      <c r="VI24" s="38"/>
      <c r="VJ24" s="38"/>
      <c r="VK24" s="38"/>
      <c r="VL24" s="38"/>
      <c r="VM24" s="38"/>
      <c r="VN24" s="38"/>
      <c r="VO24" s="38"/>
      <c r="VP24" s="38"/>
      <c r="VQ24" s="38"/>
      <c r="VR24" s="38"/>
      <c r="VS24" s="38"/>
      <c r="VT24" s="38"/>
      <c r="VU24" s="38"/>
      <c r="VV24" s="38"/>
      <c r="VW24" s="38"/>
      <c r="VX24" s="38"/>
      <c r="VY24" s="38"/>
      <c r="VZ24" s="38"/>
      <c r="WA24" s="38"/>
      <c r="WB24" s="38"/>
      <c r="WC24" s="38"/>
      <c r="WD24" s="38"/>
      <c r="WE24" s="38"/>
      <c r="WF24" s="38"/>
      <c r="WG24" s="38"/>
      <c r="WH24" s="38"/>
      <c r="WI24" s="38"/>
      <c r="WJ24" s="38"/>
      <c r="WK24" s="38"/>
      <c r="WL24" s="38"/>
      <c r="WM24" s="38"/>
      <c r="WN24" s="38"/>
      <c r="WO24" s="38"/>
      <c r="WP24" s="38"/>
      <c r="WQ24" s="38"/>
      <c r="WR24" s="38"/>
      <c r="WS24" s="38"/>
      <c r="WT24" s="38"/>
      <c r="WU24" s="38"/>
      <c r="WV24" s="38"/>
      <c r="WW24" s="38"/>
      <c r="WX24" s="38"/>
      <c r="WY24" s="38"/>
      <c r="WZ24" s="38"/>
      <c r="XA24" s="38"/>
      <c r="XB24" s="38"/>
      <c r="XC24" s="38"/>
      <c r="XD24" s="38"/>
      <c r="XE24" s="38"/>
      <c r="XF24" s="38"/>
      <c r="XG24" s="38"/>
      <c r="XH24" s="38"/>
      <c r="XI24" s="38"/>
      <c r="XJ24" s="38"/>
      <c r="XK24" s="38"/>
      <c r="XL24" s="38"/>
      <c r="XM24" s="38"/>
      <c r="XN24" s="38"/>
      <c r="XO24" s="38"/>
      <c r="XP24" s="38"/>
      <c r="XQ24" s="38"/>
      <c r="XR24" s="38"/>
      <c r="XS24" s="38"/>
      <c r="XT24" s="38"/>
      <c r="XU24" s="38"/>
      <c r="XV24" s="38"/>
      <c r="XW24" s="38"/>
      <c r="XX24" s="38"/>
      <c r="XY24" s="38"/>
      <c r="XZ24" s="38"/>
      <c r="YA24" s="38"/>
      <c r="YB24" s="38"/>
      <c r="YC24" s="38"/>
      <c r="YD24" s="38"/>
      <c r="YE24" s="38"/>
      <c r="YF24" s="38"/>
      <c r="YG24" s="38"/>
      <c r="YH24" s="38"/>
      <c r="YI24" s="38"/>
      <c r="YJ24" s="38"/>
      <c r="YK24" s="38"/>
      <c r="YL24" s="38"/>
      <c r="YM24" s="38"/>
      <c r="YN24" s="38"/>
      <c r="YO24" s="38"/>
      <c r="YP24" s="38"/>
      <c r="YQ24" s="38"/>
      <c r="YR24" s="38"/>
      <c r="YS24" s="38"/>
      <c r="YT24" s="38"/>
      <c r="YU24" s="38"/>
      <c r="YV24" s="38"/>
      <c r="YW24" s="38"/>
      <c r="YX24" s="38"/>
      <c r="YY24" s="38"/>
      <c r="YZ24" s="38"/>
      <c r="ZA24" s="38"/>
      <c r="ZB24" s="38"/>
      <c r="ZC24" s="38"/>
      <c r="ZD24" s="38"/>
      <c r="ZE24" s="38"/>
      <c r="ZF24" s="38"/>
      <c r="ZG24" s="38"/>
      <c r="ZH24" s="38"/>
      <c r="ZI24" s="38"/>
      <c r="ZJ24" s="38"/>
      <c r="ZK24" s="38"/>
      <c r="ZL24" s="38"/>
      <c r="ZM24" s="38"/>
      <c r="ZN24" s="38"/>
      <c r="ZO24" s="38"/>
      <c r="ZP24" s="38"/>
      <c r="ZQ24" s="38"/>
      <c r="ZR24" s="38"/>
      <c r="ZS24" s="38"/>
      <c r="ZT24" s="38"/>
      <c r="ZU24" s="38"/>
      <c r="ZV24" s="38"/>
      <c r="ZW24" s="38"/>
      <c r="ZX24" s="38"/>
      <c r="ZY24" s="38"/>
      <c r="ZZ24" s="38"/>
      <c r="AAA24" s="38"/>
      <c r="AAB24" s="38"/>
      <c r="AAC24" s="38"/>
      <c r="AAD24" s="38"/>
      <c r="AAE24" s="38"/>
      <c r="AAF24" s="38"/>
      <c r="AAG24" s="38"/>
      <c r="AAH24" s="38"/>
      <c r="AAI24" s="38"/>
      <c r="AAJ24" s="38"/>
      <c r="AAK24" s="38"/>
      <c r="AAL24" s="38"/>
      <c r="AAM24" s="38"/>
      <c r="AAN24" s="38"/>
      <c r="AAO24" s="38"/>
      <c r="AAP24" s="38"/>
      <c r="AAQ24" s="38"/>
      <c r="AAR24" s="38"/>
      <c r="AAS24" s="38"/>
      <c r="AAT24" s="38"/>
      <c r="AAU24" s="38"/>
      <c r="AAV24" s="38"/>
      <c r="AAW24" s="38"/>
      <c r="AAX24" s="38"/>
      <c r="AAY24" s="38"/>
      <c r="AAZ24" s="38"/>
      <c r="ABA24" s="38"/>
      <c r="ABB24" s="38"/>
      <c r="ABC24" s="38"/>
      <c r="ABD24" s="38"/>
      <c r="ABE24" s="38"/>
      <c r="ABF24" s="38"/>
      <c r="ABG24" s="38"/>
      <c r="ABH24" s="38"/>
      <c r="ABI24" s="38"/>
      <c r="ABJ24" s="38"/>
      <c r="ABK24" s="38"/>
      <c r="ABL24" s="38"/>
      <c r="ABM24" s="38"/>
      <c r="ABN24" s="38"/>
      <c r="ABO24" s="38"/>
      <c r="ABP24" s="38"/>
      <c r="ABQ24" s="38"/>
      <c r="ABR24" s="38"/>
      <c r="ABS24" s="38"/>
      <c r="ABT24" s="38"/>
      <c r="ABU24" s="38"/>
      <c r="ABV24" s="38"/>
      <c r="ABW24" s="38"/>
      <c r="ABX24" s="38"/>
      <c r="ABY24" s="38"/>
      <c r="ABZ24" s="38"/>
      <c r="ACA24" s="38"/>
      <c r="ACB24" s="38"/>
      <c r="ACC24" s="38"/>
      <c r="ACD24" s="38"/>
      <c r="ACE24" s="38"/>
      <c r="ACF24" s="38"/>
      <c r="ACG24" s="38"/>
      <c r="ACH24" s="38"/>
      <c r="ACI24" s="38"/>
      <c r="ACJ24" s="38"/>
      <c r="ACK24" s="38"/>
      <c r="ACL24" s="38"/>
      <c r="ACM24" s="38"/>
      <c r="ACN24" s="38"/>
      <c r="ACO24" s="38"/>
      <c r="ACP24" s="38"/>
      <c r="ACQ24" s="38"/>
      <c r="ACR24" s="38"/>
      <c r="ACS24" s="38"/>
      <c r="ACT24" s="38"/>
      <c r="ACU24" s="38"/>
      <c r="ACV24" s="38"/>
      <c r="ACW24" s="38"/>
      <c r="ACX24" s="38"/>
      <c r="ACY24" s="38"/>
      <c r="ACZ24" s="38"/>
      <c r="ADA24" s="38"/>
      <c r="ADB24" s="38"/>
      <c r="ADC24" s="38"/>
      <c r="ADD24" s="38"/>
      <c r="ADE24" s="38"/>
      <c r="ADF24" s="38"/>
      <c r="ADG24" s="38"/>
      <c r="ADH24" s="38"/>
      <c r="ADI24" s="38"/>
      <c r="ADJ24" s="38"/>
      <c r="ADK24" s="38"/>
      <c r="ADL24" s="38"/>
      <c r="ADM24" s="38"/>
      <c r="ADN24" s="38"/>
      <c r="ADO24" s="38"/>
      <c r="ADP24" s="38"/>
      <c r="ADQ24" s="38"/>
      <c r="ADR24" s="38"/>
      <c r="ADS24" s="38"/>
      <c r="ADT24" s="38"/>
      <c r="ADU24" s="38"/>
      <c r="ADV24" s="38"/>
      <c r="ADW24" s="38"/>
      <c r="ADX24" s="38"/>
      <c r="ADY24" s="38"/>
      <c r="ADZ24" s="38"/>
      <c r="AEA24" s="38"/>
      <c r="AEB24" s="38"/>
      <c r="AEC24" s="38"/>
      <c r="AED24" s="38"/>
      <c r="AEE24" s="38"/>
      <c r="AEF24" s="38"/>
      <c r="AEG24" s="38"/>
      <c r="AEH24" s="38"/>
      <c r="AEI24" s="38"/>
      <c r="AEJ24" s="38"/>
      <c r="AEK24" s="38"/>
      <c r="AEL24" s="38"/>
      <c r="AEM24" s="38"/>
      <c r="AEN24" s="38"/>
      <c r="AEO24" s="38"/>
      <c r="AEP24" s="38"/>
      <c r="AEQ24" s="38"/>
      <c r="AER24" s="38"/>
      <c r="AES24" s="38"/>
      <c r="AET24" s="38"/>
      <c r="AEU24" s="38"/>
      <c r="AEV24" s="38"/>
      <c r="AEW24" s="38"/>
      <c r="AEX24" s="38"/>
      <c r="AEY24" s="38"/>
      <c r="AEZ24" s="38"/>
      <c r="AFA24" s="38"/>
      <c r="AFB24" s="38"/>
      <c r="AFC24" s="38"/>
      <c r="AFD24" s="38"/>
      <c r="AFE24" s="38"/>
      <c r="AFF24" s="38"/>
      <c r="AFG24" s="38"/>
      <c r="AFH24" s="38"/>
      <c r="AFI24" s="38"/>
      <c r="AFJ24" s="38"/>
      <c r="AFK24" s="38"/>
      <c r="AFL24" s="38"/>
      <c r="AFM24" s="38"/>
      <c r="AFN24" s="38"/>
      <c r="AFO24" s="38"/>
      <c r="AFP24" s="38"/>
      <c r="AFQ24" s="38"/>
      <c r="AFR24" s="38"/>
      <c r="AFS24" s="38"/>
      <c r="AFT24" s="38"/>
      <c r="AFU24" s="38"/>
      <c r="AFV24" s="38"/>
      <c r="AFW24" s="38"/>
      <c r="AFX24" s="38"/>
      <c r="AFY24" s="38"/>
      <c r="AFZ24" s="38"/>
      <c r="AGA24" s="38"/>
      <c r="AGB24" s="38"/>
      <c r="AGC24" s="38"/>
      <c r="AGD24" s="38"/>
      <c r="AGE24" s="38"/>
      <c r="AGF24" s="38"/>
      <c r="AGG24" s="38"/>
      <c r="AGH24" s="38"/>
      <c r="AGI24" s="38"/>
      <c r="AGJ24" s="38"/>
      <c r="AGK24" s="38"/>
      <c r="AGL24" s="38"/>
      <c r="AGM24" s="38"/>
      <c r="AGN24" s="38"/>
      <c r="AGO24" s="38"/>
      <c r="AGP24" s="38"/>
      <c r="AGQ24" s="38"/>
      <c r="AGR24" s="38"/>
      <c r="AGS24" s="38"/>
      <c r="AGT24" s="38"/>
      <c r="AGU24" s="38"/>
      <c r="AGV24" s="38"/>
      <c r="AGW24" s="38"/>
      <c r="AGX24" s="38"/>
      <c r="AGY24" s="38"/>
      <c r="AGZ24" s="38"/>
      <c r="AHA24" s="38"/>
      <c r="AHB24" s="38"/>
      <c r="AHC24" s="38"/>
      <c r="AHD24" s="38"/>
      <c r="AHE24" s="38"/>
      <c r="AHF24" s="38"/>
      <c r="AHG24" s="38"/>
      <c r="AHH24" s="38"/>
      <c r="AHI24" s="38"/>
      <c r="AHJ24" s="38"/>
      <c r="AHK24" s="38"/>
      <c r="AHL24" s="38"/>
      <c r="AHM24" s="38"/>
      <c r="AHN24" s="38"/>
      <c r="AHO24" s="38"/>
      <c r="AHP24" s="38"/>
      <c r="AHQ24" s="38"/>
      <c r="AHR24" s="38"/>
      <c r="AHS24" s="38"/>
      <c r="AHT24" s="38"/>
      <c r="AHU24" s="38"/>
      <c r="AHV24" s="38"/>
      <c r="AHW24" s="38"/>
      <c r="AHX24" s="38"/>
      <c r="AHY24" s="38"/>
      <c r="AHZ24" s="38"/>
      <c r="AIA24" s="38"/>
      <c r="AIB24" s="38"/>
      <c r="AIC24" s="38"/>
      <c r="AID24" s="38"/>
      <c r="AIE24" s="38"/>
      <c r="AIF24" s="38"/>
      <c r="AIG24" s="38"/>
      <c r="AIH24" s="38"/>
      <c r="AII24" s="38"/>
      <c r="AIJ24" s="38"/>
      <c r="AIK24" s="38"/>
      <c r="AIL24" s="38"/>
      <c r="AIM24" s="38"/>
      <c r="AIN24" s="38"/>
      <c r="AIO24" s="38"/>
      <c r="AIP24" s="38"/>
      <c r="AIQ24" s="38"/>
      <c r="AIR24" s="38"/>
      <c r="AIS24" s="38"/>
      <c r="AIT24" s="38"/>
      <c r="AIU24" s="38"/>
      <c r="AIV24" s="38"/>
      <c r="AIW24" s="38"/>
      <c r="AIX24" s="38"/>
      <c r="AIY24" s="38"/>
      <c r="AIZ24" s="38"/>
      <c r="AJA24" s="38"/>
      <c r="AJB24" s="38"/>
      <c r="AJC24" s="38"/>
      <c r="AJD24" s="38"/>
      <c r="AJE24" s="38"/>
      <c r="AJF24" s="38"/>
      <c r="AJG24" s="38"/>
      <c r="AJH24" s="38"/>
      <c r="AJI24" s="38"/>
      <c r="AJJ24" s="38"/>
      <c r="AJK24" s="38"/>
      <c r="AJL24" s="38"/>
      <c r="AJM24" s="38"/>
      <c r="AJN24" s="38"/>
      <c r="AJO24" s="38"/>
      <c r="AJP24" s="38"/>
      <c r="AJQ24" s="38"/>
      <c r="AJR24" s="38"/>
      <c r="AJS24" s="38"/>
      <c r="AJT24" s="38"/>
      <c r="AJU24" s="38"/>
      <c r="AJV24" s="38"/>
      <c r="AJW24" s="38"/>
      <c r="AJX24" s="38"/>
      <c r="AJY24" s="38"/>
      <c r="AJZ24" s="38"/>
      <c r="AKA24" s="38"/>
      <c r="AKB24" s="38"/>
      <c r="AKC24" s="38"/>
      <c r="AKD24" s="38"/>
      <c r="AKE24" s="38"/>
      <c r="AKF24" s="38"/>
      <c r="AKG24" s="38"/>
      <c r="AKH24" s="38"/>
      <c r="AKI24" s="38"/>
      <c r="AKJ24" s="38"/>
      <c r="AKK24" s="38"/>
      <c r="AKL24" s="38"/>
      <c r="AKM24" s="38"/>
      <c r="AKN24" s="38"/>
      <c r="AKO24" s="38"/>
      <c r="AKP24" s="38"/>
      <c r="AKQ24" s="38"/>
      <c r="AKR24" s="38"/>
      <c r="AKS24" s="38"/>
      <c r="AKT24" s="38"/>
      <c r="AKU24" s="38"/>
      <c r="AKV24" s="38"/>
      <c r="AKW24" s="38"/>
      <c r="AKX24" s="38"/>
      <c r="AKY24" s="38"/>
      <c r="AKZ24" s="38"/>
      <c r="ALA24" s="38"/>
      <c r="ALB24" s="38"/>
      <c r="ALC24" s="38"/>
      <c r="ALD24" s="38"/>
      <c r="ALE24" s="38"/>
      <c r="ALF24" s="38"/>
      <c r="ALG24" s="38"/>
      <c r="ALH24" s="38"/>
      <c r="ALI24" s="38"/>
      <c r="ALJ24" s="38"/>
      <c r="ALK24" s="38"/>
      <c r="ALL24" s="38"/>
    </row>
    <row r="25" spans="3:1000" x14ac:dyDescent="0.55000000000000004">
      <c r="C25" s="22">
        <v>2019100000</v>
      </c>
      <c r="D25" s="49">
        <v>43556</v>
      </c>
      <c r="E25" s="24">
        <v>1</v>
      </c>
      <c r="F25" s="24">
        <v>10</v>
      </c>
      <c r="G25" s="24">
        <v>328</v>
      </c>
      <c r="H25" s="24">
        <v>764</v>
      </c>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c r="JN25" s="38"/>
      <c r="JO25" s="38"/>
      <c r="JP25" s="38"/>
      <c r="JQ25" s="38"/>
      <c r="JR25" s="38"/>
      <c r="JS25" s="38"/>
      <c r="JT25" s="38"/>
      <c r="JU25" s="38"/>
      <c r="JV25" s="38"/>
      <c r="JW25" s="38"/>
      <c r="JX25" s="38"/>
      <c r="JY25" s="38"/>
      <c r="JZ25" s="38"/>
      <c r="KA25" s="38"/>
      <c r="KB25" s="38"/>
      <c r="KC25" s="38"/>
      <c r="KD25" s="38"/>
      <c r="KE25" s="38"/>
      <c r="KF25" s="38"/>
      <c r="KG25" s="38"/>
      <c r="KH25" s="38"/>
      <c r="KI25" s="38"/>
      <c r="KJ25" s="38"/>
      <c r="KK25" s="38"/>
      <c r="KL25" s="38"/>
      <c r="KM25" s="38"/>
      <c r="KN25" s="38"/>
      <c r="KO25" s="38"/>
      <c r="KP25" s="38"/>
      <c r="KQ25" s="38"/>
      <c r="KR25" s="38"/>
      <c r="KS25" s="38"/>
      <c r="KT25" s="38"/>
      <c r="KU25" s="38"/>
      <c r="KV25" s="38"/>
      <c r="KW25" s="38"/>
      <c r="KX25" s="38"/>
      <c r="KY25" s="38"/>
      <c r="KZ25" s="38"/>
      <c r="LA25" s="38"/>
      <c r="LB25" s="38"/>
      <c r="LC25" s="38"/>
      <c r="LD25" s="38"/>
      <c r="LE25" s="38"/>
      <c r="LF25" s="38"/>
      <c r="LG25" s="38"/>
      <c r="LH25" s="38"/>
      <c r="LI25" s="38"/>
      <c r="LJ25" s="38"/>
      <c r="LK25" s="38"/>
      <c r="LL25" s="38"/>
      <c r="LM25" s="38"/>
      <c r="LN25" s="38"/>
      <c r="LO25" s="38"/>
      <c r="LP25" s="38"/>
      <c r="LQ25" s="38"/>
      <c r="LR25" s="38"/>
      <c r="LS25" s="38"/>
      <c r="LT25" s="38"/>
      <c r="LU25" s="38"/>
      <c r="LV25" s="38"/>
      <c r="LW25" s="38"/>
      <c r="LX25" s="38"/>
      <c r="LY25" s="38"/>
      <c r="LZ25" s="38"/>
      <c r="MA25" s="38"/>
      <c r="MB25" s="38"/>
      <c r="MC25" s="38"/>
      <c r="MD25" s="38"/>
      <c r="ME25" s="38"/>
      <c r="MF25" s="38"/>
      <c r="MG25" s="38"/>
      <c r="MH25" s="38"/>
      <c r="MI25" s="38"/>
      <c r="MJ25" s="38"/>
      <c r="MK25" s="38"/>
      <c r="ML25" s="38"/>
      <c r="MM25" s="38"/>
      <c r="MN25" s="38"/>
      <c r="MO25" s="38"/>
      <c r="MP25" s="38"/>
      <c r="MQ25" s="38"/>
      <c r="MR25" s="38"/>
      <c r="MS25" s="38"/>
      <c r="MT25" s="38"/>
      <c r="MU25" s="38"/>
      <c r="MV25" s="38"/>
      <c r="MW25" s="38"/>
      <c r="MX25" s="38"/>
      <c r="MY25" s="38"/>
      <c r="MZ25" s="38"/>
      <c r="NA25" s="38"/>
      <c r="NB25" s="38"/>
      <c r="NC25" s="38"/>
      <c r="ND25" s="38"/>
      <c r="NE25" s="38"/>
      <c r="NF25" s="38"/>
      <c r="NG25" s="38"/>
      <c r="NH25" s="38"/>
      <c r="NI25" s="38"/>
      <c r="NJ25" s="38"/>
      <c r="NK25" s="38"/>
      <c r="NL25" s="38"/>
      <c r="NM25" s="38"/>
      <c r="NN25" s="38"/>
      <c r="NO25" s="38"/>
      <c r="NP25" s="38"/>
      <c r="NQ25" s="38"/>
      <c r="NR25" s="38"/>
      <c r="NS25" s="38"/>
      <c r="NT25" s="38"/>
      <c r="NU25" s="38"/>
      <c r="NV25" s="38"/>
      <c r="NW25" s="38"/>
      <c r="NX25" s="38"/>
      <c r="NY25" s="38"/>
      <c r="NZ25" s="38"/>
      <c r="OA25" s="38"/>
      <c r="OB25" s="38"/>
      <c r="OC25" s="38"/>
      <c r="OD25" s="38"/>
      <c r="OE25" s="38"/>
      <c r="OF25" s="38"/>
      <c r="OG25" s="38"/>
      <c r="OH25" s="38"/>
      <c r="OI25" s="38"/>
      <c r="OJ25" s="38"/>
      <c r="OK25" s="38"/>
      <c r="OL25" s="38"/>
      <c r="OM25" s="38"/>
      <c r="ON25" s="38"/>
      <c r="OO25" s="38"/>
      <c r="OP25" s="38"/>
      <c r="OQ25" s="38"/>
      <c r="OR25" s="38"/>
      <c r="OS25" s="38"/>
      <c r="OT25" s="38"/>
      <c r="OU25" s="38"/>
      <c r="OV25" s="38"/>
      <c r="OW25" s="38"/>
      <c r="OX25" s="38"/>
      <c r="OY25" s="38"/>
      <c r="OZ25" s="38"/>
      <c r="PA25" s="38"/>
      <c r="PB25" s="38"/>
      <c r="PC25" s="38"/>
      <c r="PD25" s="38"/>
      <c r="PE25" s="38"/>
      <c r="PF25" s="38"/>
      <c r="PG25" s="38"/>
      <c r="PH25" s="38"/>
      <c r="PI25" s="38"/>
      <c r="PJ25" s="38"/>
      <c r="PK25" s="38"/>
      <c r="PL25" s="38"/>
      <c r="PM25" s="38"/>
      <c r="PN25" s="38"/>
      <c r="PO25" s="38"/>
      <c r="PP25" s="38"/>
      <c r="PQ25" s="38"/>
      <c r="PR25" s="38"/>
      <c r="PS25" s="38"/>
      <c r="PT25" s="38"/>
      <c r="PU25" s="38"/>
      <c r="PV25" s="38"/>
      <c r="PW25" s="38"/>
      <c r="PX25" s="38"/>
      <c r="PY25" s="38"/>
      <c r="PZ25" s="38"/>
      <c r="QA25" s="38"/>
      <c r="QB25" s="38"/>
      <c r="QC25" s="38"/>
      <c r="QD25" s="38"/>
      <c r="QE25" s="38"/>
      <c r="QF25" s="38"/>
      <c r="QG25" s="38"/>
      <c r="QH25" s="38"/>
      <c r="QI25" s="38"/>
      <c r="QJ25" s="38"/>
      <c r="QK25" s="38"/>
      <c r="QL25" s="38"/>
      <c r="QM25" s="38"/>
      <c r="QN25" s="38"/>
      <c r="QO25" s="38"/>
      <c r="QP25" s="38"/>
      <c r="QQ25" s="38"/>
      <c r="QR25" s="38"/>
      <c r="QS25" s="38"/>
      <c r="QT25" s="38"/>
      <c r="QU25" s="38"/>
      <c r="QV25" s="38"/>
      <c r="QW25" s="38"/>
      <c r="QX25" s="38"/>
      <c r="QY25" s="38"/>
      <c r="QZ25" s="38"/>
      <c r="RA25" s="38"/>
      <c r="RB25" s="38"/>
      <c r="RC25" s="38"/>
      <c r="RD25" s="38"/>
      <c r="RE25" s="38"/>
      <c r="RF25" s="38"/>
      <c r="RG25" s="38"/>
      <c r="RH25" s="38"/>
      <c r="RI25" s="38"/>
      <c r="RJ25" s="38"/>
      <c r="RK25" s="38"/>
      <c r="RL25" s="38"/>
      <c r="RM25" s="38"/>
      <c r="RN25" s="38"/>
      <c r="RO25" s="38"/>
      <c r="RP25" s="38"/>
      <c r="RQ25" s="38"/>
      <c r="RR25" s="38"/>
      <c r="RS25" s="38"/>
      <c r="RT25" s="38"/>
      <c r="RU25" s="38"/>
      <c r="RV25" s="38"/>
      <c r="RW25" s="38"/>
      <c r="RX25" s="38"/>
      <c r="RY25" s="38"/>
      <c r="RZ25" s="38"/>
      <c r="SA25" s="38"/>
      <c r="SB25" s="38"/>
      <c r="SC25" s="38"/>
      <c r="SD25" s="38"/>
      <c r="SE25" s="38"/>
      <c r="SF25" s="38"/>
      <c r="SG25" s="38"/>
      <c r="SH25" s="38"/>
      <c r="SI25" s="38"/>
      <c r="SJ25" s="38"/>
      <c r="SK25" s="38"/>
      <c r="SL25" s="38"/>
      <c r="SM25" s="38"/>
      <c r="SN25" s="38"/>
      <c r="SO25" s="38"/>
      <c r="SP25" s="38"/>
      <c r="SQ25" s="38"/>
      <c r="SR25" s="38"/>
      <c r="SS25" s="38"/>
      <c r="ST25" s="38"/>
      <c r="SU25" s="38"/>
      <c r="SV25" s="38"/>
      <c r="SW25" s="38"/>
      <c r="SX25" s="38"/>
      <c r="SY25" s="38"/>
      <c r="SZ25" s="38"/>
      <c r="TA25" s="38"/>
      <c r="TB25" s="38"/>
      <c r="TC25" s="38"/>
      <c r="TD25" s="38"/>
      <c r="TE25" s="38"/>
      <c r="TF25" s="38"/>
      <c r="TG25" s="38"/>
      <c r="TH25" s="38"/>
      <c r="TI25" s="38"/>
      <c r="TJ25" s="38"/>
      <c r="TK25" s="38"/>
      <c r="TL25" s="38"/>
      <c r="TM25" s="38"/>
      <c r="TN25" s="38"/>
      <c r="TO25" s="38"/>
      <c r="TP25" s="38"/>
      <c r="TQ25" s="38"/>
      <c r="TR25" s="38"/>
      <c r="TS25" s="38"/>
      <c r="TT25" s="38"/>
      <c r="TU25" s="38"/>
      <c r="TV25" s="38"/>
      <c r="TW25" s="38"/>
      <c r="TX25" s="38"/>
      <c r="TY25" s="38"/>
      <c r="TZ25" s="38"/>
      <c r="UA25" s="38"/>
      <c r="UB25" s="38"/>
      <c r="UC25" s="38"/>
      <c r="UD25" s="38"/>
      <c r="UE25" s="38"/>
      <c r="UF25" s="38"/>
      <c r="UG25" s="38"/>
      <c r="UH25" s="38"/>
      <c r="UI25" s="38"/>
      <c r="UJ25" s="38"/>
      <c r="UK25" s="38"/>
      <c r="UL25" s="38"/>
      <c r="UM25" s="38"/>
      <c r="UN25" s="38"/>
      <c r="UO25" s="38"/>
      <c r="UP25" s="38"/>
      <c r="UQ25" s="38"/>
      <c r="UR25" s="38"/>
      <c r="US25" s="38"/>
      <c r="UT25" s="38"/>
      <c r="UU25" s="38"/>
      <c r="UV25" s="38"/>
      <c r="UW25" s="38"/>
      <c r="UX25" s="38"/>
      <c r="UY25" s="38"/>
      <c r="UZ25" s="38"/>
      <c r="VA25" s="38"/>
      <c r="VB25" s="38"/>
      <c r="VC25" s="38"/>
      <c r="VD25" s="38"/>
      <c r="VE25" s="38"/>
      <c r="VF25" s="38"/>
      <c r="VG25" s="38"/>
      <c r="VH25" s="38"/>
      <c r="VI25" s="38"/>
      <c r="VJ25" s="38"/>
      <c r="VK25" s="38"/>
      <c r="VL25" s="38"/>
      <c r="VM25" s="38"/>
      <c r="VN25" s="38"/>
      <c r="VO25" s="38"/>
      <c r="VP25" s="38"/>
      <c r="VQ25" s="38"/>
      <c r="VR25" s="38"/>
      <c r="VS25" s="38"/>
      <c r="VT25" s="38"/>
      <c r="VU25" s="38"/>
      <c r="VV25" s="38"/>
      <c r="VW25" s="38"/>
      <c r="VX25" s="38"/>
      <c r="VY25" s="38"/>
      <c r="VZ25" s="38"/>
      <c r="WA25" s="38"/>
      <c r="WB25" s="38"/>
      <c r="WC25" s="38"/>
      <c r="WD25" s="38"/>
      <c r="WE25" s="38"/>
      <c r="WF25" s="38"/>
      <c r="WG25" s="38"/>
      <c r="WH25" s="38"/>
      <c r="WI25" s="38"/>
      <c r="WJ25" s="38"/>
      <c r="WK25" s="38"/>
      <c r="WL25" s="38"/>
      <c r="WM25" s="38"/>
      <c r="WN25" s="38"/>
      <c r="WO25" s="38"/>
      <c r="WP25" s="38"/>
      <c r="WQ25" s="38"/>
      <c r="WR25" s="38"/>
      <c r="WS25" s="38"/>
      <c r="WT25" s="38"/>
      <c r="WU25" s="38"/>
      <c r="WV25" s="38"/>
      <c r="WW25" s="38"/>
      <c r="WX25" s="38"/>
      <c r="WY25" s="38"/>
      <c r="WZ25" s="38"/>
      <c r="XA25" s="38"/>
      <c r="XB25" s="38"/>
      <c r="XC25" s="38"/>
      <c r="XD25" s="38"/>
      <c r="XE25" s="38"/>
      <c r="XF25" s="38"/>
      <c r="XG25" s="38"/>
      <c r="XH25" s="38"/>
      <c r="XI25" s="38"/>
      <c r="XJ25" s="38"/>
      <c r="XK25" s="38"/>
      <c r="XL25" s="38"/>
      <c r="XM25" s="38"/>
      <c r="XN25" s="38"/>
      <c r="XO25" s="38"/>
      <c r="XP25" s="38"/>
      <c r="XQ25" s="38"/>
      <c r="XR25" s="38"/>
      <c r="XS25" s="38"/>
      <c r="XT25" s="38"/>
      <c r="XU25" s="38"/>
      <c r="XV25" s="38"/>
      <c r="XW25" s="38"/>
      <c r="XX25" s="38"/>
      <c r="XY25" s="38"/>
      <c r="XZ25" s="38"/>
      <c r="YA25" s="38"/>
      <c r="YB25" s="38"/>
      <c r="YC25" s="38"/>
      <c r="YD25" s="38"/>
      <c r="YE25" s="38"/>
      <c r="YF25" s="38"/>
      <c r="YG25" s="38"/>
      <c r="YH25" s="38"/>
      <c r="YI25" s="38"/>
      <c r="YJ25" s="38"/>
      <c r="YK25" s="38"/>
      <c r="YL25" s="38"/>
      <c r="YM25" s="38"/>
      <c r="YN25" s="38"/>
      <c r="YO25" s="38"/>
      <c r="YP25" s="38"/>
      <c r="YQ25" s="38"/>
      <c r="YR25" s="38"/>
      <c r="YS25" s="38"/>
      <c r="YT25" s="38"/>
      <c r="YU25" s="38"/>
      <c r="YV25" s="38"/>
      <c r="YW25" s="38"/>
      <c r="YX25" s="38"/>
      <c r="YY25" s="38"/>
      <c r="YZ25" s="38"/>
      <c r="ZA25" s="38"/>
      <c r="ZB25" s="38"/>
      <c r="ZC25" s="38"/>
      <c r="ZD25" s="38"/>
      <c r="ZE25" s="38"/>
      <c r="ZF25" s="38"/>
      <c r="ZG25" s="38"/>
      <c r="ZH25" s="38"/>
      <c r="ZI25" s="38"/>
      <c r="ZJ25" s="38"/>
      <c r="ZK25" s="38"/>
      <c r="ZL25" s="38"/>
      <c r="ZM25" s="38"/>
      <c r="ZN25" s="38"/>
      <c r="ZO25" s="38"/>
      <c r="ZP25" s="38"/>
      <c r="ZQ25" s="38"/>
      <c r="ZR25" s="38"/>
      <c r="ZS25" s="38"/>
      <c r="ZT25" s="38"/>
      <c r="ZU25" s="38"/>
      <c r="ZV25" s="38"/>
      <c r="ZW25" s="38"/>
      <c r="ZX25" s="38"/>
      <c r="ZY25" s="38"/>
      <c r="ZZ25" s="38"/>
      <c r="AAA25" s="38"/>
      <c r="AAB25" s="38"/>
      <c r="AAC25" s="38"/>
      <c r="AAD25" s="38"/>
      <c r="AAE25" s="38"/>
      <c r="AAF25" s="38"/>
      <c r="AAG25" s="38"/>
      <c r="AAH25" s="38"/>
      <c r="AAI25" s="38"/>
      <c r="AAJ25" s="38"/>
      <c r="AAK25" s="38"/>
      <c r="AAL25" s="38"/>
      <c r="AAM25" s="38"/>
      <c r="AAN25" s="38"/>
      <c r="AAO25" s="38"/>
      <c r="AAP25" s="38"/>
      <c r="AAQ25" s="38"/>
      <c r="AAR25" s="38"/>
      <c r="AAS25" s="38"/>
      <c r="AAT25" s="38"/>
      <c r="AAU25" s="38"/>
      <c r="AAV25" s="38"/>
      <c r="AAW25" s="38"/>
      <c r="AAX25" s="38"/>
      <c r="AAY25" s="38"/>
      <c r="AAZ25" s="38"/>
      <c r="ABA25" s="38"/>
      <c r="ABB25" s="38"/>
      <c r="ABC25" s="38"/>
      <c r="ABD25" s="38"/>
      <c r="ABE25" s="38"/>
      <c r="ABF25" s="38"/>
      <c r="ABG25" s="38"/>
      <c r="ABH25" s="38"/>
      <c r="ABI25" s="38"/>
      <c r="ABJ25" s="38"/>
      <c r="ABK25" s="38"/>
      <c r="ABL25" s="38"/>
      <c r="ABM25" s="38"/>
      <c r="ABN25" s="38"/>
      <c r="ABO25" s="38"/>
      <c r="ABP25" s="38"/>
      <c r="ABQ25" s="38"/>
      <c r="ABR25" s="38"/>
      <c r="ABS25" s="38"/>
      <c r="ABT25" s="38"/>
      <c r="ABU25" s="38"/>
      <c r="ABV25" s="38"/>
      <c r="ABW25" s="38"/>
      <c r="ABX25" s="38"/>
      <c r="ABY25" s="38"/>
      <c r="ABZ25" s="38"/>
      <c r="ACA25" s="38"/>
      <c r="ACB25" s="38"/>
      <c r="ACC25" s="38"/>
      <c r="ACD25" s="38"/>
      <c r="ACE25" s="38"/>
      <c r="ACF25" s="38"/>
      <c r="ACG25" s="38"/>
      <c r="ACH25" s="38"/>
      <c r="ACI25" s="38"/>
      <c r="ACJ25" s="38"/>
      <c r="ACK25" s="38"/>
      <c r="ACL25" s="38"/>
      <c r="ACM25" s="38"/>
      <c r="ACN25" s="38"/>
      <c r="ACO25" s="38"/>
      <c r="ACP25" s="38"/>
      <c r="ACQ25" s="38"/>
      <c r="ACR25" s="38"/>
      <c r="ACS25" s="38"/>
      <c r="ACT25" s="38"/>
      <c r="ACU25" s="38"/>
      <c r="ACV25" s="38"/>
      <c r="ACW25" s="38"/>
      <c r="ACX25" s="38"/>
      <c r="ACY25" s="38"/>
      <c r="ACZ25" s="38"/>
      <c r="ADA25" s="38"/>
      <c r="ADB25" s="38"/>
      <c r="ADC25" s="38"/>
      <c r="ADD25" s="38"/>
      <c r="ADE25" s="38"/>
      <c r="ADF25" s="38"/>
      <c r="ADG25" s="38"/>
      <c r="ADH25" s="38"/>
      <c r="ADI25" s="38"/>
      <c r="ADJ25" s="38"/>
      <c r="ADK25" s="38"/>
      <c r="ADL25" s="38"/>
      <c r="ADM25" s="38"/>
      <c r="ADN25" s="38"/>
      <c r="ADO25" s="38"/>
      <c r="ADP25" s="38"/>
      <c r="ADQ25" s="38"/>
      <c r="ADR25" s="38"/>
      <c r="ADS25" s="38"/>
      <c r="ADT25" s="38"/>
      <c r="ADU25" s="38"/>
      <c r="ADV25" s="38"/>
      <c r="ADW25" s="38"/>
      <c r="ADX25" s="38"/>
      <c r="ADY25" s="38"/>
      <c r="ADZ25" s="38"/>
      <c r="AEA25" s="38"/>
      <c r="AEB25" s="38"/>
      <c r="AEC25" s="38"/>
      <c r="AED25" s="38"/>
      <c r="AEE25" s="38"/>
      <c r="AEF25" s="38"/>
      <c r="AEG25" s="38"/>
      <c r="AEH25" s="38"/>
      <c r="AEI25" s="38"/>
      <c r="AEJ25" s="38"/>
      <c r="AEK25" s="38"/>
      <c r="AEL25" s="38"/>
      <c r="AEM25" s="38"/>
      <c r="AEN25" s="38"/>
      <c r="AEO25" s="38"/>
      <c r="AEP25" s="38"/>
      <c r="AEQ25" s="38"/>
      <c r="AER25" s="38"/>
      <c r="AES25" s="38"/>
      <c r="AET25" s="38"/>
      <c r="AEU25" s="38"/>
      <c r="AEV25" s="38"/>
      <c r="AEW25" s="38"/>
      <c r="AEX25" s="38"/>
      <c r="AEY25" s="38"/>
      <c r="AEZ25" s="38"/>
      <c r="AFA25" s="38"/>
      <c r="AFB25" s="38"/>
      <c r="AFC25" s="38"/>
      <c r="AFD25" s="38"/>
      <c r="AFE25" s="38"/>
      <c r="AFF25" s="38"/>
      <c r="AFG25" s="38"/>
      <c r="AFH25" s="38"/>
      <c r="AFI25" s="38"/>
      <c r="AFJ25" s="38"/>
      <c r="AFK25" s="38"/>
      <c r="AFL25" s="38"/>
      <c r="AFM25" s="38"/>
      <c r="AFN25" s="38"/>
      <c r="AFO25" s="38"/>
      <c r="AFP25" s="38"/>
      <c r="AFQ25" s="38"/>
      <c r="AFR25" s="38"/>
      <c r="AFS25" s="38"/>
      <c r="AFT25" s="38"/>
      <c r="AFU25" s="38"/>
      <c r="AFV25" s="38"/>
      <c r="AFW25" s="38"/>
      <c r="AFX25" s="38"/>
      <c r="AFY25" s="38"/>
      <c r="AFZ25" s="38"/>
      <c r="AGA25" s="38"/>
      <c r="AGB25" s="38"/>
      <c r="AGC25" s="38"/>
      <c r="AGD25" s="38"/>
      <c r="AGE25" s="38"/>
      <c r="AGF25" s="38"/>
      <c r="AGG25" s="38"/>
      <c r="AGH25" s="38"/>
      <c r="AGI25" s="38"/>
      <c r="AGJ25" s="38"/>
      <c r="AGK25" s="38"/>
      <c r="AGL25" s="38"/>
      <c r="AGM25" s="38"/>
      <c r="AGN25" s="38"/>
      <c r="AGO25" s="38"/>
      <c r="AGP25" s="38"/>
      <c r="AGQ25" s="38"/>
      <c r="AGR25" s="38"/>
      <c r="AGS25" s="38"/>
      <c r="AGT25" s="38"/>
      <c r="AGU25" s="38"/>
      <c r="AGV25" s="38"/>
      <c r="AGW25" s="38"/>
      <c r="AGX25" s="38"/>
      <c r="AGY25" s="38"/>
      <c r="AGZ25" s="38"/>
      <c r="AHA25" s="38"/>
      <c r="AHB25" s="38"/>
      <c r="AHC25" s="38"/>
      <c r="AHD25" s="38"/>
      <c r="AHE25" s="38"/>
      <c r="AHF25" s="38"/>
      <c r="AHG25" s="38"/>
      <c r="AHH25" s="38"/>
      <c r="AHI25" s="38"/>
      <c r="AHJ25" s="38"/>
      <c r="AHK25" s="38"/>
      <c r="AHL25" s="38"/>
      <c r="AHM25" s="38"/>
      <c r="AHN25" s="38"/>
      <c r="AHO25" s="38"/>
      <c r="AHP25" s="38"/>
      <c r="AHQ25" s="38"/>
      <c r="AHR25" s="38"/>
      <c r="AHS25" s="38"/>
      <c r="AHT25" s="38"/>
      <c r="AHU25" s="38"/>
      <c r="AHV25" s="38"/>
      <c r="AHW25" s="38"/>
      <c r="AHX25" s="38"/>
      <c r="AHY25" s="38"/>
      <c r="AHZ25" s="38"/>
      <c r="AIA25" s="38"/>
      <c r="AIB25" s="38"/>
      <c r="AIC25" s="38"/>
      <c r="AID25" s="38"/>
      <c r="AIE25" s="38"/>
      <c r="AIF25" s="38"/>
      <c r="AIG25" s="38"/>
      <c r="AIH25" s="38"/>
      <c r="AII25" s="38"/>
      <c r="AIJ25" s="38"/>
      <c r="AIK25" s="38"/>
      <c r="AIL25" s="38"/>
      <c r="AIM25" s="38"/>
      <c r="AIN25" s="38"/>
      <c r="AIO25" s="38"/>
      <c r="AIP25" s="38"/>
      <c r="AIQ25" s="38"/>
      <c r="AIR25" s="38"/>
      <c r="AIS25" s="38"/>
      <c r="AIT25" s="38"/>
      <c r="AIU25" s="38"/>
      <c r="AIV25" s="38"/>
      <c r="AIW25" s="38"/>
      <c r="AIX25" s="38"/>
      <c r="AIY25" s="38"/>
      <c r="AIZ25" s="38"/>
      <c r="AJA25" s="38"/>
      <c r="AJB25" s="38"/>
      <c r="AJC25" s="38"/>
      <c r="AJD25" s="38"/>
      <c r="AJE25" s="38"/>
      <c r="AJF25" s="38"/>
      <c r="AJG25" s="38"/>
      <c r="AJH25" s="38"/>
      <c r="AJI25" s="38"/>
      <c r="AJJ25" s="38"/>
      <c r="AJK25" s="38"/>
      <c r="AJL25" s="38"/>
      <c r="AJM25" s="38"/>
      <c r="AJN25" s="38"/>
      <c r="AJO25" s="38"/>
      <c r="AJP25" s="38"/>
      <c r="AJQ25" s="38"/>
      <c r="AJR25" s="38"/>
      <c r="AJS25" s="38"/>
      <c r="AJT25" s="38"/>
      <c r="AJU25" s="38"/>
      <c r="AJV25" s="38"/>
      <c r="AJW25" s="38"/>
      <c r="AJX25" s="38"/>
      <c r="AJY25" s="38"/>
      <c r="AJZ25" s="38"/>
      <c r="AKA25" s="38"/>
      <c r="AKB25" s="38"/>
      <c r="AKC25" s="38"/>
      <c r="AKD25" s="38"/>
      <c r="AKE25" s="38"/>
      <c r="AKF25" s="38"/>
      <c r="AKG25" s="38"/>
      <c r="AKH25" s="38"/>
      <c r="AKI25" s="38"/>
      <c r="AKJ25" s="38"/>
      <c r="AKK25" s="38"/>
      <c r="AKL25" s="38"/>
      <c r="AKM25" s="38"/>
      <c r="AKN25" s="38"/>
      <c r="AKO25" s="38"/>
      <c r="AKP25" s="38"/>
      <c r="AKQ25" s="38"/>
      <c r="AKR25" s="38"/>
      <c r="AKS25" s="38"/>
      <c r="AKT25" s="38"/>
      <c r="AKU25" s="38"/>
      <c r="AKV25" s="38"/>
      <c r="AKW25" s="38"/>
      <c r="AKX25" s="38"/>
      <c r="AKY25" s="38"/>
      <c r="AKZ25" s="38"/>
      <c r="ALA25" s="38"/>
      <c r="ALB25" s="38"/>
      <c r="ALC25" s="38"/>
      <c r="ALD25" s="38"/>
      <c r="ALE25" s="38"/>
      <c r="ALF25" s="38"/>
      <c r="ALG25" s="38"/>
      <c r="ALH25" s="38"/>
      <c r="ALI25" s="38"/>
      <c r="ALJ25" s="38"/>
      <c r="ALK25" s="38"/>
      <c r="ALL25" s="38"/>
    </row>
    <row r="26" spans="3:1000" x14ac:dyDescent="0.55000000000000004">
      <c r="C26" s="22">
        <v>2020100000</v>
      </c>
      <c r="D26" s="49" t="s">
        <v>55</v>
      </c>
      <c r="E26" s="24">
        <v>1</v>
      </c>
      <c r="F26" s="55">
        <v>10</v>
      </c>
      <c r="G26" s="55">
        <v>249</v>
      </c>
      <c r="H26" s="24">
        <v>774</v>
      </c>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c r="JN26" s="38"/>
      <c r="JO26" s="38"/>
      <c r="JP26" s="38"/>
      <c r="JQ26" s="38"/>
      <c r="JR26" s="38"/>
      <c r="JS26" s="38"/>
      <c r="JT26" s="38"/>
      <c r="JU26" s="38"/>
      <c r="JV26" s="38"/>
      <c r="JW26" s="38"/>
      <c r="JX26" s="38"/>
      <c r="JY26" s="38"/>
      <c r="JZ26" s="38"/>
      <c r="KA26" s="38"/>
      <c r="KB26" s="38"/>
      <c r="KC26" s="38"/>
      <c r="KD26" s="38"/>
      <c r="KE26" s="38"/>
      <c r="KF26" s="38"/>
      <c r="KG26" s="38"/>
      <c r="KH26" s="38"/>
      <c r="KI26" s="38"/>
      <c r="KJ26" s="38"/>
      <c r="KK26" s="38"/>
      <c r="KL26" s="38"/>
      <c r="KM26" s="38"/>
      <c r="KN26" s="38"/>
      <c r="KO26" s="38"/>
      <c r="KP26" s="38"/>
      <c r="KQ26" s="38"/>
      <c r="KR26" s="38"/>
      <c r="KS26" s="38"/>
      <c r="KT26" s="38"/>
      <c r="KU26" s="38"/>
      <c r="KV26" s="38"/>
      <c r="KW26" s="38"/>
      <c r="KX26" s="38"/>
      <c r="KY26" s="38"/>
      <c r="KZ26" s="38"/>
      <c r="LA26" s="38"/>
      <c r="LB26" s="38"/>
      <c r="LC26" s="38"/>
      <c r="LD26" s="38"/>
      <c r="LE26" s="38"/>
      <c r="LF26" s="38"/>
      <c r="LG26" s="38"/>
      <c r="LH26" s="38"/>
      <c r="LI26" s="38"/>
      <c r="LJ26" s="38"/>
      <c r="LK26" s="38"/>
      <c r="LL26" s="38"/>
      <c r="LM26" s="38"/>
      <c r="LN26" s="38"/>
      <c r="LO26" s="38"/>
      <c r="LP26" s="38"/>
      <c r="LQ26" s="38"/>
      <c r="LR26" s="38"/>
      <c r="LS26" s="38"/>
      <c r="LT26" s="38"/>
      <c r="LU26" s="38"/>
      <c r="LV26" s="38"/>
      <c r="LW26" s="38"/>
      <c r="LX26" s="38"/>
      <c r="LY26" s="38"/>
      <c r="LZ26" s="38"/>
      <c r="MA26" s="38"/>
      <c r="MB26" s="38"/>
      <c r="MC26" s="38"/>
      <c r="MD26" s="38"/>
      <c r="ME26" s="38"/>
      <c r="MF26" s="38"/>
      <c r="MG26" s="38"/>
      <c r="MH26" s="38"/>
      <c r="MI26" s="38"/>
      <c r="MJ26" s="38"/>
      <c r="MK26" s="38"/>
      <c r="ML26" s="38"/>
      <c r="MM26" s="38"/>
      <c r="MN26" s="38"/>
      <c r="MO26" s="38"/>
      <c r="MP26" s="38"/>
      <c r="MQ26" s="38"/>
      <c r="MR26" s="38"/>
      <c r="MS26" s="38"/>
      <c r="MT26" s="38"/>
      <c r="MU26" s="38"/>
      <c r="MV26" s="38"/>
      <c r="MW26" s="38"/>
      <c r="MX26" s="38"/>
      <c r="MY26" s="38"/>
      <c r="MZ26" s="38"/>
      <c r="NA26" s="38"/>
      <c r="NB26" s="38"/>
      <c r="NC26" s="38"/>
      <c r="ND26" s="38"/>
      <c r="NE26" s="38"/>
      <c r="NF26" s="38"/>
      <c r="NG26" s="38"/>
      <c r="NH26" s="38"/>
      <c r="NI26" s="38"/>
      <c r="NJ26" s="38"/>
      <c r="NK26" s="38"/>
      <c r="NL26" s="38"/>
      <c r="NM26" s="38"/>
      <c r="NN26" s="38"/>
      <c r="NO26" s="38"/>
      <c r="NP26" s="38"/>
      <c r="NQ26" s="38"/>
      <c r="NR26" s="38"/>
      <c r="NS26" s="38"/>
      <c r="NT26" s="38"/>
      <c r="NU26" s="38"/>
      <c r="NV26" s="38"/>
      <c r="NW26" s="38"/>
      <c r="NX26" s="38"/>
      <c r="NY26" s="38"/>
      <c r="NZ26" s="38"/>
      <c r="OA26" s="38"/>
      <c r="OB26" s="38"/>
      <c r="OC26" s="38"/>
      <c r="OD26" s="38"/>
      <c r="OE26" s="38"/>
      <c r="OF26" s="38"/>
      <c r="OG26" s="38"/>
      <c r="OH26" s="38"/>
      <c r="OI26" s="38"/>
      <c r="OJ26" s="38"/>
      <c r="OK26" s="38"/>
      <c r="OL26" s="38"/>
      <c r="OM26" s="38"/>
      <c r="ON26" s="38"/>
      <c r="OO26" s="38"/>
      <c r="OP26" s="38"/>
      <c r="OQ26" s="38"/>
      <c r="OR26" s="38"/>
      <c r="OS26" s="38"/>
      <c r="OT26" s="38"/>
      <c r="OU26" s="38"/>
      <c r="OV26" s="38"/>
      <c r="OW26" s="38"/>
      <c r="OX26" s="38"/>
      <c r="OY26" s="38"/>
      <c r="OZ26" s="38"/>
      <c r="PA26" s="38"/>
      <c r="PB26" s="38"/>
      <c r="PC26" s="38"/>
      <c r="PD26" s="38"/>
      <c r="PE26" s="38"/>
      <c r="PF26" s="38"/>
      <c r="PG26" s="38"/>
      <c r="PH26" s="38"/>
      <c r="PI26" s="38"/>
      <c r="PJ26" s="38"/>
      <c r="PK26" s="38"/>
      <c r="PL26" s="38"/>
      <c r="PM26" s="38"/>
      <c r="PN26" s="38"/>
      <c r="PO26" s="38"/>
      <c r="PP26" s="38"/>
      <c r="PQ26" s="38"/>
      <c r="PR26" s="38"/>
      <c r="PS26" s="38"/>
      <c r="PT26" s="38"/>
      <c r="PU26" s="38"/>
      <c r="PV26" s="38"/>
      <c r="PW26" s="38"/>
      <c r="PX26" s="38"/>
      <c r="PY26" s="38"/>
      <c r="PZ26" s="38"/>
      <c r="QA26" s="38"/>
      <c r="QB26" s="38"/>
      <c r="QC26" s="38"/>
      <c r="QD26" s="38"/>
      <c r="QE26" s="38"/>
      <c r="QF26" s="38"/>
      <c r="QG26" s="38"/>
      <c r="QH26" s="38"/>
      <c r="QI26" s="38"/>
      <c r="QJ26" s="38"/>
      <c r="QK26" s="38"/>
      <c r="QL26" s="38"/>
      <c r="QM26" s="38"/>
      <c r="QN26" s="38"/>
      <c r="QO26" s="38"/>
      <c r="QP26" s="38"/>
      <c r="QQ26" s="38"/>
      <c r="QR26" s="38"/>
      <c r="QS26" s="38"/>
      <c r="QT26" s="38"/>
      <c r="QU26" s="38"/>
      <c r="QV26" s="38"/>
      <c r="QW26" s="38"/>
      <c r="QX26" s="38"/>
      <c r="QY26" s="38"/>
      <c r="QZ26" s="38"/>
      <c r="RA26" s="38"/>
      <c r="RB26" s="38"/>
      <c r="RC26" s="38"/>
      <c r="RD26" s="38"/>
      <c r="RE26" s="38"/>
      <c r="RF26" s="38"/>
      <c r="RG26" s="38"/>
      <c r="RH26" s="38"/>
      <c r="RI26" s="38"/>
      <c r="RJ26" s="38"/>
      <c r="RK26" s="38"/>
      <c r="RL26" s="38"/>
      <c r="RM26" s="38"/>
      <c r="RN26" s="38"/>
      <c r="RO26" s="38"/>
      <c r="RP26" s="38"/>
      <c r="RQ26" s="38"/>
      <c r="RR26" s="38"/>
      <c r="RS26" s="38"/>
      <c r="RT26" s="38"/>
      <c r="RU26" s="38"/>
      <c r="RV26" s="38"/>
      <c r="RW26" s="38"/>
      <c r="RX26" s="38"/>
      <c r="RY26" s="38"/>
      <c r="RZ26" s="38"/>
      <c r="SA26" s="38"/>
      <c r="SB26" s="38"/>
      <c r="SC26" s="38"/>
      <c r="SD26" s="38"/>
      <c r="SE26" s="38"/>
      <c r="SF26" s="38"/>
      <c r="SG26" s="38"/>
      <c r="SH26" s="38"/>
      <c r="SI26" s="38"/>
      <c r="SJ26" s="38"/>
      <c r="SK26" s="38"/>
      <c r="SL26" s="38"/>
      <c r="SM26" s="38"/>
      <c r="SN26" s="38"/>
      <c r="SO26" s="38"/>
      <c r="SP26" s="38"/>
      <c r="SQ26" s="38"/>
      <c r="SR26" s="38"/>
      <c r="SS26" s="38"/>
      <c r="ST26" s="38"/>
      <c r="SU26" s="38"/>
      <c r="SV26" s="38"/>
      <c r="SW26" s="38"/>
      <c r="SX26" s="38"/>
      <c r="SY26" s="38"/>
      <c r="SZ26" s="38"/>
      <c r="TA26" s="38"/>
      <c r="TB26" s="38"/>
      <c r="TC26" s="38"/>
      <c r="TD26" s="38"/>
      <c r="TE26" s="38"/>
      <c r="TF26" s="38"/>
      <c r="TG26" s="38"/>
      <c r="TH26" s="38"/>
      <c r="TI26" s="38"/>
      <c r="TJ26" s="38"/>
      <c r="TK26" s="38"/>
      <c r="TL26" s="38"/>
      <c r="TM26" s="38"/>
      <c r="TN26" s="38"/>
      <c r="TO26" s="38"/>
      <c r="TP26" s="38"/>
      <c r="TQ26" s="38"/>
      <c r="TR26" s="38"/>
      <c r="TS26" s="38"/>
      <c r="TT26" s="38"/>
      <c r="TU26" s="38"/>
      <c r="TV26" s="38"/>
      <c r="TW26" s="38"/>
      <c r="TX26" s="38"/>
      <c r="TY26" s="38"/>
      <c r="TZ26" s="38"/>
      <c r="UA26" s="38"/>
      <c r="UB26" s="38"/>
      <c r="UC26" s="38"/>
      <c r="UD26" s="38"/>
      <c r="UE26" s="38"/>
      <c r="UF26" s="38"/>
      <c r="UG26" s="38"/>
      <c r="UH26" s="38"/>
      <c r="UI26" s="38"/>
      <c r="UJ26" s="38"/>
      <c r="UK26" s="38"/>
      <c r="UL26" s="38"/>
      <c r="UM26" s="38"/>
      <c r="UN26" s="38"/>
      <c r="UO26" s="38"/>
      <c r="UP26" s="38"/>
      <c r="UQ26" s="38"/>
      <c r="UR26" s="38"/>
      <c r="US26" s="38"/>
      <c r="UT26" s="38"/>
      <c r="UU26" s="38"/>
      <c r="UV26" s="38"/>
      <c r="UW26" s="38"/>
      <c r="UX26" s="38"/>
      <c r="UY26" s="38"/>
      <c r="UZ26" s="38"/>
      <c r="VA26" s="38"/>
      <c r="VB26" s="38"/>
      <c r="VC26" s="38"/>
      <c r="VD26" s="38"/>
      <c r="VE26" s="38"/>
      <c r="VF26" s="38"/>
      <c r="VG26" s="38"/>
      <c r="VH26" s="38"/>
      <c r="VI26" s="38"/>
      <c r="VJ26" s="38"/>
      <c r="VK26" s="38"/>
      <c r="VL26" s="38"/>
      <c r="VM26" s="38"/>
      <c r="VN26" s="38"/>
      <c r="VO26" s="38"/>
      <c r="VP26" s="38"/>
      <c r="VQ26" s="38"/>
      <c r="VR26" s="38"/>
      <c r="VS26" s="38"/>
      <c r="VT26" s="38"/>
      <c r="VU26" s="38"/>
      <c r="VV26" s="38"/>
      <c r="VW26" s="38"/>
      <c r="VX26" s="38"/>
      <c r="VY26" s="38"/>
      <c r="VZ26" s="38"/>
      <c r="WA26" s="38"/>
      <c r="WB26" s="38"/>
      <c r="WC26" s="38"/>
      <c r="WD26" s="38"/>
      <c r="WE26" s="38"/>
      <c r="WF26" s="38"/>
      <c r="WG26" s="38"/>
      <c r="WH26" s="38"/>
      <c r="WI26" s="38"/>
      <c r="WJ26" s="38"/>
      <c r="WK26" s="38"/>
      <c r="WL26" s="38"/>
      <c r="WM26" s="38"/>
      <c r="WN26" s="38"/>
      <c r="WO26" s="38"/>
      <c r="WP26" s="38"/>
      <c r="WQ26" s="38"/>
      <c r="WR26" s="38"/>
      <c r="WS26" s="38"/>
      <c r="WT26" s="38"/>
      <c r="WU26" s="38"/>
      <c r="WV26" s="38"/>
      <c r="WW26" s="38"/>
      <c r="WX26" s="38"/>
      <c r="WY26" s="38"/>
      <c r="WZ26" s="38"/>
      <c r="XA26" s="38"/>
      <c r="XB26" s="38"/>
      <c r="XC26" s="38"/>
      <c r="XD26" s="38"/>
      <c r="XE26" s="38"/>
      <c r="XF26" s="38"/>
      <c r="XG26" s="38"/>
      <c r="XH26" s="38"/>
      <c r="XI26" s="38"/>
      <c r="XJ26" s="38"/>
      <c r="XK26" s="38"/>
      <c r="XL26" s="38"/>
      <c r="XM26" s="38"/>
      <c r="XN26" s="38"/>
      <c r="XO26" s="38"/>
      <c r="XP26" s="38"/>
      <c r="XQ26" s="38"/>
      <c r="XR26" s="38"/>
      <c r="XS26" s="38"/>
      <c r="XT26" s="38"/>
      <c r="XU26" s="38"/>
      <c r="XV26" s="38"/>
      <c r="XW26" s="38"/>
      <c r="XX26" s="38"/>
      <c r="XY26" s="38"/>
      <c r="XZ26" s="38"/>
      <c r="YA26" s="38"/>
      <c r="YB26" s="38"/>
      <c r="YC26" s="38"/>
      <c r="YD26" s="38"/>
      <c r="YE26" s="38"/>
      <c r="YF26" s="38"/>
      <c r="YG26" s="38"/>
      <c r="YH26" s="38"/>
      <c r="YI26" s="38"/>
      <c r="YJ26" s="38"/>
      <c r="YK26" s="38"/>
      <c r="YL26" s="38"/>
      <c r="YM26" s="38"/>
      <c r="YN26" s="38"/>
      <c r="YO26" s="38"/>
      <c r="YP26" s="38"/>
      <c r="YQ26" s="38"/>
      <c r="YR26" s="38"/>
      <c r="YS26" s="38"/>
      <c r="YT26" s="38"/>
      <c r="YU26" s="38"/>
      <c r="YV26" s="38"/>
      <c r="YW26" s="38"/>
      <c r="YX26" s="38"/>
      <c r="YY26" s="38"/>
      <c r="YZ26" s="38"/>
      <c r="ZA26" s="38"/>
      <c r="ZB26" s="38"/>
      <c r="ZC26" s="38"/>
      <c r="ZD26" s="38"/>
      <c r="ZE26" s="38"/>
      <c r="ZF26" s="38"/>
      <c r="ZG26" s="38"/>
      <c r="ZH26" s="38"/>
      <c r="ZI26" s="38"/>
      <c r="ZJ26" s="38"/>
      <c r="ZK26" s="38"/>
      <c r="ZL26" s="38"/>
      <c r="ZM26" s="38"/>
      <c r="ZN26" s="38"/>
      <c r="ZO26" s="38"/>
      <c r="ZP26" s="38"/>
      <c r="ZQ26" s="38"/>
      <c r="ZR26" s="38"/>
      <c r="ZS26" s="38"/>
      <c r="ZT26" s="38"/>
      <c r="ZU26" s="38"/>
      <c r="ZV26" s="38"/>
      <c r="ZW26" s="38"/>
      <c r="ZX26" s="38"/>
      <c r="ZY26" s="38"/>
      <c r="ZZ26" s="38"/>
      <c r="AAA26" s="38"/>
      <c r="AAB26" s="38"/>
      <c r="AAC26" s="38"/>
      <c r="AAD26" s="38"/>
      <c r="AAE26" s="38"/>
      <c r="AAF26" s="38"/>
      <c r="AAG26" s="38"/>
      <c r="AAH26" s="38"/>
      <c r="AAI26" s="38"/>
      <c r="AAJ26" s="38"/>
      <c r="AAK26" s="38"/>
      <c r="AAL26" s="38"/>
      <c r="AAM26" s="38"/>
      <c r="AAN26" s="38"/>
      <c r="AAO26" s="38"/>
      <c r="AAP26" s="38"/>
      <c r="AAQ26" s="38"/>
      <c r="AAR26" s="38"/>
      <c r="AAS26" s="38"/>
      <c r="AAT26" s="38"/>
      <c r="AAU26" s="38"/>
      <c r="AAV26" s="38"/>
      <c r="AAW26" s="38"/>
      <c r="AAX26" s="38"/>
      <c r="AAY26" s="38"/>
      <c r="AAZ26" s="38"/>
      <c r="ABA26" s="38"/>
      <c r="ABB26" s="38"/>
      <c r="ABC26" s="38"/>
      <c r="ABD26" s="38"/>
      <c r="ABE26" s="38"/>
      <c r="ABF26" s="38"/>
      <c r="ABG26" s="38"/>
      <c r="ABH26" s="38"/>
      <c r="ABI26" s="38"/>
      <c r="ABJ26" s="38"/>
      <c r="ABK26" s="38"/>
      <c r="ABL26" s="38"/>
      <c r="ABM26" s="38"/>
      <c r="ABN26" s="38"/>
      <c r="ABO26" s="38"/>
      <c r="ABP26" s="38"/>
      <c r="ABQ26" s="38"/>
      <c r="ABR26" s="38"/>
      <c r="ABS26" s="38"/>
      <c r="ABT26" s="38"/>
      <c r="ABU26" s="38"/>
      <c r="ABV26" s="38"/>
      <c r="ABW26" s="38"/>
      <c r="ABX26" s="38"/>
      <c r="ABY26" s="38"/>
      <c r="ABZ26" s="38"/>
      <c r="ACA26" s="38"/>
      <c r="ACB26" s="38"/>
      <c r="ACC26" s="38"/>
      <c r="ACD26" s="38"/>
      <c r="ACE26" s="38"/>
      <c r="ACF26" s="38"/>
      <c r="ACG26" s="38"/>
      <c r="ACH26" s="38"/>
      <c r="ACI26" s="38"/>
      <c r="ACJ26" s="38"/>
      <c r="ACK26" s="38"/>
      <c r="ACL26" s="38"/>
      <c r="ACM26" s="38"/>
      <c r="ACN26" s="38"/>
      <c r="ACO26" s="38"/>
      <c r="ACP26" s="38"/>
      <c r="ACQ26" s="38"/>
      <c r="ACR26" s="38"/>
      <c r="ACS26" s="38"/>
      <c r="ACT26" s="38"/>
      <c r="ACU26" s="38"/>
      <c r="ACV26" s="38"/>
      <c r="ACW26" s="38"/>
      <c r="ACX26" s="38"/>
      <c r="ACY26" s="38"/>
      <c r="ACZ26" s="38"/>
      <c r="ADA26" s="38"/>
      <c r="ADB26" s="38"/>
      <c r="ADC26" s="38"/>
      <c r="ADD26" s="38"/>
      <c r="ADE26" s="38"/>
      <c r="ADF26" s="38"/>
      <c r="ADG26" s="38"/>
      <c r="ADH26" s="38"/>
      <c r="ADI26" s="38"/>
      <c r="ADJ26" s="38"/>
      <c r="ADK26" s="38"/>
      <c r="ADL26" s="38"/>
      <c r="ADM26" s="38"/>
      <c r="ADN26" s="38"/>
      <c r="ADO26" s="38"/>
      <c r="ADP26" s="38"/>
      <c r="ADQ26" s="38"/>
      <c r="ADR26" s="38"/>
      <c r="ADS26" s="38"/>
      <c r="ADT26" s="38"/>
      <c r="ADU26" s="38"/>
      <c r="ADV26" s="38"/>
      <c r="ADW26" s="38"/>
      <c r="ADX26" s="38"/>
      <c r="ADY26" s="38"/>
      <c r="ADZ26" s="38"/>
      <c r="AEA26" s="38"/>
      <c r="AEB26" s="38"/>
      <c r="AEC26" s="38"/>
      <c r="AED26" s="38"/>
      <c r="AEE26" s="38"/>
      <c r="AEF26" s="38"/>
      <c r="AEG26" s="38"/>
      <c r="AEH26" s="38"/>
      <c r="AEI26" s="38"/>
      <c r="AEJ26" s="38"/>
      <c r="AEK26" s="38"/>
      <c r="AEL26" s="38"/>
      <c r="AEM26" s="38"/>
      <c r="AEN26" s="38"/>
      <c r="AEO26" s="38"/>
      <c r="AEP26" s="38"/>
      <c r="AEQ26" s="38"/>
      <c r="AER26" s="38"/>
      <c r="AES26" s="38"/>
      <c r="AET26" s="38"/>
      <c r="AEU26" s="38"/>
      <c r="AEV26" s="38"/>
      <c r="AEW26" s="38"/>
      <c r="AEX26" s="38"/>
      <c r="AEY26" s="38"/>
      <c r="AEZ26" s="38"/>
      <c r="AFA26" s="38"/>
      <c r="AFB26" s="38"/>
      <c r="AFC26" s="38"/>
      <c r="AFD26" s="38"/>
      <c r="AFE26" s="38"/>
      <c r="AFF26" s="38"/>
      <c r="AFG26" s="38"/>
      <c r="AFH26" s="38"/>
      <c r="AFI26" s="38"/>
      <c r="AFJ26" s="38"/>
      <c r="AFK26" s="38"/>
      <c r="AFL26" s="38"/>
      <c r="AFM26" s="38"/>
      <c r="AFN26" s="38"/>
      <c r="AFO26" s="38"/>
      <c r="AFP26" s="38"/>
      <c r="AFQ26" s="38"/>
      <c r="AFR26" s="38"/>
      <c r="AFS26" s="38"/>
      <c r="AFT26" s="38"/>
      <c r="AFU26" s="38"/>
      <c r="AFV26" s="38"/>
      <c r="AFW26" s="38"/>
      <c r="AFX26" s="38"/>
      <c r="AFY26" s="38"/>
      <c r="AFZ26" s="38"/>
      <c r="AGA26" s="38"/>
      <c r="AGB26" s="38"/>
      <c r="AGC26" s="38"/>
      <c r="AGD26" s="38"/>
      <c r="AGE26" s="38"/>
      <c r="AGF26" s="38"/>
      <c r="AGG26" s="38"/>
      <c r="AGH26" s="38"/>
      <c r="AGI26" s="38"/>
      <c r="AGJ26" s="38"/>
      <c r="AGK26" s="38"/>
      <c r="AGL26" s="38"/>
      <c r="AGM26" s="38"/>
      <c r="AGN26" s="38"/>
      <c r="AGO26" s="38"/>
      <c r="AGP26" s="38"/>
      <c r="AGQ26" s="38"/>
      <c r="AGR26" s="38"/>
      <c r="AGS26" s="38"/>
      <c r="AGT26" s="38"/>
      <c r="AGU26" s="38"/>
      <c r="AGV26" s="38"/>
      <c r="AGW26" s="38"/>
      <c r="AGX26" s="38"/>
      <c r="AGY26" s="38"/>
      <c r="AGZ26" s="38"/>
      <c r="AHA26" s="38"/>
      <c r="AHB26" s="38"/>
      <c r="AHC26" s="38"/>
      <c r="AHD26" s="38"/>
      <c r="AHE26" s="38"/>
      <c r="AHF26" s="38"/>
      <c r="AHG26" s="38"/>
      <c r="AHH26" s="38"/>
      <c r="AHI26" s="38"/>
      <c r="AHJ26" s="38"/>
      <c r="AHK26" s="38"/>
      <c r="AHL26" s="38"/>
      <c r="AHM26" s="38"/>
      <c r="AHN26" s="38"/>
      <c r="AHO26" s="38"/>
      <c r="AHP26" s="38"/>
      <c r="AHQ26" s="38"/>
      <c r="AHR26" s="38"/>
      <c r="AHS26" s="38"/>
      <c r="AHT26" s="38"/>
      <c r="AHU26" s="38"/>
      <c r="AHV26" s="38"/>
      <c r="AHW26" s="38"/>
      <c r="AHX26" s="38"/>
      <c r="AHY26" s="38"/>
      <c r="AHZ26" s="38"/>
      <c r="AIA26" s="38"/>
      <c r="AIB26" s="38"/>
      <c r="AIC26" s="38"/>
      <c r="AID26" s="38"/>
      <c r="AIE26" s="38"/>
      <c r="AIF26" s="38"/>
      <c r="AIG26" s="38"/>
      <c r="AIH26" s="38"/>
      <c r="AII26" s="38"/>
      <c r="AIJ26" s="38"/>
      <c r="AIK26" s="38"/>
      <c r="AIL26" s="38"/>
      <c r="AIM26" s="38"/>
      <c r="AIN26" s="38"/>
      <c r="AIO26" s="38"/>
      <c r="AIP26" s="38"/>
      <c r="AIQ26" s="38"/>
      <c r="AIR26" s="38"/>
      <c r="AIS26" s="38"/>
      <c r="AIT26" s="38"/>
      <c r="AIU26" s="38"/>
      <c r="AIV26" s="38"/>
      <c r="AIW26" s="38"/>
      <c r="AIX26" s="38"/>
      <c r="AIY26" s="38"/>
      <c r="AIZ26" s="38"/>
      <c r="AJA26" s="38"/>
      <c r="AJB26" s="38"/>
      <c r="AJC26" s="38"/>
      <c r="AJD26" s="38"/>
      <c r="AJE26" s="38"/>
      <c r="AJF26" s="38"/>
      <c r="AJG26" s="38"/>
      <c r="AJH26" s="38"/>
      <c r="AJI26" s="38"/>
      <c r="AJJ26" s="38"/>
      <c r="AJK26" s="38"/>
      <c r="AJL26" s="38"/>
      <c r="AJM26" s="38"/>
      <c r="AJN26" s="38"/>
      <c r="AJO26" s="38"/>
      <c r="AJP26" s="38"/>
      <c r="AJQ26" s="38"/>
      <c r="AJR26" s="38"/>
      <c r="AJS26" s="38"/>
      <c r="AJT26" s="38"/>
      <c r="AJU26" s="38"/>
      <c r="AJV26" s="38"/>
      <c r="AJW26" s="38"/>
      <c r="AJX26" s="38"/>
      <c r="AJY26" s="38"/>
      <c r="AJZ26" s="38"/>
      <c r="AKA26" s="38"/>
      <c r="AKB26" s="38"/>
      <c r="AKC26" s="38"/>
      <c r="AKD26" s="38"/>
      <c r="AKE26" s="38"/>
      <c r="AKF26" s="38"/>
      <c r="AKG26" s="38"/>
      <c r="AKH26" s="38"/>
      <c r="AKI26" s="38"/>
      <c r="AKJ26" s="38"/>
      <c r="AKK26" s="38"/>
      <c r="AKL26" s="38"/>
      <c r="AKM26" s="38"/>
      <c r="AKN26" s="38"/>
      <c r="AKO26" s="38"/>
      <c r="AKP26" s="38"/>
      <c r="AKQ26" s="38"/>
      <c r="AKR26" s="38"/>
      <c r="AKS26" s="38"/>
      <c r="AKT26" s="38"/>
      <c r="AKU26" s="38"/>
      <c r="AKV26" s="38"/>
      <c r="AKW26" s="38"/>
      <c r="AKX26" s="38"/>
      <c r="AKY26" s="38"/>
      <c r="AKZ26" s="38"/>
      <c r="ALA26" s="38"/>
      <c r="ALB26" s="38"/>
      <c r="ALC26" s="38"/>
      <c r="ALD26" s="38"/>
      <c r="ALE26" s="38"/>
      <c r="ALF26" s="38"/>
      <c r="ALG26" s="38"/>
      <c r="ALH26" s="38"/>
      <c r="ALI26" s="38"/>
      <c r="ALJ26" s="38"/>
      <c r="ALK26" s="38"/>
      <c r="ALL26" s="38"/>
    </row>
    <row r="27" spans="3:1000" x14ac:dyDescent="0.55000000000000004">
      <c r="C27" s="22">
        <v>2021100000</v>
      </c>
      <c r="D27" s="49" t="s">
        <v>56</v>
      </c>
      <c r="E27" s="24">
        <v>1</v>
      </c>
      <c r="F27" s="24">
        <v>10</v>
      </c>
      <c r="G27" s="24">
        <v>257</v>
      </c>
      <c r="H27" s="24">
        <v>788</v>
      </c>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c r="JN27" s="38"/>
      <c r="JO27" s="38"/>
      <c r="JP27" s="38"/>
      <c r="JQ27" s="38"/>
      <c r="JR27" s="38"/>
      <c r="JS27" s="38"/>
      <c r="JT27" s="38"/>
      <c r="JU27" s="38"/>
      <c r="JV27" s="38"/>
      <c r="JW27" s="38"/>
      <c r="JX27" s="38"/>
      <c r="JY27" s="38"/>
      <c r="JZ27" s="38"/>
      <c r="KA27" s="38"/>
      <c r="KB27" s="38"/>
      <c r="KC27" s="38"/>
      <c r="KD27" s="38"/>
      <c r="KE27" s="38"/>
      <c r="KF27" s="38"/>
      <c r="KG27" s="38"/>
      <c r="KH27" s="38"/>
      <c r="KI27" s="38"/>
      <c r="KJ27" s="38"/>
      <c r="KK27" s="38"/>
      <c r="KL27" s="38"/>
      <c r="KM27" s="38"/>
      <c r="KN27" s="38"/>
      <c r="KO27" s="38"/>
      <c r="KP27" s="38"/>
      <c r="KQ27" s="38"/>
      <c r="KR27" s="38"/>
      <c r="KS27" s="38"/>
      <c r="KT27" s="38"/>
      <c r="KU27" s="38"/>
      <c r="KV27" s="38"/>
      <c r="KW27" s="38"/>
      <c r="KX27" s="38"/>
      <c r="KY27" s="38"/>
      <c r="KZ27" s="38"/>
      <c r="LA27" s="38"/>
      <c r="LB27" s="38"/>
      <c r="LC27" s="38"/>
      <c r="LD27" s="38"/>
      <c r="LE27" s="38"/>
      <c r="LF27" s="38"/>
      <c r="LG27" s="38"/>
      <c r="LH27" s="38"/>
      <c r="LI27" s="38"/>
      <c r="LJ27" s="38"/>
      <c r="LK27" s="38"/>
      <c r="LL27" s="38"/>
      <c r="LM27" s="38"/>
      <c r="LN27" s="38"/>
      <c r="LO27" s="38"/>
      <c r="LP27" s="38"/>
      <c r="LQ27" s="38"/>
      <c r="LR27" s="38"/>
      <c r="LS27" s="38"/>
      <c r="LT27" s="38"/>
      <c r="LU27" s="38"/>
      <c r="LV27" s="38"/>
      <c r="LW27" s="38"/>
      <c r="LX27" s="38"/>
      <c r="LY27" s="38"/>
      <c r="LZ27" s="38"/>
      <c r="MA27" s="38"/>
      <c r="MB27" s="38"/>
      <c r="MC27" s="38"/>
      <c r="MD27" s="38"/>
      <c r="ME27" s="38"/>
      <c r="MF27" s="38"/>
      <c r="MG27" s="38"/>
      <c r="MH27" s="38"/>
      <c r="MI27" s="38"/>
      <c r="MJ27" s="38"/>
      <c r="MK27" s="38"/>
      <c r="ML27" s="38"/>
      <c r="MM27" s="38"/>
      <c r="MN27" s="38"/>
      <c r="MO27" s="38"/>
      <c r="MP27" s="38"/>
      <c r="MQ27" s="38"/>
      <c r="MR27" s="38"/>
      <c r="MS27" s="38"/>
      <c r="MT27" s="38"/>
      <c r="MU27" s="38"/>
      <c r="MV27" s="38"/>
      <c r="MW27" s="38"/>
      <c r="MX27" s="38"/>
      <c r="MY27" s="38"/>
      <c r="MZ27" s="38"/>
      <c r="NA27" s="38"/>
      <c r="NB27" s="38"/>
      <c r="NC27" s="38"/>
      <c r="ND27" s="38"/>
      <c r="NE27" s="38"/>
      <c r="NF27" s="38"/>
      <c r="NG27" s="38"/>
      <c r="NH27" s="38"/>
      <c r="NI27" s="38"/>
      <c r="NJ27" s="38"/>
      <c r="NK27" s="38"/>
      <c r="NL27" s="38"/>
      <c r="NM27" s="38"/>
      <c r="NN27" s="38"/>
      <c r="NO27" s="38"/>
      <c r="NP27" s="38"/>
      <c r="NQ27" s="38"/>
      <c r="NR27" s="38"/>
      <c r="NS27" s="38"/>
      <c r="NT27" s="38"/>
      <c r="NU27" s="38"/>
      <c r="NV27" s="38"/>
      <c r="NW27" s="38"/>
      <c r="NX27" s="38"/>
      <c r="NY27" s="38"/>
      <c r="NZ27" s="38"/>
      <c r="OA27" s="38"/>
      <c r="OB27" s="38"/>
      <c r="OC27" s="38"/>
      <c r="OD27" s="38"/>
      <c r="OE27" s="38"/>
      <c r="OF27" s="38"/>
      <c r="OG27" s="38"/>
      <c r="OH27" s="38"/>
      <c r="OI27" s="38"/>
      <c r="OJ27" s="38"/>
      <c r="OK27" s="38"/>
      <c r="OL27" s="38"/>
      <c r="OM27" s="38"/>
      <c r="ON27" s="38"/>
      <c r="OO27" s="38"/>
      <c r="OP27" s="38"/>
      <c r="OQ27" s="38"/>
      <c r="OR27" s="38"/>
      <c r="OS27" s="38"/>
      <c r="OT27" s="38"/>
      <c r="OU27" s="38"/>
      <c r="OV27" s="38"/>
      <c r="OW27" s="38"/>
      <c r="OX27" s="38"/>
      <c r="OY27" s="38"/>
      <c r="OZ27" s="38"/>
      <c r="PA27" s="38"/>
      <c r="PB27" s="38"/>
      <c r="PC27" s="38"/>
      <c r="PD27" s="38"/>
      <c r="PE27" s="38"/>
      <c r="PF27" s="38"/>
      <c r="PG27" s="38"/>
      <c r="PH27" s="38"/>
      <c r="PI27" s="38"/>
      <c r="PJ27" s="38"/>
      <c r="PK27" s="38"/>
      <c r="PL27" s="38"/>
      <c r="PM27" s="38"/>
      <c r="PN27" s="38"/>
      <c r="PO27" s="38"/>
      <c r="PP27" s="38"/>
      <c r="PQ27" s="38"/>
      <c r="PR27" s="38"/>
      <c r="PS27" s="38"/>
      <c r="PT27" s="38"/>
      <c r="PU27" s="38"/>
      <c r="PV27" s="38"/>
      <c r="PW27" s="38"/>
      <c r="PX27" s="38"/>
      <c r="PY27" s="38"/>
      <c r="PZ27" s="38"/>
      <c r="QA27" s="38"/>
      <c r="QB27" s="38"/>
      <c r="QC27" s="38"/>
      <c r="QD27" s="38"/>
      <c r="QE27" s="38"/>
      <c r="QF27" s="38"/>
      <c r="QG27" s="38"/>
      <c r="QH27" s="38"/>
      <c r="QI27" s="38"/>
      <c r="QJ27" s="38"/>
      <c r="QK27" s="38"/>
      <c r="QL27" s="38"/>
      <c r="QM27" s="38"/>
      <c r="QN27" s="38"/>
      <c r="QO27" s="38"/>
      <c r="QP27" s="38"/>
      <c r="QQ27" s="38"/>
      <c r="QR27" s="38"/>
      <c r="QS27" s="38"/>
      <c r="QT27" s="38"/>
      <c r="QU27" s="38"/>
      <c r="QV27" s="38"/>
      <c r="QW27" s="38"/>
      <c r="QX27" s="38"/>
      <c r="QY27" s="38"/>
      <c r="QZ27" s="38"/>
      <c r="RA27" s="38"/>
      <c r="RB27" s="38"/>
      <c r="RC27" s="38"/>
      <c r="RD27" s="38"/>
      <c r="RE27" s="38"/>
      <c r="RF27" s="38"/>
      <c r="RG27" s="38"/>
      <c r="RH27" s="38"/>
      <c r="RI27" s="38"/>
      <c r="RJ27" s="38"/>
      <c r="RK27" s="38"/>
      <c r="RL27" s="38"/>
      <c r="RM27" s="38"/>
      <c r="RN27" s="38"/>
      <c r="RO27" s="38"/>
      <c r="RP27" s="38"/>
      <c r="RQ27" s="38"/>
      <c r="RR27" s="38"/>
      <c r="RS27" s="38"/>
      <c r="RT27" s="38"/>
      <c r="RU27" s="38"/>
      <c r="RV27" s="38"/>
      <c r="RW27" s="38"/>
      <c r="RX27" s="38"/>
      <c r="RY27" s="38"/>
      <c r="RZ27" s="38"/>
      <c r="SA27" s="38"/>
      <c r="SB27" s="38"/>
      <c r="SC27" s="38"/>
      <c r="SD27" s="38"/>
      <c r="SE27" s="38"/>
      <c r="SF27" s="38"/>
      <c r="SG27" s="38"/>
      <c r="SH27" s="38"/>
      <c r="SI27" s="38"/>
      <c r="SJ27" s="38"/>
      <c r="SK27" s="38"/>
      <c r="SL27" s="38"/>
      <c r="SM27" s="38"/>
      <c r="SN27" s="38"/>
      <c r="SO27" s="38"/>
      <c r="SP27" s="38"/>
      <c r="SQ27" s="38"/>
      <c r="SR27" s="38"/>
      <c r="SS27" s="38"/>
      <c r="ST27" s="38"/>
      <c r="SU27" s="38"/>
      <c r="SV27" s="38"/>
      <c r="SW27" s="38"/>
      <c r="SX27" s="38"/>
      <c r="SY27" s="38"/>
      <c r="SZ27" s="38"/>
      <c r="TA27" s="38"/>
      <c r="TB27" s="38"/>
      <c r="TC27" s="38"/>
      <c r="TD27" s="38"/>
      <c r="TE27" s="38"/>
      <c r="TF27" s="38"/>
      <c r="TG27" s="38"/>
      <c r="TH27" s="38"/>
      <c r="TI27" s="38"/>
      <c r="TJ27" s="38"/>
      <c r="TK27" s="38"/>
      <c r="TL27" s="38"/>
      <c r="TM27" s="38"/>
      <c r="TN27" s="38"/>
      <c r="TO27" s="38"/>
      <c r="TP27" s="38"/>
      <c r="TQ27" s="38"/>
      <c r="TR27" s="38"/>
      <c r="TS27" s="38"/>
      <c r="TT27" s="38"/>
      <c r="TU27" s="38"/>
      <c r="TV27" s="38"/>
      <c r="TW27" s="38"/>
      <c r="TX27" s="38"/>
      <c r="TY27" s="38"/>
      <c r="TZ27" s="38"/>
      <c r="UA27" s="38"/>
      <c r="UB27" s="38"/>
      <c r="UC27" s="38"/>
      <c r="UD27" s="38"/>
      <c r="UE27" s="38"/>
      <c r="UF27" s="38"/>
      <c r="UG27" s="38"/>
      <c r="UH27" s="38"/>
      <c r="UI27" s="38"/>
      <c r="UJ27" s="38"/>
      <c r="UK27" s="38"/>
      <c r="UL27" s="38"/>
      <c r="UM27" s="38"/>
      <c r="UN27" s="38"/>
      <c r="UO27" s="38"/>
      <c r="UP27" s="38"/>
      <c r="UQ27" s="38"/>
      <c r="UR27" s="38"/>
      <c r="US27" s="38"/>
      <c r="UT27" s="38"/>
      <c r="UU27" s="38"/>
      <c r="UV27" s="38"/>
      <c r="UW27" s="38"/>
      <c r="UX27" s="38"/>
      <c r="UY27" s="38"/>
      <c r="UZ27" s="38"/>
      <c r="VA27" s="38"/>
      <c r="VB27" s="38"/>
      <c r="VC27" s="38"/>
      <c r="VD27" s="38"/>
      <c r="VE27" s="38"/>
      <c r="VF27" s="38"/>
      <c r="VG27" s="38"/>
      <c r="VH27" s="38"/>
      <c r="VI27" s="38"/>
      <c r="VJ27" s="38"/>
      <c r="VK27" s="38"/>
      <c r="VL27" s="38"/>
      <c r="VM27" s="38"/>
      <c r="VN27" s="38"/>
      <c r="VO27" s="38"/>
      <c r="VP27" s="38"/>
      <c r="VQ27" s="38"/>
      <c r="VR27" s="38"/>
      <c r="VS27" s="38"/>
      <c r="VT27" s="38"/>
      <c r="VU27" s="38"/>
      <c r="VV27" s="38"/>
      <c r="VW27" s="38"/>
      <c r="VX27" s="38"/>
      <c r="VY27" s="38"/>
      <c r="VZ27" s="38"/>
      <c r="WA27" s="38"/>
      <c r="WB27" s="38"/>
      <c r="WC27" s="38"/>
      <c r="WD27" s="38"/>
      <c r="WE27" s="38"/>
      <c r="WF27" s="38"/>
      <c r="WG27" s="38"/>
      <c r="WH27" s="38"/>
      <c r="WI27" s="38"/>
      <c r="WJ27" s="38"/>
      <c r="WK27" s="38"/>
      <c r="WL27" s="38"/>
      <c r="WM27" s="38"/>
      <c r="WN27" s="38"/>
      <c r="WO27" s="38"/>
      <c r="WP27" s="38"/>
      <c r="WQ27" s="38"/>
      <c r="WR27" s="38"/>
      <c r="WS27" s="38"/>
      <c r="WT27" s="38"/>
      <c r="WU27" s="38"/>
      <c r="WV27" s="38"/>
      <c r="WW27" s="38"/>
      <c r="WX27" s="38"/>
      <c r="WY27" s="38"/>
      <c r="WZ27" s="38"/>
      <c r="XA27" s="38"/>
      <c r="XB27" s="38"/>
      <c r="XC27" s="38"/>
      <c r="XD27" s="38"/>
      <c r="XE27" s="38"/>
      <c r="XF27" s="38"/>
      <c r="XG27" s="38"/>
      <c r="XH27" s="38"/>
      <c r="XI27" s="38"/>
      <c r="XJ27" s="38"/>
      <c r="XK27" s="38"/>
      <c r="XL27" s="38"/>
      <c r="XM27" s="38"/>
      <c r="XN27" s="38"/>
      <c r="XO27" s="38"/>
      <c r="XP27" s="38"/>
      <c r="XQ27" s="38"/>
      <c r="XR27" s="38"/>
      <c r="XS27" s="38"/>
      <c r="XT27" s="38"/>
      <c r="XU27" s="38"/>
      <c r="XV27" s="38"/>
      <c r="XW27" s="38"/>
      <c r="XX27" s="38"/>
      <c r="XY27" s="38"/>
      <c r="XZ27" s="38"/>
      <c r="YA27" s="38"/>
      <c r="YB27" s="38"/>
      <c r="YC27" s="38"/>
      <c r="YD27" s="38"/>
      <c r="YE27" s="38"/>
      <c r="YF27" s="38"/>
      <c r="YG27" s="38"/>
      <c r="YH27" s="38"/>
      <c r="YI27" s="38"/>
      <c r="YJ27" s="38"/>
      <c r="YK27" s="38"/>
      <c r="YL27" s="38"/>
      <c r="YM27" s="38"/>
      <c r="YN27" s="38"/>
      <c r="YO27" s="38"/>
      <c r="YP27" s="38"/>
      <c r="YQ27" s="38"/>
      <c r="YR27" s="38"/>
      <c r="YS27" s="38"/>
      <c r="YT27" s="38"/>
      <c r="YU27" s="38"/>
      <c r="YV27" s="38"/>
      <c r="YW27" s="38"/>
      <c r="YX27" s="38"/>
      <c r="YY27" s="38"/>
      <c r="YZ27" s="38"/>
      <c r="ZA27" s="38"/>
      <c r="ZB27" s="38"/>
      <c r="ZC27" s="38"/>
      <c r="ZD27" s="38"/>
      <c r="ZE27" s="38"/>
      <c r="ZF27" s="38"/>
      <c r="ZG27" s="38"/>
      <c r="ZH27" s="38"/>
      <c r="ZI27" s="38"/>
      <c r="ZJ27" s="38"/>
      <c r="ZK27" s="38"/>
      <c r="ZL27" s="38"/>
      <c r="ZM27" s="38"/>
      <c r="ZN27" s="38"/>
      <c r="ZO27" s="38"/>
      <c r="ZP27" s="38"/>
      <c r="ZQ27" s="38"/>
      <c r="ZR27" s="38"/>
      <c r="ZS27" s="38"/>
      <c r="ZT27" s="38"/>
      <c r="ZU27" s="38"/>
      <c r="ZV27" s="38"/>
      <c r="ZW27" s="38"/>
      <c r="ZX27" s="38"/>
      <c r="ZY27" s="38"/>
      <c r="ZZ27" s="38"/>
      <c r="AAA27" s="38"/>
      <c r="AAB27" s="38"/>
      <c r="AAC27" s="38"/>
      <c r="AAD27" s="38"/>
      <c r="AAE27" s="38"/>
      <c r="AAF27" s="38"/>
      <c r="AAG27" s="38"/>
      <c r="AAH27" s="38"/>
      <c r="AAI27" s="38"/>
      <c r="AAJ27" s="38"/>
      <c r="AAK27" s="38"/>
      <c r="AAL27" s="38"/>
      <c r="AAM27" s="38"/>
      <c r="AAN27" s="38"/>
      <c r="AAO27" s="38"/>
      <c r="AAP27" s="38"/>
      <c r="AAQ27" s="38"/>
      <c r="AAR27" s="38"/>
      <c r="AAS27" s="38"/>
      <c r="AAT27" s="38"/>
      <c r="AAU27" s="38"/>
      <c r="AAV27" s="38"/>
      <c r="AAW27" s="38"/>
      <c r="AAX27" s="38"/>
      <c r="AAY27" s="38"/>
      <c r="AAZ27" s="38"/>
      <c r="ABA27" s="38"/>
      <c r="ABB27" s="38"/>
      <c r="ABC27" s="38"/>
      <c r="ABD27" s="38"/>
      <c r="ABE27" s="38"/>
      <c r="ABF27" s="38"/>
      <c r="ABG27" s="38"/>
      <c r="ABH27" s="38"/>
      <c r="ABI27" s="38"/>
      <c r="ABJ27" s="38"/>
      <c r="ABK27" s="38"/>
      <c r="ABL27" s="38"/>
      <c r="ABM27" s="38"/>
      <c r="ABN27" s="38"/>
      <c r="ABO27" s="38"/>
      <c r="ABP27" s="38"/>
      <c r="ABQ27" s="38"/>
      <c r="ABR27" s="38"/>
      <c r="ABS27" s="38"/>
      <c r="ABT27" s="38"/>
      <c r="ABU27" s="38"/>
      <c r="ABV27" s="38"/>
      <c r="ABW27" s="38"/>
      <c r="ABX27" s="38"/>
      <c r="ABY27" s="38"/>
      <c r="ABZ27" s="38"/>
      <c r="ACA27" s="38"/>
      <c r="ACB27" s="38"/>
      <c r="ACC27" s="38"/>
      <c r="ACD27" s="38"/>
      <c r="ACE27" s="38"/>
      <c r="ACF27" s="38"/>
      <c r="ACG27" s="38"/>
      <c r="ACH27" s="38"/>
      <c r="ACI27" s="38"/>
      <c r="ACJ27" s="38"/>
      <c r="ACK27" s="38"/>
      <c r="ACL27" s="38"/>
      <c r="ACM27" s="38"/>
      <c r="ACN27" s="38"/>
      <c r="ACO27" s="38"/>
      <c r="ACP27" s="38"/>
      <c r="ACQ27" s="38"/>
      <c r="ACR27" s="38"/>
      <c r="ACS27" s="38"/>
      <c r="ACT27" s="38"/>
      <c r="ACU27" s="38"/>
      <c r="ACV27" s="38"/>
      <c r="ACW27" s="38"/>
      <c r="ACX27" s="38"/>
      <c r="ACY27" s="38"/>
      <c r="ACZ27" s="38"/>
      <c r="ADA27" s="38"/>
      <c r="ADB27" s="38"/>
      <c r="ADC27" s="38"/>
      <c r="ADD27" s="38"/>
      <c r="ADE27" s="38"/>
      <c r="ADF27" s="38"/>
      <c r="ADG27" s="38"/>
      <c r="ADH27" s="38"/>
      <c r="ADI27" s="38"/>
      <c r="ADJ27" s="38"/>
      <c r="ADK27" s="38"/>
      <c r="ADL27" s="38"/>
      <c r="ADM27" s="38"/>
      <c r="ADN27" s="38"/>
      <c r="ADO27" s="38"/>
      <c r="ADP27" s="38"/>
      <c r="ADQ27" s="38"/>
      <c r="ADR27" s="38"/>
      <c r="ADS27" s="38"/>
      <c r="ADT27" s="38"/>
      <c r="ADU27" s="38"/>
      <c r="ADV27" s="38"/>
      <c r="ADW27" s="38"/>
      <c r="ADX27" s="38"/>
      <c r="ADY27" s="38"/>
      <c r="ADZ27" s="38"/>
      <c r="AEA27" s="38"/>
      <c r="AEB27" s="38"/>
      <c r="AEC27" s="38"/>
      <c r="AED27" s="38"/>
      <c r="AEE27" s="38"/>
      <c r="AEF27" s="38"/>
      <c r="AEG27" s="38"/>
      <c r="AEH27" s="38"/>
      <c r="AEI27" s="38"/>
      <c r="AEJ27" s="38"/>
      <c r="AEK27" s="38"/>
      <c r="AEL27" s="38"/>
      <c r="AEM27" s="38"/>
      <c r="AEN27" s="38"/>
      <c r="AEO27" s="38"/>
      <c r="AEP27" s="38"/>
      <c r="AEQ27" s="38"/>
      <c r="AER27" s="38"/>
      <c r="AES27" s="38"/>
      <c r="AET27" s="38"/>
      <c r="AEU27" s="38"/>
      <c r="AEV27" s="38"/>
      <c r="AEW27" s="38"/>
      <c r="AEX27" s="38"/>
      <c r="AEY27" s="38"/>
      <c r="AEZ27" s="38"/>
      <c r="AFA27" s="38"/>
      <c r="AFB27" s="38"/>
      <c r="AFC27" s="38"/>
      <c r="AFD27" s="38"/>
      <c r="AFE27" s="38"/>
      <c r="AFF27" s="38"/>
      <c r="AFG27" s="38"/>
      <c r="AFH27" s="38"/>
      <c r="AFI27" s="38"/>
      <c r="AFJ27" s="38"/>
      <c r="AFK27" s="38"/>
      <c r="AFL27" s="38"/>
      <c r="AFM27" s="38"/>
      <c r="AFN27" s="38"/>
      <c r="AFO27" s="38"/>
      <c r="AFP27" s="38"/>
      <c r="AFQ27" s="38"/>
      <c r="AFR27" s="38"/>
      <c r="AFS27" s="38"/>
      <c r="AFT27" s="38"/>
      <c r="AFU27" s="38"/>
      <c r="AFV27" s="38"/>
      <c r="AFW27" s="38"/>
      <c r="AFX27" s="38"/>
      <c r="AFY27" s="38"/>
      <c r="AFZ27" s="38"/>
      <c r="AGA27" s="38"/>
      <c r="AGB27" s="38"/>
      <c r="AGC27" s="38"/>
      <c r="AGD27" s="38"/>
      <c r="AGE27" s="38"/>
      <c r="AGF27" s="38"/>
      <c r="AGG27" s="38"/>
      <c r="AGH27" s="38"/>
      <c r="AGI27" s="38"/>
      <c r="AGJ27" s="38"/>
      <c r="AGK27" s="38"/>
      <c r="AGL27" s="38"/>
      <c r="AGM27" s="38"/>
      <c r="AGN27" s="38"/>
      <c r="AGO27" s="38"/>
      <c r="AGP27" s="38"/>
      <c r="AGQ27" s="38"/>
      <c r="AGR27" s="38"/>
      <c r="AGS27" s="38"/>
      <c r="AGT27" s="38"/>
      <c r="AGU27" s="38"/>
      <c r="AGV27" s="38"/>
      <c r="AGW27" s="38"/>
      <c r="AGX27" s="38"/>
      <c r="AGY27" s="38"/>
      <c r="AGZ27" s="38"/>
      <c r="AHA27" s="38"/>
      <c r="AHB27" s="38"/>
      <c r="AHC27" s="38"/>
      <c r="AHD27" s="38"/>
      <c r="AHE27" s="38"/>
      <c r="AHF27" s="38"/>
      <c r="AHG27" s="38"/>
      <c r="AHH27" s="38"/>
      <c r="AHI27" s="38"/>
      <c r="AHJ27" s="38"/>
      <c r="AHK27" s="38"/>
      <c r="AHL27" s="38"/>
      <c r="AHM27" s="38"/>
      <c r="AHN27" s="38"/>
      <c r="AHO27" s="38"/>
      <c r="AHP27" s="38"/>
      <c r="AHQ27" s="38"/>
      <c r="AHR27" s="38"/>
      <c r="AHS27" s="38"/>
      <c r="AHT27" s="38"/>
      <c r="AHU27" s="38"/>
      <c r="AHV27" s="38"/>
      <c r="AHW27" s="38"/>
      <c r="AHX27" s="38"/>
      <c r="AHY27" s="38"/>
      <c r="AHZ27" s="38"/>
      <c r="AIA27" s="38"/>
      <c r="AIB27" s="38"/>
      <c r="AIC27" s="38"/>
      <c r="AID27" s="38"/>
      <c r="AIE27" s="38"/>
      <c r="AIF27" s="38"/>
      <c r="AIG27" s="38"/>
      <c r="AIH27" s="38"/>
      <c r="AII27" s="38"/>
      <c r="AIJ27" s="38"/>
      <c r="AIK27" s="38"/>
      <c r="AIL27" s="38"/>
      <c r="AIM27" s="38"/>
      <c r="AIN27" s="38"/>
      <c r="AIO27" s="38"/>
      <c r="AIP27" s="38"/>
      <c r="AIQ27" s="38"/>
      <c r="AIR27" s="38"/>
      <c r="AIS27" s="38"/>
      <c r="AIT27" s="38"/>
      <c r="AIU27" s="38"/>
      <c r="AIV27" s="38"/>
      <c r="AIW27" s="38"/>
      <c r="AIX27" s="38"/>
      <c r="AIY27" s="38"/>
      <c r="AIZ27" s="38"/>
      <c r="AJA27" s="38"/>
      <c r="AJB27" s="38"/>
      <c r="AJC27" s="38"/>
      <c r="AJD27" s="38"/>
      <c r="AJE27" s="38"/>
      <c r="AJF27" s="38"/>
      <c r="AJG27" s="38"/>
      <c r="AJH27" s="38"/>
      <c r="AJI27" s="38"/>
      <c r="AJJ27" s="38"/>
      <c r="AJK27" s="38"/>
      <c r="AJL27" s="38"/>
      <c r="AJM27" s="38"/>
      <c r="AJN27" s="38"/>
      <c r="AJO27" s="38"/>
      <c r="AJP27" s="38"/>
      <c r="AJQ27" s="38"/>
      <c r="AJR27" s="38"/>
      <c r="AJS27" s="38"/>
      <c r="AJT27" s="38"/>
      <c r="AJU27" s="38"/>
      <c r="AJV27" s="38"/>
      <c r="AJW27" s="38"/>
      <c r="AJX27" s="38"/>
      <c r="AJY27" s="38"/>
      <c r="AJZ27" s="38"/>
      <c r="AKA27" s="38"/>
      <c r="AKB27" s="38"/>
      <c r="AKC27" s="38"/>
      <c r="AKD27" s="38"/>
      <c r="AKE27" s="38"/>
      <c r="AKF27" s="38"/>
      <c r="AKG27" s="38"/>
      <c r="AKH27" s="38"/>
      <c r="AKI27" s="38"/>
      <c r="AKJ27" s="38"/>
      <c r="AKK27" s="38"/>
      <c r="AKL27" s="38"/>
      <c r="AKM27" s="38"/>
      <c r="AKN27" s="38"/>
      <c r="AKO27" s="38"/>
      <c r="AKP27" s="38"/>
      <c r="AKQ27" s="38"/>
      <c r="AKR27" s="38"/>
      <c r="AKS27" s="38"/>
      <c r="AKT27" s="38"/>
      <c r="AKU27" s="38"/>
      <c r="AKV27" s="38"/>
      <c r="AKW27" s="38"/>
      <c r="AKX27" s="38"/>
      <c r="AKY27" s="38"/>
      <c r="AKZ27" s="38"/>
      <c r="ALA27" s="38"/>
      <c r="ALB27" s="38"/>
      <c r="ALC27" s="38"/>
      <c r="ALD27" s="38"/>
      <c r="ALE27" s="38"/>
      <c r="ALF27" s="38"/>
      <c r="ALG27" s="38"/>
      <c r="ALH27" s="38"/>
      <c r="ALI27" s="38"/>
      <c r="ALJ27" s="38"/>
      <c r="ALK27" s="38"/>
      <c r="ALL27" s="38"/>
    </row>
    <row r="28" spans="3:1000" x14ac:dyDescent="0.55000000000000004">
      <c r="C28" s="22">
        <v>2022100000</v>
      </c>
      <c r="D28" s="49" t="s">
        <v>57</v>
      </c>
      <c r="E28" s="24">
        <v>1</v>
      </c>
      <c r="F28" s="24">
        <v>10</v>
      </c>
      <c r="G28" s="24">
        <v>311</v>
      </c>
      <c r="H28" s="24">
        <v>793</v>
      </c>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38"/>
      <c r="LY28" s="38"/>
      <c r="LZ28" s="38"/>
      <c r="MA28" s="38"/>
      <c r="MB28" s="38"/>
      <c r="MC28" s="38"/>
      <c r="MD28" s="38"/>
      <c r="ME28" s="38"/>
      <c r="MF28" s="38"/>
      <c r="MG28" s="38"/>
      <c r="MH28" s="38"/>
      <c r="MI28" s="38"/>
      <c r="MJ28" s="38"/>
      <c r="MK28" s="38"/>
      <c r="ML28" s="38"/>
      <c r="MM28" s="38"/>
      <c r="MN28" s="38"/>
      <c r="MO28" s="38"/>
      <c r="MP28" s="38"/>
      <c r="MQ28" s="38"/>
      <c r="MR28" s="38"/>
      <c r="MS28" s="38"/>
      <c r="MT28" s="38"/>
      <c r="MU28" s="38"/>
      <c r="MV28" s="38"/>
      <c r="MW28" s="38"/>
      <c r="MX28" s="38"/>
      <c r="MY28" s="38"/>
      <c r="MZ28" s="38"/>
      <c r="NA28" s="38"/>
      <c r="NB28" s="38"/>
      <c r="NC28" s="38"/>
      <c r="ND28" s="38"/>
      <c r="NE28" s="38"/>
      <c r="NF28" s="38"/>
      <c r="NG28" s="38"/>
      <c r="NH28" s="38"/>
      <c r="NI28" s="38"/>
      <c r="NJ28" s="38"/>
      <c r="NK28" s="38"/>
      <c r="NL28" s="38"/>
      <c r="NM28" s="38"/>
      <c r="NN28" s="38"/>
      <c r="NO28" s="38"/>
      <c r="NP28" s="38"/>
      <c r="NQ28" s="38"/>
      <c r="NR28" s="38"/>
      <c r="NS28" s="38"/>
      <c r="NT28" s="38"/>
      <c r="NU28" s="38"/>
      <c r="NV28" s="38"/>
      <c r="NW28" s="38"/>
      <c r="NX28" s="38"/>
      <c r="NY28" s="38"/>
      <c r="NZ28" s="38"/>
      <c r="OA28" s="38"/>
      <c r="OB28" s="38"/>
      <c r="OC28" s="38"/>
      <c r="OD28" s="38"/>
      <c r="OE28" s="38"/>
      <c r="OF28" s="38"/>
      <c r="OG28" s="38"/>
      <c r="OH28" s="38"/>
      <c r="OI28" s="38"/>
      <c r="OJ28" s="38"/>
      <c r="OK28" s="38"/>
      <c r="OL28" s="38"/>
      <c r="OM28" s="38"/>
      <c r="ON28" s="38"/>
      <c r="OO28" s="38"/>
      <c r="OP28" s="38"/>
      <c r="OQ28" s="38"/>
      <c r="OR28" s="38"/>
      <c r="OS28" s="38"/>
      <c r="OT28" s="38"/>
      <c r="OU28" s="38"/>
      <c r="OV28" s="38"/>
      <c r="OW28" s="38"/>
      <c r="OX28" s="38"/>
      <c r="OY28" s="38"/>
      <c r="OZ28" s="38"/>
      <c r="PA28" s="38"/>
      <c r="PB28" s="38"/>
      <c r="PC28" s="38"/>
      <c r="PD28" s="38"/>
      <c r="PE28" s="38"/>
      <c r="PF28" s="38"/>
      <c r="PG28" s="38"/>
      <c r="PH28" s="38"/>
      <c r="PI28" s="38"/>
      <c r="PJ28" s="38"/>
      <c r="PK28" s="38"/>
      <c r="PL28" s="38"/>
      <c r="PM28" s="38"/>
      <c r="PN28" s="38"/>
      <c r="PO28" s="38"/>
      <c r="PP28" s="38"/>
      <c r="PQ28" s="38"/>
      <c r="PR28" s="38"/>
      <c r="PS28" s="38"/>
      <c r="PT28" s="38"/>
      <c r="PU28" s="38"/>
      <c r="PV28" s="38"/>
      <c r="PW28" s="38"/>
      <c r="PX28" s="38"/>
      <c r="PY28" s="38"/>
      <c r="PZ28" s="38"/>
      <c r="QA28" s="38"/>
      <c r="QB28" s="38"/>
      <c r="QC28" s="38"/>
      <c r="QD28" s="38"/>
      <c r="QE28" s="38"/>
      <c r="QF28" s="38"/>
      <c r="QG28" s="38"/>
      <c r="QH28" s="38"/>
      <c r="QI28" s="38"/>
      <c r="QJ28" s="38"/>
      <c r="QK28" s="38"/>
      <c r="QL28" s="38"/>
      <c r="QM28" s="38"/>
      <c r="QN28" s="38"/>
      <c r="QO28" s="38"/>
      <c r="QP28" s="38"/>
      <c r="QQ28" s="38"/>
      <c r="QR28" s="38"/>
      <c r="QS28" s="38"/>
      <c r="QT28" s="38"/>
      <c r="QU28" s="38"/>
      <c r="QV28" s="38"/>
      <c r="QW28" s="38"/>
      <c r="QX28" s="38"/>
      <c r="QY28" s="38"/>
      <c r="QZ28" s="38"/>
      <c r="RA28" s="38"/>
      <c r="RB28" s="38"/>
      <c r="RC28" s="38"/>
      <c r="RD28" s="38"/>
      <c r="RE28" s="38"/>
      <c r="RF28" s="38"/>
      <c r="RG28" s="38"/>
      <c r="RH28" s="38"/>
      <c r="RI28" s="38"/>
      <c r="RJ28" s="38"/>
      <c r="RK28" s="38"/>
      <c r="RL28" s="38"/>
      <c r="RM28" s="38"/>
      <c r="RN28" s="38"/>
      <c r="RO28" s="38"/>
      <c r="RP28" s="38"/>
      <c r="RQ28" s="38"/>
      <c r="RR28" s="38"/>
      <c r="RS28" s="38"/>
      <c r="RT28" s="38"/>
      <c r="RU28" s="38"/>
      <c r="RV28" s="38"/>
      <c r="RW28" s="38"/>
      <c r="RX28" s="38"/>
      <c r="RY28" s="38"/>
      <c r="RZ28" s="38"/>
      <c r="SA28" s="38"/>
      <c r="SB28" s="38"/>
      <c r="SC28" s="38"/>
      <c r="SD28" s="38"/>
      <c r="SE28" s="38"/>
      <c r="SF28" s="38"/>
      <c r="SG28" s="38"/>
      <c r="SH28" s="38"/>
      <c r="SI28" s="38"/>
      <c r="SJ28" s="38"/>
      <c r="SK28" s="38"/>
      <c r="SL28" s="38"/>
      <c r="SM28" s="38"/>
      <c r="SN28" s="38"/>
      <c r="SO28" s="38"/>
      <c r="SP28" s="38"/>
      <c r="SQ28" s="38"/>
      <c r="SR28" s="38"/>
      <c r="SS28" s="38"/>
      <c r="ST28" s="38"/>
      <c r="SU28" s="38"/>
      <c r="SV28" s="38"/>
      <c r="SW28" s="38"/>
      <c r="SX28" s="38"/>
      <c r="SY28" s="38"/>
      <c r="SZ28" s="38"/>
      <c r="TA28" s="38"/>
      <c r="TB28" s="38"/>
      <c r="TC28" s="38"/>
      <c r="TD28" s="38"/>
      <c r="TE28" s="38"/>
      <c r="TF28" s="38"/>
      <c r="TG28" s="38"/>
      <c r="TH28" s="38"/>
      <c r="TI28" s="38"/>
      <c r="TJ28" s="38"/>
      <c r="TK28" s="38"/>
      <c r="TL28" s="38"/>
      <c r="TM28" s="38"/>
      <c r="TN28" s="38"/>
      <c r="TO28" s="38"/>
      <c r="TP28" s="38"/>
      <c r="TQ28" s="38"/>
      <c r="TR28" s="38"/>
      <c r="TS28" s="38"/>
      <c r="TT28" s="38"/>
      <c r="TU28" s="38"/>
      <c r="TV28" s="38"/>
      <c r="TW28" s="38"/>
      <c r="TX28" s="38"/>
      <c r="TY28" s="38"/>
      <c r="TZ28" s="38"/>
      <c r="UA28" s="38"/>
      <c r="UB28" s="38"/>
      <c r="UC28" s="38"/>
      <c r="UD28" s="38"/>
      <c r="UE28" s="38"/>
      <c r="UF28" s="38"/>
      <c r="UG28" s="38"/>
      <c r="UH28" s="38"/>
      <c r="UI28" s="38"/>
      <c r="UJ28" s="38"/>
      <c r="UK28" s="38"/>
      <c r="UL28" s="38"/>
      <c r="UM28" s="38"/>
      <c r="UN28" s="38"/>
      <c r="UO28" s="38"/>
      <c r="UP28" s="38"/>
      <c r="UQ28" s="38"/>
      <c r="UR28" s="38"/>
      <c r="US28" s="38"/>
      <c r="UT28" s="38"/>
      <c r="UU28" s="38"/>
      <c r="UV28" s="38"/>
      <c r="UW28" s="38"/>
      <c r="UX28" s="38"/>
      <c r="UY28" s="38"/>
      <c r="UZ28" s="38"/>
      <c r="VA28" s="38"/>
      <c r="VB28" s="38"/>
      <c r="VC28" s="38"/>
      <c r="VD28" s="38"/>
      <c r="VE28" s="38"/>
      <c r="VF28" s="38"/>
      <c r="VG28" s="38"/>
      <c r="VH28" s="38"/>
      <c r="VI28" s="38"/>
      <c r="VJ28" s="38"/>
      <c r="VK28" s="38"/>
      <c r="VL28" s="38"/>
      <c r="VM28" s="38"/>
      <c r="VN28" s="38"/>
      <c r="VO28" s="38"/>
      <c r="VP28" s="38"/>
      <c r="VQ28" s="38"/>
      <c r="VR28" s="38"/>
      <c r="VS28" s="38"/>
      <c r="VT28" s="38"/>
      <c r="VU28" s="38"/>
      <c r="VV28" s="38"/>
      <c r="VW28" s="38"/>
      <c r="VX28" s="38"/>
      <c r="VY28" s="38"/>
      <c r="VZ28" s="38"/>
      <c r="WA28" s="38"/>
      <c r="WB28" s="38"/>
      <c r="WC28" s="38"/>
      <c r="WD28" s="38"/>
      <c r="WE28" s="38"/>
      <c r="WF28" s="38"/>
      <c r="WG28" s="38"/>
      <c r="WH28" s="38"/>
      <c r="WI28" s="38"/>
      <c r="WJ28" s="38"/>
      <c r="WK28" s="38"/>
      <c r="WL28" s="38"/>
      <c r="WM28" s="38"/>
      <c r="WN28" s="38"/>
      <c r="WO28" s="38"/>
      <c r="WP28" s="38"/>
      <c r="WQ28" s="38"/>
      <c r="WR28" s="38"/>
      <c r="WS28" s="38"/>
      <c r="WT28" s="38"/>
      <c r="WU28" s="38"/>
      <c r="WV28" s="38"/>
      <c r="WW28" s="38"/>
      <c r="WX28" s="38"/>
      <c r="WY28" s="38"/>
      <c r="WZ28" s="38"/>
      <c r="XA28" s="38"/>
      <c r="XB28" s="38"/>
      <c r="XC28" s="38"/>
      <c r="XD28" s="38"/>
      <c r="XE28" s="38"/>
      <c r="XF28" s="38"/>
      <c r="XG28" s="38"/>
      <c r="XH28" s="38"/>
      <c r="XI28" s="38"/>
      <c r="XJ28" s="38"/>
      <c r="XK28" s="38"/>
      <c r="XL28" s="38"/>
      <c r="XM28" s="38"/>
      <c r="XN28" s="38"/>
      <c r="XO28" s="38"/>
      <c r="XP28" s="38"/>
      <c r="XQ28" s="38"/>
      <c r="XR28" s="38"/>
      <c r="XS28" s="38"/>
      <c r="XT28" s="38"/>
      <c r="XU28" s="38"/>
      <c r="XV28" s="38"/>
      <c r="XW28" s="38"/>
      <c r="XX28" s="38"/>
      <c r="XY28" s="38"/>
      <c r="XZ28" s="38"/>
      <c r="YA28" s="38"/>
      <c r="YB28" s="38"/>
      <c r="YC28" s="38"/>
      <c r="YD28" s="38"/>
      <c r="YE28" s="38"/>
      <c r="YF28" s="38"/>
      <c r="YG28" s="38"/>
      <c r="YH28" s="38"/>
      <c r="YI28" s="38"/>
      <c r="YJ28" s="38"/>
      <c r="YK28" s="38"/>
      <c r="YL28" s="38"/>
      <c r="YM28" s="38"/>
      <c r="YN28" s="38"/>
      <c r="YO28" s="38"/>
      <c r="YP28" s="38"/>
      <c r="YQ28" s="38"/>
      <c r="YR28" s="38"/>
      <c r="YS28" s="38"/>
      <c r="YT28" s="38"/>
      <c r="YU28" s="38"/>
      <c r="YV28" s="38"/>
      <c r="YW28" s="38"/>
      <c r="YX28" s="38"/>
      <c r="YY28" s="38"/>
      <c r="YZ28" s="38"/>
      <c r="ZA28" s="38"/>
      <c r="ZB28" s="38"/>
      <c r="ZC28" s="38"/>
      <c r="ZD28" s="38"/>
      <c r="ZE28" s="38"/>
      <c r="ZF28" s="38"/>
      <c r="ZG28" s="38"/>
      <c r="ZH28" s="38"/>
      <c r="ZI28" s="38"/>
      <c r="ZJ28" s="38"/>
      <c r="ZK28" s="38"/>
      <c r="ZL28" s="38"/>
      <c r="ZM28" s="38"/>
      <c r="ZN28" s="38"/>
      <c r="ZO28" s="38"/>
      <c r="ZP28" s="38"/>
      <c r="ZQ28" s="38"/>
      <c r="ZR28" s="38"/>
      <c r="ZS28" s="38"/>
      <c r="ZT28" s="38"/>
      <c r="ZU28" s="38"/>
      <c r="ZV28" s="38"/>
      <c r="ZW28" s="38"/>
      <c r="ZX28" s="38"/>
      <c r="ZY28" s="38"/>
      <c r="ZZ28" s="38"/>
      <c r="AAA28" s="38"/>
      <c r="AAB28" s="38"/>
      <c r="AAC28" s="38"/>
      <c r="AAD28" s="38"/>
      <c r="AAE28" s="38"/>
      <c r="AAF28" s="38"/>
      <c r="AAG28" s="38"/>
      <c r="AAH28" s="38"/>
      <c r="AAI28" s="38"/>
      <c r="AAJ28" s="38"/>
      <c r="AAK28" s="38"/>
      <c r="AAL28" s="38"/>
      <c r="AAM28" s="38"/>
      <c r="AAN28" s="38"/>
      <c r="AAO28" s="38"/>
      <c r="AAP28" s="38"/>
      <c r="AAQ28" s="38"/>
      <c r="AAR28" s="38"/>
      <c r="AAS28" s="38"/>
      <c r="AAT28" s="38"/>
      <c r="AAU28" s="38"/>
      <c r="AAV28" s="38"/>
      <c r="AAW28" s="38"/>
      <c r="AAX28" s="38"/>
      <c r="AAY28" s="38"/>
      <c r="AAZ28" s="38"/>
      <c r="ABA28" s="38"/>
      <c r="ABB28" s="38"/>
      <c r="ABC28" s="38"/>
      <c r="ABD28" s="38"/>
      <c r="ABE28" s="38"/>
      <c r="ABF28" s="38"/>
      <c r="ABG28" s="38"/>
      <c r="ABH28" s="38"/>
      <c r="ABI28" s="38"/>
      <c r="ABJ28" s="38"/>
      <c r="ABK28" s="38"/>
      <c r="ABL28" s="38"/>
      <c r="ABM28" s="38"/>
      <c r="ABN28" s="38"/>
      <c r="ABO28" s="38"/>
      <c r="ABP28" s="38"/>
      <c r="ABQ28" s="38"/>
      <c r="ABR28" s="38"/>
      <c r="ABS28" s="38"/>
      <c r="ABT28" s="38"/>
      <c r="ABU28" s="38"/>
      <c r="ABV28" s="38"/>
      <c r="ABW28" s="38"/>
      <c r="ABX28" s="38"/>
      <c r="ABY28" s="38"/>
      <c r="ABZ28" s="38"/>
      <c r="ACA28" s="38"/>
      <c r="ACB28" s="38"/>
      <c r="ACC28" s="38"/>
      <c r="ACD28" s="38"/>
      <c r="ACE28" s="38"/>
      <c r="ACF28" s="38"/>
      <c r="ACG28" s="38"/>
      <c r="ACH28" s="38"/>
      <c r="ACI28" s="38"/>
      <c r="ACJ28" s="38"/>
      <c r="ACK28" s="38"/>
      <c r="ACL28" s="38"/>
      <c r="ACM28" s="38"/>
      <c r="ACN28" s="38"/>
      <c r="ACO28" s="38"/>
      <c r="ACP28" s="38"/>
      <c r="ACQ28" s="38"/>
      <c r="ACR28" s="38"/>
      <c r="ACS28" s="38"/>
      <c r="ACT28" s="38"/>
      <c r="ACU28" s="38"/>
      <c r="ACV28" s="38"/>
      <c r="ACW28" s="38"/>
      <c r="ACX28" s="38"/>
      <c r="ACY28" s="38"/>
      <c r="ACZ28" s="38"/>
      <c r="ADA28" s="38"/>
      <c r="ADB28" s="38"/>
      <c r="ADC28" s="38"/>
      <c r="ADD28" s="38"/>
      <c r="ADE28" s="38"/>
      <c r="ADF28" s="38"/>
      <c r="ADG28" s="38"/>
      <c r="ADH28" s="38"/>
      <c r="ADI28" s="38"/>
      <c r="ADJ28" s="38"/>
      <c r="ADK28" s="38"/>
      <c r="ADL28" s="38"/>
      <c r="ADM28" s="38"/>
      <c r="ADN28" s="38"/>
      <c r="ADO28" s="38"/>
      <c r="ADP28" s="38"/>
      <c r="ADQ28" s="38"/>
      <c r="ADR28" s="38"/>
      <c r="ADS28" s="38"/>
      <c r="ADT28" s="38"/>
      <c r="ADU28" s="38"/>
      <c r="ADV28" s="38"/>
      <c r="ADW28" s="38"/>
      <c r="ADX28" s="38"/>
      <c r="ADY28" s="38"/>
      <c r="ADZ28" s="38"/>
      <c r="AEA28" s="38"/>
      <c r="AEB28" s="38"/>
      <c r="AEC28" s="38"/>
      <c r="AED28" s="38"/>
      <c r="AEE28" s="38"/>
      <c r="AEF28" s="38"/>
      <c r="AEG28" s="38"/>
      <c r="AEH28" s="38"/>
      <c r="AEI28" s="38"/>
      <c r="AEJ28" s="38"/>
      <c r="AEK28" s="38"/>
      <c r="AEL28" s="38"/>
      <c r="AEM28" s="38"/>
      <c r="AEN28" s="38"/>
      <c r="AEO28" s="38"/>
      <c r="AEP28" s="38"/>
      <c r="AEQ28" s="38"/>
      <c r="AER28" s="38"/>
      <c r="AES28" s="38"/>
      <c r="AET28" s="38"/>
      <c r="AEU28" s="38"/>
      <c r="AEV28" s="38"/>
      <c r="AEW28" s="38"/>
      <c r="AEX28" s="38"/>
      <c r="AEY28" s="38"/>
      <c r="AEZ28" s="38"/>
      <c r="AFA28" s="38"/>
      <c r="AFB28" s="38"/>
      <c r="AFC28" s="38"/>
      <c r="AFD28" s="38"/>
      <c r="AFE28" s="38"/>
      <c r="AFF28" s="38"/>
      <c r="AFG28" s="38"/>
      <c r="AFH28" s="38"/>
      <c r="AFI28" s="38"/>
      <c r="AFJ28" s="38"/>
      <c r="AFK28" s="38"/>
      <c r="AFL28" s="38"/>
      <c r="AFM28" s="38"/>
      <c r="AFN28" s="38"/>
      <c r="AFO28" s="38"/>
      <c r="AFP28" s="38"/>
      <c r="AFQ28" s="38"/>
      <c r="AFR28" s="38"/>
      <c r="AFS28" s="38"/>
      <c r="AFT28" s="38"/>
      <c r="AFU28" s="38"/>
      <c r="AFV28" s="38"/>
      <c r="AFW28" s="38"/>
      <c r="AFX28" s="38"/>
      <c r="AFY28" s="38"/>
      <c r="AFZ28" s="38"/>
      <c r="AGA28" s="38"/>
      <c r="AGB28" s="38"/>
      <c r="AGC28" s="38"/>
      <c r="AGD28" s="38"/>
      <c r="AGE28" s="38"/>
      <c r="AGF28" s="38"/>
      <c r="AGG28" s="38"/>
      <c r="AGH28" s="38"/>
      <c r="AGI28" s="38"/>
      <c r="AGJ28" s="38"/>
      <c r="AGK28" s="38"/>
      <c r="AGL28" s="38"/>
      <c r="AGM28" s="38"/>
      <c r="AGN28" s="38"/>
      <c r="AGO28" s="38"/>
      <c r="AGP28" s="38"/>
      <c r="AGQ28" s="38"/>
      <c r="AGR28" s="38"/>
      <c r="AGS28" s="38"/>
      <c r="AGT28" s="38"/>
      <c r="AGU28" s="38"/>
      <c r="AGV28" s="38"/>
      <c r="AGW28" s="38"/>
      <c r="AGX28" s="38"/>
      <c r="AGY28" s="38"/>
      <c r="AGZ28" s="38"/>
      <c r="AHA28" s="38"/>
      <c r="AHB28" s="38"/>
      <c r="AHC28" s="38"/>
      <c r="AHD28" s="38"/>
      <c r="AHE28" s="38"/>
      <c r="AHF28" s="38"/>
      <c r="AHG28" s="38"/>
      <c r="AHH28" s="38"/>
      <c r="AHI28" s="38"/>
      <c r="AHJ28" s="38"/>
      <c r="AHK28" s="38"/>
      <c r="AHL28" s="38"/>
      <c r="AHM28" s="38"/>
      <c r="AHN28" s="38"/>
      <c r="AHO28" s="38"/>
      <c r="AHP28" s="38"/>
      <c r="AHQ28" s="38"/>
      <c r="AHR28" s="38"/>
      <c r="AHS28" s="38"/>
      <c r="AHT28" s="38"/>
      <c r="AHU28" s="38"/>
      <c r="AHV28" s="38"/>
      <c r="AHW28" s="38"/>
      <c r="AHX28" s="38"/>
      <c r="AHY28" s="38"/>
      <c r="AHZ28" s="38"/>
      <c r="AIA28" s="38"/>
      <c r="AIB28" s="38"/>
      <c r="AIC28" s="38"/>
      <c r="AID28" s="38"/>
      <c r="AIE28" s="38"/>
      <c r="AIF28" s="38"/>
      <c r="AIG28" s="38"/>
      <c r="AIH28" s="38"/>
      <c r="AII28" s="38"/>
      <c r="AIJ28" s="38"/>
      <c r="AIK28" s="38"/>
      <c r="AIL28" s="38"/>
      <c r="AIM28" s="38"/>
      <c r="AIN28" s="38"/>
      <c r="AIO28" s="38"/>
      <c r="AIP28" s="38"/>
      <c r="AIQ28" s="38"/>
      <c r="AIR28" s="38"/>
      <c r="AIS28" s="38"/>
      <c r="AIT28" s="38"/>
      <c r="AIU28" s="38"/>
      <c r="AIV28" s="38"/>
      <c r="AIW28" s="38"/>
      <c r="AIX28" s="38"/>
      <c r="AIY28" s="38"/>
      <c r="AIZ28" s="38"/>
      <c r="AJA28" s="38"/>
      <c r="AJB28" s="38"/>
      <c r="AJC28" s="38"/>
      <c r="AJD28" s="38"/>
      <c r="AJE28" s="38"/>
      <c r="AJF28" s="38"/>
      <c r="AJG28" s="38"/>
      <c r="AJH28" s="38"/>
      <c r="AJI28" s="38"/>
      <c r="AJJ28" s="38"/>
      <c r="AJK28" s="38"/>
      <c r="AJL28" s="38"/>
      <c r="AJM28" s="38"/>
      <c r="AJN28" s="38"/>
      <c r="AJO28" s="38"/>
      <c r="AJP28" s="38"/>
      <c r="AJQ28" s="38"/>
      <c r="AJR28" s="38"/>
      <c r="AJS28" s="38"/>
      <c r="AJT28" s="38"/>
      <c r="AJU28" s="38"/>
      <c r="AJV28" s="38"/>
      <c r="AJW28" s="38"/>
      <c r="AJX28" s="38"/>
      <c r="AJY28" s="38"/>
      <c r="AJZ28" s="38"/>
      <c r="AKA28" s="38"/>
      <c r="AKB28" s="38"/>
      <c r="AKC28" s="38"/>
      <c r="AKD28" s="38"/>
      <c r="AKE28" s="38"/>
      <c r="AKF28" s="38"/>
      <c r="AKG28" s="38"/>
      <c r="AKH28" s="38"/>
      <c r="AKI28" s="38"/>
      <c r="AKJ28" s="38"/>
      <c r="AKK28" s="38"/>
      <c r="AKL28" s="38"/>
      <c r="AKM28" s="38"/>
      <c r="AKN28" s="38"/>
      <c r="AKO28" s="38"/>
      <c r="AKP28" s="38"/>
      <c r="AKQ28" s="38"/>
      <c r="AKR28" s="38"/>
      <c r="AKS28" s="38"/>
      <c r="AKT28" s="38"/>
      <c r="AKU28" s="38"/>
      <c r="AKV28" s="38"/>
      <c r="AKW28" s="38"/>
      <c r="AKX28" s="38"/>
      <c r="AKY28" s="38"/>
      <c r="AKZ28" s="38"/>
      <c r="ALA28" s="38"/>
      <c r="ALB28" s="38"/>
      <c r="ALC28" s="38"/>
      <c r="ALD28" s="38"/>
      <c r="ALE28" s="38"/>
      <c r="ALF28" s="38"/>
      <c r="ALG28" s="38"/>
      <c r="ALH28" s="38"/>
      <c r="ALI28" s="38"/>
      <c r="ALJ28" s="38"/>
      <c r="ALK28" s="38"/>
      <c r="ALL28" s="38"/>
    </row>
    <row r="29" spans="3:1000" x14ac:dyDescent="0.55000000000000004">
      <c r="C29" s="22">
        <v>2023100000</v>
      </c>
      <c r="D29" s="49" t="s">
        <v>92</v>
      </c>
      <c r="E29" s="24">
        <v>1</v>
      </c>
      <c r="F29" s="24">
        <v>10</v>
      </c>
      <c r="G29" s="24">
        <v>251</v>
      </c>
      <c r="H29" s="24">
        <v>807</v>
      </c>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38"/>
      <c r="LY29" s="38"/>
      <c r="LZ29" s="38"/>
      <c r="MA29" s="38"/>
      <c r="MB29" s="38"/>
      <c r="MC29" s="38"/>
      <c r="MD29" s="38"/>
      <c r="ME29" s="38"/>
      <c r="MF29" s="38"/>
      <c r="MG29" s="38"/>
      <c r="MH29" s="38"/>
      <c r="MI29" s="38"/>
      <c r="MJ29" s="38"/>
      <c r="MK29" s="38"/>
      <c r="ML29" s="38"/>
      <c r="MM29" s="38"/>
      <c r="MN29" s="38"/>
      <c r="MO29" s="38"/>
      <c r="MP29" s="38"/>
      <c r="MQ29" s="38"/>
      <c r="MR29" s="38"/>
      <c r="MS29" s="38"/>
      <c r="MT29" s="38"/>
      <c r="MU29" s="38"/>
      <c r="MV29" s="38"/>
      <c r="MW29" s="38"/>
      <c r="MX29" s="38"/>
      <c r="MY29" s="38"/>
      <c r="MZ29" s="38"/>
      <c r="NA29" s="38"/>
      <c r="NB29" s="38"/>
      <c r="NC29" s="38"/>
      <c r="ND29" s="38"/>
      <c r="NE29" s="38"/>
      <c r="NF29" s="38"/>
      <c r="NG29" s="38"/>
      <c r="NH29" s="38"/>
      <c r="NI29" s="38"/>
      <c r="NJ29" s="38"/>
      <c r="NK29" s="38"/>
      <c r="NL29" s="38"/>
      <c r="NM29" s="38"/>
      <c r="NN29" s="38"/>
      <c r="NO29" s="38"/>
      <c r="NP29" s="38"/>
      <c r="NQ29" s="38"/>
      <c r="NR29" s="38"/>
      <c r="NS29" s="38"/>
      <c r="NT29" s="38"/>
      <c r="NU29" s="38"/>
      <c r="NV29" s="38"/>
      <c r="NW29" s="38"/>
      <c r="NX29" s="38"/>
      <c r="NY29" s="38"/>
      <c r="NZ29" s="38"/>
      <c r="OA29" s="38"/>
      <c r="OB29" s="38"/>
      <c r="OC29" s="38"/>
      <c r="OD29" s="38"/>
      <c r="OE29" s="38"/>
      <c r="OF29" s="38"/>
      <c r="OG29" s="38"/>
      <c r="OH29" s="38"/>
      <c r="OI29" s="38"/>
      <c r="OJ29" s="38"/>
      <c r="OK29" s="38"/>
      <c r="OL29" s="38"/>
      <c r="OM29" s="38"/>
      <c r="ON29" s="38"/>
      <c r="OO29" s="38"/>
      <c r="OP29" s="38"/>
      <c r="OQ29" s="38"/>
      <c r="OR29" s="38"/>
      <c r="OS29" s="38"/>
      <c r="OT29" s="38"/>
      <c r="OU29" s="38"/>
      <c r="OV29" s="38"/>
      <c r="OW29" s="38"/>
      <c r="OX29" s="38"/>
      <c r="OY29" s="38"/>
      <c r="OZ29" s="38"/>
      <c r="PA29" s="38"/>
      <c r="PB29" s="38"/>
      <c r="PC29" s="38"/>
      <c r="PD29" s="38"/>
      <c r="PE29" s="38"/>
      <c r="PF29" s="38"/>
      <c r="PG29" s="38"/>
      <c r="PH29" s="38"/>
      <c r="PI29" s="38"/>
      <c r="PJ29" s="38"/>
      <c r="PK29" s="38"/>
      <c r="PL29" s="38"/>
      <c r="PM29" s="38"/>
      <c r="PN29" s="38"/>
      <c r="PO29" s="38"/>
      <c r="PP29" s="38"/>
      <c r="PQ29" s="38"/>
      <c r="PR29" s="38"/>
      <c r="PS29" s="38"/>
      <c r="PT29" s="38"/>
      <c r="PU29" s="38"/>
      <c r="PV29" s="38"/>
      <c r="PW29" s="38"/>
      <c r="PX29" s="38"/>
      <c r="PY29" s="38"/>
      <c r="PZ29" s="38"/>
      <c r="QA29" s="38"/>
      <c r="QB29" s="38"/>
      <c r="QC29" s="38"/>
      <c r="QD29" s="38"/>
      <c r="QE29" s="38"/>
      <c r="QF29" s="38"/>
      <c r="QG29" s="38"/>
      <c r="QH29" s="38"/>
      <c r="QI29" s="38"/>
      <c r="QJ29" s="38"/>
      <c r="QK29" s="38"/>
      <c r="QL29" s="38"/>
      <c r="QM29" s="38"/>
      <c r="QN29" s="38"/>
      <c r="QO29" s="38"/>
      <c r="QP29" s="38"/>
      <c r="QQ29" s="38"/>
      <c r="QR29" s="38"/>
      <c r="QS29" s="38"/>
      <c r="QT29" s="38"/>
      <c r="QU29" s="38"/>
      <c r="QV29" s="38"/>
      <c r="QW29" s="38"/>
      <c r="QX29" s="38"/>
      <c r="QY29" s="38"/>
      <c r="QZ29" s="38"/>
      <c r="RA29" s="38"/>
      <c r="RB29" s="38"/>
      <c r="RC29" s="38"/>
      <c r="RD29" s="38"/>
      <c r="RE29" s="38"/>
      <c r="RF29" s="38"/>
      <c r="RG29" s="38"/>
      <c r="RH29" s="38"/>
      <c r="RI29" s="38"/>
      <c r="RJ29" s="38"/>
      <c r="RK29" s="38"/>
      <c r="RL29" s="38"/>
      <c r="RM29" s="38"/>
      <c r="RN29" s="38"/>
      <c r="RO29" s="38"/>
      <c r="RP29" s="38"/>
      <c r="RQ29" s="38"/>
      <c r="RR29" s="38"/>
      <c r="RS29" s="38"/>
      <c r="RT29" s="38"/>
      <c r="RU29" s="38"/>
      <c r="RV29" s="38"/>
      <c r="RW29" s="38"/>
      <c r="RX29" s="38"/>
      <c r="RY29" s="38"/>
      <c r="RZ29" s="38"/>
      <c r="SA29" s="38"/>
      <c r="SB29" s="38"/>
      <c r="SC29" s="38"/>
      <c r="SD29" s="38"/>
      <c r="SE29" s="38"/>
      <c r="SF29" s="38"/>
      <c r="SG29" s="38"/>
      <c r="SH29" s="38"/>
      <c r="SI29" s="38"/>
      <c r="SJ29" s="38"/>
      <c r="SK29" s="38"/>
      <c r="SL29" s="38"/>
      <c r="SM29" s="38"/>
      <c r="SN29" s="38"/>
      <c r="SO29" s="38"/>
      <c r="SP29" s="38"/>
      <c r="SQ29" s="38"/>
      <c r="SR29" s="38"/>
      <c r="SS29" s="38"/>
      <c r="ST29" s="38"/>
      <c r="SU29" s="38"/>
      <c r="SV29" s="38"/>
      <c r="SW29" s="38"/>
      <c r="SX29" s="38"/>
      <c r="SY29" s="38"/>
      <c r="SZ29" s="38"/>
      <c r="TA29" s="38"/>
      <c r="TB29" s="38"/>
      <c r="TC29" s="38"/>
      <c r="TD29" s="38"/>
      <c r="TE29" s="38"/>
      <c r="TF29" s="38"/>
      <c r="TG29" s="38"/>
      <c r="TH29" s="38"/>
      <c r="TI29" s="38"/>
      <c r="TJ29" s="38"/>
      <c r="TK29" s="38"/>
      <c r="TL29" s="38"/>
      <c r="TM29" s="38"/>
      <c r="TN29" s="38"/>
      <c r="TO29" s="38"/>
      <c r="TP29" s="38"/>
      <c r="TQ29" s="38"/>
      <c r="TR29" s="38"/>
      <c r="TS29" s="38"/>
      <c r="TT29" s="38"/>
      <c r="TU29" s="38"/>
      <c r="TV29" s="38"/>
      <c r="TW29" s="38"/>
      <c r="TX29" s="38"/>
      <c r="TY29" s="38"/>
      <c r="TZ29" s="38"/>
      <c r="UA29" s="38"/>
      <c r="UB29" s="38"/>
      <c r="UC29" s="38"/>
      <c r="UD29" s="38"/>
      <c r="UE29" s="38"/>
      <c r="UF29" s="38"/>
      <c r="UG29" s="38"/>
      <c r="UH29" s="38"/>
      <c r="UI29" s="38"/>
      <c r="UJ29" s="38"/>
      <c r="UK29" s="38"/>
      <c r="UL29" s="38"/>
      <c r="UM29" s="38"/>
      <c r="UN29" s="38"/>
      <c r="UO29" s="38"/>
      <c r="UP29" s="38"/>
      <c r="UQ29" s="38"/>
      <c r="UR29" s="38"/>
      <c r="US29" s="38"/>
      <c r="UT29" s="38"/>
      <c r="UU29" s="38"/>
      <c r="UV29" s="38"/>
      <c r="UW29" s="38"/>
      <c r="UX29" s="38"/>
      <c r="UY29" s="38"/>
      <c r="UZ29" s="38"/>
      <c r="VA29" s="38"/>
      <c r="VB29" s="38"/>
      <c r="VC29" s="38"/>
      <c r="VD29" s="38"/>
      <c r="VE29" s="38"/>
      <c r="VF29" s="38"/>
      <c r="VG29" s="38"/>
      <c r="VH29" s="38"/>
      <c r="VI29" s="38"/>
      <c r="VJ29" s="38"/>
      <c r="VK29" s="38"/>
      <c r="VL29" s="38"/>
      <c r="VM29" s="38"/>
      <c r="VN29" s="38"/>
      <c r="VO29" s="38"/>
      <c r="VP29" s="38"/>
      <c r="VQ29" s="38"/>
      <c r="VR29" s="38"/>
      <c r="VS29" s="38"/>
      <c r="VT29" s="38"/>
      <c r="VU29" s="38"/>
      <c r="VV29" s="38"/>
      <c r="VW29" s="38"/>
      <c r="VX29" s="38"/>
      <c r="VY29" s="38"/>
      <c r="VZ29" s="38"/>
      <c r="WA29" s="38"/>
      <c r="WB29" s="38"/>
      <c r="WC29" s="38"/>
      <c r="WD29" s="38"/>
      <c r="WE29" s="38"/>
      <c r="WF29" s="38"/>
      <c r="WG29" s="38"/>
      <c r="WH29" s="38"/>
      <c r="WI29" s="38"/>
      <c r="WJ29" s="38"/>
      <c r="WK29" s="38"/>
      <c r="WL29" s="38"/>
      <c r="WM29" s="38"/>
      <c r="WN29" s="38"/>
      <c r="WO29" s="38"/>
      <c r="WP29" s="38"/>
      <c r="WQ29" s="38"/>
      <c r="WR29" s="38"/>
      <c r="WS29" s="38"/>
      <c r="WT29" s="38"/>
      <c r="WU29" s="38"/>
      <c r="WV29" s="38"/>
      <c r="WW29" s="38"/>
      <c r="WX29" s="38"/>
      <c r="WY29" s="38"/>
      <c r="WZ29" s="38"/>
      <c r="XA29" s="38"/>
      <c r="XB29" s="38"/>
      <c r="XC29" s="38"/>
      <c r="XD29" s="38"/>
      <c r="XE29" s="38"/>
      <c r="XF29" s="38"/>
      <c r="XG29" s="38"/>
      <c r="XH29" s="38"/>
      <c r="XI29" s="38"/>
      <c r="XJ29" s="38"/>
      <c r="XK29" s="38"/>
      <c r="XL29" s="38"/>
      <c r="XM29" s="38"/>
      <c r="XN29" s="38"/>
      <c r="XO29" s="38"/>
      <c r="XP29" s="38"/>
      <c r="XQ29" s="38"/>
      <c r="XR29" s="38"/>
      <c r="XS29" s="38"/>
      <c r="XT29" s="38"/>
      <c r="XU29" s="38"/>
      <c r="XV29" s="38"/>
      <c r="XW29" s="38"/>
      <c r="XX29" s="38"/>
      <c r="XY29" s="38"/>
      <c r="XZ29" s="38"/>
      <c r="YA29" s="38"/>
      <c r="YB29" s="38"/>
      <c r="YC29" s="38"/>
      <c r="YD29" s="38"/>
      <c r="YE29" s="38"/>
      <c r="YF29" s="38"/>
      <c r="YG29" s="38"/>
      <c r="YH29" s="38"/>
      <c r="YI29" s="38"/>
      <c r="YJ29" s="38"/>
      <c r="YK29" s="38"/>
      <c r="YL29" s="38"/>
      <c r="YM29" s="38"/>
      <c r="YN29" s="38"/>
      <c r="YO29" s="38"/>
      <c r="YP29" s="38"/>
      <c r="YQ29" s="38"/>
      <c r="YR29" s="38"/>
      <c r="YS29" s="38"/>
      <c r="YT29" s="38"/>
      <c r="YU29" s="38"/>
      <c r="YV29" s="38"/>
      <c r="YW29" s="38"/>
      <c r="YX29" s="38"/>
      <c r="YY29" s="38"/>
      <c r="YZ29" s="38"/>
      <c r="ZA29" s="38"/>
      <c r="ZB29" s="38"/>
      <c r="ZC29" s="38"/>
      <c r="ZD29" s="38"/>
      <c r="ZE29" s="38"/>
      <c r="ZF29" s="38"/>
      <c r="ZG29" s="38"/>
      <c r="ZH29" s="38"/>
      <c r="ZI29" s="38"/>
      <c r="ZJ29" s="38"/>
      <c r="ZK29" s="38"/>
      <c r="ZL29" s="38"/>
      <c r="ZM29" s="38"/>
      <c r="ZN29" s="38"/>
      <c r="ZO29" s="38"/>
      <c r="ZP29" s="38"/>
      <c r="ZQ29" s="38"/>
      <c r="ZR29" s="38"/>
      <c r="ZS29" s="38"/>
      <c r="ZT29" s="38"/>
      <c r="ZU29" s="38"/>
      <c r="ZV29" s="38"/>
      <c r="ZW29" s="38"/>
      <c r="ZX29" s="38"/>
      <c r="ZY29" s="38"/>
      <c r="ZZ29" s="38"/>
      <c r="AAA29" s="38"/>
      <c r="AAB29" s="38"/>
      <c r="AAC29" s="38"/>
      <c r="AAD29" s="38"/>
      <c r="AAE29" s="38"/>
      <c r="AAF29" s="38"/>
      <c r="AAG29" s="38"/>
      <c r="AAH29" s="38"/>
      <c r="AAI29" s="38"/>
      <c r="AAJ29" s="38"/>
      <c r="AAK29" s="38"/>
      <c r="AAL29" s="38"/>
      <c r="AAM29" s="38"/>
      <c r="AAN29" s="38"/>
      <c r="AAO29" s="38"/>
      <c r="AAP29" s="38"/>
      <c r="AAQ29" s="38"/>
      <c r="AAR29" s="38"/>
      <c r="AAS29" s="38"/>
      <c r="AAT29" s="38"/>
      <c r="AAU29" s="38"/>
      <c r="AAV29" s="38"/>
      <c r="AAW29" s="38"/>
      <c r="AAX29" s="38"/>
      <c r="AAY29" s="38"/>
      <c r="AAZ29" s="38"/>
      <c r="ABA29" s="38"/>
      <c r="ABB29" s="38"/>
      <c r="ABC29" s="38"/>
      <c r="ABD29" s="38"/>
      <c r="ABE29" s="38"/>
      <c r="ABF29" s="38"/>
      <c r="ABG29" s="38"/>
      <c r="ABH29" s="38"/>
      <c r="ABI29" s="38"/>
      <c r="ABJ29" s="38"/>
      <c r="ABK29" s="38"/>
      <c r="ABL29" s="38"/>
      <c r="ABM29" s="38"/>
      <c r="ABN29" s="38"/>
      <c r="ABO29" s="38"/>
      <c r="ABP29" s="38"/>
      <c r="ABQ29" s="38"/>
      <c r="ABR29" s="38"/>
      <c r="ABS29" s="38"/>
      <c r="ABT29" s="38"/>
      <c r="ABU29" s="38"/>
      <c r="ABV29" s="38"/>
      <c r="ABW29" s="38"/>
      <c r="ABX29" s="38"/>
      <c r="ABY29" s="38"/>
      <c r="ABZ29" s="38"/>
      <c r="ACA29" s="38"/>
      <c r="ACB29" s="38"/>
      <c r="ACC29" s="38"/>
      <c r="ACD29" s="38"/>
      <c r="ACE29" s="38"/>
      <c r="ACF29" s="38"/>
      <c r="ACG29" s="38"/>
      <c r="ACH29" s="38"/>
      <c r="ACI29" s="38"/>
      <c r="ACJ29" s="38"/>
      <c r="ACK29" s="38"/>
      <c r="ACL29" s="38"/>
      <c r="ACM29" s="38"/>
      <c r="ACN29" s="38"/>
      <c r="ACO29" s="38"/>
      <c r="ACP29" s="38"/>
      <c r="ACQ29" s="38"/>
      <c r="ACR29" s="38"/>
      <c r="ACS29" s="38"/>
      <c r="ACT29" s="38"/>
      <c r="ACU29" s="38"/>
      <c r="ACV29" s="38"/>
      <c r="ACW29" s="38"/>
      <c r="ACX29" s="38"/>
      <c r="ACY29" s="38"/>
      <c r="ACZ29" s="38"/>
      <c r="ADA29" s="38"/>
      <c r="ADB29" s="38"/>
      <c r="ADC29" s="38"/>
      <c r="ADD29" s="38"/>
      <c r="ADE29" s="38"/>
      <c r="ADF29" s="38"/>
      <c r="ADG29" s="38"/>
      <c r="ADH29" s="38"/>
      <c r="ADI29" s="38"/>
      <c r="ADJ29" s="38"/>
      <c r="ADK29" s="38"/>
      <c r="ADL29" s="38"/>
      <c r="ADM29" s="38"/>
      <c r="ADN29" s="38"/>
      <c r="ADO29" s="38"/>
      <c r="ADP29" s="38"/>
      <c r="ADQ29" s="38"/>
      <c r="ADR29" s="38"/>
      <c r="ADS29" s="38"/>
      <c r="ADT29" s="38"/>
      <c r="ADU29" s="38"/>
      <c r="ADV29" s="38"/>
      <c r="ADW29" s="38"/>
      <c r="ADX29" s="38"/>
      <c r="ADY29" s="38"/>
      <c r="ADZ29" s="38"/>
      <c r="AEA29" s="38"/>
      <c r="AEB29" s="38"/>
      <c r="AEC29" s="38"/>
      <c r="AED29" s="38"/>
      <c r="AEE29" s="38"/>
      <c r="AEF29" s="38"/>
      <c r="AEG29" s="38"/>
      <c r="AEH29" s="38"/>
      <c r="AEI29" s="38"/>
      <c r="AEJ29" s="38"/>
      <c r="AEK29" s="38"/>
      <c r="AEL29" s="38"/>
      <c r="AEM29" s="38"/>
      <c r="AEN29" s="38"/>
      <c r="AEO29" s="38"/>
      <c r="AEP29" s="38"/>
      <c r="AEQ29" s="38"/>
      <c r="AER29" s="38"/>
      <c r="AES29" s="38"/>
      <c r="AET29" s="38"/>
      <c r="AEU29" s="38"/>
      <c r="AEV29" s="38"/>
      <c r="AEW29" s="38"/>
      <c r="AEX29" s="38"/>
      <c r="AEY29" s="38"/>
      <c r="AEZ29" s="38"/>
      <c r="AFA29" s="38"/>
      <c r="AFB29" s="38"/>
      <c r="AFC29" s="38"/>
      <c r="AFD29" s="38"/>
      <c r="AFE29" s="38"/>
      <c r="AFF29" s="38"/>
      <c r="AFG29" s="38"/>
      <c r="AFH29" s="38"/>
      <c r="AFI29" s="38"/>
      <c r="AFJ29" s="38"/>
      <c r="AFK29" s="38"/>
      <c r="AFL29" s="38"/>
      <c r="AFM29" s="38"/>
      <c r="AFN29" s="38"/>
      <c r="AFO29" s="38"/>
      <c r="AFP29" s="38"/>
      <c r="AFQ29" s="38"/>
      <c r="AFR29" s="38"/>
      <c r="AFS29" s="38"/>
      <c r="AFT29" s="38"/>
      <c r="AFU29" s="38"/>
      <c r="AFV29" s="38"/>
      <c r="AFW29" s="38"/>
      <c r="AFX29" s="38"/>
      <c r="AFY29" s="38"/>
      <c r="AFZ29" s="38"/>
      <c r="AGA29" s="38"/>
      <c r="AGB29" s="38"/>
      <c r="AGC29" s="38"/>
      <c r="AGD29" s="38"/>
      <c r="AGE29" s="38"/>
      <c r="AGF29" s="38"/>
      <c r="AGG29" s="38"/>
      <c r="AGH29" s="38"/>
      <c r="AGI29" s="38"/>
      <c r="AGJ29" s="38"/>
      <c r="AGK29" s="38"/>
      <c r="AGL29" s="38"/>
      <c r="AGM29" s="38"/>
      <c r="AGN29" s="38"/>
      <c r="AGO29" s="38"/>
      <c r="AGP29" s="38"/>
      <c r="AGQ29" s="38"/>
      <c r="AGR29" s="38"/>
      <c r="AGS29" s="38"/>
      <c r="AGT29" s="38"/>
      <c r="AGU29" s="38"/>
      <c r="AGV29" s="38"/>
      <c r="AGW29" s="38"/>
      <c r="AGX29" s="38"/>
      <c r="AGY29" s="38"/>
      <c r="AGZ29" s="38"/>
      <c r="AHA29" s="38"/>
      <c r="AHB29" s="38"/>
      <c r="AHC29" s="38"/>
      <c r="AHD29" s="38"/>
      <c r="AHE29" s="38"/>
      <c r="AHF29" s="38"/>
      <c r="AHG29" s="38"/>
      <c r="AHH29" s="38"/>
      <c r="AHI29" s="38"/>
      <c r="AHJ29" s="38"/>
      <c r="AHK29" s="38"/>
      <c r="AHL29" s="38"/>
      <c r="AHM29" s="38"/>
      <c r="AHN29" s="38"/>
      <c r="AHO29" s="38"/>
      <c r="AHP29" s="38"/>
      <c r="AHQ29" s="38"/>
      <c r="AHR29" s="38"/>
      <c r="AHS29" s="38"/>
      <c r="AHT29" s="38"/>
      <c r="AHU29" s="38"/>
      <c r="AHV29" s="38"/>
      <c r="AHW29" s="38"/>
      <c r="AHX29" s="38"/>
      <c r="AHY29" s="38"/>
      <c r="AHZ29" s="38"/>
      <c r="AIA29" s="38"/>
      <c r="AIB29" s="38"/>
      <c r="AIC29" s="38"/>
      <c r="AID29" s="38"/>
      <c r="AIE29" s="38"/>
      <c r="AIF29" s="38"/>
      <c r="AIG29" s="38"/>
      <c r="AIH29" s="38"/>
      <c r="AII29" s="38"/>
      <c r="AIJ29" s="38"/>
      <c r="AIK29" s="38"/>
      <c r="AIL29" s="38"/>
      <c r="AIM29" s="38"/>
      <c r="AIN29" s="38"/>
      <c r="AIO29" s="38"/>
      <c r="AIP29" s="38"/>
      <c r="AIQ29" s="38"/>
      <c r="AIR29" s="38"/>
      <c r="AIS29" s="38"/>
      <c r="AIT29" s="38"/>
      <c r="AIU29" s="38"/>
      <c r="AIV29" s="38"/>
      <c r="AIW29" s="38"/>
      <c r="AIX29" s="38"/>
      <c r="AIY29" s="38"/>
      <c r="AIZ29" s="38"/>
      <c r="AJA29" s="38"/>
      <c r="AJB29" s="38"/>
      <c r="AJC29" s="38"/>
      <c r="AJD29" s="38"/>
      <c r="AJE29" s="38"/>
      <c r="AJF29" s="38"/>
      <c r="AJG29" s="38"/>
      <c r="AJH29" s="38"/>
      <c r="AJI29" s="38"/>
      <c r="AJJ29" s="38"/>
      <c r="AJK29" s="38"/>
      <c r="AJL29" s="38"/>
      <c r="AJM29" s="38"/>
      <c r="AJN29" s="38"/>
      <c r="AJO29" s="38"/>
      <c r="AJP29" s="38"/>
      <c r="AJQ29" s="38"/>
      <c r="AJR29" s="38"/>
      <c r="AJS29" s="38"/>
      <c r="AJT29" s="38"/>
      <c r="AJU29" s="38"/>
      <c r="AJV29" s="38"/>
      <c r="AJW29" s="38"/>
      <c r="AJX29" s="38"/>
      <c r="AJY29" s="38"/>
      <c r="AJZ29" s="38"/>
      <c r="AKA29" s="38"/>
      <c r="AKB29" s="38"/>
      <c r="AKC29" s="38"/>
      <c r="AKD29" s="38"/>
      <c r="AKE29" s="38"/>
      <c r="AKF29" s="38"/>
      <c r="AKG29" s="38"/>
      <c r="AKH29" s="38"/>
      <c r="AKI29" s="38"/>
      <c r="AKJ29" s="38"/>
      <c r="AKK29" s="38"/>
      <c r="AKL29" s="38"/>
      <c r="AKM29" s="38"/>
      <c r="AKN29" s="38"/>
      <c r="AKO29" s="38"/>
      <c r="AKP29" s="38"/>
      <c r="AKQ29" s="38"/>
      <c r="AKR29" s="38"/>
      <c r="AKS29" s="38"/>
      <c r="AKT29" s="38"/>
      <c r="AKU29" s="38"/>
      <c r="AKV29" s="38"/>
      <c r="AKW29" s="38"/>
      <c r="AKX29" s="38"/>
      <c r="AKY29" s="38"/>
      <c r="AKZ29" s="38"/>
      <c r="ALA29" s="38"/>
      <c r="ALB29" s="38"/>
      <c r="ALC29" s="38"/>
      <c r="ALD29" s="38"/>
      <c r="ALE29" s="38"/>
      <c r="ALF29" s="38"/>
      <c r="ALG29" s="38"/>
      <c r="ALH29" s="38"/>
      <c r="ALI29" s="38"/>
      <c r="ALJ29" s="38"/>
      <c r="ALK29" s="38"/>
      <c r="ALL29" s="38"/>
    </row>
    <row r="30" spans="3:1000" x14ac:dyDescent="0.55000000000000004">
      <c r="C30" s="22">
        <v>2024100000</v>
      </c>
      <c r="D30" s="49" t="s">
        <v>96</v>
      </c>
      <c r="E30" s="24">
        <v>1</v>
      </c>
      <c r="F30" s="24">
        <v>10</v>
      </c>
      <c r="G30" s="24">
        <v>211</v>
      </c>
      <c r="H30" s="24">
        <v>797</v>
      </c>
    </row>
    <row r="31" spans="3:1000" s="38" customFormat="1" x14ac:dyDescent="0.55000000000000004"/>
    <row r="32" spans="3:1000" s="38" customFormat="1" x14ac:dyDescent="0.55000000000000004">
      <c r="D32" s="56"/>
      <c r="E32" s="20"/>
      <c r="F32" s="20"/>
      <c r="G32" s="20"/>
      <c r="H32" s="57"/>
    </row>
    <row r="33" s="38" customFormat="1" x14ac:dyDescent="0.55000000000000004"/>
    <row r="34" s="38" customFormat="1" x14ac:dyDescent="0.55000000000000004"/>
    <row r="35" s="38" customFormat="1" x14ac:dyDescent="0.55000000000000004"/>
    <row r="36" s="38" customFormat="1" x14ac:dyDescent="0.55000000000000004"/>
    <row r="37" s="38" customFormat="1" x14ac:dyDescent="0.55000000000000004"/>
    <row r="38" s="38" customFormat="1" x14ac:dyDescent="0.55000000000000004"/>
    <row r="39" s="38" customFormat="1" x14ac:dyDescent="0.55000000000000004"/>
    <row r="40" s="38" customFormat="1" x14ac:dyDescent="0.55000000000000004"/>
    <row r="41" s="38" customFormat="1" x14ac:dyDescent="0.55000000000000004"/>
    <row r="42" s="38" customFormat="1" x14ac:dyDescent="0.55000000000000004"/>
    <row r="43" s="38" customFormat="1" x14ac:dyDescent="0.55000000000000004"/>
    <row r="44" s="38" customFormat="1" x14ac:dyDescent="0.55000000000000004"/>
    <row r="45" s="38" customFormat="1" x14ac:dyDescent="0.55000000000000004"/>
    <row r="46" s="38" customFormat="1" x14ac:dyDescent="0.55000000000000004"/>
    <row r="47" s="38" customFormat="1" x14ac:dyDescent="0.55000000000000004"/>
    <row r="48" s="38" customFormat="1" x14ac:dyDescent="0.55000000000000004"/>
    <row r="49" s="38" customFormat="1" x14ac:dyDescent="0.55000000000000004"/>
    <row r="50" s="38" customFormat="1" x14ac:dyDescent="0.55000000000000004"/>
    <row r="51" s="38" customFormat="1" x14ac:dyDescent="0.55000000000000004"/>
    <row r="52" s="38" customFormat="1" x14ac:dyDescent="0.55000000000000004"/>
    <row r="53" s="38" customFormat="1" x14ac:dyDescent="0.55000000000000004"/>
    <row r="54" s="38" customFormat="1" x14ac:dyDescent="0.55000000000000004"/>
    <row r="55" s="38" customFormat="1" x14ac:dyDescent="0.55000000000000004"/>
    <row r="56" s="38" customFormat="1" x14ac:dyDescent="0.55000000000000004"/>
    <row r="57" s="38" customFormat="1" x14ac:dyDescent="0.55000000000000004"/>
    <row r="58" s="38" customFormat="1" x14ac:dyDescent="0.55000000000000004"/>
    <row r="59" s="38" customFormat="1" x14ac:dyDescent="0.55000000000000004"/>
    <row r="60" s="38" customFormat="1" x14ac:dyDescent="0.55000000000000004"/>
    <row r="61" s="38" customFormat="1" x14ac:dyDescent="0.55000000000000004"/>
    <row r="62" s="38" customFormat="1" x14ac:dyDescent="0.55000000000000004"/>
    <row r="63" s="38" customFormat="1" x14ac:dyDescent="0.55000000000000004"/>
    <row r="64" s="38" customFormat="1" x14ac:dyDescent="0.55000000000000004"/>
    <row r="65" s="38" customFormat="1" x14ac:dyDescent="0.55000000000000004"/>
    <row r="66" s="38" customFormat="1" x14ac:dyDescent="0.55000000000000004"/>
    <row r="67" s="38" customFormat="1" x14ac:dyDescent="0.55000000000000004"/>
    <row r="68" s="38" customFormat="1" x14ac:dyDescent="0.55000000000000004"/>
    <row r="69" s="38" customFormat="1" x14ac:dyDescent="0.55000000000000004"/>
    <row r="70" s="38" customFormat="1" x14ac:dyDescent="0.55000000000000004"/>
    <row r="71" s="38" customFormat="1" x14ac:dyDescent="0.55000000000000004"/>
    <row r="72" s="38" customFormat="1" x14ac:dyDescent="0.55000000000000004"/>
    <row r="73" s="38" customFormat="1" x14ac:dyDescent="0.55000000000000004"/>
    <row r="74" s="38" customFormat="1" x14ac:dyDescent="0.55000000000000004"/>
    <row r="75" s="38" customFormat="1" x14ac:dyDescent="0.55000000000000004"/>
    <row r="76" s="38" customFormat="1" x14ac:dyDescent="0.55000000000000004"/>
    <row r="77" s="38" customFormat="1" x14ac:dyDescent="0.55000000000000004"/>
    <row r="78" s="38" customFormat="1" x14ac:dyDescent="0.55000000000000004"/>
    <row r="79" s="38" customFormat="1" x14ac:dyDescent="0.55000000000000004"/>
    <row r="80" s="38" customFormat="1" x14ac:dyDescent="0.55000000000000004"/>
    <row r="81" s="38" customFormat="1" x14ac:dyDescent="0.55000000000000004"/>
    <row r="82" s="38" customFormat="1" x14ac:dyDescent="0.55000000000000004"/>
    <row r="83" s="38" customFormat="1" x14ac:dyDescent="0.55000000000000004"/>
    <row r="84" s="38" customFormat="1" x14ac:dyDescent="0.55000000000000004"/>
    <row r="85" s="38" customFormat="1" x14ac:dyDescent="0.55000000000000004"/>
    <row r="86" s="38" customFormat="1" x14ac:dyDescent="0.55000000000000004"/>
    <row r="87" s="38" customFormat="1" x14ac:dyDescent="0.55000000000000004"/>
    <row r="88" s="38" customFormat="1" x14ac:dyDescent="0.55000000000000004"/>
    <row r="89" s="38" customFormat="1" x14ac:dyDescent="0.55000000000000004"/>
    <row r="90" s="38" customFormat="1" x14ac:dyDescent="0.55000000000000004"/>
    <row r="91" s="38" customFormat="1" x14ac:dyDescent="0.55000000000000004"/>
    <row r="92" s="38" customFormat="1" x14ac:dyDescent="0.55000000000000004"/>
    <row r="93" s="38" customFormat="1" x14ac:dyDescent="0.55000000000000004"/>
    <row r="94" s="38" customFormat="1" x14ac:dyDescent="0.55000000000000004"/>
    <row r="95" s="38" customFormat="1" x14ac:dyDescent="0.55000000000000004"/>
    <row r="96" s="38" customFormat="1" x14ac:dyDescent="0.55000000000000004"/>
    <row r="97" s="38" customFormat="1" x14ac:dyDescent="0.55000000000000004"/>
    <row r="98" s="38" customFormat="1" x14ac:dyDescent="0.55000000000000004"/>
    <row r="99" s="38" customFormat="1" x14ac:dyDescent="0.55000000000000004"/>
    <row r="100" s="38" customFormat="1" x14ac:dyDescent="0.55000000000000004"/>
    <row r="101" s="38" customFormat="1" x14ac:dyDescent="0.55000000000000004"/>
    <row r="102" s="38" customFormat="1" x14ac:dyDescent="0.55000000000000004"/>
    <row r="103" s="38" customFormat="1" x14ac:dyDescent="0.55000000000000004"/>
    <row r="104" s="38" customFormat="1" x14ac:dyDescent="0.55000000000000004"/>
    <row r="105" s="38" customFormat="1" x14ac:dyDescent="0.55000000000000004"/>
    <row r="106" s="38" customFormat="1" x14ac:dyDescent="0.55000000000000004"/>
    <row r="107" s="38" customFormat="1" x14ac:dyDescent="0.55000000000000004"/>
    <row r="108" s="38" customFormat="1" x14ac:dyDescent="0.55000000000000004"/>
    <row r="109" s="38" customFormat="1" x14ac:dyDescent="0.55000000000000004"/>
    <row r="110" s="38" customFormat="1" x14ac:dyDescent="0.55000000000000004"/>
    <row r="111" s="38" customFormat="1" x14ac:dyDescent="0.55000000000000004"/>
    <row r="112" s="38" customFormat="1" x14ac:dyDescent="0.55000000000000004"/>
    <row r="113" s="38" customFormat="1" x14ac:dyDescent="0.55000000000000004"/>
    <row r="114" s="38" customFormat="1" x14ac:dyDescent="0.55000000000000004"/>
    <row r="115" s="38" customFormat="1" x14ac:dyDescent="0.55000000000000004"/>
    <row r="116" s="38" customFormat="1" x14ac:dyDescent="0.55000000000000004"/>
    <row r="117" s="38" customFormat="1" x14ac:dyDescent="0.55000000000000004"/>
    <row r="118" s="38" customFormat="1" x14ac:dyDescent="0.55000000000000004"/>
    <row r="119" s="38" customFormat="1" x14ac:dyDescent="0.55000000000000004"/>
    <row r="120" s="38" customFormat="1" x14ac:dyDescent="0.55000000000000004"/>
    <row r="121" s="38" customFormat="1" x14ac:dyDescent="0.55000000000000004"/>
    <row r="122" s="38" customFormat="1" x14ac:dyDescent="0.55000000000000004"/>
    <row r="123" s="38" customFormat="1" x14ac:dyDescent="0.55000000000000004"/>
    <row r="124" s="38" customFormat="1" x14ac:dyDescent="0.55000000000000004"/>
    <row r="125" s="38" customFormat="1" x14ac:dyDescent="0.55000000000000004"/>
    <row r="126" s="38" customFormat="1" x14ac:dyDescent="0.55000000000000004"/>
    <row r="127" s="38" customFormat="1" x14ac:dyDescent="0.55000000000000004"/>
    <row r="128" s="38" customFormat="1" x14ac:dyDescent="0.55000000000000004"/>
    <row r="129" s="38" customFormat="1" x14ac:dyDescent="0.55000000000000004"/>
    <row r="130" s="38" customFormat="1" x14ac:dyDescent="0.55000000000000004"/>
    <row r="131" s="38" customFormat="1" x14ac:dyDescent="0.55000000000000004"/>
    <row r="132" s="38" customFormat="1" x14ac:dyDescent="0.55000000000000004"/>
    <row r="133" s="38" customFormat="1" x14ac:dyDescent="0.55000000000000004"/>
    <row r="134" s="38" customFormat="1" x14ac:dyDescent="0.55000000000000004"/>
    <row r="135" s="38" customFormat="1" x14ac:dyDescent="0.55000000000000004"/>
    <row r="136" s="38" customFormat="1" x14ac:dyDescent="0.55000000000000004"/>
    <row r="137" s="38" customFormat="1" x14ac:dyDescent="0.55000000000000004"/>
    <row r="138" s="38" customFormat="1" x14ac:dyDescent="0.55000000000000004"/>
    <row r="139" s="38" customFormat="1" x14ac:dyDescent="0.55000000000000004"/>
    <row r="140" s="38" customFormat="1" x14ac:dyDescent="0.55000000000000004"/>
    <row r="141" s="38" customFormat="1" x14ac:dyDescent="0.55000000000000004"/>
    <row r="142" s="38" customFormat="1" x14ac:dyDescent="0.55000000000000004"/>
    <row r="143" s="38" customFormat="1" x14ac:dyDescent="0.55000000000000004"/>
    <row r="144" s="38" customFormat="1" x14ac:dyDescent="0.55000000000000004"/>
    <row r="145" s="38" customFormat="1" x14ac:dyDescent="0.55000000000000004"/>
    <row r="146" s="38" customFormat="1" x14ac:dyDescent="0.55000000000000004"/>
    <row r="147" s="38" customFormat="1" x14ac:dyDescent="0.55000000000000004"/>
    <row r="148" s="38" customFormat="1" x14ac:dyDescent="0.55000000000000004"/>
    <row r="149" s="38" customFormat="1" x14ac:dyDescent="0.55000000000000004"/>
    <row r="150" s="38" customFormat="1" x14ac:dyDescent="0.55000000000000004"/>
    <row r="151" s="38" customFormat="1" x14ac:dyDescent="0.55000000000000004"/>
    <row r="152" s="38" customFormat="1" x14ac:dyDescent="0.55000000000000004"/>
    <row r="153" s="38" customFormat="1" x14ac:dyDescent="0.55000000000000004"/>
    <row r="154" s="38" customFormat="1" x14ac:dyDescent="0.55000000000000004"/>
    <row r="155" s="38" customFormat="1" x14ac:dyDescent="0.55000000000000004"/>
    <row r="156" s="38" customFormat="1" x14ac:dyDescent="0.55000000000000004"/>
    <row r="157" s="38" customFormat="1" x14ac:dyDescent="0.55000000000000004"/>
    <row r="158" s="38" customFormat="1" x14ac:dyDescent="0.55000000000000004"/>
    <row r="159" s="38" customFormat="1" x14ac:dyDescent="0.55000000000000004"/>
    <row r="160" s="38" customFormat="1" x14ac:dyDescent="0.55000000000000004"/>
    <row r="161" s="38" customFormat="1" x14ac:dyDescent="0.55000000000000004"/>
    <row r="162" s="38" customFormat="1" x14ac:dyDescent="0.55000000000000004"/>
    <row r="163" s="38" customFormat="1" x14ac:dyDescent="0.55000000000000004"/>
    <row r="164" s="38" customFormat="1" x14ac:dyDescent="0.55000000000000004"/>
    <row r="165" s="38" customFormat="1" x14ac:dyDescent="0.55000000000000004"/>
    <row r="166" s="38" customFormat="1" x14ac:dyDescent="0.55000000000000004"/>
    <row r="167" s="38" customFormat="1" x14ac:dyDescent="0.55000000000000004"/>
    <row r="168" s="38" customFormat="1" x14ac:dyDescent="0.55000000000000004"/>
    <row r="169" s="38" customFormat="1" x14ac:dyDescent="0.55000000000000004"/>
    <row r="170" s="38" customFormat="1" x14ac:dyDescent="0.55000000000000004"/>
    <row r="171" s="38" customFormat="1" x14ac:dyDescent="0.55000000000000004"/>
    <row r="172" s="38" customFormat="1" x14ac:dyDescent="0.55000000000000004"/>
    <row r="173" s="38" customFormat="1" x14ac:dyDescent="0.55000000000000004"/>
    <row r="174" s="38" customFormat="1" x14ac:dyDescent="0.55000000000000004"/>
    <row r="175" s="38" customFormat="1" x14ac:dyDescent="0.55000000000000004"/>
    <row r="176" s="38" customFormat="1" x14ac:dyDescent="0.55000000000000004"/>
    <row r="177" s="38" customFormat="1" x14ac:dyDescent="0.55000000000000004"/>
    <row r="178" s="38" customFormat="1" x14ac:dyDescent="0.55000000000000004"/>
    <row r="179" s="38" customFormat="1" x14ac:dyDescent="0.55000000000000004"/>
    <row r="180" s="38" customFormat="1" x14ac:dyDescent="0.55000000000000004"/>
    <row r="181" s="38" customFormat="1" x14ac:dyDescent="0.55000000000000004"/>
    <row r="182" s="38" customFormat="1" x14ac:dyDescent="0.55000000000000004"/>
    <row r="183" s="38" customFormat="1" x14ac:dyDescent="0.55000000000000004"/>
    <row r="184" s="38" customFormat="1" x14ac:dyDescent="0.55000000000000004"/>
    <row r="185" s="38" customFormat="1" x14ac:dyDescent="0.55000000000000004"/>
    <row r="186" s="38" customFormat="1" x14ac:dyDescent="0.55000000000000004"/>
    <row r="187" s="38" customFormat="1" x14ac:dyDescent="0.55000000000000004"/>
    <row r="188" s="38" customFormat="1" x14ac:dyDescent="0.55000000000000004"/>
    <row r="189" s="38" customFormat="1" x14ac:dyDescent="0.55000000000000004"/>
    <row r="190" s="38" customFormat="1" x14ac:dyDescent="0.55000000000000004"/>
    <row r="191" s="38" customFormat="1" x14ac:dyDescent="0.55000000000000004"/>
    <row r="192" s="38" customFormat="1" x14ac:dyDescent="0.55000000000000004"/>
    <row r="193" s="38" customFormat="1" x14ac:dyDescent="0.55000000000000004"/>
    <row r="194" s="38" customFormat="1" x14ac:dyDescent="0.55000000000000004"/>
    <row r="195" s="38" customFormat="1" x14ac:dyDescent="0.55000000000000004"/>
    <row r="196" s="38" customFormat="1" x14ac:dyDescent="0.55000000000000004"/>
    <row r="197" s="38" customFormat="1" x14ac:dyDescent="0.55000000000000004"/>
    <row r="198" s="38" customFormat="1" x14ac:dyDescent="0.55000000000000004"/>
    <row r="199" s="38" customFormat="1" x14ac:dyDescent="0.55000000000000004"/>
    <row r="200" s="38" customFormat="1" x14ac:dyDescent="0.55000000000000004"/>
    <row r="201" s="38" customFormat="1" x14ac:dyDescent="0.55000000000000004"/>
    <row r="202" s="38" customFormat="1" x14ac:dyDescent="0.55000000000000004"/>
    <row r="203" s="38" customFormat="1" x14ac:dyDescent="0.55000000000000004"/>
    <row r="204" s="38" customFormat="1" x14ac:dyDescent="0.55000000000000004"/>
    <row r="205" s="38" customFormat="1" x14ac:dyDescent="0.55000000000000004"/>
    <row r="206" s="38" customFormat="1" x14ac:dyDescent="0.55000000000000004"/>
    <row r="207" s="38" customFormat="1" x14ac:dyDescent="0.55000000000000004"/>
    <row r="208" s="38" customFormat="1" x14ac:dyDescent="0.55000000000000004"/>
    <row r="209" s="38" customFormat="1" x14ac:dyDescent="0.55000000000000004"/>
    <row r="210" s="38" customFormat="1" x14ac:dyDescent="0.55000000000000004"/>
    <row r="211" s="38" customFormat="1" x14ac:dyDescent="0.55000000000000004"/>
    <row r="212" s="38" customFormat="1" x14ac:dyDescent="0.55000000000000004"/>
    <row r="213" s="38" customFormat="1" x14ac:dyDescent="0.55000000000000004"/>
    <row r="214" s="38" customFormat="1" x14ac:dyDescent="0.55000000000000004"/>
    <row r="215" s="38" customFormat="1" x14ac:dyDescent="0.55000000000000004"/>
    <row r="216" s="38" customFormat="1" x14ac:dyDescent="0.55000000000000004"/>
    <row r="217" s="38" customFormat="1" x14ac:dyDescent="0.55000000000000004"/>
    <row r="218" s="38" customFormat="1" x14ac:dyDescent="0.55000000000000004"/>
    <row r="219" s="38" customFormat="1" x14ac:dyDescent="0.55000000000000004"/>
    <row r="220" s="38" customFormat="1" x14ac:dyDescent="0.55000000000000004"/>
    <row r="221" s="38" customFormat="1" x14ac:dyDescent="0.55000000000000004"/>
    <row r="222" s="38" customFormat="1" x14ac:dyDescent="0.55000000000000004"/>
    <row r="223" s="38" customFormat="1" x14ac:dyDescent="0.55000000000000004"/>
    <row r="224" s="38" customFormat="1" x14ac:dyDescent="0.55000000000000004"/>
    <row r="225" s="38" customFormat="1" x14ac:dyDescent="0.55000000000000004"/>
    <row r="226" s="38" customFormat="1" x14ac:dyDescent="0.55000000000000004"/>
    <row r="227" s="38" customFormat="1" x14ac:dyDescent="0.55000000000000004"/>
    <row r="228" s="38" customFormat="1" x14ac:dyDescent="0.55000000000000004"/>
    <row r="229" s="38" customFormat="1" x14ac:dyDescent="0.55000000000000004"/>
    <row r="230" s="38" customFormat="1" x14ac:dyDescent="0.55000000000000004"/>
    <row r="231" s="38" customFormat="1" x14ac:dyDescent="0.55000000000000004"/>
    <row r="232" s="38" customFormat="1" x14ac:dyDescent="0.55000000000000004"/>
    <row r="233" s="38" customFormat="1" x14ac:dyDescent="0.55000000000000004"/>
    <row r="234" s="38" customFormat="1" x14ac:dyDescent="0.55000000000000004"/>
    <row r="235" s="38" customFormat="1" x14ac:dyDescent="0.55000000000000004"/>
    <row r="236" s="38" customFormat="1" x14ac:dyDescent="0.55000000000000004"/>
    <row r="237" s="38" customFormat="1" x14ac:dyDescent="0.55000000000000004"/>
    <row r="238" s="38" customFormat="1" x14ac:dyDescent="0.55000000000000004"/>
    <row r="239" s="38" customFormat="1" x14ac:dyDescent="0.55000000000000004"/>
    <row r="240" s="38" customFormat="1" x14ac:dyDescent="0.55000000000000004"/>
    <row r="241" s="38" customFormat="1" x14ac:dyDescent="0.55000000000000004"/>
    <row r="242" s="38" customFormat="1" x14ac:dyDescent="0.55000000000000004"/>
    <row r="243" s="38" customFormat="1" x14ac:dyDescent="0.55000000000000004"/>
    <row r="244" s="38" customFormat="1" x14ac:dyDescent="0.55000000000000004"/>
    <row r="245" s="38" customFormat="1" x14ac:dyDescent="0.55000000000000004"/>
    <row r="246" s="38" customFormat="1" x14ac:dyDescent="0.55000000000000004"/>
    <row r="247" s="38" customFormat="1" x14ac:dyDescent="0.55000000000000004"/>
    <row r="248" s="38" customFormat="1" x14ac:dyDescent="0.55000000000000004"/>
    <row r="249" s="38" customFormat="1" x14ac:dyDescent="0.55000000000000004"/>
    <row r="250" s="38" customFormat="1" x14ac:dyDescent="0.55000000000000004"/>
    <row r="251" s="38" customFormat="1" x14ac:dyDescent="0.55000000000000004"/>
    <row r="252" s="38" customFormat="1" x14ac:dyDescent="0.55000000000000004"/>
    <row r="253" s="38" customFormat="1" x14ac:dyDescent="0.55000000000000004"/>
    <row r="254" s="38" customFormat="1" x14ac:dyDescent="0.55000000000000004"/>
    <row r="255" s="38" customFormat="1" x14ac:dyDescent="0.55000000000000004"/>
    <row r="256" s="38" customFormat="1" x14ac:dyDescent="0.55000000000000004"/>
    <row r="257" s="38" customFormat="1" x14ac:dyDescent="0.55000000000000004"/>
    <row r="258" s="38" customFormat="1" x14ac:dyDescent="0.55000000000000004"/>
    <row r="259" s="38" customFormat="1" x14ac:dyDescent="0.55000000000000004"/>
    <row r="260" s="38" customFormat="1" x14ac:dyDescent="0.55000000000000004"/>
    <row r="261" s="38" customFormat="1" x14ac:dyDescent="0.55000000000000004"/>
    <row r="262" s="38" customFormat="1" x14ac:dyDescent="0.55000000000000004"/>
    <row r="263" s="38" customFormat="1" x14ac:dyDescent="0.55000000000000004"/>
    <row r="264" s="38" customFormat="1" x14ac:dyDescent="0.55000000000000004"/>
    <row r="265" s="38" customFormat="1" x14ac:dyDescent="0.55000000000000004"/>
    <row r="266" s="38" customFormat="1" x14ac:dyDescent="0.55000000000000004"/>
    <row r="267" s="38" customFormat="1" x14ac:dyDescent="0.55000000000000004"/>
    <row r="268" s="38" customFormat="1" x14ac:dyDescent="0.55000000000000004"/>
    <row r="269" s="38" customFormat="1" x14ac:dyDescent="0.55000000000000004"/>
    <row r="270" s="38" customFormat="1" x14ac:dyDescent="0.55000000000000004"/>
    <row r="271" s="38" customFormat="1" x14ac:dyDescent="0.55000000000000004"/>
    <row r="272" s="38" customFormat="1" x14ac:dyDescent="0.55000000000000004"/>
    <row r="273" s="38" customFormat="1" x14ac:dyDescent="0.55000000000000004"/>
    <row r="274" s="38" customFormat="1" x14ac:dyDescent="0.55000000000000004"/>
    <row r="275" s="38" customFormat="1" x14ac:dyDescent="0.55000000000000004"/>
    <row r="276" s="38" customFormat="1" x14ac:dyDescent="0.55000000000000004"/>
    <row r="277" s="38" customFormat="1" x14ac:dyDescent="0.55000000000000004"/>
    <row r="278" s="38" customFormat="1" x14ac:dyDescent="0.55000000000000004"/>
    <row r="279" s="38" customFormat="1" x14ac:dyDescent="0.55000000000000004"/>
    <row r="280" s="38" customFormat="1" x14ac:dyDescent="0.55000000000000004"/>
    <row r="281" s="38" customFormat="1" x14ac:dyDescent="0.55000000000000004"/>
    <row r="282" s="38" customFormat="1" x14ac:dyDescent="0.55000000000000004"/>
    <row r="283" s="38" customFormat="1" x14ac:dyDescent="0.55000000000000004"/>
    <row r="284" s="38" customFormat="1" x14ac:dyDescent="0.55000000000000004"/>
    <row r="285" s="38" customFormat="1" x14ac:dyDescent="0.55000000000000004"/>
    <row r="286" s="38" customFormat="1" x14ac:dyDescent="0.55000000000000004"/>
    <row r="287" s="38" customFormat="1" x14ac:dyDescent="0.55000000000000004"/>
    <row r="288" s="38" customFormat="1" x14ac:dyDescent="0.55000000000000004"/>
    <row r="289" s="38" customFormat="1" x14ac:dyDescent="0.55000000000000004"/>
    <row r="290" s="38" customFormat="1" x14ac:dyDescent="0.55000000000000004"/>
    <row r="291" s="38" customFormat="1" x14ac:dyDescent="0.55000000000000004"/>
    <row r="292" s="38" customFormat="1" x14ac:dyDescent="0.55000000000000004"/>
    <row r="293" s="38" customFormat="1" x14ac:dyDescent="0.55000000000000004"/>
    <row r="294" s="38" customFormat="1" x14ac:dyDescent="0.55000000000000004"/>
    <row r="295" s="38" customFormat="1" x14ac:dyDescent="0.55000000000000004"/>
    <row r="296" s="38" customFormat="1" x14ac:dyDescent="0.55000000000000004"/>
    <row r="297" s="38" customFormat="1" x14ac:dyDescent="0.55000000000000004"/>
    <row r="298" s="38" customFormat="1" x14ac:dyDescent="0.55000000000000004"/>
    <row r="299" s="38" customFormat="1" x14ac:dyDescent="0.55000000000000004"/>
    <row r="300" s="38" customFormat="1" x14ac:dyDescent="0.55000000000000004"/>
    <row r="301" s="38" customFormat="1" x14ac:dyDescent="0.55000000000000004"/>
    <row r="302" s="38" customFormat="1" x14ac:dyDescent="0.55000000000000004"/>
    <row r="303" s="38" customFormat="1" x14ac:dyDescent="0.55000000000000004"/>
    <row r="304" s="38" customFormat="1" x14ac:dyDescent="0.55000000000000004"/>
    <row r="305" s="38" customFormat="1" x14ac:dyDescent="0.55000000000000004"/>
    <row r="306" s="38" customFormat="1" x14ac:dyDescent="0.55000000000000004"/>
    <row r="307" s="38" customFormat="1" x14ac:dyDescent="0.55000000000000004"/>
    <row r="308" s="38" customFormat="1" x14ac:dyDescent="0.55000000000000004"/>
    <row r="309" s="38" customFormat="1" x14ac:dyDescent="0.55000000000000004"/>
    <row r="310" s="38" customFormat="1" x14ac:dyDescent="0.55000000000000004"/>
    <row r="311" s="38" customFormat="1" x14ac:dyDescent="0.55000000000000004"/>
    <row r="312" s="38" customFormat="1" x14ac:dyDescent="0.55000000000000004"/>
    <row r="313" s="38" customFormat="1" x14ac:dyDescent="0.55000000000000004"/>
    <row r="314" s="38" customFormat="1" x14ac:dyDescent="0.55000000000000004"/>
    <row r="315" s="38" customFormat="1" x14ac:dyDescent="0.55000000000000004"/>
    <row r="316" s="38" customFormat="1" x14ac:dyDescent="0.55000000000000004"/>
    <row r="317" s="38" customFormat="1" x14ac:dyDescent="0.55000000000000004"/>
    <row r="318" s="38" customFormat="1" x14ac:dyDescent="0.55000000000000004"/>
    <row r="319" s="38" customFormat="1" x14ac:dyDescent="0.55000000000000004"/>
    <row r="320" s="38" customFormat="1" x14ac:dyDescent="0.55000000000000004"/>
    <row r="321" s="38" customFormat="1" x14ac:dyDescent="0.55000000000000004"/>
    <row r="322" s="38" customFormat="1" x14ac:dyDescent="0.55000000000000004"/>
    <row r="323" s="38" customFormat="1" x14ac:dyDescent="0.55000000000000004"/>
    <row r="324" s="38" customFormat="1" x14ac:dyDescent="0.55000000000000004"/>
    <row r="325" s="38" customFormat="1" x14ac:dyDescent="0.55000000000000004"/>
    <row r="326" s="38" customFormat="1" x14ac:dyDescent="0.55000000000000004"/>
    <row r="327" s="38" customFormat="1" x14ac:dyDescent="0.55000000000000004"/>
    <row r="328" s="38" customFormat="1" x14ac:dyDescent="0.55000000000000004"/>
    <row r="329" s="38" customFormat="1" x14ac:dyDescent="0.55000000000000004"/>
    <row r="330" s="38" customFormat="1" x14ac:dyDescent="0.55000000000000004"/>
    <row r="331" s="38" customFormat="1" x14ac:dyDescent="0.55000000000000004"/>
    <row r="332" s="38" customFormat="1" x14ac:dyDescent="0.55000000000000004"/>
    <row r="333" s="38" customFormat="1" x14ac:dyDescent="0.55000000000000004"/>
    <row r="334" s="38" customFormat="1" x14ac:dyDescent="0.55000000000000004"/>
    <row r="335" s="38" customFormat="1" x14ac:dyDescent="0.55000000000000004"/>
    <row r="336" s="38" customFormat="1" x14ac:dyDescent="0.55000000000000004"/>
    <row r="337" s="38" customFormat="1" x14ac:dyDescent="0.55000000000000004"/>
    <row r="338" s="38" customFormat="1" x14ac:dyDescent="0.55000000000000004"/>
    <row r="339" s="38" customFormat="1" x14ac:dyDescent="0.55000000000000004"/>
    <row r="340" s="38" customFormat="1" x14ac:dyDescent="0.55000000000000004"/>
    <row r="341" s="38" customFormat="1" x14ac:dyDescent="0.55000000000000004"/>
    <row r="342" s="38" customFormat="1" x14ac:dyDescent="0.55000000000000004"/>
    <row r="343" s="38" customFormat="1" x14ac:dyDescent="0.55000000000000004"/>
    <row r="344" s="38" customFormat="1" x14ac:dyDescent="0.55000000000000004"/>
    <row r="345" s="38" customFormat="1" x14ac:dyDescent="0.55000000000000004"/>
    <row r="346" s="38" customFormat="1" x14ac:dyDescent="0.55000000000000004"/>
    <row r="347" s="38" customFormat="1" x14ac:dyDescent="0.55000000000000004"/>
    <row r="348" s="38" customFormat="1" x14ac:dyDescent="0.55000000000000004"/>
    <row r="349" s="38" customFormat="1" x14ac:dyDescent="0.55000000000000004"/>
    <row r="350" s="38" customFormat="1" x14ac:dyDescent="0.55000000000000004"/>
    <row r="351" s="38" customFormat="1" x14ac:dyDescent="0.55000000000000004"/>
    <row r="352" s="38" customFormat="1" x14ac:dyDescent="0.55000000000000004"/>
    <row r="353" s="38" customFormat="1" x14ac:dyDescent="0.55000000000000004"/>
    <row r="354" s="38" customFormat="1" x14ac:dyDescent="0.55000000000000004"/>
    <row r="355" s="38" customFormat="1" x14ac:dyDescent="0.55000000000000004"/>
    <row r="356" s="38" customFormat="1" x14ac:dyDescent="0.55000000000000004"/>
    <row r="357" s="38" customFormat="1" x14ac:dyDescent="0.55000000000000004"/>
    <row r="358" s="38" customFormat="1" x14ac:dyDescent="0.55000000000000004"/>
    <row r="359" s="38" customFormat="1" x14ac:dyDescent="0.55000000000000004"/>
    <row r="360" s="38" customFormat="1" x14ac:dyDescent="0.55000000000000004"/>
    <row r="361" s="38" customFormat="1" x14ac:dyDescent="0.55000000000000004"/>
    <row r="362" s="38" customFormat="1" x14ac:dyDescent="0.55000000000000004"/>
    <row r="363" s="38" customFormat="1" x14ac:dyDescent="0.55000000000000004"/>
    <row r="364" s="38" customFormat="1" x14ac:dyDescent="0.55000000000000004"/>
    <row r="365" s="38" customFormat="1" x14ac:dyDescent="0.55000000000000004"/>
    <row r="366" s="38" customFormat="1" x14ac:dyDescent="0.55000000000000004"/>
    <row r="367" s="38" customFormat="1" x14ac:dyDescent="0.55000000000000004"/>
    <row r="368" s="38" customFormat="1" x14ac:dyDescent="0.55000000000000004"/>
    <row r="369" s="38" customFormat="1" x14ac:dyDescent="0.55000000000000004"/>
    <row r="370" s="38" customFormat="1" x14ac:dyDescent="0.55000000000000004"/>
    <row r="371" s="38" customFormat="1" x14ac:dyDescent="0.55000000000000004"/>
    <row r="372" s="38" customFormat="1" x14ac:dyDescent="0.55000000000000004"/>
    <row r="373" s="38" customFormat="1" x14ac:dyDescent="0.55000000000000004"/>
    <row r="374" s="38" customFormat="1" x14ac:dyDescent="0.55000000000000004"/>
    <row r="375" s="38" customFormat="1" x14ac:dyDescent="0.55000000000000004"/>
    <row r="376" s="38" customFormat="1" x14ac:dyDescent="0.55000000000000004"/>
    <row r="377" s="38" customFormat="1" x14ac:dyDescent="0.55000000000000004"/>
    <row r="378" s="38" customFormat="1" x14ac:dyDescent="0.55000000000000004"/>
    <row r="379" s="38" customFormat="1" x14ac:dyDescent="0.55000000000000004"/>
    <row r="380" s="38" customFormat="1" x14ac:dyDescent="0.55000000000000004"/>
    <row r="381" s="38" customFormat="1" x14ac:dyDescent="0.55000000000000004"/>
    <row r="382" s="38" customFormat="1" x14ac:dyDescent="0.55000000000000004"/>
    <row r="383" s="38" customFormat="1" x14ac:dyDescent="0.55000000000000004"/>
    <row r="384" s="38" customFormat="1" x14ac:dyDescent="0.55000000000000004"/>
    <row r="385" s="38" customFormat="1" x14ac:dyDescent="0.55000000000000004"/>
    <row r="386" s="38" customFormat="1" x14ac:dyDescent="0.55000000000000004"/>
    <row r="387" s="38" customFormat="1" x14ac:dyDescent="0.55000000000000004"/>
    <row r="388" s="38" customFormat="1" x14ac:dyDescent="0.55000000000000004"/>
    <row r="389" s="38" customFormat="1" x14ac:dyDescent="0.55000000000000004"/>
    <row r="390" s="38" customFormat="1" x14ac:dyDescent="0.55000000000000004"/>
    <row r="391" s="38" customFormat="1" x14ac:dyDescent="0.55000000000000004"/>
    <row r="392" s="38" customFormat="1" x14ac:dyDescent="0.55000000000000004"/>
    <row r="393" s="38" customFormat="1" x14ac:dyDescent="0.55000000000000004"/>
    <row r="394" s="38" customFormat="1" x14ac:dyDescent="0.55000000000000004"/>
    <row r="395" s="38" customFormat="1" x14ac:dyDescent="0.55000000000000004"/>
    <row r="396" s="38" customFormat="1" x14ac:dyDescent="0.55000000000000004"/>
    <row r="397" s="38" customFormat="1" x14ac:dyDescent="0.55000000000000004"/>
    <row r="398" s="38" customFormat="1" x14ac:dyDescent="0.55000000000000004"/>
    <row r="399" s="38" customFormat="1" x14ac:dyDescent="0.55000000000000004"/>
    <row r="400" s="38" customFormat="1" x14ac:dyDescent="0.55000000000000004"/>
    <row r="401" s="38" customFormat="1" x14ac:dyDescent="0.55000000000000004"/>
    <row r="402" s="38" customFormat="1" x14ac:dyDescent="0.55000000000000004"/>
    <row r="403" s="38" customFormat="1" x14ac:dyDescent="0.55000000000000004"/>
    <row r="404" s="38" customFormat="1" x14ac:dyDescent="0.55000000000000004"/>
    <row r="405" s="38" customFormat="1" x14ac:dyDescent="0.55000000000000004"/>
    <row r="406" s="38" customFormat="1" x14ac:dyDescent="0.55000000000000004"/>
    <row r="407" s="38" customFormat="1" x14ac:dyDescent="0.55000000000000004"/>
    <row r="408" s="38" customFormat="1" x14ac:dyDescent="0.55000000000000004"/>
    <row r="409" s="38" customFormat="1" x14ac:dyDescent="0.55000000000000004"/>
    <row r="410" s="38" customFormat="1" x14ac:dyDescent="0.55000000000000004"/>
    <row r="411" s="38" customFormat="1" x14ac:dyDescent="0.55000000000000004"/>
    <row r="412" s="38" customFormat="1" x14ac:dyDescent="0.55000000000000004"/>
    <row r="413" s="38" customFormat="1" x14ac:dyDescent="0.55000000000000004"/>
    <row r="414" s="38" customFormat="1" x14ac:dyDescent="0.55000000000000004"/>
    <row r="415" s="38" customFormat="1" x14ac:dyDescent="0.55000000000000004"/>
    <row r="416" s="38" customFormat="1" x14ac:dyDescent="0.55000000000000004"/>
    <row r="417" s="38" customFormat="1" x14ac:dyDescent="0.55000000000000004"/>
    <row r="418" s="38" customFormat="1" x14ac:dyDescent="0.55000000000000004"/>
    <row r="419" s="38" customFormat="1" x14ac:dyDescent="0.55000000000000004"/>
    <row r="420" s="38" customFormat="1" x14ac:dyDescent="0.55000000000000004"/>
    <row r="421" s="38" customFormat="1" x14ac:dyDescent="0.55000000000000004"/>
    <row r="422" s="38" customFormat="1" x14ac:dyDescent="0.55000000000000004"/>
    <row r="423" s="38" customFormat="1" x14ac:dyDescent="0.55000000000000004"/>
    <row r="424" s="38" customFormat="1" x14ac:dyDescent="0.55000000000000004"/>
    <row r="425" s="38" customFormat="1" x14ac:dyDescent="0.55000000000000004"/>
    <row r="426" s="38" customFormat="1" x14ac:dyDescent="0.55000000000000004"/>
    <row r="427" s="38" customFormat="1" x14ac:dyDescent="0.55000000000000004"/>
    <row r="428" s="38" customFormat="1" x14ac:dyDescent="0.55000000000000004"/>
    <row r="429" s="38" customFormat="1" x14ac:dyDescent="0.55000000000000004"/>
    <row r="430" s="38" customFormat="1" x14ac:dyDescent="0.55000000000000004"/>
    <row r="431" s="38" customFormat="1" x14ac:dyDescent="0.55000000000000004"/>
    <row r="432" s="38" customFormat="1" x14ac:dyDescent="0.55000000000000004"/>
    <row r="433" s="38" customFormat="1" x14ac:dyDescent="0.55000000000000004"/>
    <row r="434" s="38" customFormat="1" x14ac:dyDescent="0.55000000000000004"/>
    <row r="435" s="38" customFormat="1" x14ac:dyDescent="0.55000000000000004"/>
    <row r="436" s="38" customFormat="1" x14ac:dyDescent="0.55000000000000004"/>
    <row r="437" s="38" customFormat="1" x14ac:dyDescent="0.55000000000000004"/>
    <row r="438" s="38" customFormat="1" x14ac:dyDescent="0.55000000000000004"/>
    <row r="439" s="38" customFormat="1" x14ac:dyDescent="0.55000000000000004"/>
    <row r="440" s="38" customFormat="1" x14ac:dyDescent="0.55000000000000004"/>
    <row r="441" s="38" customFormat="1" x14ac:dyDescent="0.55000000000000004"/>
    <row r="442" s="38" customFormat="1" x14ac:dyDescent="0.55000000000000004"/>
    <row r="443" s="38" customFormat="1" x14ac:dyDescent="0.55000000000000004"/>
    <row r="444" s="38" customFormat="1" x14ac:dyDescent="0.55000000000000004"/>
    <row r="445" s="38" customFormat="1" x14ac:dyDescent="0.55000000000000004"/>
    <row r="446" s="38" customFormat="1" x14ac:dyDescent="0.55000000000000004"/>
    <row r="447" s="38" customFormat="1" x14ac:dyDescent="0.55000000000000004"/>
    <row r="448" s="38" customFormat="1" x14ac:dyDescent="0.55000000000000004"/>
    <row r="449" s="38" customFormat="1" x14ac:dyDescent="0.55000000000000004"/>
    <row r="450" s="38" customFormat="1" x14ac:dyDescent="0.55000000000000004"/>
    <row r="451" s="38" customFormat="1" x14ac:dyDescent="0.55000000000000004"/>
    <row r="452" s="38" customFormat="1" x14ac:dyDescent="0.55000000000000004"/>
    <row r="453" s="38" customFormat="1" x14ac:dyDescent="0.55000000000000004"/>
    <row r="454" s="38" customFormat="1" x14ac:dyDescent="0.55000000000000004"/>
    <row r="455" s="38" customFormat="1" x14ac:dyDescent="0.55000000000000004"/>
    <row r="456" s="38" customFormat="1" x14ac:dyDescent="0.55000000000000004"/>
    <row r="457" s="38" customFormat="1" x14ac:dyDescent="0.55000000000000004"/>
    <row r="458" s="38" customFormat="1" x14ac:dyDescent="0.55000000000000004"/>
    <row r="459" s="38" customFormat="1" x14ac:dyDescent="0.55000000000000004"/>
    <row r="460" s="38" customFormat="1" x14ac:dyDescent="0.55000000000000004"/>
    <row r="461" s="38" customFormat="1" x14ac:dyDescent="0.55000000000000004"/>
    <row r="462" s="38" customFormat="1" x14ac:dyDescent="0.55000000000000004"/>
    <row r="463" s="38" customFormat="1" x14ac:dyDescent="0.55000000000000004"/>
    <row r="464" s="38" customFormat="1" x14ac:dyDescent="0.55000000000000004"/>
    <row r="465" s="38" customFormat="1" x14ac:dyDescent="0.55000000000000004"/>
    <row r="466" s="38" customFormat="1" x14ac:dyDescent="0.55000000000000004"/>
    <row r="467" s="38" customFormat="1" x14ac:dyDescent="0.55000000000000004"/>
    <row r="468" s="38" customFormat="1" x14ac:dyDescent="0.55000000000000004"/>
    <row r="469" s="38" customFormat="1" x14ac:dyDescent="0.55000000000000004"/>
    <row r="470" s="38" customFormat="1" x14ac:dyDescent="0.55000000000000004"/>
    <row r="471" s="38" customFormat="1" x14ac:dyDescent="0.55000000000000004"/>
    <row r="472" s="38" customFormat="1" x14ac:dyDescent="0.55000000000000004"/>
    <row r="473" s="38" customFormat="1" x14ac:dyDescent="0.55000000000000004"/>
    <row r="474" s="38" customFormat="1" x14ac:dyDescent="0.55000000000000004"/>
    <row r="475" s="38" customFormat="1" x14ac:dyDescent="0.55000000000000004"/>
    <row r="476" s="38" customFormat="1" x14ac:dyDescent="0.55000000000000004"/>
    <row r="477" s="38" customFormat="1" x14ac:dyDescent="0.55000000000000004"/>
    <row r="478" s="38" customFormat="1" x14ac:dyDescent="0.55000000000000004"/>
    <row r="479" s="38" customFormat="1" x14ac:dyDescent="0.55000000000000004"/>
    <row r="480" s="38" customFormat="1" x14ac:dyDescent="0.55000000000000004"/>
    <row r="481" s="38" customFormat="1" x14ac:dyDescent="0.55000000000000004"/>
    <row r="482" s="38" customFormat="1" x14ac:dyDescent="0.55000000000000004"/>
    <row r="483" s="38" customFormat="1" x14ac:dyDescent="0.55000000000000004"/>
    <row r="484" s="38" customFormat="1" x14ac:dyDescent="0.55000000000000004"/>
    <row r="485" s="38" customFormat="1" x14ac:dyDescent="0.55000000000000004"/>
    <row r="486" s="38" customFormat="1" x14ac:dyDescent="0.55000000000000004"/>
    <row r="487" s="38" customFormat="1" x14ac:dyDescent="0.55000000000000004"/>
    <row r="488" s="38" customFormat="1" x14ac:dyDescent="0.55000000000000004"/>
    <row r="489" s="38" customFormat="1" x14ac:dyDescent="0.55000000000000004"/>
    <row r="490" s="38" customFormat="1" x14ac:dyDescent="0.55000000000000004"/>
    <row r="491" s="38" customFormat="1" x14ac:dyDescent="0.55000000000000004"/>
    <row r="492" s="38" customFormat="1" x14ac:dyDescent="0.55000000000000004"/>
    <row r="493" s="38" customFormat="1" x14ac:dyDescent="0.55000000000000004"/>
    <row r="494" s="38" customFormat="1" x14ac:dyDescent="0.55000000000000004"/>
    <row r="495" s="38" customFormat="1" x14ac:dyDescent="0.55000000000000004"/>
    <row r="496" s="38" customFormat="1" x14ac:dyDescent="0.55000000000000004"/>
    <row r="497" s="38" customFormat="1" x14ac:dyDescent="0.55000000000000004"/>
    <row r="498" s="38" customFormat="1" x14ac:dyDescent="0.55000000000000004"/>
    <row r="499" s="38" customFormat="1" x14ac:dyDescent="0.55000000000000004"/>
    <row r="500" s="38" customFormat="1" x14ac:dyDescent="0.55000000000000004"/>
    <row r="501" s="38" customFormat="1" x14ac:dyDescent="0.55000000000000004"/>
    <row r="502" s="38" customFormat="1" x14ac:dyDescent="0.55000000000000004"/>
    <row r="503" s="38" customFormat="1" x14ac:dyDescent="0.55000000000000004"/>
    <row r="504" s="38" customFormat="1" x14ac:dyDescent="0.55000000000000004"/>
    <row r="505" s="38" customFormat="1" x14ac:dyDescent="0.55000000000000004"/>
    <row r="506" s="38" customFormat="1" x14ac:dyDescent="0.55000000000000004"/>
    <row r="507" s="38" customFormat="1" x14ac:dyDescent="0.55000000000000004"/>
    <row r="508" s="38" customFormat="1" x14ac:dyDescent="0.55000000000000004"/>
    <row r="509" s="38" customFormat="1" x14ac:dyDescent="0.55000000000000004"/>
    <row r="510" s="38" customFormat="1" x14ac:dyDescent="0.55000000000000004"/>
    <row r="511" s="38" customFormat="1" x14ac:dyDescent="0.55000000000000004"/>
    <row r="512" s="38" customFormat="1" x14ac:dyDescent="0.55000000000000004"/>
    <row r="513" s="38" customFormat="1" x14ac:dyDescent="0.55000000000000004"/>
    <row r="514" s="38" customFormat="1" x14ac:dyDescent="0.55000000000000004"/>
    <row r="515" s="38" customFormat="1" x14ac:dyDescent="0.55000000000000004"/>
    <row r="516" s="38" customFormat="1" x14ac:dyDescent="0.55000000000000004"/>
    <row r="517" s="38" customFormat="1" x14ac:dyDescent="0.55000000000000004"/>
    <row r="518" s="38" customFormat="1" x14ac:dyDescent="0.55000000000000004"/>
    <row r="519" s="38" customFormat="1" x14ac:dyDescent="0.55000000000000004"/>
    <row r="520" s="38" customFormat="1" x14ac:dyDescent="0.55000000000000004"/>
    <row r="521" s="38" customFormat="1" x14ac:dyDescent="0.55000000000000004"/>
    <row r="522" s="38" customFormat="1" x14ac:dyDescent="0.55000000000000004"/>
    <row r="523" s="38" customFormat="1" x14ac:dyDescent="0.55000000000000004"/>
    <row r="524" s="38" customFormat="1" x14ac:dyDescent="0.55000000000000004"/>
    <row r="525" s="38" customFormat="1" x14ac:dyDescent="0.55000000000000004"/>
    <row r="526" s="38" customFormat="1" x14ac:dyDescent="0.55000000000000004"/>
    <row r="527" s="38" customFormat="1" x14ac:dyDescent="0.55000000000000004"/>
    <row r="528" s="38" customFormat="1" x14ac:dyDescent="0.55000000000000004"/>
    <row r="529" s="38" customFormat="1" x14ac:dyDescent="0.55000000000000004"/>
    <row r="530" s="38" customFormat="1" x14ac:dyDescent="0.55000000000000004"/>
    <row r="531" s="38" customFormat="1" x14ac:dyDescent="0.55000000000000004"/>
    <row r="532" s="38" customFormat="1" x14ac:dyDescent="0.55000000000000004"/>
    <row r="533" s="38" customFormat="1" x14ac:dyDescent="0.55000000000000004"/>
    <row r="534" s="38" customFormat="1" x14ac:dyDescent="0.55000000000000004"/>
    <row r="535" s="38" customFormat="1" x14ac:dyDescent="0.55000000000000004"/>
    <row r="536" s="38" customFormat="1" x14ac:dyDescent="0.55000000000000004"/>
    <row r="537" s="38" customFormat="1" x14ac:dyDescent="0.55000000000000004"/>
    <row r="538" s="38" customFormat="1" x14ac:dyDescent="0.55000000000000004"/>
    <row r="539" s="38" customFormat="1" x14ac:dyDescent="0.55000000000000004"/>
    <row r="540" s="38" customFormat="1" x14ac:dyDescent="0.55000000000000004"/>
    <row r="541" s="38" customFormat="1" x14ac:dyDescent="0.55000000000000004"/>
    <row r="542" s="38" customFormat="1" x14ac:dyDescent="0.55000000000000004"/>
    <row r="543" s="38" customFormat="1" x14ac:dyDescent="0.55000000000000004"/>
    <row r="544" s="38" customFormat="1" x14ac:dyDescent="0.55000000000000004"/>
    <row r="545" s="38" customFormat="1" x14ac:dyDescent="0.55000000000000004"/>
    <row r="546" s="38" customFormat="1" x14ac:dyDescent="0.55000000000000004"/>
    <row r="547" s="38" customFormat="1" x14ac:dyDescent="0.55000000000000004"/>
    <row r="548" s="38" customFormat="1" x14ac:dyDescent="0.55000000000000004"/>
    <row r="549" s="38" customFormat="1" x14ac:dyDescent="0.55000000000000004"/>
    <row r="550" s="38" customFormat="1" x14ac:dyDescent="0.55000000000000004"/>
    <row r="551" s="38" customFormat="1" x14ac:dyDescent="0.55000000000000004"/>
    <row r="552" s="38" customFormat="1" x14ac:dyDescent="0.55000000000000004"/>
    <row r="553" s="38" customFormat="1" x14ac:dyDescent="0.55000000000000004"/>
    <row r="554" s="38" customFormat="1" x14ac:dyDescent="0.55000000000000004"/>
    <row r="555" s="38" customFormat="1" x14ac:dyDescent="0.55000000000000004"/>
    <row r="556" s="38" customFormat="1" x14ac:dyDescent="0.55000000000000004"/>
    <row r="557" s="38" customFormat="1" x14ac:dyDescent="0.55000000000000004"/>
    <row r="558" s="38" customFormat="1" x14ac:dyDescent="0.55000000000000004"/>
    <row r="559" s="38" customFormat="1" x14ac:dyDescent="0.55000000000000004"/>
    <row r="560" s="38" customFormat="1" x14ac:dyDescent="0.55000000000000004"/>
    <row r="561" s="38" customFormat="1" x14ac:dyDescent="0.55000000000000004"/>
    <row r="562" s="38" customFormat="1" x14ac:dyDescent="0.55000000000000004"/>
    <row r="563" s="38" customFormat="1" x14ac:dyDescent="0.55000000000000004"/>
    <row r="564" s="38" customFormat="1" x14ac:dyDescent="0.55000000000000004"/>
    <row r="565" s="38" customFormat="1" x14ac:dyDescent="0.55000000000000004"/>
    <row r="566" s="38" customFormat="1" x14ac:dyDescent="0.55000000000000004"/>
    <row r="567" s="38" customFormat="1" x14ac:dyDescent="0.55000000000000004"/>
    <row r="568" s="38" customFormat="1" x14ac:dyDescent="0.55000000000000004"/>
    <row r="569" s="38" customFormat="1" x14ac:dyDescent="0.55000000000000004"/>
    <row r="570" s="38" customFormat="1" x14ac:dyDescent="0.55000000000000004"/>
    <row r="571" s="38" customFormat="1" x14ac:dyDescent="0.55000000000000004"/>
    <row r="572" s="38" customFormat="1" x14ac:dyDescent="0.55000000000000004"/>
    <row r="573" s="38" customFormat="1" x14ac:dyDescent="0.55000000000000004"/>
    <row r="574" s="38" customFormat="1" x14ac:dyDescent="0.55000000000000004"/>
    <row r="575" s="38" customFormat="1" x14ac:dyDescent="0.55000000000000004"/>
    <row r="576" s="38" customFormat="1" x14ac:dyDescent="0.55000000000000004"/>
    <row r="577" s="38" customFormat="1" x14ac:dyDescent="0.55000000000000004"/>
    <row r="578" s="38" customFormat="1" x14ac:dyDescent="0.55000000000000004"/>
    <row r="579" s="38" customFormat="1" x14ac:dyDescent="0.55000000000000004"/>
    <row r="580" s="38" customFormat="1" x14ac:dyDescent="0.55000000000000004"/>
    <row r="581" s="38" customFormat="1" x14ac:dyDescent="0.55000000000000004"/>
    <row r="582" s="38" customFormat="1" x14ac:dyDescent="0.55000000000000004"/>
    <row r="583" s="38" customFormat="1" x14ac:dyDescent="0.55000000000000004"/>
    <row r="584" s="38" customFormat="1" x14ac:dyDescent="0.55000000000000004"/>
    <row r="585" s="38" customFormat="1" x14ac:dyDescent="0.55000000000000004"/>
    <row r="586" s="38" customFormat="1" x14ac:dyDescent="0.55000000000000004"/>
    <row r="587" s="38" customFormat="1" x14ac:dyDescent="0.55000000000000004"/>
    <row r="588" s="38" customFormat="1" x14ac:dyDescent="0.55000000000000004"/>
    <row r="589" s="38" customFormat="1" x14ac:dyDescent="0.55000000000000004"/>
    <row r="590" s="38" customFormat="1" x14ac:dyDescent="0.55000000000000004"/>
    <row r="591" s="38" customFormat="1" x14ac:dyDescent="0.55000000000000004"/>
    <row r="592" s="38" customFormat="1" x14ac:dyDescent="0.55000000000000004"/>
    <row r="593" s="38" customFormat="1" x14ac:dyDescent="0.55000000000000004"/>
    <row r="594" s="38" customFormat="1" x14ac:dyDescent="0.55000000000000004"/>
    <row r="595" s="38" customFormat="1" x14ac:dyDescent="0.55000000000000004"/>
    <row r="596" s="38" customFormat="1" x14ac:dyDescent="0.55000000000000004"/>
    <row r="597" s="38" customFormat="1" x14ac:dyDescent="0.55000000000000004"/>
    <row r="598" s="38" customFormat="1" x14ac:dyDescent="0.55000000000000004"/>
    <row r="599" s="38" customFormat="1" x14ac:dyDescent="0.55000000000000004"/>
    <row r="600" s="38" customFormat="1" x14ac:dyDescent="0.55000000000000004"/>
    <row r="601" s="38" customFormat="1" x14ac:dyDescent="0.55000000000000004"/>
    <row r="602" s="38" customFormat="1" x14ac:dyDescent="0.55000000000000004"/>
    <row r="603" s="38" customFormat="1" x14ac:dyDescent="0.55000000000000004"/>
    <row r="604" s="38" customFormat="1" x14ac:dyDescent="0.55000000000000004"/>
    <row r="605" s="38" customFormat="1" x14ac:dyDescent="0.55000000000000004"/>
    <row r="606" s="38" customFormat="1" x14ac:dyDescent="0.55000000000000004"/>
    <row r="607" s="38" customFormat="1" x14ac:dyDescent="0.55000000000000004"/>
    <row r="608" s="38" customFormat="1" x14ac:dyDescent="0.55000000000000004"/>
    <row r="609" s="38" customFormat="1" x14ac:dyDescent="0.55000000000000004"/>
    <row r="610" s="38" customFormat="1" x14ac:dyDescent="0.55000000000000004"/>
    <row r="611" s="38" customFormat="1" x14ac:dyDescent="0.55000000000000004"/>
    <row r="612" s="38" customFormat="1" x14ac:dyDescent="0.55000000000000004"/>
    <row r="613" s="38" customFormat="1" x14ac:dyDescent="0.55000000000000004"/>
    <row r="614" s="38" customFormat="1" x14ac:dyDescent="0.55000000000000004"/>
    <row r="615" s="38" customFormat="1" x14ac:dyDescent="0.55000000000000004"/>
    <row r="616" s="38" customFormat="1" x14ac:dyDescent="0.55000000000000004"/>
    <row r="617" s="38" customFormat="1" x14ac:dyDescent="0.55000000000000004"/>
    <row r="618" s="38" customFormat="1" x14ac:dyDescent="0.55000000000000004"/>
    <row r="619" s="38" customFormat="1" x14ac:dyDescent="0.55000000000000004"/>
    <row r="620" s="38" customFormat="1" x14ac:dyDescent="0.55000000000000004"/>
    <row r="621" s="38" customFormat="1" x14ac:dyDescent="0.55000000000000004"/>
    <row r="622" s="38" customFormat="1" x14ac:dyDescent="0.55000000000000004"/>
    <row r="623" s="38" customFormat="1" x14ac:dyDescent="0.55000000000000004"/>
    <row r="624" s="38" customFormat="1" x14ac:dyDescent="0.55000000000000004"/>
    <row r="625" s="38" customFormat="1" x14ac:dyDescent="0.55000000000000004"/>
    <row r="626" s="38" customFormat="1" x14ac:dyDescent="0.55000000000000004"/>
    <row r="627" s="38" customFormat="1" x14ac:dyDescent="0.55000000000000004"/>
    <row r="628" s="38" customFormat="1" x14ac:dyDescent="0.55000000000000004"/>
    <row r="629" s="38" customFormat="1" x14ac:dyDescent="0.55000000000000004"/>
    <row r="630" s="38" customFormat="1" x14ac:dyDescent="0.55000000000000004"/>
    <row r="631" s="38" customFormat="1" x14ac:dyDescent="0.55000000000000004"/>
    <row r="632" s="38" customFormat="1" x14ac:dyDescent="0.55000000000000004"/>
    <row r="633" s="38" customFormat="1" x14ac:dyDescent="0.55000000000000004"/>
    <row r="634" s="38" customFormat="1" x14ac:dyDescent="0.55000000000000004"/>
    <row r="635" s="38" customFormat="1" x14ac:dyDescent="0.55000000000000004"/>
    <row r="636" s="38" customFormat="1" x14ac:dyDescent="0.55000000000000004"/>
    <row r="637" s="38" customFormat="1" x14ac:dyDescent="0.55000000000000004"/>
    <row r="638" s="38" customFormat="1" x14ac:dyDescent="0.55000000000000004"/>
    <row r="639" s="38" customFormat="1" x14ac:dyDescent="0.55000000000000004"/>
    <row r="640" s="38" customFormat="1" x14ac:dyDescent="0.55000000000000004"/>
    <row r="641" s="38" customFormat="1" x14ac:dyDescent="0.55000000000000004"/>
    <row r="642" s="38" customFormat="1" x14ac:dyDescent="0.55000000000000004"/>
    <row r="643" s="38" customFormat="1" x14ac:dyDescent="0.55000000000000004"/>
    <row r="644" s="38" customFormat="1" x14ac:dyDescent="0.55000000000000004"/>
    <row r="645" s="38" customFormat="1" x14ac:dyDescent="0.55000000000000004"/>
    <row r="646" s="38" customFormat="1" x14ac:dyDescent="0.55000000000000004"/>
    <row r="647" s="38" customFormat="1" x14ac:dyDescent="0.55000000000000004"/>
    <row r="648" s="38" customFormat="1" x14ac:dyDescent="0.55000000000000004"/>
    <row r="649" s="38" customFormat="1" x14ac:dyDescent="0.55000000000000004"/>
    <row r="650" s="38" customFormat="1" x14ac:dyDescent="0.55000000000000004"/>
    <row r="651" s="38" customFormat="1" x14ac:dyDescent="0.55000000000000004"/>
    <row r="652" s="38" customFormat="1" x14ac:dyDescent="0.55000000000000004"/>
    <row r="653" s="38" customFormat="1" x14ac:dyDescent="0.55000000000000004"/>
    <row r="654" s="38" customFormat="1" x14ac:dyDescent="0.55000000000000004"/>
    <row r="655" s="38" customFormat="1" x14ac:dyDescent="0.55000000000000004"/>
    <row r="656" s="38" customFormat="1" x14ac:dyDescent="0.55000000000000004"/>
    <row r="657" s="38" customFormat="1" x14ac:dyDescent="0.55000000000000004"/>
    <row r="658" s="38" customFormat="1" x14ac:dyDescent="0.55000000000000004"/>
    <row r="659" s="38" customFormat="1" x14ac:dyDescent="0.55000000000000004"/>
    <row r="660" s="38" customFormat="1" x14ac:dyDescent="0.55000000000000004"/>
    <row r="661" s="38" customFormat="1" x14ac:dyDescent="0.55000000000000004"/>
    <row r="662" s="38" customFormat="1" x14ac:dyDescent="0.55000000000000004"/>
    <row r="663" s="38" customFormat="1" x14ac:dyDescent="0.55000000000000004"/>
    <row r="664" s="38" customFormat="1" x14ac:dyDescent="0.55000000000000004"/>
    <row r="665" s="38" customFormat="1" x14ac:dyDescent="0.55000000000000004"/>
    <row r="666" s="38" customFormat="1" x14ac:dyDescent="0.55000000000000004"/>
    <row r="667" s="38" customFormat="1" x14ac:dyDescent="0.55000000000000004"/>
    <row r="668" s="38" customFormat="1" x14ac:dyDescent="0.55000000000000004"/>
    <row r="669" s="38" customFormat="1" x14ac:dyDescent="0.55000000000000004"/>
    <row r="670" s="38" customFormat="1" x14ac:dyDescent="0.55000000000000004"/>
    <row r="671" s="38" customFormat="1" x14ac:dyDescent="0.55000000000000004"/>
    <row r="672" s="38" customFormat="1" x14ac:dyDescent="0.55000000000000004"/>
    <row r="673" s="38" customFormat="1" x14ac:dyDescent="0.55000000000000004"/>
    <row r="674" s="38" customFormat="1" x14ac:dyDescent="0.55000000000000004"/>
    <row r="675" s="38" customFormat="1" x14ac:dyDescent="0.55000000000000004"/>
    <row r="676" s="38" customFormat="1" x14ac:dyDescent="0.55000000000000004"/>
    <row r="677" s="38" customFormat="1" x14ac:dyDescent="0.55000000000000004"/>
    <row r="678" s="38" customFormat="1" x14ac:dyDescent="0.55000000000000004"/>
    <row r="679" s="38" customFormat="1" x14ac:dyDescent="0.55000000000000004"/>
    <row r="680" s="38" customFormat="1" x14ac:dyDescent="0.55000000000000004"/>
    <row r="681" s="38" customFormat="1" x14ac:dyDescent="0.55000000000000004"/>
    <row r="682" s="38" customFormat="1" x14ac:dyDescent="0.55000000000000004"/>
    <row r="683" s="38" customFormat="1" x14ac:dyDescent="0.55000000000000004"/>
    <row r="684" s="38" customFormat="1" x14ac:dyDescent="0.55000000000000004"/>
    <row r="685" s="38" customFormat="1" x14ac:dyDescent="0.55000000000000004"/>
    <row r="686" s="38" customFormat="1" x14ac:dyDescent="0.55000000000000004"/>
    <row r="687" s="38" customFormat="1" x14ac:dyDescent="0.55000000000000004"/>
    <row r="688" s="38" customFormat="1" x14ac:dyDescent="0.55000000000000004"/>
    <row r="689" s="38" customFormat="1" x14ac:dyDescent="0.55000000000000004"/>
    <row r="690" s="38" customFormat="1" x14ac:dyDescent="0.55000000000000004"/>
    <row r="691" s="38" customFormat="1" x14ac:dyDescent="0.55000000000000004"/>
    <row r="692" s="38" customFormat="1" x14ac:dyDescent="0.55000000000000004"/>
    <row r="693" s="38" customFormat="1" x14ac:dyDescent="0.55000000000000004"/>
    <row r="694" s="38" customFormat="1" x14ac:dyDescent="0.55000000000000004"/>
    <row r="695" s="38" customFormat="1" x14ac:dyDescent="0.55000000000000004"/>
    <row r="696" s="38" customFormat="1" x14ac:dyDescent="0.55000000000000004"/>
    <row r="697" s="38" customFormat="1" x14ac:dyDescent="0.55000000000000004"/>
    <row r="698" s="38" customFormat="1" x14ac:dyDescent="0.55000000000000004"/>
    <row r="699" s="38" customFormat="1" x14ac:dyDescent="0.55000000000000004"/>
    <row r="700" s="38" customFormat="1" x14ac:dyDescent="0.55000000000000004"/>
    <row r="701" s="38" customFormat="1" x14ac:dyDescent="0.55000000000000004"/>
    <row r="702" s="38" customFormat="1" x14ac:dyDescent="0.55000000000000004"/>
    <row r="703" s="38" customFormat="1" x14ac:dyDescent="0.55000000000000004"/>
    <row r="704" s="38" customFormat="1" x14ac:dyDescent="0.55000000000000004"/>
    <row r="705" s="38" customFormat="1" x14ac:dyDescent="0.55000000000000004"/>
    <row r="706" s="38" customFormat="1" x14ac:dyDescent="0.55000000000000004"/>
    <row r="707" s="38" customFormat="1" x14ac:dyDescent="0.55000000000000004"/>
    <row r="708" s="38" customFormat="1" x14ac:dyDescent="0.55000000000000004"/>
    <row r="709" s="38" customFormat="1" x14ac:dyDescent="0.55000000000000004"/>
    <row r="710" s="38" customFormat="1" x14ac:dyDescent="0.55000000000000004"/>
    <row r="711" s="38" customFormat="1" x14ac:dyDescent="0.55000000000000004"/>
    <row r="712" s="38" customFormat="1" x14ac:dyDescent="0.55000000000000004"/>
    <row r="713" s="38" customFormat="1" x14ac:dyDescent="0.55000000000000004"/>
    <row r="714" s="38" customFormat="1" x14ac:dyDescent="0.55000000000000004"/>
    <row r="715" s="38" customFormat="1" x14ac:dyDescent="0.55000000000000004"/>
    <row r="716" s="38" customFormat="1" x14ac:dyDescent="0.55000000000000004"/>
    <row r="717" s="38" customFormat="1" x14ac:dyDescent="0.55000000000000004"/>
    <row r="718" s="38" customFormat="1" x14ac:dyDescent="0.55000000000000004"/>
    <row r="719" s="38" customFormat="1" x14ac:dyDescent="0.55000000000000004"/>
    <row r="720" s="38" customFormat="1" x14ac:dyDescent="0.55000000000000004"/>
    <row r="721" s="38" customFormat="1" x14ac:dyDescent="0.55000000000000004"/>
    <row r="722" s="38" customFormat="1" x14ac:dyDescent="0.55000000000000004"/>
    <row r="723" s="38" customFormat="1" x14ac:dyDescent="0.55000000000000004"/>
    <row r="724" s="38" customFormat="1" x14ac:dyDescent="0.55000000000000004"/>
    <row r="725" s="38" customFormat="1" x14ac:dyDescent="0.55000000000000004"/>
    <row r="726" s="38" customFormat="1" x14ac:dyDescent="0.55000000000000004"/>
    <row r="727" s="38" customFormat="1" x14ac:dyDescent="0.55000000000000004"/>
    <row r="728" s="38" customFormat="1" x14ac:dyDescent="0.55000000000000004"/>
    <row r="729" s="38" customFormat="1" x14ac:dyDescent="0.55000000000000004"/>
    <row r="730" s="38" customFormat="1" x14ac:dyDescent="0.55000000000000004"/>
    <row r="731" s="38" customFormat="1" x14ac:dyDescent="0.55000000000000004"/>
    <row r="732" s="38" customFormat="1" x14ac:dyDescent="0.55000000000000004"/>
    <row r="733" s="38" customFormat="1" x14ac:dyDescent="0.55000000000000004"/>
    <row r="734" s="38" customFormat="1" x14ac:dyDescent="0.55000000000000004"/>
    <row r="735" s="38" customFormat="1" x14ac:dyDescent="0.55000000000000004"/>
    <row r="736" s="38" customFormat="1" x14ac:dyDescent="0.55000000000000004"/>
    <row r="737" s="38" customFormat="1" x14ac:dyDescent="0.55000000000000004"/>
    <row r="738" s="38" customFormat="1" x14ac:dyDescent="0.55000000000000004"/>
    <row r="739" s="38" customFormat="1" x14ac:dyDescent="0.55000000000000004"/>
    <row r="740" s="38" customFormat="1" x14ac:dyDescent="0.55000000000000004"/>
    <row r="741" s="38" customFormat="1" x14ac:dyDescent="0.55000000000000004"/>
    <row r="742" s="38" customFormat="1" x14ac:dyDescent="0.55000000000000004"/>
    <row r="743" s="38" customFormat="1" x14ac:dyDescent="0.55000000000000004"/>
    <row r="744" s="38" customFormat="1" x14ac:dyDescent="0.55000000000000004"/>
    <row r="745" s="38" customFormat="1" x14ac:dyDescent="0.55000000000000004"/>
    <row r="746" s="38" customFormat="1" x14ac:dyDescent="0.55000000000000004"/>
    <row r="747" s="38" customFormat="1" x14ac:dyDescent="0.55000000000000004"/>
    <row r="748" s="38" customFormat="1" x14ac:dyDescent="0.55000000000000004"/>
    <row r="749" s="38" customFormat="1" x14ac:dyDescent="0.55000000000000004"/>
    <row r="750" s="38" customFormat="1" x14ac:dyDescent="0.55000000000000004"/>
    <row r="751" s="38" customFormat="1" x14ac:dyDescent="0.55000000000000004"/>
    <row r="752" s="38" customFormat="1" x14ac:dyDescent="0.55000000000000004"/>
    <row r="753" s="38" customFormat="1" x14ac:dyDescent="0.55000000000000004"/>
    <row r="754" s="38" customFormat="1" x14ac:dyDescent="0.55000000000000004"/>
    <row r="755" s="38" customFormat="1" x14ac:dyDescent="0.55000000000000004"/>
    <row r="756" s="38" customFormat="1" x14ac:dyDescent="0.55000000000000004"/>
    <row r="757" s="38" customFormat="1" x14ac:dyDescent="0.55000000000000004"/>
    <row r="758" s="38" customFormat="1" x14ac:dyDescent="0.55000000000000004"/>
    <row r="759" s="38" customFormat="1" x14ac:dyDescent="0.55000000000000004"/>
    <row r="760" s="38" customFormat="1" x14ac:dyDescent="0.55000000000000004"/>
    <row r="761" s="38" customFormat="1" x14ac:dyDescent="0.55000000000000004"/>
    <row r="762" s="38" customFormat="1" x14ac:dyDescent="0.55000000000000004"/>
    <row r="763" s="38" customFormat="1" x14ac:dyDescent="0.55000000000000004"/>
    <row r="764" s="38" customFormat="1" x14ac:dyDescent="0.55000000000000004"/>
    <row r="765" s="38" customFormat="1" x14ac:dyDescent="0.55000000000000004"/>
    <row r="766" s="38" customFormat="1" x14ac:dyDescent="0.55000000000000004"/>
    <row r="767" s="38" customFormat="1" x14ac:dyDescent="0.55000000000000004"/>
    <row r="768" s="38" customFormat="1" x14ac:dyDescent="0.55000000000000004"/>
    <row r="769" s="38" customFormat="1" x14ac:dyDescent="0.55000000000000004"/>
    <row r="770" s="38" customFormat="1" x14ac:dyDescent="0.55000000000000004"/>
    <row r="771" s="38" customFormat="1" x14ac:dyDescent="0.55000000000000004"/>
    <row r="772" s="38" customFormat="1" x14ac:dyDescent="0.55000000000000004"/>
    <row r="773" s="38" customFormat="1" x14ac:dyDescent="0.55000000000000004"/>
    <row r="774" s="38" customFormat="1" x14ac:dyDescent="0.55000000000000004"/>
    <row r="775" s="38" customFormat="1" x14ac:dyDescent="0.55000000000000004"/>
    <row r="776" s="38" customFormat="1" x14ac:dyDescent="0.55000000000000004"/>
    <row r="777" s="38" customFormat="1" x14ac:dyDescent="0.55000000000000004"/>
    <row r="778" s="38" customFormat="1" x14ac:dyDescent="0.55000000000000004"/>
    <row r="779" s="38" customFormat="1" x14ac:dyDescent="0.55000000000000004"/>
    <row r="780" s="38" customFormat="1" x14ac:dyDescent="0.55000000000000004"/>
    <row r="781" s="38" customFormat="1" x14ac:dyDescent="0.55000000000000004"/>
    <row r="782" s="38" customFormat="1" x14ac:dyDescent="0.55000000000000004"/>
    <row r="783" s="38" customFormat="1" x14ac:dyDescent="0.55000000000000004"/>
    <row r="784" s="38" customFormat="1" x14ac:dyDescent="0.55000000000000004"/>
    <row r="785" s="38" customFormat="1" x14ac:dyDescent="0.55000000000000004"/>
    <row r="786" s="38" customFormat="1" x14ac:dyDescent="0.55000000000000004"/>
    <row r="787" s="38" customFormat="1" x14ac:dyDescent="0.55000000000000004"/>
    <row r="788" s="38" customFormat="1" x14ac:dyDescent="0.55000000000000004"/>
    <row r="789" s="38" customFormat="1" x14ac:dyDescent="0.55000000000000004"/>
    <row r="790" s="38" customFormat="1" x14ac:dyDescent="0.55000000000000004"/>
    <row r="791" s="38" customFormat="1" x14ac:dyDescent="0.55000000000000004"/>
    <row r="792" s="38" customFormat="1" x14ac:dyDescent="0.55000000000000004"/>
    <row r="793" s="38" customFormat="1" x14ac:dyDescent="0.55000000000000004"/>
    <row r="794" s="38" customFormat="1" x14ac:dyDescent="0.55000000000000004"/>
    <row r="795" s="38" customFormat="1" x14ac:dyDescent="0.55000000000000004"/>
    <row r="796" s="38" customFormat="1" x14ac:dyDescent="0.55000000000000004"/>
    <row r="797" s="38" customFormat="1" x14ac:dyDescent="0.55000000000000004"/>
    <row r="798" s="38" customFormat="1" x14ac:dyDescent="0.55000000000000004"/>
    <row r="799" s="38" customFormat="1" x14ac:dyDescent="0.55000000000000004"/>
    <row r="800" s="38" customFormat="1" x14ac:dyDescent="0.55000000000000004"/>
    <row r="801" s="38" customFormat="1" x14ac:dyDescent="0.55000000000000004"/>
    <row r="802" s="38" customFormat="1" x14ac:dyDescent="0.55000000000000004"/>
    <row r="803" s="38" customFormat="1" x14ac:dyDescent="0.55000000000000004"/>
    <row r="804" s="38" customFormat="1" x14ac:dyDescent="0.55000000000000004"/>
    <row r="805" s="38" customFormat="1" x14ac:dyDescent="0.55000000000000004"/>
    <row r="806" s="38" customFormat="1" x14ac:dyDescent="0.55000000000000004"/>
    <row r="807" s="38" customFormat="1" x14ac:dyDescent="0.55000000000000004"/>
    <row r="808" s="38" customFormat="1" x14ac:dyDescent="0.55000000000000004"/>
    <row r="809" s="38" customFormat="1" x14ac:dyDescent="0.55000000000000004"/>
    <row r="810" s="38" customFormat="1" x14ac:dyDescent="0.55000000000000004"/>
    <row r="811" s="38" customFormat="1" x14ac:dyDescent="0.55000000000000004"/>
    <row r="812" s="38" customFormat="1" x14ac:dyDescent="0.55000000000000004"/>
    <row r="813" s="38" customFormat="1" x14ac:dyDescent="0.55000000000000004"/>
    <row r="814" s="38" customFormat="1" x14ac:dyDescent="0.55000000000000004"/>
    <row r="815" s="38" customFormat="1" x14ac:dyDescent="0.55000000000000004"/>
    <row r="816" s="38" customFormat="1" x14ac:dyDescent="0.55000000000000004"/>
    <row r="817" s="38" customFormat="1" x14ac:dyDescent="0.55000000000000004"/>
    <row r="818" s="38" customFormat="1" x14ac:dyDescent="0.55000000000000004"/>
    <row r="819" s="38" customFormat="1" x14ac:dyDescent="0.55000000000000004"/>
    <row r="820" s="38" customFormat="1" x14ac:dyDescent="0.55000000000000004"/>
    <row r="821" s="38" customFormat="1" x14ac:dyDescent="0.55000000000000004"/>
    <row r="822" s="38" customFormat="1" x14ac:dyDescent="0.55000000000000004"/>
    <row r="823" s="38" customFormat="1" x14ac:dyDescent="0.55000000000000004"/>
    <row r="824" s="38" customFormat="1" x14ac:dyDescent="0.55000000000000004"/>
    <row r="825" s="38" customFormat="1" x14ac:dyDescent="0.55000000000000004"/>
    <row r="826" s="38" customFormat="1" x14ac:dyDescent="0.55000000000000004"/>
    <row r="827" s="38" customFormat="1" x14ac:dyDescent="0.55000000000000004"/>
    <row r="828" s="38" customFormat="1" x14ac:dyDescent="0.55000000000000004"/>
    <row r="829" s="38" customFormat="1" x14ac:dyDescent="0.55000000000000004"/>
    <row r="830" s="38" customFormat="1" x14ac:dyDescent="0.55000000000000004"/>
    <row r="831" s="38" customFormat="1" x14ac:dyDescent="0.55000000000000004"/>
    <row r="832" s="38" customFormat="1" x14ac:dyDescent="0.55000000000000004"/>
    <row r="833" s="38" customFormat="1" x14ac:dyDescent="0.55000000000000004"/>
    <row r="834" s="38" customFormat="1" x14ac:dyDescent="0.55000000000000004"/>
    <row r="835" s="38" customFormat="1" x14ac:dyDescent="0.55000000000000004"/>
    <row r="836" s="38" customFormat="1" x14ac:dyDescent="0.55000000000000004"/>
    <row r="837" s="38" customFormat="1" x14ac:dyDescent="0.55000000000000004"/>
    <row r="838" s="38" customFormat="1" x14ac:dyDescent="0.55000000000000004"/>
    <row r="839" s="38" customFormat="1" x14ac:dyDescent="0.55000000000000004"/>
    <row r="840" s="38" customFormat="1" x14ac:dyDescent="0.55000000000000004"/>
    <row r="841" s="38" customFormat="1" x14ac:dyDescent="0.55000000000000004"/>
    <row r="842" s="38" customFormat="1" x14ac:dyDescent="0.55000000000000004"/>
    <row r="843" s="38" customFormat="1" x14ac:dyDescent="0.55000000000000004"/>
    <row r="844" s="38" customFormat="1" x14ac:dyDescent="0.55000000000000004"/>
    <row r="845" s="38" customFormat="1" x14ac:dyDescent="0.55000000000000004"/>
    <row r="846" s="38" customFormat="1" x14ac:dyDescent="0.55000000000000004"/>
    <row r="847" s="38" customFormat="1" x14ac:dyDescent="0.55000000000000004"/>
    <row r="848" s="38" customFormat="1" x14ac:dyDescent="0.55000000000000004"/>
    <row r="849" s="38" customFormat="1" x14ac:dyDescent="0.55000000000000004"/>
    <row r="850" s="38" customFormat="1" x14ac:dyDescent="0.55000000000000004"/>
    <row r="851" s="38" customFormat="1" x14ac:dyDescent="0.55000000000000004"/>
    <row r="852" s="38" customFormat="1" x14ac:dyDescent="0.55000000000000004"/>
    <row r="853" s="38" customFormat="1" x14ac:dyDescent="0.55000000000000004"/>
    <row r="854" s="38" customFormat="1" x14ac:dyDescent="0.55000000000000004"/>
    <row r="855" s="38" customFormat="1" x14ac:dyDescent="0.55000000000000004"/>
    <row r="856" s="38" customFormat="1" x14ac:dyDescent="0.55000000000000004"/>
    <row r="857" s="38" customFormat="1" x14ac:dyDescent="0.55000000000000004"/>
    <row r="858" s="38" customFormat="1" x14ac:dyDescent="0.55000000000000004"/>
    <row r="859" s="38" customFormat="1" x14ac:dyDescent="0.55000000000000004"/>
    <row r="860" s="38" customFormat="1" x14ac:dyDescent="0.55000000000000004"/>
    <row r="861" s="38" customFormat="1" x14ac:dyDescent="0.55000000000000004"/>
    <row r="862" s="38" customFormat="1" x14ac:dyDescent="0.55000000000000004"/>
    <row r="863" s="38" customFormat="1" x14ac:dyDescent="0.55000000000000004"/>
    <row r="864" s="38" customFormat="1" x14ac:dyDescent="0.55000000000000004"/>
    <row r="865" s="38" customFormat="1" x14ac:dyDescent="0.55000000000000004"/>
    <row r="866" s="38" customFormat="1" x14ac:dyDescent="0.55000000000000004"/>
    <row r="867" s="38" customFormat="1" x14ac:dyDescent="0.55000000000000004"/>
    <row r="868" s="38" customFormat="1" x14ac:dyDescent="0.55000000000000004"/>
    <row r="869" s="38" customFormat="1" x14ac:dyDescent="0.55000000000000004"/>
    <row r="870" s="38" customFormat="1" x14ac:dyDescent="0.55000000000000004"/>
    <row r="871" s="38" customFormat="1" x14ac:dyDescent="0.55000000000000004"/>
    <row r="872" s="38" customFormat="1" x14ac:dyDescent="0.55000000000000004"/>
    <row r="873" s="38" customFormat="1" x14ac:dyDescent="0.55000000000000004"/>
    <row r="874" s="38" customFormat="1" x14ac:dyDescent="0.55000000000000004"/>
    <row r="875" s="38" customFormat="1" x14ac:dyDescent="0.55000000000000004"/>
    <row r="876" s="38" customFormat="1" x14ac:dyDescent="0.55000000000000004"/>
    <row r="877" s="38" customFormat="1" x14ac:dyDescent="0.55000000000000004"/>
    <row r="878" s="38" customFormat="1" x14ac:dyDescent="0.55000000000000004"/>
    <row r="879" s="38" customFormat="1" x14ac:dyDescent="0.55000000000000004"/>
    <row r="880" s="38" customFormat="1" x14ac:dyDescent="0.55000000000000004"/>
    <row r="881" s="38" customFormat="1" x14ac:dyDescent="0.55000000000000004"/>
    <row r="882" s="38" customFormat="1" x14ac:dyDescent="0.55000000000000004"/>
    <row r="883" s="38" customFormat="1" x14ac:dyDescent="0.55000000000000004"/>
    <row r="884" s="38" customFormat="1" x14ac:dyDescent="0.55000000000000004"/>
    <row r="885" s="38" customFormat="1" x14ac:dyDescent="0.55000000000000004"/>
    <row r="886" s="38" customFormat="1" x14ac:dyDescent="0.55000000000000004"/>
    <row r="887" s="38" customFormat="1" x14ac:dyDescent="0.55000000000000004"/>
    <row r="888" s="38" customFormat="1" x14ac:dyDescent="0.55000000000000004"/>
    <row r="889" s="38" customFormat="1" x14ac:dyDescent="0.55000000000000004"/>
    <row r="890" s="38" customFormat="1" x14ac:dyDescent="0.55000000000000004"/>
    <row r="891" s="38" customFormat="1" x14ac:dyDescent="0.55000000000000004"/>
    <row r="892" s="38" customFormat="1" x14ac:dyDescent="0.55000000000000004"/>
    <row r="893" s="38" customFormat="1" x14ac:dyDescent="0.55000000000000004"/>
    <row r="894" s="38" customFormat="1" x14ac:dyDescent="0.55000000000000004"/>
    <row r="895" s="38" customFormat="1" x14ac:dyDescent="0.55000000000000004"/>
    <row r="896" s="38" customFormat="1" x14ac:dyDescent="0.55000000000000004"/>
    <row r="897" s="38" customFormat="1" x14ac:dyDescent="0.55000000000000004"/>
    <row r="898" s="38" customFormat="1" x14ac:dyDescent="0.55000000000000004"/>
    <row r="899" s="38" customFormat="1" x14ac:dyDescent="0.55000000000000004"/>
    <row r="900" s="38" customFormat="1" x14ac:dyDescent="0.55000000000000004"/>
    <row r="901" s="38" customFormat="1" x14ac:dyDescent="0.55000000000000004"/>
    <row r="902" s="38" customFormat="1" x14ac:dyDescent="0.55000000000000004"/>
    <row r="903" s="38" customFormat="1" x14ac:dyDescent="0.55000000000000004"/>
    <row r="904" s="38" customFormat="1" x14ac:dyDescent="0.55000000000000004"/>
    <row r="905" s="38" customFormat="1" x14ac:dyDescent="0.55000000000000004"/>
    <row r="906" s="38" customFormat="1" x14ac:dyDescent="0.55000000000000004"/>
    <row r="907" s="38" customFormat="1" x14ac:dyDescent="0.55000000000000004"/>
    <row r="908" s="38" customFormat="1" x14ac:dyDescent="0.55000000000000004"/>
    <row r="909" s="38" customFormat="1" x14ac:dyDescent="0.55000000000000004"/>
    <row r="910" s="38" customFormat="1" x14ac:dyDescent="0.55000000000000004"/>
    <row r="911" s="38" customFormat="1" x14ac:dyDescent="0.55000000000000004"/>
    <row r="912" s="38" customFormat="1" x14ac:dyDescent="0.55000000000000004"/>
    <row r="913" s="38" customFormat="1" x14ac:dyDescent="0.55000000000000004"/>
    <row r="914" s="38" customFormat="1" x14ac:dyDescent="0.55000000000000004"/>
    <row r="915" s="38" customFormat="1" x14ac:dyDescent="0.55000000000000004"/>
    <row r="916" s="38" customFormat="1" x14ac:dyDescent="0.55000000000000004"/>
    <row r="917" s="38" customFormat="1" x14ac:dyDescent="0.55000000000000004"/>
    <row r="918" s="38" customFormat="1" x14ac:dyDescent="0.55000000000000004"/>
    <row r="919" s="38" customFormat="1" x14ac:dyDescent="0.55000000000000004"/>
    <row r="920" s="38" customFormat="1" x14ac:dyDescent="0.55000000000000004"/>
    <row r="921" s="38" customFormat="1" x14ac:dyDescent="0.55000000000000004"/>
    <row r="922" s="38" customFormat="1" x14ac:dyDescent="0.55000000000000004"/>
    <row r="923" s="38" customFormat="1" x14ac:dyDescent="0.55000000000000004"/>
    <row r="924" s="38" customFormat="1" x14ac:dyDescent="0.55000000000000004"/>
    <row r="925" s="38" customFormat="1" x14ac:dyDescent="0.55000000000000004"/>
    <row r="926" s="38" customFormat="1" x14ac:dyDescent="0.55000000000000004"/>
    <row r="927" s="38" customFormat="1" x14ac:dyDescent="0.55000000000000004"/>
    <row r="928" s="38" customFormat="1" x14ac:dyDescent="0.55000000000000004"/>
    <row r="929" s="38" customFormat="1" x14ac:dyDescent="0.55000000000000004"/>
    <row r="930" s="38" customFormat="1" x14ac:dyDescent="0.55000000000000004"/>
    <row r="931" s="38" customFormat="1" x14ac:dyDescent="0.55000000000000004"/>
    <row r="932" s="38" customFormat="1" x14ac:dyDescent="0.55000000000000004"/>
    <row r="933" s="38" customFormat="1" x14ac:dyDescent="0.55000000000000004"/>
    <row r="934" s="38" customFormat="1" x14ac:dyDescent="0.55000000000000004"/>
    <row r="935" s="38" customFormat="1" x14ac:dyDescent="0.55000000000000004"/>
    <row r="936" s="38" customFormat="1" x14ac:dyDescent="0.55000000000000004"/>
    <row r="937" s="38" customFormat="1" x14ac:dyDescent="0.55000000000000004"/>
    <row r="938" s="38" customFormat="1" x14ac:dyDescent="0.55000000000000004"/>
    <row r="939" s="38" customFormat="1" x14ac:dyDescent="0.55000000000000004"/>
    <row r="940" s="38" customFormat="1" x14ac:dyDescent="0.55000000000000004"/>
    <row r="941" s="38" customFormat="1" x14ac:dyDescent="0.55000000000000004"/>
    <row r="942" s="38" customFormat="1" x14ac:dyDescent="0.55000000000000004"/>
    <row r="943" s="38" customFormat="1" x14ac:dyDescent="0.55000000000000004"/>
    <row r="944" s="38" customFormat="1" x14ac:dyDescent="0.55000000000000004"/>
    <row r="945" s="38" customFormat="1" x14ac:dyDescent="0.55000000000000004"/>
    <row r="946" s="38" customFormat="1" x14ac:dyDescent="0.55000000000000004"/>
    <row r="947" s="38" customFormat="1" x14ac:dyDescent="0.55000000000000004"/>
    <row r="948" s="38" customFormat="1" x14ac:dyDescent="0.55000000000000004"/>
    <row r="949" s="38" customFormat="1" x14ac:dyDescent="0.55000000000000004"/>
    <row r="950" s="38" customFormat="1" x14ac:dyDescent="0.55000000000000004"/>
    <row r="951" s="38" customFormat="1" x14ac:dyDescent="0.55000000000000004"/>
    <row r="952" s="38" customFormat="1" x14ac:dyDescent="0.55000000000000004"/>
    <row r="953" s="38" customFormat="1" x14ac:dyDescent="0.55000000000000004"/>
    <row r="954" s="38" customFormat="1" x14ac:dyDescent="0.55000000000000004"/>
    <row r="955" s="38" customFormat="1" x14ac:dyDescent="0.55000000000000004"/>
    <row r="956" s="38" customFormat="1" x14ac:dyDescent="0.55000000000000004"/>
    <row r="957" s="38" customFormat="1" x14ac:dyDescent="0.55000000000000004"/>
    <row r="958" s="38" customFormat="1" x14ac:dyDescent="0.55000000000000004"/>
    <row r="959" s="38" customFormat="1" x14ac:dyDescent="0.55000000000000004"/>
    <row r="960" s="38" customFormat="1" x14ac:dyDescent="0.55000000000000004"/>
    <row r="961" s="38" customFormat="1" x14ac:dyDescent="0.55000000000000004"/>
    <row r="962" s="38" customFormat="1" x14ac:dyDescent="0.55000000000000004"/>
    <row r="963" s="38" customFormat="1" x14ac:dyDescent="0.55000000000000004"/>
    <row r="964" s="38" customFormat="1" x14ac:dyDescent="0.55000000000000004"/>
    <row r="965" s="38" customFormat="1" x14ac:dyDescent="0.55000000000000004"/>
    <row r="966" s="38" customFormat="1" x14ac:dyDescent="0.55000000000000004"/>
    <row r="967" s="38" customFormat="1" x14ac:dyDescent="0.55000000000000004"/>
    <row r="968" s="38" customFormat="1" x14ac:dyDescent="0.55000000000000004"/>
    <row r="969" s="38" customFormat="1" x14ac:dyDescent="0.55000000000000004"/>
    <row r="970" s="38" customFormat="1" x14ac:dyDescent="0.55000000000000004"/>
    <row r="971" s="38" customFormat="1" x14ac:dyDescent="0.55000000000000004"/>
    <row r="972" s="38" customFormat="1" x14ac:dyDescent="0.55000000000000004"/>
    <row r="973" s="38" customFormat="1" x14ac:dyDescent="0.55000000000000004"/>
    <row r="974" s="38" customFormat="1" x14ac:dyDescent="0.55000000000000004"/>
    <row r="975" s="38" customFormat="1" x14ac:dyDescent="0.55000000000000004"/>
    <row r="976" s="38" customFormat="1" x14ac:dyDescent="0.55000000000000004"/>
    <row r="977" s="38" customFormat="1" x14ac:dyDescent="0.55000000000000004"/>
    <row r="978" s="38" customFormat="1" x14ac:dyDescent="0.55000000000000004"/>
    <row r="979" s="38" customFormat="1" x14ac:dyDescent="0.55000000000000004"/>
    <row r="980" s="38" customFormat="1" x14ac:dyDescent="0.55000000000000004"/>
    <row r="981" s="38" customFormat="1" x14ac:dyDescent="0.55000000000000004"/>
    <row r="982" s="38" customFormat="1" x14ac:dyDescent="0.55000000000000004"/>
    <row r="983" s="38" customFormat="1" x14ac:dyDescent="0.55000000000000004"/>
    <row r="984" s="38" customFormat="1" x14ac:dyDescent="0.55000000000000004"/>
    <row r="985" s="38" customFormat="1" x14ac:dyDescent="0.55000000000000004"/>
    <row r="986" s="38" customFormat="1" x14ac:dyDescent="0.55000000000000004"/>
    <row r="987" s="38" customFormat="1" x14ac:dyDescent="0.55000000000000004"/>
    <row r="988" s="38" customFormat="1" x14ac:dyDescent="0.55000000000000004"/>
    <row r="989" s="38" customFormat="1" x14ac:dyDescent="0.55000000000000004"/>
    <row r="990" s="38" customFormat="1" x14ac:dyDescent="0.55000000000000004"/>
    <row r="991" s="38" customFormat="1" x14ac:dyDescent="0.55000000000000004"/>
    <row r="992" s="38" customFormat="1" x14ac:dyDescent="0.55000000000000004"/>
    <row r="993" s="38" customFormat="1" x14ac:dyDescent="0.55000000000000004"/>
    <row r="994" s="38" customFormat="1" x14ac:dyDescent="0.55000000000000004"/>
    <row r="995" s="38" customFormat="1" x14ac:dyDescent="0.55000000000000004"/>
    <row r="996" s="38" customFormat="1" x14ac:dyDescent="0.55000000000000004"/>
    <row r="997" s="38" customFormat="1" x14ac:dyDescent="0.55000000000000004"/>
    <row r="998" s="38" customFormat="1" x14ac:dyDescent="0.55000000000000004"/>
    <row r="999" s="38" customFormat="1" x14ac:dyDescent="0.55000000000000004"/>
    <row r="1000" s="38" customFormat="1" x14ac:dyDescent="0.55000000000000004"/>
    <row r="1001" s="38" customFormat="1" x14ac:dyDescent="0.55000000000000004"/>
    <row r="1002" s="38" customFormat="1" x14ac:dyDescent="0.55000000000000004"/>
    <row r="1003" s="38" customFormat="1" x14ac:dyDescent="0.55000000000000004"/>
    <row r="1004" s="38" customFormat="1" x14ac:dyDescent="0.55000000000000004"/>
    <row r="1005" s="38" customFormat="1" x14ac:dyDescent="0.55000000000000004"/>
    <row r="1006" s="38" customFormat="1" x14ac:dyDescent="0.55000000000000004"/>
    <row r="1007" s="38" customFormat="1" x14ac:dyDescent="0.55000000000000004"/>
    <row r="1008" s="38" customFormat="1" x14ac:dyDescent="0.55000000000000004"/>
    <row r="1009" s="38" customFormat="1" x14ac:dyDescent="0.55000000000000004"/>
    <row r="1010" s="38" customFormat="1" x14ac:dyDescent="0.55000000000000004"/>
    <row r="1011" s="38" customFormat="1" x14ac:dyDescent="0.55000000000000004"/>
    <row r="1012" s="38" customFormat="1" x14ac:dyDescent="0.55000000000000004"/>
    <row r="1013" s="38" customFormat="1" x14ac:dyDescent="0.55000000000000004"/>
    <row r="1014" s="38" customFormat="1" x14ac:dyDescent="0.55000000000000004"/>
    <row r="1015" s="38" customFormat="1" x14ac:dyDescent="0.55000000000000004"/>
    <row r="1016" s="38" customFormat="1" x14ac:dyDescent="0.55000000000000004"/>
    <row r="1017" s="38" customFormat="1" x14ac:dyDescent="0.55000000000000004"/>
    <row r="1018" s="38" customFormat="1" x14ac:dyDescent="0.55000000000000004"/>
    <row r="1019" s="38" customFormat="1" x14ac:dyDescent="0.55000000000000004"/>
    <row r="1020" s="38" customFormat="1" x14ac:dyDescent="0.55000000000000004"/>
    <row r="1021" s="38" customFormat="1" x14ac:dyDescent="0.55000000000000004"/>
    <row r="1022" s="38" customFormat="1" x14ac:dyDescent="0.55000000000000004"/>
    <row r="1023" s="38" customFormat="1" x14ac:dyDescent="0.55000000000000004"/>
    <row r="1024" s="38" customFormat="1" x14ac:dyDescent="0.55000000000000004"/>
    <row r="1025" s="38" customFormat="1" x14ac:dyDescent="0.55000000000000004"/>
    <row r="1026" s="38" customFormat="1" x14ac:dyDescent="0.55000000000000004"/>
    <row r="1027" s="38" customFormat="1" x14ac:dyDescent="0.55000000000000004"/>
    <row r="1028" s="38" customFormat="1" x14ac:dyDescent="0.55000000000000004"/>
    <row r="1029" s="38" customFormat="1" x14ac:dyDescent="0.55000000000000004"/>
    <row r="1030" s="38" customFormat="1" x14ac:dyDescent="0.55000000000000004"/>
    <row r="1031" s="38" customFormat="1" x14ac:dyDescent="0.55000000000000004"/>
    <row r="1032" s="38" customFormat="1" x14ac:dyDescent="0.55000000000000004"/>
    <row r="1033" s="38" customFormat="1" x14ac:dyDescent="0.55000000000000004"/>
    <row r="1034" s="38" customFormat="1" x14ac:dyDescent="0.55000000000000004"/>
    <row r="1035" s="38" customFormat="1" x14ac:dyDescent="0.55000000000000004"/>
    <row r="1036" s="38" customFormat="1" x14ac:dyDescent="0.55000000000000004"/>
    <row r="1037" s="38" customFormat="1" x14ac:dyDescent="0.55000000000000004"/>
    <row r="1038" s="38" customFormat="1" x14ac:dyDescent="0.55000000000000004"/>
    <row r="1039" s="38" customFormat="1" x14ac:dyDescent="0.55000000000000004"/>
    <row r="1040" s="38" customFormat="1" x14ac:dyDescent="0.55000000000000004"/>
    <row r="1041" s="38" customFormat="1" x14ac:dyDescent="0.55000000000000004"/>
    <row r="1042" s="38" customFormat="1" x14ac:dyDescent="0.55000000000000004"/>
    <row r="1043" s="38" customFormat="1" x14ac:dyDescent="0.55000000000000004"/>
    <row r="1044" s="38" customFormat="1" x14ac:dyDescent="0.55000000000000004"/>
    <row r="1045" s="38" customFormat="1" x14ac:dyDescent="0.55000000000000004"/>
    <row r="1046" s="38" customFormat="1" x14ac:dyDescent="0.55000000000000004"/>
    <row r="1047" s="38" customFormat="1" x14ac:dyDescent="0.55000000000000004"/>
    <row r="1048" s="38" customFormat="1" x14ac:dyDescent="0.55000000000000004"/>
    <row r="1049" s="38" customFormat="1" x14ac:dyDescent="0.55000000000000004"/>
    <row r="1050" s="38" customFormat="1" x14ac:dyDescent="0.55000000000000004"/>
    <row r="1051" s="38" customFormat="1" x14ac:dyDescent="0.55000000000000004"/>
    <row r="1052" s="38" customFormat="1" x14ac:dyDescent="0.55000000000000004"/>
    <row r="1053" s="38" customFormat="1" x14ac:dyDescent="0.55000000000000004"/>
    <row r="1054" s="38" customFormat="1" x14ac:dyDescent="0.55000000000000004"/>
    <row r="1055" s="38" customFormat="1" x14ac:dyDescent="0.55000000000000004"/>
    <row r="1056" s="38" customFormat="1" x14ac:dyDescent="0.55000000000000004"/>
    <row r="1057" s="38" customFormat="1" x14ac:dyDescent="0.55000000000000004"/>
    <row r="1058" s="38" customFormat="1" x14ac:dyDescent="0.55000000000000004"/>
    <row r="1059" s="38" customFormat="1" x14ac:dyDescent="0.55000000000000004"/>
    <row r="1060" s="38" customFormat="1" x14ac:dyDescent="0.55000000000000004"/>
    <row r="1061" s="38" customFormat="1" x14ac:dyDescent="0.55000000000000004"/>
    <row r="1062" s="38" customFormat="1" x14ac:dyDescent="0.55000000000000004"/>
    <row r="1063" s="38" customFormat="1" x14ac:dyDescent="0.55000000000000004"/>
    <row r="1064" s="38" customFormat="1" x14ac:dyDescent="0.55000000000000004"/>
    <row r="1065" s="38" customFormat="1" x14ac:dyDescent="0.55000000000000004"/>
    <row r="1066" s="38" customFormat="1" x14ac:dyDescent="0.55000000000000004"/>
    <row r="1067" s="38" customFormat="1" x14ac:dyDescent="0.55000000000000004"/>
    <row r="1068" s="38" customFormat="1" x14ac:dyDescent="0.55000000000000004"/>
    <row r="1069" s="38" customFormat="1" x14ac:dyDescent="0.55000000000000004"/>
    <row r="1070" s="38" customFormat="1" x14ac:dyDescent="0.55000000000000004"/>
    <row r="1071" s="38" customFormat="1" x14ac:dyDescent="0.55000000000000004"/>
    <row r="1072" s="38" customFormat="1" x14ac:dyDescent="0.55000000000000004"/>
    <row r="1073" s="38" customFormat="1" x14ac:dyDescent="0.55000000000000004"/>
    <row r="1074" s="38" customFormat="1" x14ac:dyDescent="0.55000000000000004"/>
    <row r="1075" s="38" customFormat="1" x14ac:dyDescent="0.55000000000000004"/>
    <row r="1076" s="38" customFormat="1" x14ac:dyDescent="0.55000000000000004"/>
    <row r="1077" s="38" customFormat="1" x14ac:dyDescent="0.55000000000000004"/>
    <row r="1078" s="38" customFormat="1" x14ac:dyDescent="0.55000000000000004"/>
    <row r="1079" s="38" customFormat="1" x14ac:dyDescent="0.55000000000000004"/>
    <row r="1080" s="38" customFormat="1" x14ac:dyDescent="0.55000000000000004"/>
    <row r="1081" s="38" customFormat="1" x14ac:dyDescent="0.55000000000000004"/>
    <row r="1082" s="38" customFormat="1" x14ac:dyDescent="0.55000000000000004"/>
    <row r="1083" s="38" customFormat="1" x14ac:dyDescent="0.55000000000000004"/>
    <row r="1084" s="38" customFormat="1" x14ac:dyDescent="0.55000000000000004"/>
    <row r="1085" s="38" customFormat="1" x14ac:dyDescent="0.55000000000000004"/>
    <row r="1086" s="38" customFormat="1" x14ac:dyDescent="0.55000000000000004"/>
    <row r="1087" s="38" customFormat="1" x14ac:dyDescent="0.55000000000000004"/>
    <row r="1088" s="38" customFormat="1" x14ac:dyDescent="0.55000000000000004"/>
    <row r="1089" s="38" customFormat="1" x14ac:dyDescent="0.55000000000000004"/>
    <row r="1090" s="38" customFormat="1" x14ac:dyDescent="0.55000000000000004"/>
    <row r="1091" s="38" customFormat="1" x14ac:dyDescent="0.55000000000000004"/>
    <row r="1092" s="38" customFormat="1" x14ac:dyDescent="0.55000000000000004"/>
    <row r="1093" s="38" customFormat="1" x14ac:dyDescent="0.55000000000000004"/>
    <row r="1094" s="38" customFormat="1" x14ac:dyDescent="0.55000000000000004"/>
    <row r="1095" s="38" customFormat="1" x14ac:dyDescent="0.55000000000000004"/>
    <row r="1096" s="38" customFormat="1" x14ac:dyDescent="0.55000000000000004"/>
    <row r="1097" s="38" customFormat="1" x14ac:dyDescent="0.55000000000000004"/>
    <row r="1098" s="38" customFormat="1" x14ac:dyDescent="0.55000000000000004"/>
    <row r="1099" s="38" customFormat="1" x14ac:dyDescent="0.55000000000000004"/>
    <row r="1100" s="38" customFormat="1" x14ac:dyDescent="0.55000000000000004"/>
    <row r="1101" s="38" customFormat="1" x14ac:dyDescent="0.55000000000000004"/>
    <row r="1102" s="38" customFormat="1" x14ac:dyDescent="0.55000000000000004"/>
    <row r="1103" s="38" customFormat="1" x14ac:dyDescent="0.55000000000000004"/>
    <row r="1104" s="38" customFormat="1" x14ac:dyDescent="0.55000000000000004"/>
    <row r="1105" s="38" customFormat="1" x14ac:dyDescent="0.55000000000000004"/>
    <row r="1106" s="38" customFormat="1" x14ac:dyDescent="0.55000000000000004"/>
    <row r="1107" s="38" customFormat="1" x14ac:dyDescent="0.55000000000000004"/>
    <row r="1108" s="38" customFormat="1" x14ac:dyDescent="0.55000000000000004"/>
    <row r="1109" s="38" customFormat="1" x14ac:dyDescent="0.55000000000000004"/>
    <row r="1110" s="38" customFormat="1" x14ac:dyDescent="0.55000000000000004"/>
    <row r="1111" s="38" customFormat="1" x14ac:dyDescent="0.55000000000000004"/>
    <row r="1112" s="38" customFormat="1" x14ac:dyDescent="0.55000000000000004"/>
    <row r="1113" s="38" customFormat="1" x14ac:dyDescent="0.55000000000000004"/>
    <row r="1114" s="38" customFormat="1" x14ac:dyDescent="0.55000000000000004"/>
    <row r="1115" s="38" customFormat="1" x14ac:dyDescent="0.55000000000000004"/>
    <row r="1116" s="38" customFormat="1" x14ac:dyDescent="0.55000000000000004"/>
    <row r="1117" s="38" customFormat="1" x14ac:dyDescent="0.55000000000000004"/>
    <row r="1118" s="38" customFormat="1" x14ac:dyDescent="0.55000000000000004"/>
    <row r="1119" s="38" customFormat="1" x14ac:dyDescent="0.55000000000000004"/>
    <row r="1120" s="38" customFormat="1" x14ac:dyDescent="0.55000000000000004"/>
    <row r="1121" s="38" customFormat="1" x14ac:dyDescent="0.55000000000000004"/>
    <row r="1122" s="38" customFormat="1" x14ac:dyDescent="0.55000000000000004"/>
    <row r="1123" s="38" customFormat="1" x14ac:dyDescent="0.55000000000000004"/>
    <row r="1124" s="38" customFormat="1" x14ac:dyDescent="0.55000000000000004"/>
    <row r="1125" s="38" customFormat="1" x14ac:dyDescent="0.55000000000000004"/>
    <row r="1126" s="38" customFormat="1" x14ac:dyDescent="0.55000000000000004"/>
    <row r="1127" s="38" customFormat="1" x14ac:dyDescent="0.55000000000000004"/>
    <row r="1128" s="38" customFormat="1" x14ac:dyDescent="0.55000000000000004"/>
    <row r="1129" s="38" customFormat="1" x14ac:dyDescent="0.55000000000000004"/>
    <row r="1130" s="38" customFormat="1" x14ac:dyDescent="0.55000000000000004"/>
    <row r="1131" s="38" customFormat="1" x14ac:dyDescent="0.55000000000000004"/>
    <row r="1132" s="38" customFormat="1" x14ac:dyDescent="0.55000000000000004"/>
    <row r="1133" s="38" customFormat="1" x14ac:dyDescent="0.55000000000000004"/>
    <row r="1134" s="38" customFormat="1" x14ac:dyDescent="0.55000000000000004"/>
    <row r="1135" s="38" customFormat="1" x14ac:dyDescent="0.55000000000000004"/>
    <row r="1136" s="38" customFormat="1" x14ac:dyDescent="0.55000000000000004"/>
    <row r="1137" s="38" customFormat="1" x14ac:dyDescent="0.55000000000000004"/>
    <row r="1138" s="38" customFormat="1" x14ac:dyDescent="0.55000000000000004"/>
    <row r="1139" s="38" customFormat="1" x14ac:dyDescent="0.55000000000000004"/>
    <row r="1140" s="38" customFormat="1" x14ac:dyDescent="0.55000000000000004"/>
    <row r="1141" s="38" customFormat="1" x14ac:dyDescent="0.55000000000000004"/>
    <row r="1142" s="38" customFormat="1" x14ac:dyDescent="0.55000000000000004"/>
    <row r="1143" s="38" customFormat="1" x14ac:dyDescent="0.55000000000000004"/>
    <row r="1144" s="38" customFormat="1" x14ac:dyDescent="0.55000000000000004"/>
    <row r="1145" s="38" customFormat="1" x14ac:dyDescent="0.55000000000000004"/>
    <row r="1146" s="38" customFormat="1" x14ac:dyDescent="0.55000000000000004"/>
    <row r="1147" s="38" customFormat="1" x14ac:dyDescent="0.55000000000000004"/>
    <row r="1148" s="38" customFormat="1" x14ac:dyDescent="0.55000000000000004"/>
    <row r="1149" s="38" customFormat="1" x14ac:dyDescent="0.55000000000000004"/>
    <row r="1150" s="38" customFormat="1" x14ac:dyDescent="0.55000000000000004"/>
    <row r="1151" s="38" customFormat="1" x14ac:dyDescent="0.55000000000000004"/>
    <row r="1152" s="38" customFormat="1" x14ac:dyDescent="0.55000000000000004"/>
    <row r="1153" s="38" customFormat="1" x14ac:dyDescent="0.55000000000000004"/>
    <row r="1154" s="38" customFormat="1" x14ac:dyDescent="0.55000000000000004"/>
    <row r="1155" s="38" customFormat="1" x14ac:dyDescent="0.55000000000000004"/>
    <row r="1156" s="38" customFormat="1" x14ac:dyDescent="0.55000000000000004"/>
    <row r="1157" s="38" customFormat="1" x14ac:dyDescent="0.55000000000000004"/>
    <row r="1158" s="38" customFormat="1" x14ac:dyDescent="0.55000000000000004"/>
    <row r="1159" s="38" customFormat="1" x14ac:dyDescent="0.55000000000000004"/>
    <row r="1160" s="38" customFormat="1" x14ac:dyDescent="0.55000000000000004"/>
    <row r="1161" s="38" customFormat="1" x14ac:dyDescent="0.55000000000000004"/>
    <row r="1162" s="38" customFormat="1" x14ac:dyDescent="0.55000000000000004"/>
    <row r="1163" s="38" customFormat="1" x14ac:dyDescent="0.55000000000000004"/>
    <row r="1164" s="38" customFormat="1" x14ac:dyDescent="0.55000000000000004"/>
    <row r="1165" s="38" customFormat="1" x14ac:dyDescent="0.55000000000000004"/>
    <row r="1166" s="38" customFormat="1" x14ac:dyDescent="0.55000000000000004"/>
    <row r="1167" s="38" customFormat="1" x14ac:dyDescent="0.55000000000000004"/>
    <row r="1168" s="38" customFormat="1" x14ac:dyDescent="0.55000000000000004"/>
    <row r="1169" s="38" customFormat="1" x14ac:dyDescent="0.55000000000000004"/>
    <row r="1170" s="38" customFormat="1" x14ac:dyDescent="0.55000000000000004"/>
    <row r="1171" s="38" customFormat="1" x14ac:dyDescent="0.55000000000000004"/>
    <row r="1172" s="38" customFormat="1" x14ac:dyDescent="0.55000000000000004"/>
    <row r="1173" s="38" customFormat="1" x14ac:dyDescent="0.55000000000000004"/>
    <row r="1174" s="38" customFormat="1" x14ac:dyDescent="0.55000000000000004"/>
    <row r="1175" s="38" customFormat="1" x14ac:dyDescent="0.55000000000000004"/>
    <row r="1176" s="38" customFormat="1" x14ac:dyDescent="0.55000000000000004"/>
    <row r="1177" s="38" customFormat="1" x14ac:dyDescent="0.55000000000000004"/>
    <row r="1178" s="38" customFormat="1" x14ac:dyDescent="0.55000000000000004"/>
    <row r="1179" s="38" customFormat="1" x14ac:dyDescent="0.55000000000000004"/>
    <row r="1180" s="38" customFormat="1" x14ac:dyDescent="0.55000000000000004"/>
    <row r="1181" s="38" customFormat="1" x14ac:dyDescent="0.55000000000000004"/>
    <row r="1182" s="38" customFormat="1" x14ac:dyDescent="0.55000000000000004"/>
    <row r="1183" s="38" customFormat="1" x14ac:dyDescent="0.55000000000000004"/>
    <row r="1184" s="38" customFormat="1" x14ac:dyDescent="0.55000000000000004"/>
    <row r="1185" s="38" customFormat="1" x14ac:dyDescent="0.55000000000000004"/>
    <row r="1186" s="38" customFormat="1" x14ac:dyDescent="0.55000000000000004"/>
    <row r="1187" s="38" customFormat="1" x14ac:dyDescent="0.55000000000000004"/>
    <row r="1188" s="38" customFormat="1" x14ac:dyDescent="0.55000000000000004"/>
    <row r="1189" s="38" customFormat="1" x14ac:dyDescent="0.55000000000000004"/>
    <row r="1190" s="38" customFormat="1" x14ac:dyDescent="0.55000000000000004"/>
    <row r="1191" s="38" customFormat="1" x14ac:dyDescent="0.55000000000000004"/>
    <row r="1192" s="38" customFormat="1" x14ac:dyDescent="0.55000000000000004"/>
    <row r="1193" s="38" customFormat="1" x14ac:dyDescent="0.55000000000000004"/>
    <row r="1194" s="38" customFormat="1" x14ac:dyDescent="0.55000000000000004"/>
    <row r="1195" s="38" customFormat="1" x14ac:dyDescent="0.55000000000000004"/>
    <row r="1196" s="38" customFormat="1" x14ac:dyDescent="0.55000000000000004"/>
    <row r="1197" s="38" customFormat="1" x14ac:dyDescent="0.55000000000000004"/>
    <row r="1198" s="38" customFormat="1" x14ac:dyDescent="0.55000000000000004"/>
    <row r="1199" s="38" customFormat="1" x14ac:dyDescent="0.55000000000000004"/>
    <row r="1200" s="38" customFormat="1" x14ac:dyDescent="0.55000000000000004"/>
    <row r="1201" s="38" customFormat="1" x14ac:dyDescent="0.55000000000000004"/>
    <row r="1202" s="38" customFormat="1" x14ac:dyDescent="0.55000000000000004"/>
    <row r="1203" s="38" customFormat="1" x14ac:dyDescent="0.55000000000000004"/>
    <row r="1204" s="38" customFormat="1" x14ac:dyDescent="0.55000000000000004"/>
    <row r="1205" s="38" customFormat="1" x14ac:dyDescent="0.55000000000000004"/>
    <row r="1206" s="38" customFormat="1" x14ac:dyDescent="0.55000000000000004"/>
    <row r="1207" s="38" customFormat="1" x14ac:dyDescent="0.55000000000000004"/>
    <row r="1208" s="38" customFormat="1" x14ac:dyDescent="0.55000000000000004"/>
    <row r="1209" s="38" customFormat="1" x14ac:dyDescent="0.55000000000000004"/>
    <row r="1210" s="38" customFormat="1" x14ac:dyDescent="0.55000000000000004"/>
    <row r="1211" s="38" customFormat="1" x14ac:dyDescent="0.55000000000000004"/>
    <row r="1212" s="38" customFormat="1" x14ac:dyDescent="0.55000000000000004"/>
    <row r="1213" s="38" customFormat="1" x14ac:dyDescent="0.55000000000000004"/>
    <row r="1214" s="38" customFormat="1" x14ac:dyDescent="0.55000000000000004"/>
    <row r="1215" s="38" customFormat="1" x14ac:dyDescent="0.55000000000000004"/>
    <row r="1216" s="38" customFormat="1" x14ac:dyDescent="0.55000000000000004"/>
    <row r="1217" s="38" customFormat="1" x14ac:dyDescent="0.55000000000000004"/>
    <row r="1218" s="38" customFormat="1" x14ac:dyDescent="0.55000000000000004"/>
    <row r="1219" s="38" customFormat="1" x14ac:dyDescent="0.55000000000000004"/>
    <row r="1220" s="38" customFormat="1" x14ac:dyDescent="0.55000000000000004"/>
    <row r="1221" s="38" customFormat="1" x14ac:dyDescent="0.55000000000000004"/>
    <row r="1222" s="38" customFormat="1" x14ac:dyDescent="0.55000000000000004"/>
    <row r="1223" s="38" customFormat="1" x14ac:dyDescent="0.55000000000000004"/>
    <row r="1224" s="38" customFormat="1" x14ac:dyDescent="0.55000000000000004"/>
    <row r="1225" s="38" customFormat="1" x14ac:dyDescent="0.55000000000000004"/>
    <row r="1226" s="38" customFormat="1" x14ac:dyDescent="0.55000000000000004"/>
    <row r="1227" s="38" customFormat="1" x14ac:dyDescent="0.55000000000000004"/>
    <row r="1228" s="38" customFormat="1" x14ac:dyDescent="0.55000000000000004"/>
    <row r="1229" s="38" customFormat="1" x14ac:dyDescent="0.55000000000000004"/>
    <row r="1230" s="38" customFormat="1" x14ac:dyDescent="0.55000000000000004"/>
    <row r="1231" s="38" customFormat="1" x14ac:dyDescent="0.55000000000000004"/>
    <row r="1232" s="38" customFormat="1" x14ac:dyDescent="0.55000000000000004"/>
    <row r="1233" s="38" customFormat="1" x14ac:dyDescent="0.55000000000000004"/>
    <row r="1234" s="38" customFormat="1" x14ac:dyDescent="0.55000000000000004"/>
    <row r="1235" s="38" customFormat="1" x14ac:dyDescent="0.55000000000000004"/>
    <row r="1236" s="38" customFormat="1" x14ac:dyDescent="0.55000000000000004"/>
    <row r="1237" s="38" customFormat="1" x14ac:dyDescent="0.55000000000000004"/>
    <row r="1238" s="38" customFormat="1" x14ac:dyDescent="0.55000000000000004"/>
    <row r="1239" s="38" customFormat="1" x14ac:dyDescent="0.55000000000000004"/>
    <row r="1240" s="38" customFormat="1" x14ac:dyDescent="0.55000000000000004"/>
    <row r="1241" s="38" customFormat="1" x14ac:dyDescent="0.55000000000000004"/>
    <row r="1242" s="38" customFormat="1" x14ac:dyDescent="0.55000000000000004"/>
    <row r="1243" s="38" customFormat="1" x14ac:dyDescent="0.55000000000000004"/>
    <row r="1244" s="38" customFormat="1" x14ac:dyDescent="0.55000000000000004"/>
    <row r="1245" s="38" customFormat="1" x14ac:dyDescent="0.55000000000000004"/>
    <row r="1246" s="38" customFormat="1" x14ac:dyDescent="0.55000000000000004"/>
    <row r="1247" s="38" customFormat="1" x14ac:dyDescent="0.55000000000000004"/>
    <row r="1248" s="38" customFormat="1" x14ac:dyDescent="0.55000000000000004"/>
    <row r="1249" s="38" customFormat="1" x14ac:dyDescent="0.55000000000000004"/>
    <row r="1250" s="38" customFormat="1" x14ac:dyDescent="0.55000000000000004"/>
    <row r="1251" s="38" customFormat="1" x14ac:dyDescent="0.55000000000000004"/>
    <row r="1252" s="38" customFormat="1" x14ac:dyDescent="0.55000000000000004"/>
    <row r="1253" s="38" customFormat="1" x14ac:dyDescent="0.55000000000000004"/>
    <row r="1254" s="38" customFormat="1" x14ac:dyDescent="0.55000000000000004"/>
    <row r="1255" s="38" customFormat="1" x14ac:dyDescent="0.55000000000000004"/>
    <row r="1256" s="38" customFormat="1" x14ac:dyDescent="0.55000000000000004"/>
    <row r="1257" s="38" customFormat="1" x14ac:dyDescent="0.55000000000000004"/>
    <row r="1258" s="38" customFormat="1" x14ac:dyDescent="0.55000000000000004"/>
    <row r="1259" s="38" customFormat="1" x14ac:dyDescent="0.55000000000000004"/>
    <row r="1260" s="38" customFormat="1" x14ac:dyDescent="0.55000000000000004"/>
    <row r="1261" s="38" customFormat="1" x14ac:dyDescent="0.55000000000000004"/>
    <row r="1262" s="38" customFormat="1" x14ac:dyDescent="0.55000000000000004"/>
    <row r="1263" s="38" customFormat="1" x14ac:dyDescent="0.55000000000000004"/>
    <row r="1264" s="38" customFormat="1" x14ac:dyDescent="0.55000000000000004"/>
    <row r="1265" s="38" customFormat="1" x14ac:dyDescent="0.55000000000000004"/>
    <row r="1266" s="38" customFormat="1" x14ac:dyDescent="0.55000000000000004"/>
    <row r="1267" s="38" customFormat="1" x14ac:dyDescent="0.55000000000000004"/>
    <row r="1268" s="38" customFormat="1" x14ac:dyDescent="0.55000000000000004"/>
    <row r="1269" s="38" customFormat="1" x14ac:dyDescent="0.55000000000000004"/>
    <row r="1270" s="38" customFormat="1" x14ac:dyDescent="0.55000000000000004"/>
    <row r="1271" s="38" customFormat="1" x14ac:dyDescent="0.55000000000000004"/>
    <row r="1272" s="38" customFormat="1" x14ac:dyDescent="0.55000000000000004"/>
    <row r="1273" s="38" customFormat="1" x14ac:dyDescent="0.55000000000000004"/>
    <row r="1274" s="38" customFormat="1" x14ac:dyDescent="0.55000000000000004"/>
    <row r="1275" s="38" customFormat="1" x14ac:dyDescent="0.55000000000000004"/>
    <row r="1276" s="38" customFormat="1" x14ac:dyDescent="0.55000000000000004"/>
    <row r="1277" s="38" customFormat="1" x14ac:dyDescent="0.55000000000000004"/>
    <row r="1278" s="38" customFormat="1" x14ac:dyDescent="0.55000000000000004"/>
    <row r="1279" s="38" customFormat="1" x14ac:dyDescent="0.55000000000000004"/>
    <row r="1280" s="38" customFormat="1" x14ac:dyDescent="0.55000000000000004"/>
    <row r="1281" s="38" customFormat="1" x14ac:dyDescent="0.55000000000000004"/>
    <row r="1282" s="38" customFormat="1" x14ac:dyDescent="0.55000000000000004"/>
    <row r="1283" s="38" customFormat="1" x14ac:dyDescent="0.55000000000000004"/>
    <row r="1284" s="38" customFormat="1" x14ac:dyDescent="0.55000000000000004"/>
    <row r="1285" s="38" customFormat="1" x14ac:dyDescent="0.55000000000000004"/>
    <row r="1286" s="38" customFormat="1" x14ac:dyDescent="0.55000000000000004"/>
    <row r="1287" s="38" customFormat="1" x14ac:dyDescent="0.55000000000000004"/>
    <row r="1288" s="38" customFormat="1" x14ac:dyDescent="0.55000000000000004"/>
    <row r="1289" s="38" customFormat="1" x14ac:dyDescent="0.55000000000000004"/>
    <row r="1290" s="38" customFormat="1" x14ac:dyDescent="0.55000000000000004"/>
    <row r="1291" s="38" customFormat="1" x14ac:dyDescent="0.55000000000000004"/>
    <row r="1292" s="38" customFormat="1" x14ac:dyDescent="0.55000000000000004"/>
    <row r="1293" s="38" customFormat="1" x14ac:dyDescent="0.55000000000000004"/>
    <row r="1294" s="38" customFormat="1" x14ac:dyDescent="0.55000000000000004"/>
    <row r="1295" s="38" customFormat="1" x14ac:dyDescent="0.55000000000000004"/>
    <row r="1296" s="38" customFormat="1" x14ac:dyDescent="0.55000000000000004"/>
    <row r="1297" s="38" customFormat="1" x14ac:dyDescent="0.55000000000000004"/>
    <row r="1298" s="38" customFormat="1" x14ac:dyDescent="0.55000000000000004"/>
    <row r="1299" s="38" customFormat="1" x14ac:dyDescent="0.55000000000000004"/>
    <row r="1300" s="38" customFormat="1" x14ac:dyDescent="0.55000000000000004"/>
    <row r="1301" s="38" customFormat="1" x14ac:dyDescent="0.55000000000000004"/>
    <row r="1302" s="38" customFormat="1" x14ac:dyDescent="0.55000000000000004"/>
    <row r="1303" s="38" customFormat="1" x14ac:dyDescent="0.55000000000000004"/>
    <row r="1304" s="38" customFormat="1" x14ac:dyDescent="0.55000000000000004"/>
    <row r="1305" s="38" customFormat="1" x14ac:dyDescent="0.55000000000000004"/>
    <row r="1306" s="38" customFormat="1" x14ac:dyDescent="0.55000000000000004"/>
    <row r="1307" s="38" customFormat="1" x14ac:dyDescent="0.55000000000000004"/>
    <row r="1308" s="38" customFormat="1" x14ac:dyDescent="0.55000000000000004"/>
    <row r="1309" s="38" customFormat="1" x14ac:dyDescent="0.55000000000000004"/>
    <row r="1310" s="38" customFormat="1" x14ac:dyDescent="0.55000000000000004"/>
    <row r="1311" s="38" customFormat="1" x14ac:dyDescent="0.55000000000000004"/>
    <row r="1312" s="38" customFormat="1" x14ac:dyDescent="0.55000000000000004"/>
    <row r="1313" s="38" customFormat="1" x14ac:dyDescent="0.55000000000000004"/>
    <row r="1314" s="38" customFormat="1" x14ac:dyDescent="0.55000000000000004"/>
    <row r="1315" s="38" customFormat="1" x14ac:dyDescent="0.55000000000000004"/>
    <row r="1316" s="38" customFormat="1" x14ac:dyDescent="0.55000000000000004"/>
    <row r="1317" s="38" customFormat="1" x14ac:dyDescent="0.55000000000000004"/>
    <row r="1318" s="38" customFormat="1" x14ac:dyDescent="0.55000000000000004"/>
    <row r="1319" s="38" customFormat="1" x14ac:dyDescent="0.55000000000000004"/>
    <row r="1320" s="38" customFormat="1" x14ac:dyDescent="0.55000000000000004"/>
    <row r="1321" s="38" customFormat="1" x14ac:dyDescent="0.55000000000000004"/>
    <row r="1322" s="38" customFormat="1" x14ac:dyDescent="0.55000000000000004"/>
    <row r="1323" s="38" customFormat="1" x14ac:dyDescent="0.55000000000000004"/>
    <row r="1324" s="38" customFormat="1" x14ac:dyDescent="0.55000000000000004"/>
    <row r="1325" s="38" customFormat="1" x14ac:dyDescent="0.55000000000000004"/>
    <row r="1326" s="38" customFormat="1" x14ac:dyDescent="0.55000000000000004"/>
    <row r="1327" s="38" customFormat="1" x14ac:dyDescent="0.55000000000000004"/>
    <row r="1328" s="38" customFormat="1" x14ac:dyDescent="0.55000000000000004"/>
    <row r="1329" s="38" customFormat="1" x14ac:dyDescent="0.55000000000000004"/>
    <row r="1330" s="38" customFormat="1" x14ac:dyDescent="0.55000000000000004"/>
    <row r="1331" s="38" customFormat="1" x14ac:dyDescent="0.55000000000000004"/>
    <row r="1332" s="38" customFormat="1" x14ac:dyDescent="0.55000000000000004"/>
    <row r="1333" s="38" customFormat="1" x14ac:dyDescent="0.55000000000000004"/>
    <row r="1334" s="38" customFormat="1" x14ac:dyDescent="0.55000000000000004"/>
    <row r="1335" s="38" customFormat="1" x14ac:dyDescent="0.55000000000000004"/>
    <row r="1336" s="38" customFormat="1" x14ac:dyDescent="0.55000000000000004"/>
    <row r="1337" s="38" customFormat="1" x14ac:dyDescent="0.55000000000000004"/>
    <row r="1338" s="38" customFormat="1" x14ac:dyDescent="0.55000000000000004"/>
    <row r="1339" s="38" customFormat="1" x14ac:dyDescent="0.55000000000000004"/>
    <row r="1340" s="38" customFormat="1" x14ac:dyDescent="0.55000000000000004"/>
    <row r="1341" s="38" customFormat="1" x14ac:dyDescent="0.55000000000000004"/>
    <row r="1342" s="38" customFormat="1" x14ac:dyDescent="0.55000000000000004"/>
    <row r="1343" s="38" customFormat="1" x14ac:dyDescent="0.55000000000000004"/>
    <row r="1344" s="38" customFormat="1" x14ac:dyDescent="0.55000000000000004"/>
    <row r="1345" s="38" customFormat="1" x14ac:dyDescent="0.55000000000000004"/>
    <row r="1346" s="38" customFormat="1" x14ac:dyDescent="0.55000000000000004"/>
    <row r="1347" s="38" customFormat="1" x14ac:dyDescent="0.55000000000000004"/>
    <row r="1348" s="38" customFormat="1" x14ac:dyDescent="0.55000000000000004"/>
    <row r="1349" s="38" customFormat="1" x14ac:dyDescent="0.55000000000000004"/>
    <row r="1350" s="38" customFormat="1" x14ac:dyDescent="0.55000000000000004"/>
    <row r="1351" s="38" customFormat="1" x14ac:dyDescent="0.55000000000000004"/>
    <row r="1352" s="38" customFormat="1" x14ac:dyDescent="0.55000000000000004"/>
    <row r="1353" s="38" customFormat="1" x14ac:dyDescent="0.55000000000000004"/>
    <row r="1354" s="38" customFormat="1" x14ac:dyDescent="0.55000000000000004"/>
    <row r="1355" s="38" customFormat="1" x14ac:dyDescent="0.55000000000000004"/>
    <row r="1356" s="38" customFormat="1" x14ac:dyDescent="0.55000000000000004"/>
    <row r="1357" s="38" customFormat="1" x14ac:dyDescent="0.55000000000000004"/>
    <row r="1358" s="38" customFormat="1" x14ac:dyDescent="0.55000000000000004"/>
    <row r="1359" s="38" customFormat="1" x14ac:dyDescent="0.55000000000000004"/>
    <row r="1360" s="38" customFormat="1" x14ac:dyDescent="0.55000000000000004"/>
    <row r="1361" s="38" customFormat="1" x14ac:dyDescent="0.55000000000000004"/>
    <row r="1362" s="38" customFormat="1" x14ac:dyDescent="0.55000000000000004"/>
    <row r="1363" s="38" customFormat="1" x14ac:dyDescent="0.55000000000000004"/>
    <row r="1364" s="38" customFormat="1" x14ac:dyDescent="0.55000000000000004"/>
    <row r="1365" s="38" customFormat="1" x14ac:dyDescent="0.55000000000000004"/>
    <row r="1366" s="38" customFormat="1" x14ac:dyDescent="0.55000000000000004"/>
    <row r="1367" s="38" customFormat="1" x14ac:dyDescent="0.55000000000000004"/>
    <row r="1368" s="38" customFormat="1" x14ac:dyDescent="0.55000000000000004"/>
    <row r="1369" s="38" customFormat="1" x14ac:dyDescent="0.55000000000000004"/>
    <row r="1370" s="38" customFormat="1" x14ac:dyDescent="0.55000000000000004"/>
    <row r="1371" s="38" customFormat="1" x14ac:dyDescent="0.55000000000000004"/>
    <row r="1372" s="38" customFormat="1" x14ac:dyDescent="0.55000000000000004"/>
    <row r="1373" s="38" customFormat="1" x14ac:dyDescent="0.55000000000000004"/>
    <row r="1374" s="38" customFormat="1" x14ac:dyDescent="0.55000000000000004"/>
    <row r="1375" s="38" customFormat="1" x14ac:dyDescent="0.55000000000000004"/>
    <row r="1376" s="38" customFormat="1" x14ac:dyDescent="0.55000000000000004"/>
    <row r="1377" s="38" customFormat="1" x14ac:dyDescent="0.55000000000000004"/>
    <row r="1378" s="38" customFormat="1" x14ac:dyDescent="0.55000000000000004"/>
    <row r="1379" s="38" customFormat="1" x14ac:dyDescent="0.55000000000000004"/>
    <row r="1380" s="38" customFormat="1" x14ac:dyDescent="0.55000000000000004"/>
    <row r="1381" s="38" customFormat="1" x14ac:dyDescent="0.55000000000000004"/>
    <row r="1382" s="38" customFormat="1" x14ac:dyDescent="0.55000000000000004"/>
    <row r="1383" s="38" customFormat="1" x14ac:dyDescent="0.55000000000000004"/>
    <row r="1384" s="38" customFormat="1" x14ac:dyDescent="0.55000000000000004"/>
    <row r="1385" s="38" customFormat="1" x14ac:dyDescent="0.55000000000000004"/>
    <row r="1386" s="38" customFormat="1" x14ac:dyDescent="0.55000000000000004"/>
    <row r="1387" s="38" customFormat="1" x14ac:dyDescent="0.55000000000000004"/>
    <row r="1388" s="38" customFormat="1" x14ac:dyDescent="0.55000000000000004"/>
    <row r="1389" s="38" customFormat="1" x14ac:dyDescent="0.55000000000000004"/>
    <row r="1390" s="38" customFormat="1" x14ac:dyDescent="0.55000000000000004"/>
    <row r="1391" s="38" customFormat="1" x14ac:dyDescent="0.55000000000000004"/>
    <row r="1392" s="38" customFormat="1" x14ac:dyDescent="0.55000000000000004"/>
    <row r="1393" s="38" customFormat="1" x14ac:dyDescent="0.55000000000000004"/>
    <row r="1394" s="38" customFormat="1" x14ac:dyDescent="0.55000000000000004"/>
    <row r="1395" s="38" customFormat="1" x14ac:dyDescent="0.55000000000000004"/>
    <row r="1396" s="38" customFormat="1" x14ac:dyDescent="0.55000000000000004"/>
    <row r="1397" s="38" customFormat="1" x14ac:dyDescent="0.55000000000000004"/>
    <row r="1398" s="38" customFormat="1" x14ac:dyDescent="0.55000000000000004"/>
    <row r="1399" s="38" customFormat="1" x14ac:dyDescent="0.55000000000000004"/>
    <row r="1400" s="38" customFormat="1" x14ac:dyDescent="0.55000000000000004"/>
    <row r="1401" s="38" customFormat="1" x14ac:dyDescent="0.55000000000000004"/>
    <row r="1402" s="38" customFormat="1" x14ac:dyDescent="0.55000000000000004"/>
    <row r="1403" s="38" customFormat="1" x14ac:dyDescent="0.55000000000000004"/>
    <row r="1404" s="38" customFormat="1" x14ac:dyDescent="0.55000000000000004"/>
    <row r="1405" s="38" customFormat="1" x14ac:dyDescent="0.55000000000000004"/>
    <row r="1406" s="38" customFormat="1" x14ac:dyDescent="0.55000000000000004"/>
    <row r="1407" s="38" customFormat="1" x14ac:dyDescent="0.55000000000000004"/>
    <row r="1408" s="38" customFormat="1" x14ac:dyDescent="0.55000000000000004"/>
    <row r="1409" s="38" customFormat="1" x14ac:dyDescent="0.55000000000000004"/>
    <row r="1410" s="38" customFormat="1" x14ac:dyDescent="0.55000000000000004"/>
    <row r="1411" s="38" customFormat="1" x14ac:dyDescent="0.55000000000000004"/>
    <row r="1412" s="38" customFormat="1" x14ac:dyDescent="0.55000000000000004"/>
    <row r="1413" s="38" customFormat="1" x14ac:dyDescent="0.55000000000000004"/>
    <row r="1414" s="38" customFormat="1" x14ac:dyDescent="0.55000000000000004"/>
    <row r="1415" s="38" customFormat="1" x14ac:dyDescent="0.55000000000000004"/>
    <row r="1416" s="38" customFormat="1" x14ac:dyDescent="0.55000000000000004"/>
    <row r="1417" s="38" customFormat="1" x14ac:dyDescent="0.55000000000000004"/>
    <row r="1418" s="38" customFormat="1" x14ac:dyDescent="0.55000000000000004"/>
    <row r="1419" s="38" customFormat="1" x14ac:dyDescent="0.55000000000000004"/>
    <row r="1420" s="38" customFormat="1" x14ac:dyDescent="0.55000000000000004"/>
    <row r="1421" s="38" customFormat="1" x14ac:dyDescent="0.55000000000000004"/>
    <row r="1422" s="38" customFormat="1" x14ac:dyDescent="0.55000000000000004"/>
    <row r="1423" s="38" customFormat="1" x14ac:dyDescent="0.55000000000000004"/>
    <row r="1424" s="38" customFormat="1" x14ac:dyDescent="0.55000000000000004"/>
    <row r="1425" s="38" customFormat="1" x14ac:dyDescent="0.55000000000000004"/>
    <row r="1426" s="38" customFormat="1" x14ac:dyDescent="0.55000000000000004"/>
    <row r="1427" s="38" customFormat="1" x14ac:dyDescent="0.55000000000000004"/>
    <row r="1428" s="38" customFormat="1" x14ac:dyDescent="0.55000000000000004"/>
    <row r="1429" s="38" customFormat="1" x14ac:dyDescent="0.55000000000000004"/>
    <row r="1430" s="38" customFormat="1" x14ac:dyDescent="0.55000000000000004"/>
    <row r="1431" s="38" customFormat="1" x14ac:dyDescent="0.55000000000000004"/>
    <row r="1432" s="38" customFormat="1" x14ac:dyDescent="0.55000000000000004"/>
    <row r="1433" s="38" customFormat="1" x14ac:dyDescent="0.55000000000000004"/>
    <row r="1434" s="38" customFormat="1" x14ac:dyDescent="0.55000000000000004"/>
    <row r="1435" s="38" customFormat="1" x14ac:dyDescent="0.55000000000000004"/>
    <row r="1436" s="38" customFormat="1" x14ac:dyDescent="0.55000000000000004"/>
    <row r="1437" s="38" customFormat="1" x14ac:dyDescent="0.55000000000000004"/>
    <row r="1438" s="38" customFormat="1" x14ac:dyDescent="0.55000000000000004"/>
    <row r="1439" s="38" customFormat="1" x14ac:dyDescent="0.55000000000000004"/>
    <row r="1440" s="38" customFormat="1" x14ac:dyDescent="0.55000000000000004"/>
    <row r="1441" s="38" customFormat="1" x14ac:dyDescent="0.55000000000000004"/>
    <row r="1442" s="38" customFormat="1" x14ac:dyDescent="0.55000000000000004"/>
    <row r="1443" s="38" customFormat="1" x14ac:dyDescent="0.55000000000000004"/>
    <row r="1444" s="38" customFormat="1" x14ac:dyDescent="0.55000000000000004"/>
    <row r="1445" s="38" customFormat="1" x14ac:dyDescent="0.55000000000000004"/>
    <row r="1446" s="38" customFormat="1" x14ac:dyDescent="0.55000000000000004"/>
    <row r="1447" s="38" customFormat="1" x14ac:dyDescent="0.55000000000000004"/>
    <row r="1448" s="38" customFormat="1" x14ac:dyDescent="0.55000000000000004"/>
    <row r="1449" s="38" customFormat="1" x14ac:dyDescent="0.55000000000000004"/>
    <row r="1450" s="38" customFormat="1" x14ac:dyDescent="0.55000000000000004"/>
    <row r="1451" s="38" customFormat="1" x14ac:dyDescent="0.55000000000000004"/>
    <row r="1452" s="38" customFormat="1" x14ac:dyDescent="0.55000000000000004"/>
    <row r="1453" s="38" customFormat="1" x14ac:dyDescent="0.55000000000000004"/>
    <row r="1454" s="38" customFormat="1" x14ac:dyDescent="0.55000000000000004"/>
    <row r="1455" s="38" customFormat="1" x14ac:dyDescent="0.55000000000000004"/>
    <row r="1456" s="38" customFormat="1" x14ac:dyDescent="0.55000000000000004"/>
    <row r="1457" s="38" customFormat="1" x14ac:dyDescent="0.55000000000000004"/>
    <row r="1458" s="38" customFormat="1" x14ac:dyDescent="0.55000000000000004"/>
    <row r="1459" s="38" customFormat="1" x14ac:dyDescent="0.55000000000000004"/>
    <row r="1460" s="38" customFormat="1" x14ac:dyDescent="0.55000000000000004"/>
    <row r="1461" s="38" customFormat="1" x14ac:dyDescent="0.55000000000000004"/>
    <row r="1462" s="38" customFormat="1" x14ac:dyDescent="0.55000000000000004"/>
    <row r="1463" s="38" customFormat="1" x14ac:dyDescent="0.55000000000000004"/>
    <row r="1464" s="38" customFormat="1" x14ac:dyDescent="0.55000000000000004"/>
    <row r="1465" s="38" customFormat="1" x14ac:dyDescent="0.55000000000000004"/>
    <row r="1466" s="38" customFormat="1" x14ac:dyDescent="0.55000000000000004"/>
    <row r="1467" s="38" customFormat="1" x14ac:dyDescent="0.55000000000000004"/>
    <row r="1468" s="38" customFormat="1" x14ac:dyDescent="0.55000000000000004"/>
    <row r="1469" s="38" customFormat="1" x14ac:dyDescent="0.55000000000000004"/>
    <row r="1470" s="38" customFormat="1" x14ac:dyDescent="0.55000000000000004"/>
    <row r="1471" s="38" customFormat="1" x14ac:dyDescent="0.55000000000000004"/>
    <row r="1472" s="38" customFormat="1" x14ac:dyDescent="0.55000000000000004"/>
    <row r="1473" s="38" customFormat="1" x14ac:dyDescent="0.55000000000000004"/>
    <row r="1474" s="38" customFormat="1" x14ac:dyDescent="0.55000000000000004"/>
    <row r="1475" s="38" customFormat="1" x14ac:dyDescent="0.55000000000000004"/>
    <row r="1476" s="38" customFormat="1" x14ac:dyDescent="0.55000000000000004"/>
    <row r="1477" s="38" customFormat="1" x14ac:dyDescent="0.55000000000000004"/>
    <row r="1478" s="38" customFormat="1" x14ac:dyDescent="0.55000000000000004"/>
    <row r="1479" s="38" customFormat="1" x14ac:dyDescent="0.55000000000000004"/>
    <row r="1480" s="38" customFormat="1" x14ac:dyDescent="0.55000000000000004"/>
    <row r="1481" s="38" customFormat="1" x14ac:dyDescent="0.55000000000000004"/>
    <row r="1482" s="38" customFormat="1" x14ac:dyDescent="0.55000000000000004"/>
    <row r="1483" s="38" customFormat="1" x14ac:dyDescent="0.55000000000000004"/>
    <row r="1484" s="38" customFormat="1" x14ac:dyDescent="0.55000000000000004"/>
    <row r="1485" s="38" customFormat="1" x14ac:dyDescent="0.55000000000000004"/>
    <row r="1486" s="38" customFormat="1" x14ac:dyDescent="0.55000000000000004"/>
    <row r="1487" s="38" customFormat="1" x14ac:dyDescent="0.55000000000000004"/>
    <row r="1488" s="38" customFormat="1" x14ac:dyDescent="0.55000000000000004"/>
    <row r="1489" s="38" customFormat="1" x14ac:dyDescent="0.55000000000000004"/>
    <row r="1490" s="38" customFormat="1" x14ac:dyDescent="0.55000000000000004"/>
    <row r="1491" s="38" customFormat="1" x14ac:dyDescent="0.55000000000000004"/>
    <row r="1492" s="38" customFormat="1" x14ac:dyDescent="0.55000000000000004"/>
    <row r="1493" s="38" customFormat="1" x14ac:dyDescent="0.55000000000000004"/>
    <row r="1494" s="38" customFormat="1" x14ac:dyDescent="0.55000000000000004"/>
    <row r="1495" s="38" customFormat="1" x14ac:dyDescent="0.55000000000000004"/>
    <row r="1496" s="38" customFormat="1" x14ac:dyDescent="0.55000000000000004"/>
    <row r="1497" s="38" customFormat="1" x14ac:dyDescent="0.55000000000000004"/>
    <row r="1498" s="38" customFormat="1" x14ac:dyDescent="0.55000000000000004"/>
    <row r="1499" s="38" customFormat="1" x14ac:dyDescent="0.55000000000000004"/>
    <row r="1500" s="38" customFormat="1" x14ac:dyDescent="0.55000000000000004"/>
    <row r="1501" s="38" customFormat="1" x14ac:dyDescent="0.55000000000000004"/>
    <row r="1502" s="38" customFormat="1" x14ac:dyDescent="0.55000000000000004"/>
    <row r="1503" s="38" customFormat="1" x14ac:dyDescent="0.55000000000000004"/>
    <row r="1504" s="38" customFormat="1" x14ac:dyDescent="0.55000000000000004"/>
    <row r="1505" s="38" customFormat="1" x14ac:dyDescent="0.55000000000000004"/>
    <row r="1506" s="38" customFormat="1" x14ac:dyDescent="0.55000000000000004"/>
    <row r="1507" s="38" customFormat="1" x14ac:dyDescent="0.55000000000000004"/>
    <row r="1508" s="38" customFormat="1" x14ac:dyDescent="0.55000000000000004"/>
    <row r="1509" s="38" customFormat="1" x14ac:dyDescent="0.55000000000000004"/>
    <row r="1510" s="38" customFormat="1" x14ac:dyDescent="0.55000000000000004"/>
    <row r="1511" s="38" customFormat="1" x14ac:dyDescent="0.55000000000000004"/>
    <row r="1512" s="38" customFormat="1" x14ac:dyDescent="0.55000000000000004"/>
    <row r="1513" s="38" customFormat="1" x14ac:dyDescent="0.55000000000000004"/>
    <row r="1514" s="38" customFormat="1" x14ac:dyDescent="0.55000000000000004"/>
    <row r="1515" s="38" customFormat="1" x14ac:dyDescent="0.55000000000000004"/>
    <row r="1516" s="38" customFormat="1" x14ac:dyDescent="0.55000000000000004"/>
    <row r="1517" s="38" customFormat="1" x14ac:dyDescent="0.55000000000000004"/>
    <row r="1518" s="38" customFormat="1" x14ac:dyDescent="0.55000000000000004"/>
    <row r="1519" s="38" customFormat="1" x14ac:dyDescent="0.55000000000000004"/>
    <row r="1520" s="38" customFormat="1" x14ac:dyDescent="0.55000000000000004"/>
    <row r="1521" s="38" customFormat="1" x14ac:dyDescent="0.55000000000000004"/>
    <row r="1522" s="38" customFormat="1" x14ac:dyDescent="0.55000000000000004"/>
    <row r="1523" s="38" customFormat="1" x14ac:dyDescent="0.55000000000000004"/>
    <row r="1524" s="38" customFormat="1" x14ac:dyDescent="0.55000000000000004"/>
    <row r="1525" s="38" customFormat="1" x14ac:dyDescent="0.55000000000000004"/>
    <row r="1526" s="38" customFormat="1" x14ac:dyDescent="0.55000000000000004"/>
    <row r="1527" s="38" customFormat="1" x14ac:dyDescent="0.55000000000000004"/>
    <row r="1528" s="38" customFormat="1" x14ac:dyDescent="0.55000000000000004"/>
    <row r="1529" s="38" customFormat="1" x14ac:dyDescent="0.55000000000000004"/>
    <row r="1530" s="38" customFormat="1" x14ac:dyDescent="0.55000000000000004"/>
    <row r="1531" s="38" customFormat="1" x14ac:dyDescent="0.55000000000000004"/>
    <row r="1532" s="38" customFormat="1" x14ac:dyDescent="0.55000000000000004"/>
    <row r="1533" s="38" customFormat="1" x14ac:dyDescent="0.55000000000000004"/>
    <row r="1534" s="38" customFormat="1" x14ac:dyDescent="0.55000000000000004"/>
    <row r="1535" s="38" customFormat="1" x14ac:dyDescent="0.55000000000000004"/>
    <row r="1536" s="38" customFormat="1" x14ac:dyDescent="0.55000000000000004"/>
    <row r="1537" s="38" customFormat="1" x14ac:dyDescent="0.55000000000000004"/>
    <row r="1538" s="38" customFormat="1" x14ac:dyDescent="0.55000000000000004"/>
    <row r="1539" s="38" customFormat="1" x14ac:dyDescent="0.55000000000000004"/>
    <row r="1540" s="38" customFormat="1" x14ac:dyDescent="0.55000000000000004"/>
    <row r="1541" s="38" customFormat="1" x14ac:dyDescent="0.55000000000000004"/>
    <row r="1542" s="38" customFormat="1" x14ac:dyDescent="0.55000000000000004"/>
    <row r="1543" s="38" customFormat="1" x14ac:dyDescent="0.55000000000000004"/>
    <row r="1544" s="38" customFormat="1" x14ac:dyDescent="0.55000000000000004"/>
    <row r="1545" s="38" customFormat="1" x14ac:dyDescent="0.55000000000000004"/>
    <row r="1546" s="38" customFormat="1" x14ac:dyDescent="0.55000000000000004"/>
    <row r="1547" s="38" customFormat="1" x14ac:dyDescent="0.55000000000000004"/>
    <row r="1548" s="38" customFormat="1" x14ac:dyDescent="0.55000000000000004"/>
    <row r="1549" s="38" customFormat="1" x14ac:dyDescent="0.55000000000000004"/>
    <row r="1550" s="38" customFormat="1" x14ac:dyDescent="0.55000000000000004"/>
    <row r="1551" s="38" customFormat="1" x14ac:dyDescent="0.55000000000000004"/>
    <row r="1552" s="38" customFormat="1" x14ac:dyDescent="0.55000000000000004"/>
    <row r="1553" s="38" customFormat="1" x14ac:dyDescent="0.55000000000000004"/>
    <row r="1554" s="38" customFormat="1" x14ac:dyDescent="0.55000000000000004"/>
    <row r="1555" s="38" customFormat="1" x14ac:dyDescent="0.55000000000000004"/>
    <row r="1556" s="38" customFormat="1" x14ac:dyDescent="0.55000000000000004"/>
    <row r="1557" s="38" customFormat="1" x14ac:dyDescent="0.55000000000000004"/>
    <row r="1558" s="38" customFormat="1" x14ac:dyDescent="0.55000000000000004"/>
    <row r="1559" s="38" customFormat="1" x14ac:dyDescent="0.55000000000000004"/>
    <row r="1560" s="38" customFormat="1" x14ac:dyDescent="0.55000000000000004"/>
    <row r="1561" s="38" customFormat="1" x14ac:dyDescent="0.55000000000000004"/>
    <row r="1562" s="38" customFormat="1" x14ac:dyDescent="0.55000000000000004"/>
    <row r="1563" s="38" customFormat="1" x14ac:dyDescent="0.55000000000000004"/>
    <row r="1564" s="38" customFormat="1" x14ac:dyDescent="0.55000000000000004"/>
    <row r="1565" s="38" customFormat="1" x14ac:dyDescent="0.55000000000000004"/>
    <row r="1566" s="38" customFormat="1" x14ac:dyDescent="0.55000000000000004"/>
    <row r="1567" s="38" customFormat="1" x14ac:dyDescent="0.55000000000000004"/>
    <row r="1568" s="38" customFormat="1" x14ac:dyDescent="0.55000000000000004"/>
    <row r="1569" s="38" customFormat="1" x14ac:dyDescent="0.55000000000000004"/>
    <row r="1570" s="38" customFormat="1" x14ac:dyDescent="0.55000000000000004"/>
    <row r="1571" s="38" customFormat="1" x14ac:dyDescent="0.55000000000000004"/>
    <row r="1572" s="38" customFormat="1" x14ac:dyDescent="0.55000000000000004"/>
    <row r="1573" s="38" customFormat="1" x14ac:dyDescent="0.55000000000000004"/>
    <row r="1574" s="38" customFormat="1" x14ac:dyDescent="0.55000000000000004"/>
    <row r="1575" s="38" customFormat="1" x14ac:dyDescent="0.55000000000000004"/>
    <row r="1576" s="38" customFormat="1" x14ac:dyDescent="0.55000000000000004"/>
    <row r="1577" s="38" customFormat="1" x14ac:dyDescent="0.55000000000000004"/>
    <row r="1578" s="38" customFormat="1" x14ac:dyDescent="0.55000000000000004"/>
    <row r="1579" s="38" customFormat="1" x14ac:dyDescent="0.55000000000000004"/>
    <row r="1580" s="38" customFormat="1" x14ac:dyDescent="0.55000000000000004"/>
    <row r="1581" s="38" customFormat="1" x14ac:dyDescent="0.55000000000000004"/>
    <row r="1582" s="38" customFormat="1" x14ac:dyDescent="0.55000000000000004"/>
    <row r="1583" s="38" customFormat="1" x14ac:dyDescent="0.55000000000000004"/>
    <row r="1584" s="38" customFormat="1" x14ac:dyDescent="0.55000000000000004"/>
    <row r="1585" s="38" customFormat="1" x14ac:dyDescent="0.55000000000000004"/>
    <row r="1586" s="38" customFormat="1" x14ac:dyDescent="0.55000000000000004"/>
    <row r="1587" s="38" customFormat="1" x14ac:dyDescent="0.55000000000000004"/>
    <row r="1588" s="38" customFormat="1" x14ac:dyDescent="0.55000000000000004"/>
    <row r="1589" s="38" customFormat="1" x14ac:dyDescent="0.55000000000000004"/>
    <row r="1590" s="38" customFormat="1" x14ac:dyDescent="0.55000000000000004"/>
    <row r="1591" s="38" customFormat="1" x14ac:dyDescent="0.55000000000000004"/>
    <row r="1592" s="38" customFormat="1" x14ac:dyDescent="0.55000000000000004"/>
    <row r="1593" s="38" customFormat="1" x14ac:dyDescent="0.55000000000000004"/>
    <row r="1594" s="38" customFormat="1" x14ac:dyDescent="0.55000000000000004"/>
    <row r="1595" s="38" customFormat="1" x14ac:dyDescent="0.55000000000000004"/>
    <row r="1596" s="38" customFormat="1" x14ac:dyDescent="0.55000000000000004"/>
    <row r="1597" s="38" customFormat="1" x14ac:dyDescent="0.55000000000000004"/>
    <row r="1598" s="38" customFormat="1" x14ac:dyDescent="0.55000000000000004"/>
    <row r="1599" s="38" customFormat="1" x14ac:dyDescent="0.55000000000000004"/>
    <row r="1600" s="38" customFormat="1" x14ac:dyDescent="0.55000000000000004"/>
    <row r="1601" s="38" customFormat="1" x14ac:dyDescent="0.55000000000000004"/>
    <row r="1602" s="38" customFormat="1" x14ac:dyDescent="0.55000000000000004"/>
    <row r="1603" s="38" customFormat="1" x14ac:dyDescent="0.55000000000000004"/>
    <row r="1604" s="38" customFormat="1" x14ac:dyDescent="0.55000000000000004"/>
    <row r="1605" s="38" customFormat="1" x14ac:dyDescent="0.55000000000000004"/>
    <row r="1606" s="38" customFormat="1" x14ac:dyDescent="0.55000000000000004"/>
    <row r="1607" s="38" customFormat="1" x14ac:dyDescent="0.55000000000000004"/>
    <row r="1608" s="38" customFormat="1" x14ac:dyDescent="0.55000000000000004"/>
    <row r="1609" s="38" customFormat="1" x14ac:dyDescent="0.55000000000000004"/>
    <row r="1610" s="38" customFormat="1" x14ac:dyDescent="0.55000000000000004"/>
    <row r="1611" s="38" customFormat="1" x14ac:dyDescent="0.55000000000000004"/>
    <row r="1612" s="38" customFormat="1" x14ac:dyDescent="0.55000000000000004"/>
    <row r="1613" s="38" customFormat="1" x14ac:dyDescent="0.55000000000000004"/>
    <row r="1614" s="38" customFormat="1" x14ac:dyDescent="0.55000000000000004"/>
    <row r="1615" s="38" customFormat="1" x14ac:dyDescent="0.55000000000000004"/>
    <row r="1616" s="38" customFormat="1" x14ac:dyDescent="0.55000000000000004"/>
    <row r="1617" s="38" customFormat="1" x14ac:dyDescent="0.55000000000000004"/>
    <row r="1618" s="38" customFormat="1" x14ac:dyDescent="0.55000000000000004"/>
    <row r="1619" s="38" customFormat="1" x14ac:dyDescent="0.55000000000000004"/>
    <row r="1620" s="38" customFormat="1" x14ac:dyDescent="0.55000000000000004"/>
    <row r="1621" s="38" customFormat="1" x14ac:dyDescent="0.55000000000000004"/>
    <row r="1622" s="38" customFormat="1" x14ac:dyDescent="0.55000000000000004"/>
    <row r="1623" s="38" customFormat="1" x14ac:dyDescent="0.55000000000000004"/>
    <row r="1624" s="38" customFormat="1" x14ac:dyDescent="0.55000000000000004"/>
    <row r="1625" s="38" customFormat="1" x14ac:dyDescent="0.55000000000000004"/>
    <row r="1626" s="38" customFormat="1" x14ac:dyDescent="0.55000000000000004"/>
    <row r="1627" s="38" customFormat="1" x14ac:dyDescent="0.55000000000000004"/>
    <row r="1628" s="38" customFormat="1" x14ac:dyDescent="0.55000000000000004"/>
    <row r="1629" s="38" customFormat="1" x14ac:dyDescent="0.55000000000000004"/>
    <row r="1630" s="38" customFormat="1" x14ac:dyDescent="0.55000000000000004"/>
    <row r="1631" s="38" customFormat="1" x14ac:dyDescent="0.55000000000000004"/>
    <row r="1632" s="38" customFormat="1" x14ac:dyDescent="0.55000000000000004"/>
    <row r="1633" s="38" customFormat="1" x14ac:dyDescent="0.55000000000000004"/>
    <row r="1634" s="38" customFormat="1" x14ac:dyDescent="0.55000000000000004"/>
    <row r="1635" s="38" customFormat="1" x14ac:dyDescent="0.55000000000000004"/>
    <row r="1636" s="38" customFormat="1" x14ac:dyDescent="0.55000000000000004"/>
    <row r="1637" s="38" customFormat="1" x14ac:dyDescent="0.55000000000000004"/>
    <row r="1638" s="38" customFormat="1" x14ac:dyDescent="0.55000000000000004"/>
    <row r="1639" s="38" customFormat="1" x14ac:dyDescent="0.55000000000000004"/>
    <row r="1640" s="38" customFormat="1" x14ac:dyDescent="0.55000000000000004"/>
    <row r="1641" s="38" customFormat="1" x14ac:dyDescent="0.55000000000000004"/>
    <row r="1642" s="38" customFormat="1" x14ac:dyDescent="0.55000000000000004"/>
    <row r="1643" s="38" customFormat="1" x14ac:dyDescent="0.55000000000000004"/>
    <row r="1644" s="38" customFormat="1" x14ac:dyDescent="0.55000000000000004"/>
    <row r="1645" s="38" customFormat="1" x14ac:dyDescent="0.55000000000000004"/>
    <row r="1646" s="38" customFormat="1" x14ac:dyDescent="0.55000000000000004"/>
    <row r="1647" s="38" customFormat="1" x14ac:dyDescent="0.55000000000000004"/>
    <row r="1648" s="38" customFormat="1" x14ac:dyDescent="0.55000000000000004"/>
    <row r="1649" s="38" customFormat="1" x14ac:dyDescent="0.55000000000000004"/>
    <row r="1650" s="38" customFormat="1" x14ac:dyDescent="0.55000000000000004"/>
    <row r="1651" s="38" customFormat="1" x14ac:dyDescent="0.55000000000000004"/>
    <row r="1652" s="38" customFormat="1" x14ac:dyDescent="0.55000000000000004"/>
    <row r="1653" s="38" customFormat="1" x14ac:dyDescent="0.55000000000000004"/>
    <row r="1654" s="38" customFormat="1" x14ac:dyDescent="0.55000000000000004"/>
    <row r="1655" s="38" customFormat="1" x14ac:dyDescent="0.55000000000000004"/>
    <row r="1656" s="38" customFormat="1" x14ac:dyDescent="0.55000000000000004"/>
    <row r="1657" s="38" customFormat="1" x14ac:dyDescent="0.55000000000000004"/>
    <row r="1658" s="38" customFormat="1" x14ac:dyDescent="0.55000000000000004"/>
    <row r="1659" s="38" customFormat="1" x14ac:dyDescent="0.55000000000000004"/>
    <row r="1660" s="38" customFormat="1" x14ac:dyDescent="0.55000000000000004"/>
    <row r="1661" s="38" customFormat="1" x14ac:dyDescent="0.55000000000000004"/>
    <row r="1662" s="38" customFormat="1" x14ac:dyDescent="0.55000000000000004"/>
    <row r="1663" s="38" customFormat="1" x14ac:dyDescent="0.55000000000000004"/>
    <row r="1664" s="38" customFormat="1" x14ac:dyDescent="0.55000000000000004"/>
    <row r="1665" s="38" customFormat="1" x14ac:dyDescent="0.55000000000000004"/>
    <row r="1666" s="38" customFormat="1" x14ac:dyDescent="0.55000000000000004"/>
    <row r="1667" s="38" customFormat="1" x14ac:dyDescent="0.55000000000000004"/>
    <row r="1668" s="38" customFormat="1" x14ac:dyDescent="0.55000000000000004"/>
    <row r="1669" s="38" customFormat="1" x14ac:dyDescent="0.55000000000000004"/>
    <row r="1670" s="38" customFormat="1" x14ac:dyDescent="0.55000000000000004"/>
    <row r="1671" s="38" customFormat="1" x14ac:dyDescent="0.55000000000000004"/>
    <row r="1672" s="38" customFormat="1" x14ac:dyDescent="0.55000000000000004"/>
    <row r="1673" s="38" customFormat="1" x14ac:dyDescent="0.55000000000000004"/>
    <row r="1674" s="38" customFormat="1" x14ac:dyDescent="0.55000000000000004"/>
    <row r="1675" s="38" customFormat="1" x14ac:dyDescent="0.55000000000000004"/>
    <row r="1676" s="38" customFormat="1" x14ac:dyDescent="0.55000000000000004"/>
    <row r="1677" s="38" customFormat="1" x14ac:dyDescent="0.55000000000000004"/>
    <row r="1678" s="38" customFormat="1" x14ac:dyDescent="0.55000000000000004"/>
    <row r="1679" s="38" customFormat="1" x14ac:dyDescent="0.55000000000000004"/>
    <row r="1680" s="38" customFormat="1" x14ac:dyDescent="0.55000000000000004"/>
    <row r="1681" s="38" customFormat="1" x14ac:dyDescent="0.55000000000000004"/>
    <row r="1682" s="38" customFormat="1" x14ac:dyDescent="0.55000000000000004"/>
    <row r="1683" s="38" customFormat="1" x14ac:dyDescent="0.55000000000000004"/>
    <row r="1684" s="38" customFormat="1" x14ac:dyDescent="0.55000000000000004"/>
    <row r="1685" s="38" customFormat="1" x14ac:dyDescent="0.55000000000000004"/>
    <row r="1686" s="38" customFormat="1" x14ac:dyDescent="0.55000000000000004"/>
    <row r="1687" s="38" customFormat="1" x14ac:dyDescent="0.55000000000000004"/>
    <row r="1688" s="38" customFormat="1" x14ac:dyDescent="0.55000000000000004"/>
    <row r="1689" s="38" customFormat="1" x14ac:dyDescent="0.55000000000000004"/>
    <row r="1690" s="38" customFormat="1" x14ac:dyDescent="0.55000000000000004"/>
    <row r="1691" s="38" customFormat="1" x14ac:dyDescent="0.55000000000000004"/>
    <row r="1692" s="38" customFormat="1" x14ac:dyDescent="0.55000000000000004"/>
    <row r="1693" s="38" customFormat="1" x14ac:dyDescent="0.55000000000000004"/>
    <row r="1694" s="38" customFormat="1" x14ac:dyDescent="0.55000000000000004"/>
    <row r="1695" s="38" customFormat="1" x14ac:dyDescent="0.55000000000000004"/>
    <row r="1696" s="38" customFormat="1" x14ac:dyDescent="0.55000000000000004"/>
    <row r="1697" s="38" customFormat="1" x14ac:dyDescent="0.55000000000000004"/>
    <row r="1698" s="38" customFormat="1" x14ac:dyDescent="0.55000000000000004"/>
    <row r="1699" s="38" customFormat="1" x14ac:dyDescent="0.55000000000000004"/>
    <row r="1700" s="38" customFormat="1" x14ac:dyDescent="0.55000000000000004"/>
    <row r="1701" s="38" customFormat="1" x14ac:dyDescent="0.55000000000000004"/>
    <row r="1702" s="38" customFormat="1" x14ac:dyDescent="0.55000000000000004"/>
    <row r="1703" s="38" customFormat="1" x14ac:dyDescent="0.55000000000000004"/>
    <row r="1704" s="38" customFormat="1" x14ac:dyDescent="0.55000000000000004"/>
    <row r="1705" s="38" customFormat="1" x14ac:dyDescent="0.55000000000000004"/>
    <row r="1706" s="38" customFormat="1" x14ac:dyDescent="0.55000000000000004"/>
    <row r="1707" s="38" customFormat="1" x14ac:dyDescent="0.55000000000000004"/>
    <row r="1708" s="38" customFormat="1" x14ac:dyDescent="0.55000000000000004"/>
    <row r="1709" s="38" customFormat="1" x14ac:dyDescent="0.55000000000000004"/>
    <row r="1710" s="38" customFormat="1" x14ac:dyDescent="0.55000000000000004"/>
    <row r="1711" s="38" customFormat="1" x14ac:dyDescent="0.55000000000000004"/>
    <row r="1712" s="38" customFormat="1" x14ac:dyDescent="0.55000000000000004"/>
    <row r="1713" s="38" customFormat="1" x14ac:dyDescent="0.55000000000000004"/>
    <row r="1714" s="38" customFormat="1" x14ac:dyDescent="0.55000000000000004"/>
    <row r="1715" s="38" customFormat="1" x14ac:dyDescent="0.55000000000000004"/>
    <row r="1716" s="38" customFormat="1" x14ac:dyDescent="0.55000000000000004"/>
    <row r="1717" s="38" customFormat="1" x14ac:dyDescent="0.55000000000000004"/>
    <row r="1718" s="38" customFormat="1" x14ac:dyDescent="0.55000000000000004"/>
    <row r="1719" s="38" customFormat="1" x14ac:dyDescent="0.55000000000000004"/>
    <row r="1720" s="38" customFormat="1" x14ac:dyDescent="0.55000000000000004"/>
    <row r="1721" s="38" customFormat="1" x14ac:dyDescent="0.55000000000000004"/>
    <row r="1722" s="38" customFormat="1" x14ac:dyDescent="0.55000000000000004"/>
    <row r="1723" s="38" customFormat="1" x14ac:dyDescent="0.55000000000000004"/>
    <row r="1724" s="38" customFormat="1" x14ac:dyDescent="0.55000000000000004"/>
    <row r="1725" s="38" customFormat="1" x14ac:dyDescent="0.55000000000000004"/>
    <row r="1726" s="38" customFormat="1" x14ac:dyDescent="0.55000000000000004"/>
    <row r="1727" s="38" customFormat="1" x14ac:dyDescent="0.55000000000000004"/>
    <row r="1728" s="38" customFormat="1" x14ac:dyDescent="0.55000000000000004"/>
    <row r="1729" s="38" customFormat="1" x14ac:dyDescent="0.55000000000000004"/>
    <row r="1730" s="38" customFormat="1" x14ac:dyDescent="0.55000000000000004"/>
    <row r="1731" s="38" customFormat="1" x14ac:dyDescent="0.55000000000000004"/>
    <row r="1732" s="38" customFormat="1" x14ac:dyDescent="0.55000000000000004"/>
    <row r="1733" s="38" customFormat="1" x14ac:dyDescent="0.55000000000000004"/>
    <row r="1734" s="38" customFormat="1" x14ac:dyDescent="0.55000000000000004"/>
    <row r="1735" s="38" customFormat="1" x14ac:dyDescent="0.55000000000000004"/>
    <row r="1736" s="38" customFormat="1" x14ac:dyDescent="0.55000000000000004"/>
    <row r="1737" s="38" customFormat="1" x14ac:dyDescent="0.55000000000000004"/>
    <row r="1738" s="38" customFormat="1" x14ac:dyDescent="0.55000000000000004"/>
    <row r="1739" s="38" customFormat="1" x14ac:dyDescent="0.55000000000000004"/>
    <row r="1740" s="38" customFormat="1" x14ac:dyDescent="0.55000000000000004"/>
    <row r="1741" s="38" customFormat="1" x14ac:dyDescent="0.55000000000000004"/>
    <row r="1742" s="38" customFormat="1" x14ac:dyDescent="0.55000000000000004"/>
    <row r="1743" s="38" customFormat="1" x14ac:dyDescent="0.55000000000000004"/>
    <row r="1744" s="38" customFormat="1" x14ac:dyDescent="0.55000000000000004"/>
    <row r="1745" s="38" customFormat="1" x14ac:dyDescent="0.55000000000000004"/>
    <row r="1746" s="38" customFormat="1" x14ac:dyDescent="0.55000000000000004"/>
    <row r="1747" s="38" customFormat="1" x14ac:dyDescent="0.55000000000000004"/>
    <row r="1748" s="38" customFormat="1" x14ac:dyDescent="0.55000000000000004"/>
    <row r="1749" s="38" customFormat="1" x14ac:dyDescent="0.55000000000000004"/>
    <row r="1750" s="38" customFormat="1" x14ac:dyDescent="0.55000000000000004"/>
    <row r="1751" s="38" customFormat="1" x14ac:dyDescent="0.55000000000000004"/>
    <row r="1752" s="38" customFormat="1" x14ac:dyDescent="0.55000000000000004"/>
    <row r="1753" s="38" customFormat="1" x14ac:dyDescent="0.55000000000000004"/>
    <row r="1754" s="38" customFormat="1" x14ac:dyDescent="0.55000000000000004"/>
    <row r="1755" s="38" customFormat="1" x14ac:dyDescent="0.55000000000000004"/>
    <row r="1756" s="38" customFormat="1" x14ac:dyDescent="0.55000000000000004"/>
    <row r="1757" s="38" customFormat="1" x14ac:dyDescent="0.55000000000000004"/>
    <row r="1758" s="38" customFormat="1" x14ac:dyDescent="0.55000000000000004"/>
    <row r="1759" s="38" customFormat="1" x14ac:dyDescent="0.55000000000000004"/>
    <row r="1760" s="38" customFormat="1" x14ac:dyDescent="0.55000000000000004"/>
    <row r="1761" s="38" customFormat="1" x14ac:dyDescent="0.55000000000000004"/>
    <row r="1762" s="38" customFormat="1" x14ac:dyDescent="0.55000000000000004"/>
    <row r="1763" s="38" customFormat="1" x14ac:dyDescent="0.55000000000000004"/>
    <row r="1764" s="38" customFormat="1" x14ac:dyDescent="0.55000000000000004"/>
    <row r="1765" s="38" customFormat="1" x14ac:dyDescent="0.55000000000000004"/>
    <row r="1766" s="38" customFormat="1" x14ac:dyDescent="0.55000000000000004"/>
    <row r="1767" s="38" customFormat="1" x14ac:dyDescent="0.55000000000000004"/>
    <row r="1768" s="38" customFormat="1" x14ac:dyDescent="0.55000000000000004"/>
    <row r="1769" s="38" customFormat="1" x14ac:dyDescent="0.55000000000000004"/>
    <row r="1770" s="38" customFormat="1" x14ac:dyDescent="0.55000000000000004"/>
    <row r="1771" s="38" customFormat="1" x14ac:dyDescent="0.55000000000000004"/>
    <row r="1772" s="38" customFormat="1" x14ac:dyDescent="0.55000000000000004"/>
    <row r="1773" s="38" customFormat="1" x14ac:dyDescent="0.55000000000000004"/>
    <row r="1774" s="38" customFormat="1" x14ac:dyDescent="0.55000000000000004"/>
    <row r="1775" s="38" customFormat="1" x14ac:dyDescent="0.55000000000000004"/>
    <row r="1776" s="38" customFormat="1" x14ac:dyDescent="0.55000000000000004"/>
    <row r="1777" s="38" customFormat="1" x14ac:dyDescent="0.55000000000000004"/>
    <row r="1778" s="38" customFormat="1" x14ac:dyDescent="0.55000000000000004"/>
    <row r="1779" s="38" customFormat="1" x14ac:dyDescent="0.55000000000000004"/>
    <row r="1780" s="38" customFormat="1" x14ac:dyDescent="0.55000000000000004"/>
    <row r="1781" s="38" customFormat="1" x14ac:dyDescent="0.55000000000000004"/>
    <row r="1782" s="38" customFormat="1" x14ac:dyDescent="0.55000000000000004"/>
    <row r="1783" s="38" customFormat="1" x14ac:dyDescent="0.55000000000000004"/>
    <row r="1784" s="38" customFormat="1" x14ac:dyDescent="0.55000000000000004"/>
    <row r="1785" s="38" customFormat="1" x14ac:dyDescent="0.55000000000000004"/>
    <row r="1786" s="38" customFormat="1" x14ac:dyDescent="0.55000000000000004"/>
    <row r="1787" s="38" customFormat="1" x14ac:dyDescent="0.55000000000000004"/>
    <row r="1788" s="38" customFormat="1" x14ac:dyDescent="0.55000000000000004"/>
    <row r="1789" s="38" customFormat="1" x14ac:dyDescent="0.55000000000000004"/>
    <row r="1790" s="38" customFormat="1" x14ac:dyDescent="0.55000000000000004"/>
    <row r="1791" s="38" customFormat="1" x14ac:dyDescent="0.55000000000000004"/>
    <row r="1792" s="38" customFormat="1" x14ac:dyDescent="0.55000000000000004"/>
    <row r="1793" s="38" customFormat="1" x14ac:dyDescent="0.55000000000000004"/>
    <row r="1794" s="38" customFormat="1" x14ac:dyDescent="0.55000000000000004"/>
    <row r="1795" s="38" customFormat="1" x14ac:dyDescent="0.55000000000000004"/>
    <row r="1796" s="38" customFormat="1" x14ac:dyDescent="0.55000000000000004"/>
    <row r="1797" s="38" customFormat="1" x14ac:dyDescent="0.55000000000000004"/>
    <row r="1798" s="38" customFormat="1" x14ac:dyDescent="0.55000000000000004"/>
    <row r="1799" s="38" customFormat="1" x14ac:dyDescent="0.55000000000000004"/>
    <row r="1800" s="38" customFormat="1" x14ac:dyDescent="0.55000000000000004"/>
    <row r="1801" s="38" customFormat="1" x14ac:dyDescent="0.55000000000000004"/>
    <row r="1802" s="38" customFormat="1" x14ac:dyDescent="0.55000000000000004"/>
    <row r="1803" s="38" customFormat="1" x14ac:dyDescent="0.55000000000000004"/>
    <row r="1804" s="38" customFormat="1" x14ac:dyDescent="0.55000000000000004"/>
    <row r="1805" s="38" customFormat="1" x14ac:dyDescent="0.55000000000000004"/>
    <row r="1806" s="38" customFormat="1" x14ac:dyDescent="0.55000000000000004"/>
    <row r="1807" s="38" customFormat="1" x14ac:dyDescent="0.55000000000000004"/>
    <row r="1808" s="38" customFormat="1" x14ac:dyDescent="0.55000000000000004"/>
    <row r="1809" s="38" customFormat="1" x14ac:dyDescent="0.55000000000000004"/>
    <row r="1810" s="38" customFormat="1" x14ac:dyDescent="0.55000000000000004"/>
    <row r="1811" s="38" customFormat="1" x14ac:dyDescent="0.55000000000000004"/>
    <row r="1812" s="38" customFormat="1" x14ac:dyDescent="0.55000000000000004"/>
    <row r="1813" s="38" customFormat="1" x14ac:dyDescent="0.55000000000000004"/>
    <row r="1814" s="38" customFormat="1" x14ac:dyDescent="0.55000000000000004"/>
    <row r="1815" s="38" customFormat="1" x14ac:dyDescent="0.55000000000000004"/>
    <row r="1816" s="38" customFormat="1" x14ac:dyDescent="0.55000000000000004"/>
    <row r="1817" s="38" customFormat="1" x14ac:dyDescent="0.55000000000000004"/>
    <row r="1818" s="38" customFormat="1" x14ac:dyDescent="0.55000000000000004"/>
    <row r="1819" s="38" customFormat="1" x14ac:dyDescent="0.55000000000000004"/>
    <row r="1820" s="38" customFormat="1" x14ac:dyDescent="0.55000000000000004"/>
    <row r="1821" s="38" customFormat="1" x14ac:dyDescent="0.55000000000000004"/>
    <row r="1822" s="38" customFormat="1" x14ac:dyDescent="0.55000000000000004"/>
    <row r="1823" s="38" customFormat="1" x14ac:dyDescent="0.55000000000000004"/>
    <row r="1824" s="38" customFormat="1" x14ac:dyDescent="0.55000000000000004"/>
    <row r="1825" s="38" customFormat="1" x14ac:dyDescent="0.55000000000000004"/>
    <row r="1826" s="38" customFormat="1" x14ac:dyDescent="0.55000000000000004"/>
    <row r="1827" s="38" customFormat="1" x14ac:dyDescent="0.55000000000000004"/>
    <row r="1828" s="38" customFormat="1" x14ac:dyDescent="0.55000000000000004"/>
    <row r="1829" s="38" customFormat="1" x14ac:dyDescent="0.55000000000000004"/>
    <row r="1830" s="38" customFormat="1" x14ac:dyDescent="0.55000000000000004"/>
    <row r="1831" s="38" customFormat="1" x14ac:dyDescent="0.55000000000000004"/>
    <row r="1832" s="38" customFormat="1" x14ac:dyDescent="0.55000000000000004"/>
    <row r="1833" s="38" customFormat="1" x14ac:dyDescent="0.55000000000000004"/>
    <row r="1834" s="38" customFormat="1" x14ac:dyDescent="0.55000000000000004"/>
    <row r="1835" s="38" customFormat="1" x14ac:dyDescent="0.55000000000000004"/>
    <row r="1836" s="38" customFormat="1" x14ac:dyDescent="0.55000000000000004"/>
    <row r="1837" s="38" customFormat="1" x14ac:dyDescent="0.55000000000000004"/>
    <row r="1838" s="38" customFormat="1" x14ac:dyDescent="0.55000000000000004"/>
    <row r="1839" s="38" customFormat="1" x14ac:dyDescent="0.55000000000000004"/>
    <row r="1840" s="38" customFormat="1" x14ac:dyDescent="0.55000000000000004"/>
    <row r="1841" s="38" customFormat="1" x14ac:dyDescent="0.55000000000000004"/>
    <row r="1842" s="38" customFormat="1" x14ac:dyDescent="0.55000000000000004"/>
    <row r="1843" s="38" customFormat="1" x14ac:dyDescent="0.55000000000000004"/>
    <row r="1844" s="38" customFormat="1" x14ac:dyDescent="0.55000000000000004"/>
    <row r="1845" s="38" customFormat="1" x14ac:dyDescent="0.55000000000000004"/>
    <row r="1846" s="38" customFormat="1" x14ac:dyDescent="0.55000000000000004"/>
    <row r="1847" s="38" customFormat="1" x14ac:dyDescent="0.55000000000000004"/>
    <row r="1848" s="38" customFormat="1" x14ac:dyDescent="0.55000000000000004"/>
    <row r="1849" s="38" customFormat="1" x14ac:dyDescent="0.55000000000000004"/>
    <row r="1850" s="38" customFormat="1" x14ac:dyDescent="0.55000000000000004"/>
    <row r="1851" s="38" customFormat="1" x14ac:dyDescent="0.55000000000000004"/>
    <row r="1852" s="38" customFormat="1" x14ac:dyDescent="0.55000000000000004"/>
    <row r="1853" s="38" customFormat="1" x14ac:dyDescent="0.55000000000000004"/>
    <row r="1854" s="38" customFormat="1" x14ac:dyDescent="0.55000000000000004"/>
    <row r="1855" s="38" customFormat="1" x14ac:dyDescent="0.55000000000000004"/>
    <row r="1856" s="38" customFormat="1" x14ac:dyDescent="0.55000000000000004"/>
    <row r="1857" s="38" customFormat="1" x14ac:dyDescent="0.55000000000000004"/>
    <row r="1858" s="38" customFormat="1" x14ac:dyDescent="0.55000000000000004"/>
    <row r="1859" s="38" customFormat="1" x14ac:dyDescent="0.55000000000000004"/>
    <row r="1860" s="38" customFormat="1" x14ac:dyDescent="0.55000000000000004"/>
    <row r="1861" s="38" customFormat="1" x14ac:dyDescent="0.55000000000000004"/>
    <row r="1862" s="38" customFormat="1" x14ac:dyDescent="0.55000000000000004"/>
    <row r="1863" s="38" customFormat="1" x14ac:dyDescent="0.55000000000000004"/>
    <row r="1864" s="38" customFormat="1" x14ac:dyDescent="0.55000000000000004"/>
    <row r="1865" s="38" customFormat="1" x14ac:dyDescent="0.55000000000000004"/>
    <row r="1866" s="38" customFormat="1" x14ac:dyDescent="0.55000000000000004"/>
    <row r="1867" s="38" customFormat="1" x14ac:dyDescent="0.55000000000000004"/>
    <row r="1868" s="38" customFormat="1" x14ac:dyDescent="0.55000000000000004"/>
    <row r="1869" s="38" customFormat="1" x14ac:dyDescent="0.55000000000000004"/>
    <row r="1870" s="38" customFormat="1" x14ac:dyDescent="0.55000000000000004"/>
    <row r="1871" s="38" customFormat="1" x14ac:dyDescent="0.55000000000000004"/>
    <row r="1872" s="38" customFormat="1" x14ac:dyDescent="0.55000000000000004"/>
    <row r="1873" s="38" customFormat="1" x14ac:dyDescent="0.55000000000000004"/>
    <row r="1874" s="38" customFormat="1" x14ac:dyDescent="0.55000000000000004"/>
    <row r="1875" s="38" customFormat="1" x14ac:dyDescent="0.55000000000000004"/>
    <row r="1876" s="38" customFormat="1" x14ac:dyDescent="0.55000000000000004"/>
    <row r="1877" s="38" customFormat="1" x14ac:dyDescent="0.55000000000000004"/>
    <row r="1878" s="38" customFormat="1" x14ac:dyDescent="0.55000000000000004"/>
    <row r="1879" s="38" customFormat="1" x14ac:dyDescent="0.55000000000000004"/>
    <row r="1880" s="38" customFormat="1" x14ac:dyDescent="0.55000000000000004"/>
    <row r="1881" s="38" customFormat="1" x14ac:dyDescent="0.55000000000000004"/>
    <row r="1882" s="38" customFormat="1" x14ac:dyDescent="0.55000000000000004"/>
    <row r="1883" s="38" customFormat="1" x14ac:dyDescent="0.55000000000000004"/>
    <row r="1884" s="38" customFormat="1" x14ac:dyDescent="0.55000000000000004"/>
    <row r="1885" s="38" customFormat="1" x14ac:dyDescent="0.55000000000000004"/>
    <row r="1886" s="38" customFormat="1" x14ac:dyDescent="0.55000000000000004"/>
    <row r="1887" s="38" customFormat="1" x14ac:dyDescent="0.55000000000000004"/>
    <row r="1888" s="38" customFormat="1" x14ac:dyDescent="0.55000000000000004"/>
    <row r="1889" s="38" customFormat="1" x14ac:dyDescent="0.55000000000000004"/>
    <row r="1890" s="38" customFormat="1" x14ac:dyDescent="0.55000000000000004"/>
    <row r="1891" s="38" customFormat="1" x14ac:dyDescent="0.55000000000000004"/>
    <row r="1892" s="38" customFormat="1" x14ac:dyDescent="0.55000000000000004"/>
    <row r="1893" s="38" customFormat="1" x14ac:dyDescent="0.55000000000000004"/>
    <row r="1894" s="38" customFormat="1" x14ac:dyDescent="0.55000000000000004"/>
    <row r="1895" s="38" customFormat="1" x14ac:dyDescent="0.55000000000000004"/>
    <row r="1896" s="38" customFormat="1" x14ac:dyDescent="0.55000000000000004"/>
    <row r="1897" s="38" customFormat="1" x14ac:dyDescent="0.55000000000000004"/>
    <row r="1898" s="38" customFormat="1" x14ac:dyDescent="0.55000000000000004"/>
    <row r="1899" s="38" customFormat="1" x14ac:dyDescent="0.55000000000000004"/>
    <row r="1900" s="38" customFormat="1" x14ac:dyDescent="0.55000000000000004"/>
    <row r="1901" s="38" customFormat="1" x14ac:dyDescent="0.55000000000000004"/>
    <row r="1902" s="38" customFormat="1" x14ac:dyDescent="0.55000000000000004"/>
    <row r="1903" s="38" customFormat="1" x14ac:dyDescent="0.55000000000000004"/>
    <row r="1904" s="38" customFormat="1" x14ac:dyDescent="0.55000000000000004"/>
    <row r="1905" s="38" customFormat="1" x14ac:dyDescent="0.55000000000000004"/>
    <row r="1906" s="38" customFormat="1" x14ac:dyDescent="0.55000000000000004"/>
    <row r="1907" s="38" customFormat="1" x14ac:dyDescent="0.55000000000000004"/>
    <row r="1908" s="38" customFormat="1" x14ac:dyDescent="0.55000000000000004"/>
    <row r="1909" s="38" customFormat="1" x14ac:dyDescent="0.55000000000000004"/>
    <row r="1910" s="38" customFormat="1" x14ac:dyDescent="0.55000000000000004"/>
    <row r="1911" s="38" customFormat="1" x14ac:dyDescent="0.55000000000000004"/>
    <row r="1912" s="38" customFormat="1" x14ac:dyDescent="0.55000000000000004"/>
    <row r="1913" s="38" customFormat="1" x14ac:dyDescent="0.55000000000000004"/>
    <row r="1914" s="38" customFormat="1" x14ac:dyDescent="0.55000000000000004"/>
    <row r="1915" s="38" customFormat="1" x14ac:dyDescent="0.55000000000000004"/>
    <row r="1916" s="38" customFormat="1" x14ac:dyDescent="0.55000000000000004"/>
    <row r="1917" s="38" customFormat="1" x14ac:dyDescent="0.55000000000000004"/>
    <row r="1918" s="38" customFormat="1" x14ac:dyDescent="0.55000000000000004"/>
    <row r="1919" s="38" customFormat="1" x14ac:dyDescent="0.55000000000000004"/>
    <row r="1920" s="38" customFormat="1" x14ac:dyDescent="0.55000000000000004"/>
    <row r="1921" s="38" customFormat="1" x14ac:dyDescent="0.55000000000000004"/>
    <row r="1922" s="38" customFormat="1" x14ac:dyDescent="0.55000000000000004"/>
    <row r="1923" s="38" customFormat="1" x14ac:dyDescent="0.55000000000000004"/>
    <row r="1924" s="38" customFormat="1" x14ac:dyDescent="0.55000000000000004"/>
    <row r="1925" s="38" customFormat="1" x14ac:dyDescent="0.55000000000000004"/>
    <row r="1926" s="38" customFormat="1" x14ac:dyDescent="0.55000000000000004"/>
    <row r="1927" s="38" customFormat="1" x14ac:dyDescent="0.55000000000000004"/>
    <row r="1928" s="38" customFormat="1" x14ac:dyDescent="0.55000000000000004"/>
    <row r="1929" s="38" customFormat="1" x14ac:dyDescent="0.55000000000000004"/>
    <row r="1930" s="38" customFormat="1" x14ac:dyDescent="0.55000000000000004"/>
    <row r="1931" s="38" customFormat="1" x14ac:dyDescent="0.55000000000000004"/>
    <row r="1932" s="38" customFormat="1" x14ac:dyDescent="0.55000000000000004"/>
    <row r="1933" s="38" customFormat="1" x14ac:dyDescent="0.55000000000000004"/>
    <row r="1934" s="38" customFormat="1" x14ac:dyDescent="0.55000000000000004"/>
    <row r="1935" s="38" customFormat="1" x14ac:dyDescent="0.55000000000000004"/>
    <row r="1936" s="38" customFormat="1" x14ac:dyDescent="0.55000000000000004"/>
    <row r="1937" s="38" customFormat="1" x14ac:dyDescent="0.55000000000000004"/>
    <row r="1938" s="38" customFormat="1" x14ac:dyDescent="0.55000000000000004"/>
    <row r="1939" s="38" customFormat="1" x14ac:dyDescent="0.55000000000000004"/>
    <row r="1940" s="38" customFormat="1" x14ac:dyDescent="0.55000000000000004"/>
    <row r="1941" s="38" customFormat="1" x14ac:dyDescent="0.55000000000000004"/>
    <row r="1942" s="38" customFormat="1" x14ac:dyDescent="0.55000000000000004"/>
    <row r="1943" s="38" customFormat="1" x14ac:dyDescent="0.55000000000000004"/>
    <row r="1944" s="38" customFormat="1" x14ac:dyDescent="0.55000000000000004"/>
    <row r="1945" s="38" customFormat="1" x14ac:dyDescent="0.55000000000000004"/>
    <row r="1946" s="38" customFormat="1" x14ac:dyDescent="0.55000000000000004"/>
    <row r="1947" s="38" customFormat="1" x14ac:dyDescent="0.55000000000000004"/>
    <row r="1948" s="38" customFormat="1" x14ac:dyDescent="0.55000000000000004"/>
    <row r="1949" s="38" customFormat="1" x14ac:dyDescent="0.55000000000000004"/>
    <row r="1950" s="38" customFormat="1" x14ac:dyDescent="0.55000000000000004"/>
    <row r="1951" s="38" customFormat="1" x14ac:dyDescent="0.55000000000000004"/>
    <row r="1952" s="38" customFormat="1" x14ac:dyDescent="0.55000000000000004"/>
    <row r="1953" s="38" customFormat="1" x14ac:dyDescent="0.55000000000000004"/>
    <row r="1954" s="38" customFormat="1" x14ac:dyDescent="0.55000000000000004"/>
    <row r="1955" s="38" customFormat="1" x14ac:dyDescent="0.55000000000000004"/>
    <row r="1956" s="38" customFormat="1" x14ac:dyDescent="0.55000000000000004"/>
    <row r="1957" s="38" customFormat="1" x14ac:dyDescent="0.55000000000000004"/>
    <row r="1958" s="38" customFormat="1" x14ac:dyDescent="0.55000000000000004"/>
    <row r="1959" s="38" customFormat="1" x14ac:dyDescent="0.55000000000000004"/>
    <row r="1960" s="38" customFormat="1" x14ac:dyDescent="0.55000000000000004"/>
    <row r="1961" s="38" customFormat="1" x14ac:dyDescent="0.55000000000000004"/>
    <row r="1962" s="38" customFormat="1" x14ac:dyDescent="0.55000000000000004"/>
    <row r="1963" s="38" customFormat="1" x14ac:dyDescent="0.55000000000000004"/>
    <row r="1964" s="38" customFormat="1" x14ac:dyDescent="0.55000000000000004"/>
    <row r="1965" s="38" customFormat="1" x14ac:dyDescent="0.55000000000000004"/>
    <row r="1966" s="38" customFormat="1" x14ac:dyDescent="0.55000000000000004"/>
    <row r="1967" s="38" customFormat="1" x14ac:dyDescent="0.55000000000000004"/>
    <row r="1968" s="38" customFormat="1" x14ac:dyDescent="0.55000000000000004"/>
    <row r="1969" s="38" customFormat="1" x14ac:dyDescent="0.55000000000000004"/>
    <row r="1970" s="38" customFormat="1" x14ac:dyDescent="0.55000000000000004"/>
    <row r="1971" s="38" customFormat="1" x14ac:dyDescent="0.55000000000000004"/>
    <row r="1972" s="38" customFormat="1" x14ac:dyDescent="0.55000000000000004"/>
    <row r="1973" s="38" customFormat="1" x14ac:dyDescent="0.55000000000000004"/>
    <row r="1974" s="38" customFormat="1" x14ac:dyDescent="0.55000000000000004"/>
    <row r="1975" s="38" customFormat="1" x14ac:dyDescent="0.55000000000000004"/>
    <row r="1976" s="38" customFormat="1" x14ac:dyDescent="0.55000000000000004"/>
    <row r="1977" s="38" customFormat="1" x14ac:dyDescent="0.55000000000000004"/>
    <row r="1978" s="38" customFormat="1" x14ac:dyDescent="0.55000000000000004"/>
    <row r="1979" s="38" customFormat="1" x14ac:dyDescent="0.55000000000000004"/>
    <row r="1980" s="38" customFormat="1" x14ac:dyDescent="0.55000000000000004"/>
    <row r="1981" s="38" customFormat="1" x14ac:dyDescent="0.55000000000000004"/>
    <row r="1982" s="38" customFormat="1" x14ac:dyDescent="0.55000000000000004"/>
    <row r="1983" s="38" customFormat="1" x14ac:dyDescent="0.55000000000000004"/>
    <row r="1984" s="38" customFormat="1" x14ac:dyDescent="0.55000000000000004"/>
    <row r="1985" s="38" customFormat="1" x14ac:dyDescent="0.55000000000000004"/>
    <row r="1986" s="38" customFormat="1" x14ac:dyDescent="0.55000000000000004"/>
    <row r="1987" s="38" customFormat="1" x14ac:dyDescent="0.55000000000000004"/>
    <row r="1988" s="38" customFormat="1" x14ac:dyDescent="0.55000000000000004"/>
    <row r="1989" s="38" customFormat="1" x14ac:dyDescent="0.55000000000000004"/>
    <row r="1990" s="38" customFormat="1" x14ac:dyDescent="0.55000000000000004"/>
    <row r="1991" s="38" customFormat="1" x14ac:dyDescent="0.55000000000000004"/>
    <row r="1992" s="38" customFormat="1" x14ac:dyDescent="0.55000000000000004"/>
    <row r="1993" s="38" customFormat="1" x14ac:dyDescent="0.55000000000000004"/>
    <row r="1994" s="38" customFormat="1" x14ac:dyDescent="0.55000000000000004"/>
    <row r="1995" s="38" customFormat="1" x14ac:dyDescent="0.55000000000000004"/>
    <row r="1996" s="38" customFormat="1" x14ac:dyDescent="0.55000000000000004"/>
    <row r="1997" s="38" customFormat="1" x14ac:dyDescent="0.55000000000000004"/>
    <row r="1998" s="38" customFormat="1" x14ac:dyDescent="0.55000000000000004"/>
    <row r="1999" s="38" customFormat="1" x14ac:dyDescent="0.55000000000000004"/>
    <row r="2000" s="38" customFormat="1" x14ac:dyDescent="0.55000000000000004"/>
    <row r="2001" s="38" customFormat="1" x14ac:dyDescent="0.55000000000000004"/>
    <row r="2002" s="38" customFormat="1" x14ac:dyDescent="0.55000000000000004"/>
    <row r="2003" s="38" customFormat="1" x14ac:dyDescent="0.55000000000000004"/>
    <row r="2004" s="38" customFormat="1" x14ac:dyDescent="0.55000000000000004"/>
    <row r="2005" s="38" customFormat="1" x14ac:dyDescent="0.55000000000000004"/>
    <row r="2006" s="38" customFormat="1" x14ac:dyDescent="0.55000000000000004"/>
    <row r="2007" s="38" customFormat="1" x14ac:dyDescent="0.55000000000000004"/>
    <row r="2008" s="38" customFormat="1" x14ac:dyDescent="0.55000000000000004"/>
    <row r="2009" s="38" customFormat="1" x14ac:dyDescent="0.55000000000000004"/>
    <row r="2010" s="38" customFormat="1" x14ac:dyDescent="0.55000000000000004"/>
    <row r="2011" s="38" customFormat="1" x14ac:dyDescent="0.55000000000000004"/>
    <row r="2012" s="38" customFormat="1" x14ac:dyDescent="0.55000000000000004"/>
    <row r="2013" s="38" customFormat="1" x14ac:dyDescent="0.55000000000000004"/>
    <row r="2014" s="38" customFormat="1" x14ac:dyDescent="0.55000000000000004"/>
    <row r="2015" s="38" customFormat="1" x14ac:dyDescent="0.55000000000000004"/>
    <row r="2016" s="38" customFormat="1" x14ac:dyDescent="0.55000000000000004"/>
    <row r="2017" s="38" customFormat="1" x14ac:dyDescent="0.55000000000000004"/>
    <row r="2018" s="38" customFormat="1" x14ac:dyDescent="0.55000000000000004"/>
    <row r="2019" s="38" customFormat="1" x14ac:dyDescent="0.55000000000000004"/>
    <row r="2020" s="38" customFormat="1" x14ac:dyDescent="0.55000000000000004"/>
    <row r="2021" s="38" customFormat="1" x14ac:dyDescent="0.55000000000000004"/>
    <row r="2022" s="38" customFormat="1" x14ac:dyDescent="0.55000000000000004"/>
    <row r="2023" s="38" customFormat="1" x14ac:dyDescent="0.55000000000000004"/>
    <row r="2024" s="38" customFormat="1" x14ac:dyDescent="0.55000000000000004"/>
    <row r="2025" s="38" customFormat="1" x14ac:dyDescent="0.55000000000000004"/>
    <row r="2026" s="38" customFormat="1" x14ac:dyDescent="0.55000000000000004"/>
    <row r="2027" s="38" customFormat="1" x14ac:dyDescent="0.55000000000000004"/>
    <row r="2028" s="38" customFormat="1" x14ac:dyDescent="0.55000000000000004"/>
    <row r="2029" s="38" customFormat="1" x14ac:dyDescent="0.55000000000000004"/>
    <row r="2030" s="38" customFormat="1" x14ac:dyDescent="0.55000000000000004"/>
    <row r="2031" s="38" customFormat="1" x14ac:dyDescent="0.55000000000000004"/>
    <row r="2032" s="38" customFormat="1" x14ac:dyDescent="0.55000000000000004"/>
    <row r="2033" s="38" customFormat="1" x14ac:dyDescent="0.55000000000000004"/>
    <row r="2034" s="38" customFormat="1" x14ac:dyDescent="0.55000000000000004"/>
    <row r="2035" s="38" customFormat="1" x14ac:dyDescent="0.55000000000000004"/>
    <row r="2036" s="38" customFormat="1" x14ac:dyDescent="0.55000000000000004"/>
    <row r="2037" s="38" customFormat="1" x14ac:dyDescent="0.55000000000000004"/>
    <row r="2038" s="38" customFormat="1" x14ac:dyDescent="0.55000000000000004"/>
    <row r="2039" s="38" customFormat="1" x14ac:dyDescent="0.55000000000000004"/>
    <row r="2040" s="38" customFormat="1" x14ac:dyDescent="0.55000000000000004"/>
    <row r="2041" s="38" customFormat="1" x14ac:dyDescent="0.55000000000000004"/>
    <row r="2042" s="38" customFormat="1" x14ac:dyDescent="0.55000000000000004"/>
    <row r="2043" s="38" customFormat="1" x14ac:dyDescent="0.55000000000000004"/>
    <row r="2044" s="38" customFormat="1" x14ac:dyDescent="0.55000000000000004"/>
    <row r="2045" s="38" customFormat="1" x14ac:dyDescent="0.55000000000000004"/>
    <row r="2046" s="38" customFormat="1" x14ac:dyDescent="0.55000000000000004"/>
    <row r="2047" s="38" customFormat="1" x14ac:dyDescent="0.55000000000000004"/>
    <row r="2048" s="38" customFormat="1" x14ac:dyDescent="0.55000000000000004"/>
    <row r="2049" s="38" customFormat="1" x14ac:dyDescent="0.55000000000000004"/>
    <row r="2050" s="38" customFormat="1" x14ac:dyDescent="0.55000000000000004"/>
    <row r="2051" s="38" customFormat="1" x14ac:dyDescent="0.55000000000000004"/>
    <row r="2052" s="38" customFormat="1" x14ac:dyDescent="0.55000000000000004"/>
    <row r="2053" s="38" customFormat="1" x14ac:dyDescent="0.55000000000000004"/>
    <row r="2054" s="38" customFormat="1" x14ac:dyDescent="0.55000000000000004"/>
    <row r="2055" s="38" customFormat="1" x14ac:dyDescent="0.55000000000000004"/>
    <row r="2056" s="38" customFormat="1" x14ac:dyDescent="0.55000000000000004"/>
    <row r="2057" s="38" customFormat="1" x14ac:dyDescent="0.55000000000000004"/>
    <row r="2058" s="38" customFormat="1" x14ac:dyDescent="0.55000000000000004"/>
    <row r="2059" s="38" customFormat="1" x14ac:dyDescent="0.55000000000000004"/>
    <row r="2060" s="38" customFormat="1" x14ac:dyDescent="0.55000000000000004"/>
    <row r="2061" s="38" customFormat="1" x14ac:dyDescent="0.55000000000000004"/>
    <row r="2062" s="38" customFormat="1" x14ac:dyDescent="0.55000000000000004"/>
    <row r="2063" s="38" customFormat="1" x14ac:dyDescent="0.55000000000000004"/>
    <row r="2064" s="38" customFormat="1" x14ac:dyDescent="0.55000000000000004"/>
    <row r="2065" s="38" customFormat="1" x14ac:dyDescent="0.55000000000000004"/>
    <row r="2066" s="38" customFormat="1" x14ac:dyDescent="0.55000000000000004"/>
    <row r="2067" s="38" customFormat="1" x14ac:dyDescent="0.55000000000000004"/>
    <row r="2068" s="38" customFormat="1" x14ac:dyDescent="0.55000000000000004"/>
    <row r="2069" s="38" customFormat="1" x14ac:dyDescent="0.55000000000000004"/>
    <row r="2070" s="38" customFormat="1" x14ac:dyDescent="0.55000000000000004"/>
    <row r="2071" s="38" customFormat="1" x14ac:dyDescent="0.55000000000000004"/>
    <row r="2072" s="38" customFormat="1" x14ac:dyDescent="0.55000000000000004"/>
    <row r="2073" s="38" customFormat="1" x14ac:dyDescent="0.55000000000000004"/>
    <row r="2074" s="38" customFormat="1" x14ac:dyDescent="0.55000000000000004"/>
    <row r="2075" s="38" customFormat="1" x14ac:dyDescent="0.55000000000000004"/>
    <row r="2076" s="38" customFormat="1" x14ac:dyDescent="0.55000000000000004"/>
    <row r="2077" s="38" customFormat="1" x14ac:dyDescent="0.55000000000000004"/>
    <row r="2078" s="38" customFormat="1" x14ac:dyDescent="0.55000000000000004"/>
    <row r="2079" s="38" customFormat="1" x14ac:dyDescent="0.55000000000000004"/>
    <row r="2080" s="38" customFormat="1" x14ac:dyDescent="0.55000000000000004"/>
    <row r="2081" s="38" customFormat="1" x14ac:dyDescent="0.55000000000000004"/>
    <row r="2082" s="38" customFormat="1" x14ac:dyDescent="0.55000000000000004"/>
    <row r="2083" s="38" customFormat="1" x14ac:dyDescent="0.55000000000000004"/>
    <row r="2084" s="38" customFormat="1" x14ac:dyDescent="0.55000000000000004"/>
    <row r="2085" s="38" customFormat="1" x14ac:dyDescent="0.55000000000000004"/>
    <row r="2086" s="38" customFormat="1" x14ac:dyDescent="0.55000000000000004"/>
    <row r="2087" s="38" customFormat="1" x14ac:dyDescent="0.55000000000000004"/>
    <row r="2088" s="38" customFormat="1" x14ac:dyDescent="0.55000000000000004"/>
    <row r="2089" s="38" customFormat="1" x14ac:dyDescent="0.55000000000000004"/>
    <row r="2090" s="38" customFormat="1" x14ac:dyDescent="0.55000000000000004"/>
    <row r="2091" s="38" customFormat="1" x14ac:dyDescent="0.55000000000000004"/>
    <row r="2092" s="38" customFormat="1" x14ac:dyDescent="0.55000000000000004"/>
    <row r="2093" s="38" customFormat="1" x14ac:dyDescent="0.55000000000000004"/>
    <row r="2094" s="38" customFormat="1" x14ac:dyDescent="0.55000000000000004"/>
    <row r="2095" s="38" customFormat="1" x14ac:dyDescent="0.55000000000000004"/>
    <row r="2096" s="38" customFormat="1" x14ac:dyDescent="0.55000000000000004"/>
    <row r="2097" s="38" customFormat="1" x14ac:dyDescent="0.55000000000000004"/>
    <row r="2098" s="38" customFormat="1" x14ac:dyDescent="0.55000000000000004"/>
    <row r="2099" s="38" customFormat="1" x14ac:dyDescent="0.55000000000000004"/>
    <row r="2100" s="38" customFormat="1" x14ac:dyDescent="0.55000000000000004"/>
    <row r="2101" s="38" customFormat="1" x14ac:dyDescent="0.55000000000000004"/>
    <row r="2102" s="38" customFormat="1" x14ac:dyDescent="0.55000000000000004"/>
    <row r="2103" s="38" customFormat="1" x14ac:dyDescent="0.55000000000000004"/>
    <row r="2104" s="38" customFormat="1" x14ac:dyDescent="0.55000000000000004"/>
    <row r="2105" s="38" customFormat="1" x14ac:dyDescent="0.55000000000000004"/>
    <row r="2106" s="38" customFormat="1" x14ac:dyDescent="0.55000000000000004"/>
    <row r="2107" s="38" customFormat="1" x14ac:dyDescent="0.55000000000000004"/>
    <row r="2108" s="38" customFormat="1" x14ac:dyDescent="0.55000000000000004"/>
    <row r="2109" s="38" customFormat="1" x14ac:dyDescent="0.55000000000000004"/>
    <row r="2110" s="38" customFormat="1" x14ac:dyDescent="0.55000000000000004"/>
    <row r="2111" s="38" customFormat="1" x14ac:dyDescent="0.55000000000000004"/>
    <row r="2112" s="38" customFormat="1" x14ac:dyDescent="0.55000000000000004"/>
    <row r="2113" s="38" customFormat="1" x14ac:dyDescent="0.55000000000000004"/>
    <row r="2114" s="38" customFormat="1" x14ac:dyDescent="0.55000000000000004"/>
    <row r="2115" s="38" customFormat="1" x14ac:dyDescent="0.55000000000000004"/>
    <row r="2116" s="38" customFormat="1" x14ac:dyDescent="0.55000000000000004"/>
    <row r="2117" s="38" customFormat="1" x14ac:dyDescent="0.55000000000000004"/>
    <row r="2118" s="38" customFormat="1" x14ac:dyDescent="0.55000000000000004"/>
    <row r="2119" s="38" customFormat="1" x14ac:dyDescent="0.55000000000000004"/>
    <row r="2120" s="38" customFormat="1" x14ac:dyDescent="0.55000000000000004"/>
    <row r="2121" s="38" customFormat="1" x14ac:dyDescent="0.55000000000000004"/>
    <row r="2122" s="38" customFormat="1" x14ac:dyDescent="0.55000000000000004"/>
    <row r="2123" s="38" customFormat="1" x14ac:dyDescent="0.55000000000000004"/>
    <row r="2124" s="38" customFormat="1" x14ac:dyDescent="0.55000000000000004"/>
    <row r="2125" s="38" customFormat="1" x14ac:dyDescent="0.55000000000000004"/>
    <row r="2126" s="38" customFormat="1" x14ac:dyDescent="0.55000000000000004"/>
    <row r="2127" s="38" customFormat="1" x14ac:dyDescent="0.55000000000000004"/>
    <row r="2128" s="38" customFormat="1" x14ac:dyDescent="0.55000000000000004"/>
    <row r="2129" s="38" customFormat="1" x14ac:dyDescent="0.55000000000000004"/>
    <row r="2130" s="38" customFormat="1" x14ac:dyDescent="0.55000000000000004"/>
    <row r="2131" s="38" customFormat="1" x14ac:dyDescent="0.55000000000000004"/>
    <row r="2132" s="38" customFormat="1" x14ac:dyDescent="0.55000000000000004"/>
    <row r="2133" s="38" customFormat="1" x14ac:dyDescent="0.55000000000000004"/>
    <row r="2134" s="38" customFormat="1" x14ac:dyDescent="0.55000000000000004"/>
    <row r="2135" s="38" customFormat="1" x14ac:dyDescent="0.55000000000000004"/>
    <row r="2136" s="38" customFormat="1" x14ac:dyDescent="0.55000000000000004"/>
    <row r="2137" s="38" customFormat="1" x14ac:dyDescent="0.55000000000000004"/>
    <row r="2138" s="38" customFormat="1" x14ac:dyDescent="0.55000000000000004"/>
    <row r="2139" s="38" customFormat="1" x14ac:dyDescent="0.55000000000000004"/>
    <row r="2140" s="38" customFormat="1" x14ac:dyDescent="0.55000000000000004"/>
    <row r="2141" s="38" customFormat="1" x14ac:dyDescent="0.55000000000000004"/>
    <row r="2142" s="38" customFormat="1" x14ac:dyDescent="0.55000000000000004"/>
    <row r="2143" s="38" customFormat="1" x14ac:dyDescent="0.55000000000000004"/>
    <row r="2144" s="38" customFormat="1" x14ac:dyDescent="0.55000000000000004"/>
    <row r="2145" s="38" customFormat="1" x14ac:dyDescent="0.55000000000000004"/>
    <row r="2146" s="38" customFormat="1" x14ac:dyDescent="0.55000000000000004"/>
    <row r="2147" s="38" customFormat="1" x14ac:dyDescent="0.55000000000000004"/>
    <row r="2148" s="38" customFormat="1" x14ac:dyDescent="0.55000000000000004"/>
    <row r="2149" s="38" customFormat="1" x14ac:dyDescent="0.55000000000000004"/>
    <row r="2150" s="38" customFormat="1" x14ac:dyDescent="0.55000000000000004"/>
    <row r="2151" s="38" customFormat="1" x14ac:dyDescent="0.55000000000000004"/>
    <row r="2152" s="38" customFormat="1" x14ac:dyDescent="0.55000000000000004"/>
    <row r="2153" s="38" customFormat="1" x14ac:dyDescent="0.55000000000000004"/>
    <row r="2154" s="38" customFormat="1" x14ac:dyDescent="0.55000000000000004"/>
    <row r="2155" s="38" customFormat="1" x14ac:dyDescent="0.55000000000000004"/>
    <row r="2156" s="38" customFormat="1" x14ac:dyDescent="0.55000000000000004"/>
    <row r="2157" s="38" customFormat="1" x14ac:dyDescent="0.55000000000000004"/>
    <row r="2158" s="38" customFormat="1" x14ac:dyDescent="0.55000000000000004"/>
    <row r="2159" s="38" customFormat="1" x14ac:dyDescent="0.55000000000000004"/>
    <row r="2160" s="38" customFormat="1" x14ac:dyDescent="0.55000000000000004"/>
    <row r="2161" s="38" customFormat="1" x14ac:dyDescent="0.55000000000000004"/>
    <row r="2162" s="38" customFormat="1" x14ac:dyDescent="0.55000000000000004"/>
    <row r="2163" s="38" customFormat="1" x14ac:dyDescent="0.55000000000000004"/>
    <row r="2164" s="38" customFormat="1" x14ac:dyDescent="0.55000000000000004"/>
    <row r="2165" s="38" customFormat="1" x14ac:dyDescent="0.55000000000000004"/>
    <row r="2166" s="38" customFormat="1" x14ac:dyDescent="0.55000000000000004"/>
    <row r="2167" s="38" customFormat="1" x14ac:dyDescent="0.55000000000000004"/>
    <row r="2168" s="38" customFormat="1" x14ac:dyDescent="0.55000000000000004"/>
    <row r="2169" s="38" customFormat="1" x14ac:dyDescent="0.55000000000000004"/>
    <row r="2170" s="38" customFormat="1" x14ac:dyDescent="0.55000000000000004"/>
    <row r="2171" s="38" customFormat="1" x14ac:dyDescent="0.55000000000000004"/>
    <row r="2172" s="38" customFormat="1" x14ac:dyDescent="0.55000000000000004"/>
    <row r="2173" s="38" customFormat="1" x14ac:dyDescent="0.55000000000000004"/>
    <row r="2174" s="38" customFormat="1" x14ac:dyDescent="0.55000000000000004"/>
    <row r="2175" s="38" customFormat="1" x14ac:dyDescent="0.55000000000000004"/>
    <row r="2176" s="38" customFormat="1" x14ac:dyDescent="0.55000000000000004"/>
    <row r="2177" s="38" customFormat="1" x14ac:dyDescent="0.55000000000000004"/>
    <row r="2178" s="38" customFormat="1" x14ac:dyDescent="0.55000000000000004"/>
    <row r="2179" s="38" customFormat="1" x14ac:dyDescent="0.55000000000000004"/>
    <row r="2180" s="38" customFormat="1" x14ac:dyDescent="0.55000000000000004"/>
    <row r="2181" s="38" customFormat="1" x14ac:dyDescent="0.55000000000000004"/>
    <row r="2182" s="38" customFormat="1" x14ac:dyDescent="0.55000000000000004"/>
    <row r="2183" s="38" customFormat="1" x14ac:dyDescent="0.55000000000000004"/>
    <row r="2184" s="38" customFormat="1" x14ac:dyDescent="0.55000000000000004"/>
    <row r="2185" s="38" customFormat="1" x14ac:dyDescent="0.55000000000000004"/>
    <row r="2186" s="38" customFormat="1" x14ac:dyDescent="0.55000000000000004"/>
    <row r="2187" s="38" customFormat="1" x14ac:dyDescent="0.55000000000000004"/>
    <row r="2188" s="38" customFormat="1" x14ac:dyDescent="0.55000000000000004"/>
    <row r="2189" s="38" customFormat="1" x14ac:dyDescent="0.55000000000000004"/>
    <row r="2190" s="38" customFormat="1" x14ac:dyDescent="0.55000000000000004"/>
    <row r="2191" s="38" customFormat="1" x14ac:dyDescent="0.55000000000000004"/>
    <row r="2192" s="38" customFormat="1" x14ac:dyDescent="0.55000000000000004"/>
    <row r="2193" s="38" customFormat="1" x14ac:dyDescent="0.55000000000000004"/>
    <row r="2194" s="38" customFormat="1" x14ac:dyDescent="0.55000000000000004"/>
    <row r="2195" s="38" customFormat="1" x14ac:dyDescent="0.55000000000000004"/>
    <row r="2196" s="38" customFormat="1" x14ac:dyDescent="0.55000000000000004"/>
    <row r="2197" s="38" customFormat="1" x14ac:dyDescent="0.55000000000000004"/>
    <row r="2198" s="38" customFormat="1" x14ac:dyDescent="0.55000000000000004"/>
    <row r="2199" s="38" customFormat="1" x14ac:dyDescent="0.55000000000000004"/>
    <row r="2200" s="38" customFormat="1" x14ac:dyDescent="0.55000000000000004"/>
    <row r="2201" s="38" customFormat="1" x14ac:dyDescent="0.55000000000000004"/>
    <row r="2202" s="38" customFormat="1" x14ac:dyDescent="0.55000000000000004"/>
    <row r="2203" s="38" customFormat="1" x14ac:dyDescent="0.55000000000000004"/>
    <row r="2204" s="38" customFormat="1" x14ac:dyDescent="0.55000000000000004"/>
    <row r="2205" s="38" customFormat="1" x14ac:dyDescent="0.55000000000000004"/>
    <row r="2206" s="38" customFormat="1" x14ac:dyDescent="0.55000000000000004"/>
    <row r="2207" s="38" customFormat="1" x14ac:dyDescent="0.55000000000000004"/>
    <row r="2208" s="38" customFormat="1" x14ac:dyDescent="0.55000000000000004"/>
    <row r="2209" s="38" customFormat="1" x14ac:dyDescent="0.55000000000000004"/>
    <row r="2210" s="38" customFormat="1" x14ac:dyDescent="0.55000000000000004"/>
    <row r="2211" s="38" customFormat="1" x14ac:dyDescent="0.55000000000000004"/>
    <row r="2212" s="38" customFormat="1" x14ac:dyDescent="0.55000000000000004"/>
    <row r="2213" s="38" customFormat="1" x14ac:dyDescent="0.55000000000000004"/>
    <row r="2214" s="38" customFormat="1" x14ac:dyDescent="0.55000000000000004"/>
    <row r="2215" s="38" customFormat="1" x14ac:dyDescent="0.55000000000000004"/>
    <row r="2216" s="38" customFormat="1" x14ac:dyDescent="0.55000000000000004"/>
    <row r="2217" s="38" customFormat="1" x14ac:dyDescent="0.55000000000000004"/>
    <row r="2218" s="38" customFormat="1" x14ac:dyDescent="0.55000000000000004"/>
    <row r="2219" s="38" customFormat="1" x14ac:dyDescent="0.55000000000000004"/>
    <row r="2220" s="38" customFormat="1" x14ac:dyDescent="0.55000000000000004"/>
    <row r="2221" s="38" customFormat="1" x14ac:dyDescent="0.55000000000000004"/>
    <row r="2222" s="38" customFormat="1" x14ac:dyDescent="0.55000000000000004"/>
    <row r="2223" s="38" customFormat="1" x14ac:dyDescent="0.55000000000000004"/>
    <row r="2224" s="38" customFormat="1" x14ac:dyDescent="0.55000000000000004"/>
    <row r="2225" s="38" customFormat="1" x14ac:dyDescent="0.55000000000000004"/>
    <row r="2226" s="38" customFormat="1" x14ac:dyDescent="0.55000000000000004"/>
    <row r="2227" s="38" customFormat="1" x14ac:dyDescent="0.55000000000000004"/>
    <row r="2228" s="38" customFormat="1" x14ac:dyDescent="0.55000000000000004"/>
    <row r="2229" s="38" customFormat="1" x14ac:dyDescent="0.55000000000000004"/>
    <row r="2230" s="38" customFormat="1" x14ac:dyDescent="0.55000000000000004"/>
    <row r="2231" s="38" customFormat="1" x14ac:dyDescent="0.55000000000000004"/>
    <row r="2232" s="38" customFormat="1" x14ac:dyDescent="0.55000000000000004"/>
    <row r="2233" s="38" customFormat="1" x14ac:dyDescent="0.55000000000000004"/>
    <row r="2234" s="38" customFormat="1" x14ac:dyDescent="0.55000000000000004"/>
    <row r="2235" s="38" customFormat="1" x14ac:dyDescent="0.55000000000000004"/>
    <row r="2236" s="38" customFormat="1" x14ac:dyDescent="0.55000000000000004"/>
    <row r="2237" s="38" customFormat="1" x14ac:dyDescent="0.55000000000000004"/>
    <row r="2238" s="38" customFormat="1" x14ac:dyDescent="0.55000000000000004"/>
    <row r="2239" s="38" customFormat="1" x14ac:dyDescent="0.55000000000000004"/>
    <row r="2240" s="38" customFormat="1" x14ac:dyDescent="0.55000000000000004"/>
    <row r="2241" s="38" customFormat="1" x14ac:dyDescent="0.55000000000000004"/>
    <row r="2242" s="38" customFormat="1" x14ac:dyDescent="0.55000000000000004"/>
    <row r="2243" s="38" customFormat="1" x14ac:dyDescent="0.55000000000000004"/>
    <row r="2244" s="38" customFormat="1" x14ac:dyDescent="0.55000000000000004"/>
    <row r="2245" s="38" customFormat="1" x14ac:dyDescent="0.55000000000000004"/>
    <row r="2246" s="38" customFormat="1" x14ac:dyDescent="0.55000000000000004"/>
    <row r="2247" s="38" customFormat="1" x14ac:dyDescent="0.55000000000000004"/>
    <row r="2248" s="38" customFormat="1" x14ac:dyDescent="0.55000000000000004"/>
    <row r="2249" s="38" customFormat="1" x14ac:dyDescent="0.55000000000000004"/>
    <row r="2250" s="38" customFormat="1" x14ac:dyDescent="0.55000000000000004"/>
    <row r="2251" s="38" customFormat="1" x14ac:dyDescent="0.55000000000000004"/>
    <row r="2252" s="38" customFormat="1" x14ac:dyDescent="0.55000000000000004"/>
    <row r="2253" s="38" customFormat="1" x14ac:dyDescent="0.55000000000000004"/>
    <row r="2254" s="38" customFormat="1" x14ac:dyDescent="0.55000000000000004"/>
    <row r="2255" s="38" customFormat="1" x14ac:dyDescent="0.55000000000000004"/>
    <row r="2256" s="38" customFormat="1" x14ac:dyDescent="0.55000000000000004"/>
    <row r="2257" s="38" customFormat="1" x14ac:dyDescent="0.55000000000000004"/>
    <row r="2258" s="38" customFormat="1" x14ac:dyDescent="0.55000000000000004"/>
    <row r="2259" s="38" customFormat="1" x14ac:dyDescent="0.55000000000000004"/>
    <row r="2260" s="38" customFormat="1" x14ac:dyDescent="0.55000000000000004"/>
    <row r="2261" s="38" customFormat="1" x14ac:dyDescent="0.55000000000000004"/>
    <row r="2262" s="38" customFormat="1" x14ac:dyDescent="0.55000000000000004"/>
    <row r="2263" s="38" customFormat="1" x14ac:dyDescent="0.55000000000000004"/>
    <row r="2264" s="38" customFormat="1" x14ac:dyDescent="0.55000000000000004"/>
    <row r="2265" s="38" customFormat="1" x14ac:dyDescent="0.55000000000000004"/>
    <row r="2266" s="38" customFormat="1" x14ac:dyDescent="0.55000000000000004"/>
    <row r="2267" s="38" customFormat="1" x14ac:dyDescent="0.55000000000000004"/>
    <row r="2268" s="38" customFormat="1" x14ac:dyDescent="0.55000000000000004"/>
    <row r="2269" s="38" customFormat="1" x14ac:dyDescent="0.55000000000000004"/>
    <row r="2270" s="38" customFormat="1" x14ac:dyDescent="0.55000000000000004"/>
    <row r="2271" s="38" customFormat="1" x14ac:dyDescent="0.55000000000000004"/>
    <row r="2272" s="38" customFormat="1" x14ac:dyDescent="0.55000000000000004"/>
    <row r="2273" s="38" customFormat="1" x14ac:dyDescent="0.55000000000000004"/>
    <row r="2274" s="38" customFormat="1" x14ac:dyDescent="0.55000000000000004"/>
    <row r="2275" s="38" customFormat="1" x14ac:dyDescent="0.55000000000000004"/>
    <row r="2276" s="38" customFormat="1" x14ac:dyDescent="0.55000000000000004"/>
    <row r="2277" s="38" customFormat="1" x14ac:dyDescent="0.55000000000000004"/>
    <row r="2278" s="38" customFormat="1" x14ac:dyDescent="0.55000000000000004"/>
    <row r="2279" s="38" customFormat="1" x14ac:dyDescent="0.55000000000000004"/>
    <row r="2280" s="38" customFormat="1" x14ac:dyDescent="0.55000000000000004"/>
    <row r="2281" s="38" customFormat="1" x14ac:dyDescent="0.55000000000000004"/>
    <row r="2282" s="38" customFormat="1" x14ac:dyDescent="0.55000000000000004"/>
    <row r="2283" s="38" customFormat="1" x14ac:dyDescent="0.55000000000000004"/>
    <row r="2284" s="38" customFormat="1" x14ac:dyDescent="0.55000000000000004"/>
    <row r="2285" s="38" customFormat="1" x14ac:dyDescent="0.55000000000000004"/>
    <row r="2286" s="38" customFormat="1" x14ac:dyDescent="0.55000000000000004"/>
    <row r="2287" s="38" customFormat="1" x14ac:dyDescent="0.55000000000000004"/>
    <row r="2288" s="38" customFormat="1" x14ac:dyDescent="0.55000000000000004"/>
    <row r="2289" s="38" customFormat="1" x14ac:dyDescent="0.55000000000000004"/>
    <row r="2290" s="38" customFormat="1" x14ac:dyDescent="0.55000000000000004"/>
    <row r="2291" s="38" customFormat="1" x14ac:dyDescent="0.55000000000000004"/>
    <row r="2292" s="38" customFormat="1" x14ac:dyDescent="0.55000000000000004"/>
    <row r="2293" s="38" customFormat="1" x14ac:dyDescent="0.55000000000000004"/>
    <row r="2294" s="38" customFormat="1" x14ac:dyDescent="0.55000000000000004"/>
    <row r="2295" s="38" customFormat="1" x14ac:dyDescent="0.55000000000000004"/>
    <row r="2296" s="38" customFormat="1" x14ac:dyDescent="0.55000000000000004"/>
    <row r="2297" s="38" customFormat="1" x14ac:dyDescent="0.55000000000000004"/>
    <row r="2298" s="38" customFormat="1" x14ac:dyDescent="0.55000000000000004"/>
    <row r="2299" s="38" customFormat="1" x14ac:dyDescent="0.55000000000000004"/>
    <row r="2300" s="38" customFormat="1" x14ac:dyDescent="0.55000000000000004"/>
    <row r="2301" s="38" customFormat="1" x14ac:dyDescent="0.55000000000000004"/>
    <row r="2302" s="38" customFormat="1" x14ac:dyDescent="0.55000000000000004"/>
    <row r="2303" s="38" customFormat="1" x14ac:dyDescent="0.55000000000000004"/>
    <row r="2304" s="38" customFormat="1" x14ac:dyDescent="0.55000000000000004"/>
    <row r="2305" s="38" customFormat="1" x14ac:dyDescent="0.55000000000000004"/>
    <row r="2306" s="38" customFormat="1" x14ac:dyDescent="0.55000000000000004"/>
    <row r="2307" s="38" customFormat="1" x14ac:dyDescent="0.55000000000000004"/>
    <row r="2308" s="38" customFormat="1" x14ac:dyDescent="0.55000000000000004"/>
    <row r="2309" s="38" customFormat="1" x14ac:dyDescent="0.55000000000000004"/>
    <row r="2310" s="38" customFormat="1" x14ac:dyDescent="0.55000000000000004"/>
    <row r="2311" s="38" customFormat="1" x14ac:dyDescent="0.55000000000000004"/>
    <row r="2312" s="38" customFormat="1" x14ac:dyDescent="0.55000000000000004"/>
    <row r="2313" s="38" customFormat="1" x14ac:dyDescent="0.55000000000000004"/>
    <row r="2314" s="38" customFormat="1" x14ac:dyDescent="0.55000000000000004"/>
    <row r="2315" s="38" customFormat="1" x14ac:dyDescent="0.55000000000000004"/>
    <row r="2316" s="38" customFormat="1" x14ac:dyDescent="0.55000000000000004"/>
    <row r="2317" s="38" customFormat="1" x14ac:dyDescent="0.55000000000000004"/>
    <row r="2318" s="38" customFormat="1" x14ac:dyDescent="0.55000000000000004"/>
    <row r="2319" s="38" customFormat="1" x14ac:dyDescent="0.55000000000000004"/>
    <row r="2320" s="38" customFormat="1" x14ac:dyDescent="0.55000000000000004"/>
    <row r="2321" s="38" customFormat="1" x14ac:dyDescent="0.55000000000000004"/>
    <row r="2322" s="38" customFormat="1" x14ac:dyDescent="0.55000000000000004"/>
    <row r="2323" s="38" customFormat="1" x14ac:dyDescent="0.55000000000000004"/>
    <row r="2324" s="38" customFormat="1" x14ac:dyDescent="0.55000000000000004"/>
    <row r="2325" s="38" customFormat="1" x14ac:dyDescent="0.55000000000000004"/>
    <row r="2326" s="38" customFormat="1" x14ac:dyDescent="0.55000000000000004"/>
    <row r="2327" s="38" customFormat="1" x14ac:dyDescent="0.55000000000000004"/>
    <row r="2328" s="38" customFormat="1" x14ac:dyDescent="0.55000000000000004"/>
    <row r="2329" s="38" customFormat="1" x14ac:dyDescent="0.55000000000000004"/>
    <row r="2330" s="38" customFormat="1" x14ac:dyDescent="0.55000000000000004"/>
    <row r="2331" s="38" customFormat="1" x14ac:dyDescent="0.55000000000000004"/>
    <row r="2332" s="38" customFormat="1" x14ac:dyDescent="0.55000000000000004"/>
    <row r="2333" s="38" customFormat="1" x14ac:dyDescent="0.55000000000000004"/>
    <row r="2334" s="38" customFormat="1" x14ac:dyDescent="0.55000000000000004"/>
    <row r="2335" s="38" customFormat="1" x14ac:dyDescent="0.55000000000000004"/>
    <row r="2336" s="38" customFormat="1" x14ac:dyDescent="0.55000000000000004"/>
    <row r="2337" s="38" customFormat="1" x14ac:dyDescent="0.55000000000000004"/>
    <row r="2338" s="38" customFormat="1" x14ac:dyDescent="0.55000000000000004"/>
    <row r="2339" s="38" customFormat="1" x14ac:dyDescent="0.55000000000000004"/>
    <row r="2340" s="38" customFormat="1" x14ac:dyDescent="0.55000000000000004"/>
    <row r="2341" s="38" customFormat="1" x14ac:dyDescent="0.55000000000000004"/>
    <row r="2342" s="38" customFormat="1" x14ac:dyDescent="0.55000000000000004"/>
    <row r="2343" s="38" customFormat="1" x14ac:dyDescent="0.55000000000000004"/>
    <row r="2344" s="38" customFormat="1" x14ac:dyDescent="0.55000000000000004"/>
    <row r="2345" s="38" customFormat="1" x14ac:dyDescent="0.55000000000000004"/>
    <row r="2346" s="38" customFormat="1" x14ac:dyDescent="0.55000000000000004"/>
    <row r="2347" s="38" customFormat="1" x14ac:dyDescent="0.55000000000000004"/>
    <row r="2348" s="38" customFormat="1" x14ac:dyDescent="0.55000000000000004"/>
    <row r="2349" s="38" customFormat="1" x14ac:dyDescent="0.55000000000000004"/>
    <row r="2350" s="38" customFormat="1" x14ac:dyDescent="0.55000000000000004"/>
    <row r="2351" s="38" customFormat="1" x14ac:dyDescent="0.55000000000000004"/>
    <row r="2352" s="38" customFormat="1" x14ac:dyDescent="0.55000000000000004"/>
    <row r="2353" s="38" customFormat="1" x14ac:dyDescent="0.55000000000000004"/>
    <row r="2354" s="38" customFormat="1" x14ac:dyDescent="0.55000000000000004"/>
    <row r="2355" s="38" customFormat="1" x14ac:dyDescent="0.55000000000000004"/>
    <row r="2356" s="38" customFormat="1" x14ac:dyDescent="0.55000000000000004"/>
    <row r="2357" s="38" customFormat="1" x14ac:dyDescent="0.55000000000000004"/>
    <row r="2358" s="38" customFormat="1" x14ac:dyDescent="0.55000000000000004"/>
    <row r="2359" s="38" customFormat="1" x14ac:dyDescent="0.55000000000000004"/>
    <row r="2360" s="38" customFormat="1" x14ac:dyDescent="0.55000000000000004"/>
    <row r="2361" s="38" customFormat="1" x14ac:dyDescent="0.55000000000000004"/>
    <row r="2362" s="38" customFormat="1" x14ac:dyDescent="0.55000000000000004"/>
    <row r="2363" s="38" customFormat="1" x14ac:dyDescent="0.55000000000000004"/>
    <row r="2364" s="38" customFormat="1" x14ac:dyDescent="0.55000000000000004"/>
    <row r="2365" s="38" customFormat="1" x14ac:dyDescent="0.55000000000000004"/>
    <row r="2366" s="38" customFormat="1" x14ac:dyDescent="0.55000000000000004"/>
    <row r="2367" s="38" customFormat="1" x14ac:dyDescent="0.55000000000000004"/>
    <row r="2368" s="38" customFormat="1" x14ac:dyDescent="0.55000000000000004"/>
    <row r="2369" s="38" customFormat="1" x14ac:dyDescent="0.55000000000000004"/>
    <row r="2370" s="38" customFormat="1" x14ac:dyDescent="0.55000000000000004"/>
    <row r="2371" s="38" customFormat="1" x14ac:dyDescent="0.55000000000000004"/>
    <row r="2372" s="38" customFormat="1" x14ac:dyDescent="0.55000000000000004"/>
    <row r="2373" s="38" customFormat="1" x14ac:dyDescent="0.55000000000000004"/>
    <row r="2374" s="38" customFormat="1" x14ac:dyDescent="0.55000000000000004"/>
    <row r="2375" s="38" customFormat="1" x14ac:dyDescent="0.55000000000000004"/>
    <row r="2376" s="38" customFormat="1" x14ac:dyDescent="0.55000000000000004"/>
    <row r="2377" s="38" customFormat="1" x14ac:dyDescent="0.55000000000000004"/>
    <row r="2378" s="38" customFormat="1" x14ac:dyDescent="0.55000000000000004"/>
    <row r="2379" s="38" customFormat="1" x14ac:dyDescent="0.55000000000000004"/>
    <row r="2380" s="38" customFormat="1" x14ac:dyDescent="0.55000000000000004"/>
    <row r="2381" s="38" customFormat="1" x14ac:dyDescent="0.55000000000000004"/>
    <row r="2382" s="38" customFormat="1" x14ac:dyDescent="0.55000000000000004"/>
    <row r="2383" s="38" customFormat="1" x14ac:dyDescent="0.55000000000000004"/>
    <row r="2384" s="38" customFormat="1" x14ac:dyDescent="0.55000000000000004"/>
    <row r="2385" s="38" customFormat="1" x14ac:dyDescent="0.55000000000000004"/>
    <row r="2386" s="38" customFormat="1" x14ac:dyDescent="0.55000000000000004"/>
    <row r="2387" s="38" customFormat="1" x14ac:dyDescent="0.55000000000000004"/>
    <row r="2388" s="38" customFormat="1" x14ac:dyDescent="0.55000000000000004"/>
    <row r="2389" s="38" customFormat="1" x14ac:dyDescent="0.55000000000000004"/>
    <row r="2390" s="38" customFormat="1" x14ac:dyDescent="0.55000000000000004"/>
    <row r="2391" s="38" customFormat="1" x14ac:dyDescent="0.55000000000000004"/>
    <row r="2392" s="38" customFormat="1" x14ac:dyDescent="0.55000000000000004"/>
    <row r="2393" s="38" customFormat="1" x14ac:dyDescent="0.55000000000000004"/>
    <row r="2394" s="38" customFormat="1" x14ac:dyDescent="0.55000000000000004"/>
    <row r="2395" s="38" customFormat="1" x14ac:dyDescent="0.55000000000000004"/>
    <row r="2396" s="38" customFormat="1" x14ac:dyDescent="0.55000000000000004"/>
    <row r="2397" s="38" customFormat="1" x14ac:dyDescent="0.55000000000000004"/>
    <row r="2398" s="38" customFormat="1" x14ac:dyDescent="0.55000000000000004"/>
    <row r="2399" s="38" customFormat="1" x14ac:dyDescent="0.55000000000000004"/>
    <row r="2400" s="38" customFormat="1" x14ac:dyDescent="0.55000000000000004"/>
    <row r="2401" s="38" customFormat="1" x14ac:dyDescent="0.55000000000000004"/>
    <row r="2402" s="38" customFormat="1" x14ac:dyDescent="0.55000000000000004"/>
    <row r="2403" s="38" customFormat="1" x14ac:dyDescent="0.55000000000000004"/>
    <row r="2404" s="38" customFormat="1" x14ac:dyDescent="0.55000000000000004"/>
    <row r="2405" s="38" customFormat="1" x14ac:dyDescent="0.55000000000000004"/>
    <row r="2406" s="38" customFormat="1" x14ac:dyDescent="0.55000000000000004"/>
    <row r="2407" s="38" customFormat="1" x14ac:dyDescent="0.55000000000000004"/>
    <row r="2408" s="38" customFormat="1" x14ac:dyDescent="0.55000000000000004"/>
    <row r="2409" s="38" customFormat="1" x14ac:dyDescent="0.55000000000000004"/>
    <row r="2410" s="38" customFormat="1" x14ac:dyDescent="0.55000000000000004"/>
    <row r="2411" s="38" customFormat="1" x14ac:dyDescent="0.55000000000000004"/>
    <row r="2412" s="38" customFormat="1" x14ac:dyDescent="0.55000000000000004"/>
    <row r="2413" s="38" customFormat="1" x14ac:dyDescent="0.55000000000000004"/>
    <row r="2414" s="38" customFormat="1" x14ac:dyDescent="0.55000000000000004"/>
    <row r="2415" s="38" customFormat="1" x14ac:dyDescent="0.55000000000000004"/>
    <row r="2416" s="38" customFormat="1" x14ac:dyDescent="0.55000000000000004"/>
    <row r="2417" s="38" customFormat="1" x14ac:dyDescent="0.55000000000000004"/>
    <row r="2418" s="38" customFormat="1" x14ac:dyDescent="0.55000000000000004"/>
    <row r="2419" s="38" customFormat="1" x14ac:dyDescent="0.55000000000000004"/>
    <row r="2420" s="38" customFormat="1" x14ac:dyDescent="0.55000000000000004"/>
    <row r="2421" s="38" customFormat="1" x14ac:dyDescent="0.55000000000000004"/>
    <row r="2422" s="38" customFormat="1" x14ac:dyDescent="0.55000000000000004"/>
    <row r="2423" s="38" customFormat="1" x14ac:dyDescent="0.55000000000000004"/>
    <row r="2424" s="38" customFormat="1" x14ac:dyDescent="0.55000000000000004"/>
    <row r="2425" s="38" customFormat="1" x14ac:dyDescent="0.55000000000000004"/>
    <row r="2426" s="38" customFormat="1" x14ac:dyDescent="0.55000000000000004"/>
    <row r="2427" s="38" customFormat="1" x14ac:dyDescent="0.55000000000000004"/>
    <row r="2428" s="38" customFormat="1" x14ac:dyDescent="0.55000000000000004"/>
    <row r="2429" s="38" customFormat="1" x14ac:dyDescent="0.55000000000000004"/>
    <row r="2430" s="38" customFormat="1" x14ac:dyDescent="0.55000000000000004"/>
    <row r="2431" s="38" customFormat="1" x14ac:dyDescent="0.55000000000000004"/>
    <row r="2432" s="38" customFormat="1" x14ac:dyDescent="0.55000000000000004"/>
    <row r="2433" s="38" customFormat="1" x14ac:dyDescent="0.55000000000000004"/>
    <row r="2434" s="38" customFormat="1" x14ac:dyDescent="0.55000000000000004"/>
    <row r="2435" s="38" customFormat="1" x14ac:dyDescent="0.55000000000000004"/>
    <row r="2436" s="38" customFormat="1" x14ac:dyDescent="0.55000000000000004"/>
    <row r="2437" s="38" customFormat="1" x14ac:dyDescent="0.55000000000000004"/>
    <row r="2438" s="38" customFormat="1" x14ac:dyDescent="0.55000000000000004"/>
    <row r="2439" s="38" customFormat="1" x14ac:dyDescent="0.55000000000000004"/>
    <row r="2440" s="38" customFormat="1" x14ac:dyDescent="0.55000000000000004"/>
    <row r="2441" s="38" customFormat="1" x14ac:dyDescent="0.55000000000000004"/>
    <row r="2442" s="38" customFormat="1" x14ac:dyDescent="0.55000000000000004"/>
    <row r="2443" s="38" customFormat="1" x14ac:dyDescent="0.55000000000000004"/>
    <row r="2444" s="38" customFormat="1" x14ac:dyDescent="0.55000000000000004"/>
    <row r="2445" s="38" customFormat="1" x14ac:dyDescent="0.55000000000000004"/>
    <row r="2446" s="38" customFormat="1" x14ac:dyDescent="0.55000000000000004"/>
    <row r="2447" s="38" customFormat="1" x14ac:dyDescent="0.55000000000000004"/>
    <row r="2448" s="38" customFormat="1" x14ac:dyDescent="0.55000000000000004"/>
    <row r="2449" s="38" customFormat="1" x14ac:dyDescent="0.55000000000000004"/>
    <row r="2450" s="38" customFormat="1" x14ac:dyDescent="0.55000000000000004"/>
    <row r="2451" s="38" customFormat="1" x14ac:dyDescent="0.55000000000000004"/>
    <row r="2452" s="38" customFormat="1" x14ac:dyDescent="0.55000000000000004"/>
    <row r="2453" s="38" customFormat="1" x14ac:dyDescent="0.55000000000000004"/>
    <row r="2454" s="38" customFormat="1" x14ac:dyDescent="0.55000000000000004"/>
    <row r="2455" s="38" customFormat="1" x14ac:dyDescent="0.55000000000000004"/>
    <row r="2456" s="38" customFormat="1" x14ac:dyDescent="0.55000000000000004"/>
    <row r="2457" s="38" customFormat="1" x14ac:dyDescent="0.55000000000000004"/>
    <row r="2458" s="38" customFormat="1" x14ac:dyDescent="0.55000000000000004"/>
    <row r="2459" s="38" customFormat="1" x14ac:dyDescent="0.55000000000000004"/>
    <row r="2460" s="38" customFormat="1" x14ac:dyDescent="0.55000000000000004"/>
    <row r="2461" s="38" customFormat="1" x14ac:dyDescent="0.55000000000000004"/>
    <row r="2462" s="38" customFormat="1" x14ac:dyDescent="0.55000000000000004"/>
    <row r="2463" s="38" customFormat="1" x14ac:dyDescent="0.55000000000000004"/>
    <row r="2464" s="38" customFormat="1" x14ac:dyDescent="0.55000000000000004"/>
    <row r="2465" s="38" customFormat="1" x14ac:dyDescent="0.55000000000000004"/>
    <row r="2466" s="38" customFormat="1" x14ac:dyDescent="0.55000000000000004"/>
    <row r="2467" s="38" customFormat="1" x14ac:dyDescent="0.55000000000000004"/>
    <row r="2468" s="38" customFormat="1" x14ac:dyDescent="0.55000000000000004"/>
    <row r="2469" s="38" customFormat="1" x14ac:dyDescent="0.55000000000000004"/>
    <row r="2470" s="38" customFormat="1" x14ac:dyDescent="0.55000000000000004"/>
    <row r="2471" s="38" customFormat="1" x14ac:dyDescent="0.55000000000000004"/>
    <row r="2472" s="38" customFormat="1" x14ac:dyDescent="0.55000000000000004"/>
    <row r="2473" s="38" customFormat="1" x14ac:dyDescent="0.55000000000000004"/>
    <row r="2474" s="38" customFormat="1" x14ac:dyDescent="0.55000000000000004"/>
    <row r="2475" s="38" customFormat="1" x14ac:dyDescent="0.55000000000000004"/>
    <row r="2476" s="38" customFormat="1" x14ac:dyDescent="0.55000000000000004"/>
    <row r="2477" s="38" customFormat="1" x14ac:dyDescent="0.55000000000000004"/>
    <row r="2478" s="38" customFormat="1" x14ac:dyDescent="0.55000000000000004"/>
    <row r="2479" s="38" customFormat="1" x14ac:dyDescent="0.55000000000000004"/>
    <row r="2480" s="38" customFormat="1" x14ac:dyDescent="0.55000000000000004"/>
    <row r="2481" s="38" customFormat="1" x14ac:dyDescent="0.55000000000000004"/>
    <row r="2482" s="38" customFormat="1" x14ac:dyDescent="0.55000000000000004"/>
    <row r="2483" s="38" customFormat="1" x14ac:dyDescent="0.55000000000000004"/>
    <row r="2484" s="38" customFormat="1" x14ac:dyDescent="0.55000000000000004"/>
    <row r="2485" s="38" customFormat="1" x14ac:dyDescent="0.55000000000000004"/>
    <row r="2486" s="38" customFormat="1" x14ac:dyDescent="0.55000000000000004"/>
    <row r="2487" s="38" customFormat="1" x14ac:dyDescent="0.55000000000000004"/>
    <row r="2488" s="38" customFormat="1" x14ac:dyDescent="0.55000000000000004"/>
    <row r="2489" s="38" customFormat="1" x14ac:dyDescent="0.55000000000000004"/>
    <row r="2490" s="38" customFormat="1" x14ac:dyDescent="0.55000000000000004"/>
    <row r="2491" s="38" customFormat="1" x14ac:dyDescent="0.55000000000000004"/>
    <row r="2492" s="38" customFormat="1" x14ac:dyDescent="0.55000000000000004"/>
    <row r="2493" s="38" customFormat="1" x14ac:dyDescent="0.55000000000000004"/>
    <row r="2494" s="38" customFormat="1" x14ac:dyDescent="0.55000000000000004"/>
    <row r="2495" s="38" customFormat="1" x14ac:dyDescent="0.55000000000000004"/>
    <row r="2496" s="38" customFormat="1" x14ac:dyDescent="0.55000000000000004"/>
    <row r="2497" s="38" customFormat="1" x14ac:dyDescent="0.55000000000000004"/>
    <row r="2498" s="38" customFormat="1" x14ac:dyDescent="0.55000000000000004"/>
    <row r="2499" s="38" customFormat="1" x14ac:dyDescent="0.55000000000000004"/>
    <row r="2500" s="38" customFormat="1" x14ac:dyDescent="0.55000000000000004"/>
    <row r="2501" s="38" customFormat="1" x14ac:dyDescent="0.55000000000000004"/>
    <row r="2502" s="38" customFormat="1" x14ac:dyDescent="0.55000000000000004"/>
    <row r="2503" s="38" customFormat="1" x14ac:dyDescent="0.55000000000000004"/>
    <row r="2504" s="38" customFormat="1" x14ac:dyDescent="0.55000000000000004"/>
    <row r="2505" s="38" customFormat="1" x14ac:dyDescent="0.55000000000000004"/>
    <row r="2506" s="38" customFormat="1" x14ac:dyDescent="0.55000000000000004"/>
    <row r="2507" s="38" customFormat="1" x14ac:dyDescent="0.55000000000000004"/>
    <row r="2508" s="38" customFormat="1" x14ac:dyDescent="0.55000000000000004"/>
    <row r="2509" s="38" customFormat="1" x14ac:dyDescent="0.55000000000000004"/>
    <row r="2510" s="38" customFormat="1" x14ac:dyDescent="0.55000000000000004"/>
    <row r="2511" s="38" customFormat="1" x14ac:dyDescent="0.55000000000000004"/>
    <row r="2512" s="38" customFormat="1" x14ac:dyDescent="0.55000000000000004"/>
    <row r="2513" s="38" customFormat="1" x14ac:dyDescent="0.55000000000000004"/>
    <row r="2514" s="38" customFormat="1" x14ac:dyDescent="0.55000000000000004"/>
    <row r="2515" s="38" customFormat="1" x14ac:dyDescent="0.55000000000000004"/>
    <row r="2516" s="38" customFormat="1" x14ac:dyDescent="0.55000000000000004"/>
    <row r="2517" s="38" customFormat="1" x14ac:dyDescent="0.55000000000000004"/>
    <row r="2518" s="38" customFormat="1" x14ac:dyDescent="0.55000000000000004"/>
    <row r="2519" s="38" customFormat="1" x14ac:dyDescent="0.55000000000000004"/>
    <row r="2520" s="38" customFormat="1" x14ac:dyDescent="0.55000000000000004"/>
    <row r="2521" s="38" customFormat="1" x14ac:dyDescent="0.55000000000000004"/>
    <row r="2522" s="38" customFormat="1" x14ac:dyDescent="0.55000000000000004"/>
    <row r="2523" s="38" customFormat="1" x14ac:dyDescent="0.55000000000000004"/>
    <row r="2524" s="38" customFormat="1" x14ac:dyDescent="0.55000000000000004"/>
    <row r="2525" s="38" customFormat="1" x14ac:dyDescent="0.55000000000000004"/>
    <row r="2526" s="38" customFormat="1" x14ac:dyDescent="0.55000000000000004"/>
    <row r="2527" s="38" customFormat="1" x14ac:dyDescent="0.55000000000000004"/>
    <row r="2528" s="38" customFormat="1" x14ac:dyDescent="0.55000000000000004"/>
    <row r="2529" s="38" customFormat="1" x14ac:dyDescent="0.55000000000000004"/>
    <row r="2530" s="38" customFormat="1" x14ac:dyDescent="0.55000000000000004"/>
    <row r="2531" s="38" customFormat="1" x14ac:dyDescent="0.55000000000000004"/>
    <row r="2532" s="38" customFormat="1" x14ac:dyDescent="0.55000000000000004"/>
    <row r="2533" s="38" customFormat="1" x14ac:dyDescent="0.55000000000000004"/>
    <row r="2534" s="38" customFormat="1" x14ac:dyDescent="0.55000000000000004"/>
    <row r="2535" s="38" customFormat="1" x14ac:dyDescent="0.55000000000000004"/>
    <row r="2536" s="38" customFormat="1" x14ac:dyDescent="0.55000000000000004"/>
    <row r="2537" s="38" customFormat="1" x14ac:dyDescent="0.55000000000000004"/>
    <row r="2538" s="38" customFormat="1" x14ac:dyDescent="0.55000000000000004"/>
    <row r="2539" s="38" customFormat="1" x14ac:dyDescent="0.55000000000000004"/>
    <row r="2540" s="38" customFormat="1" x14ac:dyDescent="0.55000000000000004"/>
    <row r="2541" s="38" customFormat="1" x14ac:dyDescent="0.55000000000000004"/>
    <row r="2542" s="38" customFormat="1" x14ac:dyDescent="0.55000000000000004"/>
    <row r="2543" s="38" customFormat="1" x14ac:dyDescent="0.55000000000000004"/>
    <row r="2544" s="38" customFormat="1" x14ac:dyDescent="0.55000000000000004"/>
    <row r="2545" s="38" customFormat="1" x14ac:dyDescent="0.55000000000000004"/>
    <row r="2546" s="38" customFormat="1" x14ac:dyDescent="0.55000000000000004"/>
    <row r="2547" s="38" customFormat="1" x14ac:dyDescent="0.55000000000000004"/>
    <row r="2548" s="38" customFormat="1" x14ac:dyDescent="0.55000000000000004"/>
    <row r="2549" s="38" customFormat="1" x14ac:dyDescent="0.55000000000000004"/>
    <row r="2550" s="38" customFormat="1" x14ac:dyDescent="0.55000000000000004"/>
    <row r="2551" s="38" customFormat="1" x14ac:dyDescent="0.55000000000000004"/>
    <row r="2552" s="38" customFormat="1" x14ac:dyDescent="0.55000000000000004"/>
    <row r="2553" s="38" customFormat="1" x14ac:dyDescent="0.55000000000000004"/>
    <row r="2554" s="38" customFormat="1" x14ac:dyDescent="0.55000000000000004"/>
    <row r="2555" s="38" customFormat="1" x14ac:dyDescent="0.55000000000000004"/>
    <row r="2556" s="38" customFormat="1" x14ac:dyDescent="0.55000000000000004"/>
    <row r="2557" s="38" customFormat="1" x14ac:dyDescent="0.55000000000000004"/>
    <row r="2558" s="38" customFormat="1" x14ac:dyDescent="0.55000000000000004"/>
    <row r="2559" s="38" customFormat="1" x14ac:dyDescent="0.55000000000000004"/>
    <row r="2560" s="38" customFormat="1" x14ac:dyDescent="0.55000000000000004"/>
    <row r="2561" s="38" customFormat="1" x14ac:dyDescent="0.55000000000000004"/>
    <row r="2562" s="38" customFormat="1" x14ac:dyDescent="0.55000000000000004"/>
    <row r="2563" s="38" customFormat="1" x14ac:dyDescent="0.55000000000000004"/>
    <row r="2564" s="38" customFormat="1" x14ac:dyDescent="0.55000000000000004"/>
    <row r="2565" s="38" customFormat="1" x14ac:dyDescent="0.55000000000000004"/>
    <row r="2566" s="38" customFormat="1" x14ac:dyDescent="0.55000000000000004"/>
    <row r="2567" s="38" customFormat="1" x14ac:dyDescent="0.55000000000000004"/>
    <row r="2568" s="38" customFormat="1" x14ac:dyDescent="0.55000000000000004"/>
    <row r="2569" s="38" customFormat="1" x14ac:dyDescent="0.55000000000000004"/>
    <row r="2570" s="38" customFormat="1" x14ac:dyDescent="0.55000000000000004"/>
    <row r="2571" s="38" customFormat="1" x14ac:dyDescent="0.55000000000000004"/>
    <row r="2572" s="38" customFormat="1" x14ac:dyDescent="0.55000000000000004"/>
    <row r="2573" s="38" customFormat="1" x14ac:dyDescent="0.55000000000000004"/>
    <row r="2574" s="38" customFormat="1" x14ac:dyDescent="0.55000000000000004"/>
    <row r="2575" s="38" customFormat="1" x14ac:dyDescent="0.55000000000000004"/>
    <row r="2576" s="38" customFormat="1" x14ac:dyDescent="0.55000000000000004"/>
    <row r="2577" s="38" customFormat="1" x14ac:dyDescent="0.55000000000000004"/>
    <row r="2578" s="38" customFormat="1" x14ac:dyDescent="0.55000000000000004"/>
    <row r="2579" s="38" customFormat="1" x14ac:dyDescent="0.55000000000000004"/>
    <row r="2580" s="38" customFormat="1" x14ac:dyDescent="0.55000000000000004"/>
    <row r="2581" s="38" customFormat="1" x14ac:dyDescent="0.55000000000000004"/>
    <row r="2582" s="38" customFormat="1" x14ac:dyDescent="0.55000000000000004"/>
    <row r="2583" s="38" customFormat="1" x14ac:dyDescent="0.55000000000000004"/>
    <row r="2584" s="38" customFormat="1" x14ac:dyDescent="0.55000000000000004"/>
    <row r="2585" s="38" customFormat="1" x14ac:dyDescent="0.55000000000000004"/>
    <row r="2586" s="38" customFormat="1" x14ac:dyDescent="0.55000000000000004"/>
    <row r="2587" s="38" customFormat="1" x14ac:dyDescent="0.55000000000000004"/>
    <row r="2588" s="38" customFormat="1" x14ac:dyDescent="0.55000000000000004"/>
    <row r="2589" s="38" customFormat="1" x14ac:dyDescent="0.55000000000000004"/>
    <row r="2590" s="38" customFormat="1" x14ac:dyDescent="0.55000000000000004"/>
    <row r="2591" s="38" customFormat="1" x14ac:dyDescent="0.55000000000000004"/>
    <row r="2592" s="38" customFormat="1" x14ac:dyDescent="0.55000000000000004"/>
    <row r="2593" s="38" customFormat="1" x14ac:dyDescent="0.55000000000000004"/>
    <row r="2594" s="38" customFormat="1" x14ac:dyDescent="0.55000000000000004"/>
    <row r="2595" s="38" customFormat="1" x14ac:dyDescent="0.55000000000000004"/>
    <row r="2596" s="38" customFormat="1" x14ac:dyDescent="0.55000000000000004"/>
    <row r="2597" s="38" customFormat="1" x14ac:dyDescent="0.55000000000000004"/>
    <row r="2598" s="38" customFormat="1" x14ac:dyDescent="0.55000000000000004"/>
    <row r="2599" s="38" customFormat="1" x14ac:dyDescent="0.55000000000000004"/>
    <row r="2600" s="38" customFormat="1" x14ac:dyDescent="0.55000000000000004"/>
    <row r="2601" s="38" customFormat="1" x14ac:dyDescent="0.55000000000000004"/>
    <row r="2602" s="38" customFormat="1" x14ac:dyDescent="0.55000000000000004"/>
    <row r="2603" s="38" customFormat="1" x14ac:dyDescent="0.55000000000000004"/>
    <row r="2604" s="38" customFormat="1" x14ac:dyDescent="0.55000000000000004"/>
    <row r="2605" s="38" customFormat="1" x14ac:dyDescent="0.55000000000000004"/>
    <row r="2606" s="38" customFormat="1" x14ac:dyDescent="0.55000000000000004"/>
    <row r="2607" s="38" customFormat="1" x14ac:dyDescent="0.55000000000000004"/>
    <row r="2608" s="38" customFormat="1" x14ac:dyDescent="0.55000000000000004"/>
    <row r="2609" s="38" customFormat="1" x14ac:dyDescent="0.55000000000000004"/>
    <row r="2610" s="38" customFormat="1" x14ac:dyDescent="0.55000000000000004"/>
    <row r="2611" s="38" customFormat="1" x14ac:dyDescent="0.55000000000000004"/>
    <row r="2612" s="38" customFormat="1" x14ac:dyDescent="0.55000000000000004"/>
    <row r="2613" s="38" customFormat="1" x14ac:dyDescent="0.55000000000000004"/>
    <row r="2614" s="38" customFormat="1" x14ac:dyDescent="0.55000000000000004"/>
    <row r="2615" s="38" customFormat="1" x14ac:dyDescent="0.55000000000000004"/>
    <row r="2616" s="38" customFormat="1" x14ac:dyDescent="0.55000000000000004"/>
    <row r="2617" s="38" customFormat="1" x14ac:dyDescent="0.55000000000000004"/>
    <row r="2618" s="38" customFormat="1" x14ac:dyDescent="0.55000000000000004"/>
    <row r="2619" s="38" customFormat="1" x14ac:dyDescent="0.55000000000000004"/>
    <row r="2620" s="38" customFormat="1" x14ac:dyDescent="0.55000000000000004"/>
    <row r="2621" s="38" customFormat="1" x14ac:dyDescent="0.55000000000000004"/>
    <row r="2622" s="38" customFormat="1" x14ac:dyDescent="0.55000000000000004"/>
    <row r="2623" s="38" customFormat="1" x14ac:dyDescent="0.55000000000000004"/>
    <row r="2624" s="38" customFormat="1" x14ac:dyDescent="0.55000000000000004"/>
    <row r="2625" s="38" customFormat="1" x14ac:dyDescent="0.55000000000000004"/>
    <row r="2626" s="38" customFormat="1" x14ac:dyDescent="0.55000000000000004"/>
    <row r="2627" s="38" customFormat="1" x14ac:dyDescent="0.55000000000000004"/>
    <row r="2628" s="38" customFormat="1" x14ac:dyDescent="0.55000000000000004"/>
    <row r="2629" s="38" customFormat="1" x14ac:dyDescent="0.55000000000000004"/>
    <row r="2630" s="38" customFormat="1" x14ac:dyDescent="0.55000000000000004"/>
    <row r="2631" s="38" customFormat="1" x14ac:dyDescent="0.55000000000000004"/>
    <row r="2632" s="38" customFormat="1" x14ac:dyDescent="0.55000000000000004"/>
    <row r="2633" s="38" customFormat="1" x14ac:dyDescent="0.55000000000000004"/>
    <row r="2634" s="38" customFormat="1" x14ac:dyDescent="0.55000000000000004"/>
    <row r="2635" s="38" customFormat="1" x14ac:dyDescent="0.55000000000000004"/>
    <row r="2636" s="38" customFormat="1" x14ac:dyDescent="0.55000000000000004"/>
    <row r="2637" s="38" customFormat="1" x14ac:dyDescent="0.55000000000000004"/>
    <row r="2638" s="38" customFormat="1" x14ac:dyDescent="0.55000000000000004"/>
    <row r="2639" s="38" customFormat="1" x14ac:dyDescent="0.55000000000000004"/>
    <row r="2640" s="38" customFormat="1" x14ac:dyDescent="0.55000000000000004"/>
    <row r="2641" s="38" customFormat="1" x14ac:dyDescent="0.55000000000000004"/>
    <row r="2642" s="38" customFormat="1" x14ac:dyDescent="0.55000000000000004"/>
    <row r="2643" s="38" customFormat="1" x14ac:dyDescent="0.55000000000000004"/>
    <row r="2644" s="38" customFormat="1" x14ac:dyDescent="0.55000000000000004"/>
    <row r="2645" s="38" customFormat="1" x14ac:dyDescent="0.55000000000000004"/>
    <row r="2646" s="38" customFormat="1" x14ac:dyDescent="0.55000000000000004"/>
    <row r="2647" s="38" customFormat="1" x14ac:dyDescent="0.55000000000000004"/>
    <row r="2648" s="38" customFormat="1" x14ac:dyDescent="0.55000000000000004"/>
    <row r="2649" s="38" customFormat="1" x14ac:dyDescent="0.55000000000000004"/>
    <row r="2650" s="38" customFormat="1" x14ac:dyDescent="0.55000000000000004"/>
    <row r="2651" s="38" customFormat="1" x14ac:dyDescent="0.55000000000000004"/>
    <row r="2652" s="38" customFormat="1" x14ac:dyDescent="0.55000000000000004"/>
    <row r="2653" s="38" customFormat="1" x14ac:dyDescent="0.55000000000000004"/>
    <row r="2654" s="38" customFormat="1" x14ac:dyDescent="0.55000000000000004"/>
    <row r="2655" s="38" customFormat="1" x14ac:dyDescent="0.55000000000000004"/>
    <row r="2656" s="38" customFormat="1" x14ac:dyDescent="0.55000000000000004"/>
    <row r="2657" s="38" customFormat="1" x14ac:dyDescent="0.55000000000000004"/>
    <row r="2658" s="38" customFormat="1" x14ac:dyDescent="0.55000000000000004"/>
    <row r="2659" s="38" customFormat="1" x14ac:dyDescent="0.55000000000000004"/>
    <row r="2660" s="38" customFormat="1" x14ac:dyDescent="0.55000000000000004"/>
    <row r="2661" s="38" customFormat="1" x14ac:dyDescent="0.55000000000000004"/>
    <row r="2662" s="38" customFormat="1" x14ac:dyDescent="0.55000000000000004"/>
    <row r="2663" s="38" customFormat="1" x14ac:dyDescent="0.55000000000000004"/>
    <row r="2664" s="38" customFormat="1" x14ac:dyDescent="0.55000000000000004"/>
    <row r="2665" s="38" customFormat="1" x14ac:dyDescent="0.55000000000000004"/>
    <row r="2666" s="38" customFormat="1" x14ac:dyDescent="0.55000000000000004"/>
    <row r="2667" s="38" customFormat="1" x14ac:dyDescent="0.55000000000000004"/>
    <row r="2668" s="38" customFormat="1" x14ac:dyDescent="0.55000000000000004"/>
    <row r="2669" s="38" customFormat="1" x14ac:dyDescent="0.55000000000000004"/>
    <row r="2670" s="38" customFormat="1" x14ac:dyDescent="0.55000000000000004"/>
    <row r="2671" s="38" customFormat="1" x14ac:dyDescent="0.55000000000000004"/>
    <row r="2672" s="38" customFormat="1" x14ac:dyDescent="0.55000000000000004"/>
    <row r="2673" s="38" customFormat="1" x14ac:dyDescent="0.55000000000000004"/>
    <row r="2674" s="38" customFormat="1" x14ac:dyDescent="0.55000000000000004"/>
    <row r="2675" s="38" customFormat="1" x14ac:dyDescent="0.55000000000000004"/>
    <row r="2676" s="38" customFormat="1" x14ac:dyDescent="0.55000000000000004"/>
    <row r="2677" s="38" customFormat="1" x14ac:dyDescent="0.55000000000000004"/>
    <row r="2678" s="38" customFormat="1" x14ac:dyDescent="0.55000000000000004"/>
    <row r="2679" s="38" customFormat="1" x14ac:dyDescent="0.55000000000000004"/>
    <row r="2680" s="38" customFormat="1" x14ac:dyDescent="0.55000000000000004"/>
    <row r="2681" s="38" customFormat="1" x14ac:dyDescent="0.55000000000000004"/>
    <row r="2682" s="38" customFormat="1" x14ac:dyDescent="0.55000000000000004"/>
    <row r="2683" s="38" customFormat="1" x14ac:dyDescent="0.55000000000000004"/>
    <row r="2684" s="38" customFormat="1" x14ac:dyDescent="0.55000000000000004"/>
    <row r="2685" s="38" customFormat="1" x14ac:dyDescent="0.55000000000000004"/>
    <row r="2686" s="38" customFormat="1" x14ac:dyDescent="0.55000000000000004"/>
    <row r="2687" s="38" customFormat="1" x14ac:dyDescent="0.55000000000000004"/>
    <row r="2688" s="38" customFormat="1" x14ac:dyDescent="0.55000000000000004"/>
    <row r="2689" s="38" customFormat="1" x14ac:dyDescent="0.55000000000000004"/>
    <row r="2690" s="38" customFormat="1" x14ac:dyDescent="0.55000000000000004"/>
    <row r="2691" s="38" customFormat="1" x14ac:dyDescent="0.55000000000000004"/>
    <row r="2692" s="38" customFormat="1" x14ac:dyDescent="0.55000000000000004"/>
    <row r="2693" s="38" customFormat="1" x14ac:dyDescent="0.55000000000000004"/>
    <row r="2694" s="38" customFormat="1" x14ac:dyDescent="0.55000000000000004"/>
    <row r="2695" s="38" customFormat="1" x14ac:dyDescent="0.55000000000000004"/>
    <row r="2696" s="38" customFormat="1" x14ac:dyDescent="0.55000000000000004"/>
    <row r="2697" s="38" customFormat="1" x14ac:dyDescent="0.55000000000000004"/>
    <row r="2698" s="38" customFormat="1" x14ac:dyDescent="0.55000000000000004"/>
    <row r="2699" s="38" customFormat="1" x14ac:dyDescent="0.55000000000000004"/>
    <row r="2700" s="38" customFormat="1" x14ac:dyDescent="0.55000000000000004"/>
    <row r="2701" s="38" customFormat="1" x14ac:dyDescent="0.55000000000000004"/>
    <row r="2702" s="38" customFormat="1" x14ac:dyDescent="0.55000000000000004"/>
    <row r="2703" s="38" customFormat="1" x14ac:dyDescent="0.55000000000000004"/>
    <row r="2704" s="38" customFormat="1" x14ac:dyDescent="0.55000000000000004"/>
    <row r="2705" s="38" customFormat="1" x14ac:dyDescent="0.55000000000000004"/>
    <row r="2706" s="38" customFormat="1" x14ac:dyDescent="0.55000000000000004"/>
    <row r="2707" s="38" customFormat="1" x14ac:dyDescent="0.55000000000000004"/>
    <row r="2708" s="38" customFormat="1" x14ac:dyDescent="0.55000000000000004"/>
    <row r="2709" s="38" customFormat="1" x14ac:dyDescent="0.55000000000000004"/>
    <row r="2710" s="38" customFormat="1" x14ac:dyDescent="0.55000000000000004"/>
    <row r="2711" s="38" customFormat="1" x14ac:dyDescent="0.55000000000000004"/>
    <row r="2712" s="38" customFormat="1" x14ac:dyDescent="0.55000000000000004"/>
    <row r="2713" s="38" customFormat="1" x14ac:dyDescent="0.55000000000000004"/>
    <row r="2714" s="38" customFormat="1" x14ac:dyDescent="0.55000000000000004"/>
    <row r="2715" s="38" customFormat="1" x14ac:dyDescent="0.55000000000000004"/>
    <row r="2716" s="38" customFormat="1" x14ac:dyDescent="0.55000000000000004"/>
    <row r="2717" s="38" customFormat="1" x14ac:dyDescent="0.55000000000000004"/>
    <row r="2718" s="38" customFormat="1" x14ac:dyDescent="0.55000000000000004"/>
    <row r="2719" s="38" customFormat="1" x14ac:dyDescent="0.55000000000000004"/>
    <row r="2720" s="38" customFormat="1" x14ac:dyDescent="0.55000000000000004"/>
    <row r="2721" s="38" customFormat="1" x14ac:dyDescent="0.55000000000000004"/>
    <row r="2722" s="38" customFormat="1" x14ac:dyDescent="0.55000000000000004"/>
    <row r="2723" s="38" customFormat="1" x14ac:dyDescent="0.55000000000000004"/>
    <row r="2724" s="38" customFormat="1" x14ac:dyDescent="0.55000000000000004"/>
    <row r="2725" s="38" customFormat="1" x14ac:dyDescent="0.55000000000000004"/>
    <row r="2726" s="38" customFormat="1" x14ac:dyDescent="0.55000000000000004"/>
    <row r="2727" s="38" customFormat="1" x14ac:dyDescent="0.55000000000000004"/>
    <row r="2728" s="38" customFormat="1" x14ac:dyDescent="0.55000000000000004"/>
    <row r="2729" s="38" customFormat="1" x14ac:dyDescent="0.55000000000000004"/>
    <row r="2730" s="38" customFormat="1" x14ac:dyDescent="0.55000000000000004"/>
    <row r="2731" s="38" customFormat="1" x14ac:dyDescent="0.55000000000000004"/>
    <row r="2732" s="38" customFormat="1" x14ac:dyDescent="0.55000000000000004"/>
    <row r="2733" s="38" customFormat="1" x14ac:dyDescent="0.55000000000000004"/>
    <row r="2734" s="38" customFormat="1" x14ac:dyDescent="0.55000000000000004"/>
    <row r="2735" s="38" customFormat="1" x14ac:dyDescent="0.55000000000000004"/>
    <row r="2736" s="38" customFormat="1" x14ac:dyDescent="0.55000000000000004"/>
    <row r="2737" s="38" customFormat="1" x14ac:dyDescent="0.55000000000000004"/>
    <row r="2738" s="38" customFormat="1" x14ac:dyDescent="0.55000000000000004"/>
    <row r="2739" s="38" customFormat="1" x14ac:dyDescent="0.55000000000000004"/>
    <row r="2740" s="38" customFormat="1" x14ac:dyDescent="0.55000000000000004"/>
    <row r="2741" s="38" customFormat="1" x14ac:dyDescent="0.55000000000000004"/>
    <row r="2742" s="38" customFormat="1" x14ac:dyDescent="0.55000000000000004"/>
    <row r="2743" s="38" customFormat="1" x14ac:dyDescent="0.55000000000000004"/>
    <row r="2744" s="38" customFormat="1" x14ac:dyDescent="0.55000000000000004"/>
    <row r="2745" s="38" customFormat="1" x14ac:dyDescent="0.55000000000000004"/>
    <row r="2746" s="38" customFormat="1" x14ac:dyDescent="0.55000000000000004"/>
    <row r="2747" s="38" customFormat="1" x14ac:dyDescent="0.55000000000000004"/>
    <row r="2748" s="38" customFormat="1" x14ac:dyDescent="0.55000000000000004"/>
    <row r="2749" s="38" customFormat="1" x14ac:dyDescent="0.55000000000000004"/>
    <row r="2750" s="38" customFormat="1" x14ac:dyDescent="0.55000000000000004"/>
    <row r="2751" s="38" customFormat="1" x14ac:dyDescent="0.55000000000000004"/>
    <row r="2752" s="38" customFormat="1" x14ac:dyDescent="0.55000000000000004"/>
    <row r="2753" s="38" customFormat="1" x14ac:dyDescent="0.55000000000000004"/>
    <row r="2754" s="38" customFormat="1" x14ac:dyDescent="0.55000000000000004"/>
    <row r="2755" s="38" customFormat="1" x14ac:dyDescent="0.55000000000000004"/>
    <row r="2756" s="38" customFormat="1" x14ac:dyDescent="0.55000000000000004"/>
    <row r="2757" s="38" customFormat="1" x14ac:dyDescent="0.55000000000000004"/>
    <row r="2758" s="38" customFormat="1" x14ac:dyDescent="0.55000000000000004"/>
    <row r="2759" s="38" customFormat="1" x14ac:dyDescent="0.55000000000000004"/>
    <row r="2760" s="38" customFormat="1" x14ac:dyDescent="0.55000000000000004"/>
    <row r="2761" s="38" customFormat="1" x14ac:dyDescent="0.55000000000000004"/>
    <row r="2762" s="38" customFormat="1" x14ac:dyDescent="0.55000000000000004"/>
    <row r="2763" s="38" customFormat="1" x14ac:dyDescent="0.55000000000000004"/>
    <row r="2764" s="38" customFormat="1" x14ac:dyDescent="0.55000000000000004"/>
    <row r="2765" s="38" customFormat="1" x14ac:dyDescent="0.55000000000000004"/>
    <row r="2766" s="38" customFormat="1" x14ac:dyDescent="0.55000000000000004"/>
    <row r="2767" s="38" customFormat="1" x14ac:dyDescent="0.55000000000000004"/>
    <row r="2768" s="38" customFormat="1" x14ac:dyDescent="0.55000000000000004"/>
    <row r="2769" s="38" customFormat="1" x14ac:dyDescent="0.55000000000000004"/>
    <row r="2770" s="38" customFormat="1" x14ac:dyDescent="0.55000000000000004"/>
    <row r="2771" s="38" customFormat="1" x14ac:dyDescent="0.55000000000000004"/>
    <row r="2772" s="38" customFormat="1" x14ac:dyDescent="0.55000000000000004"/>
    <row r="2773" s="38" customFormat="1" x14ac:dyDescent="0.55000000000000004"/>
    <row r="2774" s="38" customFormat="1" x14ac:dyDescent="0.55000000000000004"/>
    <row r="2775" s="38" customFormat="1" x14ac:dyDescent="0.55000000000000004"/>
    <row r="2776" s="38" customFormat="1" x14ac:dyDescent="0.55000000000000004"/>
    <row r="2777" s="38" customFormat="1" x14ac:dyDescent="0.55000000000000004"/>
    <row r="2778" s="38" customFormat="1" x14ac:dyDescent="0.55000000000000004"/>
    <row r="2779" s="38" customFormat="1" x14ac:dyDescent="0.55000000000000004"/>
    <row r="2780" s="38" customFormat="1" x14ac:dyDescent="0.55000000000000004"/>
    <row r="2781" s="38" customFormat="1" x14ac:dyDescent="0.55000000000000004"/>
    <row r="2782" s="38" customFormat="1" x14ac:dyDescent="0.55000000000000004"/>
    <row r="2783" s="38" customFormat="1" x14ac:dyDescent="0.55000000000000004"/>
    <row r="2784" s="38" customFormat="1" x14ac:dyDescent="0.55000000000000004"/>
    <row r="2785" s="38" customFormat="1" x14ac:dyDescent="0.55000000000000004"/>
    <row r="2786" s="38" customFormat="1" x14ac:dyDescent="0.55000000000000004"/>
    <row r="2787" s="38" customFormat="1" x14ac:dyDescent="0.55000000000000004"/>
    <row r="2788" s="38" customFormat="1" x14ac:dyDescent="0.55000000000000004"/>
    <row r="2789" s="38" customFormat="1" x14ac:dyDescent="0.55000000000000004"/>
    <row r="2790" s="38" customFormat="1" x14ac:dyDescent="0.55000000000000004"/>
    <row r="2791" s="38" customFormat="1" x14ac:dyDescent="0.55000000000000004"/>
    <row r="2792" s="38" customFormat="1" x14ac:dyDescent="0.55000000000000004"/>
    <row r="2793" s="38" customFormat="1" x14ac:dyDescent="0.55000000000000004"/>
    <row r="2794" s="38" customFormat="1" x14ac:dyDescent="0.55000000000000004"/>
    <row r="2795" s="38" customFormat="1" x14ac:dyDescent="0.55000000000000004"/>
    <row r="2796" s="38" customFormat="1" x14ac:dyDescent="0.55000000000000004"/>
    <row r="2797" s="38" customFormat="1" x14ac:dyDescent="0.55000000000000004"/>
    <row r="2798" s="38" customFormat="1" x14ac:dyDescent="0.55000000000000004"/>
    <row r="2799" s="38" customFormat="1" x14ac:dyDescent="0.55000000000000004"/>
    <row r="2800" s="38" customFormat="1" x14ac:dyDescent="0.55000000000000004"/>
    <row r="2801" s="38" customFormat="1" x14ac:dyDescent="0.55000000000000004"/>
    <row r="2802" s="38" customFormat="1" x14ac:dyDescent="0.55000000000000004"/>
    <row r="2803" s="38" customFormat="1" x14ac:dyDescent="0.55000000000000004"/>
    <row r="2804" s="38" customFormat="1" x14ac:dyDescent="0.55000000000000004"/>
    <row r="2805" s="38" customFormat="1" x14ac:dyDescent="0.55000000000000004"/>
    <row r="2806" s="38" customFormat="1" x14ac:dyDescent="0.55000000000000004"/>
    <row r="2807" s="38" customFormat="1" x14ac:dyDescent="0.55000000000000004"/>
    <row r="2808" s="38" customFormat="1" x14ac:dyDescent="0.55000000000000004"/>
    <row r="2809" s="38" customFormat="1" x14ac:dyDescent="0.55000000000000004"/>
    <row r="2810" s="38" customFormat="1" x14ac:dyDescent="0.55000000000000004"/>
    <row r="2811" s="38" customFormat="1" x14ac:dyDescent="0.55000000000000004"/>
    <row r="2812" s="38" customFormat="1" x14ac:dyDescent="0.55000000000000004"/>
    <row r="2813" s="38" customFormat="1" x14ac:dyDescent="0.55000000000000004"/>
    <row r="2814" s="38" customFormat="1" x14ac:dyDescent="0.55000000000000004"/>
    <row r="2815" s="38" customFormat="1" x14ac:dyDescent="0.55000000000000004"/>
    <row r="2816" s="38" customFormat="1" x14ac:dyDescent="0.55000000000000004"/>
    <row r="2817" s="38" customFormat="1" x14ac:dyDescent="0.55000000000000004"/>
    <row r="2818" s="38" customFormat="1" x14ac:dyDescent="0.55000000000000004"/>
    <row r="2819" s="38" customFormat="1" x14ac:dyDescent="0.55000000000000004"/>
    <row r="2820" s="38" customFormat="1" x14ac:dyDescent="0.55000000000000004"/>
    <row r="2821" s="38" customFormat="1" x14ac:dyDescent="0.55000000000000004"/>
    <row r="2822" s="38" customFormat="1" x14ac:dyDescent="0.55000000000000004"/>
    <row r="2823" s="38" customFormat="1" x14ac:dyDescent="0.55000000000000004"/>
    <row r="2824" s="38" customFormat="1" x14ac:dyDescent="0.55000000000000004"/>
    <row r="2825" s="38" customFormat="1" x14ac:dyDescent="0.55000000000000004"/>
    <row r="2826" s="38" customFormat="1" x14ac:dyDescent="0.55000000000000004"/>
    <row r="2827" s="38" customFormat="1" x14ac:dyDescent="0.55000000000000004"/>
    <row r="2828" s="38" customFormat="1" x14ac:dyDescent="0.55000000000000004"/>
    <row r="2829" s="38" customFormat="1" x14ac:dyDescent="0.55000000000000004"/>
    <row r="2830" s="38" customFormat="1" x14ac:dyDescent="0.55000000000000004"/>
    <row r="2831" s="38" customFormat="1" x14ac:dyDescent="0.55000000000000004"/>
    <row r="2832" s="38" customFormat="1" x14ac:dyDescent="0.55000000000000004"/>
    <row r="2833" s="38" customFormat="1" x14ac:dyDescent="0.55000000000000004"/>
    <row r="2834" s="38" customFormat="1" x14ac:dyDescent="0.55000000000000004"/>
    <row r="2835" s="38" customFormat="1" x14ac:dyDescent="0.55000000000000004"/>
    <row r="2836" s="38" customFormat="1" x14ac:dyDescent="0.55000000000000004"/>
    <row r="2837" s="38" customFormat="1" x14ac:dyDescent="0.55000000000000004"/>
    <row r="2838" s="38" customFormat="1" x14ac:dyDescent="0.55000000000000004"/>
    <row r="2839" s="38" customFormat="1" x14ac:dyDescent="0.55000000000000004"/>
    <row r="2840" s="38" customFormat="1" x14ac:dyDescent="0.55000000000000004"/>
    <row r="2841" s="38" customFormat="1" x14ac:dyDescent="0.55000000000000004"/>
    <row r="2842" s="38" customFormat="1" x14ac:dyDescent="0.55000000000000004"/>
    <row r="2843" s="38" customFormat="1" x14ac:dyDescent="0.55000000000000004"/>
    <row r="2844" s="38" customFormat="1" x14ac:dyDescent="0.55000000000000004"/>
    <row r="2845" s="38" customFormat="1" x14ac:dyDescent="0.55000000000000004"/>
    <row r="2846" s="38" customFormat="1" x14ac:dyDescent="0.55000000000000004"/>
    <row r="2847" s="38" customFormat="1" x14ac:dyDescent="0.55000000000000004"/>
    <row r="2848" s="38" customFormat="1" x14ac:dyDescent="0.55000000000000004"/>
    <row r="2849" s="38" customFormat="1" x14ac:dyDescent="0.55000000000000004"/>
    <row r="2850" s="38" customFormat="1" x14ac:dyDescent="0.55000000000000004"/>
    <row r="2851" s="38" customFormat="1" x14ac:dyDescent="0.55000000000000004"/>
    <row r="2852" s="38" customFormat="1" x14ac:dyDescent="0.55000000000000004"/>
    <row r="2853" s="38" customFormat="1" x14ac:dyDescent="0.55000000000000004"/>
    <row r="2854" s="38" customFormat="1" x14ac:dyDescent="0.55000000000000004"/>
    <row r="2855" s="38" customFormat="1" x14ac:dyDescent="0.55000000000000004"/>
    <row r="2856" s="38" customFormat="1" x14ac:dyDescent="0.55000000000000004"/>
    <row r="2857" s="38" customFormat="1" x14ac:dyDescent="0.55000000000000004"/>
    <row r="2858" s="38" customFormat="1" x14ac:dyDescent="0.55000000000000004"/>
    <row r="2859" s="38" customFormat="1" x14ac:dyDescent="0.55000000000000004"/>
    <row r="2860" s="38" customFormat="1" x14ac:dyDescent="0.55000000000000004"/>
    <row r="2861" s="38" customFormat="1" x14ac:dyDescent="0.55000000000000004"/>
    <row r="2862" s="38" customFormat="1" x14ac:dyDescent="0.55000000000000004"/>
    <row r="2863" s="38" customFormat="1" x14ac:dyDescent="0.55000000000000004"/>
    <row r="2864" s="38" customFormat="1" x14ac:dyDescent="0.55000000000000004"/>
    <row r="2865" s="38" customFormat="1" x14ac:dyDescent="0.55000000000000004"/>
    <row r="2866" s="38" customFormat="1" x14ac:dyDescent="0.55000000000000004"/>
    <row r="2867" s="38" customFormat="1" x14ac:dyDescent="0.55000000000000004"/>
    <row r="2868" s="38" customFormat="1" x14ac:dyDescent="0.55000000000000004"/>
    <row r="2869" s="38" customFormat="1" x14ac:dyDescent="0.55000000000000004"/>
    <row r="2870" s="38" customFormat="1" x14ac:dyDescent="0.55000000000000004"/>
    <row r="2871" s="38" customFormat="1" x14ac:dyDescent="0.55000000000000004"/>
    <row r="2872" s="38" customFormat="1" x14ac:dyDescent="0.55000000000000004"/>
    <row r="2873" s="38" customFormat="1" x14ac:dyDescent="0.55000000000000004"/>
    <row r="2874" s="38" customFormat="1" x14ac:dyDescent="0.55000000000000004"/>
    <row r="2875" s="38" customFormat="1" x14ac:dyDescent="0.55000000000000004"/>
    <row r="2876" s="38" customFormat="1" x14ac:dyDescent="0.55000000000000004"/>
    <row r="2877" s="38" customFormat="1" x14ac:dyDescent="0.55000000000000004"/>
    <row r="2878" s="38" customFormat="1" x14ac:dyDescent="0.55000000000000004"/>
    <row r="2879" s="38" customFormat="1" x14ac:dyDescent="0.55000000000000004"/>
    <row r="2880" s="38" customFormat="1" x14ac:dyDescent="0.55000000000000004"/>
    <row r="2881" s="38" customFormat="1" x14ac:dyDescent="0.55000000000000004"/>
    <row r="2882" s="38" customFormat="1" x14ac:dyDescent="0.55000000000000004"/>
    <row r="2883" s="38" customFormat="1" x14ac:dyDescent="0.55000000000000004"/>
    <row r="2884" s="38" customFormat="1" x14ac:dyDescent="0.55000000000000004"/>
    <row r="2885" s="38" customFormat="1" x14ac:dyDescent="0.55000000000000004"/>
    <row r="2886" s="38" customFormat="1" x14ac:dyDescent="0.55000000000000004"/>
    <row r="2887" s="38" customFormat="1" x14ac:dyDescent="0.55000000000000004"/>
    <row r="2888" s="38" customFormat="1" x14ac:dyDescent="0.55000000000000004"/>
    <row r="2889" s="38" customFormat="1" x14ac:dyDescent="0.55000000000000004"/>
    <row r="2890" s="38" customFormat="1" x14ac:dyDescent="0.55000000000000004"/>
    <row r="2891" s="38" customFormat="1" x14ac:dyDescent="0.55000000000000004"/>
    <row r="2892" s="38" customFormat="1" x14ac:dyDescent="0.55000000000000004"/>
    <row r="2893" s="38" customFormat="1" x14ac:dyDescent="0.55000000000000004"/>
    <row r="2894" s="38" customFormat="1" x14ac:dyDescent="0.55000000000000004"/>
    <row r="2895" s="38" customFormat="1" x14ac:dyDescent="0.55000000000000004"/>
    <row r="2896" s="38" customFormat="1" x14ac:dyDescent="0.55000000000000004"/>
    <row r="2897" s="38" customFormat="1" x14ac:dyDescent="0.55000000000000004"/>
    <row r="2898" s="38" customFormat="1" x14ac:dyDescent="0.55000000000000004"/>
    <row r="2899" s="38" customFormat="1" x14ac:dyDescent="0.55000000000000004"/>
    <row r="2900" s="38" customFormat="1" x14ac:dyDescent="0.55000000000000004"/>
    <row r="2901" s="38" customFormat="1" x14ac:dyDescent="0.55000000000000004"/>
    <row r="2902" s="38" customFormat="1" x14ac:dyDescent="0.55000000000000004"/>
    <row r="2903" s="38" customFormat="1" x14ac:dyDescent="0.55000000000000004"/>
    <row r="2904" s="38" customFormat="1" x14ac:dyDescent="0.55000000000000004"/>
    <row r="2905" s="38" customFormat="1" x14ac:dyDescent="0.55000000000000004"/>
    <row r="2906" s="38" customFormat="1" x14ac:dyDescent="0.55000000000000004"/>
    <row r="2907" s="38" customFormat="1" x14ac:dyDescent="0.55000000000000004"/>
    <row r="2908" s="38" customFormat="1" x14ac:dyDescent="0.55000000000000004"/>
    <row r="2909" s="38" customFormat="1" x14ac:dyDescent="0.55000000000000004"/>
    <row r="2910" s="38" customFormat="1" x14ac:dyDescent="0.55000000000000004"/>
    <row r="2911" s="38" customFormat="1" x14ac:dyDescent="0.55000000000000004"/>
    <row r="2912" s="38" customFormat="1" x14ac:dyDescent="0.55000000000000004"/>
    <row r="2913" s="38" customFormat="1" x14ac:dyDescent="0.55000000000000004"/>
    <row r="2914" s="38" customFormat="1" x14ac:dyDescent="0.55000000000000004"/>
    <row r="2915" s="38" customFormat="1" x14ac:dyDescent="0.55000000000000004"/>
    <row r="2916" s="38" customFormat="1" x14ac:dyDescent="0.55000000000000004"/>
    <row r="2917" s="38" customFormat="1" x14ac:dyDescent="0.55000000000000004"/>
    <row r="2918" s="38" customFormat="1" x14ac:dyDescent="0.55000000000000004"/>
    <row r="2919" s="38" customFormat="1" x14ac:dyDescent="0.55000000000000004"/>
    <row r="2920" s="38" customFormat="1" x14ac:dyDescent="0.55000000000000004"/>
    <row r="2921" s="38" customFormat="1" x14ac:dyDescent="0.55000000000000004"/>
    <row r="2922" s="38" customFormat="1" x14ac:dyDescent="0.55000000000000004"/>
    <row r="2923" s="38" customFormat="1" x14ac:dyDescent="0.55000000000000004"/>
    <row r="2924" s="38" customFormat="1" x14ac:dyDescent="0.55000000000000004"/>
    <row r="2925" s="38" customFormat="1" x14ac:dyDescent="0.55000000000000004"/>
    <row r="2926" s="38" customFormat="1" x14ac:dyDescent="0.55000000000000004"/>
    <row r="2927" s="38" customFormat="1" x14ac:dyDescent="0.55000000000000004"/>
    <row r="2928" s="38" customFormat="1" x14ac:dyDescent="0.55000000000000004"/>
    <row r="2929" s="38" customFormat="1" x14ac:dyDescent="0.55000000000000004"/>
    <row r="2930" s="38" customFormat="1" x14ac:dyDescent="0.55000000000000004"/>
    <row r="2931" s="38" customFormat="1" x14ac:dyDescent="0.55000000000000004"/>
    <row r="2932" s="38" customFormat="1" x14ac:dyDescent="0.55000000000000004"/>
    <row r="2933" s="38" customFormat="1" x14ac:dyDescent="0.55000000000000004"/>
    <row r="2934" s="38" customFormat="1" x14ac:dyDescent="0.55000000000000004"/>
    <row r="2935" s="38" customFormat="1" x14ac:dyDescent="0.55000000000000004"/>
    <row r="2936" s="38" customFormat="1" x14ac:dyDescent="0.55000000000000004"/>
    <row r="2937" s="38" customFormat="1" x14ac:dyDescent="0.55000000000000004"/>
    <row r="2938" s="38" customFormat="1" x14ac:dyDescent="0.55000000000000004"/>
    <row r="2939" s="38" customFormat="1" x14ac:dyDescent="0.55000000000000004"/>
    <row r="2940" s="38" customFormat="1" x14ac:dyDescent="0.55000000000000004"/>
    <row r="2941" s="38" customFormat="1" x14ac:dyDescent="0.55000000000000004"/>
    <row r="2942" s="38" customFormat="1" x14ac:dyDescent="0.55000000000000004"/>
    <row r="2943" s="38" customFormat="1" x14ac:dyDescent="0.55000000000000004"/>
    <row r="2944" s="38" customFormat="1" x14ac:dyDescent="0.55000000000000004"/>
    <row r="2945" s="38" customFormat="1" x14ac:dyDescent="0.55000000000000004"/>
    <row r="2946" s="38" customFormat="1" x14ac:dyDescent="0.55000000000000004"/>
    <row r="2947" s="38" customFormat="1" x14ac:dyDescent="0.55000000000000004"/>
    <row r="2948" s="38" customFormat="1" x14ac:dyDescent="0.55000000000000004"/>
    <row r="2949" s="38" customFormat="1" x14ac:dyDescent="0.55000000000000004"/>
    <row r="2950" s="38" customFormat="1" x14ac:dyDescent="0.55000000000000004"/>
    <row r="2951" s="38" customFormat="1" x14ac:dyDescent="0.55000000000000004"/>
    <row r="2952" s="38" customFormat="1" x14ac:dyDescent="0.55000000000000004"/>
    <row r="2953" s="38" customFormat="1" x14ac:dyDescent="0.55000000000000004"/>
    <row r="2954" s="38" customFormat="1" x14ac:dyDescent="0.55000000000000004"/>
    <row r="2955" s="38" customFormat="1" x14ac:dyDescent="0.55000000000000004"/>
    <row r="2956" s="38" customFormat="1" x14ac:dyDescent="0.55000000000000004"/>
    <row r="2957" s="38" customFormat="1" x14ac:dyDescent="0.55000000000000004"/>
    <row r="2958" s="38" customFormat="1" x14ac:dyDescent="0.55000000000000004"/>
    <row r="2959" s="38" customFormat="1" x14ac:dyDescent="0.55000000000000004"/>
    <row r="2960" s="38" customFormat="1" x14ac:dyDescent="0.55000000000000004"/>
    <row r="2961" s="38" customFormat="1" x14ac:dyDescent="0.55000000000000004"/>
    <row r="2962" s="38" customFormat="1" x14ac:dyDescent="0.55000000000000004"/>
    <row r="2963" s="38" customFormat="1" x14ac:dyDescent="0.55000000000000004"/>
    <row r="2964" s="38" customFormat="1" x14ac:dyDescent="0.55000000000000004"/>
    <row r="2965" s="38" customFormat="1" x14ac:dyDescent="0.55000000000000004"/>
    <row r="2966" s="38" customFormat="1" x14ac:dyDescent="0.55000000000000004"/>
    <row r="2967" s="38" customFormat="1" x14ac:dyDescent="0.55000000000000004"/>
    <row r="2968" s="38" customFormat="1" x14ac:dyDescent="0.55000000000000004"/>
    <row r="2969" s="38" customFormat="1" x14ac:dyDescent="0.55000000000000004"/>
    <row r="2970" s="38" customFormat="1" x14ac:dyDescent="0.55000000000000004"/>
    <row r="2971" s="38" customFormat="1" x14ac:dyDescent="0.55000000000000004"/>
    <row r="2972" s="38" customFormat="1" x14ac:dyDescent="0.55000000000000004"/>
    <row r="2973" s="38" customFormat="1" x14ac:dyDescent="0.55000000000000004"/>
    <row r="2974" s="38" customFormat="1" x14ac:dyDescent="0.55000000000000004"/>
    <row r="2975" s="38" customFormat="1" x14ac:dyDescent="0.55000000000000004"/>
    <row r="2976" s="38" customFormat="1" x14ac:dyDescent="0.55000000000000004"/>
    <row r="2977" s="38" customFormat="1" x14ac:dyDescent="0.55000000000000004"/>
    <row r="2978" s="38" customFormat="1" x14ac:dyDescent="0.55000000000000004"/>
    <row r="2979" s="38" customFormat="1" x14ac:dyDescent="0.55000000000000004"/>
    <row r="2980" s="38" customFormat="1" x14ac:dyDescent="0.55000000000000004"/>
    <row r="2981" s="38" customFormat="1" x14ac:dyDescent="0.55000000000000004"/>
    <row r="2982" s="38" customFormat="1" x14ac:dyDescent="0.55000000000000004"/>
    <row r="2983" s="38" customFormat="1" x14ac:dyDescent="0.55000000000000004"/>
    <row r="2984" s="38" customFormat="1" x14ac:dyDescent="0.55000000000000004"/>
    <row r="2985" s="38" customFormat="1" x14ac:dyDescent="0.55000000000000004"/>
    <row r="2986" s="38" customFormat="1" x14ac:dyDescent="0.55000000000000004"/>
    <row r="2987" s="38" customFormat="1" x14ac:dyDescent="0.55000000000000004"/>
    <row r="2988" s="38" customFormat="1" x14ac:dyDescent="0.55000000000000004"/>
    <row r="2989" s="38" customFormat="1" x14ac:dyDescent="0.55000000000000004"/>
    <row r="2990" s="38" customFormat="1" x14ac:dyDescent="0.55000000000000004"/>
    <row r="2991" s="38" customFormat="1" x14ac:dyDescent="0.55000000000000004"/>
    <row r="2992" s="38" customFormat="1" x14ac:dyDescent="0.55000000000000004"/>
    <row r="2993" s="38" customFormat="1" x14ac:dyDescent="0.55000000000000004"/>
    <row r="2994" s="38" customFormat="1" x14ac:dyDescent="0.55000000000000004"/>
    <row r="2995" s="38" customFormat="1" x14ac:dyDescent="0.55000000000000004"/>
    <row r="2996" s="38" customFormat="1" x14ac:dyDescent="0.55000000000000004"/>
    <row r="2997" s="38" customFormat="1" x14ac:dyDescent="0.55000000000000004"/>
    <row r="2998" s="38" customFormat="1" x14ac:dyDescent="0.55000000000000004"/>
    <row r="2999" s="38" customFormat="1" x14ac:dyDescent="0.55000000000000004"/>
    <row r="3000" s="38" customFormat="1" x14ac:dyDescent="0.55000000000000004"/>
    <row r="3001" s="38" customFormat="1" x14ac:dyDescent="0.55000000000000004"/>
    <row r="3002" s="38" customFormat="1" x14ac:dyDescent="0.55000000000000004"/>
    <row r="3003" s="38" customFormat="1" x14ac:dyDescent="0.55000000000000004"/>
    <row r="3004" s="38" customFormat="1" x14ac:dyDescent="0.55000000000000004"/>
    <row r="3005" s="38" customFormat="1" x14ac:dyDescent="0.55000000000000004"/>
    <row r="3006" s="38" customFormat="1" x14ac:dyDescent="0.55000000000000004"/>
    <row r="3007" s="38" customFormat="1" x14ac:dyDescent="0.55000000000000004"/>
    <row r="3008" s="38" customFormat="1" x14ac:dyDescent="0.55000000000000004"/>
    <row r="3009" s="38" customFormat="1" x14ac:dyDescent="0.55000000000000004"/>
    <row r="3010" s="38" customFormat="1" x14ac:dyDescent="0.55000000000000004"/>
    <row r="3011" s="38" customFormat="1" x14ac:dyDescent="0.55000000000000004"/>
    <row r="3012" s="38" customFormat="1" x14ac:dyDescent="0.55000000000000004"/>
    <row r="3013" s="38" customFormat="1" x14ac:dyDescent="0.55000000000000004"/>
    <row r="3014" s="38" customFormat="1" x14ac:dyDescent="0.55000000000000004"/>
    <row r="3015" s="38" customFormat="1" x14ac:dyDescent="0.55000000000000004"/>
    <row r="3016" s="38" customFormat="1" x14ac:dyDescent="0.55000000000000004"/>
    <row r="3017" s="38" customFormat="1" x14ac:dyDescent="0.55000000000000004"/>
    <row r="3018" s="38" customFormat="1" x14ac:dyDescent="0.55000000000000004"/>
    <row r="3019" s="38" customFormat="1" x14ac:dyDescent="0.55000000000000004"/>
    <row r="3020" s="38" customFormat="1" x14ac:dyDescent="0.55000000000000004"/>
    <row r="3021" s="38" customFormat="1" x14ac:dyDescent="0.55000000000000004"/>
    <row r="3022" s="38" customFormat="1" x14ac:dyDescent="0.55000000000000004"/>
    <row r="3023" s="38" customFormat="1" x14ac:dyDescent="0.55000000000000004"/>
    <row r="3024" s="38" customFormat="1" x14ac:dyDescent="0.55000000000000004"/>
    <row r="3025" s="38" customFormat="1" x14ac:dyDescent="0.55000000000000004"/>
    <row r="3026" s="38" customFormat="1" x14ac:dyDescent="0.55000000000000004"/>
    <row r="3027" s="38" customFormat="1" x14ac:dyDescent="0.55000000000000004"/>
    <row r="3028" s="38" customFormat="1" x14ac:dyDescent="0.55000000000000004"/>
    <row r="3029" s="38" customFormat="1" x14ac:dyDescent="0.55000000000000004"/>
    <row r="3030" s="38" customFormat="1" x14ac:dyDescent="0.55000000000000004"/>
    <row r="3031" s="38" customFormat="1" x14ac:dyDescent="0.55000000000000004"/>
    <row r="3032" s="38" customFormat="1" x14ac:dyDescent="0.55000000000000004"/>
    <row r="3033" s="38" customFormat="1" x14ac:dyDescent="0.55000000000000004"/>
    <row r="3034" s="38" customFormat="1" x14ac:dyDescent="0.55000000000000004"/>
    <row r="3035" s="38" customFormat="1" x14ac:dyDescent="0.55000000000000004"/>
    <row r="3036" s="38" customFormat="1" x14ac:dyDescent="0.55000000000000004"/>
    <row r="3037" s="38" customFormat="1" x14ac:dyDescent="0.55000000000000004"/>
    <row r="3038" s="38" customFormat="1" x14ac:dyDescent="0.55000000000000004"/>
    <row r="3039" s="38" customFormat="1" x14ac:dyDescent="0.55000000000000004"/>
    <row r="3040" s="38" customFormat="1" x14ac:dyDescent="0.55000000000000004"/>
    <row r="3041" s="38" customFormat="1" x14ac:dyDescent="0.55000000000000004"/>
    <row r="3042" s="38" customFormat="1" x14ac:dyDescent="0.55000000000000004"/>
    <row r="3043" s="38" customFormat="1" x14ac:dyDescent="0.55000000000000004"/>
    <row r="3044" s="38" customFormat="1" x14ac:dyDescent="0.55000000000000004"/>
    <row r="3045" s="38" customFormat="1" x14ac:dyDescent="0.55000000000000004"/>
    <row r="3046" s="38" customFormat="1" x14ac:dyDescent="0.55000000000000004"/>
    <row r="3047" s="38" customFormat="1" x14ac:dyDescent="0.55000000000000004"/>
    <row r="3048" s="38" customFormat="1" x14ac:dyDescent="0.55000000000000004"/>
    <row r="3049" s="38" customFormat="1" x14ac:dyDescent="0.55000000000000004"/>
    <row r="3050" s="38" customFormat="1" x14ac:dyDescent="0.55000000000000004"/>
    <row r="3051" s="38" customFormat="1" x14ac:dyDescent="0.55000000000000004"/>
    <row r="3052" s="38" customFormat="1" x14ac:dyDescent="0.55000000000000004"/>
    <row r="3053" s="38" customFormat="1" x14ac:dyDescent="0.55000000000000004"/>
    <row r="3054" s="38" customFormat="1" x14ac:dyDescent="0.55000000000000004"/>
    <row r="3055" s="38" customFormat="1" x14ac:dyDescent="0.55000000000000004"/>
    <row r="3056" s="38" customFormat="1" x14ac:dyDescent="0.55000000000000004"/>
    <row r="3057" s="38" customFormat="1" x14ac:dyDescent="0.55000000000000004"/>
    <row r="3058" s="38" customFormat="1" x14ac:dyDescent="0.55000000000000004"/>
    <row r="3059" s="38" customFormat="1" x14ac:dyDescent="0.55000000000000004"/>
    <row r="3060" s="38" customFormat="1" x14ac:dyDescent="0.55000000000000004"/>
    <row r="3061" s="38" customFormat="1" x14ac:dyDescent="0.55000000000000004"/>
    <row r="3062" s="38" customFormat="1" x14ac:dyDescent="0.55000000000000004"/>
    <row r="3063" s="38" customFormat="1" x14ac:dyDescent="0.55000000000000004"/>
    <row r="3064" s="38" customFormat="1" x14ac:dyDescent="0.55000000000000004"/>
    <row r="3065" s="38" customFormat="1" x14ac:dyDescent="0.55000000000000004"/>
    <row r="3066" s="38" customFormat="1" x14ac:dyDescent="0.55000000000000004"/>
    <row r="3067" s="38" customFormat="1" x14ac:dyDescent="0.55000000000000004"/>
    <row r="3068" s="38" customFormat="1" x14ac:dyDescent="0.55000000000000004"/>
    <row r="3069" s="38" customFormat="1" x14ac:dyDescent="0.55000000000000004"/>
    <row r="3070" s="38" customFormat="1" x14ac:dyDescent="0.55000000000000004"/>
    <row r="3071" s="38" customFormat="1" x14ac:dyDescent="0.55000000000000004"/>
    <row r="3072" s="38" customFormat="1" x14ac:dyDescent="0.55000000000000004"/>
    <row r="3073" s="38" customFormat="1" x14ac:dyDescent="0.55000000000000004"/>
    <row r="3074" s="38" customFormat="1" x14ac:dyDescent="0.55000000000000004"/>
    <row r="3075" s="38" customFormat="1" x14ac:dyDescent="0.55000000000000004"/>
    <row r="3076" s="38" customFormat="1" x14ac:dyDescent="0.55000000000000004"/>
    <row r="3077" s="38" customFormat="1" x14ac:dyDescent="0.55000000000000004"/>
    <row r="3078" s="38" customFormat="1" x14ac:dyDescent="0.55000000000000004"/>
    <row r="3079" s="38" customFormat="1" x14ac:dyDescent="0.55000000000000004"/>
    <row r="3080" s="38" customFormat="1" x14ac:dyDescent="0.55000000000000004"/>
    <row r="3081" s="38" customFormat="1" x14ac:dyDescent="0.55000000000000004"/>
    <row r="3082" s="38" customFormat="1" x14ac:dyDescent="0.55000000000000004"/>
    <row r="3083" s="38" customFormat="1" x14ac:dyDescent="0.55000000000000004"/>
    <row r="3084" s="38" customFormat="1" x14ac:dyDescent="0.55000000000000004"/>
    <row r="3085" s="38" customFormat="1" x14ac:dyDescent="0.55000000000000004"/>
    <row r="3086" s="38" customFormat="1" x14ac:dyDescent="0.55000000000000004"/>
    <row r="3087" s="38" customFormat="1" x14ac:dyDescent="0.55000000000000004"/>
    <row r="3088" s="38" customFormat="1" x14ac:dyDescent="0.55000000000000004"/>
    <row r="3089" s="38" customFormat="1" x14ac:dyDescent="0.55000000000000004"/>
    <row r="3090" s="38" customFormat="1" x14ac:dyDescent="0.55000000000000004"/>
    <row r="3091" s="38" customFormat="1" x14ac:dyDescent="0.55000000000000004"/>
    <row r="3092" s="38" customFormat="1" x14ac:dyDescent="0.55000000000000004"/>
    <row r="3093" s="38" customFormat="1" x14ac:dyDescent="0.55000000000000004"/>
    <row r="3094" s="38" customFormat="1" x14ac:dyDescent="0.55000000000000004"/>
    <row r="3095" s="38" customFormat="1" x14ac:dyDescent="0.55000000000000004"/>
    <row r="3096" s="38" customFormat="1" x14ac:dyDescent="0.55000000000000004"/>
    <row r="3097" s="38" customFormat="1" x14ac:dyDescent="0.55000000000000004"/>
    <row r="3098" s="38" customFormat="1" x14ac:dyDescent="0.55000000000000004"/>
    <row r="3099" s="38" customFormat="1" x14ac:dyDescent="0.55000000000000004"/>
    <row r="3100" s="38" customFormat="1" x14ac:dyDescent="0.55000000000000004"/>
    <row r="3101" s="38" customFormat="1" x14ac:dyDescent="0.55000000000000004"/>
    <row r="3102" s="38" customFormat="1" x14ac:dyDescent="0.55000000000000004"/>
    <row r="3103" s="38" customFormat="1" x14ac:dyDescent="0.55000000000000004"/>
    <row r="3104" s="38" customFormat="1" x14ac:dyDescent="0.55000000000000004"/>
    <row r="3105" s="38" customFormat="1" x14ac:dyDescent="0.55000000000000004"/>
    <row r="3106" s="38" customFormat="1" x14ac:dyDescent="0.55000000000000004"/>
    <row r="3107" s="38" customFormat="1" x14ac:dyDescent="0.55000000000000004"/>
    <row r="3108" s="38" customFormat="1" x14ac:dyDescent="0.55000000000000004"/>
    <row r="3109" s="38" customFormat="1" x14ac:dyDescent="0.55000000000000004"/>
    <row r="3110" s="38" customFormat="1" x14ac:dyDescent="0.55000000000000004"/>
    <row r="3111" s="38" customFormat="1" x14ac:dyDescent="0.55000000000000004"/>
    <row r="3112" s="38" customFormat="1" x14ac:dyDescent="0.55000000000000004"/>
    <row r="3113" s="38" customFormat="1" x14ac:dyDescent="0.55000000000000004"/>
    <row r="3114" s="38" customFormat="1" x14ac:dyDescent="0.55000000000000004"/>
    <row r="3115" s="38" customFormat="1" x14ac:dyDescent="0.55000000000000004"/>
    <row r="3116" s="38" customFormat="1" x14ac:dyDescent="0.55000000000000004"/>
    <row r="3117" s="38" customFormat="1" x14ac:dyDescent="0.55000000000000004"/>
    <row r="3118" s="38" customFormat="1" x14ac:dyDescent="0.55000000000000004"/>
    <row r="3119" s="38" customFormat="1" x14ac:dyDescent="0.55000000000000004"/>
    <row r="3120" s="38" customFormat="1" x14ac:dyDescent="0.55000000000000004"/>
    <row r="3121" s="38" customFormat="1" x14ac:dyDescent="0.55000000000000004"/>
    <row r="3122" s="38" customFormat="1" x14ac:dyDescent="0.55000000000000004"/>
    <row r="3123" s="38" customFormat="1" x14ac:dyDescent="0.55000000000000004"/>
    <row r="3124" s="38" customFormat="1" x14ac:dyDescent="0.55000000000000004"/>
    <row r="3125" s="38" customFormat="1" x14ac:dyDescent="0.55000000000000004"/>
    <row r="3126" s="38" customFormat="1" x14ac:dyDescent="0.55000000000000004"/>
    <row r="3127" s="38" customFormat="1" x14ac:dyDescent="0.55000000000000004"/>
    <row r="3128" s="38" customFormat="1" x14ac:dyDescent="0.55000000000000004"/>
    <row r="3129" s="38" customFormat="1" x14ac:dyDescent="0.55000000000000004"/>
    <row r="3130" s="38" customFormat="1" x14ac:dyDescent="0.55000000000000004"/>
    <row r="3131" s="38" customFormat="1" x14ac:dyDescent="0.55000000000000004"/>
    <row r="3132" s="38" customFormat="1" x14ac:dyDescent="0.55000000000000004"/>
    <row r="3133" s="38" customFormat="1" x14ac:dyDescent="0.55000000000000004"/>
    <row r="3134" s="38" customFormat="1" x14ac:dyDescent="0.55000000000000004"/>
    <row r="3135" s="38" customFormat="1" x14ac:dyDescent="0.55000000000000004"/>
    <row r="3136" s="38" customFormat="1" x14ac:dyDescent="0.55000000000000004"/>
    <row r="3137" s="38" customFormat="1" x14ac:dyDescent="0.55000000000000004"/>
    <row r="3138" s="38" customFormat="1" x14ac:dyDescent="0.55000000000000004"/>
    <row r="3139" s="38" customFormat="1" x14ac:dyDescent="0.55000000000000004"/>
    <row r="3140" s="38" customFormat="1" x14ac:dyDescent="0.55000000000000004"/>
    <row r="3141" s="38" customFormat="1" x14ac:dyDescent="0.55000000000000004"/>
    <row r="3142" s="38" customFormat="1" x14ac:dyDescent="0.55000000000000004"/>
    <row r="3143" s="38" customFormat="1" x14ac:dyDescent="0.55000000000000004"/>
    <row r="3144" s="38" customFormat="1" x14ac:dyDescent="0.55000000000000004"/>
    <row r="3145" s="38" customFormat="1" x14ac:dyDescent="0.55000000000000004"/>
    <row r="3146" s="38" customFormat="1" x14ac:dyDescent="0.55000000000000004"/>
    <row r="3147" s="38" customFormat="1" x14ac:dyDescent="0.55000000000000004"/>
    <row r="3148" s="38" customFormat="1" x14ac:dyDescent="0.55000000000000004"/>
    <row r="3149" s="38" customFormat="1" x14ac:dyDescent="0.55000000000000004"/>
    <row r="3150" s="38" customFormat="1" x14ac:dyDescent="0.55000000000000004"/>
    <row r="3151" s="38" customFormat="1" x14ac:dyDescent="0.55000000000000004"/>
    <row r="3152" s="38" customFormat="1" x14ac:dyDescent="0.55000000000000004"/>
    <row r="3153" s="38" customFormat="1" x14ac:dyDescent="0.55000000000000004"/>
    <row r="3154" s="38" customFormat="1" x14ac:dyDescent="0.55000000000000004"/>
    <row r="3155" s="38" customFormat="1" x14ac:dyDescent="0.55000000000000004"/>
    <row r="3156" s="38" customFormat="1" x14ac:dyDescent="0.55000000000000004"/>
    <row r="3157" s="38" customFormat="1" x14ac:dyDescent="0.55000000000000004"/>
    <row r="3158" s="38" customFormat="1" x14ac:dyDescent="0.55000000000000004"/>
    <row r="3159" s="38" customFormat="1" x14ac:dyDescent="0.55000000000000004"/>
    <row r="3160" s="38" customFormat="1" x14ac:dyDescent="0.55000000000000004"/>
    <row r="3161" s="38" customFormat="1" x14ac:dyDescent="0.55000000000000004"/>
    <row r="3162" s="38" customFormat="1" x14ac:dyDescent="0.55000000000000004"/>
    <row r="3163" s="38" customFormat="1" x14ac:dyDescent="0.55000000000000004"/>
    <row r="3164" s="38" customFormat="1" x14ac:dyDescent="0.55000000000000004"/>
    <row r="3165" s="38" customFormat="1" x14ac:dyDescent="0.55000000000000004"/>
    <row r="3166" s="38" customFormat="1" x14ac:dyDescent="0.55000000000000004"/>
    <row r="3167" s="38" customFormat="1" x14ac:dyDescent="0.55000000000000004"/>
    <row r="3168" s="38" customFormat="1" x14ac:dyDescent="0.55000000000000004"/>
    <row r="3169" s="38" customFormat="1" x14ac:dyDescent="0.55000000000000004"/>
    <row r="3170" s="38" customFormat="1" x14ac:dyDescent="0.55000000000000004"/>
    <row r="3171" s="38" customFormat="1" x14ac:dyDescent="0.55000000000000004"/>
    <row r="3172" s="38" customFormat="1" x14ac:dyDescent="0.55000000000000004"/>
    <row r="3173" s="38" customFormat="1" x14ac:dyDescent="0.55000000000000004"/>
    <row r="3174" s="38" customFormat="1" x14ac:dyDescent="0.55000000000000004"/>
    <row r="3175" s="38" customFormat="1" x14ac:dyDescent="0.55000000000000004"/>
    <row r="3176" s="38" customFormat="1" x14ac:dyDescent="0.55000000000000004"/>
    <row r="3177" s="38" customFormat="1" x14ac:dyDescent="0.55000000000000004"/>
    <row r="3178" s="38" customFormat="1" x14ac:dyDescent="0.55000000000000004"/>
    <row r="3179" s="38" customFormat="1" x14ac:dyDescent="0.55000000000000004"/>
    <row r="3180" s="38" customFormat="1" x14ac:dyDescent="0.55000000000000004"/>
    <row r="3181" s="38" customFormat="1" x14ac:dyDescent="0.55000000000000004"/>
    <row r="3182" s="38" customFormat="1" x14ac:dyDescent="0.55000000000000004"/>
    <row r="3183" s="38" customFormat="1" x14ac:dyDescent="0.55000000000000004"/>
    <row r="3184" s="38" customFormat="1" x14ac:dyDescent="0.55000000000000004"/>
    <row r="3185" s="38" customFormat="1" x14ac:dyDescent="0.55000000000000004"/>
    <row r="3186" s="38" customFormat="1" x14ac:dyDescent="0.55000000000000004"/>
    <row r="3187" s="38" customFormat="1" x14ac:dyDescent="0.55000000000000004"/>
    <row r="3188" s="38" customFormat="1" x14ac:dyDescent="0.55000000000000004"/>
    <row r="3189" s="38" customFormat="1" x14ac:dyDescent="0.55000000000000004"/>
    <row r="3190" s="38" customFormat="1" x14ac:dyDescent="0.55000000000000004"/>
    <row r="3191" s="38" customFormat="1" x14ac:dyDescent="0.55000000000000004"/>
    <row r="3192" s="38" customFormat="1" x14ac:dyDescent="0.55000000000000004"/>
    <row r="3193" s="38" customFormat="1" x14ac:dyDescent="0.55000000000000004"/>
    <row r="3194" s="38" customFormat="1" x14ac:dyDescent="0.55000000000000004"/>
    <row r="3195" s="38" customFormat="1" x14ac:dyDescent="0.55000000000000004"/>
    <row r="3196" s="38" customFormat="1" x14ac:dyDescent="0.55000000000000004"/>
    <row r="3197" s="38" customFormat="1" x14ac:dyDescent="0.55000000000000004"/>
    <row r="3198" s="38" customFormat="1" x14ac:dyDescent="0.55000000000000004"/>
    <row r="3199" s="38" customFormat="1" x14ac:dyDescent="0.55000000000000004"/>
    <row r="3200" s="38" customFormat="1" x14ac:dyDescent="0.55000000000000004"/>
    <row r="3201" s="38" customFormat="1" x14ac:dyDescent="0.55000000000000004"/>
    <row r="3202" s="38" customFormat="1" x14ac:dyDescent="0.55000000000000004"/>
    <row r="3203" s="38" customFormat="1" x14ac:dyDescent="0.55000000000000004"/>
    <row r="3204" s="38" customFormat="1" x14ac:dyDescent="0.55000000000000004"/>
    <row r="3205" s="38" customFormat="1" x14ac:dyDescent="0.55000000000000004"/>
    <row r="3206" s="38" customFormat="1" x14ac:dyDescent="0.55000000000000004"/>
    <row r="3207" s="38" customFormat="1" x14ac:dyDescent="0.55000000000000004"/>
    <row r="3208" s="38" customFormat="1" x14ac:dyDescent="0.55000000000000004"/>
    <row r="3209" s="38" customFormat="1" x14ac:dyDescent="0.55000000000000004"/>
    <row r="3210" s="38" customFormat="1" x14ac:dyDescent="0.55000000000000004"/>
    <row r="3211" s="38" customFormat="1" x14ac:dyDescent="0.55000000000000004"/>
    <row r="3212" s="38" customFormat="1" x14ac:dyDescent="0.55000000000000004"/>
    <row r="3213" s="38" customFormat="1" x14ac:dyDescent="0.55000000000000004"/>
    <row r="3214" s="38" customFormat="1" x14ac:dyDescent="0.55000000000000004"/>
    <row r="3215" s="38" customFormat="1" x14ac:dyDescent="0.55000000000000004"/>
    <row r="3216" s="38" customFormat="1" x14ac:dyDescent="0.55000000000000004"/>
    <row r="3217" s="38" customFormat="1" x14ac:dyDescent="0.55000000000000004"/>
    <row r="3218" s="38" customFormat="1" x14ac:dyDescent="0.55000000000000004"/>
    <row r="3219" s="38" customFormat="1" x14ac:dyDescent="0.55000000000000004"/>
    <row r="3220" s="38" customFormat="1" x14ac:dyDescent="0.55000000000000004"/>
    <row r="3221" s="38" customFormat="1" x14ac:dyDescent="0.55000000000000004"/>
    <row r="3222" s="38" customFormat="1" x14ac:dyDescent="0.55000000000000004"/>
    <row r="3223" s="38" customFormat="1" x14ac:dyDescent="0.55000000000000004"/>
    <row r="3224" s="38" customFormat="1" x14ac:dyDescent="0.55000000000000004"/>
    <row r="3225" s="38" customFormat="1" x14ac:dyDescent="0.55000000000000004"/>
    <row r="3226" s="38" customFormat="1" x14ac:dyDescent="0.55000000000000004"/>
    <row r="3227" s="38" customFormat="1" x14ac:dyDescent="0.55000000000000004"/>
    <row r="3228" s="38" customFormat="1" x14ac:dyDescent="0.55000000000000004"/>
    <row r="3229" s="38" customFormat="1" x14ac:dyDescent="0.55000000000000004"/>
    <row r="3230" s="38" customFormat="1" x14ac:dyDescent="0.55000000000000004"/>
    <row r="3231" s="38" customFormat="1" x14ac:dyDescent="0.55000000000000004"/>
    <row r="3232" s="38" customFormat="1" x14ac:dyDescent="0.55000000000000004"/>
    <row r="3233" s="38" customFormat="1" x14ac:dyDescent="0.55000000000000004"/>
    <row r="3234" s="38" customFormat="1" x14ac:dyDescent="0.55000000000000004"/>
    <row r="3235" s="38" customFormat="1" x14ac:dyDescent="0.55000000000000004"/>
    <row r="3236" s="38" customFormat="1" x14ac:dyDescent="0.55000000000000004"/>
    <row r="3237" s="38" customFormat="1" x14ac:dyDescent="0.55000000000000004"/>
    <row r="3238" s="38" customFormat="1" x14ac:dyDescent="0.55000000000000004"/>
    <row r="3239" s="38" customFormat="1" x14ac:dyDescent="0.55000000000000004"/>
    <row r="3240" s="38" customFormat="1" x14ac:dyDescent="0.55000000000000004"/>
    <row r="3241" s="38" customFormat="1" x14ac:dyDescent="0.55000000000000004"/>
    <row r="3242" s="38" customFormat="1" x14ac:dyDescent="0.55000000000000004"/>
    <row r="3243" s="38" customFormat="1" x14ac:dyDescent="0.55000000000000004"/>
    <row r="3244" s="38" customFormat="1" x14ac:dyDescent="0.55000000000000004"/>
    <row r="3245" s="38" customFormat="1" x14ac:dyDescent="0.55000000000000004"/>
    <row r="3246" s="38" customFormat="1" x14ac:dyDescent="0.55000000000000004"/>
    <row r="3247" s="38" customFormat="1" x14ac:dyDescent="0.55000000000000004"/>
    <row r="3248" s="38" customFormat="1" x14ac:dyDescent="0.55000000000000004"/>
    <row r="3249" s="38" customFormat="1" x14ac:dyDescent="0.55000000000000004"/>
    <row r="3250" s="38" customFormat="1" x14ac:dyDescent="0.55000000000000004"/>
    <row r="3251" s="38" customFormat="1" x14ac:dyDescent="0.55000000000000004"/>
    <row r="3252" s="38" customFormat="1" x14ac:dyDescent="0.55000000000000004"/>
    <row r="3253" s="38" customFormat="1" x14ac:dyDescent="0.55000000000000004"/>
    <row r="3254" s="38" customFormat="1" x14ac:dyDescent="0.55000000000000004"/>
    <row r="3255" s="38" customFormat="1" x14ac:dyDescent="0.55000000000000004"/>
    <row r="3256" s="38" customFormat="1" x14ac:dyDescent="0.55000000000000004"/>
    <row r="3257" s="38" customFormat="1" x14ac:dyDescent="0.55000000000000004"/>
    <row r="3258" s="38" customFormat="1" x14ac:dyDescent="0.55000000000000004"/>
    <row r="3259" s="38" customFormat="1" x14ac:dyDescent="0.55000000000000004"/>
    <row r="3260" s="38" customFormat="1" x14ac:dyDescent="0.55000000000000004"/>
    <row r="3261" s="38" customFormat="1" x14ac:dyDescent="0.55000000000000004"/>
    <row r="3262" s="38" customFormat="1" x14ac:dyDescent="0.55000000000000004"/>
    <row r="3263" s="38" customFormat="1" x14ac:dyDescent="0.55000000000000004"/>
    <row r="3264" s="38" customFormat="1" x14ac:dyDescent="0.55000000000000004"/>
    <row r="3265" s="38" customFormat="1" x14ac:dyDescent="0.55000000000000004"/>
    <row r="3266" s="38" customFormat="1" x14ac:dyDescent="0.55000000000000004"/>
    <row r="3267" s="38" customFormat="1" x14ac:dyDescent="0.55000000000000004"/>
    <row r="3268" s="38" customFormat="1" x14ac:dyDescent="0.55000000000000004"/>
    <row r="3269" s="38" customFormat="1" x14ac:dyDescent="0.55000000000000004"/>
    <row r="3270" s="38" customFormat="1" x14ac:dyDescent="0.55000000000000004"/>
    <row r="3271" s="38" customFormat="1" x14ac:dyDescent="0.55000000000000004"/>
    <row r="3272" s="38" customFormat="1" x14ac:dyDescent="0.55000000000000004"/>
    <row r="3273" s="38" customFormat="1" x14ac:dyDescent="0.55000000000000004"/>
    <row r="3274" s="38" customFormat="1" x14ac:dyDescent="0.55000000000000004"/>
    <row r="3275" s="38" customFormat="1" x14ac:dyDescent="0.55000000000000004"/>
    <row r="3276" s="38" customFormat="1" x14ac:dyDescent="0.55000000000000004"/>
    <row r="3277" s="38" customFormat="1" x14ac:dyDescent="0.55000000000000004"/>
    <row r="3278" s="38" customFormat="1" x14ac:dyDescent="0.55000000000000004"/>
    <row r="3279" s="38" customFormat="1" x14ac:dyDescent="0.55000000000000004"/>
    <row r="3280" s="38" customFormat="1" x14ac:dyDescent="0.55000000000000004"/>
    <row r="3281" s="38" customFormat="1" x14ac:dyDescent="0.55000000000000004"/>
    <row r="3282" s="38" customFormat="1" x14ac:dyDescent="0.55000000000000004"/>
    <row r="3283" s="38" customFormat="1" x14ac:dyDescent="0.55000000000000004"/>
    <row r="3284" s="38" customFormat="1" x14ac:dyDescent="0.55000000000000004"/>
    <row r="3285" s="38" customFormat="1" x14ac:dyDescent="0.55000000000000004"/>
    <row r="3286" s="38" customFormat="1" x14ac:dyDescent="0.55000000000000004"/>
    <row r="3287" s="38" customFormat="1" x14ac:dyDescent="0.55000000000000004"/>
    <row r="3288" s="38" customFormat="1" x14ac:dyDescent="0.55000000000000004"/>
    <row r="3289" s="38" customFormat="1" x14ac:dyDescent="0.55000000000000004"/>
    <row r="3290" s="38" customFormat="1" x14ac:dyDescent="0.55000000000000004"/>
    <row r="3291" s="38" customFormat="1" x14ac:dyDescent="0.55000000000000004"/>
    <row r="3292" s="38" customFormat="1" x14ac:dyDescent="0.55000000000000004"/>
    <row r="3293" s="38" customFormat="1" x14ac:dyDescent="0.55000000000000004"/>
    <row r="3294" s="38" customFormat="1" x14ac:dyDescent="0.55000000000000004"/>
    <row r="3295" s="38" customFormat="1" x14ac:dyDescent="0.55000000000000004"/>
    <row r="3296" s="38" customFormat="1" x14ac:dyDescent="0.55000000000000004"/>
    <row r="3297" s="38" customFormat="1" x14ac:dyDescent="0.55000000000000004"/>
    <row r="3298" s="38" customFormat="1" x14ac:dyDescent="0.55000000000000004"/>
    <row r="3299" s="38" customFormat="1" x14ac:dyDescent="0.55000000000000004"/>
    <row r="3300" s="38" customFormat="1" x14ac:dyDescent="0.55000000000000004"/>
    <row r="3301" s="38" customFormat="1" x14ac:dyDescent="0.55000000000000004"/>
    <row r="3302" s="38" customFormat="1" x14ac:dyDescent="0.55000000000000004"/>
    <row r="3303" s="38" customFormat="1" x14ac:dyDescent="0.55000000000000004"/>
    <row r="3304" s="38" customFormat="1" x14ac:dyDescent="0.55000000000000004"/>
    <row r="3305" s="38" customFormat="1" x14ac:dyDescent="0.55000000000000004"/>
    <row r="3306" s="38" customFormat="1" x14ac:dyDescent="0.55000000000000004"/>
    <row r="3307" s="38" customFormat="1" x14ac:dyDescent="0.55000000000000004"/>
    <row r="3308" s="38" customFormat="1" x14ac:dyDescent="0.55000000000000004"/>
    <row r="3309" s="38" customFormat="1" x14ac:dyDescent="0.55000000000000004"/>
    <row r="3310" s="38" customFormat="1" x14ac:dyDescent="0.55000000000000004"/>
    <row r="3311" s="38" customFormat="1" x14ac:dyDescent="0.55000000000000004"/>
    <row r="3312" s="38" customFormat="1" x14ac:dyDescent="0.55000000000000004"/>
    <row r="3313" s="38" customFormat="1" x14ac:dyDescent="0.55000000000000004"/>
    <row r="3314" s="38" customFormat="1" x14ac:dyDescent="0.55000000000000004"/>
    <row r="3315" s="38" customFormat="1" x14ac:dyDescent="0.55000000000000004"/>
    <row r="3316" s="38" customFormat="1" x14ac:dyDescent="0.55000000000000004"/>
    <row r="3317" s="38" customFormat="1" x14ac:dyDescent="0.55000000000000004"/>
    <row r="3318" s="38" customFormat="1" x14ac:dyDescent="0.55000000000000004"/>
    <row r="3319" s="38" customFormat="1" x14ac:dyDescent="0.55000000000000004"/>
    <row r="3320" s="38" customFormat="1" x14ac:dyDescent="0.55000000000000004"/>
    <row r="3321" s="38" customFormat="1" x14ac:dyDescent="0.55000000000000004"/>
    <row r="3322" s="38" customFormat="1" x14ac:dyDescent="0.55000000000000004"/>
    <row r="3323" s="38" customFormat="1" x14ac:dyDescent="0.55000000000000004"/>
    <row r="3324" s="38" customFormat="1" x14ac:dyDescent="0.55000000000000004"/>
    <row r="3325" s="38" customFormat="1" x14ac:dyDescent="0.55000000000000004"/>
    <row r="3326" s="38" customFormat="1" x14ac:dyDescent="0.55000000000000004"/>
    <row r="3327" s="38" customFormat="1" x14ac:dyDescent="0.55000000000000004"/>
    <row r="3328" s="38" customFormat="1" x14ac:dyDescent="0.55000000000000004"/>
    <row r="3329" s="38" customFormat="1" x14ac:dyDescent="0.55000000000000004"/>
    <row r="3330" s="38" customFormat="1" x14ac:dyDescent="0.55000000000000004"/>
    <row r="3331" s="38" customFormat="1" x14ac:dyDescent="0.55000000000000004"/>
    <row r="3332" s="38" customFormat="1" x14ac:dyDescent="0.55000000000000004"/>
    <row r="3333" s="38" customFormat="1" x14ac:dyDescent="0.55000000000000004"/>
    <row r="3334" s="38" customFormat="1" x14ac:dyDescent="0.55000000000000004"/>
    <row r="3335" s="38" customFormat="1" x14ac:dyDescent="0.55000000000000004"/>
    <row r="3336" s="38" customFormat="1" x14ac:dyDescent="0.55000000000000004"/>
    <row r="3337" s="38" customFormat="1" x14ac:dyDescent="0.55000000000000004"/>
    <row r="3338" s="38" customFormat="1" x14ac:dyDescent="0.55000000000000004"/>
    <row r="3339" s="38" customFormat="1" x14ac:dyDescent="0.55000000000000004"/>
    <row r="3340" s="38" customFormat="1" x14ac:dyDescent="0.55000000000000004"/>
    <row r="3341" s="38" customFormat="1" x14ac:dyDescent="0.55000000000000004"/>
    <row r="3342" s="38" customFormat="1" x14ac:dyDescent="0.55000000000000004"/>
    <row r="3343" s="38" customFormat="1" x14ac:dyDescent="0.55000000000000004"/>
    <row r="3344" s="38" customFormat="1" x14ac:dyDescent="0.55000000000000004"/>
    <row r="3345" s="38" customFormat="1" x14ac:dyDescent="0.55000000000000004"/>
    <row r="3346" s="38" customFormat="1" x14ac:dyDescent="0.55000000000000004"/>
    <row r="3347" s="38" customFormat="1" x14ac:dyDescent="0.55000000000000004"/>
    <row r="3348" s="38" customFormat="1" x14ac:dyDescent="0.55000000000000004"/>
    <row r="3349" s="38" customFormat="1" x14ac:dyDescent="0.55000000000000004"/>
    <row r="3350" s="38" customFormat="1" x14ac:dyDescent="0.55000000000000004"/>
    <row r="3351" s="38" customFormat="1" x14ac:dyDescent="0.55000000000000004"/>
    <row r="3352" s="38" customFormat="1" x14ac:dyDescent="0.55000000000000004"/>
    <row r="3353" s="38" customFormat="1" x14ac:dyDescent="0.55000000000000004"/>
    <row r="3354" s="38" customFormat="1" x14ac:dyDescent="0.55000000000000004"/>
    <row r="3355" s="38" customFormat="1" x14ac:dyDescent="0.55000000000000004"/>
    <row r="3356" s="38" customFormat="1" x14ac:dyDescent="0.55000000000000004"/>
    <row r="3357" s="38" customFormat="1" x14ac:dyDescent="0.55000000000000004"/>
    <row r="3358" s="38" customFormat="1" x14ac:dyDescent="0.55000000000000004"/>
    <row r="3359" s="38" customFormat="1" x14ac:dyDescent="0.55000000000000004"/>
    <row r="3360" s="38" customFormat="1" x14ac:dyDescent="0.55000000000000004"/>
    <row r="3361" s="38" customFormat="1" x14ac:dyDescent="0.55000000000000004"/>
    <row r="3362" s="38" customFormat="1" x14ac:dyDescent="0.55000000000000004"/>
    <row r="3363" s="38" customFormat="1" x14ac:dyDescent="0.55000000000000004"/>
    <row r="3364" s="38" customFormat="1" x14ac:dyDescent="0.55000000000000004"/>
    <row r="3365" s="38" customFormat="1" x14ac:dyDescent="0.55000000000000004"/>
    <row r="3366" s="38" customFormat="1" x14ac:dyDescent="0.55000000000000004"/>
    <row r="3367" s="38" customFormat="1" x14ac:dyDescent="0.55000000000000004"/>
    <row r="3368" s="38" customFormat="1" x14ac:dyDescent="0.55000000000000004"/>
    <row r="3369" s="38" customFormat="1" x14ac:dyDescent="0.55000000000000004"/>
    <row r="3370" s="38" customFormat="1" x14ac:dyDescent="0.55000000000000004"/>
    <row r="3371" s="38" customFormat="1" x14ac:dyDescent="0.55000000000000004"/>
    <row r="3372" s="38" customFormat="1" x14ac:dyDescent="0.55000000000000004"/>
    <row r="3373" s="38" customFormat="1" x14ac:dyDescent="0.55000000000000004"/>
    <row r="3374" s="38" customFormat="1" x14ac:dyDescent="0.55000000000000004"/>
    <row r="3375" s="38" customFormat="1" x14ac:dyDescent="0.55000000000000004"/>
    <row r="3376" s="38" customFormat="1" x14ac:dyDescent="0.55000000000000004"/>
    <row r="3377" s="38" customFormat="1" x14ac:dyDescent="0.55000000000000004"/>
    <row r="3378" s="38" customFormat="1" x14ac:dyDescent="0.55000000000000004"/>
    <row r="3379" s="38" customFormat="1" x14ac:dyDescent="0.55000000000000004"/>
    <row r="3380" s="38" customFormat="1" x14ac:dyDescent="0.55000000000000004"/>
    <row r="3381" s="38" customFormat="1" x14ac:dyDescent="0.55000000000000004"/>
    <row r="3382" s="38" customFormat="1" x14ac:dyDescent="0.55000000000000004"/>
    <row r="3383" s="38" customFormat="1" x14ac:dyDescent="0.55000000000000004"/>
    <row r="3384" s="38" customFormat="1" x14ac:dyDescent="0.55000000000000004"/>
    <row r="3385" s="38" customFormat="1" x14ac:dyDescent="0.55000000000000004"/>
    <row r="3386" s="38" customFormat="1" x14ac:dyDescent="0.55000000000000004"/>
    <row r="3387" s="38" customFormat="1" x14ac:dyDescent="0.55000000000000004"/>
    <row r="3388" s="38" customFormat="1" x14ac:dyDescent="0.55000000000000004"/>
    <row r="3389" s="38" customFormat="1" x14ac:dyDescent="0.55000000000000004"/>
    <row r="3390" s="38" customFormat="1" x14ac:dyDescent="0.55000000000000004"/>
    <row r="3391" s="38" customFormat="1" x14ac:dyDescent="0.55000000000000004"/>
    <row r="3392" s="38" customFormat="1" x14ac:dyDescent="0.55000000000000004"/>
    <row r="3393" s="38" customFormat="1" x14ac:dyDescent="0.55000000000000004"/>
    <row r="3394" s="38" customFormat="1" x14ac:dyDescent="0.55000000000000004"/>
    <row r="3395" s="38" customFormat="1" x14ac:dyDescent="0.55000000000000004"/>
    <row r="3396" s="38" customFormat="1" x14ac:dyDescent="0.55000000000000004"/>
    <row r="3397" s="38" customFormat="1" x14ac:dyDescent="0.55000000000000004"/>
    <row r="3398" s="38" customFormat="1" x14ac:dyDescent="0.55000000000000004"/>
    <row r="3399" s="38" customFormat="1" x14ac:dyDescent="0.55000000000000004"/>
    <row r="3400" s="38" customFormat="1" x14ac:dyDescent="0.55000000000000004"/>
    <row r="3401" s="38" customFormat="1" x14ac:dyDescent="0.55000000000000004"/>
    <row r="3402" s="38" customFormat="1" x14ac:dyDescent="0.55000000000000004"/>
    <row r="3403" s="38" customFormat="1" x14ac:dyDescent="0.55000000000000004"/>
    <row r="3404" s="38" customFormat="1" x14ac:dyDescent="0.55000000000000004"/>
    <row r="3405" s="38" customFormat="1" x14ac:dyDescent="0.55000000000000004"/>
    <row r="3406" s="38" customFormat="1" x14ac:dyDescent="0.55000000000000004"/>
    <row r="3407" s="38" customFormat="1" x14ac:dyDescent="0.55000000000000004"/>
    <row r="3408" s="38" customFormat="1" x14ac:dyDescent="0.55000000000000004"/>
    <row r="3409" s="38" customFormat="1" x14ac:dyDescent="0.55000000000000004"/>
    <row r="3410" s="38" customFormat="1" x14ac:dyDescent="0.55000000000000004"/>
    <row r="3411" s="38" customFormat="1" x14ac:dyDescent="0.55000000000000004"/>
    <row r="3412" s="38" customFormat="1" x14ac:dyDescent="0.55000000000000004"/>
    <row r="3413" s="38" customFormat="1" x14ac:dyDescent="0.55000000000000004"/>
    <row r="3414" s="38" customFormat="1" x14ac:dyDescent="0.55000000000000004"/>
    <row r="3415" s="38" customFormat="1" x14ac:dyDescent="0.55000000000000004"/>
    <row r="3416" s="38" customFormat="1" x14ac:dyDescent="0.55000000000000004"/>
    <row r="3417" s="38" customFormat="1" x14ac:dyDescent="0.55000000000000004"/>
    <row r="3418" s="38" customFormat="1" x14ac:dyDescent="0.55000000000000004"/>
    <row r="3419" s="38" customFormat="1" x14ac:dyDescent="0.55000000000000004"/>
    <row r="3420" s="38" customFormat="1" x14ac:dyDescent="0.55000000000000004"/>
    <row r="3421" s="38" customFormat="1" x14ac:dyDescent="0.55000000000000004"/>
    <row r="3422" s="38" customFormat="1" x14ac:dyDescent="0.55000000000000004"/>
    <row r="3423" s="38" customFormat="1" x14ac:dyDescent="0.55000000000000004"/>
    <row r="3424" s="38" customFormat="1" x14ac:dyDescent="0.55000000000000004"/>
    <row r="3425" s="38" customFormat="1" x14ac:dyDescent="0.55000000000000004"/>
    <row r="3426" s="38" customFormat="1" x14ac:dyDescent="0.55000000000000004"/>
    <row r="3427" s="38" customFormat="1" x14ac:dyDescent="0.55000000000000004"/>
    <row r="3428" s="38" customFormat="1" x14ac:dyDescent="0.55000000000000004"/>
    <row r="3429" s="38" customFormat="1" x14ac:dyDescent="0.55000000000000004"/>
    <row r="3430" s="38" customFormat="1" x14ac:dyDescent="0.55000000000000004"/>
    <row r="3431" s="38" customFormat="1" x14ac:dyDescent="0.55000000000000004"/>
    <row r="3432" s="38" customFormat="1" x14ac:dyDescent="0.55000000000000004"/>
    <row r="3433" s="38" customFormat="1" x14ac:dyDescent="0.55000000000000004"/>
    <row r="3434" s="38" customFormat="1" x14ac:dyDescent="0.55000000000000004"/>
    <row r="3435" s="38" customFormat="1" x14ac:dyDescent="0.55000000000000004"/>
    <row r="3436" s="38" customFormat="1" x14ac:dyDescent="0.55000000000000004"/>
    <row r="3437" s="38" customFormat="1" x14ac:dyDescent="0.55000000000000004"/>
    <row r="3438" s="38" customFormat="1" x14ac:dyDescent="0.55000000000000004"/>
    <row r="3439" s="38" customFormat="1" x14ac:dyDescent="0.55000000000000004"/>
    <row r="3440" s="38" customFormat="1" x14ac:dyDescent="0.55000000000000004"/>
    <row r="3441" s="38" customFormat="1" x14ac:dyDescent="0.55000000000000004"/>
    <row r="3442" s="38" customFormat="1" x14ac:dyDescent="0.55000000000000004"/>
    <row r="3443" s="38" customFormat="1" x14ac:dyDescent="0.55000000000000004"/>
    <row r="3444" s="38" customFormat="1" x14ac:dyDescent="0.55000000000000004"/>
    <row r="3445" s="38" customFormat="1" x14ac:dyDescent="0.55000000000000004"/>
    <row r="3446" s="38" customFormat="1" x14ac:dyDescent="0.55000000000000004"/>
    <row r="3447" s="38" customFormat="1" x14ac:dyDescent="0.55000000000000004"/>
    <row r="3448" s="38" customFormat="1" x14ac:dyDescent="0.55000000000000004"/>
    <row r="3449" s="38" customFormat="1" x14ac:dyDescent="0.55000000000000004"/>
    <row r="3450" s="38" customFormat="1" x14ac:dyDescent="0.55000000000000004"/>
    <row r="3451" s="38" customFormat="1" x14ac:dyDescent="0.55000000000000004"/>
    <row r="3452" s="38" customFormat="1" x14ac:dyDescent="0.55000000000000004"/>
    <row r="3453" s="38" customFormat="1" x14ac:dyDescent="0.55000000000000004"/>
    <row r="3454" s="38" customFormat="1" x14ac:dyDescent="0.55000000000000004"/>
    <row r="3455" s="38" customFormat="1" x14ac:dyDescent="0.55000000000000004"/>
    <row r="3456" s="38" customFormat="1" x14ac:dyDescent="0.55000000000000004"/>
    <row r="3457" s="38" customFormat="1" x14ac:dyDescent="0.55000000000000004"/>
    <row r="3458" s="38" customFormat="1" x14ac:dyDescent="0.55000000000000004"/>
    <row r="3459" s="38" customFormat="1" x14ac:dyDescent="0.55000000000000004"/>
    <row r="3460" s="38" customFormat="1" x14ac:dyDescent="0.55000000000000004"/>
    <row r="3461" s="38" customFormat="1" x14ac:dyDescent="0.55000000000000004"/>
    <row r="3462" s="38" customFormat="1" x14ac:dyDescent="0.55000000000000004"/>
    <row r="3463" s="38" customFormat="1" x14ac:dyDescent="0.55000000000000004"/>
    <row r="3464" s="38" customFormat="1" x14ac:dyDescent="0.55000000000000004"/>
    <row r="3465" s="38" customFormat="1" x14ac:dyDescent="0.55000000000000004"/>
    <row r="3466" s="38" customFormat="1" x14ac:dyDescent="0.55000000000000004"/>
    <row r="3467" s="38" customFormat="1" x14ac:dyDescent="0.55000000000000004"/>
    <row r="3468" s="38" customFormat="1" x14ac:dyDescent="0.55000000000000004"/>
    <row r="3469" s="38" customFormat="1" x14ac:dyDescent="0.55000000000000004"/>
    <row r="3470" s="38" customFormat="1" x14ac:dyDescent="0.55000000000000004"/>
    <row r="3471" s="38" customFormat="1" x14ac:dyDescent="0.55000000000000004"/>
    <row r="3472" s="38" customFormat="1" x14ac:dyDescent="0.55000000000000004"/>
    <row r="3473" s="38" customFormat="1" x14ac:dyDescent="0.55000000000000004"/>
    <row r="3474" s="38" customFormat="1" x14ac:dyDescent="0.55000000000000004"/>
    <row r="3475" s="38" customFormat="1" x14ac:dyDescent="0.55000000000000004"/>
    <row r="3476" s="38" customFormat="1" x14ac:dyDescent="0.55000000000000004"/>
    <row r="3477" s="38" customFormat="1" x14ac:dyDescent="0.55000000000000004"/>
    <row r="3478" s="38" customFormat="1" x14ac:dyDescent="0.55000000000000004"/>
    <row r="3479" s="38" customFormat="1" x14ac:dyDescent="0.55000000000000004"/>
    <row r="3480" s="38" customFormat="1" x14ac:dyDescent="0.55000000000000004"/>
    <row r="3481" s="38" customFormat="1" x14ac:dyDescent="0.55000000000000004"/>
    <row r="3482" s="38" customFormat="1" x14ac:dyDescent="0.55000000000000004"/>
    <row r="3483" s="38" customFormat="1" x14ac:dyDescent="0.55000000000000004"/>
    <row r="3484" s="38" customFormat="1" x14ac:dyDescent="0.55000000000000004"/>
    <row r="3485" s="38" customFormat="1" x14ac:dyDescent="0.55000000000000004"/>
    <row r="3486" s="38" customFormat="1" x14ac:dyDescent="0.55000000000000004"/>
    <row r="3487" s="38" customFormat="1" x14ac:dyDescent="0.55000000000000004"/>
    <row r="3488" s="38" customFormat="1" x14ac:dyDescent="0.55000000000000004"/>
    <row r="3489" s="38" customFormat="1" x14ac:dyDescent="0.55000000000000004"/>
    <row r="3490" s="38" customFormat="1" x14ac:dyDescent="0.55000000000000004"/>
    <row r="3491" s="38" customFormat="1" x14ac:dyDescent="0.55000000000000004"/>
    <row r="3492" s="38" customFormat="1" x14ac:dyDescent="0.55000000000000004"/>
    <row r="3493" s="38" customFormat="1" x14ac:dyDescent="0.55000000000000004"/>
    <row r="3494" s="38" customFormat="1" x14ac:dyDescent="0.55000000000000004"/>
    <row r="3495" s="38" customFormat="1" x14ac:dyDescent="0.55000000000000004"/>
    <row r="3496" s="38" customFormat="1" x14ac:dyDescent="0.55000000000000004"/>
    <row r="3497" s="38" customFormat="1" x14ac:dyDescent="0.55000000000000004"/>
    <row r="3498" s="38" customFormat="1" x14ac:dyDescent="0.55000000000000004"/>
    <row r="3499" s="38" customFormat="1" x14ac:dyDescent="0.55000000000000004"/>
    <row r="3500" s="38" customFormat="1" x14ac:dyDescent="0.55000000000000004"/>
    <row r="3501" s="38" customFormat="1" x14ac:dyDescent="0.55000000000000004"/>
    <row r="3502" s="38" customFormat="1" x14ac:dyDescent="0.55000000000000004"/>
    <row r="3503" s="38" customFormat="1" x14ac:dyDescent="0.55000000000000004"/>
    <row r="3504" s="38" customFormat="1" x14ac:dyDescent="0.55000000000000004"/>
    <row r="3505" s="38" customFormat="1" x14ac:dyDescent="0.55000000000000004"/>
    <row r="3506" s="38" customFormat="1" x14ac:dyDescent="0.55000000000000004"/>
    <row r="3507" s="38" customFormat="1" x14ac:dyDescent="0.55000000000000004"/>
    <row r="3508" s="38" customFormat="1" x14ac:dyDescent="0.55000000000000004"/>
    <row r="3509" s="38" customFormat="1" x14ac:dyDescent="0.55000000000000004"/>
    <row r="3510" s="38" customFormat="1" x14ac:dyDescent="0.55000000000000004"/>
    <row r="3511" s="38" customFormat="1" x14ac:dyDescent="0.55000000000000004"/>
    <row r="3512" s="38" customFormat="1" x14ac:dyDescent="0.55000000000000004"/>
    <row r="3513" s="38" customFormat="1" x14ac:dyDescent="0.55000000000000004"/>
    <row r="3514" s="38" customFormat="1" x14ac:dyDescent="0.55000000000000004"/>
    <row r="3515" s="38" customFormat="1" x14ac:dyDescent="0.55000000000000004"/>
    <row r="3516" s="38" customFormat="1" x14ac:dyDescent="0.55000000000000004"/>
    <row r="3517" s="38" customFormat="1" x14ac:dyDescent="0.55000000000000004"/>
    <row r="3518" s="38" customFormat="1" x14ac:dyDescent="0.55000000000000004"/>
    <row r="3519" s="38" customFormat="1" x14ac:dyDescent="0.55000000000000004"/>
    <row r="3520" s="38" customFormat="1" x14ac:dyDescent="0.55000000000000004"/>
    <row r="3521" s="38" customFormat="1" x14ac:dyDescent="0.55000000000000004"/>
    <row r="3522" s="38" customFormat="1" x14ac:dyDescent="0.55000000000000004"/>
    <row r="3523" s="38" customFormat="1" x14ac:dyDescent="0.55000000000000004"/>
    <row r="3524" s="38" customFormat="1" x14ac:dyDescent="0.55000000000000004"/>
    <row r="3525" s="38" customFormat="1" x14ac:dyDescent="0.55000000000000004"/>
    <row r="3526" s="38" customFormat="1" x14ac:dyDescent="0.55000000000000004"/>
    <row r="3527" s="38" customFormat="1" x14ac:dyDescent="0.55000000000000004"/>
    <row r="3528" s="38" customFormat="1" x14ac:dyDescent="0.55000000000000004"/>
    <row r="3529" s="38" customFormat="1" x14ac:dyDescent="0.55000000000000004"/>
    <row r="3530" s="38" customFormat="1" x14ac:dyDescent="0.55000000000000004"/>
    <row r="3531" s="38" customFormat="1" x14ac:dyDescent="0.55000000000000004"/>
    <row r="3532" s="38" customFormat="1" x14ac:dyDescent="0.55000000000000004"/>
    <row r="3533" s="38" customFormat="1" x14ac:dyDescent="0.55000000000000004"/>
    <row r="3534" s="38" customFormat="1" x14ac:dyDescent="0.55000000000000004"/>
    <row r="3535" s="38" customFormat="1" x14ac:dyDescent="0.55000000000000004"/>
    <row r="3536" s="38" customFormat="1" x14ac:dyDescent="0.55000000000000004"/>
    <row r="3537" s="38" customFormat="1" x14ac:dyDescent="0.55000000000000004"/>
    <row r="3538" s="38" customFormat="1" x14ac:dyDescent="0.55000000000000004"/>
    <row r="3539" s="38" customFormat="1" x14ac:dyDescent="0.55000000000000004"/>
    <row r="3540" s="38" customFormat="1" x14ac:dyDescent="0.55000000000000004"/>
    <row r="3541" s="38" customFormat="1" x14ac:dyDescent="0.55000000000000004"/>
    <row r="3542" s="38" customFormat="1" x14ac:dyDescent="0.55000000000000004"/>
    <row r="3543" s="38" customFormat="1" x14ac:dyDescent="0.55000000000000004"/>
    <row r="3544" s="38" customFormat="1" x14ac:dyDescent="0.55000000000000004"/>
    <row r="3545" s="38" customFormat="1" x14ac:dyDescent="0.55000000000000004"/>
    <row r="3546" s="38" customFormat="1" x14ac:dyDescent="0.55000000000000004"/>
    <row r="3547" s="38" customFormat="1" x14ac:dyDescent="0.55000000000000004"/>
    <row r="3548" s="38" customFormat="1" x14ac:dyDescent="0.55000000000000004"/>
    <row r="3549" s="38" customFormat="1" x14ac:dyDescent="0.55000000000000004"/>
    <row r="3550" s="38" customFormat="1" x14ac:dyDescent="0.55000000000000004"/>
    <row r="3551" s="38" customFormat="1" x14ac:dyDescent="0.55000000000000004"/>
    <row r="3552" s="38" customFormat="1" x14ac:dyDescent="0.55000000000000004"/>
    <row r="3553" s="38" customFormat="1" x14ac:dyDescent="0.55000000000000004"/>
    <row r="3554" s="38" customFormat="1" x14ac:dyDescent="0.55000000000000004"/>
    <row r="3555" s="38" customFormat="1" x14ac:dyDescent="0.55000000000000004"/>
    <row r="3556" s="38" customFormat="1" x14ac:dyDescent="0.55000000000000004"/>
    <row r="3557" s="38" customFormat="1" x14ac:dyDescent="0.55000000000000004"/>
    <row r="3558" s="38" customFormat="1" x14ac:dyDescent="0.55000000000000004"/>
    <row r="3559" s="38" customFormat="1" x14ac:dyDescent="0.55000000000000004"/>
    <row r="3560" s="38" customFormat="1" x14ac:dyDescent="0.55000000000000004"/>
    <row r="3561" s="38" customFormat="1" x14ac:dyDescent="0.55000000000000004"/>
    <row r="3562" s="38" customFormat="1" x14ac:dyDescent="0.55000000000000004"/>
    <row r="3563" s="38" customFormat="1" x14ac:dyDescent="0.55000000000000004"/>
    <row r="3564" s="38" customFormat="1" x14ac:dyDescent="0.55000000000000004"/>
    <row r="3565" s="38" customFormat="1" x14ac:dyDescent="0.55000000000000004"/>
    <row r="3566" s="38" customFormat="1" x14ac:dyDescent="0.55000000000000004"/>
    <row r="3567" s="38" customFormat="1" x14ac:dyDescent="0.55000000000000004"/>
    <row r="3568" s="38" customFormat="1" x14ac:dyDescent="0.55000000000000004"/>
    <row r="3569" s="38" customFormat="1" x14ac:dyDescent="0.55000000000000004"/>
    <row r="3570" s="38" customFormat="1" x14ac:dyDescent="0.55000000000000004"/>
    <row r="3571" s="38" customFormat="1" x14ac:dyDescent="0.55000000000000004"/>
    <row r="3572" s="38" customFormat="1" x14ac:dyDescent="0.55000000000000004"/>
    <row r="3573" s="38" customFormat="1" x14ac:dyDescent="0.55000000000000004"/>
    <row r="3574" s="38" customFormat="1" x14ac:dyDescent="0.55000000000000004"/>
    <row r="3575" s="38" customFormat="1" x14ac:dyDescent="0.55000000000000004"/>
    <row r="3576" s="38" customFormat="1" x14ac:dyDescent="0.55000000000000004"/>
    <row r="3577" s="38" customFormat="1" x14ac:dyDescent="0.55000000000000004"/>
    <row r="3578" s="38" customFormat="1" x14ac:dyDescent="0.55000000000000004"/>
    <row r="3579" s="38" customFormat="1" x14ac:dyDescent="0.55000000000000004"/>
    <row r="3580" s="38" customFormat="1" x14ac:dyDescent="0.55000000000000004"/>
    <row r="3581" s="38" customFormat="1" x14ac:dyDescent="0.55000000000000004"/>
    <row r="3582" s="38" customFormat="1" x14ac:dyDescent="0.55000000000000004"/>
    <row r="3583" s="38" customFormat="1" x14ac:dyDescent="0.55000000000000004"/>
    <row r="3584" s="38" customFormat="1" x14ac:dyDescent="0.55000000000000004"/>
    <row r="3585" s="38" customFormat="1" x14ac:dyDescent="0.55000000000000004"/>
    <row r="3586" s="38" customFormat="1" x14ac:dyDescent="0.55000000000000004"/>
    <row r="3587" s="38" customFormat="1" x14ac:dyDescent="0.55000000000000004"/>
    <row r="3588" s="38" customFormat="1" x14ac:dyDescent="0.55000000000000004"/>
    <row r="3589" s="38" customFormat="1" x14ac:dyDescent="0.55000000000000004"/>
    <row r="3590" s="38" customFormat="1" x14ac:dyDescent="0.55000000000000004"/>
    <row r="3591" s="38" customFormat="1" x14ac:dyDescent="0.55000000000000004"/>
    <row r="3592" s="38" customFormat="1" x14ac:dyDescent="0.55000000000000004"/>
    <row r="3593" s="38" customFormat="1" x14ac:dyDescent="0.55000000000000004"/>
    <row r="3594" s="38" customFormat="1" x14ac:dyDescent="0.55000000000000004"/>
    <row r="3595" s="38" customFormat="1" x14ac:dyDescent="0.55000000000000004"/>
    <row r="3596" s="38" customFormat="1" x14ac:dyDescent="0.55000000000000004"/>
    <row r="3597" s="38" customFormat="1" x14ac:dyDescent="0.55000000000000004"/>
    <row r="3598" s="38" customFormat="1" x14ac:dyDescent="0.55000000000000004"/>
    <row r="3599" s="38" customFormat="1" x14ac:dyDescent="0.55000000000000004"/>
    <row r="3600" s="38" customFormat="1" x14ac:dyDescent="0.55000000000000004"/>
    <row r="3601" s="38" customFormat="1" x14ac:dyDescent="0.55000000000000004"/>
    <row r="3602" s="38" customFormat="1" x14ac:dyDescent="0.55000000000000004"/>
    <row r="3603" s="38" customFormat="1" x14ac:dyDescent="0.55000000000000004"/>
    <row r="3604" s="38" customFormat="1" x14ac:dyDescent="0.55000000000000004"/>
    <row r="3605" s="38" customFormat="1" x14ac:dyDescent="0.55000000000000004"/>
    <row r="3606" s="38" customFormat="1" x14ac:dyDescent="0.55000000000000004"/>
    <row r="3607" s="38" customFormat="1" x14ac:dyDescent="0.55000000000000004"/>
    <row r="3608" s="38" customFormat="1" x14ac:dyDescent="0.55000000000000004"/>
    <row r="3609" s="38" customFormat="1" x14ac:dyDescent="0.55000000000000004"/>
    <row r="3610" s="38" customFormat="1" x14ac:dyDescent="0.55000000000000004"/>
    <row r="3611" s="38" customFormat="1" x14ac:dyDescent="0.55000000000000004"/>
    <row r="3612" s="38" customFormat="1" x14ac:dyDescent="0.55000000000000004"/>
    <row r="3613" s="38" customFormat="1" x14ac:dyDescent="0.55000000000000004"/>
    <row r="3614" s="38" customFormat="1" x14ac:dyDescent="0.55000000000000004"/>
    <row r="3615" s="38" customFormat="1" x14ac:dyDescent="0.55000000000000004"/>
    <row r="3616" s="38" customFormat="1" x14ac:dyDescent="0.55000000000000004"/>
    <row r="3617" s="38" customFormat="1" x14ac:dyDescent="0.55000000000000004"/>
    <row r="3618" s="38" customFormat="1" x14ac:dyDescent="0.55000000000000004"/>
    <row r="3619" s="38" customFormat="1" x14ac:dyDescent="0.55000000000000004"/>
    <row r="3620" s="38" customFormat="1" x14ac:dyDescent="0.55000000000000004"/>
    <row r="3621" s="38" customFormat="1" x14ac:dyDescent="0.55000000000000004"/>
    <row r="3622" s="38" customFormat="1" x14ac:dyDescent="0.55000000000000004"/>
    <row r="3623" s="38" customFormat="1" x14ac:dyDescent="0.55000000000000004"/>
    <row r="3624" s="38" customFormat="1" x14ac:dyDescent="0.55000000000000004"/>
    <row r="3625" s="38" customFormat="1" x14ac:dyDescent="0.55000000000000004"/>
    <row r="3626" s="38" customFormat="1" x14ac:dyDescent="0.55000000000000004"/>
    <row r="3627" s="38" customFormat="1" x14ac:dyDescent="0.55000000000000004"/>
    <row r="3628" s="38" customFormat="1" x14ac:dyDescent="0.55000000000000004"/>
    <row r="3629" s="38" customFormat="1" x14ac:dyDescent="0.55000000000000004"/>
    <row r="3630" s="38" customFormat="1" x14ac:dyDescent="0.55000000000000004"/>
    <row r="3631" s="38" customFormat="1" x14ac:dyDescent="0.55000000000000004"/>
    <row r="3632" s="38" customFormat="1" x14ac:dyDescent="0.55000000000000004"/>
    <row r="3633" s="38" customFormat="1" x14ac:dyDescent="0.55000000000000004"/>
    <row r="3634" s="38" customFormat="1" x14ac:dyDescent="0.55000000000000004"/>
    <row r="3635" s="38" customFormat="1" x14ac:dyDescent="0.55000000000000004"/>
    <row r="3636" s="38" customFormat="1" x14ac:dyDescent="0.55000000000000004"/>
    <row r="3637" s="38" customFormat="1" x14ac:dyDescent="0.55000000000000004"/>
    <row r="3638" s="38" customFormat="1" x14ac:dyDescent="0.55000000000000004"/>
    <row r="3639" s="38" customFormat="1" x14ac:dyDescent="0.55000000000000004"/>
    <row r="3640" s="38" customFormat="1" x14ac:dyDescent="0.55000000000000004"/>
    <row r="3641" s="38" customFormat="1" x14ac:dyDescent="0.55000000000000004"/>
    <row r="3642" s="38" customFormat="1" x14ac:dyDescent="0.55000000000000004"/>
    <row r="3643" s="38" customFormat="1" x14ac:dyDescent="0.55000000000000004"/>
    <row r="3644" s="38" customFormat="1" x14ac:dyDescent="0.55000000000000004"/>
    <row r="3645" s="38" customFormat="1" x14ac:dyDescent="0.55000000000000004"/>
    <row r="3646" s="38" customFormat="1" x14ac:dyDescent="0.55000000000000004"/>
    <row r="3647" s="38" customFormat="1" x14ac:dyDescent="0.55000000000000004"/>
    <row r="3648" s="38" customFormat="1" x14ac:dyDescent="0.55000000000000004"/>
    <row r="3649" s="38" customFormat="1" x14ac:dyDescent="0.55000000000000004"/>
    <row r="3650" s="38" customFormat="1" x14ac:dyDescent="0.55000000000000004"/>
    <row r="3651" s="38" customFormat="1" x14ac:dyDescent="0.55000000000000004"/>
    <row r="3652" s="38" customFormat="1" x14ac:dyDescent="0.55000000000000004"/>
    <row r="3653" s="38" customFormat="1" x14ac:dyDescent="0.55000000000000004"/>
    <row r="3654" s="38" customFormat="1" x14ac:dyDescent="0.55000000000000004"/>
    <row r="3655" s="38" customFormat="1" x14ac:dyDescent="0.55000000000000004"/>
    <row r="3656" s="38" customFormat="1" x14ac:dyDescent="0.55000000000000004"/>
    <row r="3657" s="38" customFormat="1" x14ac:dyDescent="0.55000000000000004"/>
    <row r="3658" s="38" customFormat="1" x14ac:dyDescent="0.55000000000000004"/>
    <row r="3659" s="38" customFormat="1" x14ac:dyDescent="0.55000000000000004"/>
    <row r="3660" s="38" customFormat="1" x14ac:dyDescent="0.55000000000000004"/>
    <row r="3661" s="38" customFormat="1" x14ac:dyDescent="0.55000000000000004"/>
    <row r="3662" s="38" customFormat="1" x14ac:dyDescent="0.55000000000000004"/>
    <row r="3663" s="38" customFormat="1" x14ac:dyDescent="0.55000000000000004"/>
    <row r="3664" s="38" customFormat="1" x14ac:dyDescent="0.55000000000000004"/>
    <row r="3665" s="38" customFormat="1" x14ac:dyDescent="0.55000000000000004"/>
    <row r="3666" s="38" customFormat="1" x14ac:dyDescent="0.55000000000000004"/>
    <row r="3667" s="38" customFormat="1" x14ac:dyDescent="0.55000000000000004"/>
    <row r="3668" s="38" customFormat="1" x14ac:dyDescent="0.55000000000000004"/>
    <row r="3669" s="38" customFormat="1" x14ac:dyDescent="0.55000000000000004"/>
    <row r="3670" s="38" customFormat="1" x14ac:dyDescent="0.55000000000000004"/>
    <row r="3671" s="38" customFormat="1" x14ac:dyDescent="0.55000000000000004"/>
    <row r="3672" s="38" customFormat="1" x14ac:dyDescent="0.55000000000000004"/>
    <row r="3673" s="38" customFormat="1" x14ac:dyDescent="0.55000000000000004"/>
    <row r="3674" s="38" customFormat="1" x14ac:dyDescent="0.55000000000000004"/>
    <row r="3675" s="38" customFormat="1" x14ac:dyDescent="0.55000000000000004"/>
    <row r="3676" s="38" customFormat="1" x14ac:dyDescent="0.55000000000000004"/>
    <row r="3677" s="38" customFormat="1" x14ac:dyDescent="0.55000000000000004"/>
    <row r="3678" s="38" customFormat="1" x14ac:dyDescent="0.55000000000000004"/>
    <row r="3679" s="38" customFormat="1" x14ac:dyDescent="0.55000000000000004"/>
    <row r="3680" s="38" customFormat="1" x14ac:dyDescent="0.55000000000000004"/>
    <row r="3681" s="38" customFormat="1" x14ac:dyDescent="0.55000000000000004"/>
    <row r="3682" s="38" customFormat="1" x14ac:dyDescent="0.55000000000000004"/>
    <row r="3683" s="38" customFormat="1" x14ac:dyDescent="0.55000000000000004"/>
    <row r="3684" s="38" customFormat="1" x14ac:dyDescent="0.55000000000000004"/>
    <row r="3685" s="38" customFormat="1" x14ac:dyDescent="0.55000000000000004"/>
    <row r="3686" s="38" customFormat="1" x14ac:dyDescent="0.55000000000000004"/>
    <row r="3687" s="38" customFormat="1" x14ac:dyDescent="0.55000000000000004"/>
    <row r="3688" s="38" customFormat="1" x14ac:dyDescent="0.55000000000000004"/>
    <row r="3689" s="38" customFormat="1" x14ac:dyDescent="0.55000000000000004"/>
    <row r="3690" s="38" customFormat="1" x14ac:dyDescent="0.55000000000000004"/>
    <row r="3691" s="38" customFormat="1" x14ac:dyDescent="0.55000000000000004"/>
    <row r="3692" s="38" customFormat="1" x14ac:dyDescent="0.55000000000000004"/>
    <row r="3693" s="38" customFormat="1" x14ac:dyDescent="0.55000000000000004"/>
    <row r="3694" s="38" customFormat="1" x14ac:dyDescent="0.55000000000000004"/>
    <row r="3695" s="38" customFormat="1" x14ac:dyDescent="0.55000000000000004"/>
    <row r="3696" s="38" customFormat="1" x14ac:dyDescent="0.55000000000000004"/>
    <row r="3697" s="38" customFormat="1" x14ac:dyDescent="0.55000000000000004"/>
    <row r="3698" s="38" customFormat="1" x14ac:dyDescent="0.55000000000000004"/>
    <row r="3699" s="38" customFormat="1" x14ac:dyDescent="0.55000000000000004"/>
    <row r="3700" s="38" customFormat="1" x14ac:dyDescent="0.55000000000000004"/>
    <row r="3701" s="38" customFormat="1" x14ac:dyDescent="0.55000000000000004"/>
    <row r="3702" s="38" customFormat="1" x14ac:dyDescent="0.55000000000000004"/>
    <row r="3703" s="38" customFormat="1" x14ac:dyDescent="0.55000000000000004"/>
    <row r="3704" s="38" customFormat="1" x14ac:dyDescent="0.55000000000000004"/>
    <row r="3705" s="38" customFormat="1" x14ac:dyDescent="0.55000000000000004"/>
    <row r="3706" s="38" customFormat="1" x14ac:dyDescent="0.55000000000000004"/>
    <row r="3707" s="38" customFormat="1" x14ac:dyDescent="0.55000000000000004"/>
    <row r="3708" s="38" customFormat="1" x14ac:dyDescent="0.55000000000000004"/>
    <row r="3709" s="38" customFormat="1" x14ac:dyDescent="0.55000000000000004"/>
    <row r="3710" s="38" customFormat="1" x14ac:dyDescent="0.55000000000000004"/>
    <row r="3711" s="38" customFormat="1" x14ac:dyDescent="0.55000000000000004"/>
    <row r="3712" s="38" customFormat="1" x14ac:dyDescent="0.55000000000000004"/>
    <row r="3713" s="38" customFormat="1" x14ac:dyDescent="0.55000000000000004"/>
    <row r="3714" s="38" customFormat="1" x14ac:dyDescent="0.55000000000000004"/>
    <row r="3715" s="38" customFormat="1" x14ac:dyDescent="0.55000000000000004"/>
    <row r="3716" s="38" customFormat="1" x14ac:dyDescent="0.55000000000000004"/>
    <row r="3717" s="38" customFormat="1" x14ac:dyDescent="0.55000000000000004"/>
    <row r="3718" s="38" customFormat="1" x14ac:dyDescent="0.55000000000000004"/>
    <row r="3719" s="38" customFormat="1" x14ac:dyDescent="0.55000000000000004"/>
    <row r="3720" s="38" customFormat="1" x14ac:dyDescent="0.55000000000000004"/>
    <row r="3721" s="38" customFormat="1" x14ac:dyDescent="0.55000000000000004"/>
    <row r="3722" s="38" customFormat="1" x14ac:dyDescent="0.55000000000000004"/>
    <row r="3723" s="38" customFormat="1" x14ac:dyDescent="0.55000000000000004"/>
    <row r="3724" s="38" customFormat="1" x14ac:dyDescent="0.55000000000000004"/>
    <row r="3725" s="38" customFormat="1" x14ac:dyDescent="0.55000000000000004"/>
    <row r="3726" s="38" customFormat="1" x14ac:dyDescent="0.55000000000000004"/>
    <row r="3727" s="38" customFormat="1" x14ac:dyDescent="0.55000000000000004"/>
    <row r="3728" s="38" customFormat="1" x14ac:dyDescent="0.55000000000000004"/>
    <row r="3729" s="38" customFormat="1" x14ac:dyDescent="0.55000000000000004"/>
    <row r="3730" s="38" customFormat="1" x14ac:dyDescent="0.55000000000000004"/>
    <row r="3731" s="38" customFormat="1" x14ac:dyDescent="0.55000000000000004"/>
    <row r="3732" s="38" customFormat="1" x14ac:dyDescent="0.55000000000000004"/>
    <row r="3733" s="38" customFormat="1" x14ac:dyDescent="0.55000000000000004"/>
    <row r="3734" s="38" customFormat="1" x14ac:dyDescent="0.55000000000000004"/>
    <row r="3735" s="38" customFormat="1" x14ac:dyDescent="0.55000000000000004"/>
    <row r="3736" s="38" customFormat="1" x14ac:dyDescent="0.55000000000000004"/>
    <row r="3737" s="38" customFormat="1" x14ac:dyDescent="0.55000000000000004"/>
    <row r="3738" s="38" customFormat="1" x14ac:dyDescent="0.55000000000000004"/>
    <row r="3739" s="38" customFormat="1" x14ac:dyDescent="0.55000000000000004"/>
    <row r="3740" s="38" customFormat="1" x14ac:dyDescent="0.55000000000000004"/>
    <row r="3741" s="38" customFormat="1" x14ac:dyDescent="0.55000000000000004"/>
    <row r="3742" s="38" customFormat="1" x14ac:dyDescent="0.55000000000000004"/>
    <row r="3743" s="38" customFormat="1" x14ac:dyDescent="0.55000000000000004"/>
    <row r="3744" s="38" customFormat="1" x14ac:dyDescent="0.55000000000000004"/>
    <row r="3745" s="38" customFormat="1" x14ac:dyDescent="0.55000000000000004"/>
    <row r="3746" s="38" customFormat="1" x14ac:dyDescent="0.55000000000000004"/>
    <row r="3747" s="38" customFormat="1" x14ac:dyDescent="0.55000000000000004"/>
    <row r="3748" s="38" customFormat="1" x14ac:dyDescent="0.55000000000000004"/>
    <row r="3749" s="38" customFormat="1" x14ac:dyDescent="0.55000000000000004"/>
    <row r="3750" s="38" customFormat="1" x14ac:dyDescent="0.55000000000000004"/>
    <row r="3751" s="38" customFormat="1" x14ac:dyDescent="0.55000000000000004"/>
    <row r="3752" s="38" customFormat="1" x14ac:dyDescent="0.55000000000000004"/>
    <row r="3753" s="38" customFormat="1" x14ac:dyDescent="0.55000000000000004"/>
    <row r="3754" s="38" customFormat="1" x14ac:dyDescent="0.55000000000000004"/>
    <row r="3755" s="38" customFormat="1" x14ac:dyDescent="0.55000000000000004"/>
    <row r="3756" s="38" customFormat="1" x14ac:dyDescent="0.55000000000000004"/>
    <row r="3757" s="38" customFormat="1" x14ac:dyDescent="0.55000000000000004"/>
    <row r="3758" s="38" customFormat="1" x14ac:dyDescent="0.55000000000000004"/>
    <row r="3759" s="38" customFormat="1" x14ac:dyDescent="0.55000000000000004"/>
    <row r="3760" s="38" customFormat="1" x14ac:dyDescent="0.55000000000000004"/>
    <row r="3761" s="38" customFormat="1" x14ac:dyDescent="0.55000000000000004"/>
    <row r="3762" s="38" customFormat="1" x14ac:dyDescent="0.55000000000000004"/>
    <row r="3763" s="38" customFormat="1" x14ac:dyDescent="0.55000000000000004"/>
    <row r="3764" s="38" customFormat="1" x14ac:dyDescent="0.55000000000000004"/>
    <row r="3765" s="38" customFormat="1" x14ac:dyDescent="0.55000000000000004"/>
    <row r="3766" s="38" customFormat="1" x14ac:dyDescent="0.55000000000000004"/>
    <row r="3767" s="38" customFormat="1" x14ac:dyDescent="0.55000000000000004"/>
    <row r="3768" s="38" customFormat="1" x14ac:dyDescent="0.55000000000000004"/>
    <row r="3769" s="38" customFormat="1" x14ac:dyDescent="0.55000000000000004"/>
    <row r="3770" s="38" customFormat="1" x14ac:dyDescent="0.55000000000000004"/>
    <row r="3771" s="38" customFormat="1" x14ac:dyDescent="0.55000000000000004"/>
    <row r="3772" s="38" customFormat="1" x14ac:dyDescent="0.55000000000000004"/>
    <row r="3773" s="38" customFormat="1" x14ac:dyDescent="0.55000000000000004"/>
    <row r="3774" s="38" customFormat="1" x14ac:dyDescent="0.55000000000000004"/>
    <row r="3775" s="38" customFormat="1" x14ac:dyDescent="0.55000000000000004"/>
    <row r="3776" s="38" customFormat="1" x14ac:dyDescent="0.55000000000000004"/>
    <row r="3777" s="38" customFormat="1" x14ac:dyDescent="0.55000000000000004"/>
    <row r="3778" s="38" customFormat="1" x14ac:dyDescent="0.55000000000000004"/>
    <row r="3779" s="38" customFormat="1" x14ac:dyDescent="0.55000000000000004"/>
    <row r="3780" s="38" customFormat="1" x14ac:dyDescent="0.55000000000000004"/>
    <row r="3781" s="38" customFormat="1" x14ac:dyDescent="0.55000000000000004"/>
    <row r="3782" s="38" customFormat="1" x14ac:dyDescent="0.55000000000000004"/>
    <row r="3783" s="38" customFormat="1" x14ac:dyDescent="0.55000000000000004"/>
    <row r="3784" s="38" customFormat="1" x14ac:dyDescent="0.55000000000000004"/>
    <row r="3785" s="38" customFormat="1" x14ac:dyDescent="0.55000000000000004"/>
    <row r="3786" s="38" customFormat="1" x14ac:dyDescent="0.55000000000000004"/>
    <row r="3787" s="38" customFormat="1" x14ac:dyDescent="0.55000000000000004"/>
    <row r="3788" s="38" customFormat="1" x14ac:dyDescent="0.55000000000000004"/>
    <row r="3789" s="38" customFormat="1" x14ac:dyDescent="0.55000000000000004"/>
    <row r="3790" s="38" customFormat="1" x14ac:dyDescent="0.55000000000000004"/>
    <row r="3791" s="38" customFormat="1" x14ac:dyDescent="0.55000000000000004"/>
    <row r="3792" s="38" customFormat="1" x14ac:dyDescent="0.55000000000000004"/>
    <row r="3793" s="38" customFormat="1" x14ac:dyDescent="0.55000000000000004"/>
    <row r="3794" s="38" customFormat="1" x14ac:dyDescent="0.55000000000000004"/>
    <row r="3795" s="38" customFormat="1" x14ac:dyDescent="0.55000000000000004"/>
    <row r="3796" s="38" customFormat="1" x14ac:dyDescent="0.55000000000000004"/>
    <row r="3797" s="38" customFormat="1" x14ac:dyDescent="0.55000000000000004"/>
    <row r="3798" s="38" customFormat="1" x14ac:dyDescent="0.55000000000000004"/>
    <row r="3799" s="38" customFormat="1" x14ac:dyDescent="0.55000000000000004"/>
    <row r="3800" s="38" customFormat="1" x14ac:dyDescent="0.55000000000000004"/>
    <row r="3801" s="38" customFormat="1" x14ac:dyDescent="0.55000000000000004"/>
    <row r="3802" s="38" customFormat="1" x14ac:dyDescent="0.55000000000000004"/>
    <row r="3803" s="38" customFormat="1" x14ac:dyDescent="0.55000000000000004"/>
    <row r="3804" s="38" customFormat="1" x14ac:dyDescent="0.55000000000000004"/>
    <row r="3805" s="38" customFormat="1" x14ac:dyDescent="0.55000000000000004"/>
    <row r="3806" s="38" customFormat="1" x14ac:dyDescent="0.55000000000000004"/>
    <row r="3807" s="38" customFormat="1" x14ac:dyDescent="0.55000000000000004"/>
    <row r="3808" s="38" customFormat="1" x14ac:dyDescent="0.55000000000000004"/>
    <row r="3809" s="38" customFormat="1" x14ac:dyDescent="0.55000000000000004"/>
    <row r="3810" s="38" customFormat="1" x14ac:dyDescent="0.55000000000000004"/>
    <row r="3811" s="38" customFormat="1" x14ac:dyDescent="0.55000000000000004"/>
    <row r="3812" s="38" customFormat="1" x14ac:dyDescent="0.55000000000000004"/>
    <row r="3813" s="38" customFormat="1" x14ac:dyDescent="0.55000000000000004"/>
    <row r="3814" s="38" customFormat="1" x14ac:dyDescent="0.55000000000000004"/>
    <row r="3815" s="38" customFormat="1" x14ac:dyDescent="0.55000000000000004"/>
    <row r="3816" s="38" customFormat="1" x14ac:dyDescent="0.55000000000000004"/>
    <row r="3817" s="38" customFormat="1" x14ac:dyDescent="0.55000000000000004"/>
    <row r="3818" s="38" customFormat="1" x14ac:dyDescent="0.55000000000000004"/>
    <row r="3819" s="38" customFormat="1" x14ac:dyDescent="0.55000000000000004"/>
    <row r="3820" s="38" customFormat="1" x14ac:dyDescent="0.55000000000000004"/>
    <row r="3821" s="38" customFormat="1" x14ac:dyDescent="0.55000000000000004"/>
    <row r="3822" s="38" customFormat="1" x14ac:dyDescent="0.55000000000000004"/>
    <row r="3823" s="38" customFormat="1" x14ac:dyDescent="0.55000000000000004"/>
    <row r="3824" s="38" customFormat="1" x14ac:dyDescent="0.55000000000000004"/>
    <row r="3825" s="38" customFormat="1" x14ac:dyDescent="0.55000000000000004"/>
    <row r="3826" s="38" customFormat="1" x14ac:dyDescent="0.55000000000000004"/>
    <row r="3827" s="38" customFormat="1" x14ac:dyDescent="0.55000000000000004"/>
    <row r="3828" s="38" customFormat="1" x14ac:dyDescent="0.55000000000000004"/>
    <row r="3829" s="38" customFormat="1" x14ac:dyDescent="0.55000000000000004"/>
    <row r="3830" s="38" customFormat="1" x14ac:dyDescent="0.55000000000000004"/>
    <row r="3831" s="38" customFormat="1" x14ac:dyDescent="0.55000000000000004"/>
    <row r="3832" s="38" customFormat="1" x14ac:dyDescent="0.55000000000000004"/>
    <row r="3833" s="38" customFormat="1" x14ac:dyDescent="0.55000000000000004"/>
    <row r="3834" s="38" customFormat="1" x14ac:dyDescent="0.55000000000000004"/>
    <row r="3835" s="38" customFormat="1" x14ac:dyDescent="0.55000000000000004"/>
    <row r="3836" s="38" customFormat="1" x14ac:dyDescent="0.55000000000000004"/>
    <row r="3837" s="38" customFormat="1" x14ac:dyDescent="0.55000000000000004"/>
    <row r="3838" s="38" customFormat="1" x14ac:dyDescent="0.55000000000000004"/>
    <row r="3839" s="38" customFormat="1" x14ac:dyDescent="0.55000000000000004"/>
    <row r="3840" s="38" customFormat="1" x14ac:dyDescent="0.55000000000000004"/>
    <row r="3841" s="38" customFormat="1" x14ac:dyDescent="0.55000000000000004"/>
    <row r="3842" s="38" customFormat="1" x14ac:dyDescent="0.55000000000000004"/>
    <row r="3843" s="38" customFormat="1" x14ac:dyDescent="0.55000000000000004"/>
    <row r="3844" s="38" customFormat="1" x14ac:dyDescent="0.55000000000000004"/>
    <row r="3845" s="38" customFormat="1" x14ac:dyDescent="0.55000000000000004"/>
    <row r="3846" s="38" customFormat="1" x14ac:dyDescent="0.55000000000000004"/>
    <row r="3847" s="38" customFormat="1" x14ac:dyDescent="0.55000000000000004"/>
    <row r="3848" s="38" customFormat="1" x14ac:dyDescent="0.55000000000000004"/>
    <row r="3849" s="38" customFormat="1" x14ac:dyDescent="0.55000000000000004"/>
    <row r="3850" s="38" customFormat="1" x14ac:dyDescent="0.55000000000000004"/>
    <row r="3851" s="38" customFormat="1" x14ac:dyDescent="0.55000000000000004"/>
    <row r="3852" s="38" customFormat="1" x14ac:dyDescent="0.55000000000000004"/>
    <row r="3853" s="38" customFormat="1" x14ac:dyDescent="0.55000000000000004"/>
    <row r="3854" s="38" customFormat="1" x14ac:dyDescent="0.55000000000000004"/>
    <row r="3855" s="38" customFormat="1" x14ac:dyDescent="0.55000000000000004"/>
    <row r="3856" s="38" customFormat="1" x14ac:dyDescent="0.55000000000000004"/>
    <row r="3857" s="38" customFormat="1" x14ac:dyDescent="0.55000000000000004"/>
    <row r="3858" s="38" customFormat="1" x14ac:dyDescent="0.55000000000000004"/>
    <row r="3859" s="38" customFormat="1" x14ac:dyDescent="0.55000000000000004"/>
    <row r="3860" s="38" customFormat="1" x14ac:dyDescent="0.55000000000000004"/>
    <row r="3861" s="38" customFormat="1" x14ac:dyDescent="0.55000000000000004"/>
    <row r="3862" s="38" customFormat="1" x14ac:dyDescent="0.55000000000000004"/>
    <row r="3863" s="38" customFormat="1" x14ac:dyDescent="0.55000000000000004"/>
    <row r="3864" s="38" customFormat="1" x14ac:dyDescent="0.55000000000000004"/>
    <row r="3865" s="38" customFormat="1" x14ac:dyDescent="0.55000000000000004"/>
    <row r="3866" s="38" customFormat="1" x14ac:dyDescent="0.55000000000000004"/>
    <row r="3867" s="38" customFormat="1" x14ac:dyDescent="0.55000000000000004"/>
    <row r="3868" s="38" customFormat="1" x14ac:dyDescent="0.55000000000000004"/>
    <row r="3869" s="38" customFormat="1" x14ac:dyDescent="0.55000000000000004"/>
    <row r="3870" s="38" customFormat="1" x14ac:dyDescent="0.55000000000000004"/>
    <row r="3871" s="38" customFormat="1" x14ac:dyDescent="0.55000000000000004"/>
    <row r="3872" s="38" customFormat="1" x14ac:dyDescent="0.55000000000000004"/>
    <row r="3873" s="38" customFormat="1" x14ac:dyDescent="0.55000000000000004"/>
    <row r="3874" s="38" customFormat="1" x14ac:dyDescent="0.55000000000000004"/>
    <row r="3875" s="38" customFormat="1" x14ac:dyDescent="0.55000000000000004"/>
    <row r="3876" s="38" customFormat="1" x14ac:dyDescent="0.55000000000000004"/>
    <row r="3877" s="38" customFormat="1" x14ac:dyDescent="0.55000000000000004"/>
    <row r="3878" s="38" customFormat="1" x14ac:dyDescent="0.55000000000000004"/>
    <row r="3879" s="38" customFormat="1" x14ac:dyDescent="0.55000000000000004"/>
    <row r="3880" s="38" customFormat="1" x14ac:dyDescent="0.55000000000000004"/>
    <row r="3881" s="38" customFormat="1" x14ac:dyDescent="0.55000000000000004"/>
    <row r="3882" s="38" customFormat="1" x14ac:dyDescent="0.55000000000000004"/>
    <row r="3883" s="38" customFormat="1" x14ac:dyDescent="0.55000000000000004"/>
    <row r="3884" s="38" customFormat="1" x14ac:dyDescent="0.55000000000000004"/>
    <row r="3885" s="38" customFormat="1" x14ac:dyDescent="0.55000000000000004"/>
    <row r="3886" s="38" customFormat="1" x14ac:dyDescent="0.55000000000000004"/>
    <row r="3887" s="38" customFormat="1" x14ac:dyDescent="0.55000000000000004"/>
    <row r="3888" s="38" customFormat="1" x14ac:dyDescent="0.55000000000000004"/>
    <row r="3889" s="38" customFormat="1" x14ac:dyDescent="0.55000000000000004"/>
    <row r="3890" s="38" customFormat="1" x14ac:dyDescent="0.55000000000000004"/>
    <row r="3891" s="38" customFormat="1" x14ac:dyDescent="0.55000000000000004"/>
    <row r="3892" s="38" customFormat="1" x14ac:dyDescent="0.55000000000000004"/>
    <row r="3893" s="38" customFormat="1" x14ac:dyDescent="0.55000000000000004"/>
    <row r="3894" s="38" customFormat="1" x14ac:dyDescent="0.55000000000000004"/>
    <row r="3895" s="38" customFormat="1" x14ac:dyDescent="0.55000000000000004"/>
    <row r="3896" s="38" customFormat="1" x14ac:dyDescent="0.55000000000000004"/>
    <row r="3897" s="38" customFormat="1" x14ac:dyDescent="0.55000000000000004"/>
    <row r="3898" s="38" customFormat="1" x14ac:dyDescent="0.55000000000000004"/>
    <row r="3899" s="38" customFormat="1" x14ac:dyDescent="0.55000000000000004"/>
    <row r="3900" s="38" customFormat="1" x14ac:dyDescent="0.55000000000000004"/>
    <row r="3901" s="38" customFormat="1" x14ac:dyDescent="0.55000000000000004"/>
    <row r="3902" s="38" customFormat="1" x14ac:dyDescent="0.55000000000000004"/>
    <row r="3903" s="38" customFormat="1" x14ac:dyDescent="0.55000000000000004"/>
    <row r="3904" s="38" customFormat="1" x14ac:dyDescent="0.55000000000000004"/>
    <row r="3905" s="38" customFormat="1" x14ac:dyDescent="0.55000000000000004"/>
    <row r="3906" s="38" customFormat="1" x14ac:dyDescent="0.55000000000000004"/>
    <row r="3907" s="38" customFormat="1" x14ac:dyDescent="0.55000000000000004"/>
    <row r="3908" s="38" customFormat="1" x14ac:dyDescent="0.55000000000000004"/>
    <row r="3909" s="38" customFormat="1" x14ac:dyDescent="0.55000000000000004"/>
    <row r="3910" s="38" customFormat="1" x14ac:dyDescent="0.55000000000000004"/>
    <row r="3911" s="38" customFormat="1" x14ac:dyDescent="0.55000000000000004"/>
    <row r="3912" s="38" customFormat="1" x14ac:dyDescent="0.55000000000000004"/>
    <row r="3913" s="38" customFormat="1" x14ac:dyDescent="0.55000000000000004"/>
    <row r="3914" s="38" customFormat="1" x14ac:dyDescent="0.55000000000000004"/>
    <row r="3915" s="38" customFormat="1" x14ac:dyDescent="0.55000000000000004"/>
    <row r="3916" s="38" customFormat="1" x14ac:dyDescent="0.55000000000000004"/>
    <row r="3917" s="38" customFormat="1" x14ac:dyDescent="0.55000000000000004"/>
    <row r="3918" s="38" customFormat="1" x14ac:dyDescent="0.55000000000000004"/>
    <row r="3919" s="38" customFormat="1" x14ac:dyDescent="0.55000000000000004"/>
    <row r="3920" s="38" customFormat="1" x14ac:dyDescent="0.55000000000000004"/>
    <row r="3921" s="38" customFormat="1" x14ac:dyDescent="0.55000000000000004"/>
    <row r="3922" s="38" customFormat="1" x14ac:dyDescent="0.55000000000000004"/>
    <row r="3923" s="38" customFormat="1" x14ac:dyDescent="0.55000000000000004"/>
    <row r="3924" s="38" customFormat="1" x14ac:dyDescent="0.55000000000000004"/>
    <row r="3925" s="38" customFormat="1" x14ac:dyDescent="0.55000000000000004"/>
    <row r="3926" s="38" customFormat="1" x14ac:dyDescent="0.55000000000000004"/>
    <row r="3927" s="38" customFormat="1" x14ac:dyDescent="0.55000000000000004"/>
    <row r="3928" s="38" customFormat="1" x14ac:dyDescent="0.55000000000000004"/>
    <row r="3929" s="38" customFormat="1" x14ac:dyDescent="0.55000000000000004"/>
    <row r="3930" s="38" customFormat="1" x14ac:dyDescent="0.55000000000000004"/>
    <row r="3931" s="38" customFormat="1" x14ac:dyDescent="0.55000000000000004"/>
    <row r="3932" s="38" customFormat="1" x14ac:dyDescent="0.55000000000000004"/>
    <row r="3933" s="38" customFormat="1" x14ac:dyDescent="0.55000000000000004"/>
    <row r="3934" s="38" customFormat="1" x14ac:dyDescent="0.55000000000000004"/>
    <row r="3935" s="38" customFormat="1" x14ac:dyDescent="0.55000000000000004"/>
    <row r="3936" s="38" customFormat="1" x14ac:dyDescent="0.55000000000000004"/>
    <row r="3937" s="38" customFormat="1" x14ac:dyDescent="0.55000000000000004"/>
    <row r="3938" s="38" customFormat="1" x14ac:dyDescent="0.55000000000000004"/>
    <row r="3939" s="38" customFormat="1" x14ac:dyDescent="0.55000000000000004"/>
    <row r="3940" s="38" customFormat="1" x14ac:dyDescent="0.55000000000000004"/>
    <row r="3941" s="38" customFormat="1" x14ac:dyDescent="0.55000000000000004"/>
    <row r="3942" s="38" customFormat="1" x14ac:dyDescent="0.55000000000000004"/>
    <row r="3943" s="38" customFormat="1" x14ac:dyDescent="0.55000000000000004"/>
    <row r="3944" s="38" customFormat="1" x14ac:dyDescent="0.55000000000000004"/>
    <row r="3945" s="38" customFormat="1" x14ac:dyDescent="0.55000000000000004"/>
    <row r="3946" s="38" customFormat="1" x14ac:dyDescent="0.55000000000000004"/>
    <row r="3947" s="38" customFormat="1" x14ac:dyDescent="0.55000000000000004"/>
    <row r="3948" s="38" customFormat="1" x14ac:dyDescent="0.55000000000000004"/>
    <row r="3949" s="38" customFormat="1" x14ac:dyDescent="0.55000000000000004"/>
    <row r="3950" s="38" customFormat="1" x14ac:dyDescent="0.55000000000000004"/>
    <row r="3951" s="38" customFormat="1" x14ac:dyDescent="0.55000000000000004"/>
    <row r="3952" s="38" customFormat="1" x14ac:dyDescent="0.55000000000000004"/>
    <row r="3953" s="38" customFormat="1" x14ac:dyDescent="0.55000000000000004"/>
    <row r="3954" s="38" customFormat="1" x14ac:dyDescent="0.55000000000000004"/>
    <row r="3955" s="38" customFormat="1" x14ac:dyDescent="0.55000000000000004"/>
    <row r="3956" s="38" customFormat="1" x14ac:dyDescent="0.55000000000000004"/>
    <row r="3957" s="38" customFormat="1" x14ac:dyDescent="0.55000000000000004"/>
    <row r="3958" s="38" customFormat="1" x14ac:dyDescent="0.55000000000000004"/>
    <row r="3959" s="38" customFormat="1" x14ac:dyDescent="0.55000000000000004"/>
    <row r="3960" s="38" customFormat="1" x14ac:dyDescent="0.55000000000000004"/>
    <row r="3961" s="38" customFormat="1" x14ac:dyDescent="0.55000000000000004"/>
    <row r="3962" s="38" customFormat="1" x14ac:dyDescent="0.55000000000000004"/>
    <row r="3963" s="38" customFormat="1" x14ac:dyDescent="0.55000000000000004"/>
    <row r="3964" s="38" customFormat="1" x14ac:dyDescent="0.55000000000000004"/>
    <row r="3965" s="38" customFormat="1" x14ac:dyDescent="0.55000000000000004"/>
    <row r="3966" s="38" customFormat="1" x14ac:dyDescent="0.55000000000000004"/>
    <row r="3967" s="38" customFormat="1" x14ac:dyDescent="0.55000000000000004"/>
    <row r="3968" s="38" customFormat="1" x14ac:dyDescent="0.55000000000000004"/>
    <row r="3969" s="38" customFormat="1" x14ac:dyDescent="0.55000000000000004"/>
    <row r="3970" s="38" customFormat="1" x14ac:dyDescent="0.55000000000000004"/>
    <row r="3971" s="38" customFormat="1" x14ac:dyDescent="0.55000000000000004"/>
    <row r="3972" s="38" customFormat="1" x14ac:dyDescent="0.55000000000000004"/>
    <row r="3973" s="38" customFormat="1" x14ac:dyDescent="0.55000000000000004"/>
    <row r="3974" s="38" customFormat="1" x14ac:dyDescent="0.55000000000000004"/>
    <row r="3975" s="38" customFormat="1" x14ac:dyDescent="0.55000000000000004"/>
    <row r="3976" s="38" customFormat="1" x14ac:dyDescent="0.55000000000000004"/>
    <row r="3977" s="38" customFormat="1" x14ac:dyDescent="0.55000000000000004"/>
    <row r="3978" s="38" customFormat="1" x14ac:dyDescent="0.55000000000000004"/>
    <row r="3979" s="38" customFormat="1" x14ac:dyDescent="0.55000000000000004"/>
    <row r="3980" s="38" customFormat="1" x14ac:dyDescent="0.55000000000000004"/>
    <row r="3981" s="38" customFormat="1" x14ac:dyDescent="0.55000000000000004"/>
    <row r="3982" s="38" customFormat="1" x14ac:dyDescent="0.55000000000000004"/>
    <row r="3983" s="38" customFormat="1" x14ac:dyDescent="0.55000000000000004"/>
    <row r="3984" s="38" customFormat="1" x14ac:dyDescent="0.55000000000000004"/>
    <row r="3985" s="38" customFormat="1" x14ac:dyDescent="0.55000000000000004"/>
    <row r="3986" s="38" customFormat="1" x14ac:dyDescent="0.55000000000000004"/>
    <row r="3987" s="38" customFormat="1" x14ac:dyDescent="0.55000000000000004"/>
    <row r="3988" s="38" customFormat="1" x14ac:dyDescent="0.55000000000000004"/>
    <row r="3989" s="38" customFormat="1" x14ac:dyDescent="0.55000000000000004"/>
    <row r="3990" s="38" customFormat="1" x14ac:dyDescent="0.55000000000000004"/>
    <row r="3991" s="38" customFormat="1" x14ac:dyDescent="0.55000000000000004"/>
    <row r="3992" s="38" customFormat="1" x14ac:dyDescent="0.55000000000000004"/>
    <row r="3993" s="38" customFormat="1" x14ac:dyDescent="0.55000000000000004"/>
    <row r="3994" s="38" customFormat="1" x14ac:dyDescent="0.55000000000000004"/>
    <row r="3995" s="38" customFormat="1" x14ac:dyDescent="0.55000000000000004"/>
    <row r="3996" s="38" customFormat="1" x14ac:dyDescent="0.55000000000000004"/>
    <row r="3997" s="38" customFormat="1" x14ac:dyDescent="0.55000000000000004"/>
    <row r="3998" s="38" customFormat="1" x14ac:dyDescent="0.55000000000000004"/>
    <row r="3999" s="38" customFormat="1" x14ac:dyDescent="0.55000000000000004"/>
    <row r="4000" s="38" customFormat="1" x14ac:dyDescent="0.55000000000000004"/>
    <row r="4001" s="38" customFormat="1" x14ac:dyDescent="0.55000000000000004"/>
    <row r="4002" s="38" customFormat="1" x14ac:dyDescent="0.55000000000000004"/>
    <row r="4003" s="38" customFormat="1" x14ac:dyDescent="0.55000000000000004"/>
    <row r="4004" s="38" customFormat="1" x14ac:dyDescent="0.55000000000000004"/>
    <row r="4005" s="38" customFormat="1" x14ac:dyDescent="0.55000000000000004"/>
    <row r="4006" s="38" customFormat="1" x14ac:dyDescent="0.55000000000000004"/>
    <row r="4007" s="38" customFormat="1" x14ac:dyDescent="0.55000000000000004"/>
    <row r="4008" s="38" customFormat="1" x14ac:dyDescent="0.55000000000000004"/>
    <row r="4009" s="38" customFormat="1" x14ac:dyDescent="0.55000000000000004"/>
    <row r="4010" s="38" customFormat="1" x14ac:dyDescent="0.55000000000000004"/>
    <row r="4011" s="38" customFormat="1" x14ac:dyDescent="0.55000000000000004"/>
    <row r="4012" s="38" customFormat="1" x14ac:dyDescent="0.55000000000000004"/>
    <row r="4013" s="38" customFormat="1" x14ac:dyDescent="0.55000000000000004"/>
    <row r="4014" s="38" customFormat="1" x14ac:dyDescent="0.55000000000000004"/>
    <row r="4015" s="38" customFormat="1" x14ac:dyDescent="0.55000000000000004"/>
    <row r="4016" s="38" customFormat="1" x14ac:dyDescent="0.55000000000000004"/>
    <row r="4017" s="38" customFormat="1" x14ac:dyDescent="0.55000000000000004"/>
    <row r="4018" s="38" customFormat="1" x14ac:dyDescent="0.55000000000000004"/>
    <row r="4019" s="38" customFormat="1" x14ac:dyDescent="0.55000000000000004"/>
    <row r="4020" s="38" customFormat="1" x14ac:dyDescent="0.55000000000000004"/>
    <row r="4021" s="38" customFormat="1" x14ac:dyDescent="0.55000000000000004"/>
    <row r="4022" s="38" customFormat="1" x14ac:dyDescent="0.55000000000000004"/>
    <row r="4023" s="38" customFormat="1" x14ac:dyDescent="0.55000000000000004"/>
    <row r="4024" s="38" customFormat="1" x14ac:dyDescent="0.55000000000000004"/>
    <row r="4025" s="38" customFormat="1" x14ac:dyDescent="0.55000000000000004"/>
    <row r="4026" s="38" customFormat="1" x14ac:dyDescent="0.55000000000000004"/>
    <row r="4027" s="38" customFormat="1" x14ac:dyDescent="0.55000000000000004"/>
    <row r="4028" s="38" customFormat="1" x14ac:dyDescent="0.55000000000000004"/>
    <row r="4029" s="38" customFormat="1" x14ac:dyDescent="0.55000000000000004"/>
    <row r="4030" s="38" customFormat="1" x14ac:dyDescent="0.55000000000000004"/>
    <row r="4031" s="38" customFormat="1" x14ac:dyDescent="0.55000000000000004"/>
    <row r="4032" s="38" customFormat="1" x14ac:dyDescent="0.55000000000000004"/>
    <row r="4033" s="38" customFormat="1" x14ac:dyDescent="0.55000000000000004"/>
    <row r="4034" s="38" customFormat="1" x14ac:dyDescent="0.55000000000000004"/>
    <row r="4035" s="38" customFormat="1" x14ac:dyDescent="0.55000000000000004"/>
    <row r="4036" s="38" customFormat="1" x14ac:dyDescent="0.55000000000000004"/>
    <row r="4037" s="38" customFormat="1" x14ac:dyDescent="0.55000000000000004"/>
    <row r="4038" s="38" customFormat="1" x14ac:dyDescent="0.55000000000000004"/>
    <row r="4039" s="38" customFormat="1" x14ac:dyDescent="0.55000000000000004"/>
    <row r="4040" s="38" customFormat="1" x14ac:dyDescent="0.55000000000000004"/>
    <row r="4041" s="38" customFormat="1" x14ac:dyDescent="0.55000000000000004"/>
    <row r="4042" s="38" customFormat="1" x14ac:dyDescent="0.55000000000000004"/>
    <row r="4043" s="38" customFormat="1" x14ac:dyDescent="0.55000000000000004"/>
    <row r="4044" s="38" customFormat="1" x14ac:dyDescent="0.55000000000000004"/>
    <row r="4045" s="38" customFormat="1" x14ac:dyDescent="0.55000000000000004"/>
    <row r="4046" s="38" customFormat="1" x14ac:dyDescent="0.55000000000000004"/>
    <row r="4047" s="38" customFormat="1" x14ac:dyDescent="0.55000000000000004"/>
    <row r="4048" s="38" customFormat="1" x14ac:dyDescent="0.55000000000000004"/>
    <row r="4049" s="38" customFormat="1" x14ac:dyDescent="0.55000000000000004"/>
    <row r="4050" s="38" customFormat="1" x14ac:dyDescent="0.55000000000000004"/>
    <row r="4051" s="38" customFormat="1" x14ac:dyDescent="0.55000000000000004"/>
    <row r="4052" s="38" customFormat="1" x14ac:dyDescent="0.55000000000000004"/>
    <row r="4053" s="38" customFormat="1" x14ac:dyDescent="0.55000000000000004"/>
    <row r="4054" s="38" customFormat="1" x14ac:dyDescent="0.55000000000000004"/>
    <row r="4055" s="38" customFormat="1" x14ac:dyDescent="0.55000000000000004"/>
    <row r="4056" s="38" customFormat="1" x14ac:dyDescent="0.55000000000000004"/>
    <row r="4057" s="38" customFormat="1" x14ac:dyDescent="0.55000000000000004"/>
    <row r="4058" s="38" customFormat="1" x14ac:dyDescent="0.55000000000000004"/>
    <row r="4059" s="38" customFormat="1" x14ac:dyDescent="0.55000000000000004"/>
    <row r="4060" s="38" customFormat="1" x14ac:dyDescent="0.55000000000000004"/>
    <row r="4061" s="38" customFormat="1" x14ac:dyDescent="0.55000000000000004"/>
    <row r="4062" s="38" customFormat="1" x14ac:dyDescent="0.55000000000000004"/>
    <row r="4063" s="38" customFormat="1" x14ac:dyDescent="0.55000000000000004"/>
    <row r="4064" s="38" customFormat="1" x14ac:dyDescent="0.55000000000000004"/>
    <row r="4065" s="38" customFormat="1" x14ac:dyDescent="0.55000000000000004"/>
    <row r="4066" s="38" customFormat="1" x14ac:dyDescent="0.55000000000000004"/>
    <row r="4067" s="38" customFormat="1" x14ac:dyDescent="0.55000000000000004"/>
    <row r="4068" s="38" customFormat="1" x14ac:dyDescent="0.55000000000000004"/>
    <row r="4069" s="38" customFormat="1" x14ac:dyDescent="0.55000000000000004"/>
    <row r="4070" s="38" customFormat="1" x14ac:dyDescent="0.55000000000000004"/>
    <row r="4071" s="38" customFormat="1" x14ac:dyDescent="0.55000000000000004"/>
    <row r="4072" s="38" customFormat="1" x14ac:dyDescent="0.55000000000000004"/>
    <row r="4073" s="38" customFormat="1" x14ac:dyDescent="0.55000000000000004"/>
    <row r="4074" s="38" customFormat="1" x14ac:dyDescent="0.55000000000000004"/>
    <row r="4075" s="38" customFormat="1" x14ac:dyDescent="0.55000000000000004"/>
    <row r="4076" s="38" customFormat="1" x14ac:dyDescent="0.55000000000000004"/>
    <row r="4077" s="38" customFormat="1" x14ac:dyDescent="0.55000000000000004"/>
    <row r="4078" s="38" customFormat="1" x14ac:dyDescent="0.55000000000000004"/>
    <row r="4079" s="38" customFormat="1" x14ac:dyDescent="0.55000000000000004"/>
    <row r="4080" s="38" customFormat="1" x14ac:dyDescent="0.55000000000000004"/>
    <row r="4081" s="38" customFormat="1" x14ac:dyDescent="0.55000000000000004"/>
    <row r="4082" s="38" customFormat="1" x14ac:dyDescent="0.55000000000000004"/>
    <row r="4083" s="38" customFormat="1" x14ac:dyDescent="0.55000000000000004"/>
    <row r="4084" s="38" customFormat="1" x14ac:dyDescent="0.55000000000000004"/>
    <row r="4085" s="38" customFormat="1" x14ac:dyDescent="0.55000000000000004"/>
    <row r="4086" s="38" customFormat="1" x14ac:dyDescent="0.55000000000000004"/>
    <row r="4087" s="38" customFormat="1" x14ac:dyDescent="0.55000000000000004"/>
    <row r="4088" s="38" customFormat="1" x14ac:dyDescent="0.55000000000000004"/>
    <row r="4089" s="38" customFormat="1" x14ac:dyDescent="0.55000000000000004"/>
    <row r="4090" s="38" customFormat="1" x14ac:dyDescent="0.55000000000000004"/>
    <row r="4091" s="38" customFormat="1" x14ac:dyDescent="0.55000000000000004"/>
    <row r="4092" s="38" customFormat="1" x14ac:dyDescent="0.55000000000000004"/>
    <row r="4093" s="38" customFormat="1" x14ac:dyDescent="0.55000000000000004"/>
    <row r="4094" s="38" customFormat="1" x14ac:dyDescent="0.55000000000000004"/>
    <row r="4095" s="38" customFormat="1" x14ac:dyDescent="0.55000000000000004"/>
    <row r="4096" s="38" customFormat="1" x14ac:dyDescent="0.55000000000000004"/>
    <row r="4097" s="38" customFormat="1" x14ac:dyDescent="0.55000000000000004"/>
    <row r="4098" s="38" customFormat="1" x14ac:dyDescent="0.55000000000000004"/>
    <row r="4099" s="38" customFormat="1" x14ac:dyDescent="0.55000000000000004"/>
    <row r="4100" s="38" customFormat="1" x14ac:dyDescent="0.55000000000000004"/>
    <row r="4101" s="38" customFormat="1" x14ac:dyDescent="0.55000000000000004"/>
    <row r="4102" s="38" customFormat="1" x14ac:dyDescent="0.55000000000000004"/>
    <row r="4103" s="38" customFormat="1" x14ac:dyDescent="0.55000000000000004"/>
    <row r="4104" s="38" customFormat="1" x14ac:dyDescent="0.55000000000000004"/>
    <row r="4105" s="38" customFormat="1" x14ac:dyDescent="0.55000000000000004"/>
    <row r="4106" s="38" customFormat="1" x14ac:dyDescent="0.55000000000000004"/>
    <row r="4107" s="38" customFormat="1" x14ac:dyDescent="0.55000000000000004"/>
    <row r="4108" s="38" customFormat="1" x14ac:dyDescent="0.55000000000000004"/>
    <row r="4109" s="38" customFormat="1" x14ac:dyDescent="0.55000000000000004"/>
    <row r="4110" s="38" customFormat="1" x14ac:dyDescent="0.55000000000000004"/>
    <row r="4111" s="38" customFormat="1" x14ac:dyDescent="0.55000000000000004"/>
    <row r="4112" s="38" customFormat="1" x14ac:dyDescent="0.55000000000000004"/>
    <row r="4113" s="38" customFormat="1" x14ac:dyDescent="0.55000000000000004"/>
    <row r="4114" s="38" customFormat="1" x14ac:dyDescent="0.55000000000000004"/>
    <row r="4115" s="38" customFormat="1" x14ac:dyDescent="0.55000000000000004"/>
    <row r="4116" s="38" customFormat="1" x14ac:dyDescent="0.55000000000000004"/>
    <row r="4117" s="38" customFormat="1" x14ac:dyDescent="0.55000000000000004"/>
    <row r="4118" s="38" customFormat="1" x14ac:dyDescent="0.55000000000000004"/>
    <row r="4119" s="38" customFormat="1" x14ac:dyDescent="0.55000000000000004"/>
    <row r="4120" s="38" customFormat="1" x14ac:dyDescent="0.55000000000000004"/>
    <row r="4121" s="38" customFormat="1" x14ac:dyDescent="0.55000000000000004"/>
    <row r="4122" s="38" customFormat="1" x14ac:dyDescent="0.55000000000000004"/>
    <row r="4123" s="38" customFormat="1" x14ac:dyDescent="0.55000000000000004"/>
    <row r="4124" s="38" customFormat="1" x14ac:dyDescent="0.55000000000000004"/>
    <row r="4125" s="38" customFormat="1" x14ac:dyDescent="0.55000000000000004"/>
    <row r="4126" s="38" customFormat="1" x14ac:dyDescent="0.55000000000000004"/>
    <row r="4127" s="38" customFormat="1" x14ac:dyDescent="0.55000000000000004"/>
    <row r="4128" s="38" customFormat="1" x14ac:dyDescent="0.55000000000000004"/>
    <row r="4129" s="38" customFormat="1" x14ac:dyDescent="0.55000000000000004"/>
    <row r="4130" s="38" customFormat="1" x14ac:dyDescent="0.55000000000000004"/>
    <row r="4131" s="38" customFormat="1" x14ac:dyDescent="0.55000000000000004"/>
    <row r="4132" s="38" customFormat="1" x14ac:dyDescent="0.55000000000000004"/>
    <row r="4133" s="38" customFormat="1" x14ac:dyDescent="0.55000000000000004"/>
    <row r="4134" s="38" customFormat="1" x14ac:dyDescent="0.55000000000000004"/>
    <row r="4135" s="38" customFormat="1" x14ac:dyDescent="0.55000000000000004"/>
    <row r="4136" s="38" customFormat="1" x14ac:dyDescent="0.55000000000000004"/>
    <row r="4137" s="38" customFormat="1" x14ac:dyDescent="0.55000000000000004"/>
    <row r="4138" s="38" customFormat="1" x14ac:dyDescent="0.55000000000000004"/>
    <row r="4139" s="38" customFormat="1" x14ac:dyDescent="0.55000000000000004"/>
    <row r="4140" s="38" customFormat="1" x14ac:dyDescent="0.55000000000000004"/>
    <row r="4141" s="38" customFormat="1" x14ac:dyDescent="0.55000000000000004"/>
    <row r="4142" s="38" customFormat="1" x14ac:dyDescent="0.55000000000000004"/>
    <row r="4143" s="38" customFormat="1" x14ac:dyDescent="0.55000000000000004"/>
    <row r="4144" s="38" customFormat="1" x14ac:dyDescent="0.55000000000000004"/>
    <row r="4145" s="38" customFormat="1" x14ac:dyDescent="0.55000000000000004"/>
    <row r="4146" s="38" customFormat="1" x14ac:dyDescent="0.55000000000000004"/>
    <row r="4147" s="38" customFormat="1" x14ac:dyDescent="0.55000000000000004"/>
    <row r="4148" s="38" customFormat="1" x14ac:dyDescent="0.55000000000000004"/>
    <row r="4149" s="38" customFormat="1" x14ac:dyDescent="0.55000000000000004"/>
    <row r="4150" s="38" customFormat="1" x14ac:dyDescent="0.55000000000000004"/>
    <row r="4151" s="38" customFormat="1" x14ac:dyDescent="0.55000000000000004"/>
    <row r="4152" s="38" customFormat="1" x14ac:dyDescent="0.55000000000000004"/>
    <row r="4153" s="38" customFormat="1" x14ac:dyDescent="0.55000000000000004"/>
    <row r="4154" s="38" customFormat="1" x14ac:dyDescent="0.55000000000000004"/>
    <row r="4155" s="38" customFormat="1" x14ac:dyDescent="0.55000000000000004"/>
    <row r="4156" s="38" customFormat="1" x14ac:dyDescent="0.55000000000000004"/>
    <row r="4157" s="38" customFormat="1" x14ac:dyDescent="0.55000000000000004"/>
    <row r="4158" s="38" customFormat="1" x14ac:dyDescent="0.55000000000000004"/>
    <row r="4159" s="38" customFormat="1" x14ac:dyDescent="0.55000000000000004"/>
    <row r="4160" s="38" customFormat="1" x14ac:dyDescent="0.55000000000000004"/>
    <row r="4161" s="38" customFormat="1" x14ac:dyDescent="0.55000000000000004"/>
    <row r="4162" s="38" customFormat="1" x14ac:dyDescent="0.55000000000000004"/>
    <row r="4163" s="38" customFormat="1" x14ac:dyDescent="0.55000000000000004"/>
    <row r="4164" s="38" customFormat="1" x14ac:dyDescent="0.55000000000000004"/>
    <row r="4165" s="38" customFormat="1" x14ac:dyDescent="0.55000000000000004"/>
    <row r="4166" s="38" customFormat="1" x14ac:dyDescent="0.55000000000000004"/>
    <row r="4167" s="38" customFormat="1" x14ac:dyDescent="0.55000000000000004"/>
    <row r="4168" s="38" customFormat="1" x14ac:dyDescent="0.55000000000000004"/>
    <row r="4169" s="38" customFormat="1" x14ac:dyDescent="0.55000000000000004"/>
    <row r="4170" s="38" customFormat="1" x14ac:dyDescent="0.55000000000000004"/>
    <row r="4171" s="38" customFormat="1" x14ac:dyDescent="0.55000000000000004"/>
    <row r="4172" s="38" customFormat="1" x14ac:dyDescent="0.55000000000000004"/>
    <row r="4173" s="38" customFormat="1" x14ac:dyDescent="0.55000000000000004"/>
    <row r="4174" s="38" customFormat="1" x14ac:dyDescent="0.55000000000000004"/>
    <row r="4175" s="38" customFormat="1" x14ac:dyDescent="0.55000000000000004"/>
    <row r="4176" s="38" customFormat="1" x14ac:dyDescent="0.55000000000000004"/>
    <row r="4177" s="38" customFormat="1" x14ac:dyDescent="0.55000000000000004"/>
    <row r="4178" s="38" customFormat="1" x14ac:dyDescent="0.55000000000000004"/>
    <row r="4179" s="38" customFormat="1" x14ac:dyDescent="0.55000000000000004"/>
    <row r="4180" s="38" customFormat="1" x14ac:dyDescent="0.55000000000000004"/>
    <row r="4181" s="38" customFormat="1" x14ac:dyDescent="0.55000000000000004"/>
    <row r="4182" s="38" customFormat="1" x14ac:dyDescent="0.55000000000000004"/>
    <row r="4183" s="38" customFormat="1" x14ac:dyDescent="0.55000000000000004"/>
    <row r="4184" s="38" customFormat="1" x14ac:dyDescent="0.55000000000000004"/>
    <row r="4185" s="38" customFormat="1" x14ac:dyDescent="0.55000000000000004"/>
    <row r="4186" s="38" customFormat="1" x14ac:dyDescent="0.55000000000000004"/>
    <row r="4187" s="38" customFormat="1" x14ac:dyDescent="0.55000000000000004"/>
    <row r="4188" s="38" customFormat="1" x14ac:dyDescent="0.55000000000000004"/>
    <row r="4189" s="38" customFormat="1" x14ac:dyDescent="0.55000000000000004"/>
    <row r="4190" s="38" customFormat="1" x14ac:dyDescent="0.55000000000000004"/>
    <row r="4191" s="38" customFormat="1" x14ac:dyDescent="0.55000000000000004"/>
    <row r="4192" s="38" customFormat="1" x14ac:dyDescent="0.55000000000000004"/>
    <row r="4193" s="38" customFormat="1" x14ac:dyDescent="0.55000000000000004"/>
    <row r="4194" s="38" customFormat="1" x14ac:dyDescent="0.55000000000000004"/>
    <row r="4195" s="38" customFormat="1" x14ac:dyDescent="0.55000000000000004"/>
    <row r="4196" s="38" customFormat="1" x14ac:dyDescent="0.55000000000000004"/>
    <row r="4197" s="38" customFormat="1" x14ac:dyDescent="0.55000000000000004"/>
    <row r="4198" s="38" customFormat="1" x14ac:dyDescent="0.55000000000000004"/>
    <row r="4199" s="38" customFormat="1" x14ac:dyDescent="0.55000000000000004"/>
    <row r="4200" s="38" customFormat="1" x14ac:dyDescent="0.55000000000000004"/>
    <row r="4201" s="38" customFormat="1" x14ac:dyDescent="0.55000000000000004"/>
    <row r="4202" s="38" customFormat="1" x14ac:dyDescent="0.55000000000000004"/>
    <row r="4203" s="38" customFormat="1" x14ac:dyDescent="0.55000000000000004"/>
    <row r="4204" s="38" customFormat="1" x14ac:dyDescent="0.55000000000000004"/>
    <row r="4205" s="38" customFormat="1" x14ac:dyDescent="0.55000000000000004"/>
    <row r="4206" s="38" customFormat="1" x14ac:dyDescent="0.55000000000000004"/>
    <row r="4207" s="38" customFormat="1" x14ac:dyDescent="0.55000000000000004"/>
    <row r="4208" s="38" customFormat="1" x14ac:dyDescent="0.55000000000000004"/>
    <row r="4209" s="38" customFormat="1" x14ac:dyDescent="0.55000000000000004"/>
    <row r="4210" s="38" customFormat="1" x14ac:dyDescent="0.55000000000000004"/>
    <row r="4211" s="38" customFormat="1" x14ac:dyDescent="0.55000000000000004"/>
    <row r="4212" s="38" customFormat="1" x14ac:dyDescent="0.55000000000000004"/>
    <row r="4213" s="38" customFormat="1" x14ac:dyDescent="0.55000000000000004"/>
    <row r="4214" s="38" customFormat="1" x14ac:dyDescent="0.55000000000000004"/>
    <row r="4215" s="38" customFormat="1" x14ac:dyDescent="0.55000000000000004"/>
    <row r="4216" s="38" customFormat="1" x14ac:dyDescent="0.55000000000000004"/>
    <row r="4217" s="38" customFormat="1" x14ac:dyDescent="0.55000000000000004"/>
    <row r="4218" s="38" customFormat="1" x14ac:dyDescent="0.55000000000000004"/>
    <row r="4219" s="38" customFormat="1" x14ac:dyDescent="0.55000000000000004"/>
    <row r="4220" s="38" customFormat="1" x14ac:dyDescent="0.55000000000000004"/>
    <row r="4221" s="38" customFormat="1" x14ac:dyDescent="0.55000000000000004"/>
    <row r="4222" s="38" customFormat="1" x14ac:dyDescent="0.55000000000000004"/>
    <row r="4223" s="38" customFormat="1" x14ac:dyDescent="0.55000000000000004"/>
    <row r="4224" s="38" customFormat="1" x14ac:dyDescent="0.55000000000000004"/>
    <row r="4225" s="38" customFormat="1" x14ac:dyDescent="0.55000000000000004"/>
    <row r="4226" s="38" customFormat="1" x14ac:dyDescent="0.55000000000000004"/>
    <row r="4227" s="38" customFormat="1" x14ac:dyDescent="0.55000000000000004"/>
    <row r="4228" s="38" customFormat="1" x14ac:dyDescent="0.55000000000000004"/>
    <row r="4229" s="38" customFormat="1" x14ac:dyDescent="0.55000000000000004"/>
    <row r="4230" s="38" customFormat="1" x14ac:dyDescent="0.55000000000000004"/>
    <row r="4231" s="38" customFormat="1" x14ac:dyDescent="0.55000000000000004"/>
    <row r="4232" s="38" customFormat="1" x14ac:dyDescent="0.55000000000000004"/>
    <row r="4233" s="38" customFormat="1" x14ac:dyDescent="0.55000000000000004"/>
    <row r="4234" s="38" customFormat="1" x14ac:dyDescent="0.55000000000000004"/>
    <row r="4235" s="38" customFormat="1" x14ac:dyDescent="0.55000000000000004"/>
    <row r="4236" s="38" customFormat="1" x14ac:dyDescent="0.55000000000000004"/>
    <row r="4237" s="38" customFormat="1" x14ac:dyDescent="0.55000000000000004"/>
    <row r="4238" s="38" customFormat="1" x14ac:dyDescent="0.55000000000000004"/>
    <row r="4239" s="38" customFormat="1" x14ac:dyDescent="0.55000000000000004"/>
    <row r="4240" s="38" customFormat="1" x14ac:dyDescent="0.55000000000000004"/>
    <row r="4241" s="38" customFormat="1" x14ac:dyDescent="0.55000000000000004"/>
    <row r="4242" s="38" customFormat="1" x14ac:dyDescent="0.55000000000000004"/>
    <row r="4243" s="38" customFormat="1" x14ac:dyDescent="0.55000000000000004"/>
    <row r="4244" s="38" customFormat="1" x14ac:dyDescent="0.55000000000000004"/>
    <row r="4245" s="38" customFormat="1" x14ac:dyDescent="0.55000000000000004"/>
    <row r="4246" s="38" customFormat="1" x14ac:dyDescent="0.55000000000000004"/>
    <row r="4247" s="38" customFormat="1" x14ac:dyDescent="0.55000000000000004"/>
    <row r="4248" s="38" customFormat="1" x14ac:dyDescent="0.55000000000000004"/>
    <row r="4249" s="38" customFormat="1" x14ac:dyDescent="0.55000000000000004"/>
    <row r="4250" s="38" customFormat="1" x14ac:dyDescent="0.55000000000000004"/>
    <row r="4251" s="38" customFormat="1" x14ac:dyDescent="0.55000000000000004"/>
    <row r="4252" s="38" customFormat="1" x14ac:dyDescent="0.55000000000000004"/>
    <row r="4253" s="38" customFormat="1" x14ac:dyDescent="0.55000000000000004"/>
    <row r="4254" s="38" customFormat="1" x14ac:dyDescent="0.55000000000000004"/>
    <row r="4255" s="38" customFormat="1" x14ac:dyDescent="0.55000000000000004"/>
    <row r="4256" s="38" customFormat="1" x14ac:dyDescent="0.55000000000000004"/>
    <row r="4257" s="38" customFormat="1" x14ac:dyDescent="0.55000000000000004"/>
    <row r="4258" s="38" customFormat="1" x14ac:dyDescent="0.55000000000000004"/>
    <row r="4259" s="38" customFormat="1" x14ac:dyDescent="0.55000000000000004"/>
    <row r="4260" s="38" customFormat="1" x14ac:dyDescent="0.55000000000000004"/>
    <row r="4261" s="38" customFormat="1" x14ac:dyDescent="0.55000000000000004"/>
    <row r="4262" s="38" customFormat="1" x14ac:dyDescent="0.55000000000000004"/>
    <row r="4263" s="38" customFormat="1" x14ac:dyDescent="0.55000000000000004"/>
    <row r="4264" s="38" customFormat="1" x14ac:dyDescent="0.55000000000000004"/>
    <row r="4265" s="38" customFormat="1" x14ac:dyDescent="0.55000000000000004"/>
    <row r="4266" s="38" customFormat="1" x14ac:dyDescent="0.55000000000000004"/>
    <row r="4267" s="38" customFormat="1" x14ac:dyDescent="0.55000000000000004"/>
    <row r="4268" s="38" customFormat="1" x14ac:dyDescent="0.55000000000000004"/>
    <row r="4269" s="38" customFormat="1" x14ac:dyDescent="0.55000000000000004"/>
    <row r="4270" s="38" customFormat="1" x14ac:dyDescent="0.55000000000000004"/>
    <row r="4271" s="38" customFormat="1" x14ac:dyDescent="0.55000000000000004"/>
    <row r="4272" s="38" customFormat="1" x14ac:dyDescent="0.55000000000000004"/>
    <row r="4273" s="38" customFormat="1" x14ac:dyDescent="0.55000000000000004"/>
    <row r="4274" s="38" customFormat="1" x14ac:dyDescent="0.55000000000000004"/>
    <row r="4275" s="38" customFormat="1" x14ac:dyDescent="0.55000000000000004"/>
    <row r="4276" s="38" customFormat="1" x14ac:dyDescent="0.55000000000000004"/>
    <row r="4277" s="38" customFormat="1" x14ac:dyDescent="0.55000000000000004"/>
    <row r="4278" s="38" customFormat="1" x14ac:dyDescent="0.55000000000000004"/>
    <row r="4279" s="38" customFormat="1" x14ac:dyDescent="0.55000000000000004"/>
    <row r="4280" s="38" customFormat="1" x14ac:dyDescent="0.55000000000000004"/>
    <row r="4281" s="38" customFormat="1" x14ac:dyDescent="0.55000000000000004"/>
    <row r="4282" s="38" customFormat="1" x14ac:dyDescent="0.55000000000000004"/>
    <row r="4283" s="38" customFormat="1" x14ac:dyDescent="0.55000000000000004"/>
    <row r="4284" s="38" customFormat="1" x14ac:dyDescent="0.55000000000000004"/>
    <row r="4285" s="38" customFormat="1" x14ac:dyDescent="0.55000000000000004"/>
    <row r="4286" s="38" customFormat="1" x14ac:dyDescent="0.55000000000000004"/>
    <row r="4287" s="38" customFormat="1" x14ac:dyDescent="0.55000000000000004"/>
    <row r="4288" s="38" customFormat="1" x14ac:dyDescent="0.55000000000000004"/>
    <row r="4289" s="38" customFormat="1" x14ac:dyDescent="0.55000000000000004"/>
    <row r="4290" s="38" customFormat="1" x14ac:dyDescent="0.55000000000000004"/>
    <row r="4291" s="38" customFormat="1" x14ac:dyDescent="0.55000000000000004"/>
    <row r="4292" s="38" customFormat="1" x14ac:dyDescent="0.55000000000000004"/>
    <row r="4293" s="38" customFormat="1" x14ac:dyDescent="0.55000000000000004"/>
    <row r="4294" s="38" customFormat="1" x14ac:dyDescent="0.55000000000000004"/>
    <row r="4295" s="38" customFormat="1" x14ac:dyDescent="0.55000000000000004"/>
    <row r="4296" s="38" customFormat="1" x14ac:dyDescent="0.55000000000000004"/>
    <row r="4297" s="38" customFormat="1" x14ac:dyDescent="0.55000000000000004"/>
    <row r="4298" s="38" customFormat="1" x14ac:dyDescent="0.55000000000000004"/>
    <row r="4299" s="38" customFormat="1" x14ac:dyDescent="0.55000000000000004"/>
    <row r="4300" s="38" customFormat="1" x14ac:dyDescent="0.55000000000000004"/>
    <row r="4301" s="38" customFormat="1" x14ac:dyDescent="0.55000000000000004"/>
    <row r="4302" s="38" customFormat="1" x14ac:dyDescent="0.55000000000000004"/>
    <row r="4303" s="38" customFormat="1" x14ac:dyDescent="0.55000000000000004"/>
    <row r="4304" s="38" customFormat="1" x14ac:dyDescent="0.55000000000000004"/>
    <row r="4305" s="38" customFormat="1" x14ac:dyDescent="0.55000000000000004"/>
    <row r="4306" s="38" customFormat="1" x14ac:dyDescent="0.55000000000000004"/>
    <row r="4307" s="38" customFormat="1" x14ac:dyDescent="0.55000000000000004"/>
    <row r="4308" s="38" customFormat="1" x14ac:dyDescent="0.55000000000000004"/>
    <row r="4309" s="38" customFormat="1" x14ac:dyDescent="0.55000000000000004"/>
    <row r="4310" s="38" customFormat="1" x14ac:dyDescent="0.55000000000000004"/>
    <row r="4311" s="38" customFormat="1" x14ac:dyDescent="0.55000000000000004"/>
    <row r="4312" s="38" customFormat="1" x14ac:dyDescent="0.55000000000000004"/>
    <row r="4313" s="38" customFormat="1" x14ac:dyDescent="0.55000000000000004"/>
    <row r="4314" s="38" customFormat="1" x14ac:dyDescent="0.55000000000000004"/>
    <row r="4315" s="38" customFormat="1" x14ac:dyDescent="0.55000000000000004"/>
    <row r="4316" s="38" customFormat="1" x14ac:dyDescent="0.55000000000000004"/>
    <row r="4317" s="38" customFormat="1" x14ac:dyDescent="0.55000000000000004"/>
    <row r="4318" s="38" customFormat="1" x14ac:dyDescent="0.55000000000000004"/>
    <row r="4319" s="38" customFormat="1" x14ac:dyDescent="0.55000000000000004"/>
    <row r="4320" s="38" customFormat="1" x14ac:dyDescent="0.55000000000000004"/>
    <row r="4321" s="38" customFormat="1" x14ac:dyDescent="0.55000000000000004"/>
    <row r="4322" s="38" customFormat="1" x14ac:dyDescent="0.55000000000000004"/>
    <row r="4323" s="38" customFormat="1" x14ac:dyDescent="0.55000000000000004"/>
    <row r="4324" s="38" customFormat="1" x14ac:dyDescent="0.55000000000000004"/>
    <row r="4325" s="38" customFormat="1" x14ac:dyDescent="0.55000000000000004"/>
    <row r="4326" s="38" customFormat="1" x14ac:dyDescent="0.55000000000000004"/>
    <row r="4327" s="38" customFormat="1" x14ac:dyDescent="0.55000000000000004"/>
    <row r="4328" s="38" customFormat="1" x14ac:dyDescent="0.55000000000000004"/>
    <row r="4329" s="38" customFormat="1" x14ac:dyDescent="0.55000000000000004"/>
    <row r="4330" s="38" customFormat="1" x14ac:dyDescent="0.55000000000000004"/>
    <row r="4331" s="38" customFormat="1" x14ac:dyDescent="0.55000000000000004"/>
    <row r="4332" s="38" customFormat="1" x14ac:dyDescent="0.55000000000000004"/>
    <row r="4333" s="38" customFormat="1" x14ac:dyDescent="0.55000000000000004"/>
    <row r="4334" s="38" customFormat="1" x14ac:dyDescent="0.55000000000000004"/>
    <row r="4335" s="38" customFormat="1" x14ac:dyDescent="0.55000000000000004"/>
    <row r="4336" s="38" customFormat="1" x14ac:dyDescent="0.55000000000000004"/>
    <row r="4337" s="38" customFormat="1" x14ac:dyDescent="0.55000000000000004"/>
    <row r="4338" s="38" customFormat="1" x14ac:dyDescent="0.55000000000000004"/>
    <row r="4339" s="38" customFormat="1" x14ac:dyDescent="0.55000000000000004"/>
    <row r="4340" s="38" customFormat="1" x14ac:dyDescent="0.55000000000000004"/>
    <row r="4341" s="38" customFormat="1" x14ac:dyDescent="0.55000000000000004"/>
    <row r="4342" s="38" customFormat="1" x14ac:dyDescent="0.55000000000000004"/>
    <row r="4343" s="38" customFormat="1" x14ac:dyDescent="0.55000000000000004"/>
    <row r="4344" s="38" customFormat="1" x14ac:dyDescent="0.55000000000000004"/>
    <row r="4345" s="38" customFormat="1" x14ac:dyDescent="0.55000000000000004"/>
    <row r="4346" s="38" customFormat="1" x14ac:dyDescent="0.55000000000000004"/>
    <row r="4347" s="38" customFormat="1" x14ac:dyDescent="0.55000000000000004"/>
    <row r="4348" s="38" customFormat="1" x14ac:dyDescent="0.55000000000000004"/>
    <row r="4349" s="38" customFormat="1" x14ac:dyDescent="0.55000000000000004"/>
    <row r="4350" s="38" customFormat="1" x14ac:dyDescent="0.55000000000000004"/>
    <row r="4351" s="38" customFormat="1" x14ac:dyDescent="0.55000000000000004"/>
    <row r="4352" s="38" customFormat="1" x14ac:dyDescent="0.55000000000000004"/>
    <row r="4353" s="38" customFormat="1" x14ac:dyDescent="0.55000000000000004"/>
    <row r="4354" s="38" customFormat="1" x14ac:dyDescent="0.55000000000000004"/>
    <row r="4355" s="38" customFormat="1" x14ac:dyDescent="0.55000000000000004"/>
    <row r="4356" s="38" customFormat="1" x14ac:dyDescent="0.55000000000000004"/>
    <row r="4357" s="38" customFormat="1" x14ac:dyDescent="0.55000000000000004"/>
    <row r="4358" s="38" customFormat="1" x14ac:dyDescent="0.55000000000000004"/>
    <row r="4359" s="38" customFormat="1" x14ac:dyDescent="0.55000000000000004"/>
    <row r="4360" s="38" customFormat="1" x14ac:dyDescent="0.55000000000000004"/>
    <row r="4361" s="38" customFormat="1" x14ac:dyDescent="0.55000000000000004"/>
    <row r="4362" s="38" customFormat="1" x14ac:dyDescent="0.55000000000000004"/>
    <row r="4363" s="38" customFormat="1" x14ac:dyDescent="0.55000000000000004"/>
    <row r="4364" s="38" customFormat="1" x14ac:dyDescent="0.55000000000000004"/>
    <row r="4365" s="38" customFormat="1" x14ac:dyDescent="0.55000000000000004"/>
    <row r="4366" s="38" customFormat="1" x14ac:dyDescent="0.55000000000000004"/>
    <row r="4367" s="38" customFormat="1" x14ac:dyDescent="0.55000000000000004"/>
    <row r="4368" s="38" customFormat="1" x14ac:dyDescent="0.55000000000000004"/>
    <row r="4369" s="38" customFormat="1" x14ac:dyDescent="0.55000000000000004"/>
    <row r="4370" s="38" customFormat="1" x14ac:dyDescent="0.55000000000000004"/>
    <row r="4371" s="38" customFormat="1" x14ac:dyDescent="0.55000000000000004"/>
    <row r="4372" s="38" customFormat="1" x14ac:dyDescent="0.55000000000000004"/>
    <row r="4373" s="38" customFormat="1" x14ac:dyDescent="0.55000000000000004"/>
    <row r="4374" s="38" customFormat="1" x14ac:dyDescent="0.55000000000000004"/>
    <row r="4375" s="38" customFormat="1" x14ac:dyDescent="0.55000000000000004"/>
    <row r="4376" s="38" customFormat="1" x14ac:dyDescent="0.55000000000000004"/>
    <row r="4377" s="38" customFormat="1" x14ac:dyDescent="0.55000000000000004"/>
    <row r="4378" s="38" customFormat="1" x14ac:dyDescent="0.55000000000000004"/>
    <row r="4379" s="38" customFormat="1" x14ac:dyDescent="0.55000000000000004"/>
    <row r="4380" s="38" customFormat="1" x14ac:dyDescent="0.55000000000000004"/>
    <row r="4381" s="38" customFormat="1" x14ac:dyDescent="0.55000000000000004"/>
    <row r="4382" s="38" customFormat="1" x14ac:dyDescent="0.55000000000000004"/>
    <row r="4383" s="38" customFormat="1" x14ac:dyDescent="0.55000000000000004"/>
    <row r="4384" s="38" customFormat="1" x14ac:dyDescent="0.55000000000000004"/>
    <row r="4385" s="38" customFormat="1" x14ac:dyDescent="0.55000000000000004"/>
    <row r="4386" s="38" customFormat="1" x14ac:dyDescent="0.55000000000000004"/>
    <row r="4387" s="38" customFormat="1" x14ac:dyDescent="0.55000000000000004"/>
    <row r="4388" s="38" customFormat="1" x14ac:dyDescent="0.55000000000000004"/>
    <row r="4389" s="38" customFormat="1" x14ac:dyDescent="0.55000000000000004"/>
    <row r="4390" s="38" customFormat="1" x14ac:dyDescent="0.55000000000000004"/>
    <row r="4391" s="38" customFormat="1" x14ac:dyDescent="0.55000000000000004"/>
    <row r="4392" s="38" customFormat="1" x14ac:dyDescent="0.55000000000000004"/>
    <row r="4393" s="38" customFormat="1" x14ac:dyDescent="0.55000000000000004"/>
    <row r="4394" s="38" customFormat="1" x14ac:dyDescent="0.55000000000000004"/>
    <row r="4395" s="38" customFormat="1" x14ac:dyDescent="0.55000000000000004"/>
    <row r="4396" s="38" customFormat="1" x14ac:dyDescent="0.55000000000000004"/>
    <row r="4397" s="38" customFormat="1" x14ac:dyDescent="0.55000000000000004"/>
    <row r="4398" s="38" customFormat="1" x14ac:dyDescent="0.55000000000000004"/>
    <row r="4399" s="38" customFormat="1" x14ac:dyDescent="0.55000000000000004"/>
    <row r="4400" s="38" customFormat="1" x14ac:dyDescent="0.55000000000000004"/>
    <row r="4401" s="38" customFormat="1" x14ac:dyDescent="0.55000000000000004"/>
    <row r="4402" s="38" customFormat="1" x14ac:dyDescent="0.55000000000000004"/>
    <row r="4403" s="38" customFormat="1" x14ac:dyDescent="0.55000000000000004"/>
    <row r="4404" s="38" customFormat="1" x14ac:dyDescent="0.55000000000000004"/>
    <row r="4405" s="38" customFormat="1" x14ac:dyDescent="0.55000000000000004"/>
    <row r="4406" s="38" customFormat="1" x14ac:dyDescent="0.55000000000000004"/>
    <row r="4407" s="38" customFormat="1" x14ac:dyDescent="0.55000000000000004"/>
    <row r="4408" s="38" customFormat="1" x14ac:dyDescent="0.55000000000000004"/>
    <row r="4409" s="38" customFormat="1" x14ac:dyDescent="0.55000000000000004"/>
    <row r="4410" s="38" customFormat="1" x14ac:dyDescent="0.55000000000000004"/>
    <row r="4411" s="38" customFormat="1" x14ac:dyDescent="0.55000000000000004"/>
    <row r="4412" s="38" customFormat="1" x14ac:dyDescent="0.55000000000000004"/>
    <row r="4413" s="38" customFormat="1" x14ac:dyDescent="0.55000000000000004"/>
    <row r="4414" s="38" customFormat="1" x14ac:dyDescent="0.55000000000000004"/>
    <row r="4415" s="38" customFormat="1" x14ac:dyDescent="0.55000000000000004"/>
    <row r="4416" s="38" customFormat="1" x14ac:dyDescent="0.55000000000000004"/>
    <row r="4417" s="38" customFormat="1" x14ac:dyDescent="0.55000000000000004"/>
    <row r="4418" s="38" customFormat="1" x14ac:dyDescent="0.55000000000000004"/>
    <row r="4419" s="38" customFormat="1" x14ac:dyDescent="0.55000000000000004"/>
    <row r="4420" s="38" customFormat="1" x14ac:dyDescent="0.55000000000000004"/>
    <row r="4421" s="38" customFormat="1" x14ac:dyDescent="0.55000000000000004"/>
    <row r="4422" s="38" customFormat="1" x14ac:dyDescent="0.55000000000000004"/>
    <row r="4423" s="38" customFormat="1" x14ac:dyDescent="0.55000000000000004"/>
    <row r="4424" s="38" customFormat="1" x14ac:dyDescent="0.55000000000000004"/>
    <row r="4425" s="38" customFormat="1" x14ac:dyDescent="0.55000000000000004"/>
    <row r="4426" s="38" customFormat="1" x14ac:dyDescent="0.55000000000000004"/>
    <row r="4427" s="38" customFormat="1" x14ac:dyDescent="0.55000000000000004"/>
    <row r="4428" s="38" customFormat="1" x14ac:dyDescent="0.55000000000000004"/>
    <row r="4429" s="38" customFormat="1" x14ac:dyDescent="0.55000000000000004"/>
    <row r="4430" s="38" customFormat="1" x14ac:dyDescent="0.55000000000000004"/>
    <row r="4431" s="38" customFormat="1" x14ac:dyDescent="0.55000000000000004"/>
    <row r="4432" s="38" customFormat="1" x14ac:dyDescent="0.55000000000000004"/>
    <row r="4433" s="38" customFormat="1" x14ac:dyDescent="0.55000000000000004"/>
    <row r="4434" s="38" customFormat="1" x14ac:dyDescent="0.55000000000000004"/>
    <row r="4435" s="38" customFormat="1" x14ac:dyDescent="0.55000000000000004"/>
    <row r="4436" s="38" customFormat="1" x14ac:dyDescent="0.55000000000000004"/>
    <row r="4437" s="38" customFormat="1" x14ac:dyDescent="0.55000000000000004"/>
    <row r="4438" s="38" customFormat="1" x14ac:dyDescent="0.55000000000000004"/>
    <row r="4439" s="38" customFormat="1" x14ac:dyDescent="0.55000000000000004"/>
    <row r="4440" s="38" customFormat="1" x14ac:dyDescent="0.55000000000000004"/>
    <row r="4441" s="38" customFormat="1" x14ac:dyDescent="0.55000000000000004"/>
    <row r="4442" s="38" customFormat="1" x14ac:dyDescent="0.55000000000000004"/>
    <row r="4443" s="38" customFormat="1" x14ac:dyDescent="0.55000000000000004"/>
    <row r="4444" s="38" customFormat="1" x14ac:dyDescent="0.55000000000000004"/>
    <row r="4445" s="38" customFormat="1" x14ac:dyDescent="0.55000000000000004"/>
    <row r="4446" s="38" customFormat="1" x14ac:dyDescent="0.55000000000000004"/>
    <row r="4447" s="38" customFormat="1" x14ac:dyDescent="0.55000000000000004"/>
    <row r="4448" s="38" customFormat="1" x14ac:dyDescent="0.55000000000000004"/>
    <row r="4449" s="38" customFormat="1" x14ac:dyDescent="0.55000000000000004"/>
    <row r="4450" s="38" customFormat="1" x14ac:dyDescent="0.55000000000000004"/>
    <row r="4451" s="38" customFormat="1" x14ac:dyDescent="0.55000000000000004"/>
    <row r="4452" s="38" customFormat="1" x14ac:dyDescent="0.55000000000000004"/>
    <row r="4453" s="38" customFormat="1" x14ac:dyDescent="0.55000000000000004"/>
    <row r="4454" s="38" customFormat="1" x14ac:dyDescent="0.55000000000000004"/>
    <row r="4455" s="38" customFormat="1" x14ac:dyDescent="0.55000000000000004"/>
    <row r="4456" s="38" customFormat="1" x14ac:dyDescent="0.55000000000000004"/>
    <row r="4457" s="38" customFormat="1" x14ac:dyDescent="0.55000000000000004"/>
    <row r="4458" s="38" customFormat="1" x14ac:dyDescent="0.55000000000000004"/>
    <row r="4459" s="38" customFormat="1" x14ac:dyDescent="0.55000000000000004"/>
    <row r="4460" s="38" customFormat="1" x14ac:dyDescent="0.55000000000000004"/>
    <row r="4461" s="38" customFormat="1" x14ac:dyDescent="0.55000000000000004"/>
    <row r="4462" s="38" customFormat="1" x14ac:dyDescent="0.55000000000000004"/>
    <row r="4463" s="38" customFormat="1" x14ac:dyDescent="0.55000000000000004"/>
    <row r="4464" s="38" customFormat="1" x14ac:dyDescent="0.55000000000000004"/>
    <row r="4465" s="38" customFormat="1" x14ac:dyDescent="0.55000000000000004"/>
    <row r="4466" s="38" customFormat="1" x14ac:dyDescent="0.55000000000000004"/>
    <row r="4467" s="38" customFormat="1" x14ac:dyDescent="0.55000000000000004"/>
    <row r="4468" s="38" customFormat="1" x14ac:dyDescent="0.55000000000000004"/>
    <row r="4469" s="38" customFormat="1" x14ac:dyDescent="0.55000000000000004"/>
    <row r="4470" s="38" customFormat="1" x14ac:dyDescent="0.55000000000000004"/>
    <row r="4471" s="38" customFormat="1" x14ac:dyDescent="0.55000000000000004"/>
    <row r="4472" s="38" customFormat="1" x14ac:dyDescent="0.55000000000000004"/>
    <row r="4473" s="38" customFormat="1" x14ac:dyDescent="0.55000000000000004"/>
    <row r="4474" s="38" customFormat="1" x14ac:dyDescent="0.55000000000000004"/>
    <row r="4475" s="38" customFormat="1" x14ac:dyDescent="0.55000000000000004"/>
    <row r="4476" s="38" customFormat="1" x14ac:dyDescent="0.55000000000000004"/>
    <row r="4477" s="38" customFormat="1" x14ac:dyDescent="0.55000000000000004"/>
    <row r="4478" s="38" customFormat="1" x14ac:dyDescent="0.55000000000000004"/>
    <row r="4479" s="38" customFormat="1" x14ac:dyDescent="0.55000000000000004"/>
    <row r="4480" s="38" customFormat="1" x14ac:dyDescent="0.55000000000000004"/>
    <row r="4481" s="38" customFormat="1" x14ac:dyDescent="0.55000000000000004"/>
    <row r="4482" s="38" customFormat="1" x14ac:dyDescent="0.55000000000000004"/>
    <row r="4483" s="38" customFormat="1" x14ac:dyDescent="0.55000000000000004"/>
    <row r="4484" s="38" customFormat="1" x14ac:dyDescent="0.55000000000000004"/>
    <row r="4485" s="38" customFormat="1" x14ac:dyDescent="0.55000000000000004"/>
    <row r="4486" s="38" customFormat="1" x14ac:dyDescent="0.55000000000000004"/>
    <row r="4487" s="38" customFormat="1" x14ac:dyDescent="0.55000000000000004"/>
    <row r="4488" s="38" customFormat="1" x14ac:dyDescent="0.55000000000000004"/>
    <row r="4489" s="38" customFormat="1" x14ac:dyDescent="0.55000000000000004"/>
    <row r="4490" s="38" customFormat="1" x14ac:dyDescent="0.55000000000000004"/>
    <row r="4491" s="38" customFormat="1" x14ac:dyDescent="0.55000000000000004"/>
    <row r="4492" s="38" customFormat="1" x14ac:dyDescent="0.55000000000000004"/>
    <row r="4493" s="38" customFormat="1" x14ac:dyDescent="0.55000000000000004"/>
    <row r="4494" s="38" customFormat="1" x14ac:dyDescent="0.55000000000000004"/>
    <row r="4495" s="38" customFormat="1" x14ac:dyDescent="0.55000000000000004"/>
    <row r="4496" s="38" customFormat="1" x14ac:dyDescent="0.55000000000000004"/>
    <row r="4497" s="38" customFormat="1" x14ac:dyDescent="0.55000000000000004"/>
    <row r="4498" s="38" customFormat="1" x14ac:dyDescent="0.55000000000000004"/>
    <row r="4499" s="38" customFormat="1" x14ac:dyDescent="0.55000000000000004"/>
    <row r="4500" s="38" customFormat="1" x14ac:dyDescent="0.55000000000000004"/>
    <row r="4501" s="38" customFormat="1" x14ac:dyDescent="0.55000000000000004"/>
    <row r="4502" s="38" customFormat="1" x14ac:dyDescent="0.55000000000000004"/>
    <row r="4503" s="38" customFormat="1" x14ac:dyDescent="0.55000000000000004"/>
    <row r="4504" s="38" customFormat="1" x14ac:dyDescent="0.55000000000000004"/>
    <row r="4505" s="38" customFormat="1" x14ac:dyDescent="0.55000000000000004"/>
    <row r="4506" s="38" customFormat="1" x14ac:dyDescent="0.55000000000000004"/>
    <row r="4507" s="38" customFormat="1" x14ac:dyDescent="0.55000000000000004"/>
    <row r="4508" s="38" customFormat="1" x14ac:dyDescent="0.55000000000000004"/>
    <row r="4509" s="38" customFormat="1" x14ac:dyDescent="0.55000000000000004"/>
    <row r="4510" s="38" customFormat="1" x14ac:dyDescent="0.55000000000000004"/>
    <row r="4511" s="38" customFormat="1" x14ac:dyDescent="0.55000000000000004"/>
    <row r="4512" s="38" customFormat="1" x14ac:dyDescent="0.55000000000000004"/>
    <row r="4513" s="38" customFormat="1" x14ac:dyDescent="0.55000000000000004"/>
    <row r="4514" s="38" customFormat="1" x14ac:dyDescent="0.55000000000000004"/>
    <row r="4515" s="38" customFormat="1" x14ac:dyDescent="0.55000000000000004"/>
    <row r="4516" s="38" customFormat="1" x14ac:dyDescent="0.55000000000000004"/>
    <row r="4517" s="38" customFormat="1" x14ac:dyDescent="0.55000000000000004"/>
    <row r="4518" s="38" customFormat="1" x14ac:dyDescent="0.55000000000000004"/>
    <row r="4519" s="38" customFormat="1" x14ac:dyDescent="0.55000000000000004"/>
    <row r="4520" s="38" customFormat="1" x14ac:dyDescent="0.55000000000000004"/>
    <row r="4521" s="38" customFormat="1" x14ac:dyDescent="0.55000000000000004"/>
    <row r="4522" s="38" customFormat="1" x14ac:dyDescent="0.55000000000000004"/>
    <row r="4523" s="38" customFormat="1" x14ac:dyDescent="0.55000000000000004"/>
    <row r="4524" s="38" customFormat="1" x14ac:dyDescent="0.55000000000000004"/>
    <row r="4525" s="38" customFormat="1" x14ac:dyDescent="0.55000000000000004"/>
    <row r="4526" s="38" customFormat="1" x14ac:dyDescent="0.55000000000000004"/>
    <row r="4527" s="38" customFormat="1" x14ac:dyDescent="0.55000000000000004"/>
    <row r="4528" s="38" customFormat="1" x14ac:dyDescent="0.55000000000000004"/>
    <row r="4529" s="38" customFormat="1" x14ac:dyDescent="0.55000000000000004"/>
    <row r="4530" s="38" customFormat="1" x14ac:dyDescent="0.55000000000000004"/>
    <row r="4531" s="38" customFormat="1" x14ac:dyDescent="0.55000000000000004"/>
    <row r="4532" s="38" customFormat="1" x14ac:dyDescent="0.55000000000000004"/>
    <row r="4533" s="38" customFormat="1" x14ac:dyDescent="0.55000000000000004"/>
    <row r="4534" s="38" customFormat="1" x14ac:dyDescent="0.55000000000000004"/>
    <row r="4535" s="38" customFormat="1" x14ac:dyDescent="0.55000000000000004"/>
    <row r="4536" s="38" customFormat="1" x14ac:dyDescent="0.55000000000000004"/>
    <row r="4537" s="38" customFormat="1" x14ac:dyDescent="0.55000000000000004"/>
    <row r="4538" s="38" customFormat="1" x14ac:dyDescent="0.55000000000000004"/>
    <row r="4539" s="38" customFormat="1" x14ac:dyDescent="0.55000000000000004"/>
    <row r="4540" s="38" customFormat="1" x14ac:dyDescent="0.55000000000000004"/>
    <row r="4541" s="38" customFormat="1" x14ac:dyDescent="0.55000000000000004"/>
    <row r="4542" s="38" customFormat="1" x14ac:dyDescent="0.55000000000000004"/>
    <row r="4543" s="38" customFormat="1" x14ac:dyDescent="0.55000000000000004"/>
    <row r="4544" s="38" customFormat="1" x14ac:dyDescent="0.55000000000000004"/>
    <row r="4545" s="38" customFormat="1" x14ac:dyDescent="0.55000000000000004"/>
    <row r="4546" s="38" customFormat="1" x14ac:dyDescent="0.55000000000000004"/>
    <row r="4547" s="38" customFormat="1" x14ac:dyDescent="0.55000000000000004"/>
    <row r="4548" s="38" customFormat="1" x14ac:dyDescent="0.55000000000000004"/>
    <row r="4549" s="38" customFormat="1" x14ac:dyDescent="0.55000000000000004"/>
    <row r="4550" s="38" customFormat="1" x14ac:dyDescent="0.55000000000000004"/>
    <row r="4551" s="38" customFormat="1" x14ac:dyDescent="0.55000000000000004"/>
    <row r="4552" s="38" customFormat="1" x14ac:dyDescent="0.55000000000000004"/>
    <row r="4553" s="38" customFormat="1" x14ac:dyDescent="0.55000000000000004"/>
    <row r="4554" s="38" customFormat="1" x14ac:dyDescent="0.55000000000000004"/>
    <row r="4555" s="38" customFormat="1" x14ac:dyDescent="0.55000000000000004"/>
    <row r="4556" s="38" customFormat="1" x14ac:dyDescent="0.55000000000000004"/>
    <row r="4557" s="38" customFormat="1" x14ac:dyDescent="0.55000000000000004"/>
    <row r="4558" s="38" customFormat="1" x14ac:dyDescent="0.55000000000000004"/>
    <row r="4559" s="38" customFormat="1" x14ac:dyDescent="0.55000000000000004"/>
    <row r="4560" s="38" customFormat="1" x14ac:dyDescent="0.55000000000000004"/>
    <row r="4561" s="38" customFormat="1" x14ac:dyDescent="0.55000000000000004"/>
    <row r="4562" s="38" customFormat="1" x14ac:dyDescent="0.55000000000000004"/>
    <row r="4563" s="38" customFormat="1" x14ac:dyDescent="0.55000000000000004"/>
    <row r="4564" s="38" customFormat="1" x14ac:dyDescent="0.55000000000000004"/>
    <row r="4565" s="38" customFormat="1" x14ac:dyDescent="0.55000000000000004"/>
    <row r="4566" s="38" customFormat="1" x14ac:dyDescent="0.55000000000000004"/>
    <row r="4567" s="38" customFormat="1" x14ac:dyDescent="0.55000000000000004"/>
    <row r="4568" s="38" customFormat="1" x14ac:dyDescent="0.55000000000000004"/>
    <row r="4569" s="38" customFormat="1" x14ac:dyDescent="0.55000000000000004"/>
    <row r="4570" s="38" customFormat="1" x14ac:dyDescent="0.55000000000000004"/>
    <row r="4571" s="38" customFormat="1" x14ac:dyDescent="0.55000000000000004"/>
    <row r="4572" s="38" customFormat="1" x14ac:dyDescent="0.55000000000000004"/>
    <row r="4573" s="38" customFormat="1" x14ac:dyDescent="0.55000000000000004"/>
    <row r="4574" s="38" customFormat="1" x14ac:dyDescent="0.55000000000000004"/>
    <row r="4575" s="38" customFormat="1" x14ac:dyDescent="0.55000000000000004"/>
    <row r="4576" s="38" customFormat="1" x14ac:dyDescent="0.55000000000000004"/>
    <row r="4577" s="38" customFormat="1" x14ac:dyDescent="0.55000000000000004"/>
    <row r="4578" s="38" customFormat="1" x14ac:dyDescent="0.55000000000000004"/>
    <row r="4579" s="38" customFormat="1" x14ac:dyDescent="0.55000000000000004"/>
    <row r="4580" s="38" customFormat="1" x14ac:dyDescent="0.55000000000000004"/>
    <row r="4581" s="38" customFormat="1" x14ac:dyDescent="0.55000000000000004"/>
    <row r="4582" s="38" customFormat="1" x14ac:dyDescent="0.55000000000000004"/>
    <row r="4583" s="38" customFormat="1" x14ac:dyDescent="0.55000000000000004"/>
    <row r="4584" s="38" customFormat="1" x14ac:dyDescent="0.55000000000000004"/>
    <row r="4585" s="38" customFormat="1" x14ac:dyDescent="0.55000000000000004"/>
    <row r="4586" s="38" customFormat="1" x14ac:dyDescent="0.55000000000000004"/>
    <row r="4587" s="38" customFormat="1" x14ac:dyDescent="0.55000000000000004"/>
    <row r="4588" s="38" customFormat="1" x14ac:dyDescent="0.55000000000000004"/>
    <row r="4589" s="38" customFormat="1" x14ac:dyDescent="0.55000000000000004"/>
    <row r="4590" s="38" customFormat="1" x14ac:dyDescent="0.55000000000000004"/>
    <row r="4591" s="38" customFormat="1" x14ac:dyDescent="0.55000000000000004"/>
    <row r="4592" s="38" customFormat="1" x14ac:dyDescent="0.55000000000000004"/>
    <row r="4593" s="38" customFormat="1" x14ac:dyDescent="0.55000000000000004"/>
    <row r="4594" s="38" customFormat="1" x14ac:dyDescent="0.55000000000000004"/>
    <row r="4595" s="38" customFormat="1" x14ac:dyDescent="0.55000000000000004"/>
    <row r="4596" s="38" customFormat="1" x14ac:dyDescent="0.55000000000000004"/>
    <row r="4597" s="38" customFormat="1" x14ac:dyDescent="0.55000000000000004"/>
    <row r="4598" s="38" customFormat="1" x14ac:dyDescent="0.55000000000000004"/>
    <row r="4599" s="38" customFormat="1" x14ac:dyDescent="0.55000000000000004"/>
    <row r="4600" s="38" customFormat="1" x14ac:dyDescent="0.55000000000000004"/>
    <row r="4601" s="38" customFormat="1" x14ac:dyDescent="0.55000000000000004"/>
    <row r="4602" s="38" customFormat="1" x14ac:dyDescent="0.55000000000000004"/>
    <row r="4603" s="38" customFormat="1" x14ac:dyDescent="0.55000000000000004"/>
    <row r="4604" s="38" customFormat="1" x14ac:dyDescent="0.55000000000000004"/>
    <row r="4605" s="38" customFormat="1" x14ac:dyDescent="0.55000000000000004"/>
    <row r="4606" s="38" customFormat="1" x14ac:dyDescent="0.55000000000000004"/>
    <row r="4607" s="38" customFormat="1" x14ac:dyDescent="0.55000000000000004"/>
    <row r="4608" s="38" customFormat="1" x14ac:dyDescent="0.55000000000000004"/>
    <row r="4609" s="38" customFormat="1" x14ac:dyDescent="0.55000000000000004"/>
    <row r="4610" s="38" customFormat="1" x14ac:dyDescent="0.55000000000000004"/>
    <row r="4611" s="38" customFormat="1" x14ac:dyDescent="0.55000000000000004"/>
    <row r="4612" s="38" customFormat="1" x14ac:dyDescent="0.55000000000000004"/>
    <row r="4613" s="38" customFormat="1" x14ac:dyDescent="0.55000000000000004"/>
    <row r="4614" s="38" customFormat="1" x14ac:dyDescent="0.55000000000000004"/>
    <row r="4615" s="38" customFormat="1" x14ac:dyDescent="0.55000000000000004"/>
    <row r="4616" s="38" customFormat="1" x14ac:dyDescent="0.55000000000000004"/>
    <row r="4617" s="38" customFormat="1" x14ac:dyDescent="0.55000000000000004"/>
    <row r="4618" s="38" customFormat="1" x14ac:dyDescent="0.55000000000000004"/>
    <row r="4619" s="38" customFormat="1" x14ac:dyDescent="0.55000000000000004"/>
    <row r="4620" s="38" customFormat="1" x14ac:dyDescent="0.55000000000000004"/>
    <row r="4621" s="38" customFormat="1" x14ac:dyDescent="0.55000000000000004"/>
    <row r="4622" s="38" customFormat="1" x14ac:dyDescent="0.55000000000000004"/>
    <row r="4623" s="38" customFormat="1" x14ac:dyDescent="0.55000000000000004"/>
    <row r="4624" s="38" customFormat="1" x14ac:dyDescent="0.55000000000000004"/>
    <row r="4625" s="38" customFormat="1" x14ac:dyDescent="0.55000000000000004"/>
    <row r="4626" s="38" customFormat="1" x14ac:dyDescent="0.55000000000000004"/>
    <row r="4627" s="38" customFormat="1" x14ac:dyDescent="0.55000000000000004"/>
    <row r="4628" s="38" customFormat="1" x14ac:dyDescent="0.55000000000000004"/>
    <row r="4629" s="38" customFormat="1" x14ac:dyDescent="0.55000000000000004"/>
    <row r="4630" s="38" customFormat="1" x14ac:dyDescent="0.55000000000000004"/>
    <row r="4631" s="38" customFormat="1" x14ac:dyDescent="0.55000000000000004"/>
    <row r="4632" s="38" customFormat="1" x14ac:dyDescent="0.55000000000000004"/>
    <row r="4633" s="38" customFormat="1" x14ac:dyDescent="0.55000000000000004"/>
    <row r="4634" s="38" customFormat="1" x14ac:dyDescent="0.55000000000000004"/>
    <row r="4635" s="38" customFormat="1" x14ac:dyDescent="0.55000000000000004"/>
    <row r="4636" s="38" customFormat="1" x14ac:dyDescent="0.55000000000000004"/>
    <row r="4637" s="38" customFormat="1" x14ac:dyDescent="0.55000000000000004"/>
    <row r="4638" s="38" customFormat="1" x14ac:dyDescent="0.55000000000000004"/>
    <row r="4639" s="38" customFormat="1" x14ac:dyDescent="0.55000000000000004"/>
    <row r="4640" s="38" customFormat="1" x14ac:dyDescent="0.55000000000000004"/>
    <row r="4641" s="38" customFormat="1" x14ac:dyDescent="0.55000000000000004"/>
    <row r="4642" s="38" customFormat="1" x14ac:dyDescent="0.55000000000000004"/>
    <row r="4643" s="38" customFormat="1" x14ac:dyDescent="0.55000000000000004"/>
    <row r="4644" s="38" customFormat="1" x14ac:dyDescent="0.55000000000000004"/>
    <row r="4645" s="38" customFormat="1" x14ac:dyDescent="0.55000000000000004"/>
    <row r="4646" s="38" customFormat="1" x14ac:dyDescent="0.55000000000000004"/>
    <row r="4647" s="38" customFormat="1" x14ac:dyDescent="0.55000000000000004"/>
    <row r="4648" s="38" customFormat="1" x14ac:dyDescent="0.55000000000000004"/>
    <row r="4649" s="38" customFormat="1" x14ac:dyDescent="0.55000000000000004"/>
    <row r="4650" s="38" customFormat="1" x14ac:dyDescent="0.55000000000000004"/>
    <row r="4651" s="38" customFormat="1" x14ac:dyDescent="0.55000000000000004"/>
    <row r="4652" s="38" customFormat="1" x14ac:dyDescent="0.55000000000000004"/>
    <row r="4653" s="38" customFormat="1" x14ac:dyDescent="0.55000000000000004"/>
    <row r="4654" s="38" customFormat="1" x14ac:dyDescent="0.55000000000000004"/>
    <row r="4655" s="38" customFormat="1" x14ac:dyDescent="0.55000000000000004"/>
    <row r="4656" s="38" customFormat="1" x14ac:dyDescent="0.55000000000000004"/>
    <row r="4657" s="38" customFormat="1" x14ac:dyDescent="0.55000000000000004"/>
    <row r="4658" s="38" customFormat="1" x14ac:dyDescent="0.55000000000000004"/>
    <row r="4659" s="38" customFormat="1" x14ac:dyDescent="0.55000000000000004"/>
    <row r="4660" s="38" customFormat="1" x14ac:dyDescent="0.55000000000000004"/>
    <row r="4661" s="38" customFormat="1" x14ac:dyDescent="0.55000000000000004"/>
    <row r="4662" s="38" customFormat="1" x14ac:dyDescent="0.55000000000000004"/>
    <row r="4663" s="38" customFormat="1" x14ac:dyDescent="0.55000000000000004"/>
    <row r="4664" s="38" customFormat="1" x14ac:dyDescent="0.55000000000000004"/>
    <row r="4665" s="38" customFormat="1" x14ac:dyDescent="0.55000000000000004"/>
    <row r="4666" s="38" customFormat="1" x14ac:dyDescent="0.55000000000000004"/>
    <row r="4667" s="38" customFormat="1" x14ac:dyDescent="0.55000000000000004"/>
    <row r="4668" s="38" customFormat="1" x14ac:dyDescent="0.55000000000000004"/>
    <row r="4669" s="38" customFormat="1" x14ac:dyDescent="0.55000000000000004"/>
    <row r="4670" s="38" customFormat="1" x14ac:dyDescent="0.55000000000000004"/>
    <row r="4671" s="38" customFormat="1" x14ac:dyDescent="0.55000000000000004"/>
    <row r="4672" s="38" customFormat="1" x14ac:dyDescent="0.55000000000000004"/>
    <row r="4673" s="38" customFormat="1" x14ac:dyDescent="0.55000000000000004"/>
    <row r="4674" s="38" customFormat="1" x14ac:dyDescent="0.55000000000000004"/>
    <row r="4675" s="38" customFormat="1" x14ac:dyDescent="0.55000000000000004"/>
    <row r="4676" s="38" customFormat="1" x14ac:dyDescent="0.55000000000000004"/>
    <row r="4677" s="38" customFormat="1" x14ac:dyDescent="0.55000000000000004"/>
    <row r="4678" s="38" customFormat="1" x14ac:dyDescent="0.55000000000000004"/>
    <row r="4679" s="38" customFormat="1" x14ac:dyDescent="0.55000000000000004"/>
    <row r="4680" s="38" customFormat="1" x14ac:dyDescent="0.55000000000000004"/>
    <row r="4681" s="38" customFormat="1" x14ac:dyDescent="0.55000000000000004"/>
    <row r="4682" s="38" customFormat="1" x14ac:dyDescent="0.55000000000000004"/>
    <row r="4683" s="38" customFormat="1" x14ac:dyDescent="0.55000000000000004"/>
    <row r="4684" s="38" customFormat="1" x14ac:dyDescent="0.55000000000000004"/>
    <row r="4685" s="38" customFormat="1" x14ac:dyDescent="0.55000000000000004"/>
    <row r="4686" s="38" customFormat="1" x14ac:dyDescent="0.55000000000000004"/>
    <row r="4687" s="38" customFormat="1" x14ac:dyDescent="0.55000000000000004"/>
    <row r="4688" s="38" customFormat="1" x14ac:dyDescent="0.55000000000000004"/>
    <row r="4689" s="38" customFormat="1" x14ac:dyDescent="0.55000000000000004"/>
    <row r="4690" s="38" customFormat="1" x14ac:dyDescent="0.55000000000000004"/>
    <row r="4691" s="38" customFormat="1" x14ac:dyDescent="0.55000000000000004"/>
    <row r="4692" s="38" customFormat="1" x14ac:dyDescent="0.55000000000000004"/>
    <row r="4693" s="38" customFormat="1" x14ac:dyDescent="0.55000000000000004"/>
    <row r="4694" s="38" customFormat="1" x14ac:dyDescent="0.55000000000000004"/>
    <row r="4695" s="38" customFormat="1" x14ac:dyDescent="0.55000000000000004"/>
    <row r="4696" s="38" customFormat="1" x14ac:dyDescent="0.55000000000000004"/>
    <row r="4697" s="38" customFormat="1" x14ac:dyDescent="0.55000000000000004"/>
    <row r="4698" s="38" customFormat="1" x14ac:dyDescent="0.55000000000000004"/>
    <row r="4699" s="38" customFormat="1" x14ac:dyDescent="0.55000000000000004"/>
    <row r="4700" s="38" customFormat="1" x14ac:dyDescent="0.55000000000000004"/>
    <row r="4701" s="38" customFormat="1" x14ac:dyDescent="0.55000000000000004"/>
    <row r="4702" s="38" customFormat="1" x14ac:dyDescent="0.55000000000000004"/>
    <row r="4703" s="38" customFormat="1" x14ac:dyDescent="0.55000000000000004"/>
    <row r="4704" s="38" customFormat="1" x14ac:dyDescent="0.55000000000000004"/>
    <row r="4705" s="38" customFormat="1" x14ac:dyDescent="0.55000000000000004"/>
    <row r="4706" s="38" customFormat="1" x14ac:dyDescent="0.55000000000000004"/>
    <row r="4707" s="38" customFormat="1" x14ac:dyDescent="0.55000000000000004"/>
    <row r="4708" s="38" customFormat="1" x14ac:dyDescent="0.55000000000000004"/>
    <row r="4709" s="38" customFormat="1" x14ac:dyDescent="0.55000000000000004"/>
    <row r="4710" s="38" customFormat="1" x14ac:dyDescent="0.55000000000000004"/>
    <row r="4711" s="38" customFormat="1" x14ac:dyDescent="0.55000000000000004"/>
    <row r="4712" s="38" customFormat="1" x14ac:dyDescent="0.55000000000000004"/>
    <row r="4713" s="38" customFormat="1" x14ac:dyDescent="0.55000000000000004"/>
    <row r="4714" s="38" customFormat="1" x14ac:dyDescent="0.55000000000000004"/>
    <row r="4715" s="38" customFormat="1" x14ac:dyDescent="0.55000000000000004"/>
    <row r="4716" s="38" customFormat="1" x14ac:dyDescent="0.55000000000000004"/>
    <row r="4717" s="38" customFormat="1" x14ac:dyDescent="0.55000000000000004"/>
    <row r="4718" s="38" customFormat="1" x14ac:dyDescent="0.55000000000000004"/>
    <row r="4719" s="38" customFormat="1" x14ac:dyDescent="0.55000000000000004"/>
    <row r="4720" s="38" customFormat="1" x14ac:dyDescent="0.55000000000000004"/>
    <row r="4721" s="38" customFormat="1" x14ac:dyDescent="0.55000000000000004"/>
    <row r="4722" s="38" customFormat="1" x14ac:dyDescent="0.55000000000000004"/>
    <row r="4723" s="38" customFormat="1" x14ac:dyDescent="0.55000000000000004"/>
    <row r="4724" s="38" customFormat="1" x14ac:dyDescent="0.55000000000000004"/>
    <row r="4725" s="38" customFormat="1" x14ac:dyDescent="0.55000000000000004"/>
    <row r="4726" s="38" customFormat="1" x14ac:dyDescent="0.55000000000000004"/>
    <row r="4727" s="38" customFormat="1" x14ac:dyDescent="0.55000000000000004"/>
    <row r="4728" s="38" customFormat="1" x14ac:dyDescent="0.55000000000000004"/>
    <row r="4729" s="38" customFormat="1" x14ac:dyDescent="0.55000000000000004"/>
    <row r="4730" s="38" customFormat="1" x14ac:dyDescent="0.55000000000000004"/>
    <row r="4731" s="38" customFormat="1" x14ac:dyDescent="0.55000000000000004"/>
    <row r="4732" s="38" customFormat="1" x14ac:dyDescent="0.55000000000000004"/>
    <row r="4733" s="38" customFormat="1" x14ac:dyDescent="0.55000000000000004"/>
    <row r="4734" s="38" customFormat="1" x14ac:dyDescent="0.55000000000000004"/>
    <row r="4735" s="38" customFormat="1" x14ac:dyDescent="0.55000000000000004"/>
    <row r="4736" s="38" customFormat="1" x14ac:dyDescent="0.55000000000000004"/>
    <row r="4737" s="38" customFormat="1" x14ac:dyDescent="0.55000000000000004"/>
    <row r="4738" s="38" customFormat="1" x14ac:dyDescent="0.55000000000000004"/>
    <row r="4739" s="38" customFormat="1" x14ac:dyDescent="0.55000000000000004"/>
    <row r="4740" s="38" customFormat="1" x14ac:dyDescent="0.55000000000000004"/>
    <row r="4741" s="38" customFormat="1" x14ac:dyDescent="0.55000000000000004"/>
    <row r="4742" s="38" customFormat="1" x14ac:dyDescent="0.55000000000000004"/>
    <row r="4743" s="38" customFormat="1" x14ac:dyDescent="0.55000000000000004"/>
    <row r="4744" s="38" customFormat="1" x14ac:dyDescent="0.55000000000000004"/>
    <row r="4745" s="38" customFormat="1" x14ac:dyDescent="0.55000000000000004"/>
    <row r="4746" s="38" customFormat="1" x14ac:dyDescent="0.55000000000000004"/>
    <row r="4747" s="38" customFormat="1" x14ac:dyDescent="0.55000000000000004"/>
    <row r="4748" s="38" customFormat="1" x14ac:dyDescent="0.55000000000000004"/>
    <row r="4749" s="38" customFormat="1" x14ac:dyDescent="0.55000000000000004"/>
    <row r="4750" s="38" customFormat="1" x14ac:dyDescent="0.55000000000000004"/>
    <row r="4751" s="38" customFormat="1" x14ac:dyDescent="0.55000000000000004"/>
    <row r="4752" s="38" customFormat="1" x14ac:dyDescent="0.55000000000000004"/>
    <row r="4753" s="38" customFormat="1" x14ac:dyDescent="0.55000000000000004"/>
    <row r="4754" s="38" customFormat="1" x14ac:dyDescent="0.55000000000000004"/>
    <row r="4755" s="38" customFormat="1" x14ac:dyDescent="0.55000000000000004"/>
    <row r="4756" s="38" customFormat="1" x14ac:dyDescent="0.55000000000000004"/>
    <row r="4757" s="38" customFormat="1" x14ac:dyDescent="0.55000000000000004"/>
    <row r="4758" s="38" customFormat="1" x14ac:dyDescent="0.55000000000000004"/>
    <row r="4759" s="38" customFormat="1" x14ac:dyDescent="0.55000000000000004"/>
    <row r="4760" s="38" customFormat="1" x14ac:dyDescent="0.55000000000000004"/>
    <row r="4761" s="38" customFormat="1" x14ac:dyDescent="0.55000000000000004"/>
    <row r="4762" s="38" customFormat="1" x14ac:dyDescent="0.55000000000000004"/>
    <row r="4763" s="38" customFormat="1" x14ac:dyDescent="0.55000000000000004"/>
    <row r="4764" s="38" customFormat="1" x14ac:dyDescent="0.55000000000000004"/>
    <row r="4765" s="38" customFormat="1" x14ac:dyDescent="0.55000000000000004"/>
    <row r="4766" s="38" customFormat="1" x14ac:dyDescent="0.55000000000000004"/>
    <row r="4767" s="38" customFormat="1" x14ac:dyDescent="0.55000000000000004"/>
    <row r="4768" s="38" customFormat="1" x14ac:dyDescent="0.55000000000000004"/>
    <row r="4769" s="38" customFormat="1" x14ac:dyDescent="0.55000000000000004"/>
    <row r="4770" s="38" customFormat="1" x14ac:dyDescent="0.55000000000000004"/>
    <row r="4771" s="38" customFormat="1" x14ac:dyDescent="0.55000000000000004"/>
    <row r="4772" s="38" customFormat="1" x14ac:dyDescent="0.55000000000000004"/>
    <row r="4773" s="38" customFormat="1" x14ac:dyDescent="0.55000000000000004"/>
    <row r="4774" s="38" customFormat="1" x14ac:dyDescent="0.55000000000000004"/>
    <row r="4775" s="38" customFormat="1" x14ac:dyDescent="0.55000000000000004"/>
    <row r="4776" s="38" customFormat="1" x14ac:dyDescent="0.55000000000000004"/>
    <row r="4777" s="38" customFormat="1" x14ac:dyDescent="0.55000000000000004"/>
    <row r="4778" s="38" customFormat="1" x14ac:dyDescent="0.55000000000000004"/>
    <row r="4779" s="38" customFormat="1" x14ac:dyDescent="0.55000000000000004"/>
    <row r="4780" s="38" customFormat="1" x14ac:dyDescent="0.55000000000000004"/>
    <row r="4781" s="38" customFormat="1" x14ac:dyDescent="0.55000000000000004"/>
    <row r="4782" s="38" customFormat="1" x14ac:dyDescent="0.55000000000000004"/>
    <row r="4783" s="38" customFormat="1" x14ac:dyDescent="0.55000000000000004"/>
    <row r="4784" s="38" customFormat="1" x14ac:dyDescent="0.55000000000000004"/>
    <row r="4785" s="38" customFormat="1" x14ac:dyDescent="0.55000000000000004"/>
    <row r="4786" s="38" customFormat="1" x14ac:dyDescent="0.55000000000000004"/>
    <row r="4787" s="38" customFormat="1" x14ac:dyDescent="0.55000000000000004"/>
    <row r="4788" s="38" customFormat="1" x14ac:dyDescent="0.55000000000000004"/>
    <row r="4789" s="38" customFormat="1" x14ac:dyDescent="0.55000000000000004"/>
    <row r="4790" s="38" customFormat="1" x14ac:dyDescent="0.55000000000000004"/>
    <row r="4791" s="38" customFormat="1" x14ac:dyDescent="0.55000000000000004"/>
    <row r="4792" s="38" customFormat="1" x14ac:dyDescent="0.55000000000000004"/>
    <row r="4793" s="38" customFormat="1" x14ac:dyDescent="0.55000000000000004"/>
    <row r="4794" s="38" customFormat="1" x14ac:dyDescent="0.55000000000000004"/>
    <row r="4795" s="38" customFormat="1" x14ac:dyDescent="0.55000000000000004"/>
    <row r="4796" s="38" customFormat="1" x14ac:dyDescent="0.55000000000000004"/>
    <row r="4797" s="38" customFormat="1" x14ac:dyDescent="0.55000000000000004"/>
    <row r="4798" s="38" customFormat="1" x14ac:dyDescent="0.55000000000000004"/>
    <row r="4799" s="38" customFormat="1" x14ac:dyDescent="0.55000000000000004"/>
    <row r="4800" s="38" customFormat="1" x14ac:dyDescent="0.55000000000000004"/>
    <row r="4801" s="38" customFormat="1" x14ac:dyDescent="0.55000000000000004"/>
    <row r="4802" s="38" customFormat="1" x14ac:dyDescent="0.55000000000000004"/>
    <row r="4803" s="38" customFormat="1" x14ac:dyDescent="0.55000000000000004"/>
    <row r="4804" s="38" customFormat="1" x14ac:dyDescent="0.55000000000000004"/>
    <row r="4805" s="38" customFormat="1" x14ac:dyDescent="0.55000000000000004"/>
    <row r="4806" s="38" customFormat="1" x14ac:dyDescent="0.55000000000000004"/>
    <row r="4807" s="38" customFormat="1" x14ac:dyDescent="0.55000000000000004"/>
    <row r="4808" s="38" customFormat="1" x14ac:dyDescent="0.55000000000000004"/>
    <row r="4809" s="38" customFormat="1" x14ac:dyDescent="0.55000000000000004"/>
    <row r="4810" s="38" customFormat="1" x14ac:dyDescent="0.55000000000000004"/>
    <row r="4811" s="38" customFormat="1" x14ac:dyDescent="0.55000000000000004"/>
    <row r="4812" s="38" customFormat="1" x14ac:dyDescent="0.55000000000000004"/>
    <row r="4813" s="38" customFormat="1" x14ac:dyDescent="0.55000000000000004"/>
    <row r="4814" s="38" customFormat="1" x14ac:dyDescent="0.55000000000000004"/>
    <row r="4815" s="38" customFormat="1" x14ac:dyDescent="0.55000000000000004"/>
    <row r="4816" s="38" customFormat="1" x14ac:dyDescent="0.55000000000000004"/>
    <row r="4817" s="38" customFormat="1" x14ac:dyDescent="0.55000000000000004"/>
    <row r="4818" s="38" customFormat="1" x14ac:dyDescent="0.55000000000000004"/>
    <row r="4819" s="38" customFormat="1" x14ac:dyDescent="0.55000000000000004"/>
    <row r="4820" s="38" customFormat="1" x14ac:dyDescent="0.55000000000000004"/>
    <row r="4821" s="38" customFormat="1" x14ac:dyDescent="0.55000000000000004"/>
    <row r="4822" s="38" customFormat="1" x14ac:dyDescent="0.55000000000000004"/>
    <row r="4823" s="38" customFormat="1" x14ac:dyDescent="0.55000000000000004"/>
    <row r="4824" s="38" customFormat="1" x14ac:dyDescent="0.55000000000000004"/>
    <row r="4825" s="38" customFormat="1" x14ac:dyDescent="0.55000000000000004"/>
    <row r="4826" s="38" customFormat="1" x14ac:dyDescent="0.55000000000000004"/>
    <row r="4827" s="38" customFormat="1" x14ac:dyDescent="0.55000000000000004"/>
    <row r="4828" s="38" customFormat="1" x14ac:dyDescent="0.55000000000000004"/>
    <row r="4829" s="38" customFormat="1" x14ac:dyDescent="0.55000000000000004"/>
    <row r="4830" s="38" customFormat="1" x14ac:dyDescent="0.55000000000000004"/>
    <row r="4831" s="38" customFormat="1" x14ac:dyDescent="0.55000000000000004"/>
    <row r="4832" s="38" customFormat="1" x14ac:dyDescent="0.55000000000000004"/>
    <row r="4833" s="38" customFormat="1" x14ac:dyDescent="0.55000000000000004"/>
    <row r="4834" s="38" customFormat="1" x14ac:dyDescent="0.55000000000000004"/>
    <row r="4835" s="38" customFormat="1" x14ac:dyDescent="0.55000000000000004"/>
    <row r="4836" s="38" customFormat="1" x14ac:dyDescent="0.55000000000000004"/>
    <row r="4837" s="38" customFormat="1" x14ac:dyDescent="0.55000000000000004"/>
    <row r="4838" s="38" customFormat="1" x14ac:dyDescent="0.55000000000000004"/>
    <row r="4839" s="38" customFormat="1" x14ac:dyDescent="0.55000000000000004"/>
    <row r="4840" s="38" customFormat="1" x14ac:dyDescent="0.55000000000000004"/>
    <row r="4841" s="38" customFormat="1" x14ac:dyDescent="0.55000000000000004"/>
    <row r="4842" s="38" customFormat="1" x14ac:dyDescent="0.55000000000000004"/>
    <row r="4843" s="38" customFormat="1" x14ac:dyDescent="0.55000000000000004"/>
    <row r="4844" s="38" customFormat="1" x14ac:dyDescent="0.55000000000000004"/>
    <row r="4845" s="38" customFormat="1" x14ac:dyDescent="0.55000000000000004"/>
    <row r="4846" s="38" customFormat="1" x14ac:dyDescent="0.55000000000000004"/>
    <row r="4847" s="38" customFormat="1" x14ac:dyDescent="0.55000000000000004"/>
    <row r="4848" s="38" customFormat="1" x14ac:dyDescent="0.55000000000000004"/>
    <row r="4849" s="38" customFormat="1" x14ac:dyDescent="0.55000000000000004"/>
    <row r="4850" s="38" customFormat="1" x14ac:dyDescent="0.55000000000000004"/>
    <row r="4851" s="38" customFormat="1" x14ac:dyDescent="0.55000000000000004"/>
    <row r="4852" s="38" customFormat="1" x14ac:dyDescent="0.55000000000000004"/>
    <row r="4853" s="38" customFormat="1" x14ac:dyDescent="0.55000000000000004"/>
    <row r="4854" s="38" customFormat="1" x14ac:dyDescent="0.55000000000000004"/>
    <row r="4855" s="38" customFormat="1" x14ac:dyDescent="0.55000000000000004"/>
    <row r="4856" s="38" customFormat="1" x14ac:dyDescent="0.55000000000000004"/>
    <row r="4857" s="38" customFormat="1" x14ac:dyDescent="0.55000000000000004"/>
    <row r="4858" s="38" customFormat="1" x14ac:dyDescent="0.55000000000000004"/>
    <row r="4859" s="38" customFormat="1" x14ac:dyDescent="0.55000000000000004"/>
    <row r="4860" s="38" customFormat="1" x14ac:dyDescent="0.55000000000000004"/>
    <row r="4861" s="38" customFormat="1" x14ac:dyDescent="0.55000000000000004"/>
    <row r="4862" s="38" customFormat="1" x14ac:dyDescent="0.55000000000000004"/>
    <row r="4863" s="38" customFormat="1" x14ac:dyDescent="0.55000000000000004"/>
    <row r="4864" s="38" customFormat="1" x14ac:dyDescent="0.55000000000000004"/>
    <row r="4865" s="38" customFormat="1" x14ac:dyDescent="0.55000000000000004"/>
    <row r="4866" s="38" customFormat="1" x14ac:dyDescent="0.55000000000000004"/>
    <row r="4867" s="38" customFormat="1" x14ac:dyDescent="0.55000000000000004"/>
    <row r="4868" s="38" customFormat="1" x14ac:dyDescent="0.55000000000000004"/>
    <row r="4869" s="38" customFormat="1" x14ac:dyDescent="0.55000000000000004"/>
    <row r="4870" s="38" customFormat="1" x14ac:dyDescent="0.55000000000000004"/>
    <row r="4871" s="38" customFormat="1" x14ac:dyDescent="0.55000000000000004"/>
    <row r="4872" s="38" customFormat="1" x14ac:dyDescent="0.55000000000000004"/>
    <row r="4873" s="38" customFormat="1" x14ac:dyDescent="0.55000000000000004"/>
    <row r="4874" s="38" customFormat="1" x14ac:dyDescent="0.55000000000000004"/>
    <row r="4875" s="38" customFormat="1" x14ac:dyDescent="0.55000000000000004"/>
    <row r="4876" s="38" customFormat="1" x14ac:dyDescent="0.55000000000000004"/>
    <row r="4877" s="38" customFormat="1" x14ac:dyDescent="0.55000000000000004"/>
    <row r="4878" s="38" customFormat="1" x14ac:dyDescent="0.55000000000000004"/>
    <row r="4879" s="38" customFormat="1" x14ac:dyDescent="0.55000000000000004"/>
    <row r="4880" s="38" customFormat="1" x14ac:dyDescent="0.55000000000000004"/>
    <row r="4881" s="38" customFormat="1" x14ac:dyDescent="0.55000000000000004"/>
    <row r="4882" s="38" customFormat="1" x14ac:dyDescent="0.55000000000000004"/>
    <row r="4883" s="38" customFormat="1" x14ac:dyDescent="0.55000000000000004"/>
    <row r="4884" s="38" customFormat="1" x14ac:dyDescent="0.55000000000000004"/>
    <row r="4885" s="38" customFormat="1" x14ac:dyDescent="0.55000000000000004"/>
    <row r="4886" s="38" customFormat="1" x14ac:dyDescent="0.55000000000000004"/>
    <row r="4887" s="38" customFormat="1" x14ac:dyDescent="0.55000000000000004"/>
    <row r="4888" s="38" customFormat="1" x14ac:dyDescent="0.55000000000000004"/>
    <row r="4889" s="38" customFormat="1" x14ac:dyDescent="0.55000000000000004"/>
    <row r="4890" s="38" customFormat="1" x14ac:dyDescent="0.55000000000000004"/>
    <row r="4891" s="38" customFormat="1" x14ac:dyDescent="0.55000000000000004"/>
    <row r="4892" s="38" customFormat="1" x14ac:dyDescent="0.55000000000000004"/>
    <row r="4893" s="38" customFormat="1" x14ac:dyDescent="0.55000000000000004"/>
    <row r="4894" s="38" customFormat="1" x14ac:dyDescent="0.55000000000000004"/>
    <row r="4895" s="38" customFormat="1" x14ac:dyDescent="0.55000000000000004"/>
    <row r="4896" s="38" customFormat="1" x14ac:dyDescent="0.55000000000000004"/>
    <row r="4897" s="38" customFormat="1" x14ac:dyDescent="0.55000000000000004"/>
    <row r="4898" s="38" customFormat="1" x14ac:dyDescent="0.55000000000000004"/>
    <row r="4899" s="38" customFormat="1" x14ac:dyDescent="0.55000000000000004"/>
    <row r="4900" s="38" customFormat="1" x14ac:dyDescent="0.55000000000000004"/>
    <row r="4901" s="38" customFormat="1" x14ac:dyDescent="0.55000000000000004"/>
    <row r="4902" s="38" customFormat="1" x14ac:dyDescent="0.55000000000000004"/>
    <row r="4903" s="38" customFormat="1" x14ac:dyDescent="0.55000000000000004"/>
    <row r="4904" s="38" customFormat="1" x14ac:dyDescent="0.55000000000000004"/>
    <row r="4905" s="38" customFormat="1" x14ac:dyDescent="0.55000000000000004"/>
    <row r="4906" s="38" customFormat="1" x14ac:dyDescent="0.55000000000000004"/>
    <row r="4907" s="38" customFormat="1" x14ac:dyDescent="0.55000000000000004"/>
    <row r="4908" s="38" customFormat="1" x14ac:dyDescent="0.55000000000000004"/>
    <row r="4909" s="38" customFormat="1" x14ac:dyDescent="0.55000000000000004"/>
    <row r="4910" s="38" customFormat="1" x14ac:dyDescent="0.55000000000000004"/>
    <row r="4911" s="38" customFormat="1" x14ac:dyDescent="0.55000000000000004"/>
    <row r="4912" s="38" customFormat="1" x14ac:dyDescent="0.55000000000000004"/>
    <row r="4913" s="38" customFormat="1" x14ac:dyDescent="0.55000000000000004"/>
    <row r="4914" s="38" customFormat="1" x14ac:dyDescent="0.55000000000000004"/>
    <row r="4915" s="38" customFormat="1" x14ac:dyDescent="0.55000000000000004"/>
    <row r="4916" s="38" customFormat="1" x14ac:dyDescent="0.55000000000000004"/>
    <row r="4917" s="38" customFormat="1" x14ac:dyDescent="0.55000000000000004"/>
    <row r="4918" s="38" customFormat="1" x14ac:dyDescent="0.55000000000000004"/>
    <row r="4919" s="38" customFormat="1" x14ac:dyDescent="0.55000000000000004"/>
    <row r="4920" s="38" customFormat="1" x14ac:dyDescent="0.55000000000000004"/>
    <row r="4921" s="38" customFormat="1" x14ac:dyDescent="0.55000000000000004"/>
    <row r="4922" s="38" customFormat="1" x14ac:dyDescent="0.55000000000000004"/>
    <row r="4923" s="38" customFormat="1" x14ac:dyDescent="0.55000000000000004"/>
    <row r="4924" s="38" customFormat="1" x14ac:dyDescent="0.55000000000000004"/>
    <row r="4925" s="38" customFormat="1" x14ac:dyDescent="0.55000000000000004"/>
    <row r="4926" s="38" customFormat="1" x14ac:dyDescent="0.55000000000000004"/>
    <row r="4927" s="38" customFormat="1" x14ac:dyDescent="0.55000000000000004"/>
    <row r="4928" s="38" customFormat="1" x14ac:dyDescent="0.55000000000000004"/>
    <row r="4929" s="38" customFormat="1" x14ac:dyDescent="0.55000000000000004"/>
    <row r="4930" s="38" customFormat="1" x14ac:dyDescent="0.55000000000000004"/>
    <row r="4931" s="38" customFormat="1" x14ac:dyDescent="0.55000000000000004"/>
    <row r="4932" s="38" customFormat="1" x14ac:dyDescent="0.55000000000000004"/>
    <row r="4933" s="38" customFormat="1" x14ac:dyDescent="0.55000000000000004"/>
    <row r="4934" s="38" customFormat="1" x14ac:dyDescent="0.55000000000000004"/>
    <row r="4935" s="38" customFormat="1" x14ac:dyDescent="0.55000000000000004"/>
    <row r="4936" s="38" customFormat="1" x14ac:dyDescent="0.55000000000000004"/>
    <row r="4937" s="38" customFormat="1" x14ac:dyDescent="0.55000000000000004"/>
    <row r="4938" s="38" customFormat="1" x14ac:dyDescent="0.55000000000000004"/>
    <row r="4939" s="38" customFormat="1" x14ac:dyDescent="0.55000000000000004"/>
    <row r="4940" s="38" customFormat="1" x14ac:dyDescent="0.55000000000000004"/>
    <row r="4941" s="38" customFormat="1" x14ac:dyDescent="0.55000000000000004"/>
    <row r="4942" s="38" customFormat="1" x14ac:dyDescent="0.55000000000000004"/>
    <row r="4943" s="38" customFormat="1" x14ac:dyDescent="0.55000000000000004"/>
    <row r="4944" s="38" customFormat="1" x14ac:dyDescent="0.55000000000000004"/>
    <row r="4945" s="38" customFormat="1" x14ac:dyDescent="0.55000000000000004"/>
    <row r="4946" s="38" customFormat="1" x14ac:dyDescent="0.55000000000000004"/>
    <row r="4947" s="38" customFormat="1" x14ac:dyDescent="0.55000000000000004"/>
    <row r="4948" s="38" customFormat="1" x14ac:dyDescent="0.55000000000000004"/>
    <row r="4949" s="38" customFormat="1" x14ac:dyDescent="0.55000000000000004"/>
    <row r="4950" s="38" customFormat="1" x14ac:dyDescent="0.55000000000000004"/>
    <row r="4951" s="38" customFormat="1" x14ac:dyDescent="0.55000000000000004"/>
    <row r="4952" s="38" customFormat="1" x14ac:dyDescent="0.55000000000000004"/>
    <row r="4953" s="38" customFormat="1" x14ac:dyDescent="0.55000000000000004"/>
    <row r="4954" s="38" customFormat="1" x14ac:dyDescent="0.55000000000000004"/>
    <row r="4955" s="38" customFormat="1" x14ac:dyDescent="0.55000000000000004"/>
    <row r="4956" s="38" customFormat="1" x14ac:dyDescent="0.55000000000000004"/>
    <row r="4957" s="38" customFormat="1" x14ac:dyDescent="0.55000000000000004"/>
    <row r="4958" s="38" customFormat="1" x14ac:dyDescent="0.55000000000000004"/>
    <row r="4959" s="38" customFormat="1" x14ac:dyDescent="0.55000000000000004"/>
    <row r="4960" s="38" customFormat="1" x14ac:dyDescent="0.55000000000000004"/>
    <row r="4961" s="38" customFormat="1" x14ac:dyDescent="0.55000000000000004"/>
    <row r="4962" s="38" customFormat="1" x14ac:dyDescent="0.55000000000000004"/>
    <row r="4963" s="38" customFormat="1" x14ac:dyDescent="0.55000000000000004"/>
    <row r="4964" s="38" customFormat="1" x14ac:dyDescent="0.55000000000000004"/>
    <row r="4965" s="38" customFormat="1" x14ac:dyDescent="0.55000000000000004"/>
    <row r="4966" s="38" customFormat="1" x14ac:dyDescent="0.55000000000000004"/>
    <row r="4967" s="38" customFormat="1" x14ac:dyDescent="0.55000000000000004"/>
    <row r="4968" s="38" customFormat="1" x14ac:dyDescent="0.55000000000000004"/>
    <row r="4969" s="38" customFormat="1" x14ac:dyDescent="0.55000000000000004"/>
    <row r="4970" s="38" customFormat="1" x14ac:dyDescent="0.55000000000000004"/>
    <row r="4971" s="38" customFormat="1" x14ac:dyDescent="0.55000000000000004"/>
    <row r="4972" s="38" customFormat="1" x14ac:dyDescent="0.55000000000000004"/>
    <row r="4973" s="38" customFormat="1" x14ac:dyDescent="0.55000000000000004"/>
    <row r="4974" s="38" customFormat="1" x14ac:dyDescent="0.55000000000000004"/>
    <row r="4975" s="38" customFormat="1" x14ac:dyDescent="0.55000000000000004"/>
    <row r="4976" s="38" customFormat="1" x14ac:dyDescent="0.55000000000000004"/>
    <row r="4977" s="38" customFormat="1" x14ac:dyDescent="0.55000000000000004"/>
    <row r="4978" s="38" customFormat="1" x14ac:dyDescent="0.55000000000000004"/>
    <row r="4979" s="38" customFormat="1" x14ac:dyDescent="0.55000000000000004"/>
    <row r="4980" s="38" customFormat="1" x14ac:dyDescent="0.55000000000000004"/>
    <row r="4981" s="38" customFormat="1" x14ac:dyDescent="0.55000000000000004"/>
    <row r="4982" s="38" customFormat="1" x14ac:dyDescent="0.55000000000000004"/>
    <row r="4983" s="38" customFormat="1" x14ac:dyDescent="0.55000000000000004"/>
    <row r="4984" s="38" customFormat="1" x14ac:dyDescent="0.55000000000000004"/>
    <row r="4985" s="38" customFormat="1" x14ac:dyDescent="0.55000000000000004"/>
    <row r="4986" s="38" customFormat="1" x14ac:dyDescent="0.55000000000000004"/>
    <row r="4987" s="38" customFormat="1" x14ac:dyDescent="0.55000000000000004"/>
    <row r="4988" s="38" customFormat="1" x14ac:dyDescent="0.55000000000000004"/>
    <row r="4989" s="38" customFormat="1" x14ac:dyDescent="0.55000000000000004"/>
    <row r="4990" s="38" customFormat="1" x14ac:dyDescent="0.55000000000000004"/>
    <row r="4991" s="38" customFormat="1" x14ac:dyDescent="0.55000000000000004"/>
    <row r="4992" s="38" customFormat="1" x14ac:dyDescent="0.55000000000000004"/>
    <row r="4993" s="38" customFormat="1" x14ac:dyDescent="0.55000000000000004"/>
    <row r="4994" s="38" customFormat="1" x14ac:dyDescent="0.55000000000000004"/>
    <row r="4995" s="38" customFormat="1" x14ac:dyDescent="0.55000000000000004"/>
    <row r="4996" s="38" customFormat="1" x14ac:dyDescent="0.55000000000000004"/>
    <row r="4997" s="38" customFormat="1" x14ac:dyDescent="0.55000000000000004"/>
    <row r="4998" s="38" customFormat="1" x14ac:dyDescent="0.55000000000000004"/>
    <row r="4999" s="38" customFormat="1" x14ac:dyDescent="0.55000000000000004"/>
    <row r="5000" s="38" customFormat="1" x14ac:dyDescent="0.55000000000000004"/>
    <row r="5001" s="38" customFormat="1" x14ac:dyDescent="0.55000000000000004"/>
    <row r="5002" s="38" customFormat="1" x14ac:dyDescent="0.55000000000000004"/>
    <row r="5003" s="38" customFormat="1" x14ac:dyDescent="0.55000000000000004"/>
    <row r="5004" s="38" customFormat="1" x14ac:dyDescent="0.55000000000000004"/>
    <row r="5005" s="38" customFormat="1" x14ac:dyDescent="0.55000000000000004"/>
    <row r="5006" s="38" customFormat="1" x14ac:dyDescent="0.55000000000000004"/>
    <row r="5007" s="38" customFormat="1" x14ac:dyDescent="0.55000000000000004"/>
    <row r="5008" s="38" customFormat="1" x14ac:dyDescent="0.55000000000000004"/>
    <row r="5009" s="38" customFormat="1" x14ac:dyDescent="0.55000000000000004"/>
    <row r="5010" s="38" customFormat="1" x14ac:dyDescent="0.55000000000000004"/>
    <row r="5011" s="38" customFormat="1" x14ac:dyDescent="0.55000000000000004"/>
    <row r="5012" s="38" customFormat="1" x14ac:dyDescent="0.55000000000000004"/>
    <row r="5013" s="38" customFormat="1" x14ac:dyDescent="0.55000000000000004"/>
    <row r="5014" s="38" customFormat="1" x14ac:dyDescent="0.55000000000000004"/>
    <row r="5015" s="38" customFormat="1" x14ac:dyDescent="0.55000000000000004"/>
    <row r="5016" s="38" customFormat="1" x14ac:dyDescent="0.55000000000000004"/>
    <row r="5017" s="38" customFormat="1" x14ac:dyDescent="0.55000000000000004"/>
    <row r="5018" s="38" customFormat="1" x14ac:dyDescent="0.55000000000000004"/>
    <row r="5019" s="38" customFormat="1" x14ac:dyDescent="0.55000000000000004"/>
    <row r="5020" s="38" customFormat="1" x14ac:dyDescent="0.55000000000000004"/>
    <row r="5021" s="38" customFormat="1" x14ac:dyDescent="0.55000000000000004"/>
    <row r="5022" s="38" customFormat="1" x14ac:dyDescent="0.55000000000000004"/>
    <row r="5023" s="38" customFormat="1" x14ac:dyDescent="0.55000000000000004"/>
    <row r="5024" s="38" customFormat="1" x14ac:dyDescent="0.55000000000000004"/>
    <row r="5025" s="38" customFormat="1" x14ac:dyDescent="0.55000000000000004"/>
    <row r="5026" s="38" customFormat="1" x14ac:dyDescent="0.55000000000000004"/>
    <row r="5027" s="38" customFormat="1" x14ac:dyDescent="0.55000000000000004"/>
    <row r="5028" s="38" customFormat="1" x14ac:dyDescent="0.55000000000000004"/>
    <row r="5029" s="38" customFormat="1" x14ac:dyDescent="0.55000000000000004"/>
    <row r="5030" s="38" customFormat="1" x14ac:dyDescent="0.55000000000000004"/>
    <row r="5031" s="38" customFormat="1" x14ac:dyDescent="0.55000000000000004"/>
    <row r="5032" s="38" customFormat="1" x14ac:dyDescent="0.55000000000000004"/>
    <row r="5033" s="38" customFormat="1" x14ac:dyDescent="0.55000000000000004"/>
    <row r="5034" s="38" customFormat="1" x14ac:dyDescent="0.55000000000000004"/>
    <row r="5035" s="38" customFormat="1" x14ac:dyDescent="0.55000000000000004"/>
    <row r="5036" s="38" customFormat="1" x14ac:dyDescent="0.55000000000000004"/>
    <row r="5037" s="38" customFormat="1" x14ac:dyDescent="0.55000000000000004"/>
    <row r="5038" s="38" customFormat="1" x14ac:dyDescent="0.55000000000000004"/>
    <row r="5039" s="38" customFormat="1" x14ac:dyDescent="0.55000000000000004"/>
    <row r="5040" s="38" customFormat="1" x14ac:dyDescent="0.55000000000000004"/>
    <row r="5041" s="38" customFormat="1" x14ac:dyDescent="0.55000000000000004"/>
    <row r="5042" s="38" customFormat="1" x14ac:dyDescent="0.55000000000000004"/>
    <row r="5043" s="38" customFormat="1" x14ac:dyDescent="0.55000000000000004"/>
    <row r="5044" s="38" customFormat="1" x14ac:dyDescent="0.55000000000000004"/>
    <row r="5045" s="38" customFormat="1" x14ac:dyDescent="0.55000000000000004"/>
    <row r="5046" s="38" customFormat="1" x14ac:dyDescent="0.55000000000000004"/>
    <row r="5047" s="38" customFormat="1" x14ac:dyDescent="0.55000000000000004"/>
    <row r="5048" s="38" customFormat="1" x14ac:dyDescent="0.55000000000000004"/>
    <row r="5049" s="38" customFormat="1" x14ac:dyDescent="0.55000000000000004"/>
    <row r="5050" s="38" customFormat="1" x14ac:dyDescent="0.55000000000000004"/>
    <row r="5051" s="38" customFormat="1" x14ac:dyDescent="0.55000000000000004"/>
    <row r="5052" s="38" customFormat="1" x14ac:dyDescent="0.55000000000000004"/>
    <row r="5053" s="38" customFormat="1" x14ac:dyDescent="0.55000000000000004"/>
    <row r="5054" s="38" customFormat="1" x14ac:dyDescent="0.55000000000000004"/>
    <row r="5055" s="38" customFormat="1" x14ac:dyDescent="0.55000000000000004"/>
    <row r="5056" s="38" customFormat="1" x14ac:dyDescent="0.55000000000000004"/>
    <row r="5057" s="38" customFormat="1" x14ac:dyDescent="0.55000000000000004"/>
    <row r="5058" s="38" customFormat="1" x14ac:dyDescent="0.55000000000000004"/>
    <row r="5059" s="38" customFormat="1" x14ac:dyDescent="0.55000000000000004"/>
    <row r="5060" s="38" customFormat="1" x14ac:dyDescent="0.55000000000000004"/>
    <row r="5061" s="38" customFormat="1" x14ac:dyDescent="0.55000000000000004"/>
    <row r="5062" s="38" customFormat="1" x14ac:dyDescent="0.55000000000000004"/>
    <row r="5063" s="38" customFormat="1" x14ac:dyDescent="0.55000000000000004"/>
    <row r="5064" s="38" customFormat="1" x14ac:dyDescent="0.55000000000000004"/>
    <row r="5065" s="38" customFormat="1" x14ac:dyDescent="0.55000000000000004"/>
    <row r="5066" s="38" customFormat="1" x14ac:dyDescent="0.55000000000000004"/>
    <row r="5067" s="38" customFormat="1" x14ac:dyDescent="0.55000000000000004"/>
    <row r="5068" s="38" customFormat="1" x14ac:dyDescent="0.55000000000000004"/>
    <row r="5069" s="38" customFormat="1" x14ac:dyDescent="0.55000000000000004"/>
    <row r="5070" s="38" customFormat="1" x14ac:dyDescent="0.55000000000000004"/>
    <row r="5071" s="38" customFormat="1" x14ac:dyDescent="0.55000000000000004"/>
    <row r="5072" s="38" customFormat="1" x14ac:dyDescent="0.55000000000000004"/>
    <row r="5073" s="38" customFormat="1" x14ac:dyDescent="0.55000000000000004"/>
    <row r="5074" s="38" customFormat="1" x14ac:dyDescent="0.55000000000000004"/>
    <row r="5075" s="38" customFormat="1" x14ac:dyDescent="0.55000000000000004"/>
    <row r="5076" s="38" customFormat="1" x14ac:dyDescent="0.55000000000000004"/>
    <row r="5077" s="38" customFormat="1" x14ac:dyDescent="0.55000000000000004"/>
    <row r="5078" s="38" customFormat="1" x14ac:dyDescent="0.55000000000000004"/>
    <row r="5079" s="38" customFormat="1" x14ac:dyDescent="0.55000000000000004"/>
    <row r="5080" s="38" customFormat="1" x14ac:dyDescent="0.55000000000000004"/>
    <row r="5081" s="38" customFormat="1" x14ac:dyDescent="0.55000000000000004"/>
    <row r="5082" s="38" customFormat="1" x14ac:dyDescent="0.55000000000000004"/>
    <row r="5083" s="38" customFormat="1" x14ac:dyDescent="0.55000000000000004"/>
    <row r="5084" s="38" customFormat="1" x14ac:dyDescent="0.55000000000000004"/>
    <row r="5085" s="38" customFormat="1" x14ac:dyDescent="0.55000000000000004"/>
    <row r="5086" s="38" customFormat="1" x14ac:dyDescent="0.55000000000000004"/>
    <row r="5087" s="38" customFormat="1" x14ac:dyDescent="0.55000000000000004"/>
    <row r="5088" s="38" customFormat="1" x14ac:dyDescent="0.55000000000000004"/>
    <row r="5089" s="38" customFormat="1" x14ac:dyDescent="0.55000000000000004"/>
    <row r="5090" s="38" customFormat="1" x14ac:dyDescent="0.55000000000000004"/>
    <row r="5091" s="38" customFormat="1" x14ac:dyDescent="0.55000000000000004"/>
    <row r="5092" s="38" customFormat="1" x14ac:dyDescent="0.55000000000000004"/>
    <row r="5093" s="38" customFormat="1" x14ac:dyDescent="0.55000000000000004"/>
    <row r="5094" s="38" customFormat="1" x14ac:dyDescent="0.55000000000000004"/>
    <row r="5095" s="38" customFormat="1" x14ac:dyDescent="0.55000000000000004"/>
    <row r="5096" s="38" customFormat="1" x14ac:dyDescent="0.55000000000000004"/>
    <row r="5097" s="38" customFormat="1" x14ac:dyDescent="0.55000000000000004"/>
    <row r="5098" s="38" customFormat="1" x14ac:dyDescent="0.55000000000000004"/>
    <row r="5099" s="38" customFormat="1" x14ac:dyDescent="0.55000000000000004"/>
    <row r="5100" s="38" customFormat="1" x14ac:dyDescent="0.55000000000000004"/>
    <row r="5101" s="38" customFormat="1" x14ac:dyDescent="0.55000000000000004"/>
    <row r="5102" s="38" customFormat="1" x14ac:dyDescent="0.55000000000000004"/>
    <row r="5103" s="38" customFormat="1" x14ac:dyDescent="0.55000000000000004"/>
    <row r="5104" s="38" customFormat="1" x14ac:dyDescent="0.55000000000000004"/>
    <row r="5105" s="38" customFormat="1" x14ac:dyDescent="0.55000000000000004"/>
    <row r="5106" s="38" customFormat="1" x14ac:dyDescent="0.55000000000000004"/>
    <row r="5107" s="38" customFormat="1" x14ac:dyDescent="0.55000000000000004"/>
    <row r="5108" s="38" customFormat="1" x14ac:dyDescent="0.55000000000000004"/>
    <row r="5109" s="38" customFormat="1" x14ac:dyDescent="0.55000000000000004"/>
    <row r="5110" s="38" customFormat="1" x14ac:dyDescent="0.55000000000000004"/>
    <row r="5111" s="38" customFormat="1" x14ac:dyDescent="0.55000000000000004"/>
    <row r="5112" s="38" customFormat="1" x14ac:dyDescent="0.55000000000000004"/>
    <row r="5113" s="38" customFormat="1" x14ac:dyDescent="0.55000000000000004"/>
    <row r="5114" s="38" customFormat="1" x14ac:dyDescent="0.55000000000000004"/>
    <row r="5115" s="38" customFormat="1" x14ac:dyDescent="0.55000000000000004"/>
    <row r="5116" s="38" customFormat="1" x14ac:dyDescent="0.55000000000000004"/>
    <row r="5117" s="38" customFormat="1" x14ac:dyDescent="0.55000000000000004"/>
    <row r="5118" s="38" customFormat="1" x14ac:dyDescent="0.55000000000000004"/>
    <row r="5119" s="38" customFormat="1" x14ac:dyDescent="0.55000000000000004"/>
    <row r="5120" s="38" customFormat="1" x14ac:dyDescent="0.55000000000000004"/>
    <row r="5121" s="38" customFormat="1" x14ac:dyDescent="0.55000000000000004"/>
    <row r="5122" s="38" customFormat="1" x14ac:dyDescent="0.55000000000000004"/>
    <row r="5123" s="38" customFormat="1" x14ac:dyDescent="0.55000000000000004"/>
    <row r="5124" s="38" customFormat="1" x14ac:dyDescent="0.55000000000000004"/>
    <row r="5125" s="38" customFormat="1" x14ac:dyDescent="0.55000000000000004"/>
    <row r="5126" s="38" customFormat="1" x14ac:dyDescent="0.55000000000000004"/>
    <row r="5127" s="38" customFormat="1" x14ac:dyDescent="0.55000000000000004"/>
    <row r="5128" s="38" customFormat="1" x14ac:dyDescent="0.55000000000000004"/>
    <row r="5129" s="38" customFormat="1" x14ac:dyDescent="0.55000000000000004"/>
    <row r="5130" s="38" customFormat="1" x14ac:dyDescent="0.55000000000000004"/>
    <row r="5131" s="38" customFormat="1" x14ac:dyDescent="0.55000000000000004"/>
    <row r="5132" s="38" customFormat="1" x14ac:dyDescent="0.55000000000000004"/>
    <row r="5133" s="38" customFormat="1" x14ac:dyDescent="0.55000000000000004"/>
    <row r="5134" s="38" customFormat="1" x14ac:dyDescent="0.55000000000000004"/>
    <row r="5135" s="38" customFormat="1" x14ac:dyDescent="0.55000000000000004"/>
    <row r="5136" s="38" customFormat="1" x14ac:dyDescent="0.55000000000000004"/>
    <row r="5137" s="38" customFormat="1" x14ac:dyDescent="0.55000000000000004"/>
    <row r="5138" s="38" customFormat="1" x14ac:dyDescent="0.55000000000000004"/>
    <row r="5139" s="38" customFormat="1" x14ac:dyDescent="0.55000000000000004"/>
    <row r="5140" s="38" customFormat="1" x14ac:dyDescent="0.55000000000000004"/>
    <row r="5141" s="38" customFormat="1" x14ac:dyDescent="0.55000000000000004"/>
    <row r="5142" s="38" customFormat="1" x14ac:dyDescent="0.55000000000000004"/>
    <row r="5143" s="38" customFormat="1" x14ac:dyDescent="0.55000000000000004"/>
    <row r="5144" s="38" customFormat="1" x14ac:dyDescent="0.55000000000000004"/>
    <row r="5145" s="38" customFormat="1" x14ac:dyDescent="0.55000000000000004"/>
    <row r="5146" s="38" customFormat="1" x14ac:dyDescent="0.55000000000000004"/>
    <row r="5147" s="38" customFormat="1" x14ac:dyDescent="0.55000000000000004"/>
    <row r="5148" s="38" customFormat="1" x14ac:dyDescent="0.55000000000000004"/>
    <row r="5149" s="38" customFormat="1" x14ac:dyDescent="0.55000000000000004"/>
    <row r="5150" s="38" customFormat="1" x14ac:dyDescent="0.55000000000000004"/>
    <row r="5151" s="38" customFormat="1" x14ac:dyDescent="0.55000000000000004"/>
    <row r="5152" s="38" customFormat="1" x14ac:dyDescent="0.55000000000000004"/>
    <row r="5153" s="38" customFormat="1" x14ac:dyDescent="0.55000000000000004"/>
    <row r="5154" s="38" customFormat="1" x14ac:dyDescent="0.55000000000000004"/>
    <row r="5155" s="38" customFormat="1" x14ac:dyDescent="0.55000000000000004"/>
    <row r="5156" s="38" customFormat="1" x14ac:dyDescent="0.55000000000000004"/>
    <row r="5157" s="38" customFormat="1" x14ac:dyDescent="0.55000000000000004"/>
    <row r="5158" s="38" customFormat="1" x14ac:dyDescent="0.55000000000000004"/>
    <row r="5159" s="38" customFormat="1" x14ac:dyDescent="0.55000000000000004"/>
    <row r="5160" s="38" customFormat="1" x14ac:dyDescent="0.55000000000000004"/>
    <row r="5161" s="38" customFormat="1" x14ac:dyDescent="0.55000000000000004"/>
    <row r="5162" s="38" customFormat="1" x14ac:dyDescent="0.55000000000000004"/>
    <row r="5163" s="38" customFormat="1" x14ac:dyDescent="0.55000000000000004"/>
    <row r="5164" s="38" customFormat="1" x14ac:dyDescent="0.55000000000000004"/>
    <row r="5165" s="38" customFormat="1" x14ac:dyDescent="0.55000000000000004"/>
    <row r="5166" s="38" customFormat="1" x14ac:dyDescent="0.55000000000000004"/>
    <row r="5167" s="38" customFormat="1" x14ac:dyDescent="0.55000000000000004"/>
    <row r="5168" s="38" customFormat="1" x14ac:dyDescent="0.55000000000000004"/>
    <row r="5169" s="38" customFormat="1" x14ac:dyDescent="0.55000000000000004"/>
    <row r="5170" s="38" customFormat="1" x14ac:dyDescent="0.55000000000000004"/>
    <row r="5171" s="38" customFormat="1" x14ac:dyDescent="0.55000000000000004"/>
    <row r="5172" s="38" customFormat="1" x14ac:dyDescent="0.55000000000000004"/>
    <row r="5173" s="38" customFormat="1" x14ac:dyDescent="0.55000000000000004"/>
    <row r="5174" s="38" customFormat="1" x14ac:dyDescent="0.55000000000000004"/>
    <row r="5175" s="38" customFormat="1" x14ac:dyDescent="0.55000000000000004"/>
    <row r="5176" s="38" customFormat="1" x14ac:dyDescent="0.55000000000000004"/>
    <row r="5177" s="38" customFormat="1" x14ac:dyDescent="0.55000000000000004"/>
    <row r="5178" s="38" customFormat="1" x14ac:dyDescent="0.55000000000000004"/>
    <row r="5179" s="38" customFormat="1" x14ac:dyDescent="0.55000000000000004"/>
    <row r="5180" s="38" customFormat="1" x14ac:dyDescent="0.55000000000000004"/>
    <row r="5181" s="38" customFormat="1" x14ac:dyDescent="0.55000000000000004"/>
    <row r="5182" s="38" customFormat="1" x14ac:dyDescent="0.55000000000000004"/>
    <row r="5183" s="38" customFormat="1" x14ac:dyDescent="0.55000000000000004"/>
    <row r="5184" s="38" customFormat="1" x14ac:dyDescent="0.55000000000000004"/>
    <row r="5185" s="38" customFormat="1" x14ac:dyDescent="0.55000000000000004"/>
    <row r="5186" s="38" customFormat="1" x14ac:dyDescent="0.55000000000000004"/>
    <row r="5187" s="38" customFormat="1" x14ac:dyDescent="0.55000000000000004"/>
    <row r="5188" s="38" customFormat="1" x14ac:dyDescent="0.55000000000000004"/>
    <row r="5189" s="38" customFormat="1" x14ac:dyDescent="0.55000000000000004"/>
    <row r="5190" s="38" customFormat="1" x14ac:dyDescent="0.55000000000000004"/>
    <row r="5191" s="38" customFormat="1" x14ac:dyDescent="0.55000000000000004"/>
    <row r="5192" s="38" customFormat="1" x14ac:dyDescent="0.55000000000000004"/>
    <row r="5193" s="38" customFormat="1" x14ac:dyDescent="0.55000000000000004"/>
    <row r="5194" s="38" customFormat="1" x14ac:dyDescent="0.55000000000000004"/>
    <row r="5195" s="38" customFormat="1" x14ac:dyDescent="0.55000000000000004"/>
    <row r="5196" s="38" customFormat="1" x14ac:dyDescent="0.55000000000000004"/>
    <row r="5197" s="38" customFormat="1" x14ac:dyDescent="0.55000000000000004"/>
    <row r="5198" s="38" customFormat="1" x14ac:dyDescent="0.55000000000000004"/>
    <row r="5199" s="38" customFormat="1" x14ac:dyDescent="0.55000000000000004"/>
    <row r="5200" s="38" customFormat="1" x14ac:dyDescent="0.55000000000000004"/>
    <row r="5201" s="38" customFormat="1" x14ac:dyDescent="0.55000000000000004"/>
    <row r="5202" s="38" customFormat="1" x14ac:dyDescent="0.55000000000000004"/>
    <row r="5203" s="38" customFormat="1" x14ac:dyDescent="0.55000000000000004"/>
    <row r="5204" s="38" customFormat="1" x14ac:dyDescent="0.55000000000000004"/>
    <row r="5205" s="38" customFormat="1" x14ac:dyDescent="0.55000000000000004"/>
    <row r="5206" s="38" customFormat="1" x14ac:dyDescent="0.55000000000000004"/>
    <row r="5207" s="38" customFormat="1" x14ac:dyDescent="0.55000000000000004"/>
    <row r="5208" s="38" customFormat="1" x14ac:dyDescent="0.55000000000000004"/>
    <row r="5209" s="38" customFormat="1" x14ac:dyDescent="0.55000000000000004"/>
    <row r="5210" s="38" customFormat="1" x14ac:dyDescent="0.55000000000000004"/>
    <row r="5211" s="38" customFormat="1" x14ac:dyDescent="0.55000000000000004"/>
    <row r="5212" s="38" customFormat="1" x14ac:dyDescent="0.55000000000000004"/>
    <row r="5213" s="38" customFormat="1" x14ac:dyDescent="0.55000000000000004"/>
    <row r="5214" s="38" customFormat="1" x14ac:dyDescent="0.55000000000000004"/>
    <row r="5215" s="38" customFormat="1" x14ac:dyDescent="0.55000000000000004"/>
    <row r="5216" s="38" customFormat="1" x14ac:dyDescent="0.55000000000000004"/>
    <row r="5217" s="38" customFormat="1" x14ac:dyDescent="0.55000000000000004"/>
    <row r="5218" s="38" customFormat="1" x14ac:dyDescent="0.55000000000000004"/>
    <row r="5219" s="38" customFormat="1" x14ac:dyDescent="0.55000000000000004"/>
    <row r="5220" s="38" customFormat="1" x14ac:dyDescent="0.55000000000000004"/>
    <row r="5221" s="38" customFormat="1" x14ac:dyDescent="0.55000000000000004"/>
    <row r="5222" s="38" customFormat="1" x14ac:dyDescent="0.55000000000000004"/>
    <row r="5223" s="38" customFormat="1" x14ac:dyDescent="0.55000000000000004"/>
    <row r="5224" s="38" customFormat="1" x14ac:dyDescent="0.55000000000000004"/>
    <row r="5225" s="38" customFormat="1" x14ac:dyDescent="0.55000000000000004"/>
    <row r="5226" s="38" customFormat="1" x14ac:dyDescent="0.55000000000000004"/>
    <row r="5227" s="38" customFormat="1" x14ac:dyDescent="0.55000000000000004"/>
    <row r="5228" s="38" customFormat="1" x14ac:dyDescent="0.55000000000000004"/>
    <row r="5229" s="38" customFormat="1" x14ac:dyDescent="0.55000000000000004"/>
    <row r="5230" s="38" customFormat="1" x14ac:dyDescent="0.55000000000000004"/>
    <row r="5231" s="38" customFormat="1" x14ac:dyDescent="0.55000000000000004"/>
    <row r="5232" s="38" customFormat="1" x14ac:dyDescent="0.55000000000000004"/>
    <row r="5233" s="38" customFormat="1" x14ac:dyDescent="0.55000000000000004"/>
    <row r="5234" s="38" customFormat="1" x14ac:dyDescent="0.55000000000000004"/>
    <row r="5235" s="38" customFormat="1" x14ac:dyDescent="0.55000000000000004"/>
    <row r="5236" s="38" customFormat="1" x14ac:dyDescent="0.55000000000000004"/>
    <row r="5237" s="38" customFormat="1" x14ac:dyDescent="0.55000000000000004"/>
    <row r="5238" s="38" customFormat="1" x14ac:dyDescent="0.55000000000000004"/>
    <row r="5239" s="38" customFormat="1" x14ac:dyDescent="0.55000000000000004"/>
    <row r="5240" s="38" customFormat="1" x14ac:dyDescent="0.55000000000000004"/>
    <row r="5241" s="38" customFormat="1" x14ac:dyDescent="0.55000000000000004"/>
    <row r="5242" s="38" customFormat="1" x14ac:dyDescent="0.55000000000000004"/>
    <row r="5243" s="38" customFormat="1" x14ac:dyDescent="0.55000000000000004"/>
    <row r="5244" s="38" customFormat="1" x14ac:dyDescent="0.55000000000000004"/>
    <row r="5245" s="38" customFormat="1" x14ac:dyDescent="0.55000000000000004"/>
    <row r="5246" s="38" customFormat="1" x14ac:dyDescent="0.55000000000000004"/>
    <row r="5247" s="38" customFormat="1" x14ac:dyDescent="0.55000000000000004"/>
    <row r="5248" s="38" customFormat="1" x14ac:dyDescent="0.55000000000000004"/>
    <row r="5249" s="38" customFormat="1" x14ac:dyDescent="0.55000000000000004"/>
    <row r="5250" s="38" customFormat="1" x14ac:dyDescent="0.55000000000000004"/>
    <row r="5251" s="38" customFormat="1" x14ac:dyDescent="0.55000000000000004"/>
    <row r="5252" s="38" customFormat="1" x14ac:dyDescent="0.55000000000000004"/>
    <row r="5253" s="38" customFormat="1" x14ac:dyDescent="0.55000000000000004"/>
    <row r="5254" s="38" customFormat="1" x14ac:dyDescent="0.55000000000000004"/>
    <row r="5255" s="38" customFormat="1" x14ac:dyDescent="0.55000000000000004"/>
    <row r="5256" s="38" customFormat="1" x14ac:dyDescent="0.55000000000000004"/>
    <row r="5257" s="38" customFormat="1" x14ac:dyDescent="0.55000000000000004"/>
    <row r="5258" s="38" customFormat="1" x14ac:dyDescent="0.55000000000000004"/>
    <row r="5259" s="38" customFormat="1" x14ac:dyDescent="0.55000000000000004"/>
    <row r="5260" s="38" customFormat="1" x14ac:dyDescent="0.55000000000000004"/>
    <row r="5261" s="38" customFormat="1" x14ac:dyDescent="0.55000000000000004"/>
    <row r="5262" s="38" customFormat="1" x14ac:dyDescent="0.55000000000000004"/>
    <row r="5263" s="38" customFormat="1" x14ac:dyDescent="0.55000000000000004"/>
    <row r="5264" s="38" customFormat="1" x14ac:dyDescent="0.55000000000000004"/>
    <row r="5265" s="38" customFormat="1" x14ac:dyDescent="0.55000000000000004"/>
    <row r="5266" s="38" customFormat="1" x14ac:dyDescent="0.55000000000000004"/>
    <row r="5267" s="38" customFormat="1" x14ac:dyDescent="0.55000000000000004"/>
    <row r="5268" s="38" customFormat="1" x14ac:dyDescent="0.55000000000000004"/>
    <row r="5269" s="38" customFormat="1" x14ac:dyDescent="0.55000000000000004"/>
    <row r="5270" s="38" customFormat="1" x14ac:dyDescent="0.55000000000000004"/>
    <row r="5271" s="38" customFormat="1" x14ac:dyDescent="0.55000000000000004"/>
    <row r="5272" s="38" customFormat="1" x14ac:dyDescent="0.55000000000000004"/>
    <row r="5273" s="38" customFormat="1" x14ac:dyDescent="0.55000000000000004"/>
    <row r="5274" s="38" customFormat="1" x14ac:dyDescent="0.55000000000000004"/>
    <row r="5275" s="38" customFormat="1" x14ac:dyDescent="0.55000000000000004"/>
    <row r="5276" s="38" customFormat="1" x14ac:dyDescent="0.55000000000000004"/>
    <row r="5277" s="38" customFormat="1" x14ac:dyDescent="0.55000000000000004"/>
    <row r="5278" s="38" customFormat="1" x14ac:dyDescent="0.55000000000000004"/>
    <row r="5279" s="38" customFormat="1" x14ac:dyDescent="0.55000000000000004"/>
    <row r="5280" s="38" customFormat="1" x14ac:dyDescent="0.55000000000000004"/>
    <row r="5281" s="38" customFormat="1" x14ac:dyDescent="0.55000000000000004"/>
    <row r="5282" s="38" customFormat="1" x14ac:dyDescent="0.55000000000000004"/>
    <row r="5283" s="38" customFormat="1" x14ac:dyDescent="0.55000000000000004"/>
    <row r="5284" s="38" customFormat="1" x14ac:dyDescent="0.55000000000000004"/>
    <row r="5285" s="38" customFormat="1" x14ac:dyDescent="0.55000000000000004"/>
    <row r="5286" s="38" customFormat="1" x14ac:dyDescent="0.55000000000000004"/>
    <row r="5287" s="38" customFormat="1" x14ac:dyDescent="0.55000000000000004"/>
    <row r="5288" s="38" customFormat="1" x14ac:dyDescent="0.55000000000000004"/>
    <row r="5289" s="38" customFormat="1" x14ac:dyDescent="0.55000000000000004"/>
    <row r="5290" s="38" customFormat="1" x14ac:dyDescent="0.55000000000000004"/>
    <row r="5291" s="38" customFormat="1" x14ac:dyDescent="0.55000000000000004"/>
    <row r="5292" s="38" customFormat="1" x14ac:dyDescent="0.55000000000000004"/>
    <row r="5293" s="38" customFormat="1" x14ac:dyDescent="0.55000000000000004"/>
    <row r="5294" s="38" customFormat="1" x14ac:dyDescent="0.55000000000000004"/>
    <row r="5295" s="38" customFormat="1" x14ac:dyDescent="0.55000000000000004"/>
    <row r="5296" s="38" customFormat="1" x14ac:dyDescent="0.55000000000000004"/>
    <row r="5297" s="38" customFormat="1" x14ac:dyDescent="0.55000000000000004"/>
    <row r="5298" s="38" customFormat="1" x14ac:dyDescent="0.55000000000000004"/>
    <row r="5299" s="38" customFormat="1" x14ac:dyDescent="0.55000000000000004"/>
    <row r="5300" s="38" customFormat="1" x14ac:dyDescent="0.55000000000000004"/>
    <row r="5301" s="38" customFormat="1" x14ac:dyDescent="0.55000000000000004"/>
    <row r="5302" s="38" customFormat="1" x14ac:dyDescent="0.55000000000000004"/>
    <row r="5303" s="38" customFormat="1" x14ac:dyDescent="0.55000000000000004"/>
    <row r="5304" s="38" customFormat="1" x14ac:dyDescent="0.55000000000000004"/>
    <row r="5305" s="38" customFormat="1" x14ac:dyDescent="0.55000000000000004"/>
    <row r="5306" s="38" customFormat="1" x14ac:dyDescent="0.55000000000000004"/>
    <row r="5307" s="38" customFormat="1" x14ac:dyDescent="0.55000000000000004"/>
    <row r="5308" s="38" customFormat="1" x14ac:dyDescent="0.55000000000000004"/>
    <row r="5309" s="38" customFormat="1" x14ac:dyDescent="0.55000000000000004"/>
    <row r="5310" s="38" customFormat="1" x14ac:dyDescent="0.55000000000000004"/>
    <row r="5311" s="38" customFormat="1" x14ac:dyDescent="0.55000000000000004"/>
    <row r="5312" s="38" customFormat="1" x14ac:dyDescent="0.55000000000000004"/>
    <row r="5313" s="38" customFormat="1" x14ac:dyDescent="0.55000000000000004"/>
    <row r="5314" s="38" customFormat="1" x14ac:dyDescent="0.55000000000000004"/>
    <row r="5315" s="38" customFormat="1" x14ac:dyDescent="0.55000000000000004"/>
    <row r="5316" s="38" customFormat="1" x14ac:dyDescent="0.55000000000000004"/>
    <row r="5317" s="38" customFormat="1" x14ac:dyDescent="0.55000000000000004"/>
    <row r="5318" s="38" customFormat="1" x14ac:dyDescent="0.55000000000000004"/>
    <row r="5319" s="38" customFormat="1" x14ac:dyDescent="0.55000000000000004"/>
    <row r="5320" s="38" customFormat="1" x14ac:dyDescent="0.55000000000000004"/>
    <row r="5321" s="38" customFormat="1" x14ac:dyDescent="0.55000000000000004"/>
    <row r="5322" s="38" customFormat="1" x14ac:dyDescent="0.55000000000000004"/>
    <row r="5323" s="38" customFormat="1" x14ac:dyDescent="0.55000000000000004"/>
    <row r="5324" s="38" customFormat="1" x14ac:dyDescent="0.55000000000000004"/>
    <row r="5325" s="38" customFormat="1" x14ac:dyDescent="0.55000000000000004"/>
    <row r="5326" s="38" customFormat="1" x14ac:dyDescent="0.55000000000000004"/>
    <row r="5327" s="38" customFormat="1" x14ac:dyDescent="0.55000000000000004"/>
    <row r="5328" s="38" customFormat="1" x14ac:dyDescent="0.55000000000000004"/>
    <row r="5329" s="38" customFormat="1" x14ac:dyDescent="0.55000000000000004"/>
    <row r="5330" s="38" customFormat="1" x14ac:dyDescent="0.55000000000000004"/>
    <row r="5331" s="38" customFormat="1" x14ac:dyDescent="0.55000000000000004"/>
    <row r="5332" s="38" customFormat="1" x14ac:dyDescent="0.55000000000000004"/>
    <row r="5333" s="38" customFormat="1" x14ac:dyDescent="0.55000000000000004"/>
    <row r="5334" s="38" customFormat="1" x14ac:dyDescent="0.55000000000000004"/>
    <row r="5335" s="38" customFormat="1" x14ac:dyDescent="0.55000000000000004"/>
    <row r="5336" s="38" customFormat="1" x14ac:dyDescent="0.55000000000000004"/>
    <row r="5337" s="38" customFormat="1" x14ac:dyDescent="0.55000000000000004"/>
    <row r="5338" s="38" customFormat="1" x14ac:dyDescent="0.55000000000000004"/>
    <row r="5339" s="38" customFormat="1" x14ac:dyDescent="0.55000000000000004"/>
    <row r="5340" s="38" customFormat="1" x14ac:dyDescent="0.55000000000000004"/>
    <row r="5341" s="38" customFormat="1" x14ac:dyDescent="0.55000000000000004"/>
    <row r="5342" s="38" customFormat="1" x14ac:dyDescent="0.55000000000000004"/>
    <row r="5343" s="38" customFormat="1" x14ac:dyDescent="0.55000000000000004"/>
    <row r="5344" s="38" customFormat="1" x14ac:dyDescent="0.55000000000000004"/>
    <row r="5345" s="38" customFormat="1" x14ac:dyDescent="0.55000000000000004"/>
    <row r="5346" s="38" customFormat="1" x14ac:dyDescent="0.55000000000000004"/>
    <row r="5347" s="38" customFormat="1" x14ac:dyDescent="0.55000000000000004"/>
    <row r="5348" s="38" customFormat="1" x14ac:dyDescent="0.55000000000000004"/>
    <row r="5349" s="38" customFormat="1" x14ac:dyDescent="0.55000000000000004"/>
    <row r="5350" s="38" customFormat="1" x14ac:dyDescent="0.55000000000000004"/>
    <row r="5351" s="38" customFormat="1" x14ac:dyDescent="0.55000000000000004"/>
    <row r="5352" s="38" customFormat="1" x14ac:dyDescent="0.55000000000000004"/>
    <row r="5353" s="38" customFormat="1" x14ac:dyDescent="0.55000000000000004"/>
    <row r="5354" s="38" customFormat="1" x14ac:dyDescent="0.55000000000000004"/>
    <row r="5355" s="38" customFormat="1" x14ac:dyDescent="0.55000000000000004"/>
    <row r="5356" s="38" customFormat="1" x14ac:dyDescent="0.55000000000000004"/>
    <row r="5357" s="38" customFormat="1" x14ac:dyDescent="0.55000000000000004"/>
    <row r="5358" s="38" customFormat="1" x14ac:dyDescent="0.55000000000000004"/>
    <row r="5359" s="38" customFormat="1" x14ac:dyDescent="0.55000000000000004"/>
    <row r="5360" s="38" customFormat="1" x14ac:dyDescent="0.55000000000000004"/>
    <row r="5361" s="38" customFormat="1" x14ac:dyDescent="0.55000000000000004"/>
    <row r="5362" s="38" customFormat="1" x14ac:dyDescent="0.55000000000000004"/>
    <row r="5363" s="38" customFormat="1" x14ac:dyDescent="0.55000000000000004"/>
    <row r="5364" s="38" customFormat="1" x14ac:dyDescent="0.55000000000000004"/>
    <row r="5365" s="38" customFormat="1" x14ac:dyDescent="0.55000000000000004"/>
    <row r="5366" s="38" customFormat="1" x14ac:dyDescent="0.55000000000000004"/>
    <row r="5367" s="38" customFormat="1" x14ac:dyDescent="0.55000000000000004"/>
    <row r="5368" s="38" customFormat="1" x14ac:dyDescent="0.55000000000000004"/>
    <row r="5369" s="38" customFormat="1" x14ac:dyDescent="0.55000000000000004"/>
    <row r="5370" s="38" customFormat="1" x14ac:dyDescent="0.55000000000000004"/>
    <row r="5371" s="38" customFormat="1" x14ac:dyDescent="0.55000000000000004"/>
    <row r="5372" s="38" customFormat="1" x14ac:dyDescent="0.55000000000000004"/>
    <row r="5373" s="38" customFormat="1" x14ac:dyDescent="0.55000000000000004"/>
    <row r="5374" s="38" customFormat="1" x14ac:dyDescent="0.55000000000000004"/>
    <row r="5375" s="38" customFormat="1" x14ac:dyDescent="0.55000000000000004"/>
    <row r="5376" s="38" customFormat="1" x14ac:dyDescent="0.55000000000000004"/>
    <row r="5377" s="38" customFormat="1" x14ac:dyDescent="0.55000000000000004"/>
    <row r="5378" s="38" customFormat="1" x14ac:dyDescent="0.55000000000000004"/>
    <row r="5379" s="38" customFormat="1" x14ac:dyDescent="0.55000000000000004"/>
    <row r="5380" s="38" customFormat="1" x14ac:dyDescent="0.55000000000000004"/>
    <row r="5381" s="38" customFormat="1" x14ac:dyDescent="0.55000000000000004"/>
    <row r="5382" s="38" customFormat="1" x14ac:dyDescent="0.55000000000000004"/>
    <row r="5383" s="38" customFormat="1" x14ac:dyDescent="0.55000000000000004"/>
    <row r="5384" s="38" customFormat="1" x14ac:dyDescent="0.55000000000000004"/>
    <row r="5385" s="38" customFormat="1" x14ac:dyDescent="0.55000000000000004"/>
    <row r="5386" s="38" customFormat="1" x14ac:dyDescent="0.55000000000000004"/>
    <row r="5387" s="38" customFormat="1" x14ac:dyDescent="0.55000000000000004"/>
    <row r="5388" s="38" customFormat="1" x14ac:dyDescent="0.55000000000000004"/>
    <row r="5389" s="38" customFormat="1" x14ac:dyDescent="0.55000000000000004"/>
    <row r="5390" s="38" customFormat="1" x14ac:dyDescent="0.55000000000000004"/>
    <row r="5391" s="38" customFormat="1" x14ac:dyDescent="0.55000000000000004"/>
    <row r="5392" s="38" customFormat="1" x14ac:dyDescent="0.55000000000000004"/>
    <row r="5393" s="38" customFormat="1" x14ac:dyDescent="0.55000000000000004"/>
    <row r="5394" s="38" customFormat="1" x14ac:dyDescent="0.55000000000000004"/>
    <row r="5395" s="38" customFormat="1" x14ac:dyDescent="0.55000000000000004"/>
    <row r="5396" s="38" customFormat="1" x14ac:dyDescent="0.55000000000000004"/>
    <row r="5397" s="38" customFormat="1" x14ac:dyDescent="0.55000000000000004"/>
    <row r="5398" s="38" customFormat="1" x14ac:dyDescent="0.55000000000000004"/>
    <row r="5399" s="38" customFormat="1" x14ac:dyDescent="0.55000000000000004"/>
    <row r="5400" s="38" customFormat="1" x14ac:dyDescent="0.55000000000000004"/>
    <row r="5401" s="38" customFormat="1" x14ac:dyDescent="0.55000000000000004"/>
    <row r="5402" s="38" customFormat="1" x14ac:dyDescent="0.55000000000000004"/>
    <row r="5403" s="38" customFormat="1" x14ac:dyDescent="0.55000000000000004"/>
    <row r="5404" s="38" customFormat="1" x14ac:dyDescent="0.55000000000000004"/>
    <row r="5405" s="38" customFormat="1" x14ac:dyDescent="0.55000000000000004"/>
    <row r="5406" s="38" customFormat="1" x14ac:dyDescent="0.55000000000000004"/>
    <row r="5407" s="38" customFormat="1" x14ac:dyDescent="0.55000000000000004"/>
    <row r="5408" s="38" customFormat="1" x14ac:dyDescent="0.55000000000000004"/>
    <row r="5409" s="38" customFormat="1" x14ac:dyDescent="0.55000000000000004"/>
    <row r="5410" s="38" customFormat="1" x14ac:dyDescent="0.55000000000000004"/>
    <row r="5411" s="38" customFormat="1" x14ac:dyDescent="0.55000000000000004"/>
    <row r="5412" s="38" customFormat="1" x14ac:dyDescent="0.55000000000000004"/>
    <row r="5413" s="38" customFormat="1" x14ac:dyDescent="0.55000000000000004"/>
    <row r="5414" s="38" customFormat="1" x14ac:dyDescent="0.55000000000000004"/>
    <row r="5415" s="38" customFormat="1" x14ac:dyDescent="0.55000000000000004"/>
    <row r="5416" s="38" customFormat="1" x14ac:dyDescent="0.55000000000000004"/>
    <row r="5417" s="38" customFormat="1" x14ac:dyDescent="0.55000000000000004"/>
    <row r="5418" s="38" customFormat="1" x14ac:dyDescent="0.55000000000000004"/>
    <row r="5419" s="38" customFormat="1" x14ac:dyDescent="0.55000000000000004"/>
    <row r="5420" s="38" customFormat="1" x14ac:dyDescent="0.55000000000000004"/>
    <row r="5421" s="38" customFormat="1" x14ac:dyDescent="0.55000000000000004"/>
    <row r="5422" s="38" customFormat="1" x14ac:dyDescent="0.55000000000000004"/>
    <row r="5423" s="38" customFormat="1" x14ac:dyDescent="0.55000000000000004"/>
    <row r="5424" s="38" customFormat="1" x14ac:dyDescent="0.55000000000000004"/>
    <row r="5425" s="38" customFormat="1" x14ac:dyDescent="0.55000000000000004"/>
    <row r="5426" s="38" customFormat="1" x14ac:dyDescent="0.55000000000000004"/>
    <row r="5427" s="38" customFormat="1" x14ac:dyDescent="0.55000000000000004"/>
    <row r="5428" s="38" customFormat="1" x14ac:dyDescent="0.55000000000000004"/>
    <row r="5429" s="38" customFormat="1" x14ac:dyDescent="0.55000000000000004"/>
    <row r="5430" s="38" customFormat="1" x14ac:dyDescent="0.55000000000000004"/>
    <row r="5431" s="38" customFormat="1" x14ac:dyDescent="0.55000000000000004"/>
    <row r="5432" s="38" customFormat="1" x14ac:dyDescent="0.55000000000000004"/>
    <row r="5433" s="38" customFormat="1" x14ac:dyDescent="0.55000000000000004"/>
    <row r="5434" s="38" customFormat="1" x14ac:dyDescent="0.55000000000000004"/>
    <row r="5435" s="38" customFormat="1" x14ac:dyDescent="0.55000000000000004"/>
    <row r="5436" s="38" customFormat="1" x14ac:dyDescent="0.55000000000000004"/>
    <row r="5437" s="38" customFormat="1" x14ac:dyDescent="0.55000000000000004"/>
    <row r="5438" s="38" customFormat="1" x14ac:dyDescent="0.55000000000000004"/>
    <row r="5439" s="38" customFormat="1" x14ac:dyDescent="0.55000000000000004"/>
    <row r="5440" s="38" customFormat="1" x14ac:dyDescent="0.55000000000000004"/>
    <row r="5441" s="38" customFormat="1" x14ac:dyDescent="0.55000000000000004"/>
    <row r="5442" s="38" customFormat="1" x14ac:dyDescent="0.55000000000000004"/>
    <row r="5443" s="38" customFormat="1" x14ac:dyDescent="0.55000000000000004"/>
    <row r="5444" s="38" customFormat="1" x14ac:dyDescent="0.55000000000000004"/>
    <row r="5445" s="38" customFormat="1" x14ac:dyDescent="0.55000000000000004"/>
    <row r="5446" s="38" customFormat="1" x14ac:dyDescent="0.55000000000000004"/>
    <row r="5447" s="38" customFormat="1" x14ac:dyDescent="0.55000000000000004"/>
    <row r="5448" s="38" customFormat="1" x14ac:dyDescent="0.55000000000000004"/>
    <row r="5449" s="38" customFormat="1" x14ac:dyDescent="0.55000000000000004"/>
    <row r="5450" s="38" customFormat="1" x14ac:dyDescent="0.55000000000000004"/>
    <row r="5451" s="38" customFormat="1" x14ac:dyDescent="0.55000000000000004"/>
    <row r="5452" s="38" customFormat="1" x14ac:dyDescent="0.55000000000000004"/>
    <row r="5453" s="38" customFormat="1" x14ac:dyDescent="0.55000000000000004"/>
    <row r="5454" s="38" customFormat="1" x14ac:dyDescent="0.55000000000000004"/>
    <row r="5455" s="38" customFormat="1" x14ac:dyDescent="0.55000000000000004"/>
    <row r="5456" s="38" customFormat="1" x14ac:dyDescent="0.55000000000000004"/>
    <row r="5457" s="38" customFormat="1" x14ac:dyDescent="0.55000000000000004"/>
    <row r="5458" s="38" customFormat="1" x14ac:dyDescent="0.55000000000000004"/>
    <row r="5459" s="38" customFormat="1" x14ac:dyDescent="0.55000000000000004"/>
    <row r="5460" s="38" customFormat="1" x14ac:dyDescent="0.55000000000000004"/>
    <row r="5461" s="38" customFormat="1" x14ac:dyDescent="0.55000000000000004"/>
    <row r="5462" s="38" customFormat="1" x14ac:dyDescent="0.55000000000000004"/>
    <row r="5463" s="38" customFormat="1" x14ac:dyDescent="0.55000000000000004"/>
    <row r="5464" s="38" customFormat="1" x14ac:dyDescent="0.55000000000000004"/>
    <row r="5465" s="38" customFormat="1" x14ac:dyDescent="0.55000000000000004"/>
    <row r="5466" s="38" customFormat="1" x14ac:dyDescent="0.55000000000000004"/>
    <row r="5467" s="38" customFormat="1" x14ac:dyDescent="0.55000000000000004"/>
    <row r="5468" s="38" customFormat="1" x14ac:dyDescent="0.55000000000000004"/>
    <row r="5469" s="38" customFormat="1" x14ac:dyDescent="0.55000000000000004"/>
    <row r="5470" s="38" customFormat="1" x14ac:dyDescent="0.55000000000000004"/>
    <row r="5471" s="38" customFormat="1" x14ac:dyDescent="0.55000000000000004"/>
    <row r="5472" s="38" customFormat="1" x14ac:dyDescent="0.55000000000000004"/>
    <row r="5473" s="38" customFormat="1" x14ac:dyDescent="0.55000000000000004"/>
    <row r="5474" s="38" customFormat="1" x14ac:dyDescent="0.55000000000000004"/>
    <row r="5475" s="38" customFormat="1" x14ac:dyDescent="0.55000000000000004"/>
    <row r="5476" s="38" customFormat="1" x14ac:dyDescent="0.55000000000000004"/>
    <row r="5477" s="38" customFormat="1" x14ac:dyDescent="0.55000000000000004"/>
    <row r="5478" s="38" customFormat="1" x14ac:dyDescent="0.55000000000000004"/>
    <row r="5479" s="38" customFormat="1" x14ac:dyDescent="0.55000000000000004"/>
    <row r="5480" s="38" customFormat="1" x14ac:dyDescent="0.55000000000000004"/>
    <row r="5481" s="38" customFormat="1" x14ac:dyDescent="0.55000000000000004"/>
    <row r="5482" s="38" customFormat="1" x14ac:dyDescent="0.55000000000000004"/>
    <row r="5483" s="38" customFormat="1" x14ac:dyDescent="0.55000000000000004"/>
    <row r="5484" s="38" customFormat="1" x14ac:dyDescent="0.55000000000000004"/>
    <row r="5485" s="38" customFormat="1" x14ac:dyDescent="0.55000000000000004"/>
    <row r="5486" s="38" customFormat="1" x14ac:dyDescent="0.55000000000000004"/>
    <row r="5487" s="38" customFormat="1" x14ac:dyDescent="0.55000000000000004"/>
    <row r="5488" s="38" customFormat="1" x14ac:dyDescent="0.55000000000000004"/>
    <row r="5489" s="38" customFormat="1" x14ac:dyDescent="0.55000000000000004"/>
    <row r="5490" s="38" customFormat="1" x14ac:dyDescent="0.55000000000000004"/>
    <row r="5491" s="38" customFormat="1" x14ac:dyDescent="0.55000000000000004"/>
    <row r="5492" s="38" customFormat="1" x14ac:dyDescent="0.55000000000000004"/>
    <row r="5493" s="38" customFormat="1" x14ac:dyDescent="0.55000000000000004"/>
    <row r="5494" s="38" customFormat="1" x14ac:dyDescent="0.55000000000000004"/>
    <row r="5495" s="38" customFormat="1" x14ac:dyDescent="0.55000000000000004"/>
    <row r="5496" s="38" customFormat="1" x14ac:dyDescent="0.55000000000000004"/>
    <row r="5497" s="38" customFormat="1" x14ac:dyDescent="0.55000000000000004"/>
    <row r="5498" s="38" customFormat="1" x14ac:dyDescent="0.55000000000000004"/>
    <row r="5499" s="38" customFormat="1" x14ac:dyDescent="0.55000000000000004"/>
    <row r="5500" s="38" customFormat="1" x14ac:dyDescent="0.55000000000000004"/>
    <row r="5501" s="38" customFormat="1" x14ac:dyDescent="0.55000000000000004"/>
    <row r="5502" s="38" customFormat="1" x14ac:dyDescent="0.55000000000000004"/>
    <row r="5503" s="38" customFormat="1" x14ac:dyDescent="0.55000000000000004"/>
    <row r="5504" s="38" customFormat="1" x14ac:dyDescent="0.55000000000000004"/>
    <row r="5505" s="38" customFormat="1" x14ac:dyDescent="0.55000000000000004"/>
    <row r="5506" s="38" customFormat="1" x14ac:dyDescent="0.55000000000000004"/>
    <row r="5507" s="38" customFormat="1" x14ac:dyDescent="0.55000000000000004"/>
    <row r="5508" s="38" customFormat="1" x14ac:dyDescent="0.55000000000000004"/>
    <row r="5509" s="38" customFormat="1" x14ac:dyDescent="0.55000000000000004"/>
    <row r="5510" s="38" customFormat="1" x14ac:dyDescent="0.55000000000000004"/>
    <row r="5511" s="38" customFormat="1" x14ac:dyDescent="0.55000000000000004"/>
    <row r="5512" s="38" customFormat="1" x14ac:dyDescent="0.55000000000000004"/>
    <row r="5513" s="38" customFormat="1" x14ac:dyDescent="0.55000000000000004"/>
    <row r="5514" s="38" customFormat="1" x14ac:dyDescent="0.55000000000000004"/>
    <row r="5515" s="38" customFormat="1" x14ac:dyDescent="0.55000000000000004"/>
    <row r="5516" s="38" customFormat="1" x14ac:dyDescent="0.55000000000000004"/>
    <row r="5517" s="38" customFormat="1" x14ac:dyDescent="0.55000000000000004"/>
    <row r="5518" s="38" customFormat="1" x14ac:dyDescent="0.55000000000000004"/>
    <row r="5519" s="38" customFormat="1" x14ac:dyDescent="0.55000000000000004"/>
    <row r="5520" s="38" customFormat="1" x14ac:dyDescent="0.55000000000000004"/>
    <row r="5521" s="38" customFormat="1" x14ac:dyDescent="0.55000000000000004"/>
    <row r="5522" s="38" customFormat="1" x14ac:dyDescent="0.55000000000000004"/>
    <row r="5523" s="38" customFormat="1" x14ac:dyDescent="0.55000000000000004"/>
    <row r="5524" s="38" customFormat="1" x14ac:dyDescent="0.55000000000000004"/>
    <row r="5525" s="38" customFormat="1" x14ac:dyDescent="0.55000000000000004"/>
    <row r="5526" s="38" customFormat="1" x14ac:dyDescent="0.55000000000000004"/>
    <row r="5527" s="38" customFormat="1" x14ac:dyDescent="0.55000000000000004"/>
    <row r="5528" s="38" customFormat="1" x14ac:dyDescent="0.55000000000000004"/>
    <row r="5529" s="38" customFormat="1" x14ac:dyDescent="0.55000000000000004"/>
    <row r="5530" s="38" customFormat="1" x14ac:dyDescent="0.55000000000000004"/>
    <row r="5531" s="38" customFormat="1" x14ac:dyDescent="0.55000000000000004"/>
    <row r="5532" s="38" customFormat="1" x14ac:dyDescent="0.55000000000000004"/>
    <row r="5533" s="38" customFormat="1" x14ac:dyDescent="0.55000000000000004"/>
    <row r="5534" s="38" customFormat="1" x14ac:dyDescent="0.55000000000000004"/>
    <row r="5535" s="38" customFormat="1" x14ac:dyDescent="0.55000000000000004"/>
    <row r="5536" s="38" customFormat="1" x14ac:dyDescent="0.55000000000000004"/>
    <row r="5537" s="38" customFormat="1" x14ac:dyDescent="0.55000000000000004"/>
    <row r="5538" s="38" customFormat="1" x14ac:dyDescent="0.55000000000000004"/>
    <row r="5539" s="38" customFormat="1" x14ac:dyDescent="0.55000000000000004"/>
    <row r="5540" s="38" customFormat="1" x14ac:dyDescent="0.55000000000000004"/>
    <row r="5541" s="38" customFormat="1" x14ac:dyDescent="0.55000000000000004"/>
    <row r="5542" s="38" customFormat="1" x14ac:dyDescent="0.55000000000000004"/>
    <row r="5543" s="38" customFormat="1" x14ac:dyDescent="0.55000000000000004"/>
    <row r="5544" s="38" customFormat="1" x14ac:dyDescent="0.55000000000000004"/>
    <row r="5545" s="38" customFormat="1" x14ac:dyDescent="0.55000000000000004"/>
    <row r="5546" s="38" customFormat="1" x14ac:dyDescent="0.55000000000000004"/>
    <row r="5547" s="38" customFormat="1" x14ac:dyDescent="0.55000000000000004"/>
    <row r="5548" s="38" customFormat="1" x14ac:dyDescent="0.55000000000000004"/>
    <row r="5549" s="38" customFormat="1" x14ac:dyDescent="0.55000000000000004"/>
    <row r="5550" s="38" customFormat="1" x14ac:dyDescent="0.55000000000000004"/>
    <row r="5551" s="38" customFormat="1" x14ac:dyDescent="0.55000000000000004"/>
    <row r="5552" s="38" customFormat="1" x14ac:dyDescent="0.55000000000000004"/>
    <row r="5553" s="38" customFormat="1" x14ac:dyDescent="0.55000000000000004"/>
    <row r="5554" s="38" customFormat="1" x14ac:dyDescent="0.55000000000000004"/>
    <row r="5555" s="38" customFormat="1" x14ac:dyDescent="0.55000000000000004"/>
    <row r="5556" s="38" customFormat="1" x14ac:dyDescent="0.55000000000000004"/>
    <row r="5557" s="38" customFormat="1" x14ac:dyDescent="0.55000000000000004"/>
    <row r="5558" s="38" customFormat="1" x14ac:dyDescent="0.55000000000000004"/>
    <row r="5559" s="38" customFormat="1" x14ac:dyDescent="0.55000000000000004"/>
    <row r="5560" s="38" customFormat="1" x14ac:dyDescent="0.55000000000000004"/>
    <row r="5561" s="38" customFormat="1" x14ac:dyDescent="0.55000000000000004"/>
    <row r="5562" s="38" customFormat="1" x14ac:dyDescent="0.55000000000000004"/>
    <row r="5563" s="38" customFormat="1" x14ac:dyDescent="0.55000000000000004"/>
    <row r="5564" s="38" customFormat="1" x14ac:dyDescent="0.55000000000000004"/>
    <row r="5565" s="38" customFormat="1" x14ac:dyDescent="0.55000000000000004"/>
    <row r="5566" s="38" customFormat="1" x14ac:dyDescent="0.55000000000000004"/>
    <row r="5567" s="38" customFormat="1" x14ac:dyDescent="0.55000000000000004"/>
    <row r="5568" s="38" customFormat="1" x14ac:dyDescent="0.55000000000000004"/>
    <row r="5569" s="38" customFormat="1" x14ac:dyDescent="0.55000000000000004"/>
    <row r="5570" s="38" customFormat="1" x14ac:dyDescent="0.55000000000000004"/>
    <row r="5571" s="38" customFormat="1" x14ac:dyDescent="0.55000000000000004"/>
    <row r="5572" s="38" customFormat="1" x14ac:dyDescent="0.55000000000000004"/>
    <row r="5573" s="38" customFormat="1" x14ac:dyDescent="0.55000000000000004"/>
    <row r="5574" s="38" customFormat="1" x14ac:dyDescent="0.55000000000000004"/>
    <row r="5575" s="38" customFormat="1" x14ac:dyDescent="0.55000000000000004"/>
    <row r="5576" s="38" customFormat="1" x14ac:dyDescent="0.55000000000000004"/>
    <row r="5577" s="38" customFormat="1" x14ac:dyDescent="0.55000000000000004"/>
    <row r="5578" s="38" customFormat="1" x14ac:dyDescent="0.55000000000000004"/>
    <row r="5579" s="38" customFormat="1" x14ac:dyDescent="0.55000000000000004"/>
    <row r="5580" s="38" customFormat="1" x14ac:dyDescent="0.55000000000000004"/>
    <row r="5581" s="38" customFormat="1" x14ac:dyDescent="0.55000000000000004"/>
    <row r="5582" s="38" customFormat="1" x14ac:dyDescent="0.55000000000000004"/>
    <row r="5583" s="38" customFormat="1" x14ac:dyDescent="0.55000000000000004"/>
    <row r="5584" s="38" customFormat="1" x14ac:dyDescent="0.55000000000000004"/>
    <row r="5585" s="38" customFormat="1" x14ac:dyDescent="0.55000000000000004"/>
    <row r="5586" s="38" customFormat="1" x14ac:dyDescent="0.55000000000000004"/>
    <row r="5587" s="38" customFormat="1" x14ac:dyDescent="0.55000000000000004"/>
    <row r="5588" s="38" customFormat="1" x14ac:dyDescent="0.55000000000000004"/>
    <row r="5589" s="38" customFormat="1" x14ac:dyDescent="0.55000000000000004"/>
    <row r="5590" s="38" customFormat="1" x14ac:dyDescent="0.55000000000000004"/>
    <row r="5591" s="38" customFormat="1" x14ac:dyDescent="0.55000000000000004"/>
    <row r="5592" s="38" customFormat="1" x14ac:dyDescent="0.55000000000000004"/>
    <row r="5593" s="38" customFormat="1" x14ac:dyDescent="0.55000000000000004"/>
    <row r="5594" s="38" customFormat="1" x14ac:dyDescent="0.55000000000000004"/>
    <row r="5595" s="38" customFormat="1" x14ac:dyDescent="0.55000000000000004"/>
    <row r="5596" s="38" customFormat="1" x14ac:dyDescent="0.55000000000000004"/>
    <row r="5597" s="38" customFormat="1" x14ac:dyDescent="0.55000000000000004"/>
    <row r="5598" s="38" customFormat="1" x14ac:dyDescent="0.55000000000000004"/>
    <row r="5599" s="38" customFormat="1" x14ac:dyDescent="0.55000000000000004"/>
    <row r="5600" s="38" customFormat="1" x14ac:dyDescent="0.55000000000000004"/>
    <row r="5601" s="38" customFormat="1" x14ac:dyDescent="0.55000000000000004"/>
    <row r="5602" s="38" customFormat="1" x14ac:dyDescent="0.55000000000000004"/>
    <row r="5603" s="38" customFormat="1" x14ac:dyDescent="0.55000000000000004"/>
    <row r="5604" s="38" customFormat="1" x14ac:dyDescent="0.55000000000000004"/>
    <row r="5605" s="38" customFormat="1" x14ac:dyDescent="0.55000000000000004"/>
    <row r="5606" s="38" customFormat="1" x14ac:dyDescent="0.55000000000000004"/>
    <row r="5607" s="38" customFormat="1" x14ac:dyDescent="0.55000000000000004"/>
    <row r="5608" s="38" customFormat="1" x14ac:dyDescent="0.55000000000000004"/>
    <row r="5609" s="38" customFormat="1" x14ac:dyDescent="0.55000000000000004"/>
    <row r="5610" s="38" customFormat="1" x14ac:dyDescent="0.55000000000000004"/>
    <row r="5611" s="38" customFormat="1" x14ac:dyDescent="0.55000000000000004"/>
    <row r="5612" s="38" customFormat="1" x14ac:dyDescent="0.55000000000000004"/>
    <row r="5613" s="38" customFormat="1" x14ac:dyDescent="0.55000000000000004"/>
    <row r="5614" s="38" customFormat="1" x14ac:dyDescent="0.55000000000000004"/>
    <row r="5615" s="38" customFormat="1" x14ac:dyDescent="0.55000000000000004"/>
    <row r="5616" s="38" customFormat="1" x14ac:dyDescent="0.55000000000000004"/>
    <row r="5617" s="38" customFormat="1" x14ac:dyDescent="0.55000000000000004"/>
    <row r="5618" s="38" customFormat="1" x14ac:dyDescent="0.55000000000000004"/>
    <row r="5619" s="38" customFormat="1" x14ac:dyDescent="0.55000000000000004"/>
    <row r="5620" s="38" customFormat="1" x14ac:dyDescent="0.55000000000000004"/>
    <row r="5621" s="38" customFormat="1" x14ac:dyDescent="0.55000000000000004"/>
    <row r="5622" s="38" customFormat="1" x14ac:dyDescent="0.55000000000000004"/>
    <row r="5623" s="38" customFormat="1" x14ac:dyDescent="0.55000000000000004"/>
    <row r="5624" s="38" customFormat="1" x14ac:dyDescent="0.55000000000000004"/>
    <row r="5625" s="38" customFormat="1" x14ac:dyDescent="0.55000000000000004"/>
    <row r="5626" s="38" customFormat="1" x14ac:dyDescent="0.55000000000000004"/>
    <row r="5627" s="38" customFormat="1" x14ac:dyDescent="0.55000000000000004"/>
    <row r="5628" s="38" customFormat="1" x14ac:dyDescent="0.55000000000000004"/>
    <row r="5629" s="38" customFormat="1" x14ac:dyDescent="0.55000000000000004"/>
    <row r="5630" s="38" customFormat="1" x14ac:dyDescent="0.55000000000000004"/>
    <row r="5631" s="38" customFormat="1" x14ac:dyDescent="0.55000000000000004"/>
    <row r="5632" s="38" customFormat="1" x14ac:dyDescent="0.55000000000000004"/>
    <row r="5633" s="38" customFormat="1" x14ac:dyDescent="0.55000000000000004"/>
    <row r="5634" s="38" customFormat="1" x14ac:dyDescent="0.55000000000000004"/>
    <row r="5635" s="38" customFormat="1" x14ac:dyDescent="0.55000000000000004"/>
    <row r="5636" s="38" customFormat="1" x14ac:dyDescent="0.55000000000000004"/>
    <row r="5637" s="38" customFormat="1" x14ac:dyDescent="0.55000000000000004"/>
    <row r="5638" s="38" customFormat="1" x14ac:dyDescent="0.55000000000000004"/>
    <row r="5639" s="38" customFormat="1" x14ac:dyDescent="0.55000000000000004"/>
    <row r="5640" s="38" customFormat="1" x14ac:dyDescent="0.55000000000000004"/>
    <row r="5641" s="38" customFormat="1" x14ac:dyDescent="0.55000000000000004"/>
    <row r="5642" s="38" customFormat="1" x14ac:dyDescent="0.55000000000000004"/>
    <row r="5643" s="38" customFormat="1" x14ac:dyDescent="0.55000000000000004"/>
    <row r="5644" s="38" customFormat="1" x14ac:dyDescent="0.55000000000000004"/>
    <row r="5645" s="38" customFormat="1" x14ac:dyDescent="0.55000000000000004"/>
    <row r="5646" s="38" customFormat="1" x14ac:dyDescent="0.55000000000000004"/>
    <row r="5647" s="38" customFormat="1" x14ac:dyDescent="0.55000000000000004"/>
    <row r="5648" s="38" customFormat="1" x14ac:dyDescent="0.55000000000000004"/>
    <row r="5649" s="38" customFormat="1" x14ac:dyDescent="0.55000000000000004"/>
    <row r="5650" s="38" customFormat="1" x14ac:dyDescent="0.55000000000000004"/>
    <row r="5651" s="38" customFormat="1" x14ac:dyDescent="0.55000000000000004"/>
    <row r="5652" s="38" customFormat="1" x14ac:dyDescent="0.55000000000000004"/>
    <row r="5653" s="38" customFormat="1" x14ac:dyDescent="0.55000000000000004"/>
    <row r="5654" s="38" customFormat="1" x14ac:dyDescent="0.55000000000000004"/>
    <row r="5655" s="38" customFormat="1" x14ac:dyDescent="0.55000000000000004"/>
    <row r="5656" s="38" customFormat="1" x14ac:dyDescent="0.55000000000000004"/>
    <row r="5657" s="38" customFormat="1" x14ac:dyDescent="0.55000000000000004"/>
    <row r="5658" s="38" customFormat="1" x14ac:dyDescent="0.55000000000000004"/>
    <row r="5659" s="38" customFormat="1" x14ac:dyDescent="0.55000000000000004"/>
    <row r="5660" s="38" customFormat="1" x14ac:dyDescent="0.55000000000000004"/>
    <row r="5661" s="38" customFormat="1" x14ac:dyDescent="0.55000000000000004"/>
    <row r="5662" s="38" customFormat="1" x14ac:dyDescent="0.55000000000000004"/>
    <row r="5663" s="38" customFormat="1" x14ac:dyDescent="0.55000000000000004"/>
    <row r="5664" s="38" customFormat="1" x14ac:dyDescent="0.55000000000000004"/>
    <row r="5665" s="38" customFormat="1" x14ac:dyDescent="0.55000000000000004"/>
    <row r="5666" s="38" customFormat="1" x14ac:dyDescent="0.55000000000000004"/>
    <row r="5667" s="38" customFormat="1" x14ac:dyDescent="0.55000000000000004"/>
    <row r="5668" s="38" customFormat="1" x14ac:dyDescent="0.55000000000000004"/>
    <row r="5669" s="38" customFormat="1" x14ac:dyDescent="0.55000000000000004"/>
    <row r="5670" s="38" customFormat="1" x14ac:dyDescent="0.55000000000000004"/>
    <row r="5671" s="38" customFormat="1" x14ac:dyDescent="0.55000000000000004"/>
    <row r="5672" s="38" customFormat="1" x14ac:dyDescent="0.55000000000000004"/>
    <row r="5673" s="38" customFormat="1" x14ac:dyDescent="0.55000000000000004"/>
    <row r="5674" s="38" customFormat="1" x14ac:dyDescent="0.55000000000000004"/>
    <row r="5675" s="38" customFormat="1" x14ac:dyDescent="0.55000000000000004"/>
    <row r="5676" s="38" customFormat="1" x14ac:dyDescent="0.55000000000000004"/>
    <row r="5677" s="38" customFormat="1" x14ac:dyDescent="0.55000000000000004"/>
    <row r="5678" s="38" customFormat="1" x14ac:dyDescent="0.55000000000000004"/>
    <row r="5679" s="38" customFormat="1" x14ac:dyDescent="0.55000000000000004"/>
    <row r="5680" s="38" customFormat="1" x14ac:dyDescent="0.55000000000000004"/>
    <row r="5681" s="38" customFormat="1" x14ac:dyDescent="0.55000000000000004"/>
    <row r="5682" s="38" customFormat="1" x14ac:dyDescent="0.55000000000000004"/>
    <row r="5683" s="38" customFormat="1" x14ac:dyDescent="0.55000000000000004"/>
    <row r="5684" s="38" customFormat="1" x14ac:dyDescent="0.55000000000000004"/>
    <row r="5685" s="38" customFormat="1" x14ac:dyDescent="0.55000000000000004"/>
    <row r="5686" s="38" customFormat="1" x14ac:dyDescent="0.55000000000000004"/>
    <row r="5687" s="38" customFormat="1" x14ac:dyDescent="0.55000000000000004"/>
    <row r="5688" s="38" customFormat="1" x14ac:dyDescent="0.55000000000000004"/>
    <row r="5689" s="38" customFormat="1" x14ac:dyDescent="0.55000000000000004"/>
    <row r="5690" s="38" customFormat="1" x14ac:dyDescent="0.55000000000000004"/>
    <row r="5691" s="38" customFormat="1" x14ac:dyDescent="0.55000000000000004"/>
    <row r="5692" s="38" customFormat="1" x14ac:dyDescent="0.55000000000000004"/>
    <row r="5693" s="38" customFormat="1" x14ac:dyDescent="0.55000000000000004"/>
    <row r="5694" s="38" customFormat="1" x14ac:dyDescent="0.55000000000000004"/>
    <row r="5695" s="38" customFormat="1" x14ac:dyDescent="0.55000000000000004"/>
    <row r="5696" s="38" customFormat="1" x14ac:dyDescent="0.55000000000000004"/>
    <row r="5697" s="38" customFormat="1" x14ac:dyDescent="0.55000000000000004"/>
    <row r="5698" s="38" customFormat="1" x14ac:dyDescent="0.55000000000000004"/>
    <row r="5699" s="38" customFormat="1" x14ac:dyDescent="0.55000000000000004"/>
    <row r="5700" s="38" customFormat="1" x14ac:dyDescent="0.55000000000000004"/>
    <row r="5701" s="38" customFormat="1" x14ac:dyDescent="0.55000000000000004"/>
    <row r="5702" s="38" customFormat="1" x14ac:dyDescent="0.55000000000000004"/>
    <row r="5703" s="38" customFormat="1" x14ac:dyDescent="0.55000000000000004"/>
    <row r="5704" s="38" customFormat="1" x14ac:dyDescent="0.55000000000000004"/>
    <row r="5705" s="38" customFormat="1" x14ac:dyDescent="0.55000000000000004"/>
    <row r="5706" s="38" customFormat="1" x14ac:dyDescent="0.55000000000000004"/>
    <row r="5707" s="38" customFormat="1" x14ac:dyDescent="0.55000000000000004"/>
    <row r="5708" s="38" customFormat="1" x14ac:dyDescent="0.55000000000000004"/>
    <row r="5709" s="38" customFormat="1" x14ac:dyDescent="0.55000000000000004"/>
    <row r="5710" s="38" customFormat="1" x14ac:dyDescent="0.55000000000000004"/>
    <row r="5711" s="38" customFormat="1" x14ac:dyDescent="0.55000000000000004"/>
    <row r="5712" s="38" customFormat="1" x14ac:dyDescent="0.55000000000000004"/>
    <row r="5713" s="38" customFormat="1" x14ac:dyDescent="0.55000000000000004"/>
    <row r="5714" s="38" customFormat="1" x14ac:dyDescent="0.55000000000000004"/>
    <row r="5715" s="38" customFormat="1" x14ac:dyDescent="0.55000000000000004"/>
    <row r="5716" s="38" customFormat="1" x14ac:dyDescent="0.55000000000000004"/>
    <row r="5717" s="38" customFormat="1" x14ac:dyDescent="0.55000000000000004"/>
    <row r="5718" s="38" customFormat="1" x14ac:dyDescent="0.55000000000000004"/>
    <row r="5719" s="38" customFormat="1" x14ac:dyDescent="0.55000000000000004"/>
    <row r="5720" s="38" customFormat="1" x14ac:dyDescent="0.55000000000000004"/>
    <row r="5721" s="38" customFormat="1" x14ac:dyDescent="0.55000000000000004"/>
    <row r="5722" s="38" customFormat="1" x14ac:dyDescent="0.55000000000000004"/>
    <row r="5723" s="38" customFormat="1" x14ac:dyDescent="0.55000000000000004"/>
    <row r="5724" s="38" customFormat="1" x14ac:dyDescent="0.55000000000000004"/>
    <row r="5725" s="38" customFormat="1" x14ac:dyDescent="0.55000000000000004"/>
    <row r="5726" s="38" customFormat="1" x14ac:dyDescent="0.55000000000000004"/>
    <row r="5727" s="38" customFormat="1" x14ac:dyDescent="0.55000000000000004"/>
    <row r="5728" s="38" customFormat="1" x14ac:dyDescent="0.55000000000000004"/>
    <row r="5729" s="38" customFormat="1" x14ac:dyDescent="0.55000000000000004"/>
    <row r="5730" s="38" customFormat="1" x14ac:dyDescent="0.55000000000000004"/>
    <row r="5731" s="38" customFormat="1" x14ac:dyDescent="0.55000000000000004"/>
    <row r="5732" s="38" customFormat="1" x14ac:dyDescent="0.55000000000000004"/>
    <row r="5733" s="38" customFormat="1" x14ac:dyDescent="0.55000000000000004"/>
    <row r="5734" s="38" customFormat="1" x14ac:dyDescent="0.55000000000000004"/>
    <row r="5735" s="38" customFormat="1" x14ac:dyDescent="0.55000000000000004"/>
    <row r="5736" s="38" customFormat="1" x14ac:dyDescent="0.55000000000000004"/>
    <row r="5737" s="38" customFormat="1" x14ac:dyDescent="0.55000000000000004"/>
    <row r="5738" s="38" customFormat="1" x14ac:dyDescent="0.55000000000000004"/>
    <row r="5739" s="38" customFormat="1" x14ac:dyDescent="0.55000000000000004"/>
    <row r="5740" s="38" customFormat="1" x14ac:dyDescent="0.55000000000000004"/>
    <row r="5741" s="38" customFormat="1" x14ac:dyDescent="0.55000000000000004"/>
    <row r="5742" s="38" customFormat="1" x14ac:dyDescent="0.55000000000000004"/>
    <row r="5743" s="38" customFormat="1" x14ac:dyDescent="0.55000000000000004"/>
    <row r="5744" s="38" customFormat="1" x14ac:dyDescent="0.55000000000000004"/>
    <row r="5745" s="38" customFormat="1" x14ac:dyDescent="0.55000000000000004"/>
    <row r="5746" s="38" customFormat="1" x14ac:dyDescent="0.55000000000000004"/>
    <row r="5747" s="38" customFormat="1" x14ac:dyDescent="0.55000000000000004"/>
    <row r="5748" s="38" customFormat="1" x14ac:dyDescent="0.55000000000000004"/>
    <row r="5749" s="38" customFormat="1" x14ac:dyDescent="0.55000000000000004"/>
    <row r="5750" s="38" customFormat="1" x14ac:dyDescent="0.55000000000000004"/>
    <row r="5751" s="38" customFormat="1" x14ac:dyDescent="0.55000000000000004"/>
    <row r="5752" s="38" customFormat="1" x14ac:dyDescent="0.55000000000000004"/>
    <row r="5753" s="38" customFormat="1" x14ac:dyDescent="0.55000000000000004"/>
    <row r="5754" s="38" customFormat="1" x14ac:dyDescent="0.55000000000000004"/>
    <row r="5755" s="38" customFormat="1" x14ac:dyDescent="0.55000000000000004"/>
    <row r="5756" s="38" customFormat="1" x14ac:dyDescent="0.55000000000000004"/>
    <row r="5757" s="38" customFormat="1" x14ac:dyDescent="0.55000000000000004"/>
    <row r="5758" s="38" customFormat="1" x14ac:dyDescent="0.55000000000000004"/>
    <row r="5759" s="38" customFormat="1" x14ac:dyDescent="0.55000000000000004"/>
    <row r="5760" s="38" customFormat="1" x14ac:dyDescent="0.55000000000000004"/>
    <row r="5761" s="38" customFormat="1" x14ac:dyDescent="0.55000000000000004"/>
    <row r="5762" s="38" customFormat="1" x14ac:dyDescent="0.55000000000000004"/>
    <row r="5763" s="38" customFormat="1" x14ac:dyDescent="0.55000000000000004"/>
    <row r="5764" s="38" customFormat="1" x14ac:dyDescent="0.55000000000000004"/>
    <row r="5765" s="38" customFormat="1" x14ac:dyDescent="0.55000000000000004"/>
    <row r="5766" s="38" customFormat="1" x14ac:dyDescent="0.55000000000000004"/>
    <row r="5767" s="38" customFormat="1" x14ac:dyDescent="0.55000000000000004"/>
    <row r="5768" s="38" customFormat="1" x14ac:dyDescent="0.55000000000000004"/>
    <row r="5769" s="38" customFormat="1" x14ac:dyDescent="0.55000000000000004"/>
    <row r="5770" s="38" customFormat="1" x14ac:dyDescent="0.55000000000000004"/>
    <row r="5771" s="38" customFormat="1" x14ac:dyDescent="0.55000000000000004"/>
    <row r="5772" s="38" customFormat="1" x14ac:dyDescent="0.55000000000000004"/>
    <row r="5773" s="38" customFormat="1" x14ac:dyDescent="0.55000000000000004"/>
    <row r="5774" s="38" customFormat="1" x14ac:dyDescent="0.55000000000000004"/>
    <row r="5775" s="38" customFormat="1" x14ac:dyDescent="0.55000000000000004"/>
    <row r="5776" s="38" customFormat="1" x14ac:dyDescent="0.55000000000000004"/>
    <row r="5777" s="38" customFormat="1" x14ac:dyDescent="0.55000000000000004"/>
    <row r="5778" s="38" customFormat="1" x14ac:dyDescent="0.55000000000000004"/>
    <row r="5779" s="38" customFormat="1" x14ac:dyDescent="0.55000000000000004"/>
    <row r="5780" s="38" customFormat="1" x14ac:dyDescent="0.55000000000000004"/>
    <row r="5781" s="38" customFormat="1" x14ac:dyDescent="0.55000000000000004"/>
    <row r="5782" s="38" customFormat="1" x14ac:dyDescent="0.55000000000000004"/>
    <row r="5783" s="38" customFormat="1" x14ac:dyDescent="0.55000000000000004"/>
    <row r="5784" s="38" customFormat="1" x14ac:dyDescent="0.55000000000000004"/>
    <row r="5785" s="38" customFormat="1" x14ac:dyDescent="0.55000000000000004"/>
    <row r="5786" s="38" customFormat="1" x14ac:dyDescent="0.55000000000000004"/>
    <row r="5787" s="38" customFormat="1" x14ac:dyDescent="0.55000000000000004"/>
    <row r="5788" s="38" customFormat="1" x14ac:dyDescent="0.55000000000000004"/>
    <row r="5789" s="38" customFormat="1" x14ac:dyDescent="0.55000000000000004"/>
    <row r="5790" s="38" customFormat="1" x14ac:dyDescent="0.55000000000000004"/>
    <row r="5791" s="38" customFormat="1" x14ac:dyDescent="0.55000000000000004"/>
    <row r="5792" s="38" customFormat="1" x14ac:dyDescent="0.55000000000000004"/>
    <row r="5793" s="38" customFormat="1" x14ac:dyDescent="0.55000000000000004"/>
    <row r="5794" s="38" customFormat="1" x14ac:dyDescent="0.55000000000000004"/>
    <row r="5795" s="38" customFormat="1" x14ac:dyDescent="0.55000000000000004"/>
    <row r="5796" s="38" customFormat="1" x14ac:dyDescent="0.55000000000000004"/>
    <row r="5797" s="38" customFormat="1" x14ac:dyDescent="0.55000000000000004"/>
    <row r="5798" s="38" customFormat="1" x14ac:dyDescent="0.55000000000000004"/>
    <row r="5799" s="38" customFormat="1" x14ac:dyDescent="0.55000000000000004"/>
    <row r="5800" s="38" customFormat="1" x14ac:dyDescent="0.55000000000000004"/>
    <row r="5801" s="38" customFormat="1" x14ac:dyDescent="0.55000000000000004"/>
    <row r="5802" s="38" customFormat="1" x14ac:dyDescent="0.55000000000000004"/>
    <row r="5803" s="38" customFormat="1" x14ac:dyDescent="0.55000000000000004"/>
    <row r="5804" s="38" customFormat="1" x14ac:dyDescent="0.55000000000000004"/>
    <row r="5805" s="38" customFormat="1" x14ac:dyDescent="0.55000000000000004"/>
    <row r="5806" s="38" customFormat="1" x14ac:dyDescent="0.55000000000000004"/>
    <row r="5807" s="38" customFormat="1" x14ac:dyDescent="0.55000000000000004"/>
    <row r="5808" s="38" customFormat="1" x14ac:dyDescent="0.55000000000000004"/>
    <row r="5809" s="38" customFormat="1" x14ac:dyDescent="0.55000000000000004"/>
    <row r="5810" s="38" customFormat="1" x14ac:dyDescent="0.55000000000000004"/>
    <row r="5811" s="38" customFormat="1" x14ac:dyDescent="0.55000000000000004"/>
    <row r="5812" s="38" customFormat="1" x14ac:dyDescent="0.55000000000000004"/>
    <row r="5813" s="38" customFormat="1" x14ac:dyDescent="0.55000000000000004"/>
    <row r="5814" s="38" customFormat="1" x14ac:dyDescent="0.55000000000000004"/>
    <row r="5815" s="38" customFormat="1" x14ac:dyDescent="0.55000000000000004"/>
    <row r="5816" s="38" customFormat="1" x14ac:dyDescent="0.55000000000000004"/>
    <row r="5817" s="38" customFormat="1" x14ac:dyDescent="0.55000000000000004"/>
    <row r="5818" s="38" customFormat="1" x14ac:dyDescent="0.55000000000000004"/>
    <row r="5819" s="38" customFormat="1" x14ac:dyDescent="0.55000000000000004"/>
    <row r="5820" s="38" customFormat="1" x14ac:dyDescent="0.55000000000000004"/>
    <row r="5821" s="38" customFormat="1" x14ac:dyDescent="0.55000000000000004"/>
    <row r="5822" s="38" customFormat="1" x14ac:dyDescent="0.55000000000000004"/>
    <row r="5823" s="38" customFormat="1" x14ac:dyDescent="0.55000000000000004"/>
    <row r="5824" s="38" customFormat="1" x14ac:dyDescent="0.55000000000000004"/>
    <row r="5825" s="38" customFormat="1" x14ac:dyDescent="0.55000000000000004"/>
    <row r="5826" s="38" customFormat="1" x14ac:dyDescent="0.55000000000000004"/>
    <row r="5827" s="38" customFormat="1" x14ac:dyDescent="0.55000000000000004"/>
    <row r="5828" s="38" customFormat="1" x14ac:dyDescent="0.55000000000000004"/>
    <row r="5829" s="38" customFormat="1" x14ac:dyDescent="0.55000000000000004"/>
    <row r="5830" s="38" customFormat="1" x14ac:dyDescent="0.55000000000000004"/>
    <row r="5831" s="38" customFormat="1" x14ac:dyDescent="0.55000000000000004"/>
    <row r="5832" s="38" customFormat="1" x14ac:dyDescent="0.55000000000000004"/>
    <row r="5833" s="38" customFormat="1" x14ac:dyDescent="0.55000000000000004"/>
    <row r="5834" s="38" customFormat="1" x14ac:dyDescent="0.55000000000000004"/>
    <row r="5835" s="38" customFormat="1" x14ac:dyDescent="0.55000000000000004"/>
    <row r="5836" s="38" customFormat="1" x14ac:dyDescent="0.55000000000000004"/>
    <row r="5837" s="38" customFormat="1" x14ac:dyDescent="0.55000000000000004"/>
    <row r="5838" s="38" customFormat="1" x14ac:dyDescent="0.55000000000000004"/>
    <row r="5839" s="38" customFormat="1" x14ac:dyDescent="0.55000000000000004"/>
    <row r="5840" s="38" customFormat="1" x14ac:dyDescent="0.55000000000000004"/>
    <row r="5841" s="38" customFormat="1" x14ac:dyDescent="0.55000000000000004"/>
    <row r="5842" s="38" customFormat="1" x14ac:dyDescent="0.55000000000000004"/>
    <row r="5843" s="38" customFormat="1" x14ac:dyDescent="0.55000000000000004"/>
    <row r="5844" s="38" customFormat="1" x14ac:dyDescent="0.55000000000000004"/>
    <row r="5845" s="38" customFormat="1" x14ac:dyDescent="0.55000000000000004"/>
    <row r="5846" s="38" customFormat="1" x14ac:dyDescent="0.55000000000000004"/>
    <row r="5847" s="38" customFormat="1" x14ac:dyDescent="0.55000000000000004"/>
    <row r="5848" s="38" customFormat="1" x14ac:dyDescent="0.55000000000000004"/>
    <row r="5849" s="38" customFormat="1" x14ac:dyDescent="0.55000000000000004"/>
    <row r="5850" s="38" customFormat="1" x14ac:dyDescent="0.55000000000000004"/>
    <row r="5851" s="38" customFormat="1" x14ac:dyDescent="0.55000000000000004"/>
    <row r="5852" s="38" customFormat="1" x14ac:dyDescent="0.55000000000000004"/>
    <row r="5853" s="38" customFormat="1" x14ac:dyDescent="0.55000000000000004"/>
    <row r="5854" s="38" customFormat="1" x14ac:dyDescent="0.55000000000000004"/>
    <row r="5855" s="38" customFormat="1" x14ac:dyDescent="0.55000000000000004"/>
    <row r="5856" s="38" customFormat="1" x14ac:dyDescent="0.55000000000000004"/>
    <row r="5857" s="38" customFormat="1" x14ac:dyDescent="0.55000000000000004"/>
    <row r="5858" s="38" customFormat="1" x14ac:dyDescent="0.55000000000000004"/>
    <row r="5859" s="38" customFormat="1" x14ac:dyDescent="0.55000000000000004"/>
    <row r="5860" s="38" customFormat="1" x14ac:dyDescent="0.55000000000000004"/>
    <row r="5861" s="38" customFormat="1" x14ac:dyDescent="0.55000000000000004"/>
    <row r="5862" s="38" customFormat="1" x14ac:dyDescent="0.55000000000000004"/>
    <row r="5863" s="38" customFormat="1" x14ac:dyDescent="0.55000000000000004"/>
    <row r="5864" s="38" customFormat="1" x14ac:dyDescent="0.55000000000000004"/>
    <row r="5865" s="38" customFormat="1" x14ac:dyDescent="0.55000000000000004"/>
    <row r="5866" s="38" customFormat="1" x14ac:dyDescent="0.55000000000000004"/>
    <row r="5867" s="38" customFormat="1" x14ac:dyDescent="0.55000000000000004"/>
    <row r="5868" s="38" customFormat="1" x14ac:dyDescent="0.55000000000000004"/>
    <row r="5869" s="38" customFormat="1" x14ac:dyDescent="0.55000000000000004"/>
    <row r="5870" s="38" customFormat="1" x14ac:dyDescent="0.55000000000000004"/>
    <row r="5871" s="38" customFormat="1" x14ac:dyDescent="0.55000000000000004"/>
    <row r="5872" s="38" customFormat="1" x14ac:dyDescent="0.55000000000000004"/>
    <row r="5873" s="38" customFormat="1" x14ac:dyDescent="0.55000000000000004"/>
    <row r="5874" s="38" customFormat="1" x14ac:dyDescent="0.55000000000000004"/>
    <row r="5875" s="38" customFormat="1" x14ac:dyDescent="0.55000000000000004"/>
    <row r="5876" s="38" customFormat="1" x14ac:dyDescent="0.55000000000000004"/>
    <row r="5877" s="38" customFormat="1" x14ac:dyDescent="0.55000000000000004"/>
    <row r="5878" s="38" customFormat="1" x14ac:dyDescent="0.55000000000000004"/>
    <row r="5879" s="38" customFormat="1" x14ac:dyDescent="0.55000000000000004"/>
    <row r="5880" s="38" customFormat="1" x14ac:dyDescent="0.55000000000000004"/>
    <row r="5881" s="38" customFormat="1" x14ac:dyDescent="0.55000000000000004"/>
    <row r="5882" s="38" customFormat="1" x14ac:dyDescent="0.55000000000000004"/>
    <row r="5883" s="38" customFormat="1" x14ac:dyDescent="0.55000000000000004"/>
    <row r="5884" s="38" customFormat="1" x14ac:dyDescent="0.55000000000000004"/>
    <row r="5885" s="38" customFormat="1" x14ac:dyDescent="0.55000000000000004"/>
    <row r="5886" s="38" customFormat="1" x14ac:dyDescent="0.55000000000000004"/>
    <row r="5887" s="38" customFormat="1" x14ac:dyDescent="0.55000000000000004"/>
    <row r="5888" s="38" customFormat="1" x14ac:dyDescent="0.55000000000000004"/>
    <row r="5889" s="38" customFormat="1" x14ac:dyDescent="0.55000000000000004"/>
    <row r="5890" s="38" customFormat="1" x14ac:dyDescent="0.55000000000000004"/>
    <row r="5891" s="38" customFormat="1" x14ac:dyDescent="0.55000000000000004"/>
    <row r="5892" s="38" customFormat="1" x14ac:dyDescent="0.55000000000000004"/>
    <row r="5893" s="38" customFormat="1" x14ac:dyDescent="0.55000000000000004"/>
    <row r="5894" s="38" customFormat="1" x14ac:dyDescent="0.55000000000000004"/>
    <row r="5895" s="38" customFormat="1" x14ac:dyDescent="0.55000000000000004"/>
    <row r="5896" s="38" customFormat="1" x14ac:dyDescent="0.55000000000000004"/>
    <row r="5897" s="38" customFormat="1" x14ac:dyDescent="0.55000000000000004"/>
    <row r="5898" s="38" customFormat="1" x14ac:dyDescent="0.55000000000000004"/>
    <row r="5899" s="38" customFormat="1" x14ac:dyDescent="0.55000000000000004"/>
    <row r="5900" s="38" customFormat="1" x14ac:dyDescent="0.55000000000000004"/>
    <row r="5901" s="38" customFormat="1" x14ac:dyDescent="0.55000000000000004"/>
    <row r="5902" s="38" customFormat="1" x14ac:dyDescent="0.55000000000000004"/>
    <row r="5903" s="38" customFormat="1" x14ac:dyDescent="0.55000000000000004"/>
    <row r="5904" s="38" customFormat="1" x14ac:dyDescent="0.55000000000000004"/>
    <row r="5905" s="38" customFormat="1" x14ac:dyDescent="0.55000000000000004"/>
    <row r="5906" s="38" customFormat="1" x14ac:dyDescent="0.55000000000000004"/>
    <row r="5907" s="38" customFormat="1" x14ac:dyDescent="0.55000000000000004"/>
    <row r="5908" s="38" customFormat="1" x14ac:dyDescent="0.55000000000000004"/>
    <row r="5909" s="38" customFormat="1" x14ac:dyDescent="0.55000000000000004"/>
    <row r="5910" s="38" customFormat="1" x14ac:dyDescent="0.55000000000000004"/>
    <row r="5911" s="38" customFormat="1" x14ac:dyDescent="0.55000000000000004"/>
    <row r="5912" s="38" customFormat="1" x14ac:dyDescent="0.55000000000000004"/>
    <row r="5913" s="38" customFormat="1" x14ac:dyDescent="0.55000000000000004"/>
    <row r="5914" s="38" customFormat="1" x14ac:dyDescent="0.55000000000000004"/>
    <row r="5915" s="38" customFormat="1" x14ac:dyDescent="0.55000000000000004"/>
    <row r="5916" s="38" customFormat="1" x14ac:dyDescent="0.55000000000000004"/>
    <row r="5917" s="38" customFormat="1" x14ac:dyDescent="0.55000000000000004"/>
    <row r="5918" s="38" customFormat="1" x14ac:dyDescent="0.55000000000000004"/>
    <row r="5919" s="38" customFormat="1" x14ac:dyDescent="0.55000000000000004"/>
    <row r="5920" s="38" customFormat="1" x14ac:dyDescent="0.55000000000000004"/>
    <row r="5921" s="38" customFormat="1" x14ac:dyDescent="0.55000000000000004"/>
    <row r="5922" s="38" customFormat="1" x14ac:dyDescent="0.55000000000000004"/>
    <row r="5923" s="38" customFormat="1" x14ac:dyDescent="0.55000000000000004"/>
    <row r="5924" s="38" customFormat="1" x14ac:dyDescent="0.55000000000000004"/>
    <row r="5925" s="38" customFormat="1" x14ac:dyDescent="0.55000000000000004"/>
    <row r="5926" s="38" customFormat="1" x14ac:dyDescent="0.55000000000000004"/>
    <row r="5927" s="38" customFormat="1" x14ac:dyDescent="0.55000000000000004"/>
    <row r="5928" s="38" customFormat="1" x14ac:dyDescent="0.55000000000000004"/>
    <row r="5929" s="38" customFormat="1" x14ac:dyDescent="0.55000000000000004"/>
    <row r="5930" s="38" customFormat="1" x14ac:dyDescent="0.55000000000000004"/>
    <row r="5931" s="38" customFormat="1" x14ac:dyDescent="0.55000000000000004"/>
    <row r="5932" s="38" customFormat="1" x14ac:dyDescent="0.55000000000000004"/>
    <row r="5933" s="38" customFormat="1" x14ac:dyDescent="0.55000000000000004"/>
    <row r="5934" s="38" customFormat="1" x14ac:dyDescent="0.55000000000000004"/>
    <row r="5935" s="38" customFormat="1" x14ac:dyDescent="0.55000000000000004"/>
    <row r="5936" s="38" customFormat="1" x14ac:dyDescent="0.55000000000000004"/>
    <row r="5937" s="38" customFormat="1" x14ac:dyDescent="0.55000000000000004"/>
    <row r="5938" s="38" customFormat="1" x14ac:dyDescent="0.55000000000000004"/>
    <row r="5939" s="38" customFormat="1" x14ac:dyDescent="0.55000000000000004"/>
    <row r="5940" s="38" customFormat="1" x14ac:dyDescent="0.55000000000000004"/>
    <row r="5941" s="38" customFormat="1" x14ac:dyDescent="0.55000000000000004"/>
    <row r="5942" s="38" customFormat="1" x14ac:dyDescent="0.55000000000000004"/>
    <row r="5943" s="38" customFormat="1" x14ac:dyDescent="0.55000000000000004"/>
    <row r="5944" s="38" customFormat="1" x14ac:dyDescent="0.55000000000000004"/>
    <row r="5945" s="38" customFormat="1" x14ac:dyDescent="0.55000000000000004"/>
    <row r="5946" s="38" customFormat="1" x14ac:dyDescent="0.55000000000000004"/>
    <row r="5947" s="38" customFormat="1" x14ac:dyDescent="0.55000000000000004"/>
    <row r="5948" s="38" customFormat="1" x14ac:dyDescent="0.55000000000000004"/>
    <row r="5949" s="38" customFormat="1" x14ac:dyDescent="0.55000000000000004"/>
    <row r="5950" s="38" customFormat="1" x14ac:dyDescent="0.55000000000000004"/>
    <row r="5951" s="38" customFormat="1" x14ac:dyDescent="0.55000000000000004"/>
    <row r="5952" s="38" customFormat="1" x14ac:dyDescent="0.55000000000000004"/>
    <row r="5953" s="38" customFormat="1" x14ac:dyDescent="0.55000000000000004"/>
    <row r="5954" s="38" customFormat="1" x14ac:dyDescent="0.55000000000000004"/>
    <row r="5955" s="38" customFormat="1" x14ac:dyDescent="0.55000000000000004"/>
    <row r="5956" s="38" customFormat="1" x14ac:dyDescent="0.55000000000000004"/>
    <row r="5957" s="38" customFormat="1" x14ac:dyDescent="0.55000000000000004"/>
    <row r="5958" s="38" customFormat="1" x14ac:dyDescent="0.55000000000000004"/>
    <row r="5959" s="38" customFormat="1" x14ac:dyDescent="0.55000000000000004"/>
    <row r="5960" s="38" customFormat="1" x14ac:dyDescent="0.55000000000000004"/>
    <row r="5961" s="38" customFormat="1" x14ac:dyDescent="0.55000000000000004"/>
    <row r="5962" s="38" customFormat="1" x14ac:dyDescent="0.55000000000000004"/>
    <row r="5963" s="38" customFormat="1" x14ac:dyDescent="0.55000000000000004"/>
    <row r="5964" s="38" customFormat="1" x14ac:dyDescent="0.55000000000000004"/>
    <row r="5965" s="38" customFormat="1" x14ac:dyDescent="0.55000000000000004"/>
    <row r="5966" s="38" customFormat="1" x14ac:dyDescent="0.55000000000000004"/>
    <row r="5967" s="38" customFormat="1" x14ac:dyDescent="0.55000000000000004"/>
    <row r="5968" s="38" customFormat="1" x14ac:dyDescent="0.55000000000000004"/>
    <row r="5969" s="38" customFormat="1" x14ac:dyDescent="0.55000000000000004"/>
    <row r="5970" s="38" customFormat="1" x14ac:dyDescent="0.55000000000000004"/>
    <row r="5971" s="38" customFormat="1" x14ac:dyDescent="0.55000000000000004"/>
    <row r="5972" s="38" customFormat="1" x14ac:dyDescent="0.55000000000000004"/>
    <row r="5973" s="38" customFormat="1" x14ac:dyDescent="0.55000000000000004"/>
    <row r="5974" s="38" customFormat="1" x14ac:dyDescent="0.55000000000000004"/>
    <row r="5975" s="38" customFormat="1" x14ac:dyDescent="0.55000000000000004"/>
    <row r="5976" s="38" customFormat="1" x14ac:dyDescent="0.55000000000000004"/>
    <row r="5977" s="38" customFormat="1" x14ac:dyDescent="0.55000000000000004"/>
    <row r="5978" s="38" customFormat="1" x14ac:dyDescent="0.55000000000000004"/>
    <row r="5979" s="38" customFormat="1" x14ac:dyDescent="0.55000000000000004"/>
    <row r="5980" s="38" customFormat="1" x14ac:dyDescent="0.55000000000000004"/>
    <row r="5981" s="38" customFormat="1" x14ac:dyDescent="0.55000000000000004"/>
    <row r="5982" s="38" customFormat="1" x14ac:dyDescent="0.55000000000000004"/>
    <row r="5983" s="38" customFormat="1" x14ac:dyDescent="0.55000000000000004"/>
    <row r="5984" s="38" customFormat="1" x14ac:dyDescent="0.55000000000000004"/>
    <row r="5985" s="38" customFormat="1" x14ac:dyDescent="0.55000000000000004"/>
    <row r="5986" s="38" customFormat="1" x14ac:dyDescent="0.55000000000000004"/>
    <row r="5987" s="38" customFormat="1" x14ac:dyDescent="0.55000000000000004"/>
    <row r="5988" s="38" customFormat="1" x14ac:dyDescent="0.55000000000000004"/>
    <row r="5989" s="38" customFormat="1" x14ac:dyDescent="0.55000000000000004"/>
    <row r="5990" s="38" customFormat="1" x14ac:dyDescent="0.55000000000000004"/>
    <row r="5991" s="38" customFormat="1" x14ac:dyDescent="0.55000000000000004"/>
    <row r="5992" s="38" customFormat="1" x14ac:dyDescent="0.55000000000000004"/>
    <row r="5993" s="38" customFormat="1" x14ac:dyDescent="0.55000000000000004"/>
    <row r="5994" s="38" customFormat="1" x14ac:dyDescent="0.55000000000000004"/>
    <row r="5995" s="38" customFormat="1" x14ac:dyDescent="0.55000000000000004"/>
    <row r="5996" s="38" customFormat="1" x14ac:dyDescent="0.55000000000000004"/>
    <row r="5997" s="38" customFormat="1" x14ac:dyDescent="0.55000000000000004"/>
    <row r="5998" s="38" customFormat="1" x14ac:dyDescent="0.55000000000000004"/>
    <row r="5999" s="38" customFormat="1" x14ac:dyDescent="0.55000000000000004"/>
    <row r="6000" s="38" customFormat="1" x14ac:dyDescent="0.55000000000000004"/>
    <row r="6001" s="38" customFormat="1" x14ac:dyDescent="0.55000000000000004"/>
    <row r="6002" s="38" customFormat="1" x14ac:dyDescent="0.55000000000000004"/>
    <row r="6003" s="38" customFormat="1" x14ac:dyDescent="0.55000000000000004"/>
    <row r="6004" s="38" customFormat="1" x14ac:dyDescent="0.55000000000000004"/>
    <row r="6005" s="38" customFormat="1" x14ac:dyDescent="0.55000000000000004"/>
    <row r="6006" s="38" customFormat="1" x14ac:dyDescent="0.55000000000000004"/>
    <row r="6007" s="38" customFormat="1" x14ac:dyDescent="0.55000000000000004"/>
    <row r="6008" s="38" customFormat="1" x14ac:dyDescent="0.55000000000000004"/>
    <row r="6009" s="38" customFormat="1" x14ac:dyDescent="0.55000000000000004"/>
    <row r="6010" s="38" customFormat="1" x14ac:dyDescent="0.55000000000000004"/>
    <row r="6011" s="38" customFormat="1" x14ac:dyDescent="0.55000000000000004"/>
    <row r="6012" s="38" customFormat="1" x14ac:dyDescent="0.55000000000000004"/>
    <row r="6013" s="38" customFormat="1" x14ac:dyDescent="0.55000000000000004"/>
    <row r="6014" s="38" customFormat="1" x14ac:dyDescent="0.55000000000000004"/>
    <row r="6015" s="38" customFormat="1" x14ac:dyDescent="0.55000000000000004"/>
    <row r="6016" s="38" customFormat="1" x14ac:dyDescent="0.55000000000000004"/>
    <row r="6017" s="38" customFormat="1" x14ac:dyDescent="0.55000000000000004"/>
    <row r="6018" s="38" customFormat="1" x14ac:dyDescent="0.55000000000000004"/>
    <row r="6019" s="38" customFormat="1" x14ac:dyDescent="0.55000000000000004"/>
    <row r="6020" s="38" customFormat="1" x14ac:dyDescent="0.55000000000000004"/>
    <row r="6021" s="38" customFormat="1" x14ac:dyDescent="0.55000000000000004"/>
    <row r="6022" s="38" customFormat="1" x14ac:dyDescent="0.55000000000000004"/>
    <row r="6023" s="38" customFormat="1" x14ac:dyDescent="0.55000000000000004"/>
    <row r="6024" s="38" customFormat="1" x14ac:dyDescent="0.55000000000000004"/>
    <row r="6025" s="38" customFormat="1" x14ac:dyDescent="0.55000000000000004"/>
    <row r="6026" s="38" customFormat="1" x14ac:dyDescent="0.55000000000000004"/>
    <row r="6027" s="38" customFormat="1" x14ac:dyDescent="0.55000000000000004"/>
    <row r="6028" s="38" customFormat="1" x14ac:dyDescent="0.55000000000000004"/>
    <row r="6029" s="38" customFormat="1" x14ac:dyDescent="0.55000000000000004"/>
    <row r="6030" s="38" customFormat="1" x14ac:dyDescent="0.55000000000000004"/>
    <row r="6031" s="38" customFormat="1" x14ac:dyDescent="0.55000000000000004"/>
    <row r="6032" s="38" customFormat="1" x14ac:dyDescent="0.55000000000000004"/>
    <row r="6033" s="38" customFormat="1" x14ac:dyDescent="0.55000000000000004"/>
    <row r="6034" s="38" customFormat="1" x14ac:dyDescent="0.55000000000000004"/>
    <row r="6035" s="38" customFormat="1" x14ac:dyDescent="0.55000000000000004"/>
    <row r="6036" s="38" customFormat="1" x14ac:dyDescent="0.55000000000000004"/>
    <row r="6037" s="38" customFormat="1" x14ac:dyDescent="0.55000000000000004"/>
    <row r="6038" s="38" customFormat="1" x14ac:dyDescent="0.55000000000000004"/>
    <row r="6039" s="38" customFormat="1" x14ac:dyDescent="0.55000000000000004"/>
    <row r="6040" s="38" customFormat="1" x14ac:dyDescent="0.55000000000000004"/>
    <row r="6041" s="38" customFormat="1" x14ac:dyDescent="0.55000000000000004"/>
    <row r="6042" s="38" customFormat="1" x14ac:dyDescent="0.55000000000000004"/>
    <row r="6043" s="38" customFormat="1" x14ac:dyDescent="0.55000000000000004"/>
    <row r="6044" s="38" customFormat="1" x14ac:dyDescent="0.55000000000000004"/>
    <row r="6045" s="38" customFormat="1" x14ac:dyDescent="0.55000000000000004"/>
    <row r="6046" s="38" customFormat="1" x14ac:dyDescent="0.55000000000000004"/>
    <row r="6047" s="38" customFormat="1" x14ac:dyDescent="0.55000000000000004"/>
    <row r="6048" s="38" customFormat="1" x14ac:dyDescent="0.55000000000000004"/>
    <row r="6049" s="38" customFormat="1" x14ac:dyDescent="0.55000000000000004"/>
    <row r="6050" s="38" customFormat="1" x14ac:dyDescent="0.55000000000000004"/>
    <row r="6051" s="38" customFormat="1" x14ac:dyDescent="0.55000000000000004"/>
    <row r="6052" s="38" customFormat="1" x14ac:dyDescent="0.55000000000000004"/>
    <row r="6053" s="38" customFormat="1" x14ac:dyDescent="0.55000000000000004"/>
    <row r="6054" s="38" customFormat="1" x14ac:dyDescent="0.55000000000000004"/>
    <row r="6055" s="38" customFormat="1" x14ac:dyDescent="0.55000000000000004"/>
    <row r="6056" s="38" customFormat="1" x14ac:dyDescent="0.55000000000000004"/>
    <row r="6057" s="38" customFormat="1" x14ac:dyDescent="0.55000000000000004"/>
    <row r="6058" s="38" customFormat="1" x14ac:dyDescent="0.55000000000000004"/>
    <row r="6059" s="38" customFormat="1" x14ac:dyDescent="0.55000000000000004"/>
    <row r="6060" s="38" customFormat="1" x14ac:dyDescent="0.55000000000000004"/>
    <row r="6061" s="38" customFormat="1" x14ac:dyDescent="0.55000000000000004"/>
    <row r="6062" s="38" customFormat="1" x14ac:dyDescent="0.55000000000000004"/>
    <row r="6063" s="38" customFormat="1" x14ac:dyDescent="0.55000000000000004"/>
    <row r="6064" s="38" customFormat="1" x14ac:dyDescent="0.55000000000000004"/>
    <row r="6065" s="38" customFormat="1" x14ac:dyDescent="0.55000000000000004"/>
    <row r="6066" s="38" customFormat="1" x14ac:dyDescent="0.55000000000000004"/>
    <row r="6067" s="38" customFormat="1" x14ac:dyDescent="0.55000000000000004"/>
    <row r="6068" s="38" customFormat="1" x14ac:dyDescent="0.55000000000000004"/>
    <row r="6069" s="38" customFormat="1" x14ac:dyDescent="0.55000000000000004"/>
    <row r="6070" s="38" customFormat="1" x14ac:dyDescent="0.55000000000000004"/>
    <row r="6071" s="38" customFormat="1" x14ac:dyDescent="0.55000000000000004"/>
    <row r="6072" s="38" customFormat="1" x14ac:dyDescent="0.55000000000000004"/>
    <row r="6073" s="38" customFormat="1" x14ac:dyDescent="0.55000000000000004"/>
    <row r="6074" s="38" customFormat="1" x14ac:dyDescent="0.55000000000000004"/>
    <row r="6075" s="38" customFormat="1" x14ac:dyDescent="0.55000000000000004"/>
    <row r="6076" s="38" customFormat="1" x14ac:dyDescent="0.55000000000000004"/>
    <row r="6077" s="38" customFormat="1" x14ac:dyDescent="0.55000000000000004"/>
    <row r="6078" s="38" customFormat="1" x14ac:dyDescent="0.55000000000000004"/>
    <row r="6079" s="38" customFormat="1" x14ac:dyDescent="0.55000000000000004"/>
    <row r="6080" s="38" customFormat="1" x14ac:dyDescent="0.55000000000000004"/>
    <row r="6081" s="38" customFormat="1" x14ac:dyDescent="0.55000000000000004"/>
    <row r="6082" s="38" customFormat="1" x14ac:dyDescent="0.55000000000000004"/>
    <row r="6083" s="38" customFormat="1" x14ac:dyDescent="0.55000000000000004"/>
    <row r="6084" s="38" customFormat="1" x14ac:dyDescent="0.55000000000000004"/>
    <row r="6085" s="38" customFormat="1" x14ac:dyDescent="0.55000000000000004"/>
    <row r="6086" s="38" customFormat="1" x14ac:dyDescent="0.55000000000000004"/>
    <row r="6087" s="38" customFormat="1" x14ac:dyDescent="0.55000000000000004"/>
    <row r="6088" s="38" customFormat="1" x14ac:dyDescent="0.55000000000000004"/>
    <row r="6089" s="38" customFormat="1" x14ac:dyDescent="0.55000000000000004"/>
    <row r="6090" s="38" customFormat="1" x14ac:dyDescent="0.55000000000000004"/>
    <row r="6091" s="38" customFormat="1" x14ac:dyDescent="0.55000000000000004"/>
    <row r="6092" s="38" customFormat="1" x14ac:dyDescent="0.55000000000000004"/>
    <row r="6093" s="38" customFormat="1" x14ac:dyDescent="0.55000000000000004"/>
    <row r="6094" s="38" customFormat="1" x14ac:dyDescent="0.55000000000000004"/>
    <row r="6095" s="38" customFormat="1" x14ac:dyDescent="0.55000000000000004"/>
    <row r="6096" s="38" customFormat="1" x14ac:dyDescent="0.55000000000000004"/>
    <row r="6097" s="38" customFormat="1" x14ac:dyDescent="0.55000000000000004"/>
    <row r="6098" s="38" customFormat="1" x14ac:dyDescent="0.55000000000000004"/>
    <row r="6099" s="38" customFormat="1" x14ac:dyDescent="0.55000000000000004"/>
    <row r="6100" s="38" customFormat="1" x14ac:dyDescent="0.55000000000000004"/>
    <row r="6101" s="38" customFormat="1" x14ac:dyDescent="0.55000000000000004"/>
    <row r="6102" s="38" customFormat="1" x14ac:dyDescent="0.55000000000000004"/>
    <row r="6103" s="38" customFormat="1" x14ac:dyDescent="0.55000000000000004"/>
    <row r="6104" s="38" customFormat="1" x14ac:dyDescent="0.55000000000000004"/>
    <row r="6105" s="38" customFormat="1" x14ac:dyDescent="0.55000000000000004"/>
    <row r="6106" s="38" customFormat="1" x14ac:dyDescent="0.55000000000000004"/>
    <row r="6107" s="38" customFormat="1" x14ac:dyDescent="0.55000000000000004"/>
    <row r="6108" s="38" customFormat="1" x14ac:dyDescent="0.55000000000000004"/>
    <row r="6109" s="38" customFormat="1" x14ac:dyDescent="0.55000000000000004"/>
    <row r="6110" s="38" customFormat="1" x14ac:dyDescent="0.55000000000000004"/>
    <row r="6111" s="38" customFormat="1" x14ac:dyDescent="0.55000000000000004"/>
    <row r="6112" s="38" customFormat="1" x14ac:dyDescent="0.55000000000000004"/>
    <row r="6113" s="38" customFormat="1" x14ac:dyDescent="0.55000000000000004"/>
    <row r="6114" s="38" customFormat="1" x14ac:dyDescent="0.55000000000000004"/>
    <row r="6115" s="38" customFormat="1" x14ac:dyDescent="0.55000000000000004"/>
    <row r="6116" s="38" customFormat="1" x14ac:dyDescent="0.55000000000000004"/>
    <row r="6117" s="38" customFormat="1" x14ac:dyDescent="0.55000000000000004"/>
    <row r="6118" s="38" customFormat="1" x14ac:dyDescent="0.55000000000000004"/>
    <row r="6119" s="38" customFormat="1" x14ac:dyDescent="0.55000000000000004"/>
    <row r="6120" s="38" customFormat="1" x14ac:dyDescent="0.55000000000000004"/>
    <row r="6121" s="38" customFormat="1" x14ac:dyDescent="0.55000000000000004"/>
    <row r="6122" s="38" customFormat="1" x14ac:dyDescent="0.55000000000000004"/>
    <row r="6123" s="38" customFormat="1" x14ac:dyDescent="0.55000000000000004"/>
    <row r="6124" s="38" customFormat="1" x14ac:dyDescent="0.55000000000000004"/>
    <row r="6125" s="38" customFormat="1" x14ac:dyDescent="0.55000000000000004"/>
    <row r="6126" s="38" customFormat="1" x14ac:dyDescent="0.55000000000000004"/>
    <row r="6127" s="38" customFormat="1" x14ac:dyDescent="0.55000000000000004"/>
    <row r="6128" s="38" customFormat="1" x14ac:dyDescent="0.55000000000000004"/>
    <row r="6129" s="38" customFormat="1" x14ac:dyDescent="0.55000000000000004"/>
    <row r="6130" s="38" customFormat="1" x14ac:dyDescent="0.55000000000000004"/>
    <row r="6131" s="38" customFormat="1" x14ac:dyDescent="0.55000000000000004"/>
    <row r="6132" s="38" customFormat="1" x14ac:dyDescent="0.55000000000000004"/>
    <row r="6133" s="38" customFormat="1" x14ac:dyDescent="0.55000000000000004"/>
    <row r="6134" s="38" customFormat="1" x14ac:dyDescent="0.55000000000000004"/>
    <row r="6135" s="38" customFormat="1" x14ac:dyDescent="0.55000000000000004"/>
    <row r="6136" s="38" customFormat="1" x14ac:dyDescent="0.55000000000000004"/>
    <row r="6137" s="38" customFormat="1" x14ac:dyDescent="0.55000000000000004"/>
    <row r="6138" s="38" customFormat="1" x14ac:dyDescent="0.55000000000000004"/>
    <row r="6139" s="38" customFormat="1" x14ac:dyDescent="0.55000000000000004"/>
    <row r="6140" s="38" customFormat="1" x14ac:dyDescent="0.55000000000000004"/>
    <row r="6141" s="38" customFormat="1" x14ac:dyDescent="0.55000000000000004"/>
    <row r="6142" s="38" customFormat="1" x14ac:dyDescent="0.55000000000000004"/>
    <row r="6143" s="38" customFormat="1" x14ac:dyDescent="0.55000000000000004"/>
    <row r="6144" s="38" customFormat="1" x14ac:dyDescent="0.55000000000000004"/>
    <row r="6145" s="38" customFormat="1" x14ac:dyDescent="0.55000000000000004"/>
    <row r="6146" s="38" customFormat="1" x14ac:dyDescent="0.55000000000000004"/>
    <row r="6147" s="38" customFormat="1" x14ac:dyDescent="0.55000000000000004"/>
    <row r="6148" s="38" customFormat="1" x14ac:dyDescent="0.55000000000000004"/>
    <row r="6149" s="38" customFormat="1" x14ac:dyDescent="0.55000000000000004"/>
    <row r="6150" s="38" customFormat="1" x14ac:dyDescent="0.55000000000000004"/>
    <row r="6151" s="38" customFormat="1" x14ac:dyDescent="0.55000000000000004"/>
    <row r="6152" s="38" customFormat="1" x14ac:dyDescent="0.55000000000000004"/>
    <row r="6153" s="38" customFormat="1" x14ac:dyDescent="0.55000000000000004"/>
    <row r="6154" s="38" customFormat="1" x14ac:dyDescent="0.55000000000000004"/>
    <row r="6155" s="38" customFormat="1" x14ac:dyDescent="0.55000000000000004"/>
    <row r="6156" s="38" customFormat="1" x14ac:dyDescent="0.55000000000000004"/>
    <row r="6157" s="38" customFormat="1" x14ac:dyDescent="0.55000000000000004"/>
    <row r="6158" s="38" customFormat="1" x14ac:dyDescent="0.55000000000000004"/>
    <row r="6159" s="38" customFormat="1" x14ac:dyDescent="0.55000000000000004"/>
    <row r="6160" s="38" customFormat="1" x14ac:dyDescent="0.55000000000000004"/>
    <row r="6161" s="38" customFormat="1" x14ac:dyDescent="0.55000000000000004"/>
    <row r="6162" s="38" customFormat="1" x14ac:dyDescent="0.55000000000000004"/>
    <row r="6163" s="38" customFormat="1" x14ac:dyDescent="0.55000000000000004"/>
    <row r="6164" s="38" customFormat="1" x14ac:dyDescent="0.55000000000000004"/>
    <row r="6165" s="38" customFormat="1" x14ac:dyDescent="0.55000000000000004"/>
    <row r="6166" s="38" customFormat="1" x14ac:dyDescent="0.55000000000000004"/>
    <row r="6167" s="38" customFormat="1" x14ac:dyDescent="0.55000000000000004"/>
    <row r="6168" s="38" customFormat="1" x14ac:dyDescent="0.55000000000000004"/>
    <row r="6169" s="38" customFormat="1" x14ac:dyDescent="0.55000000000000004"/>
    <row r="6170" s="38" customFormat="1" x14ac:dyDescent="0.55000000000000004"/>
    <row r="6171" s="38" customFormat="1" x14ac:dyDescent="0.55000000000000004"/>
    <row r="6172" s="38" customFormat="1" x14ac:dyDescent="0.55000000000000004"/>
    <row r="6173" s="38" customFormat="1" x14ac:dyDescent="0.55000000000000004"/>
    <row r="6174" s="38" customFormat="1" x14ac:dyDescent="0.55000000000000004"/>
    <row r="6175" s="38" customFormat="1" x14ac:dyDescent="0.55000000000000004"/>
    <row r="6176" s="38" customFormat="1" x14ac:dyDescent="0.55000000000000004"/>
    <row r="6177" s="38" customFormat="1" x14ac:dyDescent="0.55000000000000004"/>
    <row r="6178" s="38" customFormat="1" x14ac:dyDescent="0.55000000000000004"/>
    <row r="6179" s="38" customFormat="1" x14ac:dyDescent="0.55000000000000004"/>
    <row r="6180" s="38" customFormat="1" x14ac:dyDescent="0.55000000000000004"/>
    <row r="6181" s="38" customFormat="1" x14ac:dyDescent="0.55000000000000004"/>
    <row r="6182" s="38" customFormat="1" x14ac:dyDescent="0.55000000000000004"/>
    <row r="6183" s="38" customFormat="1" x14ac:dyDescent="0.55000000000000004"/>
    <row r="6184" s="38" customFormat="1" x14ac:dyDescent="0.55000000000000004"/>
    <row r="6185" s="38" customFormat="1" x14ac:dyDescent="0.55000000000000004"/>
    <row r="6186" s="38" customFormat="1" x14ac:dyDescent="0.55000000000000004"/>
    <row r="6187" s="38" customFormat="1" x14ac:dyDescent="0.55000000000000004"/>
    <row r="6188" s="38" customFormat="1" x14ac:dyDescent="0.55000000000000004"/>
    <row r="6189" s="38" customFormat="1" x14ac:dyDescent="0.55000000000000004"/>
    <row r="6190" s="38" customFormat="1" x14ac:dyDescent="0.55000000000000004"/>
    <row r="6191" s="38" customFormat="1" x14ac:dyDescent="0.55000000000000004"/>
    <row r="6192" s="38" customFormat="1" x14ac:dyDescent="0.55000000000000004"/>
    <row r="6193" s="38" customFormat="1" x14ac:dyDescent="0.55000000000000004"/>
    <row r="6194" s="38" customFormat="1" x14ac:dyDescent="0.55000000000000004"/>
    <row r="6195" s="38" customFormat="1" x14ac:dyDescent="0.55000000000000004"/>
    <row r="6196" s="38" customFormat="1" x14ac:dyDescent="0.55000000000000004"/>
    <row r="6197" s="38" customFormat="1" x14ac:dyDescent="0.55000000000000004"/>
    <row r="6198" s="38" customFormat="1" x14ac:dyDescent="0.55000000000000004"/>
    <row r="6199" s="38" customFormat="1" x14ac:dyDescent="0.55000000000000004"/>
    <row r="6200" s="38" customFormat="1" x14ac:dyDescent="0.55000000000000004"/>
    <row r="6201" s="38" customFormat="1" x14ac:dyDescent="0.55000000000000004"/>
    <row r="6202" s="38" customFormat="1" x14ac:dyDescent="0.55000000000000004"/>
    <row r="6203" s="38" customFormat="1" x14ac:dyDescent="0.55000000000000004"/>
    <row r="6204" s="38" customFormat="1" x14ac:dyDescent="0.55000000000000004"/>
    <row r="6205" s="38" customFormat="1" x14ac:dyDescent="0.55000000000000004"/>
    <row r="6206" s="38" customFormat="1" x14ac:dyDescent="0.55000000000000004"/>
    <row r="6207" s="38" customFormat="1" x14ac:dyDescent="0.55000000000000004"/>
    <row r="6208" s="38" customFormat="1" x14ac:dyDescent="0.55000000000000004"/>
    <row r="6209" s="38" customFormat="1" x14ac:dyDescent="0.55000000000000004"/>
    <row r="6210" s="38" customFormat="1" x14ac:dyDescent="0.55000000000000004"/>
    <row r="6211" s="38" customFormat="1" x14ac:dyDescent="0.55000000000000004"/>
    <row r="6212" s="38" customFormat="1" x14ac:dyDescent="0.55000000000000004"/>
    <row r="6213" s="38" customFormat="1" x14ac:dyDescent="0.55000000000000004"/>
    <row r="6214" s="38" customFormat="1" x14ac:dyDescent="0.55000000000000004"/>
    <row r="6215" s="38" customFormat="1" x14ac:dyDescent="0.55000000000000004"/>
    <row r="6216" s="38" customFormat="1" x14ac:dyDescent="0.55000000000000004"/>
    <row r="6217" s="38" customFormat="1" x14ac:dyDescent="0.55000000000000004"/>
    <row r="6218" s="38" customFormat="1" x14ac:dyDescent="0.55000000000000004"/>
    <row r="6219" s="38" customFormat="1" x14ac:dyDescent="0.55000000000000004"/>
    <row r="6220" s="38" customFormat="1" x14ac:dyDescent="0.55000000000000004"/>
    <row r="6221" s="38" customFormat="1" x14ac:dyDescent="0.55000000000000004"/>
    <row r="6222" s="38" customFormat="1" x14ac:dyDescent="0.55000000000000004"/>
    <row r="6223" s="38" customFormat="1" x14ac:dyDescent="0.55000000000000004"/>
    <row r="6224" s="38" customFormat="1" x14ac:dyDescent="0.55000000000000004"/>
    <row r="6225" s="38" customFormat="1" x14ac:dyDescent="0.55000000000000004"/>
    <row r="6226" s="38" customFormat="1" x14ac:dyDescent="0.55000000000000004"/>
    <row r="6227" s="38" customFormat="1" x14ac:dyDescent="0.55000000000000004"/>
    <row r="6228" s="38" customFormat="1" x14ac:dyDescent="0.55000000000000004"/>
    <row r="6229" s="38" customFormat="1" x14ac:dyDescent="0.55000000000000004"/>
    <row r="6230" s="38" customFormat="1" x14ac:dyDescent="0.55000000000000004"/>
    <row r="6231" s="38" customFormat="1" x14ac:dyDescent="0.55000000000000004"/>
    <row r="6232" s="38" customFormat="1" x14ac:dyDescent="0.55000000000000004"/>
    <row r="6233" s="38" customFormat="1" x14ac:dyDescent="0.55000000000000004"/>
    <row r="6234" s="38" customFormat="1" x14ac:dyDescent="0.55000000000000004"/>
    <row r="6235" s="38" customFormat="1" x14ac:dyDescent="0.55000000000000004"/>
    <row r="6236" s="38" customFormat="1" x14ac:dyDescent="0.55000000000000004"/>
    <row r="6237" s="38" customFormat="1" x14ac:dyDescent="0.55000000000000004"/>
    <row r="6238" s="38" customFormat="1" x14ac:dyDescent="0.55000000000000004"/>
    <row r="6239" s="38" customFormat="1" x14ac:dyDescent="0.55000000000000004"/>
    <row r="6240" s="38" customFormat="1" x14ac:dyDescent="0.55000000000000004"/>
    <row r="6241" s="38" customFormat="1" x14ac:dyDescent="0.55000000000000004"/>
    <row r="6242" s="38" customFormat="1" x14ac:dyDescent="0.55000000000000004"/>
    <row r="6243" s="38" customFormat="1" x14ac:dyDescent="0.55000000000000004"/>
    <row r="6244" s="38" customFormat="1" x14ac:dyDescent="0.55000000000000004"/>
    <row r="6245" s="38" customFormat="1" x14ac:dyDescent="0.55000000000000004"/>
    <row r="6246" s="38" customFormat="1" x14ac:dyDescent="0.55000000000000004"/>
    <row r="6247" s="38" customFormat="1" x14ac:dyDescent="0.55000000000000004"/>
    <row r="6248" s="38" customFormat="1" x14ac:dyDescent="0.55000000000000004"/>
    <row r="6249" s="38" customFormat="1" x14ac:dyDescent="0.55000000000000004"/>
    <row r="6250" s="38" customFormat="1" x14ac:dyDescent="0.55000000000000004"/>
    <row r="6251" s="38" customFormat="1" x14ac:dyDescent="0.55000000000000004"/>
    <row r="6252" s="38" customFormat="1" x14ac:dyDescent="0.55000000000000004"/>
    <row r="6253" s="38" customFormat="1" x14ac:dyDescent="0.55000000000000004"/>
    <row r="6254" s="38" customFormat="1" x14ac:dyDescent="0.55000000000000004"/>
    <row r="6255" s="38" customFormat="1" x14ac:dyDescent="0.55000000000000004"/>
    <row r="6256" s="38" customFormat="1" x14ac:dyDescent="0.55000000000000004"/>
    <row r="6257" s="38" customFormat="1" x14ac:dyDescent="0.55000000000000004"/>
    <row r="6258" s="38" customFormat="1" x14ac:dyDescent="0.55000000000000004"/>
    <row r="6259" s="38" customFormat="1" x14ac:dyDescent="0.55000000000000004"/>
    <row r="6260" s="38" customFormat="1" x14ac:dyDescent="0.55000000000000004"/>
    <row r="6261" s="38" customFormat="1" x14ac:dyDescent="0.55000000000000004"/>
    <row r="6262" s="38" customFormat="1" x14ac:dyDescent="0.55000000000000004"/>
    <row r="6263" s="38" customFormat="1" x14ac:dyDescent="0.55000000000000004"/>
    <row r="6264" s="38" customFormat="1" x14ac:dyDescent="0.55000000000000004"/>
    <row r="6265" s="38" customFormat="1" x14ac:dyDescent="0.55000000000000004"/>
    <row r="6266" s="38" customFormat="1" x14ac:dyDescent="0.55000000000000004"/>
    <row r="6267" s="38" customFormat="1" x14ac:dyDescent="0.55000000000000004"/>
    <row r="6268" s="38" customFormat="1" x14ac:dyDescent="0.55000000000000004"/>
    <row r="6269" s="38" customFormat="1" x14ac:dyDescent="0.55000000000000004"/>
    <row r="6270" s="38" customFormat="1" x14ac:dyDescent="0.55000000000000004"/>
    <row r="6271" s="38" customFormat="1" x14ac:dyDescent="0.55000000000000004"/>
    <row r="6272" s="38" customFormat="1" x14ac:dyDescent="0.55000000000000004"/>
    <row r="6273" s="38" customFormat="1" x14ac:dyDescent="0.55000000000000004"/>
    <row r="6274" s="38" customFormat="1" x14ac:dyDescent="0.55000000000000004"/>
    <row r="6275" s="38" customFormat="1" x14ac:dyDescent="0.55000000000000004"/>
    <row r="6276" s="38" customFormat="1" x14ac:dyDescent="0.55000000000000004"/>
    <row r="6277" s="38" customFormat="1" x14ac:dyDescent="0.55000000000000004"/>
    <row r="6278" s="38" customFormat="1" x14ac:dyDescent="0.55000000000000004"/>
    <row r="6279" s="38" customFormat="1" x14ac:dyDescent="0.55000000000000004"/>
    <row r="6280" s="38" customFormat="1" x14ac:dyDescent="0.55000000000000004"/>
    <row r="6281" s="38" customFormat="1" x14ac:dyDescent="0.55000000000000004"/>
    <row r="6282" s="38" customFormat="1" x14ac:dyDescent="0.55000000000000004"/>
    <row r="6283" s="38" customFormat="1" x14ac:dyDescent="0.55000000000000004"/>
    <row r="6284" s="38" customFormat="1" x14ac:dyDescent="0.55000000000000004"/>
    <row r="6285" s="38" customFormat="1" x14ac:dyDescent="0.55000000000000004"/>
    <row r="6286" s="38" customFormat="1" x14ac:dyDescent="0.55000000000000004"/>
    <row r="6287" s="38" customFormat="1" x14ac:dyDescent="0.55000000000000004"/>
    <row r="6288" s="38" customFormat="1" x14ac:dyDescent="0.55000000000000004"/>
    <row r="6289" s="38" customFormat="1" x14ac:dyDescent="0.55000000000000004"/>
    <row r="6290" s="38" customFormat="1" x14ac:dyDescent="0.55000000000000004"/>
    <row r="6291" s="38" customFormat="1" x14ac:dyDescent="0.55000000000000004"/>
    <row r="6292" s="38" customFormat="1" x14ac:dyDescent="0.55000000000000004"/>
    <row r="6293" s="38" customFormat="1" x14ac:dyDescent="0.55000000000000004"/>
    <row r="6294" s="38" customFormat="1" x14ac:dyDescent="0.55000000000000004"/>
    <row r="6295" s="38" customFormat="1" x14ac:dyDescent="0.55000000000000004"/>
    <row r="6296" s="38" customFormat="1" x14ac:dyDescent="0.55000000000000004"/>
    <row r="6297" s="38" customFormat="1" x14ac:dyDescent="0.55000000000000004"/>
    <row r="6298" s="38" customFormat="1" x14ac:dyDescent="0.55000000000000004"/>
    <row r="6299" s="38" customFormat="1" x14ac:dyDescent="0.55000000000000004"/>
    <row r="6300" s="38" customFormat="1" x14ac:dyDescent="0.55000000000000004"/>
    <row r="6301" s="38" customFormat="1" x14ac:dyDescent="0.55000000000000004"/>
    <row r="6302" s="38" customFormat="1" x14ac:dyDescent="0.55000000000000004"/>
    <row r="6303" s="38" customFormat="1" x14ac:dyDescent="0.55000000000000004"/>
    <row r="6304" s="38" customFormat="1" x14ac:dyDescent="0.55000000000000004"/>
    <row r="6305" s="38" customFormat="1" x14ac:dyDescent="0.55000000000000004"/>
    <row r="6306" s="38" customFormat="1" x14ac:dyDescent="0.55000000000000004"/>
    <row r="6307" s="38" customFormat="1" x14ac:dyDescent="0.55000000000000004"/>
    <row r="6308" s="38" customFormat="1" x14ac:dyDescent="0.55000000000000004"/>
    <row r="6309" s="38" customFormat="1" x14ac:dyDescent="0.55000000000000004"/>
    <row r="6310" s="38" customFormat="1" x14ac:dyDescent="0.55000000000000004"/>
    <row r="6311" s="38" customFormat="1" x14ac:dyDescent="0.55000000000000004"/>
    <row r="6312" s="38" customFormat="1" x14ac:dyDescent="0.55000000000000004"/>
    <row r="6313" s="38" customFormat="1" x14ac:dyDescent="0.55000000000000004"/>
    <row r="6314" s="38" customFormat="1" x14ac:dyDescent="0.55000000000000004"/>
    <row r="6315" s="38" customFormat="1" x14ac:dyDescent="0.55000000000000004"/>
    <row r="6316" s="38" customFormat="1" x14ac:dyDescent="0.55000000000000004"/>
    <row r="6317" s="38" customFormat="1" x14ac:dyDescent="0.55000000000000004"/>
    <row r="6318" s="38" customFormat="1" x14ac:dyDescent="0.55000000000000004"/>
    <row r="6319" s="38" customFormat="1" x14ac:dyDescent="0.55000000000000004"/>
    <row r="6320" s="38" customFormat="1" x14ac:dyDescent="0.55000000000000004"/>
    <row r="6321" s="38" customFormat="1" x14ac:dyDescent="0.55000000000000004"/>
    <row r="6322" s="38" customFormat="1" x14ac:dyDescent="0.55000000000000004"/>
    <row r="6323" s="38" customFormat="1" x14ac:dyDescent="0.55000000000000004"/>
    <row r="6324" s="38" customFormat="1" x14ac:dyDescent="0.55000000000000004"/>
    <row r="6325" s="38" customFormat="1" x14ac:dyDescent="0.55000000000000004"/>
    <row r="6326" s="38" customFormat="1" x14ac:dyDescent="0.55000000000000004"/>
    <row r="6327" s="38" customFormat="1" x14ac:dyDescent="0.55000000000000004"/>
    <row r="6328" s="38" customFormat="1" x14ac:dyDescent="0.55000000000000004"/>
    <row r="6329" s="38" customFormat="1" x14ac:dyDescent="0.55000000000000004"/>
    <row r="6330" s="38" customFormat="1" x14ac:dyDescent="0.55000000000000004"/>
    <row r="6331" s="38" customFormat="1" x14ac:dyDescent="0.55000000000000004"/>
    <row r="6332" s="38" customFormat="1" x14ac:dyDescent="0.55000000000000004"/>
    <row r="6333" s="38" customFormat="1" x14ac:dyDescent="0.55000000000000004"/>
    <row r="6334" s="38" customFormat="1" x14ac:dyDescent="0.55000000000000004"/>
    <row r="6335" s="38" customFormat="1" x14ac:dyDescent="0.55000000000000004"/>
    <row r="6336" s="38" customFormat="1" x14ac:dyDescent="0.55000000000000004"/>
    <row r="6337" s="38" customFormat="1" x14ac:dyDescent="0.55000000000000004"/>
    <row r="6338" s="38" customFormat="1" x14ac:dyDescent="0.55000000000000004"/>
    <row r="6339" s="38" customFormat="1" x14ac:dyDescent="0.55000000000000004"/>
    <row r="6340" s="38" customFormat="1" x14ac:dyDescent="0.55000000000000004"/>
    <row r="6341" s="38" customFormat="1" x14ac:dyDescent="0.55000000000000004"/>
    <row r="6342" s="38" customFormat="1" x14ac:dyDescent="0.55000000000000004"/>
    <row r="6343" s="38" customFormat="1" x14ac:dyDescent="0.55000000000000004"/>
    <row r="6344" s="38" customFormat="1" x14ac:dyDescent="0.55000000000000004"/>
    <row r="6345" s="38" customFormat="1" x14ac:dyDescent="0.55000000000000004"/>
    <row r="6346" s="38" customFormat="1" x14ac:dyDescent="0.55000000000000004"/>
    <row r="6347" s="38" customFormat="1" x14ac:dyDescent="0.55000000000000004"/>
    <row r="6348" s="38" customFormat="1" x14ac:dyDescent="0.55000000000000004"/>
    <row r="6349" s="38" customFormat="1" x14ac:dyDescent="0.55000000000000004"/>
    <row r="6350" s="38" customFormat="1" x14ac:dyDescent="0.55000000000000004"/>
    <row r="6351" s="38" customFormat="1" x14ac:dyDescent="0.55000000000000004"/>
    <row r="6352" s="38" customFormat="1" x14ac:dyDescent="0.55000000000000004"/>
    <row r="6353" s="38" customFormat="1" x14ac:dyDescent="0.55000000000000004"/>
    <row r="6354" s="38" customFormat="1" x14ac:dyDescent="0.55000000000000004"/>
    <row r="6355" s="38" customFormat="1" x14ac:dyDescent="0.55000000000000004"/>
    <row r="6356" s="38" customFormat="1" x14ac:dyDescent="0.55000000000000004"/>
    <row r="6357" s="38" customFormat="1" x14ac:dyDescent="0.55000000000000004"/>
    <row r="6358" s="38" customFormat="1" x14ac:dyDescent="0.55000000000000004"/>
    <row r="6359" s="38" customFormat="1" x14ac:dyDescent="0.55000000000000004"/>
    <row r="6360" s="38" customFormat="1" x14ac:dyDescent="0.55000000000000004"/>
    <row r="6361" s="38" customFormat="1" x14ac:dyDescent="0.55000000000000004"/>
    <row r="6362" s="38" customFormat="1" x14ac:dyDescent="0.55000000000000004"/>
    <row r="6363" s="38" customFormat="1" x14ac:dyDescent="0.55000000000000004"/>
    <row r="6364" s="38" customFormat="1" x14ac:dyDescent="0.55000000000000004"/>
    <row r="6365" s="38" customFormat="1" x14ac:dyDescent="0.55000000000000004"/>
    <row r="6366" s="38" customFormat="1" x14ac:dyDescent="0.55000000000000004"/>
    <row r="6367" s="38" customFormat="1" x14ac:dyDescent="0.55000000000000004"/>
    <row r="6368" s="38" customFormat="1" x14ac:dyDescent="0.55000000000000004"/>
    <row r="6369" s="38" customFormat="1" x14ac:dyDescent="0.55000000000000004"/>
    <row r="6370" s="38" customFormat="1" x14ac:dyDescent="0.55000000000000004"/>
    <row r="6371" s="38" customFormat="1" x14ac:dyDescent="0.55000000000000004"/>
    <row r="6372" s="38" customFormat="1" x14ac:dyDescent="0.55000000000000004"/>
    <row r="6373" s="38" customFormat="1" x14ac:dyDescent="0.55000000000000004"/>
    <row r="6374" s="38" customFormat="1" x14ac:dyDescent="0.55000000000000004"/>
    <row r="6375" s="38" customFormat="1" x14ac:dyDescent="0.55000000000000004"/>
    <row r="6376" s="38" customFormat="1" x14ac:dyDescent="0.55000000000000004"/>
    <row r="6377" s="38" customFormat="1" x14ac:dyDescent="0.55000000000000004"/>
    <row r="6378" s="38" customFormat="1" x14ac:dyDescent="0.55000000000000004"/>
    <row r="6379" s="38" customFormat="1" x14ac:dyDescent="0.55000000000000004"/>
    <row r="6380" s="38" customFormat="1" x14ac:dyDescent="0.55000000000000004"/>
    <row r="6381" s="38" customFormat="1" x14ac:dyDescent="0.55000000000000004"/>
    <row r="6382" s="38" customFormat="1" x14ac:dyDescent="0.55000000000000004"/>
    <row r="6383" s="38" customFormat="1" x14ac:dyDescent="0.55000000000000004"/>
    <row r="6384" s="38" customFormat="1" x14ac:dyDescent="0.55000000000000004"/>
    <row r="6385" s="38" customFormat="1" x14ac:dyDescent="0.55000000000000004"/>
    <row r="6386" s="38" customFormat="1" x14ac:dyDescent="0.55000000000000004"/>
    <row r="6387" s="38" customFormat="1" x14ac:dyDescent="0.55000000000000004"/>
    <row r="6388" s="38" customFormat="1" x14ac:dyDescent="0.55000000000000004"/>
    <row r="6389" s="38" customFormat="1" x14ac:dyDescent="0.55000000000000004"/>
    <row r="6390" s="38" customFormat="1" x14ac:dyDescent="0.55000000000000004"/>
    <row r="6391" s="38" customFormat="1" x14ac:dyDescent="0.55000000000000004"/>
    <row r="6392" s="38" customFormat="1" x14ac:dyDescent="0.55000000000000004"/>
    <row r="6393" s="38" customFormat="1" x14ac:dyDescent="0.55000000000000004"/>
    <row r="6394" s="38" customFormat="1" x14ac:dyDescent="0.55000000000000004"/>
    <row r="6395" s="38" customFormat="1" x14ac:dyDescent="0.55000000000000004"/>
    <row r="6396" s="38" customFormat="1" x14ac:dyDescent="0.55000000000000004"/>
    <row r="6397" s="38" customFormat="1" x14ac:dyDescent="0.55000000000000004"/>
    <row r="6398" s="38" customFormat="1" x14ac:dyDescent="0.55000000000000004"/>
    <row r="6399" s="38" customFormat="1" x14ac:dyDescent="0.55000000000000004"/>
    <row r="6400" s="38" customFormat="1" x14ac:dyDescent="0.55000000000000004"/>
    <row r="6401" s="38" customFormat="1" x14ac:dyDescent="0.55000000000000004"/>
    <row r="6402" s="38" customFormat="1" x14ac:dyDescent="0.55000000000000004"/>
    <row r="6403" s="38" customFormat="1" x14ac:dyDescent="0.55000000000000004"/>
    <row r="6404" s="38" customFormat="1" x14ac:dyDescent="0.55000000000000004"/>
    <row r="6405" s="38" customFormat="1" x14ac:dyDescent="0.55000000000000004"/>
    <row r="6406" s="38" customFormat="1" x14ac:dyDescent="0.55000000000000004"/>
    <row r="6407" s="38" customFormat="1" x14ac:dyDescent="0.55000000000000004"/>
    <row r="6408" s="38" customFormat="1" x14ac:dyDescent="0.55000000000000004"/>
    <row r="6409" s="38" customFormat="1" x14ac:dyDescent="0.55000000000000004"/>
    <row r="6410" s="38" customFormat="1" x14ac:dyDescent="0.55000000000000004"/>
    <row r="6411" s="38" customFormat="1" x14ac:dyDescent="0.55000000000000004"/>
    <row r="6412" s="38" customFormat="1" x14ac:dyDescent="0.55000000000000004"/>
    <row r="6413" s="38" customFormat="1" x14ac:dyDescent="0.55000000000000004"/>
    <row r="6414" s="38" customFormat="1" x14ac:dyDescent="0.55000000000000004"/>
    <row r="6415" s="38" customFormat="1" x14ac:dyDescent="0.55000000000000004"/>
    <row r="6416" s="38" customFormat="1" x14ac:dyDescent="0.55000000000000004"/>
    <row r="6417" s="38" customFormat="1" x14ac:dyDescent="0.55000000000000004"/>
    <row r="6418" s="38" customFormat="1" x14ac:dyDescent="0.55000000000000004"/>
    <row r="6419" s="38" customFormat="1" x14ac:dyDescent="0.55000000000000004"/>
    <row r="6420" s="38" customFormat="1" x14ac:dyDescent="0.55000000000000004"/>
    <row r="6421" s="38" customFormat="1" x14ac:dyDescent="0.55000000000000004"/>
    <row r="6422" s="38" customFormat="1" x14ac:dyDescent="0.55000000000000004"/>
    <row r="6423" s="38" customFormat="1" x14ac:dyDescent="0.55000000000000004"/>
    <row r="6424" s="38" customFormat="1" x14ac:dyDescent="0.55000000000000004"/>
    <row r="6425" s="38" customFormat="1" x14ac:dyDescent="0.55000000000000004"/>
    <row r="6426" s="38" customFormat="1" x14ac:dyDescent="0.55000000000000004"/>
    <row r="6427" s="38" customFormat="1" x14ac:dyDescent="0.55000000000000004"/>
    <row r="6428" s="38" customFormat="1" x14ac:dyDescent="0.55000000000000004"/>
    <row r="6429" s="38" customFormat="1" x14ac:dyDescent="0.55000000000000004"/>
    <row r="6430" s="38" customFormat="1" x14ac:dyDescent="0.55000000000000004"/>
    <row r="6431" s="38" customFormat="1" x14ac:dyDescent="0.55000000000000004"/>
    <row r="6432" s="38" customFormat="1" x14ac:dyDescent="0.55000000000000004"/>
    <row r="6433" s="38" customFormat="1" x14ac:dyDescent="0.55000000000000004"/>
    <row r="6434" s="38" customFormat="1" x14ac:dyDescent="0.55000000000000004"/>
    <row r="6435" s="38" customFormat="1" x14ac:dyDescent="0.55000000000000004"/>
    <row r="6436" s="38" customFormat="1" x14ac:dyDescent="0.55000000000000004"/>
    <row r="6437" s="38" customFormat="1" x14ac:dyDescent="0.55000000000000004"/>
    <row r="6438" s="38" customFormat="1" x14ac:dyDescent="0.55000000000000004"/>
    <row r="6439" s="38" customFormat="1" x14ac:dyDescent="0.55000000000000004"/>
    <row r="6440" s="38" customFormat="1" x14ac:dyDescent="0.55000000000000004"/>
    <row r="6441" s="38" customFormat="1" x14ac:dyDescent="0.55000000000000004"/>
    <row r="6442" s="38" customFormat="1" x14ac:dyDescent="0.55000000000000004"/>
    <row r="6443" s="38" customFormat="1" x14ac:dyDescent="0.55000000000000004"/>
    <row r="6444" s="38" customFormat="1" x14ac:dyDescent="0.55000000000000004"/>
    <row r="6445" s="38" customFormat="1" x14ac:dyDescent="0.55000000000000004"/>
    <row r="6446" s="38" customFormat="1" x14ac:dyDescent="0.55000000000000004"/>
    <row r="6447" s="38" customFormat="1" x14ac:dyDescent="0.55000000000000004"/>
    <row r="6448" s="38" customFormat="1" x14ac:dyDescent="0.55000000000000004"/>
    <row r="6449" s="38" customFormat="1" x14ac:dyDescent="0.55000000000000004"/>
    <row r="6450" s="38" customFormat="1" x14ac:dyDescent="0.55000000000000004"/>
    <row r="6451" s="38" customFormat="1" x14ac:dyDescent="0.55000000000000004"/>
    <row r="6452" s="38" customFormat="1" x14ac:dyDescent="0.55000000000000004"/>
    <row r="6453" s="38" customFormat="1" x14ac:dyDescent="0.55000000000000004"/>
    <row r="6454" s="38" customFormat="1" x14ac:dyDescent="0.55000000000000004"/>
    <row r="6455" s="38" customFormat="1" x14ac:dyDescent="0.55000000000000004"/>
    <row r="6456" s="38" customFormat="1" x14ac:dyDescent="0.55000000000000004"/>
    <row r="6457" s="38" customFormat="1" x14ac:dyDescent="0.55000000000000004"/>
    <row r="6458" s="38" customFormat="1" x14ac:dyDescent="0.55000000000000004"/>
    <row r="6459" s="38" customFormat="1" x14ac:dyDescent="0.55000000000000004"/>
    <row r="6460" s="38" customFormat="1" x14ac:dyDescent="0.55000000000000004"/>
    <row r="6461" s="38" customFormat="1" x14ac:dyDescent="0.55000000000000004"/>
    <row r="6462" s="38" customFormat="1" x14ac:dyDescent="0.55000000000000004"/>
    <row r="6463" s="38" customFormat="1" x14ac:dyDescent="0.55000000000000004"/>
    <row r="6464" s="38" customFormat="1" x14ac:dyDescent="0.55000000000000004"/>
    <row r="6465" s="38" customFormat="1" x14ac:dyDescent="0.55000000000000004"/>
    <row r="6466" s="38" customFormat="1" x14ac:dyDescent="0.55000000000000004"/>
    <row r="6467" s="38" customFormat="1" x14ac:dyDescent="0.55000000000000004"/>
    <row r="6468" s="38" customFormat="1" x14ac:dyDescent="0.55000000000000004"/>
    <row r="6469" s="38" customFormat="1" x14ac:dyDescent="0.55000000000000004"/>
    <row r="6470" s="38" customFormat="1" x14ac:dyDescent="0.55000000000000004"/>
    <row r="6471" s="38" customFormat="1" x14ac:dyDescent="0.55000000000000004"/>
    <row r="6472" s="38" customFormat="1" x14ac:dyDescent="0.55000000000000004"/>
    <row r="6473" s="38" customFormat="1" x14ac:dyDescent="0.55000000000000004"/>
    <row r="6474" s="38" customFormat="1" x14ac:dyDescent="0.55000000000000004"/>
    <row r="6475" s="38" customFormat="1" x14ac:dyDescent="0.55000000000000004"/>
    <row r="6476" s="38" customFormat="1" x14ac:dyDescent="0.55000000000000004"/>
    <row r="6477" s="38" customFormat="1" x14ac:dyDescent="0.55000000000000004"/>
    <row r="6478" s="38" customFormat="1" x14ac:dyDescent="0.55000000000000004"/>
    <row r="6479" s="38" customFormat="1" x14ac:dyDescent="0.55000000000000004"/>
    <row r="6480" s="38" customFormat="1" x14ac:dyDescent="0.55000000000000004"/>
    <row r="6481" s="38" customFormat="1" x14ac:dyDescent="0.55000000000000004"/>
    <row r="6482" s="38" customFormat="1" x14ac:dyDescent="0.55000000000000004"/>
    <row r="6483" s="38" customFormat="1" x14ac:dyDescent="0.55000000000000004"/>
    <row r="6484" s="38" customFormat="1" x14ac:dyDescent="0.55000000000000004"/>
    <row r="6485" s="38" customFormat="1" x14ac:dyDescent="0.55000000000000004"/>
    <row r="6486" s="38" customFormat="1" x14ac:dyDescent="0.55000000000000004"/>
    <row r="6487" s="38" customFormat="1" x14ac:dyDescent="0.55000000000000004"/>
    <row r="6488" s="38" customFormat="1" x14ac:dyDescent="0.55000000000000004"/>
    <row r="6489" s="38" customFormat="1" x14ac:dyDescent="0.55000000000000004"/>
    <row r="6490" s="38" customFormat="1" x14ac:dyDescent="0.55000000000000004"/>
    <row r="6491" s="38" customFormat="1" x14ac:dyDescent="0.55000000000000004"/>
    <row r="6492" s="38" customFormat="1" x14ac:dyDescent="0.55000000000000004"/>
    <row r="6493" s="38" customFormat="1" x14ac:dyDescent="0.55000000000000004"/>
    <row r="6494" s="38" customFormat="1" x14ac:dyDescent="0.55000000000000004"/>
    <row r="6495" s="38" customFormat="1" x14ac:dyDescent="0.55000000000000004"/>
    <row r="6496" s="38" customFormat="1" x14ac:dyDescent="0.55000000000000004"/>
    <row r="6497" s="38" customFormat="1" x14ac:dyDescent="0.55000000000000004"/>
    <row r="6498" s="38" customFormat="1" x14ac:dyDescent="0.55000000000000004"/>
    <row r="6499" s="38" customFormat="1" x14ac:dyDescent="0.55000000000000004"/>
    <row r="6500" s="38" customFormat="1" x14ac:dyDescent="0.55000000000000004"/>
    <row r="6501" s="38" customFormat="1" x14ac:dyDescent="0.55000000000000004"/>
    <row r="6502" s="38" customFormat="1" x14ac:dyDescent="0.55000000000000004"/>
    <row r="6503" s="38" customFormat="1" x14ac:dyDescent="0.55000000000000004"/>
    <row r="6504" s="38" customFormat="1" x14ac:dyDescent="0.55000000000000004"/>
    <row r="6505" s="38" customFormat="1" x14ac:dyDescent="0.55000000000000004"/>
    <row r="6506" s="38" customFormat="1" x14ac:dyDescent="0.55000000000000004"/>
    <row r="6507" s="38" customFormat="1" x14ac:dyDescent="0.55000000000000004"/>
    <row r="6508" s="38" customFormat="1" x14ac:dyDescent="0.55000000000000004"/>
    <row r="6509" s="38" customFormat="1" x14ac:dyDescent="0.55000000000000004"/>
    <row r="6510" s="38" customFormat="1" x14ac:dyDescent="0.55000000000000004"/>
    <row r="6511" s="38" customFormat="1" x14ac:dyDescent="0.55000000000000004"/>
    <row r="6512" s="38" customFormat="1" x14ac:dyDescent="0.55000000000000004"/>
    <row r="6513" s="38" customFormat="1" x14ac:dyDescent="0.55000000000000004"/>
    <row r="6514" s="38" customFormat="1" x14ac:dyDescent="0.55000000000000004"/>
    <row r="6515" s="38" customFormat="1" x14ac:dyDescent="0.55000000000000004"/>
    <row r="6516" s="38" customFormat="1" x14ac:dyDescent="0.55000000000000004"/>
    <row r="6517" s="38" customFormat="1" x14ac:dyDescent="0.55000000000000004"/>
    <row r="6518" s="38" customFormat="1" x14ac:dyDescent="0.55000000000000004"/>
    <row r="6519" s="38" customFormat="1" x14ac:dyDescent="0.55000000000000004"/>
    <row r="6520" s="38" customFormat="1" x14ac:dyDescent="0.55000000000000004"/>
    <row r="6521" s="38" customFormat="1" x14ac:dyDescent="0.55000000000000004"/>
    <row r="6522" s="38" customFormat="1" x14ac:dyDescent="0.55000000000000004"/>
    <row r="6523" s="38" customFormat="1" x14ac:dyDescent="0.55000000000000004"/>
    <row r="6524" s="38" customFormat="1" x14ac:dyDescent="0.55000000000000004"/>
    <row r="6525" s="38" customFormat="1" x14ac:dyDescent="0.55000000000000004"/>
    <row r="6526" s="38" customFormat="1" x14ac:dyDescent="0.55000000000000004"/>
    <row r="6527" s="38" customFormat="1" x14ac:dyDescent="0.55000000000000004"/>
    <row r="6528" s="38" customFormat="1" x14ac:dyDescent="0.55000000000000004"/>
    <row r="6529" s="38" customFormat="1" x14ac:dyDescent="0.55000000000000004"/>
    <row r="6530" s="38" customFormat="1" x14ac:dyDescent="0.55000000000000004"/>
    <row r="6531" s="38" customFormat="1" x14ac:dyDescent="0.55000000000000004"/>
    <row r="6532" s="38" customFormat="1" x14ac:dyDescent="0.55000000000000004"/>
    <row r="6533" s="38" customFormat="1" x14ac:dyDescent="0.55000000000000004"/>
    <row r="6534" s="38" customFormat="1" x14ac:dyDescent="0.55000000000000004"/>
    <row r="6535" s="38" customFormat="1" x14ac:dyDescent="0.55000000000000004"/>
    <row r="6536" s="38" customFormat="1" x14ac:dyDescent="0.55000000000000004"/>
    <row r="6537" s="38" customFormat="1" x14ac:dyDescent="0.55000000000000004"/>
    <row r="6538" s="38" customFormat="1" x14ac:dyDescent="0.55000000000000004"/>
    <row r="6539" s="38" customFormat="1" x14ac:dyDescent="0.55000000000000004"/>
    <row r="6540" s="38" customFormat="1" x14ac:dyDescent="0.55000000000000004"/>
    <row r="6541" s="38" customFormat="1" x14ac:dyDescent="0.55000000000000004"/>
    <row r="6542" s="38" customFormat="1" x14ac:dyDescent="0.55000000000000004"/>
    <row r="6543" s="38" customFormat="1" x14ac:dyDescent="0.55000000000000004"/>
    <row r="6544" s="38" customFormat="1" x14ac:dyDescent="0.55000000000000004"/>
    <row r="6545" s="38" customFormat="1" x14ac:dyDescent="0.55000000000000004"/>
    <row r="6546" s="38" customFormat="1" x14ac:dyDescent="0.55000000000000004"/>
    <row r="6547" s="38" customFormat="1" x14ac:dyDescent="0.55000000000000004"/>
    <row r="6548" s="38" customFormat="1" x14ac:dyDescent="0.55000000000000004"/>
    <row r="6549" s="38" customFormat="1" x14ac:dyDescent="0.55000000000000004"/>
    <row r="6550" s="38" customFormat="1" x14ac:dyDescent="0.55000000000000004"/>
    <row r="6551" s="38" customFormat="1" x14ac:dyDescent="0.55000000000000004"/>
    <row r="6552" s="38" customFormat="1" x14ac:dyDescent="0.55000000000000004"/>
    <row r="6553" s="38" customFormat="1" x14ac:dyDescent="0.55000000000000004"/>
    <row r="6554" s="38" customFormat="1" x14ac:dyDescent="0.55000000000000004"/>
    <row r="6555" s="38" customFormat="1" x14ac:dyDescent="0.55000000000000004"/>
    <row r="6556" s="38" customFormat="1" x14ac:dyDescent="0.55000000000000004"/>
    <row r="6557" s="38" customFormat="1" x14ac:dyDescent="0.55000000000000004"/>
    <row r="6558" s="38" customFormat="1" x14ac:dyDescent="0.55000000000000004"/>
    <row r="6559" s="38" customFormat="1" x14ac:dyDescent="0.55000000000000004"/>
    <row r="6560" s="38" customFormat="1" x14ac:dyDescent="0.55000000000000004"/>
    <row r="6561" s="38" customFormat="1" x14ac:dyDescent="0.55000000000000004"/>
    <row r="6562" s="38" customFormat="1" x14ac:dyDescent="0.55000000000000004"/>
    <row r="6563" s="38" customFormat="1" x14ac:dyDescent="0.55000000000000004"/>
    <row r="6564" s="38" customFormat="1" x14ac:dyDescent="0.55000000000000004"/>
    <row r="6565" s="38" customFormat="1" x14ac:dyDescent="0.55000000000000004"/>
    <row r="6566" s="38" customFormat="1" x14ac:dyDescent="0.55000000000000004"/>
    <row r="6567" s="38" customFormat="1" x14ac:dyDescent="0.55000000000000004"/>
    <row r="6568" s="38" customFormat="1" x14ac:dyDescent="0.55000000000000004"/>
    <row r="6569" s="38" customFormat="1" x14ac:dyDescent="0.55000000000000004"/>
    <row r="6570" s="38" customFormat="1" x14ac:dyDescent="0.55000000000000004"/>
    <row r="6571" s="38" customFormat="1" x14ac:dyDescent="0.55000000000000004"/>
    <row r="6572" s="38" customFormat="1" x14ac:dyDescent="0.55000000000000004"/>
    <row r="6573" s="38" customFormat="1" x14ac:dyDescent="0.55000000000000004"/>
    <row r="6574" s="38" customFormat="1" x14ac:dyDescent="0.55000000000000004"/>
    <row r="6575" s="38" customFormat="1" x14ac:dyDescent="0.55000000000000004"/>
    <row r="6576" s="38" customFormat="1" x14ac:dyDescent="0.55000000000000004"/>
    <row r="6577" s="38" customFormat="1" x14ac:dyDescent="0.55000000000000004"/>
    <row r="6578" s="38" customFormat="1" x14ac:dyDescent="0.55000000000000004"/>
    <row r="6579" s="38" customFormat="1" x14ac:dyDescent="0.55000000000000004"/>
    <row r="6580" s="38" customFormat="1" x14ac:dyDescent="0.55000000000000004"/>
    <row r="6581" s="38" customFormat="1" x14ac:dyDescent="0.55000000000000004"/>
    <row r="6582" s="38" customFormat="1" x14ac:dyDescent="0.55000000000000004"/>
    <row r="6583" s="38" customFormat="1" x14ac:dyDescent="0.55000000000000004"/>
    <row r="6584" s="38" customFormat="1" x14ac:dyDescent="0.55000000000000004"/>
    <row r="6585" s="38" customFormat="1" x14ac:dyDescent="0.55000000000000004"/>
    <row r="6586" s="38" customFormat="1" x14ac:dyDescent="0.55000000000000004"/>
    <row r="6587" s="38" customFormat="1" x14ac:dyDescent="0.55000000000000004"/>
    <row r="6588" s="38" customFormat="1" x14ac:dyDescent="0.55000000000000004"/>
    <row r="6589" s="38" customFormat="1" x14ac:dyDescent="0.55000000000000004"/>
    <row r="6590" s="38" customFormat="1" x14ac:dyDescent="0.55000000000000004"/>
    <row r="6591" s="38" customFormat="1" x14ac:dyDescent="0.55000000000000004"/>
    <row r="6592" s="38" customFormat="1" x14ac:dyDescent="0.55000000000000004"/>
    <row r="6593" s="38" customFormat="1" x14ac:dyDescent="0.55000000000000004"/>
    <row r="6594" s="38" customFormat="1" x14ac:dyDescent="0.55000000000000004"/>
    <row r="6595" s="38" customFormat="1" x14ac:dyDescent="0.55000000000000004"/>
    <row r="6596" s="38" customFormat="1" x14ac:dyDescent="0.55000000000000004"/>
    <row r="6597" s="38" customFormat="1" x14ac:dyDescent="0.55000000000000004"/>
    <row r="6598" s="38" customFormat="1" x14ac:dyDescent="0.55000000000000004"/>
    <row r="6599" s="38" customFormat="1" x14ac:dyDescent="0.55000000000000004"/>
    <row r="6600" s="38" customFormat="1" x14ac:dyDescent="0.55000000000000004"/>
    <row r="6601" s="38" customFormat="1" x14ac:dyDescent="0.55000000000000004"/>
    <row r="6602" s="38" customFormat="1" x14ac:dyDescent="0.55000000000000004"/>
    <row r="6603" s="38" customFormat="1" x14ac:dyDescent="0.55000000000000004"/>
    <row r="6604" s="38" customFormat="1" x14ac:dyDescent="0.55000000000000004"/>
    <row r="6605" s="38" customFormat="1" x14ac:dyDescent="0.55000000000000004"/>
    <row r="6606" s="38" customFormat="1" x14ac:dyDescent="0.55000000000000004"/>
    <row r="6607" s="38" customFormat="1" x14ac:dyDescent="0.55000000000000004"/>
    <row r="6608" s="38" customFormat="1" x14ac:dyDescent="0.55000000000000004"/>
    <row r="6609" s="38" customFormat="1" x14ac:dyDescent="0.55000000000000004"/>
    <row r="6610" s="38" customFormat="1" x14ac:dyDescent="0.55000000000000004"/>
    <row r="6611" s="38" customFormat="1" x14ac:dyDescent="0.55000000000000004"/>
    <row r="6612" s="38" customFormat="1" x14ac:dyDescent="0.55000000000000004"/>
    <row r="6613" s="38" customFormat="1" x14ac:dyDescent="0.55000000000000004"/>
    <row r="6614" s="38" customFormat="1" x14ac:dyDescent="0.55000000000000004"/>
    <row r="6615" s="38" customFormat="1" x14ac:dyDescent="0.55000000000000004"/>
    <row r="6616" s="38" customFormat="1" x14ac:dyDescent="0.55000000000000004"/>
    <row r="6617" s="38" customFormat="1" x14ac:dyDescent="0.55000000000000004"/>
    <row r="6618" s="38" customFormat="1" x14ac:dyDescent="0.55000000000000004"/>
    <row r="6619" s="38" customFormat="1" x14ac:dyDescent="0.55000000000000004"/>
    <row r="6620" s="38" customFormat="1" x14ac:dyDescent="0.55000000000000004"/>
    <row r="6621" s="38" customFormat="1" x14ac:dyDescent="0.55000000000000004"/>
    <row r="6622" s="38" customFormat="1" x14ac:dyDescent="0.55000000000000004"/>
    <row r="6623" s="38" customFormat="1" x14ac:dyDescent="0.55000000000000004"/>
    <row r="6624" s="38" customFormat="1" x14ac:dyDescent="0.55000000000000004"/>
    <row r="6625" s="38" customFormat="1" x14ac:dyDescent="0.55000000000000004"/>
    <row r="6626" s="38" customFormat="1" x14ac:dyDescent="0.55000000000000004"/>
    <row r="6627" s="38" customFormat="1" x14ac:dyDescent="0.55000000000000004"/>
    <row r="6628" s="38" customFormat="1" x14ac:dyDescent="0.55000000000000004"/>
    <row r="6629" s="38" customFormat="1" x14ac:dyDescent="0.55000000000000004"/>
    <row r="6630" s="38" customFormat="1" x14ac:dyDescent="0.55000000000000004"/>
    <row r="6631" s="38" customFormat="1" x14ac:dyDescent="0.55000000000000004"/>
    <row r="6632" s="38" customFormat="1" x14ac:dyDescent="0.55000000000000004"/>
    <row r="6633" s="38" customFormat="1" x14ac:dyDescent="0.55000000000000004"/>
    <row r="6634" s="38" customFormat="1" x14ac:dyDescent="0.55000000000000004"/>
    <row r="6635" s="38" customFormat="1" x14ac:dyDescent="0.55000000000000004"/>
    <row r="6636" s="38" customFormat="1" x14ac:dyDescent="0.55000000000000004"/>
    <row r="6637" s="38" customFormat="1" x14ac:dyDescent="0.55000000000000004"/>
    <row r="6638" s="38" customFormat="1" x14ac:dyDescent="0.55000000000000004"/>
    <row r="6639" s="38" customFormat="1" x14ac:dyDescent="0.55000000000000004"/>
    <row r="6640" s="38" customFormat="1" x14ac:dyDescent="0.55000000000000004"/>
    <row r="6641" s="38" customFormat="1" x14ac:dyDescent="0.55000000000000004"/>
    <row r="6642" s="38" customFormat="1" x14ac:dyDescent="0.55000000000000004"/>
    <row r="6643" s="38" customFormat="1" x14ac:dyDescent="0.55000000000000004"/>
    <row r="6644" s="38" customFormat="1" x14ac:dyDescent="0.55000000000000004"/>
    <row r="6645" s="38" customFormat="1" x14ac:dyDescent="0.55000000000000004"/>
    <row r="6646" s="38" customFormat="1" x14ac:dyDescent="0.55000000000000004"/>
    <row r="6647" s="38" customFormat="1" x14ac:dyDescent="0.55000000000000004"/>
    <row r="6648" s="38" customFormat="1" x14ac:dyDescent="0.55000000000000004"/>
    <row r="6649" s="38" customFormat="1" x14ac:dyDescent="0.55000000000000004"/>
    <row r="6650" s="38" customFormat="1" x14ac:dyDescent="0.55000000000000004"/>
    <row r="6651" s="38" customFormat="1" x14ac:dyDescent="0.55000000000000004"/>
    <row r="6652" s="38" customFormat="1" x14ac:dyDescent="0.55000000000000004"/>
    <row r="6653" s="38" customFormat="1" x14ac:dyDescent="0.55000000000000004"/>
    <row r="6654" s="38" customFormat="1" x14ac:dyDescent="0.55000000000000004"/>
    <row r="6655" s="38" customFormat="1" x14ac:dyDescent="0.55000000000000004"/>
    <row r="6656" s="38" customFormat="1" x14ac:dyDescent="0.55000000000000004"/>
    <row r="6657" s="38" customFormat="1" x14ac:dyDescent="0.55000000000000004"/>
    <row r="6658" s="38" customFormat="1" x14ac:dyDescent="0.55000000000000004"/>
    <row r="6659" s="38" customFormat="1" x14ac:dyDescent="0.55000000000000004"/>
    <row r="6660" s="38" customFormat="1" x14ac:dyDescent="0.55000000000000004"/>
    <row r="6661" s="38" customFormat="1" x14ac:dyDescent="0.55000000000000004"/>
    <row r="6662" s="38" customFormat="1" x14ac:dyDescent="0.55000000000000004"/>
    <row r="6663" s="38" customFormat="1" x14ac:dyDescent="0.55000000000000004"/>
    <row r="6664" s="38" customFormat="1" x14ac:dyDescent="0.55000000000000004"/>
    <row r="6665" s="38" customFormat="1" x14ac:dyDescent="0.55000000000000004"/>
    <row r="6666" s="38" customFormat="1" x14ac:dyDescent="0.55000000000000004"/>
    <row r="6667" s="38" customFormat="1" x14ac:dyDescent="0.55000000000000004"/>
    <row r="6668" s="38" customFormat="1" x14ac:dyDescent="0.55000000000000004"/>
    <row r="6669" s="38" customFormat="1" x14ac:dyDescent="0.55000000000000004"/>
    <row r="6670" s="38" customFormat="1" x14ac:dyDescent="0.55000000000000004"/>
    <row r="6671" s="38" customFormat="1" x14ac:dyDescent="0.55000000000000004"/>
    <row r="6672" s="38" customFormat="1" x14ac:dyDescent="0.55000000000000004"/>
    <row r="6673" s="38" customFormat="1" x14ac:dyDescent="0.55000000000000004"/>
    <row r="6674" s="38" customFormat="1" x14ac:dyDescent="0.55000000000000004"/>
    <row r="6675" s="38" customFormat="1" x14ac:dyDescent="0.55000000000000004"/>
    <row r="6676" s="38" customFormat="1" x14ac:dyDescent="0.55000000000000004"/>
    <row r="6677" s="38" customFormat="1" x14ac:dyDescent="0.55000000000000004"/>
    <row r="6678" s="38" customFormat="1" x14ac:dyDescent="0.55000000000000004"/>
    <row r="6679" s="38" customFormat="1" x14ac:dyDescent="0.55000000000000004"/>
    <row r="6680" s="38" customFormat="1" x14ac:dyDescent="0.55000000000000004"/>
    <row r="6681" s="38" customFormat="1" x14ac:dyDescent="0.55000000000000004"/>
    <row r="6682" s="38" customFormat="1" x14ac:dyDescent="0.55000000000000004"/>
    <row r="6683" s="38" customFormat="1" x14ac:dyDescent="0.55000000000000004"/>
    <row r="6684" s="38" customFormat="1" x14ac:dyDescent="0.55000000000000004"/>
    <row r="6685" s="38" customFormat="1" x14ac:dyDescent="0.55000000000000004"/>
    <row r="6686" s="38" customFormat="1" x14ac:dyDescent="0.55000000000000004"/>
    <row r="6687" s="38" customFormat="1" x14ac:dyDescent="0.55000000000000004"/>
    <row r="6688" s="38" customFormat="1" x14ac:dyDescent="0.55000000000000004"/>
    <row r="6689" s="38" customFormat="1" x14ac:dyDescent="0.55000000000000004"/>
    <row r="6690" s="38" customFormat="1" x14ac:dyDescent="0.55000000000000004"/>
    <row r="6691" s="38" customFormat="1" x14ac:dyDescent="0.55000000000000004"/>
    <row r="6692" s="38" customFormat="1" x14ac:dyDescent="0.55000000000000004"/>
    <row r="6693" s="38" customFormat="1" x14ac:dyDescent="0.55000000000000004"/>
    <row r="6694" s="38" customFormat="1" x14ac:dyDescent="0.55000000000000004"/>
    <row r="6695" s="38" customFormat="1" x14ac:dyDescent="0.55000000000000004"/>
    <row r="6696" s="38" customFormat="1" x14ac:dyDescent="0.55000000000000004"/>
    <row r="6697" s="38" customFormat="1" x14ac:dyDescent="0.55000000000000004"/>
    <row r="6698" s="38" customFormat="1" x14ac:dyDescent="0.55000000000000004"/>
    <row r="6699" s="38" customFormat="1" x14ac:dyDescent="0.55000000000000004"/>
    <row r="6700" s="38" customFormat="1" x14ac:dyDescent="0.55000000000000004"/>
    <row r="6701" s="38" customFormat="1" x14ac:dyDescent="0.55000000000000004"/>
    <row r="6702" s="38" customFormat="1" x14ac:dyDescent="0.55000000000000004"/>
    <row r="6703" s="38" customFormat="1" x14ac:dyDescent="0.55000000000000004"/>
    <row r="6704" s="38" customFormat="1" x14ac:dyDescent="0.55000000000000004"/>
    <row r="6705" s="38" customFormat="1" x14ac:dyDescent="0.55000000000000004"/>
    <row r="6706" s="38" customFormat="1" x14ac:dyDescent="0.55000000000000004"/>
    <row r="6707" s="38" customFormat="1" x14ac:dyDescent="0.55000000000000004"/>
    <row r="6708" s="38" customFormat="1" x14ac:dyDescent="0.55000000000000004"/>
    <row r="6709" s="38" customFormat="1" x14ac:dyDescent="0.55000000000000004"/>
    <row r="6710" s="38" customFormat="1" x14ac:dyDescent="0.55000000000000004"/>
    <row r="6711" s="38" customFormat="1" x14ac:dyDescent="0.55000000000000004"/>
    <row r="6712" s="38" customFormat="1" x14ac:dyDescent="0.55000000000000004"/>
    <row r="6713" s="38" customFormat="1" x14ac:dyDescent="0.55000000000000004"/>
    <row r="6714" s="38" customFormat="1" x14ac:dyDescent="0.55000000000000004"/>
    <row r="6715" s="38" customFormat="1" x14ac:dyDescent="0.55000000000000004"/>
    <row r="6716" s="38" customFormat="1" x14ac:dyDescent="0.55000000000000004"/>
    <row r="6717" s="38" customFormat="1" x14ac:dyDescent="0.55000000000000004"/>
    <row r="6718" s="38" customFormat="1" x14ac:dyDescent="0.55000000000000004"/>
    <row r="6719" s="38" customFormat="1" x14ac:dyDescent="0.55000000000000004"/>
    <row r="6720" s="38" customFormat="1" x14ac:dyDescent="0.55000000000000004"/>
    <row r="6721" s="38" customFormat="1" x14ac:dyDescent="0.55000000000000004"/>
    <row r="6722" s="38" customFormat="1" x14ac:dyDescent="0.55000000000000004"/>
    <row r="6723" s="38" customFormat="1" x14ac:dyDescent="0.55000000000000004"/>
    <row r="6724" s="38" customFormat="1" x14ac:dyDescent="0.55000000000000004"/>
    <row r="6725" s="38" customFormat="1" x14ac:dyDescent="0.55000000000000004"/>
    <row r="6726" s="38" customFormat="1" x14ac:dyDescent="0.55000000000000004"/>
    <row r="6727" s="38" customFormat="1" x14ac:dyDescent="0.55000000000000004"/>
    <row r="6728" s="38" customFormat="1" x14ac:dyDescent="0.55000000000000004"/>
    <row r="6729" s="38" customFormat="1" x14ac:dyDescent="0.55000000000000004"/>
    <row r="6730" s="38" customFormat="1" x14ac:dyDescent="0.55000000000000004"/>
    <row r="6731" s="38" customFormat="1" x14ac:dyDescent="0.55000000000000004"/>
    <row r="6732" s="38" customFormat="1" x14ac:dyDescent="0.55000000000000004"/>
    <row r="6733" s="38" customFormat="1" x14ac:dyDescent="0.55000000000000004"/>
    <row r="6734" s="38" customFormat="1" x14ac:dyDescent="0.55000000000000004"/>
    <row r="6735" s="38" customFormat="1" x14ac:dyDescent="0.55000000000000004"/>
    <row r="6736" s="38" customFormat="1" x14ac:dyDescent="0.55000000000000004"/>
    <row r="6737" s="38" customFormat="1" x14ac:dyDescent="0.55000000000000004"/>
    <row r="6738" s="38" customFormat="1" x14ac:dyDescent="0.55000000000000004"/>
    <row r="6739" s="38" customFormat="1" x14ac:dyDescent="0.55000000000000004"/>
    <row r="6740" s="38" customFormat="1" x14ac:dyDescent="0.55000000000000004"/>
    <row r="6741" s="38" customFormat="1" x14ac:dyDescent="0.55000000000000004"/>
    <row r="6742" s="38" customFormat="1" x14ac:dyDescent="0.55000000000000004"/>
    <row r="6743" s="38" customFormat="1" x14ac:dyDescent="0.55000000000000004"/>
    <row r="6744" s="38" customFormat="1" x14ac:dyDescent="0.55000000000000004"/>
    <row r="6745" s="38" customFormat="1" x14ac:dyDescent="0.55000000000000004"/>
    <row r="6746" s="38" customFormat="1" x14ac:dyDescent="0.55000000000000004"/>
    <row r="6747" s="38" customFormat="1" x14ac:dyDescent="0.55000000000000004"/>
    <row r="6748" s="38" customFormat="1" x14ac:dyDescent="0.55000000000000004"/>
    <row r="6749" s="38" customFormat="1" x14ac:dyDescent="0.55000000000000004"/>
    <row r="6750" s="38" customFormat="1" x14ac:dyDescent="0.55000000000000004"/>
    <row r="6751" s="38" customFormat="1" x14ac:dyDescent="0.55000000000000004"/>
    <row r="6752" s="38" customFormat="1" x14ac:dyDescent="0.55000000000000004"/>
    <row r="6753" s="38" customFormat="1" x14ac:dyDescent="0.55000000000000004"/>
    <row r="6754" s="38" customFormat="1" x14ac:dyDescent="0.55000000000000004"/>
    <row r="6755" s="38" customFormat="1" x14ac:dyDescent="0.55000000000000004"/>
    <row r="6756" s="38" customFormat="1" x14ac:dyDescent="0.55000000000000004"/>
    <row r="6757" s="38" customFormat="1" x14ac:dyDescent="0.55000000000000004"/>
    <row r="6758" s="38" customFormat="1" x14ac:dyDescent="0.55000000000000004"/>
    <row r="6759" s="38" customFormat="1" x14ac:dyDescent="0.55000000000000004"/>
    <row r="6760" s="38" customFormat="1" x14ac:dyDescent="0.55000000000000004"/>
    <row r="6761" s="38" customFormat="1" x14ac:dyDescent="0.55000000000000004"/>
    <row r="6762" s="38" customFormat="1" x14ac:dyDescent="0.55000000000000004"/>
    <row r="6763" s="38" customFormat="1" x14ac:dyDescent="0.55000000000000004"/>
    <row r="6764" s="38" customFormat="1" x14ac:dyDescent="0.55000000000000004"/>
    <row r="6765" s="38" customFormat="1" x14ac:dyDescent="0.55000000000000004"/>
    <row r="6766" s="38" customFormat="1" x14ac:dyDescent="0.55000000000000004"/>
    <row r="6767" s="38" customFormat="1" x14ac:dyDescent="0.55000000000000004"/>
    <row r="6768" s="38" customFormat="1" x14ac:dyDescent="0.55000000000000004"/>
    <row r="6769" s="38" customFormat="1" x14ac:dyDescent="0.55000000000000004"/>
    <row r="6770" s="38" customFormat="1" x14ac:dyDescent="0.55000000000000004"/>
    <row r="6771" s="38" customFormat="1" x14ac:dyDescent="0.55000000000000004"/>
    <row r="6772" s="38" customFormat="1" x14ac:dyDescent="0.55000000000000004"/>
    <row r="6773" s="38" customFormat="1" x14ac:dyDescent="0.55000000000000004"/>
    <row r="6774" s="38" customFormat="1" x14ac:dyDescent="0.55000000000000004"/>
    <row r="6775" s="38" customFormat="1" x14ac:dyDescent="0.55000000000000004"/>
    <row r="6776" s="38" customFormat="1" x14ac:dyDescent="0.55000000000000004"/>
    <row r="6777" s="38" customFormat="1" x14ac:dyDescent="0.55000000000000004"/>
    <row r="6778" s="38" customFormat="1" x14ac:dyDescent="0.55000000000000004"/>
    <row r="6779" s="38" customFormat="1" x14ac:dyDescent="0.55000000000000004"/>
    <row r="6780" s="38" customFormat="1" x14ac:dyDescent="0.55000000000000004"/>
    <row r="6781" s="38" customFormat="1" x14ac:dyDescent="0.55000000000000004"/>
    <row r="6782" s="38" customFormat="1" x14ac:dyDescent="0.55000000000000004"/>
    <row r="6783" s="38" customFormat="1" x14ac:dyDescent="0.55000000000000004"/>
    <row r="6784" s="38" customFormat="1" x14ac:dyDescent="0.55000000000000004"/>
    <row r="6785" s="38" customFormat="1" x14ac:dyDescent="0.55000000000000004"/>
    <row r="6786" s="38" customFormat="1" x14ac:dyDescent="0.55000000000000004"/>
    <row r="6787" s="38" customFormat="1" x14ac:dyDescent="0.55000000000000004"/>
    <row r="6788" s="38" customFormat="1" x14ac:dyDescent="0.55000000000000004"/>
    <row r="6789" s="38" customFormat="1" x14ac:dyDescent="0.55000000000000004"/>
    <row r="6790" s="38" customFormat="1" x14ac:dyDescent="0.55000000000000004"/>
    <row r="6791" s="38" customFormat="1" x14ac:dyDescent="0.55000000000000004"/>
    <row r="6792" s="38" customFormat="1" x14ac:dyDescent="0.55000000000000004"/>
    <row r="6793" s="38" customFormat="1" x14ac:dyDescent="0.55000000000000004"/>
    <row r="6794" s="38" customFormat="1" x14ac:dyDescent="0.55000000000000004"/>
    <row r="6795" s="38" customFormat="1" x14ac:dyDescent="0.55000000000000004"/>
    <row r="6796" s="38" customFormat="1" x14ac:dyDescent="0.55000000000000004"/>
    <row r="6797" s="38" customFormat="1" x14ac:dyDescent="0.55000000000000004"/>
    <row r="6798" s="38" customFormat="1" x14ac:dyDescent="0.55000000000000004"/>
    <row r="6799" s="38" customFormat="1" x14ac:dyDescent="0.55000000000000004"/>
    <row r="6800" s="38" customFormat="1" x14ac:dyDescent="0.55000000000000004"/>
    <row r="6801" s="38" customFormat="1" x14ac:dyDescent="0.55000000000000004"/>
    <row r="6802" s="38" customFormat="1" x14ac:dyDescent="0.55000000000000004"/>
    <row r="6803" s="38" customFormat="1" x14ac:dyDescent="0.55000000000000004"/>
    <row r="6804" s="38" customFormat="1" x14ac:dyDescent="0.55000000000000004"/>
    <row r="6805" s="38" customFormat="1" x14ac:dyDescent="0.55000000000000004"/>
    <row r="6806" s="38" customFormat="1" x14ac:dyDescent="0.55000000000000004"/>
    <row r="6807" s="38" customFormat="1" x14ac:dyDescent="0.55000000000000004"/>
    <row r="6808" s="38" customFormat="1" x14ac:dyDescent="0.55000000000000004"/>
    <row r="6809" s="38" customFormat="1" x14ac:dyDescent="0.55000000000000004"/>
    <row r="6810" s="38" customFormat="1" x14ac:dyDescent="0.55000000000000004"/>
    <row r="6811" s="38" customFormat="1" x14ac:dyDescent="0.55000000000000004"/>
    <row r="6812" s="38" customFormat="1" x14ac:dyDescent="0.55000000000000004"/>
    <row r="6813" s="38" customFormat="1" x14ac:dyDescent="0.55000000000000004"/>
    <row r="6814" s="38" customFormat="1" x14ac:dyDescent="0.55000000000000004"/>
    <row r="6815" s="38" customFormat="1" x14ac:dyDescent="0.55000000000000004"/>
    <row r="6816" s="38" customFormat="1" x14ac:dyDescent="0.55000000000000004"/>
    <row r="6817" s="38" customFormat="1" x14ac:dyDescent="0.55000000000000004"/>
    <row r="6818" s="38" customFormat="1" x14ac:dyDescent="0.55000000000000004"/>
    <row r="6819" s="38" customFormat="1" x14ac:dyDescent="0.55000000000000004"/>
    <row r="6820" s="38" customFormat="1" x14ac:dyDescent="0.55000000000000004"/>
    <row r="6821" s="38" customFormat="1" x14ac:dyDescent="0.55000000000000004"/>
    <row r="6822" s="38" customFormat="1" x14ac:dyDescent="0.55000000000000004"/>
    <row r="6823" s="38" customFormat="1" x14ac:dyDescent="0.55000000000000004"/>
    <row r="6824" s="38" customFormat="1" x14ac:dyDescent="0.55000000000000004"/>
    <row r="6825" s="38" customFormat="1" x14ac:dyDescent="0.55000000000000004"/>
    <row r="6826" s="38" customFormat="1" x14ac:dyDescent="0.55000000000000004"/>
    <row r="6827" s="38" customFormat="1" x14ac:dyDescent="0.55000000000000004"/>
    <row r="6828" s="38" customFormat="1" x14ac:dyDescent="0.55000000000000004"/>
    <row r="6829" s="38" customFormat="1" x14ac:dyDescent="0.55000000000000004"/>
    <row r="6830" s="38" customFormat="1" x14ac:dyDescent="0.55000000000000004"/>
    <row r="6831" s="38" customFormat="1" x14ac:dyDescent="0.55000000000000004"/>
    <row r="6832" s="38" customFormat="1" x14ac:dyDescent="0.55000000000000004"/>
    <row r="6833" s="38" customFormat="1" x14ac:dyDescent="0.55000000000000004"/>
    <row r="6834" s="38" customFormat="1" x14ac:dyDescent="0.55000000000000004"/>
    <row r="6835" s="38" customFormat="1" x14ac:dyDescent="0.55000000000000004"/>
    <row r="6836" s="38" customFormat="1" x14ac:dyDescent="0.55000000000000004"/>
    <row r="6837" s="38" customFormat="1" x14ac:dyDescent="0.55000000000000004"/>
    <row r="6838" s="38" customFormat="1" x14ac:dyDescent="0.55000000000000004"/>
    <row r="6839" s="38" customFormat="1" x14ac:dyDescent="0.55000000000000004"/>
    <row r="6840" s="38" customFormat="1" x14ac:dyDescent="0.55000000000000004"/>
    <row r="6841" s="38" customFormat="1" x14ac:dyDescent="0.55000000000000004"/>
    <row r="6842" s="38" customFormat="1" x14ac:dyDescent="0.55000000000000004"/>
    <row r="6843" s="38" customFormat="1" x14ac:dyDescent="0.55000000000000004"/>
    <row r="6844" s="38" customFormat="1" x14ac:dyDescent="0.55000000000000004"/>
    <row r="6845" s="38" customFormat="1" x14ac:dyDescent="0.55000000000000004"/>
    <row r="6846" s="38" customFormat="1" x14ac:dyDescent="0.55000000000000004"/>
    <row r="6847" s="38" customFormat="1" x14ac:dyDescent="0.55000000000000004"/>
    <row r="6848" s="38" customFormat="1" x14ac:dyDescent="0.55000000000000004"/>
    <row r="6849" s="38" customFormat="1" x14ac:dyDescent="0.55000000000000004"/>
    <row r="6850" s="38" customFormat="1" x14ac:dyDescent="0.55000000000000004"/>
    <row r="6851" s="38" customFormat="1" x14ac:dyDescent="0.55000000000000004"/>
    <row r="6852" s="38" customFormat="1" x14ac:dyDescent="0.55000000000000004"/>
    <row r="6853" s="38" customFormat="1" x14ac:dyDescent="0.55000000000000004"/>
    <row r="6854" s="38" customFormat="1" x14ac:dyDescent="0.55000000000000004"/>
    <row r="6855" s="38" customFormat="1" x14ac:dyDescent="0.55000000000000004"/>
    <row r="6856" s="38" customFormat="1" x14ac:dyDescent="0.55000000000000004"/>
    <row r="6857" s="38" customFormat="1" x14ac:dyDescent="0.55000000000000004"/>
    <row r="6858" s="38" customFormat="1" x14ac:dyDescent="0.55000000000000004"/>
    <row r="6859" s="38" customFormat="1" x14ac:dyDescent="0.55000000000000004"/>
    <row r="6860" s="38" customFormat="1" x14ac:dyDescent="0.55000000000000004"/>
    <row r="6861" s="38" customFormat="1" x14ac:dyDescent="0.55000000000000004"/>
    <row r="6862" s="38" customFormat="1" x14ac:dyDescent="0.55000000000000004"/>
    <row r="6863" s="38" customFormat="1" x14ac:dyDescent="0.55000000000000004"/>
    <row r="6864" s="38" customFormat="1" x14ac:dyDescent="0.55000000000000004"/>
    <row r="6865" s="38" customFormat="1" x14ac:dyDescent="0.55000000000000004"/>
    <row r="6866" s="38" customFormat="1" x14ac:dyDescent="0.55000000000000004"/>
    <row r="6867" s="38" customFormat="1" x14ac:dyDescent="0.55000000000000004"/>
    <row r="6868" s="38" customFormat="1" x14ac:dyDescent="0.55000000000000004"/>
    <row r="6869" s="38" customFormat="1" x14ac:dyDescent="0.55000000000000004"/>
    <row r="6870" s="38" customFormat="1" x14ac:dyDescent="0.55000000000000004"/>
    <row r="6871" s="38" customFormat="1" x14ac:dyDescent="0.55000000000000004"/>
    <row r="6872" s="38" customFormat="1" x14ac:dyDescent="0.55000000000000004"/>
    <row r="6873" s="38" customFormat="1" x14ac:dyDescent="0.55000000000000004"/>
    <row r="6874" s="38" customFormat="1" x14ac:dyDescent="0.55000000000000004"/>
    <row r="6875" s="38" customFormat="1" x14ac:dyDescent="0.55000000000000004"/>
    <row r="6876" s="38" customFormat="1" x14ac:dyDescent="0.55000000000000004"/>
    <row r="6877" s="38" customFormat="1" x14ac:dyDescent="0.55000000000000004"/>
    <row r="6878" s="38" customFormat="1" x14ac:dyDescent="0.55000000000000004"/>
    <row r="6879" s="38" customFormat="1" x14ac:dyDescent="0.55000000000000004"/>
    <row r="6880" s="38" customFormat="1" x14ac:dyDescent="0.55000000000000004"/>
    <row r="6881" s="38" customFormat="1" x14ac:dyDescent="0.55000000000000004"/>
    <row r="6882" s="38" customFormat="1" x14ac:dyDescent="0.55000000000000004"/>
    <row r="6883" s="38" customFormat="1" x14ac:dyDescent="0.55000000000000004"/>
    <row r="6884" s="38" customFormat="1" x14ac:dyDescent="0.55000000000000004"/>
    <row r="6885" s="38" customFormat="1" x14ac:dyDescent="0.55000000000000004"/>
    <row r="6886" s="38" customFormat="1" x14ac:dyDescent="0.55000000000000004"/>
    <row r="6887" s="38" customFormat="1" x14ac:dyDescent="0.55000000000000004"/>
    <row r="6888" s="38" customFormat="1" x14ac:dyDescent="0.55000000000000004"/>
    <row r="6889" s="38" customFormat="1" x14ac:dyDescent="0.55000000000000004"/>
    <row r="6890" s="38" customFormat="1" x14ac:dyDescent="0.55000000000000004"/>
    <row r="6891" s="38" customFormat="1" x14ac:dyDescent="0.55000000000000004"/>
    <row r="6892" s="38" customFormat="1" x14ac:dyDescent="0.55000000000000004"/>
    <row r="6893" s="38" customFormat="1" x14ac:dyDescent="0.55000000000000004"/>
    <row r="6894" s="38" customFormat="1" x14ac:dyDescent="0.55000000000000004"/>
    <row r="6895" s="38" customFormat="1" x14ac:dyDescent="0.55000000000000004"/>
    <row r="6896" s="38" customFormat="1" x14ac:dyDescent="0.55000000000000004"/>
    <row r="6897" s="38" customFormat="1" x14ac:dyDescent="0.55000000000000004"/>
    <row r="6898" s="38" customFormat="1" x14ac:dyDescent="0.55000000000000004"/>
    <row r="6899" s="38" customFormat="1" x14ac:dyDescent="0.55000000000000004"/>
    <row r="6900" s="38" customFormat="1" x14ac:dyDescent="0.55000000000000004"/>
    <row r="6901" s="38" customFormat="1" x14ac:dyDescent="0.55000000000000004"/>
    <row r="6902" s="38" customFormat="1" x14ac:dyDescent="0.55000000000000004"/>
    <row r="6903" s="38" customFormat="1" x14ac:dyDescent="0.55000000000000004"/>
    <row r="6904" s="38" customFormat="1" x14ac:dyDescent="0.55000000000000004"/>
    <row r="6905" s="38" customFormat="1" x14ac:dyDescent="0.55000000000000004"/>
    <row r="6906" s="38" customFormat="1" x14ac:dyDescent="0.55000000000000004"/>
    <row r="6907" s="38" customFormat="1" x14ac:dyDescent="0.55000000000000004"/>
    <row r="6908" s="38" customFormat="1" x14ac:dyDescent="0.55000000000000004"/>
    <row r="6909" s="38" customFormat="1" x14ac:dyDescent="0.55000000000000004"/>
    <row r="6910" s="38" customFormat="1" x14ac:dyDescent="0.55000000000000004"/>
    <row r="6911" s="38" customFormat="1" x14ac:dyDescent="0.55000000000000004"/>
    <row r="6912" s="38" customFormat="1" x14ac:dyDescent="0.55000000000000004"/>
    <row r="6913" s="38" customFormat="1" x14ac:dyDescent="0.55000000000000004"/>
    <row r="6914" s="38" customFormat="1" x14ac:dyDescent="0.55000000000000004"/>
    <row r="6915" s="38" customFormat="1" x14ac:dyDescent="0.55000000000000004"/>
    <row r="6916" s="38" customFormat="1" x14ac:dyDescent="0.55000000000000004"/>
    <row r="6917" s="38" customFormat="1" x14ac:dyDescent="0.55000000000000004"/>
    <row r="6918" s="38" customFormat="1" x14ac:dyDescent="0.55000000000000004"/>
    <row r="6919" s="38" customFormat="1" x14ac:dyDescent="0.55000000000000004"/>
    <row r="6920" s="38" customFormat="1" x14ac:dyDescent="0.55000000000000004"/>
    <row r="6921" s="38" customFormat="1" x14ac:dyDescent="0.55000000000000004"/>
    <row r="6922" s="38" customFormat="1" x14ac:dyDescent="0.55000000000000004"/>
    <row r="6923" s="38" customFormat="1" x14ac:dyDescent="0.55000000000000004"/>
    <row r="6924" s="38" customFormat="1" x14ac:dyDescent="0.55000000000000004"/>
    <row r="6925" s="38" customFormat="1" x14ac:dyDescent="0.55000000000000004"/>
    <row r="6926" s="38" customFormat="1" x14ac:dyDescent="0.55000000000000004"/>
    <row r="6927" s="38" customFormat="1" x14ac:dyDescent="0.55000000000000004"/>
    <row r="6928" s="38" customFormat="1" x14ac:dyDescent="0.55000000000000004"/>
    <row r="6929" s="38" customFormat="1" x14ac:dyDescent="0.55000000000000004"/>
    <row r="6930" s="38" customFormat="1" x14ac:dyDescent="0.55000000000000004"/>
    <row r="6931" s="38" customFormat="1" x14ac:dyDescent="0.55000000000000004"/>
    <row r="6932" s="38" customFormat="1" x14ac:dyDescent="0.55000000000000004"/>
    <row r="6933" s="38" customFormat="1" x14ac:dyDescent="0.55000000000000004"/>
    <row r="6934" s="38" customFormat="1" x14ac:dyDescent="0.55000000000000004"/>
    <row r="6935" s="38" customFormat="1" x14ac:dyDescent="0.55000000000000004"/>
    <row r="6936" s="38" customFormat="1" x14ac:dyDescent="0.55000000000000004"/>
    <row r="6937" s="38" customFormat="1" x14ac:dyDescent="0.55000000000000004"/>
    <row r="6938" s="38" customFormat="1" x14ac:dyDescent="0.55000000000000004"/>
    <row r="6939" s="38" customFormat="1" x14ac:dyDescent="0.55000000000000004"/>
    <row r="6940" s="38" customFormat="1" x14ac:dyDescent="0.55000000000000004"/>
    <row r="6941" s="38" customFormat="1" x14ac:dyDescent="0.55000000000000004"/>
    <row r="6942" s="38" customFormat="1" x14ac:dyDescent="0.55000000000000004"/>
    <row r="6943" s="38" customFormat="1" x14ac:dyDescent="0.55000000000000004"/>
    <row r="6944" s="38" customFormat="1" x14ac:dyDescent="0.55000000000000004"/>
    <row r="6945" s="38" customFormat="1" x14ac:dyDescent="0.55000000000000004"/>
    <row r="6946" s="38" customFormat="1" x14ac:dyDescent="0.55000000000000004"/>
    <row r="6947" s="38" customFormat="1" x14ac:dyDescent="0.55000000000000004"/>
    <row r="6948" s="38" customFormat="1" x14ac:dyDescent="0.55000000000000004"/>
    <row r="6949" s="38" customFormat="1" x14ac:dyDescent="0.55000000000000004"/>
    <row r="6950" s="38" customFormat="1" x14ac:dyDescent="0.55000000000000004"/>
    <row r="6951" s="38" customFormat="1" x14ac:dyDescent="0.55000000000000004"/>
    <row r="6952" s="38" customFormat="1" x14ac:dyDescent="0.55000000000000004"/>
    <row r="6953" s="38" customFormat="1" x14ac:dyDescent="0.55000000000000004"/>
    <row r="6954" s="38" customFormat="1" x14ac:dyDescent="0.55000000000000004"/>
    <row r="6955" s="38" customFormat="1" x14ac:dyDescent="0.55000000000000004"/>
    <row r="6956" s="38" customFormat="1" x14ac:dyDescent="0.55000000000000004"/>
    <row r="6957" s="38" customFormat="1" x14ac:dyDescent="0.55000000000000004"/>
    <row r="6958" s="38" customFormat="1" x14ac:dyDescent="0.55000000000000004"/>
    <row r="6959" s="38" customFormat="1" x14ac:dyDescent="0.55000000000000004"/>
    <row r="6960" s="38" customFormat="1" x14ac:dyDescent="0.55000000000000004"/>
    <row r="6961" s="38" customFormat="1" x14ac:dyDescent="0.55000000000000004"/>
    <row r="6962" s="38" customFormat="1" x14ac:dyDescent="0.55000000000000004"/>
    <row r="6963" s="38" customFormat="1" x14ac:dyDescent="0.55000000000000004"/>
    <row r="6964" s="38" customFormat="1" x14ac:dyDescent="0.55000000000000004"/>
    <row r="6965" s="38" customFormat="1" x14ac:dyDescent="0.55000000000000004"/>
    <row r="6966" s="38" customFormat="1" x14ac:dyDescent="0.55000000000000004"/>
    <row r="6967" s="38" customFormat="1" x14ac:dyDescent="0.55000000000000004"/>
    <row r="6968" s="38" customFormat="1" x14ac:dyDescent="0.55000000000000004"/>
    <row r="6969" s="38" customFormat="1" x14ac:dyDescent="0.55000000000000004"/>
    <row r="6970" s="38" customFormat="1" x14ac:dyDescent="0.55000000000000004"/>
    <row r="6971" s="38" customFormat="1" x14ac:dyDescent="0.55000000000000004"/>
    <row r="6972" s="38" customFormat="1" x14ac:dyDescent="0.55000000000000004"/>
    <row r="6973" s="38" customFormat="1" x14ac:dyDescent="0.55000000000000004"/>
    <row r="6974" s="38" customFormat="1" x14ac:dyDescent="0.55000000000000004"/>
    <row r="6975" s="38" customFormat="1" x14ac:dyDescent="0.55000000000000004"/>
    <row r="6976" s="38" customFormat="1" x14ac:dyDescent="0.55000000000000004"/>
    <row r="6977" s="38" customFormat="1" x14ac:dyDescent="0.55000000000000004"/>
    <row r="6978" s="38" customFormat="1" x14ac:dyDescent="0.55000000000000004"/>
    <row r="6979" s="38" customFormat="1" x14ac:dyDescent="0.55000000000000004"/>
    <row r="6980" s="38" customFormat="1" x14ac:dyDescent="0.55000000000000004"/>
    <row r="6981" s="38" customFormat="1" x14ac:dyDescent="0.55000000000000004"/>
    <row r="6982" s="38" customFormat="1" x14ac:dyDescent="0.55000000000000004"/>
    <row r="6983" s="38" customFormat="1" x14ac:dyDescent="0.55000000000000004"/>
    <row r="6984" s="38" customFormat="1" x14ac:dyDescent="0.55000000000000004"/>
    <row r="6985" s="38" customFormat="1" x14ac:dyDescent="0.55000000000000004"/>
    <row r="6986" s="38" customFormat="1" x14ac:dyDescent="0.55000000000000004"/>
    <row r="6987" s="38" customFormat="1" x14ac:dyDescent="0.55000000000000004"/>
    <row r="6988" s="38" customFormat="1" x14ac:dyDescent="0.55000000000000004"/>
    <row r="6989" s="38" customFormat="1" x14ac:dyDescent="0.55000000000000004"/>
    <row r="6990" s="38" customFormat="1" x14ac:dyDescent="0.55000000000000004"/>
    <row r="6991" s="38" customFormat="1" x14ac:dyDescent="0.55000000000000004"/>
    <row r="6992" s="38" customFormat="1" x14ac:dyDescent="0.55000000000000004"/>
    <row r="6993" s="38" customFormat="1" x14ac:dyDescent="0.55000000000000004"/>
    <row r="6994" s="38" customFormat="1" x14ac:dyDescent="0.55000000000000004"/>
    <row r="6995" s="38" customFormat="1" x14ac:dyDescent="0.55000000000000004"/>
    <row r="6996" s="38" customFormat="1" x14ac:dyDescent="0.55000000000000004"/>
    <row r="6997" s="38" customFormat="1" x14ac:dyDescent="0.55000000000000004"/>
    <row r="6998" s="38" customFormat="1" x14ac:dyDescent="0.55000000000000004"/>
    <row r="6999" s="38" customFormat="1" x14ac:dyDescent="0.55000000000000004"/>
    <row r="7000" s="38" customFormat="1" x14ac:dyDescent="0.55000000000000004"/>
    <row r="7001" s="38" customFormat="1" x14ac:dyDescent="0.55000000000000004"/>
    <row r="7002" s="38" customFormat="1" x14ac:dyDescent="0.55000000000000004"/>
    <row r="7003" s="38" customFormat="1" x14ac:dyDescent="0.55000000000000004"/>
    <row r="7004" s="38" customFormat="1" x14ac:dyDescent="0.55000000000000004"/>
    <row r="7005" s="38" customFormat="1" x14ac:dyDescent="0.55000000000000004"/>
    <row r="7006" s="38" customFormat="1" x14ac:dyDescent="0.55000000000000004"/>
    <row r="7007" s="38" customFormat="1" x14ac:dyDescent="0.55000000000000004"/>
    <row r="7008" s="38" customFormat="1" x14ac:dyDescent="0.55000000000000004"/>
    <row r="7009" s="38" customFormat="1" x14ac:dyDescent="0.55000000000000004"/>
    <row r="7010" s="38" customFormat="1" x14ac:dyDescent="0.55000000000000004"/>
    <row r="7011" s="38" customFormat="1" x14ac:dyDescent="0.55000000000000004"/>
    <row r="7012" s="38" customFormat="1" x14ac:dyDescent="0.55000000000000004"/>
    <row r="7013" s="38" customFormat="1" x14ac:dyDescent="0.55000000000000004"/>
    <row r="7014" s="38" customFormat="1" x14ac:dyDescent="0.55000000000000004"/>
    <row r="7015" s="38" customFormat="1" x14ac:dyDescent="0.55000000000000004"/>
    <row r="7016" s="38" customFormat="1" x14ac:dyDescent="0.55000000000000004"/>
    <row r="7017" s="38" customFormat="1" x14ac:dyDescent="0.55000000000000004"/>
    <row r="7018" s="38" customFormat="1" x14ac:dyDescent="0.55000000000000004"/>
    <row r="7019" s="38" customFormat="1" x14ac:dyDescent="0.55000000000000004"/>
    <row r="7020" s="38" customFormat="1" x14ac:dyDescent="0.55000000000000004"/>
    <row r="7021" s="38" customFormat="1" x14ac:dyDescent="0.55000000000000004"/>
    <row r="7022" s="38" customFormat="1" x14ac:dyDescent="0.55000000000000004"/>
    <row r="7023" s="38" customFormat="1" x14ac:dyDescent="0.55000000000000004"/>
    <row r="7024" s="38" customFormat="1" x14ac:dyDescent="0.55000000000000004"/>
    <row r="7025" s="38" customFormat="1" x14ac:dyDescent="0.55000000000000004"/>
    <row r="7026" s="38" customFormat="1" x14ac:dyDescent="0.55000000000000004"/>
    <row r="7027" s="38" customFormat="1" x14ac:dyDescent="0.55000000000000004"/>
    <row r="7028" s="38" customFormat="1" x14ac:dyDescent="0.55000000000000004"/>
    <row r="7029" s="38" customFormat="1" x14ac:dyDescent="0.55000000000000004"/>
    <row r="7030" s="38" customFormat="1" x14ac:dyDescent="0.55000000000000004"/>
    <row r="7031" s="38" customFormat="1" x14ac:dyDescent="0.55000000000000004"/>
    <row r="7032" s="38" customFormat="1" x14ac:dyDescent="0.55000000000000004"/>
    <row r="7033" s="38" customFormat="1" x14ac:dyDescent="0.55000000000000004"/>
    <row r="7034" s="38" customFormat="1" x14ac:dyDescent="0.55000000000000004"/>
    <row r="7035" s="38" customFormat="1" x14ac:dyDescent="0.55000000000000004"/>
    <row r="7036" s="38" customFormat="1" x14ac:dyDescent="0.55000000000000004"/>
    <row r="7037" s="38" customFormat="1" x14ac:dyDescent="0.55000000000000004"/>
    <row r="7038" s="38" customFormat="1" x14ac:dyDescent="0.55000000000000004"/>
    <row r="7039" s="38" customFormat="1" x14ac:dyDescent="0.55000000000000004"/>
    <row r="7040" s="38" customFormat="1" x14ac:dyDescent="0.55000000000000004"/>
    <row r="7041" s="38" customFormat="1" x14ac:dyDescent="0.55000000000000004"/>
    <row r="7042" s="38" customFormat="1" x14ac:dyDescent="0.55000000000000004"/>
    <row r="7043" s="38" customFormat="1" x14ac:dyDescent="0.55000000000000004"/>
    <row r="7044" s="38" customFormat="1" x14ac:dyDescent="0.55000000000000004"/>
    <row r="7045" s="38" customFormat="1" x14ac:dyDescent="0.55000000000000004"/>
    <row r="7046" s="38" customFormat="1" x14ac:dyDescent="0.55000000000000004"/>
    <row r="7047" s="38" customFormat="1" x14ac:dyDescent="0.55000000000000004"/>
    <row r="7048" s="38" customFormat="1" x14ac:dyDescent="0.55000000000000004"/>
    <row r="7049" s="38" customFormat="1" x14ac:dyDescent="0.55000000000000004"/>
    <row r="7050" s="38" customFormat="1" x14ac:dyDescent="0.55000000000000004"/>
    <row r="7051" s="38" customFormat="1" x14ac:dyDescent="0.55000000000000004"/>
    <row r="7052" s="38" customFormat="1" x14ac:dyDescent="0.55000000000000004"/>
    <row r="7053" s="38" customFormat="1" x14ac:dyDescent="0.55000000000000004"/>
    <row r="7054" s="38" customFormat="1" x14ac:dyDescent="0.55000000000000004"/>
    <row r="7055" s="38" customFormat="1" x14ac:dyDescent="0.55000000000000004"/>
    <row r="7056" s="38" customFormat="1" x14ac:dyDescent="0.55000000000000004"/>
    <row r="7057" s="38" customFormat="1" x14ac:dyDescent="0.55000000000000004"/>
    <row r="7058" s="38" customFormat="1" x14ac:dyDescent="0.55000000000000004"/>
    <row r="7059" s="38" customFormat="1" x14ac:dyDescent="0.55000000000000004"/>
    <row r="7060" s="38" customFormat="1" x14ac:dyDescent="0.55000000000000004"/>
    <row r="7061" s="38" customFormat="1" x14ac:dyDescent="0.55000000000000004"/>
    <row r="7062" s="38" customFormat="1" x14ac:dyDescent="0.55000000000000004"/>
    <row r="7063" s="38" customFormat="1" x14ac:dyDescent="0.55000000000000004"/>
    <row r="7064" s="38" customFormat="1" x14ac:dyDescent="0.55000000000000004"/>
    <row r="7065" s="38" customFormat="1" x14ac:dyDescent="0.55000000000000004"/>
    <row r="7066" s="38" customFormat="1" x14ac:dyDescent="0.55000000000000004"/>
    <row r="7067" s="38" customFormat="1" x14ac:dyDescent="0.55000000000000004"/>
    <row r="7068" s="38" customFormat="1" x14ac:dyDescent="0.55000000000000004"/>
    <row r="7069" s="38" customFormat="1" x14ac:dyDescent="0.55000000000000004"/>
    <row r="7070" s="38" customFormat="1" x14ac:dyDescent="0.55000000000000004"/>
    <row r="7071" s="38" customFormat="1" x14ac:dyDescent="0.55000000000000004"/>
    <row r="7072" s="38" customFormat="1" x14ac:dyDescent="0.55000000000000004"/>
    <row r="7073" s="38" customFormat="1" x14ac:dyDescent="0.55000000000000004"/>
    <row r="7074" s="38" customFormat="1" x14ac:dyDescent="0.55000000000000004"/>
    <row r="7075" s="38" customFormat="1" x14ac:dyDescent="0.55000000000000004"/>
    <row r="7076" s="38" customFormat="1" x14ac:dyDescent="0.55000000000000004"/>
    <row r="7077" s="38" customFormat="1" x14ac:dyDescent="0.55000000000000004"/>
    <row r="7078" s="38" customFormat="1" x14ac:dyDescent="0.55000000000000004"/>
    <row r="7079" s="38" customFormat="1" x14ac:dyDescent="0.55000000000000004"/>
    <row r="7080" s="38" customFormat="1" x14ac:dyDescent="0.55000000000000004"/>
    <row r="7081" s="38" customFormat="1" x14ac:dyDescent="0.55000000000000004"/>
    <row r="7082" s="38" customFormat="1" x14ac:dyDescent="0.55000000000000004"/>
    <row r="7083" s="38" customFormat="1" x14ac:dyDescent="0.55000000000000004"/>
    <row r="7084" s="38" customFormat="1" x14ac:dyDescent="0.55000000000000004"/>
    <row r="7085" s="38" customFormat="1" x14ac:dyDescent="0.55000000000000004"/>
    <row r="7086" s="38" customFormat="1" x14ac:dyDescent="0.55000000000000004"/>
    <row r="7087" s="38" customFormat="1" x14ac:dyDescent="0.55000000000000004"/>
    <row r="7088" s="38" customFormat="1" x14ac:dyDescent="0.55000000000000004"/>
    <row r="7089" s="38" customFormat="1" x14ac:dyDescent="0.55000000000000004"/>
    <row r="7090" s="38" customFormat="1" x14ac:dyDescent="0.55000000000000004"/>
    <row r="7091" s="38" customFormat="1" x14ac:dyDescent="0.55000000000000004"/>
    <row r="7092" s="38" customFormat="1" x14ac:dyDescent="0.55000000000000004"/>
    <row r="7093" s="38" customFormat="1" x14ac:dyDescent="0.55000000000000004"/>
    <row r="7094" s="38" customFormat="1" x14ac:dyDescent="0.55000000000000004"/>
    <row r="7095" s="38" customFormat="1" x14ac:dyDescent="0.55000000000000004"/>
    <row r="7096" s="38" customFormat="1" x14ac:dyDescent="0.55000000000000004"/>
    <row r="7097" s="38" customFormat="1" x14ac:dyDescent="0.55000000000000004"/>
    <row r="7098" s="38" customFormat="1" x14ac:dyDescent="0.55000000000000004"/>
    <row r="7099" s="38" customFormat="1" x14ac:dyDescent="0.55000000000000004"/>
    <row r="7100" s="38" customFormat="1" x14ac:dyDescent="0.55000000000000004"/>
    <row r="7101" s="38" customFormat="1" x14ac:dyDescent="0.55000000000000004"/>
    <row r="7102" s="38" customFormat="1" x14ac:dyDescent="0.55000000000000004"/>
    <row r="7103" s="38" customFormat="1" x14ac:dyDescent="0.55000000000000004"/>
    <row r="7104" s="38" customFormat="1" x14ac:dyDescent="0.55000000000000004"/>
    <row r="7105" s="38" customFormat="1" x14ac:dyDescent="0.55000000000000004"/>
    <row r="7106" s="38" customFormat="1" x14ac:dyDescent="0.55000000000000004"/>
    <row r="7107" s="38" customFormat="1" x14ac:dyDescent="0.55000000000000004"/>
    <row r="7108" s="38" customFormat="1" x14ac:dyDescent="0.55000000000000004"/>
    <row r="7109" s="38" customFormat="1" x14ac:dyDescent="0.55000000000000004"/>
    <row r="7110" s="38" customFormat="1" x14ac:dyDescent="0.55000000000000004"/>
    <row r="7111" s="38" customFormat="1" x14ac:dyDescent="0.55000000000000004"/>
    <row r="7112" s="38" customFormat="1" x14ac:dyDescent="0.55000000000000004"/>
    <row r="7113" s="38" customFormat="1" x14ac:dyDescent="0.55000000000000004"/>
    <row r="7114" s="38" customFormat="1" x14ac:dyDescent="0.55000000000000004"/>
    <row r="7115" s="38" customFormat="1" x14ac:dyDescent="0.55000000000000004"/>
    <row r="7116" s="38" customFormat="1" x14ac:dyDescent="0.55000000000000004"/>
    <row r="7117" s="38" customFormat="1" x14ac:dyDescent="0.55000000000000004"/>
    <row r="7118" s="38" customFormat="1" x14ac:dyDescent="0.55000000000000004"/>
    <row r="7119" s="38" customFormat="1" x14ac:dyDescent="0.55000000000000004"/>
    <row r="7120" s="38" customFormat="1" x14ac:dyDescent="0.55000000000000004"/>
    <row r="7121" s="38" customFormat="1" x14ac:dyDescent="0.55000000000000004"/>
    <row r="7122" s="38" customFormat="1" x14ac:dyDescent="0.55000000000000004"/>
    <row r="7123" s="38" customFormat="1" x14ac:dyDescent="0.55000000000000004"/>
    <row r="7124" s="38" customFormat="1" x14ac:dyDescent="0.55000000000000004"/>
    <row r="7125" s="38" customFormat="1" x14ac:dyDescent="0.55000000000000004"/>
    <row r="7126" s="38" customFormat="1" x14ac:dyDescent="0.55000000000000004"/>
    <row r="7127" s="38" customFormat="1" x14ac:dyDescent="0.55000000000000004"/>
    <row r="7128" s="38" customFormat="1" x14ac:dyDescent="0.55000000000000004"/>
    <row r="7129" s="38" customFormat="1" x14ac:dyDescent="0.55000000000000004"/>
    <row r="7130" s="38" customFormat="1" x14ac:dyDescent="0.55000000000000004"/>
    <row r="7131" s="38" customFormat="1" x14ac:dyDescent="0.55000000000000004"/>
    <row r="7132" s="38" customFormat="1" x14ac:dyDescent="0.55000000000000004"/>
    <row r="7133" s="38" customFormat="1" x14ac:dyDescent="0.55000000000000004"/>
    <row r="7134" s="38" customFormat="1" x14ac:dyDescent="0.55000000000000004"/>
    <row r="7135" s="38" customFormat="1" x14ac:dyDescent="0.55000000000000004"/>
    <row r="7136" s="38" customFormat="1" x14ac:dyDescent="0.55000000000000004"/>
    <row r="7137" s="38" customFormat="1" x14ac:dyDescent="0.55000000000000004"/>
    <row r="7138" s="38" customFormat="1" x14ac:dyDescent="0.55000000000000004"/>
    <row r="7139" s="38" customFormat="1" x14ac:dyDescent="0.55000000000000004"/>
    <row r="7140" s="38" customFormat="1" x14ac:dyDescent="0.55000000000000004"/>
    <row r="7141" s="38" customFormat="1" x14ac:dyDescent="0.55000000000000004"/>
    <row r="7142" s="38" customFormat="1" x14ac:dyDescent="0.55000000000000004"/>
    <row r="7143" s="38" customFormat="1" x14ac:dyDescent="0.55000000000000004"/>
    <row r="7144" s="38" customFormat="1" x14ac:dyDescent="0.55000000000000004"/>
    <row r="7145" s="38" customFormat="1" x14ac:dyDescent="0.55000000000000004"/>
    <row r="7146" s="38" customFormat="1" x14ac:dyDescent="0.55000000000000004"/>
    <row r="7147" s="38" customFormat="1" x14ac:dyDescent="0.55000000000000004"/>
    <row r="7148" s="38" customFormat="1" x14ac:dyDescent="0.55000000000000004"/>
    <row r="7149" s="38" customFormat="1" x14ac:dyDescent="0.55000000000000004"/>
    <row r="7150" s="38" customFormat="1" x14ac:dyDescent="0.55000000000000004"/>
    <row r="7151" s="38" customFormat="1" x14ac:dyDescent="0.55000000000000004"/>
    <row r="7152" s="38" customFormat="1" x14ac:dyDescent="0.55000000000000004"/>
    <row r="7153" s="38" customFormat="1" x14ac:dyDescent="0.55000000000000004"/>
    <row r="7154" s="38" customFormat="1" x14ac:dyDescent="0.55000000000000004"/>
    <row r="7155" s="38" customFormat="1" x14ac:dyDescent="0.55000000000000004"/>
    <row r="7156" s="38" customFormat="1" x14ac:dyDescent="0.55000000000000004"/>
    <row r="7157" s="38" customFormat="1" x14ac:dyDescent="0.55000000000000004"/>
    <row r="7158" s="38" customFormat="1" x14ac:dyDescent="0.55000000000000004"/>
    <row r="7159" s="38" customFormat="1" x14ac:dyDescent="0.55000000000000004"/>
    <row r="7160" s="38" customFormat="1" x14ac:dyDescent="0.55000000000000004"/>
    <row r="7161" s="38" customFormat="1" x14ac:dyDescent="0.55000000000000004"/>
    <row r="7162" s="38" customFormat="1" x14ac:dyDescent="0.55000000000000004"/>
    <row r="7163" s="38" customFormat="1" x14ac:dyDescent="0.55000000000000004"/>
    <row r="7164" s="38" customFormat="1" x14ac:dyDescent="0.55000000000000004"/>
    <row r="7165" s="38" customFormat="1" x14ac:dyDescent="0.55000000000000004"/>
    <row r="7166" s="38" customFormat="1" x14ac:dyDescent="0.55000000000000004"/>
    <row r="7167" s="38" customFormat="1" x14ac:dyDescent="0.55000000000000004"/>
    <row r="7168" s="38" customFormat="1" x14ac:dyDescent="0.55000000000000004"/>
    <row r="7169" s="38" customFormat="1" x14ac:dyDescent="0.55000000000000004"/>
    <row r="7170" s="38" customFormat="1" x14ac:dyDescent="0.55000000000000004"/>
    <row r="7171" s="38" customFormat="1" x14ac:dyDescent="0.55000000000000004"/>
    <row r="7172" s="38" customFormat="1" x14ac:dyDescent="0.55000000000000004"/>
    <row r="7173" s="38" customFormat="1" x14ac:dyDescent="0.55000000000000004"/>
    <row r="7174" s="38" customFormat="1" x14ac:dyDescent="0.55000000000000004"/>
    <row r="7175" s="38" customFormat="1" x14ac:dyDescent="0.55000000000000004"/>
    <row r="7176" s="38" customFormat="1" x14ac:dyDescent="0.55000000000000004"/>
    <row r="7177" s="38" customFormat="1" x14ac:dyDescent="0.55000000000000004"/>
    <row r="7178" s="38" customFormat="1" x14ac:dyDescent="0.55000000000000004"/>
    <row r="7179" s="38" customFormat="1" x14ac:dyDescent="0.55000000000000004"/>
    <row r="7180" s="38" customFormat="1" x14ac:dyDescent="0.55000000000000004"/>
    <row r="7181" s="38" customFormat="1" x14ac:dyDescent="0.55000000000000004"/>
    <row r="7182" s="38" customFormat="1" x14ac:dyDescent="0.55000000000000004"/>
    <row r="7183" s="38" customFormat="1" x14ac:dyDescent="0.55000000000000004"/>
    <row r="7184" s="38" customFormat="1" x14ac:dyDescent="0.55000000000000004"/>
    <row r="7185" s="38" customFormat="1" x14ac:dyDescent="0.55000000000000004"/>
    <row r="7186" s="38" customFormat="1" x14ac:dyDescent="0.55000000000000004"/>
    <row r="7187" s="38" customFormat="1" x14ac:dyDescent="0.55000000000000004"/>
    <row r="7188" s="38" customFormat="1" x14ac:dyDescent="0.55000000000000004"/>
    <row r="7189" s="38" customFormat="1" x14ac:dyDescent="0.55000000000000004"/>
    <row r="7190" s="38" customFormat="1" x14ac:dyDescent="0.55000000000000004"/>
    <row r="7191" s="38" customFormat="1" x14ac:dyDescent="0.55000000000000004"/>
    <row r="7192" s="38" customFormat="1" x14ac:dyDescent="0.55000000000000004"/>
    <row r="7193" s="38" customFormat="1" x14ac:dyDescent="0.55000000000000004"/>
    <row r="7194" s="38" customFormat="1" x14ac:dyDescent="0.55000000000000004"/>
    <row r="7195" s="38" customFormat="1" x14ac:dyDescent="0.55000000000000004"/>
    <row r="7196" s="38" customFormat="1" x14ac:dyDescent="0.55000000000000004"/>
    <row r="7197" s="38" customFormat="1" x14ac:dyDescent="0.55000000000000004"/>
    <row r="7198" s="38" customFormat="1" x14ac:dyDescent="0.55000000000000004"/>
    <row r="7199" s="38" customFormat="1" x14ac:dyDescent="0.55000000000000004"/>
    <row r="7200" s="38" customFormat="1" x14ac:dyDescent="0.55000000000000004"/>
    <row r="7201" s="38" customFormat="1" x14ac:dyDescent="0.55000000000000004"/>
    <row r="7202" s="38" customFormat="1" x14ac:dyDescent="0.55000000000000004"/>
    <row r="7203" s="38" customFormat="1" x14ac:dyDescent="0.55000000000000004"/>
    <row r="7204" s="38" customFormat="1" x14ac:dyDescent="0.55000000000000004"/>
    <row r="7205" s="38" customFormat="1" x14ac:dyDescent="0.55000000000000004"/>
    <row r="7206" s="38" customFormat="1" x14ac:dyDescent="0.55000000000000004"/>
    <row r="7207" s="38" customFormat="1" x14ac:dyDescent="0.55000000000000004"/>
    <row r="7208" s="38" customFormat="1" x14ac:dyDescent="0.55000000000000004"/>
    <row r="7209" s="38" customFormat="1" x14ac:dyDescent="0.55000000000000004"/>
    <row r="7210" s="38" customFormat="1" x14ac:dyDescent="0.55000000000000004"/>
    <row r="7211" s="38" customFormat="1" x14ac:dyDescent="0.55000000000000004"/>
    <row r="7212" s="38" customFormat="1" x14ac:dyDescent="0.55000000000000004"/>
    <row r="7213" s="38" customFormat="1" x14ac:dyDescent="0.55000000000000004"/>
    <row r="7214" s="38" customFormat="1" x14ac:dyDescent="0.55000000000000004"/>
    <row r="7215" s="38" customFormat="1" x14ac:dyDescent="0.55000000000000004"/>
    <row r="7216" s="38" customFormat="1" x14ac:dyDescent="0.55000000000000004"/>
    <row r="7217" s="38" customFormat="1" x14ac:dyDescent="0.55000000000000004"/>
    <row r="7218" s="38" customFormat="1" x14ac:dyDescent="0.55000000000000004"/>
    <row r="7219" s="38" customFormat="1" x14ac:dyDescent="0.55000000000000004"/>
    <row r="7220" s="38" customFormat="1" x14ac:dyDescent="0.55000000000000004"/>
    <row r="7221" s="38" customFormat="1" x14ac:dyDescent="0.55000000000000004"/>
    <row r="7222" s="38" customFormat="1" x14ac:dyDescent="0.55000000000000004"/>
    <row r="7223" s="38" customFormat="1" x14ac:dyDescent="0.55000000000000004"/>
    <row r="7224" s="38" customFormat="1" x14ac:dyDescent="0.55000000000000004"/>
    <row r="7225" s="38" customFormat="1" x14ac:dyDescent="0.55000000000000004"/>
    <row r="7226" s="38" customFormat="1" x14ac:dyDescent="0.55000000000000004"/>
    <row r="7227" s="38" customFormat="1" x14ac:dyDescent="0.55000000000000004"/>
    <row r="7228" s="38" customFormat="1" x14ac:dyDescent="0.55000000000000004"/>
    <row r="7229" s="38" customFormat="1" x14ac:dyDescent="0.55000000000000004"/>
    <row r="7230" s="38" customFormat="1" x14ac:dyDescent="0.55000000000000004"/>
    <row r="7231" s="38" customFormat="1" x14ac:dyDescent="0.55000000000000004"/>
    <row r="7232" s="38" customFormat="1" x14ac:dyDescent="0.55000000000000004"/>
    <row r="7233" s="38" customFormat="1" x14ac:dyDescent="0.55000000000000004"/>
    <row r="7234" s="38" customFormat="1" x14ac:dyDescent="0.55000000000000004"/>
    <row r="7235" s="38" customFormat="1" x14ac:dyDescent="0.55000000000000004"/>
    <row r="7236" s="38" customFormat="1" x14ac:dyDescent="0.55000000000000004"/>
    <row r="7237" s="38" customFormat="1" x14ac:dyDescent="0.55000000000000004"/>
    <row r="7238" s="38" customFormat="1" x14ac:dyDescent="0.55000000000000004"/>
    <row r="7239" s="38" customFormat="1" x14ac:dyDescent="0.55000000000000004"/>
    <row r="7240" s="38" customFormat="1" x14ac:dyDescent="0.55000000000000004"/>
    <row r="7241" s="38" customFormat="1" x14ac:dyDescent="0.55000000000000004"/>
    <row r="7242" s="38" customFormat="1" x14ac:dyDescent="0.55000000000000004"/>
    <row r="7243" s="38" customFormat="1" x14ac:dyDescent="0.55000000000000004"/>
    <row r="7244" s="38" customFormat="1" x14ac:dyDescent="0.55000000000000004"/>
    <row r="7245" s="38" customFormat="1" x14ac:dyDescent="0.55000000000000004"/>
    <row r="7246" s="38" customFormat="1" x14ac:dyDescent="0.55000000000000004"/>
    <row r="7247" s="38" customFormat="1" x14ac:dyDescent="0.55000000000000004"/>
    <row r="7248" s="38" customFormat="1" x14ac:dyDescent="0.55000000000000004"/>
    <row r="7249" s="38" customFormat="1" x14ac:dyDescent="0.55000000000000004"/>
    <row r="7250" s="38" customFormat="1" x14ac:dyDescent="0.55000000000000004"/>
    <row r="7251" s="38" customFormat="1" x14ac:dyDescent="0.55000000000000004"/>
    <row r="7252" s="38" customFormat="1" x14ac:dyDescent="0.55000000000000004"/>
    <row r="7253" s="38" customFormat="1" x14ac:dyDescent="0.55000000000000004"/>
    <row r="7254" s="38" customFormat="1" x14ac:dyDescent="0.55000000000000004"/>
    <row r="7255" s="38" customFormat="1" x14ac:dyDescent="0.55000000000000004"/>
    <row r="7256" s="38" customFormat="1" x14ac:dyDescent="0.55000000000000004"/>
    <row r="7257" s="38" customFormat="1" x14ac:dyDescent="0.55000000000000004"/>
    <row r="7258" s="38" customFormat="1" x14ac:dyDescent="0.55000000000000004"/>
    <row r="7259" s="38" customFormat="1" x14ac:dyDescent="0.55000000000000004"/>
    <row r="7260" s="38" customFormat="1" x14ac:dyDescent="0.55000000000000004"/>
    <row r="7261" s="38" customFormat="1" x14ac:dyDescent="0.55000000000000004"/>
    <row r="7262" s="38" customFormat="1" x14ac:dyDescent="0.55000000000000004"/>
    <row r="7263" s="38" customFormat="1" x14ac:dyDescent="0.55000000000000004"/>
    <row r="7264" s="38" customFormat="1" x14ac:dyDescent="0.55000000000000004"/>
    <row r="7265" s="38" customFormat="1" x14ac:dyDescent="0.55000000000000004"/>
    <row r="7266" s="38" customFormat="1" x14ac:dyDescent="0.55000000000000004"/>
    <row r="7267" s="38" customFormat="1" x14ac:dyDescent="0.55000000000000004"/>
    <row r="7268" s="38" customFormat="1" x14ac:dyDescent="0.55000000000000004"/>
    <row r="7269" s="38" customFormat="1" x14ac:dyDescent="0.55000000000000004"/>
    <row r="7270" s="38" customFormat="1" x14ac:dyDescent="0.55000000000000004"/>
    <row r="7271" s="38" customFormat="1" x14ac:dyDescent="0.55000000000000004"/>
    <row r="7272" s="38" customFormat="1" x14ac:dyDescent="0.55000000000000004"/>
    <row r="7273" s="38" customFormat="1" x14ac:dyDescent="0.55000000000000004"/>
    <row r="7274" s="38" customFormat="1" x14ac:dyDescent="0.55000000000000004"/>
    <row r="7275" s="38" customFormat="1" x14ac:dyDescent="0.55000000000000004"/>
    <row r="7276" s="38" customFormat="1" x14ac:dyDescent="0.55000000000000004"/>
    <row r="7277" s="38" customFormat="1" x14ac:dyDescent="0.55000000000000004"/>
    <row r="7278" s="38" customFormat="1" x14ac:dyDescent="0.55000000000000004"/>
    <row r="7279" s="38" customFormat="1" x14ac:dyDescent="0.55000000000000004"/>
    <row r="7280" s="38" customFormat="1" x14ac:dyDescent="0.55000000000000004"/>
    <row r="7281" s="38" customFormat="1" x14ac:dyDescent="0.55000000000000004"/>
    <row r="7282" s="38" customFormat="1" x14ac:dyDescent="0.55000000000000004"/>
    <row r="7283" s="38" customFormat="1" x14ac:dyDescent="0.55000000000000004"/>
    <row r="7284" s="38" customFormat="1" x14ac:dyDescent="0.55000000000000004"/>
    <row r="7285" s="38" customFormat="1" x14ac:dyDescent="0.55000000000000004"/>
    <row r="7286" s="38" customFormat="1" x14ac:dyDescent="0.55000000000000004"/>
    <row r="7287" s="38" customFormat="1" x14ac:dyDescent="0.55000000000000004"/>
    <row r="7288" s="38" customFormat="1" x14ac:dyDescent="0.55000000000000004"/>
    <row r="7289" s="38" customFormat="1" x14ac:dyDescent="0.55000000000000004"/>
    <row r="7290" s="38" customFormat="1" x14ac:dyDescent="0.55000000000000004"/>
    <row r="7291" s="38" customFormat="1" x14ac:dyDescent="0.55000000000000004"/>
    <row r="7292" s="38" customFormat="1" x14ac:dyDescent="0.55000000000000004"/>
    <row r="7293" s="38" customFormat="1" x14ac:dyDescent="0.55000000000000004"/>
    <row r="7294" s="38" customFormat="1" x14ac:dyDescent="0.55000000000000004"/>
    <row r="7295" s="38" customFormat="1" x14ac:dyDescent="0.55000000000000004"/>
    <row r="7296" s="38" customFormat="1" x14ac:dyDescent="0.55000000000000004"/>
    <row r="7297" s="38" customFormat="1" x14ac:dyDescent="0.55000000000000004"/>
    <row r="7298" s="38" customFormat="1" x14ac:dyDescent="0.55000000000000004"/>
    <row r="7299" s="38" customFormat="1" x14ac:dyDescent="0.55000000000000004"/>
    <row r="7300" s="38" customFormat="1" x14ac:dyDescent="0.55000000000000004"/>
    <row r="7301" s="38" customFormat="1" x14ac:dyDescent="0.55000000000000004"/>
    <row r="7302" s="38" customFormat="1" x14ac:dyDescent="0.55000000000000004"/>
    <row r="7303" s="38" customFormat="1" x14ac:dyDescent="0.55000000000000004"/>
    <row r="7304" s="38" customFormat="1" x14ac:dyDescent="0.55000000000000004"/>
    <row r="7305" s="38" customFormat="1" x14ac:dyDescent="0.55000000000000004"/>
    <row r="7306" s="38" customFormat="1" x14ac:dyDescent="0.55000000000000004"/>
    <row r="7307" s="38" customFormat="1" x14ac:dyDescent="0.55000000000000004"/>
    <row r="7308" s="38" customFormat="1" x14ac:dyDescent="0.55000000000000004"/>
    <row r="7309" s="38" customFormat="1" x14ac:dyDescent="0.55000000000000004"/>
    <row r="7310" s="38" customFormat="1" x14ac:dyDescent="0.55000000000000004"/>
    <row r="7311" s="38" customFormat="1" x14ac:dyDescent="0.55000000000000004"/>
    <row r="7312" s="38" customFormat="1" x14ac:dyDescent="0.55000000000000004"/>
    <row r="7313" s="38" customFormat="1" x14ac:dyDescent="0.55000000000000004"/>
    <row r="7314" s="38" customFormat="1" x14ac:dyDescent="0.55000000000000004"/>
    <row r="7315" s="38" customFormat="1" x14ac:dyDescent="0.55000000000000004"/>
    <row r="7316" s="38" customFormat="1" x14ac:dyDescent="0.55000000000000004"/>
    <row r="7317" s="38" customFormat="1" x14ac:dyDescent="0.55000000000000004"/>
    <row r="7318" s="38" customFormat="1" x14ac:dyDescent="0.55000000000000004"/>
    <row r="7319" s="38" customFormat="1" x14ac:dyDescent="0.55000000000000004"/>
    <row r="7320" s="38" customFormat="1" x14ac:dyDescent="0.55000000000000004"/>
    <row r="7321" s="38" customFormat="1" x14ac:dyDescent="0.55000000000000004"/>
    <row r="7322" s="38" customFormat="1" x14ac:dyDescent="0.55000000000000004"/>
    <row r="7323" s="38" customFormat="1" x14ac:dyDescent="0.55000000000000004"/>
    <row r="7324" s="38" customFormat="1" x14ac:dyDescent="0.55000000000000004"/>
    <row r="7325" s="38" customFormat="1" x14ac:dyDescent="0.55000000000000004"/>
    <row r="7326" s="38" customFormat="1" x14ac:dyDescent="0.55000000000000004"/>
    <row r="7327" s="38" customFormat="1" x14ac:dyDescent="0.55000000000000004"/>
    <row r="7328" s="38" customFormat="1" x14ac:dyDescent="0.55000000000000004"/>
    <row r="7329" s="38" customFormat="1" x14ac:dyDescent="0.55000000000000004"/>
    <row r="7330" s="38" customFormat="1" x14ac:dyDescent="0.55000000000000004"/>
    <row r="7331" s="38" customFormat="1" x14ac:dyDescent="0.55000000000000004"/>
    <row r="7332" s="38" customFormat="1" x14ac:dyDescent="0.55000000000000004"/>
    <row r="7333" s="38" customFormat="1" x14ac:dyDescent="0.55000000000000004"/>
    <row r="7334" s="38" customFormat="1" x14ac:dyDescent="0.55000000000000004"/>
    <row r="7335" s="38" customFormat="1" x14ac:dyDescent="0.55000000000000004"/>
    <row r="7336" s="38" customFormat="1" x14ac:dyDescent="0.55000000000000004"/>
    <row r="7337" s="38" customFormat="1" x14ac:dyDescent="0.55000000000000004"/>
    <row r="7338" s="38" customFormat="1" x14ac:dyDescent="0.55000000000000004"/>
    <row r="7339" s="38" customFormat="1" x14ac:dyDescent="0.55000000000000004"/>
    <row r="7340" s="38" customFormat="1" x14ac:dyDescent="0.55000000000000004"/>
    <row r="7341" s="38" customFormat="1" x14ac:dyDescent="0.55000000000000004"/>
    <row r="7342" s="38" customFormat="1" x14ac:dyDescent="0.55000000000000004"/>
    <row r="7343" s="38" customFormat="1" x14ac:dyDescent="0.55000000000000004"/>
    <row r="7344" s="38" customFormat="1" x14ac:dyDescent="0.55000000000000004"/>
    <row r="7345" s="38" customFormat="1" x14ac:dyDescent="0.55000000000000004"/>
    <row r="7346" s="38" customFormat="1" x14ac:dyDescent="0.55000000000000004"/>
    <row r="7347" s="38" customFormat="1" x14ac:dyDescent="0.55000000000000004"/>
    <row r="7348" s="38" customFormat="1" x14ac:dyDescent="0.55000000000000004"/>
    <row r="7349" s="38" customFormat="1" x14ac:dyDescent="0.55000000000000004"/>
    <row r="7350" s="38" customFormat="1" x14ac:dyDescent="0.55000000000000004"/>
    <row r="7351" s="38" customFormat="1" x14ac:dyDescent="0.55000000000000004"/>
    <row r="7352" s="38" customFormat="1" x14ac:dyDescent="0.55000000000000004"/>
    <row r="7353" s="38" customFormat="1" x14ac:dyDescent="0.55000000000000004"/>
    <row r="7354" s="38" customFormat="1" x14ac:dyDescent="0.55000000000000004"/>
    <row r="7355" s="38" customFormat="1" x14ac:dyDescent="0.55000000000000004"/>
    <row r="7356" s="38" customFormat="1" x14ac:dyDescent="0.55000000000000004"/>
    <row r="7357" s="38" customFormat="1" x14ac:dyDescent="0.55000000000000004"/>
    <row r="7358" s="38" customFormat="1" x14ac:dyDescent="0.55000000000000004"/>
    <row r="7359" s="38" customFormat="1" x14ac:dyDescent="0.55000000000000004"/>
    <row r="7360" s="38" customFormat="1" x14ac:dyDescent="0.55000000000000004"/>
    <row r="7361" s="38" customFormat="1" x14ac:dyDescent="0.55000000000000004"/>
    <row r="7362" s="38" customFormat="1" x14ac:dyDescent="0.55000000000000004"/>
    <row r="7363" s="38" customFormat="1" x14ac:dyDescent="0.55000000000000004"/>
    <row r="7364" s="38" customFormat="1" x14ac:dyDescent="0.55000000000000004"/>
    <row r="7365" s="38" customFormat="1" x14ac:dyDescent="0.55000000000000004"/>
    <row r="7366" s="38" customFormat="1" x14ac:dyDescent="0.55000000000000004"/>
    <row r="7367" s="38" customFormat="1" x14ac:dyDescent="0.55000000000000004"/>
    <row r="7368" s="38" customFormat="1" x14ac:dyDescent="0.55000000000000004"/>
    <row r="7369" s="38" customFormat="1" x14ac:dyDescent="0.55000000000000004"/>
    <row r="7370" s="38" customFormat="1" x14ac:dyDescent="0.55000000000000004"/>
    <row r="7371" s="38" customFormat="1" x14ac:dyDescent="0.55000000000000004"/>
    <row r="7372" s="38" customFormat="1" x14ac:dyDescent="0.55000000000000004"/>
    <row r="7373" s="38" customFormat="1" x14ac:dyDescent="0.55000000000000004"/>
    <row r="7374" s="38" customFormat="1" x14ac:dyDescent="0.55000000000000004"/>
    <row r="7375" s="38" customFormat="1" x14ac:dyDescent="0.55000000000000004"/>
    <row r="7376" s="38" customFormat="1" x14ac:dyDescent="0.55000000000000004"/>
    <row r="7377" s="38" customFormat="1" x14ac:dyDescent="0.55000000000000004"/>
    <row r="7378" s="38" customFormat="1" x14ac:dyDescent="0.55000000000000004"/>
    <row r="7379" s="38" customFormat="1" x14ac:dyDescent="0.55000000000000004"/>
    <row r="7380" s="38" customFormat="1" x14ac:dyDescent="0.55000000000000004"/>
    <row r="7381" s="38" customFormat="1" x14ac:dyDescent="0.55000000000000004"/>
    <row r="7382" s="38" customFormat="1" x14ac:dyDescent="0.55000000000000004"/>
    <row r="7383" s="38" customFormat="1" x14ac:dyDescent="0.55000000000000004"/>
    <row r="7384" s="38" customFormat="1" x14ac:dyDescent="0.55000000000000004"/>
    <row r="7385" s="38" customFormat="1" x14ac:dyDescent="0.55000000000000004"/>
    <row r="7386" s="38" customFormat="1" x14ac:dyDescent="0.55000000000000004"/>
    <row r="7387" s="38" customFormat="1" x14ac:dyDescent="0.55000000000000004"/>
    <row r="7388" s="38" customFormat="1" x14ac:dyDescent="0.55000000000000004"/>
    <row r="7389" s="38" customFormat="1" x14ac:dyDescent="0.55000000000000004"/>
    <row r="7390" s="38" customFormat="1" x14ac:dyDescent="0.55000000000000004"/>
    <row r="7391" s="38" customFormat="1" x14ac:dyDescent="0.55000000000000004"/>
    <row r="7392" s="38" customFormat="1" x14ac:dyDescent="0.55000000000000004"/>
    <row r="7393" s="38" customFormat="1" x14ac:dyDescent="0.55000000000000004"/>
    <row r="7394" s="38" customFormat="1" x14ac:dyDescent="0.55000000000000004"/>
    <row r="7395" s="38" customFormat="1" x14ac:dyDescent="0.55000000000000004"/>
    <row r="7396" s="38" customFormat="1" x14ac:dyDescent="0.55000000000000004"/>
    <row r="7397" s="38" customFormat="1" x14ac:dyDescent="0.55000000000000004"/>
    <row r="7398" s="38" customFormat="1" x14ac:dyDescent="0.55000000000000004"/>
    <row r="7399" s="38" customFormat="1" x14ac:dyDescent="0.55000000000000004"/>
    <row r="7400" s="38" customFormat="1" x14ac:dyDescent="0.55000000000000004"/>
    <row r="7401" s="38" customFormat="1" x14ac:dyDescent="0.55000000000000004"/>
    <row r="7402" s="38" customFormat="1" x14ac:dyDescent="0.55000000000000004"/>
    <row r="7403" s="38" customFormat="1" x14ac:dyDescent="0.55000000000000004"/>
    <row r="7404" s="38" customFormat="1" x14ac:dyDescent="0.55000000000000004"/>
    <row r="7405" s="38" customFormat="1" x14ac:dyDescent="0.55000000000000004"/>
    <row r="7406" s="38" customFormat="1" x14ac:dyDescent="0.55000000000000004"/>
    <row r="7407" s="38" customFormat="1" x14ac:dyDescent="0.55000000000000004"/>
    <row r="7408" s="38" customFormat="1" x14ac:dyDescent="0.55000000000000004"/>
    <row r="7409" s="38" customFormat="1" x14ac:dyDescent="0.55000000000000004"/>
    <row r="7410" s="38" customFormat="1" x14ac:dyDescent="0.55000000000000004"/>
    <row r="7411" s="38" customFormat="1" x14ac:dyDescent="0.55000000000000004"/>
    <row r="7412" s="38" customFormat="1" x14ac:dyDescent="0.55000000000000004"/>
    <row r="7413" s="38" customFormat="1" x14ac:dyDescent="0.55000000000000004"/>
    <row r="7414" s="38" customFormat="1" x14ac:dyDescent="0.55000000000000004"/>
    <row r="7415" s="38" customFormat="1" x14ac:dyDescent="0.55000000000000004"/>
    <row r="7416" s="38" customFormat="1" x14ac:dyDescent="0.55000000000000004"/>
    <row r="7417" s="38" customFormat="1" x14ac:dyDescent="0.55000000000000004"/>
    <row r="7418" s="38" customFormat="1" x14ac:dyDescent="0.55000000000000004"/>
    <row r="7419" s="38" customFormat="1" x14ac:dyDescent="0.55000000000000004"/>
    <row r="7420" s="38" customFormat="1" x14ac:dyDescent="0.55000000000000004"/>
    <row r="7421" s="38" customFormat="1" x14ac:dyDescent="0.55000000000000004"/>
    <row r="7422" s="38" customFormat="1" x14ac:dyDescent="0.55000000000000004"/>
    <row r="7423" s="38" customFormat="1" x14ac:dyDescent="0.55000000000000004"/>
    <row r="7424" s="38" customFormat="1" x14ac:dyDescent="0.55000000000000004"/>
    <row r="7425" s="38" customFormat="1" x14ac:dyDescent="0.55000000000000004"/>
    <row r="7426" s="38" customFormat="1" x14ac:dyDescent="0.55000000000000004"/>
    <row r="7427" s="38" customFormat="1" x14ac:dyDescent="0.55000000000000004"/>
    <row r="7428" s="38" customFormat="1" x14ac:dyDescent="0.55000000000000004"/>
    <row r="7429" s="38" customFormat="1" x14ac:dyDescent="0.55000000000000004"/>
    <row r="7430" s="38" customFormat="1" x14ac:dyDescent="0.55000000000000004"/>
    <row r="7431" s="38" customFormat="1" x14ac:dyDescent="0.55000000000000004"/>
    <row r="7432" s="38" customFormat="1" x14ac:dyDescent="0.55000000000000004"/>
    <row r="7433" s="38" customFormat="1" x14ac:dyDescent="0.55000000000000004"/>
    <row r="7434" s="38" customFormat="1" x14ac:dyDescent="0.55000000000000004"/>
    <row r="7435" s="38" customFormat="1" x14ac:dyDescent="0.55000000000000004"/>
    <row r="7436" s="38" customFormat="1" x14ac:dyDescent="0.55000000000000004"/>
    <row r="7437" s="38" customFormat="1" x14ac:dyDescent="0.55000000000000004"/>
    <row r="7438" s="38" customFormat="1" x14ac:dyDescent="0.55000000000000004"/>
    <row r="7439" s="38" customFormat="1" x14ac:dyDescent="0.55000000000000004"/>
    <row r="7440" s="38" customFormat="1" x14ac:dyDescent="0.55000000000000004"/>
    <row r="7441" s="38" customFormat="1" x14ac:dyDescent="0.55000000000000004"/>
    <row r="7442" s="38" customFormat="1" x14ac:dyDescent="0.55000000000000004"/>
    <row r="7443" s="38" customFormat="1" x14ac:dyDescent="0.55000000000000004"/>
    <row r="7444" s="38" customFormat="1" x14ac:dyDescent="0.55000000000000004"/>
    <row r="7445" s="38" customFormat="1" x14ac:dyDescent="0.55000000000000004"/>
    <row r="7446" s="38" customFormat="1" x14ac:dyDescent="0.55000000000000004"/>
    <row r="7447" s="38" customFormat="1" x14ac:dyDescent="0.55000000000000004"/>
    <row r="7448" s="38" customFormat="1" x14ac:dyDescent="0.55000000000000004"/>
    <row r="7449" s="38" customFormat="1" x14ac:dyDescent="0.55000000000000004"/>
    <row r="7450" s="38" customFormat="1" x14ac:dyDescent="0.55000000000000004"/>
    <row r="7451" s="38" customFormat="1" x14ac:dyDescent="0.55000000000000004"/>
    <row r="7452" s="38" customFormat="1" x14ac:dyDescent="0.55000000000000004"/>
    <row r="7453" s="38" customFormat="1" x14ac:dyDescent="0.55000000000000004"/>
    <row r="7454" s="38" customFormat="1" x14ac:dyDescent="0.55000000000000004"/>
    <row r="7455" s="38" customFormat="1" x14ac:dyDescent="0.55000000000000004"/>
    <row r="7456" s="38" customFormat="1" x14ac:dyDescent="0.55000000000000004"/>
    <row r="7457" s="38" customFormat="1" x14ac:dyDescent="0.55000000000000004"/>
    <row r="7458" s="38" customFormat="1" x14ac:dyDescent="0.55000000000000004"/>
    <row r="7459" s="38" customFormat="1" x14ac:dyDescent="0.55000000000000004"/>
    <row r="7460" s="38" customFormat="1" x14ac:dyDescent="0.55000000000000004"/>
    <row r="7461" s="38" customFormat="1" x14ac:dyDescent="0.55000000000000004"/>
    <row r="7462" s="38" customFormat="1" x14ac:dyDescent="0.55000000000000004"/>
    <row r="7463" s="38" customFormat="1" x14ac:dyDescent="0.55000000000000004"/>
    <row r="7464" s="38" customFormat="1" x14ac:dyDescent="0.55000000000000004"/>
    <row r="7465" s="38" customFormat="1" x14ac:dyDescent="0.55000000000000004"/>
    <row r="7466" s="38" customFormat="1" x14ac:dyDescent="0.55000000000000004"/>
    <row r="7467" s="38" customFormat="1" x14ac:dyDescent="0.55000000000000004"/>
    <row r="7468" s="38" customFormat="1" x14ac:dyDescent="0.55000000000000004"/>
    <row r="7469" s="38" customFormat="1" x14ac:dyDescent="0.55000000000000004"/>
    <row r="7470" s="38" customFormat="1" x14ac:dyDescent="0.55000000000000004"/>
    <row r="7471" s="38" customFormat="1" x14ac:dyDescent="0.55000000000000004"/>
    <row r="7472" s="38" customFormat="1" x14ac:dyDescent="0.55000000000000004"/>
    <row r="7473" s="38" customFormat="1" x14ac:dyDescent="0.55000000000000004"/>
    <row r="7474" s="38" customFormat="1" x14ac:dyDescent="0.55000000000000004"/>
    <row r="7475" s="38" customFormat="1" x14ac:dyDescent="0.55000000000000004"/>
    <row r="7476" s="38" customFormat="1" x14ac:dyDescent="0.55000000000000004"/>
    <row r="7477" s="38" customFormat="1" x14ac:dyDescent="0.55000000000000004"/>
    <row r="7478" s="38" customFormat="1" x14ac:dyDescent="0.55000000000000004"/>
    <row r="7479" s="38" customFormat="1" x14ac:dyDescent="0.55000000000000004"/>
    <row r="7480" s="38" customFormat="1" x14ac:dyDescent="0.55000000000000004"/>
    <row r="7481" s="38" customFormat="1" x14ac:dyDescent="0.55000000000000004"/>
    <row r="7482" s="38" customFormat="1" x14ac:dyDescent="0.55000000000000004"/>
    <row r="7483" s="38" customFormat="1" x14ac:dyDescent="0.55000000000000004"/>
    <row r="7484" s="38" customFormat="1" x14ac:dyDescent="0.55000000000000004"/>
    <row r="7485" s="38" customFormat="1" x14ac:dyDescent="0.55000000000000004"/>
    <row r="7486" s="38" customFormat="1" x14ac:dyDescent="0.55000000000000004"/>
    <row r="7487" s="38" customFormat="1" x14ac:dyDescent="0.55000000000000004"/>
    <row r="7488" s="38" customFormat="1" x14ac:dyDescent="0.55000000000000004"/>
    <row r="7489" s="38" customFormat="1" x14ac:dyDescent="0.55000000000000004"/>
    <row r="7490" s="38" customFormat="1" x14ac:dyDescent="0.55000000000000004"/>
    <row r="7491" s="38" customFormat="1" x14ac:dyDescent="0.55000000000000004"/>
    <row r="7492" s="38" customFormat="1" x14ac:dyDescent="0.55000000000000004"/>
    <row r="7493" s="38" customFormat="1" x14ac:dyDescent="0.55000000000000004"/>
    <row r="7494" s="38" customFormat="1" x14ac:dyDescent="0.55000000000000004"/>
    <row r="7495" s="38" customFormat="1" x14ac:dyDescent="0.55000000000000004"/>
    <row r="7496" s="38" customFormat="1" x14ac:dyDescent="0.55000000000000004"/>
    <row r="7497" s="38" customFormat="1" x14ac:dyDescent="0.55000000000000004"/>
    <row r="7498" s="38" customFormat="1" x14ac:dyDescent="0.55000000000000004"/>
    <row r="7499" s="38" customFormat="1" x14ac:dyDescent="0.55000000000000004"/>
    <row r="7500" s="38" customFormat="1" x14ac:dyDescent="0.55000000000000004"/>
    <row r="7501" s="38" customFormat="1" x14ac:dyDescent="0.55000000000000004"/>
    <row r="7502" s="38" customFormat="1" x14ac:dyDescent="0.55000000000000004"/>
    <row r="7503" s="38" customFormat="1" x14ac:dyDescent="0.55000000000000004"/>
    <row r="7504" s="38" customFormat="1" x14ac:dyDescent="0.55000000000000004"/>
    <row r="7505" s="38" customFormat="1" x14ac:dyDescent="0.55000000000000004"/>
    <row r="7506" s="38" customFormat="1" x14ac:dyDescent="0.55000000000000004"/>
    <row r="7507" s="38" customFormat="1" x14ac:dyDescent="0.55000000000000004"/>
    <row r="7508" s="38" customFormat="1" x14ac:dyDescent="0.55000000000000004"/>
    <row r="7509" s="38" customFormat="1" x14ac:dyDescent="0.55000000000000004"/>
    <row r="7510" s="38" customFormat="1" x14ac:dyDescent="0.55000000000000004"/>
    <row r="7511" s="38" customFormat="1" x14ac:dyDescent="0.55000000000000004"/>
    <row r="7512" s="38" customFormat="1" x14ac:dyDescent="0.55000000000000004"/>
    <row r="7513" s="38" customFormat="1" x14ac:dyDescent="0.55000000000000004"/>
    <row r="7514" s="38" customFormat="1" x14ac:dyDescent="0.55000000000000004"/>
    <row r="7515" s="38" customFormat="1" x14ac:dyDescent="0.55000000000000004"/>
    <row r="7516" s="38" customFormat="1" x14ac:dyDescent="0.55000000000000004"/>
    <row r="7517" s="38" customFormat="1" x14ac:dyDescent="0.55000000000000004"/>
    <row r="7518" s="38" customFormat="1" x14ac:dyDescent="0.55000000000000004"/>
    <row r="7519" s="38" customFormat="1" x14ac:dyDescent="0.55000000000000004"/>
    <row r="7520" s="38" customFormat="1" x14ac:dyDescent="0.55000000000000004"/>
    <row r="7521" s="38" customFormat="1" x14ac:dyDescent="0.55000000000000004"/>
    <row r="7522" s="38" customFormat="1" x14ac:dyDescent="0.55000000000000004"/>
    <row r="7523" s="38" customFormat="1" x14ac:dyDescent="0.55000000000000004"/>
    <row r="7524" s="38" customFormat="1" x14ac:dyDescent="0.55000000000000004"/>
    <row r="7525" s="38" customFormat="1" x14ac:dyDescent="0.55000000000000004"/>
    <row r="7526" s="38" customFormat="1" x14ac:dyDescent="0.55000000000000004"/>
    <row r="7527" s="38" customFormat="1" x14ac:dyDescent="0.55000000000000004"/>
    <row r="7528" s="38" customFormat="1" x14ac:dyDescent="0.55000000000000004"/>
    <row r="7529" s="38" customFormat="1" x14ac:dyDescent="0.55000000000000004"/>
    <row r="7530" s="38" customFormat="1" x14ac:dyDescent="0.55000000000000004"/>
    <row r="7531" s="38" customFormat="1" x14ac:dyDescent="0.55000000000000004"/>
    <row r="7532" s="38" customFormat="1" x14ac:dyDescent="0.55000000000000004"/>
    <row r="7533" s="38" customFormat="1" x14ac:dyDescent="0.55000000000000004"/>
    <row r="7534" s="38" customFormat="1" x14ac:dyDescent="0.55000000000000004"/>
    <row r="7535" s="38" customFormat="1" x14ac:dyDescent="0.55000000000000004"/>
    <row r="7536" s="38" customFormat="1" x14ac:dyDescent="0.55000000000000004"/>
    <row r="7537" s="38" customFormat="1" x14ac:dyDescent="0.55000000000000004"/>
    <row r="7538" s="38" customFormat="1" x14ac:dyDescent="0.55000000000000004"/>
    <row r="7539" s="38" customFormat="1" x14ac:dyDescent="0.55000000000000004"/>
    <row r="7540" s="38" customFormat="1" x14ac:dyDescent="0.55000000000000004"/>
    <row r="7541" s="38" customFormat="1" x14ac:dyDescent="0.55000000000000004"/>
    <row r="7542" s="38" customFormat="1" x14ac:dyDescent="0.55000000000000004"/>
    <row r="7543" s="38" customFormat="1" x14ac:dyDescent="0.55000000000000004"/>
    <row r="7544" s="38" customFormat="1" x14ac:dyDescent="0.55000000000000004"/>
    <row r="7545" s="38" customFormat="1" x14ac:dyDescent="0.55000000000000004"/>
    <row r="7546" s="38" customFormat="1" x14ac:dyDescent="0.55000000000000004"/>
    <row r="7547" s="38" customFormat="1" x14ac:dyDescent="0.55000000000000004"/>
    <row r="7548" s="38" customFormat="1" x14ac:dyDescent="0.55000000000000004"/>
    <row r="7549" s="38" customFormat="1" x14ac:dyDescent="0.55000000000000004"/>
    <row r="7550" s="38" customFormat="1" x14ac:dyDescent="0.55000000000000004"/>
    <row r="7551" s="38" customFormat="1" x14ac:dyDescent="0.55000000000000004"/>
    <row r="7552" s="38" customFormat="1" x14ac:dyDescent="0.55000000000000004"/>
    <row r="7553" s="38" customFormat="1" x14ac:dyDescent="0.55000000000000004"/>
    <row r="7554" s="38" customFormat="1" x14ac:dyDescent="0.55000000000000004"/>
    <row r="7555" s="38" customFormat="1" x14ac:dyDescent="0.55000000000000004"/>
    <row r="7556" s="38" customFormat="1" x14ac:dyDescent="0.55000000000000004"/>
    <row r="7557" s="38" customFormat="1" x14ac:dyDescent="0.55000000000000004"/>
    <row r="7558" s="38" customFormat="1" x14ac:dyDescent="0.55000000000000004"/>
    <row r="7559" s="38" customFormat="1" x14ac:dyDescent="0.55000000000000004"/>
    <row r="7560" s="38" customFormat="1" x14ac:dyDescent="0.55000000000000004"/>
    <row r="7561" s="38" customFormat="1" x14ac:dyDescent="0.55000000000000004"/>
    <row r="7562" s="38" customFormat="1" x14ac:dyDescent="0.55000000000000004"/>
    <row r="7563" s="38" customFormat="1" x14ac:dyDescent="0.55000000000000004"/>
    <row r="7564" s="38" customFormat="1" x14ac:dyDescent="0.55000000000000004"/>
    <row r="7565" s="38" customFormat="1" x14ac:dyDescent="0.55000000000000004"/>
    <row r="7566" s="38" customFormat="1" x14ac:dyDescent="0.55000000000000004"/>
    <row r="7567" s="38" customFormat="1" x14ac:dyDescent="0.55000000000000004"/>
    <row r="7568" s="38" customFormat="1" x14ac:dyDescent="0.55000000000000004"/>
    <row r="7569" s="38" customFormat="1" x14ac:dyDescent="0.55000000000000004"/>
    <row r="7570" s="38" customFormat="1" x14ac:dyDescent="0.55000000000000004"/>
    <row r="7571" s="38" customFormat="1" x14ac:dyDescent="0.55000000000000004"/>
    <row r="7572" s="38" customFormat="1" x14ac:dyDescent="0.55000000000000004"/>
    <row r="7573" s="38" customFormat="1" x14ac:dyDescent="0.55000000000000004"/>
    <row r="7574" s="38" customFormat="1" x14ac:dyDescent="0.55000000000000004"/>
    <row r="7575" s="38" customFormat="1" x14ac:dyDescent="0.55000000000000004"/>
    <row r="7576" s="38" customFormat="1" x14ac:dyDescent="0.55000000000000004"/>
    <row r="7577" s="38" customFormat="1" x14ac:dyDescent="0.55000000000000004"/>
    <row r="7578" s="38" customFormat="1" x14ac:dyDescent="0.55000000000000004"/>
    <row r="7579" s="38" customFormat="1" x14ac:dyDescent="0.55000000000000004"/>
    <row r="7580" s="38" customFormat="1" x14ac:dyDescent="0.55000000000000004"/>
    <row r="7581" s="38" customFormat="1" x14ac:dyDescent="0.55000000000000004"/>
    <row r="7582" s="38" customFormat="1" x14ac:dyDescent="0.55000000000000004"/>
    <row r="7583" s="38" customFormat="1" x14ac:dyDescent="0.55000000000000004"/>
    <row r="7584" s="38" customFormat="1" x14ac:dyDescent="0.55000000000000004"/>
    <row r="7585" s="38" customFormat="1" x14ac:dyDescent="0.55000000000000004"/>
    <row r="7586" s="38" customFormat="1" x14ac:dyDescent="0.55000000000000004"/>
    <row r="7587" s="38" customFormat="1" x14ac:dyDescent="0.55000000000000004"/>
    <row r="7588" s="38" customFormat="1" x14ac:dyDescent="0.55000000000000004"/>
    <row r="7589" s="38" customFormat="1" x14ac:dyDescent="0.55000000000000004"/>
    <row r="7590" s="38" customFormat="1" x14ac:dyDescent="0.55000000000000004"/>
    <row r="7591" s="38" customFormat="1" x14ac:dyDescent="0.55000000000000004"/>
    <row r="7592" s="38" customFormat="1" x14ac:dyDescent="0.55000000000000004"/>
    <row r="7593" s="38" customFormat="1" x14ac:dyDescent="0.55000000000000004"/>
    <row r="7594" s="38" customFormat="1" x14ac:dyDescent="0.55000000000000004"/>
    <row r="7595" s="38" customFormat="1" x14ac:dyDescent="0.55000000000000004"/>
    <row r="7596" s="38" customFormat="1" x14ac:dyDescent="0.55000000000000004"/>
    <row r="7597" s="38" customFormat="1" x14ac:dyDescent="0.55000000000000004"/>
    <row r="7598" s="38" customFormat="1" x14ac:dyDescent="0.55000000000000004"/>
    <row r="7599" s="38" customFormat="1" x14ac:dyDescent="0.55000000000000004"/>
    <row r="7600" s="38" customFormat="1" x14ac:dyDescent="0.55000000000000004"/>
    <row r="7601" s="38" customFormat="1" x14ac:dyDescent="0.55000000000000004"/>
    <row r="7602" s="38" customFormat="1" x14ac:dyDescent="0.55000000000000004"/>
    <row r="7603" s="38" customFormat="1" x14ac:dyDescent="0.55000000000000004"/>
    <row r="7604" s="38" customFormat="1" x14ac:dyDescent="0.55000000000000004"/>
    <row r="7605" s="38" customFormat="1" x14ac:dyDescent="0.55000000000000004"/>
    <row r="7606" s="38" customFormat="1" x14ac:dyDescent="0.55000000000000004"/>
    <row r="7607" s="38" customFormat="1" x14ac:dyDescent="0.55000000000000004"/>
    <row r="7608" s="38" customFormat="1" x14ac:dyDescent="0.55000000000000004"/>
    <row r="7609" s="38" customFormat="1" x14ac:dyDescent="0.55000000000000004"/>
    <row r="7610" s="38" customFormat="1" x14ac:dyDescent="0.55000000000000004"/>
    <row r="7611" s="38" customFormat="1" x14ac:dyDescent="0.55000000000000004"/>
    <row r="7612" s="38" customFormat="1" x14ac:dyDescent="0.55000000000000004"/>
    <row r="7613" s="38" customFormat="1" x14ac:dyDescent="0.55000000000000004"/>
    <row r="7614" s="38" customFormat="1" x14ac:dyDescent="0.55000000000000004"/>
    <row r="7615" s="38" customFormat="1" x14ac:dyDescent="0.55000000000000004"/>
    <row r="7616" s="38" customFormat="1" x14ac:dyDescent="0.55000000000000004"/>
    <row r="7617" s="38" customFormat="1" x14ac:dyDescent="0.55000000000000004"/>
    <row r="7618" s="38" customFormat="1" x14ac:dyDescent="0.55000000000000004"/>
    <row r="7619" s="38" customFormat="1" x14ac:dyDescent="0.55000000000000004"/>
    <row r="7620" s="38" customFormat="1" x14ac:dyDescent="0.55000000000000004"/>
    <row r="7621" s="38" customFormat="1" x14ac:dyDescent="0.55000000000000004"/>
    <row r="7622" s="38" customFormat="1" x14ac:dyDescent="0.55000000000000004"/>
    <row r="7623" s="38" customFormat="1" x14ac:dyDescent="0.55000000000000004"/>
    <row r="7624" s="38" customFormat="1" x14ac:dyDescent="0.55000000000000004"/>
    <row r="7625" s="38" customFormat="1" x14ac:dyDescent="0.55000000000000004"/>
    <row r="7626" s="38" customFormat="1" x14ac:dyDescent="0.55000000000000004"/>
    <row r="7627" s="38" customFormat="1" x14ac:dyDescent="0.55000000000000004"/>
    <row r="7628" s="38" customFormat="1" x14ac:dyDescent="0.55000000000000004"/>
    <row r="7629" s="38" customFormat="1" x14ac:dyDescent="0.55000000000000004"/>
    <row r="7630" s="38" customFormat="1" x14ac:dyDescent="0.55000000000000004"/>
    <row r="7631" s="38" customFormat="1" x14ac:dyDescent="0.55000000000000004"/>
    <row r="7632" s="38" customFormat="1" x14ac:dyDescent="0.55000000000000004"/>
    <row r="7633" s="38" customFormat="1" x14ac:dyDescent="0.55000000000000004"/>
    <row r="7634" s="38" customFormat="1" x14ac:dyDescent="0.55000000000000004"/>
    <row r="7635" s="38" customFormat="1" x14ac:dyDescent="0.55000000000000004"/>
    <row r="7636" s="38" customFormat="1" x14ac:dyDescent="0.55000000000000004"/>
    <row r="7637" s="38" customFormat="1" x14ac:dyDescent="0.55000000000000004"/>
    <row r="7638" s="38" customFormat="1" x14ac:dyDescent="0.55000000000000004"/>
    <row r="7639" s="38" customFormat="1" x14ac:dyDescent="0.55000000000000004"/>
    <row r="7640" s="38" customFormat="1" x14ac:dyDescent="0.55000000000000004"/>
    <row r="7641" s="38" customFormat="1" x14ac:dyDescent="0.55000000000000004"/>
    <row r="7642" s="38" customFormat="1" x14ac:dyDescent="0.55000000000000004"/>
    <row r="7643" s="38" customFormat="1" x14ac:dyDescent="0.55000000000000004"/>
    <row r="7644" s="38" customFormat="1" x14ac:dyDescent="0.55000000000000004"/>
    <row r="7645" s="38" customFormat="1" x14ac:dyDescent="0.55000000000000004"/>
    <row r="7646" s="38" customFormat="1" x14ac:dyDescent="0.55000000000000004"/>
    <row r="7647" s="38" customFormat="1" x14ac:dyDescent="0.55000000000000004"/>
    <row r="7648" s="38" customFormat="1" x14ac:dyDescent="0.55000000000000004"/>
    <row r="7649" s="38" customFormat="1" x14ac:dyDescent="0.55000000000000004"/>
    <row r="7650" s="38" customFormat="1" x14ac:dyDescent="0.55000000000000004"/>
    <row r="7651" s="38" customFormat="1" x14ac:dyDescent="0.55000000000000004"/>
    <row r="7652" s="38" customFormat="1" x14ac:dyDescent="0.55000000000000004"/>
    <row r="7653" s="38" customFormat="1" x14ac:dyDescent="0.55000000000000004"/>
    <row r="7654" s="38" customFormat="1" x14ac:dyDescent="0.55000000000000004"/>
    <row r="7655" s="38" customFormat="1" x14ac:dyDescent="0.55000000000000004"/>
    <row r="7656" s="38" customFormat="1" x14ac:dyDescent="0.55000000000000004"/>
    <row r="7657" s="38" customFormat="1" x14ac:dyDescent="0.55000000000000004"/>
    <row r="7658" s="38" customFormat="1" x14ac:dyDescent="0.55000000000000004"/>
    <row r="7659" s="38" customFormat="1" x14ac:dyDescent="0.55000000000000004"/>
    <row r="7660" s="38" customFormat="1" x14ac:dyDescent="0.55000000000000004"/>
    <row r="7661" s="38" customFormat="1" x14ac:dyDescent="0.55000000000000004"/>
    <row r="7662" s="38" customFormat="1" x14ac:dyDescent="0.55000000000000004"/>
    <row r="7663" s="38" customFormat="1" x14ac:dyDescent="0.55000000000000004"/>
    <row r="7664" s="38" customFormat="1" x14ac:dyDescent="0.55000000000000004"/>
    <row r="7665" s="38" customFormat="1" x14ac:dyDescent="0.55000000000000004"/>
    <row r="7666" s="38" customFormat="1" x14ac:dyDescent="0.55000000000000004"/>
    <row r="7667" s="38" customFormat="1" x14ac:dyDescent="0.55000000000000004"/>
    <row r="7668" s="38" customFormat="1" x14ac:dyDescent="0.55000000000000004"/>
    <row r="7669" s="38" customFormat="1" x14ac:dyDescent="0.55000000000000004"/>
    <row r="7670" s="38" customFormat="1" x14ac:dyDescent="0.55000000000000004"/>
    <row r="7671" s="38" customFormat="1" x14ac:dyDescent="0.55000000000000004"/>
    <row r="7672" s="38" customFormat="1" x14ac:dyDescent="0.55000000000000004"/>
    <row r="7673" s="38" customFormat="1" x14ac:dyDescent="0.55000000000000004"/>
    <row r="7674" s="38" customFormat="1" x14ac:dyDescent="0.55000000000000004"/>
    <row r="7675" s="38" customFormat="1" x14ac:dyDescent="0.55000000000000004"/>
    <row r="7676" s="38" customFormat="1" x14ac:dyDescent="0.55000000000000004"/>
    <row r="7677" s="38" customFormat="1" x14ac:dyDescent="0.55000000000000004"/>
    <row r="7678" s="38" customFormat="1" x14ac:dyDescent="0.55000000000000004"/>
    <row r="7679" s="38" customFormat="1" x14ac:dyDescent="0.55000000000000004"/>
    <row r="7680" s="38" customFormat="1" x14ac:dyDescent="0.55000000000000004"/>
    <row r="7681" s="38" customFormat="1" x14ac:dyDescent="0.55000000000000004"/>
    <row r="7682" s="38" customFormat="1" x14ac:dyDescent="0.55000000000000004"/>
    <row r="7683" s="38" customFormat="1" x14ac:dyDescent="0.55000000000000004"/>
    <row r="7684" s="38" customFormat="1" x14ac:dyDescent="0.55000000000000004"/>
    <row r="7685" s="38" customFormat="1" x14ac:dyDescent="0.55000000000000004"/>
    <row r="7686" s="38" customFormat="1" x14ac:dyDescent="0.55000000000000004"/>
    <row r="7687" s="38" customFormat="1" x14ac:dyDescent="0.55000000000000004"/>
    <row r="7688" s="38" customFormat="1" x14ac:dyDescent="0.55000000000000004"/>
    <row r="7689" s="38" customFormat="1" x14ac:dyDescent="0.55000000000000004"/>
    <row r="7690" s="38" customFormat="1" x14ac:dyDescent="0.55000000000000004"/>
    <row r="7691" s="38" customFormat="1" x14ac:dyDescent="0.55000000000000004"/>
    <row r="7692" s="38" customFormat="1" x14ac:dyDescent="0.55000000000000004"/>
    <row r="7693" s="38" customFormat="1" x14ac:dyDescent="0.55000000000000004"/>
    <row r="7694" s="38" customFormat="1" x14ac:dyDescent="0.55000000000000004"/>
    <row r="7695" s="38" customFormat="1" x14ac:dyDescent="0.55000000000000004"/>
    <row r="7696" s="38" customFormat="1" x14ac:dyDescent="0.55000000000000004"/>
    <row r="7697" s="38" customFormat="1" x14ac:dyDescent="0.55000000000000004"/>
    <row r="7698" s="38" customFormat="1" x14ac:dyDescent="0.55000000000000004"/>
    <row r="7699" s="38" customFormat="1" x14ac:dyDescent="0.55000000000000004"/>
    <row r="7700" s="38" customFormat="1" x14ac:dyDescent="0.55000000000000004"/>
    <row r="7701" s="38" customFormat="1" x14ac:dyDescent="0.55000000000000004"/>
    <row r="7702" s="38" customFormat="1" x14ac:dyDescent="0.55000000000000004"/>
    <row r="7703" s="38" customFormat="1" x14ac:dyDescent="0.55000000000000004"/>
    <row r="7704" s="38" customFormat="1" x14ac:dyDescent="0.55000000000000004"/>
    <row r="7705" s="38" customFormat="1" x14ac:dyDescent="0.55000000000000004"/>
    <row r="7706" s="38" customFormat="1" x14ac:dyDescent="0.55000000000000004"/>
    <row r="7707" s="38" customFormat="1" x14ac:dyDescent="0.55000000000000004"/>
    <row r="7708" s="38" customFormat="1" x14ac:dyDescent="0.55000000000000004"/>
    <row r="7709" s="38" customFormat="1" x14ac:dyDescent="0.55000000000000004"/>
    <row r="7710" s="38" customFormat="1" x14ac:dyDescent="0.55000000000000004"/>
    <row r="7711" s="38" customFormat="1" x14ac:dyDescent="0.55000000000000004"/>
    <row r="7712" s="38" customFormat="1" x14ac:dyDescent="0.55000000000000004"/>
    <row r="7713" s="38" customFormat="1" x14ac:dyDescent="0.55000000000000004"/>
    <row r="7714" s="38" customFormat="1" x14ac:dyDescent="0.55000000000000004"/>
    <row r="7715" s="38" customFormat="1" x14ac:dyDescent="0.55000000000000004"/>
    <row r="7716" s="38" customFormat="1" x14ac:dyDescent="0.55000000000000004"/>
    <row r="7717" s="38" customFormat="1" x14ac:dyDescent="0.55000000000000004"/>
    <row r="7718" s="38" customFormat="1" x14ac:dyDescent="0.55000000000000004"/>
    <row r="7719" s="38" customFormat="1" x14ac:dyDescent="0.55000000000000004"/>
    <row r="7720" s="38" customFormat="1" x14ac:dyDescent="0.55000000000000004"/>
    <row r="7721" s="38" customFormat="1" x14ac:dyDescent="0.55000000000000004"/>
    <row r="7722" s="38" customFormat="1" x14ac:dyDescent="0.55000000000000004"/>
    <row r="7723" s="38" customFormat="1" x14ac:dyDescent="0.55000000000000004"/>
    <row r="7724" s="38" customFormat="1" x14ac:dyDescent="0.55000000000000004"/>
    <row r="7725" s="38" customFormat="1" x14ac:dyDescent="0.55000000000000004"/>
    <row r="7726" s="38" customFormat="1" x14ac:dyDescent="0.55000000000000004"/>
    <row r="7727" s="38" customFormat="1" x14ac:dyDescent="0.55000000000000004"/>
    <row r="7728" s="38" customFormat="1" x14ac:dyDescent="0.55000000000000004"/>
    <row r="7729" s="38" customFormat="1" x14ac:dyDescent="0.55000000000000004"/>
    <row r="7730" s="38" customFormat="1" x14ac:dyDescent="0.55000000000000004"/>
    <row r="7731" s="38" customFormat="1" x14ac:dyDescent="0.55000000000000004"/>
    <row r="7732" s="38" customFormat="1" x14ac:dyDescent="0.55000000000000004"/>
    <row r="7733" s="38" customFormat="1" x14ac:dyDescent="0.55000000000000004"/>
    <row r="7734" s="38" customFormat="1" x14ac:dyDescent="0.55000000000000004"/>
    <row r="7735" s="38" customFormat="1" x14ac:dyDescent="0.55000000000000004"/>
    <row r="7736" s="38" customFormat="1" x14ac:dyDescent="0.55000000000000004"/>
    <row r="7737" s="38" customFormat="1" x14ac:dyDescent="0.55000000000000004"/>
    <row r="7738" s="38" customFormat="1" x14ac:dyDescent="0.55000000000000004"/>
    <row r="7739" s="38" customFormat="1" x14ac:dyDescent="0.55000000000000004"/>
    <row r="7740" s="38" customFormat="1" x14ac:dyDescent="0.55000000000000004"/>
    <row r="7741" s="38" customFormat="1" x14ac:dyDescent="0.55000000000000004"/>
    <row r="7742" s="38" customFormat="1" x14ac:dyDescent="0.55000000000000004"/>
    <row r="7743" s="38" customFormat="1" x14ac:dyDescent="0.55000000000000004"/>
    <row r="7744" s="38" customFormat="1" x14ac:dyDescent="0.55000000000000004"/>
    <row r="7745" s="38" customFormat="1" x14ac:dyDescent="0.55000000000000004"/>
    <row r="7746" s="38" customFormat="1" x14ac:dyDescent="0.55000000000000004"/>
    <row r="7747" s="38" customFormat="1" x14ac:dyDescent="0.55000000000000004"/>
    <row r="7748" s="38" customFormat="1" x14ac:dyDescent="0.55000000000000004"/>
    <row r="7749" s="38" customFormat="1" x14ac:dyDescent="0.55000000000000004"/>
    <row r="7750" s="38" customFormat="1" x14ac:dyDescent="0.55000000000000004"/>
    <row r="7751" s="38" customFormat="1" x14ac:dyDescent="0.55000000000000004"/>
    <row r="7752" s="38" customFormat="1" x14ac:dyDescent="0.55000000000000004"/>
    <row r="7753" s="38" customFormat="1" x14ac:dyDescent="0.55000000000000004"/>
    <row r="7754" s="38" customFormat="1" x14ac:dyDescent="0.55000000000000004"/>
    <row r="7755" s="38" customFormat="1" x14ac:dyDescent="0.55000000000000004"/>
    <row r="7756" s="38" customFormat="1" x14ac:dyDescent="0.55000000000000004"/>
    <row r="7757" s="38" customFormat="1" x14ac:dyDescent="0.55000000000000004"/>
    <row r="7758" s="38" customFormat="1" x14ac:dyDescent="0.55000000000000004"/>
    <row r="7759" s="38" customFormat="1" x14ac:dyDescent="0.55000000000000004"/>
    <row r="7760" s="38" customFormat="1" x14ac:dyDescent="0.55000000000000004"/>
    <row r="7761" s="38" customFormat="1" x14ac:dyDescent="0.55000000000000004"/>
    <row r="7762" s="38" customFormat="1" x14ac:dyDescent="0.55000000000000004"/>
    <row r="7763" s="38" customFormat="1" x14ac:dyDescent="0.55000000000000004"/>
    <row r="7764" s="38" customFormat="1" x14ac:dyDescent="0.55000000000000004"/>
    <row r="7765" s="38" customFormat="1" x14ac:dyDescent="0.55000000000000004"/>
    <row r="7766" s="38" customFormat="1" x14ac:dyDescent="0.55000000000000004"/>
    <row r="7767" s="38" customFormat="1" x14ac:dyDescent="0.55000000000000004"/>
    <row r="7768" s="38" customFormat="1" x14ac:dyDescent="0.55000000000000004"/>
    <row r="7769" s="38" customFormat="1" x14ac:dyDescent="0.55000000000000004"/>
    <row r="7770" s="38" customFormat="1" x14ac:dyDescent="0.55000000000000004"/>
    <row r="7771" s="38" customFormat="1" x14ac:dyDescent="0.55000000000000004"/>
    <row r="7772" s="38" customFormat="1" x14ac:dyDescent="0.55000000000000004"/>
    <row r="7773" s="38" customFormat="1" x14ac:dyDescent="0.55000000000000004"/>
    <row r="7774" s="38" customFormat="1" x14ac:dyDescent="0.55000000000000004"/>
    <row r="7775" s="38" customFormat="1" x14ac:dyDescent="0.55000000000000004"/>
    <row r="7776" s="38" customFormat="1" x14ac:dyDescent="0.55000000000000004"/>
    <row r="7777" s="38" customFormat="1" x14ac:dyDescent="0.55000000000000004"/>
    <row r="7778" s="38" customFormat="1" x14ac:dyDescent="0.55000000000000004"/>
    <row r="7779" s="38" customFormat="1" x14ac:dyDescent="0.55000000000000004"/>
    <row r="7780" s="38" customFormat="1" x14ac:dyDescent="0.55000000000000004"/>
    <row r="7781" s="38" customFormat="1" x14ac:dyDescent="0.55000000000000004"/>
    <row r="7782" s="38" customFormat="1" x14ac:dyDescent="0.55000000000000004"/>
    <row r="7783" s="38" customFormat="1" x14ac:dyDescent="0.55000000000000004"/>
    <row r="7784" s="38" customFormat="1" x14ac:dyDescent="0.55000000000000004"/>
    <row r="7785" s="38" customFormat="1" x14ac:dyDescent="0.55000000000000004"/>
    <row r="7786" s="38" customFormat="1" x14ac:dyDescent="0.55000000000000004"/>
    <row r="7787" s="38" customFormat="1" x14ac:dyDescent="0.55000000000000004"/>
    <row r="7788" s="38" customFormat="1" x14ac:dyDescent="0.55000000000000004"/>
    <row r="7789" s="38" customFormat="1" x14ac:dyDescent="0.55000000000000004"/>
    <row r="7790" s="38" customFormat="1" x14ac:dyDescent="0.55000000000000004"/>
    <row r="7791" s="38" customFormat="1" x14ac:dyDescent="0.55000000000000004"/>
    <row r="7792" s="38" customFormat="1" x14ac:dyDescent="0.55000000000000004"/>
    <row r="7793" s="38" customFormat="1" x14ac:dyDescent="0.55000000000000004"/>
    <row r="7794" s="38" customFormat="1" x14ac:dyDescent="0.55000000000000004"/>
    <row r="7795" s="38" customFormat="1" x14ac:dyDescent="0.55000000000000004"/>
    <row r="7796" s="38" customFormat="1" x14ac:dyDescent="0.55000000000000004"/>
    <row r="7797" s="38" customFormat="1" x14ac:dyDescent="0.55000000000000004"/>
    <row r="7798" s="38" customFormat="1" x14ac:dyDescent="0.55000000000000004"/>
    <row r="7799" s="38" customFormat="1" x14ac:dyDescent="0.55000000000000004"/>
    <row r="7800" s="38" customFormat="1" x14ac:dyDescent="0.55000000000000004"/>
    <row r="7801" s="38" customFormat="1" x14ac:dyDescent="0.55000000000000004"/>
    <row r="7802" s="38" customFormat="1" x14ac:dyDescent="0.55000000000000004"/>
    <row r="7803" s="38" customFormat="1" x14ac:dyDescent="0.55000000000000004"/>
    <row r="7804" s="38" customFormat="1" x14ac:dyDescent="0.55000000000000004"/>
    <row r="7805" s="38" customFormat="1" x14ac:dyDescent="0.55000000000000004"/>
    <row r="7806" s="38" customFormat="1" x14ac:dyDescent="0.55000000000000004"/>
    <row r="7807" s="38" customFormat="1" x14ac:dyDescent="0.55000000000000004"/>
    <row r="7808" s="38" customFormat="1" x14ac:dyDescent="0.55000000000000004"/>
    <row r="7809" s="38" customFormat="1" x14ac:dyDescent="0.55000000000000004"/>
    <row r="7810" s="38" customFormat="1" x14ac:dyDescent="0.55000000000000004"/>
    <row r="7811" s="38" customFormat="1" x14ac:dyDescent="0.55000000000000004"/>
    <row r="7812" s="38" customFormat="1" x14ac:dyDescent="0.55000000000000004"/>
    <row r="7813" s="38" customFormat="1" x14ac:dyDescent="0.55000000000000004"/>
    <row r="7814" s="38" customFormat="1" x14ac:dyDescent="0.55000000000000004"/>
    <row r="7815" s="38" customFormat="1" x14ac:dyDescent="0.55000000000000004"/>
    <row r="7816" s="38" customFormat="1" x14ac:dyDescent="0.55000000000000004"/>
    <row r="7817" s="38" customFormat="1" x14ac:dyDescent="0.55000000000000004"/>
    <row r="7818" s="38" customFormat="1" x14ac:dyDescent="0.55000000000000004"/>
    <row r="7819" s="38" customFormat="1" x14ac:dyDescent="0.55000000000000004"/>
    <row r="7820" s="38" customFormat="1" x14ac:dyDescent="0.55000000000000004"/>
    <row r="7821" s="38" customFormat="1" x14ac:dyDescent="0.55000000000000004"/>
    <row r="7822" s="38" customFormat="1" x14ac:dyDescent="0.55000000000000004"/>
    <row r="7823" s="38" customFormat="1" x14ac:dyDescent="0.55000000000000004"/>
    <row r="7824" s="38" customFormat="1" x14ac:dyDescent="0.55000000000000004"/>
    <row r="7825" s="38" customFormat="1" x14ac:dyDescent="0.55000000000000004"/>
    <row r="7826" s="38" customFormat="1" x14ac:dyDescent="0.55000000000000004"/>
    <row r="7827" s="38" customFormat="1" x14ac:dyDescent="0.55000000000000004"/>
    <row r="7828" s="38" customFormat="1" x14ac:dyDescent="0.55000000000000004"/>
    <row r="7829" s="38" customFormat="1" x14ac:dyDescent="0.55000000000000004"/>
    <row r="7830" s="38" customFormat="1" x14ac:dyDescent="0.55000000000000004"/>
    <row r="7831" s="38" customFormat="1" x14ac:dyDescent="0.55000000000000004"/>
    <row r="7832" s="38" customFormat="1" x14ac:dyDescent="0.55000000000000004"/>
    <row r="7833" s="38" customFormat="1" x14ac:dyDescent="0.55000000000000004"/>
    <row r="7834" s="38" customFormat="1" x14ac:dyDescent="0.55000000000000004"/>
    <row r="7835" s="38" customFormat="1" x14ac:dyDescent="0.55000000000000004"/>
    <row r="7836" s="38" customFormat="1" x14ac:dyDescent="0.55000000000000004"/>
    <row r="7837" s="38" customFormat="1" x14ac:dyDescent="0.55000000000000004"/>
    <row r="7838" s="38" customFormat="1" x14ac:dyDescent="0.55000000000000004"/>
    <row r="7839" s="38" customFormat="1" x14ac:dyDescent="0.55000000000000004"/>
    <row r="7840" s="38" customFormat="1" x14ac:dyDescent="0.55000000000000004"/>
    <row r="7841" s="38" customFormat="1" x14ac:dyDescent="0.55000000000000004"/>
    <row r="7842" s="38" customFormat="1" x14ac:dyDescent="0.55000000000000004"/>
    <row r="7843" s="38" customFormat="1" x14ac:dyDescent="0.55000000000000004"/>
    <row r="7844" s="38" customFormat="1" x14ac:dyDescent="0.55000000000000004"/>
    <row r="7845" s="38" customFormat="1" x14ac:dyDescent="0.55000000000000004"/>
    <row r="7846" s="38" customFormat="1" x14ac:dyDescent="0.55000000000000004"/>
    <row r="7847" s="38" customFormat="1" x14ac:dyDescent="0.55000000000000004"/>
    <row r="7848" s="38" customFormat="1" x14ac:dyDescent="0.55000000000000004"/>
    <row r="7849" s="38" customFormat="1" x14ac:dyDescent="0.55000000000000004"/>
    <row r="7850" s="38" customFormat="1" x14ac:dyDescent="0.55000000000000004"/>
    <row r="7851" s="38" customFormat="1" x14ac:dyDescent="0.55000000000000004"/>
    <row r="7852" s="38" customFormat="1" x14ac:dyDescent="0.55000000000000004"/>
    <row r="7853" s="38" customFormat="1" x14ac:dyDescent="0.55000000000000004"/>
    <row r="7854" s="38" customFormat="1" x14ac:dyDescent="0.55000000000000004"/>
    <row r="7855" s="38" customFormat="1" x14ac:dyDescent="0.55000000000000004"/>
    <row r="7856" s="38" customFormat="1" x14ac:dyDescent="0.55000000000000004"/>
    <row r="7857" s="38" customFormat="1" x14ac:dyDescent="0.55000000000000004"/>
    <row r="7858" s="38" customFormat="1" x14ac:dyDescent="0.55000000000000004"/>
    <row r="7859" s="38" customFormat="1" x14ac:dyDescent="0.55000000000000004"/>
    <row r="7860" s="38" customFormat="1" x14ac:dyDescent="0.55000000000000004"/>
    <row r="7861" s="38" customFormat="1" x14ac:dyDescent="0.55000000000000004"/>
    <row r="7862" s="38" customFormat="1" x14ac:dyDescent="0.55000000000000004"/>
    <row r="7863" s="38" customFormat="1" x14ac:dyDescent="0.55000000000000004"/>
    <row r="7864" s="38" customFormat="1" x14ac:dyDescent="0.55000000000000004"/>
    <row r="7865" s="38" customFormat="1" x14ac:dyDescent="0.55000000000000004"/>
    <row r="7866" s="38" customFormat="1" x14ac:dyDescent="0.55000000000000004"/>
    <row r="7867" s="38" customFormat="1" x14ac:dyDescent="0.55000000000000004"/>
    <row r="7868" s="38" customFormat="1" x14ac:dyDescent="0.55000000000000004"/>
    <row r="7869" s="38" customFormat="1" x14ac:dyDescent="0.55000000000000004"/>
    <row r="7870" s="38" customFormat="1" x14ac:dyDescent="0.55000000000000004"/>
    <row r="7871" s="38" customFormat="1" x14ac:dyDescent="0.55000000000000004"/>
    <row r="7872" s="38" customFormat="1" x14ac:dyDescent="0.55000000000000004"/>
    <row r="7873" s="38" customFormat="1" x14ac:dyDescent="0.55000000000000004"/>
    <row r="7874" s="38" customFormat="1" x14ac:dyDescent="0.55000000000000004"/>
    <row r="7875" s="38" customFormat="1" x14ac:dyDescent="0.55000000000000004"/>
    <row r="7876" s="38" customFormat="1" x14ac:dyDescent="0.55000000000000004"/>
    <row r="7877" s="38" customFormat="1" x14ac:dyDescent="0.55000000000000004"/>
    <row r="7878" s="38" customFormat="1" x14ac:dyDescent="0.55000000000000004"/>
    <row r="7879" s="38" customFormat="1" x14ac:dyDescent="0.55000000000000004"/>
    <row r="7880" s="38" customFormat="1" x14ac:dyDescent="0.55000000000000004"/>
    <row r="7881" s="38" customFormat="1" x14ac:dyDescent="0.55000000000000004"/>
    <row r="7882" s="38" customFormat="1" x14ac:dyDescent="0.55000000000000004"/>
    <row r="7883" s="38" customFormat="1" x14ac:dyDescent="0.55000000000000004"/>
    <row r="7884" s="38" customFormat="1" x14ac:dyDescent="0.55000000000000004"/>
    <row r="7885" s="38" customFormat="1" x14ac:dyDescent="0.55000000000000004"/>
    <row r="7886" s="38" customFormat="1" x14ac:dyDescent="0.55000000000000004"/>
    <row r="7887" s="38" customFormat="1" x14ac:dyDescent="0.55000000000000004"/>
    <row r="7888" s="38" customFormat="1" x14ac:dyDescent="0.55000000000000004"/>
    <row r="7889" s="38" customFormat="1" x14ac:dyDescent="0.55000000000000004"/>
    <row r="7890" s="38" customFormat="1" x14ac:dyDescent="0.55000000000000004"/>
    <row r="7891" s="38" customFormat="1" x14ac:dyDescent="0.55000000000000004"/>
    <row r="7892" s="38" customFormat="1" x14ac:dyDescent="0.55000000000000004"/>
    <row r="7893" s="38" customFormat="1" x14ac:dyDescent="0.55000000000000004"/>
    <row r="7894" s="38" customFormat="1" x14ac:dyDescent="0.55000000000000004"/>
    <row r="7895" s="38" customFormat="1" x14ac:dyDescent="0.55000000000000004"/>
    <row r="7896" s="38" customFormat="1" x14ac:dyDescent="0.55000000000000004"/>
    <row r="7897" s="38" customFormat="1" x14ac:dyDescent="0.55000000000000004"/>
    <row r="7898" s="38" customFormat="1" x14ac:dyDescent="0.55000000000000004"/>
    <row r="7899" s="38" customFormat="1" x14ac:dyDescent="0.55000000000000004"/>
    <row r="7900" s="38" customFormat="1" x14ac:dyDescent="0.55000000000000004"/>
    <row r="7901" s="38" customFormat="1" x14ac:dyDescent="0.55000000000000004"/>
    <row r="7902" s="38" customFormat="1" x14ac:dyDescent="0.55000000000000004"/>
    <row r="7903" s="38" customFormat="1" x14ac:dyDescent="0.55000000000000004"/>
    <row r="7904" s="38" customFormat="1" x14ac:dyDescent="0.55000000000000004"/>
    <row r="7905" s="38" customFormat="1" x14ac:dyDescent="0.55000000000000004"/>
    <row r="7906" s="38" customFormat="1" x14ac:dyDescent="0.55000000000000004"/>
    <row r="7907" s="38" customFormat="1" x14ac:dyDescent="0.55000000000000004"/>
    <row r="7908" s="38" customFormat="1" x14ac:dyDescent="0.55000000000000004"/>
    <row r="7909" s="38" customFormat="1" x14ac:dyDescent="0.55000000000000004"/>
    <row r="7910" s="38" customFormat="1" x14ac:dyDescent="0.55000000000000004"/>
    <row r="7911" s="38" customFormat="1" x14ac:dyDescent="0.55000000000000004"/>
    <row r="7912" s="38" customFormat="1" x14ac:dyDescent="0.55000000000000004"/>
    <row r="7913" s="38" customFormat="1" x14ac:dyDescent="0.55000000000000004"/>
    <row r="7914" s="38" customFormat="1" x14ac:dyDescent="0.55000000000000004"/>
    <row r="7915" s="38" customFormat="1" x14ac:dyDescent="0.55000000000000004"/>
    <row r="7916" s="38" customFormat="1" x14ac:dyDescent="0.55000000000000004"/>
    <row r="7917" s="38" customFormat="1" x14ac:dyDescent="0.55000000000000004"/>
    <row r="7918" s="38" customFormat="1" x14ac:dyDescent="0.55000000000000004"/>
    <row r="7919" s="38" customFormat="1" x14ac:dyDescent="0.55000000000000004"/>
    <row r="7920" s="38" customFormat="1" x14ac:dyDescent="0.55000000000000004"/>
    <row r="7921" s="38" customFormat="1" x14ac:dyDescent="0.55000000000000004"/>
    <row r="7922" s="38" customFormat="1" x14ac:dyDescent="0.55000000000000004"/>
    <row r="7923" s="38" customFormat="1" x14ac:dyDescent="0.55000000000000004"/>
    <row r="7924" s="38" customFormat="1" x14ac:dyDescent="0.55000000000000004"/>
    <row r="7925" s="38" customFormat="1" x14ac:dyDescent="0.55000000000000004"/>
    <row r="7926" s="38" customFormat="1" x14ac:dyDescent="0.55000000000000004"/>
    <row r="7927" s="38" customFormat="1" x14ac:dyDescent="0.55000000000000004"/>
    <row r="7928" s="38" customFormat="1" x14ac:dyDescent="0.55000000000000004"/>
    <row r="7929" s="38" customFormat="1" x14ac:dyDescent="0.55000000000000004"/>
    <row r="7930" s="38" customFormat="1" x14ac:dyDescent="0.55000000000000004"/>
    <row r="7931" s="38" customFormat="1" x14ac:dyDescent="0.55000000000000004"/>
    <row r="7932" s="38" customFormat="1" x14ac:dyDescent="0.55000000000000004"/>
    <row r="7933" s="38" customFormat="1" x14ac:dyDescent="0.55000000000000004"/>
    <row r="7934" s="38" customFormat="1" x14ac:dyDescent="0.55000000000000004"/>
    <row r="7935" s="38" customFormat="1" x14ac:dyDescent="0.55000000000000004"/>
    <row r="7936" s="38" customFormat="1" x14ac:dyDescent="0.55000000000000004"/>
    <row r="7937" s="38" customFormat="1" x14ac:dyDescent="0.55000000000000004"/>
    <row r="7938" s="38" customFormat="1" x14ac:dyDescent="0.55000000000000004"/>
    <row r="7939" s="38" customFormat="1" x14ac:dyDescent="0.55000000000000004"/>
    <row r="7940" s="38" customFormat="1" x14ac:dyDescent="0.55000000000000004"/>
    <row r="7941" s="38" customFormat="1" x14ac:dyDescent="0.55000000000000004"/>
    <row r="7942" s="38" customFormat="1" x14ac:dyDescent="0.55000000000000004"/>
    <row r="7943" s="38" customFormat="1" x14ac:dyDescent="0.55000000000000004"/>
    <row r="7944" s="38" customFormat="1" x14ac:dyDescent="0.55000000000000004"/>
    <row r="7945" s="38" customFormat="1" x14ac:dyDescent="0.55000000000000004"/>
    <row r="7946" s="38" customFormat="1" x14ac:dyDescent="0.55000000000000004"/>
    <row r="7947" s="38" customFormat="1" x14ac:dyDescent="0.55000000000000004"/>
    <row r="7948" s="38" customFormat="1" x14ac:dyDescent="0.55000000000000004"/>
    <row r="7949" s="38" customFormat="1" x14ac:dyDescent="0.55000000000000004"/>
    <row r="7950" s="38" customFormat="1" x14ac:dyDescent="0.55000000000000004"/>
    <row r="7951" s="38" customFormat="1" x14ac:dyDescent="0.55000000000000004"/>
    <row r="7952" s="38" customFormat="1" x14ac:dyDescent="0.55000000000000004"/>
    <row r="7953" s="38" customFormat="1" x14ac:dyDescent="0.55000000000000004"/>
    <row r="7954" s="38" customFormat="1" x14ac:dyDescent="0.55000000000000004"/>
    <row r="7955" s="38" customFormat="1" x14ac:dyDescent="0.55000000000000004"/>
    <row r="7956" s="38" customFormat="1" x14ac:dyDescent="0.55000000000000004"/>
    <row r="7957" s="38" customFormat="1" x14ac:dyDescent="0.55000000000000004"/>
    <row r="7958" s="38" customFormat="1" x14ac:dyDescent="0.55000000000000004"/>
    <row r="7959" s="38" customFormat="1" x14ac:dyDescent="0.55000000000000004"/>
    <row r="7960" s="38" customFormat="1" x14ac:dyDescent="0.55000000000000004"/>
    <row r="7961" s="38" customFormat="1" x14ac:dyDescent="0.55000000000000004"/>
    <row r="7962" s="38" customFormat="1" x14ac:dyDescent="0.55000000000000004"/>
    <row r="7963" s="38" customFormat="1" x14ac:dyDescent="0.55000000000000004"/>
    <row r="7964" s="38" customFormat="1" x14ac:dyDescent="0.55000000000000004"/>
    <row r="7965" s="38" customFormat="1" x14ac:dyDescent="0.55000000000000004"/>
    <row r="7966" s="38" customFormat="1" x14ac:dyDescent="0.55000000000000004"/>
    <row r="7967" s="38" customFormat="1" x14ac:dyDescent="0.55000000000000004"/>
    <row r="7968" s="38" customFormat="1" x14ac:dyDescent="0.55000000000000004"/>
    <row r="7969" s="38" customFormat="1" x14ac:dyDescent="0.55000000000000004"/>
    <row r="7970" s="38" customFormat="1" x14ac:dyDescent="0.55000000000000004"/>
    <row r="7971" s="38" customFormat="1" x14ac:dyDescent="0.55000000000000004"/>
    <row r="7972" s="38" customFormat="1" x14ac:dyDescent="0.55000000000000004"/>
    <row r="7973" s="38" customFormat="1" x14ac:dyDescent="0.55000000000000004"/>
    <row r="7974" s="38" customFormat="1" x14ac:dyDescent="0.55000000000000004"/>
    <row r="7975" s="38" customFormat="1" x14ac:dyDescent="0.55000000000000004"/>
    <row r="7976" s="38" customFormat="1" x14ac:dyDescent="0.55000000000000004"/>
    <row r="7977" s="38" customFormat="1" x14ac:dyDescent="0.55000000000000004"/>
    <row r="7978" s="38" customFormat="1" x14ac:dyDescent="0.55000000000000004"/>
    <row r="7979" s="38" customFormat="1" x14ac:dyDescent="0.55000000000000004"/>
    <row r="7980" s="38" customFormat="1" x14ac:dyDescent="0.55000000000000004"/>
    <row r="7981" s="38" customFormat="1" x14ac:dyDescent="0.55000000000000004"/>
    <row r="7982" s="38" customFormat="1" x14ac:dyDescent="0.55000000000000004"/>
    <row r="7983" s="38" customFormat="1" x14ac:dyDescent="0.55000000000000004"/>
    <row r="7984" s="38" customFormat="1" x14ac:dyDescent="0.55000000000000004"/>
    <row r="7985" s="38" customFormat="1" x14ac:dyDescent="0.55000000000000004"/>
    <row r="7986" s="38" customFormat="1" x14ac:dyDescent="0.55000000000000004"/>
    <row r="7987" s="38" customFormat="1" x14ac:dyDescent="0.55000000000000004"/>
    <row r="7988" s="38" customFormat="1" x14ac:dyDescent="0.55000000000000004"/>
    <row r="7989" s="38" customFormat="1" x14ac:dyDescent="0.55000000000000004"/>
    <row r="7990" s="38" customFormat="1" x14ac:dyDescent="0.55000000000000004"/>
    <row r="7991" s="38" customFormat="1" x14ac:dyDescent="0.55000000000000004"/>
    <row r="7992" s="38" customFormat="1" x14ac:dyDescent="0.55000000000000004"/>
    <row r="7993" s="38" customFormat="1" x14ac:dyDescent="0.55000000000000004"/>
    <row r="7994" s="38" customFormat="1" x14ac:dyDescent="0.55000000000000004"/>
    <row r="7995" s="38" customFormat="1" x14ac:dyDescent="0.55000000000000004"/>
    <row r="7996" s="38" customFormat="1" x14ac:dyDescent="0.55000000000000004"/>
    <row r="7997" s="38" customFormat="1" x14ac:dyDescent="0.55000000000000004"/>
    <row r="7998" s="38" customFormat="1" x14ac:dyDescent="0.55000000000000004"/>
    <row r="7999" s="38" customFormat="1" x14ac:dyDescent="0.55000000000000004"/>
    <row r="8000" s="38" customFormat="1" x14ac:dyDescent="0.55000000000000004"/>
    <row r="8001" s="38" customFormat="1" x14ac:dyDescent="0.55000000000000004"/>
    <row r="8002" s="38" customFormat="1" x14ac:dyDescent="0.55000000000000004"/>
    <row r="8003" s="38" customFormat="1" x14ac:dyDescent="0.55000000000000004"/>
    <row r="8004" s="38" customFormat="1" x14ac:dyDescent="0.55000000000000004"/>
    <row r="8005" s="38" customFormat="1" x14ac:dyDescent="0.55000000000000004"/>
    <row r="8006" s="38" customFormat="1" x14ac:dyDescent="0.55000000000000004"/>
    <row r="8007" s="38" customFormat="1" x14ac:dyDescent="0.55000000000000004"/>
    <row r="8008" s="38" customFormat="1" x14ac:dyDescent="0.55000000000000004"/>
    <row r="8009" s="38" customFormat="1" x14ac:dyDescent="0.55000000000000004"/>
    <row r="8010" s="38" customFormat="1" x14ac:dyDescent="0.55000000000000004"/>
    <row r="8011" s="38" customFormat="1" x14ac:dyDescent="0.55000000000000004"/>
    <row r="8012" s="38" customFormat="1" x14ac:dyDescent="0.55000000000000004"/>
    <row r="8013" s="38" customFormat="1" x14ac:dyDescent="0.55000000000000004"/>
    <row r="8014" s="38" customFormat="1" x14ac:dyDescent="0.55000000000000004"/>
    <row r="8015" s="38" customFormat="1" x14ac:dyDescent="0.55000000000000004"/>
    <row r="8016" s="38" customFormat="1" x14ac:dyDescent="0.55000000000000004"/>
    <row r="8017" s="38" customFormat="1" x14ac:dyDescent="0.55000000000000004"/>
    <row r="8018" s="38" customFormat="1" x14ac:dyDescent="0.55000000000000004"/>
    <row r="8019" s="38" customFormat="1" x14ac:dyDescent="0.55000000000000004"/>
    <row r="8020" s="38" customFormat="1" x14ac:dyDescent="0.55000000000000004"/>
    <row r="8021" s="38" customFormat="1" x14ac:dyDescent="0.55000000000000004"/>
    <row r="8022" s="38" customFormat="1" x14ac:dyDescent="0.55000000000000004"/>
    <row r="8023" s="38" customFormat="1" x14ac:dyDescent="0.55000000000000004"/>
    <row r="8024" s="38" customFormat="1" x14ac:dyDescent="0.55000000000000004"/>
    <row r="8025" s="38" customFormat="1" x14ac:dyDescent="0.55000000000000004"/>
    <row r="8026" s="38" customFormat="1" x14ac:dyDescent="0.55000000000000004"/>
    <row r="8027" s="38" customFormat="1" x14ac:dyDescent="0.55000000000000004"/>
    <row r="8028" s="38" customFormat="1" x14ac:dyDescent="0.55000000000000004"/>
    <row r="8029" s="38" customFormat="1" x14ac:dyDescent="0.55000000000000004"/>
    <row r="8030" s="38" customFormat="1" x14ac:dyDescent="0.55000000000000004"/>
    <row r="8031" s="38" customFormat="1" x14ac:dyDescent="0.55000000000000004"/>
    <row r="8032" s="38" customFormat="1" x14ac:dyDescent="0.55000000000000004"/>
    <row r="8033" s="38" customFormat="1" x14ac:dyDescent="0.55000000000000004"/>
    <row r="8034" s="38" customFormat="1" x14ac:dyDescent="0.55000000000000004"/>
    <row r="8035" s="38" customFormat="1" x14ac:dyDescent="0.55000000000000004"/>
    <row r="8036" s="38" customFormat="1" x14ac:dyDescent="0.55000000000000004"/>
    <row r="8037" s="38" customFormat="1" x14ac:dyDescent="0.55000000000000004"/>
    <row r="8038" s="38" customFormat="1" x14ac:dyDescent="0.55000000000000004"/>
    <row r="8039" s="38" customFormat="1" x14ac:dyDescent="0.55000000000000004"/>
    <row r="8040" s="38" customFormat="1" x14ac:dyDescent="0.55000000000000004"/>
    <row r="8041" s="38" customFormat="1" x14ac:dyDescent="0.55000000000000004"/>
    <row r="8042" s="38" customFormat="1" x14ac:dyDescent="0.55000000000000004"/>
    <row r="8043" s="38" customFormat="1" x14ac:dyDescent="0.55000000000000004"/>
    <row r="8044" s="38" customFormat="1" x14ac:dyDescent="0.55000000000000004"/>
    <row r="8045" s="38" customFormat="1" x14ac:dyDescent="0.55000000000000004"/>
    <row r="8046" s="38" customFormat="1" x14ac:dyDescent="0.55000000000000004"/>
    <row r="8047" s="38" customFormat="1" x14ac:dyDescent="0.55000000000000004"/>
    <row r="8048" s="38" customFormat="1" x14ac:dyDescent="0.55000000000000004"/>
    <row r="8049" s="38" customFormat="1" x14ac:dyDescent="0.55000000000000004"/>
    <row r="8050" s="38" customFormat="1" x14ac:dyDescent="0.55000000000000004"/>
    <row r="8051" s="38" customFormat="1" x14ac:dyDescent="0.55000000000000004"/>
    <row r="8052" s="38" customFormat="1" x14ac:dyDescent="0.55000000000000004"/>
    <row r="8053" s="38" customFormat="1" x14ac:dyDescent="0.55000000000000004"/>
    <row r="8054" s="38" customFormat="1" x14ac:dyDescent="0.55000000000000004"/>
    <row r="8055" s="38" customFormat="1" x14ac:dyDescent="0.55000000000000004"/>
    <row r="8056" s="38" customFormat="1" x14ac:dyDescent="0.55000000000000004"/>
    <row r="8057" s="38" customFormat="1" x14ac:dyDescent="0.55000000000000004"/>
    <row r="8058" s="38" customFormat="1" x14ac:dyDescent="0.55000000000000004"/>
    <row r="8059" s="38" customFormat="1" x14ac:dyDescent="0.55000000000000004"/>
    <row r="8060" s="38" customFormat="1" x14ac:dyDescent="0.55000000000000004"/>
    <row r="8061" s="38" customFormat="1" x14ac:dyDescent="0.55000000000000004"/>
    <row r="8062" s="38" customFormat="1" x14ac:dyDescent="0.55000000000000004"/>
    <row r="8063" s="38" customFormat="1" x14ac:dyDescent="0.55000000000000004"/>
    <row r="8064" s="38" customFormat="1" x14ac:dyDescent="0.55000000000000004"/>
    <row r="8065" s="38" customFormat="1" x14ac:dyDescent="0.55000000000000004"/>
    <row r="8066" s="38" customFormat="1" x14ac:dyDescent="0.55000000000000004"/>
    <row r="8067" s="38" customFormat="1" x14ac:dyDescent="0.55000000000000004"/>
    <row r="8068" s="38" customFormat="1" x14ac:dyDescent="0.55000000000000004"/>
    <row r="8069" s="38" customFormat="1" x14ac:dyDescent="0.55000000000000004"/>
    <row r="8070" s="38" customFormat="1" x14ac:dyDescent="0.55000000000000004"/>
    <row r="8071" s="38" customFormat="1" x14ac:dyDescent="0.55000000000000004"/>
    <row r="8072" s="38" customFormat="1" x14ac:dyDescent="0.55000000000000004"/>
    <row r="8073" s="38" customFormat="1" x14ac:dyDescent="0.55000000000000004"/>
    <row r="8074" s="38" customFormat="1" x14ac:dyDescent="0.55000000000000004"/>
    <row r="8075" s="38" customFormat="1" x14ac:dyDescent="0.55000000000000004"/>
    <row r="8076" s="38" customFormat="1" x14ac:dyDescent="0.55000000000000004"/>
    <row r="8077" s="38" customFormat="1" x14ac:dyDescent="0.55000000000000004"/>
    <row r="8078" s="38" customFormat="1" x14ac:dyDescent="0.55000000000000004"/>
    <row r="8079" s="38" customFormat="1" x14ac:dyDescent="0.55000000000000004"/>
    <row r="8080" s="38" customFormat="1" x14ac:dyDescent="0.55000000000000004"/>
    <row r="8081" s="38" customFormat="1" x14ac:dyDescent="0.55000000000000004"/>
    <row r="8082" s="38" customFormat="1" x14ac:dyDescent="0.55000000000000004"/>
    <row r="8083" s="38" customFormat="1" x14ac:dyDescent="0.55000000000000004"/>
    <row r="8084" s="38" customFormat="1" x14ac:dyDescent="0.55000000000000004"/>
    <row r="8085" s="38" customFormat="1" x14ac:dyDescent="0.55000000000000004"/>
    <row r="8086" s="38" customFormat="1" x14ac:dyDescent="0.55000000000000004"/>
    <row r="8087" s="38" customFormat="1" x14ac:dyDescent="0.55000000000000004"/>
    <row r="8088" s="38" customFormat="1" x14ac:dyDescent="0.55000000000000004"/>
    <row r="8089" s="38" customFormat="1" x14ac:dyDescent="0.55000000000000004"/>
    <row r="8090" s="38" customFormat="1" x14ac:dyDescent="0.55000000000000004"/>
    <row r="8091" s="38" customFormat="1" x14ac:dyDescent="0.55000000000000004"/>
    <row r="8092" s="38" customFormat="1" x14ac:dyDescent="0.55000000000000004"/>
    <row r="8093" s="38" customFormat="1" x14ac:dyDescent="0.55000000000000004"/>
    <row r="8094" s="38" customFormat="1" x14ac:dyDescent="0.55000000000000004"/>
    <row r="8095" s="38" customFormat="1" x14ac:dyDescent="0.55000000000000004"/>
    <row r="8096" s="38" customFormat="1" x14ac:dyDescent="0.55000000000000004"/>
    <row r="8097" s="38" customFormat="1" x14ac:dyDescent="0.55000000000000004"/>
    <row r="8098" s="38" customFormat="1" x14ac:dyDescent="0.55000000000000004"/>
    <row r="8099" s="38" customFormat="1" x14ac:dyDescent="0.55000000000000004"/>
    <row r="8100" s="38" customFormat="1" x14ac:dyDescent="0.55000000000000004"/>
    <row r="8101" s="38" customFormat="1" x14ac:dyDescent="0.55000000000000004"/>
    <row r="8102" s="38" customFormat="1" x14ac:dyDescent="0.55000000000000004"/>
    <row r="8103" s="38" customFormat="1" x14ac:dyDescent="0.55000000000000004"/>
    <row r="8104" s="38" customFormat="1" x14ac:dyDescent="0.55000000000000004"/>
    <row r="8105" s="38" customFormat="1" x14ac:dyDescent="0.55000000000000004"/>
    <row r="8106" s="38" customFormat="1" x14ac:dyDescent="0.55000000000000004"/>
    <row r="8107" s="38" customFormat="1" x14ac:dyDescent="0.55000000000000004"/>
    <row r="8108" s="38" customFormat="1" x14ac:dyDescent="0.55000000000000004"/>
    <row r="8109" s="38" customFormat="1" x14ac:dyDescent="0.55000000000000004"/>
    <row r="8110" s="38" customFormat="1" x14ac:dyDescent="0.55000000000000004"/>
    <row r="8111" s="38" customFormat="1" x14ac:dyDescent="0.55000000000000004"/>
    <row r="8112" s="38" customFormat="1" x14ac:dyDescent="0.55000000000000004"/>
    <row r="8113" s="38" customFormat="1" x14ac:dyDescent="0.55000000000000004"/>
    <row r="8114" s="38" customFormat="1" x14ac:dyDescent="0.55000000000000004"/>
    <row r="8115" s="38" customFormat="1" x14ac:dyDescent="0.55000000000000004"/>
    <row r="8116" s="38" customFormat="1" x14ac:dyDescent="0.55000000000000004"/>
    <row r="8117" s="38" customFormat="1" x14ac:dyDescent="0.55000000000000004"/>
    <row r="8118" s="38" customFormat="1" x14ac:dyDescent="0.55000000000000004"/>
    <row r="8119" s="38" customFormat="1" x14ac:dyDescent="0.55000000000000004"/>
    <row r="8120" s="38" customFormat="1" x14ac:dyDescent="0.55000000000000004"/>
    <row r="8121" s="38" customFormat="1" x14ac:dyDescent="0.55000000000000004"/>
    <row r="8122" s="38" customFormat="1" x14ac:dyDescent="0.55000000000000004"/>
    <row r="8123" s="38" customFormat="1" x14ac:dyDescent="0.55000000000000004"/>
    <row r="8124" s="38" customFormat="1" x14ac:dyDescent="0.55000000000000004"/>
    <row r="8125" s="38" customFormat="1" x14ac:dyDescent="0.55000000000000004"/>
    <row r="8126" s="38" customFormat="1" x14ac:dyDescent="0.55000000000000004"/>
    <row r="8127" s="38" customFormat="1" x14ac:dyDescent="0.55000000000000004"/>
    <row r="8128" s="38" customFormat="1" x14ac:dyDescent="0.55000000000000004"/>
    <row r="8129" s="38" customFormat="1" x14ac:dyDescent="0.55000000000000004"/>
    <row r="8130" s="38" customFormat="1" x14ac:dyDescent="0.55000000000000004"/>
    <row r="8131" s="38" customFormat="1" x14ac:dyDescent="0.55000000000000004"/>
    <row r="8132" s="38" customFormat="1" x14ac:dyDescent="0.55000000000000004"/>
    <row r="8133" s="38" customFormat="1" x14ac:dyDescent="0.55000000000000004"/>
    <row r="8134" s="38" customFormat="1" x14ac:dyDescent="0.55000000000000004"/>
    <row r="8135" s="38" customFormat="1" x14ac:dyDescent="0.55000000000000004"/>
    <row r="8136" s="38" customFormat="1" x14ac:dyDescent="0.55000000000000004"/>
    <row r="8137" s="38" customFormat="1" x14ac:dyDescent="0.55000000000000004"/>
    <row r="8138" s="38" customFormat="1" x14ac:dyDescent="0.55000000000000004"/>
    <row r="8139" s="38" customFormat="1" x14ac:dyDescent="0.55000000000000004"/>
    <row r="8140" s="38" customFormat="1" x14ac:dyDescent="0.55000000000000004"/>
    <row r="8141" s="38" customFormat="1" x14ac:dyDescent="0.55000000000000004"/>
    <row r="8142" s="38" customFormat="1" x14ac:dyDescent="0.55000000000000004"/>
    <row r="8143" s="38" customFormat="1" x14ac:dyDescent="0.55000000000000004"/>
    <row r="8144" s="38" customFormat="1" x14ac:dyDescent="0.55000000000000004"/>
    <row r="8145" s="38" customFormat="1" x14ac:dyDescent="0.55000000000000004"/>
    <row r="8146" s="38" customFormat="1" x14ac:dyDescent="0.55000000000000004"/>
    <row r="8147" s="38" customFormat="1" x14ac:dyDescent="0.55000000000000004"/>
    <row r="8148" s="38" customFormat="1" x14ac:dyDescent="0.55000000000000004"/>
    <row r="8149" s="38" customFormat="1" x14ac:dyDescent="0.55000000000000004"/>
    <row r="8150" s="38" customFormat="1" x14ac:dyDescent="0.55000000000000004"/>
    <row r="8151" s="38" customFormat="1" x14ac:dyDescent="0.55000000000000004"/>
    <row r="8152" s="38" customFormat="1" x14ac:dyDescent="0.55000000000000004"/>
    <row r="8153" s="38" customFormat="1" x14ac:dyDescent="0.55000000000000004"/>
    <row r="8154" s="38" customFormat="1" x14ac:dyDescent="0.55000000000000004"/>
    <row r="8155" s="38" customFormat="1" x14ac:dyDescent="0.55000000000000004"/>
    <row r="8156" s="38" customFormat="1" x14ac:dyDescent="0.55000000000000004"/>
    <row r="8157" s="38" customFormat="1" x14ac:dyDescent="0.55000000000000004"/>
    <row r="8158" s="38" customFormat="1" x14ac:dyDescent="0.55000000000000004"/>
    <row r="8159" s="38" customFormat="1" x14ac:dyDescent="0.55000000000000004"/>
    <row r="8160" s="38" customFormat="1" x14ac:dyDescent="0.55000000000000004"/>
    <row r="8161" s="38" customFormat="1" x14ac:dyDescent="0.55000000000000004"/>
    <row r="8162" s="38" customFormat="1" x14ac:dyDescent="0.55000000000000004"/>
    <row r="8163" s="38" customFormat="1" x14ac:dyDescent="0.55000000000000004"/>
    <row r="8164" s="38" customFormat="1" x14ac:dyDescent="0.55000000000000004"/>
    <row r="8165" s="38" customFormat="1" x14ac:dyDescent="0.55000000000000004"/>
    <row r="8166" s="38" customFormat="1" x14ac:dyDescent="0.55000000000000004"/>
    <row r="8167" s="38" customFormat="1" x14ac:dyDescent="0.55000000000000004"/>
    <row r="8168" s="38" customFormat="1" x14ac:dyDescent="0.55000000000000004"/>
    <row r="8169" s="38" customFormat="1" x14ac:dyDescent="0.55000000000000004"/>
    <row r="8170" s="38" customFormat="1" x14ac:dyDescent="0.55000000000000004"/>
    <row r="8171" s="38" customFormat="1" x14ac:dyDescent="0.55000000000000004"/>
    <row r="8172" s="38" customFormat="1" x14ac:dyDescent="0.55000000000000004"/>
    <row r="8173" s="38" customFormat="1" x14ac:dyDescent="0.55000000000000004"/>
    <row r="8174" s="38" customFormat="1" x14ac:dyDescent="0.55000000000000004"/>
    <row r="8175" s="38" customFormat="1" x14ac:dyDescent="0.55000000000000004"/>
    <row r="8176" s="38" customFormat="1" x14ac:dyDescent="0.55000000000000004"/>
    <row r="8177" s="38" customFormat="1" x14ac:dyDescent="0.55000000000000004"/>
    <row r="8178" s="38" customFormat="1" x14ac:dyDescent="0.55000000000000004"/>
    <row r="8179" s="38" customFormat="1" x14ac:dyDescent="0.55000000000000004"/>
    <row r="8180" s="38" customFormat="1" x14ac:dyDescent="0.55000000000000004"/>
    <row r="8181" s="38" customFormat="1" x14ac:dyDescent="0.55000000000000004"/>
    <row r="8182" s="38" customFormat="1" x14ac:dyDescent="0.55000000000000004"/>
    <row r="8183" s="38" customFormat="1" x14ac:dyDescent="0.55000000000000004"/>
    <row r="8184" s="38" customFormat="1" x14ac:dyDescent="0.55000000000000004"/>
    <row r="8185" s="38" customFormat="1" x14ac:dyDescent="0.55000000000000004"/>
    <row r="8186" s="38" customFormat="1" x14ac:dyDescent="0.55000000000000004"/>
    <row r="8187" s="38" customFormat="1" x14ac:dyDescent="0.55000000000000004"/>
    <row r="8188" s="38" customFormat="1" x14ac:dyDescent="0.55000000000000004"/>
    <row r="8189" s="38" customFormat="1" x14ac:dyDescent="0.55000000000000004"/>
    <row r="8190" s="38" customFormat="1" x14ac:dyDescent="0.55000000000000004"/>
    <row r="8191" s="38" customFormat="1" x14ac:dyDescent="0.55000000000000004"/>
    <row r="8192" s="38" customFormat="1" x14ac:dyDescent="0.55000000000000004"/>
    <row r="8193" s="38" customFormat="1" x14ac:dyDescent="0.55000000000000004"/>
    <row r="8194" s="38" customFormat="1" x14ac:dyDescent="0.55000000000000004"/>
    <row r="8195" s="38" customFormat="1" x14ac:dyDescent="0.55000000000000004"/>
    <row r="8196" s="38" customFormat="1" x14ac:dyDescent="0.55000000000000004"/>
    <row r="8197" s="38" customFormat="1" x14ac:dyDescent="0.55000000000000004"/>
    <row r="8198" s="38" customFormat="1" x14ac:dyDescent="0.55000000000000004"/>
    <row r="8199" s="38" customFormat="1" x14ac:dyDescent="0.55000000000000004"/>
    <row r="8200" s="38" customFormat="1" x14ac:dyDescent="0.55000000000000004"/>
    <row r="8201" s="38" customFormat="1" x14ac:dyDescent="0.55000000000000004"/>
    <row r="8202" s="38" customFormat="1" x14ac:dyDescent="0.55000000000000004"/>
    <row r="8203" s="38" customFormat="1" x14ac:dyDescent="0.55000000000000004"/>
    <row r="8204" s="38" customFormat="1" x14ac:dyDescent="0.55000000000000004"/>
    <row r="8205" s="38" customFormat="1" x14ac:dyDescent="0.55000000000000004"/>
    <row r="8206" s="38" customFormat="1" x14ac:dyDescent="0.55000000000000004"/>
    <row r="8207" s="38" customFormat="1" x14ac:dyDescent="0.55000000000000004"/>
    <row r="8208" s="38" customFormat="1" x14ac:dyDescent="0.55000000000000004"/>
    <row r="8209" s="38" customFormat="1" x14ac:dyDescent="0.55000000000000004"/>
    <row r="8210" s="38" customFormat="1" x14ac:dyDescent="0.55000000000000004"/>
    <row r="8211" s="38" customFormat="1" x14ac:dyDescent="0.55000000000000004"/>
    <row r="8212" s="38" customFormat="1" x14ac:dyDescent="0.55000000000000004"/>
    <row r="8213" s="38" customFormat="1" x14ac:dyDescent="0.55000000000000004"/>
    <row r="8214" s="38" customFormat="1" x14ac:dyDescent="0.55000000000000004"/>
    <row r="8215" s="38" customFormat="1" x14ac:dyDescent="0.55000000000000004"/>
    <row r="8216" s="38" customFormat="1" x14ac:dyDescent="0.55000000000000004"/>
    <row r="8217" s="38" customFormat="1" x14ac:dyDescent="0.55000000000000004"/>
    <row r="8218" s="38" customFormat="1" x14ac:dyDescent="0.55000000000000004"/>
    <row r="8219" s="38" customFormat="1" x14ac:dyDescent="0.55000000000000004"/>
    <row r="8220" s="38" customFormat="1" x14ac:dyDescent="0.55000000000000004"/>
    <row r="8221" s="38" customFormat="1" x14ac:dyDescent="0.55000000000000004"/>
    <row r="8222" s="38" customFormat="1" x14ac:dyDescent="0.55000000000000004"/>
    <row r="8223" s="38" customFormat="1" x14ac:dyDescent="0.55000000000000004"/>
    <row r="8224" s="38" customFormat="1" x14ac:dyDescent="0.55000000000000004"/>
    <row r="8225" s="38" customFormat="1" x14ac:dyDescent="0.55000000000000004"/>
    <row r="8226" s="38" customFormat="1" x14ac:dyDescent="0.55000000000000004"/>
    <row r="8227" s="38" customFormat="1" x14ac:dyDescent="0.55000000000000004"/>
    <row r="8228" s="38" customFormat="1" x14ac:dyDescent="0.55000000000000004"/>
    <row r="8229" s="38" customFormat="1" x14ac:dyDescent="0.55000000000000004"/>
    <row r="8230" s="38" customFormat="1" x14ac:dyDescent="0.55000000000000004"/>
    <row r="8231" s="38" customFormat="1" x14ac:dyDescent="0.55000000000000004"/>
    <row r="8232" s="38" customFormat="1" x14ac:dyDescent="0.55000000000000004"/>
    <row r="8233" s="38" customFormat="1" x14ac:dyDescent="0.55000000000000004"/>
    <row r="8234" s="38" customFormat="1" x14ac:dyDescent="0.55000000000000004"/>
    <row r="8235" s="38" customFormat="1" x14ac:dyDescent="0.55000000000000004"/>
    <row r="8236" s="38" customFormat="1" x14ac:dyDescent="0.55000000000000004"/>
    <row r="8237" s="38" customFormat="1" x14ac:dyDescent="0.55000000000000004"/>
    <row r="8238" s="38" customFormat="1" x14ac:dyDescent="0.55000000000000004"/>
    <row r="8239" s="38" customFormat="1" x14ac:dyDescent="0.55000000000000004"/>
    <row r="8240" s="38" customFormat="1" x14ac:dyDescent="0.55000000000000004"/>
    <row r="8241" s="38" customFormat="1" x14ac:dyDescent="0.55000000000000004"/>
    <row r="8242" s="38" customFormat="1" x14ac:dyDescent="0.55000000000000004"/>
    <row r="8243" s="38" customFormat="1" x14ac:dyDescent="0.55000000000000004"/>
    <row r="8244" s="38" customFormat="1" x14ac:dyDescent="0.55000000000000004"/>
    <row r="8245" s="38" customFormat="1" x14ac:dyDescent="0.55000000000000004"/>
    <row r="8246" s="38" customFormat="1" x14ac:dyDescent="0.55000000000000004"/>
    <row r="8247" s="38" customFormat="1" x14ac:dyDescent="0.55000000000000004"/>
    <row r="8248" s="38" customFormat="1" x14ac:dyDescent="0.55000000000000004"/>
    <row r="8249" s="38" customFormat="1" x14ac:dyDescent="0.55000000000000004"/>
    <row r="8250" s="38" customFormat="1" x14ac:dyDescent="0.55000000000000004"/>
    <row r="8251" s="38" customFormat="1" x14ac:dyDescent="0.55000000000000004"/>
    <row r="8252" s="38" customFormat="1" x14ac:dyDescent="0.55000000000000004"/>
    <row r="8253" s="38" customFormat="1" x14ac:dyDescent="0.55000000000000004"/>
    <row r="8254" s="38" customFormat="1" x14ac:dyDescent="0.55000000000000004"/>
    <row r="8255" s="38" customFormat="1" x14ac:dyDescent="0.55000000000000004"/>
    <row r="8256" s="38" customFormat="1" x14ac:dyDescent="0.55000000000000004"/>
    <row r="8257" s="38" customFormat="1" x14ac:dyDescent="0.55000000000000004"/>
    <row r="8258" s="38" customFormat="1" x14ac:dyDescent="0.55000000000000004"/>
    <row r="8259" s="38" customFormat="1" x14ac:dyDescent="0.55000000000000004"/>
    <row r="8260" s="38" customFormat="1" x14ac:dyDescent="0.55000000000000004"/>
    <row r="8261" s="38" customFormat="1" x14ac:dyDescent="0.55000000000000004"/>
    <row r="8262" s="38" customFormat="1" x14ac:dyDescent="0.55000000000000004"/>
    <row r="8263" s="38" customFormat="1" x14ac:dyDescent="0.55000000000000004"/>
    <row r="8264" s="38" customFormat="1" x14ac:dyDescent="0.55000000000000004"/>
    <row r="8265" s="38" customFormat="1" x14ac:dyDescent="0.55000000000000004"/>
    <row r="8266" s="38" customFormat="1" x14ac:dyDescent="0.55000000000000004"/>
    <row r="8267" s="38" customFormat="1" x14ac:dyDescent="0.55000000000000004"/>
    <row r="8268" s="38" customFormat="1" x14ac:dyDescent="0.55000000000000004"/>
    <row r="8269" s="38" customFormat="1" x14ac:dyDescent="0.55000000000000004"/>
    <row r="8270" s="38" customFormat="1" x14ac:dyDescent="0.55000000000000004"/>
    <row r="8271" s="38" customFormat="1" x14ac:dyDescent="0.55000000000000004"/>
    <row r="8272" s="38" customFormat="1" x14ac:dyDescent="0.55000000000000004"/>
    <row r="8273" s="38" customFormat="1" x14ac:dyDescent="0.55000000000000004"/>
    <row r="8274" s="38" customFormat="1" x14ac:dyDescent="0.55000000000000004"/>
    <row r="8275" s="38" customFormat="1" x14ac:dyDescent="0.55000000000000004"/>
    <row r="8276" s="38" customFormat="1" x14ac:dyDescent="0.55000000000000004"/>
    <row r="8277" s="38" customFormat="1" x14ac:dyDescent="0.55000000000000004"/>
    <row r="8278" s="38" customFormat="1" x14ac:dyDescent="0.55000000000000004"/>
    <row r="8279" s="38" customFormat="1" x14ac:dyDescent="0.55000000000000004"/>
    <row r="8280" s="38" customFormat="1" x14ac:dyDescent="0.55000000000000004"/>
    <row r="8281" s="38" customFormat="1" x14ac:dyDescent="0.55000000000000004"/>
    <row r="8282" s="38" customFormat="1" x14ac:dyDescent="0.55000000000000004"/>
    <row r="8283" s="38" customFormat="1" x14ac:dyDescent="0.55000000000000004"/>
    <row r="8284" s="38" customFormat="1" x14ac:dyDescent="0.55000000000000004"/>
    <row r="8285" s="38" customFormat="1" x14ac:dyDescent="0.55000000000000004"/>
    <row r="8286" s="38" customFormat="1" x14ac:dyDescent="0.55000000000000004"/>
    <row r="8287" s="38" customFormat="1" x14ac:dyDescent="0.55000000000000004"/>
    <row r="8288" s="38" customFormat="1" x14ac:dyDescent="0.55000000000000004"/>
    <row r="8289" s="38" customFormat="1" x14ac:dyDescent="0.55000000000000004"/>
    <row r="8290" s="38" customFormat="1" x14ac:dyDescent="0.55000000000000004"/>
    <row r="8291" s="38" customFormat="1" x14ac:dyDescent="0.55000000000000004"/>
    <row r="8292" s="38" customFormat="1" x14ac:dyDescent="0.55000000000000004"/>
    <row r="8293" s="38" customFormat="1" x14ac:dyDescent="0.55000000000000004"/>
    <row r="8294" s="38" customFormat="1" x14ac:dyDescent="0.55000000000000004"/>
    <row r="8295" s="38" customFormat="1" x14ac:dyDescent="0.55000000000000004"/>
    <row r="8296" s="38" customFormat="1" x14ac:dyDescent="0.55000000000000004"/>
    <row r="8297" s="38" customFormat="1" x14ac:dyDescent="0.55000000000000004"/>
    <row r="8298" s="38" customFormat="1" x14ac:dyDescent="0.55000000000000004"/>
    <row r="8299" s="38" customFormat="1" x14ac:dyDescent="0.55000000000000004"/>
    <row r="8300" s="38" customFormat="1" x14ac:dyDescent="0.55000000000000004"/>
    <row r="8301" s="38" customFormat="1" x14ac:dyDescent="0.55000000000000004"/>
    <row r="8302" s="38" customFormat="1" x14ac:dyDescent="0.55000000000000004"/>
    <row r="8303" s="38" customFormat="1" x14ac:dyDescent="0.55000000000000004"/>
    <row r="8304" s="38" customFormat="1" x14ac:dyDescent="0.55000000000000004"/>
    <row r="8305" s="38" customFormat="1" x14ac:dyDescent="0.55000000000000004"/>
    <row r="8306" s="38" customFormat="1" x14ac:dyDescent="0.55000000000000004"/>
    <row r="8307" s="38" customFormat="1" x14ac:dyDescent="0.55000000000000004"/>
    <row r="8308" s="38" customFormat="1" x14ac:dyDescent="0.55000000000000004"/>
    <row r="8309" s="38" customFormat="1" x14ac:dyDescent="0.55000000000000004"/>
    <row r="8310" s="38" customFormat="1" x14ac:dyDescent="0.55000000000000004"/>
    <row r="8311" s="38" customFormat="1" x14ac:dyDescent="0.55000000000000004"/>
    <row r="8312" s="38" customFormat="1" x14ac:dyDescent="0.55000000000000004"/>
    <row r="8313" s="38" customFormat="1" x14ac:dyDescent="0.55000000000000004"/>
    <row r="8314" s="38" customFormat="1" x14ac:dyDescent="0.55000000000000004"/>
    <row r="8315" s="38" customFormat="1" x14ac:dyDescent="0.55000000000000004"/>
    <row r="8316" s="38" customFormat="1" x14ac:dyDescent="0.55000000000000004"/>
    <row r="8317" s="38" customFormat="1" x14ac:dyDescent="0.55000000000000004"/>
    <row r="8318" s="38" customFormat="1" x14ac:dyDescent="0.55000000000000004"/>
    <row r="8319" s="38" customFormat="1" x14ac:dyDescent="0.55000000000000004"/>
    <row r="8320" s="38" customFormat="1" x14ac:dyDescent="0.55000000000000004"/>
    <row r="8321" s="38" customFormat="1" x14ac:dyDescent="0.55000000000000004"/>
    <row r="8322" s="38" customFormat="1" x14ac:dyDescent="0.55000000000000004"/>
    <row r="8323" s="38" customFormat="1" x14ac:dyDescent="0.55000000000000004"/>
    <row r="8324" s="38" customFormat="1" x14ac:dyDescent="0.55000000000000004"/>
    <row r="8325" s="38" customFormat="1" x14ac:dyDescent="0.55000000000000004"/>
    <row r="8326" s="38" customFormat="1" x14ac:dyDescent="0.55000000000000004"/>
    <row r="8327" s="38" customFormat="1" x14ac:dyDescent="0.55000000000000004"/>
    <row r="8328" s="38" customFormat="1" x14ac:dyDescent="0.55000000000000004"/>
    <row r="8329" s="38" customFormat="1" x14ac:dyDescent="0.55000000000000004"/>
    <row r="8330" s="38" customFormat="1" x14ac:dyDescent="0.55000000000000004"/>
    <row r="8331" s="38" customFormat="1" x14ac:dyDescent="0.55000000000000004"/>
    <row r="8332" s="38" customFormat="1" x14ac:dyDescent="0.55000000000000004"/>
    <row r="8333" s="38" customFormat="1" x14ac:dyDescent="0.55000000000000004"/>
    <row r="8334" s="38" customFormat="1" x14ac:dyDescent="0.55000000000000004"/>
    <row r="8335" s="38" customFormat="1" x14ac:dyDescent="0.55000000000000004"/>
    <row r="8336" s="38" customFormat="1" x14ac:dyDescent="0.55000000000000004"/>
    <row r="8337" s="38" customFormat="1" x14ac:dyDescent="0.55000000000000004"/>
    <row r="8338" s="38" customFormat="1" x14ac:dyDescent="0.55000000000000004"/>
    <row r="8339" s="38" customFormat="1" x14ac:dyDescent="0.55000000000000004"/>
    <row r="8340" s="38" customFormat="1" x14ac:dyDescent="0.55000000000000004"/>
    <row r="8341" s="38" customFormat="1" x14ac:dyDescent="0.55000000000000004"/>
    <row r="8342" s="38" customFormat="1" x14ac:dyDescent="0.55000000000000004"/>
    <row r="8343" s="38" customFormat="1" x14ac:dyDescent="0.55000000000000004"/>
    <row r="8344" s="38" customFormat="1" x14ac:dyDescent="0.55000000000000004"/>
    <row r="8345" s="38" customFormat="1" x14ac:dyDescent="0.55000000000000004"/>
    <row r="8346" s="38" customFormat="1" x14ac:dyDescent="0.55000000000000004"/>
    <row r="8347" s="38" customFormat="1" x14ac:dyDescent="0.55000000000000004"/>
    <row r="8348" s="38" customFormat="1" x14ac:dyDescent="0.55000000000000004"/>
    <row r="8349" s="38" customFormat="1" x14ac:dyDescent="0.55000000000000004"/>
    <row r="8350" s="38" customFormat="1" x14ac:dyDescent="0.55000000000000004"/>
    <row r="8351" s="38" customFormat="1" x14ac:dyDescent="0.55000000000000004"/>
    <row r="8352" s="38" customFormat="1" x14ac:dyDescent="0.55000000000000004"/>
    <row r="8353" s="38" customFormat="1" x14ac:dyDescent="0.55000000000000004"/>
    <row r="8354" s="38" customFormat="1" x14ac:dyDescent="0.55000000000000004"/>
    <row r="8355" s="38" customFormat="1" x14ac:dyDescent="0.55000000000000004"/>
    <row r="8356" s="38" customFormat="1" x14ac:dyDescent="0.55000000000000004"/>
    <row r="8357" s="38" customFormat="1" x14ac:dyDescent="0.55000000000000004"/>
    <row r="8358" s="38" customFormat="1" x14ac:dyDescent="0.55000000000000004"/>
    <row r="8359" s="38" customFormat="1" x14ac:dyDescent="0.55000000000000004"/>
    <row r="8360" s="38" customFormat="1" x14ac:dyDescent="0.55000000000000004"/>
    <row r="8361" s="38" customFormat="1" x14ac:dyDescent="0.55000000000000004"/>
    <row r="8362" s="38" customFormat="1" x14ac:dyDescent="0.55000000000000004"/>
    <row r="8363" s="38" customFormat="1" x14ac:dyDescent="0.55000000000000004"/>
    <row r="8364" s="38" customFormat="1" x14ac:dyDescent="0.55000000000000004"/>
    <row r="8365" s="38" customFormat="1" x14ac:dyDescent="0.55000000000000004"/>
    <row r="8366" s="38" customFormat="1" x14ac:dyDescent="0.55000000000000004"/>
    <row r="8367" s="38" customFormat="1" x14ac:dyDescent="0.55000000000000004"/>
    <row r="8368" s="38" customFormat="1" x14ac:dyDescent="0.55000000000000004"/>
    <row r="8369" s="38" customFormat="1" x14ac:dyDescent="0.55000000000000004"/>
    <row r="8370" s="38" customFormat="1" x14ac:dyDescent="0.55000000000000004"/>
    <row r="8371" s="38" customFormat="1" x14ac:dyDescent="0.55000000000000004"/>
    <row r="8372" s="38" customFormat="1" x14ac:dyDescent="0.55000000000000004"/>
    <row r="8373" s="38" customFormat="1" x14ac:dyDescent="0.55000000000000004"/>
    <row r="8374" s="38" customFormat="1" x14ac:dyDescent="0.55000000000000004"/>
    <row r="8375" s="38" customFormat="1" x14ac:dyDescent="0.55000000000000004"/>
    <row r="8376" s="38" customFormat="1" x14ac:dyDescent="0.55000000000000004"/>
    <row r="8377" s="38" customFormat="1" x14ac:dyDescent="0.55000000000000004"/>
    <row r="8378" s="38" customFormat="1" x14ac:dyDescent="0.55000000000000004"/>
    <row r="8379" s="38" customFormat="1" x14ac:dyDescent="0.55000000000000004"/>
    <row r="8380" s="38" customFormat="1" x14ac:dyDescent="0.55000000000000004"/>
    <row r="8381" s="38" customFormat="1" x14ac:dyDescent="0.55000000000000004"/>
    <row r="8382" s="38" customFormat="1" x14ac:dyDescent="0.55000000000000004"/>
    <row r="8383" s="38" customFormat="1" x14ac:dyDescent="0.55000000000000004"/>
    <row r="8384" s="38" customFormat="1" x14ac:dyDescent="0.55000000000000004"/>
    <row r="8385" s="38" customFormat="1" x14ac:dyDescent="0.55000000000000004"/>
    <row r="8386" s="38" customFormat="1" x14ac:dyDescent="0.55000000000000004"/>
    <row r="8387" s="38" customFormat="1" x14ac:dyDescent="0.55000000000000004"/>
    <row r="8388" s="38" customFormat="1" x14ac:dyDescent="0.55000000000000004"/>
    <row r="8389" s="38" customFormat="1" x14ac:dyDescent="0.55000000000000004"/>
    <row r="8390" s="38" customFormat="1" x14ac:dyDescent="0.55000000000000004"/>
    <row r="8391" s="38" customFormat="1" x14ac:dyDescent="0.55000000000000004"/>
    <row r="8392" s="38" customFormat="1" x14ac:dyDescent="0.55000000000000004"/>
    <row r="8393" s="38" customFormat="1" x14ac:dyDescent="0.55000000000000004"/>
    <row r="8394" s="38" customFormat="1" x14ac:dyDescent="0.55000000000000004"/>
    <row r="8395" s="38" customFormat="1" x14ac:dyDescent="0.55000000000000004"/>
    <row r="8396" s="38" customFormat="1" x14ac:dyDescent="0.55000000000000004"/>
    <row r="8397" s="38" customFormat="1" x14ac:dyDescent="0.55000000000000004"/>
    <row r="8398" s="38" customFormat="1" x14ac:dyDescent="0.55000000000000004"/>
    <row r="8399" s="38" customFormat="1" x14ac:dyDescent="0.55000000000000004"/>
    <row r="8400" s="38" customFormat="1" x14ac:dyDescent="0.55000000000000004"/>
    <row r="8401" s="38" customFormat="1" x14ac:dyDescent="0.55000000000000004"/>
    <row r="8402" s="38" customFormat="1" x14ac:dyDescent="0.55000000000000004"/>
    <row r="8403" s="38" customFormat="1" x14ac:dyDescent="0.55000000000000004"/>
    <row r="8404" s="38" customFormat="1" x14ac:dyDescent="0.55000000000000004"/>
    <row r="8405" s="38" customFormat="1" x14ac:dyDescent="0.55000000000000004"/>
    <row r="8406" s="38" customFormat="1" x14ac:dyDescent="0.55000000000000004"/>
    <row r="8407" s="38" customFormat="1" x14ac:dyDescent="0.55000000000000004"/>
    <row r="8408" s="38" customFormat="1" x14ac:dyDescent="0.55000000000000004"/>
    <row r="8409" s="38" customFormat="1" x14ac:dyDescent="0.55000000000000004"/>
    <row r="8410" s="38" customFormat="1" x14ac:dyDescent="0.55000000000000004"/>
    <row r="8411" s="38" customFormat="1" x14ac:dyDescent="0.55000000000000004"/>
    <row r="8412" s="38" customFormat="1" x14ac:dyDescent="0.55000000000000004"/>
    <row r="8413" s="38" customFormat="1" x14ac:dyDescent="0.55000000000000004"/>
    <row r="8414" s="38" customFormat="1" x14ac:dyDescent="0.55000000000000004"/>
    <row r="8415" s="38" customFormat="1" x14ac:dyDescent="0.55000000000000004"/>
    <row r="8416" s="38" customFormat="1" x14ac:dyDescent="0.55000000000000004"/>
    <row r="8417" s="38" customFormat="1" x14ac:dyDescent="0.55000000000000004"/>
    <row r="8418" s="38" customFormat="1" x14ac:dyDescent="0.55000000000000004"/>
    <row r="8419" s="38" customFormat="1" x14ac:dyDescent="0.55000000000000004"/>
    <row r="8420" s="38" customFormat="1" x14ac:dyDescent="0.55000000000000004"/>
    <row r="8421" s="38" customFormat="1" x14ac:dyDescent="0.55000000000000004"/>
    <row r="8422" s="38" customFormat="1" x14ac:dyDescent="0.55000000000000004"/>
    <row r="8423" s="38" customFormat="1" x14ac:dyDescent="0.55000000000000004"/>
    <row r="8424" s="38" customFormat="1" x14ac:dyDescent="0.55000000000000004"/>
    <row r="8425" s="38" customFormat="1" x14ac:dyDescent="0.55000000000000004"/>
    <row r="8426" s="38" customFormat="1" x14ac:dyDescent="0.55000000000000004"/>
    <row r="8427" s="38" customFormat="1" x14ac:dyDescent="0.55000000000000004"/>
    <row r="8428" s="38" customFormat="1" x14ac:dyDescent="0.55000000000000004"/>
    <row r="8429" s="38" customFormat="1" x14ac:dyDescent="0.55000000000000004"/>
    <row r="8430" s="38" customFormat="1" x14ac:dyDescent="0.55000000000000004"/>
    <row r="8431" s="38" customFormat="1" x14ac:dyDescent="0.55000000000000004"/>
    <row r="8432" s="38" customFormat="1" x14ac:dyDescent="0.55000000000000004"/>
    <row r="8433" s="38" customFormat="1" x14ac:dyDescent="0.55000000000000004"/>
    <row r="8434" s="38" customFormat="1" x14ac:dyDescent="0.55000000000000004"/>
    <row r="8435" s="38" customFormat="1" x14ac:dyDescent="0.55000000000000004"/>
    <row r="8436" s="38" customFormat="1" x14ac:dyDescent="0.55000000000000004"/>
    <row r="8437" s="38" customFormat="1" x14ac:dyDescent="0.55000000000000004"/>
    <row r="8438" s="38" customFormat="1" x14ac:dyDescent="0.55000000000000004"/>
    <row r="8439" s="38" customFormat="1" x14ac:dyDescent="0.55000000000000004"/>
    <row r="8440" s="38" customFormat="1" x14ac:dyDescent="0.55000000000000004"/>
    <row r="8441" s="38" customFormat="1" x14ac:dyDescent="0.55000000000000004"/>
    <row r="8442" s="38" customFormat="1" x14ac:dyDescent="0.55000000000000004"/>
    <row r="8443" s="38" customFormat="1" x14ac:dyDescent="0.55000000000000004"/>
    <row r="8444" s="38" customFormat="1" x14ac:dyDescent="0.55000000000000004"/>
    <row r="8445" s="38" customFormat="1" x14ac:dyDescent="0.55000000000000004"/>
    <row r="8446" s="38" customFormat="1" x14ac:dyDescent="0.55000000000000004"/>
    <row r="8447" s="38" customFormat="1" x14ac:dyDescent="0.55000000000000004"/>
    <row r="8448" s="38" customFormat="1" x14ac:dyDescent="0.55000000000000004"/>
    <row r="8449" s="38" customFormat="1" x14ac:dyDescent="0.55000000000000004"/>
    <row r="8450" s="38" customFormat="1" x14ac:dyDescent="0.55000000000000004"/>
    <row r="8451" s="38" customFormat="1" x14ac:dyDescent="0.55000000000000004"/>
    <row r="8452" s="38" customFormat="1" x14ac:dyDescent="0.55000000000000004"/>
    <row r="8453" s="38" customFormat="1" x14ac:dyDescent="0.55000000000000004"/>
    <row r="8454" s="38" customFormat="1" x14ac:dyDescent="0.55000000000000004"/>
    <row r="8455" s="38" customFormat="1" x14ac:dyDescent="0.55000000000000004"/>
    <row r="8456" s="38" customFormat="1" x14ac:dyDescent="0.55000000000000004"/>
    <row r="8457" s="38" customFormat="1" x14ac:dyDescent="0.55000000000000004"/>
    <row r="8458" s="38" customFormat="1" x14ac:dyDescent="0.55000000000000004"/>
    <row r="8459" s="38" customFormat="1" x14ac:dyDescent="0.55000000000000004"/>
    <row r="8460" s="38" customFormat="1" x14ac:dyDescent="0.55000000000000004"/>
    <row r="8461" s="38" customFormat="1" x14ac:dyDescent="0.55000000000000004"/>
    <row r="8462" s="38" customFormat="1" x14ac:dyDescent="0.55000000000000004"/>
    <row r="8463" s="38" customFormat="1" x14ac:dyDescent="0.55000000000000004"/>
    <row r="8464" s="38" customFormat="1" x14ac:dyDescent="0.55000000000000004"/>
    <row r="8465" s="38" customFormat="1" x14ac:dyDescent="0.55000000000000004"/>
    <row r="8466" s="38" customFormat="1" x14ac:dyDescent="0.55000000000000004"/>
    <row r="8467" s="38" customFormat="1" x14ac:dyDescent="0.55000000000000004"/>
    <row r="8468" s="38" customFormat="1" x14ac:dyDescent="0.55000000000000004"/>
    <row r="8469" s="38" customFormat="1" x14ac:dyDescent="0.55000000000000004"/>
    <row r="8470" s="38" customFormat="1" x14ac:dyDescent="0.55000000000000004"/>
    <row r="8471" s="38" customFormat="1" x14ac:dyDescent="0.55000000000000004"/>
    <row r="8472" s="38" customFormat="1" x14ac:dyDescent="0.55000000000000004"/>
    <row r="8473" s="38" customFormat="1" x14ac:dyDescent="0.55000000000000004"/>
    <row r="8474" s="38" customFormat="1" x14ac:dyDescent="0.55000000000000004"/>
    <row r="8475" s="38" customFormat="1" x14ac:dyDescent="0.55000000000000004"/>
    <row r="8476" s="38" customFormat="1" x14ac:dyDescent="0.55000000000000004"/>
    <row r="8477" s="38" customFormat="1" x14ac:dyDescent="0.55000000000000004"/>
    <row r="8478" s="38" customFormat="1" x14ac:dyDescent="0.55000000000000004"/>
    <row r="8479" s="38" customFormat="1" x14ac:dyDescent="0.55000000000000004"/>
    <row r="8480" s="38" customFormat="1" x14ac:dyDescent="0.55000000000000004"/>
    <row r="8481" s="38" customFormat="1" x14ac:dyDescent="0.55000000000000004"/>
    <row r="8482" s="38" customFormat="1" x14ac:dyDescent="0.55000000000000004"/>
    <row r="8483" s="38" customFormat="1" x14ac:dyDescent="0.55000000000000004"/>
    <row r="8484" s="38" customFormat="1" x14ac:dyDescent="0.55000000000000004"/>
    <row r="8485" s="38" customFormat="1" x14ac:dyDescent="0.55000000000000004"/>
    <row r="8486" s="38" customFormat="1" x14ac:dyDescent="0.55000000000000004"/>
    <row r="8487" s="38" customFormat="1" x14ac:dyDescent="0.55000000000000004"/>
    <row r="8488" s="38" customFormat="1" x14ac:dyDescent="0.55000000000000004"/>
    <row r="8489" s="38" customFormat="1" x14ac:dyDescent="0.55000000000000004"/>
    <row r="8490" s="38" customFormat="1" x14ac:dyDescent="0.55000000000000004"/>
    <row r="8491" s="38" customFormat="1" x14ac:dyDescent="0.55000000000000004"/>
    <row r="8492" s="38" customFormat="1" x14ac:dyDescent="0.55000000000000004"/>
    <row r="8493" s="38" customFormat="1" x14ac:dyDescent="0.55000000000000004"/>
    <row r="8494" s="38" customFormat="1" x14ac:dyDescent="0.55000000000000004"/>
    <row r="8495" s="38" customFormat="1" x14ac:dyDescent="0.55000000000000004"/>
    <row r="8496" s="38" customFormat="1" x14ac:dyDescent="0.55000000000000004"/>
    <row r="8497" s="38" customFormat="1" x14ac:dyDescent="0.55000000000000004"/>
    <row r="8498" s="38" customFormat="1" x14ac:dyDescent="0.55000000000000004"/>
    <row r="8499" s="38" customFormat="1" x14ac:dyDescent="0.55000000000000004"/>
    <row r="8500" s="38" customFormat="1" x14ac:dyDescent="0.55000000000000004"/>
    <row r="8501" s="38" customFormat="1" x14ac:dyDescent="0.55000000000000004"/>
    <row r="8502" s="38" customFormat="1" x14ac:dyDescent="0.55000000000000004"/>
    <row r="8503" s="38" customFormat="1" x14ac:dyDescent="0.55000000000000004"/>
    <row r="8504" s="38" customFormat="1" x14ac:dyDescent="0.55000000000000004"/>
    <row r="8505" s="38" customFormat="1" x14ac:dyDescent="0.55000000000000004"/>
    <row r="8506" s="38" customFormat="1" x14ac:dyDescent="0.55000000000000004"/>
    <row r="8507" s="38" customFormat="1" x14ac:dyDescent="0.55000000000000004"/>
    <row r="8508" s="38" customFormat="1" x14ac:dyDescent="0.55000000000000004"/>
    <row r="8509" s="38" customFormat="1" x14ac:dyDescent="0.55000000000000004"/>
    <row r="8510" s="38" customFormat="1" x14ac:dyDescent="0.55000000000000004"/>
    <row r="8511" s="38" customFormat="1" x14ac:dyDescent="0.55000000000000004"/>
    <row r="8512" s="38" customFormat="1" x14ac:dyDescent="0.55000000000000004"/>
    <row r="8513" s="38" customFormat="1" x14ac:dyDescent="0.55000000000000004"/>
    <row r="8514" s="38" customFormat="1" x14ac:dyDescent="0.55000000000000004"/>
    <row r="8515" s="38" customFormat="1" x14ac:dyDescent="0.55000000000000004"/>
    <row r="8516" s="38" customFormat="1" x14ac:dyDescent="0.55000000000000004"/>
    <row r="8517" s="38" customFormat="1" x14ac:dyDescent="0.55000000000000004"/>
    <row r="8518" s="38" customFormat="1" x14ac:dyDescent="0.55000000000000004"/>
    <row r="8519" s="38" customFormat="1" x14ac:dyDescent="0.55000000000000004"/>
    <row r="8520" s="38" customFormat="1" x14ac:dyDescent="0.55000000000000004"/>
    <row r="8521" s="38" customFormat="1" x14ac:dyDescent="0.55000000000000004"/>
    <row r="8522" s="38" customFormat="1" x14ac:dyDescent="0.55000000000000004"/>
    <row r="8523" s="38" customFormat="1" x14ac:dyDescent="0.55000000000000004"/>
    <row r="8524" s="38" customFormat="1" x14ac:dyDescent="0.55000000000000004"/>
    <row r="8525" s="38" customFormat="1" x14ac:dyDescent="0.55000000000000004"/>
    <row r="8526" s="38" customFormat="1" x14ac:dyDescent="0.55000000000000004"/>
    <row r="8527" s="38" customFormat="1" x14ac:dyDescent="0.55000000000000004"/>
    <row r="8528" s="38" customFormat="1" x14ac:dyDescent="0.55000000000000004"/>
    <row r="8529" s="38" customFormat="1" x14ac:dyDescent="0.55000000000000004"/>
    <row r="8530" s="38" customFormat="1" x14ac:dyDescent="0.55000000000000004"/>
    <row r="8531" s="38" customFormat="1" x14ac:dyDescent="0.55000000000000004"/>
    <row r="8532" s="38" customFormat="1" x14ac:dyDescent="0.55000000000000004"/>
    <row r="8533" s="38" customFormat="1" x14ac:dyDescent="0.55000000000000004"/>
    <row r="8534" s="38" customFormat="1" x14ac:dyDescent="0.55000000000000004"/>
    <row r="8535" s="38" customFormat="1" x14ac:dyDescent="0.55000000000000004"/>
    <row r="8536" s="38" customFormat="1" x14ac:dyDescent="0.55000000000000004"/>
    <row r="8537" s="38" customFormat="1" x14ac:dyDescent="0.55000000000000004"/>
    <row r="8538" s="38" customFormat="1" x14ac:dyDescent="0.55000000000000004"/>
    <row r="8539" s="38" customFormat="1" x14ac:dyDescent="0.55000000000000004"/>
    <row r="8540" s="38" customFormat="1" x14ac:dyDescent="0.55000000000000004"/>
    <row r="8541" s="38" customFormat="1" x14ac:dyDescent="0.55000000000000004"/>
    <row r="8542" s="38" customFormat="1" x14ac:dyDescent="0.55000000000000004"/>
    <row r="8543" s="38" customFormat="1" x14ac:dyDescent="0.55000000000000004"/>
    <row r="8544" s="38" customFormat="1" x14ac:dyDescent="0.55000000000000004"/>
    <row r="8545" s="38" customFormat="1" x14ac:dyDescent="0.55000000000000004"/>
    <row r="8546" s="38" customFormat="1" x14ac:dyDescent="0.55000000000000004"/>
    <row r="8547" s="38" customFormat="1" x14ac:dyDescent="0.55000000000000004"/>
    <row r="8548" s="38" customFormat="1" x14ac:dyDescent="0.55000000000000004"/>
    <row r="8549" s="38" customFormat="1" x14ac:dyDescent="0.55000000000000004"/>
    <row r="8550" s="38" customFormat="1" x14ac:dyDescent="0.55000000000000004"/>
    <row r="8551" s="38" customFormat="1" x14ac:dyDescent="0.55000000000000004"/>
    <row r="8552" s="38" customFormat="1" x14ac:dyDescent="0.55000000000000004"/>
    <row r="8553" s="38" customFormat="1" x14ac:dyDescent="0.55000000000000004"/>
    <row r="8554" s="38" customFormat="1" x14ac:dyDescent="0.55000000000000004"/>
    <row r="8555" s="38" customFormat="1" x14ac:dyDescent="0.55000000000000004"/>
    <row r="8556" s="38" customFormat="1" x14ac:dyDescent="0.55000000000000004"/>
    <row r="8557" s="38" customFormat="1" x14ac:dyDescent="0.55000000000000004"/>
    <row r="8558" s="38" customFormat="1" x14ac:dyDescent="0.55000000000000004"/>
    <row r="8559" s="38" customFormat="1" x14ac:dyDescent="0.55000000000000004"/>
    <row r="8560" s="38" customFormat="1" x14ac:dyDescent="0.55000000000000004"/>
    <row r="8561" s="38" customFormat="1" x14ac:dyDescent="0.55000000000000004"/>
    <row r="8562" s="38" customFormat="1" x14ac:dyDescent="0.55000000000000004"/>
    <row r="8563" s="38" customFormat="1" x14ac:dyDescent="0.55000000000000004"/>
    <row r="8564" s="38" customFormat="1" x14ac:dyDescent="0.55000000000000004"/>
    <row r="8565" s="38" customFormat="1" x14ac:dyDescent="0.55000000000000004"/>
    <row r="8566" s="38" customFormat="1" x14ac:dyDescent="0.55000000000000004"/>
    <row r="8567" s="38" customFormat="1" x14ac:dyDescent="0.55000000000000004"/>
    <row r="8568" s="38" customFormat="1" x14ac:dyDescent="0.55000000000000004"/>
    <row r="8569" s="38" customFormat="1" x14ac:dyDescent="0.55000000000000004"/>
    <row r="8570" s="38" customFormat="1" x14ac:dyDescent="0.55000000000000004"/>
    <row r="8571" s="38" customFormat="1" x14ac:dyDescent="0.55000000000000004"/>
    <row r="8572" s="38" customFormat="1" x14ac:dyDescent="0.55000000000000004"/>
    <row r="8573" s="38" customFormat="1" x14ac:dyDescent="0.55000000000000004"/>
    <row r="8574" s="38" customFormat="1" x14ac:dyDescent="0.55000000000000004"/>
    <row r="8575" s="38" customFormat="1" x14ac:dyDescent="0.55000000000000004"/>
    <row r="8576" s="38" customFormat="1" x14ac:dyDescent="0.55000000000000004"/>
    <row r="8577" s="38" customFormat="1" x14ac:dyDescent="0.55000000000000004"/>
    <row r="8578" s="38" customFormat="1" x14ac:dyDescent="0.55000000000000004"/>
    <row r="8579" s="38" customFormat="1" x14ac:dyDescent="0.55000000000000004"/>
    <row r="8580" s="38" customFormat="1" x14ac:dyDescent="0.55000000000000004"/>
    <row r="8581" s="38" customFormat="1" x14ac:dyDescent="0.55000000000000004"/>
    <row r="8582" s="38" customFormat="1" x14ac:dyDescent="0.55000000000000004"/>
    <row r="8583" s="38" customFormat="1" x14ac:dyDescent="0.55000000000000004"/>
    <row r="8584" s="38" customFormat="1" x14ac:dyDescent="0.55000000000000004"/>
    <row r="8585" s="38" customFormat="1" x14ac:dyDescent="0.55000000000000004"/>
    <row r="8586" s="38" customFormat="1" x14ac:dyDescent="0.55000000000000004"/>
    <row r="8587" s="38" customFormat="1" x14ac:dyDescent="0.55000000000000004"/>
    <row r="8588" s="38" customFormat="1" x14ac:dyDescent="0.55000000000000004"/>
    <row r="8589" s="38" customFormat="1" x14ac:dyDescent="0.55000000000000004"/>
    <row r="8590" s="38" customFormat="1" x14ac:dyDescent="0.55000000000000004"/>
    <row r="8591" s="38" customFormat="1" x14ac:dyDescent="0.55000000000000004"/>
    <row r="8592" s="38" customFormat="1" x14ac:dyDescent="0.55000000000000004"/>
    <row r="8593" s="38" customFormat="1" x14ac:dyDescent="0.55000000000000004"/>
    <row r="8594" s="38" customFormat="1" x14ac:dyDescent="0.55000000000000004"/>
    <row r="8595" s="38" customFormat="1" x14ac:dyDescent="0.55000000000000004"/>
    <row r="8596" s="38" customFormat="1" x14ac:dyDescent="0.55000000000000004"/>
    <row r="8597" s="38" customFormat="1" x14ac:dyDescent="0.55000000000000004"/>
    <row r="8598" s="38" customFormat="1" x14ac:dyDescent="0.55000000000000004"/>
    <row r="8599" s="38" customFormat="1" x14ac:dyDescent="0.55000000000000004"/>
    <row r="8600" s="38" customFormat="1" x14ac:dyDescent="0.55000000000000004"/>
    <row r="8601" s="38" customFormat="1" x14ac:dyDescent="0.55000000000000004"/>
    <row r="8602" s="38" customFormat="1" x14ac:dyDescent="0.55000000000000004"/>
    <row r="8603" s="38" customFormat="1" x14ac:dyDescent="0.55000000000000004"/>
    <row r="8604" s="38" customFormat="1" x14ac:dyDescent="0.55000000000000004"/>
    <row r="8605" s="38" customFormat="1" x14ac:dyDescent="0.55000000000000004"/>
    <row r="8606" s="38" customFormat="1" x14ac:dyDescent="0.55000000000000004"/>
    <row r="8607" s="38" customFormat="1" x14ac:dyDescent="0.55000000000000004"/>
    <row r="8608" s="38" customFormat="1" x14ac:dyDescent="0.55000000000000004"/>
    <row r="8609" s="38" customFormat="1" x14ac:dyDescent="0.55000000000000004"/>
    <row r="8610" s="38" customFormat="1" x14ac:dyDescent="0.55000000000000004"/>
    <row r="8611" s="38" customFormat="1" x14ac:dyDescent="0.55000000000000004"/>
    <row r="8612" s="38" customFormat="1" x14ac:dyDescent="0.55000000000000004"/>
    <row r="8613" s="38" customFormat="1" x14ac:dyDescent="0.55000000000000004"/>
    <row r="8614" s="38" customFormat="1" x14ac:dyDescent="0.55000000000000004"/>
    <row r="8615" s="38" customFormat="1" x14ac:dyDescent="0.55000000000000004"/>
    <row r="8616" s="38" customFormat="1" x14ac:dyDescent="0.55000000000000004"/>
    <row r="8617" s="38" customFormat="1" x14ac:dyDescent="0.55000000000000004"/>
    <row r="8618" s="38" customFormat="1" x14ac:dyDescent="0.55000000000000004"/>
    <row r="8619" s="38" customFormat="1" x14ac:dyDescent="0.55000000000000004"/>
    <row r="8620" s="38" customFormat="1" x14ac:dyDescent="0.55000000000000004"/>
    <row r="8621" s="38" customFormat="1" x14ac:dyDescent="0.55000000000000004"/>
    <row r="8622" s="38" customFormat="1" x14ac:dyDescent="0.55000000000000004"/>
    <row r="8623" s="38" customFormat="1" x14ac:dyDescent="0.55000000000000004"/>
    <row r="8624" s="38" customFormat="1" x14ac:dyDescent="0.55000000000000004"/>
    <row r="8625" s="38" customFormat="1" x14ac:dyDescent="0.55000000000000004"/>
    <row r="8626" s="38" customFormat="1" x14ac:dyDescent="0.55000000000000004"/>
    <row r="8627" s="38" customFormat="1" x14ac:dyDescent="0.55000000000000004"/>
    <row r="8628" s="38" customFormat="1" x14ac:dyDescent="0.55000000000000004"/>
    <row r="8629" s="38" customFormat="1" x14ac:dyDescent="0.55000000000000004"/>
    <row r="8630" s="38" customFormat="1" x14ac:dyDescent="0.55000000000000004"/>
    <row r="8631" s="38" customFormat="1" x14ac:dyDescent="0.55000000000000004"/>
    <row r="8632" s="38" customFormat="1" x14ac:dyDescent="0.55000000000000004"/>
    <row r="8633" s="38" customFormat="1" x14ac:dyDescent="0.55000000000000004"/>
    <row r="8634" s="38" customFormat="1" x14ac:dyDescent="0.55000000000000004"/>
    <row r="8635" s="38" customFormat="1" x14ac:dyDescent="0.55000000000000004"/>
    <row r="8636" s="38" customFormat="1" x14ac:dyDescent="0.55000000000000004"/>
    <row r="8637" s="38" customFormat="1" x14ac:dyDescent="0.55000000000000004"/>
    <row r="8638" s="38" customFormat="1" x14ac:dyDescent="0.55000000000000004"/>
    <row r="8639" s="38" customFormat="1" x14ac:dyDescent="0.55000000000000004"/>
    <row r="8640" s="38" customFormat="1" x14ac:dyDescent="0.55000000000000004"/>
    <row r="8641" s="38" customFormat="1" x14ac:dyDescent="0.55000000000000004"/>
    <row r="8642" s="38" customFormat="1" x14ac:dyDescent="0.55000000000000004"/>
    <row r="8643" s="38" customFormat="1" x14ac:dyDescent="0.55000000000000004"/>
    <row r="8644" s="38" customFormat="1" x14ac:dyDescent="0.55000000000000004"/>
    <row r="8645" s="38" customFormat="1" x14ac:dyDescent="0.55000000000000004"/>
    <row r="8646" s="38" customFormat="1" x14ac:dyDescent="0.55000000000000004"/>
    <row r="8647" s="38" customFormat="1" x14ac:dyDescent="0.55000000000000004"/>
    <row r="8648" s="38" customFormat="1" x14ac:dyDescent="0.55000000000000004"/>
    <row r="8649" s="38" customFormat="1" x14ac:dyDescent="0.55000000000000004"/>
    <row r="8650" s="38" customFormat="1" x14ac:dyDescent="0.55000000000000004"/>
    <row r="8651" s="38" customFormat="1" x14ac:dyDescent="0.55000000000000004"/>
    <row r="8652" s="38" customFormat="1" x14ac:dyDescent="0.55000000000000004"/>
    <row r="8653" s="38" customFormat="1" x14ac:dyDescent="0.55000000000000004"/>
    <row r="8654" s="38" customFormat="1" x14ac:dyDescent="0.55000000000000004"/>
    <row r="8655" s="38" customFormat="1" x14ac:dyDescent="0.55000000000000004"/>
    <row r="8656" s="38" customFormat="1" x14ac:dyDescent="0.55000000000000004"/>
    <row r="8657" s="38" customFormat="1" x14ac:dyDescent="0.55000000000000004"/>
    <row r="8658" s="38" customFormat="1" x14ac:dyDescent="0.55000000000000004"/>
    <row r="8659" s="38" customFormat="1" x14ac:dyDescent="0.55000000000000004"/>
    <row r="8660" s="38" customFormat="1" x14ac:dyDescent="0.55000000000000004"/>
    <row r="8661" s="38" customFormat="1" x14ac:dyDescent="0.55000000000000004"/>
    <row r="8662" s="38" customFormat="1" x14ac:dyDescent="0.55000000000000004"/>
    <row r="8663" s="38" customFormat="1" x14ac:dyDescent="0.55000000000000004"/>
    <row r="8664" s="38" customFormat="1" x14ac:dyDescent="0.55000000000000004"/>
    <row r="8665" s="38" customFormat="1" x14ac:dyDescent="0.55000000000000004"/>
    <row r="8666" s="38" customFormat="1" x14ac:dyDescent="0.55000000000000004"/>
    <row r="8667" s="38" customFormat="1" x14ac:dyDescent="0.55000000000000004"/>
    <row r="8668" s="38" customFormat="1" x14ac:dyDescent="0.55000000000000004"/>
    <row r="8669" s="38" customFormat="1" x14ac:dyDescent="0.55000000000000004"/>
    <row r="8670" s="38" customFormat="1" x14ac:dyDescent="0.55000000000000004"/>
    <row r="8671" s="38" customFormat="1" x14ac:dyDescent="0.55000000000000004"/>
    <row r="8672" s="38" customFormat="1" x14ac:dyDescent="0.55000000000000004"/>
    <row r="8673" s="38" customFormat="1" x14ac:dyDescent="0.55000000000000004"/>
    <row r="8674" s="38" customFormat="1" x14ac:dyDescent="0.55000000000000004"/>
    <row r="8675" s="38" customFormat="1" x14ac:dyDescent="0.55000000000000004"/>
    <row r="8676" s="38" customFormat="1" x14ac:dyDescent="0.55000000000000004"/>
    <row r="8677" s="38" customFormat="1" x14ac:dyDescent="0.55000000000000004"/>
    <row r="8678" s="38" customFormat="1" x14ac:dyDescent="0.55000000000000004"/>
    <row r="8679" s="38" customFormat="1" x14ac:dyDescent="0.55000000000000004"/>
    <row r="8680" s="38" customFormat="1" x14ac:dyDescent="0.55000000000000004"/>
    <row r="8681" s="38" customFormat="1" x14ac:dyDescent="0.55000000000000004"/>
    <row r="8682" s="38" customFormat="1" x14ac:dyDescent="0.55000000000000004"/>
    <row r="8683" s="38" customFormat="1" x14ac:dyDescent="0.55000000000000004"/>
    <row r="8684" s="38" customFormat="1" x14ac:dyDescent="0.55000000000000004"/>
    <row r="8685" s="38" customFormat="1" x14ac:dyDescent="0.55000000000000004"/>
    <row r="8686" s="38" customFormat="1" x14ac:dyDescent="0.55000000000000004"/>
    <row r="8687" s="38" customFormat="1" x14ac:dyDescent="0.55000000000000004"/>
    <row r="8688" s="38" customFormat="1" x14ac:dyDescent="0.55000000000000004"/>
    <row r="8689" s="38" customFormat="1" x14ac:dyDescent="0.55000000000000004"/>
    <row r="8690" s="38" customFormat="1" x14ac:dyDescent="0.55000000000000004"/>
    <row r="8691" s="38" customFormat="1" x14ac:dyDescent="0.55000000000000004"/>
    <row r="8692" s="38" customFormat="1" x14ac:dyDescent="0.55000000000000004"/>
    <row r="8693" s="38" customFormat="1" x14ac:dyDescent="0.55000000000000004"/>
    <row r="8694" s="38" customFormat="1" x14ac:dyDescent="0.55000000000000004"/>
    <row r="8695" s="38" customFormat="1" x14ac:dyDescent="0.55000000000000004"/>
    <row r="8696" s="38" customFormat="1" x14ac:dyDescent="0.55000000000000004"/>
    <row r="8697" s="38" customFormat="1" x14ac:dyDescent="0.55000000000000004"/>
    <row r="8698" s="38" customFormat="1" x14ac:dyDescent="0.55000000000000004"/>
    <row r="8699" s="38" customFormat="1" x14ac:dyDescent="0.55000000000000004"/>
    <row r="8700" s="38" customFormat="1" x14ac:dyDescent="0.55000000000000004"/>
    <row r="8701" s="38" customFormat="1" x14ac:dyDescent="0.55000000000000004"/>
    <row r="8702" s="38" customFormat="1" x14ac:dyDescent="0.55000000000000004"/>
    <row r="8703" s="38" customFormat="1" x14ac:dyDescent="0.55000000000000004"/>
    <row r="8704" s="38" customFormat="1" x14ac:dyDescent="0.55000000000000004"/>
    <row r="8705" s="38" customFormat="1" x14ac:dyDescent="0.55000000000000004"/>
    <row r="8706" s="38" customFormat="1" x14ac:dyDescent="0.55000000000000004"/>
    <row r="8707" s="38" customFormat="1" x14ac:dyDescent="0.55000000000000004"/>
    <row r="8708" s="38" customFormat="1" x14ac:dyDescent="0.55000000000000004"/>
    <row r="8709" s="38" customFormat="1" x14ac:dyDescent="0.55000000000000004"/>
    <row r="8710" s="38" customFormat="1" x14ac:dyDescent="0.55000000000000004"/>
    <row r="8711" s="38" customFormat="1" x14ac:dyDescent="0.55000000000000004"/>
    <row r="8712" s="38" customFormat="1" x14ac:dyDescent="0.55000000000000004"/>
    <row r="8713" s="38" customFormat="1" x14ac:dyDescent="0.55000000000000004"/>
    <row r="8714" s="38" customFormat="1" x14ac:dyDescent="0.55000000000000004"/>
    <row r="8715" s="38" customFormat="1" x14ac:dyDescent="0.55000000000000004"/>
    <row r="8716" s="38" customFormat="1" x14ac:dyDescent="0.55000000000000004"/>
    <row r="8717" s="38" customFormat="1" x14ac:dyDescent="0.55000000000000004"/>
    <row r="8718" s="38" customFormat="1" x14ac:dyDescent="0.55000000000000004"/>
    <row r="8719" s="38" customFormat="1" x14ac:dyDescent="0.55000000000000004"/>
    <row r="8720" s="38" customFormat="1" x14ac:dyDescent="0.55000000000000004"/>
    <row r="8721" s="38" customFormat="1" x14ac:dyDescent="0.55000000000000004"/>
    <row r="8722" s="38" customFormat="1" x14ac:dyDescent="0.55000000000000004"/>
    <row r="8723" s="38" customFormat="1" x14ac:dyDescent="0.55000000000000004"/>
    <row r="8724" s="38" customFormat="1" x14ac:dyDescent="0.55000000000000004"/>
    <row r="8725" s="38" customFormat="1" x14ac:dyDescent="0.55000000000000004"/>
    <row r="8726" s="38" customFormat="1" x14ac:dyDescent="0.55000000000000004"/>
    <row r="8727" s="38" customFormat="1" x14ac:dyDescent="0.55000000000000004"/>
    <row r="8728" s="38" customFormat="1" x14ac:dyDescent="0.55000000000000004"/>
    <row r="8729" s="38" customFormat="1" x14ac:dyDescent="0.55000000000000004"/>
    <row r="8730" s="38" customFormat="1" x14ac:dyDescent="0.55000000000000004"/>
    <row r="8731" s="38" customFormat="1" x14ac:dyDescent="0.55000000000000004"/>
    <row r="8732" s="38" customFormat="1" x14ac:dyDescent="0.55000000000000004"/>
    <row r="8733" s="38" customFormat="1" x14ac:dyDescent="0.55000000000000004"/>
    <row r="8734" s="38" customFormat="1" x14ac:dyDescent="0.55000000000000004"/>
    <row r="8735" s="38" customFormat="1" x14ac:dyDescent="0.55000000000000004"/>
    <row r="8736" s="38" customFormat="1" x14ac:dyDescent="0.55000000000000004"/>
    <row r="8737" s="38" customFormat="1" x14ac:dyDescent="0.55000000000000004"/>
    <row r="8738" s="38" customFormat="1" x14ac:dyDescent="0.55000000000000004"/>
    <row r="8739" s="38" customFormat="1" x14ac:dyDescent="0.55000000000000004"/>
    <row r="8740" s="38" customFormat="1" x14ac:dyDescent="0.55000000000000004"/>
    <row r="8741" s="38" customFormat="1" x14ac:dyDescent="0.55000000000000004"/>
    <row r="8742" s="38" customFormat="1" x14ac:dyDescent="0.55000000000000004"/>
    <row r="8743" s="38" customFormat="1" x14ac:dyDescent="0.55000000000000004"/>
    <row r="8744" s="38" customFormat="1" x14ac:dyDescent="0.55000000000000004"/>
    <row r="8745" s="38" customFormat="1" x14ac:dyDescent="0.55000000000000004"/>
    <row r="8746" s="38" customFormat="1" x14ac:dyDescent="0.55000000000000004"/>
    <row r="8747" s="38" customFormat="1" x14ac:dyDescent="0.55000000000000004"/>
    <row r="8748" s="38" customFormat="1" x14ac:dyDescent="0.55000000000000004"/>
    <row r="8749" s="38" customFormat="1" x14ac:dyDescent="0.55000000000000004"/>
    <row r="8750" s="38" customFormat="1" x14ac:dyDescent="0.55000000000000004"/>
    <row r="8751" s="38" customFormat="1" x14ac:dyDescent="0.55000000000000004"/>
    <row r="8752" s="38" customFormat="1" x14ac:dyDescent="0.55000000000000004"/>
    <row r="8753" s="38" customFormat="1" x14ac:dyDescent="0.55000000000000004"/>
    <row r="8754" s="38" customFormat="1" x14ac:dyDescent="0.55000000000000004"/>
    <row r="8755" s="38" customFormat="1" x14ac:dyDescent="0.55000000000000004"/>
    <row r="8756" s="38" customFormat="1" x14ac:dyDescent="0.55000000000000004"/>
    <row r="8757" s="38" customFormat="1" x14ac:dyDescent="0.55000000000000004"/>
    <row r="8758" s="38" customFormat="1" x14ac:dyDescent="0.55000000000000004"/>
    <row r="8759" s="38" customFormat="1" x14ac:dyDescent="0.55000000000000004"/>
    <row r="8760" s="38" customFormat="1" x14ac:dyDescent="0.55000000000000004"/>
    <row r="8761" s="38" customFormat="1" x14ac:dyDescent="0.55000000000000004"/>
    <row r="8762" s="38" customFormat="1" x14ac:dyDescent="0.55000000000000004"/>
    <row r="8763" s="38" customFormat="1" x14ac:dyDescent="0.55000000000000004"/>
    <row r="8764" s="38" customFormat="1" x14ac:dyDescent="0.55000000000000004"/>
    <row r="8765" s="38" customFormat="1" x14ac:dyDescent="0.55000000000000004"/>
    <row r="8766" s="38" customFormat="1" x14ac:dyDescent="0.55000000000000004"/>
    <row r="8767" s="38" customFormat="1" x14ac:dyDescent="0.55000000000000004"/>
    <row r="8768" s="38" customFormat="1" x14ac:dyDescent="0.55000000000000004"/>
    <row r="8769" s="38" customFormat="1" x14ac:dyDescent="0.55000000000000004"/>
    <row r="8770" s="38" customFormat="1" x14ac:dyDescent="0.55000000000000004"/>
    <row r="8771" s="38" customFormat="1" x14ac:dyDescent="0.55000000000000004"/>
    <row r="8772" s="38" customFormat="1" x14ac:dyDescent="0.55000000000000004"/>
    <row r="8773" s="38" customFormat="1" x14ac:dyDescent="0.55000000000000004"/>
    <row r="8774" s="38" customFormat="1" x14ac:dyDescent="0.55000000000000004"/>
    <row r="8775" s="38" customFormat="1" x14ac:dyDescent="0.55000000000000004"/>
    <row r="8776" s="38" customFormat="1" x14ac:dyDescent="0.55000000000000004"/>
    <row r="8777" s="38" customFormat="1" x14ac:dyDescent="0.55000000000000004"/>
    <row r="8778" s="38" customFormat="1" x14ac:dyDescent="0.55000000000000004"/>
    <row r="8779" s="38" customFormat="1" x14ac:dyDescent="0.55000000000000004"/>
    <row r="8780" s="38" customFormat="1" x14ac:dyDescent="0.55000000000000004"/>
    <row r="8781" s="38" customFormat="1" x14ac:dyDescent="0.55000000000000004"/>
    <row r="8782" s="38" customFormat="1" x14ac:dyDescent="0.55000000000000004"/>
    <row r="8783" s="38" customFormat="1" x14ac:dyDescent="0.55000000000000004"/>
    <row r="8784" s="38" customFormat="1" x14ac:dyDescent="0.55000000000000004"/>
    <row r="8785" s="38" customFormat="1" x14ac:dyDescent="0.55000000000000004"/>
    <row r="8786" s="38" customFormat="1" x14ac:dyDescent="0.55000000000000004"/>
    <row r="8787" s="38" customFormat="1" x14ac:dyDescent="0.55000000000000004"/>
    <row r="8788" s="38" customFormat="1" x14ac:dyDescent="0.55000000000000004"/>
    <row r="8789" s="38" customFormat="1" x14ac:dyDescent="0.55000000000000004"/>
    <row r="8790" s="38" customFormat="1" x14ac:dyDescent="0.55000000000000004"/>
    <row r="8791" s="38" customFormat="1" x14ac:dyDescent="0.55000000000000004"/>
    <row r="8792" s="38" customFormat="1" x14ac:dyDescent="0.55000000000000004"/>
    <row r="8793" s="38" customFormat="1" x14ac:dyDescent="0.55000000000000004"/>
    <row r="8794" s="38" customFormat="1" x14ac:dyDescent="0.55000000000000004"/>
    <row r="8795" s="38" customFormat="1" x14ac:dyDescent="0.55000000000000004"/>
    <row r="8796" s="38" customFormat="1" x14ac:dyDescent="0.55000000000000004"/>
    <row r="8797" s="38" customFormat="1" x14ac:dyDescent="0.55000000000000004"/>
    <row r="8798" s="38" customFormat="1" x14ac:dyDescent="0.55000000000000004"/>
    <row r="8799" s="38" customFormat="1" x14ac:dyDescent="0.55000000000000004"/>
    <row r="8800" s="38" customFormat="1" x14ac:dyDescent="0.55000000000000004"/>
    <row r="8801" s="38" customFormat="1" x14ac:dyDescent="0.55000000000000004"/>
    <row r="8802" s="38" customFormat="1" x14ac:dyDescent="0.55000000000000004"/>
    <row r="8803" s="38" customFormat="1" x14ac:dyDescent="0.55000000000000004"/>
    <row r="8804" s="38" customFormat="1" x14ac:dyDescent="0.55000000000000004"/>
    <row r="8805" s="38" customFormat="1" x14ac:dyDescent="0.55000000000000004"/>
    <row r="8806" s="38" customFormat="1" x14ac:dyDescent="0.55000000000000004"/>
    <row r="8807" s="38" customFormat="1" x14ac:dyDescent="0.55000000000000004"/>
    <row r="8808" s="38" customFormat="1" x14ac:dyDescent="0.55000000000000004"/>
    <row r="8809" s="38" customFormat="1" x14ac:dyDescent="0.55000000000000004"/>
    <row r="8810" s="38" customFormat="1" x14ac:dyDescent="0.55000000000000004"/>
    <row r="8811" s="38" customFormat="1" x14ac:dyDescent="0.55000000000000004"/>
    <row r="8812" s="38" customFormat="1" x14ac:dyDescent="0.55000000000000004"/>
    <row r="8813" s="38" customFormat="1" x14ac:dyDescent="0.55000000000000004"/>
    <row r="8814" s="38" customFormat="1" x14ac:dyDescent="0.55000000000000004"/>
    <row r="8815" s="38" customFormat="1" x14ac:dyDescent="0.55000000000000004"/>
    <row r="8816" s="38" customFormat="1" x14ac:dyDescent="0.55000000000000004"/>
    <row r="8817" s="38" customFormat="1" x14ac:dyDescent="0.55000000000000004"/>
    <row r="8818" s="38" customFormat="1" x14ac:dyDescent="0.55000000000000004"/>
    <row r="8819" s="38" customFormat="1" x14ac:dyDescent="0.55000000000000004"/>
    <row r="8820" s="38" customFormat="1" x14ac:dyDescent="0.55000000000000004"/>
    <row r="8821" s="38" customFormat="1" x14ac:dyDescent="0.55000000000000004"/>
    <row r="8822" s="38" customFormat="1" x14ac:dyDescent="0.55000000000000004"/>
    <row r="8823" s="38" customFormat="1" x14ac:dyDescent="0.55000000000000004"/>
    <row r="8824" s="38" customFormat="1" x14ac:dyDescent="0.55000000000000004"/>
    <row r="8825" s="38" customFormat="1" x14ac:dyDescent="0.55000000000000004"/>
    <row r="8826" s="38" customFormat="1" x14ac:dyDescent="0.55000000000000004"/>
    <row r="8827" s="38" customFormat="1" x14ac:dyDescent="0.55000000000000004"/>
    <row r="8828" s="38" customFormat="1" x14ac:dyDescent="0.55000000000000004"/>
    <row r="8829" s="38" customFormat="1" x14ac:dyDescent="0.55000000000000004"/>
    <row r="8830" s="38" customFormat="1" x14ac:dyDescent="0.55000000000000004"/>
    <row r="8831" s="38" customFormat="1" x14ac:dyDescent="0.55000000000000004"/>
    <row r="8832" s="38" customFormat="1" x14ac:dyDescent="0.55000000000000004"/>
    <row r="8833" s="38" customFormat="1" x14ac:dyDescent="0.55000000000000004"/>
    <row r="8834" s="38" customFormat="1" x14ac:dyDescent="0.55000000000000004"/>
    <row r="8835" s="38" customFormat="1" x14ac:dyDescent="0.55000000000000004"/>
    <row r="8836" s="38" customFormat="1" x14ac:dyDescent="0.55000000000000004"/>
    <row r="8837" s="38" customFormat="1" x14ac:dyDescent="0.55000000000000004"/>
    <row r="8838" s="38" customFormat="1" x14ac:dyDescent="0.55000000000000004"/>
    <row r="8839" s="38" customFormat="1" x14ac:dyDescent="0.55000000000000004"/>
    <row r="8840" s="38" customFormat="1" x14ac:dyDescent="0.55000000000000004"/>
    <row r="8841" s="38" customFormat="1" x14ac:dyDescent="0.55000000000000004"/>
    <row r="8842" s="38" customFormat="1" x14ac:dyDescent="0.55000000000000004"/>
    <row r="8843" s="38" customFormat="1" x14ac:dyDescent="0.55000000000000004"/>
    <row r="8844" s="38" customFormat="1" x14ac:dyDescent="0.55000000000000004"/>
    <row r="8845" s="38" customFormat="1" x14ac:dyDescent="0.55000000000000004"/>
    <row r="8846" s="38" customFormat="1" x14ac:dyDescent="0.55000000000000004"/>
    <row r="8847" s="38" customFormat="1" x14ac:dyDescent="0.55000000000000004"/>
    <row r="8848" s="38" customFormat="1" x14ac:dyDescent="0.55000000000000004"/>
    <row r="8849" s="38" customFormat="1" x14ac:dyDescent="0.55000000000000004"/>
    <row r="8850" s="38" customFormat="1" x14ac:dyDescent="0.55000000000000004"/>
    <row r="8851" s="38" customFormat="1" x14ac:dyDescent="0.55000000000000004"/>
    <row r="8852" s="38" customFormat="1" x14ac:dyDescent="0.55000000000000004"/>
    <row r="8853" s="38" customFormat="1" x14ac:dyDescent="0.55000000000000004"/>
    <row r="8854" s="38" customFormat="1" x14ac:dyDescent="0.55000000000000004"/>
    <row r="8855" s="38" customFormat="1" x14ac:dyDescent="0.55000000000000004"/>
    <row r="8856" s="38" customFormat="1" x14ac:dyDescent="0.55000000000000004"/>
    <row r="8857" s="38" customFormat="1" x14ac:dyDescent="0.55000000000000004"/>
    <row r="8858" s="38" customFormat="1" x14ac:dyDescent="0.55000000000000004"/>
    <row r="8859" s="38" customFormat="1" x14ac:dyDescent="0.55000000000000004"/>
    <row r="8860" s="38" customFormat="1" x14ac:dyDescent="0.55000000000000004"/>
    <row r="8861" s="38" customFormat="1" x14ac:dyDescent="0.55000000000000004"/>
    <row r="8862" s="38" customFormat="1" x14ac:dyDescent="0.55000000000000004"/>
    <row r="8863" s="38" customFormat="1" x14ac:dyDescent="0.55000000000000004"/>
    <row r="8864" s="38" customFormat="1" x14ac:dyDescent="0.55000000000000004"/>
    <row r="8865" s="38" customFormat="1" x14ac:dyDescent="0.55000000000000004"/>
    <row r="8866" s="38" customFormat="1" x14ac:dyDescent="0.55000000000000004"/>
    <row r="8867" s="38" customFormat="1" x14ac:dyDescent="0.55000000000000004"/>
    <row r="8868" s="38" customFormat="1" x14ac:dyDescent="0.55000000000000004"/>
    <row r="8869" s="38" customFormat="1" x14ac:dyDescent="0.55000000000000004"/>
    <row r="8870" s="38" customFormat="1" x14ac:dyDescent="0.55000000000000004"/>
    <row r="8871" s="38" customFormat="1" x14ac:dyDescent="0.55000000000000004"/>
    <row r="8872" s="38" customFormat="1" x14ac:dyDescent="0.55000000000000004"/>
    <row r="8873" s="38" customFormat="1" x14ac:dyDescent="0.55000000000000004"/>
    <row r="8874" s="38" customFormat="1" x14ac:dyDescent="0.55000000000000004"/>
    <row r="8875" s="38" customFormat="1" x14ac:dyDescent="0.55000000000000004"/>
    <row r="8876" s="38" customFormat="1" x14ac:dyDescent="0.55000000000000004"/>
    <row r="8877" s="38" customFormat="1" x14ac:dyDescent="0.55000000000000004"/>
    <row r="8878" s="38" customFormat="1" x14ac:dyDescent="0.55000000000000004"/>
    <row r="8879" s="38" customFormat="1" x14ac:dyDescent="0.55000000000000004"/>
    <row r="8880" s="38" customFormat="1" x14ac:dyDescent="0.55000000000000004"/>
    <row r="8881" s="38" customFormat="1" x14ac:dyDescent="0.55000000000000004"/>
    <row r="8882" s="38" customFormat="1" x14ac:dyDescent="0.55000000000000004"/>
    <row r="8883" s="38" customFormat="1" x14ac:dyDescent="0.55000000000000004"/>
    <row r="8884" s="38" customFormat="1" x14ac:dyDescent="0.55000000000000004"/>
    <row r="8885" s="38" customFormat="1" x14ac:dyDescent="0.55000000000000004"/>
    <row r="8886" s="38" customFormat="1" x14ac:dyDescent="0.55000000000000004"/>
    <row r="8887" s="38" customFormat="1" x14ac:dyDescent="0.55000000000000004"/>
    <row r="8888" s="38" customFormat="1" x14ac:dyDescent="0.55000000000000004"/>
    <row r="8889" s="38" customFormat="1" x14ac:dyDescent="0.55000000000000004"/>
    <row r="8890" s="38" customFormat="1" x14ac:dyDescent="0.55000000000000004"/>
    <row r="8891" s="38" customFormat="1" x14ac:dyDescent="0.55000000000000004"/>
    <row r="8892" s="38" customFormat="1" x14ac:dyDescent="0.55000000000000004"/>
    <row r="8893" s="38" customFormat="1" x14ac:dyDescent="0.55000000000000004"/>
    <row r="8894" s="38" customFormat="1" x14ac:dyDescent="0.55000000000000004"/>
    <row r="8895" s="38" customFormat="1" x14ac:dyDescent="0.55000000000000004"/>
    <row r="8896" s="38" customFormat="1" x14ac:dyDescent="0.55000000000000004"/>
    <row r="8897" s="38" customFormat="1" x14ac:dyDescent="0.55000000000000004"/>
    <row r="8898" s="38" customFormat="1" x14ac:dyDescent="0.55000000000000004"/>
    <row r="8899" s="38" customFormat="1" x14ac:dyDescent="0.55000000000000004"/>
    <row r="8900" s="38" customFormat="1" x14ac:dyDescent="0.55000000000000004"/>
    <row r="8901" s="38" customFormat="1" x14ac:dyDescent="0.55000000000000004"/>
    <row r="8902" s="38" customFormat="1" x14ac:dyDescent="0.55000000000000004"/>
    <row r="8903" s="38" customFormat="1" x14ac:dyDescent="0.55000000000000004"/>
    <row r="8904" s="38" customFormat="1" x14ac:dyDescent="0.55000000000000004"/>
    <row r="8905" s="38" customFormat="1" x14ac:dyDescent="0.55000000000000004"/>
    <row r="8906" s="38" customFormat="1" x14ac:dyDescent="0.55000000000000004"/>
    <row r="8907" s="38" customFormat="1" x14ac:dyDescent="0.55000000000000004"/>
    <row r="8908" s="38" customFormat="1" x14ac:dyDescent="0.55000000000000004"/>
    <row r="8909" s="38" customFormat="1" x14ac:dyDescent="0.55000000000000004"/>
    <row r="8910" s="38" customFormat="1" x14ac:dyDescent="0.55000000000000004"/>
    <row r="8911" s="38" customFormat="1" x14ac:dyDescent="0.55000000000000004"/>
    <row r="8912" s="38" customFormat="1" x14ac:dyDescent="0.55000000000000004"/>
    <row r="8913" s="38" customFormat="1" x14ac:dyDescent="0.55000000000000004"/>
    <row r="8914" s="38" customFormat="1" x14ac:dyDescent="0.55000000000000004"/>
    <row r="8915" s="38" customFormat="1" x14ac:dyDescent="0.55000000000000004"/>
    <row r="8916" s="38" customFormat="1" x14ac:dyDescent="0.55000000000000004"/>
    <row r="8917" s="38" customFormat="1" x14ac:dyDescent="0.55000000000000004"/>
    <row r="8918" s="38" customFormat="1" x14ac:dyDescent="0.55000000000000004"/>
    <row r="8919" s="38" customFormat="1" x14ac:dyDescent="0.55000000000000004"/>
    <row r="8920" s="38" customFormat="1" x14ac:dyDescent="0.55000000000000004"/>
    <row r="8921" s="38" customFormat="1" x14ac:dyDescent="0.55000000000000004"/>
    <row r="8922" s="38" customFormat="1" x14ac:dyDescent="0.55000000000000004"/>
    <row r="8923" s="38" customFormat="1" x14ac:dyDescent="0.55000000000000004"/>
    <row r="8924" s="38" customFormat="1" x14ac:dyDescent="0.55000000000000004"/>
    <row r="8925" s="38" customFormat="1" x14ac:dyDescent="0.55000000000000004"/>
    <row r="8926" s="38" customFormat="1" x14ac:dyDescent="0.55000000000000004"/>
    <row r="8927" s="38" customFormat="1" x14ac:dyDescent="0.55000000000000004"/>
    <row r="8928" s="38" customFormat="1" x14ac:dyDescent="0.55000000000000004"/>
    <row r="8929" s="38" customFormat="1" x14ac:dyDescent="0.55000000000000004"/>
    <row r="8930" s="38" customFormat="1" x14ac:dyDescent="0.55000000000000004"/>
    <row r="8931" s="38" customFormat="1" x14ac:dyDescent="0.55000000000000004"/>
    <row r="8932" s="38" customFormat="1" x14ac:dyDescent="0.55000000000000004"/>
    <row r="8933" s="38" customFormat="1" x14ac:dyDescent="0.55000000000000004"/>
    <row r="8934" s="38" customFormat="1" x14ac:dyDescent="0.55000000000000004"/>
    <row r="8935" s="38" customFormat="1" x14ac:dyDescent="0.55000000000000004"/>
    <row r="8936" s="38" customFormat="1" x14ac:dyDescent="0.55000000000000004"/>
    <row r="8937" s="38" customFormat="1" x14ac:dyDescent="0.55000000000000004"/>
    <row r="8938" s="38" customFormat="1" x14ac:dyDescent="0.55000000000000004"/>
    <row r="8939" s="38" customFormat="1" x14ac:dyDescent="0.55000000000000004"/>
    <row r="8940" s="38" customFormat="1" x14ac:dyDescent="0.55000000000000004"/>
    <row r="8941" s="38" customFormat="1" x14ac:dyDescent="0.55000000000000004"/>
    <row r="8942" s="38" customFormat="1" x14ac:dyDescent="0.55000000000000004"/>
    <row r="8943" s="38" customFormat="1" x14ac:dyDescent="0.55000000000000004"/>
    <row r="8944" s="38" customFormat="1" x14ac:dyDescent="0.55000000000000004"/>
    <row r="8945" s="38" customFormat="1" x14ac:dyDescent="0.55000000000000004"/>
    <row r="8946" s="38" customFormat="1" x14ac:dyDescent="0.55000000000000004"/>
    <row r="8947" s="38" customFormat="1" x14ac:dyDescent="0.55000000000000004"/>
    <row r="8948" s="38" customFormat="1" x14ac:dyDescent="0.55000000000000004"/>
    <row r="8949" s="38" customFormat="1" x14ac:dyDescent="0.55000000000000004"/>
    <row r="8950" s="38" customFormat="1" x14ac:dyDescent="0.55000000000000004"/>
    <row r="8951" s="38" customFormat="1" x14ac:dyDescent="0.55000000000000004"/>
    <row r="8952" s="38" customFormat="1" x14ac:dyDescent="0.55000000000000004"/>
    <row r="8953" s="38" customFormat="1" x14ac:dyDescent="0.55000000000000004"/>
    <row r="8954" s="38" customFormat="1" x14ac:dyDescent="0.55000000000000004"/>
    <row r="8955" s="38" customFormat="1" x14ac:dyDescent="0.55000000000000004"/>
    <row r="8956" s="38" customFormat="1" x14ac:dyDescent="0.55000000000000004"/>
    <row r="8957" s="38" customFormat="1" x14ac:dyDescent="0.55000000000000004"/>
    <row r="8958" s="38" customFormat="1" x14ac:dyDescent="0.55000000000000004"/>
    <row r="8959" s="38" customFormat="1" x14ac:dyDescent="0.55000000000000004"/>
    <row r="8960" s="38" customFormat="1" x14ac:dyDescent="0.55000000000000004"/>
    <row r="8961" s="38" customFormat="1" x14ac:dyDescent="0.55000000000000004"/>
    <row r="8962" s="38" customFormat="1" x14ac:dyDescent="0.55000000000000004"/>
    <row r="8963" s="38" customFormat="1" x14ac:dyDescent="0.55000000000000004"/>
    <row r="8964" s="38" customFormat="1" x14ac:dyDescent="0.55000000000000004"/>
    <row r="8965" s="38" customFormat="1" x14ac:dyDescent="0.55000000000000004"/>
    <row r="8966" s="38" customFormat="1" x14ac:dyDescent="0.55000000000000004"/>
    <row r="8967" s="38" customFormat="1" x14ac:dyDescent="0.55000000000000004"/>
    <row r="8968" s="38" customFormat="1" x14ac:dyDescent="0.55000000000000004"/>
    <row r="8969" s="38" customFormat="1" x14ac:dyDescent="0.55000000000000004"/>
    <row r="8970" s="38" customFormat="1" x14ac:dyDescent="0.55000000000000004"/>
    <row r="8971" s="38" customFormat="1" x14ac:dyDescent="0.55000000000000004"/>
    <row r="8972" s="38" customFormat="1" x14ac:dyDescent="0.55000000000000004"/>
    <row r="8973" s="38" customFormat="1" x14ac:dyDescent="0.55000000000000004"/>
    <row r="8974" s="38" customFormat="1" x14ac:dyDescent="0.55000000000000004"/>
    <row r="8975" s="38" customFormat="1" x14ac:dyDescent="0.55000000000000004"/>
    <row r="8976" s="38" customFormat="1" x14ac:dyDescent="0.55000000000000004"/>
    <row r="8977" s="38" customFormat="1" x14ac:dyDescent="0.55000000000000004"/>
    <row r="8978" s="38" customFormat="1" x14ac:dyDescent="0.55000000000000004"/>
    <row r="8979" s="38" customFormat="1" x14ac:dyDescent="0.55000000000000004"/>
    <row r="8980" s="38" customFormat="1" x14ac:dyDescent="0.55000000000000004"/>
    <row r="8981" s="38" customFormat="1" x14ac:dyDescent="0.55000000000000004"/>
    <row r="8982" s="38" customFormat="1" x14ac:dyDescent="0.55000000000000004"/>
    <row r="8983" s="38" customFormat="1" x14ac:dyDescent="0.55000000000000004"/>
    <row r="8984" s="38" customFormat="1" x14ac:dyDescent="0.55000000000000004"/>
    <row r="8985" s="38" customFormat="1" x14ac:dyDescent="0.55000000000000004"/>
    <row r="8986" s="38" customFormat="1" x14ac:dyDescent="0.55000000000000004"/>
    <row r="8987" s="38" customFormat="1" x14ac:dyDescent="0.55000000000000004"/>
    <row r="8988" s="38" customFormat="1" x14ac:dyDescent="0.55000000000000004"/>
    <row r="8989" s="38" customFormat="1" x14ac:dyDescent="0.55000000000000004"/>
    <row r="8990" s="38" customFormat="1" x14ac:dyDescent="0.55000000000000004"/>
    <row r="8991" s="38" customFormat="1" x14ac:dyDescent="0.55000000000000004"/>
    <row r="8992" s="38" customFormat="1" x14ac:dyDescent="0.55000000000000004"/>
    <row r="8993" s="38" customFormat="1" x14ac:dyDescent="0.55000000000000004"/>
    <row r="8994" s="38" customFormat="1" x14ac:dyDescent="0.55000000000000004"/>
    <row r="8995" s="38" customFormat="1" x14ac:dyDescent="0.55000000000000004"/>
    <row r="8996" s="38" customFormat="1" x14ac:dyDescent="0.55000000000000004"/>
    <row r="8997" s="38" customFormat="1" x14ac:dyDescent="0.55000000000000004"/>
    <row r="8998" s="38" customFormat="1" x14ac:dyDescent="0.55000000000000004"/>
    <row r="8999" s="38" customFormat="1" x14ac:dyDescent="0.55000000000000004"/>
    <row r="9000" s="38" customFormat="1" x14ac:dyDescent="0.55000000000000004"/>
    <row r="9001" s="38" customFormat="1" x14ac:dyDescent="0.55000000000000004"/>
    <row r="9002" s="38" customFormat="1" x14ac:dyDescent="0.55000000000000004"/>
    <row r="9003" s="38" customFormat="1" x14ac:dyDescent="0.55000000000000004"/>
    <row r="9004" s="38" customFormat="1" x14ac:dyDescent="0.55000000000000004"/>
    <row r="9005" s="38" customFormat="1" x14ac:dyDescent="0.55000000000000004"/>
    <row r="9006" s="38" customFormat="1" x14ac:dyDescent="0.55000000000000004"/>
    <row r="9007" s="38" customFormat="1" x14ac:dyDescent="0.55000000000000004"/>
    <row r="9008" s="38" customFormat="1" x14ac:dyDescent="0.55000000000000004"/>
    <row r="9009" s="38" customFormat="1" x14ac:dyDescent="0.55000000000000004"/>
    <row r="9010" s="38" customFormat="1" x14ac:dyDescent="0.55000000000000004"/>
    <row r="9011" s="38" customFormat="1" x14ac:dyDescent="0.55000000000000004"/>
    <row r="9012" s="38" customFormat="1" x14ac:dyDescent="0.55000000000000004"/>
    <row r="9013" s="38" customFormat="1" x14ac:dyDescent="0.55000000000000004"/>
    <row r="9014" s="38" customFormat="1" x14ac:dyDescent="0.55000000000000004"/>
    <row r="9015" s="38" customFormat="1" x14ac:dyDescent="0.55000000000000004"/>
    <row r="9016" s="38" customFormat="1" x14ac:dyDescent="0.55000000000000004"/>
    <row r="9017" s="38" customFormat="1" x14ac:dyDescent="0.55000000000000004"/>
    <row r="9018" s="38" customFormat="1" x14ac:dyDescent="0.55000000000000004"/>
    <row r="9019" s="38" customFormat="1" x14ac:dyDescent="0.55000000000000004"/>
    <row r="9020" s="38" customFormat="1" x14ac:dyDescent="0.55000000000000004"/>
    <row r="9021" s="38" customFormat="1" x14ac:dyDescent="0.55000000000000004"/>
    <row r="9022" s="38" customFormat="1" x14ac:dyDescent="0.55000000000000004"/>
    <row r="9023" s="38" customFormat="1" x14ac:dyDescent="0.55000000000000004"/>
    <row r="9024" s="38" customFormat="1" x14ac:dyDescent="0.55000000000000004"/>
    <row r="9025" s="38" customFormat="1" x14ac:dyDescent="0.55000000000000004"/>
    <row r="9026" s="38" customFormat="1" x14ac:dyDescent="0.55000000000000004"/>
    <row r="9027" s="38" customFormat="1" x14ac:dyDescent="0.55000000000000004"/>
    <row r="9028" s="38" customFormat="1" x14ac:dyDescent="0.55000000000000004"/>
    <row r="9029" s="38" customFormat="1" x14ac:dyDescent="0.55000000000000004"/>
    <row r="9030" s="38" customFormat="1" x14ac:dyDescent="0.55000000000000004"/>
    <row r="9031" s="38" customFormat="1" x14ac:dyDescent="0.55000000000000004"/>
    <row r="9032" s="38" customFormat="1" x14ac:dyDescent="0.55000000000000004"/>
    <row r="9033" s="38" customFormat="1" x14ac:dyDescent="0.55000000000000004"/>
    <row r="9034" s="38" customFormat="1" x14ac:dyDescent="0.55000000000000004"/>
    <row r="9035" s="38" customFormat="1" x14ac:dyDescent="0.55000000000000004"/>
    <row r="9036" s="38" customFormat="1" x14ac:dyDescent="0.55000000000000004"/>
    <row r="9037" s="38" customFormat="1" x14ac:dyDescent="0.55000000000000004"/>
    <row r="9038" s="38" customFormat="1" x14ac:dyDescent="0.55000000000000004"/>
    <row r="9039" s="38" customFormat="1" x14ac:dyDescent="0.55000000000000004"/>
    <row r="9040" s="38" customFormat="1" x14ac:dyDescent="0.55000000000000004"/>
    <row r="9041" s="38" customFormat="1" x14ac:dyDescent="0.55000000000000004"/>
    <row r="9042" s="38" customFormat="1" x14ac:dyDescent="0.55000000000000004"/>
    <row r="9043" s="38" customFormat="1" x14ac:dyDescent="0.55000000000000004"/>
    <row r="9044" s="38" customFormat="1" x14ac:dyDescent="0.55000000000000004"/>
    <row r="9045" s="38" customFormat="1" x14ac:dyDescent="0.55000000000000004"/>
    <row r="9046" s="38" customFormat="1" x14ac:dyDescent="0.55000000000000004"/>
    <row r="9047" s="38" customFormat="1" x14ac:dyDescent="0.55000000000000004"/>
    <row r="9048" s="38" customFormat="1" x14ac:dyDescent="0.55000000000000004"/>
    <row r="9049" s="38" customFormat="1" x14ac:dyDescent="0.55000000000000004"/>
    <row r="9050" s="38" customFormat="1" x14ac:dyDescent="0.55000000000000004"/>
    <row r="9051" s="38" customFormat="1" x14ac:dyDescent="0.55000000000000004"/>
    <row r="9052" s="38" customFormat="1" x14ac:dyDescent="0.55000000000000004"/>
    <row r="9053" s="38" customFormat="1" x14ac:dyDescent="0.55000000000000004"/>
    <row r="9054" s="38" customFormat="1" x14ac:dyDescent="0.55000000000000004"/>
    <row r="9055" s="38" customFormat="1" x14ac:dyDescent="0.55000000000000004"/>
    <row r="9056" s="38" customFormat="1" x14ac:dyDescent="0.55000000000000004"/>
    <row r="9057" s="38" customFormat="1" x14ac:dyDescent="0.55000000000000004"/>
    <row r="9058" s="38" customFormat="1" x14ac:dyDescent="0.55000000000000004"/>
    <row r="9059" s="38" customFormat="1" x14ac:dyDescent="0.55000000000000004"/>
    <row r="9060" s="38" customFormat="1" x14ac:dyDescent="0.55000000000000004"/>
    <row r="9061" s="38" customFormat="1" x14ac:dyDescent="0.55000000000000004"/>
    <row r="9062" s="38" customFormat="1" x14ac:dyDescent="0.55000000000000004"/>
    <row r="9063" s="38" customFormat="1" x14ac:dyDescent="0.55000000000000004"/>
    <row r="9064" s="38" customFormat="1" x14ac:dyDescent="0.55000000000000004"/>
    <row r="9065" s="38" customFormat="1" x14ac:dyDescent="0.55000000000000004"/>
    <row r="9066" s="38" customFormat="1" x14ac:dyDescent="0.55000000000000004"/>
    <row r="9067" s="38" customFormat="1" x14ac:dyDescent="0.55000000000000004"/>
    <row r="9068" s="38" customFormat="1" x14ac:dyDescent="0.55000000000000004"/>
    <row r="9069" s="38" customFormat="1" x14ac:dyDescent="0.55000000000000004"/>
    <row r="9070" s="38" customFormat="1" x14ac:dyDescent="0.55000000000000004"/>
    <row r="9071" s="38" customFormat="1" x14ac:dyDescent="0.55000000000000004"/>
    <row r="9072" s="38" customFormat="1" x14ac:dyDescent="0.55000000000000004"/>
    <row r="9073" s="38" customFormat="1" x14ac:dyDescent="0.55000000000000004"/>
    <row r="9074" s="38" customFormat="1" x14ac:dyDescent="0.55000000000000004"/>
    <row r="9075" s="38" customFormat="1" x14ac:dyDescent="0.55000000000000004"/>
    <row r="9076" s="38" customFormat="1" x14ac:dyDescent="0.55000000000000004"/>
    <row r="9077" s="38" customFormat="1" x14ac:dyDescent="0.55000000000000004"/>
    <row r="9078" s="38" customFormat="1" x14ac:dyDescent="0.55000000000000004"/>
    <row r="9079" s="38" customFormat="1" x14ac:dyDescent="0.55000000000000004"/>
    <row r="9080" s="38" customFormat="1" x14ac:dyDescent="0.55000000000000004"/>
    <row r="9081" s="38" customFormat="1" x14ac:dyDescent="0.55000000000000004"/>
    <row r="9082" s="38" customFormat="1" x14ac:dyDescent="0.55000000000000004"/>
    <row r="9083" s="38" customFormat="1" x14ac:dyDescent="0.55000000000000004"/>
    <row r="9084" s="38" customFormat="1" x14ac:dyDescent="0.55000000000000004"/>
    <row r="9085" s="38" customFormat="1" x14ac:dyDescent="0.55000000000000004"/>
    <row r="9086" s="38" customFormat="1" x14ac:dyDescent="0.55000000000000004"/>
    <row r="9087" s="38" customFormat="1" x14ac:dyDescent="0.55000000000000004"/>
    <row r="9088" s="38" customFormat="1" x14ac:dyDescent="0.55000000000000004"/>
    <row r="9089" s="38" customFormat="1" x14ac:dyDescent="0.55000000000000004"/>
    <row r="9090" s="38" customFormat="1" x14ac:dyDescent="0.55000000000000004"/>
    <row r="9091" s="38" customFormat="1" x14ac:dyDescent="0.55000000000000004"/>
    <row r="9092" s="38" customFormat="1" x14ac:dyDescent="0.55000000000000004"/>
    <row r="9093" s="38" customFormat="1" x14ac:dyDescent="0.55000000000000004"/>
    <row r="9094" s="38" customFormat="1" x14ac:dyDescent="0.55000000000000004"/>
    <row r="9095" s="38" customFormat="1" x14ac:dyDescent="0.55000000000000004"/>
    <row r="9096" s="38" customFormat="1" x14ac:dyDescent="0.55000000000000004"/>
    <row r="9097" s="38" customFormat="1" x14ac:dyDescent="0.55000000000000004"/>
    <row r="9098" s="38" customFormat="1" x14ac:dyDescent="0.55000000000000004"/>
    <row r="9099" s="38" customFormat="1" x14ac:dyDescent="0.55000000000000004"/>
    <row r="9100" s="38" customFormat="1" x14ac:dyDescent="0.55000000000000004"/>
    <row r="9101" s="38" customFormat="1" x14ac:dyDescent="0.55000000000000004"/>
    <row r="9102" s="38" customFormat="1" x14ac:dyDescent="0.55000000000000004"/>
    <row r="9103" s="38" customFormat="1" x14ac:dyDescent="0.55000000000000004"/>
    <row r="9104" s="38" customFormat="1" x14ac:dyDescent="0.55000000000000004"/>
    <row r="9105" s="38" customFormat="1" x14ac:dyDescent="0.55000000000000004"/>
    <row r="9106" s="38" customFormat="1" x14ac:dyDescent="0.55000000000000004"/>
    <row r="9107" s="38" customFormat="1" x14ac:dyDescent="0.55000000000000004"/>
    <row r="9108" s="38" customFormat="1" x14ac:dyDescent="0.55000000000000004"/>
    <row r="9109" s="38" customFormat="1" x14ac:dyDescent="0.55000000000000004"/>
    <row r="9110" s="38" customFormat="1" x14ac:dyDescent="0.55000000000000004"/>
    <row r="9111" s="38" customFormat="1" x14ac:dyDescent="0.55000000000000004"/>
    <row r="9112" s="38" customFormat="1" x14ac:dyDescent="0.55000000000000004"/>
    <row r="9113" s="38" customFormat="1" x14ac:dyDescent="0.55000000000000004"/>
    <row r="9114" s="38" customFormat="1" x14ac:dyDescent="0.55000000000000004"/>
    <row r="9115" s="38" customFormat="1" x14ac:dyDescent="0.55000000000000004"/>
    <row r="9116" s="38" customFormat="1" x14ac:dyDescent="0.55000000000000004"/>
    <row r="9117" s="38" customFormat="1" x14ac:dyDescent="0.55000000000000004"/>
    <row r="9118" s="38" customFormat="1" x14ac:dyDescent="0.55000000000000004"/>
    <row r="9119" s="38" customFormat="1" x14ac:dyDescent="0.55000000000000004"/>
    <row r="9120" s="38" customFormat="1" x14ac:dyDescent="0.55000000000000004"/>
    <row r="9121" s="38" customFormat="1" x14ac:dyDescent="0.55000000000000004"/>
    <row r="9122" s="38" customFormat="1" x14ac:dyDescent="0.55000000000000004"/>
    <row r="9123" s="38" customFormat="1" x14ac:dyDescent="0.55000000000000004"/>
    <row r="9124" s="38" customFormat="1" x14ac:dyDescent="0.55000000000000004"/>
    <row r="9125" s="38" customFormat="1" x14ac:dyDescent="0.55000000000000004"/>
    <row r="9126" s="38" customFormat="1" x14ac:dyDescent="0.55000000000000004"/>
    <row r="9127" s="38" customFormat="1" x14ac:dyDescent="0.55000000000000004"/>
    <row r="9128" s="38" customFormat="1" x14ac:dyDescent="0.55000000000000004"/>
    <row r="9129" s="38" customFormat="1" x14ac:dyDescent="0.55000000000000004"/>
    <row r="9130" s="38" customFormat="1" x14ac:dyDescent="0.55000000000000004"/>
    <row r="9131" s="38" customFormat="1" x14ac:dyDescent="0.55000000000000004"/>
    <row r="9132" s="38" customFormat="1" x14ac:dyDescent="0.55000000000000004"/>
    <row r="9133" s="38" customFormat="1" x14ac:dyDescent="0.55000000000000004"/>
    <row r="9134" s="38" customFormat="1" x14ac:dyDescent="0.55000000000000004"/>
    <row r="9135" s="38" customFormat="1" x14ac:dyDescent="0.55000000000000004"/>
    <row r="9136" s="38" customFormat="1" x14ac:dyDescent="0.55000000000000004"/>
    <row r="9137" s="38" customFormat="1" x14ac:dyDescent="0.55000000000000004"/>
    <row r="9138" s="38" customFormat="1" x14ac:dyDescent="0.55000000000000004"/>
    <row r="9139" s="38" customFormat="1" x14ac:dyDescent="0.55000000000000004"/>
    <row r="9140" s="38" customFormat="1" x14ac:dyDescent="0.55000000000000004"/>
    <row r="9141" s="38" customFormat="1" x14ac:dyDescent="0.55000000000000004"/>
    <row r="9142" s="38" customFormat="1" x14ac:dyDescent="0.55000000000000004"/>
    <row r="9143" s="38" customFormat="1" x14ac:dyDescent="0.55000000000000004"/>
    <row r="9144" s="38" customFormat="1" x14ac:dyDescent="0.55000000000000004"/>
    <row r="9145" s="38" customFormat="1" x14ac:dyDescent="0.55000000000000004"/>
    <row r="9146" s="38" customFormat="1" x14ac:dyDescent="0.55000000000000004"/>
    <row r="9147" s="38" customFormat="1" x14ac:dyDescent="0.55000000000000004"/>
    <row r="9148" s="38" customFormat="1" x14ac:dyDescent="0.55000000000000004"/>
    <row r="9149" s="38" customFormat="1" x14ac:dyDescent="0.55000000000000004"/>
    <row r="9150" s="38" customFormat="1" x14ac:dyDescent="0.55000000000000004"/>
    <row r="9151" s="38" customFormat="1" x14ac:dyDescent="0.55000000000000004"/>
    <row r="9152" s="38" customFormat="1" x14ac:dyDescent="0.55000000000000004"/>
    <row r="9153" s="38" customFormat="1" x14ac:dyDescent="0.55000000000000004"/>
    <row r="9154" s="38" customFormat="1" x14ac:dyDescent="0.55000000000000004"/>
    <row r="9155" s="38" customFormat="1" x14ac:dyDescent="0.55000000000000004"/>
    <row r="9156" s="38" customFormat="1" x14ac:dyDescent="0.55000000000000004"/>
    <row r="9157" s="38" customFormat="1" x14ac:dyDescent="0.55000000000000004"/>
    <row r="9158" s="38" customFormat="1" x14ac:dyDescent="0.55000000000000004"/>
    <row r="9159" s="38" customFormat="1" x14ac:dyDescent="0.55000000000000004"/>
    <row r="9160" s="38" customFormat="1" x14ac:dyDescent="0.55000000000000004"/>
    <row r="9161" s="38" customFormat="1" x14ac:dyDescent="0.55000000000000004"/>
    <row r="9162" s="38" customFormat="1" x14ac:dyDescent="0.55000000000000004"/>
    <row r="9163" s="38" customFormat="1" x14ac:dyDescent="0.55000000000000004"/>
    <row r="9164" s="38" customFormat="1" x14ac:dyDescent="0.55000000000000004"/>
    <row r="9165" s="38" customFormat="1" x14ac:dyDescent="0.55000000000000004"/>
    <row r="9166" s="38" customFormat="1" x14ac:dyDescent="0.55000000000000004"/>
    <row r="9167" s="38" customFormat="1" x14ac:dyDescent="0.55000000000000004"/>
    <row r="9168" s="38" customFormat="1" x14ac:dyDescent="0.55000000000000004"/>
    <row r="9169" s="38" customFormat="1" x14ac:dyDescent="0.55000000000000004"/>
    <row r="9170" s="38" customFormat="1" x14ac:dyDescent="0.55000000000000004"/>
    <row r="9171" s="38" customFormat="1" x14ac:dyDescent="0.55000000000000004"/>
    <row r="9172" s="38" customFormat="1" x14ac:dyDescent="0.55000000000000004"/>
    <row r="9173" s="38" customFormat="1" x14ac:dyDescent="0.55000000000000004"/>
    <row r="9174" s="38" customFormat="1" x14ac:dyDescent="0.55000000000000004"/>
    <row r="9175" s="38" customFormat="1" x14ac:dyDescent="0.55000000000000004"/>
    <row r="9176" s="38" customFormat="1" x14ac:dyDescent="0.55000000000000004"/>
    <row r="9177" s="38" customFormat="1" x14ac:dyDescent="0.55000000000000004"/>
    <row r="9178" s="38" customFormat="1" x14ac:dyDescent="0.55000000000000004"/>
    <row r="9179" s="38" customFormat="1" x14ac:dyDescent="0.55000000000000004"/>
    <row r="9180" s="38" customFormat="1" x14ac:dyDescent="0.55000000000000004"/>
    <row r="9181" s="38" customFormat="1" x14ac:dyDescent="0.55000000000000004"/>
    <row r="9182" s="38" customFormat="1" x14ac:dyDescent="0.55000000000000004"/>
    <row r="9183" s="38" customFormat="1" x14ac:dyDescent="0.55000000000000004"/>
    <row r="9184" s="38" customFormat="1" x14ac:dyDescent="0.55000000000000004"/>
    <row r="9185" s="38" customFormat="1" x14ac:dyDescent="0.55000000000000004"/>
    <row r="9186" s="38" customFormat="1" x14ac:dyDescent="0.55000000000000004"/>
    <row r="9187" s="38" customFormat="1" x14ac:dyDescent="0.55000000000000004"/>
    <row r="9188" s="38" customFormat="1" x14ac:dyDescent="0.55000000000000004"/>
    <row r="9189" s="38" customFormat="1" x14ac:dyDescent="0.55000000000000004"/>
    <row r="9190" s="38" customFormat="1" x14ac:dyDescent="0.55000000000000004"/>
    <row r="9191" s="38" customFormat="1" x14ac:dyDescent="0.55000000000000004"/>
    <row r="9192" s="38" customFormat="1" x14ac:dyDescent="0.55000000000000004"/>
    <row r="9193" s="38" customFormat="1" x14ac:dyDescent="0.55000000000000004"/>
    <row r="9194" s="38" customFormat="1" x14ac:dyDescent="0.55000000000000004"/>
    <row r="9195" s="38" customFormat="1" x14ac:dyDescent="0.55000000000000004"/>
    <row r="9196" s="38" customFormat="1" x14ac:dyDescent="0.55000000000000004"/>
    <row r="9197" s="38" customFormat="1" x14ac:dyDescent="0.55000000000000004"/>
    <row r="9198" s="38" customFormat="1" x14ac:dyDescent="0.55000000000000004"/>
    <row r="9199" s="38" customFormat="1" x14ac:dyDescent="0.55000000000000004"/>
    <row r="9200" s="38" customFormat="1" x14ac:dyDescent="0.55000000000000004"/>
    <row r="9201" s="38" customFormat="1" x14ac:dyDescent="0.55000000000000004"/>
    <row r="9202" s="38" customFormat="1" x14ac:dyDescent="0.55000000000000004"/>
    <row r="9203" s="38" customFormat="1" x14ac:dyDescent="0.55000000000000004"/>
    <row r="9204" s="38" customFormat="1" x14ac:dyDescent="0.55000000000000004"/>
    <row r="9205" s="38" customFormat="1" x14ac:dyDescent="0.55000000000000004"/>
    <row r="9206" s="38" customFormat="1" x14ac:dyDescent="0.55000000000000004"/>
    <row r="9207" s="38" customFormat="1" x14ac:dyDescent="0.55000000000000004"/>
    <row r="9208" s="38" customFormat="1" x14ac:dyDescent="0.55000000000000004"/>
    <row r="9209" s="38" customFormat="1" x14ac:dyDescent="0.55000000000000004"/>
    <row r="9210" s="38" customFormat="1" x14ac:dyDescent="0.55000000000000004"/>
    <row r="9211" s="38" customFormat="1" x14ac:dyDescent="0.55000000000000004"/>
    <row r="9212" s="38" customFormat="1" x14ac:dyDescent="0.55000000000000004"/>
    <row r="9213" s="38" customFormat="1" x14ac:dyDescent="0.55000000000000004"/>
    <row r="9214" s="38" customFormat="1" x14ac:dyDescent="0.55000000000000004"/>
    <row r="9215" s="38" customFormat="1" x14ac:dyDescent="0.55000000000000004"/>
    <row r="9216" s="38" customFormat="1" x14ac:dyDescent="0.55000000000000004"/>
    <row r="9217" s="38" customFormat="1" x14ac:dyDescent="0.55000000000000004"/>
    <row r="9218" s="38" customFormat="1" x14ac:dyDescent="0.55000000000000004"/>
    <row r="9219" s="38" customFormat="1" x14ac:dyDescent="0.55000000000000004"/>
    <row r="9220" s="38" customFormat="1" x14ac:dyDescent="0.55000000000000004"/>
    <row r="9221" s="38" customFormat="1" x14ac:dyDescent="0.55000000000000004"/>
    <row r="9222" s="38" customFormat="1" x14ac:dyDescent="0.55000000000000004"/>
    <row r="9223" s="38" customFormat="1" x14ac:dyDescent="0.55000000000000004"/>
    <row r="9224" s="38" customFormat="1" x14ac:dyDescent="0.55000000000000004"/>
    <row r="9225" s="38" customFormat="1" x14ac:dyDescent="0.55000000000000004"/>
    <row r="9226" s="38" customFormat="1" x14ac:dyDescent="0.55000000000000004"/>
    <row r="9227" s="38" customFormat="1" x14ac:dyDescent="0.55000000000000004"/>
    <row r="9228" s="38" customFormat="1" x14ac:dyDescent="0.55000000000000004"/>
    <row r="9229" s="38" customFormat="1" x14ac:dyDescent="0.55000000000000004"/>
    <row r="9230" s="38" customFormat="1" x14ac:dyDescent="0.55000000000000004"/>
    <row r="9231" s="38" customFormat="1" x14ac:dyDescent="0.55000000000000004"/>
    <row r="9232" s="38" customFormat="1" x14ac:dyDescent="0.55000000000000004"/>
    <row r="9233" s="38" customFormat="1" x14ac:dyDescent="0.55000000000000004"/>
    <row r="9234" s="38" customFormat="1" x14ac:dyDescent="0.55000000000000004"/>
    <row r="9235" s="38" customFormat="1" x14ac:dyDescent="0.55000000000000004"/>
    <row r="9236" s="38" customFormat="1" x14ac:dyDescent="0.55000000000000004"/>
    <row r="9237" s="38" customFormat="1" x14ac:dyDescent="0.55000000000000004"/>
    <row r="9238" s="38" customFormat="1" x14ac:dyDescent="0.55000000000000004"/>
    <row r="9239" s="38" customFormat="1" x14ac:dyDescent="0.55000000000000004"/>
    <row r="9240" s="38" customFormat="1" x14ac:dyDescent="0.55000000000000004"/>
    <row r="9241" s="38" customFormat="1" x14ac:dyDescent="0.55000000000000004"/>
    <row r="9242" s="38" customFormat="1" x14ac:dyDescent="0.55000000000000004"/>
    <row r="9243" s="38" customFormat="1" x14ac:dyDescent="0.55000000000000004"/>
    <row r="9244" s="38" customFormat="1" x14ac:dyDescent="0.55000000000000004"/>
    <row r="9245" s="38" customFormat="1" x14ac:dyDescent="0.55000000000000004"/>
    <row r="9246" s="38" customFormat="1" x14ac:dyDescent="0.55000000000000004"/>
    <row r="9247" s="38" customFormat="1" x14ac:dyDescent="0.55000000000000004"/>
    <row r="9248" s="38" customFormat="1" x14ac:dyDescent="0.55000000000000004"/>
    <row r="9249" s="38" customFormat="1" x14ac:dyDescent="0.55000000000000004"/>
    <row r="9250" s="38" customFormat="1" x14ac:dyDescent="0.55000000000000004"/>
    <row r="9251" s="38" customFormat="1" x14ac:dyDescent="0.55000000000000004"/>
    <row r="9252" s="38" customFormat="1" x14ac:dyDescent="0.55000000000000004"/>
    <row r="9253" s="38" customFormat="1" x14ac:dyDescent="0.55000000000000004"/>
    <row r="9254" s="38" customFormat="1" x14ac:dyDescent="0.55000000000000004"/>
    <row r="9255" s="38" customFormat="1" x14ac:dyDescent="0.55000000000000004"/>
    <row r="9256" s="38" customFormat="1" x14ac:dyDescent="0.55000000000000004"/>
    <row r="9257" s="38" customFormat="1" x14ac:dyDescent="0.55000000000000004"/>
    <row r="9258" s="38" customFormat="1" x14ac:dyDescent="0.55000000000000004"/>
    <row r="9259" s="38" customFormat="1" x14ac:dyDescent="0.55000000000000004"/>
    <row r="9260" s="38" customFormat="1" x14ac:dyDescent="0.55000000000000004"/>
    <row r="9261" s="38" customFormat="1" x14ac:dyDescent="0.55000000000000004"/>
    <row r="9262" s="38" customFormat="1" x14ac:dyDescent="0.55000000000000004"/>
    <row r="9263" s="38" customFormat="1" x14ac:dyDescent="0.55000000000000004"/>
    <row r="9264" s="38" customFormat="1" x14ac:dyDescent="0.55000000000000004"/>
    <row r="9265" s="38" customFormat="1" x14ac:dyDescent="0.55000000000000004"/>
    <row r="9266" s="38" customFormat="1" x14ac:dyDescent="0.55000000000000004"/>
    <row r="9267" s="38" customFormat="1" x14ac:dyDescent="0.55000000000000004"/>
    <row r="9268" s="38" customFormat="1" x14ac:dyDescent="0.55000000000000004"/>
    <row r="9269" s="38" customFormat="1" x14ac:dyDescent="0.55000000000000004"/>
    <row r="9270" s="38" customFormat="1" x14ac:dyDescent="0.55000000000000004"/>
    <row r="9271" s="38" customFormat="1" x14ac:dyDescent="0.55000000000000004"/>
    <row r="9272" s="38" customFormat="1" x14ac:dyDescent="0.55000000000000004"/>
    <row r="9273" s="38" customFormat="1" x14ac:dyDescent="0.55000000000000004"/>
    <row r="9274" s="38" customFormat="1" x14ac:dyDescent="0.55000000000000004"/>
    <row r="9275" s="38" customFormat="1" x14ac:dyDescent="0.55000000000000004"/>
    <row r="9276" s="38" customFormat="1" x14ac:dyDescent="0.55000000000000004"/>
    <row r="9277" s="38" customFormat="1" x14ac:dyDescent="0.55000000000000004"/>
    <row r="9278" s="38" customFormat="1" x14ac:dyDescent="0.55000000000000004"/>
    <row r="9279" s="38" customFormat="1" x14ac:dyDescent="0.55000000000000004"/>
    <row r="9280" s="38" customFormat="1" x14ac:dyDescent="0.55000000000000004"/>
    <row r="9281" s="38" customFormat="1" x14ac:dyDescent="0.55000000000000004"/>
    <row r="9282" s="38" customFormat="1" x14ac:dyDescent="0.55000000000000004"/>
    <row r="9283" s="38" customFormat="1" x14ac:dyDescent="0.55000000000000004"/>
    <row r="9284" s="38" customFormat="1" x14ac:dyDescent="0.55000000000000004"/>
    <row r="9285" s="38" customFormat="1" x14ac:dyDescent="0.55000000000000004"/>
    <row r="9286" s="38" customFormat="1" x14ac:dyDescent="0.55000000000000004"/>
    <row r="9287" s="38" customFormat="1" x14ac:dyDescent="0.55000000000000004"/>
    <row r="9288" s="38" customFormat="1" x14ac:dyDescent="0.55000000000000004"/>
    <row r="9289" s="38" customFormat="1" x14ac:dyDescent="0.55000000000000004"/>
    <row r="9290" s="38" customFormat="1" x14ac:dyDescent="0.55000000000000004"/>
    <row r="9291" s="38" customFormat="1" x14ac:dyDescent="0.55000000000000004"/>
    <row r="9292" s="38" customFormat="1" x14ac:dyDescent="0.55000000000000004"/>
    <row r="9293" s="38" customFormat="1" x14ac:dyDescent="0.55000000000000004"/>
    <row r="9294" s="38" customFormat="1" x14ac:dyDescent="0.55000000000000004"/>
    <row r="9295" s="38" customFormat="1" x14ac:dyDescent="0.55000000000000004"/>
    <row r="9296" s="38" customFormat="1" x14ac:dyDescent="0.55000000000000004"/>
    <row r="9297" s="38" customFormat="1" x14ac:dyDescent="0.55000000000000004"/>
    <row r="9298" s="38" customFormat="1" x14ac:dyDescent="0.55000000000000004"/>
    <row r="9299" s="38" customFormat="1" x14ac:dyDescent="0.55000000000000004"/>
    <row r="9300" s="38" customFormat="1" x14ac:dyDescent="0.55000000000000004"/>
    <row r="9301" s="38" customFormat="1" x14ac:dyDescent="0.55000000000000004"/>
    <row r="9302" s="38" customFormat="1" x14ac:dyDescent="0.55000000000000004"/>
    <row r="9303" s="38" customFormat="1" x14ac:dyDescent="0.55000000000000004"/>
    <row r="9304" s="38" customFormat="1" x14ac:dyDescent="0.55000000000000004"/>
    <row r="9305" s="38" customFormat="1" x14ac:dyDescent="0.55000000000000004"/>
    <row r="9306" s="38" customFormat="1" x14ac:dyDescent="0.55000000000000004"/>
    <row r="9307" s="38" customFormat="1" x14ac:dyDescent="0.55000000000000004"/>
    <row r="9308" s="38" customFormat="1" x14ac:dyDescent="0.55000000000000004"/>
    <row r="9309" s="38" customFormat="1" x14ac:dyDescent="0.55000000000000004"/>
    <row r="9310" s="38" customFormat="1" x14ac:dyDescent="0.55000000000000004"/>
    <row r="9311" s="38" customFormat="1" x14ac:dyDescent="0.55000000000000004"/>
    <row r="9312" s="38" customFormat="1" x14ac:dyDescent="0.55000000000000004"/>
    <row r="9313" s="38" customFormat="1" x14ac:dyDescent="0.55000000000000004"/>
    <row r="9314" s="38" customFormat="1" x14ac:dyDescent="0.55000000000000004"/>
    <row r="9315" s="38" customFormat="1" x14ac:dyDescent="0.55000000000000004"/>
    <row r="9316" s="38" customFormat="1" x14ac:dyDescent="0.55000000000000004"/>
    <row r="9317" s="38" customFormat="1" x14ac:dyDescent="0.55000000000000004"/>
    <row r="9318" s="38" customFormat="1" x14ac:dyDescent="0.55000000000000004"/>
    <row r="9319" s="38" customFormat="1" x14ac:dyDescent="0.55000000000000004"/>
    <row r="9320" s="38" customFormat="1" x14ac:dyDescent="0.55000000000000004"/>
    <row r="9321" s="38" customFormat="1" x14ac:dyDescent="0.55000000000000004"/>
    <row r="9322" s="38" customFormat="1" x14ac:dyDescent="0.55000000000000004"/>
    <row r="9323" s="38" customFormat="1" x14ac:dyDescent="0.55000000000000004"/>
    <row r="9324" s="38" customFormat="1" x14ac:dyDescent="0.55000000000000004"/>
    <row r="9325" s="38" customFormat="1" x14ac:dyDescent="0.55000000000000004"/>
    <row r="9326" s="38" customFormat="1" x14ac:dyDescent="0.55000000000000004"/>
    <row r="9327" s="38" customFormat="1" x14ac:dyDescent="0.55000000000000004"/>
    <row r="9328" s="38" customFormat="1" x14ac:dyDescent="0.55000000000000004"/>
    <row r="9329" s="38" customFormat="1" x14ac:dyDescent="0.55000000000000004"/>
    <row r="9330" s="38" customFormat="1" x14ac:dyDescent="0.55000000000000004"/>
    <row r="9331" s="38" customFormat="1" x14ac:dyDescent="0.55000000000000004"/>
    <row r="9332" s="38" customFormat="1" x14ac:dyDescent="0.55000000000000004"/>
    <row r="9333" s="38" customFormat="1" x14ac:dyDescent="0.55000000000000004"/>
    <row r="9334" s="38" customFormat="1" x14ac:dyDescent="0.55000000000000004"/>
    <row r="9335" s="38" customFormat="1" x14ac:dyDescent="0.55000000000000004"/>
    <row r="9336" s="38" customFormat="1" x14ac:dyDescent="0.55000000000000004"/>
    <row r="9337" s="38" customFormat="1" x14ac:dyDescent="0.55000000000000004"/>
    <row r="9338" s="38" customFormat="1" x14ac:dyDescent="0.55000000000000004"/>
    <row r="9339" s="38" customFormat="1" x14ac:dyDescent="0.55000000000000004"/>
    <row r="9340" s="38" customFormat="1" x14ac:dyDescent="0.55000000000000004"/>
    <row r="9341" s="38" customFormat="1" x14ac:dyDescent="0.55000000000000004"/>
    <row r="9342" s="38" customFormat="1" x14ac:dyDescent="0.55000000000000004"/>
    <row r="9343" s="38" customFormat="1" x14ac:dyDescent="0.55000000000000004"/>
    <row r="9344" s="38" customFormat="1" x14ac:dyDescent="0.55000000000000004"/>
    <row r="9345" s="38" customFormat="1" x14ac:dyDescent="0.55000000000000004"/>
    <row r="9346" s="38" customFormat="1" x14ac:dyDescent="0.55000000000000004"/>
    <row r="9347" s="38" customFormat="1" x14ac:dyDescent="0.55000000000000004"/>
    <row r="9348" s="38" customFormat="1" x14ac:dyDescent="0.55000000000000004"/>
    <row r="9349" s="38" customFormat="1" x14ac:dyDescent="0.55000000000000004"/>
    <row r="9350" s="38" customFormat="1" x14ac:dyDescent="0.55000000000000004"/>
    <row r="9351" s="38" customFormat="1" x14ac:dyDescent="0.55000000000000004"/>
    <row r="9352" s="38" customFormat="1" x14ac:dyDescent="0.55000000000000004"/>
    <row r="9353" s="38" customFormat="1" x14ac:dyDescent="0.55000000000000004"/>
    <row r="9354" s="38" customFormat="1" x14ac:dyDescent="0.55000000000000004"/>
    <row r="9355" s="38" customFormat="1" x14ac:dyDescent="0.55000000000000004"/>
    <row r="9356" s="38" customFormat="1" x14ac:dyDescent="0.55000000000000004"/>
    <row r="9357" s="38" customFormat="1" x14ac:dyDescent="0.55000000000000004"/>
    <row r="9358" s="38" customFormat="1" x14ac:dyDescent="0.55000000000000004"/>
    <row r="9359" s="38" customFormat="1" x14ac:dyDescent="0.55000000000000004"/>
    <row r="9360" s="38" customFormat="1" x14ac:dyDescent="0.55000000000000004"/>
    <row r="9361" s="38" customFormat="1" x14ac:dyDescent="0.55000000000000004"/>
    <row r="9362" s="38" customFormat="1" x14ac:dyDescent="0.55000000000000004"/>
    <row r="9363" s="38" customFormat="1" x14ac:dyDescent="0.55000000000000004"/>
    <row r="9364" s="38" customFormat="1" x14ac:dyDescent="0.55000000000000004"/>
    <row r="9365" s="38" customFormat="1" x14ac:dyDescent="0.55000000000000004"/>
    <row r="9366" s="38" customFormat="1" x14ac:dyDescent="0.55000000000000004"/>
    <row r="9367" s="38" customFormat="1" x14ac:dyDescent="0.55000000000000004"/>
    <row r="9368" s="38" customFormat="1" x14ac:dyDescent="0.55000000000000004"/>
    <row r="9369" s="38" customFormat="1" x14ac:dyDescent="0.55000000000000004"/>
    <row r="9370" s="38" customFormat="1" x14ac:dyDescent="0.55000000000000004"/>
    <row r="9371" s="38" customFormat="1" x14ac:dyDescent="0.55000000000000004"/>
    <row r="9372" s="38" customFormat="1" x14ac:dyDescent="0.55000000000000004"/>
    <row r="9373" s="38" customFormat="1" x14ac:dyDescent="0.55000000000000004"/>
    <row r="9374" s="38" customFormat="1" x14ac:dyDescent="0.55000000000000004"/>
    <row r="9375" s="38" customFormat="1" x14ac:dyDescent="0.55000000000000004"/>
    <row r="9376" s="38" customFormat="1" x14ac:dyDescent="0.55000000000000004"/>
    <row r="9377" s="38" customFormat="1" x14ac:dyDescent="0.55000000000000004"/>
    <row r="9378" s="38" customFormat="1" x14ac:dyDescent="0.55000000000000004"/>
    <row r="9379" s="38" customFormat="1" x14ac:dyDescent="0.55000000000000004"/>
    <row r="9380" s="38" customFormat="1" x14ac:dyDescent="0.55000000000000004"/>
    <row r="9381" s="38" customFormat="1" x14ac:dyDescent="0.55000000000000004"/>
    <row r="9382" s="38" customFormat="1" x14ac:dyDescent="0.55000000000000004"/>
    <row r="9383" s="38" customFormat="1" x14ac:dyDescent="0.55000000000000004"/>
    <row r="9384" s="38" customFormat="1" x14ac:dyDescent="0.55000000000000004"/>
    <row r="9385" s="38" customFormat="1" x14ac:dyDescent="0.55000000000000004"/>
    <row r="9386" s="38" customFormat="1" x14ac:dyDescent="0.55000000000000004"/>
    <row r="9387" s="38" customFormat="1" x14ac:dyDescent="0.55000000000000004"/>
    <row r="9388" s="38" customFormat="1" x14ac:dyDescent="0.55000000000000004"/>
    <row r="9389" s="38" customFormat="1" x14ac:dyDescent="0.55000000000000004"/>
    <row r="9390" s="38" customFormat="1" x14ac:dyDescent="0.55000000000000004"/>
    <row r="9391" s="38" customFormat="1" x14ac:dyDescent="0.55000000000000004"/>
    <row r="9392" s="38" customFormat="1" x14ac:dyDescent="0.55000000000000004"/>
    <row r="9393" s="38" customFormat="1" x14ac:dyDescent="0.55000000000000004"/>
    <row r="9394" s="38" customFormat="1" x14ac:dyDescent="0.55000000000000004"/>
    <row r="9395" s="38" customFormat="1" x14ac:dyDescent="0.55000000000000004"/>
    <row r="9396" s="38" customFormat="1" x14ac:dyDescent="0.55000000000000004"/>
    <row r="9397" s="38" customFormat="1" x14ac:dyDescent="0.55000000000000004"/>
    <row r="9398" s="38" customFormat="1" x14ac:dyDescent="0.55000000000000004"/>
    <row r="9399" s="38" customFormat="1" x14ac:dyDescent="0.55000000000000004"/>
    <row r="9400" s="38" customFormat="1" x14ac:dyDescent="0.55000000000000004"/>
    <row r="9401" s="38" customFormat="1" x14ac:dyDescent="0.55000000000000004"/>
    <row r="9402" s="38" customFormat="1" x14ac:dyDescent="0.55000000000000004"/>
    <row r="9403" s="38" customFormat="1" x14ac:dyDescent="0.55000000000000004"/>
    <row r="9404" s="38" customFormat="1" x14ac:dyDescent="0.55000000000000004"/>
    <row r="9405" s="38" customFormat="1" x14ac:dyDescent="0.55000000000000004"/>
    <row r="9406" s="38" customFormat="1" x14ac:dyDescent="0.55000000000000004"/>
    <row r="9407" s="38" customFormat="1" x14ac:dyDescent="0.55000000000000004"/>
    <row r="9408" s="38" customFormat="1" x14ac:dyDescent="0.55000000000000004"/>
    <row r="9409" s="38" customFormat="1" x14ac:dyDescent="0.55000000000000004"/>
    <row r="9410" s="38" customFormat="1" x14ac:dyDescent="0.55000000000000004"/>
    <row r="9411" s="38" customFormat="1" x14ac:dyDescent="0.55000000000000004"/>
    <row r="9412" s="38" customFormat="1" x14ac:dyDescent="0.55000000000000004"/>
    <row r="9413" s="38" customFormat="1" x14ac:dyDescent="0.55000000000000004"/>
    <row r="9414" s="38" customFormat="1" x14ac:dyDescent="0.55000000000000004"/>
    <row r="9415" s="38" customFormat="1" x14ac:dyDescent="0.55000000000000004"/>
    <row r="9416" s="38" customFormat="1" x14ac:dyDescent="0.55000000000000004"/>
    <row r="9417" s="38" customFormat="1" x14ac:dyDescent="0.55000000000000004"/>
    <row r="9418" s="38" customFormat="1" x14ac:dyDescent="0.55000000000000004"/>
    <row r="9419" s="38" customFormat="1" x14ac:dyDescent="0.55000000000000004"/>
    <row r="9420" s="38" customFormat="1" x14ac:dyDescent="0.55000000000000004"/>
    <row r="9421" s="38" customFormat="1" x14ac:dyDescent="0.55000000000000004"/>
    <row r="9422" s="38" customFormat="1" x14ac:dyDescent="0.55000000000000004"/>
    <row r="9423" s="38" customFormat="1" x14ac:dyDescent="0.55000000000000004"/>
    <row r="9424" s="38" customFormat="1" x14ac:dyDescent="0.55000000000000004"/>
    <row r="9425" s="38" customFormat="1" x14ac:dyDescent="0.55000000000000004"/>
    <row r="9426" s="38" customFormat="1" x14ac:dyDescent="0.55000000000000004"/>
    <row r="9427" s="38" customFormat="1" x14ac:dyDescent="0.55000000000000004"/>
    <row r="9428" s="38" customFormat="1" x14ac:dyDescent="0.55000000000000004"/>
    <row r="9429" s="38" customFormat="1" x14ac:dyDescent="0.55000000000000004"/>
    <row r="9430" s="38" customFormat="1" x14ac:dyDescent="0.55000000000000004"/>
    <row r="9431" s="38" customFormat="1" x14ac:dyDescent="0.55000000000000004"/>
    <row r="9432" s="38" customFormat="1" x14ac:dyDescent="0.55000000000000004"/>
    <row r="9433" s="38" customFormat="1" x14ac:dyDescent="0.55000000000000004"/>
    <row r="9434" s="38" customFormat="1" x14ac:dyDescent="0.55000000000000004"/>
    <row r="9435" s="38" customFormat="1" x14ac:dyDescent="0.55000000000000004"/>
    <row r="9436" s="38" customFormat="1" x14ac:dyDescent="0.55000000000000004"/>
    <row r="9437" s="38" customFormat="1" x14ac:dyDescent="0.55000000000000004"/>
    <row r="9438" s="38" customFormat="1" x14ac:dyDescent="0.55000000000000004"/>
    <row r="9439" s="38" customFormat="1" x14ac:dyDescent="0.55000000000000004"/>
    <row r="9440" s="38" customFormat="1" x14ac:dyDescent="0.55000000000000004"/>
    <row r="9441" s="38" customFormat="1" x14ac:dyDescent="0.55000000000000004"/>
    <row r="9442" s="38" customFormat="1" x14ac:dyDescent="0.55000000000000004"/>
    <row r="9443" s="38" customFormat="1" x14ac:dyDescent="0.55000000000000004"/>
    <row r="9444" s="38" customFormat="1" x14ac:dyDescent="0.55000000000000004"/>
    <row r="9445" s="38" customFormat="1" x14ac:dyDescent="0.55000000000000004"/>
    <row r="9446" s="38" customFormat="1" x14ac:dyDescent="0.55000000000000004"/>
    <row r="9447" s="38" customFormat="1" x14ac:dyDescent="0.55000000000000004"/>
    <row r="9448" s="38" customFormat="1" x14ac:dyDescent="0.55000000000000004"/>
    <row r="9449" s="38" customFormat="1" x14ac:dyDescent="0.55000000000000004"/>
    <row r="9450" s="38" customFormat="1" x14ac:dyDescent="0.55000000000000004"/>
    <row r="9451" s="38" customFormat="1" x14ac:dyDescent="0.55000000000000004"/>
    <row r="9452" s="38" customFormat="1" x14ac:dyDescent="0.55000000000000004"/>
    <row r="9453" s="38" customFormat="1" x14ac:dyDescent="0.55000000000000004"/>
    <row r="9454" s="38" customFormat="1" x14ac:dyDescent="0.55000000000000004"/>
    <row r="9455" s="38" customFormat="1" x14ac:dyDescent="0.55000000000000004"/>
    <row r="9456" s="38" customFormat="1" x14ac:dyDescent="0.55000000000000004"/>
    <row r="9457" s="38" customFormat="1" x14ac:dyDescent="0.55000000000000004"/>
    <row r="9458" s="38" customFormat="1" x14ac:dyDescent="0.55000000000000004"/>
    <row r="9459" s="38" customFormat="1" x14ac:dyDescent="0.55000000000000004"/>
    <row r="9460" s="38" customFormat="1" x14ac:dyDescent="0.55000000000000004"/>
    <row r="9461" s="38" customFormat="1" x14ac:dyDescent="0.55000000000000004"/>
    <row r="9462" s="38" customFormat="1" x14ac:dyDescent="0.55000000000000004"/>
    <row r="9463" s="38" customFormat="1" x14ac:dyDescent="0.55000000000000004"/>
    <row r="9464" s="38" customFormat="1" x14ac:dyDescent="0.55000000000000004"/>
    <row r="9465" s="38" customFormat="1" x14ac:dyDescent="0.55000000000000004"/>
    <row r="9466" s="38" customFormat="1" x14ac:dyDescent="0.55000000000000004"/>
    <row r="9467" s="38" customFormat="1" x14ac:dyDescent="0.55000000000000004"/>
    <row r="9468" s="38" customFormat="1" x14ac:dyDescent="0.55000000000000004"/>
    <row r="9469" s="38" customFormat="1" x14ac:dyDescent="0.55000000000000004"/>
    <row r="9470" s="38" customFormat="1" x14ac:dyDescent="0.55000000000000004"/>
    <row r="9471" s="38" customFormat="1" x14ac:dyDescent="0.55000000000000004"/>
    <row r="9472" s="38" customFormat="1" x14ac:dyDescent="0.55000000000000004"/>
    <row r="9473" s="38" customFormat="1" x14ac:dyDescent="0.55000000000000004"/>
    <row r="9474" s="38" customFormat="1" x14ac:dyDescent="0.55000000000000004"/>
    <row r="9475" s="38" customFormat="1" x14ac:dyDescent="0.55000000000000004"/>
    <row r="9476" s="38" customFormat="1" x14ac:dyDescent="0.55000000000000004"/>
    <row r="9477" s="38" customFormat="1" x14ac:dyDescent="0.55000000000000004"/>
    <row r="9478" s="38" customFormat="1" x14ac:dyDescent="0.55000000000000004"/>
    <row r="9479" s="38" customFormat="1" x14ac:dyDescent="0.55000000000000004"/>
    <row r="9480" s="38" customFormat="1" x14ac:dyDescent="0.55000000000000004"/>
    <row r="9481" s="38" customFormat="1" x14ac:dyDescent="0.55000000000000004"/>
    <row r="9482" s="38" customFormat="1" x14ac:dyDescent="0.55000000000000004"/>
    <row r="9483" s="38" customFormat="1" x14ac:dyDescent="0.55000000000000004"/>
    <row r="9484" s="38" customFormat="1" x14ac:dyDescent="0.55000000000000004"/>
    <row r="9485" s="38" customFormat="1" x14ac:dyDescent="0.55000000000000004"/>
    <row r="9486" s="38" customFormat="1" x14ac:dyDescent="0.55000000000000004"/>
    <row r="9487" s="38" customFormat="1" x14ac:dyDescent="0.55000000000000004"/>
    <row r="9488" s="38" customFormat="1" x14ac:dyDescent="0.55000000000000004"/>
    <row r="9489" s="38" customFormat="1" x14ac:dyDescent="0.55000000000000004"/>
    <row r="9490" s="38" customFormat="1" x14ac:dyDescent="0.55000000000000004"/>
    <row r="9491" s="38" customFormat="1" x14ac:dyDescent="0.55000000000000004"/>
    <row r="9492" s="38" customFormat="1" x14ac:dyDescent="0.55000000000000004"/>
    <row r="9493" s="38" customFormat="1" x14ac:dyDescent="0.55000000000000004"/>
    <row r="9494" s="38" customFormat="1" x14ac:dyDescent="0.55000000000000004"/>
    <row r="9495" s="38" customFormat="1" x14ac:dyDescent="0.55000000000000004"/>
    <row r="9496" s="38" customFormat="1" x14ac:dyDescent="0.55000000000000004"/>
    <row r="9497" s="38" customFormat="1" x14ac:dyDescent="0.55000000000000004"/>
    <row r="9498" s="38" customFormat="1" x14ac:dyDescent="0.55000000000000004"/>
    <row r="9499" s="38" customFormat="1" x14ac:dyDescent="0.55000000000000004"/>
    <row r="9500" s="38" customFormat="1" x14ac:dyDescent="0.55000000000000004"/>
    <row r="9501" s="38" customFormat="1" x14ac:dyDescent="0.55000000000000004"/>
    <row r="9502" s="38" customFormat="1" x14ac:dyDescent="0.55000000000000004"/>
    <row r="9503" s="38" customFormat="1" x14ac:dyDescent="0.55000000000000004"/>
    <row r="9504" s="38" customFormat="1" x14ac:dyDescent="0.55000000000000004"/>
    <row r="9505" s="38" customFormat="1" x14ac:dyDescent="0.55000000000000004"/>
    <row r="9506" s="38" customFormat="1" x14ac:dyDescent="0.55000000000000004"/>
    <row r="9507" s="38" customFormat="1" x14ac:dyDescent="0.55000000000000004"/>
    <row r="9508" s="38" customFormat="1" x14ac:dyDescent="0.55000000000000004"/>
    <row r="9509" s="38" customFormat="1" x14ac:dyDescent="0.55000000000000004"/>
    <row r="9510" s="38" customFormat="1" x14ac:dyDescent="0.55000000000000004"/>
    <row r="9511" s="38" customFormat="1" x14ac:dyDescent="0.55000000000000004"/>
    <row r="9512" s="38" customFormat="1" x14ac:dyDescent="0.55000000000000004"/>
    <row r="9513" s="38" customFormat="1" x14ac:dyDescent="0.55000000000000004"/>
    <row r="9514" s="38" customFormat="1" x14ac:dyDescent="0.55000000000000004"/>
    <row r="9515" s="38" customFormat="1" x14ac:dyDescent="0.55000000000000004"/>
    <row r="9516" s="38" customFormat="1" x14ac:dyDescent="0.55000000000000004"/>
    <row r="9517" s="38" customFormat="1" x14ac:dyDescent="0.55000000000000004"/>
    <row r="9518" s="38" customFormat="1" x14ac:dyDescent="0.55000000000000004"/>
    <row r="9519" s="38" customFormat="1" x14ac:dyDescent="0.55000000000000004"/>
    <row r="9520" s="38" customFormat="1" x14ac:dyDescent="0.55000000000000004"/>
    <row r="9521" s="38" customFormat="1" x14ac:dyDescent="0.55000000000000004"/>
    <row r="9522" s="38" customFormat="1" x14ac:dyDescent="0.55000000000000004"/>
    <row r="9523" s="38" customFormat="1" x14ac:dyDescent="0.55000000000000004"/>
    <row r="9524" s="38" customFormat="1" x14ac:dyDescent="0.55000000000000004"/>
    <row r="9525" s="38" customFormat="1" x14ac:dyDescent="0.55000000000000004"/>
    <row r="9526" s="38" customFormat="1" x14ac:dyDescent="0.55000000000000004"/>
    <row r="9527" s="38" customFormat="1" x14ac:dyDescent="0.55000000000000004"/>
    <row r="9528" s="38" customFormat="1" x14ac:dyDescent="0.55000000000000004"/>
    <row r="9529" s="38" customFormat="1" x14ac:dyDescent="0.55000000000000004"/>
    <row r="9530" s="38" customFormat="1" x14ac:dyDescent="0.55000000000000004"/>
    <row r="9531" s="38" customFormat="1" x14ac:dyDescent="0.55000000000000004"/>
    <row r="9532" s="38" customFormat="1" x14ac:dyDescent="0.55000000000000004"/>
    <row r="9533" s="38" customFormat="1" x14ac:dyDescent="0.55000000000000004"/>
    <row r="9534" s="38" customFormat="1" x14ac:dyDescent="0.55000000000000004"/>
    <row r="9535" s="38" customFormat="1" x14ac:dyDescent="0.55000000000000004"/>
    <row r="9536" s="38" customFormat="1" x14ac:dyDescent="0.55000000000000004"/>
    <row r="9537" s="38" customFormat="1" x14ac:dyDescent="0.55000000000000004"/>
    <row r="9538" s="38" customFormat="1" x14ac:dyDescent="0.55000000000000004"/>
    <row r="9539" s="38" customFormat="1" x14ac:dyDescent="0.55000000000000004"/>
    <row r="9540" s="38" customFormat="1" x14ac:dyDescent="0.55000000000000004"/>
    <row r="9541" s="38" customFormat="1" x14ac:dyDescent="0.55000000000000004"/>
    <row r="9542" s="38" customFormat="1" x14ac:dyDescent="0.55000000000000004"/>
    <row r="9543" s="38" customFormat="1" x14ac:dyDescent="0.55000000000000004"/>
    <row r="9544" s="38" customFormat="1" x14ac:dyDescent="0.55000000000000004"/>
    <row r="9545" s="38" customFormat="1" x14ac:dyDescent="0.55000000000000004"/>
    <row r="9546" s="38" customFormat="1" x14ac:dyDescent="0.55000000000000004"/>
    <row r="9547" s="38" customFormat="1" x14ac:dyDescent="0.55000000000000004"/>
    <row r="9548" s="38" customFormat="1" x14ac:dyDescent="0.55000000000000004"/>
    <row r="9549" s="38" customFormat="1" x14ac:dyDescent="0.55000000000000004"/>
    <row r="9550" s="38" customFormat="1" x14ac:dyDescent="0.55000000000000004"/>
    <row r="9551" s="38" customFormat="1" x14ac:dyDescent="0.55000000000000004"/>
    <row r="9552" s="38" customFormat="1" x14ac:dyDescent="0.55000000000000004"/>
    <row r="9553" s="38" customFormat="1" x14ac:dyDescent="0.55000000000000004"/>
    <row r="9554" s="38" customFormat="1" x14ac:dyDescent="0.55000000000000004"/>
    <row r="9555" s="38" customFormat="1" x14ac:dyDescent="0.55000000000000004"/>
    <row r="9556" s="38" customFormat="1" x14ac:dyDescent="0.55000000000000004"/>
    <row r="9557" s="38" customFormat="1" x14ac:dyDescent="0.55000000000000004"/>
    <row r="9558" s="38" customFormat="1" x14ac:dyDescent="0.55000000000000004"/>
    <row r="9559" s="38" customFormat="1" x14ac:dyDescent="0.55000000000000004"/>
    <row r="9560" s="38" customFormat="1" x14ac:dyDescent="0.55000000000000004"/>
    <row r="9561" s="38" customFormat="1" x14ac:dyDescent="0.55000000000000004"/>
    <row r="9562" s="38" customFormat="1" x14ac:dyDescent="0.55000000000000004"/>
    <row r="9563" s="38" customFormat="1" x14ac:dyDescent="0.55000000000000004"/>
    <row r="9564" s="38" customFormat="1" x14ac:dyDescent="0.55000000000000004"/>
    <row r="9565" s="38" customFormat="1" x14ac:dyDescent="0.55000000000000004"/>
    <row r="9566" s="38" customFormat="1" x14ac:dyDescent="0.55000000000000004"/>
    <row r="9567" s="38" customFormat="1" x14ac:dyDescent="0.55000000000000004"/>
    <row r="9568" s="38" customFormat="1" x14ac:dyDescent="0.55000000000000004"/>
    <row r="9569" s="38" customFormat="1" x14ac:dyDescent="0.55000000000000004"/>
    <row r="9570" s="38" customFormat="1" x14ac:dyDescent="0.55000000000000004"/>
    <row r="9571" s="38" customFormat="1" x14ac:dyDescent="0.55000000000000004"/>
    <row r="9572" s="38" customFormat="1" x14ac:dyDescent="0.55000000000000004"/>
    <row r="9573" s="38" customFormat="1" x14ac:dyDescent="0.55000000000000004"/>
    <row r="9574" s="38" customFormat="1" x14ac:dyDescent="0.55000000000000004"/>
    <row r="9575" s="38" customFormat="1" x14ac:dyDescent="0.55000000000000004"/>
    <row r="9576" s="38" customFormat="1" x14ac:dyDescent="0.55000000000000004"/>
    <row r="9577" s="38" customFormat="1" x14ac:dyDescent="0.55000000000000004"/>
    <row r="9578" s="38" customFormat="1" x14ac:dyDescent="0.55000000000000004"/>
    <row r="9579" s="38" customFormat="1" x14ac:dyDescent="0.55000000000000004"/>
    <row r="9580" s="38" customFormat="1" x14ac:dyDescent="0.55000000000000004"/>
    <row r="9581" s="38" customFormat="1" x14ac:dyDescent="0.55000000000000004"/>
    <row r="9582" s="38" customFormat="1" x14ac:dyDescent="0.55000000000000004"/>
    <row r="9583" s="38" customFormat="1" x14ac:dyDescent="0.55000000000000004"/>
    <row r="9584" s="38" customFormat="1" x14ac:dyDescent="0.55000000000000004"/>
    <row r="9585" s="38" customFormat="1" x14ac:dyDescent="0.55000000000000004"/>
    <row r="9586" s="38" customFormat="1" x14ac:dyDescent="0.55000000000000004"/>
    <row r="9587" s="38" customFormat="1" x14ac:dyDescent="0.55000000000000004"/>
    <row r="9588" s="38" customFormat="1" x14ac:dyDescent="0.55000000000000004"/>
    <row r="9589" s="38" customFormat="1" x14ac:dyDescent="0.55000000000000004"/>
    <row r="9590" s="38" customFormat="1" x14ac:dyDescent="0.55000000000000004"/>
    <row r="9591" s="38" customFormat="1" x14ac:dyDescent="0.55000000000000004"/>
    <row r="9592" s="38" customFormat="1" x14ac:dyDescent="0.55000000000000004"/>
    <row r="9593" s="38" customFormat="1" x14ac:dyDescent="0.55000000000000004"/>
    <row r="9594" s="38" customFormat="1" x14ac:dyDescent="0.55000000000000004"/>
    <row r="9595" s="38" customFormat="1" x14ac:dyDescent="0.55000000000000004"/>
    <row r="9596" s="38" customFormat="1" x14ac:dyDescent="0.55000000000000004"/>
    <row r="9597" s="38" customFormat="1" x14ac:dyDescent="0.55000000000000004"/>
    <row r="9598" s="38" customFormat="1" x14ac:dyDescent="0.55000000000000004"/>
    <row r="9599" s="38" customFormat="1" x14ac:dyDescent="0.55000000000000004"/>
    <row r="9600" s="38" customFormat="1" x14ac:dyDescent="0.55000000000000004"/>
    <row r="9601" s="38" customFormat="1" x14ac:dyDescent="0.55000000000000004"/>
    <row r="9602" s="38" customFormat="1" x14ac:dyDescent="0.55000000000000004"/>
    <row r="9603" s="38" customFormat="1" x14ac:dyDescent="0.55000000000000004"/>
    <row r="9604" s="38" customFormat="1" x14ac:dyDescent="0.55000000000000004"/>
    <row r="9605" s="38" customFormat="1" x14ac:dyDescent="0.55000000000000004"/>
    <row r="9606" s="38" customFormat="1" x14ac:dyDescent="0.55000000000000004"/>
    <row r="9607" s="38" customFormat="1" x14ac:dyDescent="0.55000000000000004"/>
    <row r="9608" s="38" customFormat="1" x14ac:dyDescent="0.55000000000000004"/>
    <row r="9609" s="38" customFormat="1" x14ac:dyDescent="0.55000000000000004"/>
    <row r="9610" s="38" customFormat="1" x14ac:dyDescent="0.55000000000000004"/>
    <row r="9611" s="38" customFormat="1" x14ac:dyDescent="0.55000000000000004"/>
    <row r="9612" s="38" customFormat="1" x14ac:dyDescent="0.55000000000000004"/>
    <row r="9613" s="38" customFormat="1" x14ac:dyDescent="0.55000000000000004"/>
    <row r="9614" s="38" customFormat="1" x14ac:dyDescent="0.55000000000000004"/>
    <row r="9615" s="38" customFormat="1" x14ac:dyDescent="0.55000000000000004"/>
    <row r="9616" s="38" customFormat="1" x14ac:dyDescent="0.55000000000000004"/>
    <row r="9617" s="38" customFormat="1" x14ac:dyDescent="0.55000000000000004"/>
    <row r="9618" s="38" customFormat="1" x14ac:dyDescent="0.55000000000000004"/>
    <row r="9619" s="38" customFormat="1" x14ac:dyDescent="0.55000000000000004"/>
    <row r="9620" s="38" customFormat="1" x14ac:dyDescent="0.55000000000000004"/>
    <row r="9621" s="38" customFormat="1" x14ac:dyDescent="0.55000000000000004"/>
    <row r="9622" s="38" customFormat="1" x14ac:dyDescent="0.55000000000000004"/>
    <row r="9623" s="38" customFormat="1" x14ac:dyDescent="0.55000000000000004"/>
    <row r="9624" s="38" customFormat="1" x14ac:dyDescent="0.55000000000000004"/>
    <row r="9625" s="38" customFormat="1" x14ac:dyDescent="0.55000000000000004"/>
    <row r="9626" s="38" customFormat="1" x14ac:dyDescent="0.55000000000000004"/>
    <row r="9627" s="38" customFormat="1" x14ac:dyDescent="0.55000000000000004"/>
    <row r="9628" s="38" customFormat="1" x14ac:dyDescent="0.55000000000000004"/>
    <row r="9629" s="38" customFormat="1" x14ac:dyDescent="0.55000000000000004"/>
    <row r="9630" s="38" customFormat="1" x14ac:dyDescent="0.55000000000000004"/>
    <row r="9631" s="38" customFormat="1" x14ac:dyDescent="0.55000000000000004"/>
    <row r="9632" s="38" customFormat="1" x14ac:dyDescent="0.55000000000000004"/>
    <row r="9633" s="38" customFormat="1" x14ac:dyDescent="0.55000000000000004"/>
    <row r="9634" s="38" customFormat="1" x14ac:dyDescent="0.55000000000000004"/>
    <row r="9635" s="38" customFormat="1" x14ac:dyDescent="0.55000000000000004"/>
    <row r="9636" s="38" customFormat="1" x14ac:dyDescent="0.55000000000000004"/>
    <row r="9637" s="38" customFormat="1" x14ac:dyDescent="0.55000000000000004"/>
    <row r="9638" s="38" customFormat="1" x14ac:dyDescent="0.55000000000000004"/>
    <row r="9639" s="38" customFormat="1" x14ac:dyDescent="0.55000000000000004"/>
    <row r="9640" s="38" customFormat="1" x14ac:dyDescent="0.55000000000000004"/>
    <row r="9641" s="38" customFormat="1" x14ac:dyDescent="0.55000000000000004"/>
    <row r="9642" s="38" customFormat="1" x14ac:dyDescent="0.55000000000000004"/>
    <row r="9643" s="38" customFormat="1" x14ac:dyDescent="0.55000000000000004"/>
    <row r="9644" s="38" customFormat="1" x14ac:dyDescent="0.55000000000000004"/>
    <row r="9645" s="38" customFormat="1" x14ac:dyDescent="0.55000000000000004"/>
    <row r="9646" s="38" customFormat="1" x14ac:dyDescent="0.55000000000000004"/>
    <row r="9647" s="38" customFormat="1" x14ac:dyDescent="0.55000000000000004"/>
    <row r="9648" s="38" customFormat="1" x14ac:dyDescent="0.55000000000000004"/>
    <row r="9649" s="38" customFormat="1" x14ac:dyDescent="0.55000000000000004"/>
    <row r="9650" s="38" customFormat="1" x14ac:dyDescent="0.55000000000000004"/>
    <row r="9651" s="38" customFormat="1" x14ac:dyDescent="0.55000000000000004"/>
    <row r="9652" s="38" customFormat="1" x14ac:dyDescent="0.55000000000000004"/>
    <row r="9653" s="38" customFormat="1" x14ac:dyDescent="0.55000000000000004"/>
    <row r="9654" s="38" customFormat="1" x14ac:dyDescent="0.55000000000000004"/>
    <row r="9655" s="38" customFormat="1" x14ac:dyDescent="0.55000000000000004"/>
    <row r="9656" s="38" customFormat="1" x14ac:dyDescent="0.55000000000000004"/>
    <row r="9657" s="38" customFormat="1" x14ac:dyDescent="0.55000000000000004"/>
    <row r="9658" s="38" customFormat="1" x14ac:dyDescent="0.55000000000000004"/>
    <row r="9659" s="38" customFormat="1" x14ac:dyDescent="0.55000000000000004"/>
    <row r="9660" s="38" customFormat="1" x14ac:dyDescent="0.55000000000000004"/>
    <row r="9661" s="38" customFormat="1" x14ac:dyDescent="0.55000000000000004"/>
    <row r="9662" s="38" customFormat="1" x14ac:dyDescent="0.55000000000000004"/>
    <row r="9663" s="38" customFormat="1" x14ac:dyDescent="0.55000000000000004"/>
    <row r="9664" s="38" customFormat="1" x14ac:dyDescent="0.55000000000000004"/>
    <row r="9665" s="38" customFormat="1" x14ac:dyDescent="0.55000000000000004"/>
    <row r="9666" s="38" customFormat="1" x14ac:dyDescent="0.55000000000000004"/>
    <row r="9667" s="38" customFormat="1" x14ac:dyDescent="0.55000000000000004"/>
    <row r="9668" s="38" customFormat="1" x14ac:dyDescent="0.55000000000000004"/>
    <row r="9669" s="38" customFormat="1" x14ac:dyDescent="0.55000000000000004"/>
    <row r="9670" s="38" customFormat="1" x14ac:dyDescent="0.55000000000000004"/>
    <row r="9671" s="38" customFormat="1" x14ac:dyDescent="0.55000000000000004"/>
    <row r="9672" s="38" customFormat="1" x14ac:dyDescent="0.55000000000000004"/>
    <row r="9673" s="38" customFormat="1" x14ac:dyDescent="0.55000000000000004"/>
    <row r="9674" s="38" customFormat="1" x14ac:dyDescent="0.55000000000000004"/>
    <row r="9675" s="38" customFormat="1" x14ac:dyDescent="0.55000000000000004"/>
    <row r="9676" s="38" customFormat="1" x14ac:dyDescent="0.55000000000000004"/>
    <row r="9677" s="38" customFormat="1" x14ac:dyDescent="0.55000000000000004"/>
    <row r="9678" s="38" customFormat="1" x14ac:dyDescent="0.55000000000000004"/>
    <row r="9679" s="38" customFormat="1" x14ac:dyDescent="0.55000000000000004"/>
    <row r="9680" s="38" customFormat="1" x14ac:dyDescent="0.55000000000000004"/>
    <row r="9681" s="38" customFormat="1" x14ac:dyDescent="0.55000000000000004"/>
    <row r="9682" s="38" customFormat="1" x14ac:dyDescent="0.55000000000000004"/>
    <row r="9683" s="38" customFormat="1" x14ac:dyDescent="0.55000000000000004"/>
    <row r="9684" s="38" customFormat="1" x14ac:dyDescent="0.55000000000000004"/>
    <row r="9685" s="38" customFormat="1" x14ac:dyDescent="0.55000000000000004"/>
    <row r="9686" s="38" customFormat="1" x14ac:dyDescent="0.55000000000000004"/>
    <row r="9687" s="38" customFormat="1" x14ac:dyDescent="0.55000000000000004"/>
    <row r="9688" s="38" customFormat="1" x14ac:dyDescent="0.55000000000000004"/>
    <row r="9689" s="38" customFormat="1" x14ac:dyDescent="0.55000000000000004"/>
    <row r="9690" s="38" customFormat="1" x14ac:dyDescent="0.55000000000000004"/>
    <row r="9691" s="38" customFormat="1" x14ac:dyDescent="0.55000000000000004"/>
    <row r="9692" s="38" customFormat="1" x14ac:dyDescent="0.55000000000000004"/>
    <row r="9693" s="38" customFormat="1" x14ac:dyDescent="0.55000000000000004"/>
    <row r="9694" s="38" customFormat="1" x14ac:dyDescent="0.55000000000000004"/>
    <row r="9695" s="38" customFormat="1" x14ac:dyDescent="0.55000000000000004"/>
    <row r="9696" s="38" customFormat="1" x14ac:dyDescent="0.55000000000000004"/>
    <row r="9697" s="38" customFormat="1" x14ac:dyDescent="0.55000000000000004"/>
    <row r="9698" s="38" customFormat="1" x14ac:dyDescent="0.55000000000000004"/>
    <row r="9699" s="38" customFormat="1" x14ac:dyDescent="0.55000000000000004"/>
    <row r="9700" s="38" customFormat="1" x14ac:dyDescent="0.55000000000000004"/>
    <row r="9701" s="38" customFormat="1" x14ac:dyDescent="0.55000000000000004"/>
    <row r="9702" s="38" customFormat="1" x14ac:dyDescent="0.55000000000000004"/>
    <row r="9703" s="38" customFormat="1" x14ac:dyDescent="0.55000000000000004"/>
    <row r="9704" s="38" customFormat="1" x14ac:dyDescent="0.55000000000000004"/>
    <row r="9705" s="38" customFormat="1" x14ac:dyDescent="0.55000000000000004"/>
    <row r="9706" s="38" customFormat="1" x14ac:dyDescent="0.55000000000000004"/>
    <row r="9707" s="38" customFormat="1" x14ac:dyDescent="0.55000000000000004"/>
    <row r="9708" s="38" customFormat="1" x14ac:dyDescent="0.55000000000000004"/>
    <row r="9709" s="38" customFormat="1" x14ac:dyDescent="0.55000000000000004"/>
    <row r="9710" s="38" customFormat="1" x14ac:dyDescent="0.55000000000000004"/>
    <row r="9711" s="38" customFormat="1" x14ac:dyDescent="0.55000000000000004"/>
    <row r="9712" s="38" customFormat="1" x14ac:dyDescent="0.55000000000000004"/>
    <row r="9713" s="38" customFormat="1" x14ac:dyDescent="0.55000000000000004"/>
    <row r="9714" s="38" customFormat="1" x14ac:dyDescent="0.55000000000000004"/>
    <row r="9715" s="38" customFormat="1" x14ac:dyDescent="0.55000000000000004"/>
    <row r="9716" s="38" customFormat="1" x14ac:dyDescent="0.55000000000000004"/>
    <row r="9717" s="38" customFormat="1" x14ac:dyDescent="0.55000000000000004"/>
    <row r="9718" s="38" customFormat="1" x14ac:dyDescent="0.55000000000000004"/>
    <row r="9719" s="38" customFormat="1" x14ac:dyDescent="0.55000000000000004"/>
    <row r="9720" s="38" customFormat="1" x14ac:dyDescent="0.55000000000000004"/>
    <row r="9721" s="38" customFormat="1" x14ac:dyDescent="0.55000000000000004"/>
    <row r="9722" s="38" customFormat="1" x14ac:dyDescent="0.55000000000000004"/>
    <row r="9723" s="38" customFormat="1" x14ac:dyDescent="0.55000000000000004"/>
    <row r="9724" s="38" customFormat="1" x14ac:dyDescent="0.55000000000000004"/>
    <row r="9725" s="38" customFormat="1" x14ac:dyDescent="0.55000000000000004"/>
    <row r="9726" s="38" customFormat="1" x14ac:dyDescent="0.55000000000000004"/>
    <row r="9727" s="38" customFormat="1" x14ac:dyDescent="0.55000000000000004"/>
    <row r="9728" s="38" customFormat="1" x14ac:dyDescent="0.55000000000000004"/>
    <row r="9729" s="38" customFormat="1" x14ac:dyDescent="0.55000000000000004"/>
    <row r="9730" s="38" customFormat="1" x14ac:dyDescent="0.55000000000000004"/>
    <row r="9731" s="38" customFormat="1" x14ac:dyDescent="0.55000000000000004"/>
    <row r="9732" s="38" customFormat="1" x14ac:dyDescent="0.55000000000000004"/>
    <row r="9733" s="38" customFormat="1" x14ac:dyDescent="0.55000000000000004"/>
    <row r="9734" s="38" customFormat="1" x14ac:dyDescent="0.55000000000000004"/>
    <row r="9735" s="38" customFormat="1" x14ac:dyDescent="0.55000000000000004"/>
    <row r="9736" s="38" customFormat="1" x14ac:dyDescent="0.55000000000000004"/>
    <row r="9737" s="38" customFormat="1" x14ac:dyDescent="0.55000000000000004"/>
    <row r="9738" s="38" customFormat="1" x14ac:dyDescent="0.55000000000000004"/>
    <row r="9739" s="38" customFormat="1" x14ac:dyDescent="0.55000000000000004"/>
    <row r="9740" s="38" customFormat="1" x14ac:dyDescent="0.55000000000000004"/>
    <row r="9741" s="38" customFormat="1" x14ac:dyDescent="0.55000000000000004"/>
    <row r="9742" s="38" customFormat="1" x14ac:dyDescent="0.55000000000000004"/>
    <row r="9743" s="38" customFormat="1" x14ac:dyDescent="0.55000000000000004"/>
    <row r="9744" s="38" customFormat="1" x14ac:dyDescent="0.55000000000000004"/>
    <row r="9745" s="38" customFormat="1" x14ac:dyDescent="0.55000000000000004"/>
    <row r="9746" s="38" customFormat="1" x14ac:dyDescent="0.55000000000000004"/>
    <row r="9747" s="38" customFormat="1" x14ac:dyDescent="0.55000000000000004"/>
    <row r="9748" s="38" customFormat="1" x14ac:dyDescent="0.55000000000000004"/>
    <row r="9749" s="38" customFormat="1" x14ac:dyDescent="0.55000000000000004"/>
    <row r="9750" s="38" customFormat="1" x14ac:dyDescent="0.55000000000000004"/>
    <row r="9751" s="38" customFormat="1" x14ac:dyDescent="0.55000000000000004"/>
    <row r="9752" s="38" customFormat="1" x14ac:dyDescent="0.55000000000000004"/>
    <row r="9753" s="38" customFormat="1" x14ac:dyDescent="0.55000000000000004"/>
    <row r="9754" s="38" customFormat="1" x14ac:dyDescent="0.55000000000000004"/>
    <row r="9755" s="38" customFormat="1" x14ac:dyDescent="0.55000000000000004"/>
    <row r="9756" s="38" customFormat="1" x14ac:dyDescent="0.55000000000000004"/>
    <row r="9757" s="38" customFormat="1" x14ac:dyDescent="0.55000000000000004"/>
    <row r="9758" s="38" customFormat="1" x14ac:dyDescent="0.55000000000000004"/>
    <row r="9759" s="38" customFormat="1" x14ac:dyDescent="0.55000000000000004"/>
    <row r="9760" s="38" customFormat="1" x14ac:dyDescent="0.55000000000000004"/>
    <row r="9761" s="38" customFormat="1" x14ac:dyDescent="0.55000000000000004"/>
    <row r="9762" s="38" customFormat="1" x14ac:dyDescent="0.55000000000000004"/>
    <row r="9763" s="38" customFormat="1" x14ac:dyDescent="0.55000000000000004"/>
    <row r="9764" s="38" customFormat="1" x14ac:dyDescent="0.55000000000000004"/>
    <row r="9765" s="38" customFormat="1" x14ac:dyDescent="0.55000000000000004"/>
    <row r="9766" s="38" customFormat="1" x14ac:dyDescent="0.55000000000000004"/>
    <row r="9767" s="38" customFormat="1" x14ac:dyDescent="0.55000000000000004"/>
    <row r="9768" s="38" customFormat="1" x14ac:dyDescent="0.55000000000000004"/>
    <row r="9769" s="38" customFormat="1" x14ac:dyDescent="0.55000000000000004"/>
    <row r="9770" s="38" customFormat="1" x14ac:dyDescent="0.55000000000000004"/>
    <row r="9771" s="38" customFormat="1" x14ac:dyDescent="0.55000000000000004"/>
    <row r="9772" s="38" customFormat="1" x14ac:dyDescent="0.55000000000000004"/>
    <row r="9773" s="38" customFormat="1" x14ac:dyDescent="0.55000000000000004"/>
    <row r="9774" s="38" customFormat="1" x14ac:dyDescent="0.55000000000000004"/>
    <row r="9775" s="38" customFormat="1" x14ac:dyDescent="0.55000000000000004"/>
    <row r="9776" s="38" customFormat="1" x14ac:dyDescent="0.55000000000000004"/>
    <row r="9777" s="38" customFormat="1" x14ac:dyDescent="0.55000000000000004"/>
    <row r="9778" s="38" customFormat="1" x14ac:dyDescent="0.55000000000000004"/>
    <row r="9779" s="38" customFormat="1" x14ac:dyDescent="0.55000000000000004"/>
    <row r="9780" s="38" customFormat="1" x14ac:dyDescent="0.55000000000000004"/>
    <row r="9781" s="38" customFormat="1" x14ac:dyDescent="0.55000000000000004"/>
    <row r="9782" s="38" customFormat="1" x14ac:dyDescent="0.55000000000000004"/>
    <row r="9783" s="38" customFormat="1" x14ac:dyDescent="0.55000000000000004"/>
    <row r="9784" s="38" customFormat="1" x14ac:dyDescent="0.55000000000000004"/>
    <row r="9785" s="38" customFormat="1" x14ac:dyDescent="0.55000000000000004"/>
    <row r="9786" s="38" customFormat="1" x14ac:dyDescent="0.55000000000000004"/>
    <row r="9787" s="38" customFormat="1" x14ac:dyDescent="0.55000000000000004"/>
    <row r="9788" s="38" customFormat="1" x14ac:dyDescent="0.55000000000000004"/>
    <row r="9789" s="38" customFormat="1" x14ac:dyDescent="0.55000000000000004"/>
    <row r="9790" s="38" customFormat="1" x14ac:dyDescent="0.55000000000000004"/>
    <row r="9791" s="38" customFormat="1" x14ac:dyDescent="0.55000000000000004"/>
    <row r="9792" s="38" customFormat="1" x14ac:dyDescent="0.55000000000000004"/>
    <row r="9793" s="38" customFormat="1" x14ac:dyDescent="0.55000000000000004"/>
    <row r="9794" s="38" customFormat="1" x14ac:dyDescent="0.55000000000000004"/>
    <row r="9795" s="38" customFormat="1" x14ac:dyDescent="0.55000000000000004"/>
    <row r="9796" s="38" customFormat="1" x14ac:dyDescent="0.55000000000000004"/>
    <row r="9797" s="38" customFormat="1" x14ac:dyDescent="0.55000000000000004"/>
    <row r="9798" s="38" customFormat="1" x14ac:dyDescent="0.55000000000000004"/>
    <row r="9799" s="38" customFormat="1" x14ac:dyDescent="0.55000000000000004"/>
    <row r="9800" s="38" customFormat="1" x14ac:dyDescent="0.55000000000000004"/>
    <row r="9801" s="38" customFormat="1" x14ac:dyDescent="0.55000000000000004"/>
    <row r="9802" s="38" customFormat="1" x14ac:dyDescent="0.55000000000000004"/>
    <row r="9803" s="38" customFormat="1" x14ac:dyDescent="0.55000000000000004"/>
    <row r="9804" s="38" customFormat="1" x14ac:dyDescent="0.55000000000000004"/>
    <row r="9805" s="38" customFormat="1" x14ac:dyDescent="0.55000000000000004"/>
    <row r="9806" s="38" customFormat="1" x14ac:dyDescent="0.55000000000000004"/>
    <row r="9807" s="38" customFormat="1" x14ac:dyDescent="0.55000000000000004"/>
    <row r="9808" s="38" customFormat="1" x14ac:dyDescent="0.55000000000000004"/>
    <row r="9809" s="38" customFormat="1" x14ac:dyDescent="0.55000000000000004"/>
    <row r="9810" s="38" customFormat="1" x14ac:dyDescent="0.55000000000000004"/>
    <row r="9811" s="38" customFormat="1" x14ac:dyDescent="0.55000000000000004"/>
    <row r="9812" s="38" customFormat="1" x14ac:dyDescent="0.55000000000000004"/>
    <row r="9813" s="38" customFormat="1" x14ac:dyDescent="0.55000000000000004"/>
    <row r="9814" s="38" customFormat="1" x14ac:dyDescent="0.55000000000000004"/>
    <row r="9815" s="38" customFormat="1" x14ac:dyDescent="0.55000000000000004"/>
    <row r="9816" s="38" customFormat="1" x14ac:dyDescent="0.55000000000000004"/>
    <row r="9817" s="38" customFormat="1" x14ac:dyDescent="0.55000000000000004"/>
    <row r="9818" s="38" customFormat="1" x14ac:dyDescent="0.55000000000000004"/>
    <row r="9819" s="38" customFormat="1" x14ac:dyDescent="0.55000000000000004"/>
    <row r="9820" s="38" customFormat="1" x14ac:dyDescent="0.55000000000000004"/>
    <row r="9821" s="38" customFormat="1" x14ac:dyDescent="0.55000000000000004"/>
    <row r="9822" s="38" customFormat="1" x14ac:dyDescent="0.55000000000000004"/>
    <row r="9823" s="38" customFormat="1" x14ac:dyDescent="0.55000000000000004"/>
    <row r="9824" s="38" customFormat="1" x14ac:dyDescent="0.55000000000000004"/>
    <row r="9825" s="38" customFormat="1" x14ac:dyDescent="0.55000000000000004"/>
    <row r="9826" s="38" customFormat="1" x14ac:dyDescent="0.55000000000000004"/>
    <row r="9827" s="38" customFormat="1" x14ac:dyDescent="0.55000000000000004"/>
    <row r="9828" s="38" customFormat="1" x14ac:dyDescent="0.55000000000000004"/>
    <row r="9829" s="38" customFormat="1" x14ac:dyDescent="0.55000000000000004"/>
    <row r="9830" s="38" customFormat="1" x14ac:dyDescent="0.55000000000000004"/>
    <row r="9831" s="38" customFormat="1" x14ac:dyDescent="0.55000000000000004"/>
    <row r="9832" s="38" customFormat="1" x14ac:dyDescent="0.55000000000000004"/>
    <row r="9833" s="38" customFormat="1" x14ac:dyDescent="0.55000000000000004"/>
    <row r="9834" s="38" customFormat="1" x14ac:dyDescent="0.55000000000000004"/>
    <row r="9835" s="38" customFormat="1" x14ac:dyDescent="0.55000000000000004"/>
    <row r="9836" s="38" customFormat="1" x14ac:dyDescent="0.55000000000000004"/>
    <row r="9837" s="38" customFormat="1" x14ac:dyDescent="0.55000000000000004"/>
    <row r="9838" s="38" customFormat="1" x14ac:dyDescent="0.55000000000000004"/>
    <row r="9839" s="38" customFormat="1" x14ac:dyDescent="0.55000000000000004"/>
    <row r="9840" s="38" customFormat="1" x14ac:dyDescent="0.55000000000000004"/>
    <row r="9841" s="38" customFormat="1" x14ac:dyDescent="0.55000000000000004"/>
    <row r="9842" s="38" customFormat="1" x14ac:dyDescent="0.55000000000000004"/>
    <row r="9843" s="38" customFormat="1" x14ac:dyDescent="0.55000000000000004"/>
    <row r="9844" s="38" customFormat="1" x14ac:dyDescent="0.55000000000000004"/>
    <row r="9845" s="38" customFormat="1" x14ac:dyDescent="0.55000000000000004"/>
    <row r="9846" s="38" customFormat="1" x14ac:dyDescent="0.55000000000000004"/>
    <row r="9847" s="38" customFormat="1" x14ac:dyDescent="0.55000000000000004"/>
    <row r="9848" s="38" customFormat="1" x14ac:dyDescent="0.55000000000000004"/>
    <row r="9849" s="38" customFormat="1" x14ac:dyDescent="0.55000000000000004"/>
    <row r="9850" s="38" customFormat="1" x14ac:dyDescent="0.55000000000000004"/>
    <row r="9851" s="38" customFormat="1" x14ac:dyDescent="0.55000000000000004"/>
    <row r="9852" s="38" customFormat="1" x14ac:dyDescent="0.55000000000000004"/>
    <row r="9853" s="38" customFormat="1" x14ac:dyDescent="0.55000000000000004"/>
    <row r="9854" s="38" customFormat="1" x14ac:dyDescent="0.55000000000000004"/>
    <row r="9855" s="38" customFormat="1" x14ac:dyDescent="0.55000000000000004"/>
    <row r="9856" s="38" customFormat="1" x14ac:dyDescent="0.55000000000000004"/>
    <row r="9857" s="38" customFormat="1" x14ac:dyDescent="0.55000000000000004"/>
    <row r="9858" s="38" customFormat="1" x14ac:dyDescent="0.55000000000000004"/>
    <row r="9859" s="38" customFormat="1" x14ac:dyDescent="0.55000000000000004"/>
    <row r="9860" s="38" customFormat="1" x14ac:dyDescent="0.55000000000000004"/>
    <row r="9861" s="38" customFormat="1" x14ac:dyDescent="0.55000000000000004"/>
    <row r="9862" s="38" customFormat="1" x14ac:dyDescent="0.55000000000000004"/>
    <row r="9863" s="38" customFormat="1" x14ac:dyDescent="0.55000000000000004"/>
    <row r="9864" s="38" customFormat="1" x14ac:dyDescent="0.55000000000000004"/>
    <row r="9865" s="38" customFormat="1" x14ac:dyDescent="0.55000000000000004"/>
    <row r="9866" s="38" customFormat="1" x14ac:dyDescent="0.55000000000000004"/>
    <row r="9867" s="38" customFormat="1" x14ac:dyDescent="0.55000000000000004"/>
    <row r="9868" s="38" customFormat="1" x14ac:dyDescent="0.55000000000000004"/>
    <row r="9869" s="38" customFormat="1" x14ac:dyDescent="0.55000000000000004"/>
    <row r="9870" s="38" customFormat="1" x14ac:dyDescent="0.55000000000000004"/>
    <row r="9871" s="38" customFormat="1" x14ac:dyDescent="0.55000000000000004"/>
    <row r="9872" s="38" customFormat="1" x14ac:dyDescent="0.55000000000000004"/>
    <row r="9873" s="38" customFormat="1" x14ac:dyDescent="0.55000000000000004"/>
    <row r="9874" s="38" customFormat="1" x14ac:dyDescent="0.55000000000000004"/>
    <row r="9875" s="38" customFormat="1" x14ac:dyDescent="0.55000000000000004"/>
    <row r="9876" s="38" customFormat="1" x14ac:dyDescent="0.55000000000000004"/>
    <row r="9877" s="38" customFormat="1" x14ac:dyDescent="0.55000000000000004"/>
    <row r="9878" s="38" customFormat="1" x14ac:dyDescent="0.55000000000000004"/>
    <row r="9879" s="38" customFormat="1" x14ac:dyDescent="0.55000000000000004"/>
    <row r="9880" s="38" customFormat="1" x14ac:dyDescent="0.55000000000000004"/>
    <row r="9881" s="38" customFormat="1" x14ac:dyDescent="0.55000000000000004"/>
    <row r="9882" s="38" customFormat="1" x14ac:dyDescent="0.55000000000000004"/>
    <row r="9883" s="38" customFormat="1" x14ac:dyDescent="0.55000000000000004"/>
    <row r="9884" s="38" customFormat="1" x14ac:dyDescent="0.55000000000000004"/>
    <row r="9885" s="38" customFormat="1" x14ac:dyDescent="0.55000000000000004"/>
    <row r="9886" s="38" customFormat="1" x14ac:dyDescent="0.55000000000000004"/>
    <row r="9887" s="38" customFormat="1" x14ac:dyDescent="0.55000000000000004"/>
    <row r="9888" s="38" customFormat="1" x14ac:dyDescent="0.55000000000000004"/>
    <row r="9889" s="38" customFormat="1" x14ac:dyDescent="0.55000000000000004"/>
    <row r="9890" s="38" customFormat="1" x14ac:dyDescent="0.55000000000000004"/>
    <row r="9891" s="38" customFormat="1" x14ac:dyDescent="0.55000000000000004"/>
    <row r="9892" s="38" customFormat="1" x14ac:dyDescent="0.55000000000000004"/>
    <row r="9893" s="38" customFormat="1" x14ac:dyDescent="0.55000000000000004"/>
    <row r="9894" s="38" customFormat="1" x14ac:dyDescent="0.55000000000000004"/>
    <row r="9895" s="38" customFormat="1" x14ac:dyDescent="0.55000000000000004"/>
    <row r="9896" s="38" customFormat="1" x14ac:dyDescent="0.55000000000000004"/>
    <row r="9897" s="38" customFormat="1" x14ac:dyDescent="0.55000000000000004"/>
    <row r="9898" s="38" customFormat="1" x14ac:dyDescent="0.55000000000000004"/>
    <row r="9899" s="38" customFormat="1" x14ac:dyDescent="0.55000000000000004"/>
    <row r="9900" s="38" customFormat="1" x14ac:dyDescent="0.55000000000000004"/>
    <row r="9901" s="38" customFormat="1" x14ac:dyDescent="0.55000000000000004"/>
    <row r="9902" s="38" customFormat="1" x14ac:dyDescent="0.55000000000000004"/>
    <row r="9903" s="38" customFormat="1" x14ac:dyDescent="0.55000000000000004"/>
    <row r="9904" s="38" customFormat="1" x14ac:dyDescent="0.55000000000000004"/>
    <row r="9905" s="38" customFormat="1" x14ac:dyDescent="0.55000000000000004"/>
    <row r="9906" s="38" customFormat="1" x14ac:dyDescent="0.55000000000000004"/>
    <row r="9907" s="38" customFormat="1" x14ac:dyDescent="0.55000000000000004"/>
    <row r="9908" s="38" customFormat="1" x14ac:dyDescent="0.55000000000000004"/>
    <row r="9909" s="38" customFormat="1" x14ac:dyDescent="0.55000000000000004"/>
    <row r="9910" s="38" customFormat="1" x14ac:dyDescent="0.55000000000000004"/>
    <row r="9911" s="38" customFormat="1" x14ac:dyDescent="0.55000000000000004"/>
    <row r="9912" s="38" customFormat="1" x14ac:dyDescent="0.55000000000000004"/>
    <row r="9913" s="38" customFormat="1" x14ac:dyDescent="0.55000000000000004"/>
    <row r="9914" s="38" customFormat="1" x14ac:dyDescent="0.55000000000000004"/>
    <row r="9915" s="38" customFormat="1" x14ac:dyDescent="0.55000000000000004"/>
    <row r="9916" s="38" customFormat="1" x14ac:dyDescent="0.55000000000000004"/>
    <row r="9917" s="38" customFormat="1" x14ac:dyDescent="0.55000000000000004"/>
    <row r="9918" s="38" customFormat="1" x14ac:dyDescent="0.55000000000000004"/>
    <row r="9919" s="38" customFormat="1" x14ac:dyDescent="0.55000000000000004"/>
    <row r="9920" s="38" customFormat="1" x14ac:dyDescent="0.55000000000000004"/>
    <row r="9921" s="38" customFormat="1" x14ac:dyDescent="0.55000000000000004"/>
    <row r="9922" s="38" customFormat="1" x14ac:dyDescent="0.55000000000000004"/>
    <row r="9923" s="38" customFormat="1" x14ac:dyDescent="0.55000000000000004"/>
    <row r="9924" s="38" customFormat="1" x14ac:dyDescent="0.55000000000000004"/>
    <row r="9925" s="38" customFormat="1" x14ac:dyDescent="0.55000000000000004"/>
    <row r="9926" s="38" customFormat="1" x14ac:dyDescent="0.55000000000000004"/>
    <row r="9927" s="38" customFormat="1" x14ac:dyDescent="0.55000000000000004"/>
    <row r="9928" s="38" customFormat="1" x14ac:dyDescent="0.55000000000000004"/>
    <row r="9929" s="38" customFormat="1" x14ac:dyDescent="0.55000000000000004"/>
    <row r="9930" s="38" customFormat="1" x14ac:dyDescent="0.55000000000000004"/>
    <row r="9931" s="38" customFormat="1" x14ac:dyDescent="0.55000000000000004"/>
    <row r="9932" s="38" customFormat="1" x14ac:dyDescent="0.55000000000000004"/>
    <row r="9933" s="38" customFormat="1" x14ac:dyDescent="0.55000000000000004"/>
    <row r="9934" s="38" customFormat="1" x14ac:dyDescent="0.55000000000000004"/>
    <row r="9935" s="38" customFormat="1" x14ac:dyDescent="0.55000000000000004"/>
    <row r="9936" s="38" customFormat="1" x14ac:dyDescent="0.55000000000000004"/>
    <row r="9937" s="38" customFormat="1" x14ac:dyDescent="0.55000000000000004"/>
    <row r="9938" s="38" customFormat="1" x14ac:dyDescent="0.55000000000000004"/>
    <row r="9939" s="38" customFormat="1" x14ac:dyDescent="0.55000000000000004"/>
    <row r="9940" s="38" customFormat="1" x14ac:dyDescent="0.55000000000000004"/>
    <row r="9941" s="38" customFormat="1" x14ac:dyDescent="0.55000000000000004"/>
    <row r="9942" s="38" customFormat="1" x14ac:dyDescent="0.55000000000000004"/>
    <row r="9943" s="38" customFormat="1" x14ac:dyDescent="0.55000000000000004"/>
    <row r="9944" s="38" customFormat="1" x14ac:dyDescent="0.55000000000000004"/>
    <row r="9945" s="38" customFormat="1" x14ac:dyDescent="0.55000000000000004"/>
    <row r="9946" s="38" customFormat="1" x14ac:dyDescent="0.55000000000000004"/>
    <row r="9947" s="38" customFormat="1" x14ac:dyDescent="0.55000000000000004"/>
    <row r="9948" s="38" customFormat="1" x14ac:dyDescent="0.55000000000000004"/>
    <row r="9949" s="38" customFormat="1" x14ac:dyDescent="0.55000000000000004"/>
    <row r="9950" s="38" customFormat="1" x14ac:dyDescent="0.55000000000000004"/>
    <row r="9951" s="38" customFormat="1" x14ac:dyDescent="0.55000000000000004"/>
    <row r="9952" s="38" customFormat="1" x14ac:dyDescent="0.55000000000000004"/>
    <row r="9953" s="38" customFormat="1" x14ac:dyDescent="0.55000000000000004"/>
    <row r="9954" s="38" customFormat="1" x14ac:dyDescent="0.55000000000000004"/>
    <row r="9955" s="38" customFormat="1" x14ac:dyDescent="0.55000000000000004"/>
    <row r="9956" s="38" customFormat="1" x14ac:dyDescent="0.55000000000000004"/>
    <row r="9957" s="38" customFormat="1" x14ac:dyDescent="0.55000000000000004"/>
    <row r="9958" s="38" customFormat="1" x14ac:dyDescent="0.55000000000000004"/>
    <row r="9959" s="38" customFormat="1" x14ac:dyDescent="0.55000000000000004"/>
    <row r="9960" s="38" customFormat="1" x14ac:dyDescent="0.55000000000000004"/>
    <row r="9961" s="38" customFormat="1" x14ac:dyDescent="0.55000000000000004"/>
    <row r="9962" s="38" customFormat="1" x14ac:dyDescent="0.55000000000000004"/>
    <row r="9963" s="38" customFormat="1" x14ac:dyDescent="0.55000000000000004"/>
    <row r="9964" s="38" customFormat="1" x14ac:dyDescent="0.55000000000000004"/>
    <row r="9965" s="38" customFormat="1" x14ac:dyDescent="0.55000000000000004"/>
    <row r="9966" s="38" customFormat="1" x14ac:dyDescent="0.55000000000000004"/>
    <row r="9967" s="38" customFormat="1" x14ac:dyDescent="0.55000000000000004"/>
    <row r="9968" s="38" customFormat="1" x14ac:dyDescent="0.55000000000000004"/>
    <row r="9969" s="38" customFormat="1" x14ac:dyDescent="0.55000000000000004"/>
    <row r="9970" s="38" customFormat="1" x14ac:dyDescent="0.55000000000000004"/>
    <row r="9971" s="38" customFormat="1" x14ac:dyDescent="0.55000000000000004"/>
    <row r="9972" s="38" customFormat="1" x14ac:dyDescent="0.55000000000000004"/>
    <row r="9973" s="38" customFormat="1" x14ac:dyDescent="0.55000000000000004"/>
    <row r="9974" s="38" customFormat="1" x14ac:dyDescent="0.55000000000000004"/>
    <row r="9975" s="38" customFormat="1" x14ac:dyDescent="0.55000000000000004"/>
    <row r="9976" s="38" customFormat="1" x14ac:dyDescent="0.55000000000000004"/>
    <row r="9977" s="38" customFormat="1" x14ac:dyDescent="0.55000000000000004"/>
    <row r="9978" s="38" customFormat="1" x14ac:dyDescent="0.55000000000000004"/>
    <row r="9979" s="38" customFormat="1" x14ac:dyDescent="0.55000000000000004"/>
    <row r="9980" s="38" customFormat="1" x14ac:dyDescent="0.55000000000000004"/>
    <row r="9981" s="38" customFormat="1" x14ac:dyDescent="0.55000000000000004"/>
    <row r="9982" s="38" customFormat="1" x14ac:dyDescent="0.55000000000000004"/>
    <row r="9983" s="38" customFormat="1" x14ac:dyDescent="0.55000000000000004"/>
    <row r="9984" s="38" customFormat="1" x14ac:dyDescent="0.55000000000000004"/>
    <row r="9985" s="38" customFormat="1" x14ac:dyDescent="0.55000000000000004"/>
    <row r="9986" s="38" customFormat="1" x14ac:dyDescent="0.55000000000000004"/>
    <row r="9987" s="38" customFormat="1" x14ac:dyDescent="0.55000000000000004"/>
    <row r="9988" s="38" customFormat="1" x14ac:dyDescent="0.55000000000000004"/>
    <row r="9989" s="38" customFormat="1" x14ac:dyDescent="0.55000000000000004"/>
    <row r="9990" s="38" customFormat="1" x14ac:dyDescent="0.55000000000000004"/>
    <row r="9991" s="38" customFormat="1" x14ac:dyDescent="0.55000000000000004"/>
    <row r="9992" s="38" customFormat="1" x14ac:dyDescent="0.55000000000000004"/>
    <row r="9993" s="38" customFormat="1" x14ac:dyDescent="0.55000000000000004"/>
    <row r="9994" s="38" customFormat="1" x14ac:dyDescent="0.55000000000000004"/>
    <row r="9995" s="38" customFormat="1" x14ac:dyDescent="0.55000000000000004"/>
    <row r="9996" s="38" customFormat="1" x14ac:dyDescent="0.55000000000000004"/>
    <row r="9997" s="38" customFormat="1" x14ac:dyDescent="0.55000000000000004"/>
    <row r="9998" s="38" customFormat="1" x14ac:dyDescent="0.55000000000000004"/>
    <row r="9999" s="38" customFormat="1" x14ac:dyDescent="0.55000000000000004"/>
    <row r="10000" s="38" customFormat="1" x14ac:dyDescent="0.55000000000000004"/>
  </sheetData>
  <phoneticPr fontId="4"/>
  <conditionalFormatting sqref="D30">
    <cfRule type="cellIs" dxfId="10" priority="2" operator="between">
      <formula>43556</formula>
      <formula>43891</formula>
    </cfRule>
  </conditionalFormatting>
  <conditionalFormatting sqref="D18:D29">
    <cfRule type="cellIs" dxfId="9" priority="1" operator="between">
      <formula>43556</formula>
      <formula>43891</formula>
    </cfRule>
  </conditionalFormatting>
  <pageMargins left="0.70866141732283472" right="0.70866141732283472" top="0.74803149606299213" bottom="0.74803149606299213" header="0.74803149606299213" footer="0.31496062992125984"/>
  <pageSetup paperSize="9" scale="110" orientation="portrait" r:id="rId1"/>
  <headerFooter>
    <oddHeader>&amp;R&amp;P / &amp;N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L53"/>
  <sheetViews>
    <sheetView zoomScale="75" zoomScaleNormal="75" zoomScaleSheetLayoutView="75" workbookViewId="0"/>
  </sheetViews>
  <sheetFormatPr defaultColWidth="8.83203125" defaultRowHeight="18" x14ac:dyDescent="0.55000000000000004"/>
  <cols>
    <col min="1" max="2" width="1.58203125" style="37" customWidth="1"/>
    <col min="3" max="3" width="12.08203125" style="37" customWidth="1"/>
    <col min="4" max="4" width="11.58203125" style="37" customWidth="1"/>
    <col min="5" max="5" width="18.5" style="37" customWidth="1"/>
    <col min="6" max="13" width="8.33203125" style="37" customWidth="1"/>
    <col min="14" max="94" width="9.58203125" style="37" customWidth="1"/>
    <col min="95" max="200" width="8.58203125" style="37" customWidth="1"/>
    <col min="201" max="16384" width="8.83203125" style="37"/>
  </cols>
  <sheetData>
    <row r="1" spans="1:201" x14ac:dyDescent="0.55000000000000004">
      <c r="C1" s="58"/>
      <c r="D1" s="37" t="s">
        <v>95</v>
      </c>
    </row>
    <row r="2" spans="1:201" x14ac:dyDescent="0.55000000000000004">
      <c r="D2" s="37" t="s">
        <v>93</v>
      </c>
    </row>
    <row r="3" spans="1:201" x14ac:dyDescent="0.55000000000000004">
      <c r="J3" s="38"/>
    </row>
    <row r="4" spans="1:201" x14ac:dyDescent="0.55000000000000004">
      <c r="J4" s="38"/>
    </row>
    <row r="5" spans="1:201" x14ac:dyDescent="0.55000000000000004">
      <c r="D5" s="37" t="s">
        <v>117</v>
      </c>
    </row>
    <row r="7" spans="1:201" x14ac:dyDescent="0.55000000000000004">
      <c r="C7" s="59"/>
      <c r="D7" s="37" t="s">
        <v>118</v>
      </c>
    </row>
    <row r="8" spans="1:201" x14ac:dyDescent="0.55000000000000004">
      <c r="C8" s="59"/>
      <c r="D8" s="37" t="s">
        <v>119</v>
      </c>
    </row>
    <row r="9" spans="1:201" x14ac:dyDescent="0.55000000000000004">
      <c r="C9" s="59"/>
      <c r="D9" s="38" t="s">
        <v>120</v>
      </c>
    </row>
    <row r="10" spans="1:201" x14ac:dyDescent="0.55000000000000004">
      <c r="C10" s="59"/>
      <c r="D10" s="37" t="s">
        <v>121</v>
      </c>
    </row>
    <row r="11" spans="1:201" x14ac:dyDescent="0.55000000000000004">
      <c r="C11" s="59"/>
      <c r="D11" s="37" t="s">
        <v>122</v>
      </c>
    </row>
    <row r="13" spans="1:201" s="60" customFormat="1" ht="54" x14ac:dyDescent="0.55000000000000004">
      <c r="A13" s="37"/>
      <c r="B13" s="37"/>
      <c r="C13" s="2" t="s">
        <v>34</v>
      </c>
      <c r="D13" s="2" t="s">
        <v>123</v>
      </c>
      <c r="E13" s="2" t="s">
        <v>59</v>
      </c>
      <c r="F13" s="2" t="s">
        <v>124</v>
      </c>
      <c r="G13" s="2" t="s">
        <v>124</v>
      </c>
      <c r="H13" s="2" t="s">
        <v>125</v>
      </c>
      <c r="I13" s="2" t="s">
        <v>125</v>
      </c>
      <c r="J13" s="2" t="s">
        <v>126</v>
      </c>
      <c r="K13" s="2" t="s">
        <v>126</v>
      </c>
      <c r="L13" s="2" t="s">
        <v>127</v>
      </c>
      <c r="M13" s="2" t="s">
        <v>127</v>
      </c>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row>
    <row r="14" spans="1:201" s="60" customFormat="1" x14ac:dyDescent="0.55000000000000004">
      <c r="A14" s="37"/>
      <c r="B14" s="37"/>
      <c r="C14" s="2"/>
      <c r="D14" s="2"/>
      <c r="E14" s="2"/>
      <c r="F14" s="2" t="s">
        <v>128</v>
      </c>
      <c r="G14" s="2" t="s">
        <v>129</v>
      </c>
      <c r="H14" s="2" t="s">
        <v>128</v>
      </c>
      <c r="I14" s="2" t="s">
        <v>129</v>
      </c>
      <c r="J14" s="2" t="s">
        <v>128</v>
      </c>
      <c r="K14" s="2" t="s">
        <v>129</v>
      </c>
      <c r="L14" s="2" t="s">
        <v>128</v>
      </c>
      <c r="M14" s="2" t="s">
        <v>129</v>
      </c>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row>
    <row r="15" spans="1:201" s="60" customFormat="1" x14ac:dyDescent="0.55000000000000004">
      <c r="A15" s="37"/>
      <c r="B15" s="37"/>
      <c r="C15" s="2"/>
      <c r="D15" s="2"/>
      <c r="E15" s="2"/>
      <c r="F15" s="2" t="s">
        <v>82</v>
      </c>
      <c r="G15" s="2" t="s">
        <v>82</v>
      </c>
      <c r="H15" s="2" t="s">
        <v>82</v>
      </c>
      <c r="I15" s="2" t="s">
        <v>82</v>
      </c>
      <c r="J15" s="2" t="s">
        <v>82</v>
      </c>
      <c r="K15" s="2" t="s">
        <v>82</v>
      </c>
      <c r="L15" s="2" t="s">
        <v>82</v>
      </c>
      <c r="M15" s="2" t="s">
        <v>82</v>
      </c>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row>
    <row r="16" spans="1:201" s="60" customFormat="1" hidden="1" x14ac:dyDescent="0.55000000000000004">
      <c r="A16" s="37"/>
      <c r="B16" s="37"/>
      <c r="C16" s="2"/>
      <c r="D16" s="2"/>
      <c r="E16" s="2"/>
      <c r="F16" s="2">
        <v>0</v>
      </c>
      <c r="G16" s="2">
        <v>0</v>
      </c>
      <c r="H16" s="2">
        <v>0</v>
      </c>
      <c r="I16" s="2">
        <v>0</v>
      </c>
      <c r="J16" s="2">
        <v>0</v>
      </c>
      <c r="K16" s="2">
        <v>0</v>
      </c>
      <c r="L16" s="2">
        <v>0</v>
      </c>
      <c r="M16" s="2">
        <v>0</v>
      </c>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row>
    <row r="17" spans="1:1000" s="11" customFormat="1" x14ac:dyDescent="0.55000000000000004">
      <c r="A17" s="38"/>
      <c r="B17" s="38"/>
      <c r="C17" s="21">
        <v>2008100000</v>
      </c>
      <c r="D17" s="49" t="s">
        <v>130</v>
      </c>
      <c r="E17" s="49" t="s">
        <v>47</v>
      </c>
      <c r="F17" s="4">
        <v>275795</v>
      </c>
      <c r="G17" s="4">
        <v>468181</v>
      </c>
      <c r="H17" s="4">
        <v>113873</v>
      </c>
      <c r="I17" s="4">
        <v>233031</v>
      </c>
      <c r="J17" s="4">
        <v>145918</v>
      </c>
      <c r="K17" s="4">
        <v>450523</v>
      </c>
      <c r="L17" s="4" t="s">
        <v>4</v>
      </c>
      <c r="M17" s="4" t="s">
        <v>4</v>
      </c>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c r="UC17" s="37"/>
      <c r="UD17" s="37"/>
      <c r="UE17" s="37"/>
      <c r="UF17" s="37"/>
      <c r="UG17" s="37"/>
      <c r="UH17" s="37"/>
      <c r="UI17" s="37"/>
      <c r="UJ17" s="37"/>
      <c r="UK17" s="37"/>
      <c r="UL17" s="37"/>
      <c r="UM17" s="37"/>
      <c r="UN17" s="37"/>
      <c r="UO17" s="37"/>
      <c r="UP17" s="37"/>
      <c r="UQ17" s="37"/>
      <c r="UR17" s="37"/>
      <c r="US17" s="37"/>
      <c r="UT17" s="37"/>
      <c r="UU17" s="37"/>
      <c r="UV17" s="37"/>
      <c r="UW17" s="37"/>
      <c r="UX17" s="37"/>
      <c r="UY17" s="37"/>
      <c r="UZ17" s="37"/>
      <c r="VA17" s="37"/>
      <c r="VB17" s="37"/>
      <c r="VC17" s="37"/>
      <c r="VD17" s="37"/>
      <c r="VE17" s="37"/>
      <c r="VF17" s="37"/>
      <c r="VG17" s="37"/>
      <c r="VH17" s="37"/>
      <c r="VI17" s="37"/>
      <c r="VJ17" s="37"/>
      <c r="VK17" s="37"/>
      <c r="VL17" s="37"/>
      <c r="VM17" s="37"/>
      <c r="VN17" s="37"/>
      <c r="VO17" s="37"/>
      <c r="VP17" s="37"/>
      <c r="VQ17" s="37"/>
      <c r="VR17" s="37"/>
      <c r="VS17" s="37"/>
      <c r="VT17" s="37"/>
      <c r="VU17" s="37"/>
      <c r="VV17" s="37"/>
      <c r="VW17" s="37"/>
      <c r="VX17" s="37"/>
      <c r="VY17" s="37"/>
      <c r="VZ17" s="37"/>
      <c r="WA17" s="37"/>
      <c r="WB17" s="37"/>
      <c r="WC17" s="37"/>
      <c r="WD17" s="37"/>
      <c r="WE17" s="37"/>
      <c r="WF17" s="37"/>
      <c r="WG17" s="37"/>
      <c r="WH17" s="37"/>
      <c r="WI17" s="37"/>
      <c r="WJ17" s="37"/>
      <c r="WK17" s="37"/>
      <c r="WL17" s="37"/>
      <c r="WM17" s="37"/>
      <c r="WN17" s="37"/>
      <c r="WO17" s="37"/>
      <c r="WP17" s="37"/>
      <c r="WQ17" s="37"/>
      <c r="WR17" s="37"/>
      <c r="WS17" s="37"/>
      <c r="WT17" s="37"/>
      <c r="WU17" s="37"/>
      <c r="WV17" s="37"/>
      <c r="WW17" s="37"/>
      <c r="WX17" s="37"/>
      <c r="WY17" s="37"/>
      <c r="WZ17" s="37"/>
      <c r="XA17" s="37"/>
      <c r="XB17" s="37"/>
      <c r="XC17" s="37"/>
      <c r="XD17" s="37"/>
      <c r="XE17" s="37"/>
      <c r="XF17" s="37"/>
      <c r="XG17" s="37"/>
      <c r="XH17" s="37"/>
      <c r="XI17" s="37"/>
      <c r="XJ17" s="37"/>
      <c r="XK17" s="37"/>
      <c r="XL17" s="37"/>
      <c r="XM17" s="37"/>
      <c r="XN17" s="37"/>
      <c r="XO17" s="37"/>
      <c r="XP17" s="37"/>
      <c r="XQ17" s="37"/>
      <c r="XR17" s="37"/>
      <c r="XS17" s="37"/>
      <c r="XT17" s="37"/>
      <c r="XU17" s="37"/>
      <c r="XV17" s="37"/>
      <c r="XW17" s="37"/>
      <c r="XX17" s="37"/>
      <c r="XY17" s="37"/>
      <c r="XZ17" s="37"/>
      <c r="YA17" s="37"/>
      <c r="YB17" s="37"/>
      <c r="YC17" s="37"/>
      <c r="YD17" s="37"/>
      <c r="YE17" s="37"/>
      <c r="YF17" s="37"/>
      <c r="YG17" s="37"/>
      <c r="YH17" s="37"/>
      <c r="YI17" s="37"/>
      <c r="YJ17" s="37"/>
      <c r="YK17" s="37"/>
      <c r="YL17" s="37"/>
      <c r="YM17" s="37"/>
      <c r="YN17" s="37"/>
      <c r="YO17" s="37"/>
      <c r="YP17" s="37"/>
      <c r="YQ17" s="37"/>
      <c r="YR17" s="37"/>
      <c r="YS17" s="37"/>
      <c r="YT17" s="37"/>
      <c r="YU17" s="37"/>
      <c r="YV17" s="37"/>
      <c r="YW17" s="37"/>
      <c r="YX17" s="37"/>
      <c r="YY17" s="37"/>
      <c r="YZ17" s="37"/>
      <c r="ZA17" s="37"/>
      <c r="ZB17" s="37"/>
      <c r="ZC17" s="37"/>
      <c r="ZD17" s="37"/>
      <c r="ZE17" s="37"/>
      <c r="ZF17" s="37"/>
      <c r="ZG17" s="37"/>
      <c r="ZH17" s="37"/>
      <c r="ZI17" s="37"/>
      <c r="ZJ17" s="37"/>
      <c r="ZK17" s="37"/>
      <c r="ZL17" s="37"/>
      <c r="ZM17" s="37"/>
      <c r="ZN17" s="37"/>
      <c r="ZO17" s="37"/>
      <c r="ZP17" s="37"/>
      <c r="ZQ17" s="37"/>
      <c r="ZR17" s="37"/>
      <c r="ZS17" s="37"/>
      <c r="ZT17" s="37"/>
      <c r="ZU17" s="37"/>
      <c r="ZV17" s="37"/>
      <c r="ZW17" s="37"/>
      <c r="ZX17" s="37"/>
      <c r="ZY17" s="37"/>
      <c r="ZZ17" s="37"/>
      <c r="AAA17" s="37"/>
      <c r="AAB17" s="37"/>
      <c r="AAC17" s="37"/>
      <c r="AAD17" s="37"/>
      <c r="AAE17" s="37"/>
      <c r="AAF17" s="37"/>
      <c r="AAG17" s="37"/>
      <c r="AAH17" s="37"/>
      <c r="AAI17" s="37"/>
      <c r="AAJ17" s="37"/>
      <c r="AAK17" s="37"/>
      <c r="AAL17" s="37"/>
      <c r="AAM17" s="37"/>
      <c r="AAN17" s="37"/>
      <c r="AAO17" s="37"/>
      <c r="AAP17" s="37"/>
      <c r="AAQ17" s="37"/>
      <c r="AAR17" s="37"/>
      <c r="AAS17" s="37"/>
      <c r="AAT17" s="37"/>
      <c r="AAU17" s="37"/>
      <c r="AAV17" s="37"/>
      <c r="AAW17" s="37"/>
      <c r="AAX17" s="37"/>
      <c r="AAY17" s="37"/>
      <c r="AAZ17" s="37"/>
      <c r="ABA17" s="37"/>
      <c r="ABB17" s="37"/>
      <c r="ABC17" s="37"/>
      <c r="ABD17" s="37"/>
      <c r="ABE17" s="37"/>
      <c r="ABF17" s="37"/>
      <c r="ABG17" s="37"/>
      <c r="ABH17" s="37"/>
      <c r="ABI17" s="37"/>
      <c r="ABJ17" s="37"/>
      <c r="ABK17" s="37"/>
      <c r="ABL17" s="37"/>
      <c r="ABM17" s="37"/>
      <c r="ABN17" s="37"/>
      <c r="ABO17" s="37"/>
      <c r="ABP17" s="37"/>
      <c r="ABQ17" s="37"/>
      <c r="ABR17" s="37"/>
      <c r="ABS17" s="37"/>
      <c r="ABT17" s="37"/>
      <c r="ABU17" s="37"/>
      <c r="ABV17" s="37"/>
      <c r="ABW17" s="37"/>
      <c r="ABX17" s="37"/>
      <c r="ABY17" s="37"/>
      <c r="ABZ17" s="37"/>
      <c r="ACA17" s="37"/>
      <c r="ACB17" s="37"/>
      <c r="ACC17" s="37"/>
      <c r="ACD17" s="37"/>
      <c r="ACE17" s="37"/>
      <c r="ACF17" s="37"/>
      <c r="ACG17" s="37"/>
      <c r="ACH17" s="37"/>
      <c r="ACI17" s="37"/>
      <c r="ACJ17" s="37"/>
      <c r="ACK17" s="37"/>
      <c r="ACL17" s="37"/>
      <c r="ACM17" s="37"/>
      <c r="ACN17" s="37"/>
      <c r="ACO17" s="37"/>
      <c r="ACP17" s="37"/>
      <c r="ACQ17" s="37"/>
      <c r="ACR17" s="37"/>
      <c r="ACS17" s="37"/>
      <c r="ACT17" s="37"/>
      <c r="ACU17" s="37"/>
      <c r="ACV17" s="37"/>
      <c r="ACW17" s="37"/>
      <c r="ACX17" s="37"/>
      <c r="ACY17" s="37"/>
      <c r="ACZ17" s="37"/>
      <c r="ADA17" s="37"/>
      <c r="ADB17" s="37"/>
      <c r="ADC17" s="37"/>
      <c r="ADD17" s="37"/>
      <c r="ADE17" s="37"/>
      <c r="ADF17" s="37"/>
      <c r="ADG17" s="37"/>
      <c r="ADH17" s="37"/>
      <c r="ADI17" s="37"/>
      <c r="ADJ17" s="37"/>
      <c r="ADK17" s="37"/>
      <c r="ADL17" s="37"/>
      <c r="ADM17" s="37"/>
      <c r="ADN17" s="37"/>
      <c r="ADO17" s="37"/>
      <c r="ADP17" s="37"/>
      <c r="ADQ17" s="37"/>
      <c r="ADR17" s="37"/>
      <c r="ADS17" s="37"/>
      <c r="ADT17" s="37"/>
      <c r="ADU17" s="37"/>
      <c r="ADV17" s="37"/>
      <c r="ADW17" s="37"/>
      <c r="ADX17" s="37"/>
      <c r="ADY17" s="37"/>
      <c r="ADZ17" s="37"/>
      <c r="AEA17" s="37"/>
      <c r="AEB17" s="37"/>
      <c r="AEC17" s="37"/>
      <c r="AED17" s="37"/>
      <c r="AEE17" s="37"/>
      <c r="AEF17" s="37"/>
      <c r="AEG17" s="37"/>
      <c r="AEH17" s="37"/>
      <c r="AEI17" s="37"/>
      <c r="AEJ17" s="37"/>
      <c r="AEK17" s="37"/>
      <c r="AEL17" s="37"/>
      <c r="AEM17" s="37"/>
      <c r="AEN17" s="37"/>
      <c r="AEO17" s="37"/>
      <c r="AEP17" s="37"/>
      <c r="AEQ17" s="37"/>
      <c r="AER17" s="37"/>
      <c r="AES17" s="37"/>
      <c r="AET17" s="37"/>
      <c r="AEU17" s="37"/>
      <c r="AEV17" s="37"/>
      <c r="AEW17" s="37"/>
      <c r="AEX17" s="37"/>
      <c r="AEY17" s="37"/>
      <c r="AEZ17" s="37"/>
      <c r="AFA17" s="37"/>
      <c r="AFB17" s="37"/>
      <c r="AFC17" s="37"/>
      <c r="AFD17" s="37"/>
      <c r="AFE17" s="37"/>
      <c r="AFF17" s="37"/>
      <c r="AFG17" s="37"/>
      <c r="AFH17" s="37"/>
      <c r="AFI17" s="37"/>
      <c r="AFJ17" s="37"/>
      <c r="AFK17" s="37"/>
      <c r="AFL17" s="37"/>
      <c r="AFM17" s="37"/>
      <c r="AFN17" s="37"/>
      <c r="AFO17" s="37"/>
      <c r="AFP17" s="37"/>
      <c r="AFQ17" s="37"/>
      <c r="AFR17" s="37"/>
      <c r="AFS17" s="37"/>
      <c r="AFT17" s="37"/>
      <c r="AFU17" s="37"/>
      <c r="AFV17" s="37"/>
      <c r="AFW17" s="37"/>
      <c r="AFX17" s="37"/>
      <c r="AFY17" s="37"/>
      <c r="AFZ17" s="37"/>
      <c r="AGA17" s="37"/>
      <c r="AGB17" s="37"/>
      <c r="AGC17" s="37"/>
      <c r="AGD17" s="37"/>
      <c r="AGE17" s="37"/>
      <c r="AGF17" s="37"/>
      <c r="AGG17" s="37"/>
      <c r="AGH17" s="37"/>
      <c r="AGI17" s="37"/>
      <c r="AGJ17" s="37"/>
      <c r="AGK17" s="37"/>
      <c r="AGL17" s="37"/>
      <c r="AGM17" s="37"/>
      <c r="AGN17" s="37"/>
      <c r="AGO17" s="37"/>
      <c r="AGP17" s="37"/>
      <c r="AGQ17" s="37"/>
      <c r="AGR17" s="37"/>
      <c r="AGS17" s="37"/>
      <c r="AGT17" s="37"/>
      <c r="AGU17" s="37"/>
      <c r="AGV17" s="37"/>
      <c r="AGW17" s="37"/>
      <c r="AGX17" s="37"/>
      <c r="AGY17" s="37"/>
      <c r="AGZ17" s="37"/>
      <c r="AHA17" s="37"/>
      <c r="AHB17" s="37"/>
      <c r="AHC17" s="37"/>
      <c r="AHD17" s="37"/>
      <c r="AHE17" s="37"/>
      <c r="AHF17" s="37"/>
      <c r="AHG17" s="37"/>
      <c r="AHH17" s="37"/>
      <c r="AHI17" s="37"/>
      <c r="AHJ17" s="37"/>
      <c r="AHK17" s="37"/>
      <c r="AHL17" s="37"/>
      <c r="AHM17" s="37"/>
      <c r="AHN17" s="37"/>
      <c r="AHO17" s="37"/>
      <c r="AHP17" s="37"/>
      <c r="AHQ17" s="37"/>
      <c r="AHR17" s="37"/>
      <c r="AHS17" s="37"/>
      <c r="AHT17" s="37"/>
      <c r="AHU17" s="37"/>
      <c r="AHV17" s="37"/>
      <c r="AHW17" s="37"/>
      <c r="AHX17" s="37"/>
      <c r="AHY17" s="37"/>
      <c r="AHZ17" s="37"/>
      <c r="AIA17" s="37"/>
      <c r="AIB17" s="37"/>
      <c r="AIC17" s="37"/>
      <c r="AID17" s="37"/>
      <c r="AIE17" s="37"/>
      <c r="AIF17" s="37"/>
      <c r="AIG17" s="37"/>
      <c r="AIH17" s="37"/>
      <c r="AII17" s="37"/>
      <c r="AIJ17" s="37"/>
      <c r="AIK17" s="37"/>
      <c r="AIL17" s="37"/>
      <c r="AIM17" s="37"/>
      <c r="AIN17" s="37"/>
      <c r="AIO17" s="37"/>
      <c r="AIP17" s="37"/>
      <c r="AIQ17" s="37"/>
      <c r="AIR17" s="37"/>
      <c r="AIS17" s="37"/>
      <c r="AIT17" s="37"/>
      <c r="AIU17" s="37"/>
      <c r="AIV17" s="37"/>
      <c r="AIW17" s="37"/>
      <c r="AIX17" s="37"/>
      <c r="AIY17" s="37"/>
      <c r="AIZ17" s="37"/>
      <c r="AJA17" s="37"/>
      <c r="AJB17" s="37"/>
      <c r="AJC17" s="37"/>
      <c r="AJD17" s="37"/>
      <c r="AJE17" s="37"/>
      <c r="AJF17" s="37"/>
      <c r="AJG17" s="37"/>
      <c r="AJH17" s="37"/>
      <c r="AJI17" s="37"/>
      <c r="AJJ17" s="37"/>
      <c r="AJK17" s="37"/>
      <c r="AJL17" s="37"/>
      <c r="AJM17" s="37"/>
      <c r="AJN17" s="37"/>
      <c r="AJO17" s="37"/>
      <c r="AJP17" s="37"/>
      <c r="AJQ17" s="37"/>
      <c r="AJR17" s="37"/>
      <c r="AJS17" s="37"/>
      <c r="AJT17" s="37"/>
      <c r="AJU17" s="37"/>
      <c r="AJV17" s="37"/>
      <c r="AJW17" s="37"/>
      <c r="AJX17" s="37"/>
      <c r="AJY17" s="37"/>
      <c r="AJZ17" s="37"/>
      <c r="AKA17" s="37"/>
      <c r="AKB17" s="37"/>
      <c r="AKC17" s="37"/>
      <c r="AKD17" s="37"/>
      <c r="AKE17" s="37"/>
      <c r="AKF17" s="37"/>
      <c r="AKG17" s="37"/>
      <c r="AKH17" s="37"/>
      <c r="AKI17" s="37"/>
      <c r="AKJ17" s="37"/>
      <c r="AKK17" s="37"/>
      <c r="AKL17" s="37"/>
      <c r="AKM17" s="37"/>
      <c r="AKN17" s="37"/>
      <c r="AKO17" s="37"/>
      <c r="AKP17" s="37"/>
      <c r="AKQ17" s="37"/>
      <c r="AKR17" s="37"/>
      <c r="AKS17" s="37"/>
      <c r="AKT17" s="37"/>
      <c r="AKU17" s="37"/>
      <c r="AKV17" s="37"/>
      <c r="AKW17" s="37"/>
      <c r="AKX17" s="37"/>
      <c r="AKY17" s="37"/>
      <c r="AKZ17" s="37"/>
      <c r="ALA17" s="37"/>
      <c r="ALB17" s="37"/>
      <c r="ALC17" s="37"/>
      <c r="ALD17" s="37"/>
      <c r="ALE17" s="37"/>
      <c r="ALF17" s="37"/>
      <c r="ALG17" s="37"/>
      <c r="ALH17" s="37"/>
      <c r="ALI17" s="37"/>
      <c r="ALJ17" s="37"/>
      <c r="ALK17" s="37"/>
      <c r="ALL17" s="37"/>
    </row>
    <row r="18" spans="1:1000" s="11" customFormat="1" x14ac:dyDescent="0.55000000000000004">
      <c r="A18" s="38"/>
      <c r="B18" s="38"/>
      <c r="C18" s="21">
        <v>2009100000</v>
      </c>
      <c r="D18" s="49" t="s">
        <v>131</v>
      </c>
      <c r="E18" s="49" t="s">
        <v>47</v>
      </c>
      <c r="F18" s="4">
        <v>274128</v>
      </c>
      <c r="G18" s="4">
        <v>447556</v>
      </c>
      <c r="H18" s="4">
        <v>112103</v>
      </c>
      <c r="I18" s="4">
        <v>241557</v>
      </c>
      <c r="J18" s="4">
        <v>135230</v>
      </c>
      <c r="K18" s="4">
        <v>438282</v>
      </c>
      <c r="L18" s="4" t="s">
        <v>4</v>
      </c>
      <c r="M18" s="4" t="s">
        <v>4</v>
      </c>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c r="UC18" s="37"/>
      <c r="UD18" s="37"/>
      <c r="UE18" s="37"/>
      <c r="UF18" s="37"/>
      <c r="UG18" s="37"/>
      <c r="UH18" s="37"/>
      <c r="UI18" s="37"/>
      <c r="UJ18" s="37"/>
      <c r="UK18" s="37"/>
      <c r="UL18" s="37"/>
      <c r="UM18" s="37"/>
      <c r="UN18" s="37"/>
      <c r="UO18" s="37"/>
      <c r="UP18" s="37"/>
      <c r="UQ18" s="37"/>
      <c r="UR18" s="37"/>
      <c r="US18" s="37"/>
      <c r="UT18" s="37"/>
      <c r="UU18" s="37"/>
      <c r="UV18" s="37"/>
      <c r="UW18" s="37"/>
      <c r="UX18" s="37"/>
      <c r="UY18" s="37"/>
      <c r="UZ18" s="37"/>
      <c r="VA18" s="37"/>
      <c r="VB18" s="37"/>
      <c r="VC18" s="37"/>
      <c r="VD18" s="37"/>
      <c r="VE18" s="37"/>
      <c r="VF18" s="37"/>
      <c r="VG18" s="37"/>
      <c r="VH18" s="37"/>
      <c r="VI18" s="37"/>
      <c r="VJ18" s="37"/>
      <c r="VK18" s="37"/>
      <c r="VL18" s="37"/>
      <c r="VM18" s="37"/>
      <c r="VN18" s="37"/>
      <c r="VO18" s="37"/>
      <c r="VP18" s="37"/>
      <c r="VQ18" s="37"/>
      <c r="VR18" s="37"/>
      <c r="VS18" s="37"/>
      <c r="VT18" s="37"/>
      <c r="VU18" s="37"/>
      <c r="VV18" s="37"/>
      <c r="VW18" s="37"/>
      <c r="VX18" s="37"/>
      <c r="VY18" s="37"/>
      <c r="VZ18" s="37"/>
      <c r="WA18" s="37"/>
      <c r="WB18" s="37"/>
      <c r="WC18" s="37"/>
      <c r="WD18" s="37"/>
      <c r="WE18" s="37"/>
      <c r="WF18" s="37"/>
      <c r="WG18" s="37"/>
      <c r="WH18" s="37"/>
      <c r="WI18" s="37"/>
      <c r="WJ18" s="37"/>
      <c r="WK18" s="37"/>
      <c r="WL18" s="37"/>
      <c r="WM18" s="37"/>
      <c r="WN18" s="37"/>
      <c r="WO18" s="37"/>
      <c r="WP18" s="37"/>
      <c r="WQ18" s="37"/>
      <c r="WR18" s="37"/>
      <c r="WS18" s="37"/>
      <c r="WT18" s="37"/>
      <c r="WU18" s="37"/>
      <c r="WV18" s="37"/>
      <c r="WW18" s="37"/>
      <c r="WX18" s="37"/>
      <c r="WY18" s="37"/>
      <c r="WZ18" s="37"/>
      <c r="XA18" s="37"/>
      <c r="XB18" s="37"/>
      <c r="XC18" s="37"/>
      <c r="XD18" s="37"/>
      <c r="XE18" s="37"/>
      <c r="XF18" s="37"/>
      <c r="XG18" s="37"/>
      <c r="XH18" s="37"/>
      <c r="XI18" s="37"/>
      <c r="XJ18" s="37"/>
      <c r="XK18" s="37"/>
      <c r="XL18" s="37"/>
      <c r="XM18" s="37"/>
      <c r="XN18" s="37"/>
      <c r="XO18" s="37"/>
      <c r="XP18" s="37"/>
      <c r="XQ18" s="37"/>
      <c r="XR18" s="37"/>
      <c r="XS18" s="37"/>
      <c r="XT18" s="37"/>
      <c r="XU18" s="37"/>
      <c r="XV18" s="37"/>
      <c r="XW18" s="37"/>
      <c r="XX18" s="37"/>
      <c r="XY18" s="37"/>
      <c r="XZ18" s="37"/>
      <c r="YA18" s="37"/>
      <c r="YB18" s="37"/>
      <c r="YC18" s="37"/>
      <c r="YD18" s="37"/>
      <c r="YE18" s="37"/>
      <c r="YF18" s="37"/>
      <c r="YG18" s="37"/>
      <c r="YH18" s="37"/>
      <c r="YI18" s="37"/>
      <c r="YJ18" s="37"/>
      <c r="YK18" s="37"/>
      <c r="YL18" s="37"/>
      <c r="YM18" s="37"/>
      <c r="YN18" s="37"/>
      <c r="YO18" s="37"/>
      <c r="YP18" s="37"/>
      <c r="YQ18" s="37"/>
      <c r="YR18" s="37"/>
      <c r="YS18" s="37"/>
      <c r="YT18" s="37"/>
      <c r="YU18" s="37"/>
      <c r="YV18" s="37"/>
      <c r="YW18" s="37"/>
      <c r="YX18" s="37"/>
      <c r="YY18" s="37"/>
      <c r="YZ18" s="37"/>
      <c r="ZA18" s="37"/>
      <c r="ZB18" s="37"/>
      <c r="ZC18" s="37"/>
      <c r="ZD18" s="37"/>
      <c r="ZE18" s="37"/>
      <c r="ZF18" s="37"/>
      <c r="ZG18" s="37"/>
      <c r="ZH18" s="37"/>
      <c r="ZI18" s="37"/>
      <c r="ZJ18" s="37"/>
      <c r="ZK18" s="37"/>
      <c r="ZL18" s="37"/>
      <c r="ZM18" s="37"/>
      <c r="ZN18" s="37"/>
      <c r="ZO18" s="37"/>
      <c r="ZP18" s="37"/>
      <c r="ZQ18" s="37"/>
      <c r="ZR18" s="37"/>
      <c r="ZS18" s="37"/>
      <c r="ZT18" s="37"/>
      <c r="ZU18" s="37"/>
      <c r="ZV18" s="37"/>
      <c r="ZW18" s="37"/>
      <c r="ZX18" s="37"/>
      <c r="ZY18" s="37"/>
      <c r="ZZ18" s="37"/>
      <c r="AAA18" s="37"/>
      <c r="AAB18" s="37"/>
      <c r="AAC18" s="37"/>
      <c r="AAD18" s="37"/>
      <c r="AAE18" s="37"/>
      <c r="AAF18" s="37"/>
      <c r="AAG18" s="37"/>
      <c r="AAH18" s="37"/>
      <c r="AAI18" s="37"/>
      <c r="AAJ18" s="37"/>
      <c r="AAK18" s="37"/>
      <c r="AAL18" s="37"/>
      <c r="AAM18" s="37"/>
      <c r="AAN18" s="37"/>
      <c r="AAO18" s="37"/>
      <c r="AAP18" s="37"/>
      <c r="AAQ18" s="37"/>
      <c r="AAR18" s="37"/>
      <c r="AAS18" s="37"/>
      <c r="AAT18" s="37"/>
      <c r="AAU18" s="37"/>
      <c r="AAV18" s="37"/>
      <c r="AAW18" s="37"/>
      <c r="AAX18" s="37"/>
      <c r="AAY18" s="37"/>
      <c r="AAZ18" s="37"/>
      <c r="ABA18" s="37"/>
      <c r="ABB18" s="37"/>
      <c r="ABC18" s="37"/>
      <c r="ABD18" s="37"/>
      <c r="ABE18" s="37"/>
      <c r="ABF18" s="37"/>
      <c r="ABG18" s="37"/>
      <c r="ABH18" s="37"/>
      <c r="ABI18" s="37"/>
      <c r="ABJ18" s="37"/>
      <c r="ABK18" s="37"/>
      <c r="ABL18" s="37"/>
      <c r="ABM18" s="37"/>
      <c r="ABN18" s="37"/>
      <c r="ABO18" s="37"/>
      <c r="ABP18" s="37"/>
      <c r="ABQ18" s="37"/>
      <c r="ABR18" s="37"/>
      <c r="ABS18" s="37"/>
      <c r="ABT18" s="37"/>
      <c r="ABU18" s="37"/>
      <c r="ABV18" s="37"/>
      <c r="ABW18" s="37"/>
      <c r="ABX18" s="37"/>
      <c r="ABY18" s="37"/>
      <c r="ABZ18" s="37"/>
      <c r="ACA18" s="37"/>
      <c r="ACB18" s="37"/>
      <c r="ACC18" s="37"/>
      <c r="ACD18" s="37"/>
      <c r="ACE18" s="37"/>
      <c r="ACF18" s="37"/>
      <c r="ACG18" s="37"/>
      <c r="ACH18" s="37"/>
      <c r="ACI18" s="37"/>
      <c r="ACJ18" s="37"/>
      <c r="ACK18" s="37"/>
      <c r="ACL18" s="37"/>
      <c r="ACM18" s="37"/>
      <c r="ACN18" s="37"/>
      <c r="ACO18" s="37"/>
      <c r="ACP18" s="37"/>
      <c r="ACQ18" s="37"/>
      <c r="ACR18" s="37"/>
      <c r="ACS18" s="37"/>
      <c r="ACT18" s="37"/>
      <c r="ACU18" s="37"/>
      <c r="ACV18" s="37"/>
      <c r="ACW18" s="37"/>
      <c r="ACX18" s="37"/>
      <c r="ACY18" s="37"/>
      <c r="ACZ18" s="37"/>
      <c r="ADA18" s="37"/>
      <c r="ADB18" s="37"/>
      <c r="ADC18" s="37"/>
      <c r="ADD18" s="37"/>
      <c r="ADE18" s="37"/>
      <c r="ADF18" s="37"/>
      <c r="ADG18" s="37"/>
      <c r="ADH18" s="37"/>
      <c r="ADI18" s="37"/>
      <c r="ADJ18" s="37"/>
      <c r="ADK18" s="37"/>
      <c r="ADL18" s="37"/>
      <c r="ADM18" s="37"/>
      <c r="ADN18" s="37"/>
      <c r="ADO18" s="37"/>
      <c r="ADP18" s="37"/>
      <c r="ADQ18" s="37"/>
      <c r="ADR18" s="37"/>
      <c r="ADS18" s="37"/>
      <c r="ADT18" s="37"/>
      <c r="ADU18" s="37"/>
      <c r="ADV18" s="37"/>
      <c r="ADW18" s="37"/>
      <c r="ADX18" s="37"/>
      <c r="ADY18" s="37"/>
      <c r="ADZ18" s="37"/>
      <c r="AEA18" s="37"/>
      <c r="AEB18" s="37"/>
      <c r="AEC18" s="37"/>
      <c r="AED18" s="37"/>
      <c r="AEE18" s="37"/>
      <c r="AEF18" s="37"/>
      <c r="AEG18" s="37"/>
      <c r="AEH18" s="37"/>
      <c r="AEI18" s="37"/>
      <c r="AEJ18" s="37"/>
      <c r="AEK18" s="37"/>
      <c r="AEL18" s="37"/>
      <c r="AEM18" s="37"/>
      <c r="AEN18" s="37"/>
      <c r="AEO18" s="37"/>
      <c r="AEP18" s="37"/>
      <c r="AEQ18" s="37"/>
      <c r="AER18" s="37"/>
      <c r="AES18" s="37"/>
      <c r="AET18" s="37"/>
      <c r="AEU18" s="37"/>
      <c r="AEV18" s="37"/>
      <c r="AEW18" s="37"/>
      <c r="AEX18" s="37"/>
      <c r="AEY18" s="37"/>
      <c r="AEZ18" s="37"/>
      <c r="AFA18" s="37"/>
      <c r="AFB18" s="37"/>
      <c r="AFC18" s="37"/>
      <c r="AFD18" s="37"/>
      <c r="AFE18" s="37"/>
      <c r="AFF18" s="37"/>
      <c r="AFG18" s="37"/>
      <c r="AFH18" s="37"/>
      <c r="AFI18" s="37"/>
      <c r="AFJ18" s="37"/>
      <c r="AFK18" s="37"/>
      <c r="AFL18" s="37"/>
      <c r="AFM18" s="37"/>
      <c r="AFN18" s="37"/>
      <c r="AFO18" s="37"/>
      <c r="AFP18" s="37"/>
      <c r="AFQ18" s="37"/>
      <c r="AFR18" s="37"/>
      <c r="AFS18" s="37"/>
      <c r="AFT18" s="37"/>
      <c r="AFU18" s="37"/>
      <c r="AFV18" s="37"/>
      <c r="AFW18" s="37"/>
      <c r="AFX18" s="37"/>
      <c r="AFY18" s="37"/>
      <c r="AFZ18" s="37"/>
      <c r="AGA18" s="37"/>
      <c r="AGB18" s="37"/>
      <c r="AGC18" s="37"/>
      <c r="AGD18" s="37"/>
      <c r="AGE18" s="37"/>
      <c r="AGF18" s="37"/>
      <c r="AGG18" s="37"/>
      <c r="AGH18" s="37"/>
      <c r="AGI18" s="37"/>
      <c r="AGJ18" s="37"/>
      <c r="AGK18" s="37"/>
      <c r="AGL18" s="37"/>
      <c r="AGM18" s="37"/>
      <c r="AGN18" s="37"/>
      <c r="AGO18" s="37"/>
      <c r="AGP18" s="37"/>
      <c r="AGQ18" s="37"/>
      <c r="AGR18" s="37"/>
      <c r="AGS18" s="37"/>
      <c r="AGT18" s="37"/>
      <c r="AGU18" s="37"/>
      <c r="AGV18" s="37"/>
      <c r="AGW18" s="37"/>
      <c r="AGX18" s="37"/>
      <c r="AGY18" s="37"/>
      <c r="AGZ18" s="37"/>
      <c r="AHA18" s="37"/>
      <c r="AHB18" s="37"/>
      <c r="AHC18" s="37"/>
      <c r="AHD18" s="37"/>
      <c r="AHE18" s="37"/>
      <c r="AHF18" s="37"/>
      <c r="AHG18" s="37"/>
      <c r="AHH18" s="37"/>
      <c r="AHI18" s="37"/>
      <c r="AHJ18" s="37"/>
      <c r="AHK18" s="37"/>
      <c r="AHL18" s="37"/>
      <c r="AHM18" s="37"/>
      <c r="AHN18" s="37"/>
      <c r="AHO18" s="37"/>
      <c r="AHP18" s="37"/>
      <c r="AHQ18" s="37"/>
      <c r="AHR18" s="37"/>
      <c r="AHS18" s="37"/>
      <c r="AHT18" s="37"/>
      <c r="AHU18" s="37"/>
      <c r="AHV18" s="37"/>
      <c r="AHW18" s="37"/>
      <c r="AHX18" s="37"/>
      <c r="AHY18" s="37"/>
      <c r="AHZ18" s="37"/>
      <c r="AIA18" s="37"/>
      <c r="AIB18" s="37"/>
      <c r="AIC18" s="37"/>
      <c r="AID18" s="37"/>
      <c r="AIE18" s="37"/>
      <c r="AIF18" s="37"/>
      <c r="AIG18" s="37"/>
      <c r="AIH18" s="37"/>
      <c r="AII18" s="37"/>
      <c r="AIJ18" s="37"/>
      <c r="AIK18" s="37"/>
      <c r="AIL18" s="37"/>
      <c r="AIM18" s="37"/>
      <c r="AIN18" s="37"/>
      <c r="AIO18" s="37"/>
      <c r="AIP18" s="37"/>
      <c r="AIQ18" s="37"/>
      <c r="AIR18" s="37"/>
      <c r="AIS18" s="37"/>
      <c r="AIT18" s="37"/>
      <c r="AIU18" s="37"/>
      <c r="AIV18" s="37"/>
      <c r="AIW18" s="37"/>
      <c r="AIX18" s="37"/>
      <c r="AIY18" s="37"/>
      <c r="AIZ18" s="37"/>
      <c r="AJA18" s="37"/>
      <c r="AJB18" s="37"/>
      <c r="AJC18" s="37"/>
      <c r="AJD18" s="37"/>
      <c r="AJE18" s="37"/>
      <c r="AJF18" s="37"/>
      <c r="AJG18" s="37"/>
      <c r="AJH18" s="37"/>
      <c r="AJI18" s="37"/>
      <c r="AJJ18" s="37"/>
      <c r="AJK18" s="37"/>
      <c r="AJL18" s="37"/>
      <c r="AJM18" s="37"/>
      <c r="AJN18" s="37"/>
      <c r="AJO18" s="37"/>
      <c r="AJP18" s="37"/>
      <c r="AJQ18" s="37"/>
      <c r="AJR18" s="37"/>
      <c r="AJS18" s="37"/>
      <c r="AJT18" s="37"/>
      <c r="AJU18" s="37"/>
      <c r="AJV18" s="37"/>
      <c r="AJW18" s="37"/>
      <c r="AJX18" s="37"/>
      <c r="AJY18" s="37"/>
      <c r="AJZ18" s="37"/>
      <c r="AKA18" s="37"/>
      <c r="AKB18" s="37"/>
      <c r="AKC18" s="37"/>
      <c r="AKD18" s="37"/>
      <c r="AKE18" s="37"/>
      <c r="AKF18" s="37"/>
      <c r="AKG18" s="37"/>
      <c r="AKH18" s="37"/>
      <c r="AKI18" s="37"/>
      <c r="AKJ18" s="37"/>
      <c r="AKK18" s="37"/>
      <c r="AKL18" s="37"/>
      <c r="AKM18" s="37"/>
      <c r="AKN18" s="37"/>
      <c r="AKO18" s="37"/>
      <c r="AKP18" s="37"/>
      <c r="AKQ18" s="37"/>
      <c r="AKR18" s="37"/>
      <c r="AKS18" s="37"/>
      <c r="AKT18" s="37"/>
      <c r="AKU18" s="37"/>
      <c r="AKV18" s="37"/>
      <c r="AKW18" s="37"/>
      <c r="AKX18" s="37"/>
      <c r="AKY18" s="37"/>
      <c r="AKZ18" s="37"/>
      <c r="ALA18" s="37"/>
      <c r="ALB18" s="37"/>
      <c r="ALC18" s="37"/>
      <c r="ALD18" s="37"/>
      <c r="ALE18" s="37"/>
      <c r="ALF18" s="37"/>
      <c r="ALG18" s="37"/>
      <c r="ALH18" s="37"/>
      <c r="ALI18" s="37"/>
      <c r="ALJ18" s="37"/>
      <c r="ALK18" s="37"/>
      <c r="ALL18" s="37"/>
    </row>
    <row r="19" spans="1:1000" s="11" customFormat="1" x14ac:dyDescent="0.55000000000000004">
      <c r="A19" s="38"/>
      <c r="B19" s="38"/>
      <c r="C19" s="21">
        <v>2010100000</v>
      </c>
      <c r="D19" s="49" t="s">
        <v>132</v>
      </c>
      <c r="E19" s="49" t="s">
        <v>47</v>
      </c>
      <c r="F19" s="4">
        <v>278668</v>
      </c>
      <c r="G19" s="4">
        <v>444919</v>
      </c>
      <c r="H19" s="4">
        <v>115497</v>
      </c>
      <c r="I19" s="4">
        <v>247557</v>
      </c>
      <c r="J19" s="4">
        <v>136711</v>
      </c>
      <c r="K19" s="4">
        <v>435497</v>
      </c>
      <c r="L19" s="4" t="s">
        <v>4</v>
      </c>
      <c r="M19" s="4" t="s">
        <v>4</v>
      </c>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c r="UC19" s="37"/>
      <c r="UD19" s="37"/>
      <c r="UE19" s="37"/>
      <c r="UF19" s="37"/>
      <c r="UG19" s="37"/>
      <c r="UH19" s="37"/>
      <c r="UI19" s="37"/>
      <c r="UJ19" s="37"/>
      <c r="UK19" s="37"/>
      <c r="UL19" s="37"/>
      <c r="UM19" s="37"/>
      <c r="UN19" s="37"/>
      <c r="UO19" s="37"/>
      <c r="UP19" s="37"/>
      <c r="UQ19" s="37"/>
      <c r="UR19" s="37"/>
      <c r="US19" s="37"/>
      <c r="UT19" s="37"/>
      <c r="UU19" s="37"/>
      <c r="UV19" s="37"/>
      <c r="UW19" s="37"/>
      <c r="UX19" s="37"/>
      <c r="UY19" s="37"/>
      <c r="UZ19" s="37"/>
      <c r="VA19" s="37"/>
      <c r="VB19" s="37"/>
      <c r="VC19" s="37"/>
      <c r="VD19" s="37"/>
      <c r="VE19" s="37"/>
      <c r="VF19" s="37"/>
      <c r="VG19" s="37"/>
      <c r="VH19" s="37"/>
      <c r="VI19" s="37"/>
      <c r="VJ19" s="37"/>
      <c r="VK19" s="37"/>
      <c r="VL19" s="37"/>
      <c r="VM19" s="37"/>
      <c r="VN19" s="37"/>
      <c r="VO19" s="37"/>
      <c r="VP19" s="37"/>
      <c r="VQ19" s="37"/>
      <c r="VR19" s="37"/>
      <c r="VS19" s="37"/>
      <c r="VT19" s="37"/>
      <c r="VU19" s="37"/>
      <c r="VV19" s="37"/>
      <c r="VW19" s="37"/>
      <c r="VX19" s="37"/>
      <c r="VY19" s="37"/>
      <c r="VZ19" s="37"/>
      <c r="WA19" s="37"/>
      <c r="WB19" s="37"/>
      <c r="WC19" s="37"/>
      <c r="WD19" s="37"/>
      <c r="WE19" s="37"/>
      <c r="WF19" s="37"/>
      <c r="WG19" s="37"/>
      <c r="WH19" s="37"/>
      <c r="WI19" s="37"/>
      <c r="WJ19" s="37"/>
      <c r="WK19" s="37"/>
      <c r="WL19" s="37"/>
      <c r="WM19" s="37"/>
      <c r="WN19" s="37"/>
      <c r="WO19" s="37"/>
      <c r="WP19" s="37"/>
      <c r="WQ19" s="37"/>
      <c r="WR19" s="37"/>
      <c r="WS19" s="37"/>
      <c r="WT19" s="37"/>
      <c r="WU19" s="37"/>
      <c r="WV19" s="37"/>
      <c r="WW19" s="37"/>
      <c r="WX19" s="37"/>
      <c r="WY19" s="37"/>
      <c r="WZ19" s="37"/>
      <c r="XA19" s="37"/>
      <c r="XB19" s="37"/>
      <c r="XC19" s="37"/>
      <c r="XD19" s="37"/>
      <c r="XE19" s="37"/>
      <c r="XF19" s="37"/>
      <c r="XG19" s="37"/>
      <c r="XH19" s="37"/>
      <c r="XI19" s="37"/>
      <c r="XJ19" s="37"/>
      <c r="XK19" s="37"/>
      <c r="XL19" s="37"/>
      <c r="XM19" s="37"/>
      <c r="XN19" s="37"/>
      <c r="XO19" s="37"/>
      <c r="XP19" s="37"/>
      <c r="XQ19" s="37"/>
      <c r="XR19" s="37"/>
      <c r="XS19" s="37"/>
      <c r="XT19" s="37"/>
      <c r="XU19" s="37"/>
      <c r="XV19" s="37"/>
      <c r="XW19" s="37"/>
      <c r="XX19" s="37"/>
      <c r="XY19" s="37"/>
      <c r="XZ19" s="37"/>
      <c r="YA19" s="37"/>
      <c r="YB19" s="37"/>
      <c r="YC19" s="37"/>
      <c r="YD19" s="37"/>
      <c r="YE19" s="37"/>
      <c r="YF19" s="37"/>
      <c r="YG19" s="37"/>
      <c r="YH19" s="37"/>
      <c r="YI19" s="37"/>
      <c r="YJ19" s="37"/>
      <c r="YK19" s="37"/>
      <c r="YL19" s="37"/>
      <c r="YM19" s="37"/>
      <c r="YN19" s="37"/>
      <c r="YO19" s="37"/>
      <c r="YP19" s="37"/>
      <c r="YQ19" s="37"/>
      <c r="YR19" s="37"/>
      <c r="YS19" s="37"/>
      <c r="YT19" s="37"/>
      <c r="YU19" s="37"/>
      <c r="YV19" s="37"/>
      <c r="YW19" s="37"/>
      <c r="YX19" s="37"/>
      <c r="YY19" s="37"/>
      <c r="YZ19" s="37"/>
      <c r="ZA19" s="37"/>
      <c r="ZB19" s="37"/>
      <c r="ZC19" s="37"/>
      <c r="ZD19" s="37"/>
      <c r="ZE19" s="37"/>
      <c r="ZF19" s="37"/>
      <c r="ZG19" s="37"/>
      <c r="ZH19" s="37"/>
      <c r="ZI19" s="37"/>
      <c r="ZJ19" s="37"/>
      <c r="ZK19" s="37"/>
      <c r="ZL19" s="37"/>
      <c r="ZM19" s="37"/>
      <c r="ZN19" s="37"/>
      <c r="ZO19" s="37"/>
      <c r="ZP19" s="37"/>
      <c r="ZQ19" s="37"/>
      <c r="ZR19" s="37"/>
      <c r="ZS19" s="37"/>
      <c r="ZT19" s="37"/>
      <c r="ZU19" s="37"/>
      <c r="ZV19" s="37"/>
      <c r="ZW19" s="37"/>
      <c r="ZX19" s="37"/>
      <c r="ZY19" s="37"/>
      <c r="ZZ19" s="37"/>
      <c r="AAA19" s="37"/>
      <c r="AAB19" s="37"/>
      <c r="AAC19" s="37"/>
      <c r="AAD19" s="37"/>
      <c r="AAE19" s="37"/>
      <c r="AAF19" s="37"/>
      <c r="AAG19" s="37"/>
      <c r="AAH19" s="37"/>
      <c r="AAI19" s="37"/>
      <c r="AAJ19" s="37"/>
      <c r="AAK19" s="37"/>
      <c r="AAL19" s="37"/>
      <c r="AAM19" s="37"/>
      <c r="AAN19" s="37"/>
      <c r="AAO19" s="37"/>
      <c r="AAP19" s="37"/>
      <c r="AAQ19" s="37"/>
      <c r="AAR19" s="37"/>
      <c r="AAS19" s="37"/>
      <c r="AAT19" s="37"/>
      <c r="AAU19" s="37"/>
      <c r="AAV19" s="37"/>
      <c r="AAW19" s="37"/>
      <c r="AAX19" s="37"/>
      <c r="AAY19" s="37"/>
      <c r="AAZ19" s="37"/>
      <c r="ABA19" s="37"/>
      <c r="ABB19" s="37"/>
      <c r="ABC19" s="37"/>
      <c r="ABD19" s="37"/>
      <c r="ABE19" s="37"/>
      <c r="ABF19" s="37"/>
      <c r="ABG19" s="37"/>
      <c r="ABH19" s="37"/>
      <c r="ABI19" s="37"/>
      <c r="ABJ19" s="37"/>
      <c r="ABK19" s="37"/>
      <c r="ABL19" s="37"/>
      <c r="ABM19" s="37"/>
      <c r="ABN19" s="37"/>
      <c r="ABO19" s="37"/>
      <c r="ABP19" s="37"/>
      <c r="ABQ19" s="37"/>
      <c r="ABR19" s="37"/>
      <c r="ABS19" s="37"/>
      <c r="ABT19" s="37"/>
      <c r="ABU19" s="37"/>
      <c r="ABV19" s="37"/>
      <c r="ABW19" s="37"/>
      <c r="ABX19" s="37"/>
      <c r="ABY19" s="37"/>
      <c r="ABZ19" s="37"/>
      <c r="ACA19" s="37"/>
      <c r="ACB19" s="37"/>
      <c r="ACC19" s="37"/>
      <c r="ACD19" s="37"/>
      <c r="ACE19" s="37"/>
      <c r="ACF19" s="37"/>
      <c r="ACG19" s="37"/>
      <c r="ACH19" s="37"/>
      <c r="ACI19" s="37"/>
      <c r="ACJ19" s="37"/>
      <c r="ACK19" s="37"/>
      <c r="ACL19" s="37"/>
      <c r="ACM19" s="37"/>
      <c r="ACN19" s="37"/>
      <c r="ACO19" s="37"/>
      <c r="ACP19" s="37"/>
      <c r="ACQ19" s="37"/>
      <c r="ACR19" s="37"/>
      <c r="ACS19" s="37"/>
      <c r="ACT19" s="37"/>
      <c r="ACU19" s="37"/>
      <c r="ACV19" s="37"/>
      <c r="ACW19" s="37"/>
      <c r="ACX19" s="37"/>
      <c r="ACY19" s="37"/>
      <c r="ACZ19" s="37"/>
      <c r="ADA19" s="37"/>
      <c r="ADB19" s="37"/>
      <c r="ADC19" s="37"/>
      <c r="ADD19" s="37"/>
      <c r="ADE19" s="37"/>
      <c r="ADF19" s="37"/>
      <c r="ADG19" s="37"/>
      <c r="ADH19" s="37"/>
      <c r="ADI19" s="37"/>
      <c r="ADJ19" s="37"/>
      <c r="ADK19" s="37"/>
      <c r="ADL19" s="37"/>
      <c r="ADM19" s="37"/>
      <c r="ADN19" s="37"/>
      <c r="ADO19" s="37"/>
      <c r="ADP19" s="37"/>
      <c r="ADQ19" s="37"/>
      <c r="ADR19" s="37"/>
      <c r="ADS19" s="37"/>
      <c r="ADT19" s="37"/>
      <c r="ADU19" s="37"/>
      <c r="ADV19" s="37"/>
      <c r="ADW19" s="37"/>
      <c r="ADX19" s="37"/>
      <c r="ADY19" s="37"/>
      <c r="ADZ19" s="37"/>
      <c r="AEA19" s="37"/>
      <c r="AEB19" s="37"/>
      <c r="AEC19" s="37"/>
      <c r="AED19" s="37"/>
      <c r="AEE19" s="37"/>
      <c r="AEF19" s="37"/>
      <c r="AEG19" s="37"/>
      <c r="AEH19" s="37"/>
      <c r="AEI19" s="37"/>
      <c r="AEJ19" s="37"/>
      <c r="AEK19" s="37"/>
      <c r="AEL19" s="37"/>
      <c r="AEM19" s="37"/>
      <c r="AEN19" s="37"/>
      <c r="AEO19" s="37"/>
      <c r="AEP19" s="37"/>
      <c r="AEQ19" s="37"/>
      <c r="AER19" s="37"/>
      <c r="AES19" s="37"/>
      <c r="AET19" s="37"/>
      <c r="AEU19" s="37"/>
      <c r="AEV19" s="37"/>
      <c r="AEW19" s="37"/>
      <c r="AEX19" s="37"/>
      <c r="AEY19" s="37"/>
      <c r="AEZ19" s="37"/>
      <c r="AFA19" s="37"/>
      <c r="AFB19" s="37"/>
      <c r="AFC19" s="37"/>
      <c r="AFD19" s="37"/>
      <c r="AFE19" s="37"/>
      <c r="AFF19" s="37"/>
      <c r="AFG19" s="37"/>
      <c r="AFH19" s="37"/>
      <c r="AFI19" s="37"/>
      <c r="AFJ19" s="37"/>
      <c r="AFK19" s="37"/>
      <c r="AFL19" s="37"/>
      <c r="AFM19" s="37"/>
      <c r="AFN19" s="37"/>
      <c r="AFO19" s="37"/>
      <c r="AFP19" s="37"/>
      <c r="AFQ19" s="37"/>
      <c r="AFR19" s="37"/>
      <c r="AFS19" s="37"/>
      <c r="AFT19" s="37"/>
      <c r="AFU19" s="37"/>
      <c r="AFV19" s="37"/>
      <c r="AFW19" s="37"/>
      <c r="AFX19" s="37"/>
      <c r="AFY19" s="37"/>
      <c r="AFZ19" s="37"/>
      <c r="AGA19" s="37"/>
      <c r="AGB19" s="37"/>
      <c r="AGC19" s="37"/>
      <c r="AGD19" s="37"/>
      <c r="AGE19" s="37"/>
      <c r="AGF19" s="37"/>
      <c r="AGG19" s="37"/>
      <c r="AGH19" s="37"/>
      <c r="AGI19" s="37"/>
      <c r="AGJ19" s="37"/>
      <c r="AGK19" s="37"/>
      <c r="AGL19" s="37"/>
      <c r="AGM19" s="37"/>
      <c r="AGN19" s="37"/>
      <c r="AGO19" s="37"/>
      <c r="AGP19" s="37"/>
      <c r="AGQ19" s="37"/>
      <c r="AGR19" s="37"/>
      <c r="AGS19" s="37"/>
      <c r="AGT19" s="37"/>
      <c r="AGU19" s="37"/>
      <c r="AGV19" s="37"/>
      <c r="AGW19" s="37"/>
      <c r="AGX19" s="37"/>
      <c r="AGY19" s="37"/>
      <c r="AGZ19" s="37"/>
      <c r="AHA19" s="37"/>
      <c r="AHB19" s="37"/>
      <c r="AHC19" s="37"/>
      <c r="AHD19" s="37"/>
      <c r="AHE19" s="37"/>
      <c r="AHF19" s="37"/>
      <c r="AHG19" s="37"/>
      <c r="AHH19" s="37"/>
      <c r="AHI19" s="37"/>
      <c r="AHJ19" s="37"/>
      <c r="AHK19" s="37"/>
      <c r="AHL19" s="37"/>
      <c r="AHM19" s="37"/>
      <c r="AHN19" s="37"/>
      <c r="AHO19" s="37"/>
      <c r="AHP19" s="37"/>
      <c r="AHQ19" s="37"/>
      <c r="AHR19" s="37"/>
      <c r="AHS19" s="37"/>
      <c r="AHT19" s="37"/>
      <c r="AHU19" s="37"/>
      <c r="AHV19" s="37"/>
      <c r="AHW19" s="37"/>
      <c r="AHX19" s="37"/>
      <c r="AHY19" s="37"/>
      <c r="AHZ19" s="37"/>
      <c r="AIA19" s="37"/>
      <c r="AIB19" s="37"/>
      <c r="AIC19" s="37"/>
      <c r="AID19" s="37"/>
      <c r="AIE19" s="37"/>
      <c r="AIF19" s="37"/>
      <c r="AIG19" s="37"/>
      <c r="AIH19" s="37"/>
      <c r="AII19" s="37"/>
      <c r="AIJ19" s="37"/>
      <c r="AIK19" s="37"/>
      <c r="AIL19" s="37"/>
      <c r="AIM19" s="37"/>
      <c r="AIN19" s="37"/>
      <c r="AIO19" s="37"/>
      <c r="AIP19" s="37"/>
      <c r="AIQ19" s="37"/>
      <c r="AIR19" s="37"/>
      <c r="AIS19" s="37"/>
      <c r="AIT19" s="37"/>
      <c r="AIU19" s="37"/>
      <c r="AIV19" s="37"/>
      <c r="AIW19" s="37"/>
      <c r="AIX19" s="37"/>
      <c r="AIY19" s="37"/>
      <c r="AIZ19" s="37"/>
      <c r="AJA19" s="37"/>
      <c r="AJB19" s="37"/>
      <c r="AJC19" s="37"/>
      <c r="AJD19" s="37"/>
      <c r="AJE19" s="37"/>
      <c r="AJF19" s="37"/>
      <c r="AJG19" s="37"/>
      <c r="AJH19" s="37"/>
      <c r="AJI19" s="37"/>
      <c r="AJJ19" s="37"/>
      <c r="AJK19" s="37"/>
      <c r="AJL19" s="37"/>
      <c r="AJM19" s="37"/>
      <c r="AJN19" s="37"/>
      <c r="AJO19" s="37"/>
      <c r="AJP19" s="37"/>
      <c r="AJQ19" s="37"/>
      <c r="AJR19" s="37"/>
      <c r="AJS19" s="37"/>
      <c r="AJT19" s="37"/>
      <c r="AJU19" s="37"/>
      <c r="AJV19" s="37"/>
      <c r="AJW19" s="37"/>
      <c r="AJX19" s="37"/>
      <c r="AJY19" s="37"/>
      <c r="AJZ19" s="37"/>
      <c r="AKA19" s="37"/>
      <c r="AKB19" s="37"/>
      <c r="AKC19" s="37"/>
      <c r="AKD19" s="37"/>
      <c r="AKE19" s="37"/>
      <c r="AKF19" s="37"/>
      <c r="AKG19" s="37"/>
      <c r="AKH19" s="37"/>
      <c r="AKI19" s="37"/>
      <c r="AKJ19" s="37"/>
      <c r="AKK19" s="37"/>
      <c r="AKL19" s="37"/>
      <c r="AKM19" s="37"/>
      <c r="AKN19" s="37"/>
      <c r="AKO19" s="37"/>
      <c r="AKP19" s="37"/>
      <c r="AKQ19" s="37"/>
      <c r="AKR19" s="37"/>
      <c r="AKS19" s="37"/>
      <c r="AKT19" s="37"/>
      <c r="AKU19" s="37"/>
      <c r="AKV19" s="37"/>
      <c r="AKW19" s="37"/>
      <c r="AKX19" s="37"/>
      <c r="AKY19" s="37"/>
      <c r="AKZ19" s="37"/>
      <c r="ALA19" s="37"/>
      <c r="ALB19" s="37"/>
      <c r="ALC19" s="37"/>
      <c r="ALD19" s="37"/>
      <c r="ALE19" s="37"/>
      <c r="ALF19" s="37"/>
      <c r="ALG19" s="37"/>
      <c r="ALH19" s="37"/>
      <c r="ALI19" s="37"/>
      <c r="ALJ19" s="37"/>
      <c r="ALK19" s="37"/>
      <c r="ALL19" s="37"/>
    </row>
    <row r="20" spans="1:1000" s="11" customFormat="1" x14ac:dyDescent="0.55000000000000004">
      <c r="A20" s="38"/>
      <c r="B20" s="38"/>
      <c r="C20" s="21">
        <v>2011100000</v>
      </c>
      <c r="D20" s="49" t="s">
        <v>133</v>
      </c>
      <c r="E20" s="49" t="s">
        <v>47</v>
      </c>
      <c r="F20" s="4">
        <v>240613</v>
      </c>
      <c r="G20" s="4">
        <v>440859</v>
      </c>
      <c r="H20" s="4">
        <v>119692</v>
      </c>
      <c r="I20" s="4">
        <v>256820</v>
      </c>
      <c r="J20" s="4">
        <v>135933</v>
      </c>
      <c r="K20" s="4">
        <v>414294</v>
      </c>
      <c r="L20" s="4" t="s">
        <v>4</v>
      </c>
      <c r="M20" s="4" t="s">
        <v>4</v>
      </c>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c r="SA20" s="37"/>
      <c r="SB20" s="37"/>
      <c r="SC20" s="37"/>
      <c r="SD20" s="37"/>
      <c r="SE20" s="37"/>
      <c r="SF20" s="37"/>
      <c r="SG20" s="37"/>
      <c r="SH20" s="37"/>
      <c r="SI20" s="37"/>
      <c r="SJ20" s="37"/>
      <c r="SK20" s="37"/>
      <c r="SL20" s="37"/>
      <c r="SM20" s="37"/>
      <c r="SN20" s="37"/>
      <c r="SO20" s="37"/>
      <c r="SP20" s="37"/>
      <c r="SQ20" s="37"/>
      <c r="SR20" s="37"/>
      <c r="SS20" s="37"/>
      <c r="ST20" s="37"/>
      <c r="SU20" s="37"/>
      <c r="SV20" s="37"/>
      <c r="SW20" s="37"/>
      <c r="SX20" s="37"/>
      <c r="SY20" s="37"/>
      <c r="SZ20" s="37"/>
      <c r="TA20" s="37"/>
      <c r="TB20" s="37"/>
      <c r="TC20" s="37"/>
      <c r="TD20" s="37"/>
      <c r="TE20" s="37"/>
      <c r="TF20" s="37"/>
      <c r="TG20" s="37"/>
      <c r="TH20" s="37"/>
      <c r="TI20" s="37"/>
      <c r="TJ20" s="37"/>
      <c r="TK20" s="37"/>
      <c r="TL20" s="37"/>
      <c r="TM20" s="37"/>
      <c r="TN20" s="37"/>
      <c r="TO20" s="37"/>
      <c r="TP20" s="37"/>
      <c r="TQ20" s="37"/>
      <c r="TR20" s="37"/>
      <c r="TS20" s="37"/>
      <c r="TT20" s="37"/>
      <c r="TU20" s="37"/>
      <c r="TV20" s="37"/>
      <c r="TW20" s="37"/>
      <c r="TX20" s="37"/>
      <c r="TY20" s="37"/>
      <c r="TZ20" s="37"/>
      <c r="UA20" s="37"/>
      <c r="UB20" s="37"/>
      <c r="UC20" s="37"/>
      <c r="UD20" s="37"/>
      <c r="UE20" s="37"/>
      <c r="UF20" s="37"/>
      <c r="UG20" s="37"/>
      <c r="UH20" s="37"/>
      <c r="UI20" s="37"/>
      <c r="UJ20" s="37"/>
      <c r="UK20" s="37"/>
      <c r="UL20" s="37"/>
      <c r="UM20" s="37"/>
      <c r="UN20" s="37"/>
      <c r="UO20" s="37"/>
      <c r="UP20" s="37"/>
      <c r="UQ20" s="37"/>
      <c r="UR20" s="37"/>
      <c r="US20" s="37"/>
      <c r="UT20" s="37"/>
      <c r="UU20" s="37"/>
      <c r="UV20" s="37"/>
      <c r="UW20" s="37"/>
      <c r="UX20" s="37"/>
      <c r="UY20" s="37"/>
      <c r="UZ20" s="37"/>
      <c r="VA20" s="37"/>
      <c r="VB20" s="37"/>
      <c r="VC20" s="37"/>
      <c r="VD20" s="37"/>
      <c r="VE20" s="37"/>
      <c r="VF20" s="37"/>
      <c r="VG20" s="37"/>
      <c r="VH20" s="37"/>
      <c r="VI20" s="37"/>
      <c r="VJ20" s="37"/>
      <c r="VK20" s="37"/>
      <c r="VL20" s="37"/>
      <c r="VM20" s="37"/>
      <c r="VN20" s="37"/>
      <c r="VO20" s="37"/>
      <c r="VP20" s="37"/>
      <c r="VQ20" s="37"/>
      <c r="VR20" s="37"/>
      <c r="VS20" s="37"/>
      <c r="VT20" s="37"/>
      <c r="VU20" s="37"/>
      <c r="VV20" s="37"/>
      <c r="VW20" s="37"/>
      <c r="VX20" s="37"/>
      <c r="VY20" s="37"/>
      <c r="VZ20" s="37"/>
      <c r="WA20" s="37"/>
      <c r="WB20" s="37"/>
      <c r="WC20" s="37"/>
      <c r="WD20" s="37"/>
      <c r="WE20" s="37"/>
      <c r="WF20" s="37"/>
      <c r="WG20" s="37"/>
      <c r="WH20" s="37"/>
      <c r="WI20" s="37"/>
      <c r="WJ20" s="37"/>
      <c r="WK20" s="37"/>
      <c r="WL20" s="37"/>
      <c r="WM20" s="37"/>
      <c r="WN20" s="37"/>
      <c r="WO20" s="37"/>
      <c r="WP20" s="37"/>
      <c r="WQ20" s="37"/>
      <c r="WR20" s="37"/>
      <c r="WS20" s="37"/>
      <c r="WT20" s="37"/>
      <c r="WU20" s="37"/>
      <c r="WV20" s="37"/>
      <c r="WW20" s="37"/>
      <c r="WX20" s="37"/>
      <c r="WY20" s="37"/>
      <c r="WZ20" s="37"/>
      <c r="XA20" s="37"/>
      <c r="XB20" s="37"/>
      <c r="XC20" s="37"/>
      <c r="XD20" s="37"/>
      <c r="XE20" s="37"/>
      <c r="XF20" s="37"/>
      <c r="XG20" s="37"/>
      <c r="XH20" s="37"/>
      <c r="XI20" s="37"/>
      <c r="XJ20" s="37"/>
      <c r="XK20" s="37"/>
      <c r="XL20" s="37"/>
      <c r="XM20" s="37"/>
      <c r="XN20" s="37"/>
      <c r="XO20" s="37"/>
      <c r="XP20" s="37"/>
      <c r="XQ20" s="37"/>
      <c r="XR20" s="37"/>
      <c r="XS20" s="37"/>
      <c r="XT20" s="37"/>
      <c r="XU20" s="37"/>
      <c r="XV20" s="37"/>
      <c r="XW20" s="37"/>
      <c r="XX20" s="37"/>
      <c r="XY20" s="37"/>
      <c r="XZ20" s="37"/>
      <c r="YA20" s="37"/>
      <c r="YB20" s="37"/>
      <c r="YC20" s="37"/>
      <c r="YD20" s="37"/>
      <c r="YE20" s="37"/>
      <c r="YF20" s="37"/>
      <c r="YG20" s="37"/>
      <c r="YH20" s="37"/>
      <c r="YI20" s="37"/>
      <c r="YJ20" s="37"/>
      <c r="YK20" s="37"/>
      <c r="YL20" s="37"/>
      <c r="YM20" s="37"/>
      <c r="YN20" s="37"/>
      <c r="YO20" s="37"/>
      <c r="YP20" s="37"/>
      <c r="YQ20" s="37"/>
      <c r="YR20" s="37"/>
      <c r="YS20" s="37"/>
      <c r="YT20" s="37"/>
      <c r="YU20" s="37"/>
      <c r="YV20" s="37"/>
      <c r="YW20" s="37"/>
      <c r="YX20" s="37"/>
      <c r="YY20" s="37"/>
      <c r="YZ20" s="37"/>
      <c r="ZA20" s="37"/>
      <c r="ZB20" s="37"/>
      <c r="ZC20" s="37"/>
      <c r="ZD20" s="37"/>
      <c r="ZE20" s="37"/>
      <c r="ZF20" s="37"/>
      <c r="ZG20" s="37"/>
      <c r="ZH20" s="37"/>
      <c r="ZI20" s="37"/>
      <c r="ZJ20" s="37"/>
      <c r="ZK20" s="37"/>
      <c r="ZL20" s="37"/>
      <c r="ZM20" s="37"/>
      <c r="ZN20" s="37"/>
      <c r="ZO20" s="37"/>
      <c r="ZP20" s="37"/>
      <c r="ZQ20" s="37"/>
      <c r="ZR20" s="37"/>
      <c r="ZS20" s="37"/>
      <c r="ZT20" s="37"/>
      <c r="ZU20" s="37"/>
      <c r="ZV20" s="37"/>
      <c r="ZW20" s="37"/>
      <c r="ZX20" s="37"/>
      <c r="ZY20" s="37"/>
      <c r="ZZ20" s="37"/>
      <c r="AAA20" s="37"/>
      <c r="AAB20" s="37"/>
      <c r="AAC20" s="37"/>
      <c r="AAD20" s="37"/>
      <c r="AAE20" s="37"/>
      <c r="AAF20" s="37"/>
      <c r="AAG20" s="37"/>
      <c r="AAH20" s="37"/>
      <c r="AAI20" s="37"/>
      <c r="AAJ20" s="37"/>
      <c r="AAK20" s="37"/>
      <c r="AAL20" s="37"/>
      <c r="AAM20" s="37"/>
      <c r="AAN20" s="37"/>
      <c r="AAO20" s="37"/>
      <c r="AAP20" s="37"/>
      <c r="AAQ20" s="37"/>
      <c r="AAR20" s="37"/>
      <c r="AAS20" s="37"/>
      <c r="AAT20" s="37"/>
      <c r="AAU20" s="37"/>
      <c r="AAV20" s="37"/>
      <c r="AAW20" s="37"/>
      <c r="AAX20" s="37"/>
      <c r="AAY20" s="37"/>
      <c r="AAZ20" s="37"/>
      <c r="ABA20" s="37"/>
      <c r="ABB20" s="37"/>
      <c r="ABC20" s="37"/>
      <c r="ABD20" s="37"/>
      <c r="ABE20" s="37"/>
      <c r="ABF20" s="37"/>
      <c r="ABG20" s="37"/>
      <c r="ABH20" s="37"/>
      <c r="ABI20" s="37"/>
      <c r="ABJ20" s="37"/>
      <c r="ABK20" s="37"/>
      <c r="ABL20" s="37"/>
      <c r="ABM20" s="37"/>
      <c r="ABN20" s="37"/>
      <c r="ABO20" s="37"/>
      <c r="ABP20" s="37"/>
      <c r="ABQ20" s="37"/>
      <c r="ABR20" s="37"/>
      <c r="ABS20" s="37"/>
      <c r="ABT20" s="37"/>
      <c r="ABU20" s="37"/>
      <c r="ABV20" s="37"/>
      <c r="ABW20" s="37"/>
      <c r="ABX20" s="37"/>
      <c r="ABY20" s="37"/>
      <c r="ABZ20" s="37"/>
      <c r="ACA20" s="37"/>
      <c r="ACB20" s="37"/>
      <c r="ACC20" s="37"/>
      <c r="ACD20" s="37"/>
      <c r="ACE20" s="37"/>
      <c r="ACF20" s="37"/>
      <c r="ACG20" s="37"/>
      <c r="ACH20" s="37"/>
      <c r="ACI20" s="37"/>
      <c r="ACJ20" s="37"/>
      <c r="ACK20" s="37"/>
      <c r="ACL20" s="37"/>
      <c r="ACM20" s="37"/>
      <c r="ACN20" s="37"/>
      <c r="ACO20" s="37"/>
      <c r="ACP20" s="37"/>
      <c r="ACQ20" s="37"/>
      <c r="ACR20" s="37"/>
      <c r="ACS20" s="37"/>
      <c r="ACT20" s="37"/>
      <c r="ACU20" s="37"/>
      <c r="ACV20" s="37"/>
      <c r="ACW20" s="37"/>
      <c r="ACX20" s="37"/>
      <c r="ACY20" s="37"/>
      <c r="ACZ20" s="37"/>
      <c r="ADA20" s="37"/>
      <c r="ADB20" s="37"/>
      <c r="ADC20" s="37"/>
      <c r="ADD20" s="37"/>
      <c r="ADE20" s="37"/>
      <c r="ADF20" s="37"/>
      <c r="ADG20" s="37"/>
      <c r="ADH20" s="37"/>
      <c r="ADI20" s="37"/>
      <c r="ADJ20" s="37"/>
      <c r="ADK20" s="37"/>
      <c r="ADL20" s="37"/>
      <c r="ADM20" s="37"/>
      <c r="ADN20" s="37"/>
      <c r="ADO20" s="37"/>
      <c r="ADP20" s="37"/>
      <c r="ADQ20" s="37"/>
      <c r="ADR20" s="37"/>
      <c r="ADS20" s="37"/>
      <c r="ADT20" s="37"/>
      <c r="ADU20" s="37"/>
      <c r="ADV20" s="37"/>
      <c r="ADW20" s="37"/>
      <c r="ADX20" s="37"/>
      <c r="ADY20" s="37"/>
      <c r="ADZ20" s="37"/>
      <c r="AEA20" s="37"/>
      <c r="AEB20" s="37"/>
      <c r="AEC20" s="37"/>
      <c r="AED20" s="37"/>
      <c r="AEE20" s="37"/>
      <c r="AEF20" s="37"/>
      <c r="AEG20" s="37"/>
      <c r="AEH20" s="37"/>
      <c r="AEI20" s="37"/>
      <c r="AEJ20" s="37"/>
      <c r="AEK20" s="37"/>
      <c r="AEL20" s="37"/>
      <c r="AEM20" s="37"/>
      <c r="AEN20" s="37"/>
      <c r="AEO20" s="37"/>
      <c r="AEP20" s="37"/>
      <c r="AEQ20" s="37"/>
      <c r="AER20" s="37"/>
      <c r="AES20" s="37"/>
      <c r="AET20" s="37"/>
      <c r="AEU20" s="37"/>
      <c r="AEV20" s="37"/>
      <c r="AEW20" s="37"/>
      <c r="AEX20" s="37"/>
      <c r="AEY20" s="37"/>
      <c r="AEZ20" s="37"/>
      <c r="AFA20" s="37"/>
      <c r="AFB20" s="37"/>
      <c r="AFC20" s="37"/>
      <c r="AFD20" s="37"/>
      <c r="AFE20" s="37"/>
      <c r="AFF20" s="37"/>
      <c r="AFG20" s="37"/>
      <c r="AFH20" s="37"/>
      <c r="AFI20" s="37"/>
      <c r="AFJ20" s="37"/>
      <c r="AFK20" s="37"/>
      <c r="AFL20" s="37"/>
      <c r="AFM20" s="37"/>
      <c r="AFN20" s="37"/>
      <c r="AFO20" s="37"/>
      <c r="AFP20" s="37"/>
      <c r="AFQ20" s="37"/>
      <c r="AFR20" s="37"/>
      <c r="AFS20" s="37"/>
      <c r="AFT20" s="37"/>
      <c r="AFU20" s="37"/>
      <c r="AFV20" s="37"/>
      <c r="AFW20" s="37"/>
      <c r="AFX20" s="37"/>
      <c r="AFY20" s="37"/>
      <c r="AFZ20" s="37"/>
      <c r="AGA20" s="37"/>
      <c r="AGB20" s="37"/>
      <c r="AGC20" s="37"/>
      <c r="AGD20" s="37"/>
      <c r="AGE20" s="37"/>
      <c r="AGF20" s="37"/>
      <c r="AGG20" s="37"/>
      <c r="AGH20" s="37"/>
      <c r="AGI20" s="37"/>
      <c r="AGJ20" s="37"/>
      <c r="AGK20" s="37"/>
      <c r="AGL20" s="37"/>
      <c r="AGM20" s="37"/>
      <c r="AGN20" s="37"/>
      <c r="AGO20" s="37"/>
      <c r="AGP20" s="37"/>
      <c r="AGQ20" s="37"/>
      <c r="AGR20" s="37"/>
      <c r="AGS20" s="37"/>
      <c r="AGT20" s="37"/>
      <c r="AGU20" s="37"/>
      <c r="AGV20" s="37"/>
      <c r="AGW20" s="37"/>
      <c r="AGX20" s="37"/>
      <c r="AGY20" s="37"/>
      <c r="AGZ20" s="37"/>
      <c r="AHA20" s="37"/>
      <c r="AHB20" s="37"/>
      <c r="AHC20" s="37"/>
      <c r="AHD20" s="37"/>
      <c r="AHE20" s="37"/>
      <c r="AHF20" s="37"/>
      <c r="AHG20" s="37"/>
      <c r="AHH20" s="37"/>
      <c r="AHI20" s="37"/>
      <c r="AHJ20" s="37"/>
      <c r="AHK20" s="37"/>
      <c r="AHL20" s="37"/>
      <c r="AHM20" s="37"/>
      <c r="AHN20" s="37"/>
      <c r="AHO20" s="37"/>
      <c r="AHP20" s="37"/>
      <c r="AHQ20" s="37"/>
      <c r="AHR20" s="37"/>
      <c r="AHS20" s="37"/>
      <c r="AHT20" s="37"/>
      <c r="AHU20" s="37"/>
      <c r="AHV20" s="37"/>
      <c r="AHW20" s="37"/>
      <c r="AHX20" s="37"/>
      <c r="AHY20" s="37"/>
      <c r="AHZ20" s="37"/>
      <c r="AIA20" s="37"/>
      <c r="AIB20" s="37"/>
      <c r="AIC20" s="37"/>
      <c r="AID20" s="37"/>
      <c r="AIE20" s="37"/>
      <c r="AIF20" s="37"/>
      <c r="AIG20" s="37"/>
      <c r="AIH20" s="37"/>
      <c r="AII20" s="37"/>
      <c r="AIJ20" s="37"/>
      <c r="AIK20" s="37"/>
      <c r="AIL20" s="37"/>
      <c r="AIM20" s="37"/>
      <c r="AIN20" s="37"/>
      <c r="AIO20" s="37"/>
      <c r="AIP20" s="37"/>
      <c r="AIQ20" s="37"/>
      <c r="AIR20" s="37"/>
      <c r="AIS20" s="37"/>
      <c r="AIT20" s="37"/>
      <c r="AIU20" s="37"/>
      <c r="AIV20" s="37"/>
      <c r="AIW20" s="37"/>
      <c r="AIX20" s="37"/>
      <c r="AIY20" s="37"/>
      <c r="AIZ20" s="37"/>
      <c r="AJA20" s="37"/>
      <c r="AJB20" s="37"/>
      <c r="AJC20" s="37"/>
      <c r="AJD20" s="37"/>
      <c r="AJE20" s="37"/>
      <c r="AJF20" s="37"/>
      <c r="AJG20" s="37"/>
      <c r="AJH20" s="37"/>
      <c r="AJI20" s="37"/>
      <c r="AJJ20" s="37"/>
      <c r="AJK20" s="37"/>
      <c r="AJL20" s="37"/>
      <c r="AJM20" s="37"/>
      <c r="AJN20" s="37"/>
      <c r="AJO20" s="37"/>
      <c r="AJP20" s="37"/>
      <c r="AJQ20" s="37"/>
      <c r="AJR20" s="37"/>
      <c r="AJS20" s="37"/>
      <c r="AJT20" s="37"/>
      <c r="AJU20" s="37"/>
      <c r="AJV20" s="37"/>
      <c r="AJW20" s="37"/>
      <c r="AJX20" s="37"/>
      <c r="AJY20" s="37"/>
      <c r="AJZ20" s="37"/>
      <c r="AKA20" s="37"/>
      <c r="AKB20" s="37"/>
      <c r="AKC20" s="37"/>
      <c r="AKD20" s="37"/>
      <c r="AKE20" s="37"/>
      <c r="AKF20" s="37"/>
      <c r="AKG20" s="37"/>
      <c r="AKH20" s="37"/>
      <c r="AKI20" s="37"/>
      <c r="AKJ20" s="37"/>
      <c r="AKK20" s="37"/>
      <c r="AKL20" s="37"/>
      <c r="AKM20" s="37"/>
      <c r="AKN20" s="37"/>
      <c r="AKO20" s="37"/>
      <c r="AKP20" s="37"/>
      <c r="AKQ20" s="37"/>
      <c r="AKR20" s="37"/>
      <c r="AKS20" s="37"/>
      <c r="AKT20" s="37"/>
      <c r="AKU20" s="37"/>
      <c r="AKV20" s="37"/>
      <c r="AKW20" s="37"/>
      <c r="AKX20" s="37"/>
      <c r="AKY20" s="37"/>
      <c r="AKZ20" s="37"/>
      <c r="ALA20" s="37"/>
      <c r="ALB20" s="37"/>
      <c r="ALC20" s="37"/>
      <c r="ALD20" s="37"/>
      <c r="ALE20" s="37"/>
      <c r="ALF20" s="37"/>
      <c r="ALG20" s="37"/>
      <c r="ALH20" s="37"/>
      <c r="ALI20" s="37"/>
      <c r="ALJ20" s="37"/>
      <c r="ALK20" s="37"/>
      <c r="ALL20" s="37"/>
    </row>
    <row r="21" spans="1:1000" s="11" customFormat="1" x14ac:dyDescent="0.55000000000000004">
      <c r="A21" s="38"/>
      <c r="B21" s="38"/>
      <c r="C21" s="21">
        <v>2012100000</v>
      </c>
      <c r="D21" s="49" t="s">
        <v>134</v>
      </c>
      <c r="E21" s="49" t="s">
        <v>47</v>
      </c>
      <c r="F21" s="4">
        <v>240628</v>
      </c>
      <c r="G21" s="4">
        <v>447680</v>
      </c>
      <c r="H21" s="4">
        <v>117560</v>
      </c>
      <c r="I21" s="4">
        <v>259540</v>
      </c>
      <c r="J21" s="4">
        <v>141650</v>
      </c>
      <c r="K21" s="4">
        <v>397589</v>
      </c>
      <c r="L21" s="4" t="s">
        <v>4</v>
      </c>
      <c r="M21" s="4" t="s">
        <v>4</v>
      </c>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c r="UC21" s="37"/>
      <c r="UD21" s="37"/>
      <c r="UE21" s="37"/>
      <c r="UF21" s="37"/>
      <c r="UG21" s="37"/>
      <c r="UH21" s="37"/>
      <c r="UI21" s="37"/>
      <c r="UJ21" s="37"/>
      <c r="UK21" s="37"/>
      <c r="UL21" s="37"/>
      <c r="UM21" s="37"/>
      <c r="UN21" s="37"/>
      <c r="UO21" s="37"/>
      <c r="UP21" s="37"/>
      <c r="UQ21" s="37"/>
      <c r="UR21" s="37"/>
      <c r="US21" s="37"/>
      <c r="UT21" s="37"/>
      <c r="UU21" s="37"/>
      <c r="UV21" s="37"/>
      <c r="UW21" s="37"/>
      <c r="UX21" s="37"/>
      <c r="UY21" s="37"/>
      <c r="UZ21" s="37"/>
      <c r="VA21" s="37"/>
      <c r="VB21" s="37"/>
      <c r="VC21" s="37"/>
      <c r="VD21" s="37"/>
      <c r="VE21" s="37"/>
      <c r="VF21" s="37"/>
      <c r="VG21" s="37"/>
      <c r="VH21" s="37"/>
      <c r="VI21" s="37"/>
      <c r="VJ21" s="37"/>
      <c r="VK21" s="37"/>
      <c r="VL21" s="37"/>
      <c r="VM21" s="37"/>
      <c r="VN21" s="37"/>
      <c r="VO21" s="37"/>
      <c r="VP21" s="37"/>
      <c r="VQ21" s="37"/>
      <c r="VR21" s="37"/>
      <c r="VS21" s="37"/>
      <c r="VT21" s="37"/>
      <c r="VU21" s="37"/>
      <c r="VV21" s="37"/>
      <c r="VW21" s="37"/>
      <c r="VX21" s="37"/>
      <c r="VY21" s="37"/>
      <c r="VZ21" s="37"/>
      <c r="WA21" s="37"/>
      <c r="WB21" s="37"/>
      <c r="WC21" s="37"/>
      <c r="WD21" s="37"/>
      <c r="WE21" s="37"/>
      <c r="WF21" s="37"/>
      <c r="WG21" s="37"/>
      <c r="WH21" s="37"/>
      <c r="WI21" s="37"/>
      <c r="WJ21" s="37"/>
      <c r="WK21" s="37"/>
      <c r="WL21" s="37"/>
      <c r="WM21" s="37"/>
      <c r="WN21" s="37"/>
      <c r="WO21" s="37"/>
      <c r="WP21" s="37"/>
      <c r="WQ21" s="37"/>
      <c r="WR21" s="37"/>
      <c r="WS21" s="37"/>
      <c r="WT21" s="37"/>
      <c r="WU21" s="37"/>
      <c r="WV21" s="37"/>
      <c r="WW21" s="37"/>
      <c r="WX21" s="37"/>
      <c r="WY21" s="37"/>
      <c r="WZ21" s="37"/>
      <c r="XA21" s="37"/>
      <c r="XB21" s="37"/>
      <c r="XC21" s="37"/>
      <c r="XD21" s="37"/>
      <c r="XE21" s="37"/>
      <c r="XF21" s="37"/>
      <c r="XG21" s="37"/>
      <c r="XH21" s="37"/>
      <c r="XI21" s="37"/>
      <c r="XJ21" s="37"/>
      <c r="XK21" s="37"/>
      <c r="XL21" s="37"/>
      <c r="XM21" s="37"/>
      <c r="XN21" s="37"/>
      <c r="XO21" s="37"/>
      <c r="XP21" s="37"/>
      <c r="XQ21" s="37"/>
      <c r="XR21" s="37"/>
      <c r="XS21" s="37"/>
      <c r="XT21" s="37"/>
      <c r="XU21" s="37"/>
      <c r="XV21" s="37"/>
      <c r="XW21" s="37"/>
      <c r="XX21" s="37"/>
      <c r="XY21" s="37"/>
      <c r="XZ21" s="37"/>
      <c r="YA21" s="37"/>
      <c r="YB21" s="37"/>
      <c r="YC21" s="37"/>
      <c r="YD21" s="37"/>
      <c r="YE21" s="37"/>
      <c r="YF21" s="37"/>
      <c r="YG21" s="37"/>
      <c r="YH21" s="37"/>
      <c r="YI21" s="37"/>
      <c r="YJ21" s="37"/>
      <c r="YK21" s="37"/>
      <c r="YL21" s="37"/>
      <c r="YM21" s="37"/>
      <c r="YN21" s="37"/>
      <c r="YO21" s="37"/>
      <c r="YP21" s="37"/>
      <c r="YQ21" s="37"/>
      <c r="YR21" s="37"/>
      <c r="YS21" s="37"/>
      <c r="YT21" s="37"/>
      <c r="YU21" s="37"/>
      <c r="YV21" s="37"/>
      <c r="YW21" s="37"/>
      <c r="YX21" s="37"/>
      <c r="YY21" s="37"/>
      <c r="YZ21" s="37"/>
      <c r="ZA21" s="37"/>
      <c r="ZB21" s="37"/>
      <c r="ZC21" s="37"/>
      <c r="ZD21" s="37"/>
      <c r="ZE21" s="37"/>
      <c r="ZF21" s="37"/>
      <c r="ZG21" s="37"/>
      <c r="ZH21" s="37"/>
      <c r="ZI21" s="37"/>
      <c r="ZJ21" s="37"/>
      <c r="ZK21" s="37"/>
      <c r="ZL21" s="37"/>
      <c r="ZM21" s="37"/>
      <c r="ZN21" s="37"/>
      <c r="ZO21" s="37"/>
      <c r="ZP21" s="37"/>
      <c r="ZQ21" s="37"/>
      <c r="ZR21" s="37"/>
      <c r="ZS21" s="37"/>
      <c r="ZT21" s="37"/>
      <c r="ZU21" s="37"/>
      <c r="ZV21" s="37"/>
      <c r="ZW21" s="37"/>
      <c r="ZX21" s="37"/>
      <c r="ZY21" s="37"/>
      <c r="ZZ21" s="37"/>
      <c r="AAA21" s="37"/>
      <c r="AAB21" s="37"/>
      <c r="AAC21" s="37"/>
      <c r="AAD21" s="37"/>
      <c r="AAE21" s="37"/>
      <c r="AAF21" s="37"/>
      <c r="AAG21" s="37"/>
      <c r="AAH21" s="37"/>
      <c r="AAI21" s="37"/>
      <c r="AAJ21" s="37"/>
      <c r="AAK21" s="37"/>
      <c r="AAL21" s="37"/>
      <c r="AAM21" s="37"/>
      <c r="AAN21" s="37"/>
      <c r="AAO21" s="37"/>
      <c r="AAP21" s="37"/>
      <c r="AAQ21" s="37"/>
      <c r="AAR21" s="37"/>
      <c r="AAS21" s="37"/>
      <c r="AAT21" s="37"/>
      <c r="AAU21" s="37"/>
      <c r="AAV21" s="37"/>
      <c r="AAW21" s="37"/>
      <c r="AAX21" s="37"/>
      <c r="AAY21" s="37"/>
      <c r="AAZ21" s="37"/>
      <c r="ABA21" s="37"/>
      <c r="ABB21" s="37"/>
      <c r="ABC21" s="37"/>
      <c r="ABD21" s="37"/>
      <c r="ABE21" s="37"/>
      <c r="ABF21" s="37"/>
      <c r="ABG21" s="37"/>
      <c r="ABH21" s="37"/>
      <c r="ABI21" s="37"/>
      <c r="ABJ21" s="37"/>
      <c r="ABK21" s="37"/>
      <c r="ABL21" s="37"/>
      <c r="ABM21" s="37"/>
      <c r="ABN21" s="37"/>
      <c r="ABO21" s="37"/>
      <c r="ABP21" s="37"/>
      <c r="ABQ21" s="37"/>
      <c r="ABR21" s="37"/>
      <c r="ABS21" s="37"/>
      <c r="ABT21" s="37"/>
      <c r="ABU21" s="37"/>
      <c r="ABV21" s="37"/>
      <c r="ABW21" s="37"/>
      <c r="ABX21" s="37"/>
      <c r="ABY21" s="37"/>
      <c r="ABZ21" s="37"/>
      <c r="ACA21" s="37"/>
      <c r="ACB21" s="37"/>
      <c r="ACC21" s="37"/>
      <c r="ACD21" s="37"/>
      <c r="ACE21" s="37"/>
      <c r="ACF21" s="37"/>
      <c r="ACG21" s="37"/>
      <c r="ACH21" s="37"/>
      <c r="ACI21" s="37"/>
      <c r="ACJ21" s="37"/>
      <c r="ACK21" s="37"/>
      <c r="ACL21" s="37"/>
      <c r="ACM21" s="37"/>
      <c r="ACN21" s="37"/>
      <c r="ACO21" s="37"/>
      <c r="ACP21" s="37"/>
      <c r="ACQ21" s="37"/>
      <c r="ACR21" s="37"/>
      <c r="ACS21" s="37"/>
      <c r="ACT21" s="37"/>
      <c r="ACU21" s="37"/>
      <c r="ACV21" s="37"/>
      <c r="ACW21" s="37"/>
      <c r="ACX21" s="37"/>
      <c r="ACY21" s="37"/>
      <c r="ACZ21" s="37"/>
      <c r="ADA21" s="37"/>
      <c r="ADB21" s="37"/>
      <c r="ADC21" s="37"/>
      <c r="ADD21" s="37"/>
      <c r="ADE21" s="37"/>
      <c r="ADF21" s="37"/>
      <c r="ADG21" s="37"/>
      <c r="ADH21" s="37"/>
      <c r="ADI21" s="37"/>
      <c r="ADJ21" s="37"/>
      <c r="ADK21" s="37"/>
      <c r="ADL21" s="37"/>
      <c r="ADM21" s="37"/>
      <c r="ADN21" s="37"/>
      <c r="ADO21" s="37"/>
      <c r="ADP21" s="37"/>
      <c r="ADQ21" s="37"/>
      <c r="ADR21" s="37"/>
      <c r="ADS21" s="37"/>
      <c r="ADT21" s="37"/>
      <c r="ADU21" s="37"/>
      <c r="ADV21" s="37"/>
      <c r="ADW21" s="37"/>
      <c r="ADX21" s="37"/>
      <c r="ADY21" s="37"/>
      <c r="ADZ21" s="37"/>
      <c r="AEA21" s="37"/>
      <c r="AEB21" s="37"/>
      <c r="AEC21" s="37"/>
      <c r="AED21" s="37"/>
      <c r="AEE21" s="37"/>
      <c r="AEF21" s="37"/>
      <c r="AEG21" s="37"/>
      <c r="AEH21" s="37"/>
      <c r="AEI21" s="37"/>
      <c r="AEJ21" s="37"/>
      <c r="AEK21" s="37"/>
      <c r="AEL21" s="37"/>
      <c r="AEM21" s="37"/>
      <c r="AEN21" s="37"/>
      <c r="AEO21" s="37"/>
      <c r="AEP21" s="37"/>
      <c r="AEQ21" s="37"/>
      <c r="AER21" s="37"/>
      <c r="AES21" s="37"/>
      <c r="AET21" s="37"/>
      <c r="AEU21" s="37"/>
      <c r="AEV21" s="37"/>
      <c r="AEW21" s="37"/>
      <c r="AEX21" s="37"/>
      <c r="AEY21" s="37"/>
      <c r="AEZ21" s="37"/>
      <c r="AFA21" s="37"/>
      <c r="AFB21" s="37"/>
      <c r="AFC21" s="37"/>
      <c r="AFD21" s="37"/>
      <c r="AFE21" s="37"/>
      <c r="AFF21" s="37"/>
      <c r="AFG21" s="37"/>
      <c r="AFH21" s="37"/>
      <c r="AFI21" s="37"/>
      <c r="AFJ21" s="37"/>
      <c r="AFK21" s="37"/>
      <c r="AFL21" s="37"/>
      <c r="AFM21" s="37"/>
      <c r="AFN21" s="37"/>
      <c r="AFO21" s="37"/>
      <c r="AFP21" s="37"/>
      <c r="AFQ21" s="37"/>
      <c r="AFR21" s="37"/>
      <c r="AFS21" s="37"/>
      <c r="AFT21" s="37"/>
      <c r="AFU21" s="37"/>
      <c r="AFV21" s="37"/>
      <c r="AFW21" s="37"/>
      <c r="AFX21" s="37"/>
      <c r="AFY21" s="37"/>
      <c r="AFZ21" s="37"/>
      <c r="AGA21" s="37"/>
      <c r="AGB21" s="37"/>
      <c r="AGC21" s="37"/>
      <c r="AGD21" s="37"/>
      <c r="AGE21" s="37"/>
      <c r="AGF21" s="37"/>
      <c r="AGG21" s="37"/>
      <c r="AGH21" s="37"/>
      <c r="AGI21" s="37"/>
      <c r="AGJ21" s="37"/>
      <c r="AGK21" s="37"/>
      <c r="AGL21" s="37"/>
      <c r="AGM21" s="37"/>
      <c r="AGN21" s="37"/>
      <c r="AGO21" s="37"/>
      <c r="AGP21" s="37"/>
      <c r="AGQ21" s="37"/>
      <c r="AGR21" s="37"/>
      <c r="AGS21" s="37"/>
      <c r="AGT21" s="37"/>
      <c r="AGU21" s="37"/>
      <c r="AGV21" s="37"/>
      <c r="AGW21" s="37"/>
      <c r="AGX21" s="37"/>
      <c r="AGY21" s="37"/>
      <c r="AGZ21" s="37"/>
      <c r="AHA21" s="37"/>
      <c r="AHB21" s="37"/>
      <c r="AHC21" s="37"/>
      <c r="AHD21" s="37"/>
      <c r="AHE21" s="37"/>
      <c r="AHF21" s="37"/>
      <c r="AHG21" s="37"/>
      <c r="AHH21" s="37"/>
      <c r="AHI21" s="37"/>
      <c r="AHJ21" s="37"/>
      <c r="AHK21" s="37"/>
      <c r="AHL21" s="37"/>
      <c r="AHM21" s="37"/>
      <c r="AHN21" s="37"/>
      <c r="AHO21" s="37"/>
      <c r="AHP21" s="37"/>
      <c r="AHQ21" s="37"/>
      <c r="AHR21" s="37"/>
      <c r="AHS21" s="37"/>
      <c r="AHT21" s="37"/>
      <c r="AHU21" s="37"/>
      <c r="AHV21" s="37"/>
      <c r="AHW21" s="37"/>
      <c r="AHX21" s="37"/>
      <c r="AHY21" s="37"/>
      <c r="AHZ21" s="37"/>
      <c r="AIA21" s="37"/>
      <c r="AIB21" s="37"/>
      <c r="AIC21" s="37"/>
      <c r="AID21" s="37"/>
      <c r="AIE21" s="37"/>
      <c r="AIF21" s="37"/>
      <c r="AIG21" s="37"/>
      <c r="AIH21" s="37"/>
      <c r="AII21" s="37"/>
      <c r="AIJ21" s="37"/>
      <c r="AIK21" s="37"/>
      <c r="AIL21" s="37"/>
      <c r="AIM21" s="37"/>
      <c r="AIN21" s="37"/>
      <c r="AIO21" s="37"/>
      <c r="AIP21" s="37"/>
      <c r="AIQ21" s="37"/>
      <c r="AIR21" s="37"/>
      <c r="AIS21" s="37"/>
      <c r="AIT21" s="37"/>
      <c r="AIU21" s="37"/>
      <c r="AIV21" s="37"/>
      <c r="AIW21" s="37"/>
      <c r="AIX21" s="37"/>
      <c r="AIY21" s="37"/>
      <c r="AIZ21" s="37"/>
      <c r="AJA21" s="37"/>
      <c r="AJB21" s="37"/>
      <c r="AJC21" s="37"/>
      <c r="AJD21" s="37"/>
      <c r="AJE21" s="37"/>
      <c r="AJF21" s="37"/>
      <c r="AJG21" s="37"/>
      <c r="AJH21" s="37"/>
      <c r="AJI21" s="37"/>
      <c r="AJJ21" s="37"/>
      <c r="AJK21" s="37"/>
      <c r="AJL21" s="37"/>
      <c r="AJM21" s="37"/>
      <c r="AJN21" s="37"/>
      <c r="AJO21" s="37"/>
      <c r="AJP21" s="37"/>
      <c r="AJQ21" s="37"/>
      <c r="AJR21" s="37"/>
      <c r="AJS21" s="37"/>
      <c r="AJT21" s="37"/>
      <c r="AJU21" s="37"/>
      <c r="AJV21" s="37"/>
      <c r="AJW21" s="37"/>
      <c r="AJX21" s="37"/>
      <c r="AJY21" s="37"/>
      <c r="AJZ21" s="37"/>
      <c r="AKA21" s="37"/>
      <c r="AKB21" s="37"/>
      <c r="AKC21" s="37"/>
      <c r="AKD21" s="37"/>
      <c r="AKE21" s="37"/>
      <c r="AKF21" s="37"/>
      <c r="AKG21" s="37"/>
      <c r="AKH21" s="37"/>
      <c r="AKI21" s="37"/>
      <c r="AKJ21" s="37"/>
      <c r="AKK21" s="37"/>
      <c r="AKL21" s="37"/>
      <c r="AKM21" s="37"/>
      <c r="AKN21" s="37"/>
      <c r="AKO21" s="37"/>
      <c r="AKP21" s="37"/>
      <c r="AKQ21" s="37"/>
      <c r="AKR21" s="37"/>
      <c r="AKS21" s="37"/>
      <c r="AKT21" s="37"/>
      <c r="AKU21" s="37"/>
      <c r="AKV21" s="37"/>
      <c r="AKW21" s="37"/>
      <c r="AKX21" s="37"/>
      <c r="AKY21" s="37"/>
      <c r="AKZ21" s="37"/>
      <c r="ALA21" s="37"/>
      <c r="ALB21" s="37"/>
      <c r="ALC21" s="37"/>
      <c r="ALD21" s="37"/>
      <c r="ALE21" s="37"/>
      <c r="ALF21" s="37"/>
      <c r="ALG21" s="37"/>
      <c r="ALH21" s="37"/>
      <c r="ALI21" s="37"/>
      <c r="ALJ21" s="37"/>
      <c r="ALK21" s="37"/>
      <c r="ALL21" s="37"/>
    </row>
    <row r="22" spans="1:1000" s="11" customFormat="1" x14ac:dyDescent="0.55000000000000004">
      <c r="A22" s="38"/>
      <c r="B22" s="38"/>
      <c r="C22" s="21">
        <v>2013100000</v>
      </c>
      <c r="D22" s="49" t="s">
        <v>135</v>
      </c>
      <c r="E22" s="49" t="s">
        <v>47</v>
      </c>
      <c r="F22" s="4">
        <v>236352</v>
      </c>
      <c r="G22" s="4">
        <v>468900</v>
      </c>
      <c r="H22" s="4">
        <v>115598</v>
      </c>
      <c r="I22" s="4">
        <v>241698</v>
      </c>
      <c r="J22" s="4">
        <v>140683</v>
      </c>
      <c r="K22" s="4">
        <v>390400</v>
      </c>
      <c r="L22" s="4" t="s">
        <v>4</v>
      </c>
      <c r="M22" s="4" t="s">
        <v>4</v>
      </c>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c r="SA22" s="37"/>
      <c r="SB22" s="37"/>
      <c r="SC22" s="37"/>
      <c r="SD22" s="37"/>
      <c r="SE22" s="37"/>
      <c r="SF22" s="37"/>
      <c r="SG22" s="37"/>
      <c r="SH22" s="37"/>
      <c r="SI22" s="37"/>
      <c r="SJ22" s="37"/>
      <c r="SK22" s="37"/>
      <c r="SL22" s="37"/>
      <c r="SM22" s="37"/>
      <c r="SN22" s="37"/>
      <c r="SO22" s="37"/>
      <c r="SP22" s="37"/>
      <c r="SQ22" s="37"/>
      <c r="SR22" s="37"/>
      <c r="SS22" s="37"/>
      <c r="ST22" s="37"/>
      <c r="SU22" s="37"/>
      <c r="SV22" s="37"/>
      <c r="SW22" s="37"/>
      <c r="SX22" s="37"/>
      <c r="SY22" s="37"/>
      <c r="SZ22" s="37"/>
      <c r="TA22" s="37"/>
      <c r="TB22" s="37"/>
      <c r="TC22" s="37"/>
      <c r="TD22" s="37"/>
      <c r="TE22" s="37"/>
      <c r="TF22" s="37"/>
      <c r="TG22" s="37"/>
      <c r="TH22" s="37"/>
      <c r="TI22" s="37"/>
      <c r="TJ22" s="37"/>
      <c r="TK22" s="37"/>
      <c r="TL22" s="37"/>
      <c r="TM22" s="37"/>
      <c r="TN22" s="37"/>
      <c r="TO22" s="37"/>
      <c r="TP22" s="37"/>
      <c r="TQ22" s="37"/>
      <c r="TR22" s="37"/>
      <c r="TS22" s="37"/>
      <c r="TT22" s="37"/>
      <c r="TU22" s="37"/>
      <c r="TV22" s="37"/>
      <c r="TW22" s="37"/>
      <c r="TX22" s="37"/>
      <c r="TY22" s="37"/>
      <c r="TZ22" s="37"/>
      <c r="UA22" s="37"/>
      <c r="UB22" s="37"/>
      <c r="UC22" s="37"/>
      <c r="UD22" s="37"/>
      <c r="UE22" s="37"/>
      <c r="UF22" s="37"/>
      <c r="UG22" s="37"/>
      <c r="UH22" s="37"/>
      <c r="UI22" s="37"/>
      <c r="UJ22" s="37"/>
      <c r="UK22" s="37"/>
      <c r="UL22" s="37"/>
      <c r="UM22" s="37"/>
      <c r="UN22" s="37"/>
      <c r="UO22" s="37"/>
      <c r="UP22" s="37"/>
      <c r="UQ22" s="37"/>
      <c r="UR22" s="37"/>
      <c r="US22" s="37"/>
      <c r="UT22" s="37"/>
      <c r="UU22" s="37"/>
      <c r="UV22" s="37"/>
      <c r="UW22" s="37"/>
      <c r="UX22" s="37"/>
      <c r="UY22" s="37"/>
      <c r="UZ22" s="37"/>
      <c r="VA22" s="37"/>
      <c r="VB22" s="37"/>
      <c r="VC22" s="37"/>
      <c r="VD22" s="37"/>
      <c r="VE22" s="37"/>
      <c r="VF22" s="37"/>
      <c r="VG22" s="37"/>
      <c r="VH22" s="37"/>
      <c r="VI22" s="37"/>
      <c r="VJ22" s="37"/>
      <c r="VK22" s="37"/>
      <c r="VL22" s="37"/>
      <c r="VM22" s="37"/>
      <c r="VN22" s="37"/>
      <c r="VO22" s="37"/>
      <c r="VP22" s="37"/>
      <c r="VQ22" s="37"/>
      <c r="VR22" s="37"/>
      <c r="VS22" s="37"/>
      <c r="VT22" s="37"/>
      <c r="VU22" s="37"/>
      <c r="VV22" s="37"/>
      <c r="VW22" s="37"/>
      <c r="VX22" s="37"/>
      <c r="VY22" s="37"/>
      <c r="VZ22" s="37"/>
      <c r="WA22" s="37"/>
      <c r="WB22" s="37"/>
      <c r="WC22" s="37"/>
      <c r="WD22" s="37"/>
      <c r="WE22" s="37"/>
      <c r="WF22" s="37"/>
      <c r="WG22" s="37"/>
      <c r="WH22" s="37"/>
      <c r="WI22" s="37"/>
      <c r="WJ22" s="37"/>
      <c r="WK22" s="37"/>
      <c r="WL22" s="37"/>
      <c r="WM22" s="37"/>
      <c r="WN22" s="37"/>
      <c r="WO22" s="37"/>
      <c r="WP22" s="37"/>
      <c r="WQ22" s="37"/>
      <c r="WR22" s="37"/>
      <c r="WS22" s="37"/>
      <c r="WT22" s="37"/>
      <c r="WU22" s="37"/>
      <c r="WV22" s="37"/>
      <c r="WW22" s="37"/>
      <c r="WX22" s="37"/>
      <c r="WY22" s="37"/>
      <c r="WZ22" s="37"/>
      <c r="XA22" s="37"/>
      <c r="XB22" s="37"/>
      <c r="XC22" s="37"/>
      <c r="XD22" s="37"/>
      <c r="XE22" s="37"/>
      <c r="XF22" s="37"/>
      <c r="XG22" s="37"/>
      <c r="XH22" s="37"/>
      <c r="XI22" s="37"/>
      <c r="XJ22" s="37"/>
      <c r="XK22" s="37"/>
      <c r="XL22" s="37"/>
      <c r="XM22" s="37"/>
      <c r="XN22" s="37"/>
      <c r="XO22" s="37"/>
      <c r="XP22" s="37"/>
      <c r="XQ22" s="37"/>
      <c r="XR22" s="37"/>
      <c r="XS22" s="37"/>
      <c r="XT22" s="37"/>
      <c r="XU22" s="37"/>
      <c r="XV22" s="37"/>
      <c r="XW22" s="37"/>
      <c r="XX22" s="37"/>
      <c r="XY22" s="37"/>
      <c r="XZ22" s="37"/>
      <c r="YA22" s="37"/>
      <c r="YB22" s="37"/>
      <c r="YC22" s="37"/>
      <c r="YD22" s="37"/>
      <c r="YE22" s="37"/>
      <c r="YF22" s="37"/>
      <c r="YG22" s="37"/>
      <c r="YH22" s="37"/>
      <c r="YI22" s="37"/>
      <c r="YJ22" s="37"/>
      <c r="YK22" s="37"/>
      <c r="YL22" s="37"/>
      <c r="YM22" s="37"/>
      <c r="YN22" s="37"/>
      <c r="YO22" s="37"/>
      <c r="YP22" s="37"/>
      <c r="YQ22" s="37"/>
      <c r="YR22" s="37"/>
      <c r="YS22" s="37"/>
      <c r="YT22" s="37"/>
      <c r="YU22" s="37"/>
      <c r="YV22" s="37"/>
      <c r="YW22" s="37"/>
      <c r="YX22" s="37"/>
      <c r="YY22" s="37"/>
      <c r="YZ22" s="37"/>
      <c r="ZA22" s="37"/>
      <c r="ZB22" s="37"/>
      <c r="ZC22" s="37"/>
      <c r="ZD22" s="37"/>
      <c r="ZE22" s="37"/>
      <c r="ZF22" s="37"/>
      <c r="ZG22" s="37"/>
      <c r="ZH22" s="37"/>
      <c r="ZI22" s="37"/>
      <c r="ZJ22" s="37"/>
      <c r="ZK22" s="37"/>
      <c r="ZL22" s="37"/>
      <c r="ZM22" s="37"/>
      <c r="ZN22" s="37"/>
      <c r="ZO22" s="37"/>
      <c r="ZP22" s="37"/>
      <c r="ZQ22" s="37"/>
      <c r="ZR22" s="37"/>
      <c r="ZS22" s="37"/>
      <c r="ZT22" s="37"/>
      <c r="ZU22" s="37"/>
      <c r="ZV22" s="37"/>
      <c r="ZW22" s="37"/>
      <c r="ZX22" s="37"/>
      <c r="ZY22" s="37"/>
      <c r="ZZ22" s="37"/>
      <c r="AAA22" s="37"/>
      <c r="AAB22" s="37"/>
      <c r="AAC22" s="37"/>
      <c r="AAD22" s="37"/>
      <c r="AAE22" s="37"/>
      <c r="AAF22" s="37"/>
      <c r="AAG22" s="37"/>
      <c r="AAH22" s="37"/>
      <c r="AAI22" s="37"/>
      <c r="AAJ22" s="37"/>
      <c r="AAK22" s="37"/>
      <c r="AAL22" s="37"/>
      <c r="AAM22" s="37"/>
      <c r="AAN22" s="37"/>
      <c r="AAO22" s="37"/>
      <c r="AAP22" s="37"/>
      <c r="AAQ22" s="37"/>
      <c r="AAR22" s="37"/>
      <c r="AAS22" s="37"/>
      <c r="AAT22" s="37"/>
      <c r="AAU22" s="37"/>
      <c r="AAV22" s="37"/>
      <c r="AAW22" s="37"/>
      <c r="AAX22" s="37"/>
      <c r="AAY22" s="37"/>
      <c r="AAZ22" s="37"/>
      <c r="ABA22" s="37"/>
      <c r="ABB22" s="37"/>
      <c r="ABC22" s="37"/>
      <c r="ABD22" s="37"/>
      <c r="ABE22" s="37"/>
      <c r="ABF22" s="37"/>
      <c r="ABG22" s="37"/>
      <c r="ABH22" s="37"/>
      <c r="ABI22" s="37"/>
      <c r="ABJ22" s="37"/>
      <c r="ABK22" s="37"/>
      <c r="ABL22" s="37"/>
      <c r="ABM22" s="37"/>
      <c r="ABN22" s="37"/>
      <c r="ABO22" s="37"/>
      <c r="ABP22" s="37"/>
      <c r="ABQ22" s="37"/>
      <c r="ABR22" s="37"/>
      <c r="ABS22" s="37"/>
      <c r="ABT22" s="37"/>
      <c r="ABU22" s="37"/>
      <c r="ABV22" s="37"/>
      <c r="ABW22" s="37"/>
      <c r="ABX22" s="37"/>
      <c r="ABY22" s="37"/>
      <c r="ABZ22" s="37"/>
      <c r="ACA22" s="37"/>
      <c r="ACB22" s="37"/>
      <c r="ACC22" s="37"/>
      <c r="ACD22" s="37"/>
      <c r="ACE22" s="37"/>
      <c r="ACF22" s="37"/>
      <c r="ACG22" s="37"/>
      <c r="ACH22" s="37"/>
      <c r="ACI22" s="37"/>
      <c r="ACJ22" s="37"/>
      <c r="ACK22" s="37"/>
      <c r="ACL22" s="37"/>
      <c r="ACM22" s="37"/>
      <c r="ACN22" s="37"/>
      <c r="ACO22" s="37"/>
      <c r="ACP22" s="37"/>
      <c r="ACQ22" s="37"/>
      <c r="ACR22" s="37"/>
      <c r="ACS22" s="37"/>
      <c r="ACT22" s="37"/>
      <c r="ACU22" s="37"/>
      <c r="ACV22" s="37"/>
      <c r="ACW22" s="37"/>
      <c r="ACX22" s="37"/>
      <c r="ACY22" s="37"/>
      <c r="ACZ22" s="37"/>
      <c r="ADA22" s="37"/>
      <c r="ADB22" s="37"/>
      <c r="ADC22" s="37"/>
      <c r="ADD22" s="37"/>
      <c r="ADE22" s="37"/>
      <c r="ADF22" s="37"/>
      <c r="ADG22" s="37"/>
      <c r="ADH22" s="37"/>
      <c r="ADI22" s="37"/>
      <c r="ADJ22" s="37"/>
      <c r="ADK22" s="37"/>
      <c r="ADL22" s="37"/>
      <c r="ADM22" s="37"/>
      <c r="ADN22" s="37"/>
      <c r="ADO22" s="37"/>
      <c r="ADP22" s="37"/>
      <c r="ADQ22" s="37"/>
      <c r="ADR22" s="37"/>
      <c r="ADS22" s="37"/>
      <c r="ADT22" s="37"/>
      <c r="ADU22" s="37"/>
      <c r="ADV22" s="37"/>
      <c r="ADW22" s="37"/>
      <c r="ADX22" s="37"/>
      <c r="ADY22" s="37"/>
      <c r="ADZ22" s="37"/>
      <c r="AEA22" s="37"/>
      <c r="AEB22" s="37"/>
      <c r="AEC22" s="37"/>
      <c r="AED22" s="37"/>
      <c r="AEE22" s="37"/>
      <c r="AEF22" s="37"/>
      <c r="AEG22" s="37"/>
      <c r="AEH22" s="37"/>
      <c r="AEI22" s="37"/>
      <c r="AEJ22" s="37"/>
      <c r="AEK22" s="37"/>
      <c r="AEL22" s="37"/>
      <c r="AEM22" s="37"/>
      <c r="AEN22" s="37"/>
      <c r="AEO22" s="37"/>
      <c r="AEP22" s="37"/>
      <c r="AEQ22" s="37"/>
      <c r="AER22" s="37"/>
      <c r="AES22" s="37"/>
      <c r="AET22" s="37"/>
      <c r="AEU22" s="37"/>
      <c r="AEV22" s="37"/>
      <c r="AEW22" s="37"/>
      <c r="AEX22" s="37"/>
      <c r="AEY22" s="37"/>
      <c r="AEZ22" s="37"/>
      <c r="AFA22" s="37"/>
      <c r="AFB22" s="37"/>
      <c r="AFC22" s="37"/>
      <c r="AFD22" s="37"/>
      <c r="AFE22" s="37"/>
      <c r="AFF22" s="37"/>
      <c r="AFG22" s="37"/>
      <c r="AFH22" s="37"/>
      <c r="AFI22" s="37"/>
      <c r="AFJ22" s="37"/>
      <c r="AFK22" s="37"/>
      <c r="AFL22" s="37"/>
      <c r="AFM22" s="37"/>
      <c r="AFN22" s="37"/>
      <c r="AFO22" s="37"/>
      <c r="AFP22" s="37"/>
      <c r="AFQ22" s="37"/>
      <c r="AFR22" s="37"/>
      <c r="AFS22" s="37"/>
      <c r="AFT22" s="37"/>
      <c r="AFU22" s="37"/>
      <c r="AFV22" s="37"/>
      <c r="AFW22" s="37"/>
      <c r="AFX22" s="37"/>
      <c r="AFY22" s="37"/>
      <c r="AFZ22" s="37"/>
      <c r="AGA22" s="37"/>
      <c r="AGB22" s="37"/>
      <c r="AGC22" s="37"/>
      <c r="AGD22" s="37"/>
      <c r="AGE22" s="37"/>
      <c r="AGF22" s="37"/>
      <c r="AGG22" s="37"/>
      <c r="AGH22" s="37"/>
      <c r="AGI22" s="37"/>
      <c r="AGJ22" s="37"/>
      <c r="AGK22" s="37"/>
      <c r="AGL22" s="37"/>
      <c r="AGM22" s="37"/>
      <c r="AGN22" s="37"/>
      <c r="AGO22" s="37"/>
      <c r="AGP22" s="37"/>
      <c r="AGQ22" s="37"/>
      <c r="AGR22" s="37"/>
      <c r="AGS22" s="37"/>
      <c r="AGT22" s="37"/>
      <c r="AGU22" s="37"/>
      <c r="AGV22" s="37"/>
      <c r="AGW22" s="37"/>
      <c r="AGX22" s="37"/>
      <c r="AGY22" s="37"/>
      <c r="AGZ22" s="37"/>
      <c r="AHA22" s="37"/>
      <c r="AHB22" s="37"/>
      <c r="AHC22" s="37"/>
      <c r="AHD22" s="37"/>
      <c r="AHE22" s="37"/>
      <c r="AHF22" s="37"/>
      <c r="AHG22" s="37"/>
      <c r="AHH22" s="37"/>
      <c r="AHI22" s="37"/>
      <c r="AHJ22" s="37"/>
      <c r="AHK22" s="37"/>
      <c r="AHL22" s="37"/>
      <c r="AHM22" s="37"/>
      <c r="AHN22" s="37"/>
      <c r="AHO22" s="37"/>
      <c r="AHP22" s="37"/>
      <c r="AHQ22" s="37"/>
      <c r="AHR22" s="37"/>
      <c r="AHS22" s="37"/>
      <c r="AHT22" s="37"/>
      <c r="AHU22" s="37"/>
      <c r="AHV22" s="37"/>
      <c r="AHW22" s="37"/>
      <c r="AHX22" s="37"/>
      <c r="AHY22" s="37"/>
      <c r="AHZ22" s="37"/>
      <c r="AIA22" s="37"/>
      <c r="AIB22" s="37"/>
      <c r="AIC22" s="37"/>
      <c r="AID22" s="37"/>
      <c r="AIE22" s="37"/>
      <c r="AIF22" s="37"/>
      <c r="AIG22" s="37"/>
      <c r="AIH22" s="37"/>
      <c r="AII22" s="37"/>
      <c r="AIJ22" s="37"/>
      <c r="AIK22" s="37"/>
      <c r="AIL22" s="37"/>
      <c r="AIM22" s="37"/>
      <c r="AIN22" s="37"/>
      <c r="AIO22" s="37"/>
      <c r="AIP22" s="37"/>
      <c r="AIQ22" s="37"/>
      <c r="AIR22" s="37"/>
      <c r="AIS22" s="37"/>
      <c r="AIT22" s="37"/>
      <c r="AIU22" s="37"/>
      <c r="AIV22" s="37"/>
      <c r="AIW22" s="37"/>
      <c r="AIX22" s="37"/>
      <c r="AIY22" s="37"/>
      <c r="AIZ22" s="37"/>
      <c r="AJA22" s="37"/>
      <c r="AJB22" s="37"/>
      <c r="AJC22" s="37"/>
      <c r="AJD22" s="37"/>
      <c r="AJE22" s="37"/>
      <c r="AJF22" s="37"/>
      <c r="AJG22" s="37"/>
      <c r="AJH22" s="37"/>
      <c r="AJI22" s="37"/>
      <c r="AJJ22" s="37"/>
      <c r="AJK22" s="37"/>
      <c r="AJL22" s="37"/>
      <c r="AJM22" s="37"/>
      <c r="AJN22" s="37"/>
      <c r="AJO22" s="37"/>
      <c r="AJP22" s="37"/>
      <c r="AJQ22" s="37"/>
      <c r="AJR22" s="37"/>
      <c r="AJS22" s="37"/>
      <c r="AJT22" s="37"/>
      <c r="AJU22" s="37"/>
      <c r="AJV22" s="37"/>
      <c r="AJW22" s="37"/>
      <c r="AJX22" s="37"/>
      <c r="AJY22" s="37"/>
      <c r="AJZ22" s="37"/>
      <c r="AKA22" s="37"/>
      <c r="AKB22" s="37"/>
      <c r="AKC22" s="37"/>
      <c r="AKD22" s="37"/>
      <c r="AKE22" s="37"/>
      <c r="AKF22" s="37"/>
      <c r="AKG22" s="37"/>
      <c r="AKH22" s="37"/>
      <c r="AKI22" s="37"/>
      <c r="AKJ22" s="37"/>
      <c r="AKK22" s="37"/>
      <c r="AKL22" s="37"/>
      <c r="AKM22" s="37"/>
      <c r="AKN22" s="37"/>
      <c r="AKO22" s="37"/>
      <c r="AKP22" s="37"/>
      <c r="AKQ22" s="37"/>
      <c r="AKR22" s="37"/>
      <c r="AKS22" s="37"/>
      <c r="AKT22" s="37"/>
      <c r="AKU22" s="37"/>
      <c r="AKV22" s="37"/>
      <c r="AKW22" s="37"/>
      <c r="AKX22" s="37"/>
      <c r="AKY22" s="37"/>
      <c r="AKZ22" s="37"/>
      <c r="ALA22" s="37"/>
      <c r="ALB22" s="37"/>
      <c r="ALC22" s="37"/>
      <c r="ALD22" s="37"/>
      <c r="ALE22" s="37"/>
      <c r="ALF22" s="37"/>
      <c r="ALG22" s="37"/>
      <c r="ALH22" s="37"/>
      <c r="ALI22" s="37"/>
      <c r="ALJ22" s="37"/>
      <c r="ALK22" s="37"/>
      <c r="ALL22" s="37"/>
    </row>
    <row r="23" spans="1:1000" s="11" customFormat="1" x14ac:dyDescent="0.55000000000000004">
      <c r="A23" s="38"/>
      <c r="B23" s="38"/>
      <c r="C23" s="21">
        <v>2014100000</v>
      </c>
      <c r="D23" s="49" t="s">
        <v>136</v>
      </c>
      <c r="E23" s="49" t="s">
        <v>47</v>
      </c>
      <c r="F23" s="4">
        <v>233978</v>
      </c>
      <c r="G23" s="4">
        <v>469642</v>
      </c>
      <c r="H23" s="4">
        <v>114541</v>
      </c>
      <c r="I23" s="4">
        <v>236348</v>
      </c>
      <c r="J23" s="4">
        <v>141054</v>
      </c>
      <c r="K23" s="4">
        <v>389764</v>
      </c>
      <c r="L23" s="4" t="s">
        <v>4</v>
      </c>
      <c r="M23" s="4" t="s">
        <v>4</v>
      </c>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c r="UC23" s="37"/>
      <c r="UD23" s="37"/>
      <c r="UE23" s="37"/>
      <c r="UF23" s="37"/>
      <c r="UG23" s="37"/>
      <c r="UH23" s="37"/>
      <c r="UI23" s="37"/>
      <c r="UJ23" s="37"/>
      <c r="UK23" s="37"/>
      <c r="UL23" s="37"/>
      <c r="UM23" s="37"/>
      <c r="UN23" s="37"/>
      <c r="UO23" s="37"/>
      <c r="UP23" s="37"/>
      <c r="UQ23" s="37"/>
      <c r="UR23" s="37"/>
      <c r="US23" s="37"/>
      <c r="UT23" s="37"/>
      <c r="UU23" s="37"/>
      <c r="UV23" s="37"/>
      <c r="UW23" s="37"/>
      <c r="UX23" s="37"/>
      <c r="UY23" s="37"/>
      <c r="UZ23" s="37"/>
      <c r="VA23" s="37"/>
      <c r="VB23" s="37"/>
      <c r="VC23" s="37"/>
      <c r="VD23" s="37"/>
      <c r="VE23" s="37"/>
      <c r="VF23" s="37"/>
      <c r="VG23" s="37"/>
      <c r="VH23" s="37"/>
      <c r="VI23" s="37"/>
      <c r="VJ23" s="37"/>
      <c r="VK23" s="37"/>
      <c r="VL23" s="37"/>
      <c r="VM23" s="37"/>
      <c r="VN23" s="37"/>
      <c r="VO23" s="37"/>
      <c r="VP23" s="37"/>
      <c r="VQ23" s="37"/>
      <c r="VR23" s="37"/>
      <c r="VS23" s="37"/>
      <c r="VT23" s="37"/>
      <c r="VU23" s="37"/>
      <c r="VV23" s="37"/>
      <c r="VW23" s="37"/>
      <c r="VX23" s="37"/>
      <c r="VY23" s="37"/>
      <c r="VZ23" s="37"/>
      <c r="WA23" s="37"/>
      <c r="WB23" s="37"/>
      <c r="WC23" s="37"/>
      <c r="WD23" s="37"/>
      <c r="WE23" s="37"/>
      <c r="WF23" s="37"/>
      <c r="WG23" s="37"/>
      <c r="WH23" s="37"/>
      <c r="WI23" s="37"/>
      <c r="WJ23" s="37"/>
      <c r="WK23" s="37"/>
      <c r="WL23" s="37"/>
      <c r="WM23" s="37"/>
      <c r="WN23" s="37"/>
      <c r="WO23" s="37"/>
      <c r="WP23" s="37"/>
      <c r="WQ23" s="37"/>
      <c r="WR23" s="37"/>
      <c r="WS23" s="37"/>
      <c r="WT23" s="37"/>
      <c r="WU23" s="37"/>
      <c r="WV23" s="37"/>
      <c r="WW23" s="37"/>
      <c r="WX23" s="37"/>
      <c r="WY23" s="37"/>
      <c r="WZ23" s="37"/>
      <c r="XA23" s="37"/>
      <c r="XB23" s="37"/>
      <c r="XC23" s="37"/>
      <c r="XD23" s="37"/>
      <c r="XE23" s="37"/>
      <c r="XF23" s="37"/>
      <c r="XG23" s="37"/>
      <c r="XH23" s="37"/>
      <c r="XI23" s="37"/>
      <c r="XJ23" s="37"/>
      <c r="XK23" s="37"/>
      <c r="XL23" s="37"/>
      <c r="XM23" s="37"/>
      <c r="XN23" s="37"/>
      <c r="XO23" s="37"/>
      <c r="XP23" s="37"/>
      <c r="XQ23" s="37"/>
      <c r="XR23" s="37"/>
      <c r="XS23" s="37"/>
      <c r="XT23" s="37"/>
      <c r="XU23" s="37"/>
      <c r="XV23" s="37"/>
      <c r="XW23" s="37"/>
      <c r="XX23" s="37"/>
      <c r="XY23" s="37"/>
      <c r="XZ23" s="37"/>
      <c r="YA23" s="37"/>
      <c r="YB23" s="37"/>
      <c r="YC23" s="37"/>
      <c r="YD23" s="37"/>
      <c r="YE23" s="37"/>
      <c r="YF23" s="37"/>
      <c r="YG23" s="37"/>
      <c r="YH23" s="37"/>
      <c r="YI23" s="37"/>
      <c r="YJ23" s="37"/>
      <c r="YK23" s="37"/>
      <c r="YL23" s="37"/>
      <c r="YM23" s="37"/>
      <c r="YN23" s="37"/>
      <c r="YO23" s="37"/>
      <c r="YP23" s="37"/>
      <c r="YQ23" s="37"/>
      <c r="YR23" s="37"/>
      <c r="YS23" s="37"/>
      <c r="YT23" s="37"/>
      <c r="YU23" s="37"/>
      <c r="YV23" s="37"/>
      <c r="YW23" s="37"/>
      <c r="YX23" s="37"/>
      <c r="YY23" s="37"/>
      <c r="YZ23" s="37"/>
      <c r="ZA23" s="37"/>
      <c r="ZB23" s="37"/>
      <c r="ZC23" s="37"/>
      <c r="ZD23" s="37"/>
      <c r="ZE23" s="37"/>
      <c r="ZF23" s="37"/>
      <c r="ZG23" s="37"/>
      <c r="ZH23" s="37"/>
      <c r="ZI23" s="37"/>
      <c r="ZJ23" s="37"/>
      <c r="ZK23" s="37"/>
      <c r="ZL23" s="37"/>
      <c r="ZM23" s="37"/>
      <c r="ZN23" s="37"/>
      <c r="ZO23" s="37"/>
      <c r="ZP23" s="37"/>
      <c r="ZQ23" s="37"/>
      <c r="ZR23" s="37"/>
      <c r="ZS23" s="37"/>
      <c r="ZT23" s="37"/>
      <c r="ZU23" s="37"/>
      <c r="ZV23" s="37"/>
      <c r="ZW23" s="37"/>
      <c r="ZX23" s="37"/>
      <c r="ZY23" s="37"/>
      <c r="ZZ23" s="37"/>
      <c r="AAA23" s="37"/>
      <c r="AAB23" s="37"/>
      <c r="AAC23" s="37"/>
      <c r="AAD23" s="37"/>
      <c r="AAE23" s="37"/>
      <c r="AAF23" s="37"/>
      <c r="AAG23" s="37"/>
      <c r="AAH23" s="37"/>
      <c r="AAI23" s="37"/>
      <c r="AAJ23" s="37"/>
      <c r="AAK23" s="37"/>
      <c r="AAL23" s="37"/>
      <c r="AAM23" s="37"/>
      <c r="AAN23" s="37"/>
      <c r="AAO23" s="37"/>
      <c r="AAP23" s="37"/>
      <c r="AAQ23" s="37"/>
      <c r="AAR23" s="37"/>
      <c r="AAS23" s="37"/>
      <c r="AAT23" s="37"/>
      <c r="AAU23" s="37"/>
      <c r="AAV23" s="37"/>
      <c r="AAW23" s="37"/>
      <c r="AAX23" s="37"/>
      <c r="AAY23" s="37"/>
      <c r="AAZ23" s="37"/>
      <c r="ABA23" s="37"/>
      <c r="ABB23" s="37"/>
      <c r="ABC23" s="37"/>
      <c r="ABD23" s="37"/>
      <c r="ABE23" s="37"/>
      <c r="ABF23" s="37"/>
      <c r="ABG23" s="37"/>
      <c r="ABH23" s="37"/>
      <c r="ABI23" s="37"/>
      <c r="ABJ23" s="37"/>
      <c r="ABK23" s="37"/>
      <c r="ABL23" s="37"/>
      <c r="ABM23" s="37"/>
      <c r="ABN23" s="37"/>
      <c r="ABO23" s="37"/>
      <c r="ABP23" s="37"/>
      <c r="ABQ23" s="37"/>
      <c r="ABR23" s="37"/>
      <c r="ABS23" s="37"/>
      <c r="ABT23" s="37"/>
      <c r="ABU23" s="37"/>
      <c r="ABV23" s="37"/>
      <c r="ABW23" s="37"/>
      <c r="ABX23" s="37"/>
      <c r="ABY23" s="37"/>
      <c r="ABZ23" s="37"/>
      <c r="ACA23" s="37"/>
      <c r="ACB23" s="37"/>
      <c r="ACC23" s="37"/>
      <c r="ACD23" s="37"/>
      <c r="ACE23" s="37"/>
      <c r="ACF23" s="37"/>
      <c r="ACG23" s="37"/>
      <c r="ACH23" s="37"/>
      <c r="ACI23" s="37"/>
      <c r="ACJ23" s="37"/>
      <c r="ACK23" s="37"/>
      <c r="ACL23" s="37"/>
      <c r="ACM23" s="37"/>
      <c r="ACN23" s="37"/>
      <c r="ACO23" s="37"/>
      <c r="ACP23" s="37"/>
      <c r="ACQ23" s="37"/>
      <c r="ACR23" s="37"/>
      <c r="ACS23" s="37"/>
      <c r="ACT23" s="37"/>
      <c r="ACU23" s="37"/>
      <c r="ACV23" s="37"/>
      <c r="ACW23" s="37"/>
      <c r="ACX23" s="37"/>
      <c r="ACY23" s="37"/>
      <c r="ACZ23" s="37"/>
      <c r="ADA23" s="37"/>
      <c r="ADB23" s="37"/>
      <c r="ADC23" s="37"/>
      <c r="ADD23" s="37"/>
      <c r="ADE23" s="37"/>
      <c r="ADF23" s="37"/>
      <c r="ADG23" s="37"/>
      <c r="ADH23" s="37"/>
      <c r="ADI23" s="37"/>
      <c r="ADJ23" s="37"/>
      <c r="ADK23" s="37"/>
      <c r="ADL23" s="37"/>
      <c r="ADM23" s="37"/>
      <c r="ADN23" s="37"/>
      <c r="ADO23" s="37"/>
      <c r="ADP23" s="37"/>
      <c r="ADQ23" s="37"/>
      <c r="ADR23" s="37"/>
      <c r="ADS23" s="37"/>
      <c r="ADT23" s="37"/>
      <c r="ADU23" s="37"/>
      <c r="ADV23" s="37"/>
      <c r="ADW23" s="37"/>
      <c r="ADX23" s="37"/>
      <c r="ADY23" s="37"/>
      <c r="ADZ23" s="37"/>
      <c r="AEA23" s="37"/>
      <c r="AEB23" s="37"/>
      <c r="AEC23" s="37"/>
      <c r="AED23" s="37"/>
      <c r="AEE23" s="37"/>
      <c r="AEF23" s="37"/>
      <c r="AEG23" s="37"/>
      <c r="AEH23" s="37"/>
      <c r="AEI23" s="37"/>
      <c r="AEJ23" s="37"/>
      <c r="AEK23" s="37"/>
      <c r="AEL23" s="37"/>
      <c r="AEM23" s="37"/>
      <c r="AEN23" s="37"/>
      <c r="AEO23" s="37"/>
      <c r="AEP23" s="37"/>
      <c r="AEQ23" s="37"/>
      <c r="AER23" s="37"/>
      <c r="AES23" s="37"/>
      <c r="AET23" s="37"/>
      <c r="AEU23" s="37"/>
      <c r="AEV23" s="37"/>
      <c r="AEW23" s="37"/>
      <c r="AEX23" s="37"/>
      <c r="AEY23" s="37"/>
      <c r="AEZ23" s="37"/>
      <c r="AFA23" s="37"/>
      <c r="AFB23" s="37"/>
      <c r="AFC23" s="37"/>
      <c r="AFD23" s="37"/>
      <c r="AFE23" s="37"/>
      <c r="AFF23" s="37"/>
      <c r="AFG23" s="37"/>
      <c r="AFH23" s="37"/>
      <c r="AFI23" s="37"/>
      <c r="AFJ23" s="37"/>
      <c r="AFK23" s="37"/>
      <c r="AFL23" s="37"/>
      <c r="AFM23" s="37"/>
      <c r="AFN23" s="37"/>
      <c r="AFO23" s="37"/>
      <c r="AFP23" s="37"/>
      <c r="AFQ23" s="37"/>
      <c r="AFR23" s="37"/>
      <c r="AFS23" s="37"/>
      <c r="AFT23" s="37"/>
      <c r="AFU23" s="37"/>
      <c r="AFV23" s="37"/>
      <c r="AFW23" s="37"/>
      <c r="AFX23" s="37"/>
      <c r="AFY23" s="37"/>
      <c r="AFZ23" s="37"/>
      <c r="AGA23" s="37"/>
      <c r="AGB23" s="37"/>
      <c r="AGC23" s="37"/>
      <c r="AGD23" s="37"/>
      <c r="AGE23" s="37"/>
      <c r="AGF23" s="37"/>
      <c r="AGG23" s="37"/>
      <c r="AGH23" s="37"/>
      <c r="AGI23" s="37"/>
      <c r="AGJ23" s="37"/>
      <c r="AGK23" s="37"/>
      <c r="AGL23" s="37"/>
      <c r="AGM23" s="37"/>
      <c r="AGN23" s="37"/>
      <c r="AGO23" s="37"/>
      <c r="AGP23" s="37"/>
      <c r="AGQ23" s="37"/>
      <c r="AGR23" s="37"/>
      <c r="AGS23" s="37"/>
      <c r="AGT23" s="37"/>
      <c r="AGU23" s="37"/>
      <c r="AGV23" s="37"/>
      <c r="AGW23" s="37"/>
      <c r="AGX23" s="37"/>
      <c r="AGY23" s="37"/>
      <c r="AGZ23" s="37"/>
      <c r="AHA23" s="37"/>
      <c r="AHB23" s="37"/>
      <c r="AHC23" s="37"/>
      <c r="AHD23" s="37"/>
      <c r="AHE23" s="37"/>
      <c r="AHF23" s="37"/>
      <c r="AHG23" s="37"/>
      <c r="AHH23" s="37"/>
      <c r="AHI23" s="37"/>
      <c r="AHJ23" s="37"/>
      <c r="AHK23" s="37"/>
      <c r="AHL23" s="37"/>
      <c r="AHM23" s="37"/>
      <c r="AHN23" s="37"/>
      <c r="AHO23" s="37"/>
      <c r="AHP23" s="37"/>
      <c r="AHQ23" s="37"/>
      <c r="AHR23" s="37"/>
      <c r="AHS23" s="37"/>
      <c r="AHT23" s="37"/>
      <c r="AHU23" s="37"/>
      <c r="AHV23" s="37"/>
      <c r="AHW23" s="37"/>
      <c r="AHX23" s="37"/>
      <c r="AHY23" s="37"/>
      <c r="AHZ23" s="37"/>
      <c r="AIA23" s="37"/>
      <c r="AIB23" s="37"/>
      <c r="AIC23" s="37"/>
      <c r="AID23" s="37"/>
      <c r="AIE23" s="37"/>
      <c r="AIF23" s="37"/>
      <c r="AIG23" s="37"/>
      <c r="AIH23" s="37"/>
      <c r="AII23" s="37"/>
      <c r="AIJ23" s="37"/>
      <c r="AIK23" s="37"/>
      <c r="AIL23" s="37"/>
      <c r="AIM23" s="37"/>
      <c r="AIN23" s="37"/>
      <c r="AIO23" s="37"/>
      <c r="AIP23" s="37"/>
      <c r="AIQ23" s="37"/>
      <c r="AIR23" s="37"/>
      <c r="AIS23" s="37"/>
      <c r="AIT23" s="37"/>
      <c r="AIU23" s="37"/>
      <c r="AIV23" s="37"/>
      <c r="AIW23" s="37"/>
      <c r="AIX23" s="37"/>
      <c r="AIY23" s="37"/>
      <c r="AIZ23" s="37"/>
      <c r="AJA23" s="37"/>
      <c r="AJB23" s="37"/>
      <c r="AJC23" s="37"/>
      <c r="AJD23" s="37"/>
      <c r="AJE23" s="37"/>
      <c r="AJF23" s="37"/>
      <c r="AJG23" s="37"/>
      <c r="AJH23" s="37"/>
      <c r="AJI23" s="37"/>
      <c r="AJJ23" s="37"/>
      <c r="AJK23" s="37"/>
      <c r="AJL23" s="37"/>
      <c r="AJM23" s="37"/>
      <c r="AJN23" s="37"/>
      <c r="AJO23" s="37"/>
      <c r="AJP23" s="37"/>
      <c r="AJQ23" s="37"/>
      <c r="AJR23" s="37"/>
      <c r="AJS23" s="37"/>
      <c r="AJT23" s="37"/>
      <c r="AJU23" s="37"/>
      <c r="AJV23" s="37"/>
      <c r="AJW23" s="37"/>
      <c r="AJX23" s="37"/>
      <c r="AJY23" s="37"/>
      <c r="AJZ23" s="37"/>
      <c r="AKA23" s="37"/>
      <c r="AKB23" s="37"/>
      <c r="AKC23" s="37"/>
      <c r="AKD23" s="37"/>
      <c r="AKE23" s="37"/>
      <c r="AKF23" s="37"/>
      <c r="AKG23" s="37"/>
      <c r="AKH23" s="37"/>
      <c r="AKI23" s="37"/>
      <c r="AKJ23" s="37"/>
      <c r="AKK23" s="37"/>
      <c r="AKL23" s="37"/>
      <c r="AKM23" s="37"/>
      <c r="AKN23" s="37"/>
      <c r="AKO23" s="37"/>
      <c r="AKP23" s="37"/>
      <c r="AKQ23" s="37"/>
      <c r="AKR23" s="37"/>
      <c r="AKS23" s="37"/>
      <c r="AKT23" s="37"/>
      <c r="AKU23" s="37"/>
      <c r="AKV23" s="37"/>
      <c r="AKW23" s="37"/>
      <c r="AKX23" s="37"/>
      <c r="AKY23" s="37"/>
      <c r="AKZ23" s="37"/>
      <c r="ALA23" s="37"/>
      <c r="ALB23" s="37"/>
      <c r="ALC23" s="37"/>
      <c r="ALD23" s="37"/>
      <c r="ALE23" s="37"/>
      <c r="ALF23" s="37"/>
      <c r="ALG23" s="37"/>
      <c r="ALH23" s="37"/>
      <c r="ALI23" s="37"/>
      <c r="ALJ23" s="37"/>
      <c r="ALK23" s="37"/>
      <c r="ALL23" s="37"/>
    </row>
    <row r="24" spans="1:1000" s="11" customFormat="1" x14ac:dyDescent="0.55000000000000004">
      <c r="A24" s="38"/>
      <c r="B24" s="38"/>
      <c r="C24" s="21">
        <v>2015100000</v>
      </c>
      <c r="D24" s="49" t="s">
        <v>137</v>
      </c>
      <c r="E24" s="49" t="s">
        <v>47</v>
      </c>
      <c r="F24" s="4">
        <v>233611</v>
      </c>
      <c r="G24" s="4">
        <v>478070</v>
      </c>
      <c r="H24" s="4">
        <v>109352</v>
      </c>
      <c r="I24" s="4">
        <v>217182</v>
      </c>
      <c r="J24" s="4">
        <v>147474</v>
      </c>
      <c r="K24" s="4">
        <v>392470</v>
      </c>
      <c r="L24" s="4" t="s">
        <v>4</v>
      </c>
      <c r="M24" s="4" t="s">
        <v>4</v>
      </c>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c r="OX24" s="37"/>
      <c r="OY24" s="37"/>
      <c r="OZ24" s="37"/>
      <c r="PA24" s="37"/>
      <c r="PB24" s="37"/>
      <c r="PC24" s="37"/>
      <c r="PD24" s="37"/>
      <c r="PE24" s="37"/>
      <c r="PF24" s="37"/>
      <c r="PG24" s="37"/>
      <c r="PH24" s="37"/>
      <c r="PI24" s="37"/>
      <c r="PJ24" s="37"/>
      <c r="PK24" s="37"/>
      <c r="PL24" s="37"/>
      <c r="PM24" s="37"/>
      <c r="PN24" s="37"/>
      <c r="PO24" s="37"/>
      <c r="PP24" s="37"/>
      <c r="PQ24" s="37"/>
      <c r="PR24" s="37"/>
      <c r="PS24" s="37"/>
      <c r="PT24" s="37"/>
      <c r="PU24" s="37"/>
      <c r="PV24" s="37"/>
      <c r="PW24" s="37"/>
      <c r="PX24" s="37"/>
      <c r="PY24" s="37"/>
      <c r="PZ24" s="37"/>
      <c r="QA24" s="37"/>
      <c r="QB24" s="37"/>
      <c r="QC24" s="37"/>
      <c r="QD24" s="37"/>
      <c r="QE24" s="37"/>
      <c r="QF24" s="37"/>
      <c r="QG24" s="37"/>
      <c r="QH24" s="37"/>
      <c r="QI24" s="37"/>
      <c r="QJ24" s="37"/>
      <c r="QK24" s="37"/>
      <c r="QL24" s="37"/>
      <c r="QM24" s="37"/>
      <c r="QN24" s="37"/>
      <c r="QO24" s="37"/>
      <c r="QP24" s="37"/>
      <c r="QQ24" s="37"/>
      <c r="QR24" s="37"/>
      <c r="QS24" s="37"/>
      <c r="QT24" s="37"/>
      <c r="QU24" s="37"/>
      <c r="QV24" s="37"/>
      <c r="QW24" s="37"/>
      <c r="QX24" s="37"/>
      <c r="QY24" s="37"/>
      <c r="QZ24" s="37"/>
      <c r="RA24" s="37"/>
      <c r="RB24" s="37"/>
      <c r="RC24" s="37"/>
      <c r="RD24" s="37"/>
      <c r="RE24" s="37"/>
      <c r="RF24" s="37"/>
      <c r="RG24" s="37"/>
      <c r="RH24" s="37"/>
      <c r="RI24" s="37"/>
      <c r="RJ24" s="37"/>
      <c r="RK24" s="37"/>
      <c r="RL24" s="37"/>
      <c r="RM24" s="37"/>
      <c r="RN24" s="37"/>
      <c r="RO24" s="37"/>
      <c r="RP24" s="37"/>
      <c r="RQ24" s="37"/>
      <c r="RR24" s="37"/>
      <c r="RS24" s="37"/>
      <c r="RT24" s="37"/>
      <c r="RU24" s="37"/>
      <c r="RV24" s="37"/>
      <c r="RW24" s="37"/>
      <c r="RX24" s="37"/>
      <c r="RY24" s="37"/>
      <c r="RZ24" s="37"/>
      <c r="SA24" s="37"/>
      <c r="SB24" s="37"/>
      <c r="SC24" s="37"/>
      <c r="SD24" s="37"/>
      <c r="SE24" s="37"/>
      <c r="SF24" s="37"/>
      <c r="SG24" s="37"/>
      <c r="SH24" s="37"/>
      <c r="SI24" s="37"/>
      <c r="SJ24" s="37"/>
      <c r="SK24" s="37"/>
      <c r="SL24" s="37"/>
      <c r="SM24" s="37"/>
      <c r="SN24" s="37"/>
      <c r="SO24" s="37"/>
      <c r="SP24" s="37"/>
      <c r="SQ24" s="37"/>
      <c r="SR24" s="37"/>
      <c r="SS24" s="37"/>
      <c r="ST24" s="37"/>
      <c r="SU24" s="37"/>
      <c r="SV24" s="37"/>
      <c r="SW24" s="37"/>
      <c r="SX24" s="37"/>
      <c r="SY24" s="37"/>
      <c r="SZ24" s="37"/>
      <c r="TA24" s="37"/>
      <c r="TB24" s="37"/>
      <c r="TC24" s="37"/>
      <c r="TD24" s="37"/>
      <c r="TE24" s="37"/>
      <c r="TF24" s="37"/>
      <c r="TG24" s="37"/>
      <c r="TH24" s="37"/>
      <c r="TI24" s="37"/>
      <c r="TJ24" s="37"/>
      <c r="TK24" s="37"/>
      <c r="TL24" s="37"/>
      <c r="TM24" s="37"/>
      <c r="TN24" s="37"/>
      <c r="TO24" s="37"/>
      <c r="TP24" s="37"/>
      <c r="TQ24" s="37"/>
      <c r="TR24" s="37"/>
      <c r="TS24" s="37"/>
      <c r="TT24" s="37"/>
      <c r="TU24" s="37"/>
      <c r="TV24" s="37"/>
      <c r="TW24" s="37"/>
      <c r="TX24" s="37"/>
      <c r="TY24" s="37"/>
      <c r="TZ24" s="37"/>
      <c r="UA24" s="37"/>
      <c r="UB24" s="37"/>
      <c r="UC24" s="37"/>
      <c r="UD24" s="37"/>
      <c r="UE24" s="37"/>
      <c r="UF24" s="37"/>
      <c r="UG24" s="37"/>
      <c r="UH24" s="37"/>
      <c r="UI24" s="37"/>
      <c r="UJ24" s="37"/>
      <c r="UK24" s="37"/>
      <c r="UL24" s="37"/>
      <c r="UM24" s="37"/>
      <c r="UN24" s="37"/>
      <c r="UO24" s="37"/>
      <c r="UP24" s="37"/>
      <c r="UQ24" s="37"/>
      <c r="UR24" s="37"/>
      <c r="US24" s="37"/>
      <c r="UT24" s="37"/>
      <c r="UU24" s="37"/>
      <c r="UV24" s="37"/>
      <c r="UW24" s="37"/>
      <c r="UX24" s="37"/>
      <c r="UY24" s="37"/>
      <c r="UZ24" s="37"/>
      <c r="VA24" s="37"/>
      <c r="VB24" s="37"/>
      <c r="VC24" s="37"/>
      <c r="VD24" s="37"/>
      <c r="VE24" s="37"/>
      <c r="VF24" s="37"/>
      <c r="VG24" s="37"/>
      <c r="VH24" s="37"/>
      <c r="VI24" s="37"/>
      <c r="VJ24" s="37"/>
      <c r="VK24" s="37"/>
      <c r="VL24" s="37"/>
      <c r="VM24" s="37"/>
      <c r="VN24" s="37"/>
      <c r="VO24" s="37"/>
      <c r="VP24" s="37"/>
      <c r="VQ24" s="37"/>
      <c r="VR24" s="37"/>
      <c r="VS24" s="37"/>
      <c r="VT24" s="37"/>
      <c r="VU24" s="37"/>
      <c r="VV24" s="37"/>
      <c r="VW24" s="37"/>
      <c r="VX24" s="37"/>
      <c r="VY24" s="37"/>
      <c r="VZ24" s="37"/>
      <c r="WA24" s="37"/>
      <c r="WB24" s="37"/>
      <c r="WC24" s="37"/>
      <c r="WD24" s="37"/>
      <c r="WE24" s="37"/>
      <c r="WF24" s="37"/>
      <c r="WG24" s="37"/>
      <c r="WH24" s="37"/>
      <c r="WI24" s="37"/>
      <c r="WJ24" s="37"/>
      <c r="WK24" s="37"/>
      <c r="WL24" s="37"/>
      <c r="WM24" s="37"/>
      <c r="WN24" s="37"/>
      <c r="WO24" s="37"/>
      <c r="WP24" s="37"/>
      <c r="WQ24" s="37"/>
      <c r="WR24" s="37"/>
      <c r="WS24" s="37"/>
      <c r="WT24" s="37"/>
      <c r="WU24" s="37"/>
      <c r="WV24" s="37"/>
      <c r="WW24" s="37"/>
      <c r="WX24" s="37"/>
      <c r="WY24" s="37"/>
      <c r="WZ24" s="37"/>
      <c r="XA24" s="37"/>
      <c r="XB24" s="37"/>
      <c r="XC24" s="37"/>
      <c r="XD24" s="37"/>
      <c r="XE24" s="37"/>
      <c r="XF24" s="37"/>
      <c r="XG24" s="37"/>
      <c r="XH24" s="37"/>
      <c r="XI24" s="37"/>
      <c r="XJ24" s="37"/>
      <c r="XK24" s="37"/>
      <c r="XL24" s="37"/>
      <c r="XM24" s="37"/>
      <c r="XN24" s="37"/>
      <c r="XO24" s="37"/>
      <c r="XP24" s="37"/>
      <c r="XQ24" s="37"/>
      <c r="XR24" s="37"/>
      <c r="XS24" s="37"/>
      <c r="XT24" s="37"/>
      <c r="XU24" s="37"/>
      <c r="XV24" s="37"/>
      <c r="XW24" s="37"/>
      <c r="XX24" s="37"/>
      <c r="XY24" s="37"/>
      <c r="XZ24" s="37"/>
      <c r="YA24" s="37"/>
      <c r="YB24" s="37"/>
      <c r="YC24" s="37"/>
      <c r="YD24" s="37"/>
      <c r="YE24" s="37"/>
      <c r="YF24" s="37"/>
      <c r="YG24" s="37"/>
      <c r="YH24" s="37"/>
      <c r="YI24" s="37"/>
      <c r="YJ24" s="37"/>
      <c r="YK24" s="37"/>
      <c r="YL24" s="37"/>
      <c r="YM24" s="37"/>
      <c r="YN24" s="37"/>
      <c r="YO24" s="37"/>
      <c r="YP24" s="37"/>
      <c r="YQ24" s="37"/>
      <c r="YR24" s="37"/>
      <c r="YS24" s="37"/>
      <c r="YT24" s="37"/>
      <c r="YU24" s="37"/>
      <c r="YV24" s="37"/>
      <c r="YW24" s="37"/>
      <c r="YX24" s="37"/>
      <c r="YY24" s="37"/>
      <c r="YZ24" s="37"/>
      <c r="ZA24" s="37"/>
      <c r="ZB24" s="37"/>
      <c r="ZC24" s="37"/>
      <c r="ZD24" s="37"/>
      <c r="ZE24" s="37"/>
      <c r="ZF24" s="37"/>
      <c r="ZG24" s="37"/>
      <c r="ZH24" s="37"/>
      <c r="ZI24" s="37"/>
      <c r="ZJ24" s="37"/>
      <c r="ZK24" s="37"/>
      <c r="ZL24" s="37"/>
      <c r="ZM24" s="37"/>
      <c r="ZN24" s="37"/>
      <c r="ZO24" s="37"/>
      <c r="ZP24" s="37"/>
      <c r="ZQ24" s="37"/>
      <c r="ZR24" s="37"/>
      <c r="ZS24" s="37"/>
      <c r="ZT24" s="37"/>
      <c r="ZU24" s="37"/>
      <c r="ZV24" s="37"/>
      <c r="ZW24" s="37"/>
      <c r="ZX24" s="37"/>
      <c r="ZY24" s="37"/>
      <c r="ZZ24" s="37"/>
      <c r="AAA24" s="37"/>
      <c r="AAB24" s="37"/>
      <c r="AAC24" s="37"/>
      <c r="AAD24" s="37"/>
      <c r="AAE24" s="37"/>
      <c r="AAF24" s="37"/>
      <c r="AAG24" s="37"/>
      <c r="AAH24" s="37"/>
      <c r="AAI24" s="37"/>
      <c r="AAJ24" s="37"/>
      <c r="AAK24" s="37"/>
      <c r="AAL24" s="37"/>
      <c r="AAM24" s="37"/>
      <c r="AAN24" s="37"/>
      <c r="AAO24" s="37"/>
      <c r="AAP24" s="37"/>
      <c r="AAQ24" s="37"/>
      <c r="AAR24" s="37"/>
      <c r="AAS24" s="37"/>
      <c r="AAT24" s="37"/>
      <c r="AAU24" s="37"/>
      <c r="AAV24" s="37"/>
      <c r="AAW24" s="37"/>
      <c r="AAX24" s="37"/>
      <c r="AAY24" s="37"/>
      <c r="AAZ24" s="37"/>
      <c r="ABA24" s="37"/>
      <c r="ABB24" s="37"/>
      <c r="ABC24" s="37"/>
      <c r="ABD24" s="37"/>
      <c r="ABE24" s="37"/>
      <c r="ABF24" s="37"/>
      <c r="ABG24" s="37"/>
      <c r="ABH24" s="37"/>
      <c r="ABI24" s="37"/>
      <c r="ABJ24" s="37"/>
      <c r="ABK24" s="37"/>
      <c r="ABL24" s="37"/>
      <c r="ABM24" s="37"/>
      <c r="ABN24" s="37"/>
      <c r="ABO24" s="37"/>
      <c r="ABP24" s="37"/>
      <c r="ABQ24" s="37"/>
      <c r="ABR24" s="37"/>
      <c r="ABS24" s="37"/>
      <c r="ABT24" s="37"/>
      <c r="ABU24" s="37"/>
      <c r="ABV24" s="37"/>
      <c r="ABW24" s="37"/>
      <c r="ABX24" s="37"/>
      <c r="ABY24" s="37"/>
      <c r="ABZ24" s="37"/>
      <c r="ACA24" s="37"/>
      <c r="ACB24" s="37"/>
      <c r="ACC24" s="37"/>
      <c r="ACD24" s="37"/>
      <c r="ACE24" s="37"/>
      <c r="ACF24" s="37"/>
      <c r="ACG24" s="37"/>
      <c r="ACH24" s="37"/>
      <c r="ACI24" s="37"/>
      <c r="ACJ24" s="37"/>
      <c r="ACK24" s="37"/>
      <c r="ACL24" s="37"/>
      <c r="ACM24" s="37"/>
      <c r="ACN24" s="37"/>
      <c r="ACO24" s="37"/>
      <c r="ACP24" s="37"/>
      <c r="ACQ24" s="37"/>
      <c r="ACR24" s="37"/>
      <c r="ACS24" s="37"/>
      <c r="ACT24" s="37"/>
      <c r="ACU24" s="37"/>
      <c r="ACV24" s="37"/>
      <c r="ACW24" s="37"/>
      <c r="ACX24" s="37"/>
      <c r="ACY24" s="37"/>
      <c r="ACZ24" s="37"/>
      <c r="ADA24" s="37"/>
      <c r="ADB24" s="37"/>
      <c r="ADC24" s="37"/>
      <c r="ADD24" s="37"/>
      <c r="ADE24" s="37"/>
      <c r="ADF24" s="37"/>
      <c r="ADG24" s="37"/>
      <c r="ADH24" s="37"/>
      <c r="ADI24" s="37"/>
      <c r="ADJ24" s="37"/>
      <c r="ADK24" s="37"/>
      <c r="ADL24" s="37"/>
      <c r="ADM24" s="37"/>
      <c r="ADN24" s="37"/>
      <c r="ADO24" s="37"/>
      <c r="ADP24" s="37"/>
      <c r="ADQ24" s="37"/>
      <c r="ADR24" s="37"/>
      <c r="ADS24" s="37"/>
      <c r="ADT24" s="37"/>
      <c r="ADU24" s="37"/>
      <c r="ADV24" s="37"/>
      <c r="ADW24" s="37"/>
      <c r="ADX24" s="37"/>
      <c r="ADY24" s="37"/>
      <c r="ADZ24" s="37"/>
      <c r="AEA24" s="37"/>
      <c r="AEB24" s="37"/>
      <c r="AEC24" s="37"/>
      <c r="AED24" s="37"/>
      <c r="AEE24" s="37"/>
      <c r="AEF24" s="37"/>
      <c r="AEG24" s="37"/>
      <c r="AEH24" s="37"/>
      <c r="AEI24" s="37"/>
      <c r="AEJ24" s="37"/>
      <c r="AEK24" s="37"/>
      <c r="AEL24" s="37"/>
      <c r="AEM24" s="37"/>
      <c r="AEN24" s="37"/>
      <c r="AEO24" s="37"/>
      <c r="AEP24" s="37"/>
      <c r="AEQ24" s="37"/>
      <c r="AER24" s="37"/>
      <c r="AES24" s="37"/>
      <c r="AET24" s="37"/>
      <c r="AEU24" s="37"/>
      <c r="AEV24" s="37"/>
      <c r="AEW24" s="37"/>
      <c r="AEX24" s="37"/>
      <c r="AEY24" s="37"/>
      <c r="AEZ24" s="37"/>
      <c r="AFA24" s="37"/>
      <c r="AFB24" s="37"/>
      <c r="AFC24" s="37"/>
      <c r="AFD24" s="37"/>
      <c r="AFE24" s="37"/>
      <c r="AFF24" s="37"/>
      <c r="AFG24" s="37"/>
      <c r="AFH24" s="37"/>
      <c r="AFI24" s="37"/>
      <c r="AFJ24" s="37"/>
      <c r="AFK24" s="37"/>
      <c r="AFL24" s="37"/>
      <c r="AFM24" s="37"/>
      <c r="AFN24" s="37"/>
      <c r="AFO24" s="37"/>
      <c r="AFP24" s="37"/>
      <c r="AFQ24" s="37"/>
      <c r="AFR24" s="37"/>
      <c r="AFS24" s="37"/>
      <c r="AFT24" s="37"/>
      <c r="AFU24" s="37"/>
      <c r="AFV24" s="37"/>
      <c r="AFW24" s="37"/>
      <c r="AFX24" s="37"/>
      <c r="AFY24" s="37"/>
      <c r="AFZ24" s="37"/>
      <c r="AGA24" s="37"/>
      <c r="AGB24" s="37"/>
      <c r="AGC24" s="37"/>
      <c r="AGD24" s="37"/>
      <c r="AGE24" s="37"/>
      <c r="AGF24" s="37"/>
      <c r="AGG24" s="37"/>
      <c r="AGH24" s="37"/>
      <c r="AGI24" s="37"/>
      <c r="AGJ24" s="37"/>
      <c r="AGK24" s="37"/>
      <c r="AGL24" s="37"/>
      <c r="AGM24" s="37"/>
      <c r="AGN24" s="37"/>
      <c r="AGO24" s="37"/>
      <c r="AGP24" s="37"/>
      <c r="AGQ24" s="37"/>
      <c r="AGR24" s="37"/>
      <c r="AGS24" s="37"/>
      <c r="AGT24" s="37"/>
      <c r="AGU24" s="37"/>
      <c r="AGV24" s="37"/>
      <c r="AGW24" s="37"/>
      <c r="AGX24" s="37"/>
      <c r="AGY24" s="37"/>
      <c r="AGZ24" s="37"/>
      <c r="AHA24" s="37"/>
      <c r="AHB24" s="37"/>
      <c r="AHC24" s="37"/>
      <c r="AHD24" s="37"/>
      <c r="AHE24" s="37"/>
      <c r="AHF24" s="37"/>
      <c r="AHG24" s="37"/>
      <c r="AHH24" s="37"/>
      <c r="AHI24" s="37"/>
      <c r="AHJ24" s="37"/>
      <c r="AHK24" s="37"/>
      <c r="AHL24" s="37"/>
      <c r="AHM24" s="37"/>
      <c r="AHN24" s="37"/>
      <c r="AHO24" s="37"/>
      <c r="AHP24" s="37"/>
      <c r="AHQ24" s="37"/>
      <c r="AHR24" s="37"/>
      <c r="AHS24" s="37"/>
      <c r="AHT24" s="37"/>
      <c r="AHU24" s="37"/>
      <c r="AHV24" s="37"/>
      <c r="AHW24" s="37"/>
      <c r="AHX24" s="37"/>
      <c r="AHY24" s="37"/>
      <c r="AHZ24" s="37"/>
      <c r="AIA24" s="37"/>
      <c r="AIB24" s="37"/>
      <c r="AIC24" s="37"/>
      <c r="AID24" s="37"/>
      <c r="AIE24" s="37"/>
      <c r="AIF24" s="37"/>
      <c r="AIG24" s="37"/>
      <c r="AIH24" s="37"/>
      <c r="AII24" s="37"/>
      <c r="AIJ24" s="37"/>
      <c r="AIK24" s="37"/>
      <c r="AIL24" s="37"/>
      <c r="AIM24" s="37"/>
      <c r="AIN24" s="37"/>
      <c r="AIO24" s="37"/>
      <c r="AIP24" s="37"/>
      <c r="AIQ24" s="37"/>
      <c r="AIR24" s="37"/>
      <c r="AIS24" s="37"/>
      <c r="AIT24" s="37"/>
      <c r="AIU24" s="37"/>
      <c r="AIV24" s="37"/>
      <c r="AIW24" s="37"/>
      <c r="AIX24" s="37"/>
      <c r="AIY24" s="37"/>
      <c r="AIZ24" s="37"/>
      <c r="AJA24" s="37"/>
      <c r="AJB24" s="37"/>
      <c r="AJC24" s="37"/>
      <c r="AJD24" s="37"/>
      <c r="AJE24" s="37"/>
      <c r="AJF24" s="37"/>
      <c r="AJG24" s="37"/>
      <c r="AJH24" s="37"/>
      <c r="AJI24" s="37"/>
      <c r="AJJ24" s="37"/>
      <c r="AJK24" s="37"/>
      <c r="AJL24" s="37"/>
      <c r="AJM24" s="37"/>
      <c r="AJN24" s="37"/>
      <c r="AJO24" s="37"/>
      <c r="AJP24" s="37"/>
      <c r="AJQ24" s="37"/>
      <c r="AJR24" s="37"/>
      <c r="AJS24" s="37"/>
      <c r="AJT24" s="37"/>
      <c r="AJU24" s="37"/>
      <c r="AJV24" s="37"/>
      <c r="AJW24" s="37"/>
      <c r="AJX24" s="37"/>
      <c r="AJY24" s="37"/>
      <c r="AJZ24" s="37"/>
      <c r="AKA24" s="37"/>
      <c r="AKB24" s="37"/>
      <c r="AKC24" s="37"/>
      <c r="AKD24" s="37"/>
      <c r="AKE24" s="37"/>
      <c r="AKF24" s="37"/>
      <c r="AKG24" s="37"/>
      <c r="AKH24" s="37"/>
      <c r="AKI24" s="37"/>
      <c r="AKJ24" s="37"/>
      <c r="AKK24" s="37"/>
      <c r="AKL24" s="37"/>
      <c r="AKM24" s="37"/>
      <c r="AKN24" s="37"/>
      <c r="AKO24" s="37"/>
      <c r="AKP24" s="37"/>
      <c r="AKQ24" s="37"/>
      <c r="AKR24" s="37"/>
      <c r="AKS24" s="37"/>
      <c r="AKT24" s="37"/>
      <c r="AKU24" s="37"/>
      <c r="AKV24" s="37"/>
      <c r="AKW24" s="37"/>
      <c r="AKX24" s="37"/>
      <c r="AKY24" s="37"/>
      <c r="AKZ24" s="37"/>
      <c r="ALA24" s="37"/>
      <c r="ALB24" s="37"/>
      <c r="ALC24" s="37"/>
      <c r="ALD24" s="37"/>
      <c r="ALE24" s="37"/>
      <c r="ALF24" s="37"/>
      <c r="ALG24" s="37"/>
      <c r="ALH24" s="37"/>
      <c r="ALI24" s="37"/>
      <c r="ALJ24" s="37"/>
      <c r="ALK24" s="37"/>
      <c r="ALL24" s="37"/>
    </row>
    <row r="25" spans="1:1000" s="9" customFormat="1" x14ac:dyDescent="0.55000000000000004">
      <c r="A25" s="38"/>
      <c r="B25" s="38"/>
      <c r="C25" s="21">
        <v>2016100000</v>
      </c>
      <c r="D25" s="49" t="s">
        <v>138</v>
      </c>
      <c r="E25" s="49" t="s">
        <v>47</v>
      </c>
      <c r="F25" s="4">
        <v>238289</v>
      </c>
      <c r="G25" s="4">
        <v>483315</v>
      </c>
      <c r="H25" s="4">
        <v>111797</v>
      </c>
      <c r="I25" s="4">
        <v>209636</v>
      </c>
      <c r="J25" s="4">
        <v>148989</v>
      </c>
      <c r="K25" s="4">
        <v>383148</v>
      </c>
      <c r="L25" s="4" t="s">
        <v>4</v>
      </c>
      <c r="M25" s="4" t="s">
        <v>4</v>
      </c>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c r="OX25" s="37"/>
      <c r="OY25" s="37"/>
      <c r="OZ25" s="37"/>
      <c r="PA25" s="37"/>
      <c r="PB25" s="37"/>
      <c r="PC25" s="37"/>
      <c r="PD25" s="37"/>
      <c r="PE25" s="37"/>
      <c r="PF25" s="37"/>
      <c r="PG25" s="37"/>
      <c r="PH25" s="37"/>
      <c r="PI25" s="37"/>
      <c r="PJ25" s="37"/>
      <c r="PK25" s="37"/>
      <c r="PL25" s="37"/>
      <c r="PM25" s="37"/>
      <c r="PN25" s="37"/>
      <c r="PO25" s="37"/>
      <c r="PP25" s="37"/>
      <c r="PQ25" s="37"/>
      <c r="PR25" s="37"/>
      <c r="PS25" s="37"/>
      <c r="PT25" s="37"/>
      <c r="PU25" s="37"/>
      <c r="PV25" s="37"/>
      <c r="PW25" s="37"/>
      <c r="PX25" s="37"/>
      <c r="PY25" s="37"/>
      <c r="PZ25" s="37"/>
      <c r="QA25" s="37"/>
      <c r="QB25" s="37"/>
      <c r="QC25" s="37"/>
      <c r="QD25" s="37"/>
      <c r="QE25" s="37"/>
      <c r="QF25" s="37"/>
      <c r="QG25" s="37"/>
      <c r="QH25" s="37"/>
      <c r="QI25" s="37"/>
      <c r="QJ25" s="37"/>
      <c r="QK25" s="37"/>
      <c r="QL25" s="37"/>
      <c r="QM25" s="37"/>
      <c r="QN25" s="37"/>
      <c r="QO25" s="37"/>
      <c r="QP25" s="37"/>
      <c r="QQ25" s="37"/>
      <c r="QR25" s="37"/>
      <c r="QS25" s="37"/>
      <c r="QT25" s="37"/>
      <c r="QU25" s="37"/>
      <c r="QV25" s="37"/>
      <c r="QW25" s="37"/>
      <c r="QX25" s="37"/>
      <c r="QY25" s="37"/>
      <c r="QZ25" s="37"/>
      <c r="RA25" s="37"/>
      <c r="RB25" s="37"/>
      <c r="RC25" s="37"/>
      <c r="RD25" s="37"/>
      <c r="RE25" s="37"/>
      <c r="RF25" s="37"/>
      <c r="RG25" s="37"/>
      <c r="RH25" s="37"/>
      <c r="RI25" s="37"/>
      <c r="RJ25" s="37"/>
      <c r="RK25" s="37"/>
      <c r="RL25" s="37"/>
      <c r="RM25" s="37"/>
      <c r="RN25" s="37"/>
      <c r="RO25" s="37"/>
      <c r="RP25" s="37"/>
      <c r="RQ25" s="37"/>
      <c r="RR25" s="37"/>
      <c r="RS25" s="37"/>
      <c r="RT25" s="37"/>
      <c r="RU25" s="37"/>
      <c r="RV25" s="37"/>
      <c r="RW25" s="37"/>
      <c r="RX25" s="37"/>
      <c r="RY25" s="37"/>
      <c r="RZ25" s="37"/>
      <c r="SA25" s="37"/>
      <c r="SB25" s="37"/>
      <c r="SC25" s="37"/>
      <c r="SD25" s="37"/>
      <c r="SE25" s="37"/>
      <c r="SF25" s="37"/>
      <c r="SG25" s="37"/>
      <c r="SH25" s="37"/>
      <c r="SI25" s="37"/>
      <c r="SJ25" s="37"/>
      <c r="SK25" s="37"/>
      <c r="SL25" s="37"/>
      <c r="SM25" s="37"/>
      <c r="SN25" s="37"/>
      <c r="SO25" s="37"/>
      <c r="SP25" s="37"/>
      <c r="SQ25" s="37"/>
      <c r="SR25" s="37"/>
      <c r="SS25" s="37"/>
      <c r="ST25" s="37"/>
      <c r="SU25" s="37"/>
      <c r="SV25" s="37"/>
      <c r="SW25" s="37"/>
      <c r="SX25" s="37"/>
      <c r="SY25" s="37"/>
      <c r="SZ25" s="37"/>
      <c r="TA25" s="37"/>
      <c r="TB25" s="37"/>
      <c r="TC25" s="37"/>
      <c r="TD25" s="37"/>
      <c r="TE25" s="37"/>
      <c r="TF25" s="37"/>
      <c r="TG25" s="37"/>
      <c r="TH25" s="37"/>
      <c r="TI25" s="37"/>
      <c r="TJ25" s="37"/>
      <c r="TK25" s="37"/>
      <c r="TL25" s="37"/>
      <c r="TM25" s="37"/>
      <c r="TN25" s="37"/>
      <c r="TO25" s="37"/>
      <c r="TP25" s="37"/>
      <c r="TQ25" s="37"/>
      <c r="TR25" s="37"/>
      <c r="TS25" s="37"/>
      <c r="TT25" s="37"/>
      <c r="TU25" s="37"/>
      <c r="TV25" s="37"/>
      <c r="TW25" s="37"/>
      <c r="TX25" s="37"/>
      <c r="TY25" s="37"/>
      <c r="TZ25" s="37"/>
      <c r="UA25" s="37"/>
      <c r="UB25" s="37"/>
      <c r="UC25" s="37"/>
      <c r="UD25" s="37"/>
      <c r="UE25" s="37"/>
      <c r="UF25" s="37"/>
      <c r="UG25" s="37"/>
      <c r="UH25" s="37"/>
      <c r="UI25" s="37"/>
      <c r="UJ25" s="37"/>
      <c r="UK25" s="37"/>
      <c r="UL25" s="37"/>
      <c r="UM25" s="37"/>
      <c r="UN25" s="37"/>
      <c r="UO25" s="37"/>
      <c r="UP25" s="37"/>
      <c r="UQ25" s="37"/>
      <c r="UR25" s="37"/>
      <c r="US25" s="37"/>
      <c r="UT25" s="37"/>
      <c r="UU25" s="37"/>
      <c r="UV25" s="37"/>
      <c r="UW25" s="37"/>
      <c r="UX25" s="37"/>
      <c r="UY25" s="37"/>
      <c r="UZ25" s="37"/>
      <c r="VA25" s="37"/>
      <c r="VB25" s="37"/>
      <c r="VC25" s="37"/>
      <c r="VD25" s="37"/>
      <c r="VE25" s="37"/>
      <c r="VF25" s="37"/>
      <c r="VG25" s="37"/>
      <c r="VH25" s="37"/>
      <c r="VI25" s="37"/>
      <c r="VJ25" s="37"/>
      <c r="VK25" s="37"/>
      <c r="VL25" s="37"/>
      <c r="VM25" s="37"/>
      <c r="VN25" s="37"/>
      <c r="VO25" s="37"/>
      <c r="VP25" s="37"/>
      <c r="VQ25" s="37"/>
      <c r="VR25" s="37"/>
      <c r="VS25" s="37"/>
      <c r="VT25" s="37"/>
      <c r="VU25" s="37"/>
      <c r="VV25" s="37"/>
      <c r="VW25" s="37"/>
      <c r="VX25" s="37"/>
      <c r="VY25" s="37"/>
      <c r="VZ25" s="37"/>
      <c r="WA25" s="37"/>
      <c r="WB25" s="37"/>
      <c r="WC25" s="37"/>
      <c r="WD25" s="37"/>
      <c r="WE25" s="37"/>
      <c r="WF25" s="37"/>
      <c r="WG25" s="37"/>
      <c r="WH25" s="37"/>
      <c r="WI25" s="37"/>
      <c r="WJ25" s="37"/>
      <c r="WK25" s="37"/>
      <c r="WL25" s="37"/>
      <c r="WM25" s="37"/>
      <c r="WN25" s="37"/>
      <c r="WO25" s="37"/>
      <c r="WP25" s="37"/>
      <c r="WQ25" s="37"/>
      <c r="WR25" s="37"/>
      <c r="WS25" s="37"/>
      <c r="WT25" s="37"/>
      <c r="WU25" s="37"/>
      <c r="WV25" s="37"/>
      <c r="WW25" s="37"/>
      <c r="WX25" s="37"/>
      <c r="WY25" s="37"/>
      <c r="WZ25" s="37"/>
      <c r="XA25" s="37"/>
      <c r="XB25" s="37"/>
      <c r="XC25" s="37"/>
      <c r="XD25" s="37"/>
      <c r="XE25" s="37"/>
      <c r="XF25" s="37"/>
      <c r="XG25" s="37"/>
      <c r="XH25" s="37"/>
      <c r="XI25" s="37"/>
      <c r="XJ25" s="37"/>
      <c r="XK25" s="37"/>
      <c r="XL25" s="37"/>
      <c r="XM25" s="37"/>
      <c r="XN25" s="37"/>
      <c r="XO25" s="37"/>
      <c r="XP25" s="37"/>
      <c r="XQ25" s="37"/>
      <c r="XR25" s="37"/>
      <c r="XS25" s="37"/>
      <c r="XT25" s="37"/>
      <c r="XU25" s="37"/>
      <c r="XV25" s="37"/>
      <c r="XW25" s="37"/>
      <c r="XX25" s="37"/>
      <c r="XY25" s="37"/>
      <c r="XZ25" s="37"/>
      <c r="YA25" s="37"/>
      <c r="YB25" s="37"/>
      <c r="YC25" s="37"/>
      <c r="YD25" s="37"/>
      <c r="YE25" s="37"/>
      <c r="YF25" s="37"/>
      <c r="YG25" s="37"/>
      <c r="YH25" s="37"/>
      <c r="YI25" s="37"/>
      <c r="YJ25" s="37"/>
      <c r="YK25" s="37"/>
      <c r="YL25" s="37"/>
      <c r="YM25" s="37"/>
      <c r="YN25" s="37"/>
      <c r="YO25" s="37"/>
      <c r="YP25" s="37"/>
      <c r="YQ25" s="37"/>
      <c r="YR25" s="37"/>
      <c r="YS25" s="37"/>
      <c r="YT25" s="37"/>
      <c r="YU25" s="37"/>
      <c r="YV25" s="37"/>
      <c r="YW25" s="37"/>
      <c r="YX25" s="37"/>
      <c r="YY25" s="37"/>
      <c r="YZ25" s="37"/>
      <c r="ZA25" s="37"/>
      <c r="ZB25" s="37"/>
      <c r="ZC25" s="37"/>
      <c r="ZD25" s="37"/>
      <c r="ZE25" s="37"/>
      <c r="ZF25" s="37"/>
      <c r="ZG25" s="37"/>
      <c r="ZH25" s="37"/>
      <c r="ZI25" s="37"/>
      <c r="ZJ25" s="37"/>
      <c r="ZK25" s="37"/>
      <c r="ZL25" s="37"/>
      <c r="ZM25" s="37"/>
      <c r="ZN25" s="37"/>
      <c r="ZO25" s="37"/>
      <c r="ZP25" s="37"/>
      <c r="ZQ25" s="37"/>
      <c r="ZR25" s="37"/>
      <c r="ZS25" s="37"/>
      <c r="ZT25" s="37"/>
      <c r="ZU25" s="37"/>
      <c r="ZV25" s="37"/>
      <c r="ZW25" s="37"/>
      <c r="ZX25" s="37"/>
      <c r="ZY25" s="37"/>
      <c r="ZZ25" s="37"/>
      <c r="AAA25" s="37"/>
      <c r="AAB25" s="37"/>
      <c r="AAC25" s="37"/>
      <c r="AAD25" s="37"/>
      <c r="AAE25" s="37"/>
      <c r="AAF25" s="37"/>
      <c r="AAG25" s="37"/>
      <c r="AAH25" s="37"/>
      <c r="AAI25" s="37"/>
      <c r="AAJ25" s="37"/>
      <c r="AAK25" s="37"/>
      <c r="AAL25" s="37"/>
      <c r="AAM25" s="37"/>
      <c r="AAN25" s="37"/>
      <c r="AAO25" s="37"/>
      <c r="AAP25" s="37"/>
      <c r="AAQ25" s="37"/>
      <c r="AAR25" s="37"/>
      <c r="AAS25" s="37"/>
      <c r="AAT25" s="37"/>
      <c r="AAU25" s="37"/>
      <c r="AAV25" s="37"/>
      <c r="AAW25" s="37"/>
      <c r="AAX25" s="37"/>
      <c r="AAY25" s="37"/>
      <c r="AAZ25" s="37"/>
      <c r="ABA25" s="37"/>
      <c r="ABB25" s="37"/>
      <c r="ABC25" s="37"/>
      <c r="ABD25" s="37"/>
      <c r="ABE25" s="37"/>
      <c r="ABF25" s="37"/>
      <c r="ABG25" s="37"/>
      <c r="ABH25" s="37"/>
      <c r="ABI25" s="37"/>
      <c r="ABJ25" s="37"/>
      <c r="ABK25" s="37"/>
      <c r="ABL25" s="37"/>
      <c r="ABM25" s="37"/>
      <c r="ABN25" s="37"/>
      <c r="ABO25" s="37"/>
      <c r="ABP25" s="37"/>
      <c r="ABQ25" s="37"/>
      <c r="ABR25" s="37"/>
      <c r="ABS25" s="37"/>
      <c r="ABT25" s="37"/>
      <c r="ABU25" s="37"/>
      <c r="ABV25" s="37"/>
      <c r="ABW25" s="37"/>
      <c r="ABX25" s="37"/>
      <c r="ABY25" s="37"/>
      <c r="ABZ25" s="37"/>
      <c r="ACA25" s="37"/>
      <c r="ACB25" s="37"/>
      <c r="ACC25" s="37"/>
      <c r="ACD25" s="37"/>
      <c r="ACE25" s="37"/>
      <c r="ACF25" s="37"/>
      <c r="ACG25" s="37"/>
      <c r="ACH25" s="37"/>
      <c r="ACI25" s="37"/>
      <c r="ACJ25" s="37"/>
      <c r="ACK25" s="37"/>
      <c r="ACL25" s="37"/>
      <c r="ACM25" s="37"/>
      <c r="ACN25" s="37"/>
      <c r="ACO25" s="37"/>
      <c r="ACP25" s="37"/>
      <c r="ACQ25" s="37"/>
      <c r="ACR25" s="37"/>
      <c r="ACS25" s="37"/>
      <c r="ACT25" s="37"/>
      <c r="ACU25" s="37"/>
      <c r="ACV25" s="37"/>
      <c r="ACW25" s="37"/>
      <c r="ACX25" s="37"/>
      <c r="ACY25" s="37"/>
      <c r="ACZ25" s="37"/>
      <c r="ADA25" s="37"/>
      <c r="ADB25" s="37"/>
      <c r="ADC25" s="37"/>
      <c r="ADD25" s="37"/>
      <c r="ADE25" s="37"/>
      <c r="ADF25" s="37"/>
      <c r="ADG25" s="37"/>
      <c r="ADH25" s="37"/>
      <c r="ADI25" s="37"/>
      <c r="ADJ25" s="37"/>
      <c r="ADK25" s="37"/>
      <c r="ADL25" s="37"/>
      <c r="ADM25" s="37"/>
      <c r="ADN25" s="37"/>
      <c r="ADO25" s="37"/>
      <c r="ADP25" s="37"/>
      <c r="ADQ25" s="37"/>
      <c r="ADR25" s="37"/>
      <c r="ADS25" s="37"/>
      <c r="ADT25" s="37"/>
      <c r="ADU25" s="37"/>
      <c r="ADV25" s="37"/>
      <c r="ADW25" s="37"/>
      <c r="ADX25" s="37"/>
      <c r="ADY25" s="37"/>
      <c r="ADZ25" s="37"/>
      <c r="AEA25" s="37"/>
      <c r="AEB25" s="37"/>
      <c r="AEC25" s="37"/>
      <c r="AED25" s="37"/>
      <c r="AEE25" s="37"/>
      <c r="AEF25" s="37"/>
      <c r="AEG25" s="37"/>
      <c r="AEH25" s="37"/>
      <c r="AEI25" s="37"/>
      <c r="AEJ25" s="37"/>
      <c r="AEK25" s="37"/>
      <c r="AEL25" s="37"/>
      <c r="AEM25" s="37"/>
      <c r="AEN25" s="37"/>
      <c r="AEO25" s="37"/>
      <c r="AEP25" s="37"/>
      <c r="AEQ25" s="37"/>
      <c r="AER25" s="37"/>
      <c r="AES25" s="37"/>
      <c r="AET25" s="37"/>
      <c r="AEU25" s="37"/>
      <c r="AEV25" s="37"/>
      <c r="AEW25" s="37"/>
      <c r="AEX25" s="37"/>
      <c r="AEY25" s="37"/>
      <c r="AEZ25" s="37"/>
      <c r="AFA25" s="37"/>
      <c r="AFB25" s="37"/>
      <c r="AFC25" s="37"/>
      <c r="AFD25" s="37"/>
      <c r="AFE25" s="37"/>
      <c r="AFF25" s="37"/>
      <c r="AFG25" s="37"/>
      <c r="AFH25" s="37"/>
      <c r="AFI25" s="37"/>
      <c r="AFJ25" s="37"/>
      <c r="AFK25" s="37"/>
      <c r="AFL25" s="37"/>
      <c r="AFM25" s="37"/>
      <c r="AFN25" s="37"/>
      <c r="AFO25" s="37"/>
      <c r="AFP25" s="37"/>
      <c r="AFQ25" s="37"/>
      <c r="AFR25" s="37"/>
      <c r="AFS25" s="37"/>
      <c r="AFT25" s="37"/>
      <c r="AFU25" s="37"/>
      <c r="AFV25" s="37"/>
      <c r="AFW25" s="37"/>
      <c r="AFX25" s="37"/>
      <c r="AFY25" s="37"/>
      <c r="AFZ25" s="37"/>
      <c r="AGA25" s="37"/>
      <c r="AGB25" s="37"/>
      <c r="AGC25" s="37"/>
      <c r="AGD25" s="37"/>
      <c r="AGE25" s="37"/>
      <c r="AGF25" s="37"/>
      <c r="AGG25" s="37"/>
      <c r="AGH25" s="37"/>
      <c r="AGI25" s="37"/>
      <c r="AGJ25" s="37"/>
      <c r="AGK25" s="37"/>
      <c r="AGL25" s="37"/>
      <c r="AGM25" s="37"/>
      <c r="AGN25" s="37"/>
      <c r="AGO25" s="37"/>
      <c r="AGP25" s="37"/>
      <c r="AGQ25" s="37"/>
      <c r="AGR25" s="37"/>
      <c r="AGS25" s="37"/>
      <c r="AGT25" s="37"/>
      <c r="AGU25" s="37"/>
      <c r="AGV25" s="37"/>
      <c r="AGW25" s="37"/>
      <c r="AGX25" s="37"/>
      <c r="AGY25" s="37"/>
      <c r="AGZ25" s="37"/>
      <c r="AHA25" s="37"/>
      <c r="AHB25" s="37"/>
      <c r="AHC25" s="37"/>
      <c r="AHD25" s="37"/>
      <c r="AHE25" s="37"/>
      <c r="AHF25" s="37"/>
      <c r="AHG25" s="37"/>
      <c r="AHH25" s="37"/>
      <c r="AHI25" s="37"/>
      <c r="AHJ25" s="37"/>
      <c r="AHK25" s="37"/>
      <c r="AHL25" s="37"/>
      <c r="AHM25" s="37"/>
      <c r="AHN25" s="37"/>
      <c r="AHO25" s="37"/>
      <c r="AHP25" s="37"/>
      <c r="AHQ25" s="37"/>
      <c r="AHR25" s="37"/>
      <c r="AHS25" s="37"/>
      <c r="AHT25" s="37"/>
      <c r="AHU25" s="37"/>
      <c r="AHV25" s="37"/>
      <c r="AHW25" s="37"/>
      <c r="AHX25" s="37"/>
      <c r="AHY25" s="37"/>
      <c r="AHZ25" s="37"/>
      <c r="AIA25" s="37"/>
      <c r="AIB25" s="37"/>
      <c r="AIC25" s="37"/>
      <c r="AID25" s="37"/>
      <c r="AIE25" s="37"/>
      <c r="AIF25" s="37"/>
      <c r="AIG25" s="37"/>
      <c r="AIH25" s="37"/>
      <c r="AII25" s="37"/>
      <c r="AIJ25" s="37"/>
      <c r="AIK25" s="37"/>
      <c r="AIL25" s="37"/>
      <c r="AIM25" s="37"/>
      <c r="AIN25" s="37"/>
      <c r="AIO25" s="37"/>
      <c r="AIP25" s="37"/>
      <c r="AIQ25" s="37"/>
      <c r="AIR25" s="37"/>
      <c r="AIS25" s="37"/>
      <c r="AIT25" s="37"/>
      <c r="AIU25" s="37"/>
      <c r="AIV25" s="37"/>
      <c r="AIW25" s="37"/>
      <c r="AIX25" s="37"/>
      <c r="AIY25" s="37"/>
      <c r="AIZ25" s="37"/>
      <c r="AJA25" s="37"/>
      <c r="AJB25" s="37"/>
      <c r="AJC25" s="37"/>
      <c r="AJD25" s="37"/>
      <c r="AJE25" s="37"/>
      <c r="AJF25" s="37"/>
      <c r="AJG25" s="37"/>
      <c r="AJH25" s="37"/>
      <c r="AJI25" s="37"/>
      <c r="AJJ25" s="37"/>
      <c r="AJK25" s="37"/>
      <c r="AJL25" s="37"/>
      <c r="AJM25" s="37"/>
      <c r="AJN25" s="37"/>
      <c r="AJO25" s="37"/>
      <c r="AJP25" s="37"/>
      <c r="AJQ25" s="37"/>
      <c r="AJR25" s="37"/>
      <c r="AJS25" s="37"/>
      <c r="AJT25" s="37"/>
      <c r="AJU25" s="37"/>
      <c r="AJV25" s="37"/>
      <c r="AJW25" s="37"/>
      <c r="AJX25" s="37"/>
      <c r="AJY25" s="37"/>
      <c r="AJZ25" s="37"/>
      <c r="AKA25" s="37"/>
      <c r="AKB25" s="37"/>
      <c r="AKC25" s="37"/>
      <c r="AKD25" s="37"/>
      <c r="AKE25" s="37"/>
      <c r="AKF25" s="37"/>
      <c r="AKG25" s="37"/>
      <c r="AKH25" s="37"/>
      <c r="AKI25" s="37"/>
      <c r="AKJ25" s="37"/>
      <c r="AKK25" s="37"/>
      <c r="AKL25" s="37"/>
      <c r="AKM25" s="37"/>
      <c r="AKN25" s="37"/>
      <c r="AKO25" s="37"/>
      <c r="AKP25" s="37"/>
      <c r="AKQ25" s="37"/>
      <c r="AKR25" s="37"/>
      <c r="AKS25" s="37"/>
      <c r="AKT25" s="37"/>
      <c r="AKU25" s="37"/>
      <c r="AKV25" s="37"/>
      <c r="AKW25" s="37"/>
      <c r="AKX25" s="37"/>
      <c r="AKY25" s="37"/>
      <c r="AKZ25" s="37"/>
      <c r="ALA25" s="37"/>
      <c r="ALB25" s="37"/>
      <c r="ALC25" s="37"/>
      <c r="ALD25" s="37"/>
      <c r="ALE25" s="37"/>
      <c r="ALF25" s="37"/>
      <c r="ALG25" s="37"/>
      <c r="ALH25" s="37"/>
      <c r="ALI25" s="37"/>
      <c r="ALJ25" s="37"/>
      <c r="ALK25" s="37"/>
      <c r="ALL25" s="37"/>
    </row>
    <row r="26" spans="1:1000" s="9" customFormat="1" x14ac:dyDescent="0.55000000000000004">
      <c r="A26" s="38"/>
      <c r="B26" s="38"/>
      <c r="C26" s="22">
        <v>2017100000</v>
      </c>
      <c r="D26" s="49">
        <v>42826</v>
      </c>
      <c r="E26" s="49" t="s">
        <v>47</v>
      </c>
      <c r="F26" s="4">
        <v>244721</v>
      </c>
      <c r="G26" s="4">
        <v>486692</v>
      </c>
      <c r="H26" s="4">
        <v>114870</v>
      </c>
      <c r="I26" s="4">
        <v>202873</v>
      </c>
      <c r="J26" s="4">
        <v>150287</v>
      </c>
      <c r="K26" s="4">
        <v>386112</v>
      </c>
      <c r="L26" s="4">
        <v>2265</v>
      </c>
      <c r="M26" s="4">
        <v>13462</v>
      </c>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c r="NI26" s="37"/>
      <c r="NJ26" s="37"/>
      <c r="NK26" s="37"/>
      <c r="NL26" s="37"/>
      <c r="NM26" s="37"/>
      <c r="NN26" s="37"/>
      <c r="NO26" s="37"/>
      <c r="NP26" s="37"/>
      <c r="NQ26" s="37"/>
      <c r="NR26" s="37"/>
      <c r="NS26" s="37"/>
      <c r="NT26" s="37"/>
      <c r="NU26" s="37"/>
      <c r="NV26" s="37"/>
      <c r="NW26" s="37"/>
      <c r="NX26" s="37"/>
      <c r="NY26" s="37"/>
      <c r="NZ26" s="37"/>
      <c r="OA26" s="37"/>
      <c r="OB26" s="37"/>
      <c r="OC26" s="37"/>
      <c r="OD26" s="37"/>
      <c r="OE26" s="37"/>
      <c r="OF26" s="37"/>
      <c r="OG26" s="37"/>
      <c r="OH26" s="37"/>
      <c r="OI26" s="37"/>
      <c r="OJ26" s="37"/>
      <c r="OK26" s="37"/>
      <c r="OL26" s="37"/>
      <c r="OM26" s="37"/>
      <c r="ON26" s="37"/>
      <c r="OO26" s="37"/>
      <c r="OP26" s="37"/>
      <c r="OQ26" s="37"/>
      <c r="OR26" s="37"/>
      <c r="OS26" s="37"/>
      <c r="OT26" s="37"/>
      <c r="OU26" s="37"/>
      <c r="OV26" s="37"/>
      <c r="OW26" s="37"/>
      <c r="OX26" s="37"/>
      <c r="OY26" s="37"/>
      <c r="OZ26" s="37"/>
      <c r="PA26" s="37"/>
      <c r="PB26" s="37"/>
      <c r="PC26" s="37"/>
      <c r="PD26" s="37"/>
      <c r="PE26" s="37"/>
      <c r="PF26" s="37"/>
      <c r="PG26" s="37"/>
      <c r="PH26" s="37"/>
      <c r="PI26" s="37"/>
      <c r="PJ26" s="37"/>
      <c r="PK26" s="37"/>
      <c r="PL26" s="37"/>
      <c r="PM26" s="37"/>
      <c r="PN26" s="37"/>
      <c r="PO26" s="37"/>
      <c r="PP26" s="37"/>
      <c r="PQ26" s="37"/>
      <c r="PR26" s="37"/>
      <c r="PS26" s="37"/>
      <c r="PT26" s="37"/>
      <c r="PU26" s="37"/>
      <c r="PV26" s="37"/>
      <c r="PW26" s="37"/>
      <c r="PX26" s="37"/>
      <c r="PY26" s="37"/>
      <c r="PZ26" s="37"/>
      <c r="QA26" s="37"/>
      <c r="QB26" s="37"/>
      <c r="QC26" s="37"/>
      <c r="QD26" s="37"/>
      <c r="QE26" s="37"/>
      <c r="QF26" s="37"/>
      <c r="QG26" s="37"/>
      <c r="QH26" s="37"/>
      <c r="QI26" s="37"/>
      <c r="QJ26" s="37"/>
      <c r="QK26" s="37"/>
      <c r="QL26" s="37"/>
      <c r="QM26" s="37"/>
      <c r="QN26" s="37"/>
      <c r="QO26" s="37"/>
      <c r="QP26" s="37"/>
      <c r="QQ26" s="37"/>
      <c r="QR26" s="37"/>
      <c r="QS26" s="37"/>
      <c r="QT26" s="37"/>
      <c r="QU26" s="37"/>
      <c r="QV26" s="37"/>
      <c r="QW26" s="37"/>
      <c r="QX26" s="37"/>
      <c r="QY26" s="37"/>
      <c r="QZ26" s="37"/>
      <c r="RA26" s="37"/>
      <c r="RB26" s="37"/>
      <c r="RC26" s="37"/>
      <c r="RD26" s="37"/>
      <c r="RE26" s="37"/>
      <c r="RF26" s="37"/>
      <c r="RG26" s="37"/>
      <c r="RH26" s="37"/>
      <c r="RI26" s="37"/>
      <c r="RJ26" s="37"/>
      <c r="RK26" s="37"/>
      <c r="RL26" s="37"/>
      <c r="RM26" s="37"/>
      <c r="RN26" s="37"/>
      <c r="RO26" s="37"/>
      <c r="RP26" s="37"/>
      <c r="RQ26" s="37"/>
      <c r="RR26" s="37"/>
      <c r="RS26" s="37"/>
      <c r="RT26" s="37"/>
      <c r="RU26" s="37"/>
      <c r="RV26" s="37"/>
      <c r="RW26" s="37"/>
      <c r="RX26" s="37"/>
      <c r="RY26" s="37"/>
      <c r="RZ26" s="37"/>
      <c r="SA26" s="37"/>
      <c r="SB26" s="37"/>
      <c r="SC26" s="37"/>
      <c r="SD26" s="37"/>
      <c r="SE26" s="37"/>
      <c r="SF26" s="37"/>
      <c r="SG26" s="37"/>
      <c r="SH26" s="37"/>
      <c r="SI26" s="37"/>
      <c r="SJ26" s="37"/>
      <c r="SK26" s="37"/>
      <c r="SL26" s="37"/>
      <c r="SM26" s="37"/>
      <c r="SN26" s="37"/>
      <c r="SO26" s="37"/>
      <c r="SP26" s="37"/>
      <c r="SQ26" s="37"/>
      <c r="SR26" s="37"/>
      <c r="SS26" s="37"/>
      <c r="ST26" s="37"/>
      <c r="SU26" s="37"/>
      <c r="SV26" s="37"/>
      <c r="SW26" s="37"/>
      <c r="SX26" s="37"/>
      <c r="SY26" s="37"/>
      <c r="SZ26" s="37"/>
      <c r="TA26" s="37"/>
      <c r="TB26" s="37"/>
      <c r="TC26" s="37"/>
      <c r="TD26" s="37"/>
      <c r="TE26" s="37"/>
      <c r="TF26" s="37"/>
      <c r="TG26" s="37"/>
      <c r="TH26" s="37"/>
      <c r="TI26" s="37"/>
      <c r="TJ26" s="37"/>
      <c r="TK26" s="37"/>
      <c r="TL26" s="37"/>
      <c r="TM26" s="37"/>
      <c r="TN26" s="37"/>
      <c r="TO26" s="37"/>
      <c r="TP26" s="37"/>
      <c r="TQ26" s="37"/>
      <c r="TR26" s="37"/>
      <c r="TS26" s="37"/>
      <c r="TT26" s="37"/>
      <c r="TU26" s="37"/>
      <c r="TV26" s="37"/>
      <c r="TW26" s="37"/>
      <c r="TX26" s="37"/>
      <c r="TY26" s="37"/>
      <c r="TZ26" s="37"/>
      <c r="UA26" s="37"/>
      <c r="UB26" s="37"/>
      <c r="UC26" s="37"/>
      <c r="UD26" s="37"/>
      <c r="UE26" s="37"/>
      <c r="UF26" s="37"/>
      <c r="UG26" s="37"/>
      <c r="UH26" s="37"/>
      <c r="UI26" s="37"/>
      <c r="UJ26" s="37"/>
      <c r="UK26" s="37"/>
      <c r="UL26" s="37"/>
      <c r="UM26" s="37"/>
      <c r="UN26" s="37"/>
      <c r="UO26" s="37"/>
      <c r="UP26" s="37"/>
      <c r="UQ26" s="37"/>
      <c r="UR26" s="37"/>
      <c r="US26" s="37"/>
      <c r="UT26" s="37"/>
      <c r="UU26" s="37"/>
      <c r="UV26" s="37"/>
      <c r="UW26" s="37"/>
      <c r="UX26" s="37"/>
      <c r="UY26" s="37"/>
      <c r="UZ26" s="37"/>
      <c r="VA26" s="37"/>
      <c r="VB26" s="37"/>
      <c r="VC26" s="37"/>
      <c r="VD26" s="37"/>
      <c r="VE26" s="37"/>
      <c r="VF26" s="37"/>
      <c r="VG26" s="37"/>
      <c r="VH26" s="37"/>
      <c r="VI26" s="37"/>
      <c r="VJ26" s="37"/>
      <c r="VK26" s="37"/>
      <c r="VL26" s="37"/>
      <c r="VM26" s="37"/>
      <c r="VN26" s="37"/>
      <c r="VO26" s="37"/>
      <c r="VP26" s="37"/>
      <c r="VQ26" s="37"/>
      <c r="VR26" s="37"/>
      <c r="VS26" s="37"/>
      <c r="VT26" s="37"/>
      <c r="VU26" s="37"/>
      <c r="VV26" s="37"/>
      <c r="VW26" s="37"/>
      <c r="VX26" s="37"/>
      <c r="VY26" s="37"/>
      <c r="VZ26" s="37"/>
      <c r="WA26" s="37"/>
      <c r="WB26" s="37"/>
      <c r="WC26" s="37"/>
      <c r="WD26" s="37"/>
      <c r="WE26" s="37"/>
      <c r="WF26" s="37"/>
      <c r="WG26" s="37"/>
      <c r="WH26" s="37"/>
      <c r="WI26" s="37"/>
      <c r="WJ26" s="37"/>
      <c r="WK26" s="37"/>
      <c r="WL26" s="37"/>
      <c r="WM26" s="37"/>
      <c r="WN26" s="37"/>
      <c r="WO26" s="37"/>
      <c r="WP26" s="37"/>
      <c r="WQ26" s="37"/>
      <c r="WR26" s="37"/>
      <c r="WS26" s="37"/>
      <c r="WT26" s="37"/>
      <c r="WU26" s="37"/>
      <c r="WV26" s="37"/>
      <c r="WW26" s="37"/>
      <c r="WX26" s="37"/>
      <c r="WY26" s="37"/>
      <c r="WZ26" s="37"/>
      <c r="XA26" s="37"/>
      <c r="XB26" s="37"/>
      <c r="XC26" s="37"/>
      <c r="XD26" s="37"/>
      <c r="XE26" s="37"/>
      <c r="XF26" s="37"/>
      <c r="XG26" s="37"/>
      <c r="XH26" s="37"/>
      <c r="XI26" s="37"/>
      <c r="XJ26" s="37"/>
      <c r="XK26" s="37"/>
      <c r="XL26" s="37"/>
      <c r="XM26" s="37"/>
      <c r="XN26" s="37"/>
      <c r="XO26" s="37"/>
      <c r="XP26" s="37"/>
      <c r="XQ26" s="37"/>
      <c r="XR26" s="37"/>
      <c r="XS26" s="37"/>
      <c r="XT26" s="37"/>
      <c r="XU26" s="37"/>
      <c r="XV26" s="37"/>
      <c r="XW26" s="37"/>
      <c r="XX26" s="37"/>
      <c r="XY26" s="37"/>
      <c r="XZ26" s="37"/>
      <c r="YA26" s="37"/>
      <c r="YB26" s="37"/>
      <c r="YC26" s="37"/>
      <c r="YD26" s="37"/>
      <c r="YE26" s="37"/>
      <c r="YF26" s="37"/>
      <c r="YG26" s="37"/>
      <c r="YH26" s="37"/>
      <c r="YI26" s="37"/>
      <c r="YJ26" s="37"/>
      <c r="YK26" s="37"/>
      <c r="YL26" s="37"/>
      <c r="YM26" s="37"/>
      <c r="YN26" s="37"/>
      <c r="YO26" s="37"/>
      <c r="YP26" s="37"/>
      <c r="YQ26" s="37"/>
      <c r="YR26" s="37"/>
      <c r="YS26" s="37"/>
      <c r="YT26" s="37"/>
      <c r="YU26" s="37"/>
      <c r="YV26" s="37"/>
      <c r="YW26" s="37"/>
      <c r="YX26" s="37"/>
      <c r="YY26" s="37"/>
      <c r="YZ26" s="37"/>
      <c r="ZA26" s="37"/>
      <c r="ZB26" s="37"/>
      <c r="ZC26" s="37"/>
      <c r="ZD26" s="37"/>
      <c r="ZE26" s="37"/>
      <c r="ZF26" s="37"/>
      <c r="ZG26" s="37"/>
      <c r="ZH26" s="37"/>
      <c r="ZI26" s="37"/>
      <c r="ZJ26" s="37"/>
      <c r="ZK26" s="37"/>
      <c r="ZL26" s="37"/>
      <c r="ZM26" s="37"/>
      <c r="ZN26" s="37"/>
      <c r="ZO26" s="37"/>
      <c r="ZP26" s="37"/>
      <c r="ZQ26" s="37"/>
      <c r="ZR26" s="37"/>
      <c r="ZS26" s="37"/>
      <c r="ZT26" s="37"/>
      <c r="ZU26" s="37"/>
      <c r="ZV26" s="37"/>
      <c r="ZW26" s="37"/>
      <c r="ZX26" s="37"/>
      <c r="ZY26" s="37"/>
      <c r="ZZ26" s="37"/>
      <c r="AAA26" s="37"/>
      <c r="AAB26" s="37"/>
      <c r="AAC26" s="37"/>
      <c r="AAD26" s="37"/>
      <c r="AAE26" s="37"/>
      <c r="AAF26" s="37"/>
      <c r="AAG26" s="37"/>
      <c r="AAH26" s="37"/>
      <c r="AAI26" s="37"/>
      <c r="AAJ26" s="37"/>
      <c r="AAK26" s="37"/>
      <c r="AAL26" s="37"/>
      <c r="AAM26" s="37"/>
      <c r="AAN26" s="37"/>
      <c r="AAO26" s="37"/>
      <c r="AAP26" s="37"/>
      <c r="AAQ26" s="37"/>
      <c r="AAR26" s="37"/>
      <c r="AAS26" s="37"/>
      <c r="AAT26" s="37"/>
      <c r="AAU26" s="37"/>
      <c r="AAV26" s="37"/>
      <c r="AAW26" s="37"/>
      <c r="AAX26" s="37"/>
      <c r="AAY26" s="37"/>
      <c r="AAZ26" s="37"/>
      <c r="ABA26" s="37"/>
      <c r="ABB26" s="37"/>
      <c r="ABC26" s="37"/>
      <c r="ABD26" s="37"/>
      <c r="ABE26" s="37"/>
      <c r="ABF26" s="37"/>
      <c r="ABG26" s="37"/>
      <c r="ABH26" s="37"/>
      <c r="ABI26" s="37"/>
      <c r="ABJ26" s="37"/>
      <c r="ABK26" s="37"/>
      <c r="ABL26" s="37"/>
      <c r="ABM26" s="37"/>
      <c r="ABN26" s="37"/>
      <c r="ABO26" s="37"/>
      <c r="ABP26" s="37"/>
      <c r="ABQ26" s="37"/>
      <c r="ABR26" s="37"/>
      <c r="ABS26" s="37"/>
      <c r="ABT26" s="37"/>
      <c r="ABU26" s="37"/>
      <c r="ABV26" s="37"/>
      <c r="ABW26" s="37"/>
      <c r="ABX26" s="37"/>
      <c r="ABY26" s="37"/>
      <c r="ABZ26" s="37"/>
      <c r="ACA26" s="37"/>
      <c r="ACB26" s="37"/>
      <c r="ACC26" s="37"/>
      <c r="ACD26" s="37"/>
      <c r="ACE26" s="37"/>
      <c r="ACF26" s="37"/>
      <c r="ACG26" s="37"/>
      <c r="ACH26" s="37"/>
      <c r="ACI26" s="37"/>
      <c r="ACJ26" s="37"/>
      <c r="ACK26" s="37"/>
      <c r="ACL26" s="37"/>
      <c r="ACM26" s="37"/>
      <c r="ACN26" s="37"/>
      <c r="ACO26" s="37"/>
      <c r="ACP26" s="37"/>
      <c r="ACQ26" s="37"/>
      <c r="ACR26" s="37"/>
      <c r="ACS26" s="37"/>
      <c r="ACT26" s="37"/>
      <c r="ACU26" s="37"/>
      <c r="ACV26" s="37"/>
      <c r="ACW26" s="37"/>
      <c r="ACX26" s="37"/>
      <c r="ACY26" s="37"/>
      <c r="ACZ26" s="37"/>
      <c r="ADA26" s="37"/>
      <c r="ADB26" s="37"/>
      <c r="ADC26" s="37"/>
      <c r="ADD26" s="37"/>
      <c r="ADE26" s="37"/>
      <c r="ADF26" s="37"/>
      <c r="ADG26" s="37"/>
      <c r="ADH26" s="37"/>
      <c r="ADI26" s="37"/>
      <c r="ADJ26" s="37"/>
      <c r="ADK26" s="37"/>
      <c r="ADL26" s="37"/>
      <c r="ADM26" s="37"/>
      <c r="ADN26" s="37"/>
      <c r="ADO26" s="37"/>
      <c r="ADP26" s="37"/>
      <c r="ADQ26" s="37"/>
      <c r="ADR26" s="37"/>
      <c r="ADS26" s="37"/>
      <c r="ADT26" s="37"/>
      <c r="ADU26" s="37"/>
      <c r="ADV26" s="37"/>
      <c r="ADW26" s="37"/>
      <c r="ADX26" s="37"/>
      <c r="ADY26" s="37"/>
      <c r="ADZ26" s="37"/>
      <c r="AEA26" s="37"/>
      <c r="AEB26" s="37"/>
      <c r="AEC26" s="37"/>
      <c r="AED26" s="37"/>
      <c r="AEE26" s="37"/>
      <c r="AEF26" s="37"/>
      <c r="AEG26" s="37"/>
      <c r="AEH26" s="37"/>
      <c r="AEI26" s="37"/>
      <c r="AEJ26" s="37"/>
      <c r="AEK26" s="37"/>
      <c r="AEL26" s="37"/>
      <c r="AEM26" s="37"/>
      <c r="AEN26" s="37"/>
      <c r="AEO26" s="37"/>
      <c r="AEP26" s="37"/>
      <c r="AEQ26" s="37"/>
      <c r="AER26" s="37"/>
      <c r="AES26" s="37"/>
      <c r="AET26" s="37"/>
      <c r="AEU26" s="37"/>
      <c r="AEV26" s="37"/>
      <c r="AEW26" s="37"/>
      <c r="AEX26" s="37"/>
      <c r="AEY26" s="37"/>
      <c r="AEZ26" s="37"/>
      <c r="AFA26" s="37"/>
      <c r="AFB26" s="37"/>
      <c r="AFC26" s="37"/>
      <c r="AFD26" s="37"/>
      <c r="AFE26" s="37"/>
      <c r="AFF26" s="37"/>
      <c r="AFG26" s="37"/>
      <c r="AFH26" s="37"/>
      <c r="AFI26" s="37"/>
      <c r="AFJ26" s="37"/>
      <c r="AFK26" s="37"/>
      <c r="AFL26" s="37"/>
      <c r="AFM26" s="37"/>
      <c r="AFN26" s="37"/>
      <c r="AFO26" s="37"/>
      <c r="AFP26" s="37"/>
      <c r="AFQ26" s="37"/>
      <c r="AFR26" s="37"/>
      <c r="AFS26" s="37"/>
      <c r="AFT26" s="37"/>
      <c r="AFU26" s="37"/>
      <c r="AFV26" s="37"/>
      <c r="AFW26" s="37"/>
      <c r="AFX26" s="37"/>
      <c r="AFY26" s="37"/>
      <c r="AFZ26" s="37"/>
      <c r="AGA26" s="37"/>
      <c r="AGB26" s="37"/>
      <c r="AGC26" s="37"/>
      <c r="AGD26" s="37"/>
      <c r="AGE26" s="37"/>
      <c r="AGF26" s="37"/>
      <c r="AGG26" s="37"/>
      <c r="AGH26" s="37"/>
      <c r="AGI26" s="37"/>
      <c r="AGJ26" s="37"/>
      <c r="AGK26" s="37"/>
      <c r="AGL26" s="37"/>
      <c r="AGM26" s="37"/>
      <c r="AGN26" s="37"/>
      <c r="AGO26" s="37"/>
      <c r="AGP26" s="37"/>
      <c r="AGQ26" s="37"/>
      <c r="AGR26" s="37"/>
      <c r="AGS26" s="37"/>
      <c r="AGT26" s="37"/>
      <c r="AGU26" s="37"/>
      <c r="AGV26" s="37"/>
      <c r="AGW26" s="37"/>
      <c r="AGX26" s="37"/>
      <c r="AGY26" s="37"/>
      <c r="AGZ26" s="37"/>
      <c r="AHA26" s="37"/>
      <c r="AHB26" s="37"/>
      <c r="AHC26" s="37"/>
      <c r="AHD26" s="37"/>
      <c r="AHE26" s="37"/>
      <c r="AHF26" s="37"/>
      <c r="AHG26" s="37"/>
      <c r="AHH26" s="37"/>
      <c r="AHI26" s="37"/>
      <c r="AHJ26" s="37"/>
      <c r="AHK26" s="37"/>
      <c r="AHL26" s="37"/>
      <c r="AHM26" s="37"/>
      <c r="AHN26" s="37"/>
      <c r="AHO26" s="37"/>
      <c r="AHP26" s="37"/>
      <c r="AHQ26" s="37"/>
      <c r="AHR26" s="37"/>
      <c r="AHS26" s="37"/>
      <c r="AHT26" s="37"/>
      <c r="AHU26" s="37"/>
      <c r="AHV26" s="37"/>
      <c r="AHW26" s="37"/>
      <c r="AHX26" s="37"/>
      <c r="AHY26" s="37"/>
      <c r="AHZ26" s="37"/>
      <c r="AIA26" s="37"/>
      <c r="AIB26" s="37"/>
      <c r="AIC26" s="37"/>
      <c r="AID26" s="37"/>
      <c r="AIE26" s="37"/>
      <c r="AIF26" s="37"/>
      <c r="AIG26" s="37"/>
      <c r="AIH26" s="37"/>
      <c r="AII26" s="37"/>
      <c r="AIJ26" s="37"/>
      <c r="AIK26" s="37"/>
      <c r="AIL26" s="37"/>
      <c r="AIM26" s="37"/>
      <c r="AIN26" s="37"/>
      <c r="AIO26" s="37"/>
      <c r="AIP26" s="37"/>
      <c r="AIQ26" s="37"/>
      <c r="AIR26" s="37"/>
      <c r="AIS26" s="37"/>
      <c r="AIT26" s="37"/>
      <c r="AIU26" s="37"/>
      <c r="AIV26" s="37"/>
      <c r="AIW26" s="37"/>
      <c r="AIX26" s="37"/>
      <c r="AIY26" s="37"/>
      <c r="AIZ26" s="37"/>
      <c r="AJA26" s="37"/>
      <c r="AJB26" s="37"/>
      <c r="AJC26" s="37"/>
      <c r="AJD26" s="37"/>
      <c r="AJE26" s="37"/>
      <c r="AJF26" s="37"/>
      <c r="AJG26" s="37"/>
      <c r="AJH26" s="37"/>
      <c r="AJI26" s="37"/>
      <c r="AJJ26" s="37"/>
      <c r="AJK26" s="37"/>
      <c r="AJL26" s="37"/>
      <c r="AJM26" s="37"/>
      <c r="AJN26" s="37"/>
      <c r="AJO26" s="37"/>
      <c r="AJP26" s="37"/>
      <c r="AJQ26" s="37"/>
      <c r="AJR26" s="37"/>
      <c r="AJS26" s="37"/>
      <c r="AJT26" s="37"/>
      <c r="AJU26" s="37"/>
      <c r="AJV26" s="37"/>
      <c r="AJW26" s="37"/>
      <c r="AJX26" s="37"/>
      <c r="AJY26" s="37"/>
      <c r="AJZ26" s="37"/>
      <c r="AKA26" s="37"/>
      <c r="AKB26" s="37"/>
      <c r="AKC26" s="37"/>
      <c r="AKD26" s="37"/>
      <c r="AKE26" s="37"/>
      <c r="AKF26" s="37"/>
      <c r="AKG26" s="37"/>
      <c r="AKH26" s="37"/>
      <c r="AKI26" s="37"/>
      <c r="AKJ26" s="37"/>
      <c r="AKK26" s="37"/>
      <c r="AKL26" s="37"/>
      <c r="AKM26" s="37"/>
      <c r="AKN26" s="37"/>
      <c r="AKO26" s="37"/>
      <c r="AKP26" s="37"/>
      <c r="AKQ26" s="37"/>
      <c r="AKR26" s="37"/>
      <c r="AKS26" s="37"/>
      <c r="AKT26" s="37"/>
      <c r="AKU26" s="37"/>
      <c r="AKV26" s="37"/>
      <c r="AKW26" s="37"/>
      <c r="AKX26" s="37"/>
      <c r="AKY26" s="37"/>
      <c r="AKZ26" s="37"/>
      <c r="ALA26" s="37"/>
      <c r="ALB26" s="37"/>
      <c r="ALC26" s="37"/>
      <c r="ALD26" s="37"/>
      <c r="ALE26" s="37"/>
      <c r="ALF26" s="37"/>
      <c r="ALG26" s="37"/>
      <c r="ALH26" s="37"/>
      <c r="ALI26" s="37"/>
      <c r="ALJ26" s="37"/>
      <c r="ALK26" s="37"/>
      <c r="ALL26" s="37"/>
    </row>
    <row r="27" spans="1:1000" s="9" customFormat="1" x14ac:dyDescent="0.55000000000000004">
      <c r="A27" s="38"/>
      <c r="B27" s="38"/>
      <c r="C27" s="22">
        <v>2018100000</v>
      </c>
      <c r="D27" s="49" t="s">
        <v>54</v>
      </c>
      <c r="E27" s="49" t="s">
        <v>47</v>
      </c>
      <c r="F27" s="4">
        <v>250561</v>
      </c>
      <c r="G27" s="4">
        <v>464922</v>
      </c>
      <c r="H27" s="4">
        <v>115418</v>
      </c>
      <c r="I27" s="4">
        <v>201889</v>
      </c>
      <c r="J27" s="4">
        <v>151981</v>
      </c>
      <c r="K27" s="4">
        <v>389887</v>
      </c>
      <c r="L27" s="4">
        <v>8176</v>
      </c>
      <c r="M27" s="4">
        <v>44058</v>
      </c>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c r="NI27" s="37"/>
      <c r="NJ27" s="37"/>
      <c r="NK27" s="37"/>
      <c r="NL27" s="37"/>
      <c r="NM27" s="37"/>
      <c r="NN27" s="37"/>
      <c r="NO27" s="37"/>
      <c r="NP27" s="37"/>
      <c r="NQ27" s="37"/>
      <c r="NR27" s="37"/>
      <c r="NS27" s="37"/>
      <c r="NT27" s="37"/>
      <c r="NU27" s="37"/>
      <c r="NV27" s="37"/>
      <c r="NW27" s="37"/>
      <c r="NX27" s="37"/>
      <c r="NY27" s="37"/>
      <c r="NZ27" s="37"/>
      <c r="OA27" s="37"/>
      <c r="OB27" s="37"/>
      <c r="OC27" s="37"/>
      <c r="OD27" s="37"/>
      <c r="OE27" s="37"/>
      <c r="OF27" s="37"/>
      <c r="OG27" s="37"/>
      <c r="OH27" s="37"/>
      <c r="OI27" s="37"/>
      <c r="OJ27" s="37"/>
      <c r="OK27" s="37"/>
      <c r="OL27" s="37"/>
      <c r="OM27" s="37"/>
      <c r="ON27" s="37"/>
      <c r="OO27" s="37"/>
      <c r="OP27" s="37"/>
      <c r="OQ27" s="37"/>
      <c r="OR27" s="37"/>
      <c r="OS27" s="37"/>
      <c r="OT27" s="37"/>
      <c r="OU27" s="37"/>
      <c r="OV27" s="37"/>
      <c r="OW27" s="37"/>
      <c r="OX27" s="37"/>
      <c r="OY27" s="37"/>
      <c r="OZ27" s="37"/>
      <c r="PA27" s="37"/>
      <c r="PB27" s="37"/>
      <c r="PC27" s="37"/>
      <c r="PD27" s="37"/>
      <c r="PE27" s="37"/>
      <c r="PF27" s="37"/>
      <c r="PG27" s="37"/>
      <c r="PH27" s="37"/>
      <c r="PI27" s="37"/>
      <c r="PJ27" s="37"/>
      <c r="PK27" s="37"/>
      <c r="PL27" s="37"/>
      <c r="PM27" s="37"/>
      <c r="PN27" s="37"/>
      <c r="PO27" s="37"/>
      <c r="PP27" s="37"/>
      <c r="PQ27" s="37"/>
      <c r="PR27" s="37"/>
      <c r="PS27" s="37"/>
      <c r="PT27" s="37"/>
      <c r="PU27" s="37"/>
      <c r="PV27" s="37"/>
      <c r="PW27" s="37"/>
      <c r="PX27" s="37"/>
      <c r="PY27" s="37"/>
      <c r="PZ27" s="37"/>
      <c r="QA27" s="37"/>
      <c r="QB27" s="37"/>
      <c r="QC27" s="37"/>
      <c r="QD27" s="37"/>
      <c r="QE27" s="37"/>
      <c r="QF27" s="37"/>
      <c r="QG27" s="37"/>
      <c r="QH27" s="37"/>
      <c r="QI27" s="37"/>
      <c r="QJ27" s="37"/>
      <c r="QK27" s="37"/>
      <c r="QL27" s="37"/>
      <c r="QM27" s="37"/>
      <c r="QN27" s="37"/>
      <c r="QO27" s="37"/>
      <c r="QP27" s="37"/>
      <c r="QQ27" s="37"/>
      <c r="QR27" s="37"/>
      <c r="QS27" s="37"/>
      <c r="QT27" s="37"/>
      <c r="QU27" s="37"/>
      <c r="QV27" s="37"/>
      <c r="QW27" s="37"/>
      <c r="QX27" s="37"/>
      <c r="QY27" s="37"/>
      <c r="QZ27" s="37"/>
      <c r="RA27" s="37"/>
      <c r="RB27" s="37"/>
      <c r="RC27" s="37"/>
      <c r="RD27" s="37"/>
      <c r="RE27" s="37"/>
      <c r="RF27" s="37"/>
      <c r="RG27" s="37"/>
      <c r="RH27" s="37"/>
      <c r="RI27" s="37"/>
      <c r="RJ27" s="37"/>
      <c r="RK27" s="37"/>
      <c r="RL27" s="37"/>
      <c r="RM27" s="37"/>
      <c r="RN27" s="37"/>
      <c r="RO27" s="37"/>
      <c r="RP27" s="37"/>
      <c r="RQ27" s="37"/>
      <c r="RR27" s="37"/>
      <c r="RS27" s="37"/>
      <c r="RT27" s="37"/>
      <c r="RU27" s="37"/>
      <c r="RV27" s="37"/>
      <c r="RW27" s="37"/>
      <c r="RX27" s="37"/>
      <c r="RY27" s="37"/>
      <c r="RZ27" s="37"/>
      <c r="SA27" s="37"/>
      <c r="SB27" s="37"/>
      <c r="SC27" s="37"/>
      <c r="SD27" s="37"/>
      <c r="SE27" s="37"/>
      <c r="SF27" s="37"/>
      <c r="SG27" s="37"/>
      <c r="SH27" s="37"/>
      <c r="SI27" s="37"/>
      <c r="SJ27" s="37"/>
      <c r="SK27" s="37"/>
      <c r="SL27" s="37"/>
      <c r="SM27" s="37"/>
      <c r="SN27" s="37"/>
      <c r="SO27" s="37"/>
      <c r="SP27" s="37"/>
      <c r="SQ27" s="37"/>
      <c r="SR27" s="37"/>
      <c r="SS27" s="37"/>
      <c r="ST27" s="37"/>
      <c r="SU27" s="37"/>
      <c r="SV27" s="37"/>
      <c r="SW27" s="37"/>
      <c r="SX27" s="37"/>
      <c r="SY27" s="37"/>
      <c r="SZ27" s="37"/>
      <c r="TA27" s="37"/>
      <c r="TB27" s="37"/>
      <c r="TC27" s="37"/>
      <c r="TD27" s="37"/>
      <c r="TE27" s="37"/>
      <c r="TF27" s="37"/>
      <c r="TG27" s="37"/>
      <c r="TH27" s="37"/>
      <c r="TI27" s="37"/>
      <c r="TJ27" s="37"/>
      <c r="TK27" s="37"/>
      <c r="TL27" s="37"/>
      <c r="TM27" s="37"/>
      <c r="TN27" s="37"/>
      <c r="TO27" s="37"/>
      <c r="TP27" s="37"/>
      <c r="TQ27" s="37"/>
      <c r="TR27" s="37"/>
      <c r="TS27" s="37"/>
      <c r="TT27" s="37"/>
      <c r="TU27" s="37"/>
      <c r="TV27" s="37"/>
      <c r="TW27" s="37"/>
      <c r="TX27" s="37"/>
      <c r="TY27" s="37"/>
      <c r="TZ27" s="37"/>
      <c r="UA27" s="37"/>
      <c r="UB27" s="37"/>
      <c r="UC27" s="37"/>
      <c r="UD27" s="37"/>
      <c r="UE27" s="37"/>
      <c r="UF27" s="37"/>
      <c r="UG27" s="37"/>
      <c r="UH27" s="37"/>
      <c r="UI27" s="37"/>
      <c r="UJ27" s="37"/>
      <c r="UK27" s="37"/>
      <c r="UL27" s="37"/>
      <c r="UM27" s="37"/>
      <c r="UN27" s="37"/>
      <c r="UO27" s="37"/>
      <c r="UP27" s="37"/>
      <c r="UQ27" s="37"/>
      <c r="UR27" s="37"/>
      <c r="US27" s="37"/>
      <c r="UT27" s="37"/>
      <c r="UU27" s="37"/>
      <c r="UV27" s="37"/>
      <c r="UW27" s="37"/>
      <c r="UX27" s="37"/>
      <c r="UY27" s="37"/>
      <c r="UZ27" s="37"/>
      <c r="VA27" s="37"/>
      <c r="VB27" s="37"/>
      <c r="VC27" s="37"/>
      <c r="VD27" s="37"/>
      <c r="VE27" s="37"/>
      <c r="VF27" s="37"/>
      <c r="VG27" s="37"/>
      <c r="VH27" s="37"/>
      <c r="VI27" s="37"/>
      <c r="VJ27" s="37"/>
      <c r="VK27" s="37"/>
      <c r="VL27" s="37"/>
      <c r="VM27" s="37"/>
      <c r="VN27" s="37"/>
      <c r="VO27" s="37"/>
      <c r="VP27" s="37"/>
      <c r="VQ27" s="37"/>
      <c r="VR27" s="37"/>
      <c r="VS27" s="37"/>
      <c r="VT27" s="37"/>
      <c r="VU27" s="37"/>
      <c r="VV27" s="37"/>
      <c r="VW27" s="37"/>
      <c r="VX27" s="37"/>
      <c r="VY27" s="37"/>
      <c r="VZ27" s="37"/>
      <c r="WA27" s="37"/>
      <c r="WB27" s="37"/>
      <c r="WC27" s="37"/>
      <c r="WD27" s="37"/>
      <c r="WE27" s="37"/>
      <c r="WF27" s="37"/>
      <c r="WG27" s="37"/>
      <c r="WH27" s="37"/>
      <c r="WI27" s="37"/>
      <c r="WJ27" s="37"/>
      <c r="WK27" s="37"/>
      <c r="WL27" s="37"/>
      <c r="WM27" s="37"/>
      <c r="WN27" s="37"/>
      <c r="WO27" s="37"/>
      <c r="WP27" s="37"/>
      <c r="WQ27" s="37"/>
      <c r="WR27" s="37"/>
      <c r="WS27" s="37"/>
      <c r="WT27" s="37"/>
      <c r="WU27" s="37"/>
      <c r="WV27" s="37"/>
      <c r="WW27" s="37"/>
      <c r="WX27" s="37"/>
      <c r="WY27" s="37"/>
      <c r="WZ27" s="37"/>
      <c r="XA27" s="37"/>
      <c r="XB27" s="37"/>
      <c r="XC27" s="37"/>
      <c r="XD27" s="37"/>
      <c r="XE27" s="37"/>
      <c r="XF27" s="37"/>
      <c r="XG27" s="37"/>
      <c r="XH27" s="37"/>
      <c r="XI27" s="37"/>
      <c r="XJ27" s="37"/>
      <c r="XK27" s="37"/>
      <c r="XL27" s="37"/>
      <c r="XM27" s="37"/>
      <c r="XN27" s="37"/>
      <c r="XO27" s="37"/>
      <c r="XP27" s="37"/>
      <c r="XQ27" s="37"/>
      <c r="XR27" s="37"/>
      <c r="XS27" s="37"/>
      <c r="XT27" s="37"/>
      <c r="XU27" s="37"/>
      <c r="XV27" s="37"/>
      <c r="XW27" s="37"/>
      <c r="XX27" s="37"/>
      <c r="XY27" s="37"/>
      <c r="XZ27" s="37"/>
      <c r="YA27" s="37"/>
      <c r="YB27" s="37"/>
      <c r="YC27" s="37"/>
      <c r="YD27" s="37"/>
      <c r="YE27" s="37"/>
      <c r="YF27" s="37"/>
      <c r="YG27" s="37"/>
      <c r="YH27" s="37"/>
      <c r="YI27" s="37"/>
      <c r="YJ27" s="37"/>
      <c r="YK27" s="37"/>
      <c r="YL27" s="37"/>
      <c r="YM27" s="37"/>
      <c r="YN27" s="37"/>
      <c r="YO27" s="37"/>
      <c r="YP27" s="37"/>
      <c r="YQ27" s="37"/>
      <c r="YR27" s="37"/>
      <c r="YS27" s="37"/>
      <c r="YT27" s="37"/>
      <c r="YU27" s="37"/>
      <c r="YV27" s="37"/>
      <c r="YW27" s="37"/>
      <c r="YX27" s="37"/>
      <c r="YY27" s="37"/>
      <c r="YZ27" s="37"/>
      <c r="ZA27" s="37"/>
      <c r="ZB27" s="37"/>
      <c r="ZC27" s="37"/>
      <c r="ZD27" s="37"/>
      <c r="ZE27" s="37"/>
      <c r="ZF27" s="37"/>
      <c r="ZG27" s="37"/>
      <c r="ZH27" s="37"/>
      <c r="ZI27" s="37"/>
      <c r="ZJ27" s="37"/>
      <c r="ZK27" s="37"/>
      <c r="ZL27" s="37"/>
      <c r="ZM27" s="37"/>
      <c r="ZN27" s="37"/>
      <c r="ZO27" s="37"/>
      <c r="ZP27" s="37"/>
      <c r="ZQ27" s="37"/>
      <c r="ZR27" s="37"/>
      <c r="ZS27" s="37"/>
      <c r="ZT27" s="37"/>
      <c r="ZU27" s="37"/>
      <c r="ZV27" s="37"/>
      <c r="ZW27" s="37"/>
      <c r="ZX27" s="37"/>
      <c r="ZY27" s="37"/>
      <c r="ZZ27" s="37"/>
      <c r="AAA27" s="37"/>
      <c r="AAB27" s="37"/>
      <c r="AAC27" s="37"/>
      <c r="AAD27" s="37"/>
      <c r="AAE27" s="37"/>
      <c r="AAF27" s="37"/>
      <c r="AAG27" s="37"/>
      <c r="AAH27" s="37"/>
      <c r="AAI27" s="37"/>
      <c r="AAJ27" s="37"/>
      <c r="AAK27" s="37"/>
      <c r="AAL27" s="37"/>
      <c r="AAM27" s="37"/>
      <c r="AAN27" s="37"/>
      <c r="AAO27" s="37"/>
      <c r="AAP27" s="37"/>
      <c r="AAQ27" s="37"/>
      <c r="AAR27" s="37"/>
      <c r="AAS27" s="37"/>
      <c r="AAT27" s="37"/>
      <c r="AAU27" s="37"/>
      <c r="AAV27" s="37"/>
      <c r="AAW27" s="37"/>
      <c r="AAX27" s="37"/>
      <c r="AAY27" s="37"/>
      <c r="AAZ27" s="37"/>
      <c r="ABA27" s="37"/>
      <c r="ABB27" s="37"/>
      <c r="ABC27" s="37"/>
      <c r="ABD27" s="37"/>
      <c r="ABE27" s="37"/>
      <c r="ABF27" s="37"/>
      <c r="ABG27" s="37"/>
      <c r="ABH27" s="37"/>
      <c r="ABI27" s="37"/>
      <c r="ABJ27" s="37"/>
      <c r="ABK27" s="37"/>
      <c r="ABL27" s="37"/>
      <c r="ABM27" s="37"/>
      <c r="ABN27" s="37"/>
      <c r="ABO27" s="37"/>
      <c r="ABP27" s="37"/>
      <c r="ABQ27" s="37"/>
      <c r="ABR27" s="37"/>
      <c r="ABS27" s="37"/>
      <c r="ABT27" s="37"/>
      <c r="ABU27" s="37"/>
      <c r="ABV27" s="37"/>
      <c r="ABW27" s="37"/>
      <c r="ABX27" s="37"/>
      <c r="ABY27" s="37"/>
      <c r="ABZ27" s="37"/>
      <c r="ACA27" s="37"/>
      <c r="ACB27" s="37"/>
      <c r="ACC27" s="37"/>
      <c r="ACD27" s="37"/>
      <c r="ACE27" s="37"/>
      <c r="ACF27" s="37"/>
      <c r="ACG27" s="37"/>
      <c r="ACH27" s="37"/>
      <c r="ACI27" s="37"/>
      <c r="ACJ27" s="37"/>
      <c r="ACK27" s="37"/>
      <c r="ACL27" s="37"/>
      <c r="ACM27" s="37"/>
      <c r="ACN27" s="37"/>
      <c r="ACO27" s="37"/>
      <c r="ACP27" s="37"/>
      <c r="ACQ27" s="37"/>
      <c r="ACR27" s="37"/>
      <c r="ACS27" s="37"/>
      <c r="ACT27" s="37"/>
      <c r="ACU27" s="37"/>
      <c r="ACV27" s="37"/>
      <c r="ACW27" s="37"/>
      <c r="ACX27" s="37"/>
      <c r="ACY27" s="37"/>
      <c r="ACZ27" s="37"/>
      <c r="ADA27" s="37"/>
      <c r="ADB27" s="37"/>
      <c r="ADC27" s="37"/>
      <c r="ADD27" s="37"/>
      <c r="ADE27" s="37"/>
      <c r="ADF27" s="37"/>
      <c r="ADG27" s="37"/>
      <c r="ADH27" s="37"/>
      <c r="ADI27" s="37"/>
      <c r="ADJ27" s="37"/>
      <c r="ADK27" s="37"/>
      <c r="ADL27" s="37"/>
      <c r="ADM27" s="37"/>
      <c r="ADN27" s="37"/>
      <c r="ADO27" s="37"/>
      <c r="ADP27" s="37"/>
      <c r="ADQ27" s="37"/>
      <c r="ADR27" s="37"/>
      <c r="ADS27" s="37"/>
      <c r="ADT27" s="37"/>
      <c r="ADU27" s="37"/>
      <c r="ADV27" s="37"/>
      <c r="ADW27" s="37"/>
      <c r="ADX27" s="37"/>
      <c r="ADY27" s="37"/>
      <c r="ADZ27" s="37"/>
      <c r="AEA27" s="37"/>
      <c r="AEB27" s="37"/>
      <c r="AEC27" s="37"/>
      <c r="AED27" s="37"/>
      <c r="AEE27" s="37"/>
      <c r="AEF27" s="37"/>
      <c r="AEG27" s="37"/>
      <c r="AEH27" s="37"/>
      <c r="AEI27" s="37"/>
      <c r="AEJ27" s="37"/>
      <c r="AEK27" s="37"/>
      <c r="AEL27" s="37"/>
      <c r="AEM27" s="37"/>
      <c r="AEN27" s="37"/>
      <c r="AEO27" s="37"/>
      <c r="AEP27" s="37"/>
      <c r="AEQ27" s="37"/>
      <c r="AER27" s="37"/>
      <c r="AES27" s="37"/>
      <c r="AET27" s="37"/>
      <c r="AEU27" s="37"/>
      <c r="AEV27" s="37"/>
      <c r="AEW27" s="37"/>
      <c r="AEX27" s="37"/>
      <c r="AEY27" s="37"/>
      <c r="AEZ27" s="37"/>
      <c r="AFA27" s="37"/>
      <c r="AFB27" s="37"/>
      <c r="AFC27" s="37"/>
      <c r="AFD27" s="37"/>
      <c r="AFE27" s="37"/>
      <c r="AFF27" s="37"/>
      <c r="AFG27" s="37"/>
      <c r="AFH27" s="37"/>
      <c r="AFI27" s="37"/>
      <c r="AFJ27" s="37"/>
      <c r="AFK27" s="37"/>
      <c r="AFL27" s="37"/>
      <c r="AFM27" s="37"/>
      <c r="AFN27" s="37"/>
      <c r="AFO27" s="37"/>
      <c r="AFP27" s="37"/>
      <c r="AFQ27" s="37"/>
      <c r="AFR27" s="37"/>
      <c r="AFS27" s="37"/>
      <c r="AFT27" s="37"/>
      <c r="AFU27" s="37"/>
      <c r="AFV27" s="37"/>
      <c r="AFW27" s="37"/>
      <c r="AFX27" s="37"/>
      <c r="AFY27" s="37"/>
      <c r="AFZ27" s="37"/>
      <c r="AGA27" s="37"/>
      <c r="AGB27" s="37"/>
      <c r="AGC27" s="37"/>
      <c r="AGD27" s="37"/>
      <c r="AGE27" s="37"/>
      <c r="AGF27" s="37"/>
      <c r="AGG27" s="37"/>
      <c r="AGH27" s="37"/>
      <c r="AGI27" s="37"/>
      <c r="AGJ27" s="37"/>
      <c r="AGK27" s="37"/>
      <c r="AGL27" s="37"/>
      <c r="AGM27" s="37"/>
      <c r="AGN27" s="37"/>
      <c r="AGO27" s="37"/>
      <c r="AGP27" s="37"/>
      <c r="AGQ27" s="37"/>
      <c r="AGR27" s="37"/>
      <c r="AGS27" s="37"/>
      <c r="AGT27" s="37"/>
      <c r="AGU27" s="37"/>
      <c r="AGV27" s="37"/>
      <c r="AGW27" s="37"/>
      <c r="AGX27" s="37"/>
      <c r="AGY27" s="37"/>
      <c r="AGZ27" s="37"/>
      <c r="AHA27" s="37"/>
      <c r="AHB27" s="37"/>
      <c r="AHC27" s="37"/>
      <c r="AHD27" s="37"/>
      <c r="AHE27" s="37"/>
      <c r="AHF27" s="37"/>
      <c r="AHG27" s="37"/>
      <c r="AHH27" s="37"/>
      <c r="AHI27" s="37"/>
      <c r="AHJ27" s="37"/>
      <c r="AHK27" s="37"/>
      <c r="AHL27" s="37"/>
      <c r="AHM27" s="37"/>
      <c r="AHN27" s="37"/>
      <c r="AHO27" s="37"/>
      <c r="AHP27" s="37"/>
      <c r="AHQ27" s="37"/>
      <c r="AHR27" s="37"/>
      <c r="AHS27" s="37"/>
      <c r="AHT27" s="37"/>
      <c r="AHU27" s="37"/>
      <c r="AHV27" s="37"/>
      <c r="AHW27" s="37"/>
      <c r="AHX27" s="37"/>
      <c r="AHY27" s="37"/>
      <c r="AHZ27" s="37"/>
      <c r="AIA27" s="37"/>
      <c r="AIB27" s="37"/>
      <c r="AIC27" s="37"/>
      <c r="AID27" s="37"/>
      <c r="AIE27" s="37"/>
      <c r="AIF27" s="37"/>
      <c r="AIG27" s="37"/>
      <c r="AIH27" s="37"/>
      <c r="AII27" s="37"/>
      <c r="AIJ27" s="37"/>
      <c r="AIK27" s="37"/>
      <c r="AIL27" s="37"/>
      <c r="AIM27" s="37"/>
      <c r="AIN27" s="37"/>
      <c r="AIO27" s="37"/>
      <c r="AIP27" s="37"/>
      <c r="AIQ27" s="37"/>
      <c r="AIR27" s="37"/>
      <c r="AIS27" s="37"/>
      <c r="AIT27" s="37"/>
      <c r="AIU27" s="37"/>
      <c r="AIV27" s="37"/>
      <c r="AIW27" s="37"/>
      <c r="AIX27" s="37"/>
      <c r="AIY27" s="37"/>
      <c r="AIZ27" s="37"/>
      <c r="AJA27" s="37"/>
      <c r="AJB27" s="37"/>
      <c r="AJC27" s="37"/>
      <c r="AJD27" s="37"/>
      <c r="AJE27" s="37"/>
      <c r="AJF27" s="37"/>
      <c r="AJG27" s="37"/>
      <c r="AJH27" s="37"/>
      <c r="AJI27" s="37"/>
      <c r="AJJ27" s="37"/>
      <c r="AJK27" s="37"/>
      <c r="AJL27" s="37"/>
      <c r="AJM27" s="37"/>
      <c r="AJN27" s="37"/>
      <c r="AJO27" s="37"/>
      <c r="AJP27" s="37"/>
      <c r="AJQ27" s="37"/>
      <c r="AJR27" s="37"/>
      <c r="AJS27" s="37"/>
      <c r="AJT27" s="37"/>
      <c r="AJU27" s="37"/>
      <c r="AJV27" s="37"/>
      <c r="AJW27" s="37"/>
      <c r="AJX27" s="37"/>
      <c r="AJY27" s="37"/>
      <c r="AJZ27" s="37"/>
      <c r="AKA27" s="37"/>
      <c r="AKB27" s="37"/>
      <c r="AKC27" s="37"/>
      <c r="AKD27" s="37"/>
      <c r="AKE27" s="37"/>
      <c r="AKF27" s="37"/>
      <c r="AKG27" s="37"/>
      <c r="AKH27" s="37"/>
      <c r="AKI27" s="37"/>
      <c r="AKJ27" s="37"/>
      <c r="AKK27" s="37"/>
      <c r="AKL27" s="37"/>
      <c r="AKM27" s="37"/>
      <c r="AKN27" s="37"/>
      <c r="AKO27" s="37"/>
      <c r="AKP27" s="37"/>
      <c r="AKQ27" s="37"/>
      <c r="AKR27" s="37"/>
      <c r="AKS27" s="37"/>
      <c r="AKT27" s="37"/>
      <c r="AKU27" s="37"/>
      <c r="AKV27" s="37"/>
      <c r="AKW27" s="37"/>
      <c r="AKX27" s="37"/>
      <c r="AKY27" s="37"/>
      <c r="AKZ27" s="37"/>
      <c r="ALA27" s="37"/>
      <c r="ALB27" s="37"/>
      <c r="ALC27" s="37"/>
      <c r="ALD27" s="37"/>
      <c r="ALE27" s="37"/>
      <c r="ALF27" s="37"/>
      <c r="ALG27" s="37"/>
      <c r="ALH27" s="37"/>
      <c r="ALI27" s="37"/>
      <c r="ALJ27" s="37"/>
      <c r="ALK27" s="37"/>
      <c r="ALL27" s="37"/>
    </row>
    <row r="28" spans="1:1000" s="9" customFormat="1" x14ac:dyDescent="0.55000000000000004">
      <c r="A28" s="38"/>
      <c r="B28" s="38"/>
      <c r="C28" s="22">
        <v>2019100000</v>
      </c>
      <c r="D28" s="49">
        <v>43556</v>
      </c>
      <c r="E28" s="49" t="s">
        <v>47</v>
      </c>
      <c r="F28" s="4">
        <v>251806</v>
      </c>
      <c r="G28" s="4">
        <v>447685</v>
      </c>
      <c r="H28" s="4">
        <v>116412</v>
      </c>
      <c r="I28" s="4">
        <v>195891</v>
      </c>
      <c r="J28" s="4">
        <v>148838</v>
      </c>
      <c r="K28" s="4">
        <v>382864</v>
      </c>
      <c r="L28" s="4">
        <v>8227</v>
      </c>
      <c r="M28" s="4">
        <v>45995</v>
      </c>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c r="NI28" s="37"/>
      <c r="NJ28" s="37"/>
      <c r="NK28" s="37"/>
      <c r="NL28" s="37"/>
      <c r="NM28" s="37"/>
      <c r="NN28" s="37"/>
      <c r="NO28" s="37"/>
      <c r="NP28" s="37"/>
      <c r="NQ28" s="37"/>
      <c r="NR28" s="37"/>
      <c r="NS28" s="37"/>
      <c r="NT28" s="37"/>
      <c r="NU28" s="37"/>
      <c r="NV28" s="37"/>
      <c r="NW28" s="37"/>
      <c r="NX28" s="37"/>
      <c r="NY28" s="37"/>
      <c r="NZ28" s="37"/>
      <c r="OA28" s="37"/>
      <c r="OB28" s="37"/>
      <c r="OC28" s="37"/>
      <c r="OD28" s="37"/>
      <c r="OE28" s="37"/>
      <c r="OF28" s="37"/>
      <c r="OG28" s="37"/>
      <c r="OH28" s="37"/>
      <c r="OI28" s="37"/>
      <c r="OJ28" s="37"/>
      <c r="OK28" s="37"/>
      <c r="OL28" s="37"/>
      <c r="OM28" s="37"/>
      <c r="ON28" s="37"/>
      <c r="OO28" s="37"/>
      <c r="OP28" s="37"/>
      <c r="OQ28" s="37"/>
      <c r="OR28" s="37"/>
      <c r="OS28" s="37"/>
      <c r="OT28" s="37"/>
      <c r="OU28" s="37"/>
      <c r="OV28" s="37"/>
      <c r="OW28" s="37"/>
      <c r="OX28" s="37"/>
      <c r="OY28" s="37"/>
      <c r="OZ28" s="37"/>
      <c r="PA28" s="37"/>
      <c r="PB28" s="37"/>
      <c r="PC28" s="37"/>
      <c r="PD28" s="37"/>
      <c r="PE28" s="37"/>
      <c r="PF28" s="37"/>
      <c r="PG28" s="37"/>
      <c r="PH28" s="37"/>
      <c r="PI28" s="37"/>
      <c r="PJ28" s="37"/>
      <c r="PK28" s="37"/>
      <c r="PL28" s="37"/>
      <c r="PM28" s="37"/>
      <c r="PN28" s="37"/>
      <c r="PO28" s="37"/>
      <c r="PP28" s="37"/>
      <c r="PQ28" s="37"/>
      <c r="PR28" s="37"/>
      <c r="PS28" s="37"/>
      <c r="PT28" s="37"/>
      <c r="PU28" s="37"/>
      <c r="PV28" s="37"/>
      <c r="PW28" s="37"/>
      <c r="PX28" s="37"/>
      <c r="PY28" s="37"/>
      <c r="PZ28" s="37"/>
      <c r="QA28" s="37"/>
      <c r="QB28" s="37"/>
      <c r="QC28" s="37"/>
      <c r="QD28" s="37"/>
      <c r="QE28" s="37"/>
      <c r="QF28" s="37"/>
      <c r="QG28" s="37"/>
      <c r="QH28" s="37"/>
      <c r="QI28" s="37"/>
      <c r="QJ28" s="37"/>
      <c r="QK28" s="37"/>
      <c r="QL28" s="37"/>
      <c r="QM28" s="37"/>
      <c r="QN28" s="37"/>
      <c r="QO28" s="37"/>
      <c r="QP28" s="37"/>
      <c r="QQ28" s="37"/>
      <c r="QR28" s="37"/>
      <c r="QS28" s="37"/>
      <c r="QT28" s="37"/>
      <c r="QU28" s="37"/>
      <c r="QV28" s="37"/>
      <c r="QW28" s="37"/>
      <c r="QX28" s="37"/>
      <c r="QY28" s="37"/>
      <c r="QZ28" s="37"/>
      <c r="RA28" s="37"/>
      <c r="RB28" s="37"/>
      <c r="RC28" s="37"/>
      <c r="RD28" s="37"/>
      <c r="RE28" s="37"/>
      <c r="RF28" s="37"/>
      <c r="RG28" s="37"/>
      <c r="RH28" s="37"/>
      <c r="RI28" s="37"/>
      <c r="RJ28" s="37"/>
      <c r="RK28" s="37"/>
      <c r="RL28" s="37"/>
      <c r="RM28" s="37"/>
      <c r="RN28" s="37"/>
      <c r="RO28" s="37"/>
      <c r="RP28" s="37"/>
      <c r="RQ28" s="37"/>
      <c r="RR28" s="37"/>
      <c r="RS28" s="37"/>
      <c r="RT28" s="37"/>
      <c r="RU28" s="37"/>
      <c r="RV28" s="37"/>
      <c r="RW28" s="37"/>
      <c r="RX28" s="37"/>
      <c r="RY28" s="37"/>
      <c r="RZ28" s="37"/>
      <c r="SA28" s="37"/>
      <c r="SB28" s="37"/>
      <c r="SC28" s="37"/>
      <c r="SD28" s="37"/>
      <c r="SE28" s="37"/>
      <c r="SF28" s="37"/>
      <c r="SG28" s="37"/>
      <c r="SH28" s="37"/>
      <c r="SI28" s="37"/>
      <c r="SJ28" s="37"/>
      <c r="SK28" s="37"/>
      <c r="SL28" s="37"/>
      <c r="SM28" s="37"/>
      <c r="SN28" s="37"/>
      <c r="SO28" s="37"/>
      <c r="SP28" s="37"/>
      <c r="SQ28" s="37"/>
      <c r="SR28" s="37"/>
      <c r="SS28" s="37"/>
      <c r="ST28" s="37"/>
      <c r="SU28" s="37"/>
      <c r="SV28" s="37"/>
      <c r="SW28" s="37"/>
      <c r="SX28" s="37"/>
      <c r="SY28" s="37"/>
      <c r="SZ28" s="37"/>
      <c r="TA28" s="37"/>
      <c r="TB28" s="37"/>
      <c r="TC28" s="37"/>
      <c r="TD28" s="37"/>
      <c r="TE28" s="37"/>
      <c r="TF28" s="37"/>
      <c r="TG28" s="37"/>
      <c r="TH28" s="37"/>
      <c r="TI28" s="37"/>
      <c r="TJ28" s="37"/>
      <c r="TK28" s="37"/>
      <c r="TL28" s="37"/>
      <c r="TM28" s="37"/>
      <c r="TN28" s="37"/>
      <c r="TO28" s="37"/>
      <c r="TP28" s="37"/>
      <c r="TQ28" s="37"/>
      <c r="TR28" s="37"/>
      <c r="TS28" s="37"/>
      <c r="TT28" s="37"/>
      <c r="TU28" s="37"/>
      <c r="TV28" s="37"/>
      <c r="TW28" s="37"/>
      <c r="TX28" s="37"/>
      <c r="TY28" s="37"/>
      <c r="TZ28" s="37"/>
      <c r="UA28" s="37"/>
      <c r="UB28" s="37"/>
      <c r="UC28" s="37"/>
      <c r="UD28" s="37"/>
      <c r="UE28" s="37"/>
      <c r="UF28" s="37"/>
      <c r="UG28" s="37"/>
      <c r="UH28" s="37"/>
      <c r="UI28" s="37"/>
      <c r="UJ28" s="37"/>
      <c r="UK28" s="37"/>
      <c r="UL28" s="37"/>
      <c r="UM28" s="37"/>
      <c r="UN28" s="37"/>
      <c r="UO28" s="37"/>
      <c r="UP28" s="37"/>
      <c r="UQ28" s="37"/>
      <c r="UR28" s="37"/>
      <c r="US28" s="37"/>
      <c r="UT28" s="37"/>
      <c r="UU28" s="37"/>
      <c r="UV28" s="37"/>
      <c r="UW28" s="37"/>
      <c r="UX28" s="37"/>
      <c r="UY28" s="37"/>
      <c r="UZ28" s="37"/>
      <c r="VA28" s="37"/>
      <c r="VB28" s="37"/>
      <c r="VC28" s="37"/>
      <c r="VD28" s="37"/>
      <c r="VE28" s="37"/>
      <c r="VF28" s="37"/>
      <c r="VG28" s="37"/>
      <c r="VH28" s="37"/>
      <c r="VI28" s="37"/>
      <c r="VJ28" s="37"/>
      <c r="VK28" s="37"/>
      <c r="VL28" s="37"/>
      <c r="VM28" s="37"/>
      <c r="VN28" s="37"/>
      <c r="VO28" s="37"/>
      <c r="VP28" s="37"/>
      <c r="VQ28" s="37"/>
      <c r="VR28" s="37"/>
      <c r="VS28" s="37"/>
      <c r="VT28" s="37"/>
      <c r="VU28" s="37"/>
      <c r="VV28" s="37"/>
      <c r="VW28" s="37"/>
      <c r="VX28" s="37"/>
      <c r="VY28" s="37"/>
      <c r="VZ28" s="37"/>
      <c r="WA28" s="37"/>
      <c r="WB28" s="37"/>
      <c r="WC28" s="37"/>
      <c r="WD28" s="37"/>
      <c r="WE28" s="37"/>
      <c r="WF28" s="37"/>
      <c r="WG28" s="37"/>
      <c r="WH28" s="37"/>
      <c r="WI28" s="37"/>
      <c r="WJ28" s="37"/>
      <c r="WK28" s="37"/>
      <c r="WL28" s="37"/>
      <c r="WM28" s="37"/>
      <c r="WN28" s="37"/>
      <c r="WO28" s="37"/>
      <c r="WP28" s="37"/>
      <c r="WQ28" s="37"/>
      <c r="WR28" s="37"/>
      <c r="WS28" s="37"/>
      <c r="WT28" s="37"/>
      <c r="WU28" s="37"/>
      <c r="WV28" s="37"/>
      <c r="WW28" s="37"/>
      <c r="WX28" s="37"/>
      <c r="WY28" s="37"/>
      <c r="WZ28" s="37"/>
      <c r="XA28" s="37"/>
      <c r="XB28" s="37"/>
      <c r="XC28" s="37"/>
      <c r="XD28" s="37"/>
      <c r="XE28" s="37"/>
      <c r="XF28" s="37"/>
      <c r="XG28" s="37"/>
      <c r="XH28" s="37"/>
      <c r="XI28" s="37"/>
      <c r="XJ28" s="37"/>
      <c r="XK28" s="37"/>
      <c r="XL28" s="37"/>
      <c r="XM28" s="37"/>
      <c r="XN28" s="37"/>
      <c r="XO28" s="37"/>
      <c r="XP28" s="37"/>
      <c r="XQ28" s="37"/>
      <c r="XR28" s="37"/>
      <c r="XS28" s="37"/>
      <c r="XT28" s="37"/>
      <c r="XU28" s="37"/>
      <c r="XV28" s="37"/>
      <c r="XW28" s="37"/>
      <c r="XX28" s="37"/>
      <c r="XY28" s="37"/>
      <c r="XZ28" s="37"/>
      <c r="YA28" s="37"/>
      <c r="YB28" s="37"/>
      <c r="YC28" s="37"/>
      <c r="YD28" s="37"/>
      <c r="YE28" s="37"/>
      <c r="YF28" s="37"/>
      <c r="YG28" s="37"/>
      <c r="YH28" s="37"/>
      <c r="YI28" s="37"/>
      <c r="YJ28" s="37"/>
      <c r="YK28" s="37"/>
      <c r="YL28" s="37"/>
      <c r="YM28" s="37"/>
      <c r="YN28" s="37"/>
      <c r="YO28" s="37"/>
      <c r="YP28" s="37"/>
      <c r="YQ28" s="37"/>
      <c r="YR28" s="37"/>
      <c r="YS28" s="37"/>
      <c r="YT28" s="37"/>
      <c r="YU28" s="37"/>
      <c r="YV28" s="37"/>
      <c r="YW28" s="37"/>
      <c r="YX28" s="37"/>
      <c r="YY28" s="37"/>
      <c r="YZ28" s="37"/>
      <c r="ZA28" s="37"/>
      <c r="ZB28" s="37"/>
      <c r="ZC28" s="37"/>
      <c r="ZD28" s="37"/>
      <c r="ZE28" s="37"/>
      <c r="ZF28" s="37"/>
      <c r="ZG28" s="37"/>
      <c r="ZH28" s="37"/>
      <c r="ZI28" s="37"/>
      <c r="ZJ28" s="37"/>
      <c r="ZK28" s="37"/>
      <c r="ZL28" s="37"/>
      <c r="ZM28" s="37"/>
      <c r="ZN28" s="37"/>
      <c r="ZO28" s="37"/>
      <c r="ZP28" s="37"/>
      <c r="ZQ28" s="37"/>
      <c r="ZR28" s="37"/>
      <c r="ZS28" s="37"/>
      <c r="ZT28" s="37"/>
      <c r="ZU28" s="37"/>
      <c r="ZV28" s="37"/>
      <c r="ZW28" s="37"/>
      <c r="ZX28" s="37"/>
      <c r="ZY28" s="37"/>
      <c r="ZZ28" s="37"/>
      <c r="AAA28" s="37"/>
      <c r="AAB28" s="37"/>
      <c r="AAC28" s="37"/>
      <c r="AAD28" s="37"/>
      <c r="AAE28" s="37"/>
      <c r="AAF28" s="37"/>
      <c r="AAG28" s="37"/>
      <c r="AAH28" s="37"/>
      <c r="AAI28" s="37"/>
      <c r="AAJ28" s="37"/>
      <c r="AAK28" s="37"/>
      <c r="AAL28" s="37"/>
      <c r="AAM28" s="37"/>
      <c r="AAN28" s="37"/>
      <c r="AAO28" s="37"/>
      <c r="AAP28" s="37"/>
      <c r="AAQ28" s="37"/>
      <c r="AAR28" s="37"/>
      <c r="AAS28" s="37"/>
      <c r="AAT28" s="37"/>
      <c r="AAU28" s="37"/>
      <c r="AAV28" s="37"/>
      <c r="AAW28" s="37"/>
      <c r="AAX28" s="37"/>
      <c r="AAY28" s="37"/>
      <c r="AAZ28" s="37"/>
      <c r="ABA28" s="37"/>
      <c r="ABB28" s="37"/>
      <c r="ABC28" s="37"/>
      <c r="ABD28" s="37"/>
      <c r="ABE28" s="37"/>
      <c r="ABF28" s="37"/>
      <c r="ABG28" s="37"/>
      <c r="ABH28" s="37"/>
      <c r="ABI28" s="37"/>
      <c r="ABJ28" s="37"/>
      <c r="ABK28" s="37"/>
      <c r="ABL28" s="37"/>
      <c r="ABM28" s="37"/>
      <c r="ABN28" s="37"/>
      <c r="ABO28" s="37"/>
      <c r="ABP28" s="37"/>
      <c r="ABQ28" s="37"/>
      <c r="ABR28" s="37"/>
      <c r="ABS28" s="37"/>
      <c r="ABT28" s="37"/>
      <c r="ABU28" s="37"/>
      <c r="ABV28" s="37"/>
      <c r="ABW28" s="37"/>
      <c r="ABX28" s="37"/>
      <c r="ABY28" s="37"/>
      <c r="ABZ28" s="37"/>
      <c r="ACA28" s="37"/>
      <c r="ACB28" s="37"/>
      <c r="ACC28" s="37"/>
      <c r="ACD28" s="37"/>
      <c r="ACE28" s="37"/>
      <c r="ACF28" s="37"/>
      <c r="ACG28" s="37"/>
      <c r="ACH28" s="37"/>
      <c r="ACI28" s="37"/>
      <c r="ACJ28" s="37"/>
      <c r="ACK28" s="37"/>
      <c r="ACL28" s="37"/>
      <c r="ACM28" s="37"/>
      <c r="ACN28" s="37"/>
      <c r="ACO28" s="37"/>
      <c r="ACP28" s="37"/>
      <c r="ACQ28" s="37"/>
      <c r="ACR28" s="37"/>
      <c r="ACS28" s="37"/>
      <c r="ACT28" s="37"/>
      <c r="ACU28" s="37"/>
      <c r="ACV28" s="37"/>
      <c r="ACW28" s="37"/>
      <c r="ACX28" s="37"/>
      <c r="ACY28" s="37"/>
      <c r="ACZ28" s="37"/>
      <c r="ADA28" s="37"/>
      <c r="ADB28" s="37"/>
      <c r="ADC28" s="37"/>
      <c r="ADD28" s="37"/>
      <c r="ADE28" s="37"/>
      <c r="ADF28" s="37"/>
      <c r="ADG28" s="37"/>
      <c r="ADH28" s="37"/>
      <c r="ADI28" s="37"/>
      <c r="ADJ28" s="37"/>
      <c r="ADK28" s="37"/>
      <c r="ADL28" s="37"/>
      <c r="ADM28" s="37"/>
      <c r="ADN28" s="37"/>
      <c r="ADO28" s="37"/>
      <c r="ADP28" s="37"/>
      <c r="ADQ28" s="37"/>
      <c r="ADR28" s="37"/>
      <c r="ADS28" s="37"/>
      <c r="ADT28" s="37"/>
      <c r="ADU28" s="37"/>
      <c r="ADV28" s="37"/>
      <c r="ADW28" s="37"/>
      <c r="ADX28" s="37"/>
      <c r="ADY28" s="37"/>
      <c r="ADZ28" s="37"/>
      <c r="AEA28" s="37"/>
      <c r="AEB28" s="37"/>
      <c r="AEC28" s="37"/>
      <c r="AED28" s="37"/>
      <c r="AEE28" s="37"/>
      <c r="AEF28" s="37"/>
      <c r="AEG28" s="37"/>
      <c r="AEH28" s="37"/>
      <c r="AEI28" s="37"/>
      <c r="AEJ28" s="37"/>
      <c r="AEK28" s="37"/>
      <c r="AEL28" s="37"/>
      <c r="AEM28" s="37"/>
      <c r="AEN28" s="37"/>
      <c r="AEO28" s="37"/>
      <c r="AEP28" s="37"/>
      <c r="AEQ28" s="37"/>
      <c r="AER28" s="37"/>
      <c r="AES28" s="37"/>
      <c r="AET28" s="37"/>
      <c r="AEU28" s="37"/>
      <c r="AEV28" s="37"/>
      <c r="AEW28" s="37"/>
      <c r="AEX28" s="37"/>
      <c r="AEY28" s="37"/>
      <c r="AEZ28" s="37"/>
      <c r="AFA28" s="37"/>
      <c r="AFB28" s="37"/>
      <c r="AFC28" s="37"/>
      <c r="AFD28" s="37"/>
      <c r="AFE28" s="37"/>
      <c r="AFF28" s="37"/>
      <c r="AFG28" s="37"/>
      <c r="AFH28" s="37"/>
      <c r="AFI28" s="37"/>
      <c r="AFJ28" s="37"/>
      <c r="AFK28" s="37"/>
      <c r="AFL28" s="37"/>
      <c r="AFM28" s="37"/>
      <c r="AFN28" s="37"/>
      <c r="AFO28" s="37"/>
      <c r="AFP28" s="37"/>
      <c r="AFQ28" s="37"/>
      <c r="AFR28" s="37"/>
      <c r="AFS28" s="37"/>
      <c r="AFT28" s="37"/>
      <c r="AFU28" s="37"/>
      <c r="AFV28" s="37"/>
      <c r="AFW28" s="37"/>
      <c r="AFX28" s="37"/>
      <c r="AFY28" s="37"/>
      <c r="AFZ28" s="37"/>
      <c r="AGA28" s="37"/>
      <c r="AGB28" s="37"/>
      <c r="AGC28" s="37"/>
      <c r="AGD28" s="37"/>
      <c r="AGE28" s="37"/>
      <c r="AGF28" s="37"/>
      <c r="AGG28" s="37"/>
      <c r="AGH28" s="37"/>
      <c r="AGI28" s="37"/>
      <c r="AGJ28" s="37"/>
      <c r="AGK28" s="37"/>
      <c r="AGL28" s="37"/>
      <c r="AGM28" s="37"/>
      <c r="AGN28" s="37"/>
      <c r="AGO28" s="37"/>
      <c r="AGP28" s="37"/>
      <c r="AGQ28" s="37"/>
      <c r="AGR28" s="37"/>
      <c r="AGS28" s="37"/>
      <c r="AGT28" s="37"/>
      <c r="AGU28" s="37"/>
      <c r="AGV28" s="37"/>
      <c r="AGW28" s="37"/>
      <c r="AGX28" s="37"/>
      <c r="AGY28" s="37"/>
      <c r="AGZ28" s="37"/>
      <c r="AHA28" s="37"/>
      <c r="AHB28" s="37"/>
      <c r="AHC28" s="37"/>
      <c r="AHD28" s="37"/>
      <c r="AHE28" s="37"/>
      <c r="AHF28" s="37"/>
      <c r="AHG28" s="37"/>
      <c r="AHH28" s="37"/>
      <c r="AHI28" s="37"/>
      <c r="AHJ28" s="37"/>
      <c r="AHK28" s="37"/>
      <c r="AHL28" s="37"/>
      <c r="AHM28" s="37"/>
      <c r="AHN28" s="37"/>
      <c r="AHO28" s="37"/>
      <c r="AHP28" s="37"/>
      <c r="AHQ28" s="37"/>
      <c r="AHR28" s="37"/>
      <c r="AHS28" s="37"/>
      <c r="AHT28" s="37"/>
      <c r="AHU28" s="37"/>
      <c r="AHV28" s="37"/>
      <c r="AHW28" s="37"/>
      <c r="AHX28" s="37"/>
      <c r="AHY28" s="37"/>
      <c r="AHZ28" s="37"/>
      <c r="AIA28" s="37"/>
      <c r="AIB28" s="37"/>
      <c r="AIC28" s="37"/>
      <c r="AID28" s="37"/>
      <c r="AIE28" s="37"/>
      <c r="AIF28" s="37"/>
      <c r="AIG28" s="37"/>
      <c r="AIH28" s="37"/>
      <c r="AII28" s="37"/>
      <c r="AIJ28" s="37"/>
      <c r="AIK28" s="37"/>
      <c r="AIL28" s="37"/>
      <c r="AIM28" s="37"/>
      <c r="AIN28" s="37"/>
      <c r="AIO28" s="37"/>
      <c r="AIP28" s="37"/>
      <c r="AIQ28" s="37"/>
      <c r="AIR28" s="37"/>
      <c r="AIS28" s="37"/>
      <c r="AIT28" s="37"/>
      <c r="AIU28" s="37"/>
      <c r="AIV28" s="37"/>
      <c r="AIW28" s="37"/>
      <c r="AIX28" s="37"/>
      <c r="AIY28" s="37"/>
      <c r="AIZ28" s="37"/>
      <c r="AJA28" s="37"/>
      <c r="AJB28" s="37"/>
      <c r="AJC28" s="37"/>
      <c r="AJD28" s="37"/>
      <c r="AJE28" s="37"/>
      <c r="AJF28" s="37"/>
      <c r="AJG28" s="37"/>
      <c r="AJH28" s="37"/>
      <c r="AJI28" s="37"/>
      <c r="AJJ28" s="37"/>
      <c r="AJK28" s="37"/>
      <c r="AJL28" s="37"/>
      <c r="AJM28" s="37"/>
      <c r="AJN28" s="37"/>
      <c r="AJO28" s="37"/>
      <c r="AJP28" s="37"/>
      <c r="AJQ28" s="37"/>
      <c r="AJR28" s="37"/>
      <c r="AJS28" s="37"/>
      <c r="AJT28" s="37"/>
      <c r="AJU28" s="37"/>
      <c r="AJV28" s="37"/>
      <c r="AJW28" s="37"/>
      <c r="AJX28" s="37"/>
      <c r="AJY28" s="37"/>
      <c r="AJZ28" s="37"/>
      <c r="AKA28" s="37"/>
      <c r="AKB28" s="37"/>
      <c r="AKC28" s="37"/>
      <c r="AKD28" s="37"/>
      <c r="AKE28" s="37"/>
      <c r="AKF28" s="37"/>
      <c r="AKG28" s="37"/>
      <c r="AKH28" s="37"/>
      <c r="AKI28" s="37"/>
      <c r="AKJ28" s="37"/>
      <c r="AKK28" s="37"/>
      <c r="AKL28" s="37"/>
      <c r="AKM28" s="37"/>
      <c r="AKN28" s="37"/>
      <c r="AKO28" s="37"/>
      <c r="AKP28" s="37"/>
      <c r="AKQ28" s="37"/>
      <c r="AKR28" s="37"/>
      <c r="AKS28" s="37"/>
      <c r="AKT28" s="37"/>
      <c r="AKU28" s="37"/>
      <c r="AKV28" s="37"/>
      <c r="AKW28" s="37"/>
      <c r="AKX28" s="37"/>
      <c r="AKY28" s="37"/>
      <c r="AKZ28" s="37"/>
      <c r="ALA28" s="37"/>
      <c r="ALB28" s="37"/>
      <c r="ALC28" s="37"/>
      <c r="ALD28" s="37"/>
      <c r="ALE28" s="37"/>
      <c r="ALF28" s="37"/>
      <c r="ALG28" s="37"/>
      <c r="ALH28" s="37"/>
      <c r="ALI28" s="37"/>
      <c r="ALJ28" s="37"/>
      <c r="ALK28" s="37"/>
      <c r="ALL28" s="37"/>
    </row>
    <row r="29" spans="1:1000" s="9" customFormat="1" x14ac:dyDescent="0.55000000000000004">
      <c r="A29" s="38"/>
      <c r="B29" s="38"/>
      <c r="C29" s="22">
        <v>2020100000</v>
      </c>
      <c r="D29" s="49" t="s">
        <v>55</v>
      </c>
      <c r="E29" s="49" t="s">
        <v>47</v>
      </c>
      <c r="F29" s="4">
        <v>188855</v>
      </c>
      <c r="G29" s="4">
        <v>357955</v>
      </c>
      <c r="H29" s="4">
        <v>96039</v>
      </c>
      <c r="I29" s="4">
        <v>168089</v>
      </c>
      <c r="J29" s="4">
        <v>130097</v>
      </c>
      <c r="K29" s="4">
        <v>343550</v>
      </c>
      <c r="L29" s="4">
        <v>7364</v>
      </c>
      <c r="M29" s="4">
        <v>42551</v>
      </c>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c r="OX29" s="37"/>
      <c r="OY29" s="37"/>
      <c r="OZ29" s="37"/>
      <c r="PA29" s="37"/>
      <c r="PB29" s="37"/>
      <c r="PC29" s="37"/>
      <c r="PD29" s="37"/>
      <c r="PE29" s="37"/>
      <c r="PF29" s="37"/>
      <c r="PG29" s="37"/>
      <c r="PH29" s="37"/>
      <c r="PI29" s="37"/>
      <c r="PJ29" s="37"/>
      <c r="PK29" s="37"/>
      <c r="PL29" s="37"/>
      <c r="PM29" s="37"/>
      <c r="PN29" s="37"/>
      <c r="PO29" s="37"/>
      <c r="PP29" s="37"/>
      <c r="PQ29" s="37"/>
      <c r="PR29" s="37"/>
      <c r="PS29" s="37"/>
      <c r="PT29" s="37"/>
      <c r="PU29" s="37"/>
      <c r="PV29" s="37"/>
      <c r="PW29" s="37"/>
      <c r="PX29" s="37"/>
      <c r="PY29" s="37"/>
      <c r="PZ29" s="37"/>
      <c r="QA29" s="37"/>
      <c r="QB29" s="37"/>
      <c r="QC29" s="37"/>
      <c r="QD29" s="37"/>
      <c r="QE29" s="37"/>
      <c r="QF29" s="37"/>
      <c r="QG29" s="37"/>
      <c r="QH29" s="37"/>
      <c r="QI29" s="37"/>
      <c r="QJ29" s="37"/>
      <c r="QK29" s="37"/>
      <c r="QL29" s="37"/>
      <c r="QM29" s="37"/>
      <c r="QN29" s="37"/>
      <c r="QO29" s="37"/>
      <c r="QP29" s="37"/>
      <c r="QQ29" s="37"/>
      <c r="QR29" s="37"/>
      <c r="QS29" s="37"/>
      <c r="QT29" s="37"/>
      <c r="QU29" s="37"/>
      <c r="QV29" s="37"/>
      <c r="QW29" s="37"/>
      <c r="QX29" s="37"/>
      <c r="QY29" s="37"/>
      <c r="QZ29" s="37"/>
      <c r="RA29" s="37"/>
      <c r="RB29" s="37"/>
      <c r="RC29" s="37"/>
      <c r="RD29" s="37"/>
      <c r="RE29" s="37"/>
      <c r="RF29" s="37"/>
      <c r="RG29" s="37"/>
      <c r="RH29" s="37"/>
      <c r="RI29" s="37"/>
      <c r="RJ29" s="37"/>
      <c r="RK29" s="37"/>
      <c r="RL29" s="37"/>
      <c r="RM29" s="37"/>
      <c r="RN29" s="37"/>
      <c r="RO29" s="37"/>
      <c r="RP29" s="37"/>
      <c r="RQ29" s="37"/>
      <c r="RR29" s="37"/>
      <c r="RS29" s="37"/>
      <c r="RT29" s="37"/>
      <c r="RU29" s="37"/>
      <c r="RV29" s="37"/>
      <c r="RW29" s="37"/>
      <c r="RX29" s="37"/>
      <c r="RY29" s="37"/>
      <c r="RZ29" s="37"/>
      <c r="SA29" s="37"/>
      <c r="SB29" s="37"/>
      <c r="SC29" s="37"/>
      <c r="SD29" s="37"/>
      <c r="SE29" s="37"/>
      <c r="SF29" s="37"/>
      <c r="SG29" s="37"/>
      <c r="SH29" s="37"/>
      <c r="SI29" s="37"/>
      <c r="SJ29" s="37"/>
      <c r="SK29" s="37"/>
      <c r="SL29" s="37"/>
      <c r="SM29" s="37"/>
      <c r="SN29" s="37"/>
      <c r="SO29" s="37"/>
      <c r="SP29" s="37"/>
      <c r="SQ29" s="37"/>
      <c r="SR29" s="37"/>
      <c r="SS29" s="37"/>
      <c r="ST29" s="37"/>
      <c r="SU29" s="37"/>
      <c r="SV29" s="37"/>
      <c r="SW29" s="37"/>
      <c r="SX29" s="37"/>
      <c r="SY29" s="37"/>
      <c r="SZ29" s="37"/>
      <c r="TA29" s="37"/>
      <c r="TB29" s="37"/>
      <c r="TC29" s="37"/>
      <c r="TD29" s="37"/>
      <c r="TE29" s="37"/>
      <c r="TF29" s="37"/>
      <c r="TG29" s="37"/>
      <c r="TH29" s="37"/>
      <c r="TI29" s="37"/>
      <c r="TJ29" s="37"/>
      <c r="TK29" s="37"/>
      <c r="TL29" s="37"/>
      <c r="TM29" s="37"/>
      <c r="TN29" s="37"/>
      <c r="TO29" s="37"/>
      <c r="TP29" s="37"/>
      <c r="TQ29" s="37"/>
      <c r="TR29" s="37"/>
      <c r="TS29" s="37"/>
      <c r="TT29" s="37"/>
      <c r="TU29" s="37"/>
      <c r="TV29" s="37"/>
      <c r="TW29" s="37"/>
      <c r="TX29" s="37"/>
      <c r="TY29" s="37"/>
      <c r="TZ29" s="37"/>
      <c r="UA29" s="37"/>
      <c r="UB29" s="37"/>
      <c r="UC29" s="37"/>
      <c r="UD29" s="37"/>
      <c r="UE29" s="37"/>
      <c r="UF29" s="37"/>
      <c r="UG29" s="37"/>
      <c r="UH29" s="37"/>
      <c r="UI29" s="37"/>
      <c r="UJ29" s="37"/>
      <c r="UK29" s="37"/>
      <c r="UL29" s="37"/>
      <c r="UM29" s="37"/>
      <c r="UN29" s="37"/>
      <c r="UO29" s="37"/>
      <c r="UP29" s="37"/>
      <c r="UQ29" s="37"/>
      <c r="UR29" s="37"/>
      <c r="US29" s="37"/>
      <c r="UT29" s="37"/>
      <c r="UU29" s="37"/>
      <c r="UV29" s="37"/>
      <c r="UW29" s="37"/>
      <c r="UX29" s="37"/>
      <c r="UY29" s="37"/>
      <c r="UZ29" s="37"/>
      <c r="VA29" s="37"/>
      <c r="VB29" s="37"/>
      <c r="VC29" s="37"/>
      <c r="VD29" s="37"/>
      <c r="VE29" s="37"/>
      <c r="VF29" s="37"/>
      <c r="VG29" s="37"/>
      <c r="VH29" s="37"/>
      <c r="VI29" s="37"/>
      <c r="VJ29" s="37"/>
      <c r="VK29" s="37"/>
      <c r="VL29" s="37"/>
      <c r="VM29" s="37"/>
      <c r="VN29" s="37"/>
      <c r="VO29" s="37"/>
      <c r="VP29" s="37"/>
      <c r="VQ29" s="37"/>
      <c r="VR29" s="37"/>
      <c r="VS29" s="37"/>
      <c r="VT29" s="37"/>
      <c r="VU29" s="37"/>
      <c r="VV29" s="37"/>
      <c r="VW29" s="37"/>
      <c r="VX29" s="37"/>
      <c r="VY29" s="37"/>
      <c r="VZ29" s="37"/>
      <c r="WA29" s="37"/>
      <c r="WB29" s="37"/>
      <c r="WC29" s="37"/>
      <c r="WD29" s="37"/>
      <c r="WE29" s="37"/>
      <c r="WF29" s="37"/>
      <c r="WG29" s="37"/>
      <c r="WH29" s="37"/>
      <c r="WI29" s="37"/>
      <c r="WJ29" s="37"/>
      <c r="WK29" s="37"/>
      <c r="WL29" s="37"/>
      <c r="WM29" s="37"/>
      <c r="WN29" s="37"/>
      <c r="WO29" s="37"/>
      <c r="WP29" s="37"/>
      <c r="WQ29" s="37"/>
      <c r="WR29" s="37"/>
      <c r="WS29" s="37"/>
      <c r="WT29" s="37"/>
      <c r="WU29" s="37"/>
      <c r="WV29" s="37"/>
      <c r="WW29" s="37"/>
      <c r="WX29" s="37"/>
      <c r="WY29" s="37"/>
      <c r="WZ29" s="37"/>
      <c r="XA29" s="37"/>
      <c r="XB29" s="37"/>
      <c r="XC29" s="37"/>
      <c r="XD29" s="37"/>
      <c r="XE29" s="37"/>
      <c r="XF29" s="37"/>
      <c r="XG29" s="37"/>
      <c r="XH29" s="37"/>
      <c r="XI29" s="37"/>
      <c r="XJ29" s="37"/>
      <c r="XK29" s="37"/>
      <c r="XL29" s="37"/>
      <c r="XM29" s="37"/>
      <c r="XN29" s="37"/>
      <c r="XO29" s="37"/>
      <c r="XP29" s="37"/>
      <c r="XQ29" s="37"/>
      <c r="XR29" s="37"/>
      <c r="XS29" s="37"/>
      <c r="XT29" s="37"/>
      <c r="XU29" s="37"/>
      <c r="XV29" s="37"/>
      <c r="XW29" s="37"/>
      <c r="XX29" s="37"/>
      <c r="XY29" s="37"/>
      <c r="XZ29" s="37"/>
      <c r="YA29" s="37"/>
      <c r="YB29" s="37"/>
      <c r="YC29" s="37"/>
      <c r="YD29" s="37"/>
      <c r="YE29" s="37"/>
      <c r="YF29" s="37"/>
      <c r="YG29" s="37"/>
      <c r="YH29" s="37"/>
      <c r="YI29" s="37"/>
      <c r="YJ29" s="37"/>
      <c r="YK29" s="37"/>
      <c r="YL29" s="37"/>
      <c r="YM29" s="37"/>
      <c r="YN29" s="37"/>
      <c r="YO29" s="37"/>
      <c r="YP29" s="37"/>
      <c r="YQ29" s="37"/>
      <c r="YR29" s="37"/>
      <c r="YS29" s="37"/>
      <c r="YT29" s="37"/>
      <c r="YU29" s="37"/>
      <c r="YV29" s="37"/>
      <c r="YW29" s="37"/>
      <c r="YX29" s="37"/>
      <c r="YY29" s="37"/>
      <c r="YZ29" s="37"/>
      <c r="ZA29" s="37"/>
      <c r="ZB29" s="37"/>
      <c r="ZC29" s="37"/>
      <c r="ZD29" s="37"/>
      <c r="ZE29" s="37"/>
      <c r="ZF29" s="37"/>
      <c r="ZG29" s="37"/>
      <c r="ZH29" s="37"/>
      <c r="ZI29" s="37"/>
      <c r="ZJ29" s="37"/>
      <c r="ZK29" s="37"/>
      <c r="ZL29" s="37"/>
      <c r="ZM29" s="37"/>
      <c r="ZN29" s="37"/>
      <c r="ZO29" s="37"/>
      <c r="ZP29" s="37"/>
      <c r="ZQ29" s="37"/>
      <c r="ZR29" s="37"/>
      <c r="ZS29" s="37"/>
      <c r="ZT29" s="37"/>
      <c r="ZU29" s="37"/>
      <c r="ZV29" s="37"/>
      <c r="ZW29" s="37"/>
      <c r="ZX29" s="37"/>
      <c r="ZY29" s="37"/>
      <c r="ZZ29" s="37"/>
      <c r="AAA29" s="37"/>
      <c r="AAB29" s="37"/>
      <c r="AAC29" s="37"/>
      <c r="AAD29" s="37"/>
      <c r="AAE29" s="37"/>
      <c r="AAF29" s="37"/>
      <c r="AAG29" s="37"/>
      <c r="AAH29" s="37"/>
      <c r="AAI29" s="37"/>
      <c r="AAJ29" s="37"/>
      <c r="AAK29" s="37"/>
      <c r="AAL29" s="37"/>
      <c r="AAM29" s="37"/>
      <c r="AAN29" s="37"/>
      <c r="AAO29" s="37"/>
      <c r="AAP29" s="37"/>
      <c r="AAQ29" s="37"/>
      <c r="AAR29" s="37"/>
      <c r="AAS29" s="37"/>
      <c r="AAT29" s="37"/>
      <c r="AAU29" s="37"/>
      <c r="AAV29" s="37"/>
      <c r="AAW29" s="37"/>
      <c r="AAX29" s="37"/>
      <c r="AAY29" s="37"/>
      <c r="AAZ29" s="37"/>
      <c r="ABA29" s="37"/>
      <c r="ABB29" s="37"/>
      <c r="ABC29" s="37"/>
      <c r="ABD29" s="37"/>
      <c r="ABE29" s="37"/>
      <c r="ABF29" s="37"/>
      <c r="ABG29" s="37"/>
      <c r="ABH29" s="37"/>
      <c r="ABI29" s="37"/>
      <c r="ABJ29" s="37"/>
      <c r="ABK29" s="37"/>
      <c r="ABL29" s="37"/>
      <c r="ABM29" s="37"/>
      <c r="ABN29" s="37"/>
      <c r="ABO29" s="37"/>
      <c r="ABP29" s="37"/>
      <c r="ABQ29" s="37"/>
      <c r="ABR29" s="37"/>
      <c r="ABS29" s="37"/>
      <c r="ABT29" s="37"/>
      <c r="ABU29" s="37"/>
      <c r="ABV29" s="37"/>
      <c r="ABW29" s="37"/>
      <c r="ABX29" s="37"/>
      <c r="ABY29" s="37"/>
      <c r="ABZ29" s="37"/>
      <c r="ACA29" s="37"/>
      <c r="ACB29" s="37"/>
      <c r="ACC29" s="37"/>
      <c r="ACD29" s="37"/>
      <c r="ACE29" s="37"/>
      <c r="ACF29" s="37"/>
      <c r="ACG29" s="37"/>
      <c r="ACH29" s="37"/>
      <c r="ACI29" s="37"/>
      <c r="ACJ29" s="37"/>
      <c r="ACK29" s="37"/>
      <c r="ACL29" s="37"/>
      <c r="ACM29" s="37"/>
      <c r="ACN29" s="37"/>
      <c r="ACO29" s="37"/>
      <c r="ACP29" s="37"/>
      <c r="ACQ29" s="37"/>
      <c r="ACR29" s="37"/>
      <c r="ACS29" s="37"/>
      <c r="ACT29" s="37"/>
      <c r="ACU29" s="37"/>
      <c r="ACV29" s="37"/>
      <c r="ACW29" s="37"/>
      <c r="ACX29" s="37"/>
      <c r="ACY29" s="37"/>
      <c r="ACZ29" s="37"/>
      <c r="ADA29" s="37"/>
      <c r="ADB29" s="37"/>
      <c r="ADC29" s="37"/>
      <c r="ADD29" s="37"/>
      <c r="ADE29" s="37"/>
      <c r="ADF29" s="37"/>
      <c r="ADG29" s="37"/>
      <c r="ADH29" s="37"/>
      <c r="ADI29" s="37"/>
      <c r="ADJ29" s="37"/>
      <c r="ADK29" s="37"/>
      <c r="ADL29" s="37"/>
      <c r="ADM29" s="37"/>
      <c r="ADN29" s="37"/>
      <c r="ADO29" s="37"/>
      <c r="ADP29" s="37"/>
      <c r="ADQ29" s="37"/>
      <c r="ADR29" s="37"/>
      <c r="ADS29" s="37"/>
      <c r="ADT29" s="37"/>
      <c r="ADU29" s="37"/>
      <c r="ADV29" s="37"/>
      <c r="ADW29" s="37"/>
      <c r="ADX29" s="37"/>
      <c r="ADY29" s="37"/>
      <c r="ADZ29" s="37"/>
      <c r="AEA29" s="37"/>
      <c r="AEB29" s="37"/>
      <c r="AEC29" s="37"/>
      <c r="AED29" s="37"/>
      <c r="AEE29" s="37"/>
      <c r="AEF29" s="37"/>
      <c r="AEG29" s="37"/>
      <c r="AEH29" s="37"/>
      <c r="AEI29" s="37"/>
      <c r="AEJ29" s="37"/>
      <c r="AEK29" s="37"/>
      <c r="AEL29" s="37"/>
      <c r="AEM29" s="37"/>
      <c r="AEN29" s="37"/>
      <c r="AEO29" s="37"/>
      <c r="AEP29" s="37"/>
      <c r="AEQ29" s="37"/>
      <c r="AER29" s="37"/>
      <c r="AES29" s="37"/>
      <c r="AET29" s="37"/>
      <c r="AEU29" s="37"/>
      <c r="AEV29" s="37"/>
      <c r="AEW29" s="37"/>
      <c r="AEX29" s="37"/>
      <c r="AEY29" s="37"/>
      <c r="AEZ29" s="37"/>
      <c r="AFA29" s="37"/>
      <c r="AFB29" s="37"/>
      <c r="AFC29" s="37"/>
      <c r="AFD29" s="37"/>
      <c r="AFE29" s="37"/>
      <c r="AFF29" s="37"/>
      <c r="AFG29" s="37"/>
      <c r="AFH29" s="37"/>
      <c r="AFI29" s="37"/>
      <c r="AFJ29" s="37"/>
      <c r="AFK29" s="37"/>
      <c r="AFL29" s="37"/>
      <c r="AFM29" s="37"/>
      <c r="AFN29" s="37"/>
      <c r="AFO29" s="37"/>
      <c r="AFP29" s="37"/>
      <c r="AFQ29" s="37"/>
      <c r="AFR29" s="37"/>
      <c r="AFS29" s="37"/>
      <c r="AFT29" s="37"/>
      <c r="AFU29" s="37"/>
      <c r="AFV29" s="37"/>
      <c r="AFW29" s="37"/>
      <c r="AFX29" s="37"/>
      <c r="AFY29" s="37"/>
      <c r="AFZ29" s="37"/>
      <c r="AGA29" s="37"/>
      <c r="AGB29" s="37"/>
      <c r="AGC29" s="37"/>
      <c r="AGD29" s="37"/>
      <c r="AGE29" s="37"/>
      <c r="AGF29" s="37"/>
      <c r="AGG29" s="37"/>
      <c r="AGH29" s="37"/>
      <c r="AGI29" s="37"/>
      <c r="AGJ29" s="37"/>
      <c r="AGK29" s="37"/>
      <c r="AGL29" s="37"/>
      <c r="AGM29" s="37"/>
      <c r="AGN29" s="37"/>
      <c r="AGO29" s="37"/>
      <c r="AGP29" s="37"/>
      <c r="AGQ29" s="37"/>
      <c r="AGR29" s="37"/>
      <c r="AGS29" s="37"/>
      <c r="AGT29" s="37"/>
      <c r="AGU29" s="37"/>
      <c r="AGV29" s="37"/>
      <c r="AGW29" s="37"/>
      <c r="AGX29" s="37"/>
      <c r="AGY29" s="37"/>
      <c r="AGZ29" s="37"/>
      <c r="AHA29" s="37"/>
      <c r="AHB29" s="37"/>
      <c r="AHC29" s="37"/>
      <c r="AHD29" s="37"/>
      <c r="AHE29" s="37"/>
      <c r="AHF29" s="37"/>
      <c r="AHG29" s="37"/>
      <c r="AHH29" s="37"/>
      <c r="AHI29" s="37"/>
      <c r="AHJ29" s="37"/>
      <c r="AHK29" s="37"/>
      <c r="AHL29" s="37"/>
      <c r="AHM29" s="37"/>
      <c r="AHN29" s="37"/>
      <c r="AHO29" s="37"/>
      <c r="AHP29" s="37"/>
      <c r="AHQ29" s="37"/>
      <c r="AHR29" s="37"/>
      <c r="AHS29" s="37"/>
      <c r="AHT29" s="37"/>
      <c r="AHU29" s="37"/>
      <c r="AHV29" s="37"/>
      <c r="AHW29" s="37"/>
      <c r="AHX29" s="37"/>
      <c r="AHY29" s="37"/>
      <c r="AHZ29" s="37"/>
      <c r="AIA29" s="37"/>
      <c r="AIB29" s="37"/>
      <c r="AIC29" s="37"/>
      <c r="AID29" s="37"/>
      <c r="AIE29" s="37"/>
      <c r="AIF29" s="37"/>
      <c r="AIG29" s="37"/>
      <c r="AIH29" s="37"/>
      <c r="AII29" s="37"/>
      <c r="AIJ29" s="37"/>
      <c r="AIK29" s="37"/>
      <c r="AIL29" s="37"/>
      <c r="AIM29" s="37"/>
      <c r="AIN29" s="37"/>
      <c r="AIO29" s="37"/>
      <c r="AIP29" s="37"/>
      <c r="AIQ29" s="37"/>
      <c r="AIR29" s="37"/>
      <c r="AIS29" s="37"/>
      <c r="AIT29" s="37"/>
      <c r="AIU29" s="37"/>
      <c r="AIV29" s="37"/>
      <c r="AIW29" s="37"/>
      <c r="AIX29" s="37"/>
      <c r="AIY29" s="37"/>
      <c r="AIZ29" s="37"/>
      <c r="AJA29" s="37"/>
      <c r="AJB29" s="37"/>
      <c r="AJC29" s="37"/>
      <c r="AJD29" s="37"/>
      <c r="AJE29" s="37"/>
      <c r="AJF29" s="37"/>
      <c r="AJG29" s="37"/>
      <c r="AJH29" s="37"/>
      <c r="AJI29" s="37"/>
      <c r="AJJ29" s="37"/>
      <c r="AJK29" s="37"/>
      <c r="AJL29" s="37"/>
      <c r="AJM29" s="37"/>
      <c r="AJN29" s="37"/>
      <c r="AJO29" s="37"/>
      <c r="AJP29" s="37"/>
      <c r="AJQ29" s="37"/>
      <c r="AJR29" s="37"/>
      <c r="AJS29" s="37"/>
      <c r="AJT29" s="37"/>
      <c r="AJU29" s="37"/>
      <c r="AJV29" s="37"/>
      <c r="AJW29" s="37"/>
      <c r="AJX29" s="37"/>
      <c r="AJY29" s="37"/>
      <c r="AJZ29" s="37"/>
      <c r="AKA29" s="37"/>
      <c r="AKB29" s="37"/>
      <c r="AKC29" s="37"/>
      <c r="AKD29" s="37"/>
      <c r="AKE29" s="37"/>
      <c r="AKF29" s="37"/>
      <c r="AKG29" s="37"/>
      <c r="AKH29" s="37"/>
      <c r="AKI29" s="37"/>
      <c r="AKJ29" s="37"/>
      <c r="AKK29" s="37"/>
      <c r="AKL29" s="37"/>
      <c r="AKM29" s="37"/>
      <c r="AKN29" s="37"/>
      <c r="AKO29" s="37"/>
      <c r="AKP29" s="37"/>
      <c r="AKQ29" s="37"/>
      <c r="AKR29" s="37"/>
      <c r="AKS29" s="37"/>
      <c r="AKT29" s="37"/>
      <c r="AKU29" s="37"/>
      <c r="AKV29" s="37"/>
      <c r="AKW29" s="37"/>
      <c r="AKX29" s="37"/>
      <c r="AKY29" s="37"/>
      <c r="AKZ29" s="37"/>
      <c r="ALA29" s="37"/>
      <c r="ALB29" s="37"/>
      <c r="ALC29" s="37"/>
      <c r="ALD29" s="37"/>
      <c r="ALE29" s="37"/>
      <c r="ALF29" s="37"/>
      <c r="ALG29" s="37"/>
      <c r="ALH29" s="37"/>
      <c r="ALI29" s="37"/>
      <c r="ALJ29" s="37"/>
      <c r="ALK29" s="37"/>
      <c r="ALL29" s="37"/>
    </row>
    <row r="30" spans="1:1000" s="9" customFormat="1" x14ac:dyDescent="0.55000000000000004">
      <c r="A30" s="38"/>
      <c r="B30" s="38"/>
      <c r="C30" s="22">
        <v>2021100000</v>
      </c>
      <c r="D30" s="49" t="s">
        <v>56</v>
      </c>
      <c r="E30" s="49" t="s">
        <v>47</v>
      </c>
      <c r="F30" s="4">
        <v>211057</v>
      </c>
      <c r="G30" s="4">
        <v>389884</v>
      </c>
      <c r="H30" s="4">
        <v>87553</v>
      </c>
      <c r="I30" s="4">
        <v>168992</v>
      </c>
      <c r="J30" s="4">
        <v>126181</v>
      </c>
      <c r="K30" s="4">
        <v>350931</v>
      </c>
      <c r="L30" s="4">
        <v>8536</v>
      </c>
      <c r="M30" s="4">
        <v>49125</v>
      </c>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c r="NI30" s="37"/>
      <c r="NJ30" s="37"/>
      <c r="NK30" s="37"/>
      <c r="NL30" s="37"/>
      <c r="NM30" s="37"/>
      <c r="NN30" s="37"/>
      <c r="NO30" s="37"/>
      <c r="NP30" s="37"/>
      <c r="NQ30" s="37"/>
      <c r="NR30" s="37"/>
      <c r="NS30" s="37"/>
      <c r="NT30" s="37"/>
      <c r="NU30" s="37"/>
      <c r="NV30" s="37"/>
      <c r="NW30" s="37"/>
      <c r="NX30" s="37"/>
      <c r="NY30" s="37"/>
      <c r="NZ30" s="37"/>
      <c r="OA30" s="37"/>
      <c r="OB30" s="37"/>
      <c r="OC30" s="37"/>
      <c r="OD30" s="37"/>
      <c r="OE30" s="37"/>
      <c r="OF30" s="37"/>
      <c r="OG30" s="37"/>
      <c r="OH30" s="37"/>
      <c r="OI30" s="37"/>
      <c r="OJ30" s="37"/>
      <c r="OK30" s="37"/>
      <c r="OL30" s="37"/>
      <c r="OM30" s="37"/>
      <c r="ON30" s="37"/>
      <c r="OO30" s="37"/>
      <c r="OP30" s="37"/>
      <c r="OQ30" s="37"/>
      <c r="OR30" s="37"/>
      <c r="OS30" s="37"/>
      <c r="OT30" s="37"/>
      <c r="OU30" s="37"/>
      <c r="OV30" s="37"/>
      <c r="OW30" s="37"/>
      <c r="OX30" s="37"/>
      <c r="OY30" s="37"/>
      <c r="OZ30" s="37"/>
      <c r="PA30" s="37"/>
      <c r="PB30" s="37"/>
      <c r="PC30" s="37"/>
      <c r="PD30" s="37"/>
      <c r="PE30" s="37"/>
      <c r="PF30" s="37"/>
      <c r="PG30" s="37"/>
      <c r="PH30" s="37"/>
      <c r="PI30" s="37"/>
      <c r="PJ30" s="37"/>
      <c r="PK30" s="37"/>
      <c r="PL30" s="37"/>
      <c r="PM30" s="37"/>
      <c r="PN30" s="37"/>
      <c r="PO30" s="37"/>
      <c r="PP30" s="37"/>
      <c r="PQ30" s="37"/>
      <c r="PR30" s="37"/>
      <c r="PS30" s="37"/>
      <c r="PT30" s="37"/>
      <c r="PU30" s="37"/>
      <c r="PV30" s="37"/>
      <c r="PW30" s="37"/>
      <c r="PX30" s="37"/>
      <c r="PY30" s="37"/>
      <c r="PZ30" s="37"/>
      <c r="QA30" s="37"/>
      <c r="QB30" s="37"/>
      <c r="QC30" s="37"/>
      <c r="QD30" s="37"/>
      <c r="QE30" s="37"/>
      <c r="QF30" s="37"/>
      <c r="QG30" s="37"/>
      <c r="QH30" s="37"/>
      <c r="QI30" s="37"/>
      <c r="QJ30" s="37"/>
      <c r="QK30" s="37"/>
      <c r="QL30" s="37"/>
      <c r="QM30" s="37"/>
      <c r="QN30" s="37"/>
      <c r="QO30" s="37"/>
      <c r="QP30" s="37"/>
      <c r="QQ30" s="37"/>
      <c r="QR30" s="37"/>
      <c r="QS30" s="37"/>
      <c r="QT30" s="37"/>
      <c r="QU30" s="37"/>
      <c r="QV30" s="37"/>
      <c r="QW30" s="37"/>
      <c r="QX30" s="37"/>
      <c r="QY30" s="37"/>
      <c r="QZ30" s="37"/>
      <c r="RA30" s="37"/>
      <c r="RB30" s="37"/>
      <c r="RC30" s="37"/>
      <c r="RD30" s="37"/>
      <c r="RE30" s="37"/>
      <c r="RF30" s="37"/>
      <c r="RG30" s="37"/>
      <c r="RH30" s="37"/>
      <c r="RI30" s="37"/>
      <c r="RJ30" s="37"/>
      <c r="RK30" s="37"/>
      <c r="RL30" s="37"/>
      <c r="RM30" s="37"/>
      <c r="RN30" s="37"/>
      <c r="RO30" s="37"/>
      <c r="RP30" s="37"/>
      <c r="RQ30" s="37"/>
      <c r="RR30" s="37"/>
      <c r="RS30" s="37"/>
      <c r="RT30" s="37"/>
      <c r="RU30" s="37"/>
      <c r="RV30" s="37"/>
      <c r="RW30" s="37"/>
      <c r="RX30" s="37"/>
      <c r="RY30" s="37"/>
      <c r="RZ30" s="37"/>
      <c r="SA30" s="37"/>
      <c r="SB30" s="37"/>
      <c r="SC30" s="37"/>
      <c r="SD30" s="37"/>
      <c r="SE30" s="37"/>
      <c r="SF30" s="37"/>
      <c r="SG30" s="37"/>
      <c r="SH30" s="37"/>
      <c r="SI30" s="37"/>
      <c r="SJ30" s="37"/>
      <c r="SK30" s="37"/>
      <c r="SL30" s="37"/>
      <c r="SM30" s="37"/>
      <c r="SN30" s="37"/>
      <c r="SO30" s="37"/>
      <c r="SP30" s="37"/>
      <c r="SQ30" s="37"/>
      <c r="SR30" s="37"/>
      <c r="SS30" s="37"/>
      <c r="ST30" s="37"/>
      <c r="SU30" s="37"/>
      <c r="SV30" s="37"/>
      <c r="SW30" s="37"/>
      <c r="SX30" s="37"/>
      <c r="SY30" s="37"/>
      <c r="SZ30" s="37"/>
      <c r="TA30" s="37"/>
      <c r="TB30" s="37"/>
      <c r="TC30" s="37"/>
      <c r="TD30" s="37"/>
      <c r="TE30" s="37"/>
      <c r="TF30" s="37"/>
      <c r="TG30" s="37"/>
      <c r="TH30" s="37"/>
      <c r="TI30" s="37"/>
      <c r="TJ30" s="37"/>
      <c r="TK30" s="37"/>
      <c r="TL30" s="37"/>
      <c r="TM30" s="37"/>
      <c r="TN30" s="37"/>
      <c r="TO30" s="37"/>
      <c r="TP30" s="37"/>
      <c r="TQ30" s="37"/>
      <c r="TR30" s="37"/>
      <c r="TS30" s="37"/>
      <c r="TT30" s="37"/>
      <c r="TU30" s="37"/>
      <c r="TV30" s="37"/>
      <c r="TW30" s="37"/>
      <c r="TX30" s="37"/>
      <c r="TY30" s="37"/>
      <c r="TZ30" s="37"/>
      <c r="UA30" s="37"/>
      <c r="UB30" s="37"/>
      <c r="UC30" s="37"/>
      <c r="UD30" s="37"/>
      <c r="UE30" s="37"/>
      <c r="UF30" s="37"/>
      <c r="UG30" s="37"/>
      <c r="UH30" s="37"/>
      <c r="UI30" s="37"/>
      <c r="UJ30" s="37"/>
      <c r="UK30" s="37"/>
      <c r="UL30" s="37"/>
      <c r="UM30" s="37"/>
      <c r="UN30" s="37"/>
      <c r="UO30" s="37"/>
      <c r="UP30" s="37"/>
      <c r="UQ30" s="37"/>
      <c r="UR30" s="37"/>
      <c r="US30" s="37"/>
      <c r="UT30" s="37"/>
      <c r="UU30" s="37"/>
      <c r="UV30" s="37"/>
      <c r="UW30" s="37"/>
      <c r="UX30" s="37"/>
      <c r="UY30" s="37"/>
      <c r="UZ30" s="37"/>
      <c r="VA30" s="37"/>
      <c r="VB30" s="37"/>
      <c r="VC30" s="37"/>
      <c r="VD30" s="37"/>
      <c r="VE30" s="37"/>
      <c r="VF30" s="37"/>
      <c r="VG30" s="37"/>
      <c r="VH30" s="37"/>
      <c r="VI30" s="37"/>
      <c r="VJ30" s="37"/>
      <c r="VK30" s="37"/>
      <c r="VL30" s="37"/>
      <c r="VM30" s="37"/>
      <c r="VN30" s="37"/>
      <c r="VO30" s="37"/>
      <c r="VP30" s="37"/>
      <c r="VQ30" s="37"/>
      <c r="VR30" s="37"/>
      <c r="VS30" s="37"/>
      <c r="VT30" s="37"/>
      <c r="VU30" s="37"/>
      <c r="VV30" s="37"/>
      <c r="VW30" s="37"/>
      <c r="VX30" s="37"/>
      <c r="VY30" s="37"/>
      <c r="VZ30" s="37"/>
      <c r="WA30" s="37"/>
      <c r="WB30" s="37"/>
      <c r="WC30" s="37"/>
      <c r="WD30" s="37"/>
      <c r="WE30" s="37"/>
      <c r="WF30" s="37"/>
      <c r="WG30" s="37"/>
      <c r="WH30" s="37"/>
      <c r="WI30" s="37"/>
      <c r="WJ30" s="37"/>
      <c r="WK30" s="37"/>
      <c r="WL30" s="37"/>
      <c r="WM30" s="37"/>
      <c r="WN30" s="37"/>
      <c r="WO30" s="37"/>
      <c r="WP30" s="37"/>
      <c r="WQ30" s="37"/>
      <c r="WR30" s="37"/>
      <c r="WS30" s="37"/>
      <c r="WT30" s="37"/>
      <c r="WU30" s="37"/>
      <c r="WV30" s="37"/>
      <c r="WW30" s="37"/>
      <c r="WX30" s="37"/>
      <c r="WY30" s="37"/>
      <c r="WZ30" s="37"/>
      <c r="XA30" s="37"/>
      <c r="XB30" s="37"/>
      <c r="XC30" s="37"/>
      <c r="XD30" s="37"/>
      <c r="XE30" s="37"/>
      <c r="XF30" s="37"/>
      <c r="XG30" s="37"/>
      <c r="XH30" s="37"/>
      <c r="XI30" s="37"/>
      <c r="XJ30" s="37"/>
      <c r="XK30" s="37"/>
      <c r="XL30" s="37"/>
      <c r="XM30" s="37"/>
      <c r="XN30" s="37"/>
      <c r="XO30" s="37"/>
      <c r="XP30" s="37"/>
      <c r="XQ30" s="37"/>
      <c r="XR30" s="37"/>
      <c r="XS30" s="37"/>
      <c r="XT30" s="37"/>
      <c r="XU30" s="37"/>
      <c r="XV30" s="37"/>
      <c r="XW30" s="37"/>
      <c r="XX30" s="37"/>
      <c r="XY30" s="37"/>
      <c r="XZ30" s="37"/>
      <c r="YA30" s="37"/>
      <c r="YB30" s="37"/>
      <c r="YC30" s="37"/>
      <c r="YD30" s="37"/>
      <c r="YE30" s="37"/>
      <c r="YF30" s="37"/>
      <c r="YG30" s="37"/>
      <c r="YH30" s="37"/>
      <c r="YI30" s="37"/>
      <c r="YJ30" s="37"/>
      <c r="YK30" s="37"/>
      <c r="YL30" s="37"/>
      <c r="YM30" s="37"/>
      <c r="YN30" s="37"/>
      <c r="YO30" s="37"/>
      <c r="YP30" s="37"/>
      <c r="YQ30" s="37"/>
      <c r="YR30" s="37"/>
      <c r="YS30" s="37"/>
      <c r="YT30" s="37"/>
      <c r="YU30" s="37"/>
      <c r="YV30" s="37"/>
      <c r="YW30" s="37"/>
      <c r="YX30" s="37"/>
      <c r="YY30" s="37"/>
      <c r="YZ30" s="37"/>
      <c r="ZA30" s="37"/>
      <c r="ZB30" s="37"/>
      <c r="ZC30" s="37"/>
      <c r="ZD30" s="37"/>
      <c r="ZE30" s="37"/>
      <c r="ZF30" s="37"/>
      <c r="ZG30" s="37"/>
      <c r="ZH30" s="37"/>
      <c r="ZI30" s="37"/>
      <c r="ZJ30" s="37"/>
      <c r="ZK30" s="37"/>
      <c r="ZL30" s="37"/>
      <c r="ZM30" s="37"/>
      <c r="ZN30" s="37"/>
      <c r="ZO30" s="37"/>
      <c r="ZP30" s="37"/>
      <c r="ZQ30" s="37"/>
      <c r="ZR30" s="37"/>
      <c r="ZS30" s="37"/>
      <c r="ZT30" s="37"/>
      <c r="ZU30" s="37"/>
      <c r="ZV30" s="37"/>
      <c r="ZW30" s="37"/>
      <c r="ZX30" s="37"/>
      <c r="ZY30" s="37"/>
      <c r="ZZ30" s="37"/>
      <c r="AAA30" s="37"/>
      <c r="AAB30" s="37"/>
      <c r="AAC30" s="37"/>
      <c r="AAD30" s="37"/>
      <c r="AAE30" s="37"/>
      <c r="AAF30" s="37"/>
      <c r="AAG30" s="37"/>
      <c r="AAH30" s="37"/>
      <c r="AAI30" s="37"/>
      <c r="AAJ30" s="37"/>
      <c r="AAK30" s="37"/>
      <c r="AAL30" s="37"/>
      <c r="AAM30" s="37"/>
      <c r="AAN30" s="37"/>
      <c r="AAO30" s="37"/>
      <c r="AAP30" s="37"/>
      <c r="AAQ30" s="37"/>
      <c r="AAR30" s="37"/>
      <c r="AAS30" s="37"/>
      <c r="AAT30" s="37"/>
      <c r="AAU30" s="37"/>
      <c r="AAV30" s="37"/>
      <c r="AAW30" s="37"/>
      <c r="AAX30" s="37"/>
      <c r="AAY30" s="37"/>
      <c r="AAZ30" s="37"/>
      <c r="ABA30" s="37"/>
      <c r="ABB30" s="37"/>
      <c r="ABC30" s="37"/>
      <c r="ABD30" s="37"/>
      <c r="ABE30" s="37"/>
      <c r="ABF30" s="37"/>
      <c r="ABG30" s="37"/>
      <c r="ABH30" s="37"/>
      <c r="ABI30" s="37"/>
      <c r="ABJ30" s="37"/>
      <c r="ABK30" s="37"/>
      <c r="ABL30" s="37"/>
      <c r="ABM30" s="37"/>
      <c r="ABN30" s="37"/>
      <c r="ABO30" s="37"/>
      <c r="ABP30" s="37"/>
      <c r="ABQ30" s="37"/>
      <c r="ABR30" s="37"/>
      <c r="ABS30" s="37"/>
      <c r="ABT30" s="37"/>
      <c r="ABU30" s="37"/>
      <c r="ABV30" s="37"/>
      <c r="ABW30" s="37"/>
      <c r="ABX30" s="37"/>
      <c r="ABY30" s="37"/>
      <c r="ABZ30" s="37"/>
      <c r="ACA30" s="37"/>
      <c r="ACB30" s="37"/>
      <c r="ACC30" s="37"/>
      <c r="ACD30" s="37"/>
      <c r="ACE30" s="37"/>
      <c r="ACF30" s="37"/>
      <c r="ACG30" s="37"/>
      <c r="ACH30" s="37"/>
      <c r="ACI30" s="37"/>
      <c r="ACJ30" s="37"/>
      <c r="ACK30" s="37"/>
      <c r="ACL30" s="37"/>
      <c r="ACM30" s="37"/>
      <c r="ACN30" s="37"/>
      <c r="ACO30" s="37"/>
      <c r="ACP30" s="37"/>
      <c r="ACQ30" s="37"/>
      <c r="ACR30" s="37"/>
      <c r="ACS30" s="37"/>
      <c r="ACT30" s="37"/>
      <c r="ACU30" s="37"/>
      <c r="ACV30" s="37"/>
      <c r="ACW30" s="37"/>
      <c r="ACX30" s="37"/>
      <c r="ACY30" s="37"/>
      <c r="ACZ30" s="37"/>
      <c r="ADA30" s="37"/>
      <c r="ADB30" s="37"/>
      <c r="ADC30" s="37"/>
      <c r="ADD30" s="37"/>
      <c r="ADE30" s="37"/>
      <c r="ADF30" s="37"/>
      <c r="ADG30" s="37"/>
      <c r="ADH30" s="37"/>
      <c r="ADI30" s="37"/>
      <c r="ADJ30" s="37"/>
      <c r="ADK30" s="37"/>
      <c r="ADL30" s="37"/>
      <c r="ADM30" s="37"/>
      <c r="ADN30" s="37"/>
      <c r="ADO30" s="37"/>
      <c r="ADP30" s="37"/>
      <c r="ADQ30" s="37"/>
      <c r="ADR30" s="37"/>
      <c r="ADS30" s="37"/>
      <c r="ADT30" s="37"/>
      <c r="ADU30" s="37"/>
      <c r="ADV30" s="37"/>
      <c r="ADW30" s="37"/>
      <c r="ADX30" s="37"/>
      <c r="ADY30" s="37"/>
      <c r="ADZ30" s="37"/>
      <c r="AEA30" s="37"/>
      <c r="AEB30" s="37"/>
      <c r="AEC30" s="37"/>
      <c r="AED30" s="37"/>
      <c r="AEE30" s="37"/>
      <c r="AEF30" s="37"/>
      <c r="AEG30" s="37"/>
      <c r="AEH30" s="37"/>
      <c r="AEI30" s="37"/>
      <c r="AEJ30" s="37"/>
      <c r="AEK30" s="37"/>
      <c r="AEL30" s="37"/>
      <c r="AEM30" s="37"/>
      <c r="AEN30" s="37"/>
      <c r="AEO30" s="37"/>
      <c r="AEP30" s="37"/>
      <c r="AEQ30" s="37"/>
      <c r="AER30" s="37"/>
      <c r="AES30" s="37"/>
      <c r="AET30" s="37"/>
      <c r="AEU30" s="37"/>
      <c r="AEV30" s="37"/>
      <c r="AEW30" s="37"/>
      <c r="AEX30" s="37"/>
      <c r="AEY30" s="37"/>
      <c r="AEZ30" s="37"/>
      <c r="AFA30" s="37"/>
      <c r="AFB30" s="37"/>
      <c r="AFC30" s="37"/>
      <c r="AFD30" s="37"/>
      <c r="AFE30" s="37"/>
      <c r="AFF30" s="37"/>
      <c r="AFG30" s="37"/>
      <c r="AFH30" s="37"/>
      <c r="AFI30" s="37"/>
      <c r="AFJ30" s="37"/>
      <c r="AFK30" s="37"/>
      <c r="AFL30" s="37"/>
      <c r="AFM30" s="37"/>
      <c r="AFN30" s="37"/>
      <c r="AFO30" s="37"/>
      <c r="AFP30" s="37"/>
      <c r="AFQ30" s="37"/>
      <c r="AFR30" s="37"/>
      <c r="AFS30" s="37"/>
      <c r="AFT30" s="37"/>
      <c r="AFU30" s="37"/>
      <c r="AFV30" s="37"/>
      <c r="AFW30" s="37"/>
      <c r="AFX30" s="37"/>
      <c r="AFY30" s="37"/>
      <c r="AFZ30" s="37"/>
      <c r="AGA30" s="37"/>
      <c r="AGB30" s="37"/>
      <c r="AGC30" s="37"/>
      <c r="AGD30" s="37"/>
      <c r="AGE30" s="37"/>
      <c r="AGF30" s="37"/>
      <c r="AGG30" s="37"/>
      <c r="AGH30" s="37"/>
      <c r="AGI30" s="37"/>
      <c r="AGJ30" s="37"/>
      <c r="AGK30" s="37"/>
      <c r="AGL30" s="37"/>
      <c r="AGM30" s="37"/>
      <c r="AGN30" s="37"/>
      <c r="AGO30" s="37"/>
      <c r="AGP30" s="37"/>
      <c r="AGQ30" s="37"/>
      <c r="AGR30" s="37"/>
      <c r="AGS30" s="37"/>
      <c r="AGT30" s="37"/>
      <c r="AGU30" s="37"/>
      <c r="AGV30" s="37"/>
      <c r="AGW30" s="37"/>
      <c r="AGX30" s="37"/>
      <c r="AGY30" s="37"/>
      <c r="AGZ30" s="37"/>
      <c r="AHA30" s="37"/>
      <c r="AHB30" s="37"/>
      <c r="AHC30" s="37"/>
      <c r="AHD30" s="37"/>
      <c r="AHE30" s="37"/>
      <c r="AHF30" s="37"/>
      <c r="AHG30" s="37"/>
      <c r="AHH30" s="37"/>
      <c r="AHI30" s="37"/>
      <c r="AHJ30" s="37"/>
      <c r="AHK30" s="37"/>
      <c r="AHL30" s="37"/>
      <c r="AHM30" s="37"/>
      <c r="AHN30" s="37"/>
      <c r="AHO30" s="37"/>
      <c r="AHP30" s="37"/>
      <c r="AHQ30" s="37"/>
      <c r="AHR30" s="37"/>
      <c r="AHS30" s="37"/>
      <c r="AHT30" s="37"/>
      <c r="AHU30" s="37"/>
      <c r="AHV30" s="37"/>
      <c r="AHW30" s="37"/>
      <c r="AHX30" s="37"/>
      <c r="AHY30" s="37"/>
      <c r="AHZ30" s="37"/>
      <c r="AIA30" s="37"/>
      <c r="AIB30" s="37"/>
      <c r="AIC30" s="37"/>
      <c r="AID30" s="37"/>
      <c r="AIE30" s="37"/>
      <c r="AIF30" s="37"/>
      <c r="AIG30" s="37"/>
      <c r="AIH30" s="37"/>
      <c r="AII30" s="37"/>
      <c r="AIJ30" s="37"/>
      <c r="AIK30" s="37"/>
      <c r="AIL30" s="37"/>
      <c r="AIM30" s="37"/>
      <c r="AIN30" s="37"/>
      <c r="AIO30" s="37"/>
      <c r="AIP30" s="37"/>
      <c r="AIQ30" s="37"/>
      <c r="AIR30" s="37"/>
      <c r="AIS30" s="37"/>
      <c r="AIT30" s="37"/>
      <c r="AIU30" s="37"/>
      <c r="AIV30" s="37"/>
      <c r="AIW30" s="37"/>
      <c r="AIX30" s="37"/>
      <c r="AIY30" s="37"/>
      <c r="AIZ30" s="37"/>
      <c r="AJA30" s="37"/>
      <c r="AJB30" s="37"/>
      <c r="AJC30" s="37"/>
      <c r="AJD30" s="37"/>
      <c r="AJE30" s="37"/>
      <c r="AJF30" s="37"/>
      <c r="AJG30" s="37"/>
      <c r="AJH30" s="37"/>
      <c r="AJI30" s="37"/>
      <c r="AJJ30" s="37"/>
      <c r="AJK30" s="37"/>
      <c r="AJL30" s="37"/>
      <c r="AJM30" s="37"/>
      <c r="AJN30" s="37"/>
      <c r="AJO30" s="37"/>
      <c r="AJP30" s="37"/>
      <c r="AJQ30" s="37"/>
      <c r="AJR30" s="37"/>
      <c r="AJS30" s="37"/>
      <c r="AJT30" s="37"/>
      <c r="AJU30" s="37"/>
      <c r="AJV30" s="37"/>
      <c r="AJW30" s="37"/>
      <c r="AJX30" s="37"/>
      <c r="AJY30" s="37"/>
      <c r="AJZ30" s="37"/>
      <c r="AKA30" s="37"/>
      <c r="AKB30" s="37"/>
      <c r="AKC30" s="37"/>
      <c r="AKD30" s="37"/>
      <c r="AKE30" s="37"/>
      <c r="AKF30" s="37"/>
      <c r="AKG30" s="37"/>
      <c r="AKH30" s="37"/>
      <c r="AKI30" s="37"/>
      <c r="AKJ30" s="37"/>
      <c r="AKK30" s="37"/>
      <c r="AKL30" s="37"/>
      <c r="AKM30" s="37"/>
      <c r="AKN30" s="37"/>
      <c r="AKO30" s="37"/>
      <c r="AKP30" s="37"/>
      <c r="AKQ30" s="37"/>
      <c r="AKR30" s="37"/>
      <c r="AKS30" s="37"/>
      <c r="AKT30" s="37"/>
      <c r="AKU30" s="37"/>
      <c r="AKV30" s="37"/>
      <c r="AKW30" s="37"/>
      <c r="AKX30" s="37"/>
      <c r="AKY30" s="37"/>
      <c r="AKZ30" s="37"/>
      <c r="ALA30" s="37"/>
      <c r="ALB30" s="37"/>
      <c r="ALC30" s="37"/>
      <c r="ALD30" s="37"/>
      <c r="ALE30" s="37"/>
      <c r="ALF30" s="37"/>
      <c r="ALG30" s="37"/>
      <c r="ALH30" s="37"/>
      <c r="ALI30" s="37"/>
      <c r="ALJ30" s="37"/>
      <c r="ALK30" s="37"/>
      <c r="ALL30" s="37"/>
    </row>
    <row r="31" spans="1:1000" s="9" customFormat="1" x14ac:dyDescent="0.55000000000000004">
      <c r="A31" s="38"/>
      <c r="B31" s="38"/>
      <c r="C31" s="22">
        <v>2022100000</v>
      </c>
      <c r="D31" s="49" t="s">
        <v>57</v>
      </c>
      <c r="E31" s="49" t="s">
        <v>47</v>
      </c>
      <c r="F31" s="4">
        <v>229089</v>
      </c>
      <c r="G31" s="4">
        <v>407789</v>
      </c>
      <c r="H31" s="4">
        <v>93781</v>
      </c>
      <c r="I31" s="4">
        <v>179193</v>
      </c>
      <c r="J31" s="4">
        <v>120063</v>
      </c>
      <c r="K31" s="4">
        <v>352173</v>
      </c>
      <c r="L31" s="4">
        <v>7783</v>
      </c>
      <c r="M31" s="4">
        <v>52353</v>
      </c>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c r="NI31" s="37"/>
      <c r="NJ31" s="37"/>
      <c r="NK31" s="37"/>
      <c r="NL31" s="37"/>
      <c r="NM31" s="37"/>
      <c r="NN31" s="37"/>
      <c r="NO31" s="37"/>
      <c r="NP31" s="37"/>
      <c r="NQ31" s="37"/>
      <c r="NR31" s="37"/>
      <c r="NS31" s="37"/>
      <c r="NT31" s="37"/>
      <c r="NU31" s="37"/>
      <c r="NV31" s="37"/>
      <c r="NW31" s="37"/>
      <c r="NX31" s="37"/>
      <c r="NY31" s="37"/>
      <c r="NZ31" s="37"/>
      <c r="OA31" s="37"/>
      <c r="OB31" s="37"/>
      <c r="OC31" s="37"/>
      <c r="OD31" s="37"/>
      <c r="OE31" s="37"/>
      <c r="OF31" s="37"/>
      <c r="OG31" s="37"/>
      <c r="OH31" s="37"/>
      <c r="OI31" s="37"/>
      <c r="OJ31" s="37"/>
      <c r="OK31" s="37"/>
      <c r="OL31" s="37"/>
      <c r="OM31" s="37"/>
      <c r="ON31" s="37"/>
      <c r="OO31" s="37"/>
      <c r="OP31" s="37"/>
      <c r="OQ31" s="37"/>
      <c r="OR31" s="37"/>
      <c r="OS31" s="37"/>
      <c r="OT31" s="37"/>
      <c r="OU31" s="37"/>
      <c r="OV31" s="37"/>
      <c r="OW31" s="37"/>
      <c r="OX31" s="37"/>
      <c r="OY31" s="37"/>
      <c r="OZ31" s="37"/>
      <c r="PA31" s="37"/>
      <c r="PB31" s="37"/>
      <c r="PC31" s="37"/>
      <c r="PD31" s="37"/>
      <c r="PE31" s="37"/>
      <c r="PF31" s="37"/>
      <c r="PG31" s="37"/>
      <c r="PH31" s="37"/>
      <c r="PI31" s="37"/>
      <c r="PJ31" s="37"/>
      <c r="PK31" s="37"/>
      <c r="PL31" s="37"/>
      <c r="PM31" s="37"/>
      <c r="PN31" s="37"/>
      <c r="PO31" s="37"/>
      <c r="PP31" s="37"/>
      <c r="PQ31" s="37"/>
      <c r="PR31" s="37"/>
      <c r="PS31" s="37"/>
      <c r="PT31" s="37"/>
      <c r="PU31" s="37"/>
      <c r="PV31" s="37"/>
      <c r="PW31" s="37"/>
      <c r="PX31" s="37"/>
      <c r="PY31" s="37"/>
      <c r="PZ31" s="37"/>
      <c r="QA31" s="37"/>
      <c r="QB31" s="37"/>
      <c r="QC31" s="37"/>
      <c r="QD31" s="37"/>
      <c r="QE31" s="37"/>
      <c r="QF31" s="37"/>
      <c r="QG31" s="37"/>
      <c r="QH31" s="37"/>
      <c r="QI31" s="37"/>
      <c r="QJ31" s="37"/>
      <c r="QK31" s="37"/>
      <c r="QL31" s="37"/>
      <c r="QM31" s="37"/>
      <c r="QN31" s="37"/>
      <c r="QO31" s="37"/>
      <c r="QP31" s="37"/>
      <c r="QQ31" s="37"/>
      <c r="QR31" s="37"/>
      <c r="QS31" s="37"/>
      <c r="QT31" s="37"/>
      <c r="QU31" s="37"/>
      <c r="QV31" s="37"/>
      <c r="QW31" s="37"/>
      <c r="QX31" s="37"/>
      <c r="QY31" s="37"/>
      <c r="QZ31" s="37"/>
      <c r="RA31" s="37"/>
      <c r="RB31" s="37"/>
      <c r="RC31" s="37"/>
      <c r="RD31" s="37"/>
      <c r="RE31" s="37"/>
      <c r="RF31" s="37"/>
      <c r="RG31" s="37"/>
      <c r="RH31" s="37"/>
      <c r="RI31" s="37"/>
      <c r="RJ31" s="37"/>
      <c r="RK31" s="37"/>
      <c r="RL31" s="37"/>
      <c r="RM31" s="37"/>
      <c r="RN31" s="37"/>
      <c r="RO31" s="37"/>
      <c r="RP31" s="37"/>
      <c r="RQ31" s="37"/>
      <c r="RR31" s="37"/>
      <c r="RS31" s="37"/>
      <c r="RT31" s="37"/>
      <c r="RU31" s="37"/>
      <c r="RV31" s="37"/>
      <c r="RW31" s="37"/>
      <c r="RX31" s="37"/>
      <c r="RY31" s="37"/>
      <c r="RZ31" s="37"/>
      <c r="SA31" s="37"/>
      <c r="SB31" s="37"/>
      <c r="SC31" s="37"/>
      <c r="SD31" s="37"/>
      <c r="SE31" s="37"/>
      <c r="SF31" s="37"/>
      <c r="SG31" s="37"/>
      <c r="SH31" s="37"/>
      <c r="SI31" s="37"/>
      <c r="SJ31" s="37"/>
      <c r="SK31" s="37"/>
      <c r="SL31" s="37"/>
      <c r="SM31" s="37"/>
      <c r="SN31" s="37"/>
      <c r="SO31" s="37"/>
      <c r="SP31" s="37"/>
      <c r="SQ31" s="37"/>
      <c r="SR31" s="37"/>
      <c r="SS31" s="37"/>
      <c r="ST31" s="37"/>
      <c r="SU31" s="37"/>
      <c r="SV31" s="37"/>
      <c r="SW31" s="37"/>
      <c r="SX31" s="37"/>
      <c r="SY31" s="37"/>
      <c r="SZ31" s="37"/>
      <c r="TA31" s="37"/>
      <c r="TB31" s="37"/>
      <c r="TC31" s="37"/>
      <c r="TD31" s="37"/>
      <c r="TE31" s="37"/>
      <c r="TF31" s="37"/>
      <c r="TG31" s="37"/>
      <c r="TH31" s="37"/>
      <c r="TI31" s="37"/>
      <c r="TJ31" s="37"/>
      <c r="TK31" s="37"/>
      <c r="TL31" s="37"/>
      <c r="TM31" s="37"/>
      <c r="TN31" s="37"/>
      <c r="TO31" s="37"/>
      <c r="TP31" s="37"/>
      <c r="TQ31" s="37"/>
      <c r="TR31" s="37"/>
      <c r="TS31" s="37"/>
      <c r="TT31" s="37"/>
      <c r="TU31" s="37"/>
      <c r="TV31" s="37"/>
      <c r="TW31" s="37"/>
      <c r="TX31" s="37"/>
      <c r="TY31" s="37"/>
      <c r="TZ31" s="37"/>
      <c r="UA31" s="37"/>
      <c r="UB31" s="37"/>
      <c r="UC31" s="37"/>
      <c r="UD31" s="37"/>
      <c r="UE31" s="37"/>
      <c r="UF31" s="37"/>
      <c r="UG31" s="37"/>
      <c r="UH31" s="37"/>
      <c r="UI31" s="37"/>
      <c r="UJ31" s="37"/>
      <c r="UK31" s="37"/>
      <c r="UL31" s="37"/>
      <c r="UM31" s="37"/>
      <c r="UN31" s="37"/>
      <c r="UO31" s="37"/>
      <c r="UP31" s="37"/>
      <c r="UQ31" s="37"/>
      <c r="UR31" s="37"/>
      <c r="US31" s="37"/>
      <c r="UT31" s="37"/>
      <c r="UU31" s="37"/>
      <c r="UV31" s="37"/>
      <c r="UW31" s="37"/>
      <c r="UX31" s="37"/>
      <c r="UY31" s="37"/>
      <c r="UZ31" s="37"/>
      <c r="VA31" s="37"/>
      <c r="VB31" s="37"/>
      <c r="VC31" s="37"/>
      <c r="VD31" s="37"/>
      <c r="VE31" s="37"/>
      <c r="VF31" s="37"/>
      <c r="VG31" s="37"/>
      <c r="VH31" s="37"/>
      <c r="VI31" s="37"/>
      <c r="VJ31" s="37"/>
      <c r="VK31" s="37"/>
      <c r="VL31" s="37"/>
      <c r="VM31" s="37"/>
      <c r="VN31" s="37"/>
      <c r="VO31" s="37"/>
      <c r="VP31" s="37"/>
      <c r="VQ31" s="37"/>
      <c r="VR31" s="37"/>
      <c r="VS31" s="37"/>
      <c r="VT31" s="37"/>
      <c r="VU31" s="37"/>
      <c r="VV31" s="37"/>
      <c r="VW31" s="37"/>
      <c r="VX31" s="37"/>
      <c r="VY31" s="37"/>
      <c r="VZ31" s="37"/>
      <c r="WA31" s="37"/>
      <c r="WB31" s="37"/>
      <c r="WC31" s="37"/>
      <c r="WD31" s="37"/>
      <c r="WE31" s="37"/>
      <c r="WF31" s="37"/>
      <c r="WG31" s="37"/>
      <c r="WH31" s="37"/>
      <c r="WI31" s="37"/>
      <c r="WJ31" s="37"/>
      <c r="WK31" s="37"/>
      <c r="WL31" s="37"/>
      <c r="WM31" s="37"/>
      <c r="WN31" s="37"/>
      <c r="WO31" s="37"/>
      <c r="WP31" s="37"/>
      <c r="WQ31" s="37"/>
      <c r="WR31" s="37"/>
      <c r="WS31" s="37"/>
      <c r="WT31" s="37"/>
      <c r="WU31" s="37"/>
      <c r="WV31" s="37"/>
      <c r="WW31" s="37"/>
      <c r="WX31" s="37"/>
      <c r="WY31" s="37"/>
      <c r="WZ31" s="37"/>
      <c r="XA31" s="37"/>
      <c r="XB31" s="37"/>
      <c r="XC31" s="37"/>
      <c r="XD31" s="37"/>
      <c r="XE31" s="37"/>
      <c r="XF31" s="37"/>
      <c r="XG31" s="37"/>
      <c r="XH31" s="37"/>
      <c r="XI31" s="37"/>
      <c r="XJ31" s="37"/>
      <c r="XK31" s="37"/>
      <c r="XL31" s="37"/>
      <c r="XM31" s="37"/>
      <c r="XN31" s="37"/>
      <c r="XO31" s="37"/>
      <c r="XP31" s="37"/>
      <c r="XQ31" s="37"/>
      <c r="XR31" s="37"/>
      <c r="XS31" s="37"/>
      <c r="XT31" s="37"/>
      <c r="XU31" s="37"/>
      <c r="XV31" s="37"/>
      <c r="XW31" s="37"/>
      <c r="XX31" s="37"/>
      <c r="XY31" s="37"/>
      <c r="XZ31" s="37"/>
      <c r="YA31" s="37"/>
      <c r="YB31" s="37"/>
      <c r="YC31" s="37"/>
      <c r="YD31" s="37"/>
      <c r="YE31" s="37"/>
      <c r="YF31" s="37"/>
      <c r="YG31" s="37"/>
      <c r="YH31" s="37"/>
      <c r="YI31" s="37"/>
      <c r="YJ31" s="37"/>
      <c r="YK31" s="37"/>
      <c r="YL31" s="37"/>
      <c r="YM31" s="37"/>
      <c r="YN31" s="37"/>
      <c r="YO31" s="37"/>
      <c r="YP31" s="37"/>
      <c r="YQ31" s="37"/>
      <c r="YR31" s="37"/>
      <c r="YS31" s="37"/>
      <c r="YT31" s="37"/>
      <c r="YU31" s="37"/>
      <c r="YV31" s="37"/>
      <c r="YW31" s="37"/>
      <c r="YX31" s="37"/>
      <c r="YY31" s="37"/>
      <c r="YZ31" s="37"/>
      <c r="ZA31" s="37"/>
      <c r="ZB31" s="37"/>
      <c r="ZC31" s="37"/>
      <c r="ZD31" s="37"/>
      <c r="ZE31" s="37"/>
      <c r="ZF31" s="37"/>
      <c r="ZG31" s="37"/>
      <c r="ZH31" s="37"/>
      <c r="ZI31" s="37"/>
      <c r="ZJ31" s="37"/>
      <c r="ZK31" s="37"/>
      <c r="ZL31" s="37"/>
      <c r="ZM31" s="37"/>
      <c r="ZN31" s="37"/>
      <c r="ZO31" s="37"/>
      <c r="ZP31" s="37"/>
      <c r="ZQ31" s="37"/>
      <c r="ZR31" s="37"/>
      <c r="ZS31" s="37"/>
      <c r="ZT31" s="37"/>
      <c r="ZU31" s="37"/>
      <c r="ZV31" s="37"/>
      <c r="ZW31" s="37"/>
      <c r="ZX31" s="37"/>
      <c r="ZY31" s="37"/>
      <c r="ZZ31" s="37"/>
      <c r="AAA31" s="37"/>
      <c r="AAB31" s="37"/>
      <c r="AAC31" s="37"/>
      <c r="AAD31" s="37"/>
      <c r="AAE31" s="37"/>
      <c r="AAF31" s="37"/>
      <c r="AAG31" s="37"/>
      <c r="AAH31" s="37"/>
      <c r="AAI31" s="37"/>
      <c r="AAJ31" s="37"/>
      <c r="AAK31" s="37"/>
      <c r="AAL31" s="37"/>
      <c r="AAM31" s="37"/>
      <c r="AAN31" s="37"/>
      <c r="AAO31" s="37"/>
      <c r="AAP31" s="37"/>
      <c r="AAQ31" s="37"/>
      <c r="AAR31" s="37"/>
      <c r="AAS31" s="37"/>
      <c r="AAT31" s="37"/>
      <c r="AAU31" s="37"/>
      <c r="AAV31" s="37"/>
      <c r="AAW31" s="37"/>
      <c r="AAX31" s="37"/>
      <c r="AAY31" s="37"/>
      <c r="AAZ31" s="37"/>
      <c r="ABA31" s="37"/>
      <c r="ABB31" s="37"/>
      <c r="ABC31" s="37"/>
      <c r="ABD31" s="37"/>
      <c r="ABE31" s="37"/>
      <c r="ABF31" s="37"/>
      <c r="ABG31" s="37"/>
      <c r="ABH31" s="37"/>
      <c r="ABI31" s="37"/>
      <c r="ABJ31" s="37"/>
      <c r="ABK31" s="37"/>
      <c r="ABL31" s="37"/>
      <c r="ABM31" s="37"/>
      <c r="ABN31" s="37"/>
      <c r="ABO31" s="37"/>
      <c r="ABP31" s="37"/>
      <c r="ABQ31" s="37"/>
      <c r="ABR31" s="37"/>
      <c r="ABS31" s="37"/>
      <c r="ABT31" s="37"/>
      <c r="ABU31" s="37"/>
      <c r="ABV31" s="37"/>
      <c r="ABW31" s="37"/>
      <c r="ABX31" s="37"/>
      <c r="ABY31" s="37"/>
      <c r="ABZ31" s="37"/>
      <c r="ACA31" s="37"/>
      <c r="ACB31" s="37"/>
      <c r="ACC31" s="37"/>
      <c r="ACD31" s="37"/>
      <c r="ACE31" s="37"/>
      <c r="ACF31" s="37"/>
      <c r="ACG31" s="37"/>
      <c r="ACH31" s="37"/>
      <c r="ACI31" s="37"/>
      <c r="ACJ31" s="37"/>
      <c r="ACK31" s="37"/>
      <c r="ACL31" s="37"/>
      <c r="ACM31" s="37"/>
      <c r="ACN31" s="37"/>
      <c r="ACO31" s="37"/>
      <c r="ACP31" s="37"/>
      <c r="ACQ31" s="37"/>
      <c r="ACR31" s="37"/>
      <c r="ACS31" s="37"/>
      <c r="ACT31" s="37"/>
      <c r="ACU31" s="37"/>
      <c r="ACV31" s="37"/>
      <c r="ACW31" s="37"/>
      <c r="ACX31" s="37"/>
      <c r="ACY31" s="37"/>
      <c r="ACZ31" s="37"/>
      <c r="ADA31" s="37"/>
      <c r="ADB31" s="37"/>
      <c r="ADC31" s="37"/>
      <c r="ADD31" s="37"/>
      <c r="ADE31" s="37"/>
      <c r="ADF31" s="37"/>
      <c r="ADG31" s="37"/>
      <c r="ADH31" s="37"/>
      <c r="ADI31" s="37"/>
      <c r="ADJ31" s="37"/>
      <c r="ADK31" s="37"/>
      <c r="ADL31" s="37"/>
      <c r="ADM31" s="37"/>
      <c r="ADN31" s="37"/>
      <c r="ADO31" s="37"/>
      <c r="ADP31" s="37"/>
      <c r="ADQ31" s="37"/>
      <c r="ADR31" s="37"/>
      <c r="ADS31" s="37"/>
      <c r="ADT31" s="37"/>
      <c r="ADU31" s="37"/>
      <c r="ADV31" s="37"/>
      <c r="ADW31" s="37"/>
      <c r="ADX31" s="37"/>
      <c r="ADY31" s="37"/>
      <c r="ADZ31" s="37"/>
      <c r="AEA31" s="37"/>
      <c r="AEB31" s="37"/>
      <c r="AEC31" s="37"/>
      <c r="AED31" s="37"/>
      <c r="AEE31" s="37"/>
      <c r="AEF31" s="37"/>
      <c r="AEG31" s="37"/>
      <c r="AEH31" s="37"/>
      <c r="AEI31" s="37"/>
      <c r="AEJ31" s="37"/>
      <c r="AEK31" s="37"/>
      <c r="AEL31" s="37"/>
      <c r="AEM31" s="37"/>
      <c r="AEN31" s="37"/>
      <c r="AEO31" s="37"/>
      <c r="AEP31" s="37"/>
      <c r="AEQ31" s="37"/>
      <c r="AER31" s="37"/>
      <c r="AES31" s="37"/>
      <c r="AET31" s="37"/>
      <c r="AEU31" s="37"/>
      <c r="AEV31" s="37"/>
      <c r="AEW31" s="37"/>
      <c r="AEX31" s="37"/>
      <c r="AEY31" s="37"/>
      <c r="AEZ31" s="37"/>
      <c r="AFA31" s="37"/>
      <c r="AFB31" s="37"/>
      <c r="AFC31" s="37"/>
      <c r="AFD31" s="37"/>
      <c r="AFE31" s="37"/>
      <c r="AFF31" s="37"/>
      <c r="AFG31" s="37"/>
      <c r="AFH31" s="37"/>
      <c r="AFI31" s="37"/>
      <c r="AFJ31" s="37"/>
      <c r="AFK31" s="37"/>
      <c r="AFL31" s="37"/>
      <c r="AFM31" s="37"/>
      <c r="AFN31" s="37"/>
      <c r="AFO31" s="37"/>
      <c r="AFP31" s="37"/>
      <c r="AFQ31" s="37"/>
      <c r="AFR31" s="37"/>
      <c r="AFS31" s="37"/>
      <c r="AFT31" s="37"/>
      <c r="AFU31" s="37"/>
      <c r="AFV31" s="37"/>
      <c r="AFW31" s="37"/>
      <c r="AFX31" s="37"/>
      <c r="AFY31" s="37"/>
      <c r="AFZ31" s="37"/>
      <c r="AGA31" s="37"/>
      <c r="AGB31" s="37"/>
      <c r="AGC31" s="37"/>
      <c r="AGD31" s="37"/>
      <c r="AGE31" s="37"/>
      <c r="AGF31" s="37"/>
      <c r="AGG31" s="37"/>
      <c r="AGH31" s="37"/>
      <c r="AGI31" s="37"/>
      <c r="AGJ31" s="37"/>
      <c r="AGK31" s="37"/>
      <c r="AGL31" s="37"/>
      <c r="AGM31" s="37"/>
      <c r="AGN31" s="37"/>
      <c r="AGO31" s="37"/>
      <c r="AGP31" s="37"/>
      <c r="AGQ31" s="37"/>
      <c r="AGR31" s="37"/>
      <c r="AGS31" s="37"/>
      <c r="AGT31" s="37"/>
      <c r="AGU31" s="37"/>
      <c r="AGV31" s="37"/>
      <c r="AGW31" s="37"/>
      <c r="AGX31" s="37"/>
      <c r="AGY31" s="37"/>
      <c r="AGZ31" s="37"/>
      <c r="AHA31" s="37"/>
      <c r="AHB31" s="37"/>
      <c r="AHC31" s="37"/>
      <c r="AHD31" s="37"/>
      <c r="AHE31" s="37"/>
      <c r="AHF31" s="37"/>
      <c r="AHG31" s="37"/>
      <c r="AHH31" s="37"/>
      <c r="AHI31" s="37"/>
      <c r="AHJ31" s="37"/>
      <c r="AHK31" s="37"/>
      <c r="AHL31" s="37"/>
      <c r="AHM31" s="37"/>
      <c r="AHN31" s="37"/>
      <c r="AHO31" s="37"/>
      <c r="AHP31" s="37"/>
      <c r="AHQ31" s="37"/>
      <c r="AHR31" s="37"/>
      <c r="AHS31" s="37"/>
      <c r="AHT31" s="37"/>
      <c r="AHU31" s="37"/>
      <c r="AHV31" s="37"/>
      <c r="AHW31" s="37"/>
      <c r="AHX31" s="37"/>
      <c r="AHY31" s="37"/>
      <c r="AHZ31" s="37"/>
      <c r="AIA31" s="37"/>
      <c r="AIB31" s="37"/>
      <c r="AIC31" s="37"/>
      <c r="AID31" s="37"/>
      <c r="AIE31" s="37"/>
      <c r="AIF31" s="37"/>
      <c r="AIG31" s="37"/>
      <c r="AIH31" s="37"/>
      <c r="AII31" s="37"/>
      <c r="AIJ31" s="37"/>
      <c r="AIK31" s="37"/>
      <c r="AIL31" s="37"/>
      <c r="AIM31" s="37"/>
      <c r="AIN31" s="37"/>
      <c r="AIO31" s="37"/>
      <c r="AIP31" s="37"/>
      <c r="AIQ31" s="37"/>
      <c r="AIR31" s="37"/>
      <c r="AIS31" s="37"/>
      <c r="AIT31" s="37"/>
      <c r="AIU31" s="37"/>
      <c r="AIV31" s="37"/>
      <c r="AIW31" s="37"/>
      <c r="AIX31" s="37"/>
      <c r="AIY31" s="37"/>
      <c r="AIZ31" s="37"/>
      <c r="AJA31" s="37"/>
      <c r="AJB31" s="37"/>
      <c r="AJC31" s="37"/>
      <c r="AJD31" s="37"/>
      <c r="AJE31" s="37"/>
      <c r="AJF31" s="37"/>
      <c r="AJG31" s="37"/>
      <c r="AJH31" s="37"/>
      <c r="AJI31" s="37"/>
      <c r="AJJ31" s="37"/>
      <c r="AJK31" s="37"/>
      <c r="AJL31" s="37"/>
      <c r="AJM31" s="37"/>
      <c r="AJN31" s="37"/>
      <c r="AJO31" s="37"/>
      <c r="AJP31" s="37"/>
      <c r="AJQ31" s="37"/>
      <c r="AJR31" s="37"/>
      <c r="AJS31" s="37"/>
      <c r="AJT31" s="37"/>
      <c r="AJU31" s="37"/>
      <c r="AJV31" s="37"/>
      <c r="AJW31" s="37"/>
      <c r="AJX31" s="37"/>
      <c r="AJY31" s="37"/>
      <c r="AJZ31" s="37"/>
      <c r="AKA31" s="37"/>
      <c r="AKB31" s="37"/>
      <c r="AKC31" s="37"/>
      <c r="AKD31" s="37"/>
      <c r="AKE31" s="37"/>
      <c r="AKF31" s="37"/>
      <c r="AKG31" s="37"/>
      <c r="AKH31" s="37"/>
      <c r="AKI31" s="37"/>
      <c r="AKJ31" s="37"/>
      <c r="AKK31" s="37"/>
      <c r="AKL31" s="37"/>
      <c r="AKM31" s="37"/>
      <c r="AKN31" s="37"/>
      <c r="AKO31" s="37"/>
      <c r="AKP31" s="37"/>
      <c r="AKQ31" s="37"/>
      <c r="AKR31" s="37"/>
      <c r="AKS31" s="37"/>
      <c r="AKT31" s="37"/>
      <c r="AKU31" s="37"/>
      <c r="AKV31" s="37"/>
      <c r="AKW31" s="37"/>
      <c r="AKX31" s="37"/>
      <c r="AKY31" s="37"/>
      <c r="AKZ31" s="37"/>
      <c r="ALA31" s="37"/>
      <c r="ALB31" s="37"/>
      <c r="ALC31" s="37"/>
      <c r="ALD31" s="37"/>
      <c r="ALE31" s="37"/>
      <c r="ALF31" s="37"/>
      <c r="ALG31" s="37"/>
      <c r="ALH31" s="37"/>
      <c r="ALI31" s="37"/>
      <c r="ALJ31" s="37"/>
      <c r="ALK31" s="37"/>
      <c r="ALL31" s="37"/>
    </row>
    <row r="32" spans="1:1000" s="9" customFormat="1" x14ac:dyDescent="0.55000000000000004">
      <c r="A32" s="38"/>
      <c r="B32" s="38"/>
      <c r="C32" s="22">
        <v>2023100000</v>
      </c>
      <c r="D32" s="49" t="s">
        <v>92</v>
      </c>
      <c r="E32" s="49" t="s">
        <v>47</v>
      </c>
      <c r="F32" s="4">
        <v>235551</v>
      </c>
      <c r="G32" s="4">
        <v>413225</v>
      </c>
      <c r="H32" s="4">
        <v>103921</v>
      </c>
      <c r="I32" s="4">
        <v>183141</v>
      </c>
      <c r="J32" s="4">
        <v>131252</v>
      </c>
      <c r="K32" s="4">
        <v>354769</v>
      </c>
      <c r="L32" s="4">
        <v>7980</v>
      </c>
      <c r="M32" s="4">
        <v>52805</v>
      </c>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c r="NI32" s="37"/>
      <c r="NJ32" s="37"/>
      <c r="NK32" s="37"/>
      <c r="NL32" s="37"/>
      <c r="NM32" s="37"/>
      <c r="NN32" s="37"/>
      <c r="NO32" s="37"/>
      <c r="NP32" s="37"/>
      <c r="NQ32" s="37"/>
      <c r="NR32" s="37"/>
      <c r="NS32" s="37"/>
      <c r="NT32" s="37"/>
      <c r="NU32" s="37"/>
      <c r="NV32" s="37"/>
      <c r="NW32" s="37"/>
      <c r="NX32" s="37"/>
      <c r="NY32" s="37"/>
      <c r="NZ32" s="37"/>
      <c r="OA32" s="37"/>
      <c r="OB32" s="37"/>
      <c r="OC32" s="37"/>
      <c r="OD32" s="37"/>
      <c r="OE32" s="37"/>
      <c r="OF32" s="37"/>
      <c r="OG32" s="37"/>
      <c r="OH32" s="37"/>
      <c r="OI32" s="37"/>
      <c r="OJ32" s="37"/>
      <c r="OK32" s="37"/>
      <c r="OL32" s="37"/>
      <c r="OM32" s="37"/>
      <c r="ON32" s="37"/>
      <c r="OO32" s="37"/>
      <c r="OP32" s="37"/>
      <c r="OQ32" s="37"/>
      <c r="OR32" s="37"/>
      <c r="OS32" s="37"/>
      <c r="OT32" s="37"/>
      <c r="OU32" s="37"/>
      <c r="OV32" s="37"/>
      <c r="OW32" s="37"/>
      <c r="OX32" s="37"/>
      <c r="OY32" s="37"/>
      <c r="OZ32" s="37"/>
      <c r="PA32" s="37"/>
      <c r="PB32" s="37"/>
      <c r="PC32" s="37"/>
      <c r="PD32" s="37"/>
      <c r="PE32" s="37"/>
      <c r="PF32" s="37"/>
      <c r="PG32" s="37"/>
      <c r="PH32" s="37"/>
      <c r="PI32" s="37"/>
      <c r="PJ32" s="37"/>
      <c r="PK32" s="37"/>
      <c r="PL32" s="37"/>
      <c r="PM32" s="37"/>
      <c r="PN32" s="37"/>
      <c r="PO32" s="37"/>
      <c r="PP32" s="37"/>
      <c r="PQ32" s="37"/>
      <c r="PR32" s="37"/>
      <c r="PS32" s="37"/>
      <c r="PT32" s="37"/>
      <c r="PU32" s="37"/>
      <c r="PV32" s="37"/>
      <c r="PW32" s="37"/>
      <c r="PX32" s="37"/>
      <c r="PY32" s="37"/>
      <c r="PZ32" s="37"/>
      <c r="QA32" s="37"/>
      <c r="QB32" s="37"/>
      <c r="QC32" s="37"/>
      <c r="QD32" s="37"/>
      <c r="QE32" s="37"/>
      <c r="QF32" s="37"/>
      <c r="QG32" s="37"/>
      <c r="QH32" s="37"/>
      <c r="QI32" s="37"/>
      <c r="QJ32" s="37"/>
      <c r="QK32" s="37"/>
      <c r="QL32" s="37"/>
      <c r="QM32" s="37"/>
      <c r="QN32" s="37"/>
      <c r="QO32" s="37"/>
      <c r="QP32" s="37"/>
      <c r="QQ32" s="37"/>
      <c r="QR32" s="37"/>
      <c r="QS32" s="37"/>
      <c r="QT32" s="37"/>
      <c r="QU32" s="37"/>
      <c r="QV32" s="37"/>
      <c r="QW32" s="37"/>
      <c r="QX32" s="37"/>
      <c r="QY32" s="37"/>
      <c r="QZ32" s="37"/>
      <c r="RA32" s="37"/>
      <c r="RB32" s="37"/>
      <c r="RC32" s="37"/>
      <c r="RD32" s="37"/>
      <c r="RE32" s="37"/>
      <c r="RF32" s="37"/>
      <c r="RG32" s="37"/>
      <c r="RH32" s="37"/>
      <c r="RI32" s="37"/>
      <c r="RJ32" s="37"/>
      <c r="RK32" s="37"/>
      <c r="RL32" s="37"/>
      <c r="RM32" s="37"/>
      <c r="RN32" s="37"/>
      <c r="RO32" s="37"/>
      <c r="RP32" s="37"/>
      <c r="RQ32" s="37"/>
      <c r="RR32" s="37"/>
      <c r="RS32" s="37"/>
      <c r="RT32" s="37"/>
      <c r="RU32" s="37"/>
      <c r="RV32" s="37"/>
      <c r="RW32" s="37"/>
      <c r="RX32" s="37"/>
      <c r="RY32" s="37"/>
      <c r="RZ32" s="37"/>
      <c r="SA32" s="37"/>
      <c r="SB32" s="37"/>
      <c r="SC32" s="37"/>
      <c r="SD32" s="37"/>
      <c r="SE32" s="37"/>
      <c r="SF32" s="37"/>
      <c r="SG32" s="37"/>
      <c r="SH32" s="37"/>
      <c r="SI32" s="37"/>
      <c r="SJ32" s="37"/>
      <c r="SK32" s="37"/>
      <c r="SL32" s="37"/>
      <c r="SM32" s="37"/>
      <c r="SN32" s="37"/>
      <c r="SO32" s="37"/>
      <c r="SP32" s="37"/>
      <c r="SQ32" s="37"/>
      <c r="SR32" s="37"/>
      <c r="SS32" s="37"/>
      <c r="ST32" s="37"/>
      <c r="SU32" s="37"/>
      <c r="SV32" s="37"/>
      <c r="SW32" s="37"/>
      <c r="SX32" s="37"/>
      <c r="SY32" s="37"/>
      <c r="SZ32" s="37"/>
      <c r="TA32" s="37"/>
      <c r="TB32" s="37"/>
      <c r="TC32" s="37"/>
      <c r="TD32" s="37"/>
      <c r="TE32" s="37"/>
      <c r="TF32" s="37"/>
      <c r="TG32" s="37"/>
      <c r="TH32" s="37"/>
      <c r="TI32" s="37"/>
      <c r="TJ32" s="37"/>
      <c r="TK32" s="37"/>
      <c r="TL32" s="37"/>
      <c r="TM32" s="37"/>
      <c r="TN32" s="37"/>
      <c r="TO32" s="37"/>
      <c r="TP32" s="37"/>
      <c r="TQ32" s="37"/>
      <c r="TR32" s="37"/>
      <c r="TS32" s="37"/>
      <c r="TT32" s="37"/>
      <c r="TU32" s="37"/>
      <c r="TV32" s="37"/>
      <c r="TW32" s="37"/>
      <c r="TX32" s="37"/>
      <c r="TY32" s="37"/>
      <c r="TZ32" s="37"/>
      <c r="UA32" s="37"/>
      <c r="UB32" s="37"/>
      <c r="UC32" s="37"/>
      <c r="UD32" s="37"/>
      <c r="UE32" s="37"/>
      <c r="UF32" s="37"/>
      <c r="UG32" s="37"/>
      <c r="UH32" s="37"/>
      <c r="UI32" s="37"/>
      <c r="UJ32" s="37"/>
      <c r="UK32" s="37"/>
      <c r="UL32" s="37"/>
      <c r="UM32" s="37"/>
      <c r="UN32" s="37"/>
      <c r="UO32" s="37"/>
      <c r="UP32" s="37"/>
      <c r="UQ32" s="37"/>
      <c r="UR32" s="37"/>
      <c r="US32" s="37"/>
      <c r="UT32" s="37"/>
      <c r="UU32" s="37"/>
      <c r="UV32" s="37"/>
      <c r="UW32" s="37"/>
      <c r="UX32" s="37"/>
      <c r="UY32" s="37"/>
      <c r="UZ32" s="37"/>
      <c r="VA32" s="37"/>
      <c r="VB32" s="37"/>
      <c r="VC32" s="37"/>
      <c r="VD32" s="37"/>
      <c r="VE32" s="37"/>
      <c r="VF32" s="37"/>
      <c r="VG32" s="37"/>
      <c r="VH32" s="37"/>
      <c r="VI32" s="37"/>
      <c r="VJ32" s="37"/>
      <c r="VK32" s="37"/>
      <c r="VL32" s="37"/>
      <c r="VM32" s="37"/>
      <c r="VN32" s="37"/>
      <c r="VO32" s="37"/>
      <c r="VP32" s="37"/>
      <c r="VQ32" s="37"/>
      <c r="VR32" s="37"/>
      <c r="VS32" s="37"/>
      <c r="VT32" s="37"/>
      <c r="VU32" s="37"/>
      <c r="VV32" s="37"/>
      <c r="VW32" s="37"/>
      <c r="VX32" s="37"/>
      <c r="VY32" s="37"/>
      <c r="VZ32" s="37"/>
      <c r="WA32" s="37"/>
      <c r="WB32" s="37"/>
      <c r="WC32" s="37"/>
      <c r="WD32" s="37"/>
      <c r="WE32" s="37"/>
      <c r="WF32" s="37"/>
      <c r="WG32" s="37"/>
      <c r="WH32" s="37"/>
      <c r="WI32" s="37"/>
      <c r="WJ32" s="37"/>
      <c r="WK32" s="37"/>
      <c r="WL32" s="37"/>
      <c r="WM32" s="37"/>
      <c r="WN32" s="37"/>
      <c r="WO32" s="37"/>
      <c r="WP32" s="37"/>
      <c r="WQ32" s="37"/>
      <c r="WR32" s="37"/>
      <c r="WS32" s="37"/>
      <c r="WT32" s="37"/>
      <c r="WU32" s="37"/>
      <c r="WV32" s="37"/>
      <c r="WW32" s="37"/>
      <c r="WX32" s="37"/>
      <c r="WY32" s="37"/>
      <c r="WZ32" s="37"/>
      <c r="XA32" s="37"/>
      <c r="XB32" s="37"/>
      <c r="XC32" s="37"/>
      <c r="XD32" s="37"/>
      <c r="XE32" s="37"/>
      <c r="XF32" s="37"/>
      <c r="XG32" s="37"/>
      <c r="XH32" s="37"/>
      <c r="XI32" s="37"/>
      <c r="XJ32" s="37"/>
      <c r="XK32" s="37"/>
      <c r="XL32" s="37"/>
      <c r="XM32" s="37"/>
      <c r="XN32" s="37"/>
      <c r="XO32" s="37"/>
      <c r="XP32" s="37"/>
      <c r="XQ32" s="37"/>
      <c r="XR32" s="37"/>
      <c r="XS32" s="37"/>
      <c r="XT32" s="37"/>
      <c r="XU32" s="37"/>
      <c r="XV32" s="37"/>
      <c r="XW32" s="37"/>
      <c r="XX32" s="37"/>
      <c r="XY32" s="37"/>
      <c r="XZ32" s="37"/>
      <c r="YA32" s="37"/>
      <c r="YB32" s="37"/>
      <c r="YC32" s="37"/>
      <c r="YD32" s="37"/>
      <c r="YE32" s="37"/>
      <c r="YF32" s="37"/>
      <c r="YG32" s="37"/>
      <c r="YH32" s="37"/>
      <c r="YI32" s="37"/>
      <c r="YJ32" s="37"/>
      <c r="YK32" s="37"/>
      <c r="YL32" s="37"/>
      <c r="YM32" s="37"/>
      <c r="YN32" s="37"/>
      <c r="YO32" s="37"/>
      <c r="YP32" s="37"/>
      <c r="YQ32" s="37"/>
      <c r="YR32" s="37"/>
      <c r="YS32" s="37"/>
      <c r="YT32" s="37"/>
      <c r="YU32" s="37"/>
      <c r="YV32" s="37"/>
      <c r="YW32" s="37"/>
      <c r="YX32" s="37"/>
      <c r="YY32" s="37"/>
      <c r="YZ32" s="37"/>
      <c r="ZA32" s="37"/>
      <c r="ZB32" s="37"/>
      <c r="ZC32" s="37"/>
      <c r="ZD32" s="37"/>
      <c r="ZE32" s="37"/>
      <c r="ZF32" s="37"/>
      <c r="ZG32" s="37"/>
      <c r="ZH32" s="37"/>
      <c r="ZI32" s="37"/>
      <c r="ZJ32" s="37"/>
      <c r="ZK32" s="37"/>
      <c r="ZL32" s="37"/>
      <c r="ZM32" s="37"/>
      <c r="ZN32" s="37"/>
      <c r="ZO32" s="37"/>
      <c r="ZP32" s="37"/>
      <c r="ZQ32" s="37"/>
      <c r="ZR32" s="37"/>
      <c r="ZS32" s="37"/>
      <c r="ZT32" s="37"/>
      <c r="ZU32" s="37"/>
      <c r="ZV32" s="37"/>
      <c r="ZW32" s="37"/>
      <c r="ZX32" s="37"/>
      <c r="ZY32" s="37"/>
      <c r="ZZ32" s="37"/>
      <c r="AAA32" s="37"/>
      <c r="AAB32" s="37"/>
      <c r="AAC32" s="37"/>
      <c r="AAD32" s="37"/>
      <c r="AAE32" s="37"/>
      <c r="AAF32" s="37"/>
      <c r="AAG32" s="37"/>
      <c r="AAH32" s="37"/>
      <c r="AAI32" s="37"/>
      <c r="AAJ32" s="37"/>
      <c r="AAK32" s="37"/>
      <c r="AAL32" s="37"/>
      <c r="AAM32" s="37"/>
      <c r="AAN32" s="37"/>
      <c r="AAO32" s="37"/>
      <c r="AAP32" s="37"/>
      <c r="AAQ32" s="37"/>
      <c r="AAR32" s="37"/>
      <c r="AAS32" s="37"/>
      <c r="AAT32" s="37"/>
      <c r="AAU32" s="37"/>
      <c r="AAV32" s="37"/>
      <c r="AAW32" s="37"/>
      <c r="AAX32" s="37"/>
      <c r="AAY32" s="37"/>
      <c r="AAZ32" s="37"/>
      <c r="ABA32" s="37"/>
      <c r="ABB32" s="37"/>
      <c r="ABC32" s="37"/>
      <c r="ABD32" s="37"/>
      <c r="ABE32" s="37"/>
      <c r="ABF32" s="37"/>
      <c r="ABG32" s="37"/>
      <c r="ABH32" s="37"/>
      <c r="ABI32" s="37"/>
      <c r="ABJ32" s="37"/>
      <c r="ABK32" s="37"/>
      <c r="ABL32" s="37"/>
      <c r="ABM32" s="37"/>
      <c r="ABN32" s="37"/>
      <c r="ABO32" s="37"/>
      <c r="ABP32" s="37"/>
      <c r="ABQ32" s="37"/>
      <c r="ABR32" s="37"/>
      <c r="ABS32" s="37"/>
      <c r="ABT32" s="37"/>
      <c r="ABU32" s="37"/>
      <c r="ABV32" s="37"/>
      <c r="ABW32" s="37"/>
      <c r="ABX32" s="37"/>
      <c r="ABY32" s="37"/>
      <c r="ABZ32" s="37"/>
      <c r="ACA32" s="37"/>
      <c r="ACB32" s="37"/>
      <c r="ACC32" s="37"/>
      <c r="ACD32" s="37"/>
      <c r="ACE32" s="37"/>
      <c r="ACF32" s="37"/>
      <c r="ACG32" s="37"/>
      <c r="ACH32" s="37"/>
      <c r="ACI32" s="37"/>
      <c r="ACJ32" s="37"/>
      <c r="ACK32" s="37"/>
      <c r="ACL32" s="37"/>
      <c r="ACM32" s="37"/>
      <c r="ACN32" s="37"/>
      <c r="ACO32" s="37"/>
      <c r="ACP32" s="37"/>
      <c r="ACQ32" s="37"/>
      <c r="ACR32" s="37"/>
      <c r="ACS32" s="37"/>
      <c r="ACT32" s="37"/>
      <c r="ACU32" s="37"/>
      <c r="ACV32" s="37"/>
      <c r="ACW32" s="37"/>
      <c r="ACX32" s="37"/>
      <c r="ACY32" s="37"/>
      <c r="ACZ32" s="37"/>
      <c r="ADA32" s="37"/>
      <c r="ADB32" s="37"/>
      <c r="ADC32" s="37"/>
      <c r="ADD32" s="37"/>
      <c r="ADE32" s="37"/>
      <c r="ADF32" s="37"/>
      <c r="ADG32" s="37"/>
      <c r="ADH32" s="37"/>
      <c r="ADI32" s="37"/>
      <c r="ADJ32" s="37"/>
      <c r="ADK32" s="37"/>
      <c r="ADL32" s="37"/>
      <c r="ADM32" s="37"/>
      <c r="ADN32" s="37"/>
      <c r="ADO32" s="37"/>
      <c r="ADP32" s="37"/>
      <c r="ADQ32" s="37"/>
      <c r="ADR32" s="37"/>
      <c r="ADS32" s="37"/>
      <c r="ADT32" s="37"/>
      <c r="ADU32" s="37"/>
      <c r="ADV32" s="37"/>
      <c r="ADW32" s="37"/>
      <c r="ADX32" s="37"/>
      <c r="ADY32" s="37"/>
      <c r="ADZ32" s="37"/>
      <c r="AEA32" s="37"/>
      <c r="AEB32" s="37"/>
      <c r="AEC32" s="37"/>
      <c r="AED32" s="37"/>
      <c r="AEE32" s="37"/>
      <c r="AEF32" s="37"/>
      <c r="AEG32" s="37"/>
      <c r="AEH32" s="37"/>
      <c r="AEI32" s="37"/>
      <c r="AEJ32" s="37"/>
      <c r="AEK32" s="37"/>
      <c r="AEL32" s="37"/>
      <c r="AEM32" s="37"/>
      <c r="AEN32" s="37"/>
      <c r="AEO32" s="37"/>
      <c r="AEP32" s="37"/>
      <c r="AEQ32" s="37"/>
      <c r="AER32" s="37"/>
      <c r="AES32" s="37"/>
      <c r="AET32" s="37"/>
      <c r="AEU32" s="37"/>
      <c r="AEV32" s="37"/>
      <c r="AEW32" s="37"/>
      <c r="AEX32" s="37"/>
      <c r="AEY32" s="37"/>
      <c r="AEZ32" s="37"/>
      <c r="AFA32" s="37"/>
      <c r="AFB32" s="37"/>
      <c r="AFC32" s="37"/>
      <c r="AFD32" s="37"/>
      <c r="AFE32" s="37"/>
      <c r="AFF32" s="37"/>
      <c r="AFG32" s="37"/>
      <c r="AFH32" s="37"/>
      <c r="AFI32" s="37"/>
      <c r="AFJ32" s="37"/>
      <c r="AFK32" s="37"/>
      <c r="AFL32" s="37"/>
      <c r="AFM32" s="37"/>
      <c r="AFN32" s="37"/>
      <c r="AFO32" s="37"/>
      <c r="AFP32" s="37"/>
      <c r="AFQ32" s="37"/>
      <c r="AFR32" s="37"/>
      <c r="AFS32" s="37"/>
      <c r="AFT32" s="37"/>
      <c r="AFU32" s="37"/>
      <c r="AFV32" s="37"/>
      <c r="AFW32" s="37"/>
      <c r="AFX32" s="37"/>
      <c r="AFY32" s="37"/>
      <c r="AFZ32" s="37"/>
      <c r="AGA32" s="37"/>
      <c r="AGB32" s="37"/>
      <c r="AGC32" s="37"/>
      <c r="AGD32" s="37"/>
      <c r="AGE32" s="37"/>
      <c r="AGF32" s="37"/>
      <c r="AGG32" s="37"/>
      <c r="AGH32" s="37"/>
      <c r="AGI32" s="37"/>
      <c r="AGJ32" s="37"/>
      <c r="AGK32" s="37"/>
      <c r="AGL32" s="37"/>
      <c r="AGM32" s="37"/>
      <c r="AGN32" s="37"/>
      <c r="AGO32" s="37"/>
      <c r="AGP32" s="37"/>
      <c r="AGQ32" s="37"/>
      <c r="AGR32" s="37"/>
      <c r="AGS32" s="37"/>
      <c r="AGT32" s="37"/>
      <c r="AGU32" s="37"/>
      <c r="AGV32" s="37"/>
      <c r="AGW32" s="37"/>
      <c r="AGX32" s="37"/>
      <c r="AGY32" s="37"/>
      <c r="AGZ32" s="37"/>
      <c r="AHA32" s="37"/>
      <c r="AHB32" s="37"/>
      <c r="AHC32" s="37"/>
      <c r="AHD32" s="37"/>
      <c r="AHE32" s="37"/>
      <c r="AHF32" s="37"/>
      <c r="AHG32" s="37"/>
      <c r="AHH32" s="37"/>
      <c r="AHI32" s="37"/>
      <c r="AHJ32" s="37"/>
      <c r="AHK32" s="37"/>
      <c r="AHL32" s="37"/>
      <c r="AHM32" s="37"/>
      <c r="AHN32" s="37"/>
      <c r="AHO32" s="37"/>
      <c r="AHP32" s="37"/>
      <c r="AHQ32" s="37"/>
      <c r="AHR32" s="37"/>
      <c r="AHS32" s="37"/>
      <c r="AHT32" s="37"/>
      <c r="AHU32" s="37"/>
      <c r="AHV32" s="37"/>
      <c r="AHW32" s="37"/>
      <c r="AHX32" s="37"/>
      <c r="AHY32" s="37"/>
      <c r="AHZ32" s="37"/>
      <c r="AIA32" s="37"/>
      <c r="AIB32" s="37"/>
      <c r="AIC32" s="37"/>
      <c r="AID32" s="37"/>
      <c r="AIE32" s="37"/>
      <c r="AIF32" s="37"/>
      <c r="AIG32" s="37"/>
      <c r="AIH32" s="37"/>
      <c r="AII32" s="37"/>
      <c r="AIJ32" s="37"/>
      <c r="AIK32" s="37"/>
      <c r="AIL32" s="37"/>
      <c r="AIM32" s="37"/>
      <c r="AIN32" s="37"/>
      <c r="AIO32" s="37"/>
      <c r="AIP32" s="37"/>
      <c r="AIQ32" s="37"/>
      <c r="AIR32" s="37"/>
      <c r="AIS32" s="37"/>
      <c r="AIT32" s="37"/>
      <c r="AIU32" s="37"/>
      <c r="AIV32" s="37"/>
      <c r="AIW32" s="37"/>
      <c r="AIX32" s="37"/>
      <c r="AIY32" s="37"/>
      <c r="AIZ32" s="37"/>
      <c r="AJA32" s="37"/>
      <c r="AJB32" s="37"/>
      <c r="AJC32" s="37"/>
      <c r="AJD32" s="37"/>
      <c r="AJE32" s="37"/>
      <c r="AJF32" s="37"/>
      <c r="AJG32" s="37"/>
      <c r="AJH32" s="37"/>
      <c r="AJI32" s="37"/>
      <c r="AJJ32" s="37"/>
      <c r="AJK32" s="37"/>
      <c r="AJL32" s="37"/>
      <c r="AJM32" s="37"/>
      <c r="AJN32" s="37"/>
      <c r="AJO32" s="37"/>
      <c r="AJP32" s="37"/>
      <c r="AJQ32" s="37"/>
      <c r="AJR32" s="37"/>
      <c r="AJS32" s="37"/>
      <c r="AJT32" s="37"/>
      <c r="AJU32" s="37"/>
      <c r="AJV32" s="37"/>
      <c r="AJW32" s="37"/>
      <c r="AJX32" s="37"/>
      <c r="AJY32" s="37"/>
      <c r="AJZ32" s="37"/>
      <c r="AKA32" s="37"/>
      <c r="AKB32" s="37"/>
      <c r="AKC32" s="37"/>
      <c r="AKD32" s="37"/>
      <c r="AKE32" s="37"/>
      <c r="AKF32" s="37"/>
      <c r="AKG32" s="37"/>
      <c r="AKH32" s="37"/>
      <c r="AKI32" s="37"/>
      <c r="AKJ32" s="37"/>
      <c r="AKK32" s="37"/>
      <c r="AKL32" s="37"/>
      <c r="AKM32" s="37"/>
      <c r="AKN32" s="37"/>
      <c r="AKO32" s="37"/>
      <c r="AKP32" s="37"/>
      <c r="AKQ32" s="37"/>
      <c r="AKR32" s="37"/>
      <c r="AKS32" s="37"/>
      <c r="AKT32" s="37"/>
      <c r="AKU32" s="37"/>
      <c r="AKV32" s="37"/>
      <c r="AKW32" s="37"/>
      <c r="AKX32" s="37"/>
      <c r="AKY32" s="37"/>
      <c r="AKZ32" s="37"/>
      <c r="ALA32" s="37"/>
      <c r="ALB32" s="37"/>
      <c r="ALC32" s="37"/>
      <c r="ALD32" s="37"/>
      <c r="ALE32" s="37"/>
      <c r="ALF32" s="37"/>
      <c r="ALG32" s="37"/>
      <c r="ALH32" s="37"/>
      <c r="ALI32" s="37"/>
      <c r="ALJ32" s="37"/>
      <c r="ALK32" s="37"/>
      <c r="ALL32" s="37"/>
    </row>
    <row r="33" spans="1:1000" x14ac:dyDescent="0.55000000000000004">
      <c r="C33" s="22">
        <v>2024100000</v>
      </c>
      <c r="D33" s="49" t="s">
        <v>96</v>
      </c>
      <c r="E33" s="49" t="s">
        <v>47</v>
      </c>
      <c r="F33" s="4">
        <v>244312</v>
      </c>
      <c r="G33" s="4">
        <v>421379</v>
      </c>
      <c r="H33" s="4">
        <v>113600</v>
      </c>
      <c r="I33" s="4">
        <v>189437</v>
      </c>
      <c r="J33" s="4">
        <v>139411</v>
      </c>
      <c r="K33" s="4">
        <v>356123</v>
      </c>
      <c r="L33" s="4">
        <v>7783</v>
      </c>
      <c r="M33" s="4">
        <v>50146</v>
      </c>
    </row>
    <row r="34" spans="1:1000" s="25" customFormat="1" x14ac:dyDescent="0.55000000000000004">
      <c r="A34" s="38"/>
      <c r="B34" s="38"/>
      <c r="C34" s="32">
        <v>2020100000</v>
      </c>
      <c r="D34" s="47" t="s">
        <v>55</v>
      </c>
      <c r="E34" s="2" t="s">
        <v>139</v>
      </c>
      <c r="F34" s="26">
        <v>517.41095890410998</v>
      </c>
      <c r="G34" s="26">
        <v>1473.0658436214001</v>
      </c>
      <c r="H34" s="26">
        <v>263.12054794520498</v>
      </c>
      <c r="I34" s="26">
        <v>691.7</v>
      </c>
      <c r="J34" s="26">
        <v>356.43013698630102</v>
      </c>
      <c r="K34" s="26">
        <v>1413.7860082304501</v>
      </c>
      <c r="L34" s="26">
        <v>20.175342465753399</v>
      </c>
      <c r="M34" s="26">
        <v>175.10699588477399</v>
      </c>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c r="KN34" s="37"/>
      <c r="KO34" s="37"/>
      <c r="KP34" s="37"/>
      <c r="KQ34" s="37"/>
      <c r="KR34" s="37"/>
      <c r="KS34" s="37"/>
      <c r="KT34" s="37"/>
      <c r="KU34" s="37"/>
      <c r="KV34" s="37"/>
      <c r="KW34" s="37"/>
      <c r="KX34" s="37"/>
      <c r="KY34" s="37"/>
      <c r="KZ34" s="37"/>
      <c r="LA34" s="37"/>
      <c r="LB34" s="37"/>
      <c r="LC34" s="37"/>
      <c r="LD34" s="37"/>
      <c r="LE34" s="37"/>
      <c r="LF34" s="37"/>
      <c r="LG34" s="37"/>
      <c r="LH34" s="37"/>
      <c r="LI34" s="37"/>
      <c r="LJ34" s="37"/>
      <c r="LK34" s="37"/>
      <c r="LL34" s="37"/>
      <c r="LM34" s="37"/>
      <c r="LN34" s="37"/>
      <c r="LO34" s="37"/>
      <c r="LP34" s="37"/>
      <c r="LQ34" s="37"/>
      <c r="LR34" s="37"/>
      <c r="LS34" s="37"/>
      <c r="LT34" s="37"/>
      <c r="LU34" s="37"/>
      <c r="LV34" s="37"/>
      <c r="LW34" s="37"/>
      <c r="LX34" s="37"/>
      <c r="LY34" s="37"/>
      <c r="LZ34" s="37"/>
      <c r="MA34" s="37"/>
      <c r="MB34" s="37"/>
      <c r="MC34" s="37"/>
      <c r="MD34" s="37"/>
      <c r="ME34" s="37"/>
      <c r="MF34" s="37"/>
      <c r="MG34" s="37"/>
      <c r="MH34" s="37"/>
      <c r="MI34" s="37"/>
      <c r="MJ34" s="37"/>
      <c r="MK34" s="37"/>
      <c r="ML34" s="37"/>
      <c r="MM34" s="37"/>
      <c r="MN34" s="37"/>
      <c r="MO34" s="37"/>
      <c r="MP34" s="37"/>
      <c r="MQ34" s="37"/>
      <c r="MR34" s="37"/>
      <c r="MS34" s="37"/>
      <c r="MT34" s="37"/>
      <c r="MU34" s="37"/>
      <c r="MV34" s="37"/>
      <c r="MW34" s="37"/>
      <c r="MX34" s="37"/>
      <c r="MY34" s="37"/>
      <c r="MZ34" s="37"/>
      <c r="NA34" s="37"/>
      <c r="NB34" s="37"/>
      <c r="NC34" s="37"/>
      <c r="ND34" s="37"/>
      <c r="NE34" s="37"/>
      <c r="NF34" s="37"/>
      <c r="NG34" s="37"/>
      <c r="NH34" s="37"/>
      <c r="NI34" s="37"/>
      <c r="NJ34" s="37"/>
      <c r="NK34" s="37"/>
      <c r="NL34" s="37"/>
      <c r="NM34" s="37"/>
      <c r="NN34" s="37"/>
      <c r="NO34" s="37"/>
      <c r="NP34" s="37"/>
      <c r="NQ34" s="37"/>
      <c r="NR34" s="37"/>
      <c r="NS34" s="37"/>
      <c r="NT34" s="37"/>
      <c r="NU34" s="37"/>
      <c r="NV34" s="37"/>
      <c r="NW34" s="37"/>
      <c r="NX34" s="37"/>
      <c r="NY34" s="37"/>
      <c r="NZ34" s="37"/>
      <c r="OA34" s="37"/>
      <c r="OB34" s="37"/>
      <c r="OC34" s="37"/>
      <c r="OD34" s="37"/>
      <c r="OE34" s="37"/>
      <c r="OF34" s="37"/>
      <c r="OG34" s="37"/>
      <c r="OH34" s="37"/>
      <c r="OI34" s="37"/>
      <c r="OJ34" s="37"/>
      <c r="OK34" s="37"/>
      <c r="OL34" s="37"/>
      <c r="OM34" s="37"/>
      <c r="ON34" s="37"/>
      <c r="OO34" s="37"/>
      <c r="OP34" s="37"/>
      <c r="OQ34" s="37"/>
      <c r="OR34" s="37"/>
      <c r="OS34" s="37"/>
      <c r="OT34" s="37"/>
      <c r="OU34" s="37"/>
      <c r="OV34" s="37"/>
      <c r="OW34" s="37"/>
      <c r="OX34" s="37"/>
      <c r="OY34" s="37"/>
      <c r="OZ34" s="37"/>
      <c r="PA34" s="37"/>
      <c r="PB34" s="37"/>
      <c r="PC34" s="37"/>
      <c r="PD34" s="37"/>
      <c r="PE34" s="37"/>
      <c r="PF34" s="37"/>
      <c r="PG34" s="37"/>
      <c r="PH34" s="37"/>
      <c r="PI34" s="37"/>
      <c r="PJ34" s="37"/>
      <c r="PK34" s="37"/>
      <c r="PL34" s="37"/>
      <c r="PM34" s="37"/>
      <c r="PN34" s="37"/>
      <c r="PO34" s="37"/>
      <c r="PP34" s="37"/>
      <c r="PQ34" s="37"/>
      <c r="PR34" s="37"/>
      <c r="PS34" s="37"/>
      <c r="PT34" s="37"/>
      <c r="PU34" s="37"/>
      <c r="PV34" s="37"/>
      <c r="PW34" s="37"/>
      <c r="PX34" s="37"/>
      <c r="PY34" s="37"/>
      <c r="PZ34" s="37"/>
      <c r="QA34" s="37"/>
      <c r="QB34" s="37"/>
      <c r="QC34" s="37"/>
      <c r="QD34" s="37"/>
      <c r="QE34" s="37"/>
      <c r="QF34" s="37"/>
      <c r="QG34" s="37"/>
      <c r="QH34" s="37"/>
      <c r="QI34" s="37"/>
      <c r="QJ34" s="37"/>
      <c r="QK34" s="37"/>
      <c r="QL34" s="37"/>
      <c r="QM34" s="37"/>
      <c r="QN34" s="37"/>
      <c r="QO34" s="37"/>
      <c r="QP34" s="37"/>
      <c r="QQ34" s="37"/>
      <c r="QR34" s="37"/>
      <c r="QS34" s="37"/>
      <c r="QT34" s="37"/>
      <c r="QU34" s="37"/>
      <c r="QV34" s="37"/>
      <c r="QW34" s="37"/>
      <c r="QX34" s="37"/>
      <c r="QY34" s="37"/>
      <c r="QZ34" s="37"/>
      <c r="RA34" s="37"/>
      <c r="RB34" s="37"/>
      <c r="RC34" s="37"/>
      <c r="RD34" s="37"/>
      <c r="RE34" s="37"/>
      <c r="RF34" s="37"/>
      <c r="RG34" s="37"/>
      <c r="RH34" s="37"/>
      <c r="RI34" s="37"/>
      <c r="RJ34" s="37"/>
      <c r="RK34" s="37"/>
      <c r="RL34" s="37"/>
      <c r="RM34" s="37"/>
      <c r="RN34" s="37"/>
      <c r="RO34" s="37"/>
      <c r="RP34" s="37"/>
      <c r="RQ34" s="37"/>
      <c r="RR34" s="37"/>
      <c r="RS34" s="37"/>
      <c r="RT34" s="37"/>
      <c r="RU34" s="37"/>
      <c r="RV34" s="37"/>
      <c r="RW34" s="37"/>
      <c r="RX34" s="37"/>
      <c r="RY34" s="37"/>
      <c r="RZ34" s="37"/>
      <c r="SA34" s="37"/>
      <c r="SB34" s="37"/>
      <c r="SC34" s="37"/>
      <c r="SD34" s="37"/>
      <c r="SE34" s="37"/>
      <c r="SF34" s="37"/>
      <c r="SG34" s="37"/>
      <c r="SH34" s="37"/>
      <c r="SI34" s="37"/>
      <c r="SJ34" s="37"/>
      <c r="SK34" s="37"/>
      <c r="SL34" s="37"/>
      <c r="SM34" s="37"/>
      <c r="SN34" s="37"/>
      <c r="SO34" s="37"/>
      <c r="SP34" s="37"/>
      <c r="SQ34" s="37"/>
      <c r="SR34" s="37"/>
      <c r="SS34" s="37"/>
      <c r="ST34" s="37"/>
      <c r="SU34" s="37"/>
      <c r="SV34" s="37"/>
      <c r="SW34" s="37"/>
      <c r="SX34" s="37"/>
      <c r="SY34" s="37"/>
      <c r="SZ34" s="37"/>
      <c r="TA34" s="37"/>
      <c r="TB34" s="37"/>
      <c r="TC34" s="37"/>
      <c r="TD34" s="37"/>
      <c r="TE34" s="37"/>
      <c r="TF34" s="37"/>
      <c r="TG34" s="37"/>
      <c r="TH34" s="37"/>
      <c r="TI34" s="37"/>
      <c r="TJ34" s="37"/>
      <c r="TK34" s="37"/>
      <c r="TL34" s="37"/>
      <c r="TM34" s="37"/>
      <c r="TN34" s="37"/>
      <c r="TO34" s="37"/>
      <c r="TP34" s="37"/>
      <c r="TQ34" s="37"/>
      <c r="TR34" s="37"/>
      <c r="TS34" s="37"/>
      <c r="TT34" s="37"/>
      <c r="TU34" s="37"/>
      <c r="TV34" s="37"/>
      <c r="TW34" s="37"/>
      <c r="TX34" s="37"/>
      <c r="TY34" s="37"/>
      <c r="TZ34" s="37"/>
      <c r="UA34" s="37"/>
      <c r="UB34" s="37"/>
      <c r="UC34" s="37"/>
      <c r="UD34" s="37"/>
      <c r="UE34" s="37"/>
      <c r="UF34" s="37"/>
      <c r="UG34" s="37"/>
      <c r="UH34" s="37"/>
      <c r="UI34" s="37"/>
      <c r="UJ34" s="37"/>
      <c r="UK34" s="37"/>
      <c r="UL34" s="37"/>
      <c r="UM34" s="37"/>
      <c r="UN34" s="37"/>
      <c r="UO34" s="37"/>
      <c r="UP34" s="37"/>
      <c r="UQ34" s="37"/>
      <c r="UR34" s="37"/>
      <c r="US34" s="37"/>
      <c r="UT34" s="37"/>
      <c r="UU34" s="37"/>
      <c r="UV34" s="37"/>
      <c r="UW34" s="37"/>
      <c r="UX34" s="37"/>
      <c r="UY34" s="37"/>
      <c r="UZ34" s="37"/>
      <c r="VA34" s="37"/>
      <c r="VB34" s="37"/>
      <c r="VC34" s="37"/>
      <c r="VD34" s="37"/>
      <c r="VE34" s="37"/>
      <c r="VF34" s="37"/>
      <c r="VG34" s="37"/>
      <c r="VH34" s="37"/>
      <c r="VI34" s="37"/>
      <c r="VJ34" s="37"/>
      <c r="VK34" s="37"/>
      <c r="VL34" s="37"/>
      <c r="VM34" s="37"/>
      <c r="VN34" s="37"/>
      <c r="VO34" s="37"/>
      <c r="VP34" s="37"/>
      <c r="VQ34" s="37"/>
      <c r="VR34" s="37"/>
      <c r="VS34" s="37"/>
      <c r="VT34" s="37"/>
      <c r="VU34" s="37"/>
      <c r="VV34" s="37"/>
      <c r="VW34" s="37"/>
      <c r="VX34" s="37"/>
      <c r="VY34" s="37"/>
      <c r="VZ34" s="37"/>
      <c r="WA34" s="37"/>
      <c r="WB34" s="37"/>
      <c r="WC34" s="37"/>
      <c r="WD34" s="37"/>
      <c r="WE34" s="37"/>
      <c r="WF34" s="37"/>
      <c r="WG34" s="37"/>
      <c r="WH34" s="37"/>
      <c r="WI34" s="37"/>
      <c r="WJ34" s="37"/>
      <c r="WK34" s="37"/>
      <c r="WL34" s="37"/>
      <c r="WM34" s="37"/>
      <c r="WN34" s="37"/>
      <c r="WO34" s="37"/>
      <c r="WP34" s="37"/>
      <c r="WQ34" s="37"/>
      <c r="WR34" s="37"/>
      <c r="WS34" s="37"/>
      <c r="WT34" s="37"/>
      <c r="WU34" s="37"/>
      <c r="WV34" s="37"/>
      <c r="WW34" s="37"/>
      <c r="WX34" s="37"/>
      <c r="WY34" s="37"/>
      <c r="WZ34" s="37"/>
      <c r="XA34" s="37"/>
      <c r="XB34" s="37"/>
      <c r="XC34" s="37"/>
      <c r="XD34" s="37"/>
      <c r="XE34" s="37"/>
      <c r="XF34" s="37"/>
      <c r="XG34" s="37"/>
      <c r="XH34" s="37"/>
      <c r="XI34" s="37"/>
      <c r="XJ34" s="37"/>
      <c r="XK34" s="37"/>
      <c r="XL34" s="37"/>
      <c r="XM34" s="37"/>
      <c r="XN34" s="37"/>
      <c r="XO34" s="37"/>
      <c r="XP34" s="37"/>
      <c r="XQ34" s="37"/>
      <c r="XR34" s="37"/>
      <c r="XS34" s="37"/>
      <c r="XT34" s="37"/>
      <c r="XU34" s="37"/>
      <c r="XV34" s="37"/>
      <c r="XW34" s="37"/>
      <c r="XX34" s="37"/>
      <c r="XY34" s="37"/>
      <c r="XZ34" s="37"/>
      <c r="YA34" s="37"/>
      <c r="YB34" s="37"/>
      <c r="YC34" s="37"/>
      <c r="YD34" s="37"/>
      <c r="YE34" s="37"/>
      <c r="YF34" s="37"/>
      <c r="YG34" s="37"/>
      <c r="YH34" s="37"/>
      <c r="YI34" s="37"/>
      <c r="YJ34" s="37"/>
      <c r="YK34" s="37"/>
      <c r="YL34" s="37"/>
      <c r="YM34" s="37"/>
      <c r="YN34" s="37"/>
      <c r="YO34" s="37"/>
      <c r="YP34" s="37"/>
      <c r="YQ34" s="37"/>
      <c r="YR34" s="37"/>
      <c r="YS34" s="37"/>
      <c r="YT34" s="37"/>
      <c r="YU34" s="37"/>
      <c r="YV34" s="37"/>
      <c r="YW34" s="37"/>
      <c r="YX34" s="37"/>
      <c r="YY34" s="37"/>
      <c r="YZ34" s="37"/>
      <c r="ZA34" s="37"/>
      <c r="ZB34" s="37"/>
      <c r="ZC34" s="37"/>
      <c r="ZD34" s="37"/>
      <c r="ZE34" s="37"/>
      <c r="ZF34" s="37"/>
      <c r="ZG34" s="37"/>
      <c r="ZH34" s="37"/>
      <c r="ZI34" s="37"/>
      <c r="ZJ34" s="37"/>
      <c r="ZK34" s="37"/>
      <c r="ZL34" s="37"/>
      <c r="ZM34" s="37"/>
      <c r="ZN34" s="37"/>
      <c r="ZO34" s="37"/>
      <c r="ZP34" s="37"/>
      <c r="ZQ34" s="37"/>
      <c r="ZR34" s="37"/>
      <c r="ZS34" s="37"/>
      <c r="ZT34" s="37"/>
      <c r="ZU34" s="37"/>
      <c r="ZV34" s="37"/>
      <c r="ZW34" s="37"/>
      <c r="ZX34" s="37"/>
      <c r="ZY34" s="37"/>
      <c r="ZZ34" s="37"/>
      <c r="AAA34" s="37"/>
      <c r="AAB34" s="37"/>
      <c r="AAC34" s="37"/>
      <c r="AAD34" s="37"/>
      <c r="AAE34" s="37"/>
      <c r="AAF34" s="37"/>
      <c r="AAG34" s="37"/>
      <c r="AAH34" s="37"/>
      <c r="AAI34" s="37"/>
      <c r="AAJ34" s="37"/>
      <c r="AAK34" s="37"/>
      <c r="AAL34" s="37"/>
      <c r="AAM34" s="37"/>
      <c r="AAN34" s="37"/>
      <c r="AAO34" s="37"/>
      <c r="AAP34" s="37"/>
      <c r="AAQ34" s="37"/>
      <c r="AAR34" s="37"/>
      <c r="AAS34" s="37"/>
      <c r="AAT34" s="37"/>
      <c r="AAU34" s="37"/>
      <c r="AAV34" s="37"/>
      <c r="AAW34" s="37"/>
      <c r="AAX34" s="37"/>
      <c r="AAY34" s="37"/>
      <c r="AAZ34" s="37"/>
      <c r="ABA34" s="37"/>
      <c r="ABB34" s="37"/>
      <c r="ABC34" s="37"/>
      <c r="ABD34" s="37"/>
      <c r="ABE34" s="37"/>
      <c r="ABF34" s="37"/>
      <c r="ABG34" s="37"/>
      <c r="ABH34" s="37"/>
      <c r="ABI34" s="37"/>
      <c r="ABJ34" s="37"/>
      <c r="ABK34" s="37"/>
      <c r="ABL34" s="37"/>
      <c r="ABM34" s="37"/>
      <c r="ABN34" s="37"/>
      <c r="ABO34" s="37"/>
      <c r="ABP34" s="37"/>
      <c r="ABQ34" s="37"/>
      <c r="ABR34" s="37"/>
      <c r="ABS34" s="37"/>
      <c r="ABT34" s="37"/>
      <c r="ABU34" s="37"/>
      <c r="ABV34" s="37"/>
      <c r="ABW34" s="37"/>
      <c r="ABX34" s="37"/>
      <c r="ABY34" s="37"/>
      <c r="ABZ34" s="37"/>
      <c r="ACA34" s="37"/>
      <c r="ACB34" s="37"/>
      <c r="ACC34" s="37"/>
      <c r="ACD34" s="37"/>
      <c r="ACE34" s="37"/>
      <c r="ACF34" s="37"/>
      <c r="ACG34" s="37"/>
      <c r="ACH34" s="37"/>
      <c r="ACI34" s="37"/>
      <c r="ACJ34" s="37"/>
      <c r="ACK34" s="37"/>
      <c r="ACL34" s="37"/>
      <c r="ACM34" s="37"/>
      <c r="ACN34" s="37"/>
      <c r="ACO34" s="37"/>
      <c r="ACP34" s="37"/>
      <c r="ACQ34" s="37"/>
      <c r="ACR34" s="37"/>
      <c r="ACS34" s="37"/>
      <c r="ACT34" s="37"/>
      <c r="ACU34" s="37"/>
      <c r="ACV34" s="37"/>
      <c r="ACW34" s="37"/>
      <c r="ACX34" s="37"/>
      <c r="ACY34" s="37"/>
      <c r="ACZ34" s="37"/>
      <c r="ADA34" s="37"/>
      <c r="ADB34" s="37"/>
      <c r="ADC34" s="37"/>
      <c r="ADD34" s="37"/>
      <c r="ADE34" s="37"/>
      <c r="ADF34" s="37"/>
      <c r="ADG34" s="37"/>
      <c r="ADH34" s="37"/>
      <c r="ADI34" s="37"/>
      <c r="ADJ34" s="37"/>
      <c r="ADK34" s="37"/>
      <c r="ADL34" s="37"/>
      <c r="ADM34" s="37"/>
      <c r="ADN34" s="37"/>
      <c r="ADO34" s="37"/>
      <c r="ADP34" s="37"/>
      <c r="ADQ34" s="37"/>
      <c r="ADR34" s="37"/>
      <c r="ADS34" s="37"/>
      <c r="ADT34" s="37"/>
      <c r="ADU34" s="37"/>
      <c r="ADV34" s="37"/>
      <c r="ADW34" s="37"/>
      <c r="ADX34" s="37"/>
      <c r="ADY34" s="37"/>
      <c r="ADZ34" s="37"/>
      <c r="AEA34" s="37"/>
      <c r="AEB34" s="37"/>
      <c r="AEC34" s="37"/>
      <c r="AED34" s="37"/>
      <c r="AEE34" s="37"/>
      <c r="AEF34" s="37"/>
      <c r="AEG34" s="37"/>
      <c r="AEH34" s="37"/>
      <c r="AEI34" s="37"/>
      <c r="AEJ34" s="37"/>
      <c r="AEK34" s="37"/>
      <c r="AEL34" s="37"/>
      <c r="AEM34" s="37"/>
      <c r="AEN34" s="37"/>
      <c r="AEO34" s="37"/>
      <c r="AEP34" s="37"/>
      <c r="AEQ34" s="37"/>
      <c r="AER34" s="37"/>
      <c r="AES34" s="37"/>
      <c r="AET34" s="37"/>
      <c r="AEU34" s="37"/>
      <c r="AEV34" s="37"/>
      <c r="AEW34" s="37"/>
      <c r="AEX34" s="37"/>
      <c r="AEY34" s="37"/>
      <c r="AEZ34" s="37"/>
      <c r="AFA34" s="37"/>
      <c r="AFB34" s="37"/>
      <c r="AFC34" s="37"/>
      <c r="AFD34" s="37"/>
      <c r="AFE34" s="37"/>
      <c r="AFF34" s="37"/>
      <c r="AFG34" s="37"/>
      <c r="AFH34" s="37"/>
      <c r="AFI34" s="37"/>
      <c r="AFJ34" s="37"/>
      <c r="AFK34" s="37"/>
      <c r="AFL34" s="37"/>
      <c r="AFM34" s="37"/>
      <c r="AFN34" s="37"/>
      <c r="AFO34" s="37"/>
      <c r="AFP34" s="37"/>
      <c r="AFQ34" s="37"/>
      <c r="AFR34" s="37"/>
      <c r="AFS34" s="37"/>
      <c r="AFT34" s="37"/>
      <c r="AFU34" s="37"/>
      <c r="AFV34" s="37"/>
      <c r="AFW34" s="37"/>
      <c r="AFX34" s="37"/>
      <c r="AFY34" s="37"/>
      <c r="AFZ34" s="37"/>
      <c r="AGA34" s="37"/>
      <c r="AGB34" s="37"/>
      <c r="AGC34" s="37"/>
      <c r="AGD34" s="37"/>
      <c r="AGE34" s="37"/>
      <c r="AGF34" s="37"/>
      <c r="AGG34" s="37"/>
      <c r="AGH34" s="37"/>
      <c r="AGI34" s="37"/>
      <c r="AGJ34" s="37"/>
      <c r="AGK34" s="37"/>
      <c r="AGL34" s="37"/>
      <c r="AGM34" s="37"/>
      <c r="AGN34" s="37"/>
      <c r="AGO34" s="37"/>
      <c r="AGP34" s="37"/>
      <c r="AGQ34" s="37"/>
      <c r="AGR34" s="37"/>
      <c r="AGS34" s="37"/>
      <c r="AGT34" s="37"/>
      <c r="AGU34" s="37"/>
      <c r="AGV34" s="37"/>
      <c r="AGW34" s="37"/>
      <c r="AGX34" s="37"/>
      <c r="AGY34" s="37"/>
      <c r="AGZ34" s="37"/>
      <c r="AHA34" s="37"/>
      <c r="AHB34" s="37"/>
      <c r="AHC34" s="37"/>
      <c r="AHD34" s="37"/>
      <c r="AHE34" s="37"/>
      <c r="AHF34" s="37"/>
      <c r="AHG34" s="37"/>
      <c r="AHH34" s="37"/>
      <c r="AHI34" s="37"/>
      <c r="AHJ34" s="37"/>
      <c r="AHK34" s="37"/>
      <c r="AHL34" s="37"/>
      <c r="AHM34" s="37"/>
      <c r="AHN34" s="37"/>
      <c r="AHO34" s="37"/>
      <c r="AHP34" s="37"/>
      <c r="AHQ34" s="37"/>
      <c r="AHR34" s="37"/>
      <c r="AHS34" s="37"/>
      <c r="AHT34" s="37"/>
      <c r="AHU34" s="37"/>
      <c r="AHV34" s="37"/>
      <c r="AHW34" s="37"/>
      <c r="AHX34" s="37"/>
      <c r="AHY34" s="37"/>
      <c r="AHZ34" s="37"/>
      <c r="AIA34" s="37"/>
      <c r="AIB34" s="37"/>
      <c r="AIC34" s="37"/>
      <c r="AID34" s="37"/>
      <c r="AIE34" s="37"/>
      <c r="AIF34" s="37"/>
      <c r="AIG34" s="37"/>
      <c r="AIH34" s="37"/>
      <c r="AII34" s="37"/>
      <c r="AIJ34" s="37"/>
      <c r="AIK34" s="37"/>
      <c r="AIL34" s="37"/>
      <c r="AIM34" s="37"/>
      <c r="AIN34" s="37"/>
      <c r="AIO34" s="37"/>
      <c r="AIP34" s="37"/>
      <c r="AIQ34" s="37"/>
      <c r="AIR34" s="37"/>
      <c r="AIS34" s="37"/>
      <c r="AIT34" s="37"/>
      <c r="AIU34" s="37"/>
      <c r="AIV34" s="37"/>
      <c r="AIW34" s="37"/>
      <c r="AIX34" s="37"/>
      <c r="AIY34" s="37"/>
      <c r="AIZ34" s="37"/>
      <c r="AJA34" s="37"/>
      <c r="AJB34" s="37"/>
      <c r="AJC34" s="37"/>
      <c r="AJD34" s="37"/>
      <c r="AJE34" s="37"/>
      <c r="AJF34" s="37"/>
      <c r="AJG34" s="37"/>
      <c r="AJH34" s="37"/>
      <c r="AJI34" s="37"/>
      <c r="AJJ34" s="37"/>
      <c r="AJK34" s="37"/>
      <c r="AJL34" s="37"/>
      <c r="AJM34" s="37"/>
      <c r="AJN34" s="37"/>
      <c r="AJO34" s="37"/>
      <c r="AJP34" s="37"/>
      <c r="AJQ34" s="37"/>
      <c r="AJR34" s="37"/>
      <c r="AJS34" s="37"/>
      <c r="AJT34" s="37"/>
      <c r="AJU34" s="37"/>
      <c r="AJV34" s="37"/>
      <c r="AJW34" s="37"/>
      <c r="AJX34" s="37"/>
      <c r="AJY34" s="37"/>
      <c r="AJZ34" s="37"/>
      <c r="AKA34" s="37"/>
      <c r="AKB34" s="37"/>
      <c r="AKC34" s="37"/>
      <c r="AKD34" s="37"/>
      <c r="AKE34" s="37"/>
      <c r="AKF34" s="37"/>
      <c r="AKG34" s="37"/>
      <c r="AKH34" s="37"/>
      <c r="AKI34" s="37"/>
      <c r="AKJ34" s="37"/>
      <c r="AKK34" s="37"/>
      <c r="AKL34" s="37"/>
      <c r="AKM34" s="37"/>
      <c r="AKN34" s="37"/>
      <c r="AKO34" s="37"/>
      <c r="AKP34" s="37"/>
      <c r="AKQ34" s="37"/>
      <c r="AKR34" s="37"/>
      <c r="AKS34" s="37"/>
      <c r="AKT34" s="37"/>
      <c r="AKU34" s="37"/>
      <c r="AKV34" s="37"/>
      <c r="AKW34" s="37"/>
      <c r="AKX34" s="37"/>
      <c r="AKY34" s="37"/>
      <c r="AKZ34" s="37"/>
      <c r="ALA34" s="37"/>
      <c r="ALB34" s="37"/>
      <c r="ALC34" s="37"/>
      <c r="ALD34" s="37"/>
      <c r="ALE34" s="37"/>
      <c r="ALF34" s="37"/>
      <c r="ALG34" s="37"/>
      <c r="ALH34" s="37"/>
      <c r="ALI34" s="37"/>
      <c r="ALJ34" s="37"/>
      <c r="ALK34" s="37"/>
      <c r="ALL34" s="37"/>
    </row>
    <row r="35" spans="1:1000" s="25" customFormat="1" x14ac:dyDescent="0.55000000000000004">
      <c r="A35" s="38"/>
      <c r="B35" s="38"/>
      <c r="C35" s="32">
        <v>2020100000</v>
      </c>
      <c r="D35" s="61" t="s">
        <v>140</v>
      </c>
      <c r="E35" s="2" t="s">
        <v>141</v>
      </c>
      <c r="F35" s="4">
        <v>16579</v>
      </c>
      <c r="G35" s="4">
        <v>57584</v>
      </c>
      <c r="H35" s="4">
        <v>8013</v>
      </c>
      <c r="I35" s="4">
        <v>15465</v>
      </c>
      <c r="J35" s="4">
        <v>11836</v>
      </c>
      <c r="K35" s="4">
        <v>28796</v>
      </c>
      <c r="L35" s="4">
        <v>1866</v>
      </c>
      <c r="M35" s="4">
        <v>2956</v>
      </c>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c r="JQ35" s="37"/>
      <c r="JR35" s="37"/>
      <c r="JS35" s="37"/>
      <c r="JT35" s="37"/>
      <c r="JU35" s="37"/>
      <c r="JV35" s="37"/>
      <c r="JW35" s="37"/>
      <c r="JX35" s="37"/>
      <c r="JY35" s="37"/>
      <c r="JZ35" s="37"/>
      <c r="KA35" s="37"/>
      <c r="KB35" s="37"/>
      <c r="KC35" s="37"/>
      <c r="KD35" s="37"/>
      <c r="KE35" s="37"/>
      <c r="KF35" s="37"/>
      <c r="KG35" s="37"/>
      <c r="KH35" s="37"/>
      <c r="KI35" s="37"/>
      <c r="KJ35" s="37"/>
      <c r="KK35" s="37"/>
      <c r="KL35" s="37"/>
      <c r="KM35" s="37"/>
      <c r="KN35" s="37"/>
      <c r="KO35" s="37"/>
      <c r="KP35" s="37"/>
      <c r="KQ35" s="37"/>
      <c r="KR35" s="37"/>
      <c r="KS35" s="37"/>
      <c r="KT35" s="37"/>
      <c r="KU35" s="37"/>
      <c r="KV35" s="37"/>
      <c r="KW35" s="37"/>
      <c r="KX35" s="37"/>
      <c r="KY35" s="37"/>
      <c r="KZ35" s="37"/>
      <c r="LA35" s="37"/>
      <c r="LB35" s="37"/>
      <c r="LC35" s="37"/>
      <c r="LD35" s="37"/>
      <c r="LE35" s="37"/>
      <c r="LF35" s="37"/>
      <c r="LG35" s="37"/>
      <c r="LH35" s="37"/>
      <c r="LI35" s="37"/>
      <c r="LJ35" s="37"/>
      <c r="LK35" s="37"/>
      <c r="LL35" s="37"/>
      <c r="LM35" s="37"/>
      <c r="LN35" s="37"/>
      <c r="LO35" s="37"/>
      <c r="LP35" s="37"/>
      <c r="LQ35" s="37"/>
      <c r="LR35" s="37"/>
      <c r="LS35" s="37"/>
      <c r="LT35" s="37"/>
      <c r="LU35" s="37"/>
      <c r="LV35" s="37"/>
      <c r="LW35" s="37"/>
      <c r="LX35" s="37"/>
      <c r="LY35" s="37"/>
      <c r="LZ35" s="37"/>
      <c r="MA35" s="37"/>
      <c r="MB35" s="37"/>
      <c r="MC35" s="37"/>
      <c r="MD35" s="37"/>
      <c r="ME35" s="37"/>
      <c r="MF35" s="37"/>
      <c r="MG35" s="37"/>
      <c r="MH35" s="37"/>
      <c r="MI35" s="37"/>
      <c r="MJ35" s="37"/>
      <c r="MK35" s="37"/>
      <c r="ML35" s="37"/>
      <c r="MM35" s="37"/>
      <c r="MN35" s="37"/>
      <c r="MO35" s="37"/>
      <c r="MP35" s="37"/>
      <c r="MQ35" s="37"/>
      <c r="MR35" s="37"/>
      <c r="MS35" s="37"/>
      <c r="MT35" s="37"/>
      <c r="MU35" s="37"/>
      <c r="MV35" s="37"/>
      <c r="MW35" s="37"/>
      <c r="MX35" s="37"/>
      <c r="MY35" s="37"/>
      <c r="MZ35" s="37"/>
      <c r="NA35" s="37"/>
      <c r="NB35" s="37"/>
      <c r="NC35" s="37"/>
      <c r="ND35" s="37"/>
      <c r="NE35" s="37"/>
      <c r="NF35" s="37"/>
      <c r="NG35" s="37"/>
      <c r="NH35" s="37"/>
      <c r="NI35" s="37"/>
      <c r="NJ35" s="37"/>
      <c r="NK35" s="37"/>
      <c r="NL35" s="37"/>
      <c r="NM35" s="37"/>
      <c r="NN35" s="37"/>
      <c r="NO35" s="37"/>
      <c r="NP35" s="37"/>
      <c r="NQ35" s="37"/>
      <c r="NR35" s="37"/>
      <c r="NS35" s="37"/>
      <c r="NT35" s="37"/>
      <c r="NU35" s="37"/>
      <c r="NV35" s="37"/>
      <c r="NW35" s="37"/>
      <c r="NX35" s="37"/>
      <c r="NY35" s="37"/>
      <c r="NZ35" s="37"/>
      <c r="OA35" s="37"/>
      <c r="OB35" s="37"/>
      <c r="OC35" s="37"/>
      <c r="OD35" s="37"/>
      <c r="OE35" s="37"/>
      <c r="OF35" s="37"/>
      <c r="OG35" s="37"/>
      <c r="OH35" s="37"/>
      <c r="OI35" s="37"/>
      <c r="OJ35" s="37"/>
      <c r="OK35" s="37"/>
      <c r="OL35" s="37"/>
      <c r="OM35" s="37"/>
      <c r="ON35" s="37"/>
      <c r="OO35" s="37"/>
      <c r="OP35" s="37"/>
      <c r="OQ35" s="37"/>
      <c r="OR35" s="37"/>
      <c r="OS35" s="37"/>
      <c r="OT35" s="37"/>
      <c r="OU35" s="37"/>
      <c r="OV35" s="37"/>
      <c r="OW35" s="37"/>
      <c r="OX35" s="37"/>
      <c r="OY35" s="37"/>
      <c r="OZ35" s="37"/>
      <c r="PA35" s="37"/>
      <c r="PB35" s="37"/>
      <c r="PC35" s="37"/>
      <c r="PD35" s="37"/>
      <c r="PE35" s="37"/>
      <c r="PF35" s="37"/>
      <c r="PG35" s="37"/>
      <c r="PH35" s="37"/>
      <c r="PI35" s="37"/>
      <c r="PJ35" s="37"/>
      <c r="PK35" s="37"/>
      <c r="PL35" s="37"/>
      <c r="PM35" s="37"/>
      <c r="PN35" s="37"/>
      <c r="PO35" s="37"/>
      <c r="PP35" s="37"/>
      <c r="PQ35" s="37"/>
      <c r="PR35" s="37"/>
      <c r="PS35" s="37"/>
      <c r="PT35" s="37"/>
      <c r="PU35" s="37"/>
      <c r="PV35" s="37"/>
      <c r="PW35" s="37"/>
      <c r="PX35" s="37"/>
      <c r="PY35" s="37"/>
      <c r="PZ35" s="37"/>
      <c r="QA35" s="37"/>
      <c r="QB35" s="37"/>
      <c r="QC35" s="37"/>
      <c r="QD35" s="37"/>
      <c r="QE35" s="37"/>
      <c r="QF35" s="37"/>
      <c r="QG35" s="37"/>
      <c r="QH35" s="37"/>
      <c r="QI35" s="37"/>
      <c r="QJ35" s="37"/>
      <c r="QK35" s="37"/>
      <c r="QL35" s="37"/>
      <c r="QM35" s="37"/>
      <c r="QN35" s="37"/>
      <c r="QO35" s="37"/>
      <c r="QP35" s="37"/>
      <c r="QQ35" s="37"/>
      <c r="QR35" s="37"/>
      <c r="QS35" s="37"/>
      <c r="QT35" s="37"/>
      <c r="QU35" s="37"/>
      <c r="QV35" s="37"/>
      <c r="QW35" s="37"/>
      <c r="QX35" s="37"/>
      <c r="QY35" s="37"/>
      <c r="QZ35" s="37"/>
      <c r="RA35" s="37"/>
      <c r="RB35" s="37"/>
      <c r="RC35" s="37"/>
      <c r="RD35" s="37"/>
      <c r="RE35" s="37"/>
      <c r="RF35" s="37"/>
      <c r="RG35" s="37"/>
      <c r="RH35" s="37"/>
      <c r="RI35" s="37"/>
      <c r="RJ35" s="37"/>
      <c r="RK35" s="37"/>
      <c r="RL35" s="37"/>
      <c r="RM35" s="37"/>
      <c r="RN35" s="37"/>
      <c r="RO35" s="37"/>
      <c r="RP35" s="37"/>
      <c r="RQ35" s="37"/>
      <c r="RR35" s="37"/>
      <c r="RS35" s="37"/>
      <c r="RT35" s="37"/>
      <c r="RU35" s="37"/>
      <c r="RV35" s="37"/>
      <c r="RW35" s="37"/>
      <c r="RX35" s="37"/>
      <c r="RY35" s="37"/>
      <c r="RZ35" s="37"/>
      <c r="SA35" s="37"/>
      <c r="SB35" s="37"/>
      <c r="SC35" s="37"/>
      <c r="SD35" s="37"/>
      <c r="SE35" s="37"/>
      <c r="SF35" s="37"/>
      <c r="SG35" s="37"/>
      <c r="SH35" s="37"/>
      <c r="SI35" s="37"/>
      <c r="SJ35" s="37"/>
      <c r="SK35" s="37"/>
      <c r="SL35" s="37"/>
      <c r="SM35" s="37"/>
      <c r="SN35" s="37"/>
      <c r="SO35" s="37"/>
      <c r="SP35" s="37"/>
      <c r="SQ35" s="37"/>
      <c r="SR35" s="37"/>
      <c r="SS35" s="37"/>
      <c r="ST35" s="37"/>
      <c r="SU35" s="37"/>
      <c r="SV35" s="37"/>
      <c r="SW35" s="37"/>
      <c r="SX35" s="37"/>
      <c r="SY35" s="37"/>
      <c r="SZ35" s="37"/>
      <c r="TA35" s="37"/>
      <c r="TB35" s="37"/>
      <c r="TC35" s="37"/>
      <c r="TD35" s="37"/>
      <c r="TE35" s="37"/>
      <c r="TF35" s="37"/>
      <c r="TG35" s="37"/>
      <c r="TH35" s="37"/>
      <c r="TI35" s="37"/>
      <c r="TJ35" s="37"/>
      <c r="TK35" s="37"/>
      <c r="TL35" s="37"/>
      <c r="TM35" s="37"/>
      <c r="TN35" s="37"/>
      <c r="TO35" s="37"/>
      <c r="TP35" s="37"/>
      <c r="TQ35" s="37"/>
      <c r="TR35" s="37"/>
      <c r="TS35" s="37"/>
      <c r="TT35" s="37"/>
      <c r="TU35" s="37"/>
      <c r="TV35" s="37"/>
      <c r="TW35" s="37"/>
      <c r="TX35" s="37"/>
      <c r="TY35" s="37"/>
      <c r="TZ35" s="37"/>
      <c r="UA35" s="37"/>
      <c r="UB35" s="37"/>
      <c r="UC35" s="37"/>
      <c r="UD35" s="37"/>
      <c r="UE35" s="37"/>
      <c r="UF35" s="37"/>
      <c r="UG35" s="37"/>
      <c r="UH35" s="37"/>
      <c r="UI35" s="37"/>
      <c r="UJ35" s="37"/>
      <c r="UK35" s="37"/>
      <c r="UL35" s="37"/>
      <c r="UM35" s="37"/>
      <c r="UN35" s="37"/>
      <c r="UO35" s="37"/>
      <c r="UP35" s="37"/>
      <c r="UQ35" s="37"/>
      <c r="UR35" s="37"/>
      <c r="US35" s="37"/>
      <c r="UT35" s="37"/>
      <c r="UU35" s="37"/>
      <c r="UV35" s="37"/>
      <c r="UW35" s="37"/>
      <c r="UX35" s="37"/>
      <c r="UY35" s="37"/>
      <c r="UZ35" s="37"/>
      <c r="VA35" s="37"/>
      <c r="VB35" s="37"/>
      <c r="VC35" s="37"/>
      <c r="VD35" s="37"/>
      <c r="VE35" s="37"/>
      <c r="VF35" s="37"/>
      <c r="VG35" s="37"/>
      <c r="VH35" s="37"/>
      <c r="VI35" s="37"/>
      <c r="VJ35" s="37"/>
      <c r="VK35" s="37"/>
      <c r="VL35" s="37"/>
      <c r="VM35" s="37"/>
      <c r="VN35" s="37"/>
      <c r="VO35" s="37"/>
      <c r="VP35" s="37"/>
      <c r="VQ35" s="37"/>
      <c r="VR35" s="37"/>
      <c r="VS35" s="37"/>
      <c r="VT35" s="37"/>
      <c r="VU35" s="37"/>
      <c r="VV35" s="37"/>
      <c r="VW35" s="37"/>
      <c r="VX35" s="37"/>
      <c r="VY35" s="37"/>
      <c r="VZ35" s="37"/>
      <c r="WA35" s="37"/>
      <c r="WB35" s="37"/>
      <c r="WC35" s="37"/>
      <c r="WD35" s="37"/>
      <c r="WE35" s="37"/>
      <c r="WF35" s="37"/>
      <c r="WG35" s="37"/>
      <c r="WH35" s="37"/>
      <c r="WI35" s="37"/>
      <c r="WJ35" s="37"/>
      <c r="WK35" s="37"/>
      <c r="WL35" s="37"/>
      <c r="WM35" s="37"/>
      <c r="WN35" s="37"/>
      <c r="WO35" s="37"/>
      <c r="WP35" s="37"/>
      <c r="WQ35" s="37"/>
      <c r="WR35" s="37"/>
      <c r="WS35" s="37"/>
      <c r="WT35" s="37"/>
      <c r="WU35" s="37"/>
      <c r="WV35" s="37"/>
      <c r="WW35" s="37"/>
      <c r="WX35" s="37"/>
      <c r="WY35" s="37"/>
      <c r="WZ35" s="37"/>
      <c r="XA35" s="37"/>
      <c r="XB35" s="37"/>
      <c r="XC35" s="37"/>
      <c r="XD35" s="37"/>
      <c r="XE35" s="37"/>
      <c r="XF35" s="37"/>
      <c r="XG35" s="37"/>
      <c r="XH35" s="37"/>
      <c r="XI35" s="37"/>
      <c r="XJ35" s="37"/>
      <c r="XK35" s="37"/>
      <c r="XL35" s="37"/>
      <c r="XM35" s="37"/>
      <c r="XN35" s="37"/>
      <c r="XO35" s="37"/>
      <c r="XP35" s="37"/>
      <c r="XQ35" s="37"/>
      <c r="XR35" s="37"/>
      <c r="XS35" s="37"/>
      <c r="XT35" s="37"/>
      <c r="XU35" s="37"/>
      <c r="XV35" s="37"/>
      <c r="XW35" s="37"/>
      <c r="XX35" s="37"/>
      <c r="XY35" s="37"/>
      <c r="XZ35" s="37"/>
      <c r="YA35" s="37"/>
      <c r="YB35" s="37"/>
      <c r="YC35" s="37"/>
      <c r="YD35" s="37"/>
      <c r="YE35" s="37"/>
      <c r="YF35" s="37"/>
      <c r="YG35" s="37"/>
      <c r="YH35" s="37"/>
      <c r="YI35" s="37"/>
      <c r="YJ35" s="37"/>
      <c r="YK35" s="37"/>
      <c r="YL35" s="37"/>
      <c r="YM35" s="37"/>
      <c r="YN35" s="37"/>
      <c r="YO35" s="37"/>
      <c r="YP35" s="37"/>
      <c r="YQ35" s="37"/>
      <c r="YR35" s="37"/>
      <c r="YS35" s="37"/>
      <c r="YT35" s="37"/>
      <c r="YU35" s="37"/>
      <c r="YV35" s="37"/>
      <c r="YW35" s="37"/>
      <c r="YX35" s="37"/>
      <c r="YY35" s="37"/>
      <c r="YZ35" s="37"/>
      <c r="ZA35" s="37"/>
      <c r="ZB35" s="37"/>
      <c r="ZC35" s="37"/>
      <c r="ZD35" s="37"/>
      <c r="ZE35" s="37"/>
      <c r="ZF35" s="37"/>
      <c r="ZG35" s="37"/>
      <c r="ZH35" s="37"/>
      <c r="ZI35" s="37"/>
      <c r="ZJ35" s="37"/>
      <c r="ZK35" s="37"/>
      <c r="ZL35" s="37"/>
      <c r="ZM35" s="37"/>
      <c r="ZN35" s="37"/>
      <c r="ZO35" s="37"/>
      <c r="ZP35" s="37"/>
      <c r="ZQ35" s="37"/>
      <c r="ZR35" s="37"/>
      <c r="ZS35" s="37"/>
      <c r="ZT35" s="37"/>
      <c r="ZU35" s="37"/>
      <c r="ZV35" s="37"/>
      <c r="ZW35" s="37"/>
      <c r="ZX35" s="37"/>
      <c r="ZY35" s="37"/>
      <c r="ZZ35" s="37"/>
      <c r="AAA35" s="37"/>
      <c r="AAB35" s="37"/>
      <c r="AAC35" s="37"/>
      <c r="AAD35" s="37"/>
      <c r="AAE35" s="37"/>
      <c r="AAF35" s="37"/>
      <c r="AAG35" s="37"/>
      <c r="AAH35" s="37"/>
      <c r="AAI35" s="37"/>
      <c r="AAJ35" s="37"/>
      <c r="AAK35" s="37"/>
      <c r="AAL35" s="37"/>
      <c r="AAM35" s="37"/>
      <c r="AAN35" s="37"/>
      <c r="AAO35" s="37"/>
      <c r="AAP35" s="37"/>
      <c r="AAQ35" s="37"/>
      <c r="AAR35" s="37"/>
      <c r="AAS35" s="37"/>
      <c r="AAT35" s="37"/>
      <c r="AAU35" s="37"/>
      <c r="AAV35" s="37"/>
      <c r="AAW35" s="37"/>
      <c r="AAX35" s="37"/>
      <c r="AAY35" s="37"/>
      <c r="AAZ35" s="37"/>
      <c r="ABA35" s="37"/>
      <c r="ABB35" s="37"/>
      <c r="ABC35" s="37"/>
      <c r="ABD35" s="37"/>
      <c r="ABE35" s="37"/>
      <c r="ABF35" s="37"/>
      <c r="ABG35" s="37"/>
      <c r="ABH35" s="37"/>
      <c r="ABI35" s="37"/>
      <c r="ABJ35" s="37"/>
      <c r="ABK35" s="37"/>
      <c r="ABL35" s="37"/>
      <c r="ABM35" s="37"/>
      <c r="ABN35" s="37"/>
      <c r="ABO35" s="37"/>
      <c r="ABP35" s="37"/>
      <c r="ABQ35" s="37"/>
      <c r="ABR35" s="37"/>
      <c r="ABS35" s="37"/>
      <c r="ABT35" s="37"/>
      <c r="ABU35" s="37"/>
      <c r="ABV35" s="37"/>
      <c r="ABW35" s="37"/>
      <c r="ABX35" s="37"/>
      <c r="ABY35" s="37"/>
      <c r="ABZ35" s="37"/>
      <c r="ACA35" s="37"/>
      <c r="ACB35" s="37"/>
      <c r="ACC35" s="37"/>
      <c r="ACD35" s="37"/>
      <c r="ACE35" s="37"/>
      <c r="ACF35" s="37"/>
      <c r="ACG35" s="37"/>
      <c r="ACH35" s="37"/>
      <c r="ACI35" s="37"/>
      <c r="ACJ35" s="37"/>
      <c r="ACK35" s="37"/>
      <c r="ACL35" s="37"/>
      <c r="ACM35" s="37"/>
      <c r="ACN35" s="37"/>
      <c r="ACO35" s="37"/>
      <c r="ACP35" s="37"/>
      <c r="ACQ35" s="37"/>
      <c r="ACR35" s="37"/>
      <c r="ACS35" s="37"/>
      <c r="ACT35" s="37"/>
      <c r="ACU35" s="37"/>
      <c r="ACV35" s="37"/>
      <c r="ACW35" s="37"/>
      <c r="ACX35" s="37"/>
      <c r="ACY35" s="37"/>
      <c r="ACZ35" s="37"/>
      <c r="ADA35" s="37"/>
      <c r="ADB35" s="37"/>
      <c r="ADC35" s="37"/>
      <c r="ADD35" s="37"/>
      <c r="ADE35" s="37"/>
      <c r="ADF35" s="37"/>
      <c r="ADG35" s="37"/>
      <c r="ADH35" s="37"/>
      <c r="ADI35" s="37"/>
      <c r="ADJ35" s="37"/>
      <c r="ADK35" s="37"/>
      <c r="ADL35" s="37"/>
      <c r="ADM35" s="37"/>
      <c r="ADN35" s="37"/>
      <c r="ADO35" s="37"/>
      <c r="ADP35" s="37"/>
      <c r="ADQ35" s="37"/>
      <c r="ADR35" s="37"/>
      <c r="ADS35" s="37"/>
      <c r="ADT35" s="37"/>
      <c r="ADU35" s="37"/>
      <c r="ADV35" s="37"/>
      <c r="ADW35" s="37"/>
      <c r="ADX35" s="37"/>
      <c r="ADY35" s="37"/>
      <c r="ADZ35" s="37"/>
      <c r="AEA35" s="37"/>
      <c r="AEB35" s="37"/>
      <c r="AEC35" s="37"/>
      <c r="AED35" s="37"/>
      <c r="AEE35" s="37"/>
      <c r="AEF35" s="37"/>
      <c r="AEG35" s="37"/>
      <c r="AEH35" s="37"/>
      <c r="AEI35" s="37"/>
      <c r="AEJ35" s="37"/>
      <c r="AEK35" s="37"/>
      <c r="AEL35" s="37"/>
      <c r="AEM35" s="37"/>
      <c r="AEN35" s="37"/>
      <c r="AEO35" s="37"/>
      <c r="AEP35" s="37"/>
      <c r="AEQ35" s="37"/>
      <c r="AER35" s="37"/>
      <c r="AES35" s="37"/>
      <c r="AET35" s="37"/>
      <c r="AEU35" s="37"/>
      <c r="AEV35" s="37"/>
      <c r="AEW35" s="37"/>
      <c r="AEX35" s="37"/>
      <c r="AEY35" s="37"/>
      <c r="AEZ35" s="37"/>
      <c r="AFA35" s="37"/>
      <c r="AFB35" s="37"/>
      <c r="AFC35" s="37"/>
      <c r="AFD35" s="37"/>
      <c r="AFE35" s="37"/>
      <c r="AFF35" s="37"/>
      <c r="AFG35" s="37"/>
      <c r="AFH35" s="37"/>
      <c r="AFI35" s="37"/>
      <c r="AFJ35" s="37"/>
      <c r="AFK35" s="37"/>
      <c r="AFL35" s="37"/>
      <c r="AFM35" s="37"/>
      <c r="AFN35" s="37"/>
      <c r="AFO35" s="37"/>
      <c r="AFP35" s="37"/>
      <c r="AFQ35" s="37"/>
      <c r="AFR35" s="37"/>
      <c r="AFS35" s="37"/>
      <c r="AFT35" s="37"/>
      <c r="AFU35" s="37"/>
      <c r="AFV35" s="37"/>
      <c r="AFW35" s="37"/>
      <c r="AFX35" s="37"/>
      <c r="AFY35" s="37"/>
      <c r="AFZ35" s="37"/>
      <c r="AGA35" s="37"/>
      <c r="AGB35" s="37"/>
      <c r="AGC35" s="37"/>
      <c r="AGD35" s="37"/>
      <c r="AGE35" s="37"/>
      <c r="AGF35" s="37"/>
      <c r="AGG35" s="37"/>
      <c r="AGH35" s="37"/>
      <c r="AGI35" s="37"/>
      <c r="AGJ35" s="37"/>
      <c r="AGK35" s="37"/>
      <c r="AGL35" s="37"/>
      <c r="AGM35" s="37"/>
      <c r="AGN35" s="37"/>
      <c r="AGO35" s="37"/>
      <c r="AGP35" s="37"/>
      <c r="AGQ35" s="37"/>
      <c r="AGR35" s="37"/>
      <c r="AGS35" s="37"/>
      <c r="AGT35" s="37"/>
      <c r="AGU35" s="37"/>
      <c r="AGV35" s="37"/>
      <c r="AGW35" s="37"/>
      <c r="AGX35" s="37"/>
      <c r="AGY35" s="37"/>
      <c r="AGZ35" s="37"/>
      <c r="AHA35" s="37"/>
      <c r="AHB35" s="37"/>
      <c r="AHC35" s="37"/>
      <c r="AHD35" s="37"/>
      <c r="AHE35" s="37"/>
      <c r="AHF35" s="37"/>
      <c r="AHG35" s="37"/>
      <c r="AHH35" s="37"/>
      <c r="AHI35" s="37"/>
      <c r="AHJ35" s="37"/>
      <c r="AHK35" s="37"/>
      <c r="AHL35" s="37"/>
      <c r="AHM35" s="37"/>
      <c r="AHN35" s="37"/>
      <c r="AHO35" s="37"/>
      <c r="AHP35" s="37"/>
      <c r="AHQ35" s="37"/>
      <c r="AHR35" s="37"/>
      <c r="AHS35" s="37"/>
      <c r="AHT35" s="37"/>
      <c r="AHU35" s="37"/>
      <c r="AHV35" s="37"/>
      <c r="AHW35" s="37"/>
      <c r="AHX35" s="37"/>
      <c r="AHY35" s="37"/>
      <c r="AHZ35" s="37"/>
      <c r="AIA35" s="37"/>
      <c r="AIB35" s="37"/>
      <c r="AIC35" s="37"/>
      <c r="AID35" s="37"/>
      <c r="AIE35" s="37"/>
      <c r="AIF35" s="37"/>
      <c r="AIG35" s="37"/>
      <c r="AIH35" s="37"/>
      <c r="AII35" s="37"/>
      <c r="AIJ35" s="37"/>
      <c r="AIK35" s="37"/>
      <c r="AIL35" s="37"/>
      <c r="AIM35" s="37"/>
      <c r="AIN35" s="37"/>
      <c r="AIO35" s="37"/>
      <c r="AIP35" s="37"/>
      <c r="AIQ35" s="37"/>
      <c r="AIR35" s="37"/>
      <c r="AIS35" s="37"/>
      <c r="AIT35" s="37"/>
      <c r="AIU35" s="37"/>
      <c r="AIV35" s="37"/>
      <c r="AIW35" s="37"/>
      <c r="AIX35" s="37"/>
      <c r="AIY35" s="37"/>
      <c r="AIZ35" s="37"/>
      <c r="AJA35" s="37"/>
      <c r="AJB35" s="37"/>
      <c r="AJC35" s="37"/>
      <c r="AJD35" s="37"/>
      <c r="AJE35" s="37"/>
      <c r="AJF35" s="37"/>
      <c r="AJG35" s="37"/>
      <c r="AJH35" s="37"/>
      <c r="AJI35" s="37"/>
      <c r="AJJ35" s="37"/>
      <c r="AJK35" s="37"/>
      <c r="AJL35" s="37"/>
      <c r="AJM35" s="37"/>
      <c r="AJN35" s="37"/>
      <c r="AJO35" s="37"/>
      <c r="AJP35" s="37"/>
      <c r="AJQ35" s="37"/>
      <c r="AJR35" s="37"/>
      <c r="AJS35" s="37"/>
      <c r="AJT35" s="37"/>
      <c r="AJU35" s="37"/>
      <c r="AJV35" s="37"/>
      <c r="AJW35" s="37"/>
      <c r="AJX35" s="37"/>
      <c r="AJY35" s="37"/>
      <c r="AJZ35" s="37"/>
      <c r="AKA35" s="37"/>
      <c r="AKB35" s="37"/>
      <c r="AKC35" s="37"/>
      <c r="AKD35" s="37"/>
      <c r="AKE35" s="37"/>
      <c r="AKF35" s="37"/>
      <c r="AKG35" s="37"/>
      <c r="AKH35" s="37"/>
      <c r="AKI35" s="37"/>
      <c r="AKJ35" s="37"/>
      <c r="AKK35" s="37"/>
      <c r="AKL35" s="37"/>
      <c r="AKM35" s="37"/>
      <c r="AKN35" s="37"/>
      <c r="AKO35" s="37"/>
      <c r="AKP35" s="37"/>
      <c r="AKQ35" s="37"/>
      <c r="AKR35" s="37"/>
      <c r="AKS35" s="37"/>
      <c r="AKT35" s="37"/>
      <c r="AKU35" s="37"/>
      <c r="AKV35" s="37"/>
      <c r="AKW35" s="37"/>
      <c r="AKX35" s="37"/>
      <c r="AKY35" s="37"/>
      <c r="AKZ35" s="37"/>
      <c r="ALA35" s="37"/>
      <c r="ALB35" s="37"/>
      <c r="ALC35" s="37"/>
      <c r="ALD35" s="37"/>
      <c r="ALE35" s="37"/>
      <c r="ALF35" s="37"/>
      <c r="ALG35" s="37"/>
      <c r="ALH35" s="37"/>
      <c r="ALI35" s="37"/>
      <c r="ALJ35" s="37"/>
      <c r="ALK35" s="37"/>
      <c r="ALL35" s="37"/>
    </row>
    <row r="36" spans="1:1000" s="25" customFormat="1" x14ac:dyDescent="0.55000000000000004">
      <c r="A36" s="38"/>
      <c r="B36" s="38"/>
      <c r="C36" s="32">
        <v>2020100000</v>
      </c>
      <c r="D36" s="61" t="s">
        <v>140</v>
      </c>
      <c r="E36" s="2" t="s">
        <v>142</v>
      </c>
      <c r="F36" s="26">
        <v>45.421917808219199</v>
      </c>
      <c r="G36" s="26">
        <v>236.971193415638</v>
      </c>
      <c r="H36" s="26">
        <v>21.9534246575342</v>
      </c>
      <c r="I36" s="26">
        <v>63.641975308642003</v>
      </c>
      <c r="J36" s="26">
        <v>32.427397260273999</v>
      </c>
      <c r="K36" s="26">
        <v>118.502057613169</v>
      </c>
      <c r="L36" s="26">
        <v>5.11232876712329</v>
      </c>
      <c r="M36" s="26">
        <v>12.1646090534979</v>
      </c>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c r="KN36" s="37"/>
      <c r="KO36" s="37"/>
      <c r="KP36" s="37"/>
      <c r="KQ36" s="37"/>
      <c r="KR36" s="37"/>
      <c r="KS36" s="37"/>
      <c r="KT36" s="37"/>
      <c r="KU36" s="37"/>
      <c r="KV36" s="37"/>
      <c r="KW36" s="37"/>
      <c r="KX36" s="37"/>
      <c r="KY36" s="37"/>
      <c r="KZ36" s="37"/>
      <c r="LA36" s="37"/>
      <c r="LB36" s="37"/>
      <c r="LC36" s="37"/>
      <c r="LD36" s="37"/>
      <c r="LE36" s="37"/>
      <c r="LF36" s="37"/>
      <c r="LG36" s="37"/>
      <c r="LH36" s="37"/>
      <c r="LI36" s="37"/>
      <c r="LJ36" s="37"/>
      <c r="LK36" s="37"/>
      <c r="LL36" s="37"/>
      <c r="LM36" s="37"/>
      <c r="LN36" s="37"/>
      <c r="LO36" s="37"/>
      <c r="LP36" s="37"/>
      <c r="LQ36" s="37"/>
      <c r="LR36" s="37"/>
      <c r="LS36" s="37"/>
      <c r="LT36" s="37"/>
      <c r="LU36" s="37"/>
      <c r="LV36" s="37"/>
      <c r="LW36" s="37"/>
      <c r="LX36" s="37"/>
      <c r="LY36" s="37"/>
      <c r="LZ36" s="37"/>
      <c r="MA36" s="37"/>
      <c r="MB36" s="37"/>
      <c r="MC36" s="37"/>
      <c r="MD36" s="37"/>
      <c r="ME36" s="37"/>
      <c r="MF36" s="37"/>
      <c r="MG36" s="37"/>
      <c r="MH36" s="37"/>
      <c r="MI36" s="37"/>
      <c r="MJ36" s="37"/>
      <c r="MK36" s="37"/>
      <c r="ML36" s="37"/>
      <c r="MM36" s="37"/>
      <c r="MN36" s="37"/>
      <c r="MO36" s="37"/>
      <c r="MP36" s="37"/>
      <c r="MQ36" s="37"/>
      <c r="MR36" s="37"/>
      <c r="MS36" s="37"/>
      <c r="MT36" s="37"/>
      <c r="MU36" s="37"/>
      <c r="MV36" s="37"/>
      <c r="MW36" s="37"/>
      <c r="MX36" s="37"/>
      <c r="MY36" s="37"/>
      <c r="MZ36" s="37"/>
      <c r="NA36" s="37"/>
      <c r="NB36" s="37"/>
      <c r="NC36" s="37"/>
      <c r="ND36" s="37"/>
      <c r="NE36" s="37"/>
      <c r="NF36" s="37"/>
      <c r="NG36" s="37"/>
      <c r="NH36" s="37"/>
      <c r="NI36" s="37"/>
      <c r="NJ36" s="37"/>
      <c r="NK36" s="37"/>
      <c r="NL36" s="37"/>
      <c r="NM36" s="37"/>
      <c r="NN36" s="37"/>
      <c r="NO36" s="37"/>
      <c r="NP36" s="37"/>
      <c r="NQ36" s="37"/>
      <c r="NR36" s="37"/>
      <c r="NS36" s="37"/>
      <c r="NT36" s="37"/>
      <c r="NU36" s="37"/>
      <c r="NV36" s="37"/>
      <c r="NW36" s="37"/>
      <c r="NX36" s="37"/>
      <c r="NY36" s="37"/>
      <c r="NZ36" s="37"/>
      <c r="OA36" s="37"/>
      <c r="OB36" s="37"/>
      <c r="OC36" s="37"/>
      <c r="OD36" s="37"/>
      <c r="OE36" s="37"/>
      <c r="OF36" s="37"/>
      <c r="OG36" s="37"/>
      <c r="OH36" s="37"/>
      <c r="OI36" s="37"/>
      <c r="OJ36" s="37"/>
      <c r="OK36" s="37"/>
      <c r="OL36" s="37"/>
      <c r="OM36" s="37"/>
      <c r="ON36" s="37"/>
      <c r="OO36" s="37"/>
      <c r="OP36" s="37"/>
      <c r="OQ36" s="37"/>
      <c r="OR36" s="37"/>
      <c r="OS36" s="37"/>
      <c r="OT36" s="37"/>
      <c r="OU36" s="37"/>
      <c r="OV36" s="37"/>
      <c r="OW36" s="37"/>
      <c r="OX36" s="37"/>
      <c r="OY36" s="37"/>
      <c r="OZ36" s="37"/>
      <c r="PA36" s="37"/>
      <c r="PB36" s="37"/>
      <c r="PC36" s="37"/>
      <c r="PD36" s="37"/>
      <c r="PE36" s="37"/>
      <c r="PF36" s="37"/>
      <c r="PG36" s="37"/>
      <c r="PH36" s="37"/>
      <c r="PI36" s="37"/>
      <c r="PJ36" s="37"/>
      <c r="PK36" s="37"/>
      <c r="PL36" s="37"/>
      <c r="PM36" s="37"/>
      <c r="PN36" s="37"/>
      <c r="PO36" s="37"/>
      <c r="PP36" s="37"/>
      <c r="PQ36" s="37"/>
      <c r="PR36" s="37"/>
      <c r="PS36" s="37"/>
      <c r="PT36" s="37"/>
      <c r="PU36" s="37"/>
      <c r="PV36" s="37"/>
      <c r="PW36" s="37"/>
      <c r="PX36" s="37"/>
      <c r="PY36" s="37"/>
      <c r="PZ36" s="37"/>
      <c r="QA36" s="37"/>
      <c r="QB36" s="37"/>
      <c r="QC36" s="37"/>
      <c r="QD36" s="37"/>
      <c r="QE36" s="37"/>
      <c r="QF36" s="37"/>
      <c r="QG36" s="37"/>
      <c r="QH36" s="37"/>
      <c r="QI36" s="37"/>
      <c r="QJ36" s="37"/>
      <c r="QK36" s="37"/>
      <c r="QL36" s="37"/>
      <c r="QM36" s="37"/>
      <c r="QN36" s="37"/>
      <c r="QO36" s="37"/>
      <c r="QP36" s="37"/>
      <c r="QQ36" s="37"/>
      <c r="QR36" s="37"/>
      <c r="QS36" s="37"/>
      <c r="QT36" s="37"/>
      <c r="QU36" s="37"/>
      <c r="QV36" s="37"/>
      <c r="QW36" s="37"/>
      <c r="QX36" s="37"/>
      <c r="QY36" s="37"/>
      <c r="QZ36" s="37"/>
      <c r="RA36" s="37"/>
      <c r="RB36" s="37"/>
      <c r="RC36" s="37"/>
      <c r="RD36" s="37"/>
      <c r="RE36" s="37"/>
      <c r="RF36" s="37"/>
      <c r="RG36" s="37"/>
      <c r="RH36" s="37"/>
      <c r="RI36" s="37"/>
      <c r="RJ36" s="37"/>
      <c r="RK36" s="37"/>
      <c r="RL36" s="37"/>
      <c r="RM36" s="37"/>
      <c r="RN36" s="37"/>
      <c r="RO36" s="37"/>
      <c r="RP36" s="37"/>
      <c r="RQ36" s="37"/>
      <c r="RR36" s="37"/>
      <c r="RS36" s="37"/>
      <c r="RT36" s="37"/>
      <c r="RU36" s="37"/>
      <c r="RV36" s="37"/>
      <c r="RW36" s="37"/>
      <c r="RX36" s="37"/>
      <c r="RY36" s="37"/>
      <c r="RZ36" s="37"/>
      <c r="SA36" s="37"/>
      <c r="SB36" s="37"/>
      <c r="SC36" s="37"/>
      <c r="SD36" s="37"/>
      <c r="SE36" s="37"/>
      <c r="SF36" s="37"/>
      <c r="SG36" s="37"/>
      <c r="SH36" s="37"/>
      <c r="SI36" s="37"/>
      <c r="SJ36" s="37"/>
      <c r="SK36" s="37"/>
      <c r="SL36" s="37"/>
      <c r="SM36" s="37"/>
      <c r="SN36" s="37"/>
      <c r="SO36" s="37"/>
      <c r="SP36" s="37"/>
      <c r="SQ36" s="37"/>
      <c r="SR36" s="37"/>
      <c r="SS36" s="37"/>
      <c r="ST36" s="37"/>
      <c r="SU36" s="37"/>
      <c r="SV36" s="37"/>
      <c r="SW36" s="37"/>
      <c r="SX36" s="37"/>
      <c r="SY36" s="37"/>
      <c r="SZ36" s="37"/>
      <c r="TA36" s="37"/>
      <c r="TB36" s="37"/>
      <c r="TC36" s="37"/>
      <c r="TD36" s="37"/>
      <c r="TE36" s="37"/>
      <c r="TF36" s="37"/>
      <c r="TG36" s="37"/>
      <c r="TH36" s="37"/>
      <c r="TI36" s="37"/>
      <c r="TJ36" s="37"/>
      <c r="TK36" s="37"/>
      <c r="TL36" s="37"/>
      <c r="TM36" s="37"/>
      <c r="TN36" s="37"/>
      <c r="TO36" s="37"/>
      <c r="TP36" s="37"/>
      <c r="TQ36" s="37"/>
      <c r="TR36" s="37"/>
      <c r="TS36" s="37"/>
      <c r="TT36" s="37"/>
      <c r="TU36" s="37"/>
      <c r="TV36" s="37"/>
      <c r="TW36" s="37"/>
      <c r="TX36" s="37"/>
      <c r="TY36" s="37"/>
      <c r="TZ36" s="37"/>
      <c r="UA36" s="37"/>
      <c r="UB36" s="37"/>
      <c r="UC36" s="37"/>
      <c r="UD36" s="37"/>
      <c r="UE36" s="37"/>
      <c r="UF36" s="37"/>
      <c r="UG36" s="37"/>
      <c r="UH36" s="37"/>
      <c r="UI36" s="37"/>
      <c r="UJ36" s="37"/>
      <c r="UK36" s="37"/>
      <c r="UL36" s="37"/>
      <c r="UM36" s="37"/>
      <c r="UN36" s="37"/>
      <c r="UO36" s="37"/>
      <c r="UP36" s="37"/>
      <c r="UQ36" s="37"/>
      <c r="UR36" s="37"/>
      <c r="US36" s="37"/>
      <c r="UT36" s="37"/>
      <c r="UU36" s="37"/>
      <c r="UV36" s="37"/>
      <c r="UW36" s="37"/>
      <c r="UX36" s="37"/>
      <c r="UY36" s="37"/>
      <c r="UZ36" s="37"/>
      <c r="VA36" s="37"/>
      <c r="VB36" s="37"/>
      <c r="VC36" s="37"/>
      <c r="VD36" s="37"/>
      <c r="VE36" s="37"/>
      <c r="VF36" s="37"/>
      <c r="VG36" s="37"/>
      <c r="VH36" s="37"/>
      <c r="VI36" s="37"/>
      <c r="VJ36" s="37"/>
      <c r="VK36" s="37"/>
      <c r="VL36" s="37"/>
      <c r="VM36" s="37"/>
      <c r="VN36" s="37"/>
      <c r="VO36" s="37"/>
      <c r="VP36" s="37"/>
      <c r="VQ36" s="37"/>
      <c r="VR36" s="37"/>
      <c r="VS36" s="37"/>
      <c r="VT36" s="37"/>
      <c r="VU36" s="37"/>
      <c r="VV36" s="37"/>
      <c r="VW36" s="37"/>
      <c r="VX36" s="37"/>
      <c r="VY36" s="37"/>
      <c r="VZ36" s="37"/>
      <c r="WA36" s="37"/>
      <c r="WB36" s="37"/>
      <c r="WC36" s="37"/>
      <c r="WD36" s="37"/>
      <c r="WE36" s="37"/>
      <c r="WF36" s="37"/>
      <c r="WG36" s="37"/>
      <c r="WH36" s="37"/>
      <c r="WI36" s="37"/>
      <c r="WJ36" s="37"/>
      <c r="WK36" s="37"/>
      <c r="WL36" s="37"/>
      <c r="WM36" s="37"/>
      <c r="WN36" s="37"/>
      <c r="WO36" s="37"/>
      <c r="WP36" s="37"/>
      <c r="WQ36" s="37"/>
      <c r="WR36" s="37"/>
      <c r="WS36" s="37"/>
      <c r="WT36" s="37"/>
      <c r="WU36" s="37"/>
      <c r="WV36" s="37"/>
      <c r="WW36" s="37"/>
      <c r="WX36" s="37"/>
      <c r="WY36" s="37"/>
      <c r="WZ36" s="37"/>
      <c r="XA36" s="37"/>
      <c r="XB36" s="37"/>
      <c r="XC36" s="37"/>
      <c r="XD36" s="37"/>
      <c r="XE36" s="37"/>
      <c r="XF36" s="37"/>
      <c r="XG36" s="37"/>
      <c r="XH36" s="37"/>
      <c r="XI36" s="37"/>
      <c r="XJ36" s="37"/>
      <c r="XK36" s="37"/>
      <c r="XL36" s="37"/>
      <c r="XM36" s="37"/>
      <c r="XN36" s="37"/>
      <c r="XO36" s="37"/>
      <c r="XP36" s="37"/>
      <c r="XQ36" s="37"/>
      <c r="XR36" s="37"/>
      <c r="XS36" s="37"/>
      <c r="XT36" s="37"/>
      <c r="XU36" s="37"/>
      <c r="XV36" s="37"/>
      <c r="XW36" s="37"/>
      <c r="XX36" s="37"/>
      <c r="XY36" s="37"/>
      <c r="XZ36" s="37"/>
      <c r="YA36" s="37"/>
      <c r="YB36" s="37"/>
      <c r="YC36" s="37"/>
      <c r="YD36" s="37"/>
      <c r="YE36" s="37"/>
      <c r="YF36" s="37"/>
      <c r="YG36" s="37"/>
      <c r="YH36" s="37"/>
      <c r="YI36" s="37"/>
      <c r="YJ36" s="37"/>
      <c r="YK36" s="37"/>
      <c r="YL36" s="37"/>
      <c r="YM36" s="37"/>
      <c r="YN36" s="37"/>
      <c r="YO36" s="37"/>
      <c r="YP36" s="37"/>
      <c r="YQ36" s="37"/>
      <c r="YR36" s="37"/>
      <c r="YS36" s="37"/>
      <c r="YT36" s="37"/>
      <c r="YU36" s="37"/>
      <c r="YV36" s="37"/>
      <c r="YW36" s="37"/>
      <c r="YX36" s="37"/>
      <c r="YY36" s="37"/>
      <c r="YZ36" s="37"/>
      <c r="ZA36" s="37"/>
      <c r="ZB36" s="37"/>
      <c r="ZC36" s="37"/>
      <c r="ZD36" s="37"/>
      <c r="ZE36" s="37"/>
      <c r="ZF36" s="37"/>
      <c r="ZG36" s="37"/>
      <c r="ZH36" s="37"/>
      <c r="ZI36" s="37"/>
      <c r="ZJ36" s="37"/>
      <c r="ZK36" s="37"/>
      <c r="ZL36" s="37"/>
      <c r="ZM36" s="37"/>
      <c r="ZN36" s="37"/>
      <c r="ZO36" s="37"/>
      <c r="ZP36" s="37"/>
      <c r="ZQ36" s="37"/>
      <c r="ZR36" s="37"/>
      <c r="ZS36" s="37"/>
      <c r="ZT36" s="37"/>
      <c r="ZU36" s="37"/>
      <c r="ZV36" s="37"/>
      <c r="ZW36" s="37"/>
      <c r="ZX36" s="37"/>
      <c r="ZY36" s="37"/>
      <c r="ZZ36" s="37"/>
      <c r="AAA36" s="37"/>
      <c r="AAB36" s="37"/>
      <c r="AAC36" s="37"/>
      <c r="AAD36" s="37"/>
      <c r="AAE36" s="37"/>
      <c r="AAF36" s="37"/>
      <c r="AAG36" s="37"/>
      <c r="AAH36" s="37"/>
      <c r="AAI36" s="37"/>
      <c r="AAJ36" s="37"/>
      <c r="AAK36" s="37"/>
      <c r="AAL36" s="37"/>
      <c r="AAM36" s="37"/>
      <c r="AAN36" s="37"/>
      <c r="AAO36" s="37"/>
      <c r="AAP36" s="37"/>
      <c r="AAQ36" s="37"/>
      <c r="AAR36" s="37"/>
      <c r="AAS36" s="37"/>
      <c r="AAT36" s="37"/>
      <c r="AAU36" s="37"/>
      <c r="AAV36" s="37"/>
      <c r="AAW36" s="37"/>
      <c r="AAX36" s="37"/>
      <c r="AAY36" s="37"/>
      <c r="AAZ36" s="37"/>
      <c r="ABA36" s="37"/>
      <c r="ABB36" s="37"/>
      <c r="ABC36" s="37"/>
      <c r="ABD36" s="37"/>
      <c r="ABE36" s="37"/>
      <c r="ABF36" s="37"/>
      <c r="ABG36" s="37"/>
      <c r="ABH36" s="37"/>
      <c r="ABI36" s="37"/>
      <c r="ABJ36" s="37"/>
      <c r="ABK36" s="37"/>
      <c r="ABL36" s="37"/>
      <c r="ABM36" s="37"/>
      <c r="ABN36" s="37"/>
      <c r="ABO36" s="37"/>
      <c r="ABP36" s="37"/>
      <c r="ABQ36" s="37"/>
      <c r="ABR36" s="37"/>
      <c r="ABS36" s="37"/>
      <c r="ABT36" s="37"/>
      <c r="ABU36" s="37"/>
      <c r="ABV36" s="37"/>
      <c r="ABW36" s="37"/>
      <c r="ABX36" s="37"/>
      <c r="ABY36" s="37"/>
      <c r="ABZ36" s="37"/>
      <c r="ACA36" s="37"/>
      <c r="ACB36" s="37"/>
      <c r="ACC36" s="37"/>
      <c r="ACD36" s="37"/>
      <c r="ACE36" s="37"/>
      <c r="ACF36" s="37"/>
      <c r="ACG36" s="37"/>
      <c r="ACH36" s="37"/>
      <c r="ACI36" s="37"/>
      <c r="ACJ36" s="37"/>
      <c r="ACK36" s="37"/>
      <c r="ACL36" s="37"/>
      <c r="ACM36" s="37"/>
      <c r="ACN36" s="37"/>
      <c r="ACO36" s="37"/>
      <c r="ACP36" s="37"/>
      <c r="ACQ36" s="37"/>
      <c r="ACR36" s="37"/>
      <c r="ACS36" s="37"/>
      <c r="ACT36" s="37"/>
      <c r="ACU36" s="37"/>
      <c r="ACV36" s="37"/>
      <c r="ACW36" s="37"/>
      <c r="ACX36" s="37"/>
      <c r="ACY36" s="37"/>
      <c r="ACZ36" s="37"/>
      <c r="ADA36" s="37"/>
      <c r="ADB36" s="37"/>
      <c r="ADC36" s="37"/>
      <c r="ADD36" s="37"/>
      <c r="ADE36" s="37"/>
      <c r="ADF36" s="37"/>
      <c r="ADG36" s="37"/>
      <c r="ADH36" s="37"/>
      <c r="ADI36" s="37"/>
      <c r="ADJ36" s="37"/>
      <c r="ADK36" s="37"/>
      <c r="ADL36" s="37"/>
      <c r="ADM36" s="37"/>
      <c r="ADN36" s="37"/>
      <c r="ADO36" s="37"/>
      <c r="ADP36" s="37"/>
      <c r="ADQ36" s="37"/>
      <c r="ADR36" s="37"/>
      <c r="ADS36" s="37"/>
      <c r="ADT36" s="37"/>
      <c r="ADU36" s="37"/>
      <c r="ADV36" s="37"/>
      <c r="ADW36" s="37"/>
      <c r="ADX36" s="37"/>
      <c r="ADY36" s="37"/>
      <c r="ADZ36" s="37"/>
      <c r="AEA36" s="37"/>
      <c r="AEB36" s="37"/>
      <c r="AEC36" s="37"/>
      <c r="AED36" s="37"/>
      <c r="AEE36" s="37"/>
      <c r="AEF36" s="37"/>
      <c r="AEG36" s="37"/>
      <c r="AEH36" s="37"/>
      <c r="AEI36" s="37"/>
      <c r="AEJ36" s="37"/>
      <c r="AEK36" s="37"/>
      <c r="AEL36" s="37"/>
      <c r="AEM36" s="37"/>
      <c r="AEN36" s="37"/>
      <c r="AEO36" s="37"/>
      <c r="AEP36" s="37"/>
      <c r="AEQ36" s="37"/>
      <c r="AER36" s="37"/>
      <c r="AES36" s="37"/>
      <c r="AET36" s="37"/>
      <c r="AEU36" s="37"/>
      <c r="AEV36" s="37"/>
      <c r="AEW36" s="37"/>
      <c r="AEX36" s="37"/>
      <c r="AEY36" s="37"/>
      <c r="AEZ36" s="37"/>
      <c r="AFA36" s="37"/>
      <c r="AFB36" s="37"/>
      <c r="AFC36" s="37"/>
      <c r="AFD36" s="37"/>
      <c r="AFE36" s="37"/>
      <c r="AFF36" s="37"/>
      <c r="AFG36" s="37"/>
      <c r="AFH36" s="37"/>
      <c r="AFI36" s="37"/>
      <c r="AFJ36" s="37"/>
      <c r="AFK36" s="37"/>
      <c r="AFL36" s="37"/>
      <c r="AFM36" s="37"/>
      <c r="AFN36" s="37"/>
      <c r="AFO36" s="37"/>
      <c r="AFP36" s="37"/>
      <c r="AFQ36" s="37"/>
      <c r="AFR36" s="37"/>
      <c r="AFS36" s="37"/>
      <c r="AFT36" s="37"/>
      <c r="AFU36" s="37"/>
      <c r="AFV36" s="37"/>
      <c r="AFW36" s="37"/>
      <c r="AFX36" s="37"/>
      <c r="AFY36" s="37"/>
      <c r="AFZ36" s="37"/>
      <c r="AGA36" s="37"/>
      <c r="AGB36" s="37"/>
      <c r="AGC36" s="37"/>
      <c r="AGD36" s="37"/>
      <c r="AGE36" s="37"/>
      <c r="AGF36" s="37"/>
      <c r="AGG36" s="37"/>
      <c r="AGH36" s="37"/>
      <c r="AGI36" s="37"/>
      <c r="AGJ36" s="37"/>
      <c r="AGK36" s="37"/>
      <c r="AGL36" s="37"/>
      <c r="AGM36" s="37"/>
      <c r="AGN36" s="37"/>
      <c r="AGO36" s="37"/>
      <c r="AGP36" s="37"/>
      <c r="AGQ36" s="37"/>
      <c r="AGR36" s="37"/>
      <c r="AGS36" s="37"/>
      <c r="AGT36" s="37"/>
      <c r="AGU36" s="37"/>
      <c r="AGV36" s="37"/>
      <c r="AGW36" s="37"/>
      <c r="AGX36" s="37"/>
      <c r="AGY36" s="37"/>
      <c r="AGZ36" s="37"/>
      <c r="AHA36" s="37"/>
      <c r="AHB36" s="37"/>
      <c r="AHC36" s="37"/>
      <c r="AHD36" s="37"/>
      <c r="AHE36" s="37"/>
      <c r="AHF36" s="37"/>
      <c r="AHG36" s="37"/>
      <c r="AHH36" s="37"/>
      <c r="AHI36" s="37"/>
      <c r="AHJ36" s="37"/>
      <c r="AHK36" s="37"/>
      <c r="AHL36" s="37"/>
      <c r="AHM36" s="37"/>
      <c r="AHN36" s="37"/>
      <c r="AHO36" s="37"/>
      <c r="AHP36" s="37"/>
      <c r="AHQ36" s="37"/>
      <c r="AHR36" s="37"/>
      <c r="AHS36" s="37"/>
      <c r="AHT36" s="37"/>
      <c r="AHU36" s="37"/>
      <c r="AHV36" s="37"/>
      <c r="AHW36" s="37"/>
      <c r="AHX36" s="37"/>
      <c r="AHY36" s="37"/>
      <c r="AHZ36" s="37"/>
      <c r="AIA36" s="37"/>
      <c r="AIB36" s="37"/>
      <c r="AIC36" s="37"/>
      <c r="AID36" s="37"/>
      <c r="AIE36" s="37"/>
      <c r="AIF36" s="37"/>
      <c r="AIG36" s="37"/>
      <c r="AIH36" s="37"/>
      <c r="AII36" s="37"/>
      <c r="AIJ36" s="37"/>
      <c r="AIK36" s="37"/>
      <c r="AIL36" s="37"/>
      <c r="AIM36" s="37"/>
      <c r="AIN36" s="37"/>
      <c r="AIO36" s="37"/>
      <c r="AIP36" s="37"/>
      <c r="AIQ36" s="37"/>
      <c r="AIR36" s="37"/>
      <c r="AIS36" s="37"/>
      <c r="AIT36" s="37"/>
      <c r="AIU36" s="37"/>
      <c r="AIV36" s="37"/>
      <c r="AIW36" s="37"/>
      <c r="AIX36" s="37"/>
      <c r="AIY36" s="37"/>
      <c r="AIZ36" s="37"/>
      <c r="AJA36" s="37"/>
      <c r="AJB36" s="37"/>
      <c r="AJC36" s="37"/>
      <c r="AJD36" s="37"/>
      <c r="AJE36" s="37"/>
      <c r="AJF36" s="37"/>
      <c r="AJG36" s="37"/>
      <c r="AJH36" s="37"/>
      <c r="AJI36" s="37"/>
      <c r="AJJ36" s="37"/>
      <c r="AJK36" s="37"/>
      <c r="AJL36" s="37"/>
      <c r="AJM36" s="37"/>
      <c r="AJN36" s="37"/>
      <c r="AJO36" s="37"/>
      <c r="AJP36" s="37"/>
      <c r="AJQ36" s="37"/>
      <c r="AJR36" s="37"/>
      <c r="AJS36" s="37"/>
      <c r="AJT36" s="37"/>
      <c r="AJU36" s="37"/>
      <c r="AJV36" s="37"/>
      <c r="AJW36" s="37"/>
      <c r="AJX36" s="37"/>
      <c r="AJY36" s="37"/>
      <c r="AJZ36" s="37"/>
      <c r="AKA36" s="37"/>
      <c r="AKB36" s="37"/>
      <c r="AKC36" s="37"/>
      <c r="AKD36" s="37"/>
      <c r="AKE36" s="37"/>
      <c r="AKF36" s="37"/>
      <c r="AKG36" s="37"/>
      <c r="AKH36" s="37"/>
      <c r="AKI36" s="37"/>
      <c r="AKJ36" s="37"/>
      <c r="AKK36" s="37"/>
      <c r="AKL36" s="37"/>
      <c r="AKM36" s="37"/>
      <c r="AKN36" s="37"/>
      <c r="AKO36" s="37"/>
      <c r="AKP36" s="37"/>
      <c r="AKQ36" s="37"/>
      <c r="AKR36" s="37"/>
      <c r="AKS36" s="37"/>
      <c r="AKT36" s="37"/>
      <c r="AKU36" s="37"/>
      <c r="AKV36" s="37"/>
      <c r="AKW36" s="37"/>
      <c r="AKX36" s="37"/>
      <c r="AKY36" s="37"/>
      <c r="AKZ36" s="37"/>
      <c r="ALA36" s="37"/>
      <c r="ALB36" s="37"/>
      <c r="ALC36" s="37"/>
      <c r="ALD36" s="37"/>
      <c r="ALE36" s="37"/>
      <c r="ALF36" s="37"/>
      <c r="ALG36" s="37"/>
      <c r="ALH36" s="37"/>
      <c r="ALI36" s="37"/>
      <c r="ALJ36" s="37"/>
      <c r="ALK36" s="37"/>
      <c r="ALL36" s="37"/>
    </row>
    <row r="37" spans="1:1000" s="25" customFormat="1" x14ac:dyDescent="0.55000000000000004">
      <c r="A37" s="38"/>
      <c r="B37" s="38"/>
      <c r="C37" s="32">
        <v>2020100000</v>
      </c>
      <c r="D37" s="61" t="s">
        <v>140</v>
      </c>
      <c r="E37" s="2" t="s">
        <v>143</v>
      </c>
      <c r="F37" s="26">
        <v>11.4350155914141</v>
      </c>
      <c r="G37" s="26">
        <v>6.2162232564601299</v>
      </c>
      <c r="H37" s="26">
        <v>11.9533262804157</v>
      </c>
      <c r="I37" s="26">
        <v>11.8434529582929</v>
      </c>
      <c r="J37" s="26">
        <v>10.983284086112301</v>
      </c>
      <c r="K37" s="26">
        <v>11.9304764550632</v>
      </c>
      <c r="L37" s="26">
        <v>3.9527643585614598</v>
      </c>
      <c r="M37" s="26">
        <v>14.3947902571042</v>
      </c>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c r="KN37" s="37"/>
      <c r="KO37" s="37"/>
      <c r="KP37" s="37"/>
      <c r="KQ37" s="37"/>
      <c r="KR37" s="37"/>
      <c r="KS37" s="37"/>
      <c r="KT37" s="37"/>
      <c r="KU37" s="37"/>
      <c r="KV37" s="37"/>
      <c r="KW37" s="37"/>
      <c r="KX37" s="37"/>
      <c r="KY37" s="37"/>
      <c r="KZ37" s="37"/>
      <c r="LA37" s="37"/>
      <c r="LB37" s="37"/>
      <c r="LC37" s="37"/>
      <c r="LD37" s="37"/>
      <c r="LE37" s="37"/>
      <c r="LF37" s="37"/>
      <c r="LG37" s="37"/>
      <c r="LH37" s="37"/>
      <c r="LI37" s="37"/>
      <c r="LJ37" s="37"/>
      <c r="LK37" s="37"/>
      <c r="LL37" s="37"/>
      <c r="LM37" s="37"/>
      <c r="LN37" s="37"/>
      <c r="LO37" s="37"/>
      <c r="LP37" s="37"/>
      <c r="LQ37" s="37"/>
      <c r="LR37" s="37"/>
      <c r="LS37" s="37"/>
      <c r="LT37" s="37"/>
      <c r="LU37" s="37"/>
      <c r="LV37" s="37"/>
      <c r="LW37" s="37"/>
      <c r="LX37" s="37"/>
      <c r="LY37" s="37"/>
      <c r="LZ37" s="37"/>
      <c r="MA37" s="37"/>
      <c r="MB37" s="37"/>
      <c r="MC37" s="37"/>
      <c r="MD37" s="37"/>
      <c r="ME37" s="37"/>
      <c r="MF37" s="37"/>
      <c r="MG37" s="37"/>
      <c r="MH37" s="37"/>
      <c r="MI37" s="37"/>
      <c r="MJ37" s="37"/>
      <c r="MK37" s="37"/>
      <c r="ML37" s="37"/>
      <c r="MM37" s="37"/>
      <c r="MN37" s="37"/>
      <c r="MO37" s="37"/>
      <c r="MP37" s="37"/>
      <c r="MQ37" s="37"/>
      <c r="MR37" s="37"/>
      <c r="MS37" s="37"/>
      <c r="MT37" s="37"/>
      <c r="MU37" s="37"/>
      <c r="MV37" s="37"/>
      <c r="MW37" s="37"/>
      <c r="MX37" s="37"/>
      <c r="MY37" s="37"/>
      <c r="MZ37" s="37"/>
      <c r="NA37" s="37"/>
      <c r="NB37" s="37"/>
      <c r="NC37" s="37"/>
      <c r="ND37" s="37"/>
      <c r="NE37" s="37"/>
      <c r="NF37" s="37"/>
      <c r="NG37" s="37"/>
      <c r="NH37" s="37"/>
      <c r="NI37" s="37"/>
      <c r="NJ37" s="37"/>
      <c r="NK37" s="37"/>
      <c r="NL37" s="37"/>
      <c r="NM37" s="37"/>
      <c r="NN37" s="37"/>
      <c r="NO37" s="37"/>
      <c r="NP37" s="37"/>
      <c r="NQ37" s="37"/>
      <c r="NR37" s="37"/>
      <c r="NS37" s="37"/>
      <c r="NT37" s="37"/>
      <c r="NU37" s="37"/>
      <c r="NV37" s="37"/>
      <c r="NW37" s="37"/>
      <c r="NX37" s="37"/>
      <c r="NY37" s="37"/>
      <c r="NZ37" s="37"/>
      <c r="OA37" s="37"/>
      <c r="OB37" s="37"/>
      <c r="OC37" s="37"/>
      <c r="OD37" s="37"/>
      <c r="OE37" s="37"/>
      <c r="OF37" s="37"/>
      <c r="OG37" s="37"/>
      <c r="OH37" s="37"/>
      <c r="OI37" s="37"/>
      <c r="OJ37" s="37"/>
      <c r="OK37" s="37"/>
      <c r="OL37" s="37"/>
      <c r="OM37" s="37"/>
      <c r="ON37" s="37"/>
      <c r="OO37" s="37"/>
      <c r="OP37" s="37"/>
      <c r="OQ37" s="37"/>
      <c r="OR37" s="37"/>
      <c r="OS37" s="37"/>
      <c r="OT37" s="37"/>
      <c r="OU37" s="37"/>
      <c r="OV37" s="37"/>
      <c r="OW37" s="37"/>
      <c r="OX37" s="37"/>
      <c r="OY37" s="37"/>
      <c r="OZ37" s="37"/>
      <c r="PA37" s="37"/>
      <c r="PB37" s="37"/>
      <c r="PC37" s="37"/>
      <c r="PD37" s="37"/>
      <c r="PE37" s="37"/>
      <c r="PF37" s="37"/>
      <c r="PG37" s="37"/>
      <c r="PH37" s="37"/>
      <c r="PI37" s="37"/>
      <c r="PJ37" s="37"/>
      <c r="PK37" s="37"/>
      <c r="PL37" s="37"/>
      <c r="PM37" s="37"/>
      <c r="PN37" s="37"/>
      <c r="PO37" s="37"/>
      <c r="PP37" s="37"/>
      <c r="PQ37" s="37"/>
      <c r="PR37" s="37"/>
      <c r="PS37" s="37"/>
      <c r="PT37" s="37"/>
      <c r="PU37" s="37"/>
      <c r="PV37" s="37"/>
      <c r="PW37" s="37"/>
      <c r="PX37" s="37"/>
      <c r="PY37" s="37"/>
      <c r="PZ37" s="37"/>
      <c r="QA37" s="37"/>
      <c r="QB37" s="37"/>
      <c r="QC37" s="37"/>
      <c r="QD37" s="37"/>
      <c r="QE37" s="37"/>
      <c r="QF37" s="37"/>
      <c r="QG37" s="37"/>
      <c r="QH37" s="37"/>
      <c r="QI37" s="37"/>
      <c r="QJ37" s="37"/>
      <c r="QK37" s="37"/>
      <c r="QL37" s="37"/>
      <c r="QM37" s="37"/>
      <c r="QN37" s="37"/>
      <c r="QO37" s="37"/>
      <c r="QP37" s="37"/>
      <c r="QQ37" s="37"/>
      <c r="QR37" s="37"/>
      <c r="QS37" s="37"/>
      <c r="QT37" s="37"/>
      <c r="QU37" s="37"/>
      <c r="QV37" s="37"/>
      <c r="QW37" s="37"/>
      <c r="QX37" s="37"/>
      <c r="QY37" s="37"/>
      <c r="QZ37" s="37"/>
      <c r="RA37" s="37"/>
      <c r="RB37" s="37"/>
      <c r="RC37" s="37"/>
      <c r="RD37" s="37"/>
      <c r="RE37" s="37"/>
      <c r="RF37" s="37"/>
      <c r="RG37" s="37"/>
      <c r="RH37" s="37"/>
      <c r="RI37" s="37"/>
      <c r="RJ37" s="37"/>
      <c r="RK37" s="37"/>
      <c r="RL37" s="37"/>
      <c r="RM37" s="37"/>
      <c r="RN37" s="37"/>
      <c r="RO37" s="37"/>
      <c r="RP37" s="37"/>
      <c r="RQ37" s="37"/>
      <c r="RR37" s="37"/>
      <c r="RS37" s="37"/>
      <c r="RT37" s="37"/>
      <c r="RU37" s="37"/>
      <c r="RV37" s="37"/>
      <c r="RW37" s="37"/>
      <c r="RX37" s="37"/>
      <c r="RY37" s="37"/>
      <c r="RZ37" s="37"/>
      <c r="SA37" s="37"/>
      <c r="SB37" s="37"/>
      <c r="SC37" s="37"/>
      <c r="SD37" s="37"/>
      <c r="SE37" s="37"/>
      <c r="SF37" s="37"/>
      <c r="SG37" s="37"/>
      <c r="SH37" s="37"/>
      <c r="SI37" s="37"/>
      <c r="SJ37" s="37"/>
      <c r="SK37" s="37"/>
      <c r="SL37" s="37"/>
      <c r="SM37" s="37"/>
      <c r="SN37" s="37"/>
      <c r="SO37" s="37"/>
      <c r="SP37" s="37"/>
      <c r="SQ37" s="37"/>
      <c r="SR37" s="37"/>
      <c r="SS37" s="37"/>
      <c r="ST37" s="37"/>
      <c r="SU37" s="37"/>
      <c r="SV37" s="37"/>
      <c r="SW37" s="37"/>
      <c r="SX37" s="37"/>
      <c r="SY37" s="37"/>
      <c r="SZ37" s="37"/>
      <c r="TA37" s="37"/>
      <c r="TB37" s="37"/>
      <c r="TC37" s="37"/>
      <c r="TD37" s="37"/>
      <c r="TE37" s="37"/>
      <c r="TF37" s="37"/>
      <c r="TG37" s="37"/>
      <c r="TH37" s="37"/>
      <c r="TI37" s="37"/>
      <c r="TJ37" s="37"/>
      <c r="TK37" s="37"/>
      <c r="TL37" s="37"/>
      <c r="TM37" s="37"/>
      <c r="TN37" s="37"/>
      <c r="TO37" s="37"/>
      <c r="TP37" s="37"/>
      <c r="TQ37" s="37"/>
      <c r="TR37" s="37"/>
      <c r="TS37" s="37"/>
      <c r="TT37" s="37"/>
      <c r="TU37" s="37"/>
      <c r="TV37" s="37"/>
      <c r="TW37" s="37"/>
      <c r="TX37" s="37"/>
      <c r="TY37" s="37"/>
      <c r="TZ37" s="37"/>
      <c r="UA37" s="37"/>
      <c r="UB37" s="37"/>
      <c r="UC37" s="37"/>
      <c r="UD37" s="37"/>
      <c r="UE37" s="37"/>
      <c r="UF37" s="37"/>
      <c r="UG37" s="37"/>
      <c r="UH37" s="37"/>
      <c r="UI37" s="37"/>
      <c r="UJ37" s="37"/>
      <c r="UK37" s="37"/>
      <c r="UL37" s="37"/>
      <c r="UM37" s="37"/>
      <c r="UN37" s="37"/>
      <c r="UO37" s="37"/>
      <c r="UP37" s="37"/>
      <c r="UQ37" s="37"/>
      <c r="UR37" s="37"/>
      <c r="US37" s="37"/>
      <c r="UT37" s="37"/>
      <c r="UU37" s="37"/>
      <c r="UV37" s="37"/>
      <c r="UW37" s="37"/>
      <c r="UX37" s="37"/>
      <c r="UY37" s="37"/>
      <c r="UZ37" s="37"/>
      <c r="VA37" s="37"/>
      <c r="VB37" s="37"/>
      <c r="VC37" s="37"/>
      <c r="VD37" s="37"/>
      <c r="VE37" s="37"/>
      <c r="VF37" s="37"/>
      <c r="VG37" s="37"/>
      <c r="VH37" s="37"/>
      <c r="VI37" s="37"/>
      <c r="VJ37" s="37"/>
      <c r="VK37" s="37"/>
      <c r="VL37" s="37"/>
      <c r="VM37" s="37"/>
      <c r="VN37" s="37"/>
      <c r="VO37" s="37"/>
      <c r="VP37" s="37"/>
      <c r="VQ37" s="37"/>
      <c r="VR37" s="37"/>
      <c r="VS37" s="37"/>
      <c r="VT37" s="37"/>
      <c r="VU37" s="37"/>
      <c r="VV37" s="37"/>
      <c r="VW37" s="37"/>
      <c r="VX37" s="37"/>
      <c r="VY37" s="37"/>
      <c r="VZ37" s="37"/>
      <c r="WA37" s="37"/>
      <c r="WB37" s="37"/>
      <c r="WC37" s="37"/>
      <c r="WD37" s="37"/>
      <c r="WE37" s="37"/>
      <c r="WF37" s="37"/>
      <c r="WG37" s="37"/>
      <c r="WH37" s="37"/>
      <c r="WI37" s="37"/>
      <c r="WJ37" s="37"/>
      <c r="WK37" s="37"/>
      <c r="WL37" s="37"/>
      <c r="WM37" s="37"/>
      <c r="WN37" s="37"/>
      <c r="WO37" s="37"/>
      <c r="WP37" s="37"/>
      <c r="WQ37" s="37"/>
      <c r="WR37" s="37"/>
      <c r="WS37" s="37"/>
      <c r="WT37" s="37"/>
      <c r="WU37" s="37"/>
      <c r="WV37" s="37"/>
      <c r="WW37" s="37"/>
      <c r="WX37" s="37"/>
      <c r="WY37" s="37"/>
      <c r="WZ37" s="37"/>
      <c r="XA37" s="37"/>
      <c r="XB37" s="37"/>
      <c r="XC37" s="37"/>
      <c r="XD37" s="37"/>
      <c r="XE37" s="37"/>
      <c r="XF37" s="37"/>
      <c r="XG37" s="37"/>
      <c r="XH37" s="37"/>
      <c r="XI37" s="37"/>
      <c r="XJ37" s="37"/>
      <c r="XK37" s="37"/>
      <c r="XL37" s="37"/>
      <c r="XM37" s="37"/>
      <c r="XN37" s="37"/>
      <c r="XO37" s="37"/>
      <c r="XP37" s="37"/>
      <c r="XQ37" s="37"/>
      <c r="XR37" s="37"/>
      <c r="XS37" s="37"/>
      <c r="XT37" s="37"/>
      <c r="XU37" s="37"/>
      <c r="XV37" s="37"/>
      <c r="XW37" s="37"/>
      <c r="XX37" s="37"/>
      <c r="XY37" s="37"/>
      <c r="XZ37" s="37"/>
      <c r="YA37" s="37"/>
      <c r="YB37" s="37"/>
      <c r="YC37" s="37"/>
      <c r="YD37" s="37"/>
      <c r="YE37" s="37"/>
      <c r="YF37" s="37"/>
      <c r="YG37" s="37"/>
      <c r="YH37" s="37"/>
      <c r="YI37" s="37"/>
      <c r="YJ37" s="37"/>
      <c r="YK37" s="37"/>
      <c r="YL37" s="37"/>
      <c r="YM37" s="37"/>
      <c r="YN37" s="37"/>
      <c r="YO37" s="37"/>
      <c r="YP37" s="37"/>
      <c r="YQ37" s="37"/>
      <c r="YR37" s="37"/>
      <c r="YS37" s="37"/>
      <c r="YT37" s="37"/>
      <c r="YU37" s="37"/>
      <c r="YV37" s="37"/>
      <c r="YW37" s="37"/>
      <c r="YX37" s="37"/>
      <c r="YY37" s="37"/>
      <c r="YZ37" s="37"/>
      <c r="ZA37" s="37"/>
      <c r="ZB37" s="37"/>
      <c r="ZC37" s="37"/>
      <c r="ZD37" s="37"/>
      <c r="ZE37" s="37"/>
      <c r="ZF37" s="37"/>
      <c r="ZG37" s="37"/>
      <c r="ZH37" s="37"/>
      <c r="ZI37" s="37"/>
      <c r="ZJ37" s="37"/>
      <c r="ZK37" s="37"/>
      <c r="ZL37" s="37"/>
      <c r="ZM37" s="37"/>
      <c r="ZN37" s="37"/>
      <c r="ZO37" s="37"/>
      <c r="ZP37" s="37"/>
      <c r="ZQ37" s="37"/>
      <c r="ZR37" s="37"/>
      <c r="ZS37" s="37"/>
      <c r="ZT37" s="37"/>
      <c r="ZU37" s="37"/>
      <c r="ZV37" s="37"/>
      <c r="ZW37" s="37"/>
      <c r="ZX37" s="37"/>
      <c r="ZY37" s="37"/>
      <c r="ZZ37" s="37"/>
      <c r="AAA37" s="37"/>
      <c r="AAB37" s="37"/>
      <c r="AAC37" s="37"/>
      <c r="AAD37" s="37"/>
      <c r="AAE37" s="37"/>
      <c r="AAF37" s="37"/>
      <c r="AAG37" s="37"/>
      <c r="AAH37" s="37"/>
      <c r="AAI37" s="37"/>
      <c r="AAJ37" s="37"/>
      <c r="AAK37" s="37"/>
      <c r="AAL37" s="37"/>
      <c r="AAM37" s="37"/>
      <c r="AAN37" s="37"/>
      <c r="AAO37" s="37"/>
      <c r="AAP37" s="37"/>
      <c r="AAQ37" s="37"/>
      <c r="AAR37" s="37"/>
      <c r="AAS37" s="37"/>
      <c r="AAT37" s="37"/>
      <c r="AAU37" s="37"/>
      <c r="AAV37" s="37"/>
      <c r="AAW37" s="37"/>
      <c r="AAX37" s="37"/>
      <c r="AAY37" s="37"/>
      <c r="AAZ37" s="37"/>
      <c r="ABA37" s="37"/>
      <c r="ABB37" s="37"/>
      <c r="ABC37" s="37"/>
      <c r="ABD37" s="37"/>
      <c r="ABE37" s="37"/>
      <c r="ABF37" s="37"/>
      <c r="ABG37" s="37"/>
      <c r="ABH37" s="37"/>
      <c r="ABI37" s="37"/>
      <c r="ABJ37" s="37"/>
      <c r="ABK37" s="37"/>
      <c r="ABL37" s="37"/>
      <c r="ABM37" s="37"/>
      <c r="ABN37" s="37"/>
      <c r="ABO37" s="37"/>
      <c r="ABP37" s="37"/>
      <c r="ABQ37" s="37"/>
      <c r="ABR37" s="37"/>
      <c r="ABS37" s="37"/>
      <c r="ABT37" s="37"/>
      <c r="ABU37" s="37"/>
      <c r="ABV37" s="37"/>
      <c r="ABW37" s="37"/>
      <c r="ABX37" s="37"/>
      <c r="ABY37" s="37"/>
      <c r="ABZ37" s="37"/>
      <c r="ACA37" s="37"/>
      <c r="ACB37" s="37"/>
      <c r="ACC37" s="37"/>
      <c r="ACD37" s="37"/>
      <c r="ACE37" s="37"/>
      <c r="ACF37" s="37"/>
      <c r="ACG37" s="37"/>
      <c r="ACH37" s="37"/>
      <c r="ACI37" s="37"/>
      <c r="ACJ37" s="37"/>
      <c r="ACK37" s="37"/>
      <c r="ACL37" s="37"/>
      <c r="ACM37" s="37"/>
      <c r="ACN37" s="37"/>
      <c r="ACO37" s="37"/>
      <c r="ACP37" s="37"/>
      <c r="ACQ37" s="37"/>
      <c r="ACR37" s="37"/>
      <c r="ACS37" s="37"/>
      <c r="ACT37" s="37"/>
      <c r="ACU37" s="37"/>
      <c r="ACV37" s="37"/>
      <c r="ACW37" s="37"/>
      <c r="ACX37" s="37"/>
      <c r="ACY37" s="37"/>
      <c r="ACZ37" s="37"/>
      <c r="ADA37" s="37"/>
      <c r="ADB37" s="37"/>
      <c r="ADC37" s="37"/>
      <c r="ADD37" s="37"/>
      <c r="ADE37" s="37"/>
      <c r="ADF37" s="37"/>
      <c r="ADG37" s="37"/>
      <c r="ADH37" s="37"/>
      <c r="ADI37" s="37"/>
      <c r="ADJ37" s="37"/>
      <c r="ADK37" s="37"/>
      <c r="ADL37" s="37"/>
      <c r="ADM37" s="37"/>
      <c r="ADN37" s="37"/>
      <c r="ADO37" s="37"/>
      <c r="ADP37" s="37"/>
      <c r="ADQ37" s="37"/>
      <c r="ADR37" s="37"/>
      <c r="ADS37" s="37"/>
      <c r="ADT37" s="37"/>
      <c r="ADU37" s="37"/>
      <c r="ADV37" s="37"/>
      <c r="ADW37" s="37"/>
      <c r="ADX37" s="37"/>
      <c r="ADY37" s="37"/>
      <c r="ADZ37" s="37"/>
      <c r="AEA37" s="37"/>
      <c r="AEB37" s="37"/>
      <c r="AEC37" s="37"/>
      <c r="AED37" s="37"/>
      <c r="AEE37" s="37"/>
      <c r="AEF37" s="37"/>
      <c r="AEG37" s="37"/>
      <c r="AEH37" s="37"/>
      <c r="AEI37" s="37"/>
      <c r="AEJ37" s="37"/>
      <c r="AEK37" s="37"/>
      <c r="AEL37" s="37"/>
      <c r="AEM37" s="37"/>
      <c r="AEN37" s="37"/>
      <c r="AEO37" s="37"/>
      <c r="AEP37" s="37"/>
      <c r="AEQ37" s="37"/>
      <c r="AER37" s="37"/>
      <c r="AES37" s="37"/>
      <c r="AET37" s="37"/>
      <c r="AEU37" s="37"/>
      <c r="AEV37" s="37"/>
      <c r="AEW37" s="37"/>
      <c r="AEX37" s="37"/>
      <c r="AEY37" s="37"/>
      <c r="AEZ37" s="37"/>
      <c r="AFA37" s="37"/>
      <c r="AFB37" s="37"/>
      <c r="AFC37" s="37"/>
      <c r="AFD37" s="37"/>
      <c r="AFE37" s="37"/>
      <c r="AFF37" s="37"/>
      <c r="AFG37" s="37"/>
      <c r="AFH37" s="37"/>
      <c r="AFI37" s="37"/>
      <c r="AFJ37" s="37"/>
      <c r="AFK37" s="37"/>
      <c r="AFL37" s="37"/>
      <c r="AFM37" s="37"/>
      <c r="AFN37" s="37"/>
      <c r="AFO37" s="37"/>
      <c r="AFP37" s="37"/>
      <c r="AFQ37" s="37"/>
      <c r="AFR37" s="37"/>
      <c r="AFS37" s="37"/>
      <c r="AFT37" s="37"/>
      <c r="AFU37" s="37"/>
      <c r="AFV37" s="37"/>
      <c r="AFW37" s="37"/>
      <c r="AFX37" s="37"/>
      <c r="AFY37" s="37"/>
      <c r="AFZ37" s="37"/>
      <c r="AGA37" s="37"/>
      <c r="AGB37" s="37"/>
      <c r="AGC37" s="37"/>
      <c r="AGD37" s="37"/>
      <c r="AGE37" s="37"/>
      <c r="AGF37" s="37"/>
      <c r="AGG37" s="37"/>
      <c r="AGH37" s="37"/>
      <c r="AGI37" s="37"/>
      <c r="AGJ37" s="37"/>
      <c r="AGK37" s="37"/>
      <c r="AGL37" s="37"/>
      <c r="AGM37" s="37"/>
      <c r="AGN37" s="37"/>
      <c r="AGO37" s="37"/>
      <c r="AGP37" s="37"/>
      <c r="AGQ37" s="37"/>
      <c r="AGR37" s="37"/>
      <c r="AGS37" s="37"/>
      <c r="AGT37" s="37"/>
      <c r="AGU37" s="37"/>
      <c r="AGV37" s="37"/>
      <c r="AGW37" s="37"/>
      <c r="AGX37" s="37"/>
      <c r="AGY37" s="37"/>
      <c r="AGZ37" s="37"/>
      <c r="AHA37" s="37"/>
      <c r="AHB37" s="37"/>
      <c r="AHC37" s="37"/>
      <c r="AHD37" s="37"/>
      <c r="AHE37" s="37"/>
      <c r="AHF37" s="37"/>
      <c r="AHG37" s="37"/>
      <c r="AHH37" s="37"/>
      <c r="AHI37" s="37"/>
      <c r="AHJ37" s="37"/>
      <c r="AHK37" s="37"/>
      <c r="AHL37" s="37"/>
      <c r="AHM37" s="37"/>
      <c r="AHN37" s="37"/>
      <c r="AHO37" s="37"/>
      <c r="AHP37" s="37"/>
      <c r="AHQ37" s="37"/>
      <c r="AHR37" s="37"/>
      <c r="AHS37" s="37"/>
      <c r="AHT37" s="37"/>
      <c r="AHU37" s="37"/>
      <c r="AHV37" s="37"/>
      <c r="AHW37" s="37"/>
      <c r="AHX37" s="37"/>
      <c r="AHY37" s="37"/>
      <c r="AHZ37" s="37"/>
      <c r="AIA37" s="37"/>
      <c r="AIB37" s="37"/>
      <c r="AIC37" s="37"/>
      <c r="AID37" s="37"/>
      <c r="AIE37" s="37"/>
      <c r="AIF37" s="37"/>
      <c r="AIG37" s="37"/>
      <c r="AIH37" s="37"/>
      <c r="AII37" s="37"/>
      <c r="AIJ37" s="37"/>
      <c r="AIK37" s="37"/>
      <c r="AIL37" s="37"/>
      <c r="AIM37" s="37"/>
      <c r="AIN37" s="37"/>
      <c r="AIO37" s="37"/>
      <c r="AIP37" s="37"/>
      <c r="AIQ37" s="37"/>
      <c r="AIR37" s="37"/>
      <c r="AIS37" s="37"/>
      <c r="AIT37" s="37"/>
      <c r="AIU37" s="37"/>
      <c r="AIV37" s="37"/>
      <c r="AIW37" s="37"/>
      <c r="AIX37" s="37"/>
      <c r="AIY37" s="37"/>
      <c r="AIZ37" s="37"/>
      <c r="AJA37" s="37"/>
      <c r="AJB37" s="37"/>
      <c r="AJC37" s="37"/>
      <c r="AJD37" s="37"/>
      <c r="AJE37" s="37"/>
      <c r="AJF37" s="37"/>
      <c r="AJG37" s="37"/>
      <c r="AJH37" s="37"/>
      <c r="AJI37" s="37"/>
      <c r="AJJ37" s="37"/>
      <c r="AJK37" s="37"/>
      <c r="AJL37" s="37"/>
      <c r="AJM37" s="37"/>
      <c r="AJN37" s="37"/>
      <c r="AJO37" s="37"/>
      <c r="AJP37" s="37"/>
      <c r="AJQ37" s="37"/>
      <c r="AJR37" s="37"/>
      <c r="AJS37" s="37"/>
      <c r="AJT37" s="37"/>
      <c r="AJU37" s="37"/>
      <c r="AJV37" s="37"/>
      <c r="AJW37" s="37"/>
      <c r="AJX37" s="37"/>
      <c r="AJY37" s="37"/>
      <c r="AJZ37" s="37"/>
      <c r="AKA37" s="37"/>
      <c r="AKB37" s="37"/>
      <c r="AKC37" s="37"/>
      <c r="AKD37" s="37"/>
      <c r="AKE37" s="37"/>
      <c r="AKF37" s="37"/>
      <c r="AKG37" s="37"/>
      <c r="AKH37" s="37"/>
      <c r="AKI37" s="37"/>
      <c r="AKJ37" s="37"/>
      <c r="AKK37" s="37"/>
      <c r="AKL37" s="37"/>
      <c r="AKM37" s="37"/>
      <c r="AKN37" s="37"/>
      <c r="AKO37" s="37"/>
      <c r="AKP37" s="37"/>
      <c r="AKQ37" s="37"/>
      <c r="AKR37" s="37"/>
      <c r="AKS37" s="37"/>
      <c r="AKT37" s="37"/>
      <c r="AKU37" s="37"/>
      <c r="AKV37" s="37"/>
      <c r="AKW37" s="37"/>
      <c r="AKX37" s="37"/>
      <c r="AKY37" s="37"/>
      <c r="AKZ37" s="37"/>
      <c r="ALA37" s="37"/>
      <c r="ALB37" s="37"/>
      <c r="ALC37" s="37"/>
      <c r="ALD37" s="37"/>
      <c r="ALE37" s="37"/>
      <c r="ALF37" s="37"/>
      <c r="ALG37" s="37"/>
      <c r="ALH37" s="37"/>
      <c r="ALI37" s="37"/>
      <c r="ALJ37" s="37"/>
      <c r="ALK37" s="37"/>
      <c r="ALL37" s="37"/>
    </row>
    <row r="38" spans="1:1000" s="25" customFormat="1" x14ac:dyDescent="0.55000000000000004">
      <c r="A38" s="38"/>
      <c r="B38" s="38"/>
      <c r="C38" s="32">
        <v>2021100000</v>
      </c>
      <c r="D38" s="47" t="s">
        <v>56</v>
      </c>
      <c r="E38" s="2" t="s">
        <v>139</v>
      </c>
      <c r="F38" s="26">
        <v>578.20000000000005</v>
      </c>
      <c r="G38" s="26">
        <v>1611.1</v>
      </c>
      <c r="H38" s="26">
        <v>239.9</v>
      </c>
      <c r="I38" s="26">
        <v>698.3</v>
      </c>
      <c r="J38" s="26">
        <v>345.7</v>
      </c>
      <c r="K38" s="26">
        <v>1450.1</v>
      </c>
      <c r="L38" s="26">
        <v>23.4</v>
      </c>
      <c r="M38" s="26">
        <v>203</v>
      </c>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c r="KN38" s="37"/>
      <c r="KO38" s="37"/>
      <c r="KP38" s="37"/>
      <c r="KQ38" s="37"/>
      <c r="KR38" s="37"/>
      <c r="KS38" s="37"/>
      <c r="KT38" s="37"/>
      <c r="KU38" s="37"/>
      <c r="KV38" s="37"/>
      <c r="KW38" s="37"/>
      <c r="KX38" s="37"/>
      <c r="KY38" s="37"/>
      <c r="KZ38" s="37"/>
      <c r="LA38" s="37"/>
      <c r="LB38" s="37"/>
      <c r="LC38" s="37"/>
      <c r="LD38" s="37"/>
      <c r="LE38" s="37"/>
      <c r="LF38" s="37"/>
      <c r="LG38" s="37"/>
      <c r="LH38" s="37"/>
      <c r="LI38" s="37"/>
      <c r="LJ38" s="37"/>
      <c r="LK38" s="37"/>
      <c r="LL38" s="37"/>
      <c r="LM38" s="37"/>
      <c r="LN38" s="37"/>
      <c r="LO38" s="37"/>
      <c r="LP38" s="37"/>
      <c r="LQ38" s="37"/>
      <c r="LR38" s="37"/>
      <c r="LS38" s="37"/>
      <c r="LT38" s="37"/>
      <c r="LU38" s="37"/>
      <c r="LV38" s="37"/>
      <c r="LW38" s="37"/>
      <c r="LX38" s="37"/>
      <c r="LY38" s="37"/>
      <c r="LZ38" s="37"/>
      <c r="MA38" s="37"/>
      <c r="MB38" s="37"/>
      <c r="MC38" s="37"/>
      <c r="MD38" s="37"/>
      <c r="ME38" s="37"/>
      <c r="MF38" s="37"/>
      <c r="MG38" s="37"/>
      <c r="MH38" s="37"/>
      <c r="MI38" s="37"/>
      <c r="MJ38" s="37"/>
      <c r="MK38" s="37"/>
      <c r="ML38" s="37"/>
      <c r="MM38" s="37"/>
      <c r="MN38" s="37"/>
      <c r="MO38" s="37"/>
      <c r="MP38" s="37"/>
      <c r="MQ38" s="37"/>
      <c r="MR38" s="37"/>
      <c r="MS38" s="37"/>
      <c r="MT38" s="37"/>
      <c r="MU38" s="37"/>
      <c r="MV38" s="37"/>
      <c r="MW38" s="37"/>
      <c r="MX38" s="37"/>
      <c r="MY38" s="37"/>
      <c r="MZ38" s="37"/>
      <c r="NA38" s="37"/>
      <c r="NB38" s="37"/>
      <c r="NC38" s="37"/>
      <c r="ND38" s="37"/>
      <c r="NE38" s="37"/>
      <c r="NF38" s="37"/>
      <c r="NG38" s="37"/>
      <c r="NH38" s="37"/>
      <c r="NI38" s="37"/>
      <c r="NJ38" s="37"/>
      <c r="NK38" s="37"/>
      <c r="NL38" s="37"/>
      <c r="NM38" s="37"/>
      <c r="NN38" s="37"/>
      <c r="NO38" s="37"/>
      <c r="NP38" s="37"/>
      <c r="NQ38" s="37"/>
      <c r="NR38" s="37"/>
      <c r="NS38" s="37"/>
      <c r="NT38" s="37"/>
      <c r="NU38" s="37"/>
      <c r="NV38" s="37"/>
      <c r="NW38" s="37"/>
      <c r="NX38" s="37"/>
      <c r="NY38" s="37"/>
      <c r="NZ38" s="37"/>
      <c r="OA38" s="37"/>
      <c r="OB38" s="37"/>
      <c r="OC38" s="37"/>
      <c r="OD38" s="37"/>
      <c r="OE38" s="37"/>
      <c r="OF38" s="37"/>
      <c r="OG38" s="37"/>
      <c r="OH38" s="37"/>
      <c r="OI38" s="37"/>
      <c r="OJ38" s="37"/>
      <c r="OK38" s="37"/>
      <c r="OL38" s="37"/>
      <c r="OM38" s="37"/>
      <c r="ON38" s="37"/>
      <c r="OO38" s="37"/>
      <c r="OP38" s="37"/>
      <c r="OQ38" s="37"/>
      <c r="OR38" s="37"/>
      <c r="OS38" s="37"/>
      <c r="OT38" s="37"/>
      <c r="OU38" s="37"/>
      <c r="OV38" s="37"/>
      <c r="OW38" s="37"/>
      <c r="OX38" s="37"/>
      <c r="OY38" s="37"/>
      <c r="OZ38" s="37"/>
      <c r="PA38" s="37"/>
      <c r="PB38" s="37"/>
      <c r="PC38" s="37"/>
      <c r="PD38" s="37"/>
      <c r="PE38" s="37"/>
      <c r="PF38" s="37"/>
      <c r="PG38" s="37"/>
      <c r="PH38" s="37"/>
      <c r="PI38" s="37"/>
      <c r="PJ38" s="37"/>
      <c r="PK38" s="37"/>
      <c r="PL38" s="37"/>
      <c r="PM38" s="37"/>
      <c r="PN38" s="37"/>
      <c r="PO38" s="37"/>
      <c r="PP38" s="37"/>
      <c r="PQ38" s="37"/>
      <c r="PR38" s="37"/>
      <c r="PS38" s="37"/>
      <c r="PT38" s="37"/>
      <c r="PU38" s="37"/>
      <c r="PV38" s="37"/>
      <c r="PW38" s="37"/>
      <c r="PX38" s="37"/>
      <c r="PY38" s="37"/>
      <c r="PZ38" s="37"/>
      <c r="QA38" s="37"/>
      <c r="QB38" s="37"/>
      <c r="QC38" s="37"/>
      <c r="QD38" s="37"/>
      <c r="QE38" s="37"/>
      <c r="QF38" s="37"/>
      <c r="QG38" s="37"/>
      <c r="QH38" s="37"/>
      <c r="QI38" s="37"/>
      <c r="QJ38" s="37"/>
      <c r="QK38" s="37"/>
      <c r="QL38" s="37"/>
      <c r="QM38" s="37"/>
      <c r="QN38" s="37"/>
      <c r="QO38" s="37"/>
      <c r="QP38" s="37"/>
      <c r="QQ38" s="37"/>
      <c r="QR38" s="37"/>
      <c r="QS38" s="37"/>
      <c r="QT38" s="37"/>
      <c r="QU38" s="37"/>
      <c r="QV38" s="37"/>
      <c r="QW38" s="37"/>
      <c r="QX38" s="37"/>
      <c r="QY38" s="37"/>
      <c r="QZ38" s="37"/>
      <c r="RA38" s="37"/>
      <c r="RB38" s="37"/>
      <c r="RC38" s="37"/>
      <c r="RD38" s="37"/>
      <c r="RE38" s="37"/>
      <c r="RF38" s="37"/>
      <c r="RG38" s="37"/>
      <c r="RH38" s="37"/>
      <c r="RI38" s="37"/>
      <c r="RJ38" s="37"/>
      <c r="RK38" s="37"/>
      <c r="RL38" s="37"/>
      <c r="RM38" s="37"/>
      <c r="RN38" s="37"/>
      <c r="RO38" s="37"/>
      <c r="RP38" s="37"/>
      <c r="RQ38" s="37"/>
      <c r="RR38" s="37"/>
      <c r="RS38" s="37"/>
      <c r="RT38" s="37"/>
      <c r="RU38" s="37"/>
      <c r="RV38" s="37"/>
      <c r="RW38" s="37"/>
      <c r="RX38" s="37"/>
      <c r="RY38" s="37"/>
      <c r="RZ38" s="37"/>
      <c r="SA38" s="37"/>
      <c r="SB38" s="37"/>
      <c r="SC38" s="37"/>
      <c r="SD38" s="37"/>
      <c r="SE38" s="37"/>
      <c r="SF38" s="37"/>
      <c r="SG38" s="37"/>
      <c r="SH38" s="37"/>
      <c r="SI38" s="37"/>
      <c r="SJ38" s="37"/>
      <c r="SK38" s="37"/>
      <c r="SL38" s="37"/>
      <c r="SM38" s="37"/>
      <c r="SN38" s="37"/>
      <c r="SO38" s="37"/>
      <c r="SP38" s="37"/>
      <c r="SQ38" s="37"/>
      <c r="SR38" s="37"/>
      <c r="SS38" s="37"/>
      <c r="ST38" s="37"/>
      <c r="SU38" s="37"/>
      <c r="SV38" s="37"/>
      <c r="SW38" s="37"/>
      <c r="SX38" s="37"/>
      <c r="SY38" s="37"/>
      <c r="SZ38" s="37"/>
      <c r="TA38" s="37"/>
      <c r="TB38" s="37"/>
      <c r="TC38" s="37"/>
      <c r="TD38" s="37"/>
      <c r="TE38" s="37"/>
      <c r="TF38" s="37"/>
      <c r="TG38" s="37"/>
      <c r="TH38" s="37"/>
      <c r="TI38" s="37"/>
      <c r="TJ38" s="37"/>
      <c r="TK38" s="37"/>
      <c r="TL38" s="37"/>
      <c r="TM38" s="37"/>
      <c r="TN38" s="37"/>
      <c r="TO38" s="37"/>
      <c r="TP38" s="37"/>
      <c r="TQ38" s="37"/>
      <c r="TR38" s="37"/>
      <c r="TS38" s="37"/>
      <c r="TT38" s="37"/>
      <c r="TU38" s="37"/>
      <c r="TV38" s="37"/>
      <c r="TW38" s="37"/>
      <c r="TX38" s="37"/>
      <c r="TY38" s="37"/>
      <c r="TZ38" s="37"/>
      <c r="UA38" s="37"/>
      <c r="UB38" s="37"/>
      <c r="UC38" s="37"/>
      <c r="UD38" s="37"/>
      <c r="UE38" s="37"/>
      <c r="UF38" s="37"/>
      <c r="UG38" s="37"/>
      <c r="UH38" s="37"/>
      <c r="UI38" s="37"/>
      <c r="UJ38" s="37"/>
      <c r="UK38" s="37"/>
      <c r="UL38" s="37"/>
      <c r="UM38" s="37"/>
      <c r="UN38" s="37"/>
      <c r="UO38" s="37"/>
      <c r="UP38" s="37"/>
      <c r="UQ38" s="37"/>
      <c r="UR38" s="37"/>
      <c r="US38" s="37"/>
      <c r="UT38" s="37"/>
      <c r="UU38" s="37"/>
      <c r="UV38" s="37"/>
      <c r="UW38" s="37"/>
      <c r="UX38" s="37"/>
      <c r="UY38" s="37"/>
      <c r="UZ38" s="37"/>
      <c r="VA38" s="37"/>
      <c r="VB38" s="37"/>
      <c r="VC38" s="37"/>
      <c r="VD38" s="37"/>
      <c r="VE38" s="37"/>
      <c r="VF38" s="37"/>
      <c r="VG38" s="37"/>
      <c r="VH38" s="37"/>
      <c r="VI38" s="37"/>
      <c r="VJ38" s="37"/>
      <c r="VK38" s="37"/>
      <c r="VL38" s="37"/>
      <c r="VM38" s="37"/>
      <c r="VN38" s="37"/>
      <c r="VO38" s="37"/>
      <c r="VP38" s="37"/>
      <c r="VQ38" s="37"/>
      <c r="VR38" s="37"/>
      <c r="VS38" s="37"/>
      <c r="VT38" s="37"/>
      <c r="VU38" s="37"/>
      <c r="VV38" s="37"/>
      <c r="VW38" s="37"/>
      <c r="VX38" s="37"/>
      <c r="VY38" s="37"/>
      <c r="VZ38" s="37"/>
      <c r="WA38" s="37"/>
      <c r="WB38" s="37"/>
      <c r="WC38" s="37"/>
      <c r="WD38" s="37"/>
      <c r="WE38" s="37"/>
      <c r="WF38" s="37"/>
      <c r="WG38" s="37"/>
      <c r="WH38" s="37"/>
      <c r="WI38" s="37"/>
      <c r="WJ38" s="37"/>
      <c r="WK38" s="37"/>
      <c r="WL38" s="37"/>
      <c r="WM38" s="37"/>
      <c r="WN38" s="37"/>
      <c r="WO38" s="37"/>
      <c r="WP38" s="37"/>
      <c r="WQ38" s="37"/>
      <c r="WR38" s="37"/>
      <c r="WS38" s="37"/>
      <c r="WT38" s="37"/>
      <c r="WU38" s="37"/>
      <c r="WV38" s="37"/>
      <c r="WW38" s="37"/>
      <c r="WX38" s="37"/>
      <c r="WY38" s="37"/>
      <c r="WZ38" s="37"/>
      <c r="XA38" s="37"/>
      <c r="XB38" s="37"/>
      <c r="XC38" s="37"/>
      <c r="XD38" s="37"/>
      <c r="XE38" s="37"/>
      <c r="XF38" s="37"/>
      <c r="XG38" s="37"/>
      <c r="XH38" s="37"/>
      <c r="XI38" s="37"/>
      <c r="XJ38" s="37"/>
      <c r="XK38" s="37"/>
      <c r="XL38" s="37"/>
      <c r="XM38" s="37"/>
      <c r="XN38" s="37"/>
      <c r="XO38" s="37"/>
      <c r="XP38" s="37"/>
      <c r="XQ38" s="37"/>
      <c r="XR38" s="37"/>
      <c r="XS38" s="37"/>
      <c r="XT38" s="37"/>
      <c r="XU38" s="37"/>
      <c r="XV38" s="37"/>
      <c r="XW38" s="37"/>
      <c r="XX38" s="37"/>
      <c r="XY38" s="37"/>
      <c r="XZ38" s="37"/>
      <c r="YA38" s="37"/>
      <c r="YB38" s="37"/>
      <c r="YC38" s="37"/>
      <c r="YD38" s="37"/>
      <c r="YE38" s="37"/>
      <c r="YF38" s="37"/>
      <c r="YG38" s="37"/>
      <c r="YH38" s="37"/>
      <c r="YI38" s="37"/>
      <c r="YJ38" s="37"/>
      <c r="YK38" s="37"/>
      <c r="YL38" s="37"/>
      <c r="YM38" s="37"/>
      <c r="YN38" s="37"/>
      <c r="YO38" s="37"/>
      <c r="YP38" s="37"/>
      <c r="YQ38" s="37"/>
      <c r="YR38" s="37"/>
      <c r="YS38" s="37"/>
      <c r="YT38" s="37"/>
      <c r="YU38" s="37"/>
      <c r="YV38" s="37"/>
      <c r="YW38" s="37"/>
      <c r="YX38" s="37"/>
      <c r="YY38" s="37"/>
      <c r="YZ38" s="37"/>
      <c r="ZA38" s="37"/>
      <c r="ZB38" s="37"/>
      <c r="ZC38" s="37"/>
      <c r="ZD38" s="37"/>
      <c r="ZE38" s="37"/>
      <c r="ZF38" s="37"/>
      <c r="ZG38" s="37"/>
      <c r="ZH38" s="37"/>
      <c r="ZI38" s="37"/>
      <c r="ZJ38" s="37"/>
      <c r="ZK38" s="37"/>
      <c r="ZL38" s="37"/>
      <c r="ZM38" s="37"/>
      <c r="ZN38" s="37"/>
      <c r="ZO38" s="37"/>
      <c r="ZP38" s="37"/>
      <c r="ZQ38" s="37"/>
      <c r="ZR38" s="37"/>
      <c r="ZS38" s="37"/>
      <c r="ZT38" s="37"/>
      <c r="ZU38" s="37"/>
      <c r="ZV38" s="37"/>
      <c r="ZW38" s="37"/>
      <c r="ZX38" s="37"/>
      <c r="ZY38" s="37"/>
      <c r="ZZ38" s="37"/>
      <c r="AAA38" s="37"/>
      <c r="AAB38" s="37"/>
      <c r="AAC38" s="37"/>
      <c r="AAD38" s="37"/>
      <c r="AAE38" s="37"/>
      <c r="AAF38" s="37"/>
      <c r="AAG38" s="37"/>
      <c r="AAH38" s="37"/>
      <c r="AAI38" s="37"/>
      <c r="AAJ38" s="37"/>
      <c r="AAK38" s="37"/>
      <c r="AAL38" s="37"/>
      <c r="AAM38" s="37"/>
      <c r="AAN38" s="37"/>
      <c r="AAO38" s="37"/>
      <c r="AAP38" s="37"/>
      <c r="AAQ38" s="37"/>
      <c r="AAR38" s="37"/>
      <c r="AAS38" s="37"/>
      <c r="AAT38" s="37"/>
      <c r="AAU38" s="37"/>
      <c r="AAV38" s="37"/>
      <c r="AAW38" s="37"/>
      <c r="AAX38" s="37"/>
      <c r="AAY38" s="37"/>
      <c r="AAZ38" s="37"/>
      <c r="ABA38" s="37"/>
      <c r="ABB38" s="37"/>
      <c r="ABC38" s="37"/>
      <c r="ABD38" s="37"/>
      <c r="ABE38" s="37"/>
      <c r="ABF38" s="37"/>
      <c r="ABG38" s="37"/>
      <c r="ABH38" s="37"/>
      <c r="ABI38" s="37"/>
      <c r="ABJ38" s="37"/>
      <c r="ABK38" s="37"/>
      <c r="ABL38" s="37"/>
      <c r="ABM38" s="37"/>
      <c r="ABN38" s="37"/>
      <c r="ABO38" s="37"/>
      <c r="ABP38" s="37"/>
      <c r="ABQ38" s="37"/>
      <c r="ABR38" s="37"/>
      <c r="ABS38" s="37"/>
      <c r="ABT38" s="37"/>
      <c r="ABU38" s="37"/>
      <c r="ABV38" s="37"/>
      <c r="ABW38" s="37"/>
      <c r="ABX38" s="37"/>
      <c r="ABY38" s="37"/>
      <c r="ABZ38" s="37"/>
      <c r="ACA38" s="37"/>
      <c r="ACB38" s="37"/>
      <c r="ACC38" s="37"/>
      <c r="ACD38" s="37"/>
      <c r="ACE38" s="37"/>
      <c r="ACF38" s="37"/>
      <c r="ACG38" s="37"/>
      <c r="ACH38" s="37"/>
      <c r="ACI38" s="37"/>
      <c r="ACJ38" s="37"/>
      <c r="ACK38" s="37"/>
      <c r="ACL38" s="37"/>
      <c r="ACM38" s="37"/>
      <c r="ACN38" s="37"/>
      <c r="ACO38" s="37"/>
      <c r="ACP38" s="37"/>
      <c r="ACQ38" s="37"/>
      <c r="ACR38" s="37"/>
      <c r="ACS38" s="37"/>
      <c r="ACT38" s="37"/>
      <c r="ACU38" s="37"/>
      <c r="ACV38" s="37"/>
      <c r="ACW38" s="37"/>
      <c r="ACX38" s="37"/>
      <c r="ACY38" s="37"/>
      <c r="ACZ38" s="37"/>
      <c r="ADA38" s="37"/>
      <c r="ADB38" s="37"/>
      <c r="ADC38" s="37"/>
      <c r="ADD38" s="37"/>
      <c r="ADE38" s="37"/>
      <c r="ADF38" s="37"/>
      <c r="ADG38" s="37"/>
      <c r="ADH38" s="37"/>
      <c r="ADI38" s="37"/>
      <c r="ADJ38" s="37"/>
      <c r="ADK38" s="37"/>
      <c r="ADL38" s="37"/>
      <c r="ADM38" s="37"/>
      <c r="ADN38" s="37"/>
      <c r="ADO38" s="37"/>
      <c r="ADP38" s="37"/>
      <c r="ADQ38" s="37"/>
      <c r="ADR38" s="37"/>
      <c r="ADS38" s="37"/>
      <c r="ADT38" s="37"/>
      <c r="ADU38" s="37"/>
      <c r="ADV38" s="37"/>
      <c r="ADW38" s="37"/>
      <c r="ADX38" s="37"/>
      <c r="ADY38" s="37"/>
      <c r="ADZ38" s="37"/>
      <c r="AEA38" s="37"/>
      <c r="AEB38" s="37"/>
      <c r="AEC38" s="37"/>
      <c r="AED38" s="37"/>
      <c r="AEE38" s="37"/>
      <c r="AEF38" s="37"/>
      <c r="AEG38" s="37"/>
      <c r="AEH38" s="37"/>
      <c r="AEI38" s="37"/>
      <c r="AEJ38" s="37"/>
      <c r="AEK38" s="37"/>
      <c r="AEL38" s="37"/>
      <c r="AEM38" s="37"/>
      <c r="AEN38" s="37"/>
      <c r="AEO38" s="37"/>
      <c r="AEP38" s="37"/>
      <c r="AEQ38" s="37"/>
      <c r="AER38" s="37"/>
      <c r="AES38" s="37"/>
      <c r="AET38" s="37"/>
      <c r="AEU38" s="37"/>
      <c r="AEV38" s="37"/>
      <c r="AEW38" s="37"/>
      <c r="AEX38" s="37"/>
      <c r="AEY38" s="37"/>
      <c r="AEZ38" s="37"/>
      <c r="AFA38" s="37"/>
      <c r="AFB38" s="37"/>
      <c r="AFC38" s="37"/>
      <c r="AFD38" s="37"/>
      <c r="AFE38" s="37"/>
      <c r="AFF38" s="37"/>
      <c r="AFG38" s="37"/>
      <c r="AFH38" s="37"/>
      <c r="AFI38" s="37"/>
      <c r="AFJ38" s="37"/>
      <c r="AFK38" s="37"/>
      <c r="AFL38" s="37"/>
      <c r="AFM38" s="37"/>
      <c r="AFN38" s="37"/>
      <c r="AFO38" s="37"/>
      <c r="AFP38" s="37"/>
      <c r="AFQ38" s="37"/>
      <c r="AFR38" s="37"/>
      <c r="AFS38" s="37"/>
      <c r="AFT38" s="37"/>
      <c r="AFU38" s="37"/>
      <c r="AFV38" s="37"/>
      <c r="AFW38" s="37"/>
      <c r="AFX38" s="37"/>
      <c r="AFY38" s="37"/>
      <c r="AFZ38" s="37"/>
      <c r="AGA38" s="37"/>
      <c r="AGB38" s="37"/>
      <c r="AGC38" s="37"/>
      <c r="AGD38" s="37"/>
      <c r="AGE38" s="37"/>
      <c r="AGF38" s="37"/>
      <c r="AGG38" s="37"/>
      <c r="AGH38" s="37"/>
      <c r="AGI38" s="37"/>
      <c r="AGJ38" s="37"/>
      <c r="AGK38" s="37"/>
      <c r="AGL38" s="37"/>
      <c r="AGM38" s="37"/>
      <c r="AGN38" s="37"/>
      <c r="AGO38" s="37"/>
      <c r="AGP38" s="37"/>
      <c r="AGQ38" s="37"/>
      <c r="AGR38" s="37"/>
      <c r="AGS38" s="37"/>
      <c r="AGT38" s="37"/>
      <c r="AGU38" s="37"/>
      <c r="AGV38" s="37"/>
      <c r="AGW38" s="37"/>
      <c r="AGX38" s="37"/>
      <c r="AGY38" s="37"/>
      <c r="AGZ38" s="37"/>
      <c r="AHA38" s="37"/>
      <c r="AHB38" s="37"/>
      <c r="AHC38" s="37"/>
      <c r="AHD38" s="37"/>
      <c r="AHE38" s="37"/>
      <c r="AHF38" s="37"/>
      <c r="AHG38" s="37"/>
      <c r="AHH38" s="37"/>
      <c r="AHI38" s="37"/>
      <c r="AHJ38" s="37"/>
      <c r="AHK38" s="37"/>
      <c r="AHL38" s="37"/>
      <c r="AHM38" s="37"/>
      <c r="AHN38" s="37"/>
      <c r="AHO38" s="37"/>
      <c r="AHP38" s="37"/>
      <c r="AHQ38" s="37"/>
      <c r="AHR38" s="37"/>
      <c r="AHS38" s="37"/>
      <c r="AHT38" s="37"/>
      <c r="AHU38" s="37"/>
      <c r="AHV38" s="37"/>
      <c r="AHW38" s="37"/>
      <c r="AHX38" s="37"/>
      <c r="AHY38" s="37"/>
      <c r="AHZ38" s="37"/>
      <c r="AIA38" s="37"/>
      <c r="AIB38" s="37"/>
      <c r="AIC38" s="37"/>
      <c r="AID38" s="37"/>
      <c r="AIE38" s="37"/>
      <c r="AIF38" s="37"/>
      <c r="AIG38" s="37"/>
      <c r="AIH38" s="37"/>
      <c r="AII38" s="37"/>
      <c r="AIJ38" s="37"/>
      <c r="AIK38" s="37"/>
      <c r="AIL38" s="37"/>
      <c r="AIM38" s="37"/>
      <c r="AIN38" s="37"/>
      <c r="AIO38" s="37"/>
      <c r="AIP38" s="37"/>
      <c r="AIQ38" s="37"/>
      <c r="AIR38" s="37"/>
      <c r="AIS38" s="37"/>
      <c r="AIT38" s="37"/>
      <c r="AIU38" s="37"/>
      <c r="AIV38" s="37"/>
      <c r="AIW38" s="37"/>
      <c r="AIX38" s="37"/>
      <c r="AIY38" s="37"/>
      <c r="AIZ38" s="37"/>
      <c r="AJA38" s="37"/>
      <c r="AJB38" s="37"/>
      <c r="AJC38" s="37"/>
      <c r="AJD38" s="37"/>
      <c r="AJE38" s="37"/>
      <c r="AJF38" s="37"/>
      <c r="AJG38" s="37"/>
      <c r="AJH38" s="37"/>
      <c r="AJI38" s="37"/>
      <c r="AJJ38" s="37"/>
      <c r="AJK38" s="37"/>
      <c r="AJL38" s="37"/>
      <c r="AJM38" s="37"/>
      <c r="AJN38" s="37"/>
      <c r="AJO38" s="37"/>
      <c r="AJP38" s="37"/>
      <c r="AJQ38" s="37"/>
      <c r="AJR38" s="37"/>
      <c r="AJS38" s="37"/>
      <c r="AJT38" s="37"/>
      <c r="AJU38" s="37"/>
      <c r="AJV38" s="37"/>
      <c r="AJW38" s="37"/>
      <c r="AJX38" s="37"/>
      <c r="AJY38" s="37"/>
      <c r="AJZ38" s="37"/>
      <c r="AKA38" s="37"/>
      <c r="AKB38" s="37"/>
      <c r="AKC38" s="37"/>
      <c r="AKD38" s="37"/>
      <c r="AKE38" s="37"/>
      <c r="AKF38" s="37"/>
      <c r="AKG38" s="37"/>
      <c r="AKH38" s="37"/>
      <c r="AKI38" s="37"/>
      <c r="AKJ38" s="37"/>
      <c r="AKK38" s="37"/>
      <c r="AKL38" s="37"/>
      <c r="AKM38" s="37"/>
      <c r="AKN38" s="37"/>
      <c r="AKO38" s="37"/>
      <c r="AKP38" s="37"/>
      <c r="AKQ38" s="37"/>
      <c r="AKR38" s="37"/>
      <c r="AKS38" s="37"/>
      <c r="AKT38" s="37"/>
      <c r="AKU38" s="37"/>
      <c r="AKV38" s="37"/>
      <c r="AKW38" s="37"/>
      <c r="AKX38" s="37"/>
      <c r="AKY38" s="37"/>
      <c r="AKZ38" s="37"/>
      <c r="ALA38" s="37"/>
      <c r="ALB38" s="37"/>
      <c r="ALC38" s="37"/>
      <c r="ALD38" s="37"/>
      <c r="ALE38" s="37"/>
      <c r="ALF38" s="37"/>
      <c r="ALG38" s="37"/>
      <c r="ALH38" s="37"/>
      <c r="ALI38" s="37"/>
      <c r="ALJ38" s="37"/>
      <c r="ALK38" s="37"/>
      <c r="ALL38" s="37"/>
    </row>
    <row r="39" spans="1:1000" s="25" customFormat="1" x14ac:dyDescent="0.55000000000000004">
      <c r="A39" s="38"/>
      <c r="B39" s="38"/>
      <c r="C39" s="32">
        <v>2021100000</v>
      </c>
      <c r="D39" s="61" t="s">
        <v>144</v>
      </c>
      <c r="E39" s="2" t="s">
        <v>141</v>
      </c>
      <c r="F39" s="4">
        <v>18817</v>
      </c>
      <c r="G39" s="4">
        <v>67919</v>
      </c>
      <c r="H39" s="4">
        <v>8016</v>
      </c>
      <c r="I39" s="4">
        <v>15076</v>
      </c>
      <c r="J39" s="4">
        <v>11448</v>
      </c>
      <c r="K39" s="4">
        <v>30878</v>
      </c>
      <c r="L39" s="4">
        <v>2179</v>
      </c>
      <c r="M39" s="4">
        <v>3813</v>
      </c>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c r="NS39" s="37"/>
      <c r="NT39" s="37"/>
      <c r="NU39" s="37"/>
      <c r="NV39" s="37"/>
      <c r="NW39" s="37"/>
      <c r="NX39" s="37"/>
      <c r="NY39" s="37"/>
      <c r="NZ39" s="37"/>
      <c r="OA39" s="37"/>
      <c r="OB39" s="37"/>
      <c r="OC39" s="37"/>
      <c r="OD39" s="37"/>
      <c r="OE39" s="37"/>
      <c r="OF39" s="37"/>
      <c r="OG39" s="37"/>
      <c r="OH39" s="37"/>
      <c r="OI39" s="37"/>
      <c r="OJ39" s="37"/>
      <c r="OK39" s="37"/>
      <c r="OL39" s="37"/>
      <c r="OM39" s="37"/>
      <c r="ON39" s="37"/>
      <c r="OO39" s="37"/>
      <c r="OP39" s="37"/>
      <c r="OQ39" s="37"/>
      <c r="OR39" s="37"/>
      <c r="OS39" s="37"/>
      <c r="OT39" s="37"/>
      <c r="OU39" s="37"/>
      <c r="OV39" s="37"/>
      <c r="OW39" s="37"/>
      <c r="OX39" s="37"/>
      <c r="OY39" s="37"/>
      <c r="OZ39" s="37"/>
      <c r="PA39" s="37"/>
      <c r="PB39" s="37"/>
      <c r="PC39" s="37"/>
      <c r="PD39" s="37"/>
      <c r="PE39" s="37"/>
      <c r="PF39" s="37"/>
      <c r="PG39" s="37"/>
      <c r="PH39" s="37"/>
      <c r="PI39" s="37"/>
      <c r="PJ39" s="37"/>
      <c r="PK39" s="37"/>
      <c r="PL39" s="37"/>
      <c r="PM39" s="37"/>
      <c r="PN39" s="37"/>
      <c r="PO39" s="37"/>
      <c r="PP39" s="37"/>
      <c r="PQ39" s="37"/>
      <c r="PR39" s="37"/>
      <c r="PS39" s="37"/>
      <c r="PT39" s="37"/>
      <c r="PU39" s="37"/>
      <c r="PV39" s="37"/>
      <c r="PW39" s="37"/>
      <c r="PX39" s="37"/>
      <c r="PY39" s="37"/>
      <c r="PZ39" s="37"/>
      <c r="QA39" s="37"/>
      <c r="QB39" s="37"/>
      <c r="QC39" s="37"/>
      <c r="QD39" s="37"/>
      <c r="QE39" s="37"/>
      <c r="QF39" s="37"/>
      <c r="QG39" s="37"/>
      <c r="QH39" s="37"/>
      <c r="QI39" s="37"/>
      <c r="QJ39" s="37"/>
      <c r="QK39" s="37"/>
      <c r="QL39" s="37"/>
      <c r="QM39" s="37"/>
      <c r="QN39" s="37"/>
      <c r="QO39" s="37"/>
      <c r="QP39" s="37"/>
      <c r="QQ39" s="37"/>
      <c r="QR39" s="37"/>
      <c r="QS39" s="37"/>
      <c r="QT39" s="37"/>
      <c r="QU39" s="37"/>
      <c r="QV39" s="37"/>
      <c r="QW39" s="37"/>
      <c r="QX39" s="37"/>
      <c r="QY39" s="37"/>
      <c r="QZ39" s="37"/>
      <c r="RA39" s="37"/>
      <c r="RB39" s="37"/>
      <c r="RC39" s="37"/>
      <c r="RD39" s="37"/>
      <c r="RE39" s="37"/>
      <c r="RF39" s="37"/>
      <c r="RG39" s="37"/>
      <c r="RH39" s="37"/>
      <c r="RI39" s="37"/>
      <c r="RJ39" s="37"/>
      <c r="RK39" s="37"/>
      <c r="RL39" s="37"/>
      <c r="RM39" s="37"/>
      <c r="RN39" s="37"/>
      <c r="RO39" s="37"/>
      <c r="RP39" s="37"/>
      <c r="RQ39" s="37"/>
      <c r="RR39" s="37"/>
      <c r="RS39" s="37"/>
      <c r="RT39" s="37"/>
      <c r="RU39" s="37"/>
      <c r="RV39" s="37"/>
      <c r="RW39" s="37"/>
      <c r="RX39" s="37"/>
      <c r="RY39" s="37"/>
      <c r="RZ39" s="37"/>
      <c r="SA39" s="37"/>
      <c r="SB39" s="37"/>
      <c r="SC39" s="37"/>
      <c r="SD39" s="37"/>
      <c r="SE39" s="37"/>
      <c r="SF39" s="37"/>
      <c r="SG39" s="37"/>
      <c r="SH39" s="37"/>
      <c r="SI39" s="37"/>
      <c r="SJ39" s="37"/>
      <c r="SK39" s="37"/>
      <c r="SL39" s="37"/>
      <c r="SM39" s="37"/>
      <c r="SN39" s="37"/>
      <c r="SO39" s="37"/>
      <c r="SP39" s="37"/>
      <c r="SQ39" s="37"/>
      <c r="SR39" s="37"/>
      <c r="SS39" s="37"/>
      <c r="ST39" s="37"/>
      <c r="SU39" s="37"/>
      <c r="SV39" s="37"/>
      <c r="SW39" s="37"/>
      <c r="SX39" s="37"/>
      <c r="SY39" s="37"/>
      <c r="SZ39" s="37"/>
      <c r="TA39" s="37"/>
      <c r="TB39" s="37"/>
      <c r="TC39" s="37"/>
      <c r="TD39" s="37"/>
      <c r="TE39" s="37"/>
      <c r="TF39" s="37"/>
      <c r="TG39" s="37"/>
      <c r="TH39" s="37"/>
      <c r="TI39" s="37"/>
      <c r="TJ39" s="37"/>
      <c r="TK39" s="37"/>
      <c r="TL39" s="37"/>
      <c r="TM39" s="37"/>
      <c r="TN39" s="37"/>
      <c r="TO39" s="37"/>
      <c r="TP39" s="37"/>
      <c r="TQ39" s="37"/>
      <c r="TR39" s="37"/>
      <c r="TS39" s="37"/>
      <c r="TT39" s="37"/>
      <c r="TU39" s="37"/>
      <c r="TV39" s="37"/>
      <c r="TW39" s="37"/>
      <c r="TX39" s="37"/>
      <c r="TY39" s="37"/>
      <c r="TZ39" s="37"/>
      <c r="UA39" s="37"/>
      <c r="UB39" s="37"/>
      <c r="UC39" s="37"/>
      <c r="UD39" s="37"/>
      <c r="UE39" s="37"/>
      <c r="UF39" s="37"/>
      <c r="UG39" s="37"/>
      <c r="UH39" s="37"/>
      <c r="UI39" s="37"/>
      <c r="UJ39" s="37"/>
      <c r="UK39" s="37"/>
      <c r="UL39" s="37"/>
      <c r="UM39" s="37"/>
      <c r="UN39" s="37"/>
      <c r="UO39" s="37"/>
      <c r="UP39" s="37"/>
      <c r="UQ39" s="37"/>
      <c r="UR39" s="37"/>
      <c r="US39" s="37"/>
      <c r="UT39" s="37"/>
      <c r="UU39" s="37"/>
      <c r="UV39" s="37"/>
      <c r="UW39" s="37"/>
      <c r="UX39" s="37"/>
      <c r="UY39" s="37"/>
      <c r="UZ39" s="37"/>
      <c r="VA39" s="37"/>
      <c r="VB39" s="37"/>
      <c r="VC39" s="37"/>
      <c r="VD39" s="37"/>
      <c r="VE39" s="37"/>
      <c r="VF39" s="37"/>
      <c r="VG39" s="37"/>
      <c r="VH39" s="37"/>
      <c r="VI39" s="37"/>
      <c r="VJ39" s="37"/>
      <c r="VK39" s="37"/>
      <c r="VL39" s="37"/>
      <c r="VM39" s="37"/>
      <c r="VN39" s="37"/>
      <c r="VO39" s="37"/>
      <c r="VP39" s="37"/>
      <c r="VQ39" s="37"/>
      <c r="VR39" s="37"/>
      <c r="VS39" s="37"/>
      <c r="VT39" s="37"/>
      <c r="VU39" s="37"/>
      <c r="VV39" s="37"/>
      <c r="VW39" s="37"/>
      <c r="VX39" s="37"/>
      <c r="VY39" s="37"/>
      <c r="VZ39" s="37"/>
      <c r="WA39" s="37"/>
      <c r="WB39" s="37"/>
      <c r="WC39" s="37"/>
      <c r="WD39" s="37"/>
      <c r="WE39" s="37"/>
      <c r="WF39" s="37"/>
      <c r="WG39" s="37"/>
      <c r="WH39" s="37"/>
      <c r="WI39" s="37"/>
      <c r="WJ39" s="37"/>
      <c r="WK39" s="37"/>
      <c r="WL39" s="37"/>
      <c r="WM39" s="37"/>
      <c r="WN39" s="37"/>
      <c r="WO39" s="37"/>
      <c r="WP39" s="37"/>
      <c r="WQ39" s="37"/>
      <c r="WR39" s="37"/>
      <c r="WS39" s="37"/>
      <c r="WT39" s="37"/>
      <c r="WU39" s="37"/>
      <c r="WV39" s="37"/>
      <c r="WW39" s="37"/>
      <c r="WX39" s="37"/>
      <c r="WY39" s="37"/>
      <c r="WZ39" s="37"/>
      <c r="XA39" s="37"/>
      <c r="XB39" s="37"/>
      <c r="XC39" s="37"/>
      <c r="XD39" s="37"/>
      <c r="XE39" s="37"/>
      <c r="XF39" s="37"/>
      <c r="XG39" s="37"/>
      <c r="XH39" s="37"/>
      <c r="XI39" s="37"/>
      <c r="XJ39" s="37"/>
      <c r="XK39" s="37"/>
      <c r="XL39" s="37"/>
      <c r="XM39" s="37"/>
      <c r="XN39" s="37"/>
      <c r="XO39" s="37"/>
      <c r="XP39" s="37"/>
      <c r="XQ39" s="37"/>
      <c r="XR39" s="37"/>
      <c r="XS39" s="37"/>
      <c r="XT39" s="37"/>
      <c r="XU39" s="37"/>
      <c r="XV39" s="37"/>
      <c r="XW39" s="37"/>
      <c r="XX39" s="37"/>
      <c r="XY39" s="37"/>
      <c r="XZ39" s="37"/>
      <c r="YA39" s="37"/>
      <c r="YB39" s="37"/>
      <c r="YC39" s="37"/>
      <c r="YD39" s="37"/>
      <c r="YE39" s="37"/>
      <c r="YF39" s="37"/>
      <c r="YG39" s="37"/>
      <c r="YH39" s="37"/>
      <c r="YI39" s="37"/>
      <c r="YJ39" s="37"/>
      <c r="YK39" s="37"/>
      <c r="YL39" s="37"/>
      <c r="YM39" s="37"/>
      <c r="YN39" s="37"/>
      <c r="YO39" s="37"/>
      <c r="YP39" s="37"/>
      <c r="YQ39" s="37"/>
      <c r="YR39" s="37"/>
      <c r="YS39" s="37"/>
      <c r="YT39" s="37"/>
      <c r="YU39" s="37"/>
      <c r="YV39" s="37"/>
      <c r="YW39" s="37"/>
      <c r="YX39" s="37"/>
      <c r="YY39" s="37"/>
      <c r="YZ39" s="37"/>
      <c r="ZA39" s="37"/>
      <c r="ZB39" s="37"/>
      <c r="ZC39" s="37"/>
      <c r="ZD39" s="37"/>
      <c r="ZE39" s="37"/>
      <c r="ZF39" s="37"/>
      <c r="ZG39" s="37"/>
      <c r="ZH39" s="37"/>
      <c r="ZI39" s="37"/>
      <c r="ZJ39" s="37"/>
      <c r="ZK39" s="37"/>
      <c r="ZL39" s="37"/>
      <c r="ZM39" s="37"/>
      <c r="ZN39" s="37"/>
      <c r="ZO39" s="37"/>
      <c r="ZP39" s="37"/>
      <c r="ZQ39" s="37"/>
      <c r="ZR39" s="37"/>
      <c r="ZS39" s="37"/>
      <c r="ZT39" s="37"/>
      <c r="ZU39" s="37"/>
      <c r="ZV39" s="37"/>
      <c r="ZW39" s="37"/>
      <c r="ZX39" s="37"/>
      <c r="ZY39" s="37"/>
      <c r="ZZ39" s="37"/>
      <c r="AAA39" s="37"/>
      <c r="AAB39" s="37"/>
      <c r="AAC39" s="37"/>
      <c r="AAD39" s="37"/>
      <c r="AAE39" s="37"/>
      <c r="AAF39" s="37"/>
      <c r="AAG39" s="37"/>
      <c r="AAH39" s="37"/>
      <c r="AAI39" s="37"/>
      <c r="AAJ39" s="37"/>
      <c r="AAK39" s="37"/>
      <c r="AAL39" s="37"/>
      <c r="AAM39" s="37"/>
      <c r="AAN39" s="37"/>
      <c r="AAO39" s="37"/>
      <c r="AAP39" s="37"/>
      <c r="AAQ39" s="37"/>
      <c r="AAR39" s="37"/>
      <c r="AAS39" s="37"/>
      <c r="AAT39" s="37"/>
      <c r="AAU39" s="37"/>
      <c r="AAV39" s="37"/>
      <c r="AAW39" s="37"/>
      <c r="AAX39" s="37"/>
      <c r="AAY39" s="37"/>
      <c r="AAZ39" s="37"/>
      <c r="ABA39" s="37"/>
      <c r="ABB39" s="37"/>
      <c r="ABC39" s="37"/>
      <c r="ABD39" s="37"/>
      <c r="ABE39" s="37"/>
      <c r="ABF39" s="37"/>
      <c r="ABG39" s="37"/>
      <c r="ABH39" s="37"/>
      <c r="ABI39" s="37"/>
      <c r="ABJ39" s="37"/>
      <c r="ABK39" s="37"/>
      <c r="ABL39" s="37"/>
      <c r="ABM39" s="37"/>
      <c r="ABN39" s="37"/>
      <c r="ABO39" s="37"/>
      <c r="ABP39" s="37"/>
      <c r="ABQ39" s="37"/>
      <c r="ABR39" s="37"/>
      <c r="ABS39" s="37"/>
      <c r="ABT39" s="37"/>
      <c r="ABU39" s="37"/>
      <c r="ABV39" s="37"/>
      <c r="ABW39" s="37"/>
      <c r="ABX39" s="37"/>
      <c r="ABY39" s="37"/>
      <c r="ABZ39" s="37"/>
      <c r="ACA39" s="37"/>
      <c r="ACB39" s="37"/>
      <c r="ACC39" s="37"/>
      <c r="ACD39" s="37"/>
      <c r="ACE39" s="37"/>
      <c r="ACF39" s="37"/>
      <c r="ACG39" s="37"/>
      <c r="ACH39" s="37"/>
      <c r="ACI39" s="37"/>
      <c r="ACJ39" s="37"/>
      <c r="ACK39" s="37"/>
      <c r="ACL39" s="37"/>
      <c r="ACM39" s="37"/>
      <c r="ACN39" s="37"/>
      <c r="ACO39" s="37"/>
      <c r="ACP39" s="37"/>
      <c r="ACQ39" s="37"/>
      <c r="ACR39" s="37"/>
      <c r="ACS39" s="37"/>
      <c r="ACT39" s="37"/>
      <c r="ACU39" s="37"/>
      <c r="ACV39" s="37"/>
      <c r="ACW39" s="37"/>
      <c r="ACX39" s="37"/>
      <c r="ACY39" s="37"/>
      <c r="ACZ39" s="37"/>
      <c r="ADA39" s="37"/>
      <c r="ADB39" s="37"/>
      <c r="ADC39" s="37"/>
      <c r="ADD39" s="37"/>
      <c r="ADE39" s="37"/>
      <c r="ADF39" s="37"/>
      <c r="ADG39" s="37"/>
      <c r="ADH39" s="37"/>
      <c r="ADI39" s="37"/>
      <c r="ADJ39" s="37"/>
      <c r="ADK39" s="37"/>
      <c r="ADL39" s="37"/>
      <c r="ADM39" s="37"/>
      <c r="ADN39" s="37"/>
      <c r="ADO39" s="37"/>
      <c r="ADP39" s="37"/>
      <c r="ADQ39" s="37"/>
      <c r="ADR39" s="37"/>
      <c r="ADS39" s="37"/>
      <c r="ADT39" s="37"/>
      <c r="ADU39" s="37"/>
      <c r="ADV39" s="37"/>
      <c r="ADW39" s="37"/>
      <c r="ADX39" s="37"/>
      <c r="ADY39" s="37"/>
      <c r="ADZ39" s="37"/>
      <c r="AEA39" s="37"/>
      <c r="AEB39" s="37"/>
      <c r="AEC39" s="37"/>
      <c r="AED39" s="37"/>
      <c r="AEE39" s="37"/>
      <c r="AEF39" s="37"/>
      <c r="AEG39" s="37"/>
      <c r="AEH39" s="37"/>
      <c r="AEI39" s="37"/>
      <c r="AEJ39" s="37"/>
      <c r="AEK39" s="37"/>
      <c r="AEL39" s="37"/>
      <c r="AEM39" s="37"/>
      <c r="AEN39" s="37"/>
      <c r="AEO39" s="37"/>
      <c r="AEP39" s="37"/>
      <c r="AEQ39" s="37"/>
      <c r="AER39" s="37"/>
      <c r="AES39" s="37"/>
      <c r="AET39" s="37"/>
      <c r="AEU39" s="37"/>
      <c r="AEV39" s="37"/>
      <c r="AEW39" s="37"/>
      <c r="AEX39" s="37"/>
      <c r="AEY39" s="37"/>
      <c r="AEZ39" s="37"/>
      <c r="AFA39" s="37"/>
      <c r="AFB39" s="37"/>
      <c r="AFC39" s="37"/>
      <c r="AFD39" s="37"/>
      <c r="AFE39" s="37"/>
      <c r="AFF39" s="37"/>
      <c r="AFG39" s="37"/>
      <c r="AFH39" s="37"/>
      <c r="AFI39" s="37"/>
      <c r="AFJ39" s="37"/>
      <c r="AFK39" s="37"/>
      <c r="AFL39" s="37"/>
      <c r="AFM39" s="37"/>
      <c r="AFN39" s="37"/>
      <c r="AFO39" s="37"/>
      <c r="AFP39" s="37"/>
      <c r="AFQ39" s="37"/>
      <c r="AFR39" s="37"/>
      <c r="AFS39" s="37"/>
      <c r="AFT39" s="37"/>
      <c r="AFU39" s="37"/>
      <c r="AFV39" s="37"/>
      <c r="AFW39" s="37"/>
      <c r="AFX39" s="37"/>
      <c r="AFY39" s="37"/>
      <c r="AFZ39" s="37"/>
      <c r="AGA39" s="37"/>
      <c r="AGB39" s="37"/>
      <c r="AGC39" s="37"/>
      <c r="AGD39" s="37"/>
      <c r="AGE39" s="37"/>
      <c r="AGF39" s="37"/>
      <c r="AGG39" s="37"/>
      <c r="AGH39" s="37"/>
      <c r="AGI39" s="37"/>
      <c r="AGJ39" s="37"/>
      <c r="AGK39" s="37"/>
      <c r="AGL39" s="37"/>
      <c r="AGM39" s="37"/>
      <c r="AGN39" s="37"/>
      <c r="AGO39" s="37"/>
      <c r="AGP39" s="37"/>
      <c r="AGQ39" s="37"/>
      <c r="AGR39" s="37"/>
      <c r="AGS39" s="37"/>
      <c r="AGT39" s="37"/>
      <c r="AGU39" s="37"/>
      <c r="AGV39" s="37"/>
      <c r="AGW39" s="37"/>
      <c r="AGX39" s="37"/>
      <c r="AGY39" s="37"/>
      <c r="AGZ39" s="37"/>
      <c r="AHA39" s="37"/>
      <c r="AHB39" s="37"/>
      <c r="AHC39" s="37"/>
      <c r="AHD39" s="37"/>
      <c r="AHE39" s="37"/>
      <c r="AHF39" s="37"/>
      <c r="AHG39" s="37"/>
      <c r="AHH39" s="37"/>
      <c r="AHI39" s="37"/>
      <c r="AHJ39" s="37"/>
      <c r="AHK39" s="37"/>
      <c r="AHL39" s="37"/>
      <c r="AHM39" s="37"/>
      <c r="AHN39" s="37"/>
      <c r="AHO39" s="37"/>
      <c r="AHP39" s="37"/>
      <c r="AHQ39" s="37"/>
      <c r="AHR39" s="37"/>
      <c r="AHS39" s="37"/>
      <c r="AHT39" s="37"/>
      <c r="AHU39" s="37"/>
      <c r="AHV39" s="37"/>
      <c r="AHW39" s="37"/>
      <c r="AHX39" s="37"/>
      <c r="AHY39" s="37"/>
      <c r="AHZ39" s="37"/>
      <c r="AIA39" s="37"/>
      <c r="AIB39" s="37"/>
      <c r="AIC39" s="37"/>
      <c r="AID39" s="37"/>
      <c r="AIE39" s="37"/>
      <c r="AIF39" s="37"/>
      <c r="AIG39" s="37"/>
      <c r="AIH39" s="37"/>
      <c r="AII39" s="37"/>
      <c r="AIJ39" s="37"/>
      <c r="AIK39" s="37"/>
      <c r="AIL39" s="37"/>
      <c r="AIM39" s="37"/>
      <c r="AIN39" s="37"/>
      <c r="AIO39" s="37"/>
      <c r="AIP39" s="37"/>
      <c r="AIQ39" s="37"/>
      <c r="AIR39" s="37"/>
      <c r="AIS39" s="37"/>
      <c r="AIT39" s="37"/>
      <c r="AIU39" s="37"/>
      <c r="AIV39" s="37"/>
      <c r="AIW39" s="37"/>
      <c r="AIX39" s="37"/>
      <c r="AIY39" s="37"/>
      <c r="AIZ39" s="37"/>
      <c r="AJA39" s="37"/>
      <c r="AJB39" s="37"/>
      <c r="AJC39" s="37"/>
      <c r="AJD39" s="37"/>
      <c r="AJE39" s="37"/>
      <c r="AJF39" s="37"/>
      <c r="AJG39" s="37"/>
      <c r="AJH39" s="37"/>
      <c r="AJI39" s="37"/>
      <c r="AJJ39" s="37"/>
      <c r="AJK39" s="37"/>
      <c r="AJL39" s="37"/>
      <c r="AJM39" s="37"/>
      <c r="AJN39" s="37"/>
      <c r="AJO39" s="37"/>
      <c r="AJP39" s="37"/>
      <c r="AJQ39" s="37"/>
      <c r="AJR39" s="37"/>
      <c r="AJS39" s="37"/>
      <c r="AJT39" s="37"/>
      <c r="AJU39" s="37"/>
      <c r="AJV39" s="37"/>
      <c r="AJW39" s="37"/>
      <c r="AJX39" s="37"/>
      <c r="AJY39" s="37"/>
      <c r="AJZ39" s="37"/>
      <c r="AKA39" s="37"/>
      <c r="AKB39" s="37"/>
      <c r="AKC39" s="37"/>
      <c r="AKD39" s="37"/>
      <c r="AKE39" s="37"/>
      <c r="AKF39" s="37"/>
      <c r="AKG39" s="37"/>
      <c r="AKH39" s="37"/>
      <c r="AKI39" s="37"/>
      <c r="AKJ39" s="37"/>
      <c r="AKK39" s="37"/>
      <c r="AKL39" s="37"/>
      <c r="AKM39" s="37"/>
      <c r="AKN39" s="37"/>
      <c r="AKO39" s="37"/>
      <c r="AKP39" s="37"/>
      <c r="AKQ39" s="37"/>
      <c r="AKR39" s="37"/>
      <c r="AKS39" s="37"/>
      <c r="AKT39" s="37"/>
      <c r="AKU39" s="37"/>
      <c r="AKV39" s="37"/>
      <c r="AKW39" s="37"/>
      <c r="AKX39" s="37"/>
      <c r="AKY39" s="37"/>
      <c r="AKZ39" s="37"/>
      <c r="ALA39" s="37"/>
      <c r="ALB39" s="37"/>
      <c r="ALC39" s="37"/>
      <c r="ALD39" s="37"/>
      <c r="ALE39" s="37"/>
      <c r="ALF39" s="37"/>
      <c r="ALG39" s="37"/>
      <c r="ALH39" s="37"/>
      <c r="ALI39" s="37"/>
      <c r="ALJ39" s="37"/>
      <c r="ALK39" s="37"/>
      <c r="ALL39" s="37"/>
    </row>
    <row r="40" spans="1:1000" s="25" customFormat="1" x14ac:dyDescent="0.55000000000000004">
      <c r="A40" s="38"/>
      <c r="B40" s="38"/>
      <c r="C40" s="32">
        <v>2021100000</v>
      </c>
      <c r="D40" s="61" t="s">
        <v>144</v>
      </c>
      <c r="E40" s="2" t="s">
        <v>142</v>
      </c>
      <c r="F40" s="26">
        <v>51.6</v>
      </c>
      <c r="G40" s="26">
        <v>280.7</v>
      </c>
      <c r="H40" s="26">
        <v>22</v>
      </c>
      <c r="I40" s="26">
        <v>62.3</v>
      </c>
      <c r="J40" s="26">
        <v>31.4</v>
      </c>
      <c r="K40" s="26">
        <v>127.6</v>
      </c>
      <c r="L40" s="26">
        <v>6</v>
      </c>
      <c r="M40" s="26">
        <v>15.8</v>
      </c>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c r="KN40" s="37"/>
      <c r="KO40" s="37"/>
      <c r="KP40" s="37"/>
      <c r="KQ40" s="37"/>
      <c r="KR40" s="37"/>
      <c r="KS40" s="37"/>
      <c r="KT40" s="37"/>
      <c r="KU40" s="37"/>
      <c r="KV40" s="37"/>
      <c r="KW40" s="37"/>
      <c r="KX40" s="37"/>
      <c r="KY40" s="37"/>
      <c r="KZ40" s="37"/>
      <c r="LA40" s="37"/>
      <c r="LB40" s="37"/>
      <c r="LC40" s="37"/>
      <c r="LD40" s="37"/>
      <c r="LE40" s="37"/>
      <c r="LF40" s="37"/>
      <c r="LG40" s="37"/>
      <c r="LH40" s="37"/>
      <c r="LI40" s="37"/>
      <c r="LJ40" s="37"/>
      <c r="LK40" s="37"/>
      <c r="LL40" s="37"/>
      <c r="LM40" s="37"/>
      <c r="LN40" s="37"/>
      <c r="LO40" s="37"/>
      <c r="LP40" s="37"/>
      <c r="LQ40" s="37"/>
      <c r="LR40" s="37"/>
      <c r="LS40" s="37"/>
      <c r="LT40" s="37"/>
      <c r="LU40" s="37"/>
      <c r="LV40" s="37"/>
      <c r="LW40" s="37"/>
      <c r="LX40" s="37"/>
      <c r="LY40" s="37"/>
      <c r="LZ40" s="37"/>
      <c r="MA40" s="37"/>
      <c r="MB40" s="37"/>
      <c r="MC40" s="37"/>
      <c r="MD40" s="37"/>
      <c r="ME40" s="37"/>
      <c r="MF40" s="37"/>
      <c r="MG40" s="37"/>
      <c r="MH40" s="37"/>
      <c r="MI40" s="37"/>
      <c r="MJ40" s="37"/>
      <c r="MK40" s="37"/>
      <c r="ML40" s="37"/>
      <c r="MM40" s="37"/>
      <c r="MN40" s="37"/>
      <c r="MO40" s="37"/>
      <c r="MP40" s="37"/>
      <c r="MQ40" s="37"/>
      <c r="MR40" s="37"/>
      <c r="MS40" s="37"/>
      <c r="MT40" s="37"/>
      <c r="MU40" s="37"/>
      <c r="MV40" s="37"/>
      <c r="MW40" s="37"/>
      <c r="MX40" s="37"/>
      <c r="MY40" s="37"/>
      <c r="MZ40" s="37"/>
      <c r="NA40" s="37"/>
      <c r="NB40" s="37"/>
      <c r="NC40" s="37"/>
      <c r="ND40" s="37"/>
      <c r="NE40" s="37"/>
      <c r="NF40" s="37"/>
      <c r="NG40" s="37"/>
      <c r="NH40" s="37"/>
      <c r="NI40" s="37"/>
      <c r="NJ40" s="37"/>
      <c r="NK40" s="37"/>
      <c r="NL40" s="37"/>
      <c r="NM40" s="37"/>
      <c r="NN40" s="37"/>
      <c r="NO40" s="37"/>
      <c r="NP40" s="37"/>
      <c r="NQ40" s="37"/>
      <c r="NR40" s="37"/>
      <c r="NS40" s="37"/>
      <c r="NT40" s="37"/>
      <c r="NU40" s="37"/>
      <c r="NV40" s="37"/>
      <c r="NW40" s="37"/>
      <c r="NX40" s="37"/>
      <c r="NY40" s="37"/>
      <c r="NZ40" s="37"/>
      <c r="OA40" s="37"/>
      <c r="OB40" s="37"/>
      <c r="OC40" s="37"/>
      <c r="OD40" s="37"/>
      <c r="OE40" s="37"/>
      <c r="OF40" s="37"/>
      <c r="OG40" s="37"/>
      <c r="OH40" s="37"/>
      <c r="OI40" s="37"/>
      <c r="OJ40" s="37"/>
      <c r="OK40" s="37"/>
      <c r="OL40" s="37"/>
      <c r="OM40" s="37"/>
      <c r="ON40" s="37"/>
      <c r="OO40" s="37"/>
      <c r="OP40" s="37"/>
      <c r="OQ40" s="37"/>
      <c r="OR40" s="37"/>
      <c r="OS40" s="37"/>
      <c r="OT40" s="37"/>
      <c r="OU40" s="37"/>
      <c r="OV40" s="37"/>
      <c r="OW40" s="37"/>
      <c r="OX40" s="37"/>
      <c r="OY40" s="37"/>
      <c r="OZ40" s="37"/>
      <c r="PA40" s="37"/>
      <c r="PB40" s="37"/>
      <c r="PC40" s="37"/>
      <c r="PD40" s="37"/>
      <c r="PE40" s="37"/>
      <c r="PF40" s="37"/>
      <c r="PG40" s="37"/>
      <c r="PH40" s="37"/>
      <c r="PI40" s="37"/>
      <c r="PJ40" s="37"/>
      <c r="PK40" s="37"/>
      <c r="PL40" s="37"/>
      <c r="PM40" s="37"/>
      <c r="PN40" s="37"/>
      <c r="PO40" s="37"/>
      <c r="PP40" s="37"/>
      <c r="PQ40" s="37"/>
      <c r="PR40" s="37"/>
      <c r="PS40" s="37"/>
      <c r="PT40" s="37"/>
      <c r="PU40" s="37"/>
      <c r="PV40" s="37"/>
      <c r="PW40" s="37"/>
      <c r="PX40" s="37"/>
      <c r="PY40" s="37"/>
      <c r="PZ40" s="37"/>
      <c r="QA40" s="37"/>
      <c r="QB40" s="37"/>
      <c r="QC40" s="37"/>
      <c r="QD40" s="37"/>
      <c r="QE40" s="37"/>
      <c r="QF40" s="37"/>
      <c r="QG40" s="37"/>
      <c r="QH40" s="37"/>
      <c r="QI40" s="37"/>
      <c r="QJ40" s="37"/>
      <c r="QK40" s="37"/>
      <c r="QL40" s="37"/>
      <c r="QM40" s="37"/>
      <c r="QN40" s="37"/>
      <c r="QO40" s="37"/>
      <c r="QP40" s="37"/>
      <c r="QQ40" s="37"/>
      <c r="QR40" s="37"/>
      <c r="QS40" s="37"/>
      <c r="QT40" s="37"/>
      <c r="QU40" s="37"/>
      <c r="QV40" s="37"/>
      <c r="QW40" s="37"/>
      <c r="QX40" s="37"/>
      <c r="QY40" s="37"/>
      <c r="QZ40" s="37"/>
      <c r="RA40" s="37"/>
      <c r="RB40" s="37"/>
      <c r="RC40" s="37"/>
      <c r="RD40" s="37"/>
      <c r="RE40" s="37"/>
      <c r="RF40" s="37"/>
      <c r="RG40" s="37"/>
      <c r="RH40" s="37"/>
      <c r="RI40" s="37"/>
      <c r="RJ40" s="37"/>
      <c r="RK40" s="37"/>
      <c r="RL40" s="37"/>
      <c r="RM40" s="37"/>
      <c r="RN40" s="37"/>
      <c r="RO40" s="37"/>
      <c r="RP40" s="37"/>
      <c r="RQ40" s="37"/>
      <c r="RR40" s="37"/>
      <c r="RS40" s="37"/>
      <c r="RT40" s="37"/>
      <c r="RU40" s="37"/>
      <c r="RV40" s="37"/>
      <c r="RW40" s="37"/>
      <c r="RX40" s="37"/>
      <c r="RY40" s="37"/>
      <c r="RZ40" s="37"/>
      <c r="SA40" s="37"/>
      <c r="SB40" s="37"/>
      <c r="SC40" s="37"/>
      <c r="SD40" s="37"/>
      <c r="SE40" s="37"/>
      <c r="SF40" s="37"/>
      <c r="SG40" s="37"/>
      <c r="SH40" s="37"/>
      <c r="SI40" s="37"/>
      <c r="SJ40" s="37"/>
      <c r="SK40" s="37"/>
      <c r="SL40" s="37"/>
      <c r="SM40" s="37"/>
      <c r="SN40" s="37"/>
      <c r="SO40" s="37"/>
      <c r="SP40" s="37"/>
      <c r="SQ40" s="37"/>
      <c r="SR40" s="37"/>
      <c r="SS40" s="37"/>
      <c r="ST40" s="37"/>
      <c r="SU40" s="37"/>
      <c r="SV40" s="37"/>
      <c r="SW40" s="37"/>
      <c r="SX40" s="37"/>
      <c r="SY40" s="37"/>
      <c r="SZ40" s="37"/>
      <c r="TA40" s="37"/>
      <c r="TB40" s="37"/>
      <c r="TC40" s="37"/>
      <c r="TD40" s="37"/>
      <c r="TE40" s="37"/>
      <c r="TF40" s="37"/>
      <c r="TG40" s="37"/>
      <c r="TH40" s="37"/>
      <c r="TI40" s="37"/>
      <c r="TJ40" s="37"/>
      <c r="TK40" s="37"/>
      <c r="TL40" s="37"/>
      <c r="TM40" s="37"/>
      <c r="TN40" s="37"/>
      <c r="TO40" s="37"/>
      <c r="TP40" s="37"/>
      <c r="TQ40" s="37"/>
      <c r="TR40" s="37"/>
      <c r="TS40" s="37"/>
      <c r="TT40" s="37"/>
      <c r="TU40" s="37"/>
      <c r="TV40" s="37"/>
      <c r="TW40" s="37"/>
      <c r="TX40" s="37"/>
      <c r="TY40" s="37"/>
      <c r="TZ40" s="37"/>
      <c r="UA40" s="37"/>
      <c r="UB40" s="37"/>
      <c r="UC40" s="37"/>
      <c r="UD40" s="37"/>
      <c r="UE40" s="37"/>
      <c r="UF40" s="37"/>
      <c r="UG40" s="37"/>
      <c r="UH40" s="37"/>
      <c r="UI40" s="37"/>
      <c r="UJ40" s="37"/>
      <c r="UK40" s="37"/>
      <c r="UL40" s="37"/>
      <c r="UM40" s="37"/>
      <c r="UN40" s="37"/>
      <c r="UO40" s="37"/>
      <c r="UP40" s="37"/>
      <c r="UQ40" s="37"/>
      <c r="UR40" s="37"/>
      <c r="US40" s="37"/>
      <c r="UT40" s="37"/>
      <c r="UU40" s="37"/>
      <c r="UV40" s="37"/>
      <c r="UW40" s="37"/>
      <c r="UX40" s="37"/>
      <c r="UY40" s="37"/>
      <c r="UZ40" s="37"/>
      <c r="VA40" s="37"/>
      <c r="VB40" s="37"/>
      <c r="VC40" s="37"/>
      <c r="VD40" s="37"/>
      <c r="VE40" s="37"/>
      <c r="VF40" s="37"/>
      <c r="VG40" s="37"/>
      <c r="VH40" s="37"/>
      <c r="VI40" s="37"/>
      <c r="VJ40" s="37"/>
      <c r="VK40" s="37"/>
      <c r="VL40" s="37"/>
      <c r="VM40" s="37"/>
      <c r="VN40" s="37"/>
      <c r="VO40" s="37"/>
      <c r="VP40" s="37"/>
      <c r="VQ40" s="37"/>
      <c r="VR40" s="37"/>
      <c r="VS40" s="37"/>
      <c r="VT40" s="37"/>
      <c r="VU40" s="37"/>
      <c r="VV40" s="37"/>
      <c r="VW40" s="37"/>
      <c r="VX40" s="37"/>
      <c r="VY40" s="37"/>
      <c r="VZ40" s="37"/>
      <c r="WA40" s="37"/>
      <c r="WB40" s="37"/>
      <c r="WC40" s="37"/>
      <c r="WD40" s="37"/>
      <c r="WE40" s="37"/>
      <c r="WF40" s="37"/>
      <c r="WG40" s="37"/>
      <c r="WH40" s="37"/>
      <c r="WI40" s="37"/>
      <c r="WJ40" s="37"/>
      <c r="WK40" s="37"/>
      <c r="WL40" s="37"/>
      <c r="WM40" s="37"/>
      <c r="WN40" s="37"/>
      <c r="WO40" s="37"/>
      <c r="WP40" s="37"/>
      <c r="WQ40" s="37"/>
      <c r="WR40" s="37"/>
      <c r="WS40" s="37"/>
      <c r="WT40" s="37"/>
      <c r="WU40" s="37"/>
      <c r="WV40" s="37"/>
      <c r="WW40" s="37"/>
      <c r="WX40" s="37"/>
      <c r="WY40" s="37"/>
      <c r="WZ40" s="37"/>
      <c r="XA40" s="37"/>
      <c r="XB40" s="37"/>
      <c r="XC40" s="37"/>
      <c r="XD40" s="37"/>
      <c r="XE40" s="37"/>
      <c r="XF40" s="37"/>
      <c r="XG40" s="37"/>
      <c r="XH40" s="37"/>
      <c r="XI40" s="37"/>
      <c r="XJ40" s="37"/>
      <c r="XK40" s="37"/>
      <c r="XL40" s="37"/>
      <c r="XM40" s="37"/>
      <c r="XN40" s="37"/>
      <c r="XO40" s="37"/>
      <c r="XP40" s="37"/>
      <c r="XQ40" s="37"/>
      <c r="XR40" s="37"/>
      <c r="XS40" s="37"/>
      <c r="XT40" s="37"/>
      <c r="XU40" s="37"/>
      <c r="XV40" s="37"/>
      <c r="XW40" s="37"/>
      <c r="XX40" s="37"/>
      <c r="XY40" s="37"/>
      <c r="XZ40" s="37"/>
      <c r="YA40" s="37"/>
      <c r="YB40" s="37"/>
      <c r="YC40" s="37"/>
      <c r="YD40" s="37"/>
      <c r="YE40" s="37"/>
      <c r="YF40" s="37"/>
      <c r="YG40" s="37"/>
      <c r="YH40" s="37"/>
      <c r="YI40" s="37"/>
      <c r="YJ40" s="37"/>
      <c r="YK40" s="37"/>
      <c r="YL40" s="37"/>
      <c r="YM40" s="37"/>
      <c r="YN40" s="37"/>
      <c r="YO40" s="37"/>
      <c r="YP40" s="37"/>
      <c r="YQ40" s="37"/>
      <c r="YR40" s="37"/>
      <c r="YS40" s="37"/>
      <c r="YT40" s="37"/>
      <c r="YU40" s="37"/>
      <c r="YV40" s="37"/>
      <c r="YW40" s="37"/>
      <c r="YX40" s="37"/>
      <c r="YY40" s="37"/>
      <c r="YZ40" s="37"/>
      <c r="ZA40" s="37"/>
      <c r="ZB40" s="37"/>
      <c r="ZC40" s="37"/>
      <c r="ZD40" s="37"/>
      <c r="ZE40" s="37"/>
      <c r="ZF40" s="37"/>
      <c r="ZG40" s="37"/>
      <c r="ZH40" s="37"/>
      <c r="ZI40" s="37"/>
      <c r="ZJ40" s="37"/>
      <c r="ZK40" s="37"/>
      <c r="ZL40" s="37"/>
      <c r="ZM40" s="37"/>
      <c r="ZN40" s="37"/>
      <c r="ZO40" s="37"/>
      <c r="ZP40" s="37"/>
      <c r="ZQ40" s="37"/>
      <c r="ZR40" s="37"/>
      <c r="ZS40" s="37"/>
      <c r="ZT40" s="37"/>
      <c r="ZU40" s="37"/>
      <c r="ZV40" s="37"/>
      <c r="ZW40" s="37"/>
      <c r="ZX40" s="37"/>
      <c r="ZY40" s="37"/>
      <c r="ZZ40" s="37"/>
      <c r="AAA40" s="37"/>
      <c r="AAB40" s="37"/>
      <c r="AAC40" s="37"/>
      <c r="AAD40" s="37"/>
      <c r="AAE40" s="37"/>
      <c r="AAF40" s="37"/>
      <c r="AAG40" s="37"/>
      <c r="AAH40" s="37"/>
      <c r="AAI40" s="37"/>
      <c r="AAJ40" s="37"/>
      <c r="AAK40" s="37"/>
      <c r="AAL40" s="37"/>
      <c r="AAM40" s="37"/>
      <c r="AAN40" s="37"/>
      <c r="AAO40" s="37"/>
      <c r="AAP40" s="37"/>
      <c r="AAQ40" s="37"/>
      <c r="AAR40" s="37"/>
      <c r="AAS40" s="37"/>
      <c r="AAT40" s="37"/>
      <c r="AAU40" s="37"/>
      <c r="AAV40" s="37"/>
      <c r="AAW40" s="37"/>
      <c r="AAX40" s="37"/>
      <c r="AAY40" s="37"/>
      <c r="AAZ40" s="37"/>
      <c r="ABA40" s="37"/>
      <c r="ABB40" s="37"/>
      <c r="ABC40" s="37"/>
      <c r="ABD40" s="37"/>
      <c r="ABE40" s="37"/>
      <c r="ABF40" s="37"/>
      <c r="ABG40" s="37"/>
      <c r="ABH40" s="37"/>
      <c r="ABI40" s="37"/>
      <c r="ABJ40" s="37"/>
      <c r="ABK40" s="37"/>
      <c r="ABL40" s="37"/>
      <c r="ABM40" s="37"/>
      <c r="ABN40" s="37"/>
      <c r="ABO40" s="37"/>
      <c r="ABP40" s="37"/>
      <c r="ABQ40" s="37"/>
      <c r="ABR40" s="37"/>
      <c r="ABS40" s="37"/>
      <c r="ABT40" s="37"/>
      <c r="ABU40" s="37"/>
      <c r="ABV40" s="37"/>
      <c r="ABW40" s="37"/>
      <c r="ABX40" s="37"/>
      <c r="ABY40" s="37"/>
      <c r="ABZ40" s="37"/>
      <c r="ACA40" s="37"/>
      <c r="ACB40" s="37"/>
      <c r="ACC40" s="37"/>
      <c r="ACD40" s="37"/>
      <c r="ACE40" s="37"/>
      <c r="ACF40" s="37"/>
      <c r="ACG40" s="37"/>
      <c r="ACH40" s="37"/>
      <c r="ACI40" s="37"/>
      <c r="ACJ40" s="37"/>
      <c r="ACK40" s="37"/>
      <c r="ACL40" s="37"/>
      <c r="ACM40" s="37"/>
      <c r="ACN40" s="37"/>
      <c r="ACO40" s="37"/>
      <c r="ACP40" s="37"/>
      <c r="ACQ40" s="37"/>
      <c r="ACR40" s="37"/>
      <c r="ACS40" s="37"/>
      <c r="ACT40" s="37"/>
      <c r="ACU40" s="37"/>
      <c r="ACV40" s="37"/>
      <c r="ACW40" s="37"/>
      <c r="ACX40" s="37"/>
      <c r="ACY40" s="37"/>
      <c r="ACZ40" s="37"/>
      <c r="ADA40" s="37"/>
      <c r="ADB40" s="37"/>
      <c r="ADC40" s="37"/>
      <c r="ADD40" s="37"/>
      <c r="ADE40" s="37"/>
      <c r="ADF40" s="37"/>
      <c r="ADG40" s="37"/>
      <c r="ADH40" s="37"/>
      <c r="ADI40" s="37"/>
      <c r="ADJ40" s="37"/>
      <c r="ADK40" s="37"/>
      <c r="ADL40" s="37"/>
      <c r="ADM40" s="37"/>
      <c r="ADN40" s="37"/>
      <c r="ADO40" s="37"/>
      <c r="ADP40" s="37"/>
      <c r="ADQ40" s="37"/>
      <c r="ADR40" s="37"/>
      <c r="ADS40" s="37"/>
      <c r="ADT40" s="37"/>
      <c r="ADU40" s="37"/>
      <c r="ADV40" s="37"/>
      <c r="ADW40" s="37"/>
      <c r="ADX40" s="37"/>
      <c r="ADY40" s="37"/>
      <c r="ADZ40" s="37"/>
      <c r="AEA40" s="37"/>
      <c r="AEB40" s="37"/>
      <c r="AEC40" s="37"/>
      <c r="AED40" s="37"/>
      <c r="AEE40" s="37"/>
      <c r="AEF40" s="37"/>
      <c r="AEG40" s="37"/>
      <c r="AEH40" s="37"/>
      <c r="AEI40" s="37"/>
      <c r="AEJ40" s="37"/>
      <c r="AEK40" s="37"/>
      <c r="AEL40" s="37"/>
      <c r="AEM40" s="37"/>
      <c r="AEN40" s="37"/>
      <c r="AEO40" s="37"/>
      <c r="AEP40" s="37"/>
      <c r="AEQ40" s="37"/>
      <c r="AER40" s="37"/>
      <c r="AES40" s="37"/>
      <c r="AET40" s="37"/>
      <c r="AEU40" s="37"/>
      <c r="AEV40" s="37"/>
      <c r="AEW40" s="37"/>
      <c r="AEX40" s="37"/>
      <c r="AEY40" s="37"/>
      <c r="AEZ40" s="37"/>
      <c r="AFA40" s="37"/>
      <c r="AFB40" s="37"/>
      <c r="AFC40" s="37"/>
      <c r="AFD40" s="37"/>
      <c r="AFE40" s="37"/>
      <c r="AFF40" s="37"/>
      <c r="AFG40" s="37"/>
      <c r="AFH40" s="37"/>
      <c r="AFI40" s="37"/>
      <c r="AFJ40" s="37"/>
      <c r="AFK40" s="37"/>
      <c r="AFL40" s="37"/>
      <c r="AFM40" s="37"/>
      <c r="AFN40" s="37"/>
      <c r="AFO40" s="37"/>
      <c r="AFP40" s="37"/>
      <c r="AFQ40" s="37"/>
      <c r="AFR40" s="37"/>
      <c r="AFS40" s="37"/>
      <c r="AFT40" s="37"/>
      <c r="AFU40" s="37"/>
      <c r="AFV40" s="37"/>
      <c r="AFW40" s="37"/>
      <c r="AFX40" s="37"/>
      <c r="AFY40" s="37"/>
      <c r="AFZ40" s="37"/>
      <c r="AGA40" s="37"/>
      <c r="AGB40" s="37"/>
      <c r="AGC40" s="37"/>
      <c r="AGD40" s="37"/>
      <c r="AGE40" s="37"/>
      <c r="AGF40" s="37"/>
      <c r="AGG40" s="37"/>
      <c r="AGH40" s="37"/>
      <c r="AGI40" s="37"/>
      <c r="AGJ40" s="37"/>
      <c r="AGK40" s="37"/>
      <c r="AGL40" s="37"/>
      <c r="AGM40" s="37"/>
      <c r="AGN40" s="37"/>
      <c r="AGO40" s="37"/>
      <c r="AGP40" s="37"/>
      <c r="AGQ40" s="37"/>
      <c r="AGR40" s="37"/>
      <c r="AGS40" s="37"/>
      <c r="AGT40" s="37"/>
      <c r="AGU40" s="37"/>
      <c r="AGV40" s="37"/>
      <c r="AGW40" s="37"/>
      <c r="AGX40" s="37"/>
      <c r="AGY40" s="37"/>
      <c r="AGZ40" s="37"/>
      <c r="AHA40" s="37"/>
      <c r="AHB40" s="37"/>
      <c r="AHC40" s="37"/>
      <c r="AHD40" s="37"/>
      <c r="AHE40" s="37"/>
      <c r="AHF40" s="37"/>
      <c r="AHG40" s="37"/>
      <c r="AHH40" s="37"/>
      <c r="AHI40" s="37"/>
      <c r="AHJ40" s="37"/>
      <c r="AHK40" s="37"/>
      <c r="AHL40" s="37"/>
      <c r="AHM40" s="37"/>
      <c r="AHN40" s="37"/>
      <c r="AHO40" s="37"/>
      <c r="AHP40" s="37"/>
      <c r="AHQ40" s="37"/>
      <c r="AHR40" s="37"/>
      <c r="AHS40" s="37"/>
      <c r="AHT40" s="37"/>
      <c r="AHU40" s="37"/>
      <c r="AHV40" s="37"/>
      <c r="AHW40" s="37"/>
      <c r="AHX40" s="37"/>
      <c r="AHY40" s="37"/>
      <c r="AHZ40" s="37"/>
      <c r="AIA40" s="37"/>
      <c r="AIB40" s="37"/>
      <c r="AIC40" s="37"/>
      <c r="AID40" s="37"/>
      <c r="AIE40" s="37"/>
      <c r="AIF40" s="37"/>
      <c r="AIG40" s="37"/>
      <c r="AIH40" s="37"/>
      <c r="AII40" s="37"/>
      <c r="AIJ40" s="37"/>
      <c r="AIK40" s="37"/>
      <c r="AIL40" s="37"/>
      <c r="AIM40" s="37"/>
      <c r="AIN40" s="37"/>
      <c r="AIO40" s="37"/>
      <c r="AIP40" s="37"/>
      <c r="AIQ40" s="37"/>
      <c r="AIR40" s="37"/>
      <c r="AIS40" s="37"/>
      <c r="AIT40" s="37"/>
      <c r="AIU40" s="37"/>
      <c r="AIV40" s="37"/>
      <c r="AIW40" s="37"/>
      <c r="AIX40" s="37"/>
      <c r="AIY40" s="37"/>
      <c r="AIZ40" s="37"/>
      <c r="AJA40" s="37"/>
      <c r="AJB40" s="37"/>
      <c r="AJC40" s="37"/>
      <c r="AJD40" s="37"/>
      <c r="AJE40" s="37"/>
      <c r="AJF40" s="37"/>
      <c r="AJG40" s="37"/>
      <c r="AJH40" s="37"/>
      <c r="AJI40" s="37"/>
      <c r="AJJ40" s="37"/>
      <c r="AJK40" s="37"/>
      <c r="AJL40" s="37"/>
      <c r="AJM40" s="37"/>
      <c r="AJN40" s="37"/>
      <c r="AJO40" s="37"/>
      <c r="AJP40" s="37"/>
      <c r="AJQ40" s="37"/>
      <c r="AJR40" s="37"/>
      <c r="AJS40" s="37"/>
      <c r="AJT40" s="37"/>
      <c r="AJU40" s="37"/>
      <c r="AJV40" s="37"/>
      <c r="AJW40" s="37"/>
      <c r="AJX40" s="37"/>
      <c r="AJY40" s="37"/>
      <c r="AJZ40" s="37"/>
      <c r="AKA40" s="37"/>
      <c r="AKB40" s="37"/>
      <c r="AKC40" s="37"/>
      <c r="AKD40" s="37"/>
      <c r="AKE40" s="37"/>
      <c r="AKF40" s="37"/>
      <c r="AKG40" s="37"/>
      <c r="AKH40" s="37"/>
      <c r="AKI40" s="37"/>
      <c r="AKJ40" s="37"/>
      <c r="AKK40" s="37"/>
      <c r="AKL40" s="37"/>
      <c r="AKM40" s="37"/>
      <c r="AKN40" s="37"/>
      <c r="AKO40" s="37"/>
      <c r="AKP40" s="37"/>
      <c r="AKQ40" s="37"/>
      <c r="AKR40" s="37"/>
      <c r="AKS40" s="37"/>
      <c r="AKT40" s="37"/>
      <c r="AKU40" s="37"/>
      <c r="AKV40" s="37"/>
      <c r="AKW40" s="37"/>
      <c r="AKX40" s="37"/>
      <c r="AKY40" s="37"/>
      <c r="AKZ40" s="37"/>
      <c r="ALA40" s="37"/>
      <c r="ALB40" s="37"/>
      <c r="ALC40" s="37"/>
      <c r="ALD40" s="37"/>
      <c r="ALE40" s="37"/>
      <c r="ALF40" s="37"/>
      <c r="ALG40" s="37"/>
      <c r="ALH40" s="37"/>
      <c r="ALI40" s="37"/>
      <c r="ALJ40" s="37"/>
      <c r="ALK40" s="37"/>
      <c r="ALL40" s="37"/>
    </row>
    <row r="41" spans="1:1000" s="25" customFormat="1" x14ac:dyDescent="0.55000000000000004">
      <c r="A41" s="38"/>
      <c r="B41" s="38"/>
      <c r="C41" s="32">
        <v>2021100000</v>
      </c>
      <c r="D41" s="61" t="s">
        <v>144</v>
      </c>
      <c r="E41" s="2" t="s">
        <v>143</v>
      </c>
      <c r="F41" s="26">
        <v>11.3</v>
      </c>
      <c r="G41" s="26">
        <v>5.7</v>
      </c>
      <c r="H41" s="26">
        <v>10.9</v>
      </c>
      <c r="I41" s="26">
        <v>11.2</v>
      </c>
      <c r="J41" s="26">
        <v>11</v>
      </c>
      <c r="K41" s="26">
        <v>11.4</v>
      </c>
      <c r="L41" s="26">
        <v>3.9</v>
      </c>
      <c r="M41" s="26">
        <v>12.9</v>
      </c>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c r="KN41" s="37"/>
      <c r="KO41" s="37"/>
      <c r="KP41" s="37"/>
      <c r="KQ41" s="37"/>
      <c r="KR41" s="37"/>
      <c r="KS41" s="37"/>
      <c r="KT41" s="37"/>
      <c r="KU41" s="37"/>
      <c r="KV41" s="37"/>
      <c r="KW41" s="37"/>
      <c r="KX41" s="37"/>
      <c r="KY41" s="37"/>
      <c r="KZ41" s="37"/>
      <c r="LA41" s="37"/>
      <c r="LB41" s="37"/>
      <c r="LC41" s="37"/>
      <c r="LD41" s="37"/>
      <c r="LE41" s="37"/>
      <c r="LF41" s="37"/>
      <c r="LG41" s="37"/>
      <c r="LH41" s="37"/>
      <c r="LI41" s="37"/>
      <c r="LJ41" s="37"/>
      <c r="LK41" s="37"/>
      <c r="LL41" s="37"/>
      <c r="LM41" s="37"/>
      <c r="LN41" s="37"/>
      <c r="LO41" s="37"/>
      <c r="LP41" s="37"/>
      <c r="LQ41" s="37"/>
      <c r="LR41" s="37"/>
      <c r="LS41" s="37"/>
      <c r="LT41" s="37"/>
      <c r="LU41" s="37"/>
      <c r="LV41" s="37"/>
      <c r="LW41" s="37"/>
      <c r="LX41" s="37"/>
      <c r="LY41" s="37"/>
      <c r="LZ41" s="37"/>
      <c r="MA41" s="37"/>
      <c r="MB41" s="37"/>
      <c r="MC41" s="37"/>
      <c r="MD41" s="37"/>
      <c r="ME41" s="37"/>
      <c r="MF41" s="37"/>
      <c r="MG41" s="37"/>
      <c r="MH41" s="37"/>
      <c r="MI41" s="37"/>
      <c r="MJ41" s="37"/>
      <c r="MK41" s="37"/>
      <c r="ML41" s="37"/>
      <c r="MM41" s="37"/>
      <c r="MN41" s="37"/>
      <c r="MO41" s="37"/>
      <c r="MP41" s="37"/>
      <c r="MQ41" s="37"/>
      <c r="MR41" s="37"/>
      <c r="MS41" s="37"/>
      <c r="MT41" s="37"/>
      <c r="MU41" s="37"/>
      <c r="MV41" s="37"/>
      <c r="MW41" s="37"/>
      <c r="MX41" s="37"/>
      <c r="MY41" s="37"/>
      <c r="MZ41" s="37"/>
      <c r="NA41" s="37"/>
      <c r="NB41" s="37"/>
      <c r="NC41" s="37"/>
      <c r="ND41" s="37"/>
      <c r="NE41" s="37"/>
      <c r="NF41" s="37"/>
      <c r="NG41" s="37"/>
      <c r="NH41" s="37"/>
      <c r="NI41" s="37"/>
      <c r="NJ41" s="37"/>
      <c r="NK41" s="37"/>
      <c r="NL41" s="37"/>
      <c r="NM41" s="37"/>
      <c r="NN41" s="37"/>
      <c r="NO41" s="37"/>
      <c r="NP41" s="37"/>
      <c r="NQ41" s="37"/>
      <c r="NR41" s="37"/>
      <c r="NS41" s="37"/>
      <c r="NT41" s="37"/>
      <c r="NU41" s="37"/>
      <c r="NV41" s="37"/>
      <c r="NW41" s="37"/>
      <c r="NX41" s="37"/>
      <c r="NY41" s="37"/>
      <c r="NZ41" s="37"/>
      <c r="OA41" s="37"/>
      <c r="OB41" s="37"/>
      <c r="OC41" s="37"/>
      <c r="OD41" s="37"/>
      <c r="OE41" s="37"/>
      <c r="OF41" s="37"/>
      <c r="OG41" s="37"/>
      <c r="OH41" s="37"/>
      <c r="OI41" s="37"/>
      <c r="OJ41" s="37"/>
      <c r="OK41" s="37"/>
      <c r="OL41" s="37"/>
      <c r="OM41" s="37"/>
      <c r="ON41" s="37"/>
      <c r="OO41" s="37"/>
      <c r="OP41" s="37"/>
      <c r="OQ41" s="37"/>
      <c r="OR41" s="37"/>
      <c r="OS41" s="37"/>
      <c r="OT41" s="37"/>
      <c r="OU41" s="37"/>
      <c r="OV41" s="37"/>
      <c r="OW41" s="37"/>
      <c r="OX41" s="37"/>
      <c r="OY41" s="37"/>
      <c r="OZ41" s="37"/>
      <c r="PA41" s="37"/>
      <c r="PB41" s="37"/>
      <c r="PC41" s="37"/>
      <c r="PD41" s="37"/>
      <c r="PE41" s="37"/>
      <c r="PF41" s="37"/>
      <c r="PG41" s="37"/>
      <c r="PH41" s="37"/>
      <c r="PI41" s="37"/>
      <c r="PJ41" s="37"/>
      <c r="PK41" s="37"/>
      <c r="PL41" s="37"/>
      <c r="PM41" s="37"/>
      <c r="PN41" s="37"/>
      <c r="PO41" s="37"/>
      <c r="PP41" s="37"/>
      <c r="PQ41" s="37"/>
      <c r="PR41" s="37"/>
      <c r="PS41" s="37"/>
      <c r="PT41" s="37"/>
      <c r="PU41" s="37"/>
      <c r="PV41" s="37"/>
      <c r="PW41" s="37"/>
      <c r="PX41" s="37"/>
      <c r="PY41" s="37"/>
      <c r="PZ41" s="37"/>
      <c r="QA41" s="37"/>
      <c r="QB41" s="37"/>
      <c r="QC41" s="37"/>
      <c r="QD41" s="37"/>
      <c r="QE41" s="37"/>
      <c r="QF41" s="37"/>
      <c r="QG41" s="37"/>
      <c r="QH41" s="37"/>
      <c r="QI41" s="37"/>
      <c r="QJ41" s="37"/>
      <c r="QK41" s="37"/>
      <c r="QL41" s="37"/>
      <c r="QM41" s="37"/>
      <c r="QN41" s="37"/>
      <c r="QO41" s="37"/>
      <c r="QP41" s="37"/>
      <c r="QQ41" s="37"/>
      <c r="QR41" s="37"/>
      <c r="QS41" s="37"/>
      <c r="QT41" s="37"/>
      <c r="QU41" s="37"/>
      <c r="QV41" s="37"/>
      <c r="QW41" s="37"/>
      <c r="QX41" s="37"/>
      <c r="QY41" s="37"/>
      <c r="QZ41" s="37"/>
      <c r="RA41" s="37"/>
      <c r="RB41" s="37"/>
      <c r="RC41" s="37"/>
      <c r="RD41" s="37"/>
      <c r="RE41" s="37"/>
      <c r="RF41" s="37"/>
      <c r="RG41" s="37"/>
      <c r="RH41" s="37"/>
      <c r="RI41" s="37"/>
      <c r="RJ41" s="37"/>
      <c r="RK41" s="37"/>
      <c r="RL41" s="37"/>
      <c r="RM41" s="37"/>
      <c r="RN41" s="37"/>
      <c r="RO41" s="37"/>
      <c r="RP41" s="37"/>
      <c r="RQ41" s="37"/>
      <c r="RR41" s="37"/>
      <c r="RS41" s="37"/>
      <c r="RT41" s="37"/>
      <c r="RU41" s="37"/>
      <c r="RV41" s="37"/>
      <c r="RW41" s="37"/>
      <c r="RX41" s="37"/>
      <c r="RY41" s="37"/>
      <c r="RZ41" s="37"/>
      <c r="SA41" s="37"/>
      <c r="SB41" s="37"/>
      <c r="SC41" s="37"/>
      <c r="SD41" s="37"/>
      <c r="SE41" s="37"/>
      <c r="SF41" s="37"/>
      <c r="SG41" s="37"/>
      <c r="SH41" s="37"/>
      <c r="SI41" s="37"/>
      <c r="SJ41" s="37"/>
      <c r="SK41" s="37"/>
      <c r="SL41" s="37"/>
      <c r="SM41" s="37"/>
      <c r="SN41" s="37"/>
      <c r="SO41" s="37"/>
      <c r="SP41" s="37"/>
      <c r="SQ41" s="37"/>
      <c r="SR41" s="37"/>
      <c r="SS41" s="37"/>
      <c r="ST41" s="37"/>
      <c r="SU41" s="37"/>
      <c r="SV41" s="37"/>
      <c r="SW41" s="37"/>
      <c r="SX41" s="37"/>
      <c r="SY41" s="37"/>
      <c r="SZ41" s="37"/>
      <c r="TA41" s="37"/>
      <c r="TB41" s="37"/>
      <c r="TC41" s="37"/>
      <c r="TD41" s="37"/>
      <c r="TE41" s="37"/>
      <c r="TF41" s="37"/>
      <c r="TG41" s="37"/>
      <c r="TH41" s="37"/>
      <c r="TI41" s="37"/>
      <c r="TJ41" s="37"/>
      <c r="TK41" s="37"/>
      <c r="TL41" s="37"/>
      <c r="TM41" s="37"/>
      <c r="TN41" s="37"/>
      <c r="TO41" s="37"/>
      <c r="TP41" s="37"/>
      <c r="TQ41" s="37"/>
      <c r="TR41" s="37"/>
      <c r="TS41" s="37"/>
      <c r="TT41" s="37"/>
      <c r="TU41" s="37"/>
      <c r="TV41" s="37"/>
      <c r="TW41" s="37"/>
      <c r="TX41" s="37"/>
      <c r="TY41" s="37"/>
      <c r="TZ41" s="37"/>
      <c r="UA41" s="37"/>
      <c r="UB41" s="37"/>
      <c r="UC41" s="37"/>
      <c r="UD41" s="37"/>
      <c r="UE41" s="37"/>
      <c r="UF41" s="37"/>
      <c r="UG41" s="37"/>
      <c r="UH41" s="37"/>
      <c r="UI41" s="37"/>
      <c r="UJ41" s="37"/>
      <c r="UK41" s="37"/>
      <c r="UL41" s="37"/>
      <c r="UM41" s="37"/>
      <c r="UN41" s="37"/>
      <c r="UO41" s="37"/>
      <c r="UP41" s="37"/>
      <c r="UQ41" s="37"/>
      <c r="UR41" s="37"/>
      <c r="US41" s="37"/>
      <c r="UT41" s="37"/>
      <c r="UU41" s="37"/>
      <c r="UV41" s="37"/>
      <c r="UW41" s="37"/>
      <c r="UX41" s="37"/>
      <c r="UY41" s="37"/>
      <c r="UZ41" s="37"/>
      <c r="VA41" s="37"/>
      <c r="VB41" s="37"/>
      <c r="VC41" s="37"/>
      <c r="VD41" s="37"/>
      <c r="VE41" s="37"/>
      <c r="VF41" s="37"/>
      <c r="VG41" s="37"/>
      <c r="VH41" s="37"/>
      <c r="VI41" s="37"/>
      <c r="VJ41" s="37"/>
      <c r="VK41" s="37"/>
      <c r="VL41" s="37"/>
      <c r="VM41" s="37"/>
      <c r="VN41" s="37"/>
      <c r="VO41" s="37"/>
      <c r="VP41" s="37"/>
      <c r="VQ41" s="37"/>
      <c r="VR41" s="37"/>
      <c r="VS41" s="37"/>
      <c r="VT41" s="37"/>
      <c r="VU41" s="37"/>
      <c r="VV41" s="37"/>
      <c r="VW41" s="37"/>
      <c r="VX41" s="37"/>
      <c r="VY41" s="37"/>
      <c r="VZ41" s="37"/>
      <c r="WA41" s="37"/>
      <c r="WB41" s="37"/>
      <c r="WC41" s="37"/>
      <c r="WD41" s="37"/>
      <c r="WE41" s="37"/>
      <c r="WF41" s="37"/>
      <c r="WG41" s="37"/>
      <c r="WH41" s="37"/>
      <c r="WI41" s="37"/>
      <c r="WJ41" s="37"/>
      <c r="WK41" s="37"/>
      <c r="WL41" s="37"/>
      <c r="WM41" s="37"/>
      <c r="WN41" s="37"/>
      <c r="WO41" s="37"/>
      <c r="WP41" s="37"/>
      <c r="WQ41" s="37"/>
      <c r="WR41" s="37"/>
      <c r="WS41" s="37"/>
      <c r="WT41" s="37"/>
      <c r="WU41" s="37"/>
      <c r="WV41" s="37"/>
      <c r="WW41" s="37"/>
      <c r="WX41" s="37"/>
      <c r="WY41" s="37"/>
      <c r="WZ41" s="37"/>
      <c r="XA41" s="37"/>
      <c r="XB41" s="37"/>
      <c r="XC41" s="37"/>
      <c r="XD41" s="37"/>
      <c r="XE41" s="37"/>
      <c r="XF41" s="37"/>
      <c r="XG41" s="37"/>
      <c r="XH41" s="37"/>
      <c r="XI41" s="37"/>
      <c r="XJ41" s="37"/>
      <c r="XK41" s="37"/>
      <c r="XL41" s="37"/>
      <c r="XM41" s="37"/>
      <c r="XN41" s="37"/>
      <c r="XO41" s="37"/>
      <c r="XP41" s="37"/>
      <c r="XQ41" s="37"/>
      <c r="XR41" s="37"/>
      <c r="XS41" s="37"/>
      <c r="XT41" s="37"/>
      <c r="XU41" s="37"/>
      <c r="XV41" s="37"/>
      <c r="XW41" s="37"/>
      <c r="XX41" s="37"/>
      <c r="XY41" s="37"/>
      <c r="XZ41" s="37"/>
      <c r="YA41" s="37"/>
      <c r="YB41" s="37"/>
      <c r="YC41" s="37"/>
      <c r="YD41" s="37"/>
      <c r="YE41" s="37"/>
      <c r="YF41" s="37"/>
      <c r="YG41" s="37"/>
      <c r="YH41" s="37"/>
      <c r="YI41" s="37"/>
      <c r="YJ41" s="37"/>
      <c r="YK41" s="37"/>
      <c r="YL41" s="37"/>
      <c r="YM41" s="37"/>
      <c r="YN41" s="37"/>
      <c r="YO41" s="37"/>
      <c r="YP41" s="37"/>
      <c r="YQ41" s="37"/>
      <c r="YR41" s="37"/>
      <c r="YS41" s="37"/>
      <c r="YT41" s="37"/>
      <c r="YU41" s="37"/>
      <c r="YV41" s="37"/>
      <c r="YW41" s="37"/>
      <c r="YX41" s="37"/>
      <c r="YY41" s="37"/>
      <c r="YZ41" s="37"/>
      <c r="ZA41" s="37"/>
      <c r="ZB41" s="37"/>
      <c r="ZC41" s="37"/>
      <c r="ZD41" s="37"/>
      <c r="ZE41" s="37"/>
      <c r="ZF41" s="37"/>
      <c r="ZG41" s="37"/>
      <c r="ZH41" s="37"/>
      <c r="ZI41" s="37"/>
      <c r="ZJ41" s="37"/>
      <c r="ZK41" s="37"/>
      <c r="ZL41" s="37"/>
      <c r="ZM41" s="37"/>
      <c r="ZN41" s="37"/>
      <c r="ZO41" s="37"/>
      <c r="ZP41" s="37"/>
      <c r="ZQ41" s="37"/>
      <c r="ZR41" s="37"/>
      <c r="ZS41" s="37"/>
      <c r="ZT41" s="37"/>
      <c r="ZU41" s="37"/>
      <c r="ZV41" s="37"/>
      <c r="ZW41" s="37"/>
      <c r="ZX41" s="37"/>
      <c r="ZY41" s="37"/>
      <c r="ZZ41" s="37"/>
      <c r="AAA41" s="37"/>
      <c r="AAB41" s="37"/>
      <c r="AAC41" s="37"/>
      <c r="AAD41" s="37"/>
      <c r="AAE41" s="37"/>
      <c r="AAF41" s="37"/>
      <c r="AAG41" s="37"/>
      <c r="AAH41" s="37"/>
      <c r="AAI41" s="37"/>
      <c r="AAJ41" s="37"/>
      <c r="AAK41" s="37"/>
      <c r="AAL41" s="37"/>
      <c r="AAM41" s="37"/>
      <c r="AAN41" s="37"/>
      <c r="AAO41" s="37"/>
      <c r="AAP41" s="37"/>
      <c r="AAQ41" s="37"/>
      <c r="AAR41" s="37"/>
      <c r="AAS41" s="37"/>
      <c r="AAT41" s="37"/>
      <c r="AAU41" s="37"/>
      <c r="AAV41" s="37"/>
      <c r="AAW41" s="37"/>
      <c r="AAX41" s="37"/>
      <c r="AAY41" s="37"/>
      <c r="AAZ41" s="37"/>
      <c r="ABA41" s="37"/>
      <c r="ABB41" s="37"/>
      <c r="ABC41" s="37"/>
      <c r="ABD41" s="37"/>
      <c r="ABE41" s="37"/>
      <c r="ABF41" s="37"/>
      <c r="ABG41" s="37"/>
      <c r="ABH41" s="37"/>
      <c r="ABI41" s="37"/>
      <c r="ABJ41" s="37"/>
      <c r="ABK41" s="37"/>
      <c r="ABL41" s="37"/>
      <c r="ABM41" s="37"/>
      <c r="ABN41" s="37"/>
      <c r="ABO41" s="37"/>
      <c r="ABP41" s="37"/>
      <c r="ABQ41" s="37"/>
      <c r="ABR41" s="37"/>
      <c r="ABS41" s="37"/>
      <c r="ABT41" s="37"/>
      <c r="ABU41" s="37"/>
      <c r="ABV41" s="37"/>
      <c r="ABW41" s="37"/>
      <c r="ABX41" s="37"/>
      <c r="ABY41" s="37"/>
      <c r="ABZ41" s="37"/>
      <c r="ACA41" s="37"/>
      <c r="ACB41" s="37"/>
      <c r="ACC41" s="37"/>
      <c r="ACD41" s="37"/>
      <c r="ACE41" s="37"/>
      <c r="ACF41" s="37"/>
      <c r="ACG41" s="37"/>
      <c r="ACH41" s="37"/>
      <c r="ACI41" s="37"/>
      <c r="ACJ41" s="37"/>
      <c r="ACK41" s="37"/>
      <c r="ACL41" s="37"/>
      <c r="ACM41" s="37"/>
      <c r="ACN41" s="37"/>
      <c r="ACO41" s="37"/>
      <c r="ACP41" s="37"/>
      <c r="ACQ41" s="37"/>
      <c r="ACR41" s="37"/>
      <c r="ACS41" s="37"/>
      <c r="ACT41" s="37"/>
      <c r="ACU41" s="37"/>
      <c r="ACV41" s="37"/>
      <c r="ACW41" s="37"/>
      <c r="ACX41" s="37"/>
      <c r="ACY41" s="37"/>
      <c r="ACZ41" s="37"/>
      <c r="ADA41" s="37"/>
      <c r="ADB41" s="37"/>
      <c r="ADC41" s="37"/>
      <c r="ADD41" s="37"/>
      <c r="ADE41" s="37"/>
      <c r="ADF41" s="37"/>
      <c r="ADG41" s="37"/>
      <c r="ADH41" s="37"/>
      <c r="ADI41" s="37"/>
      <c r="ADJ41" s="37"/>
      <c r="ADK41" s="37"/>
      <c r="ADL41" s="37"/>
      <c r="ADM41" s="37"/>
      <c r="ADN41" s="37"/>
      <c r="ADO41" s="37"/>
      <c r="ADP41" s="37"/>
      <c r="ADQ41" s="37"/>
      <c r="ADR41" s="37"/>
      <c r="ADS41" s="37"/>
      <c r="ADT41" s="37"/>
      <c r="ADU41" s="37"/>
      <c r="ADV41" s="37"/>
      <c r="ADW41" s="37"/>
      <c r="ADX41" s="37"/>
      <c r="ADY41" s="37"/>
      <c r="ADZ41" s="37"/>
      <c r="AEA41" s="37"/>
      <c r="AEB41" s="37"/>
      <c r="AEC41" s="37"/>
      <c r="AED41" s="37"/>
      <c r="AEE41" s="37"/>
      <c r="AEF41" s="37"/>
      <c r="AEG41" s="37"/>
      <c r="AEH41" s="37"/>
      <c r="AEI41" s="37"/>
      <c r="AEJ41" s="37"/>
      <c r="AEK41" s="37"/>
      <c r="AEL41" s="37"/>
      <c r="AEM41" s="37"/>
      <c r="AEN41" s="37"/>
      <c r="AEO41" s="37"/>
      <c r="AEP41" s="37"/>
      <c r="AEQ41" s="37"/>
      <c r="AER41" s="37"/>
      <c r="AES41" s="37"/>
      <c r="AET41" s="37"/>
      <c r="AEU41" s="37"/>
      <c r="AEV41" s="37"/>
      <c r="AEW41" s="37"/>
      <c r="AEX41" s="37"/>
      <c r="AEY41" s="37"/>
      <c r="AEZ41" s="37"/>
      <c r="AFA41" s="37"/>
      <c r="AFB41" s="37"/>
      <c r="AFC41" s="37"/>
      <c r="AFD41" s="37"/>
      <c r="AFE41" s="37"/>
      <c r="AFF41" s="37"/>
      <c r="AFG41" s="37"/>
      <c r="AFH41" s="37"/>
      <c r="AFI41" s="37"/>
      <c r="AFJ41" s="37"/>
      <c r="AFK41" s="37"/>
      <c r="AFL41" s="37"/>
      <c r="AFM41" s="37"/>
      <c r="AFN41" s="37"/>
      <c r="AFO41" s="37"/>
      <c r="AFP41" s="37"/>
      <c r="AFQ41" s="37"/>
      <c r="AFR41" s="37"/>
      <c r="AFS41" s="37"/>
      <c r="AFT41" s="37"/>
      <c r="AFU41" s="37"/>
      <c r="AFV41" s="37"/>
      <c r="AFW41" s="37"/>
      <c r="AFX41" s="37"/>
      <c r="AFY41" s="37"/>
      <c r="AFZ41" s="37"/>
      <c r="AGA41" s="37"/>
      <c r="AGB41" s="37"/>
      <c r="AGC41" s="37"/>
      <c r="AGD41" s="37"/>
      <c r="AGE41" s="37"/>
      <c r="AGF41" s="37"/>
      <c r="AGG41" s="37"/>
      <c r="AGH41" s="37"/>
      <c r="AGI41" s="37"/>
      <c r="AGJ41" s="37"/>
      <c r="AGK41" s="37"/>
      <c r="AGL41" s="37"/>
      <c r="AGM41" s="37"/>
      <c r="AGN41" s="37"/>
      <c r="AGO41" s="37"/>
      <c r="AGP41" s="37"/>
      <c r="AGQ41" s="37"/>
      <c r="AGR41" s="37"/>
      <c r="AGS41" s="37"/>
      <c r="AGT41" s="37"/>
      <c r="AGU41" s="37"/>
      <c r="AGV41" s="37"/>
      <c r="AGW41" s="37"/>
      <c r="AGX41" s="37"/>
      <c r="AGY41" s="37"/>
      <c r="AGZ41" s="37"/>
      <c r="AHA41" s="37"/>
      <c r="AHB41" s="37"/>
      <c r="AHC41" s="37"/>
      <c r="AHD41" s="37"/>
      <c r="AHE41" s="37"/>
      <c r="AHF41" s="37"/>
      <c r="AHG41" s="37"/>
      <c r="AHH41" s="37"/>
      <c r="AHI41" s="37"/>
      <c r="AHJ41" s="37"/>
      <c r="AHK41" s="37"/>
      <c r="AHL41" s="37"/>
      <c r="AHM41" s="37"/>
      <c r="AHN41" s="37"/>
      <c r="AHO41" s="37"/>
      <c r="AHP41" s="37"/>
      <c r="AHQ41" s="37"/>
      <c r="AHR41" s="37"/>
      <c r="AHS41" s="37"/>
      <c r="AHT41" s="37"/>
      <c r="AHU41" s="37"/>
      <c r="AHV41" s="37"/>
      <c r="AHW41" s="37"/>
      <c r="AHX41" s="37"/>
      <c r="AHY41" s="37"/>
      <c r="AHZ41" s="37"/>
      <c r="AIA41" s="37"/>
      <c r="AIB41" s="37"/>
      <c r="AIC41" s="37"/>
      <c r="AID41" s="37"/>
      <c r="AIE41" s="37"/>
      <c r="AIF41" s="37"/>
      <c r="AIG41" s="37"/>
      <c r="AIH41" s="37"/>
      <c r="AII41" s="37"/>
      <c r="AIJ41" s="37"/>
      <c r="AIK41" s="37"/>
      <c r="AIL41" s="37"/>
      <c r="AIM41" s="37"/>
      <c r="AIN41" s="37"/>
      <c r="AIO41" s="37"/>
      <c r="AIP41" s="37"/>
      <c r="AIQ41" s="37"/>
      <c r="AIR41" s="37"/>
      <c r="AIS41" s="37"/>
      <c r="AIT41" s="37"/>
      <c r="AIU41" s="37"/>
      <c r="AIV41" s="37"/>
      <c r="AIW41" s="37"/>
      <c r="AIX41" s="37"/>
      <c r="AIY41" s="37"/>
      <c r="AIZ41" s="37"/>
      <c r="AJA41" s="37"/>
      <c r="AJB41" s="37"/>
      <c r="AJC41" s="37"/>
      <c r="AJD41" s="37"/>
      <c r="AJE41" s="37"/>
      <c r="AJF41" s="37"/>
      <c r="AJG41" s="37"/>
      <c r="AJH41" s="37"/>
      <c r="AJI41" s="37"/>
      <c r="AJJ41" s="37"/>
      <c r="AJK41" s="37"/>
      <c r="AJL41" s="37"/>
      <c r="AJM41" s="37"/>
      <c r="AJN41" s="37"/>
      <c r="AJO41" s="37"/>
      <c r="AJP41" s="37"/>
      <c r="AJQ41" s="37"/>
      <c r="AJR41" s="37"/>
      <c r="AJS41" s="37"/>
      <c r="AJT41" s="37"/>
      <c r="AJU41" s="37"/>
      <c r="AJV41" s="37"/>
      <c r="AJW41" s="37"/>
      <c r="AJX41" s="37"/>
      <c r="AJY41" s="37"/>
      <c r="AJZ41" s="37"/>
      <c r="AKA41" s="37"/>
      <c r="AKB41" s="37"/>
      <c r="AKC41" s="37"/>
      <c r="AKD41" s="37"/>
      <c r="AKE41" s="37"/>
      <c r="AKF41" s="37"/>
      <c r="AKG41" s="37"/>
      <c r="AKH41" s="37"/>
      <c r="AKI41" s="37"/>
      <c r="AKJ41" s="37"/>
      <c r="AKK41" s="37"/>
      <c r="AKL41" s="37"/>
      <c r="AKM41" s="37"/>
      <c r="AKN41" s="37"/>
      <c r="AKO41" s="37"/>
      <c r="AKP41" s="37"/>
      <c r="AKQ41" s="37"/>
      <c r="AKR41" s="37"/>
      <c r="AKS41" s="37"/>
      <c r="AKT41" s="37"/>
      <c r="AKU41" s="37"/>
      <c r="AKV41" s="37"/>
      <c r="AKW41" s="37"/>
      <c r="AKX41" s="37"/>
      <c r="AKY41" s="37"/>
      <c r="AKZ41" s="37"/>
      <c r="ALA41" s="37"/>
      <c r="ALB41" s="37"/>
      <c r="ALC41" s="37"/>
      <c r="ALD41" s="37"/>
      <c r="ALE41" s="37"/>
      <c r="ALF41" s="37"/>
      <c r="ALG41" s="37"/>
      <c r="ALH41" s="37"/>
      <c r="ALI41" s="37"/>
      <c r="ALJ41" s="37"/>
      <c r="ALK41" s="37"/>
      <c r="ALL41" s="37"/>
    </row>
    <row r="42" spans="1:1000" s="25" customFormat="1" x14ac:dyDescent="0.55000000000000004">
      <c r="A42" s="38"/>
      <c r="B42" s="38"/>
      <c r="C42" s="32">
        <v>2022100000</v>
      </c>
      <c r="D42" s="61" t="s">
        <v>57</v>
      </c>
      <c r="E42" s="2" t="s">
        <v>139</v>
      </c>
      <c r="F42" s="26">
        <v>627.6</v>
      </c>
      <c r="G42" s="26">
        <v>1678.1</v>
      </c>
      <c r="H42" s="26">
        <v>256.89999999999998</v>
      </c>
      <c r="I42" s="26">
        <v>737.4</v>
      </c>
      <c r="J42" s="26">
        <v>328.9</v>
      </c>
      <c r="K42" s="26">
        <v>1449.3</v>
      </c>
      <c r="L42" s="26">
        <v>21.3</v>
      </c>
      <c r="M42" s="26">
        <v>215.4</v>
      </c>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c r="JH42" s="37"/>
      <c r="JI42" s="37"/>
      <c r="JJ42" s="37"/>
      <c r="JK42" s="37"/>
      <c r="JL42" s="37"/>
      <c r="JM42" s="37"/>
      <c r="JN42" s="37"/>
      <c r="JO42" s="37"/>
      <c r="JP42" s="37"/>
      <c r="JQ42" s="37"/>
      <c r="JR42" s="37"/>
      <c r="JS42" s="37"/>
      <c r="JT42" s="37"/>
      <c r="JU42" s="37"/>
      <c r="JV42" s="37"/>
      <c r="JW42" s="37"/>
      <c r="JX42" s="37"/>
      <c r="JY42" s="37"/>
      <c r="JZ42" s="37"/>
      <c r="KA42" s="37"/>
      <c r="KB42" s="37"/>
      <c r="KC42" s="37"/>
      <c r="KD42" s="37"/>
      <c r="KE42" s="37"/>
      <c r="KF42" s="37"/>
      <c r="KG42" s="37"/>
      <c r="KH42" s="37"/>
      <c r="KI42" s="37"/>
      <c r="KJ42" s="37"/>
      <c r="KK42" s="37"/>
      <c r="KL42" s="37"/>
      <c r="KM42" s="37"/>
      <c r="KN42" s="37"/>
      <c r="KO42" s="37"/>
      <c r="KP42" s="37"/>
      <c r="KQ42" s="37"/>
      <c r="KR42" s="37"/>
      <c r="KS42" s="37"/>
      <c r="KT42" s="37"/>
      <c r="KU42" s="37"/>
      <c r="KV42" s="37"/>
      <c r="KW42" s="37"/>
      <c r="KX42" s="37"/>
      <c r="KY42" s="37"/>
      <c r="KZ42" s="37"/>
      <c r="LA42" s="37"/>
      <c r="LB42" s="37"/>
      <c r="LC42" s="37"/>
      <c r="LD42" s="37"/>
      <c r="LE42" s="37"/>
      <c r="LF42" s="37"/>
      <c r="LG42" s="37"/>
      <c r="LH42" s="37"/>
      <c r="LI42" s="37"/>
      <c r="LJ42" s="37"/>
      <c r="LK42" s="37"/>
      <c r="LL42" s="37"/>
      <c r="LM42" s="37"/>
      <c r="LN42" s="37"/>
      <c r="LO42" s="37"/>
      <c r="LP42" s="37"/>
      <c r="LQ42" s="37"/>
      <c r="LR42" s="37"/>
      <c r="LS42" s="37"/>
      <c r="LT42" s="37"/>
      <c r="LU42" s="37"/>
      <c r="LV42" s="37"/>
      <c r="LW42" s="37"/>
      <c r="LX42" s="37"/>
      <c r="LY42" s="37"/>
      <c r="LZ42" s="37"/>
      <c r="MA42" s="37"/>
      <c r="MB42" s="37"/>
      <c r="MC42" s="37"/>
      <c r="MD42" s="37"/>
      <c r="ME42" s="37"/>
      <c r="MF42" s="37"/>
      <c r="MG42" s="37"/>
      <c r="MH42" s="37"/>
      <c r="MI42" s="37"/>
      <c r="MJ42" s="37"/>
      <c r="MK42" s="37"/>
      <c r="ML42" s="37"/>
      <c r="MM42" s="37"/>
      <c r="MN42" s="37"/>
      <c r="MO42" s="37"/>
      <c r="MP42" s="37"/>
      <c r="MQ42" s="37"/>
      <c r="MR42" s="37"/>
      <c r="MS42" s="37"/>
      <c r="MT42" s="37"/>
      <c r="MU42" s="37"/>
      <c r="MV42" s="37"/>
      <c r="MW42" s="37"/>
      <c r="MX42" s="37"/>
      <c r="MY42" s="37"/>
      <c r="MZ42" s="37"/>
      <c r="NA42" s="37"/>
      <c r="NB42" s="37"/>
      <c r="NC42" s="37"/>
      <c r="ND42" s="37"/>
      <c r="NE42" s="37"/>
      <c r="NF42" s="37"/>
      <c r="NG42" s="37"/>
      <c r="NH42" s="37"/>
      <c r="NI42" s="37"/>
      <c r="NJ42" s="37"/>
      <c r="NK42" s="37"/>
      <c r="NL42" s="37"/>
      <c r="NM42" s="37"/>
      <c r="NN42" s="37"/>
      <c r="NO42" s="37"/>
      <c r="NP42" s="37"/>
      <c r="NQ42" s="37"/>
      <c r="NR42" s="37"/>
      <c r="NS42" s="37"/>
      <c r="NT42" s="37"/>
      <c r="NU42" s="37"/>
      <c r="NV42" s="37"/>
      <c r="NW42" s="37"/>
      <c r="NX42" s="37"/>
      <c r="NY42" s="37"/>
      <c r="NZ42" s="37"/>
      <c r="OA42" s="37"/>
      <c r="OB42" s="37"/>
      <c r="OC42" s="37"/>
      <c r="OD42" s="37"/>
      <c r="OE42" s="37"/>
      <c r="OF42" s="37"/>
      <c r="OG42" s="37"/>
      <c r="OH42" s="37"/>
      <c r="OI42" s="37"/>
      <c r="OJ42" s="37"/>
      <c r="OK42" s="37"/>
      <c r="OL42" s="37"/>
      <c r="OM42" s="37"/>
      <c r="ON42" s="37"/>
      <c r="OO42" s="37"/>
      <c r="OP42" s="37"/>
      <c r="OQ42" s="37"/>
      <c r="OR42" s="37"/>
      <c r="OS42" s="37"/>
      <c r="OT42" s="37"/>
      <c r="OU42" s="37"/>
      <c r="OV42" s="37"/>
      <c r="OW42" s="37"/>
      <c r="OX42" s="37"/>
      <c r="OY42" s="37"/>
      <c r="OZ42" s="37"/>
      <c r="PA42" s="37"/>
      <c r="PB42" s="37"/>
      <c r="PC42" s="37"/>
      <c r="PD42" s="37"/>
      <c r="PE42" s="37"/>
      <c r="PF42" s="37"/>
      <c r="PG42" s="37"/>
      <c r="PH42" s="37"/>
      <c r="PI42" s="37"/>
      <c r="PJ42" s="37"/>
      <c r="PK42" s="37"/>
      <c r="PL42" s="37"/>
      <c r="PM42" s="37"/>
      <c r="PN42" s="37"/>
      <c r="PO42" s="37"/>
      <c r="PP42" s="37"/>
      <c r="PQ42" s="37"/>
      <c r="PR42" s="37"/>
      <c r="PS42" s="37"/>
      <c r="PT42" s="37"/>
      <c r="PU42" s="37"/>
      <c r="PV42" s="37"/>
      <c r="PW42" s="37"/>
      <c r="PX42" s="37"/>
      <c r="PY42" s="37"/>
      <c r="PZ42" s="37"/>
      <c r="QA42" s="37"/>
      <c r="QB42" s="37"/>
      <c r="QC42" s="37"/>
      <c r="QD42" s="37"/>
      <c r="QE42" s="37"/>
      <c r="QF42" s="37"/>
      <c r="QG42" s="37"/>
      <c r="QH42" s="37"/>
      <c r="QI42" s="37"/>
      <c r="QJ42" s="37"/>
      <c r="QK42" s="37"/>
      <c r="QL42" s="37"/>
      <c r="QM42" s="37"/>
      <c r="QN42" s="37"/>
      <c r="QO42" s="37"/>
      <c r="QP42" s="37"/>
      <c r="QQ42" s="37"/>
      <c r="QR42" s="37"/>
      <c r="QS42" s="37"/>
      <c r="QT42" s="37"/>
      <c r="QU42" s="37"/>
      <c r="QV42" s="37"/>
      <c r="QW42" s="37"/>
      <c r="QX42" s="37"/>
      <c r="QY42" s="37"/>
      <c r="QZ42" s="37"/>
      <c r="RA42" s="37"/>
      <c r="RB42" s="37"/>
      <c r="RC42" s="37"/>
      <c r="RD42" s="37"/>
      <c r="RE42" s="37"/>
      <c r="RF42" s="37"/>
      <c r="RG42" s="37"/>
      <c r="RH42" s="37"/>
      <c r="RI42" s="37"/>
      <c r="RJ42" s="37"/>
      <c r="RK42" s="37"/>
      <c r="RL42" s="37"/>
      <c r="RM42" s="37"/>
      <c r="RN42" s="37"/>
      <c r="RO42" s="37"/>
      <c r="RP42" s="37"/>
      <c r="RQ42" s="37"/>
      <c r="RR42" s="37"/>
      <c r="RS42" s="37"/>
      <c r="RT42" s="37"/>
      <c r="RU42" s="37"/>
      <c r="RV42" s="37"/>
      <c r="RW42" s="37"/>
      <c r="RX42" s="37"/>
      <c r="RY42" s="37"/>
      <c r="RZ42" s="37"/>
      <c r="SA42" s="37"/>
      <c r="SB42" s="37"/>
      <c r="SC42" s="37"/>
      <c r="SD42" s="37"/>
      <c r="SE42" s="37"/>
      <c r="SF42" s="37"/>
      <c r="SG42" s="37"/>
      <c r="SH42" s="37"/>
      <c r="SI42" s="37"/>
      <c r="SJ42" s="37"/>
      <c r="SK42" s="37"/>
      <c r="SL42" s="37"/>
      <c r="SM42" s="37"/>
      <c r="SN42" s="37"/>
      <c r="SO42" s="37"/>
      <c r="SP42" s="37"/>
      <c r="SQ42" s="37"/>
      <c r="SR42" s="37"/>
      <c r="SS42" s="37"/>
      <c r="ST42" s="37"/>
      <c r="SU42" s="37"/>
      <c r="SV42" s="37"/>
      <c r="SW42" s="37"/>
      <c r="SX42" s="37"/>
      <c r="SY42" s="37"/>
      <c r="SZ42" s="37"/>
      <c r="TA42" s="37"/>
      <c r="TB42" s="37"/>
      <c r="TC42" s="37"/>
      <c r="TD42" s="37"/>
      <c r="TE42" s="37"/>
      <c r="TF42" s="37"/>
      <c r="TG42" s="37"/>
      <c r="TH42" s="37"/>
      <c r="TI42" s="37"/>
      <c r="TJ42" s="37"/>
      <c r="TK42" s="37"/>
      <c r="TL42" s="37"/>
      <c r="TM42" s="37"/>
      <c r="TN42" s="37"/>
      <c r="TO42" s="37"/>
      <c r="TP42" s="37"/>
      <c r="TQ42" s="37"/>
      <c r="TR42" s="37"/>
      <c r="TS42" s="37"/>
      <c r="TT42" s="37"/>
      <c r="TU42" s="37"/>
      <c r="TV42" s="37"/>
      <c r="TW42" s="37"/>
      <c r="TX42" s="37"/>
      <c r="TY42" s="37"/>
      <c r="TZ42" s="37"/>
      <c r="UA42" s="37"/>
      <c r="UB42" s="37"/>
      <c r="UC42" s="37"/>
      <c r="UD42" s="37"/>
      <c r="UE42" s="37"/>
      <c r="UF42" s="37"/>
      <c r="UG42" s="37"/>
      <c r="UH42" s="37"/>
      <c r="UI42" s="37"/>
      <c r="UJ42" s="37"/>
      <c r="UK42" s="37"/>
      <c r="UL42" s="37"/>
      <c r="UM42" s="37"/>
      <c r="UN42" s="37"/>
      <c r="UO42" s="37"/>
      <c r="UP42" s="37"/>
      <c r="UQ42" s="37"/>
      <c r="UR42" s="37"/>
      <c r="US42" s="37"/>
      <c r="UT42" s="37"/>
      <c r="UU42" s="37"/>
      <c r="UV42" s="37"/>
      <c r="UW42" s="37"/>
      <c r="UX42" s="37"/>
      <c r="UY42" s="37"/>
      <c r="UZ42" s="37"/>
      <c r="VA42" s="37"/>
      <c r="VB42" s="37"/>
      <c r="VC42" s="37"/>
      <c r="VD42" s="37"/>
      <c r="VE42" s="37"/>
      <c r="VF42" s="37"/>
      <c r="VG42" s="37"/>
      <c r="VH42" s="37"/>
      <c r="VI42" s="37"/>
      <c r="VJ42" s="37"/>
      <c r="VK42" s="37"/>
      <c r="VL42" s="37"/>
      <c r="VM42" s="37"/>
      <c r="VN42" s="37"/>
      <c r="VO42" s="37"/>
      <c r="VP42" s="37"/>
      <c r="VQ42" s="37"/>
      <c r="VR42" s="37"/>
      <c r="VS42" s="37"/>
      <c r="VT42" s="37"/>
      <c r="VU42" s="37"/>
      <c r="VV42" s="37"/>
      <c r="VW42" s="37"/>
      <c r="VX42" s="37"/>
      <c r="VY42" s="37"/>
      <c r="VZ42" s="37"/>
      <c r="WA42" s="37"/>
      <c r="WB42" s="37"/>
      <c r="WC42" s="37"/>
      <c r="WD42" s="37"/>
      <c r="WE42" s="37"/>
      <c r="WF42" s="37"/>
      <c r="WG42" s="37"/>
      <c r="WH42" s="37"/>
      <c r="WI42" s="37"/>
      <c r="WJ42" s="37"/>
      <c r="WK42" s="37"/>
      <c r="WL42" s="37"/>
      <c r="WM42" s="37"/>
      <c r="WN42" s="37"/>
      <c r="WO42" s="37"/>
      <c r="WP42" s="37"/>
      <c r="WQ42" s="37"/>
      <c r="WR42" s="37"/>
      <c r="WS42" s="37"/>
      <c r="WT42" s="37"/>
      <c r="WU42" s="37"/>
      <c r="WV42" s="37"/>
      <c r="WW42" s="37"/>
      <c r="WX42" s="37"/>
      <c r="WY42" s="37"/>
      <c r="WZ42" s="37"/>
      <c r="XA42" s="37"/>
      <c r="XB42" s="37"/>
      <c r="XC42" s="37"/>
      <c r="XD42" s="37"/>
      <c r="XE42" s="37"/>
      <c r="XF42" s="37"/>
      <c r="XG42" s="37"/>
      <c r="XH42" s="37"/>
      <c r="XI42" s="37"/>
      <c r="XJ42" s="37"/>
      <c r="XK42" s="37"/>
      <c r="XL42" s="37"/>
      <c r="XM42" s="37"/>
      <c r="XN42" s="37"/>
      <c r="XO42" s="37"/>
      <c r="XP42" s="37"/>
      <c r="XQ42" s="37"/>
      <c r="XR42" s="37"/>
      <c r="XS42" s="37"/>
      <c r="XT42" s="37"/>
      <c r="XU42" s="37"/>
      <c r="XV42" s="37"/>
      <c r="XW42" s="37"/>
      <c r="XX42" s="37"/>
      <c r="XY42" s="37"/>
      <c r="XZ42" s="37"/>
      <c r="YA42" s="37"/>
      <c r="YB42" s="37"/>
      <c r="YC42" s="37"/>
      <c r="YD42" s="37"/>
      <c r="YE42" s="37"/>
      <c r="YF42" s="37"/>
      <c r="YG42" s="37"/>
      <c r="YH42" s="37"/>
      <c r="YI42" s="37"/>
      <c r="YJ42" s="37"/>
      <c r="YK42" s="37"/>
      <c r="YL42" s="37"/>
      <c r="YM42" s="37"/>
      <c r="YN42" s="37"/>
      <c r="YO42" s="37"/>
      <c r="YP42" s="37"/>
      <c r="YQ42" s="37"/>
      <c r="YR42" s="37"/>
      <c r="YS42" s="37"/>
      <c r="YT42" s="37"/>
      <c r="YU42" s="37"/>
      <c r="YV42" s="37"/>
      <c r="YW42" s="37"/>
      <c r="YX42" s="37"/>
      <c r="YY42" s="37"/>
      <c r="YZ42" s="37"/>
      <c r="ZA42" s="37"/>
      <c r="ZB42" s="37"/>
      <c r="ZC42" s="37"/>
      <c r="ZD42" s="37"/>
      <c r="ZE42" s="37"/>
      <c r="ZF42" s="37"/>
      <c r="ZG42" s="37"/>
      <c r="ZH42" s="37"/>
      <c r="ZI42" s="37"/>
      <c r="ZJ42" s="37"/>
      <c r="ZK42" s="37"/>
      <c r="ZL42" s="37"/>
      <c r="ZM42" s="37"/>
      <c r="ZN42" s="37"/>
      <c r="ZO42" s="37"/>
      <c r="ZP42" s="37"/>
      <c r="ZQ42" s="37"/>
      <c r="ZR42" s="37"/>
      <c r="ZS42" s="37"/>
      <c r="ZT42" s="37"/>
      <c r="ZU42" s="37"/>
      <c r="ZV42" s="37"/>
      <c r="ZW42" s="37"/>
      <c r="ZX42" s="37"/>
      <c r="ZY42" s="37"/>
      <c r="ZZ42" s="37"/>
      <c r="AAA42" s="37"/>
      <c r="AAB42" s="37"/>
      <c r="AAC42" s="37"/>
      <c r="AAD42" s="37"/>
      <c r="AAE42" s="37"/>
      <c r="AAF42" s="37"/>
      <c r="AAG42" s="37"/>
      <c r="AAH42" s="37"/>
      <c r="AAI42" s="37"/>
      <c r="AAJ42" s="37"/>
      <c r="AAK42" s="37"/>
      <c r="AAL42" s="37"/>
      <c r="AAM42" s="37"/>
      <c r="AAN42" s="37"/>
      <c r="AAO42" s="37"/>
      <c r="AAP42" s="37"/>
      <c r="AAQ42" s="37"/>
      <c r="AAR42" s="37"/>
      <c r="AAS42" s="37"/>
      <c r="AAT42" s="37"/>
      <c r="AAU42" s="37"/>
      <c r="AAV42" s="37"/>
      <c r="AAW42" s="37"/>
      <c r="AAX42" s="37"/>
      <c r="AAY42" s="37"/>
      <c r="AAZ42" s="37"/>
      <c r="ABA42" s="37"/>
      <c r="ABB42" s="37"/>
      <c r="ABC42" s="37"/>
      <c r="ABD42" s="37"/>
      <c r="ABE42" s="37"/>
      <c r="ABF42" s="37"/>
      <c r="ABG42" s="37"/>
      <c r="ABH42" s="37"/>
      <c r="ABI42" s="37"/>
      <c r="ABJ42" s="37"/>
      <c r="ABK42" s="37"/>
      <c r="ABL42" s="37"/>
      <c r="ABM42" s="37"/>
      <c r="ABN42" s="37"/>
      <c r="ABO42" s="37"/>
      <c r="ABP42" s="37"/>
      <c r="ABQ42" s="37"/>
      <c r="ABR42" s="37"/>
      <c r="ABS42" s="37"/>
      <c r="ABT42" s="37"/>
      <c r="ABU42" s="37"/>
      <c r="ABV42" s="37"/>
      <c r="ABW42" s="37"/>
      <c r="ABX42" s="37"/>
      <c r="ABY42" s="37"/>
      <c r="ABZ42" s="37"/>
      <c r="ACA42" s="37"/>
      <c r="ACB42" s="37"/>
      <c r="ACC42" s="37"/>
      <c r="ACD42" s="37"/>
      <c r="ACE42" s="37"/>
      <c r="ACF42" s="37"/>
      <c r="ACG42" s="37"/>
      <c r="ACH42" s="37"/>
      <c r="ACI42" s="37"/>
      <c r="ACJ42" s="37"/>
      <c r="ACK42" s="37"/>
      <c r="ACL42" s="37"/>
      <c r="ACM42" s="37"/>
      <c r="ACN42" s="37"/>
      <c r="ACO42" s="37"/>
      <c r="ACP42" s="37"/>
      <c r="ACQ42" s="37"/>
      <c r="ACR42" s="37"/>
      <c r="ACS42" s="37"/>
      <c r="ACT42" s="37"/>
      <c r="ACU42" s="37"/>
      <c r="ACV42" s="37"/>
      <c r="ACW42" s="37"/>
      <c r="ACX42" s="37"/>
      <c r="ACY42" s="37"/>
      <c r="ACZ42" s="37"/>
      <c r="ADA42" s="37"/>
      <c r="ADB42" s="37"/>
      <c r="ADC42" s="37"/>
      <c r="ADD42" s="37"/>
      <c r="ADE42" s="37"/>
      <c r="ADF42" s="37"/>
      <c r="ADG42" s="37"/>
      <c r="ADH42" s="37"/>
      <c r="ADI42" s="37"/>
      <c r="ADJ42" s="37"/>
      <c r="ADK42" s="37"/>
      <c r="ADL42" s="37"/>
      <c r="ADM42" s="37"/>
      <c r="ADN42" s="37"/>
      <c r="ADO42" s="37"/>
      <c r="ADP42" s="37"/>
      <c r="ADQ42" s="37"/>
      <c r="ADR42" s="37"/>
      <c r="ADS42" s="37"/>
      <c r="ADT42" s="37"/>
      <c r="ADU42" s="37"/>
      <c r="ADV42" s="37"/>
      <c r="ADW42" s="37"/>
      <c r="ADX42" s="37"/>
      <c r="ADY42" s="37"/>
      <c r="ADZ42" s="37"/>
      <c r="AEA42" s="37"/>
      <c r="AEB42" s="37"/>
      <c r="AEC42" s="37"/>
      <c r="AED42" s="37"/>
      <c r="AEE42" s="37"/>
      <c r="AEF42" s="37"/>
      <c r="AEG42" s="37"/>
      <c r="AEH42" s="37"/>
      <c r="AEI42" s="37"/>
      <c r="AEJ42" s="37"/>
      <c r="AEK42" s="37"/>
      <c r="AEL42" s="37"/>
      <c r="AEM42" s="37"/>
      <c r="AEN42" s="37"/>
      <c r="AEO42" s="37"/>
      <c r="AEP42" s="37"/>
      <c r="AEQ42" s="37"/>
      <c r="AER42" s="37"/>
      <c r="AES42" s="37"/>
      <c r="AET42" s="37"/>
      <c r="AEU42" s="37"/>
      <c r="AEV42" s="37"/>
      <c r="AEW42" s="37"/>
      <c r="AEX42" s="37"/>
      <c r="AEY42" s="37"/>
      <c r="AEZ42" s="37"/>
      <c r="AFA42" s="37"/>
      <c r="AFB42" s="37"/>
      <c r="AFC42" s="37"/>
      <c r="AFD42" s="37"/>
      <c r="AFE42" s="37"/>
      <c r="AFF42" s="37"/>
      <c r="AFG42" s="37"/>
      <c r="AFH42" s="37"/>
      <c r="AFI42" s="37"/>
      <c r="AFJ42" s="37"/>
      <c r="AFK42" s="37"/>
      <c r="AFL42" s="37"/>
      <c r="AFM42" s="37"/>
      <c r="AFN42" s="37"/>
      <c r="AFO42" s="37"/>
      <c r="AFP42" s="37"/>
      <c r="AFQ42" s="37"/>
      <c r="AFR42" s="37"/>
      <c r="AFS42" s="37"/>
      <c r="AFT42" s="37"/>
      <c r="AFU42" s="37"/>
      <c r="AFV42" s="37"/>
      <c r="AFW42" s="37"/>
      <c r="AFX42" s="37"/>
      <c r="AFY42" s="37"/>
      <c r="AFZ42" s="37"/>
      <c r="AGA42" s="37"/>
      <c r="AGB42" s="37"/>
      <c r="AGC42" s="37"/>
      <c r="AGD42" s="37"/>
      <c r="AGE42" s="37"/>
      <c r="AGF42" s="37"/>
      <c r="AGG42" s="37"/>
      <c r="AGH42" s="37"/>
      <c r="AGI42" s="37"/>
      <c r="AGJ42" s="37"/>
      <c r="AGK42" s="37"/>
      <c r="AGL42" s="37"/>
      <c r="AGM42" s="37"/>
      <c r="AGN42" s="37"/>
      <c r="AGO42" s="37"/>
      <c r="AGP42" s="37"/>
      <c r="AGQ42" s="37"/>
      <c r="AGR42" s="37"/>
      <c r="AGS42" s="37"/>
      <c r="AGT42" s="37"/>
      <c r="AGU42" s="37"/>
      <c r="AGV42" s="37"/>
      <c r="AGW42" s="37"/>
      <c r="AGX42" s="37"/>
      <c r="AGY42" s="37"/>
      <c r="AGZ42" s="37"/>
      <c r="AHA42" s="37"/>
      <c r="AHB42" s="37"/>
      <c r="AHC42" s="37"/>
      <c r="AHD42" s="37"/>
      <c r="AHE42" s="37"/>
      <c r="AHF42" s="37"/>
      <c r="AHG42" s="37"/>
      <c r="AHH42" s="37"/>
      <c r="AHI42" s="37"/>
      <c r="AHJ42" s="37"/>
      <c r="AHK42" s="37"/>
      <c r="AHL42" s="37"/>
      <c r="AHM42" s="37"/>
      <c r="AHN42" s="37"/>
      <c r="AHO42" s="37"/>
      <c r="AHP42" s="37"/>
      <c r="AHQ42" s="37"/>
      <c r="AHR42" s="37"/>
      <c r="AHS42" s="37"/>
      <c r="AHT42" s="37"/>
      <c r="AHU42" s="37"/>
      <c r="AHV42" s="37"/>
      <c r="AHW42" s="37"/>
      <c r="AHX42" s="37"/>
      <c r="AHY42" s="37"/>
      <c r="AHZ42" s="37"/>
      <c r="AIA42" s="37"/>
      <c r="AIB42" s="37"/>
      <c r="AIC42" s="37"/>
      <c r="AID42" s="37"/>
      <c r="AIE42" s="37"/>
      <c r="AIF42" s="37"/>
      <c r="AIG42" s="37"/>
      <c r="AIH42" s="37"/>
      <c r="AII42" s="37"/>
      <c r="AIJ42" s="37"/>
      <c r="AIK42" s="37"/>
      <c r="AIL42" s="37"/>
      <c r="AIM42" s="37"/>
      <c r="AIN42" s="37"/>
      <c r="AIO42" s="37"/>
      <c r="AIP42" s="37"/>
      <c r="AIQ42" s="37"/>
      <c r="AIR42" s="37"/>
      <c r="AIS42" s="37"/>
      <c r="AIT42" s="37"/>
      <c r="AIU42" s="37"/>
      <c r="AIV42" s="37"/>
      <c r="AIW42" s="37"/>
      <c r="AIX42" s="37"/>
      <c r="AIY42" s="37"/>
      <c r="AIZ42" s="37"/>
      <c r="AJA42" s="37"/>
      <c r="AJB42" s="37"/>
      <c r="AJC42" s="37"/>
      <c r="AJD42" s="37"/>
      <c r="AJE42" s="37"/>
      <c r="AJF42" s="37"/>
      <c r="AJG42" s="37"/>
      <c r="AJH42" s="37"/>
      <c r="AJI42" s="37"/>
      <c r="AJJ42" s="37"/>
      <c r="AJK42" s="37"/>
      <c r="AJL42" s="37"/>
      <c r="AJM42" s="37"/>
      <c r="AJN42" s="37"/>
      <c r="AJO42" s="37"/>
      <c r="AJP42" s="37"/>
      <c r="AJQ42" s="37"/>
      <c r="AJR42" s="37"/>
      <c r="AJS42" s="37"/>
      <c r="AJT42" s="37"/>
      <c r="AJU42" s="37"/>
      <c r="AJV42" s="37"/>
      <c r="AJW42" s="37"/>
      <c r="AJX42" s="37"/>
      <c r="AJY42" s="37"/>
      <c r="AJZ42" s="37"/>
      <c r="AKA42" s="37"/>
      <c r="AKB42" s="37"/>
      <c r="AKC42" s="37"/>
      <c r="AKD42" s="37"/>
      <c r="AKE42" s="37"/>
      <c r="AKF42" s="37"/>
      <c r="AKG42" s="37"/>
      <c r="AKH42" s="37"/>
      <c r="AKI42" s="37"/>
      <c r="AKJ42" s="37"/>
      <c r="AKK42" s="37"/>
      <c r="AKL42" s="37"/>
      <c r="AKM42" s="37"/>
      <c r="AKN42" s="37"/>
      <c r="AKO42" s="37"/>
      <c r="AKP42" s="37"/>
      <c r="AKQ42" s="37"/>
      <c r="AKR42" s="37"/>
      <c r="AKS42" s="37"/>
      <c r="AKT42" s="37"/>
      <c r="AKU42" s="37"/>
      <c r="AKV42" s="37"/>
      <c r="AKW42" s="37"/>
      <c r="AKX42" s="37"/>
      <c r="AKY42" s="37"/>
      <c r="AKZ42" s="37"/>
      <c r="ALA42" s="37"/>
      <c r="ALB42" s="37"/>
      <c r="ALC42" s="37"/>
      <c r="ALD42" s="37"/>
      <c r="ALE42" s="37"/>
      <c r="ALF42" s="37"/>
      <c r="ALG42" s="37"/>
      <c r="ALH42" s="37"/>
      <c r="ALI42" s="37"/>
      <c r="ALJ42" s="37"/>
      <c r="ALK42" s="37"/>
      <c r="ALL42" s="37"/>
    </row>
    <row r="43" spans="1:1000" s="25" customFormat="1" x14ac:dyDescent="0.55000000000000004">
      <c r="A43" s="38"/>
      <c r="B43" s="38"/>
      <c r="C43" s="32">
        <v>2022100000</v>
      </c>
      <c r="D43" s="61" t="s">
        <v>145</v>
      </c>
      <c r="E43" s="2" t="s">
        <v>141</v>
      </c>
      <c r="F43" s="27">
        <v>19598</v>
      </c>
      <c r="G43" s="27">
        <v>74319</v>
      </c>
      <c r="H43" s="27">
        <v>8223</v>
      </c>
      <c r="I43" s="27">
        <v>17174</v>
      </c>
      <c r="J43" s="27">
        <v>11503</v>
      </c>
      <c r="K43" s="27">
        <v>34295</v>
      </c>
      <c r="L43" s="27">
        <v>2035</v>
      </c>
      <c r="M43" s="27">
        <v>4294</v>
      </c>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c r="KN43" s="37"/>
      <c r="KO43" s="37"/>
      <c r="KP43" s="37"/>
      <c r="KQ43" s="37"/>
      <c r="KR43" s="37"/>
      <c r="KS43" s="37"/>
      <c r="KT43" s="37"/>
      <c r="KU43" s="37"/>
      <c r="KV43" s="37"/>
      <c r="KW43" s="37"/>
      <c r="KX43" s="37"/>
      <c r="KY43" s="37"/>
      <c r="KZ43" s="37"/>
      <c r="LA43" s="37"/>
      <c r="LB43" s="37"/>
      <c r="LC43" s="37"/>
      <c r="LD43" s="37"/>
      <c r="LE43" s="37"/>
      <c r="LF43" s="37"/>
      <c r="LG43" s="37"/>
      <c r="LH43" s="37"/>
      <c r="LI43" s="37"/>
      <c r="LJ43" s="37"/>
      <c r="LK43" s="37"/>
      <c r="LL43" s="37"/>
      <c r="LM43" s="37"/>
      <c r="LN43" s="37"/>
      <c r="LO43" s="37"/>
      <c r="LP43" s="37"/>
      <c r="LQ43" s="37"/>
      <c r="LR43" s="37"/>
      <c r="LS43" s="37"/>
      <c r="LT43" s="37"/>
      <c r="LU43" s="37"/>
      <c r="LV43" s="37"/>
      <c r="LW43" s="37"/>
      <c r="LX43" s="37"/>
      <c r="LY43" s="37"/>
      <c r="LZ43" s="37"/>
      <c r="MA43" s="37"/>
      <c r="MB43" s="37"/>
      <c r="MC43" s="37"/>
      <c r="MD43" s="37"/>
      <c r="ME43" s="37"/>
      <c r="MF43" s="37"/>
      <c r="MG43" s="37"/>
      <c r="MH43" s="37"/>
      <c r="MI43" s="37"/>
      <c r="MJ43" s="37"/>
      <c r="MK43" s="37"/>
      <c r="ML43" s="37"/>
      <c r="MM43" s="37"/>
      <c r="MN43" s="37"/>
      <c r="MO43" s="37"/>
      <c r="MP43" s="37"/>
      <c r="MQ43" s="37"/>
      <c r="MR43" s="37"/>
      <c r="MS43" s="37"/>
      <c r="MT43" s="37"/>
      <c r="MU43" s="37"/>
      <c r="MV43" s="37"/>
      <c r="MW43" s="37"/>
      <c r="MX43" s="37"/>
      <c r="MY43" s="37"/>
      <c r="MZ43" s="37"/>
      <c r="NA43" s="37"/>
      <c r="NB43" s="37"/>
      <c r="NC43" s="37"/>
      <c r="ND43" s="37"/>
      <c r="NE43" s="37"/>
      <c r="NF43" s="37"/>
      <c r="NG43" s="37"/>
      <c r="NH43" s="37"/>
      <c r="NI43" s="37"/>
      <c r="NJ43" s="37"/>
      <c r="NK43" s="37"/>
      <c r="NL43" s="37"/>
      <c r="NM43" s="37"/>
      <c r="NN43" s="37"/>
      <c r="NO43" s="37"/>
      <c r="NP43" s="37"/>
      <c r="NQ43" s="37"/>
      <c r="NR43" s="37"/>
      <c r="NS43" s="37"/>
      <c r="NT43" s="37"/>
      <c r="NU43" s="37"/>
      <c r="NV43" s="37"/>
      <c r="NW43" s="37"/>
      <c r="NX43" s="37"/>
      <c r="NY43" s="37"/>
      <c r="NZ43" s="37"/>
      <c r="OA43" s="37"/>
      <c r="OB43" s="37"/>
      <c r="OC43" s="37"/>
      <c r="OD43" s="37"/>
      <c r="OE43" s="37"/>
      <c r="OF43" s="37"/>
      <c r="OG43" s="37"/>
      <c r="OH43" s="37"/>
      <c r="OI43" s="37"/>
      <c r="OJ43" s="37"/>
      <c r="OK43" s="37"/>
      <c r="OL43" s="37"/>
      <c r="OM43" s="37"/>
      <c r="ON43" s="37"/>
      <c r="OO43" s="37"/>
      <c r="OP43" s="37"/>
      <c r="OQ43" s="37"/>
      <c r="OR43" s="37"/>
      <c r="OS43" s="37"/>
      <c r="OT43" s="37"/>
      <c r="OU43" s="37"/>
      <c r="OV43" s="37"/>
      <c r="OW43" s="37"/>
      <c r="OX43" s="37"/>
      <c r="OY43" s="37"/>
      <c r="OZ43" s="37"/>
      <c r="PA43" s="37"/>
      <c r="PB43" s="37"/>
      <c r="PC43" s="37"/>
      <c r="PD43" s="37"/>
      <c r="PE43" s="37"/>
      <c r="PF43" s="37"/>
      <c r="PG43" s="37"/>
      <c r="PH43" s="37"/>
      <c r="PI43" s="37"/>
      <c r="PJ43" s="37"/>
      <c r="PK43" s="37"/>
      <c r="PL43" s="37"/>
      <c r="PM43" s="37"/>
      <c r="PN43" s="37"/>
      <c r="PO43" s="37"/>
      <c r="PP43" s="37"/>
      <c r="PQ43" s="37"/>
      <c r="PR43" s="37"/>
      <c r="PS43" s="37"/>
      <c r="PT43" s="37"/>
      <c r="PU43" s="37"/>
      <c r="PV43" s="37"/>
      <c r="PW43" s="37"/>
      <c r="PX43" s="37"/>
      <c r="PY43" s="37"/>
      <c r="PZ43" s="37"/>
      <c r="QA43" s="37"/>
      <c r="QB43" s="37"/>
      <c r="QC43" s="37"/>
      <c r="QD43" s="37"/>
      <c r="QE43" s="37"/>
      <c r="QF43" s="37"/>
      <c r="QG43" s="37"/>
      <c r="QH43" s="37"/>
      <c r="QI43" s="37"/>
      <c r="QJ43" s="37"/>
      <c r="QK43" s="37"/>
      <c r="QL43" s="37"/>
      <c r="QM43" s="37"/>
      <c r="QN43" s="37"/>
      <c r="QO43" s="37"/>
      <c r="QP43" s="37"/>
      <c r="QQ43" s="37"/>
      <c r="QR43" s="37"/>
      <c r="QS43" s="37"/>
      <c r="QT43" s="37"/>
      <c r="QU43" s="37"/>
      <c r="QV43" s="37"/>
      <c r="QW43" s="37"/>
      <c r="QX43" s="37"/>
      <c r="QY43" s="37"/>
      <c r="QZ43" s="37"/>
      <c r="RA43" s="37"/>
      <c r="RB43" s="37"/>
      <c r="RC43" s="37"/>
      <c r="RD43" s="37"/>
      <c r="RE43" s="37"/>
      <c r="RF43" s="37"/>
      <c r="RG43" s="37"/>
      <c r="RH43" s="37"/>
      <c r="RI43" s="37"/>
      <c r="RJ43" s="37"/>
      <c r="RK43" s="37"/>
      <c r="RL43" s="37"/>
      <c r="RM43" s="37"/>
      <c r="RN43" s="37"/>
      <c r="RO43" s="37"/>
      <c r="RP43" s="37"/>
      <c r="RQ43" s="37"/>
      <c r="RR43" s="37"/>
      <c r="RS43" s="37"/>
      <c r="RT43" s="37"/>
      <c r="RU43" s="37"/>
      <c r="RV43" s="37"/>
      <c r="RW43" s="37"/>
      <c r="RX43" s="37"/>
      <c r="RY43" s="37"/>
      <c r="RZ43" s="37"/>
      <c r="SA43" s="37"/>
      <c r="SB43" s="37"/>
      <c r="SC43" s="37"/>
      <c r="SD43" s="37"/>
      <c r="SE43" s="37"/>
      <c r="SF43" s="37"/>
      <c r="SG43" s="37"/>
      <c r="SH43" s="37"/>
      <c r="SI43" s="37"/>
      <c r="SJ43" s="37"/>
      <c r="SK43" s="37"/>
      <c r="SL43" s="37"/>
      <c r="SM43" s="37"/>
      <c r="SN43" s="37"/>
      <c r="SO43" s="37"/>
      <c r="SP43" s="37"/>
      <c r="SQ43" s="37"/>
      <c r="SR43" s="37"/>
      <c r="SS43" s="37"/>
      <c r="ST43" s="37"/>
      <c r="SU43" s="37"/>
      <c r="SV43" s="37"/>
      <c r="SW43" s="37"/>
      <c r="SX43" s="37"/>
      <c r="SY43" s="37"/>
      <c r="SZ43" s="37"/>
      <c r="TA43" s="37"/>
      <c r="TB43" s="37"/>
      <c r="TC43" s="37"/>
      <c r="TD43" s="37"/>
      <c r="TE43" s="37"/>
      <c r="TF43" s="37"/>
      <c r="TG43" s="37"/>
      <c r="TH43" s="37"/>
      <c r="TI43" s="37"/>
      <c r="TJ43" s="37"/>
      <c r="TK43" s="37"/>
      <c r="TL43" s="37"/>
      <c r="TM43" s="37"/>
      <c r="TN43" s="37"/>
      <c r="TO43" s="37"/>
      <c r="TP43" s="37"/>
      <c r="TQ43" s="37"/>
      <c r="TR43" s="37"/>
      <c r="TS43" s="37"/>
      <c r="TT43" s="37"/>
      <c r="TU43" s="37"/>
      <c r="TV43" s="37"/>
      <c r="TW43" s="37"/>
      <c r="TX43" s="37"/>
      <c r="TY43" s="37"/>
      <c r="TZ43" s="37"/>
      <c r="UA43" s="37"/>
      <c r="UB43" s="37"/>
      <c r="UC43" s="37"/>
      <c r="UD43" s="37"/>
      <c r="UE43" s="37"/>
      <c r="UF43" s="37"/>
      <c r="UG43" s="37"/>
      <c r="UH43" s="37"/>
      <c r="UI43" s="37"/>
      <c r="UJ43" s="37"/>
      <c r="UK43" s="37"/>
      <c r="UL43" s="37"/>
      <c r="UM43" s="37"/>
      <c r="UN43" s="37"/>
      <c r="UO43" s="37"/>
      <c r="UP43" s="37"/>
      <c r="UQ43" s="37"/>
      <c r="UR43" s="37"/>
      <c r="US43" s="37"/>
      <c r="UT43" s="37"/>
      <c r="UU43" s="37"/>
      <c r="UV43" s="37"/>
      <c r="UW43" s="37"/>
      <c r="UX43" s="37"/>
      <c r="UY43" s="37"/>
      <c r="UZ43" s="37"/>
      <c r="VA43" s="37"/>
      <c r="VB43" s="37"/>
      <c r="VC43" s="37"/>
      <c r="VD43" s="37"/>
      <c r="VE43" s="37"/>
      <c r="VF43" s="37"/>
      <c r="VG43" s="37"/>
      <c r="VH43" s="37"/>
      <c r="VI43" s="37"/>
      <c r="VJ43" s="37"/>
      <c r="VK43" s="37"/>
      <c r="VL43" s="37"/>
      <c r="VM43" s="37"/>
      <c r="VN43" s="37"/>
      <c r="VO43" s="37"/>
      <c r="VP43" s="37"/>
      <c r="VQ43" s="37"/>
      <c r="VR43" s="37"/>
      <c r="VS43" s="37"/>
      <c r="VT43" s="37"/>
      <c r="VU43" s="37"/>
      <c r="VV43" s="37"/>
      <c r="VW43" s="37"/>
      <c r="VX43" s="37"/>
      <c r="VY43" s="37"/>
      <c r="VZ43" s="37"/>
      <c r="WA43" s="37"/>
      <c r="WB43" s="37"/>
      <c r="WC43" s="37"/>
      <c r="WD43" s="37"/>
      <c r="WE43" s="37"/>
      <c r="WF43" s="37"/>
      <c r="WG43" s="37"/>
      <c r="WH43" s="37"/>
      <c r="WI43" s="37"/>
      <c r="WJ43" s="37"/>
      <c r="WK43" s="37"/>
      <c r="WL43" s="37"/>
      <c r="WM43" s="37"/>
      <c r="WN43" s="37"/>
      <c r="WO43" s="37"/>
      <c r="WP43" s="37"/>
      <c r="WQ43" s="37"/>
      <c r="WR43" s="37"/>
      <c r="WS43" s="37"/>
      <c r="WT43" s="37"/>
      <c r="WU43" s="37"/>
      <c r="WV43" s="37"/>
      <c r="WW43" s="37"/>
      <c r="WX43" s="37"/>
      <c r="WY43" s="37"/>
      <c r="WZ43" s="37"/>
      <c r="XA43" s="37"/>
      <c r="XB43" s="37"/>
      <c r="XC43" s="37"/>
      <c r="XD43" s="37"/>
      <c r="XE43" s="37"/>
      <c r="XF43" s="37"/>
      <c r="XG43" s="37"/>
      <c r="XH43" s="37"/>
      <c r="XI43" s="37"/>
      <c r="XJ43" s="37"/>
      <c r="XK43" s="37"/>
      <c r="XL43" s="37"/>
      <c r="XM43" s="37"/>
      <c r="XN43" s="37"/>
      <c r="XO43" s="37"/>
      <c r="XP43" s="37"/>
      <c r="XQ43" s="37"/>
      <c r="XR43" s="37"/>
      <c r="XS43" s="37"/>
      <c r="XT43" s="37"/>
      <c r="XU43" s="37"/>
      <c r="XV43" s="37"/>
      <c r="XW43" s="37"/>
      <c r="XX43" s="37"/>
      <c r="XY43" s="37"/>
      <c r="XZ43" s="37"/>
      <c r="YA43" s="37"/>
      <c r="YB43" s="37"/>
      <c r="YC43" s="37"/>
      <c r="YD43" s="37"/>
      <c r="YE43" s="37"/>
      <c r="YF43" s="37"/>
      <c r="YG43" s="37"/>
      <c r="YH43" s="37"/>
      <c r="YI43" s="37"/>
      <c r="YJ43" s="37"/>
      <c r="YK43" s="37"/>
      <c r="YL43" s="37"/>
      <c r="YM43" s="37"/>
      <c r="YN43" s="37"/>
      <c r="YO43" s="37"/>
      <c r="YP43" s="37"/>
      <c r="YQ43" s="37"/>
      <c r="YR43" s="37"/>
      <c r="YS43" s="37"/>
      <c r="YT43" s="37"/>
      <c r="YU43" s="37"/>
      <c r="YV43" s="37"/>
      <c r="YW43" s="37"/>
      <c r="YX43" s="37"/>
      <c r="YY43" s="37"/>
      <c r="YZ43" s="37"/>
      <c r="ZA43" s="37"/>
      <c r="ZB43" s="37"/>
      <c r="ZC43" s="37"/>
      <c r="ZD43" s="37"/>
      <c r="ZE43" s="37"/>
      <c r="ZF43" s="37"/>
      <c r="ZG43" s="37"/>
      <c r="ZH43" s="37"/>
      <c r="ZI43" s="37"/>
      <c r="ZJ43" s="37"/>
      <c r="ZK43" s="37"/>
      <c r="ZL43" s="37"/>
      <c r="ZM43" s="37"/>
      <c r="ZN43" s="37"/>
      <c r="ZO43" s="37"/>
      <c r="ZP43" s="37"/>
      <c r="ZQ43" s="37"/>
      <c r="ZR43" s="37"/>
      <c r="ZS43" s="37"/>
      <c r="ZT43" s="37"/>
      <c r="ZU43" s="37"/>
      <c r="ZV43" s="37"/>
      <c r="ZW43" s="37"/>
      <c r="ZX43" s="37"/>
      <c r="ZY43" s="37"/>
      <c r="ZZ43" s="37"/>
      <c r="AAA43" s="37"/>
      <c r="AAB43" s="37"/>
      <c r="AAC43" s="37"/>
      <c r="AAD43" s="37"/>
      <c r="AAE43" s="37"/>
      <c r="AAF43" s="37"/>
      <c r="AAG43" s="37"/>
      <c r="AAH43" s="37"/>
      <c r="AAI43" s="37"/>
      <c r="AAJ43" s="37"/>
      <c r="AAK43" s="37"/>
      <c r="AAL43" s="37"/>
      <c r="AAM43" s="37"/>
      <c r="AAN43" s="37"/>
      <c r="AAO43" s="37"/>
      <c r="AAP43" s="37"/>
      <c r="AAQ43" s="37"/>
      <c r="AAR43" s="37"/>
      <c r="AAS43" s="37"/>
      <c r="AAT43" s="37"/>
      <c r="AAU43" s="37"/>
      <c r="AAV43" s="37"/>
      <c r="AAW43" s="37"/>
      <c r="AAX43" s="37"/>
      <c r="AAY43" s="37"/>
      <c r="AAZ43" s="37"/>
      <c r="ABA43" s="37"/>
      <c r="ABB43" s="37"/>
      <c r="ABC43" s="37"/>
      <c r="ABD43" s="37"/>
      <c r="ABE43" s="37"/>
      <c r="ABF43" s="37"/>
      <c r="ABG43" s="37"/>
      <c r="ABH43" s="37"/>
      <c r="ABI43" s="37"/>
      <c r="ABJ43" s="37"/>
      <c r="ABK43" s="37"/>
      <c r="ABL43" s="37"/>
      <c r="ABM43" s="37"/>
      <c r="ABN43" s="37"/>
      <c r="ABO43" s="37"/>
      <c r="ABP43" s="37"/>
      <c r="ABQ43" s="37"/>
      <c r="ABR43" s="37"/>
      <c r="ABS43" s="37"/>
      <c r="ABT43" s="37"/>
      <c r="ABU43" s="37"/>
      <c r="ABV43" s="37"/>
      <c r="ABW43" s="37"/>
      <c r="ABX43" s="37"/>
      <c r="ABY43" s="37"/>
      <c r="ABZ43" s="37"/>
      <c r="ACA43" s="37"/>
      <c r="ACB43" s="37"/>
      <c r="ACC43" s="37"/>
      <c r="ACD43" s="37"/>
      <c r="ACE43" s="37"/>
      <c r="ACF43" s="37"/>
      <c r="ACG43" s="37"/>
      <c r="ACH43" s="37"/>
      <c r="ACI43" s="37"/>
      <c r="ACJ43" s="37"/>
      <c r="ACK43" s="37"/>
      <c r="ACL43" s="37"/>
      <c r="ACM43" s="37"/>
      <c r="ACN43" s="37"/>
      <c r="ACO43" s="37"/>
      <c r="ACP43" s="37"/>
      <c r="ACQ43" s="37"/>
      <c r="ACR43" s="37"/>
      <c r="ACS43" s="37"/>
      <c r="ACT43" s="37"/>
      <c r="ACU43" s="37"/>
      <c r="ACV43" s="37"/>
      <c r="ACW43" s="37"/>
      <c r="ACX43" s="37"/>
      <c r="ACY43" s="37"/>
      <c r="ACZ43" s="37"/>
      <c r="ADA43" s="37"/>
      <c r="ADB43" s="37"/>
      <c r="ADC43" s="37"/>
      <c r="ADD43" s="37"/>
      <c r="ADE43" s="37"/>
      <c r="ADF43" s="37"/>
      <c r="ADG43" s="37"/>
      <c r="ADH43" s="37"/>
      <c r="ADI43" s="37"/>
      <c r="ADJ43" s="37"/>
      <c r="ADK43" s="37"/>
      <c r="ADL43" s="37"/>
      <c r="ADM43" s="37"/>
      <c r="ADN43" s="37"/>
      <c r="ADO43" s="37"/>
      <c r="ADP43" s="37"/>
      <c r="ADQ43" s="37"/>
      <c r="ADR43" s="37"/>
      <c r="ADS43" s="37"/>
      <c r="ADT43" s="37"/>
      <c r="ADU43" s="37"/>
      <c r="ADV43" s="37"/>
      <c r="ADW43" s="37"/>
      <c r="ADX43" s="37"/>
      <c r="ADY43" s="37"/>
      <c r="ADZ43" s="37"/>
      <c r="AEA43" s="37"/>
      <c r="AEB43" s="37"/>
      <c r="AEC43" s="37"/>
      <c r="AED43" s="37"/>
      <c r="AEE43" s="37"/>
      <c r="AEF43" s="37"/>
      <c r="AEG43" s="37"/>
      <c r="AEH43" s="37"/>
      <c r="AEI43" s="37"/>
      <c r="AEJ43" s="37"/>
      <c r="AEK43" s="37"/>
      <c r="AEL43" s="37"/>
      <c r="AEM43" s="37"/>
      <c r="AEN43" s="37"/>
      <c r="AEO43" s="37"/>
      <c r="AEP43" s="37"/>
      <c r="AEQ43" s="37"/>
      <c r="AER43" s="37"/>
      <c r="AES43" s="37"/>
      <c r="AET43" s="37"/>
      <c r="AEU43" s="37"/>
      <c r="AEV43" s="37"/>
      <c r="AEW43" s="37"/>
      <c r="AEX43" s="37"/>
      <c r="AEY43" s="37"/>
      <c r="AEZ43" s="37"/>
      <c r="AFA43" s="37"/>
      <c r="AFB43" s="37"/>
      <c r="AFC43" s="37"/>
      <c r="AFD43" s="37"/>
      <c r="AFE43" s="37"/>
      <c r="AFF43" s="37"/>
      <c r="AFG43" s="37"/>
      <c r="AFH43" s="37"/>
      <c r="AFI43" s="37"/>
      <c r="AFJ43" s="37"/>
      <c r="AFK43" s="37"/>
      <c r="AFL43" s="37"/>
      <c r="AFM43" s="37"/>
      <c r="AFN43" s="37"/>
      <c r="AFO43" s="37"/>
      <c r="AFP43" s="37"/>
      <c r="AFQ43" s="37"/>
      <c r="AFR43" s="37"/>
      <c r="AFS43" s="37"/>
      <c r="AFT43" s="37"/>
      <c r="AFU43" s="37"/>
      <c r="AFV43" s="37"/>
      <c r="AFW43" s="37"/>
      <c r="AFX43" s="37"/>
      <c r="AFY43" s="37"/>
      <c r="AFZ43" s="37"/>
      <c r="AGA43" s="37"/>
      <c r="AGB43" s="37"/>
      <c r="AGC43" s="37"/>
      <c r="AGD43" s="37"/>
      <c r="AGE43" s="37"/>
      <c r="AGF43" s="37"/>
      <c r="AGG43" s="37"/>
      <c r="AGH43" s="37"/>
      <c r="AGI43" s="37"/>
      <c r="AGJ43" s="37"/>
      <c r="AGK43" s="37"/>
      <c r="AGL43" s="37"/>
      <c r="AGM43" s="37"/>
      <c r="AGN43" s="37"/>
      <c r="AGO43" s="37"/>
      <c r="AGP43" s="37"/>
      <c r="AGQ43" s="37"/>
      <c r="AGR43" s="37"/>
      <c r="AGS43" s="37"/>
      <c r="AGT43" s="37"/>
      <c r="AGU43" s="37"/>
      <c r="AGV43" s="37"/>
      <c r="AGW43" s="37"/>
      <c r="AGX43" s="37"/>
      <c r="AGY43" s="37"/>
      <c r="AGZ43" s="37"/>
      <c r="AHA43" s="37"/>
      <c r="AHB43" s="37"/>
      <c r="AHC43" s="37"/>
      <c r="AHD43" s="37"/>
      <c r="AHE43" s="37"/>
      <c r="AHF43" s="37"/>
      <c r="AHG43" s="37"/>
      <c r="AHH43" s="37"/>
      <c r="AHI43" s="37"/>
      <c r="AHJ43" s="37"/>
      <c r="AHK43" s="37"/>
      <c r="AHL43" s="37"/>
      <c r="AHM43" s="37"/>
      <c r="AHN43" s="37"/>
      <c r="AHO43" s="37"/>
      <c r="AHP43" s="37"/>
      <c r="AHQ43" s="37"/>
      <c r="AHR43" s="37"/>
      <c r="AHS43" s="37"/>
      <c r="AHT43" s="37"/>
      <c r="AHU43" s="37"/>
      <c r="AHV43" s="37"/>
      <c r="AHW43" s="37"/>
      <c r="AHX43" s="37"/>
      <c r="AHY43" s="37"/>
      <c r="AHZ43" s="37"/>
      <c r="AIA43" s="37"/>
      <c r="AIB43" s="37"/>
      <c r="AIC43" s="37"/>
      <c r="AID43" s="37"/>
      <c r="AIE43" s="37"/>
      <c r="AIF43" s="37"/>
      <c r="AIG43" s="37"/>
      <c r="AIH43" s="37"/>
      <c r="AII43" s="37"/>
      <c r="AIJ43" s="37"/>
      <c r="AIK43" s="37"/>
      <c r="AIL43" s="37"/>
      <c r="AIM43" s="37"/>
      <c r="AIN43" s="37"/>
      <c r="AIO43" s="37"/>
      <c r="AIP43" s="37"/>
      <c r="AIQ43" s="37"/>
      <c r="AIR43" s="37"/>
      <c r="AIS43" s="37"/>
      <c r="AIT43" s="37"/>
      <c r="AIU43" s="37"/>
      <c r="AIV43" s="37"/>
      <c r="AIW43" s="37"/>
      <c r="AIX43" s="37"/>
      <c r="AIY43" s="37"/>
      <c r="AIZ43" s="37"/>
      <c r="AJA43" s="37"/>
      <c r="AJB43" s="37"/>
      <c r="AJC43" s="37"/>
      <c r="AJD43" s="37"/>
      <c r="AJE43" s="37"/>
      <c r="AJF43" s="37"/>
      <c r="AJG43" s="37"/>
      <c r="AJH43" s="37"/>
      <c r="AJI43" s="37"/>
      <c r="AJJ43" s="37"/>
      <c r="AJK43" s="37"/>
      <c r="AJL43" s="37"/>
      <c r="AJM43" s="37"/>
      <c r="AJN43" s="37"/>
      <c r="AJO43" s="37"/>
      <c r="AJP43" s="37"/>
      <c r="AJQ43" s="37"/>
      <c r="AJR43" s="37"/>
      <c r="AJS43" s="37"/>
      <c r="AJT43" s="37"/>
      <c r="AJU43" s="37"/>
      <c r="AJV43" s="37"/>
      <c r="AJW43" s="37"/>
      <c r="AJX43" s="37"/>
      <c r="AJY43" s="37"/>
      <c r="AJZ43" s="37"/>
      <c r="AKA43" s="37"/>
      <c r="AKB43" s="37"/>
      <c r="AKC43" s="37"/>
      <c r="AKD43" s="37"/>
      <c r="AKE43" s="37"/>
      <c r="AKF43" s="37"/>
      <c r="AKG43" s="37"/>
      <c r="AKH43" s="37"/>
      <c r="AKI43" s="37"/>
      <c r="AKJ43" s="37"/>
      <c r="AKK43" s="37"/>
      <c r="AKL43" s="37"/>
      <c r="AKM43" s="37"/>
      <c r="AKN43" s="37"/>
      <c r="AKO43" s="37"/>
      <c r="AKP43" s="37"/>
      <c r="AKQ43" s="37"/>
      <c r="AKR43" s="37"/>
      <c r="AKS43" s="37"/>
      <c r="AKT43" s="37"/>
      <c r="AKU43" s="37"/>
      <c r="AKV43" s="37"/>
      <c r="AKW43" s="37"/>
      <c r="AKX43" s="37"/>
      <c r="AKY43" s="37"/>
      <c r="AKZ43" s="37"/>
      <c r="ALA43" s="37"/>
      <c r="ALB43" s="37"/>
      <c r="ALC43" s="37"/>
      <c r="ALD43" s="37"/>
      <c r="ALE43" s="37"/>
      <c r="ALF43" s="37"/>
      <c r="ALG43" s="37"/>
      <c r="ALH43" s="37"/>
      <c r="ALI43" s="37"/>
      <c r="ALJ43" s="37"/>
      <c r="ALK43" s="37"/>
      <c r="ALL43" s="37"/>
    </row>
    <row r="44" spans="1:1000" s="25" customFormat="1" x14ac:dyDescent="0.55000000000000004">
      <c r="A44" s="38"/>
      <c r="B44" s="38"/>
      <c r="C44" s="32">
        <v>2022100000</v>
      </c>
      <c r="D44" s="61" t="s">
        <v>145</v>
      </c>
      <c r="E44" s="2" t="s">
        <v>142</v>
      </c>
      <c r="F44" s="26">
        <v>53.7</v>
      </c>
      <c r="G44" s="26">
        <v>305.8</v>
      </c>
      <c r="H44" s="26">
        <v>22.5</v>
      </c>
      <c r="I44" s="26">
        <v>70.7</v>
      </c>
      <c r="J44" s="26">
        <v>31.5</v>
      </c>
      <c r="K44" s="26">
        <v>141.1</v>
      </c>
      <c r="L44" s="26">
        <v>5.6</v>
      </c>
      <c r="M44" s="26">
        <v>17.7</v>
      </c>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c r="KN44" s="37"/>
      <c r="KO44" s="37"/>
      <c r="KP44" s="37"/>
      <c r="KQ44" s="37"/>
      <c r="KR44" s="37"/>
      <c r="KS44" s="37"/>
      <c r="KT44" s="37"/>
      <c r="KU44" s="37"/>
      <c r="KV44" s="37"/>
      <c r="KW44" s="37"/>
      <c r="KX44" s="37"/>
      <c r="KY44" s="37"/>
      <c r="KZ44" s="37"/>
      <c r="LA44" s="37"/>
      <c r="LB44" s="37"/>
      <c r="LC44" s="37"/>
      <c r="LD44" s="37"/>
      <c r="LE44" s="37"/>
      <c r="LF44" s="37"/>
      <c r="LG44" s="37"/>
      <c r="LH44" s="37"/>
      <c r="LI44" s="37"/>
      <c r="LJ44" s="37"/>
      <c r="LK44" s="37"/>
      <c r="LL44" s="37"/>
      <c r="LM44" s="37"/>
      <c r="LN44" s="37"/>
      <c r="LO44" s="37"/>
      <c r="LP44" s="37"/>
      <c r="LQ44" s="37"/>
      <c r="LR44" s="37"/>
      <c r="LS44" s="37"/>
      <c r="LT44" s="37"/>
      <c r="LU44" s="37"/>
      <c r="LV44" s="37"/>
      <c r="LW44" s="37"/>
      <c r="LX44" s="37"/>
      <c r="LY44" s="37"/>
      <c r="LZ44" s="37"/>
      <c r="MA44" s="37"/>
      <c r="MB44" s="37"/>
      <c r="MC44" s="37"/>
      <c r="MD44" s="37"/>
      <c r="ME44" s="37"/>
      <c r="MF44" s="37"/>
      <c r="MG44" s="37"/>
      <c r="MH44" s="37"/>
      <c r="MI44" s="37"/>
      <c r="MJ44" s="37"/>
      <c r="MK44" s="37"/>
      <c r="ML44" s="37"/>
      <c r="MM44" s="37"/>
      <c r="MN44" s="37"/>
      <c r="MO44" s="37"/>
      <c r="MP44" s="37"/>
      <c r="MQ44" s="37"/>
      <c r="MR44" s="37"/>
      <c r="MS44" s="37"/>
      <c r="MT44" s="37"/>
      <c r="MU44" s="37"/>
      <c r="MV44" s="37"/>
      <c r="MW44" s="37"/>
      <c r="MX44" s="37"/>
      <c r="MY44" s="37"/>
      <c r="MZ44" s="37"/>
      <c r="NA44" s="37"/>
      <c r="NB44" s="37"/>
      <c r="NC44" s="37"/>
      <c r="ND44" s="37"/>
      <c r="NE44" s="37"/>
      <c r="NF44" s="37"/>
      <c r="NG44" s="37"/>
      <c r="NH44" s="37"/>
      <c r="NI44" s="37"/>
      <c r="NJ44" s="37"/>
      <c r="NK44" s="37"/>
      <c r="NL44" s="37"/>
      <c r="NM44" s="37"/>
      <c r="NN44" s="37"/>
      <c r="NO44" s="37"/>
      <c r="NP44" s="37"/>
      <c r="NQ44" s="37"/>
      <c r="NR44" s="37"/>
      <c r="NS44" s="37"/>
      <c r="NT44" s="37"/>
      <c r="NU44" s="37"/>
      <c r="NV44" s="37"/>
      <c r="NW44" s="37"/>
      <c r="NX44" s="37"/>
      <c r="NY44" s="37"/>
      <c r="NZ44" s="37"/>
      <c r="OA44" s="37"/>
      <c r="OB44" s="37"/>
      <c r="OC44" s="37"/>
      <c r="OD44" s="37"/>
      <c r="OE44" s="37"/>
      <c r="OF44" s="37"/>
      <c r="OG44" s="37"/>
      <c r="OH44" s="37"/>
      <c r="OI44" s="37"/>
      <c r="OJ44" s="37"/>
      <c r="OK44" s="37"/>
      <c r="OL44" s="37"/>
      <c r="OM44" s="37"/>
      <c r="ON44" s="37"/>
      <c r="OO44" s="37"/>
      <c r="OP44" s="37"/>
      <c r="OQ44" s="37"/>
      <c r="OR44" s="37"/>
      <c r="OS44" s="37"/>
      <c r="OT44" s="37"/>
      <c r="OU44" s="37"/>
      <c r="OV44" s="37"/>
      <c r="OW44" s="37"/>
      <c r="OX44" s="37"/>
      <c r="OY44" s="37"/>
      <c r="OZ44" s="37"/>
      <c r="PA44" s="37"/>
      <c r="PB44" s="37"/>
      <c r="PC44" s="37"/>
      <c r="PD44" s="37"/>
      <c r="PE44" s="37"/>
      <c r="PF44" s="37"/>
      <c r="PG44" s="37"/>
      <c r="PH44" s="37"/>
      <c r="PI44" s="37"/>
      <c r="PJ44" s="37"/>
      <c r="PK44" s="37"/>
      <c r="PL44" s="37"/>
      <c r="PM44" s="37"/>
      <c r="PN44" s="37"/>
      <c r="PO44" s="37"/>
      <c r="PP44" s="37"/>
      <c r="PQ44" s="37"/>
      <c r="PR44" s="37"/>
      <c r="PS44" s="37"/>
      <c r="PT44" s="37"/>
      <c r="PU44" s="37"/>
      <c r="PV44" s="37"/>
      <c r="PW44" s="37"/>
      <c r="PX44" s="37"/>
      <c r="PY44" s="37"/>
      <c r="PZ44" s="37"/>
      <c r="QA44" s="37"/>
      <c r="QB44" s="37"/>
      <c r="QC44" s="37"/>
      <c r="QD44" s="37"/>
      <c r="QE44" s="37"/>
      <c r="QF44" s="37"/>
      <c r="QG44" s="37"/>
      <c r="QH44" s="37"/>
      <c r="QI44" s="37"/>
      <c r="QJ44" s="37"/>
      <c r="QK44" s="37"/>
      <c r="QL44" s="37"/>
      <c r="QM44" s="37"/>
      <c r="QN44" s="37"/>
      <c r="QO44" s="37"/>
      <c r="QP44" s="37"/>
      <c r="QQ44" s="37"/>
      <c r="QR44" s="37"/>
      <c r="QS44" s="37"/>
      <c r="QT44" s="37"/>
      <c r="QU44" s="37"/>
      <c r="QV44" s="37"/>
      <c r="QW44" s="37"/>
      <c r="QX44" s="37"/>
      <c r="QY44" s="37"/>
      <c r="QZ44" s="37"/>
      <c r="RA44" s="37"/>
      <c r="RB44" s="37"/>
      <c r="RC44" s="37"/>
      <c r="RD44" s="37"/>
      <c r="RE44" s="37"/>
      <c r="RF44" s="37"/>
      <c r="RG44" s="37"/>
      <c r="RH44" s="37"/>
      <c r="RI44" s="37"/>
      <c r="RJ44" s="37"/>
      <c r="RK44" s="37"/>
      <c r="RL44" s="37"/>
      <c r="RM44" s="37"/>
      <c r="RN44" s="37"/>
      <c r="RO44" s="37"/>
      <c r="RP44" s="37"/>
      <c r="RQ44" s="37"/>
      <c r="RR44" s="37"/>
      <c r="RS44" s="37"/>
      <c r="RT44" s="37"/>
      <c r="RU44" s="37"/>
      <c r="RV44" s="37"/>
      <c r="RW44" s="37"/>
      <c r="RX44" s="37"/>
      <c r="RY44" s="37"/>
      <c r="RZ44" s="37"/>
      <c r="SA44" s="37"/>
      <c r="SB44" s="37"/>
      <c r="SC44" s="37"/>
      <c r="SD44" s="37"/>
      <c r="SE44" s="37"/>
      <c r="SF44" s="37"/>
      <c r="SG44" s="37"/>
      <c r="SH44" s="37"/>
      <c r="SI44" s="37"/>
      <c r="SJ44" s="37"/>
      <c r="SK44" s="37"/>
      <c r="SL44" s="37"/>
      <c r="SM44" s="37"/>
      <c r="SN44" s="37"/>
      <c r="SO44" s="37"/>
      <c r="SP44" s="37"/>
      <c r="SQ44" s="37"/>
      <c r="SR44" s="37"/>
      <c r="SS44" s="37"/>
      <c r="ST44" s="37"/>
      <c r="SU44" s="37"/>
      <c r="SV44" s="37"/>
      <c r="SW44" s="37"/>
      <c r="SX44" s="37"/>
      <c r="SY44" s="37"/>
      <c r="SZ44" s="37"/>
      <c r="TA44" s="37"/>
      <c r="TB44" s="37"/>
      <c r="TC44" s="37"/>
      <c r="TD44" s="37"/>
      <c r="TE44" s="37"/>
      <c r="TF44" s="37"/>
      <c r="TG44" s="37"/>
      <c r="TH44" s="37"/>
      <c r="TI44" s="37"/>
      <c r="TJ44" s="37"/>
      <c r="TK44" s="37"/>
      <c r="TL44" s="37"/>
      <c r="TM44" s="37"/>
      <c r="TN44" s="37"/>
      <c r="TO44" s="37"/>
      <c r="TP44" s="37"/>
      <c r="TQ44" s="37"/>
      <c r="TR44" s="37"/>
      <c r="TS44" s="37"/>
      <c r="TT44" s="37"/>
      <c r="TU44" s="37"/>
      <c r="TV44" s="37"/>
      <c r="TW44" s="37"/>
      <c r="TX44" s="37"/>
      <c r="TY44" s="37"/>
      <c r="TZ44" s="37"/>
      <c r="UA44" s="37"/>
      <c r="UB44" s="37"/>
      <c r="UC44" s="37"/>
      <c r="UD44" s="37"/>
      <c r="UE44" s="37"/>
      <c r="UF44" s="37"/>
      <c r="UG44" s="37"/>
      <c r="UH44" s="37"/>
      <c r="UI44" s="37"/>
      <c r="UJ44" s="37"/>
      <c r="UK44" s="37"/>
      <c r="UL44" s="37"/>
      <c r="UM44" s="37"/>
      <c r="UN44" s="37"/>
      <c r="UO44" s="37"/>
      <c r="UP44" s="37"/>
      <c r="UQ44" s="37"/>
      <c r="UR44" s="37"/>
      <c r="US44" s="37"/>
      <c r="UT44" s="37"/>
      <c r="UU44" s="37"/>
      <c r="UV44" s="37"/>
      <c r="UW44" s="37"/>
      <c r="UX44" s="37"/>
      <c r="UY44" s="37"/>
      <c r="UZ44" s="37"/>
      <c r="VA44" s="37"/>
      <c r="VB44" s="37"/>
      <c r="VC44" s="37"/>
      <c r="VD44" s="37"/>
      <c r="VE44" s="37"/>
      <c r="VF44" s="37"/>
      <c r="VG44" s="37"/>
      <c r="VH44" s="37"/>
      <c r="VI44" s="37"/>
      <c r="VJ44" s="37"/>
      <c r="VK44" s="37"/>
      <c r="VL44" s="37"/>
      <c r="VM44" s="37"/>
      <c r="VN44" s="37"/>
      <c r="VO44" s="37"/>
      <c r="VP44" s="37"/>
      <c r="VQ44" s="37"/>
      <c r="VR44" s="37"/>
      <c r="VS44" s="37"/>
      <c r="VT44" s="37"/>
      <c r="VU44" s="37"/>
      <c r="VV44" s="37"/>
      <c r="VW44" s="37"/>
      <c r="VX44" s="37"/>
      <c r="VY44" s="37"/>
      <c r="VZ44" s="37"/>
      <c r="WA44" s="37"/>
      <c r="WB44" s="37"/>
      <c r="WC44" s="37"/>
      <c r="WD44" s="37"/>
      <c r="WE44" s="37"/>
      <c r="WF44" s="37"/>
      <c r="WG44" s="37"/>
      <c r="WH44" s="37"/>
      <c r="WI44" s="37"/>
      <c r="WJ44" s="37"/>
      <c r="WK44" s="37"/>
      <c r="WL44" s="37"/>
      <c r="WM44" s="37"/>
      <c r="WN44" s="37"/>
      <c r="WO44" s="37"/>
      <c r="WP44" s="37"/>
      <c r="WQ44" s="37"/>
      <c r="WR44" s="37"/>
      <c r="WS44" s="37"/>
      <c r="WT44" s="37"/>
      <c r="WU44" s="37"/>
      <c r="WV44" s="37"/>
      <c r="WW44" s="37"/>
      <c r="WX44" s="37"/>
      <c r="WY44" s="37"/>
      <c r="WZ44" s="37"/>
      <c r="XA44" s="37"/>
      <c r="XB44" s="37"/>
      <c r="XC44" s="37"/>
      <c r="XD44" s="37"/>
      <c r="XE44" s="37"/>
      <c r="XF44" s="37"/>
      <c r="XG44" s="37"/>
      <c r="XH44" s="37"/>
      <c r="XI44" s="37"/>
      <c r="XJ44" s="37"/>
      <c r="XK44" s="37"/>
      <c r="XL44" s="37"/>
      <c r="XM44" s="37"/>
      <c r="XN44" s="37"/>
      <c r="XO44" s="37"/>
      <c r="XP44" s="37"/>
      <c r="XQ44" s="37"/>
      <c r="XR44" s="37"/>
      <c r="XS44" s="37"/>
      <c r="XT44" s="37"/>
      <c r="XU44" s="37"/>
      <c r="XV44" s="37"/>
      <c r="XW44" s="37"/>
      <c r="XX44" s="37"/>
      <c r="XY44" s="37"/>
      <c r="XZ44" s="37"/>
      <c r="YA44" s="37"/>
      <c r="YB44" s="37"/>
      <c r="YC44" s="37"/>
      <c r="YD44" s="37"/>
      <c r="YE44" s="37"/>
      <c r="YF44" s="37"/>
      <c r="YG44" s="37"/>
      <c r="YH44" s="37"/>
      <c r="YI44" s="37"/>
      <c r="YJ44" s="37"/>
      <c r="YK44" s="37"/>
      <c r="YL44" s="37"/>
      <c r="YM44" s="37"/>
      <c r="YN44" s="37"/>
      <c r="YO44" s="37"/>
      <c r="YP44" s="37"/>
      <c r="YQ44" s="37"/>
      <c r="YR44" s="37"/>
      <c r="YS44" s="37"/>
      <c r="YT44" s="37"/>
      <c r="YU44" s="37"/>
      <c r="YV44" s="37"/>
      <c r="YW44" s="37"/>
      <c r="YX44" s="37"/>
      <c r="YY44" s="37"/>
      <c r="YZ44" s="37"/>
      <c r="ZA44" s="37"/>
      <c r="ZB44" s="37"/>
      <c r="ZC44" s="37"/>
      <c r="ZD44" s="37"/>
      <c r="ZE44" s="37"/>
      <c r="ZF44" s="37"/>
      <c r="ZG44" s="37"/>
      <c r="ZH44" s="37"/>
      <c r="ZI44" s="37"/>
      <c r="ZJ44" s="37"/>
      <c r="ZK44" s="37"/>
      <c r="ZL44" s="37"/>
      <c r="ZM44" s="37"/>
      <c r="ZN44" s="37"/>
      <c r="ZO44" s="37"/>
      <c r="ZP44" s="37"/>
      <c r="ZQ44" s="37"/>
      <c r="ZR44" s="37"/>
      <c r="ZS44" s="37"/>
      <c r="ZT44" s="37"/>
      <c r="ZU44" s="37"/>
      <c r="ZV44" s="37"/>
      <c r="ZW44" s="37"/>
      <c r="ZX44" s="37"/>
      <c r="ZY44" s="37"/>
      <c r="ZZ44" s="37"/>
      <c r="AAA44" s="37"/>
      <c r="AAB44" s="37"/>
      <c r="AAC44" s="37"/>
      <c r="AAD44" s="37"/>
      <c r="AAE44" s="37"/>
      <c r="AAF44" s="37"/>
      <c r="AAG44" s="37"/>
      <c r="AAH44" s="37"/>
      <c r="AAI44" s="37"/>
      <c r="AAJ44" s="37"/>
      <c r="AAK44" s="37"/>
      <c r="AAL44" s="37"/>
      <c r="AAM44" s="37"/>
      <c r="AAN44" s="37"/>
      <c r="AAO44" s="37"/>
      <c r="AAP44" s="37"/>
      <c r="AAQ44" s="37"/>
      <c r="AAR44" s="37"/>
      <c r="AAS44" s="37"/>
      <c r="AAT44" s="37"/>
      <c r="AAU44" s="37"/>
      <c r="AAV44" s="37"/>
      <c r="AAW44" s="37"/>
      <c r="AAX44" s="37"/>
      <c r="AAY44" s="37"/>
      <c r="AAZ44" s="37"/>
      <c r="ABA44" s="37"/>
      <c r="ABB44" s="37"/>
      <c r="ABC44" s="37"/>
      <c r="ABD44" s="37"/>
      <c r="ABE44" s="37"/>
      <c r="ABF44" s="37"/>
      <c r="ABG44" s="37"/>
      <c r="ABH44" s="37"/>
      <c r="ABI44" s="37"/>
      <c r="ABJ44" s="37"/>
      <c r="ABK44" s="37"/>
      <c r="ABL44" s="37"/>
      <c r="ABM44" s="37"/>
      <c r="ABN44" s="37"/>
      <c r="ABO44" s="37"/>
      <c r="ABP44" s="37"/>
      <c r="ABQ44" s="37"/>
      <c r="ABR44" s="37"/>
      <c r="ABS44" s="37"/>
      <c r="ABT44" s="37"/>
      <c r="ABU44" s="37"/>
      <c r="ABV44" s="37"/>
      <c r="ABW44" s="37"/>
      <c r="ABX44" s="37"/>
      <c r="ABY44" s="37"/>
      <c r="ABZ44" s="37"/>
      <c r="ACA44" s="37"/>
      <c r="ACB44" s="37"/>
      <c r="ACC44" s="37"/>
      <c r="ACD44" s="37"/>
      <c r="ACE44" s="37"/>
      <c r="ACF44" s="37"/>
      <c r="ACG44" s="37"/>
      <c r="ACH44" s="37"/>
      <c r="ACI44" s="37"/>
      <c r="ACJ44" s="37"/>
      <c r="ACK44" s="37"/>
      <c r="ACL44" s="37"/>
      <c r="ACM44" s="37"/>
      <c r="ACN44" s="37"/>
      <c r="ACO44" s="37"/>
      <c r="ACP44" s="37"/>
      <c r="ACQ44" s="37"/>
      <c r="ACR44" s="37"/>
      <c r="ACS44" s="37"/>
      <c r="ACT44" s="37"/>
      <c r="ACU44" s="37"/>
      <c r="ACV44" s="37"/>
      <c r="ACW44" s="37"/>
      <c r="ACX44" s="37"/>
      <c r="ACY44" s="37"/>
      <c r="ACZ44" s="37"/>
      <c r="ADA44" s="37"/>
      <c r="ADB44" s="37"/>
      <c r="ADC44" s="37"/>
      <c r="ADD44" s="37"/>
      <c r="ADE44" s="37"/>
      <c r="ADF44" s="37"/>
      <c r="ADG44" s="37"/>
      <c r="ADH44" s="37"/>
      <c r="ADI44" s="37"/>
      <c r="ADJ44" s="37"/>
      <c r="ADK44" s="37"/>
      <c r="ADL44" s="37"/>
      <c r="ADM44" s="37"/>
      <c r="ADN44" s="37"/>
      <c r="ADO44" s="37"/>
      <c r="ADP44" s="37"/>
      <c r="ADQ44" s="37"/>
      <c r="ADR44" s="37"/>
      <c r="ADS44" s="37"/>
      <c r="ADT44" s="37"/>
      <c r="ADU44" s="37"/>
      <c r="ADV44" s="37"/>
      <c r="ADW44" s="37"/>
      <c r="ADX44" s="37"/>
      <c r="ADY44" s="37"/>
      <c r="ADZ44" s="37"/>
      <c r="AEA44" s="37"/>
      <c r="AEB44" s="37"/>
      <c r="AEC44" s="37"/>
      <c r="AED44" s="37"/>
      <c r="AEE44" s="37"/>
      <c r="AEF44" s="37"/>
      <c r="AEG44" s="37"/>
      <c r="AEH44" s="37"/>
      <c r="AEI44" s="37"/>
      <c r="AEJ44" s="37"/>
      <c r="AEK44" s="37"/>
      <c r="AEL44" s="37"/>
      <c r="AEM44" s="37"/>
      <c r="AEN44" s="37"/>
      <c r="AEO44" s="37"/>
      <c r="AEP44" s="37"/>
      <c r="AEQ44" s="37"/>
      <c r="AER44" s="37"/>
      <c r="AES44" s="37"/>
      <c r="AET44" s="37"/>
      <c r="AEU44" s="37"/>
      <c r="AEV44" s="37"/>
      <c r="AEW44" s="37"/>
      <c r="AEX44" s="37"/>
      <c r="AEY44" s="37"/>
      <c r="AEZ44" s="37"/>
      <c r="AFA44" s="37"/>
      <c r="AFB44" s="37"/>
      <c r="AFC44" s="37"/>
      <c r="AFD44" s="37"/>
      <c r="AFE44" s="37"/>
      <c r="AFF44" s="37"/>
      <c r="AFG44" s="37"/>
      <c r="AFH44" s="37"/>
      <c r="AFI44" s="37"/>
      <c r="AFJ44" s="37"/>
      <c r="AFK44" s="37"/>
      <c r="AFL44" s="37"/>
      <c r="AFM44" s="37"/>
      <c r="AFN44" s="37"/>
      <c r="AFO44" s="37"/>
      <c r="AFP44" s="37"/>
      <c r="AFQ44" s="37"/>
      <c r="AFR44" s="37"/>
      <c r="AFS44" s="37"/>
      <c r="AFT44" s="37"/>
      <c r="AFU44" s="37"/>
      <c r="AFV44" s="37"/>
      <c r="AFW44" s="37"/>
      <c r="AFX44" s="37"/>
      <c r="AFY44" s="37"/>
      <c r="AFZ44" s="37"/>
      <c r="AGA44" s="37"/>
      <c r="AGB44" s="37"/>
      <c r="AGC44" s="37"/>
      <c r="AGD44" s="37"/>
      <c r="AGE44" s="37"/>
      <c r="AGF44" s="37"/>
      <c r="AGG44" s="37"/>
      <c r="AGH44" s="37"/>
      <c r="AGI44" s="37"/>
      <c r="AGJ44" s="37"/>
      <c r="AGK44" s="37"/>
      <c r="AGL44" s="37"/>
      <c r="AGM44" s="37"/>
      <c r="AGN44" s="37"/>
      <c r="AGO44" s="37"/>
      <c r="AGP44" s="37"/>
      <c r="AGQ44" s="37"/>
      <c r="AGR44" s="37"/>
      <c r="AGS44" s="37"/>
      <c r="AGT44" s="37"/>
      <c r="AGU44" s="37"/>
      <c r="AGV44" s="37"/>
      <c r="AGW44" s="37"/>
      <c r="AGX44" s="37"/>
      <c r="AGY44" s="37"/>
      <c r="AGZ44" s="37"/>
      <c r="AHA44" s="37"/>
      <c r="AHB44" s="37"/>
      <c r="AHC44" s="37"/>
      <c r="AHD44" s="37"/>
      <c r="AHE44" s="37"/>
      <c r="AHF44" s="37"/>
      <c r="AHG44" s="37"/>
      <c r="AHH44" s="37"/>
      <c r="AHI44" s="37"/>
      <c r="AHJ44" s="37"/>
      <c r="AHK44" s="37"/>
      <c r="AHL44" s="37"/>
      <c r="AHM44" s="37"/>
      <c r="AHN44" s="37"/>
      <c r="AHO44" s="37"/>
      <c r="AHP44" s="37"/>
      <c r="AHQ44" s="37"/>
      <c r="AHR44" s="37"/>
      <c r="AHS44" s="37"/>
      <c r="AHT44" s="37"/>
      <c r="AHU44" s="37"/>
      <c r="AHV44" s="37"/>
      <c r="AHW44" s="37"/>
      <c r="AHX44" s="37"/>
      <c r="AHY44" s="37"/>
      <c r="AHZ44" s="37"/>
      <c r="AIA44" s="37"/>
      <c r="AIB44" s="37"/>
      <c r="AIC44" s="37"/>
      <c r="AID44" s="37"/>
      <c r="AIE44" s="37"/>
      <c r="AIF44" s="37"/>
      <c r="AIG44" s="37"/>
      <c r="AIH44" s="37"/>
      <c r="AII44" s="37"/>
      <c r="AIJ44" s="37"/>
      <c r="AIK44" s="37"/>
      <c r="AIL44" s="37"/>
      <c r="AIM44" s="37"/>
      <c r="AIN44" s="37"/>
      <c r="AIO44" s="37"/>
      <c r="AIP44" s="37"/>
      <c r="AIQ44" s="37"/>
      <c r="AIR44" s="37"/>
      <c r="AIS44" s="37"/>
      <c r="AIT44" s="37"/>
      <c r="AIU44" s="37"/>
      <c r="AIV44" s="37"/>
      <c r="AIW44" s="37"/>
      <c r="AIX44" s="37"/>
      <c r="AIY44" s="37"/>
      <c r="AIZ44" s="37"/>
      <c r="AJA44" s="37"/>
      <c r="AJB44" s="37"/>
      <c r="AJC44" s="37"/>
      <c r="AJD44" s="37"/>
      <c r="AJE44" s="37"/>
      <c r="AJF44" s="37"/>
      <c r="AJG44" s="37"/>
      <c r="AJH44" s="37"/>
      <c r="AJI44" s="37"/>
      <c r="AJJ44" s="37"/>
      <c r="AJK44" s="37"/>
      <c r="AJL44" s="37"/>
      <c r="AJM44" s="37"/>
      <c r="AJN44" s="37"/>
      <c r="AJO44" s="37"/>
      <c r="AJP44" s="37"/>
      <c r="AJQ44" s="37"/>
      <c r="AJR44" s="37"/>
      <c r="AJS44" s="37"/>
      <c r="AJT44" s="37"/>
      <c r="AJU44" s="37"/>
      <c r="AJV44" s="37"/>
      <c r="AJW44" s="37"/>
      <c r="AJX44" s="37"/>
      <c r="AJY44" s="37"/>
      <c r="AJZ44" s="37"/>
      <c r="AKA44" s="37"/>
      <c r="AKB44" s="37"/>
      <c r="AKC44" s="37"/>
      <c r="AKD44" s="37"/>
      <c r="AKE44" s="37"/>
      <c r="AKF44" s="37"/>
      <c r="AKG44" s="37"/>
      <c r="AKH44" s="37"/>
      <c r="AKI44" s="37"/>
      <c r="AKJ44" s="37"/>
      <c r="AKK44" s="37"/>
      <c r="AKL44" s="37"/>
      <c r="AKM44" s="37"/>
      <c r="AKN44" s="37"/>
      <c r="AKO44" s="37"/>
      <c r="AKP44" s="37"/>
      <c r="AKQ44" s="37"/>
      <c r="AKR44" s="37"/>
      <c r="AKS44" s="37"/>
      <c r="AKT44" s="37"/>
      <c r="AKU44" s="37"/>
      <c r="AKV44" s="37"/>
      <c r="AKW44" s="37"/>
      <c r="AKX44" s="37"/>
      <c r="AKY44" s="37"/>
      <c r="AKZ44" s="37"/>
      <c r="ALA44" s="37"/>
      <c r="ALB44" s="37"/>
      <c r="ALC44" s="37"/>
      <c r="ALD44" s="37"/>
      <c r="ALE44" s="37"/>
      <c r="ALF44" s="37"/>
      <c r="ALG44" s="37"/>
      <c r="ALH44" s="37"/>
      <c r="ALI44" s="37"/>
      <c r="ALJ44" s="37"/>
      <c r="ALK44" s="37"/>
      <c r="ALL44" s="37"/>
    </row>
    <row r="45" spans="1:1000" s="25" customFormat="1" x14ac:dyDescent="0.55000000000000004">
      <c r="A45" s="38"/>
      <c r="B45" s="38"/>
      <c r="C45" s="32">
        <v>2022100000</v>
      </c>
      <c r="D45" s="61" t="s">
        <v>145</v>
      </c>
      <c r="E45" s="2" t="s">
        <v>143</v>
      </c>
      <c r="F45" s="26">
        <v>11.7</v>
      </c>
      <c r="G45" s="26">
        <v>5.5</v>
      </c>
      <c r="H45" s="26">
        <v>11.4</v>
      </c>
      <c r="I45" s="26">
        <v>10.4</v>
      </c>
      <c r="J45" s="26">
        <v>10.4</v>
      </c>
      <c r="K45" s="26">
        <v>10.3</v>
      </c>
      <c r="L45" s="26">
        <v>3.8</v>
      </c>
      <c r="M45" s="26">
        <v>12.2</v>
      </c>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c r="KN45" s="37"/>
      <c r="KO45" s="37"/>
      <c r="KP45" s="37"/>
      <c r="KQ45" s="37"/>
      <c r="KR45" s="37"/>
      <c r="KS45" s="37"/>
      <c r="KT45" s="37"/>
      <c r="KU45" s="37"/>
      <c r="KV45" s="37"/>
      <c r="KW45" s="37"/>
      <c r="KX45" s="37"/>
      <c r="KY45" s="37"/>
      <c r="KZ45" s="37"/>
      <c r="LA45" s="37"/>
      <c r="LB45" s="37"/>
      <c r="LC45" s="37"/>
      <c r="LD45" s="37"/>
      <c r="LE45" s="37"/>
      <c r="LF45" s="37"/>
      <c r="LG45" s="37"/>
      <c r="LH45" s="37"/>
      <c r="LI45" s="37"/>
      <c r="LJ45" s="37"/>
      <c r="LK45" s="37"/>
      <c r="LL45" s="37"/>
      <c r="LM45" s="37"/>
      <c r="LN45" s="37"/>
      <c r="LO45" s="37"/>
      <c r="LP45" s="37"/>
      <c r="LQ45" s="37"/>
      <c r="LR45" s="37"/>
      <c r="LS45" s="37"/>
      <c r="LT45" s="37"/>
      <c r="LU45" s="37"/>
      <c r="LV45" s="37"/>
      <c r="LW45" s="37"/>
      <c r="LX45" s="37"/>
      <c r="LY45" s="37"/>
      <c r="LZ45" s="37"/>
      <c r="MA45" s="37"/>
      <c r="MB45" s="37"/>
      <c r="MC45" s="37"/>
      <c r="MD45" s="37"/>
      <c r="ME45" s="37"/>
      <c r="MF45" s="37"/>
      <c r="MG45" s="37"/>
      <c r="MH45" s="37"/>
      <c r="MI45" s="37"/>
      <c r="MJ45" s="37"/>
      <c r="MK45" s="37"/>
      <c r="ML45" s="37"/>
      <c r="MM45" s="37"/>
      <c r="MN45" s="37"/>
      <c r="MO45" s="37"/>
      <c r="MP45" s="37"/>
      <c r="MQ45" s="37"/>
      <c r="MR45" s="37"/>
      <c r="MS45" s="37"/>
      <c r="MT45" s="37"/>
      <c r="MU45" s="37"/>
      <c r="MV45" s="37"/>
      <c r="MW45" s="37"/>
      <c r="MX45" s="37"/>
      <c r="MY45" s="37"/>
      <c r="MZ45" s="37"/>
      <c r="NA45" s="37"/>
      <c r="NB45" s="37"/>
      <c r="NC45" s="37"/>
      <c r="ND45" s="37"/>
      <c r="NE45" s="37"/>
      <c r="NF45" s="37"/>
      <c r="NG45" s="37"/>
      <c r="NH45" s="37"/>
      <c r="NI45" s="37"/>
      <c r="NJ45" s="37"/>
      <c r="NK45" s="37"/>
      <c r="NL45" s="37"/>
      <c r="NM45" s="37"/>
      <c r="NN45" s="37"/>
      <c r="NO45" s="37"/>
      <c r="NP45" s="37"/>
      <c r="NQ45" s="37"/>
      <c r="NR45" s="37"/>
      <c r="NS45" s="37"/>
      <c r="NT45" s="37"/>
      <c r="NU45" s="37"/>
      <c r="NV45" s="37"/>
      <c r="NW45" s="37"/>
      <c r="NX45" s="37"/>
      <c r="NY45" s="37"/>
      <c r="NZ45" s="37"/>
      <c r="OA45" s="37"/>
      <c r="OB45" s="37"/>
      <c r="OC45" s="37"/>
      <c r="OD45" s="37"/>
      <c r="OE45" s="37"/>
      <c r="OF45" s="37"/>
      <c r="OG45" s="37"/>
      <c r="OH45" s="37"/>
      <c r="OI45" s="37"/>
      <c r="OJ45" s="37"/>
      <c r="OK45" s="37"/>
      <c r="OL45" s="37"/>
      <c r="OM45" s="37"/>
      <c r="ON45" s="37"/>
      <c r="OO45" s="37"/>
      <c r="OP45" s="37"/>
      <c r="OQ45" s="37"/>
      <c r="OR45" s="37"/>
      <c r="OS45" s="37"/>
      <c r="OT45" s="37"/>
      <c r="OU45" s="37"/>
      <c r="OV45" s="37"/>
      <c r="OW45" s="37"/>
      <c r="OX45" s="37"/>
      <c r="OY45" s="37"/>
      <c r="OZ45" s="37"/>
      <c r="PA45" s="37"/>
      <c r="PB45" s="37"/>
      <c r="PC45" s="37"/>
      <c r="PD45" s="37"/>
      <c r="PE45" s="37"/>
      <c r="PF45" s="37"/>
      <c r="PG45" s="37"/>
      <c r="PH45" s="37"/>
      <c r="PI45" s="37"/>
      <c r="PJ45" s="37"/>
      <c r="PK45" s="37"/>
      <c r="PL45" s="37"/>
      <c r="PM45" s="37"/>
      <c r="PN45" s="37"/>
      <c r="PO45" s="37"/>
      <c r="PP45" s="37"/>
      <c r="PQ45" s="37"/>
      <c r="PR45" s="37"/>
      <c r="PS45" s="37"/>
      <c r="PT45" s="37"/>
      <c r="PU45" s="37"/>
      <c r="PV45" s="37"/>
      <c r="PW45" s="37"/>
      <c r="PX45" s="37"/>
      <c r="PY45" s="37"/>
      <c r="PZ45" s="37"/>
      <c r="QA45" s="37"/>
      <c r="QB45" s="37"/>
      <c r="QC45" s="37"/>
      <c r="QD45" s="37"/>
      <c r="QE45" s="37"/>
      <c r="QF45" s="37"/>
      <c r="QG45" s="37"/>
      <c r="QH45" s="37"/>
      <c r="QI45" s="37"/>
      <c r="QJ45" s="37"/>
      <c r="QK45" s="37"/>
      <c r="QL45" s="37"/>
      <c r="QM45" s="37"/>
      <c r="QN45" s="37"/>
      <c r="QO45" s="37"/>
      <c r="QP45" s="37"/>
      <c r="QQ45" s="37"/>
      <c r="QR45" s="37"/>
      <c r="QS45" s="37"/>
      <c r="QT45" s="37"/>
      <c r="QU45" s="37"/>
      <c r="QV45" s="37"/>
      <c r="QW45" s="37"/>
      <c r="QX45" s="37"/>
      <c r="QY45" s="37"/>
      <c r="QZ45" s="37"/>
      <c r="RA45" s="37"/>
      <c r="RB45" s="37"/>
      <c r="RC45" s="37"/>
      <c r="RD45" s="37"/>
      <c r="RE45" s="37"/>
      <c r="RF45" s="37"/>
      <c r="RG45" s="37"/>
      <c r="RH45" s="37"/>
      <c r="RI45" s="37"/>
      <c r="RJ45" s="37"/>
      <c r="RK45" s="37"/>
      <c r="RL45" s="37"/>
      <c r="RM45" s="37"/>
      <c r="RN45" s="37"/>
      <c r="RO45" s="37"/>
      <c r="RP45" s="37"/>
      <c r="RQ45" s="37"/>
      <c r="RR45" s="37"/>
      <c r="RS45" s="37"/>
      <c r="RT45" s="37"/>
      <c r="RU45" s="37"/>
      <c r="RV45" s="37"/>
      <c r="RW45" s="37"/>
      <c r="RX45" s="37"/>
      <c r="RY45" s="37"/>
      <c r="RZ45" s="37"/>
      <c r="SA45" s="37"/>
      <c r="SB45" s="37"/>
      <c r="SC45" s="37"/>
      <c r="SD45" s="37"/>
      <c r="SE45" s="37"/>
      <c r="SF45" s="37"/>
      <c r="SG45" s="37"/>
      <c r="SH45" s="37"/>
      <c r="SI45" s="37"/>
      <c r="SJ45" s="37"/>
      <c r="SK45" s="37"/>
      <c r="SL45" s="37"/>
      <c r="SM45" s="37"/>
      <c r="SN45" s="37"/>
      <c r="SO45" s="37"/>
      <c r="SP45" s="37"/>
      <c r="SQ45" s="37"/>
      <c r="SR45" s="37"/>
      <c r="SS45" s="37"/>
      <c r="ST45" s="37"/>
      <c r="SU45" s="37"/>
      <c r="SV45" s="37"/>
      <c r="SW45" s="37"/>
      <c r="SX45" s="37"/>
      <c r="SY45" s="37"/>
      <c r="SZ45" s="37"/>
      <c r="TA45" s="37"/>
      <c r="TB45" s="37"/>
      <c r="TC45" s="37"/>
      <c r="TD45" s="37"/>
      <c r="TE45" s="37"/>
      <c r="TF45" s="37"/>
      <c r="TG45" s="37"/>
      <c r="TH45" s="37"/>
      <c r="TI45" s="37"/>
      <c r="TJ45" s="37"/>
      <c r="TK45" s="37"/>
      <c r="TL45" s="37"/>
      <c r="TM45" s="37"/>
      <c r="TN45" s="37"/>
      <c r="TO45" s="37"/>
      <c r="TP45" s="37"/>
      <c r="TQ45" s="37"/>
      <c r="TR45" s="37"/>
      <c r="TS45" s="37"/>
      <c r="TT45" s="37"/>
      <c r="TU45" s="37"/>
      <c r="TV45" s="37"/>
      <c r="TW45" s="37"/>
      <c r="TX45" s="37"/>
      <c r="TY45" s="37"/>
      <c r="TZ45" s="37"/>
      <c r="UA45" s="37"/>
      <c r="UB45" s="37"/>
      <c r="UC45" s="37"/>
      <c r="UD45" s="37"/>
      <c r="UE45" s="37"/>
      <c r="UF45" s="37"/>
      <c r="UG45" s="37"/>
      <c r="UH45" s="37"/>
      <c r="UI45" s="37"/>
      <c r="UJ45" s="37"/>
      <c r="UK45" s="37"/>
      <c r="UL45" s="37"/>
      <c r="UM45" s="37"/>
      <c r="UN45" s="37"/>
      <c r="UO45" s="37"/>
      <c r="UP45" s="37"/>
      <c r="UQ45" s="37"/>
      <c r="UR45" s="37"/>
      <c r="US45" s="37"/>
      <c r="UT45" s="37"/>
      <c r="UU45" s="37"/>
      <c r="UV45" s="37"/>
      <c r="UW45" s="37"/>
      <c r="UX45" s="37"/>
      <c r="UY45" s="37"/>
      <c r="UZ45" s="37"/>
      <c r="VA45" s="37"/>
      <c r="VB45" s="37"/>
      <c r="VC45" s="37"/>
      <c r="VD45" s="37"/>
      <c r="VE45" s="37"/>
      <c r="VF45" s="37"/>
      <c r="VG45" s="37"/>
      <c r="VH45" s="37"/>
      <c r="VI45" s="37"/>
      <c r="VJ45" s="37"/>
      <c r="VK45" s="37"/>
      <c r="VL45" s="37"/>
      <c r="VM45" s="37"/>
      <c r="VN45" s="37"/>
      <c r="VO45" s="37"/>
      <c r="VP45" s="37"/>
      <c r="VQ45" s="37"/>
      <c r="VR45" s="37"/>
      <c r="VS45" s="37"/>
      <c r="VT45" s="37"/>
      <c r="VU45" s="37"/>
      <c r="VV45" s="37"/>
      <c r="VW45" s="37"/>
      <c r="VX45" s="37"/>
      <c r="VY45" s="37"/>
      <c r="VZ45" s="37"/>
      <c r="WA45" s="37"/>
      <c r="WB45" s="37"/>
      <c r="WC45" s="37"/>
      <c r="WD45" s="37"/>
      <c r="WE45" s="37"/>
      <c r="WF45" s="37"/>
      <c r="WG45" s="37"/>
      <c r="WH45" s="37"/>
      <c r="WI45" s="37"/>
      <c r="WJ45" s="37"/>
      <c r="WK45" s="37"/>
      <c r="WL45" s="37"/>
      <c r="WM45" s="37"/>
      <c r="WN45" s="37"/>
      <c r="WO45" s="37"/>
      <c r="WP45" s="37"/>
      <c r="WQ45" s="37"/>
      <c r="WR45" s="37"/>
      <c r="WS45" s="37"/>
      <c r="WT45" s="37"/>
      <c r="WU45" s="37"/>
      <c r="WV45" s="37"/>
      <c r="WW45" s="37"/>
      <c r="WX45" s="37"/>
      <c r="WY45" s="37"/>
      <c r="WZ45" s="37"/>
      <c r="XA45" s="37"/>
      <c r="XB45" s="37"/>
      <c r="XC45" s="37"/>
      <c r="XD45" s="37"/>
      <c r="XE45" s="37"/>
      <c r="XF45" s="37"/>
      <c r="XG45" s="37"/>
      <c r="XH45" s="37"/>
      <c r="XI45" s="37"/>
      <c r="XJ45" s="37"/>
      <c r="XK45" s="37"/>
      <c r="XL45" s="37"/>
      <c r="XM45" s="37"/>
      <c r="XN45" s="37"/>
      <c r="XO45" s="37"/>
      <c r="XP45" s="37"/>
      <c r="XQ45" s="37"/>
      <c r="XR45" s="37"/>
      <c r="XS45" s="37"/>
      <c r="XT45" s="37"/>
      <c r="XU45" s="37"/>
      <c r="XV45" s="37"/>
      <c r="XW45" s="37"/>
      <c r="XX45" s="37"/>
      <c r="XY45" s="37"/>
      <c r="XZ45" s="37"/>
      <c r="YA45" s="37"/>
      <c r="YB45" s="37"/>
      <c r="YC45" s="37"/>
      <c r="YD45" s="37"/>
      <c r="YE45" s="37"/>
      <c r="YF45" s="37"/>
      <c r="YG45" s="37"/>
      <c r="YH45" s="37"/>
      <c r="YI45" s="37"/>
      <c r="YJ45" s="37"/>
      <c r="YK45" s="37"/>
      <c r="YL45" s="37"/>
      <c r="YM45" s="37"/>
      <c r="YN45" s="37"/>
      <c r="YO45" s="37"/>
      <c r="YP45" s="37"/>
      <c r="YQ45" s="37"/>
      <c r="YR45" s="37"/>
      <c r="YS45" s="37"/>
      <c r="YT45" s="37"/>
      <c r="YU45" s="37"/>
      <c r="YV45" s="37"/>
      <c r="YW45" s="37"/>
      <c r="YX45" s="37"/>
      <c r="YY45" s="37"/>
      <c r="YZ45" s="37"/>
      <c r="ZA45" s="37"/>
      <c r="ZB45" s="37"/>
      <c r="ZC45" s="37"/>
      <c r="ZD45" s="37"/>
      <c r="ZE45" s="37"/>
      <c r="ZF45" s="37"/>
      <c r="ZG45" s="37"/>
      <c r="ZH45" s="37"/>
      <c r="ZI45" s="37"/>
      <c r="ZJ45" s="37"/>
      <c r="ZK45" s="37"/>
      <c r="ZL45" s="37"/>
      <c r="ZM45" s="37"/>
      <c r="ZN45" s="37"/>
      <c r="ZO45" s="37"/>
      <c r="ZP45" s="37"/>
      <c r="ZQ45" s="37"/>
      <c r="ZR45" s="37"/>
      <c r="ZS45" s="37"/>
      <c r="ZT45" s="37"/>
      <c r="ZU45" s="37"/>
      <c r="ZV45" s="37"/>
      <c r="ZW45" s="37"/>
      <c r="ZX45" s="37"/>
      <c r="ZY45" s="37"/>
      <c r="ZZ45" s="37"/>
      <c r="AAA45" s="37"/>
      <c r="AAB45" s="37"/>
      <c r="AAC45" s="37"/>
      <c r="AAD45" s="37"/>
      <c r="AAE45" s="37"/>
      <c r="AAF45" s="37"/>
      <c r="AAG45" s="37"/>
      <c r="AAH45" s="37"/>
      <c r="AAI45" s="37"/>
      <c r="AAJ45" s="37"/>
      <c r="AAK45" s="37"/>
      <c r="AAL45" s="37"/>
      <c r="AAM45" s="37"/>
      <c r="AAN45" s="37"/>
      <c r="AAO45" s="37"/>
      <c r="AAP45" s="37"/>
      <c r="AAQ45" s="37"/>
      <c r="AAR45" s="37"/>
      <c r="AAS45" s="37"/>
      <c r="AAT45" s="37"/>
      <c r="AAU45" s="37"/>
      <c r="AAV45" s="37"/>
      <c r="AAW45" s="37"/>
      <c r="AAX45" s="37"/>
      <c r="AAY45" s="37"/>
      <c r="AAZ45" s="37"/>
      <c r="ABA45" s="37"/>
      <c r="ABB45" s="37"/>
      <c r="ABC45" s="37"/>
      <c r="ABD45" s="37"/>
      <c r="ABE45" s="37"/>
      <c r="ABF45" s="37"/>
      <c r="ABG45" s="37"/>
      <c r="ABH45" s="37"/>
      <c r="ABI45" s="37"/>
      <c r="ABJ45" s="37"/>
      <c r="ABK45" s="37"/>
      <c r="ABL45" s="37"/>
      <c r="ABM45" s="37"/>
      <c r="ABN45" s="37"/>
      <c r="ABO45" s="37"/>
      <c r="ABP45" s="37"/>
      <c r="ABQ45" s="37"/>
      <c r="ABR45" s="37"/>
      <c r="ABS45" s="37"/>
      <c r="ABT45" s="37"/>
      <c r="ABU45" s="37"/>
      <c r="ABV45" s="37"/>
      <c r="ABW45" s="37"/>
      <c r="ABX45" s="37"/>
      <c r="ABY45" s="37"/>
      <c r="ABZ45" s="37"/>
      <c r="ACA45" s="37"/>
      <c r="ACB45" s="37"/>
      <c r="ACC45" s="37"/>
      <c r="ACD45" s="37"/>
      <c r="ACE45" s="37"/>
      <c r="ACF45" s="37"/>
      <c r="ACG45" s="37"/>
      <c r="ACH45" s="37"/>
      <c r="ACI45" s="37"/>
      <c r="ACJ45" s="37"/>
      <c r="ACK45" s="37"/>
      <c r="ACL45" s="37"/>
      <c r="ACM45" s="37"/>
      <c r="ACN45" s="37"/>
      <c r="ACO45" s="37"/>
      <c r="ACP45" s="37"/>
      <c r="ACQ45" s="37"/>
      <c r="ACR45" s="37"/>
      <c r="ACS45" s="37"/>
      <c r="ACT45" s="37"/>
      <c r="ACU45" s="37"/>
      <c r="ACV45" s="37"/>
      <c r="ACW45" s="37"/>
      <c r="ACX45" s="37"/>
      <c r="ACY45" s="37"/>
      <c r="ACZ45" s="37"/>
      <c r="ADA45" s="37"/>
      <c r="ADB45" s="37"/>
      <c r="ADC45" s="37"/>
      <c r="ADD45" s="37"/>
      <c r="ADE45" s="37"/>
      <c r="ADF45" s="37"/>
      <c r="ADG45" s="37"/>
      <c r="ADH45" s="37"/>
      <c r="ADI45" s="37"/>
      <c r="ADJ45" s="37"/>
      <c r="ADK45" s="37"/>
      <c r="ADL45" s="37"/>
      <c r="ADM45" s="37"/>
      <c r="ADN45" s="37"/>
      <c r="ADO45" s="37"/>
      <c r="ADP45" s="37"/>
      <c r="ADQ45" s="37"/>
      <c r="ADR45" s="37"/>
      <c r="ADS45" s="37"/>
      <c r="ADT45" s="37"/>
      <c r="ADU45" s="37"/>
      <c r="ADV45" s="37"/>
      <c r="ADW45" s="37"/>
      <c r="ADX45" s="37"/>
      <c r="ADY45" s="37"/>
      <c r="ADZ45" s="37"/>
      <c r="AEA45" s="37"/>
      <c r="AEB45" s="37"/>
      <c r="AEC45" s="37"/>
      <c r="AED45" s="37"/>
      <c r="AEE45" s="37"/>
      <c r="AEF45" s="37"/>
      <c r="AEG45" s="37"/>
      <c r="AEH45" s="37"/>
      <c r="AEI45" s="37"/>
      <c r="AEJ45" s="37"/>
      <c r="AEK45" s="37"/>
      <c r="AEL45" s="37"/>
      <c r="AEM45" s="37"/>
      <c r="AEN45" s="37"/>
      <c r="AEO45" s="37"/>
      <c r="AEP45" s="37"/>
      <c r="AEQ45" s="37"/>
      <c r="AER45" s="37"/>
      <c r="AES45" s="37"/>
      <c r="AET45" s="37"/>
      <c r="AEU45" s="37"/>
      <c r="AEV45" s="37"/>
      <c r="AEW45" s="37"/>
      <c r="AEX45" s="37"/>
      <c r="AEY45" s="37"/>
      <c r="AEZ45" s="37"/>
      <c r="AFA45" s="37"/>
      <c r="AFB45" s="37"/>
      <c r="AFC45" s="37"/>
      <c r="AFD45" s="37"/>
      <c r="AFE45" s="37"/>
      <c r="AFF45" s="37"/>
      <c r="AFG45" s="37"/>
      <c r="AFH45" s="37"/>
      <c r="AFI45" s="37"/>
      <c r="AFJ45" s="37"/>
      <c r="AFK45" s="37"/>
      <c r="AFL45" s="37"/>
      <c r="AFM45" s="37"/>
      <c r="AFN45" s="37"/>
      <c r="AFO45" s="37"/>
      <c r="AFP45" s="37"/>
      <c r="AFQ45" s="37"/>
      <c r="AFR45" s="37"/>
      <c r="AFS45" s="37"/>
      <c r="AFT45" s="37"/>
      <c r="AFU45" s="37"/>
      <c r="AFV45" s="37"/>
      <c r="AFW45" s="37"/>
      <c r="AFX45" s="37"/>
      <c r="AFY45" s="37"/>
      <c r="AFZ45" s="37"/>
      <c r="AGA45" s="37"/>
      <c r="AGB45" s="37"/>
      <c r="AGC45" s="37"/>
      <c r="AGD45" s="37"/>
      <c r="AGE45" s="37"/>
      <c r="AGF45" s="37"/>
      <c r="AGG45" s="37"/>
      <c r="AGH45" s="37"/>
      <c r="AGI45" s="37"/>
      <c r="AGJ45" s="37"/>
      <c r="AGK45" s="37"/>
      <c r="AGL45" s="37"/>
      <c r="AGM45" s="37"/>
      <c r="AGN45" s="37"/>
      <c r="AGO45" s="37"/>
      <c r="AGP45" s="37"/>
      <c r="AGQ45" s="37"/>
      <c r="AGR45" s="37"/>
      <c r="AGS45" s="37"/>
      <c r="AGT45" s="37"/>
      <c r="AGU45" s="37"/>
      <c r="AGV45" s="37"/>
      <c r="AGW45" s="37"/>
      <c r="AGX45" s="37"/>
      <c r="AGY45" s="37"/>
      <c r="AGZ45" s="37"/>
      <c r="AHA45" s="37"/>
      <c r="AHB45" s="37"/>
      <c r="AHC45" s="37"/>
      <c r="AHD45" s="37"/>
      <c r="AHE45" s="37"/>
      <c r="AHF45" s="37"/>
      <c r="AHG45" s="37"/>
      <c r="AHH45" s="37"/>
      <c r="AHI45" s="37"/>
      <c r="AHJ45" s="37"/>
      <c r="AHK45" s="37"/>
      <c r="AHL45" s="37"/>
      <c r="AHM45" s="37"/>
      <c r="AHN45" s="37"/>
      <c r="AHO45" s="37"/>
      <c r="AHP45" s="37"/>
      <c r="AHQ45" s="37"/>
      <c r="AHR45" s="37"/>
      <c r="AHS45" s="37"/>
      <c r="AHT45" s="37"/>
      <c r="AHU45" s="37"/>
      <c r="AHV45" s="37"/>
      <c r="AHW45" s="37"/>
      <c r="AHX45" s="37"/>
      <c r="AHY45" s="37"/>
      <c r="AHZ45" s="37"/>
      <c r="AIA45" s="37"/>
      <c r="AIB45" s="37"/>
      <c r="AIC45" s="37"/>
      <c r="AID45" s="37"/>
      <c r="AIE45" s="37"/>
      <c r="AIF45" s="37"/>
      <c r="AIG45" s="37"/>
      <c r="AIH45" s="37"/>
      <c r="AII45" s="37"/>
      <c r="AIJ45" s="37"/>
      <c r="AIK45" s="37"/>
      <c r="AIL45" s="37"/>
      <c r="AIM45" s="37"/>
      <c r="AIN45" s="37"/>
      <c r="AIO45" s="37"/>
      <c r="AIP45" s="37"/>
      <c r="AIQ45" s="37"/>
      <c r="AIR45" s="37"/>
      <c r="AIS45" s="37"/>
      <c r="AIT45" s="37"/>
      <c r="AIU45" s="37"/>
      <c r="AIV45" s="37"/>
      <c r="AIW45" s="37"/>
      <c r="AIX45" s="37"/>
      <c r="AIY45" s="37"/>
      <c r="AIZ45" s="37"/>
      <c r="AJA45" s="37"/>
      <c r="AJB45" s="37"/>
      <c r="AJC45" s="37"/>
      <c r="AJD45" s="37"/>
      <c r="AJE45" s="37"/>
      <c r="AJF45" s="37"/>
      <c r="AJG45" s="37"/>
      <c r="AJH45" s="37"/>
      <c r="AJI45" s="37"/>
      <c r="AJJ45" s="37"/>
      <c r="AJK45" s="37"/>
      <c r="AJL45" s="37"/>
      <c r="AJM45" s="37"/>
      <c r="AJN45" s="37"/>
      <c r="AJO45" s="37"/>
      <c r="AJP45" s="37"/>
      <c r="AJQ45" s="37"/>
      <c r="AJR45" s="37"/>
      <c r="AJS45" s="37"/>
      <c r="AJT45" s="37"/>
      <c r="AJU45" s="37"/>
      <c r="AJV45" s="37"/>
      <c r="AJW45" s="37"/>
      <c r="AJX45" s="37"/>
      <c r="AJY45" s="37"/>
      <c r="AJZ45" s="37"/>
      <c r="AKA45" s="37"/>
      <c r="AKB45" s="37"/>
      <c r="AKC45" s="37"/>
      <c r="AKD45" s="37"/>
      <c r="AKE45" s="37"/>
      <c r="AKF45" s="37"/>
      <c r="AKG45" s="37"/>
      <c r="AKH45" s="37"/>
      <c r="AKI45" s="37"/>
      <c r="AKJ45" s="37"/>
      <c r="AKK45" s="37"/>
      <c r="AKL45" s="37"/>
      <c r="AKM45" s="37"/>
      <c r="AKN45" s="37"/>
      <c r="AKO45" s="37"/>
      <c r="AKP45" s="37"/>
      <c r="AKQ45" s="37"/>
      <c r="AKR45" s="37"/>
      <c r="AKS45" s="37"/>
      <c r="AKT45" s="37"/>
      <c r="AKU45" s="37"/>
      <c r="AKV45" s="37"/>
      <c r="AKW45" s="37"/>
      <c r="AKX45" s="37"/>
      <c r="AKY45" s="37"/>
      <c r="AKZ45" s="37"/>
      <c r="ALA45" s="37"/>
      <c r="ALB45" s="37"/>
      <c r="ALC45" s="37"/>
      <c r="ALD45" s="37"/>
      <c r="ALE45" s="37"/>
      <c r="ALF45" s="37"/>
      <c r="ALG45" s="37"/>
      <c r="ALH45" s="37"/>
      <c r="ALI45" s="37"/>
      <c r="ALJ45" s="37"/>
      <c r="ALK45" s="37"/>
      <c r="ALL45" s="37"/>
    </row>
    <row r="46" spans="1:1000" s="25" customFormat="1" x14ac:dyDescent="0.55000000000000004">
      <c r="A46" s="38"/>
      <c r="B46" s="38"/>
      <c r="C46" s="32">
        <v>2023100000</v>
      </c>
      <c r="D46" s="61" t="s">
        <v>92</v>
      </c>
      <c r="E46" s="2" t="s">
        <v>139</v>
      </c>
      <c r="F46" s="25">
        <v>643.6</v>
      </c>
      <c r="G46" s="26">
        <v>1700.5</v>
      </c>
      <c r="H46" s="25">
        <v>283.89999999999998</v>
      </c>
      <c r="I46" s="26">
        <v>753.7</v>
      </c>
      <c r="J46" s="26">
        <v>358.6</v>
      </c>
      <c r="K46" s="26">
        <v>1460</v>
      </c>
      <c r="L46" s="26">
        <v>21.8</v>
      </c>
      <c r="M46" s="26">
        <v>217.3</v>
      </c>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c r="JE46" s="37"/>
      <c r="JF46" s="37"/>
      <c r="JG46" s="37"/>
      <c r="JH46" s="37"/>
      <c r="JI46" s="37"/>
      <c r="JJ46" s="37"/>
      <c r="JK46" s="37"/>
      <c r="JL46" s="37"/>
      <c r="JM46" s="37"/>
      <c r="JN46" s="37"/>
      <c r="JO46" s="37"/>
      <c r="JP46" s="37"/>
      <c r="JQ46" s="37"/>
      <c r="JR46" s="37"/>
      <c r="JS46" s="37"/>
      <c r="JT46" s="37"/>
      <c r="JU46" s="37"/>
      <c r="JV46" s="37"/>
      <c r="JW46" s="37"/>
      <c r="JX46" s="37"/>
      <c r="JY46" s="37"/>
      <c r="JZ46" s="37"/>
      <c r="KA46" s="37"/>
      <c r="KB46" s="37"/>
      <c r="KC46" s="37"/>
      <c r="KD46" s="37"/>
      <c r="KE46" s="37"/>
      <c r="KF46" s="37"/>
      <c r="KG46" s="37"/>
      <c r="KH46" s="37"/>
      <c r="KI46" s="37"/>
      <c r="KJ46" s="37"/>
      <c r="KK46" s="37"/>
      <c r="KL46" s="37"/>
      <c r="KM46" s="37"/>
      <c r="KN46" s="37"/>
      <c r="KO46" s="37"/>
      <c r="KP46" s="37"/>
      <c r="KQ46" s="37"/>
      <c r="KR46" s="37"/>
      <c r="KS46" s="37"/>
      <c r="KT46" s="37"/>
      <c r="KU46" s="37"/>
      <c r="KV46" s="37"/>
      <c r="KW46" s="37"/>
      <c r="KX46" s="37"/>
      <c r="KY46" s="37"/>
      <c r="KZ46" s="37"/>
      <c r="LA46" s="37"/>
      <c r="LB46" s="37"/>
      <c r="LC46" s="37"/>
      <c r="LD46" s="37"/>
      <c r="LE46" s="37"/>
      <c r="LF46" s="37"/>
      <c r="LG46" s="37"/>
      <c r="LH46" s="37"/>
      <c r="LI46" s="37"/>
      <c r="LJ46" s="37"/>
      <c r="LK46" s="37"/>
      <c r="LL46" s="37"/>
      <c r="LM46" s="37"/>
      <c r="LN46" s="37"/>
      <c r="LO46" s="37"/>
      <c r="LP46" s="37"/>
      <c r="LQ46" s="37"/>
      <c r="LR46" s="37"/>
      <c r="LS46" s="37"/>
      <c r="LT46" s="37"/>
      <c r="LU46" s="37"/>
      <c r="LV46" s="37"/>
      <c r="LW46" s="37"/>
      <c r="LX46" s="37"/>
      <c r="LY46" s="37"/>
      <c r="LZ46" s="37"/>
      <c r="MA46" s="37"/>
      <c r="MB46" s="37"/>
      <c r="MC46" s="37"/>
      <c r="MD46" s="37"/>
      <c r="ME46" s="37"/>
      <c r="MF46" s="37"/>
      <c r="MG46" s="37"/>
      <c r="MH46" s="37"/>
      <c r="MI46" s="37"/>
      <c r="MJ46" s="37"/>
      <c r="MK46" s="37"/>
      <c r="ML46" s="37"/>
      <c r="MM46" s="37"/>
      <c r="MN46" s="37"/>
      <c r="MO46" s="37"/>
      <c r="MP46" s="37"/>
      <c r="MQ46" s="37"/>
      <c r="MR46" s="37"/>
      <c r="MS46" s="37"/>
      <c r="MT46" s="37"/>
      <c r="MU46" s="37"/>
      <c r="MV46" s="37"/>
      <c r="MW46" s="37"/>
      <c r="MX46" s="37"/>
      <c r="MY46" s="37"/>
      <c r="MZ46" s="37"/>
      <c r="NA46" s="37"/>
      <c r="NB46" s="37"/>
      <c r="NC46" s="37"/>
      <c r="ND46" s="37"/>
      <c r="NE46" s="37"/>
      <c r="NF46" s="37"/>
      <c r="NG46" s="37"/>
      <c r="NH46" s="37"/>
      <c r="NI46" s="37"/>
      <c r="NJ46" s="37"/>
      <c r="NK46" s="37"/>
      <c r="NL46" s="37"/>
      <c r="NM46" s="37"/>
      <c r="NN46" s="37"/>
      <c r="NO46" s="37"/>
      <c r="NP46" s="37"/>
      <c r="NQ46" s="37"/>
      <c r="NR46" s="37"/>
      <c r="NS46" s="37"/>
      <c r="NT46" s="37"/>
      <c r="NU46" s="37"/>
      <c r="NV46" s="37"/>
      <c r="NW46" s="37"/>
      <c r="NX46" s="37"/>
      <c r="NY46" s="37"/>
      <c r="NZ46" s="37"/>
      <c r="OA46" s="37"/>
      <c r="OB46" s="37"/>
      <c r="OC46" s="37"/>
      <c r="OD46" s="37"/>
      <c r="OE46" s="37"/>
      <c r="OF46" s="37"/>
      <c r="OG46" s="37"/>
      <c r="OH46" s="37"/>
      <c r="OI46" s="37"/>
      <c r="OJ46" s="37"/>
      <c r="OK46" s="37"/>
      <c r="OL46" s="37"/>
      <c r="OM46" s="37"/>
      <c r="ON46" s="37"/>
      <c r="OO46" s="37"/>
      <c r="OP46" s="37"/>
      <c r="OQ46" s="37"/>
      <c r="OR46" s="37"/>
      <c r="OS46" s="37"/>
      <c r="OT46" s="37"/>
      <c r="OU46" s="37"/>
      <c r="OV46" s="37"/>
      <c r="OW46" s="37"/>
      <c r="OX46" s="37"/>
      <c r="OY46" s="37"/>
      <c r="OZ46" s="37"/>
      <c r="PA46" s="37"/>
      <c r="PB46" s="37"/>
      <c r="PC46" s="37"/>
      <c r="PD46" s="37"/>
      <c r="PE46" s="37"/>
      <c r="PF46" s="37"/>
      <c r="PG46" s="37"/>
      <c r="PH46" s="37"/>
      <c r="PI46" s="37"/>
      <c r="PJ46" s="37"/>
      <c r="PK46" s="37"/>
      <c r="PL46" s="37"/>
      <c r="PM46" s="37"/>
      <c r="PN46" s="37"/>
      <c r="PO46" s="37"/>
      <c r="PP46" s="37"/>
      <c r="PQ46" s="37"/>
      <c r="PR46" s="37"/>
      <c r="PS46" s="37"/>
      <c r="PT46" s="37"/>
      <c r="PU46" s="37"/>
      <c r="PV46" s="37"/>
      <c r="PW46" s="37"/>
      <c r="PX46" s="37"/>
      <c r="PY46" s="37"/>
      <c r="PZ46" s="37"/>
      <c r="QA46" s="37"/>
      <c r="QB46" s="37"/>
      <c r="QC46" s="37"/>
      <c r="QD46" s="37"/>
      <c r="QE46" s="37"/>
      <c r="QF46" s="37"/>
      <c r="QG46" s="37"/>
      <c r="QH46" s="37"/>
      <c r="QI46" s="37"/>
      <c r="QJ46" s="37"/>
      <c r="QK46" s="37"/>
      <c r="QL46" s="37"/>
      <c r="QM46" s="37"/>
      <c r="QN46" s="37"/>
      <c r="QO46" s="37"/>
      <c r="QP46" s="37"/>
      <c r="QQ46" s="37"/>
      <c r="QR46" s="37"/>
      <c r="QS46" s="37"/>
      <c r="QT46" s="37"/>
      <c r="QU46" s="37"/>
      <c r="QV46" s="37"/>
      <c r="QW46" s="37"/>
      <c r="QX46" s="37"/>
      <c r="QY46" s="37"/>
      <c r="QZ46" s="37"/>
      <c r="RA46" s="37"/>
      <c r="RB46" s="37"/>
      <c r="RC46" s="37"/>
      <c r="RD46" s="37"/>
      <c r="RE46" s="37"/>
      <c r="RF46" s="37"/>
      <c r="RG46" s="37"/>
      <c r="RH46" s="37"/>
      <c r="RI46" s="37"/>
      <c r="RJ46" s="37"/>
      <c r="RK46" s="37"/>
      <c r="RL46" s="37"/>
      <c r="RM46" s="37"/>
      <c r="RN46" s="37"/>
      <c r="RO46" s="37"/>
      <c r="RP46" s="37"/>
      <c r="RQ46" s="37"/>
      <c r="RR46" s="37"/>
      <c r="RS46" s="37"/>
      <c r="RT46" s="37"/>
      <c r="RU46" s="37"/>
      <c r="RV46" s="37"/>
      <c r="RW46" s="37"/>
      <c r="RX46" s="37"/>
      <c r="RY46" s="37"/>
      <c r="RZ46" s="37"/>
      <c r="SA46" s="37"/>
      <c r="SB46" s="37"/>
      <c r="SC46" s="37"/>
      <c r="SD46" s="37"/>
      <c r="SE46" s="37"/>
      <c r="SF46" s="37"/>
      <c r="SG46" s="37"/>
      <c r="SH46" s="37"/>
      <c r="SI46" s="37"/>
      <c r="SJ46" s="37"/>
      <c r="SK46" s="37"/>
      <c r="SL46" s="37"/>
      <c r="SM46" s="37"/>
      <c r="SN46" s="37"/>
      <c r="SO46" s="37"/>
      <c r="SP46" s="37"/>
      <c r="SQ46" s="37"/>
      <c r="SR46" s="37"/>
      <c r="SS46" s="37"/>
      <c r="ST46" s="37"/>
      <c r="SU46" s="37"/>
      <c r="SV46" s="37"/>
      <c r="SW46" s="37"/>
      <c r="SX46" s="37"/>
      <c r="SY46" s="37"/>
      <c r="SZ46" s="37"/>
      <c r="TA46" s="37"/>
      <c r="TB46" s="37"/>
      <c r="TC46" s="37"/>
      <c r="TD46" s="37"/>
      <c r="TE46" s="37"/>
      <c r="TF46" s="37"/>
      <c r="TG46" s="37"/>
      <c r="TH46" s="37"/>
      <c r="TI46" s="37"/>
      <c r="TJ46" s="37"/>
      <c r="TK46" s="37"/>
      <c r="TL46" s="37"/>
      <c r="TM46" s="37"/>
      <c r="TN46" s="37"/>
      <c r="TO46" s="37"/>
      <c r="TP46" s="37"/>
      <c r="TQ46" s="37"/>
      <c r="TR46" s="37"/>
      <c r="TS46" s="37"/>
      <c r="TT46" s="37"/>
      <c r="TU46" s="37"/>
      <c r="TV46" s="37"/>
      <c r="TW46" s="37"/>
      <c r="TX46" s="37"/>
      <c r="TY46" s="37"/>
      <c r="TZ46" s="37"/>
      <c r="UA46" s="37"/>
      <c r="UB46" s="37"/>
      <c r="UC46" s="37"/>
      <c r="UD46" s="37"/>
      <c r="UE46" s="37"/>
      <c r="UF46" s="37"/>
      <c r="UG46" s="37"/>
      <c r="UH46" s="37"/>
      <c r="UI46" s="37"/>
      <c r="UJ46" s="37"/>
      <c r="UK46" s="37"/>
      <c r="UL46" s="37"/>
      <c r="UM46" s="37"/>
      <c r="UN46" s="37"/>
      <c r="UO46" s="37"/>
      <c r="UP46" s="37"/>
      <c r="UQ46" s="37"/>
      <c r="UR46" s="37"/>
      <c r="US46" s="37"/>
      <c r="UT46" s="37"/>
      <c r="UU46" s="37"/>
      <c r="UV46" s="37"/>
      <c r="UW46" s="37"/>
      <c r="UX46" s="37"/>
      <c r="UY46" s="37"/>
      <c r="UZ46" s="37"/>
      <c r="VA46" s="37"/>
      <c r="VB46" s="37"/>
      <c r="VC46" s="37"/>
      <c r="VD46" s="37"/>
      <c r="VE46" s="37"/>
      <c r="VF46" s="37"/>
      <c r="VG46" s="37"/>
      <c r="VH46" s="37"/>
      <c r="VI46" s="37"/>
      <c r="VJ46" s="37"/>
      <c r="VK46" s="37"/>
      <c r="VL46" s="37"/>
      <c r="VM46" s="37"/>
      <c r="VN46" s="37"/>
      <c r="VO46" s="37"/>
      <c r="VP46" s="37"/>
      <c r="VQ46" s="37"/>
      <c r="VR46" s="37"/>
      <c r="VS46" s="37"/>
      <c r="VT46" s="37"/>
      <c r="VU46" s="37"/>
      <c r="VV46" s="37"/>
      <c r="VW46" s="37"/>
      <c r="VX46" s="37"/>
      <c r="VY46" s="37"/>
      <c r="VZ46" s="37"/>
      <c r="WA46" s="37"/>
      <c r="WB46" s="37"/>
      <c r="WC46" s="37"/>
      <c r="WD46" s="37"/>
      <c r="WE46" s="37"/>
      <c r="WF46" s="37"/>
      <c r="WG46" s="37"/>
      <c r="WH46" s="37"/>
      <c r="WI46" s="37"/>
      <c r="WJ46" s="37"/>
      <c r="WK46" s="37"/>
      <c r="WL46" s="37"/>
      <c r="WM46" s="37"/>
      <c r="WN46" s="37"/>
      <c r="WO46" s="37"/>
      <c r="WP46" s="37"/>
      <c r="WQ46" s="37"/>
      <c r="WR46" s="37"/>
      <c r="WS46" s="37"/>
      <c r="WT46" s="37"/>
      <c r="WU46" s="37"/>
      <c r="WV46" s="37"/>
      <c r="WW46" s="37"/>
      <c r="WX46" s="37"/>
      <c r="WY46" s="37"/>
      <c r="WZ46" s="37"/>
      <c r="XA46" s="37"/>
      <c r="XB46" s="37"/>
      <c r="XC46" s="37"/>
      <c r="XD46" s="37"/>
      <c r="XE46" s="37"/>
      <c r="XF46" s="37"/>
      <c r="XG46" s="37"/>
      <c r="XH46" s="37"/>
      <c r="XI46" s="37"/>
      <c r="XJ46" s="37"/>
      <c r="XK46" s="37"/>
      <c r="XL46" s="37"/>
      <c r="XM46" s="37"/>
      <c r="XN46" s="37"/>
      <c r="XO46" s="37"/>
      <c r="XP46" s="37"/>
      <c r="XQ46" s="37"/>
      <c r="XR46" s="37"/>
      <c r="XS46" s="37"/>
      <c r="XT46" s="37"/>
      <c r="XU46" s="37"/>
      <c r="XV46" s="37"/>
      <c r="XW46" s="37"/>
      <c r="XX46" s="37"/>
      <c r="XY46" s="37"/>
      <c r="XZ46" s="37"/>
      <c r="YA46" s="37"/>
      <c r="YB46" s="37"/>
      <c r="YC46" s="37"/>
      <c r="YD46" s="37"/>
      <c r="YE46" s="37"/>
      <c r="YF46" s="37"/>
      <c r="YG46" s="37"/>
      <c r="YH46" s="37"/>
      <c r="YI46" s="37"/>
      <c r="YJ46" s="37"/>
      <c r="YK46" s="37"/>
      <c r="YL46" s="37"/>
      <c r="YM46" s="37"/>
      <c r="YN46" s="37"/>
      <c r="YO46" s="37"/>
      <c r="YP46" s="37"/>
      <c r="YQ46" s="37"/>
      <c r="YR46" s="37"/>
      <c r="YS46" s="37"/>
      <c r="YT46" s="37"/>
      <c r="YU46" s="37"/>
      <c r="YV46" s="37"/>
      <c r="YW46" s="37"/>
      <c r="YX46" s="37"/>
      <c r="YY46" s="37"/>
      <c r="YZ46" s="37"/>
      <c r="ZA46" s="37"/>
      <c r="ZB46" s="37"/>
      <c r="ZC46" s="37"/>
      <c r="ZD46" s="37"/>
      <c r="ZE46" s="37"/>
      <c r="ZF46" s="37"/>
      <c r="ZG46" s="37"/>
      <c r="ZH46" s="37"/>
      <c r="ZI46" s="37"/>
      <c r="ZJ46" s="37"/>
      <c r="ZK46" s="37"/>
      <c r="ZL46" s="37"/>
      <c r="ZM46" s="37"/>
      <c r="ZN46" s="37"/>
      <c r="ZO46" s="37"/>
      <c r="ZP46" s="37"/>
      <c r="ZQ46" s="37"/>
      <c r="ZR46" s="37"/>
      <c r="ZS46" s="37"/>
      <c r="ZT46" s="37"/>
      <c r="ZU46" s="37"/>
      <c r="ZV46" s="37"/>
      <c r="ZW46" s="37"/>
      <c r="ZX46" s="37"/>
      <c r="ZY46" s="37"/>
      <c r="ZZ46" s="37"/>
      <c r="AAA46" s="37"/>
      <c r="AAB46" s="37"/>
      <c r="AAC46" s="37"/>
      <c r="AAD46" s="37"/>
      <c r="AAE46" s="37"/>
      <c r="AAF46" s="37"/>
      <c r="AAG46" s="37"/>
      <c r="AAH46" s="37"/>
      <c r="AAI46" s="37"/>
      <c r="AAJ46" s="37"/>
      <c r="AAK46" s="37"/>
      <c r="AAL46" s="37"/>
      <c r="AAM46" s="37"/>
      <c r="AAN46" s="37"/>
      <c r="AAO46" s="37"/>
      <c r="AAP46" s="37"/>
      <c r="AAQ46" s="37"/>
      <c r="AAR46" s="37"/>
      <c r="AAS46" s="37"/>
      <c r="AAT46" s="37"/>
      <c r="AAU46" s="37"/>
      <c r="AAV46" s="37"/>
      <c r="AAW46" s="37"/>
      <c r="AAX46" s="37"/>
      <c r="AAY46" s="37"/>
      <c r="AAZ46" s="37"/>
      <c r="ABA46" s="37"/>
      <c r="ABB46" s="37"/>
      <c r="ABC46" s="37"/>
      <c r="ABD46" s="37"/>
      <c r="ABE46" s="37"/>
      <c r="ABF46" s="37"/>
      <c r="ABG46" s="37"/>
      <c r="ABH46" s="37"/>
      <c r="ABI46" s="37"/>
      <c r="ABJ46" s="37"/>
      <c r="ABK46" s="37"/>
      <c r="ABL46" s="37"/>
      <c r="ABM46" s="37"/>
      <c r="ABN46" s="37"/>
      <c r="ABO46" s="37"/>
      <c r="ABP46" s="37"/>
      <c r="ABQ46" s="37"/>
      <c r="ABR46" s="37"/>
      <c r="ABS46" s="37"/>
      <c r="ABT46" s="37"/>
      <c r="ABU46" s="37"/>
      <c r="ABV46" s="37"/>
      <c r="ABW46" s="37"/>
      <c r="ABX46" s="37"/>
      <c r="ABY46" s="37"/>
      <c r="ABZ46" s="37"/>
      <c r="ACA46" s="37"/>
      <c r="ACB46" s="37"/>
      <c r="ACC46" s="37"/>
      <c r="ACD46" s="37"/>
      <c r="ACE46" s="37"/>
      <c r="ACF46" s="37"/>
      <c r="ACG46" s="37"/>
      <c r="ACH46" s="37"/>
      <c r="ACI46" s="37"/>
      <c r="ACJ46" s="37"/>
      <c r="ACK46" s="37"/>
      <c r="ACL46" s="37"/>
      <c r="ACM46" s="37"/>
      <c r="ACN46" s="37"/>
      <c r="ACO46" s="37"/>
      <c r="ACP46" s="37"/>
      <c r="ACQ46" s="37"/>
      <c r="ACR46" s="37"/>
      <c r="ACS46" s="37"/>
      <c r="ACT46" s="37"/>
      <c r="ACU46" s="37"/>
      <c r="ACV46" s="37"/>
      <c r="ACW46" s="37"/>
      <c r="ACX46" s="37"/>
      <c r="ACY46" s="37"/>
      <c r="ACZ46" s="37"/>
      <c r="ADA46" s="37"/>
      <c r="ADB46" s="37"/>
      <c r="ADC46" s="37"/>
      <c r="ADD46" s="37"/>
      <c r="ADE46" s="37"/>
      <c r="ADF46" s="37"/>
      <c r="ADG46" s="37"/>
      <c r="ADH46" s="37"/>
      <c r="ADI46" s="37"/>
      <c r="ADJ46" s="37"/>
      <c r="ADK46" s="37"/>
      <c r="ADL46" s="37"/>
      <c r="ADM46" s="37"/>
      <c r="ADN46" s="37"/>
      <c r="ADO46" s="37"/>
      <c r="ADP46" s="37"/>
      <c r="ADQ46" s="37"/>
      <c r="ADR46" s="37"/>
      <c r="ADS46" s="37"/>
      <c r="ADT46" s="37"/>
      <c r="ADU46" s="37"/>
      <c r="ADV46" s="37"/>
      <c r="ADW46" s="37"/>
      <c r="ADX46" s="37"/>
      <c r="ADY46" s="37"/>
      <c r="ADZ46" s="37"/>
      <c r="AEA46" s="37"/>
      <c r="AEB46" s="37"/>
      <c r="AEC46" s="37"/>
      <c r="AED46" s="37"/>
      <c r="AEE46" s="37"/>
      <c r="AEF46" s="37"/>
      <c r="AEG46" s="37"/>
      <c r="AEH46" s="37"/>
      <c r="AEI46" s="37"/>
      <c r="AEJ46" s="37"/>
      <c r="AEK46" s="37"/>
      <c r="AEL46" s="37"/>
      <c r="AEM46" s="37"/>
      <c r="AEN46" s="37"/>
      <c r="AEO46" s="37"/>
      <c r="AEP46" s="37"/>
      <c r="AEQ46" s="37"/>
      <c r="AER46" s="37"/>
      <c r="AES46" s="37"/>
      <c r="AET46" s="37"/>
      <c r="AEU46" s="37"/>
      <c r="AEV46" s="37"/>
      <c r="AEW46" s="37"/>
      <c r="AEX46" s="37"/>
      <c r="AEY46" s="37"/>
      <c r="AEZ46" s="37"/>
      <c r="AFA46" s="37"/>
      <c r="AFB46" s="37"/>
      <c r="AFC46" s="37"/>
      <c r="AFD46" s="37"/>
      <c r="AFE46" s="37"/>
      <c r="AFF46" s="37"/>
      <c r="AFG46" s="37"/>
      <c r="AFH46" s="37"/>
      <c r="AFI46" s="37"/>
      <c r="AFJ46" s="37"/>
      <c r="AFK46" s="37"/>
      <c r="AFL46" s="37"/>
      <c r="AFM46" s="37"/>
      <c r="AFN46" s="37"/>
      <c r="AFO46" s="37"/>
      <c r="AFP46" s="37"/>
      <c r="AFQ46" s="37"/>
      <c r="AFR46" s="37"/>
      <c r="AFS46" s="37"/>
      <c r="AFT46" s="37"/>
      <c r="AFU46" s="37"/>
      <c r="AFV46" s="37"/>
      <c r="AFW46" s="37"/>
      <c r="AFX46" s="37"/>
      <c r="AFY46" s="37"/>
      <c r="AFZ46" s="37"/>
      <c r="AGA46" s="37"/>
      <c r="AGB46" s="37"/>
      <c r="AGC46" s="37"/>
      <c r="AGD46" s="37"/>
      <c r="AGE46" s="37"/>
      <c r="AGF46" s="37"/>
      <c r="AGG46" s="37"/>
      <c r="AGH46" s="37"/>
      <c r="AGI46" s="37"/>
      <c r="AGJ46" s="37"/>
      <c r="AGK46" s="37"/>
      <c r="AGL46" s="37"/>
      <c r="AGM46" s="37"/>
      <c r="AGN46" s="37"/>
      <c r="AGO46" s="37"/>
      <c r="AGP46" s="37"/>
      <c r="AGQ46" s="37"/>
      <c r="AGR46" s="37"/>
      <c r="AGS46" s="37"/>
      <c r="AGT46" s="37"/>
      <c r="AGU46" s="37"/>
      <c r="AGV46" s="37"/>
      <c r="AGW46" s="37"/>
      <c r="AGX46" s="37"/>
      <c r="AGY46" s="37"/>
      <c r="AGZ46" s="37"/>
      <c r="AHA46" s="37"/>
      <c r="AHB46" s="37"/>
      <c r="AHC46" s="37"/>
      <c r="AHD46" s="37"/>
      <c r="AHE46" s="37"/>
      <c r="AHF46" s="37"/>
      <c r="AHG46" s="37"/>
      <c r="AHH46" s="37"/>
      <c r="AHI46" s="37"/>
      <c r="AHJ46" s="37"/>
      <c r="AHK46" s="37"/>
      <c r="AHL46" s="37"/>
      <c r="AHM46" s="37"/>
      <c r="AHN46" s="37"/>
      <c r="AHO46" s="37"/>
      <c r="AHP46" s="37"/>
      <c r="AHQ46" s="37"/>
      <c r="AHR46" s="37"/>
      <c r="AHS46" s="37"/>
      <c r="AHT46" s="37"/>
      <c r="AHU46" s="37"/>
      <c r="AHV46" s="37"/>
      <c r="AHW46" s="37"/>
      <c r="AHX46" s="37"/>
      <c r="AHY46" s="37"/>
      <c r="AHZ46" s="37"/>
      <c r="AIA46" s="37"/>
      <c r="AIB46" s="37"/>
      <c r="AIC46" s="37"/>
      <c r="AID46" s="37"/>
      <c r="AIE46" s="37"/>
      <c r="AIF46" s="37"/>
      <c r="AIG46" s="37"/>
      <c r="AIH46" s="37"/>
      <c r="AII46" s="37"/>
      <c r="AIJ46" s="37"/>
      <c r="AIK46" s="37"/>
      <c r="AIL46" s="37"/>
      <c r="AIM46" s="37"/>
      <c r="AIN46" s="37"/>
      <c r="AIO46" s="37"/>
      <c r="AIP46" s="37"/>
      <c r="AIQ46" s="37"/>
      <c r="AIR46" s="37"/>
      <c r="AIS46" s="37"/>
      <c r="AIT46" s="37"/>
      <c r="AIU46" s="37"/>
      <c r="AIV46" s="37"/>
      <c r="AIW46" s="37"/>
      <c r="AIX46" s="37"/>
      <c r="AIY46" s="37"/>
      <c r="AIZ46" s="37"/>
      <c r="AJA46" s="37"/>
      <c r="AJB46" s="37"/>
      <c r="AJC46" s="37"/>
      <c r="AJD46" s="37"/>
      <c r="AJE46" s="37"/>
      <c r="AJF46" s="37"/>
      <c r="AJG46" s="37"/>
      <c r="AJH46" s="37"/>
      <c r="AJI46" s="37"/>
      <c r="AJJ46" s="37"/>
      <c r="AJK46" s="37"/>
      <c r="AJL46" s="37"/>
      <c r="AJM46" s="37"/>
      <c r="AJN46" s="37"/>
      <c r="AJO46" s="37"/>
      <c r="AJP46" s="37"/>
      <c r="AJQ46" s="37"/>
      <c r="AJR46" s="37"/>
      <c r="AJS46" s="37"/>
      <c r="AJT46" s="37"/>
      <c r="AJU46" s="37"/>
      <c r="AJV46" s="37"/>
      <c r="AJW46" s="37"/>
      <c r="AJX46" s="37"/>
      <c r="AJY46" s="37"/>
      <c r="AJZ46" s="37"/>
      <c r="AKA46" s="37"/>
      <c r="AKB46" s="37"/>
      <c r="AKC46" s="37"/>
      <c r="AKD46" s="37"/>
      <c r="AKE46" s="37"/>
      <c r="AKF46" s="37"/>
      <c r="AKG46" s="37"/>
      <c r="AKH46" s="37"/>
      <c r="AKI46" s="37"/>
      <c r="AKJ46" s="37"/>
      <c r="AKK46" s="37"/>
      <c r="AKL46" s="37"/>
      <c r="AKM46" s="37"/>
      <c r="AKN46" s="37"/>
      <c r="AKO46" s="37"/>
      <c r="AKP46" s="37"/>
      <c r="AKQ46" s="37"/>
      <c r="AKR46" s="37"/>
      <c r="AKS46" s="37"/>
      <c r="AKT46" s="37"/>
      <c r="AKU46" s="37"/>
      <c r="AKV46" s="37"/>
      <c r="AKW46" s="37"/>
      <c r="AKX46" s="37"/>
      <c r="AKY46" s="37"/>
      <c r="AKZ46" s="37"/>
      <c r="ALA46" s="37"/>
      <c r="ALB46" s="37"/>
      <c r="ALC46" s="37"/>
      <c r="ALD46" s="37"/>
      <c r="ALE46" s="37"/>
      <c r="ALF46" s="37"/>
      <c r="ALG46" s="37"/>
      <c r="ALH46" s="37"/>
      <c r="ALI46" s="37"/>
      <c r="ALJ46" s="37"/>
      <c r="ALK46" s="37"/>
      <c r="ALL46" s="37"/>
    </row>
    <row r="47" spans="1:1000" s="25" customFormat="1" x14ac:dyDescent="0.55000000000000004">
      <c r="A47" s="38"/>
      <c r="B47" s="38"/>
      <c r="C47" s="32">
        <v>2023100000</v>
      </c>
      <c r="D47" s="61" t="s">
        <v>92</v>
      </c>
      <c r="E47" s="2" t="s">
        <v>141</v>
      </c>
      <c r="F47" s="27">
        <v>19977</v>
      </c>
      <c r="G47" s="28">
        <v>75473</v>
      </c>
      <c r="H47" s="27">
        <v>9279</v>
      </c>
      <c r="I47" s="28">
        <v>17409</v>
      </c>
      <c r="J47" s="27">
        <v>12567</v>
      </c>
      <c r="K47" s="28">
        <v>33538</v>
      </c>
      <c r="L47" s="27">
        <v>2200</v>
      </c>
      <c r="M47" s="28">
        <v>4295</v>
      </c>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c r="KN47" s="37"/>
      <c r="KO47" s="37"/>
      <c r="KP47" s="37"/>
      <c r="KQ47" s="37"/>
      <c r="KR47" s="37"/>
      <c r="KS47" s="37"/>
      <c r="KT47" s="37"/>
      <c r="KU47" s="37"/>
      <c r="KV47" s="37"/>
      <c r="KW47" s="37"/>
      <c r="KX47" s="37"/>
      <c r="KY47" s="37"/>
      <c r="KZ47" s="37"/>
      <c r="LA47" s="37"/>
      <c r="LB47" s="37"/>
      <c r="LC47" s="37"/>
      <c r="LD47" s="37"/>
      <c r="LE47" s="37"/>
      <c r="LF47" s="37"/>
      <c r="LG47" s="37"/>
      <c r="LH47" s="37"/>
      <c r="LI47" s="37"/>
      <c r="LJ47" s="37"/>
      <c r="LK47" s="37"/>
      <c r="LL47" s="37"/>
      <c r="LM47" s="37"/>
      <c r="LN47" s="37"/>
      <c r="LO47" s="37"/>
      <c r="LP47" s="37"/>
      <c r="LQ47" s="37"/>
      <c r="LR47" s="37"/>
      <c r="LS47" s="37"/>
      <c r="LT47" s="37"/>
      <c r="LU47" s="37"/>
      <c r="LV47" s="37"/>
      <c r="LW47" s="37"/>
      <c r="LX47" s="37"/>
      <c r="LY47" s="37"/>
      <c r="LZ47" s="37"/>
      <c r="MA47" s="37"/>
      <c r="MB47" s="37"/>
      <c r="MC47" s="37"/>
      <c r="MD47" s="37"/>
      <c r="ME47" s="37"/>
      <c r="MF47" s="37"/>
      <c r="MG47" s="37"/>
      <c r="MH47" s="37"/>
      <c r="MI47" s="37"/>
      <c r="MJ47" s="37"/>
      <c r="MK47" s="37"/>
      <c r="ML47" s="37"/>
      <c r="MM47" s="37"/>
      <c r="MN47" s="37"/>
      <c r="MO47" s="37"/>
      <c r="MP47" s="37"/>
      <c r="MQ47" s="37"/>
      <c r="MR47" s="37"/>
      <c r="MS47" s="37"/>
      <c r="MT47" s="37"/>
      <c r="MU47" s="37"/>
      <c r="MV47" s="37"/>
      <c r="MW47" s="37"/>
      <c r="MX47" s="37"/>
      <c r="MY47" s="37"/>
      <c r="MZ47" s="37"/>
      <c r="NA47" s="37"/>
      <c r="NB47" s="37"/>
      <c r="NC47" s="37"/>
      <c r="ND47" s="37"/>
      <c r="NE47" s="37"/>
      <c r="NF47" s="37"/>
      <c r="NG47" s="37"/>
      <c r="NH47" s="37"/>
      <c r="NI47" s="37"/>
      <c r="NJ47" s="37"/>
      <c r="NK47" s="37"/>
      <c r="NL47" s="37"/>
      <c r="NM47" s="37"/>
      <c r="NN47" s="37"/>
      <c r="NO47" s="37"/>
      <c r="NP47" s="37"/>
      <c r="NQ47" s="37"/>
      <c r="NR47" s="37"/>
      <c r="NS47" s="37"/>
      <c r="NT47" s="37"/>
      <c r="NU47" s="37"/>
      <c r="NV47" s="37"/>
      <c r="NW47" s="37"/>
      <c r="NX47" s="37"/>
      <c r="NY47" s="37"/>
      <c r="NZ47" s="37"/>
      <c r="OA47" s="37"/>
      <c r="OB47" s="37"/>
      <c r="OC47" s="37"/>
      <c r="OD47" s="37"/>
      <c r="OE47" s="37"/>
      <c r="OF47" s="37"/>
      <c r="OG47" s="37"/>
      <c r="OH47" s="37"/>
      <c r="OI47" s="37"/>
      <c r="OJ47" s="37"/>
      <c r="OK47" s="37"/>
      <c r="OL47" s="37"/>
      <c r="OM47" s="37"/>
      <c r="ON47" s="37"/>
      <c r="OO47" s="37"/>
      <c r="OP47" s="37"/>
      <c r="OQ47" s="37"/>
      <c r="OR47" s="37"/>
      <c r="OS47" s="37"/>
      <c r="OT47" s="37"/>
      <c r="OU47" s="37"/>
      <c r="OV47" s="37"/>
      <c r="OW47" s="37"/>
      <c r="OX47" s="37"/>
      <c r="OY47" s="37"/>
      <c r="OZ47" s="37"/>
      <c r="PA47" s="37"/>
      <c r="PB47" s="37"/>
      <c r="PC47" s="37"/>
      <c r="PD47" s="37"/>
      <c r="PE47" s="37"/>
      <c r="PF47" s="37"/>
      <c r="PG47" s="37"/>
      <c r="PH47" s="37"/>
      <c r="PI47" s="37"/>
      <c r="PJ47" s="37"/>
      <c r="PK47" s="37"/>
      <c r="PL47" s="37"/>
      <c r="PM47" s="37"/>
      <c r="PN47" s="37"/>
      <c r="PO47" s="37"/>
      <c r="PP47" s="37"/>
      <c r="PQ47" s="37"/>
      <c r="PR47" s="37"/>
      <c r="PS47" s="37"/>
      <c r="PT47" s="37"/>
      <c r="PU47" s="37"/>
      <c r="PV47" s="37"/>
      <c r="PW47" s="37"/>
      <c r="PX47" s="37"/>
      <c r="PY47" s="37"/>
      <c r="PZ47" s="37"/>
      <c r="QA47" s="37"/>
      <c r="QB47" s="37"/>
      <c r="QC47" s="37"/>
      <c r="QD47" s="37"/>
      <c r="QE47" s="37"/>
      <c r="QF47" s="37"/>
      <c r="QG47" s="37"/>
      <c r="QH47" s="37"/>
      <c r="QI47" s="37"/>
      <c r="QJ47" s="37"/>
      <c r="QK47" s="37"/>
      <c r="QL47" s="37"/>
      <c r="QM47" s="37"/>
      <c r="QN47" s="37"/>
      <c r="QO47" s="37"/>
      <c r="QP47" s="37"/>
      <c r="QQ47" s="37"/>
      <c r="QR47" s="37"/>
      <c r="QS47" s="37"/>
      <c r="QT47" s="37"/>
      <c r="QU47" s="37"/>
      <c r="QV47" s="37"/>
      <c r="QW47" s="37"/>
      <c r="QX47" s="37"/>
      <c r="QY47" s="37"/>
      <c r="QZ47" s="37"/>
      <c r="RA47" s="37"/>
      <c r="RB47" s="37"/>
      <c r="RC47" s="37"/>
      <c r="RD47" s="37"/>
      <c r="RE47" s="37"/>
      <c r="RF47" s="37"/>
      <c r="RG47" s="37"/>
      <c r="RH47" s="37"/>
      <c r="RI47" s="37"/>
      <c r="RJ47" s="37"/>
      <c r="RK47" s="37"/>
      <c r="RL47" s="37"/>
      <c r="RM47" s="37"/>
      <c r="RN47" s="37"/>
      <c r="RO47" s="37"/>
      <c r="RP47" s="37"/>
      <c r="RQ47" s="37"/>
      <c r="RR47" s="37"/>
      <c r="RS47" s="37"/>
      <c r="RT47" s="37"/>
      <c r="RU47" s="37"/>
      <c r="RV47" s="37"/>
      <c r="RW47" s="37"/>
      <c r="RX47" s="37"/>
      <c r="RY47" s="37"/>
      <c r="RZ47" s="37"/>
      <c r="SA47" s="37"/>
      <c r="SB47" s="37"/>
      <c r="SC47" s="37"/>
      <c r="SD47" s="37"/>
      <c r="SE47" s="37"/>
      <c r="SF47" s="37"/>
      <c r="SG47" s="37"/>
      <c r="SH47" s="37"/>
      <c r="SI47" s="37"/>
      <c r="SJ47" s="37"/>
      <c r="SK47" s="37"/>
      <c r="SL47" s="37"/>
      <c r="SM47" s="37"/>
      <c r="SN47" s="37"/>
      <c r="SO47" s="37"/>
      <c r="SP47" s="37"/>
      <c r="SQ47" s="37"/>
      <c r="SR47" s="37"/>
      <c r="SS47" s="37"/>
      <c r="ST47" s="37"/>
      <c r="SU47" s="37"/>
      <c r="SV47" s="37"/>
      <c r="SW47" s="37"/>
      <c r="SX47" s="37"/>
      <c r="SY47" s="37"/>
      <c r="SZ47" s="37"/>
      <c r="TA47" s="37"/>
      <c r="TB47" s="37"/>
      <c r="TC47" s="37"/>
      <c r="TD47" s="37"/>
      <c r="TE47" s="37"/>
      <c r="TF47" s="37"/>
      <c r="TG47" s="37"/>
      <c r="TH47" s="37"/>
      <c r="TI47" s="37"/>
      <c r="TJ47" s="37"/>
      <c r="TK47" s="37"/>
      <c r="TL47" s="37"/>
      <c r="TM47" s="37"/>
      <c r="TN47" s="37"/>
      <c r="TO47" s="37"/>
      <c r="TP47" s="37"/>
      <c r="TQ47" s="37"/>
      <c r="TR47" s="37"/>
      <c r="TS47" s="37"/>
      <c r="TT47" s="37"/>
      <c r="TU47" s="37"/>
      <c r="TV47" s="37"/>
      <c r="TW47" s="37"/>
      <c r="TX47" s="37"/>
      <c r="TY47" s="37"/>
      <c r="TZ47" s="37"/>
      <c r="UA47" s="37"/>
      <c r="UB47" s="37"/>
      <c r="UC47" s="37"/>
      <c r="UD47" s="37"/>
      <c r="UE47" s="37"/>
      <c r="UF47" s="37"/>
      <c r="UG47" s="37"/>
      <c r="UH47" s="37"/>
      <c r="UI47" s="37"/>
      <c r="UJ47" s="37"/>
      <c r="UK47" s="37"/>
      <c r="UL47" s="37"/>
      <c r="UM47" s="37"/>
      <c r="UN47" s="37"/>
      <c r="UO47" s="37"/>
      <c r="UP47" s="37"/>
      <c r="UQ47" s="37"/>
      <c r="UR47" s="37"/>
      <c r="US47" s="37"/>
      <c r="UT47" s="37"/>
      <c r="UU47" s="37"/>
      <c r="UV47" s="37"/>
      <c r="UW47" s="37"/>
      <c r="UX47" s="37"/>
      <c r="UY47" s="37"/>
      <c r="UZ47" s="37"/>
      <c r="VA47" s="37"/>
      <c r="VB47" s="37"/>
      <c r="VC47" s="37"/>
      <c r="VD47" s="37"/>
      <c r="VE47" s="37"/>
      <c r="VF47" s="37"/>
      <c r="VG47" s="37"/>
      <c r="VH47" s="37"/>
      <c r="VI47" s="37"/>
      <c r="VJ47" s="37"/>
      <c r="VK47" s="37"/>
      <c r="VL47" s="37"/>
      <c r="VM47" s="37"/>
      <c r="VN47" s="37"/>
      <c r="VO47" s="37"/>
      <c r="VP47" s="37"/>
      <c r="VQ47" s="37"/>
      <c r="VR47" s="37"/>
      <c r="VS47" s="37"/>
      <c r="VT47" s="37"/>
      <c r="VU47" s="37"/>
      <c r="VV47" s="37"/>
      <c r="VW47" s="37"/>
      <c r="VX47" s="37"/>
      <c r="VY47" s="37"/>
      <c r="VZ47" s="37"/>
      <c r="WA47" s="37"/>
      <c r="WB47" s="37"/>
      <c r="WC47" s="37"/>
      <c r="WD47" s="37"/>
      <c r="WE47" s="37"/>
      <c r="WF47" s="37"/>
      <c r="WG47" s="37"/>
      <c r="WH47" s="37"/>
      <c r="WI47" s="37"/>
      <c r="WJ47" s="37"/>
      <c r="WK47" s="37"/>
      <c r="WL47" s="37"/>
      <c r="WM47" s="37"/>
      <c r="WN47" s="37"/>
      <c r="WO47" s="37"/>
      <c r="WP47" s="37"/>
      <c r="WQ47" s="37"/>
      <c r="WR47" s="37"/>
      <c r="WS47" s="37"/>
      <c r="WT47" s="37"/>
      <c r="WU47" s="37"/>
      <c r="WV47" s="37"/>
      <c r="WW47" s="37"/>
      <c r="WX47" s="37"/>
      <c r="WY47" s="37"/>
      <c r="WZ47" s="37"/>
      <c r="XA47" s="37"/>
      <c r="XB47" s="37"/>
      <c r="XC47" s="37"/>
      <c r="XD47" s="37"/>
      <c r="XE47" s="37"/>
      <c r="XF47" s="37"/>
      <c r="XG47" s="37"/>
      <c r="XH47" s="37"/>
      <c r="XI47" s="37"/>
      <c r="XJ47" s="37"/>
      <c r="XK47" s="37"/>
      <c r="XL47" s="37"/>
      <c r="XM47" s="37"/>
      <c r="XN47" s="37"/>
      <c r="XO47" s="37"/>
      <c r="XP47" s="37"/>
      <c r="XQ47" s="37"/>
      <c r="XR47" s="37"/>
      <c r="XS47" s="37"/>
      <c r="XT47" s="37"/>
      <c r="XU47" s="37"/>
      <c r="XV47" s="37"/>
      <c r="XW47" s="37"/>
      <c r="XX47" s="37"/>
      <c r="XY47" s="37"/>
      <c r="XZ47" s="37"/>
      <c r="YA47" s="37"/>
      <c r="YB47" s="37"/>
      <c r="YC47" s="37"/>
      <c r="YD47" s="37"/>
      <c r="YE47" s="37"/>
      <c r="YF47" s="37"/>
      <c r="YG47" s="37"/>
      <c r="YH47" s="37"/>
      <c r="YI47" s="37"/>
      <c r="YJ47" s="37"/>
      <c r="YK47" s="37"/>
      <c r="YL47" s="37"/>
      <c r="YM47" s="37"/>
      <c r="YN47" s="37"/>
      <c r="YO47" s="37"/>
      <c r="YP47" s="37"/>
      <c r="YQ47" s="37"/>
      <c r="YR47" s="37"/>
      <c r="YS47" s="37"/>
      <c r="YT47" s="37"/>
      <c r="YU47" s="37"/>
      <c r="YV47" s="37"/>
      <c r="YW47" s="37"/>
      <c r="YX47" s="37"/>
      <c r="YY47" s="37"/>
      <c r="YZ47" s="37"/>
      <c r="ZA47" s="37"/>
      <c r="ZB47" s="37"/>
      <c r="ZC47" s="37"/>
      <c r="ZD47" s="37"/>
      <c r="ZE47" s="37"/>
      <c r="ZF47" s="37"/>
      <c r="ZG47" s="37"/>
      <c r="ZH47" s="37"/>
      <c r="ZI47" s="37"/>
      <c r="ZJ47" s="37"/>
      <c r="ZK47" s="37"/>
      <c r="ZL47" s="37"/>
      <c r="ZM47" s="37"/>
      <c r="ZN47" s="37"/>
      <c r="ZO47" s="37"/>
      <c r="ZP47" s="37"/>
      <c r="ZQ47" s="37"/>
      <c r="ZR47" s="37"/>
      <c r="ZS47" s="37"/>
      <c r="ZT47" s="37"/>
      <c r="ZU47" s="37"/>
      <c r="ZV47" s="37"/>
      <c r="ZW47" s="37"/>
      <c r="ZX47" s="37"/>
      <c r="ZY47" s="37"/>
      <c r="ZZ47" s="37"/>
      <c r="AAA47" s="37"/>
      <c r="AAB47" s="37"/>
      <c r="AAC47" s="37"/>
      <c r="AAD47" s="37"/>
      <c r="AAE47" s="37"/>
      <c r="AAF47" s="37"/>
      <c r="AAG47" s="37"/>
      <c r="AAH47" s="37"/>
      <c r="AAI47" s="37"/>
      <c r="AAJ47" s="37"/>
      <c r="AAK47" s="37"/>
      <c r="AAL47" s="37"/>
      <c r="AAM47" s="37"/>
      <c r="AAN47" s="37"/>
      <c r="AAO47" s="37"/>
      <c r="AAP47" s="37"/>
      <c r="AAQ47" s="37"/>
      <c r="AAR47" s="37"/>
      <c r="AAS47" s="37"/>
      <c r="AAT47" s="37"/>
      <c r="AAU47" s="37"/>
      <c r="AAV47" s="37"/>
      <c r="AAW47" s="37"/>
      <c r="AAX47" s="37"/>
      <c r="AAY47" s="37"/>
      <c r="AAZ47" s="37"/>
      <c r="ABA47" s="37"/>
      <c r="ABB47" s="37"/>
      <c r="ABC47" s="37"/>
      <c r="ABD47" s="37"/>
      <c r="ABE47" s="37"/>
      <c r="ABF47" s="37"/>
      <c r="ABG47" s="37"/>
      <c r="ABH47" s="37"/>
      <c r="ABI47" s="37"/>
      <c r="ABJ47" s="37"/>
      <c r="ABK47" s="37"/>
      <c r="ABL47" s="37"/>
      <c r="ABM47" s="37"/>
      <c r="ABN47" s="37"/>
      <c r="ABO47" s="37"/>
      <c r="ABP47" s="37"/>
      <c r="ABQ47" s="37"/>
      <c r="ABR47" s="37"/>
      <c r="ABS47" s="37"/>
      <c r="ABT47" s="37"/>
      <c r="ABU47" s="37"/>
      <c r="ABV47" s="37"/>
      <c r="ABW47" s="37"/>
      <c r="ABX47" s="37"/>
      <c r="ABY47" s="37"/>
      <c r="ABZ47" s="37"/>
      <c r="ACA47" s="37"/>
      <c r="ACB47" s="37"/>
      <c r="ACC47" s="37"/>
      <c r="ACD47" s="37"/>
      <c r="ACE47" s="37"/>
      <c r="ACF47" s="37"/>
      <c r="ACG47" s="37"/>
      <c r="ACH47" s="37"/>
      <c r="ACI47" s="37"/>
      <c r="ACJ47" s="37"/>
      <c r="ACK47" s="37"/>
      <c r="ACL47" s="37"/>
      <c r="ACM47" s="37"/>
      <c r="ACN47" s="37"/>
      <c r="ACO47" s="37"/>
      <c r="ACP47" s="37"/>
      <c r="ACQ47" s="37"/>
      <c r="ACR47" s="37"/>
      <c r="ACS47" s="37"/>
      <c r="ACT47" s="37"/>
      <c r="ACU47" s="37"/>
      <c r="ACV47" s="37"/>
      <c r="ACW47" s="37"/>
      <c r="ACX47" s="37"/>
      <c r="ACY47" s="37"/>
      <c r="ACZ47" s="37"/>
      <c r="ADA47" s="37"/>
      <c r="ADB47" s="37"/>
      <c r="ADC47" s="37"/>
      <c r="ADD47" s="37"/>
      <c r="ADE47" s="37"/>
      <c r="ADF47" s="37"/>
      <c r="ADG47" s="37"/>
      <c r="ADH47" s="37"/>
      <c r="ADI47" s="37"/>
      <c r="ADJ47" s="37"/>
      <c r="ADK47" s="37"/>
      <c r="ADL47" s="37"/>
      <c r="ADM47" s="37"/>
      <c r="ADN47" s="37"/>
      <c r="ADO47" s="37"/>
      <c r="ADP47" s="37"/>
      <c r="ADQ47" s="37"/>
      <c r="ADR47" s="37"/>
      <c r="ADS47" s="37"/>
      <c r="ADT47" s="37"/>
      <c r="ADU47" s="37"/>
      <c r="ADV47" s="37"/>
      <c r="ADW47" s="37"/>
      <c r="ADX47" s="37"/>
      <c r="ADY47" s="37"/>
      <c r="ADZ47" s="37"/>
      <c r="AEA47" s="37"/>
      <c r="AEB47" s="37"/>
      <c r="AEC47" s="37"/>
      <c r="AED47" s="37"/>
      <c r="AEE47" s="37"/>
      <c r="AEF47" s="37"/>
      <c r="AEG47" s="37"/>
      <c r="AEH47" s="37"/>
      <c r="AEI47" s="37"/>
      <c r="AEJ47" s="37"/>
      <c r="AEK47" s="37"/>
      <c r="AEL47" s="37"/>
      <c r="AEM47" s="37"/>
      <c r="AEN47" s="37"/>
      <c r="AEO47" s="37"/>
      <c r="AEP47" s="37"/>
      <c r="AEQ47" s="37"/>
      <c r="AER47" s="37"/>
      <c r="AES47" s="37"/>
      <c r="AET47" s="37"/>
      <c r="AEU47" s="37"/>
      <c r="AEV47" s="37"/>
      <c r="AEW47" s="37"/>
      <c r="AEX47" s="37"/>
      <c r="AEY47" s="37"/>
      <c r="AEZ47" s="37"/>
      <c r="AFA47" s="37"/>
      <c r="AFB47" s="37"/>
      <c r="AFC47" s="37"/>
      <c r="AFD47" s="37"/>
      <c r="AFE47" s="37"/>
      <c r="AFF47" s="37"/>
      <c r="AFG47" s="37"/>
      <c r="AFH47" s="37"/>
      <c r="AFI47" s="37"/>
      <c r="AFJ47" s="37"/>
      <c r="AFK47" s="37"/>
      <c r="AFL47" s="37"/>
      <c r="AFM47" s="37"/>
      <c r="AFN47" s="37"/>
      <c r="AFO47" s="37"/>
      <c r="AFP47" s="37"/>
      <c r="AFQ47" s="37"/>
      <c r="AFR47" s="37"/>
      <c r="AFS47" s="37"/>
      <c r="AFT47" s="37"/>
      <c r="AFU47" s="37"/>
      <c r="AFV47" s="37"/>
      <c r="AFW47" s="37"/>
      <c r="AFX47" s="37"/>
      <c r="AFY47" s="37"/>
      <c r="AFZ47" s="37"/>
      <c r="AGA47" s="37"/>
      <c r="AGB47" s="37"/>
      <c r="AGC47" s="37"/>
      <c r="AGD47" s="37"/>
      <c r="AGE47" s="37"/>
      <c r="AGF47" s="37"/>
      <c r="AGG47" s="37"/>
      <c r="AGH47" s="37"/>
      <c r="AGI47" s="37"/>
      <c r="AGJ47" s="37"/>
      <c r="AGK47" s="37"/>
      <c r="AGL47" s="37"/>
      <c r="AGM47" s="37"/>
      <c r="AGN47" s="37"/>
      <c r="AGO47" s="37"/>
      <c r="AGP47" s="37"/>
      <c r="AGQ47" s="37"/>
      <c r="AGR47" s="37"/>
      <c r="AGS47" s="37"/>
      <c r="AGT47" s="37"/>
      <c r="AGU47" s="37"/>
      <c r="AGV47" s="37"/>
      <c r="AGW47" s="37"/>
      <c r="AGX47" s="37"/>
      <c r="AGY47" s="37"/>
      <c r="AGZ47" s="37"/>
      <c r="AHA47" s="37"/>
      <c r="AHB47" s="37"/>
      <c r="AHC47" s="37"/>
      <c r="AHD47" s="37"/>
      <c r="AHE47" s="37"/>
      <c r="AHF47" s="37"/>
      <c r="AHG47" s="37"/>
      <c r="AHH47" s="37"/>
      <c r="AHI47" s="37"/>
      <c r="AHJ47" s="37"/>
      <c r="AHK47" s="37"/>
      <c r="AHL47" s="37"/>
      <c r="AHM47" s="37"/>
      <c r="AHN47" s="37"/>
      <c r="AHO47" s="37"/>
      <c r="AHP47" s="37"/>
      <c r="AHQ47" s="37"/>
      <c r="AHR47" s="37"/>
      <c r="AHS47" s="37"/>
      <c r="AHT47" s="37"/>
      <c r="AHU47" s="37"/>
      <c r="AHV47" s="37"/>
      <c r="AHW47" s="37"/>
      <c r="AHX47" s="37"/>
      <c r="AHY47" s="37"/>
      <c r="AHZ47" s="37"/>
      <c r="AIA47" s="37"/>
      <c r="AIB47" s="37"/>
      <c r="AIC47" s="37"/>
      <c r="AID47" s="37"/>
      <c r="AIE47" s="37"/>
      <c r="AIF47" s="37"/>
      <c r="AIG47" s="37"/>
      <c r="AIH47" s="37"/>
      <c r="AII47" s="37"/>
      <c r="AIJ47" s="37"/>
      <c r="AIK47" s="37"/>
      <c r="AIL47" s="37"/>
      <c r="AIM47" s="37"/>
      <c r="AIN47" s="37"/>
      <c r="AIO47" s="37"/>
      <c r="AIP47" s="37"/>
      <c r="AIQ47" s="37"/>
      <c r="AIR47" s="37"/>
      <c r="AIS47" s="37"/>
      <c r="AIT47" s="37"/>
      <c r="AIU47" s="37"/>
      <c r="AIV47" s="37"/>
      <c r="AIW47" s="37"/>
      <c r="AIX47" s="37"/>
      <c r="AIY47" s="37"/>
      <c r="AIZ47" s="37"/>
      <c r="AJA47" s="37"/>
      <c r="AJB47" s="37"/>
      <c r="AJC47" s="37"/>
      <c r="AJD47" s="37"/>
      <c r="AJE47" s="37"/>
      <c r="AJF47" s="37"/>
      <c r="AJG47" s="37"/>
      <c r="AJH47" s="37"/>
      <c r="AJI47" s="37"/>
      <c r="AJJ47" s="37"/>
      <c r="AJK47" s="37"/>
      <c r="AJL47" s="37"/>
      <c r="AJM47" s="37"/>
      <c r="AJN47" s="37"/>
      <c r="AJO47" s="37"/>
      <c r="AJP47" s="37"/>
      <c r="AJQ47" s="37"/>
      <c r="AJR47" s="37"/>
      <c r="AJS47" s="37"/>
      <c r="AJT47" s="37"/>
      <c r="AJU47" s="37"/>
      <c r="AJV47" s="37"/>
      <c r="AJW47" s="37"/>
      <c r="AJX47" s="37"/>
      <c r="AJY47" s="37"/>
      <c r="AJZ47" s="37"/>
      <c r="AKA47" s="37"/>
      <c r="AKB47" s="37"/>
      <c r="AKC47" s="37"/>
      <c r="AKD47" s="37"/>
      <c r="AKE47" s="37"/>
      <c r="AKF47" s="37"/>
      <c r="AKG47" s="37"/>
      <c r="AKH47" s="37"/>
      <c r="AKI47" s="37"/>
      <c r="AKJ47" s="37"/>
      <c r="AKK47" s="37"/>
      <c r="AKL47" s="37"/>
      <c r="AKM47" s="37"/>
      <c r="AKN47" s="37"/>
      <c r="AKO47" s="37"/>
      <c r="AKP47" s="37"/>
      <c r="AKQ47" s="37"/>
      <c r="AKR47" s="37"/>
      <c r="AKS47" s="37"/>
      <c r="AKT47" s="37"/>
      <c r="AKU47" s="37"/>
      <c r="AKV47" s="37"/>
      <c r="AKW47" s="37"/>
      <c r="AKX47" s="37"/>
      <c r="AKY47" s="37"/>
      <c r="AKZ47" s="37"/>
      <c r="ALA47" s="37"/>
      <c r="ALB47" s="37"/>
      <c r="ALC47" s="37"/>
      <c r="ALD47" s="37"/>
      <c r="ALE47" s="37"/>
      <c r="ALF47" s="37"/>
      <c r="ALG47" s="37"/>
      <c r="ALH47" s="37"/>
      <c r="ALI47" s="37"/>
      <c r="ALJ47" s="37"/>
      <c r="ALK47" s="37"/>
      <c r="ALL47" s="37"/>
    </row>
    <row r="48" spans="1:1000" s="25" customFormat="1" x14ac:dyDescent="0.55000000000000004">
      <c r="A48" s="38"/>
      <c r="B48" s="38"/>
      <c r="C48" s="32">
        <v>2023100000</v>
      </c>
      <c r="D48" s="61" t="s">
        <v>92</v>
      </c>
      <c r="E48" s="2" t="s">
        <v>142</v>
      </c>
      <c r="F48" s="25">
        <v>54.6</v>
      </c>
      <c r="G48" s="25">
        <v>310.60000000000002</v>
      </c>
      <c r="H48" s="25">
        <v>25.4</v>
      </c>
      <c r="I48" s="25">
        <v>71.599999999999994</v>
      </c>
      <c r="J48" s="25">
        <v>34.299999999999997</v>
      </c>
      <c r="K48" s="29">
        <v>138</v>
      </c>
      <c r="L48" s="29">
        <v>6</v>
      </c>
      <c r="M48" s="25">
        <v>17.7</v>
      </c>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c r="JE48" s="37"/>
      <c r="JF48" s="37"/>
      <c r="JG48" s="37"/>
      <c r="JH48" s="37"/>
      <c r="JI48" s="37"/>
      <c r="JJ48" s="37"/>
      <c r="JK48" s="37"/>
      <c r="JL48" s="37"/>
      <c r="JM48" s="37"/>
      <c r="JN48" s="37"/>
      <c r="JO48" s="37"/>
      <c r="JP48" s="37"/>
      <c r="JQ48" s="37"/>
      <c r="JR48" s="37"/>
      <c r="JS48" s="37"/>
      <c r="JT48" s="37"/>
      <c r="JU48" s="37"/>
      <c r="JV48" s="37"/>
      <c r="JW48" s="37"/>
      <c r="JX48" s="37"/>
      <c r="JY48" s="37"/>
      <c r="JZ48" s="37"/>
      <c r="KA48" s="37"/>
      <c r="KB48" s="37"/>
      <c r="KC48" s="37"/>
      <c r="KD48" s="37"/>
      <c r="KE48" s="37"/>
      <c r="KF48" s="37"/>
      <c r="KG48" s="37"/>
      <c r="KH48" s="37"/>
      <c r="KI48" s="37"/>
      <c r="KJ48" s="37"/>
      <c r="KK48" s="37"/>
      <c r="KL48" s="37"/>
      <c r="KM48" s="37"/>
      <c r="KN48" s="37"/>
      <c r="KO48" s="37"/>
      <c r="KP48" s="37"/>
      <c r="KQ48" s="37"/>
      <c r="KR48" s="37"/>
      <c r="KS48" s="37"/>
      <c r="KT48" s="37"/>
      <c r="KU48" s="37"/>
      <c r="KV48" s="37"/>
      <c r="KW48" s="37"/>
      <c r="KX48" s="37"/>
      <c r="KY48" s="37"/>
      <c r="KZ48" s="37"/>
      <c r="LA48" s="37"/>
      <c r="LB48" s="37"/>
      <c r="LC48" s="37"/>
      <c r="LD48" s="37"/>
      <c r="LE48" s="37"/>
      <c r="LF48" s="37"/>
      <c r="LG48" s="37"/>
      <c r="LH48" s="37"/>
      <c r="LI48" s="37"/>
      <c r="LJ48" s="37"/>
      <c r="LK48" s="37"/>
      <c r="LL48" s="37"/>
      <c r="LM48" s="37"/>
      <c r="LN48" s="37"/>
      <c r="LO48" s="37"/>
      <c r="LP48" s="37"/>
      <c r="LQ48" s="37"/>
      <c r="LR48" s="37"/>
      <c r="LS48" s="37"/>
      <c r="LT48" s="37"/>
      <c r="LU48" s="37"/>
      <c r="LV48" s="37"/>
      <c r="LW48" s="37"/>
      <c r="LX48" s="37"/>
      <c r="LY48" s="37"/>
      <c r="LZ48" s="37"/>
      <c r="MA48" s="37"/>
      <c r="MB48" s="37"/>
      <c r="MC48" s="37"/>
      <c r="MD48" s="37"/>
      <c r="ME48" s="37"/>
      <c r="MF48" s="37"/>
      <c r="MG48" s="37"/>
      <c r="MH48" s="37"/>
      <c r="MI48" s="37"/>
      <c r="MJ48" s="37"/>
      <c r="MK48" s="37"/>
      <c r="ML48" s="37"/>
      <c r="MM48" s="37"/>
      <c r="MN48" s="37"/>
      <c r="MO48" s="37"/>
      <c r="MP48" s="37"/>
      <c r="MQ48" s="37"/>
      <c r="MR48" s="37"/>
      <c r="MS48" s="37"/>
      <c r="MT48" s="37"/>
      <c r="MU48" s="37"/>
      <c r="MV48" s="37"/>
      <c r="MW48" s="37"/>
      <c r="MX48" s="37"/>
      <c r="MY48" s="37"/>
      <c r="MZ48" s="37"/>
      <c r="NA48" s="37"/>
      <c r="NB48" s="37"/>
      <c r="NC48" s="37"/>
      <c r="ND48" s="37"/>
      <c r="NE48" s="37"/>
      <c r="NF48" s="37"/>
      <c r="NG48" s="37"/>
      <c r="NH48" s="37"/>
      <c r="NI48" s="37"/>
      <c r="NJ48" s="37"/>
      <c r="NK48" s="37"/>
      <c r="NL48" s="37"/>
      <c r="NM48" s="37"/>
      <c r="NN48" s="37"/>
      <c r="NO48" s="37"/>
      <c r="NP48" s="37"/>
      <c r="NQ48" s="37"/>
      <c r="NR48" s="37"/>
      <c r="NS48" s="37"/>
      <c r="NT48" s="37"/>
      <c r="NU48" s="37"/>
      <c r="NV48" s="37"/>
      <c r="NW48" s="37"/>
      <c r="NX48" s="37"/>
      <c r="NY48" s="37"/>
      <c r="NZ48" s="37"/>
      <c r="OA48" s="37"/>
      <c r="OB48" s="37"/>
      <c r="OC48" s="37"/>
      <c r="OD48" s="37"/>
      <c r="OE48" s="37"/>
      <c r="OF48" s="37"/>
      <c r="OG48" s="37"/>
      <c r="OH48" s="37"/>
      <c r="OI48" s="37"/>
      <c r="OJ48" s="37"/>
      <c r="OK48" s="37"/>
      <c r="OL48" s="37"/>
      <c r="OM48" s="37"/>
      <c r="ON48" s="37"/>
      <c r="OO48" s="37"/>
      <c r="OP48" s="37"/>
      <c r="OQ48" s="37"/>
      <c r="OR48" s="37"/>
      <c r="OS48" s="37"/>
      <c r="OT48" s="37"/>
      <c r="OU48" s="37"/>
      <c r="OV48" s="37"/>
      <c r="OW48" s="37"/>
      <c r="OX48" s="37"/>
      <c r="OY48" s="37"/>
      <c r="OZ48" s="37"/>
      <c r="PA48" s="37"/>
      <c r="PB48" s="37"/>
      <c r="PC48" s="37"/>
      <c r="PD48" s="37"/>
      <c r="PE48" s="37"/>
      <c r="PF48" s="37"/>
      <c r="PG48" s="37"/>
      <c r="PH48" s="37"/>
      <c r="PI48" s="37"/>
      <c r="PJ48" s="37"/>
      <c r="PK48" s="37"/>
      <c r="PL48" s="37"/>
      <c r="PM48" s="37"/>
      <c r="PN48" s="37"/>
      <c r="PO48" s="37"/>
      <c r="PP48" s="37"/>
      <c r="PQ48" s="37"/>
      <c r="PR48" s="37"/>
      <c r="PS48" s="37"/>
      <c r="PT48" s="37"/>
      <c r="PU48" s="37"/>
      <c r="PV48" s="37"/>
      <c r="PW48" s="37"/>
      <c r="PX48" s="37"/>
      <c r="PY48" s="37"/>
      <c r="PZ48" s="37"/>
      <c r="QA48" s="37"/>
      <c r="QB48" s="37"/>
      <c r="QC48" s="37"/>
      <c r="QD48" s="37"/>
      <c r="QE48" s="37"/>
      <c r="QF48" s="37"/>
      <c r="QG48" s="37"/>
      <c r="QH48" s="37"/>
      <c r="QI48" s="37"/>
      <c r="QJ48" s="37"/>
      <c r="QK48" s="37"/>
      <c r="QL48" s="37"/>
      <c r="QM48" s="37"/>
      <c r="QN48" s="37"/>
      <c r="QO48" s="37"/>
      <c r="QP48" s="37"/>
      <c r="QQ48" s="37"/>
      <c r="QR48" s="37"/>
      <c r="QS48" s="37"/>
      <c r="QT48" s="37"/>
      <c r="QU48" s="37"/>
      <c r="QV48" s="37"/>
      <c r="QW48" s="37"/>
      <c r="QX48" s="37"/>
      <c r="QY48" s="37"/>
      <c r="QZ48" s="37"/>
      <c r="RA48" s="37"/>
      <c r="RB48" s="37"/>
      <c r="RC48" s="37"/>
      <c r="RD48" s="37"/>
      <c r="RE48" s="37"/>
      <c r="RF48" s="37"/>
      <c r="RG48" s="37"/>
      <c r="RH48" s="37"/>
      <c r="RI48" s="37"/>
      <c r="RJ48" s="37"/>
      <c r="RK48" s="37"/>
      <c r="RL48" s="37"/>
      <c r="RM48" s="37"/>
      <c r="RN48" s="37"/>
      <c r="RO48" s="37"/>
      <c r="RP48" s="37"/>
      <c r="RQ48" s="37"/>
      <c r="RR48" s="37"/>
      <c r="RS48" s="37"/>
      <c r="RT48" s="37"/>
      <c r="RU48" s="37"/>
      <c r="RV48" s="37"/>
      <c r="RW48" s="37"/>
      <c r="RX48" s="37"/>
      <c r="RY48" s="37"/>
      <c r="RZ48" s="37"/>
      <c r="SA48" s="37"/>
      <c r="SB48" s="37"/>
      <c r="SC48" s="37"/>
      <c r="SD48" s="37"/>
      <c r="SE48" s="37"/>
      <c r="SF48" s="37"/>
      <c r="SG48" s="37"/>
      <c r="SH48" s="37"/>
      <c r="SI48" s="37"/>
      <c r="SJ48" s="37"/>
      <c r="SK48" s="37"/>
      <c r="SL48" s="37"/>
      <c r="SM48" s="37"/>
      <c r="SN48" s="37"/>
      <c r="SO48" s="37"/>
      <c r="SP48" s="37"/>
      <c r="SQ48" s="37"/>
      <c r="SR48" s="37"/>
      <c r="SS48" s="37"/>
      <c r="ST48" s="37"/>
      <c r="SU48" s="37"/>
      <c r="SV48" s="37"/>
      <c r="SW48" s="37"/>
      <c r="SX48" s="37"/>
      <c r="SY48" s="37"/>
      <c r="SZ48" s="37"/>
      <c r="TA48" s="37"/>
      <c r="TB48" s="37"/>
      <c r="TC48" s="37"/>
      <c r="TD48" s="37"/>
      <c r="TE48" s="37"/>
      <c r="TF48" s="37"/>
      <c r="TG48" s="37"/>
      <c r="TH48" s="37"/>
      <c r="TI48" s="37"/>
      <c r="TJ48" s="37"/>
      <c r="TK48" s="37"/>
      <c r="TL48" s="37"/>
      <c r="TM48" s="37"/>
      <c r="TN48" s="37"/>
      <c r="TO48" s="37"/>
      <c r="TP48" s="37"/>
      <c r="TQ48" s="37"/>
      <c r="TR48" s="37"/>
      <c r="TS48" s="37"/>
      <c r="TT48" s="37"/>
      <c r="TU48" s="37"/>
      <c r="TV48" s="37"/>
      <c r="TW48" s="37"/>
      <c r="TX48" s="37"/>
      <c r="TY48" s="37"/>
      <c r="TZ48" s="37"/>
      <c r="UA48" s="37"/>
      <c r="UB48" s="37"/>
      <c r="UC48" s="37"/>
      <c r="UD48" s="37"/>
      <c r="UE48" s="37"/>
      <c r="UF48" s="37"/>
      <c r="UG48" s="37"/>
      <c r="UH48" s="37"/>
      <c r="UI48" s="37"/>
      <c r="UJ48" s="37"/>
      <c r="UK48" s="37"/>
      <c r="UL48" s="37"/>
      <c r="UM48" s="37"/>
      <c r="UN48" s="37"/>
      <c r="UO48" s="37"/>
      <c r="UP48" s="37"/>
      <c r="UQ48" s="37"/>
      <c r="UR48" s="37"/>
      <c r="US48" s="37"/>
      <c r="UT48" s="37"/>
      <c r="UU48" s="37"/>
      <c r="UV48" s="37"/>
      <c r="UW48" s="37"/>
      <c r="UX48" s="37"/>
      <c r="UY48" s="37"/>
      <c r="UZ48" s="37"/>
      <c r="VA48" s="37"/>
      <c r="VB48" s="37"/>
      <c r="VC48" s="37"/>
      <c r="VD48" s="37"/>
      <c r="VE48" s="37"/>
      <c r="VF48" s="37"/>
      <c r="VG48" s="37"/>
      <c r="VH48" s="37"/>
      <c r="VI48" s="37"/>
      <c r="VJ48" s="37"/>
      <c r="VK48" s="37"/>
      <c r="VL48" s="37"/>
      <c r="VM48" s="37"/>
      <c r="VN48" s="37"/>
      <c r="VO48" s="37"/>
      <c r="VP48" s="37"/>
      <c r="VQ48" s="37"/>
      <c r="VR48" s="37"/>
      <c r="VS48" s="37"/>
      <c r="VT48" s="37"/>
      <c r="VU48" s="37"/>
      <c r="VV48" s="37"/>
      <c r="VW48" s="37"/>
      <c r="VX48" s="37"/>
      <c r="VY48" s="37"/>
      <c r="VZ48" s="37"/>
      <c r="WA48" s="37"/>
      <c r="WB48" s="37"/>
      <c r="WC48" s="37"/>
      <c r="WD48" s="37"/>
      <c r="WE48" s="37"/>
      <c r="WF48" s="37"/>
      <c r="WG48" s="37"/>
      <c r="WH48" s="37"/>
      <c r="WI48" s="37"/>
      <c r="WJ48" s="37"/>
      <c r="WK48" s="37"/>
      <c r="WL48" s="37"/>
      <c r="WM48" s="37"/>
      <c r="WN48" s="37"/>
      <c r="WO48" s="37"/>
      <c r="WP48" s="37"/>
      <c r="WQ48" s="37"/>
      <c r="WR48" s="37"/>
      <c r="WS48" s="37"/>
      <c r="WT48" s="37"/>
      <c r="WU48" s="37"/>
      <c r="WV48" s="37"/>
      <c r="WW48" s="37"/>
      <c r="WX48" s="37"/>
      <c r="WY48" s="37"/>
      <c r="WZ48" s="37"/>
      <c r="XA48" s="37"/>
      <c r="XB48" s="37"/>
      <c r="XC48" s="37"/>
      <c r="XD48" s="37"/>
      <c r="XE48" s="37"/>
      <c r="XF48" s="37"/>
      <c r="XG48" s="37"/>
      <c r="XH48" s="37"/>
      <c r="XI48" s="37"/>
      <c r="XJ48" s="37"/>
      <c r="XK48" s="37"/>
      <c r="XL48" s="37"/>
      <c r="XM48" s="37"/>
      <c r="XN48" s="37"/>
      <c r="XO48" s="37"/>
      <c r="XP48" s="37"/>
      <c r="XQ48" s="37"/>
      <c r="XR48" s="37"/>
      <c r="XS48" s="37"/>
      <c r="XT48" s="37"/>
      <c r="XU48" s="37"/>
      <c r="XV48" s="37"/>
      <c r="XW48" s="37"/>
      <c r="XX48" s="37"/>
      <c r="XY48" s="37"/>
      <c r="XZ48" s="37"/>
      <c r="YA48" s="37"/>
      <c r="YB48" s="37"/>
      <c r="YC48" s="37"/>
      <c r="YD48" s="37"/>
      <c r="YE48" s="37"/>
      <c r="YF48" s="37"/>
      <c r="YG48" s="37"/>
      <c r="YH48" s="37"/>
      <c r="YI48" s="37"/>
      <c r="YJ48" s="37"/>
      <c r="YK48" s="37"/>
      <c r="YL48" s="37"/>
      <c r="YM48" s="37"/>
      <c r="YN48" s="37"/>
      <c r="YO48" s="37"/>
      <c r="YP48" s="37"/>
      <c r="YQ48" s="37"/>
      <c r="YR48" s="37"/>
      <c r="YS48" s="37"/>
      <c r="YT48" s="37"/>
      <c r="YU48" s="37"/>
      <c r="YV48" s="37"/>
      <c r="YW48" s="37"/>
      <c r="YX48" s="37"/>
      <c r="YY48" s="37"/>
      <c r="YZ48" s="37"/>
      <c r="ZA48" s="37"/>
      <c r="ZB48" s="37"/>
      <c r="ZC48" s="37"/>
      <c r="ZD48" s="37"/>
      <c r="ZE48" s="37"/>
      <c r="ZF48" s="37"/>
      <c r="ZG48" s="37"/>
      <c r="ZH48" s="37"/>
      <c r="ZI48" s="37"/>
      <c r="ZJ48" s="37"/>
      <c r="ZK48" s="37"/>
      <c r="ZL48" s="37"/>
      <c r="ZM48" s="37"/>
      <c r="ZN48" s="37"/>
      <c r="ZO48" s="37"/>
      <c r="ZP48" s="37"/>
      <c r="ZQ48" s="37"/>
      <c r="ZR48" s="37"/>
      <c r="ZS48" s="37"/>
      <c r="ZT48" s="37"/>
      <c r="ZU48" s="37"/>
      <c r="ZV48" s="37"/>
      <c r="ZW48" s="37"/>
      <c r="ZX48" s="37"/>
      <c r="ZY48" s="37"/>
      <c r="ZZ48" s="37"/>
      <c r="AAA48" s="37"/>
      <c r="AAB48" s="37"/>
      <c r="AAC48" s="37"/>
      <c r="AAD48" s="37"/>
      <c r="AAE48" s="37"/>
      <c r="AAF48" s="37"/>
      <c r="AAG48" s="37"/>
      <c r="AAH48" s="37"/>
      <c r="AAI48" s="37"/>
      <c r="AAJ48" s="37"/>
      <c r="AAK48" s="37"/>
      <c r="AAL48" s="37"/>
      <c r="AAM48" s="37"/>
      <c r="AAN48" s="37"/>
      <c r="AAO48" s="37"/>
      <c r="AAP48" s="37"/>
      <c r="AAQ48" s="37"/>
      <c r="AAR48" s="37"/>
      <c r="AAS48" s="37"/>
      <c r="AAT48" s="37"/>
      <c r="AAU48" s="37"/>
      <c r="AAV48" s="37"/>
      <c r="AAW48" s="37"/>
      <c r="AAX48" s="37"/>
      <c r="AAY48" s="37"/>
      <c r="AAZ48" s="37"/>
      <c r="ABA48" s="37"/>
      <c r="ABB48" s="37"/>
      <c r="ABC48" s="37"/>
      <c r="ABD48" s="37"/>
      <c r="ABE48" s="37"/>
      <c r="ABF48" s="37"/>
      <c r="ABG48" s="37"/>
      <c r="ABH48" s="37"/>
      <c r="ABI48" s="37"/>
      <c r="ABJ48" s="37"/>
      <c r="ABK48" s="37"/>
      <c r="ABL48" s="37"/>
      <c r="ABM48" s="37"/>
      <c r="ABN48" s="37"/>
      <c r="ABO48" s="37"/>
      <c r="ABP48" s="37"/>
      <c r="ABQ48" s="37"/>
      <c r="ABR48" s="37"/>
      <c r="ABS48" s="37"/>
      <c r="ABT48" s="37"/>
      <c r="ABU48" s="37"/>
      <c r="ABV48" s="37"/>
      <c r="ABW48" s="37"/>
      <c r="ABX48" s="37"/>
      <c r="ABY48" s="37"/>
      <c r="ABZ48" s="37"/>
      <c r="ACA48" s="37"/>
      <c r="ACB48" s="37"/>
      <c r="ACC48" s="37"/>
      <c r="ACD48" s="37"/>
      <c r="ACE48" s="37"/>
      <c r="ACF48" s="37"/>
      <c r="ACG48" s="37"/>
      <c r="ACH48" s="37"/>
      <c r="ACI48" s="37"/>
      <c r="ACJ48" s="37"/>
      <c r="ACK48" s="37"/>
      <c r="ACL48" s="37"/>
      <c r="ACM48" s="37"/>
      <c r="ACN48" s="37"/>
      <c r="ACO48" s="37"/>
      <c r="ACP48" s="37"/>
      <c r="ACQ48" s="37"/>
      <c r="ACR48" s="37"/>
      <c r="ACS48" s="37"/>
      <c r="ACT48" s="37"/>
      <c r="ACU48" s="37"/>
      <c r="ACV48" s="37"/>
      <c r="ACW48" s="37"/>
      <c r="ACX48" s="37"/>
      <c r="ACY48" s="37"/>
      <c r="ACZ48" s="37"/>
      <c r="ADA48" s="37"/>
      <c r="ADB48" s="37"/>
      <c r="ADC48" s="37"/>
      <c r="ADD48" s="37"/>
      <c r="ADE48" s="37"/>
      <c r="ADF48" s="37"/>
      <c r="ADG48" s="37"/>
      <c r="ADH48" s="37"/>
      <c r="ADI48" s="37"/>
      <c r="ADJ48" s="37"/>
      <c r="ADK48" s="37"/>
      <c r="ADL48" s="37"/>
      <c r="ADM48" s="37"/>
      <c r="ADN48" s="37"/>
      <c r="ADO48" s="37"/>
      <c r="ADP48" s="37"/>
      <c r="ADQ48" s="37"/>
      <c r="ADR48" s="37"/>
      <c r="ADS48" s="37"/>
      <c r="ADT48" s="37"/>
      <c r="ADU48" s="37"/>
      <c r="ADV48" s="37"/>
      <c r="ADW48" s="37"/>
      <c r="ADX48" s="37"/>
      <c r="ADY48" s="37"/>
      <c r="ADZ48" s="37"/>
      <c r="AEA48" s="37"/>
      <c r="AEB48" s="37"/>
      <c r="AEC48" s="37"/>
      <c r="AED48" s="37"/>
      <c r="AEE48" s="37"/>
      <c r="AEF48" s="37"/>
      <c r="AEG48" s="37"/>
      <c r="AEH48" s="37"/>
      <c r="AEI48" s="37"/>
      <c r="AEJ48" s="37"/>
      <c r="AEK48" s="37"/>
      <c r="AEL48" s="37"/>
      <c r="AEM48" s="37"/>
      <c r="AEN48" s="37"/>
      <c r="AEO48" s="37"/>
      <c r="AEP48" s="37"/>
      <c r="AEQ48" s="37"/>
      <c r="AER48" s="37"/>
      <c r="AES48" s="37"/>
      <c r="AET48" s="37"/>
      <c r="AEU48" s="37"/>
      <c r="AEV48" s="37"/>
      <c r="AEW48" s="37"/>
      <c r="AEX48" s="37"/>
      <c r="AEY48" s="37"/>
      <c r="AEZ48" s="37"/>
      <c r="AFA48" s="37"/>
      <c r="AFB48" s="37"/>
      <c r="AFC48" s="37"/>
      <c r="AFD48" s="37"/>
      <c r="AFE48" s="37"/>
      <c r="AFF48" s="37"/>
      <c r="AFG48" s="37"/>
      <c r="AFH48" s="37"/>
      <c r="AFI48" s="37"/>
      <c r="AFJ48" s="37"/>
      <c r="AFK48" s="37"/>
      <c r="AFL48" s="37"/>
      <c r="AFM48" s="37"/>
      <c r="AFN48" s="37"/>
      <c r="AFO48" s="37"/>
      <c r="AFP48" s="37"/>
      <c r="AFQ48" s="37"/>
      <c r="AFR48" s="37"/>
      <c r="AFS48" s="37"/>
      <c r="AFT48" s="37"/>
      <c r="AFU48" s="37"/>
      <c r="AFV48" s="37"/>
      <c r="AFW48" s="37"/>
      <c r="AFX48" s="37"/>
      <c r="AFY48" s="37"/>
      <c r="AFZ48" s="37"/>
      <c r="AGA48" s="37"/>
      <c r="AGB48" s="37"/>
      <c r="AGC48" s="37"/>
      <c r="AGD48" s="37"/>
      <c r="AGE48" s="37"/>
      <c r="AGF48" s="37"/>
      <c r="AGG48" s="37"/>
      <c r="AGH48" s="37"/>
      <c r="AGI48" s="37"/>
      <c r="AGJ48" s="37"/>
      <c r="AGK48" s="37"/>
      <c r="AGL48" s="37"/>
      <c r="AGM48" s="37"/>
      <c r="AGN48" s="37"/>
      <c r="AGO48" s="37"/>
      <c r="AGP48" s="37"/>
      <c r="AGQ48" s="37"/>
      <c r="AGR48" s="37"/>
      <c r="AGS48" s="37"/>
      <c r="AGT48" s="37"/>
      <c r="AGU48" s="37"/>
      <c r="AGV48" s="37"/>
      <c r="AGW48" s="37"/>
      <c r="AGX48" s="37"/>
      <c r="AGY48" s="37"/>
      <c r="AGZ48" s="37"/>
      <c r="AHA48" s="37"/>
      <c r="AHB48" s="37"/>
      <c r="AHC48" s="37"/>
      <c r="AHD48" s="37"/>
      <c r="AHE48" s="37"/>
      <c r="AHF48" s="37"/>
      <c r="AHG48" s="37"/>
      <c r="AHH48" s="37"/>
      <c r="AHI48" s="37"/>
      <c r="AHJ48" s="37"/>
      <c r="AHK48" s="37"/>
      <c r="AHL48" s="37"/>
      <c r="AHM48" s="37"/>
      <c r="AHN48" s="37"/>
      <c r="AHO48" s="37"/>
      <c r="AHP48" s="37"/>
      <c r="AHQ48" s="37"/>
      <c r="AHR48" s="37"/>
      <c r="AHS48" s="37"/>
      <c r="AHT48" s="37"/>
      <c r="AHU48" s="37"/>
      <c r="AHV48" s="37"/>
      <c r="AHW48" s="37"/>
      <c r="AHX48" s="37"/>
      <c r="AHY48" s="37"/>
      <c r="AHZ48" s="37"/>
      <c r="AIA48" s="37"/>
      <c r="AIB48" s="37"/>
      <c r="AIC48" s="37"/>
      <c r="AID48" s="37"/>
      <c r="AIE48" s="37"/>
      <c r="AIF48" s="37"/>
      <c r="AIG48" s="37"/>
      <c r="AIH48" s="37"/>
      <c r="AII48" s="37"/>
      <c r="AIJ48" s="37"/>
      <c r="AIK48" s="37"/>
      <c r="AIL48" s="37"/>
      <c r="AIM48" s="37"/>
      <c r="AIN48" s="37"/>
      <c r="AIO48" s="37"/>
      <c r="AIP48" s="37"/>
      <c r="AIQ48" s="37"/>
      <c r="AIR48" s="37"/>
      <c r="AIS48" s="37"/>
      <c r="AIT48" s="37"/>
      <c r="AIU48" s="37"/>
      <c r="AIV48" s="37"/>
      <c r="AIW48" s="37"/>
      <c r="AIX48" s="37"/>
      <c r="AIY48" s="37"/>
      <c r="AIZ48" s="37"/>
      <c r="AJA48" s="37"/>
      <c r="AJB48" s="37"/>
      <c r="AJC48" s="37"/>
      <c r="AJD48" s="37"/>
      <c r="AJE48" s="37"/>
      <c r="AJF48" s="37"/>
      <c r="AJG48" s="37"/>
      <c r="AJH48" s="37"/>
      <c r="AJI48" s="37"/>
      <c r="AJJ48" s="37"/>
      <c r="AJK48" s="37"/>
      <c r="AJL48" s="37"/>
      <c r="AJM48" s="37"/>
      <c r="AJN48" s="37"/>
      <c r="AJO48" s="37"/>
      <c r="AJP48" s="37"/>
      <c r="AJQ48" s="37"/>
      <c r="AJR48" s="37"/>
      <c r="AJS48" s="37"/>
      <c r="AJT48" s="37"/>
      <c r="AJU48" s="37"/>
      <c r="AJV48" s="37"/>
      <c r="AJW48" s="37"/>
      <c r="AJX48" s="37"/>
      <c r="AJY48" s="37"/>
      <c r="AJZ48" s="37"/>
      <c r="AKA48" s="37"/>
      <c r="AKB48" s="37"/>
      <c r="AKC48" s="37"/>
      <c r="AKD48" s="37"/>
      <c r="AKE48" s="37"/>
      <c r="AKF48" s="37"/>
      <c r="AKG48" s="37"/>
      <c r="AKH48" s="37"/>
      <c r="AKI48" s="37"/>
      <c r="AKJ48" s="37"/>
      <c r="AKK48" s="37"/>
      <c r="AKL48" s="37"/>
      <c r="AKM48" s="37"/>
      <c r="AKN48" s="37"/>
      <c r="AKO48" s="37"/>
      <c r="AKP48" s="37"/>
      <c r="AKQ48" s="37"/>
      <c r="AKR48" s="37"/>
      <c r="AKS48" s="37"/>
      <c r="AKT48" s="37"/>
      <c r="AKU48" s="37"/>
      <c r="AKV48" s="37"/>
      <c r="AKW48" s="37"/>
      <c r="AKX48" s="37"/>
      <c r="AKY48" s="37"/>
      <c r="AKZ48" s="37"/>
      <c r="ALA48" s="37"/>
      <c r="ALB48" s="37"/>
      <c r="ALC48" s="37"/>
      <c r="ALD48" s="37"/>
      <c r="ALE48" s="37"/>
      <c r="ALF48" s="37"/>
      <c r="ALG48" s="37"/>
      <c r="ALH48" s="37"/>
      <c r="ALI48" s="37"/>
      <c r="ALJ48" s="37"/>
      <c r="ALK48" s="37"/>
      <c r="ALL48" s="37"/>
    </row>
    <row r="49" spans="1:1000" s="25" customFormat="1" x14ac:dyDescent="0.55000000000000004">
      <c r="A49" s="38"/>
      <c r="B49" s="38"/>
      <c r="C49" s="32">
        <v>2023100000</v>
      </c>
      <c r="D49" s="61" t="s">
        <v>92</v>
      </c>
      <c r="E49" s="2" t="s">
        <v>143</v>
      </c>
      <c r="F49" s="26">
        <v>11.8</v>
      </c>
      <c r="G49" s="26">
        <v>5.5</v>
      </c>
      <c r="H49" s="26">
        <v>11.2</v>
      </c>
      <c r="I49" s="26">
        <v>10.5</v>
      </c>
      <c r="J49" s="26">
        <v>10.4</v>
      </c>
      <c r="K49" s="26">
        <v>10.6</v>
      </c>
      <c r="L49" s="26">
        <v>3.6</v>
      </c>
      <c r="M49" s="26">
        <v>12.3</v>
      </c>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37"/>
      <c r="JI49" s="37"/>
      <c r="JJ49" s="37"/>
      <c r="JK49" s="37"/>
      <c r="JL49" s="37"/>
      <c r="JM49" s="37"/>
      <c r="JN49" s="37"/>
      <c r="JO49" s="37"/>
      <c r="JP49" s="37"/>
      <c r="JQ49" s="37"/>
      <c r="JR49" s="37"/>
      <c r="JS49" s="37"/>
      <c r="JT49" s="37"/>
      <c r="JU49" s="37"/>
      <c r="JV49" s="37"/>
      <c r="JW49" s="37"/>
      <c r="JX49" s="37"/>
      <c r="JY49" s="37"/>
      <c r="JZ49" s="37"/>
      <c r="KA49" s="37"/>
      <c r="KB49" s="37"/>
      <c r="KC49" s="37"/>
      <c r="KD49" s="37"/>
      <c r="KE49" s="37"/>
      <c r="KF49" s="37"/>
      <c r="KG49" s="37"/>
      <c r="KH49" s="37"/>
      <c r="KI49" s="37"/>
      <c r="KJ49" s="37"/>
      <c r="KK49" s="37"/>
      <c r="KL49" s="37"/>
      <c r="KM49" s="37"/>
      <c r="KN49" s="37"/>
      <c r="KO49" s="37"/>
      <c r="KP49" s="37"/>
      <c r="KQ49" s="37"/>
      <c r="KR49" s="37"/>
      <c r="KS49" s="37"/>
      <c r="KT49" s="37"/>
      <c r="KU49" s="37"/>
      <c r="KV49" s="37"/>
      <c r="KW49" s="37"/>
      <c r="KX49" s="37"/>
      <c r="KY49" s="37"/>
      <c r="KZ49" s="37"/>
      <c r="LA49" s="37"/>
      <c r="LB49" s="37"/>
      <c r="LC49" s="37"/>
      <c r="LD49" s="37"/>
      <c r="LE49" s="37"/>
      <c r="LF49" s="37"/>
      <c r="LG49" s="37"/>
      <c r="LH49" s="37"/>
      <c r="LI49" s="37"/>
      <c r="LJ49" s="37"/>
      <c r="LK49" s="37"/>
      <c r="LL49" s="37"/>
      <c r="LM49" s="37"/>
      <c r="LN49" s="37"/>
      <c r="LO49" s="37"/>
      <c r="LP49" s="37"/>
      <c r="LQ49" s="37"/>
      <c r="LR49" s="37"/>
      <c r="LS49" s="37"/>
      <c r="LT49" s="37"/>
      <c r="LU49" s="37"/>
      <c r="LV49" s="37"/>
      <c r="LW49" s="37"/>
      <c r="LX49" s="37"/>
      <c r="LY49" s="37"/>
      <c r="LZ49" s="37"/>
      <c r="MA49" s="37"/>
      <c r="MB49" s="37"/>
      <c r="MC49" s="37"/>
      <c r="MD49" s="37"/>
      <c r="ME49" s="37"/>
      <c r="MF49" s="37"/>
      <c r="MG49" s="37"/>
      <c r="MH49" s="37"/>
      <c r="MI49" s="37"/>
      <c r="MJ49" s="37"/>
      <c r="MK49" s="37"/>
      <c r="ML49" s="37"/>
      <c r="MM49" s="37"/>
      <c r="MN49" s="37"/>
      <c r="MO49" s="37"/>
      <c r="MP49" s="37"/>
      <c r="MQ49" s="37"/>
      <c r="MR49" s="37"/>
      <c r="MS49" s="37"/>
      <c r="MT49" s="37"/>
      <c r="MU49" s="37"/>
      <c r="MV49" s="37"/>
      <c r="MW49" s="37"/>
      <c r="MX49" s="37"/>
      <c r="MY49" s="37"/>
      <c r="MZ49" s="37"/>
      <c r="NA49" s="37"/>
      <c r="NB49" s="37"/>
      <c r="NC49" s="37"/>
      <c r="ND49" s="37"/>
      <c r="NE49" s="37"/>
      <c r="NF49" s="37"/>
      <c r="NG49" s="37"/>
      <c r="NH49" s="37"/>
      <c r="NI49" s="37"/>
      <c r="NJ49" s="37"/>
      <c r="NK49" s="37"/>
      <c r="NL49" s="37"/>
      <c r="NM49" s="37"/>
      <c r="NN49" s="37"/>
      <c r="NO49" s="37"/>
      <c r="NP49" s="37"/>
      <c r="NQ49" s="37"/>
      <c r="NR49" s="37"/>
      <c r="NS49" s="37"/>
      <c r="NT49" s="37"/>
      <c r="NU49" s="37"/>
      <c r="NV49" s="37"/>
      <c r="NW49" s="37"/>
      <c r="NX49" s="37"/>
      <c r="NY49" s="37"/>
      <c r="NZ49" s="37"/>
      <c r="OA49" s="37"/>
      <c r="OB49" s="37"/>
      <c r="OC49" s="37"/>
      <c r="OD49" s="37"/>
      <c r="OE49" s="37"/>
      <c r="OF49" s="37"/>
      <c r="OG49" s="37"/>
      <c r="OH49" s="37"/>
      <c r="OI49" s="37"/>
      <c r="OJ49" s="37"/>
      <c r="OK49" s="37"/>
      <c r="OL49" s="37"/>
      <c r="OM49" s="37"/>
      <c r="ON49" s="37"/>
      <c r="OO49" s="37"/>
      <c r="OP49" s="37"/>
      <c r="OQ49" s="37"/>
      <c r="OR49" s="37"/>
      <c r="OS49" s="37"/>
      <c r="OT49" s="37"/>
      <c r="OU49" s="37"/>
      <c r="OV49" s="37"/>
      <c r="OW49" s="37"/>
      <c r="OX49" s="37"/>
      <c r="OY49" s="37"/>
      <c r="OZ49" s="37"/>
      <c r="PA49" s="37"/>
      <c r="PB49" s="37"/>
      <c r="PC49" s="37"/>
      <c r="PD49" s="37"/>
      <c r="PE49" s="37"/>
      <c r="PF49" s="37"/>
      <c r="PG49" s="37"/>
      <c r="PH49" s="37"/>
      <c r="PI49" s="37"/>
      <c r="PJ49" s="37"/>
      <c r="PK49" s="37"/>
      <c r="PL49" s="37"/>
      <c r="PM49" s="37"/>
      <c r="PN49" s="37"/>
      <c r="PO49" s="37"/>
      <c r="PP49" s="37"/>
      <c r="PQ49" s="37"/>
      <c r="PR49" s="37"/>
      <c r="PS49" s="37"/>
      <c r="PT49" s="37"/>
      <c r="PU49" s="37"/>
      <c r="PV49" s="37"/>
      <c r="PW49" s="37"/>
      <c r="PX49" s="37"/>
      <c r="PY49" s="37"/>
      <c r="PZ49" s="37"/>
      <c r="QA49" s="37"/>
      <c r="QB49" s="37"/>
      <c r="QC49" s="37"/>
      <c r="QD49" s="37"/>
      <c r="QE49" s="37"/>
      <c r="QF49" s="37"/>
      <c r="QG49" s="37"/>
      <c r="QH49" s="37"/>
      <c r="QI49" s="37"/>
      <c r="QJ49" s="37"/>
      <c r="QK49" s="37"/>
      <c r="QL49" s="37"/>
      <c r="QM49" s="37"/>
      <c r="QN49" s="37"/>
      <c r="QO49" s="37"/>
      <c r="QP49" s="37"/>
      <c r="QQ49" s="37"/>
      <c r="QR49" s="37"/>
      <c r="QS49" s="37"/>
      <c r="QT49" s="37"/>
      <c r="QU49" s="37"/>
      <c r="QV49" s="37"/>
      <c r="QW49" s="37"/>
      <c r="QX49" s="37"/>
      <c r="QY49" s="37"/>
      <c r="QZ49" s="37"/>
      <c r="RA49" s="37"/>
      <c r="RB49" s="37"/>
      <c r="RC49" s="37"/>
      <c r="RD49" s="37"/>
      <c r="RE49" s="37"/>
      <c r="RF49" s="37"/>
      <c r="RG49" s="37"/>
      <c r="RH49" s="37"/>
      <c r="RI49" s="37"/>
      <c r="RJ49" s="37"/>
      <c r="RK49" s="37"/>
      <c r="RL49" s="37"/>
      <c r="RM49" s="37"/>
      <c r="RN49" s="37"/>
      <c r="RO49" s="37"/>
      <c r="RP49" s="37"/>
      <c r="RQ49" s="37"/>
      <c r="RR49" s="37"/>
      <c r="RS49" s="37"/>
      <c r="RT49" s="37"/>
      <c r="RU49" s="37"/>
      <c r="RV49" s="37"/>
      <c r="RW49" s="37"/>
      <c r="RX49" s="37"/>
      <c r="RY49" s="37"/>
      <c r="RZ49" s="37"/>
      <c r="SA49" s="37"/>
      <c r="SB49" s="37"/>
      <c r="SC49" s="37"/>
      <c r="SD49" s="37"/>
      <c r="SE49" s="37"/>
      <c r="SF49" s="37"/>
      <c r="SG49" s="37"/>
      <c r="SH49" s="37"/>
      <c r="SI49" s="37"/>
      <c r="SJ49" s="37"/>
      <c r="SK49" s="37"/>
      <c r="SL49" s="37"/>
      <c r="SM49" s="37"/>
      <c r="SN49" s="37"/>
      <c r="SO49" s="37"/>
      <c r="SP49" s="37"/>
      <c r="SQ49" s="37"/>
      <c r="SR49" s="37"/>
      <c r="SS49" s="37"/>
      <c r="ST49" s="37"/>
      <c r="SU49" s="37"/>
      <c r="SV49" s="37"/>
      <c r="SW49" s="37"/>
      <c r="SX49" s="37"/>
      <c r="SY49" s="37"/>
      <c r="SZ49" s="37"/>
      <c r="TA49" s="37"/>
      <c r="TB49" s="37"/>
      <c r="TC49" s="37"/>
      <c r="TD49" s="37"/>
      <c r="TE49" s="37"/>
      <c r="TF49" s="37"/>
      <c r="TG49" s="37"/>
      <c r="TH49" s="37"/>
      <c r="TI49" s="37"/>
      <c r="TJ49" s="37"/>
      <c r="TK49" s="37"/>
      <c r="TL49" s="37"/>
      <c r="TM49" s="37"/>
      <c r="TN49" s="37"/>
      <c r="TO49" s="37"/>
      <c r="TP49" s="37"/>
      <c r="TQ49" s="37"/>
      <c r="TR49" s="37"/>
      <c r="TS49" s="37"/>
      <c r="TT49" s="37"/>
      <c r="TU49" s="37"/>
      <c r="TV49" s="37"/>
      <c r="TW49" s="37"/>
      <c r="TX49" s="37"/>
      <c r="TY49" s="37"/>
      <c r="TZ49" s="37"/>
      <c r="UA49" s="37"/>
      <c r="UB49" s="37"/>
      <c r="UC49" s="37"/>
      <c r="UD49" s="37"/>
      <c r="UE49" s="37"/>
      <c r="UF49" s="37"/>
      <c r="UG49" s="37"/>
      <c r="UH49" s="37"/>
      <c r="UI49" s="37"/>
      <c r="UJ49" s="37"/>
      <c r="UK49" s="37"/>
      <c r="UL49" s="37"/>
      <c r="UM49" s="37"/>
      <c r="UN49" s="37"/>
      <c r="UO49" s="37"/>
      <c r="UP49" s="37"/>
      <c r="UQ49" s="37"/>
      <c r="UR49" s="37"/>
      <c r="US49" s="37"/>
      <c r="UT49" s="37"/>
      <c r="UU49" s="37"/>
      <c r="UV49" s="37"/>
      <c r="UW49" s="37"/>
      <c r="UX49" s="37"/>
      <c r="UY49" s="37"/>
      <c r="UZ49" s="37"/>
      <c r="VA49" s="37"/>
      <c r="VB49" s="37"/>
      <c r="VC49" s="37"/>
      <c r="VD49" s="37"/>
      <c r="VE49" s="37"/>
      <c r="VF49" s="37"/>
      <c r="VG49" s="37"/>
      <c r="VH49" s="37"/>
      <c r="VI49" s="37"/>
      <c r="VJ49" s="37"/>
      <c r="VK49" s="37"/>
      <c r="VL49" s="37"/>
      <c r="VM49" s="37"/>
      <c r="VN49" s="37"/>
      <c r="VO49" s="37"/>
      <c r="VP49" s="37"/>
      <c r="VQ49" s="37"/>
      <c r="VR49" s="37"/>
      <c r="VS49" s="37"/>
      <c r="VT49" s="37"/>
      <c r="VU49" s="37"/>
      <c r="VV49" s="37"/>
      <c r="VW49" s="37"/>
      <c r="VX49" s="37"/>
      <c r="VY49" s="37"/>
      <c r="VZ49" s="37"/>
      <c r="WA49" s="37"/>
      <c r="WB49" s="37"/>
      <c r="WC49" s="37"/>
      <c r="WD49" s="37"/>
      <c r="WE49" s="37"/>
      <c r="WF49" s="37"/>
      <c r="WG49" s="37"/>
      <c r="WH49" s="37"/>
      <c r="WI49" s="37"/>
      <c r="WJ49" s="37"/>
      <c r="WK49" s="37"/>
      <c r="WL49" s="37"/>
      <c r="WM49" s="37"/>
      <c r="WN49" s="37"/>
      <c r="WO49" s="37"/>
      <c r="WP49" s="37"/>
      <c r="WQ49" s="37"/>
      <c r="WR49" s="37"/>
      <c r="WS49" s="37"/>
      <c r="WT49" s="37"/>
      <c r="WU49" s="37"/>
      <c r="WV49" s="37"/>
      <c r="WW49" s="37"/>
      <c r="WX49" s="37"/>
      <c r="WY49" s="37"/>
      <c r="WZ49" s="37"/>
      <c r="XA49" s="37"/>
      <c r="XB49" s="37"/>
      <c r="XC49" s="37"/>
      <c r="XD49" s="37"/>
      <c r="XE49" s="37"/>
      <c r="XF49" s="37"/>
      <c r="XG49" s="37"/>
      <c r="XH49" s="37"/>
      <c r="XI49" s="37"/>
      <c r="XJ49" s="37"/>
      <c r="XK49" s="37"/>
      <c r="XL49" s="37"/>
      <c r="XM49" s="37"/>
      <c r="XN49" s="37"/>
      <c r="XO49" s="37"/>
      <c r="XP49" s="37"/>
      <c r="XQ49" s="37"/>
      <c r="XR49" s="37"/>
      <c r="XS49" s="37"/>
      <c r="XT49" s="37"/>
      <c r="XU49" s="37"/>
      <c r="XV49" s="37"/>
      <c r="XW49" s="37"/>
      <c r="XX49" s="37"/>
      <c r="XY49" s="37"/>
      <c r="XZ49" s="37"/>
      <c r="YA49" s="37"/>
      <c r="YB49" s="37"/>
      <c r="YC49" s="37"/>
      <c r="YD49" s="37"/>
      <c r="YE49" s="37"/>
      <c r="YF49" s="37"/>
      <c r="YG49" s="37"/>
      <c r="YH49" s="37"/>
      <c r="YI49" s="37"/>
      <c r="YJ49" s="37"/>
      <c r="YK49" s="37"/>
      <c r="YL49" s="37"/>
      <c r="YM49" s="37"/>
      <c r="YN49" s="37"/>
      <c r="YO49" s="37"/>
      <c r="YP49" s="37"/>
      <c r="YQ49" s="37"/>
      <c r="YR49" s="37"/>
      <c r="YS49" s="37"/>
      <c r="YT49" s="37"/>
      <c r="YU49" s="37"/>
      <c r="YV49" s="37"/>
      <c r="YW49" s="37"/>
      <c r="YX49" s="37"/>
      <c r="YY49" s="37"/>
      <c r="YZ49" s="37"/>
      <c r="ZA49" s="37"/>
      <c r="ZB49" s="37"/>
      <c r="ZC49" s="37"/>
      <c r="ZD49" s="37"/>
      <c r="ZE49" s="37"/>
      <c r="ZF49" s="37"/>
      <c r="ZG49" s="37"/>
      <c r="ZH49" s="37"/>
      <c r="ZI49" s="37"/>
      <c r="ZJ49" s="37"/>
      <c r="ZK49" s="37"/>
      <c r="ZL49" s="37"/>
      <c r="ZM49" s="37"/>
      <c r="ZN49" s="37"/>
      <c r="ZO49" s="37"/>
      <c r="ZP49" s="37"/>
      <c r="ZQ49" s="37"/>
      <c r="ZR49" s="37"/>
      <c r="ZS49" s="37"/>
      <c r="ZT49" s="37"/>
      <c r="ZU49" s="37"/>
      <c r="ZV49" s="37"/>
      <c r="ZW49" s="37"/>
      <c r="ZX49" s="37"/>
      <c r="ZY49" s="37"/>
      <c r="ZZ49" s="37"/>
      <c r="AAA49" s="37"/>
      <c r="AAB49" s="37"/>
      <c r="AAC49" s="37"/>
      <c r="AAD49" s="37"/>
      <c r="AAE49" s="37"/>
      <c r="AAF49" s="37"/>
      <c r="AAG49" s="37"/>
      <c r="AAH49" s="37"/>
      <c r="AAI49" s="37"/>
      <c r="AAJ49" s="37"/>
      <c r="AAK49" s="37"/>
      <c r="AAL49" s="37"/>
      <c r="AAM49" s="37"/>
      <c r="AAN49" s="37"/>
      <c r="AAO49" s="37"/>
      <c r="AAP49" s="37"/>
      <c r="AAQ49" s="37"/>
      <c r="AAR49" s="37"/>
      <c r="AAS49" s="37"/>
      <c r="AAT49" s="37"/>
      <c r="AAU49" s="37"/>
      <c r="AAV49" s="37"/>
      <c r="AAW49" s="37"/>
      <c r="AAX49" s="37"/>
      <c r="AAY49" s="37"/>
      <c r="AAZ49" s="37"/>
      <c r="ABA49" s="37"/>
      <c r="ABB49" s="37"/>
      <c r="ABC49" s="37"/>
      <c r="ABD49" s="37"/>
      <c r="ABE49" s="37"/>
      <c r="ABF49" s="37"/>
      <c r="ABG49" s="37"/>
      <c r="ABH49" s="37"/>
      <c r="ABI49" s="37"/>
      <c r="ABJ49" s="37"/>
      <c r="ABK49" s="37"/>
      <c r="ABL49" s="37"/>
      <c r="ABM49" s="37"/>
      <c r="ABN49" s="37"/>
      <c r="ABO49" s="37"/>
      <c r="ABP49" s="37"/>
      <c r="ABQ49" s="37"/>
      <c r="ABR49" s="37"/>
      <c r="ABS49" s="37"/>
      <c r="ABT49" s="37"/>
      <c r="ABU49" s="37"/>
      <c r="ABV49" s="37"/>
      <c r="ABW49" s="37"/>
      <c r="ABX49" s="37"/>
      <c r="ABY49" s="37"/>
      <c r="ABZ49" s="37"/>
      <c r="ACA49" s="37"/>
      <c r="ACB49" s="37"/>
      <c r="ACC49" s="37"/>
      <c r="ACD49" s="37"/>
      <c r="ACE49" s="37"/>
      <c r="ACF49" s="37"/>
      <c r="ACG49" s="37"/>
      <c r="ACH49" s="37"/>
      <c r="ACI49" s="37"/>
      <c r="ACJ49" s="37"/>
      <c r="ACK49" s="37"/>
      <c r="ACL49" s="37"/>
      <c r="ACM49" s="37"/>
      <c r="ACN49" s="37"/>
      <c r="ACO49" s="37"/>
      <c r="ACP49" s="37"/>
      <c r="ACQ49" s="37"/>
      <c r="ACR49" s="37"/>
      <c r="ACS49" s="37"/>
      <c r="ACT49" s="37"/>
      <c r="ACU49" s="37"/>
      <c r="ACV49" s="37"/>
      <c r="ACW49" s="37"/>
      <c r="ACX49" s="37"/>
      <c r="ACY49" s="37"/>
      <c r="ACZ49" s="37"/>
      <c r="ADA49" s="37"/>
      <c r="ADB49" s="37"/>
      <c r="ADC49" s="37"/>
      <c r="ADD49" s="37"/>
      <c r="ADE49" s="37"/>
      <c r="ADF49" s="37"/>
      <c r="ADG49" s="37"/>
      <c r="ADH49" s="37"/>
      <c r="ADI49" s="37"/>
      <c r="ADJ49" s="37"/>
      <c r="ADK49" s="37"/>
      <c r="ADL49" s="37"/>
      <c r="ADM49" s="37"/>
      <c r="ADN49" s="37"/>
      <c r="ADO49" s="37"/>
      <c r="ADP49" s="37"/>
      <c r="ADQ49" s="37"/>
      <c r="ADR49" s="37"/>
      <c r="ADS49" s="37"/>
      <c r="ADT49" s="37"/>
      <c r="ADU49" s="37"/>
      <c r="ADV49" s="37"/>
      <c r="ADW49" s="37"/>
      <c r="ADX49" s="37"/>
      <c r="ADY49" s="37"/>
      <c r="ADZ49" s="37"/>
      <c r="AEA49" s="37"/>
      <c r="AEB49" s="37"/>
      <c r="AEC49" s="37"/>
      <c r="AED49" s="37"/>
      <c r="AEE49" s="37"/>
      <c r="AEF49" s="37"/>
      <c r="AEG49" s="37"/>
      <c r="AEH49" s="37"/>
      <c r="AEI49" s="37"/>
      <c r="AEJ49" s="37"/>
      <c r="AEK49" s="37"/>
      <c r="AEL49" s="37"/>
      <c r="AEM49" s="37"/>
      <c r="AEN49" s="37"/>
      <c r="AEO49" s="37"/>
      <c r="AEP49" s="37"/>
      <c r="AEQ49" s="37"/>
      <c r="AER49" s="37"/>
      <c r="AES49" s="37"/>
      <c r="AET49" s="37"/>
      <c r="AEU49" s="37"/>
      <c r="AEV49" s="37"/>
      <c r="AEW49" s="37"/>
      <c r="AEX49" s="37"/>
      <c r="AEY49" s="37"/>
      <c r="AEZ49" s="37"/>
      <c r="AFA49" s="37"/>
      <c r="AFB49" s="37"/>
      <c r="AFC49" s="37"/>
      <c r="AFD49" s="37"/>
      <c r="AFE49" s="37"/>
      <c r="AFF49" s="37"/>
      <c r="AFG49" s="37"/>
      <c r="AFH49" s="37"/>
      <c r="AFI49" s="37"/>
      <c r="AFJ49" s="37"/>
      <c r="AFK49" s="37"/>
      <c r="AFL49" s="37"/>
      <c r="AFM49" s="37"/>
      <c r="AFN49" s="37"/>
      <c r="AFO49" s="37"/>
      <c r="AFP49" s="37"/>
      <c r="AFQ49" s="37"/>
      <c r="AFR49" s="37"/>
      <c r="AFS49" s="37"/>
      <c r="AFT49" s="37"/>
      <c r="AFU49" s="37"/>
      <c r="AFV49" s="37"/>
      <c r="AFW49" s="37"/>
      <c r="AFX49" s="37"/>
      <c r="AFY49" s="37"/>
      <c r="AFZ49" s="37"/>
      <c r="AGA49" s="37"/>
      <c r="AGB49" s="37"/>
      <c r="AGC49" s="37"/>
      <c r="AGD49" s="37"/>
      <c r="AGE49" s="37"/>
      <c r="AGF49" s="37"/>
      <c r="AGG49" s="37"/>
      <c r="AGH49" s="37"/>
      <c r="AGI49" s="37"/>
      <c r="AGJ49" s="37"/>
      <c r="AGK49" s="37"/>
      <c r="AGL49" s="37"/>
      <c r="AGM49" s="37"/>
      <c r="AGN49" s="37"/>
      <c r="AGO49" s="37"/>
      <c r="AGP49" s="37"/>
      <c r="AGQ49" s="37"/>
      <c r="AGR49" s="37"/>
      <c r="AGS49" s="37"/>
      <c r="AGT49" s="37"/>
      <c r="AGU49" s="37"/>
      <c r="AGV49" s="37"/>
      <c r="AGW49" s="37"/>
      <c r="AGX49" s="37"/>
      <c r="AGY49" s="37"/>
      <c r="AGZ49" s="37"/>
      <c r="AHA49" s="37"/>
      <c r="AHB49" s="37"/>
      <c r="AHC49" s="37"/>
      <c r="AHD49" s="37"/>
      <c r="AHE49" s="37"/>
      <c r="AHF49" s="37"/>
      <c r="AHG49" s="37"/>
      <c r="AHH49" s="37"/>
      <c r="AHI49" s="37"/>
      <c r="AHJ49" s="37"/>
      <c r="AHK49" s="37"/>
      <c r="AHL49" s="37"/>
      <c r="AHM49" s="37"/>
      <c r="AHN49" s="37"/>
      <c r="AHO49" s="37"/>
      <c r="AHP49" s="37"/>
      <c r="AHQ49" s="37"/>
      <c r="AHR49" s="37"/>
      <c r="AHS49" s="37"/>
      <c r="AHT49" s="37"/>
      <c r="AHU49" s="37"/>
      <c r="AHV49" s="37"/>
      <c r="AHW49" s="37"/>
      <c r="AHX49" s="37"/>
      <c r="AHY49" s="37"/>
      <c r="AHZ49" s="37"/>
      <c r="AIA49" s="37"/>
      <c r="AIB49" s="37"/>
      <c r="AIC49" s="37"/>
      <c r="AID49" s="37"/>
      <c r="AIE49" s="37"/>
      <c r="AIF49" s="37"/>
      <c r="AIG49" s="37"/>
      <c r="AIH49" s="37"/>
      <c r="AII49" s="37"/>
      <c r="AIJ49" s="37"/>
      <c r="AIK49" s="37"/>
      <c r="AIL49" s="37"/>
      <c r="AIM49" s="37"/>
      <c r="AIN49" s="37"/>
      <c r="AIO49" s="37"/>
      <c r="AIP49" s="37"/>
      <c r="AIQ49" s="37"/>
      <c r="AIR49" s="37"/>
      <c r="AIS49" s="37"/>
      <c r="AIT49" s="37"/>
      <c r="AIU49" s="37"/>
      <c r="AIV49" s="37"/>
      <c r="AIW49" s="37"/>
      <c r="AIX49" s="37"/>
      <c r="AIY49" s="37"/>
      <c r="AIZ49" s="37"/>
      <c r="AJA49" s="37"/>
      <c r="AJB49" s="37"/>
      <c r="AJC49" s="37"/>
      <c r="AJD49" s="37"/>
      <c r="AJE49" s="37"/>
      <c r="AJF49" s="37"/>
      <c r="AJG49" s="37"/>
      <c r="AJH49" s="37"/>
      <c r="AJI49" s="37"/>
      <c r="AJJ49" s="37"/>
      <c r="AJK49" s="37"/>
      <c r="AJL49" s="37"/>
      <c r="AJM49" s="37"/>
      <c r="AJN49" s="37"/>
      <c r="AJO49" s="37"/>
      <c r="AJP49" s="37"/>
      <c r="AJQ49" s="37"/>
      <c r="AJR49" s="37"/>
      <c r="AJS49" s="37"/>
      <c r="AJT49" s="37"/>
      <c r="AJU49" s="37"/>
      <c r="AJV49" s="37"/>
      <c r="AJW49" s="37"/>
      <c r="AJX49" s="37"/>
      <c r="AJY49" s="37"/>
      <c r="AJZ49" s="37"/>
      <c r="AKA49" s="37"/>
      <c r="AKB49" s="37"/>
      <c r="AKC49" s="37"/>
      <c r="AKD49" s="37"/>
      <c r="AKE49" s="37"/>
      <c r="AKF49" s="37"/>
      <c r="AKG49" s="37"/>
      <c r="AKH49" s="37"/>
      <c r="AKI49" s="37"/>
      <c r="AKJ49" s="37"/>
      <c r="AKK49" s="37"/>
      <c r="AKL49" s="37"/>
      <c r="AKM49" s="37"/>
      <c r="AKN49" s="37"/>
      <c r="AKO49" s="37"/>
      <c r="AKP49" s="37"/>
      <c r="AKQ49" s="37"/>
      <c r="AKR49" s="37"/>
      <c r="AKS49" s="37"/>
      <c r="AKT49" s="37"/>
      <c r="AKU49" s="37"/>
      <c r="AKV49" s="37"/>
      <c r="AKW49" s="37"/>
      <c r="AKX49" s="37"/>
      <c r="AKY49" s="37"/>
      <c r="AKZ49" s="37"/>
      <c r="ALA49" s="37"/>
      <c r="ALB49" s="37"/>
      <c r="ALC49" s="37"/>
      <c r="ALD49" s="37"/>
      <c r="ALE49" s="37"/>
      <c r="ALF49" s="37"/>
      <c r="ALG49" s="37"/>
      <c r="ALH49" s="37"/>
      <c r="ALI49" s="37"/>
      <c r="ALJ49" s="37"/>
      <c r="ALK49" s="37"/>
      <c r="ALL49" s="37"/>
    </row>
    <row r="50" spans="1:1000" s="56" customFormat="1" x14ac:dyDescent="0.55000000000000004">
      <c r="A50" s="37"/>
      <c r="B50" s="37"/>
      <c r="C50" s="32">
        <v>2024100000</v>
      </c>
      <c r="D50" s="61" t="s">
        <v>96</v>
      </c>
      <c r="E50" s="2" t="s">
        <v>139</v>
      </c>
      <c r="F50" s="56">
        <v>669.3</v>
      </c>
      <c r="G50" s="26">
        <v>1734.1</v>
      </c>
      <c r="H50" s="56">
        <v>311.2</v>
      </c>
      <c r="I50" s="26">
        <v>779.6</v>
      </c>
      <c r="J50" s="26">
        <v>381.9</v>
      </c>
      <c r="K50" s="26">
        <v>1465.5</v>
      </c>
      <c r="L50" s="26">
        <v>21.3</v>
      </c>
      <c r="M50" s="26">
        <v>206.4</v>
      </c>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row>
    <row r="51" spans="1:1000" s="56" customFormat="1" x14ac:dyDescent="0.55000000000000004">
      <c r="A51" s="37"/>
      <c r="B51" s="37"/>
      <c r="C51" s="32">
        <v>2024100000</v>
      </c>
      <c r="D51" s="61" t="s">
        <v>96</v>
      </c>
      <c r="E51" s="2" t="s">
        <v>141</v>
      </c>
      <c r="F51" s="27">
        <v>20894</v>
      </c>
      <c r="G51" s="28">
        <v>76228</v>
      </c>
      <c r="H51" s="27">
        <v>10242</v>
      </c>
      <c r="I51" s="28">
        <v>18339</v>
      </c>
      <c r="J51" s="27">
        <v>13569</v>
      </c>
      <c r="K51" s="28">
        <v>33503</v>
      </c>
      <c r="L51" s="27">
        <v>2279</v>
      </c>
      <c r="M51" s="28">
        <v>4156</v>
      </c>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row>
    <row r="52" spans="1:1000" s="56" customFormat="1" x14ac:dyDescent="0.55000000000000004">
      <c r="A52" s="37"/>
      <c r="B52" s="37"/>
      <c r="C52" s="32">
        <v>2024100000</v>
      </c>
      <c r="D52" s="61" t="s">
        <v>96</v>
      </c>
      <c r="E52" s="2" t="s">
        <v>142</v>
      </c>
      <c r="F52" s="56">
        <v>57.2</v>
      </c>
      <c r="G52" s="56">
        <v>313.7</v>
      </c>
      <c r="H52" s="56">
        <v>28.1</v>
      </c>
      <c r="I52" s="56">
        <v>75.5</v>
      </c>
      <c r="J52" s="56">
        <v>37.200000000000003</v>
      </c>
      <c r="K52" s="62">
        <v>137.9</v>
      </c>
      <c r="L52" s="62">
        <v>6.2</v>
      </c>
      <c r="M52" s="56">
        <v>17.100000000000001</v>
      </c>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row>
    <row r="53" spans="1:1000" s="56" customFormat="1" x14ac:dyDescent="0.55000000000000004">
      <c r="A53" s="37"/>
      <c r="B53" s="37"/>
      <c r="C53" s="32">
        <v>2024100000</v>
      </c>
      <c r="D53" s="61" t="s">
        <v>96</v>
      </c>
      <c r="E53" s="2" t="s">
        <v>143</v>
      </c>
      <c r="F53" s="26">
        <v>11.7</v>
      </c>
      <c r="G53" s="26">
        <v>5.5</v>
      </c>
      <c r="H53" s="26">
        <v>11.1</v>
      </c>
      <c r="I53" s="26">
        <v>10.3</v>
      </c>
      <c r="J53" s="26">
        <v>10.3</v>
      </c>
      <c r="K53" s="26">
        <v>10.6</v>
      </c>
      <c r="L53" s="26">
        <v>3.4</v>
      </c>
      <c r="M53" s="26">
        <v>12.1</v>
      </c>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row>
  </sheetData>
  <phoneticPr fontId="4"/>
  <conditionalFormatting sqref="D33">
    <cfRule type="cellIs" dxfId="8" priority="6" operator="between">
      <formula>43556</formula>
      <formula>43891</formula>
    </cfRule>
  </conditionalFormatting>
  <conditionalFormatting sqref="E33">
    <cfRule type="cellIs" dxfId="7" priority="5" operator="between">
      <formula>43556</formula>
      <formula>43891</formula>
    </cfRule>
  </conditionalFormatting>
  <conditionalFormatting sqref="E17:E26 D27:E32">
    <cfRule type="cellIs" dxfId="6" priority="4" operator="between">
      <formula>43556</formula>
      <formula>43891</formula>
    </cfRule>
  </conditionalFormatting>
  <conditionalFormatting sqref="D17:D26">
    <cfRule type="cellIs" dxfId="5" priority="3" operator="between">
      <formula>43556</formula>
      <formula>43891</formula>
    </cfRule>
  </conditionalFormatting>
  <conditionalFormatting sqref="D34">
    <cfRule type="cellIs" dxfId="4" priority="2" operator="between">
      <formula>43556</formula>
      <formula>43891</formula>
    </cfRule>
  </conditionalFormatting>
  <conditionalFormatting sqref="D38">
    <cfRule type="cellIs" dxfId="3" priority="1" operator="between">
      <formula>43556</formula>
      <formula>43891</formula>
    </cfRule>
  </conditionalFormatting>
  <pageMargins left="0.51181102362204722" right="0.51181102362204722" top="0.74803149606299213" bottom="0" header="0.74803149606299213" footer="0.31496062992125984"/>
  <pageSetup paperSize="9" scale="75" pageOrder="overThenDown" orientation="portrait" r:id="rId1"/>
  <headerFooter>
    <oddHeader>&amp;R&amp;P / &amp;N</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0"/>
  <sheetViews>
    <sheetView zoomScale="80" zoomScaleNormal="80" zoomScaleSheetLayoutView="80" workbookViewId="0"/>
  </sheetViews>
  <sheetFormatPr defaultColWidth="8.75" defaultRowHeight="18" x14ac:dyDescent="0.55000000000000004"/>
  <cols>
    <col min="1" max="2" width="1.75" style="37" customWidth="1"/>
    <col min="3" max="3" width="12.25" style="20" customWidth="1"/>
    <col min="4" max="4" width="11" style="20" bestFit="1" customWidth="1"/>
    <col min="5" max="10" width="9.75" style="20" customWidth="1"/>
    <col min="11" max="86" width="9.75" style="38" customWidth="1"/>
    <col min="87" max="194" width="9" style="38" customWidth="1"/>
    <col min="195" max="16384" width="8.75" style="20"/>
  </cols>
  <sheetData>
    <row r="1" spans="1:1000" x14ac:dyDescent="0.55000000000000004">
      <c r="D1" s="20" t="s">
        <v>95</v>
      </c>
    </row>
    <row r="2" spans="1:1000" x14ac:dyDescent="0.55000000000000004">
      <c r="D2" s="20" t="s">
        <v>93</v>
      </c>
    </row>
    <row r="5" spans="1:1000" x14ac:dyDescent="0.55000000000000004">
      <c r="D5" s="20" t="s">
        <v>146</v>
      </c>
    </row>
    <row r="7" spans="1:1000" x14ac:dyDescent="0.55000000000000004">
      <c r="C7" s="10"/>
      <c r="D7" s="20" t="s">
        <v>118</v>
      </c>
    </row>
    <row r="8" spans="1:1000" x14ac:dyDescent="0.55000000000000004">
      <c r="C8" s="10"/>
    </row>
    <row r="9" spans="1:1000" s="11" customFormat="1" x14ac:dyDescent="0.55000000000000004">
      <c r="A9" s="37"/>
      <c r="B9" s="37"/>
      <c r="C9" s="2" t="s">
        <v>34</v>
      </c>
      <c r="D9" s="2" t="s">
        <v>147</v>
      </c>
      <c r="E9" s="2" t="s">
        <v>148</v>
      </c>
      <c r="F9" s="2" t="s">
        <v>148</v>
      </c>
      <c r="G9" s="2" t="s">
        <v>149</v>
      </c>
      <c r="H9" s="2" t="s">
        <v>149</v>
      </c>
      <c r="I9" s="2" t="s">
        <v>150</v>
      </c>
      <c r="J9" s="2" t="s">
        <v>150</v>
      </c>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row>
    <row r="10" spans="1:1000" s="11" customFormat="1" x14ac:dyDescent="0.55000000000000004">
      <c r="A10" s="37"/>
      <c r="B10" s="37"/>
      <c r="C10" s="2"/>
      <c r="D10" s="2"/>
      <c r="E10" s="2" t="s">
        <v>151</v>
      </c>
      <c r="F10" s="2" t="s">
        <v>152</v>
      </c>
      <c r="G10" s="2" t="s">
        <v>151</v>
      </c>
      <c r="H10" s="2" t="s">
        <v>152</v>
      </c>
      <c r="I10" s="2" t="s">
        <v>153</v>
      </c>
      <c r="J10" s="2" t="s">
        <v>154</v>
      </c>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row>
    <row r="11" spans="1:1000" s="11" customFormat="1" x14ac:dyDescent="0.55000000000000004">
      <c r="A11" s="37"/>
      <c r="B11" s="37"/>
      <c r="C11" s="2"/>
      <c r="D11" s="2"/>
      <c r="E11" s="2" t="s">
        <v>155</v>
      </c>
      <c r="F11" s="2" t="s">
        <v>156</v>
      </c>
      <c r="G11" s="2" t="s">
        <v>155</v>
      </c>
      <c r="H11" s="2" t="s">
        <v>156</v>
      </c>
      <c r="I11" s="2" t="s">
        <v>155</v>
      </c>
      <c r="J11" s="2" t="s">
        <v>156</v>
      </c>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row>
    <row r="12" spans="1:1000" s="11" customFormat="1" hidden="1" x14ac:dyDescent="0.55000000000000004">
      <c r="A12" s="37"/>
      <c r="B12" s="37"/>
      <c r="C12" s="2"/>
      <c r="D12" s="2"/>
      <c r="E12" s="2">
        <v>1</v>
      </c>
      <c r="F12" s="2">
        <v>1</v>
      </c>
      <c r="G12" s="2">
        <v>0</v>
      </c>
      <c r="H12" s="2">
        <v>0</v>
      </c>
      <c r="I12" s="2">
        <v>0</v>
      </c>
      <c r="J12" s="2">
        <v>0</v>
      </c>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row>
    <row r="13" spans="1:1000" s="11" customFormat="1" x14ac:dyDescent="0.55000000000000004">
      <c r="A13" s="37"/>
      <c r="B13" s="37"/>
      <c r="C13" s="21">
        <v>2008000000</v>
      </c>
      <c r="D13" s="63" t="s">
        <v>157</v>
      </c>
      <c r="E13" s="3">
        <v>13412</v>
      </c>
      <c r="F13" s="3">
        <v>324</v>
      </c>
      <c r="G13" s="3" t="s">
        <v>1</v>
      </c>
      <c r="H13" s="3" t="s">
        <v>1</v>
      </c>
      <c r="I13" s="3">
        <v>13412</v>
      </c>
      <c r="J13" s="3">
        <v>324</v>
      </c>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c r="JN13" s="38"/>
      <c r="JO13" s="38"/>
      <c r="JP13" s="38"/>
      <c r="JQ13" s="38"/>
      <c r="JR13" s="38"/>
      <c r="JS13" s="38"/>
      <c r="JT13" s="38"/>
      <c r="JU13" s="38"/>
      <c r="JV13" s="38"/>
      <c r="JW13" s="38"/>
      <c r="JX13" s="38"/>
      <c r="JY13" s="38"/>
      <c r="JZ13" s="38"/>
      <c r="KA13" s="38"/>
      <c r="KB13" s="38"/>
      <c r="KC13" s="38"/>
      <c r="KD13" s="38"/>
      <c r="KE13" s="38"/>
      <c r="KF13" s="38"/>
      <c r="KG13" s="38"/>
      <c r="KH13" s="38"/>
      <c r="KI13" s="38"/>
      <c r="KJ13" s="38"/>
      <c r="KK13" s="38"/>
      <c r="KL13" s="38"/>
      <c r="KM13" s="38"/>
      <c r="KN13" s="38"/>
      <c r="KO13" s="38"/>
      <c r="KP13" s="38"/>
      <c r="KQ13" s="38"/>
      <c r="KR13" s="38"/>
      <c r="KS13" s="38"/>
      <c r="KT13" s="38"/>
      <c r="KU13" s="38"/>
      <c r="KV13" s="38"/>
      <c r="KW13" s="38"/>
      <c r="KX13" s="38"/>
      <c r="KY13" s="38"/>
      <c r="KZ13" s="38"/>
      <c r="LA13" s="38"/>
      <c r="LB13" s="38"/>
      <c r="LC13" s="38"/>
      <c r="LD13" s="38"/>
      <c r="LE13" s="38"/>
      <c r="LF13" s="38"/>
      <c r="LG13" s="38"/>
      <c r="LH13" s="38"/>
      <c r="LI13" s="38"/>
      <c r="LJ13" s="38"/>
      <c r="LK13" s="38"/>
      <c r="LL13" s="38"/>
      <c r="LM13" s="38"/>
      <c r="LN13" s="38"/>
      <c r="LO13" s="38"/>
      <c r="LP13" s="38"/>
      <c r="LQ13" s="38"/>
      <c r="LR13" s="38"/>
      <c r="LS13" s="38"/>
      <c r="LT13" s="38"/>
      <c r="LU13" s="38"/>
      <c r="LV13" s="38"/>
      <c r="LW13" s="38"/>
      <c r="LX13" s="38"/>
      <c r="LY13" s="38"/>
      <c r="LZ13" s="38"/>
      <c r="MA13" s="38"/>
      <c r="MB13" s="38"/>
      <c r="MC13" s="38"/>
      <c r="MD13" s="38"/>
      <c r="ME13" s="38"/>
      <c r="MF13" s="38"/>
      <c r="MG13" s="38"/>
      <c r="MH13" s="38"/>
      <c r="MI13" s="38"/>
      <c r="MJ13" s="38"/>
      <c r="MK13" s="38"/>
      <c r="ML13" s="38"/>
      <c r="MM13" s="38"/>
      <c r="MN13" s="38"/>
      <c r="MO13" s="38"/>
      <c r="MP13" s="38"/>
      <c r="MQ13" s="38"/>
      <c r="MR13" s="38"/>
      <c r="MS13" s="38"/>
      <c r="MT13" s="38"/>
      <c r="MU13" s="38"/>
      <c r="MV13" s="38"/>
      <c r="MW13" s="38"/>
      <c r="MX13" s="38"/>
      <c r="MY13" s="38"/>
      <c r="MZ13" s="38"/>
      <c r="NA13" s="38"/>
      <c r="NB13" s="38"/>
      <c r="NC13" s="38"/>
      <c r="ND13" s="38"/>
      <c r="NE13" s="38"/>
      <c r="NF13" s="38"/>
      <c r="NG13" s="38"/>
      <c r="NH13" s="38"/>
      <c r="NI13" s="38"/>
      <c r="NJ13" s="38"/>
      <c r="NK13" s="38"/>
      <c r="NL13" s="38"/>
      <c r="NM13" s="38"/>
      <c r="NN13" s="38"/>
      <c r="NO13" s="38"/>
      <c r="NP13" s="38"/>
      <c r="NQ13" s="38"/>
      <c r="NR13" s="38"/>
      <c r="NS13" s="38"/>
      <c r="NT13" s="38"/>
      <c r="NU13" s="38"/>
      <c r="NV13" s="38"/>
      <c r="NW13" s="38"/>
      <c r="NX13" s="38"/>
      <c r="NY13" s="38"/>
      <c r="NZ13" s="38"/>
      <c r="OA13" s="38"/>
      <c r="OB13" s="38"/>
      <c r="OC13" s="38"/>
      <c r="OD13" s="38"/>
      <c r="OE13" s="38"/>
      <c r="OF13" s="38"/>
      <c r="OG13" s="38"/>
      <c r="OH13" s="38"/>
      <c r="OI13" s="38"/>
      <c r="OJ13" s="38"/>
      <c r="OK13" s="38"/>
      <c r="OL13" s="38"/>
      <c r="OM13" s="38"/>
      <c r="ON13" s="38"/>
      <c r="OO13" s="38"/>
      <c r="OP13" s="38"/>
      <c r="OQ13" s="38"/>
      <c r="OR13" s="38"/>
      <c r="OS13" s="38"/>
      <c r="OT13" s="38"/>
      <c r="OU13" s="38"/>
      <c r="OV13" s="38"/>
      <c r="OW13" s="38"/>
      <c r="OX13" s="38"/>
      <c r="OY13" s="38"/>
      <c r="OZ13" s="38"/>
      <c r="PA13" s="38"/>
      <c r="PB13" s="38"/>
      <c r="PC13" s="38"/>
      <c r="PD13" s="38"/>
      <c r="PE13" s="38"/>
      <c r="PF13" s="38"/>
      <c r="PG13" s="38"/>
      <c r="PH13" s="38"/>
      <c r="PI13" s="38"/>
      <c r="PJ13" s="38"/>
      <c r="PK13" s="38"/>
      <c r="PL13" s="38"/>
      <c r="PM13" s="38"/>
      <c r="PN13" s="38"/>
      <c r="PO13" s="38"/>
      <c r="PP13" s="38"/>
      <c r="PQ13" s="38"/>
      <c r="PR13" s="38"/>
      <c r="PS13" s="38"/>
      <c r="PT13" s="38"/>
      <c r="PU13" s="38"/>
      <c r="PV13" s="38"/>
      <c r="PW13" s="38"/>
      <c r="PX13" s="38"/>
      <c r="PY13" s="38"/>
      <c r="PZ13" s="38"/>
      <c r="QA13" s="38"/>
      <c r="QB13" s="38"/>
      <c r="QC13" s="38"/>
      <c r="QD13" s="38"/>
      <c r="QE13" s="38"/>
      <c r="QF13" s="38"/>
      <c r="QG13" s="38"/>
      <c r="QH13" s="38"/>
      <c r="QI13" s="38"/>
      <c r="QJ13" s="38"/>
      <c r="QK13" s="38"/>
      <c r="QL13" s="38"/>
      <c r="QM13" s="38"/>
      <c r="QN13" s="38"/>
      <c r="QO13" s="38"/>
      <c r="QP13" s="38"/>
      <c r="QQ13" s="38"/>
      <c r="QR13" s="38"/>
      <c r="QS13" s="38"/>
      <c r="QT13" s="38"/>
      <c r="QU13" s="38"/>
      <c r="QV13" s="38"/>
      <c r="QW13" s="38"/>
      <c r="QX13" s="38"/>
      <c r="QY13" s="38"/>
      <c r="QZ13" s="38"/>
      <c r="RA13" s="38"/>
      <c r="RB13" s="38"/>
      <c r="RC13" s="38"/>
      <c r="RD13" s="38"/>
      <c r="RE13" s="38"/>
      <c r="RF13" s="38"/>
      <c r="RG13" s="38"/>
      <c r="RH13" s="38"/>
      <c r="RI13" s="38"/>
      <c r="RJ13" s="38"/>
      <c r="RK13" s="38"/>
      <c r="RL13" s="38"/>
      <c r="RM13" s="38"/>
      <c r="RN13" s="38"/>
      <c r="RO13" s="38"/>
      <c r="RP13" s="38"/>
      <c r="RQ13" s="38"/>
      <c r="RR13" s="38"/>
      <c r="RS13" s="38"/>
      <c r="RT13" s="38"/>
      <c r="RU13" s="38"/>
      <c r="RV13" s="38"/>
      <c r="RW13" s="38"/>
      <c r="RX13" s="38"/>
      <c r="RY13" s="38"/>
      <c r="RZ13" s="38"/>
      <c r="SA13" s="38"/>
      <c r="SB13" s="38"/>
      <c r="SC13" s="38"/>
      <c r="SD13" s="38"/>
      <c r="SE13" s="38"/>
      <c r="SF13" s="38"/>
      <c r="SG13" s="38"/>
      <c r="SH13" s="38"/>
      <c r="SI13" s="38"/>
      <c r="SJ13" s="38"/>
      <c r="SK13" s="38"/>
      <c r="SL13" s="38"/>
      <c r="SM13" s="38"/>
      <c r="SN13" s="38"/>
      <c r="SO13" s="38"/>
      <c r="SP13" s="38"/>
      <c r="SQ13" s="38"/>
      <c r="SR13" s="38"/>
      <c r="SS13" s="38"/>
      <c r="ST13" s="38"/>
      <c r="SU13" s="38"/>
      <c r="SV13" s="38"/>
      <c r="SW13" s="38"/>
      <c r="SX13" s="38"/>
      <c r="SY13" s="38"/>
      <c r="SZ13" s="38"/>
      <c r="TA13" s="38"/>
      <c r="TB13" s="38"/>
      <c r="TC13" s="38"/>
      <c r="TD13" s="38"/>
      <c r="TE13" s="38"/>
      <c r="TF13" s="38"/>
      <c r="TG13" s="38"/>
      <c r="TH13" s="38"/>
      <c r="TI13" s="38"/>
      <c r="TJ13" s="38"/>
      <c r="TK13" s="38"/>
      <c r="TL13" s="38"/>
      <c r="TM13" s="38"/>
      <c r="TN13" s="38"/>
      <c r="TO13" s="38"/>
      <c r="TP13" s="38"/>
      <c r="TQ13" s="38"/>
      <c r="TR13" s="38"/>
      <c r="TS13" s="38"/>
      <c r="TT13" s="38"/>
      <c r="TU13" s="38"/>
      <c r="TV13" s="38"/>
      <c r="TW13" s="38"/>
      <c r="TX13" s="38"/>
      <c r="TY13" s="38"/>
      <c r="TZ13" s="38"/>
      <c r="UA13" s="38"/>
      <c r="UB13" s="38"/>
      <c r="UC13" s="38"/>
      <c r="UD13" s="38"/>
      <c r="UE13" s="38"/>
      <c r="UF13" s="38"/>
      <c r="UG13" s="38"/>
      <c r="UH13" s="38"/>
      <c r="UI13" s="38"/>
      <c r="UJ13" s="38"/>
      <c r="UK13" s="38"/>
      <c r="UL13" s="38"/>
      <c r="UM13" s="38"/>
      <c r="UN13" s="38"/>
      <c r="UO13" s="38"/>
      <c r="UP13" s="38"/>
      <c r="UQ13" s="38"/>
      <c r="UR13" s="38"/>
      <c r="US13" s="38"/>
      <c r="UT13" s="38"/>
      <c r="UU13" s="38"/>
      <c r="UV13" s="38"/>
      <c r="UW13" s="38"/>
      <c r="UX13" s="38"/>
      <c r="UY13" s="38"/>
      <c r="UZ13" s="38"/>
      <c r="VA13" s="38"/>
      <c r="VB13" s="38"/>
      <c r="VC13" s="38"/>
      <c r="VD13" s="38"/>
      <c r="VE13" s="38"/>
      <c r="VF13" s="38"/>
      <c r="VG13" s="38"/>
      <c r="VH13" s="38"/>
      <c r="VI13" s="38"/>
      <c r="VJ13" s="38"/>
      <c r="VK13" s="38"/>
      <c r="VL13" s="38"/>
      <c r="VM13" s="38"/>
      <c r="VN13" s="38"/>
      <c r="VO13" s="38"/>
      <c r="VP13" s="38"/>
      <c r="VQ13" s="38"/>
      <c r="VR13" s="38"/>
      <c r="VS13" s="38"/>
      <c r="VT13" s="38"/>
      <c r="VU13" s="38"/>
      <c r="VV13" s="38"/>
      <c r="VW13" s="38"/>
      <c r="VX13" s="38"/>
      <c r="VY13" s="38"/>
      <c r="VZ13" s="38"/>
      <c r="WA13" s="38"/>
      <c r="WB13" s="38"/>
      <c r="WC13" s="38"/>
      <c r="WD13" s="38"/>
      <c r="WE13" s="38"/>
      <c r="WF13" s="38"/>
      <c r="WG13" s="38"/>
      <c r="WH13" s="38"/>
      <c r="WI13" s="38"/>
      <c r="WJ13" s="38"/>
      <c r="WK13" s="38"/>
      <c r="WL13" s="38"/>
      <c r="WM13" s="38"/>
      <c r="WN13" s="38"/>
      <c r="WO13" s="38"/>
      <c r="WP13" s="38"/>
      <c r="WQ13" s="38"/>
      <c r="WR13" s="38"/>
      <c r="WS13" s="38"/>
      <c r="WT13" s="38"/>
      <c r="WU13" s="38"/>
      <c r="WV13" s="38"/>
      <c r="WW13" s="38"/>
      <c r="WX13" s="38"/>
      <c r="WY13" s="38"/>
      <c r="WZ13" s="38"/>
      <c r="XA13" s="38"/>
      <c r="XB13" s="38"/>
      <c r="XC13" s="38"/>
      <c r="XD13" s="38"/>
      <c r="XE13" s="38"/>
      <c r="XF13" s="38"/>
      <c r="XG13" s="38"/>
      <c r="XH13" s="38"/>
      <c r="XI13" s="38"/>
      <c r="XJ13" s="38"/>
      <c r="XK13" s="38"/>
      <c r="XL13" s="38"/>
      <c r="XM13" s="38"/>
      <c r="XN13" s="38"/>
      <c r="XO13" s="38"/>
      <c r="XP13" s="38"/>
      <c r="XQ13" s="38"/>
      <c r="XR13" s="38"/>
      <c r="XS13" s="38"/>
      <c r="XT13" s="38"/>
      <c r="XU13" s="38"/>
      <c r="XV13" s="38"/>
      <c r="XW13" s="38"/>
      <c r="XX13" s="38"/>
      <c r="XY13" s="38"/>
      <c r="XZ13" s="38"/>
      <c r="YA13" s="38"/>
      <c r="YB13" s="38"/>
      <c r="YC13" s="38"/>
      <c r="YD13" s="38"/>
      <c r="YE13" s="38"/>
      <c r="YF13" s="38"/>
      <c r="YG13" s="38"/>
      <c r="YH13" s="38"/>
      <c r="YI13" s="38"/>
      <c r="YJ13" s="38"/>
      <c r="YK13" s="38"/>
      <c r="YL13" s="38"/>
      <c r="YM13" s="38"/>
      <c r="YN13" s="38"/>
      <c r="YO13" s="38"/>
      <c r="YP13" s="38"/>
      <c r="YQ13" s="38"/>
      <c r="YR13" s="38"/>
      <c r="YS13" s="38"/>
      <c r="YT13" s="38"/>
      <c r="YU13" s="38"/>
      <c r="YV13" s="38"/>
      <c r="YW13" s="38"/>
      <c r="YX13" s="38"/>
      <c r="YY13" s="38"/>
      <c r="YZ13" s="38"/>
      <c r="ZA13" s="38"/>
      <c r="ZB13" s="38"/>
      <c r="ZC13" s="38"/>
      <c r="ZD13" s="38"/>
      <c r="ZE13" s="38"/>
      <c r="ZF13" s="38"/>
      <c r="ZG13" s="38"/>
      <c r="ZH13" s="38"/>
      <c r="ZI13" s="38"/>
      <c r="ZJ13" s="38"/>
      <c r="ZK13" s="38"/>
      <c r="ZL13" s="38"/>
      <c r="ZM13" s="38"/>
      <c r="ZN13" s="38"/>
      <c r="ZO13" s="38"/>
      <c r="ZP13" s="38"/>
      <c r="ZQ13" s="38"/>
      <c r="ZR13" s="38"/>
      <c r="ZS13" s="38"/>
      <c r="ZT13" s="38"/>
      <c r="ZU13" s="38"/>
      <c r="ZV13" s="38"/>
      <c r="ZW13" s="38"/>
      <c r="ZX13" s="38"/>
      <c r="ZY13" s="38"/>
      <c r="ZZ13" s="38"/>
      <c r="AAA13" s="38"/>
      <c r="AAB13" s="38"/>
      <c r="AAC13" s="38"/>
      <c r="AAD13" s="38"/>
      <c r="AAE13" s="38"/>
      <c r="AAF13" s="38"/>
      <c r="AAG13" s="38"/>
      <c r="AAH13" s="38"/>
      <c r="AAI13" s="38"/>
      <c r="AAJ13" s="38"/>
      <c r="AAK13" s="38"/>
      <c r="AAL13" s="38"/>
      <c r="AAM13" s="38"/>
      <c r="AAN13" s="38"/>
      <c r="AAO13" s="38"/>
      <c r="AAP13" s="38"/>
      <c r="AAQ13" s="38"/>
      <c r="AAR13" s="38"/>
      <c r="AAS13" s="38"/>
      <c r="AAT13" s="38"/>
      <c r="AAU13" s="38"/>
      <c r="AAV13" s="38"/>
      <c r="AAW13" s="38"/>
      <c r="AAX13" s="38"/>
      <c r="AAY13" s="38"/>
      <c r="AAZ13" s="38"/>
      <c r="ABA13" s="38"/>
      <c r="ABB13" s="38"/>
      <c r="ABC13" s="38"/>
      <c r="ABD13" s="38"/>
      <c r="ABE13" s="38"/>
      <c r="ABF13" s="38"/>
      <c r="ABG13" s="38"/>
      <c r="ABH13" s="38"/>
      <c r="ABI13" s="38"/>
      <c r="ABJ13" s="38"/>
      <c r="ABK13" s="38"/>
      <c r="ABL13" s="38"/>
      <c r="ABM13" s="38"/>
      <c r="ABN13" s="38"/>
      <c r="ABO13" s="38"/>
      <c r="ABP13" s="38"/>
      <c r="ABQ13" s="38"/>
      <c r="ABR13" s="38"/>
      <c r="ABS13" s="38"/>
      <c r="ABT13" s="38"/>
      <c r="ABU13" s="38"/>
      <c r="ABV13" s="38"/>
      <c r="ABW13" s="38"/>
      <c r="ABX13" s="38"/>
      <c r="ABY13" s="38"/>
      <c r="ABZ13" s="38"/>
      <c r="ACA13" s="38"/>
      <c r="ACB13" s="38"/>
      <c r="ACC13" s="38"/>
      <c r="ACD13" s="38"/>
      <c r="ACE13" s="38"/>
      <c r="ACF13" s="38"/>
      <c r="ACG13" s="38"/>
      <c r="ACH13" s="38"/>
      <c r="ACI13" s="38"/>
      <c r="ACJ13" s="38"/>
      <c r="ACK13" s="38"/>
      <c r="ACL13" s="38"/>
      <c r="ACM13" s="38"/>
      <c r="ACN13" s="38"/>
      <c r="ACO13" s="38"/>
      <c r="ACP13" s="38"/>
      <c r="ACQ13" s="38"/>
      <c r="ACR13" s="38"/>
      <c r="ACS13" s="38"/>
      <c r="ACT13" s="38"/>
      <c r="ACU13" s="38"/>
      <c r="ACV13" s="38"/>
      <c r="ACW13" s="38"/>
      <c r="ACX13" s="38"/>
      <c r="ACY13" s="38"/>
      <c r="ACZ13" s="38"/>
      <c r="ADA13" s="38"/>
      <c r="ADB13" s="38"/>
      <c r="ADC13" s="38"/>
      <c r="ADD13" s="38"/>
      <c r="ADE13" s="38"/>
      <c r="ADF13" s="38"/>
      <c r="ADG13" s="38"/>
      <c r="ADH13" s="38"/>
      <c r="ADI13" s="38"/>
      <c r="ADJ13" s="38"/>
      <c r="ADK13" s="38"/>
      <c r="ADL13" s="38"/>
      <c r="ADM13" s="38"/>
      <c r="ADN13" s="38"/>
      <c r="ADO13" s="38"/>
      <c r="ADP13" s="38"/>
      <c r="ADQ13" s="38"/>
      <c r="ADR13" s="38"/>
      <c r="ADS13" s="38"/>
      <c r="ADT13" s="38"/>
      <c r="ADU13" s="38"/>
      <c r="ADV13" s="38"/>
      <c r="ADW13" s="38"/>
      <c r="ADX13" s="38"/>
      <c r="ADY13" s="38"/>
      <c r="ADZ13" s="38"/>
      <c r="AEA13" s="38"/>
      <c r="AEB13" s="38"/>
      <c r="AEC13" s="38"/>
      <c r="AED13" s="38"/>
      <c r="AEE13" s="38"/>
      <c r="AEF13" s="38"/>
      <c r="AEG13" s="38"/>
      <c r="AEH13" s="38"/>
      <c r="AEI13" s="38"/>
      <c r="AEJ13" s="38"/>
      <c r="AEK13" s="38"/>
      <c r="AEL13" s="38"/>
      <c r="AEM13" s="38"/>
      <c r="AEN13" s="38"/>
      <c r="AEO13" s="38"/>
      <c r="AEP13" s="38"/>
      <c r="AEQ13" s="38"/>
      <c r="AER13" s="38"/>
      <c r="AES13" s="38"/>
      <c r="AET13" s="38"/>
      <c r="AEU13" s="38"/>
      <c r="AEV13" s="38"/>
      <c r="AEW13" s="38"/>
      <c r="AEX13" s="38"/>
      <c r="AEY13" s="38"/>
      <c r="AEZ13" s="38"/>
      <c r="AFA13" s="38"/>
      <c r="AFB13" s="38"/>
      <c r="AFC13" s="38"/>
      <c r="AFD13" s="38"/>
      <c r="AFE13" s="38"/>
      <c r="AFF13" s="38"/>
      <c r="AFG13" s="38"/>
      <c r="AFH13" s="38"/>
      <c r="AFI13" s="38"/>
      <c r="AFJ13" s="38"/>
      <c r="AFK13" s="38"/>
      <c r="AFL13" s="38"/>
      <c r="AFM13" s="38"/>
      <c r="AFN13" s="38"/>
      <c r="AFO13" s="38"/>
      <c r="AFP13" s="38"/>
      <c r="AFQ13" s="38"/>
      <c r="AFR13" s="38"/>
      <c r="AFS13" s="38"/>
      <c r="AFT13" s="38"/>
      <c r="AFU13" s="38"/>
      <c r="AFV13" s="38"/>
      <c r="AFW13" s="38"/>
      <c r="AFX13" s="38"/>
      <c r="AFY13" s="38"/>
      <c r="AFZ13" s="38"/>
      <c r="AGA13" s="38"/>
      <c r="AGB13" s="38"/>
      <c r="AGC13" s="38"/>
      <c r="AGD13" s="38"/>
      <c r="AGE13" s="38"/>
      <c r="AGF13" s="38"/>
      <c r="AGG13" s="38"/>
      <c r="AGH13" s="38"/>
      <c r="AGI13" s="38"/>
      <c r="AGJ13" s="38"/>
      <c r="AGK13" s="38"/>
      <c r="AGL13" s="38"/>
      <c r="AGM13" s="38"/>
      <c r="AGN13" s="38"/>
      <c r="AGO13" s="38"/>
      <c r="AGP13" s="38"/>
      <c r="AGQ13" s="38"/>
      <c r="AGR13" s="38"/>
      <c r="AGS13" s="38"/>
      <c r="AGT13" s="38"/>
      <c r="AGU13" s="38"/>
      <c r="AGV13" s="38"/>
      <c r="AGW13" s="38"/>
      <c r="AGX13" s="38"/>
      <c r="AGY13" s="38"/>
      <c r="AGZ13" s="38"/>
      <c r="AHA13" s="38"/>
      <c r="AHB13" s="38"/>
      <c r="AHC13" s="38"/>
      <c r="AHD13" s="38"/>
      <c r="AHE13" s="38"/>
      <c r="AHF13" s="38"/>
      <c r="AHG13" s="38"/>
      <c r="AHH13" s="38"/>
      <c r="AHI13" s="38"/>
      <c r="AHJ13" s="38"/>
      <c r="AHK13" s="38"/>
      <c r="AHL13" s="38"/>
      <c r="AHM13" s="38"/>
      <c r="AHN13" s="38"/>
      <c r="AHO13" s="38"/>
      <c r="AHP13" s="38"/>
      <c r="AHQ13" s="38"/>
      <c r="AHR13" s="38"/>
      <c r="AHS13" s="38"/>
      <c r="AHT13" s="38"/>
      <c r="AHU13" s="38"/>
      <c r="AHV13" s="38"/>
      <c r="AHW13" s="38"/>
      <c r="AHX13" s="38"/>
      <c r="AHY13" s="38"/>
      <c r="AHZ13" s="38"/>
      <c r="AIA13" s="38"/>
      <c r="AIB13" s="38"/>
      <c r="AIC13" s="38"/>
      <c r="AID13" s="38"/>
      <c r="AIE13" s="38"/>
      <c r="AIF13" s="38"/>
      <c r="AIG13" s="38"/>
      <c r="AIH13" s="38"/>
      <c r="AII13" s="38"/>
      <c r="AIJ13" s="38"/>
      <c r="AIK13" s="38"/>
      <c r="AIL13" s="38"/>
      <c r="AIM13" s="38"/>
      <c r="AIN13" s="38"/>
      <c r="AIO13" s="38"/>
      <c r="AIP13" s="38"/>
      <c r="AIQ13" s="38"/>
      <c r="AIR13" s="38"/>
      <c r="AIS13" s="38"/>
      <c r="AIT13" s="38"/>
      <c r="AIU13" s="38"/>
      <c r="AIV13" s="38"/>
      <c r="AIW13" s="38"/>
      <c r="AIX13" s="38"/>
      <c r="AIY13" s="38"/>
      <c r="AIZ13" s="38"/>
      <c r="AJA13" s="38"/>
      <c r="AJB13" s="38"/>
      <c r="AJC13" s="38"/>
      <c r="AJD13" s="38"/>
      <c r="AJE13" s="38"/>
      <c r="AJF13" s="38"/>
      <c r="AJG13" s="38"/>
      <c r="AJH13" s="38"/>
      <c r="AJI13" s="38"/>
      <c r="AJJ13" s="38"/>
      <c r="AJK13" s="38"/>
      <c r="AJL13" s="38"/>
      <c r="AJM13" s="38"/>
      <c r="AJN13" s="38"/>
      <c r="AJO13" s="38"/>
      <c r="AJP13" s="38"/>
      <c r="AJQ13" s="38"/>
      <c r="AJR13" s="38"/>
      <c r="AJS13" s="38"/>
      <c r="AJT13" s="38"/>
      <c r="AJU13" s="38"/>
      <c r="AJV13" s="38"/>
      <c r="AJW13" s="38"/>
      <c r="AJX13" s="38"/>
      <c r="AJY13" s="38"/>
      <c r="AJZ13" s="38"/>
      <c r="AKA13" s="38"/>
      <c r="AKB13" s="38"/>
      <c r="AKC13" s="38"/>
      <c r="AKD13" s="38"/>
      <c r="AKE13" s="38"/>
      <c r="AKF13" s="38"/>
      <c r="AKG13" s="38"/>
      <c r="AKH13" s="38"/>
      <c r="AKI13" s="38"/>
      <c r="AKJ13" s="38"/>
      <c r="AKK13" s="38"/>
      <c r="AKL13" s="38"/>
      <c r="AKM13" s="38"/>
      <c r="AKN13" s="38"/>
      <c r="AKO13" s="38"/>
      <c r="AKP13" s="38"/>
      <c r="AKQ13" s="38"/>
      <c r="AKR13" s="38"/>
      <c r="AKS13" s="38"/>
      <c r="AKT13" s="38"/>
      <c r="AKU13" s="38"/>
      <c r="AKV13" s="38"/>
      <c r="AKW13" s="38"/>
      <c r="AKX13" s="38"/>
      <c r="AKY13" s="38"/>
      <c r="AKZ13" s="38"/>
      <c r="ALA13" s="38"/>
      <c r="ALB13" s="38"/>
      <c r="ALC13" s="38"/>
      <c r="ALD13" s="38"/>
      <c r="ALE13" s="38"/>
      <c r="ALF13" s="38"/>
      <c r="ALG13" s="38"/>
      <c r="ALH13" s="38"/>
      <c r="ALI13" s="38"/>
      <c r="ALJ13" s="38"/>
      <c r="ALK13" s="38"/>
      <c r="ALL13" s="38"/>
    </row>
    <row r="14" spans="1:1000" s="11" customFormat="1" x14ac:dyDescent="0.55000000000000004">
      <c r="A14" s="37"/>
      <c r="B14" s="37"/>
      <c r="C14" s="21">
        <v>2009000000</v>
      </c>
      <c r="D14" s="63" t="s">
        <v>158</v>
      </c>
      <c r="E14" s="3">
        <v>13277</v>
      </c>
      <c r="F14" s="3">
        <v>324</v>
      </c>
      <c r="G14" s="3">
        <v>2</v>
      </c>
      <c r="H14" s="3" t="s">
        <v>1</v>
      </c>
      <c r="I14" s="3">
        <v>13275</v>
      </c>
      <c r="J14" s="3">
        <v>324</v>
      </c>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c r="JN14" s="38"/>
      <c r="JO14" s="38"/>
      <c r="JP14" s="38"/>
      <c r="JQ14" s="38"/>
      <c r="JR14" s="38"/>
      <c r="JS14" s="38"/>
      <c r="JT14" s="38"/>
      <c r="JU14" s="38"/>
      <c r="JV14" s="38"/>
      <c r="JW14" s="38"/>
      <c r="JX14" s="38"/>
      <c r="JY14" s="38"/>
      <c r="JZ14" s="38"/>
      <c r="KA14" s="38"/>
      <c r="KB14" s="38"/>
      <c r="KC14" s="38"/>
      <c r="KD14" s="38"/>
      <c r="KE14" s="38"/>
      <c r="KF14" s="38"/>
      <c r="KG14" s="38"/>
      <c r="KH14" s="38"/>
      <c r="KI14" s="38"/>
      <c r="KJ14" s="38"/>
      <c r="KK14" s="38"/>
      <c r="KL14" s="38"/>
      <c r="KM14" s="38"/>
      <c r="KN14" s="38"/>
      <c r="KO14" s="38"/>
      <c r="KP14" s="38"/>
      <c r="KQ14" s="38"/>
      <c r="KR14" s="38"/>
      <c r="KS14" s="38"/>
      <c r="KT14" s="38"/>
      <c r="KU14" s="38"/>
      <c r="KV14" s="38"/>
      <c r="KW14" s="38"/>
      <c r="KX14" s="38"/>
      <c r="KY14" s="38"/>
      <c r="KZ14" s="38"/>
      <c r="LA14" s="38"/>
      <c r="LB14" s="38"/>
      <c r="LC14" s="38"/>
      <c r="LD14" s="38"/>
      <c r="LE14" s="38"/>
      <c r="LF14" s="38"/>
      <c r="LG14" s="38"/>
      <c r="LH14" s="38"/>
      <c r="LI14" s="38"/>
      <c r="LJ14" s="38"/>
      <c r="LK14" s="38"/>
      <c r="LL14" s="38"/>
      <c r="LM14" s="38"/>
      <c r="LN14" s="38"/>
      <c r="LO14" s="38"/>
      <c r="LP14" s="38"/>
      <c r="LQ14" s="38"/>
      <c r="LR14" s="38"/>
      <c r="LS14" s="38"/>
      <c r="LT14" s="38"/>
      <c r="LU14" s="38"/>
      <c r="LV14" s="38"/>
      <c r="LW14" s="38"/>
      <c r="LX14" s="38"/>
      <c r="LY14" s="38"/>
      <c r="LZ14" s="38"/>
      <c r="MA14" s="38"/>
      <c r="MB14" s="38"/>
      <c r="MC14" s="38"/>
      <c r="MD14" s="38"/>
      <c r="ME14" s="38"/>
      <c r="MF14" s="38"/>
      <c r="MG14" s="38"/>
      <c r="MH14" s="38"/>
      <c r="MI14" s="38"/>
      <c r="MJ14" s="38"/>
      <c r="MK14" s="38"/>
      <c r="ML14" s="38"/>
      <c r="MM14" s="38"/>
      <c r="MN14" s="38"/>
      <c r="MO14" s="38"/>
      <c r="MP14" s="38"/>
      <c r="MQ14" s="38"/>
      <c r="MR14" s="38"/>
      <c r="MS14" s="38"/>
      <c r="MT14" s="38"/>
      <c r="MU14" s="38"/>
      <c r="MV14" s="38"/>
      <c r="MW14" s="38"/>
      <c r="MX14" s="38"/>
      <c r="MY14" s="38"/>
      <c r="MZ14" s="38"/>
      <c r="NA14" s="38"/>
      <c r="NB14" s="38"/>
      <c r="NC14" s="38"/>
      <c r="ND14" s="38"/>
      <c r="NE14" s="38"/>
      <c r="NF14" s="38"/>
      <c r="NG14" s="38"/>
      <c r="NH14" s="38"/>
      <c r="NI14" s="38"/>
      <c r="NJ14" s="38"/>
      <c r="NK14" s="38"/>
      <c r="NL14" s="38"/>
      <c r="NM14" s="38"/>
      <c r="NN14" s="38"/>
      <c r="NO14" s="38"/>
      <c r="NP14" s="38"/>
      <c r="NQ14" s="38"/>
      <c r="NR14" s="38"/>
      <c r="NS14" s="38"/>
      <c r="NT14" s="38"/>
      <c r="NU14" s="38"/>
      <c r="NV14" s="38"/>
      <c r="NW14" s="38"/>
      <c r="NX14" s="38"/>
      <c r="NY14" s="38"/>
      <c r="NZ14" s="38"/>
      <c r="OA14" s="38"/>
      <c r="OB14" s="38"/>
      <c r="OC14" s="38"/>
      <c r="OD14" s="38"/>
      <c r="OE14" s="38"/>
      <c r="OF14" s="38"/>
      <c r="OG14" s="38"/>
      <c r="OH14" s="38"/>
      <c r="OI14" s="38"/>
      <c r="OJ14" s="38"/>
      <c r="OK14" s="38"/>
      <c r="OL14" s="38"/>
      <c r="OM14" s="38"/>
      <c r="ON14" s="38"/>
      <c r="OO14" s="38"/>
      <c r="OP14" s="38"/>
      <c r="OQ14" s="38"/>
      <c r="OR14" s="38"/>
      <c r="OS14" s="38"/>
      <c r="OT14" s="38"/>
      <c r="OU14" s="38"/>
      <c r="OV14" s="38"/>
      <c r="OW14" s="38"/>
      <c r="OX14" s="38"/>
      <c r="OY14" s="38"/>
      <c r="OZ14" s="38"/>
      <c r="PA14" s="38"/>
      <c r="PB14" s="38"/>
      <c r="PC14" s="38"/>
      <c r="PD14" s="38"/>
      <c r="PE14" s="38"/>
      <c r="PF14" s="38"/>
      <c r="PG14" s="38"/>
      <c r="PH14" s="38"/>
      <c r="PI14" s="38"/>
      <c r="PJ14" s="38"/>
      <c r="PK14" s="38"/>
      <c r="PL14" s="38"/>
      <c r="PM14" s="38"/>
      <c r="PN14" s="38"/>
      <c r="PO14" s="38"/>
      <c r="PP14" s="38"/>
      <c r="PQ14" s="38"/>
      <c r="PR14" s="38"/>
      <c r="PS14" s="38"/>
      <c r="PT14" s="38"/>
      <c r="PU14" s="38"/>
      <c r="PV14" s="38"/>
      <c r="PW14" s="38"/>
      <c r="PX14" s="38"/>
      <c r="PY14" s="38"/>
      <c r="PZ14" s="38"/>
      <c r="QA14" s="38"/>
      <c r="QB14" s="38"/>
      <c r="QC14" s="38"/>
      <c r="QD14" s="38"/>
      <c r="QE14" s="38"/>
      <c r="QF14" s="38"/>
      <c r="QG14" s="38"/>
      <c r="QH14" s="38"/>
      <c r="QI14" s="38"/>
      <c r="QJ14" s="38"/>
      <c r="QK14" s="38"/>
      <c r="QL14" s="38"/>
      <c r="QM14" s="38"/>
      <c r="QN14" s="38"/>
      <c r="QO14" s="38"/>
      <c r="QP14" s="38"/>
      <c r="QQ14" s="38"/>
      <c r="QR14" s="38"/>
      <c r="QS14" s="38"/>
      <c r="QT14" s="38"/>
      <c r="QU14" s="38"/>
      <c r="QV14" s="38"/>
      <c r="QW14" s="38"/>
      <c r="QX14" s="38"/>
      <c r="QY14" s="38"/>
      <c r="QZ14" s="38"/>
      <c r="RA14" s="38"/>
      <c r="RB14" s="38"/>
      <c r="RC14" s="38"/>
      <c r="RD14" s="38"/>
      <c r="RE14" s="38"/>
      <c r="RF14" s="38"/>
      <c r="RG14" s="38"/>
      <c r="RH14" s="38"/>
      <c r="RI14" s="38"/>
      <c r="RJ14" s="38"/>
      <c r="RK14" s="38"/>
      <c r="RL14" s="38"/>
      <c r="RM14" s="38"/>
      <c r="RN14" s="38"/>
      <c r="RO14" s="38"/>
      <c r="RP14" s="38"/>
      <c r="RQ14" s="38"/>
      <c r="RR14" s="38"/>
      <c r="RS14" s="38"/>
      <c r="RT14" s="38"/>
      <c r="RU14" s="38"/>
      <c r="RV14" s="38"/>
      <c r="RW14" s="38"/>
      <c r="RX14" s="38"/>
      <c r="RY14" s="38"/>
      <c r="RZ14" s="38"/>
      <c r="SA14" s="38"/>
      <c r="SB14" s="38"/>
      <c r="SC14" s="38"/>
      <c r="SD14" s="38"/>
      <c r="SE14" s="38"/>
      <c r="SF14" s="38"/>
      <c r="SG14" s="38"/>
      <c r="SH14" s="38"/>
      <c r="SI14" s="38"/>
      <c r="SJ14" s="38"/>
      <c r="SK14" s="38"/>
      <c r="SL14" s="38"/>
      <c r="SM14" s="38"/>
      <c r="SN14" s="38"/>
      <c r="SO14" s="38"/>
      <c r="SP14" s="38"/>
      <c r="SQ14" s="38"/>
      <c r="SR14" s="38"/>
      <c r="SS14" s="38"/>
      <c r="ST14" s="38"/>
      <c r="SU14" s="38"/>
      <c r="SV14" s="38"/>
      <c r="SW14" s="38"/>
      <c r="SX14" s="38"/>
      <c r="SY14" s="38"/>
      <c r="SZ14" s="38"/>
      <c r="TA14" s="38"/>
      <c r="TB14" s="38"/>
      <c r="TC14" s="38"/>
      <c r="TD14" s="38"/>
      <c r="TE14" s="38"/>
      <c r="TF14" s="38"/>
      <c r="TG14" s="38"/>
      <c r="TH14" s="38"/>
      <c r="TI14" s="38"/>
      <c r="TJ14" s="38"/>
      <c r="TK14" s="38"/>
      <c r="TL14" s="38"/>
      <c r="TM14" s="38"/>
      <c r="TN14" s="38"/>
      <c r="TO14" s="38"/>
      <c r="TP14" s="38"/>
      <c r="TQ14" s="38"/>
      <c r="TR14" s="38"/>
      <c r="TS14" s="38"/>
      <c r="TT14" s="38"/>
      <c r="TU14" s="38"/>
      <c r="TV14" s="38"/>
      <c r="TW14" s="38"/>
      <c r="TX14" s="38"/>
      <c r="TY14" s="38"/>
      <c r="TZ14" s="38"/>
      <c r="UA14" s="38"/>
      <c r="UB14" s="38"/>
      <c r="UC14" s="38"/>
      <c r="UD14" s="38"/>
      <c r="UE14" s="38"/>
      <c r="UF14" s="38"/>
      <c r="UG14" s="38"/>
      <c r="UH14" s="38"/>
      <c r="UI14" s="38"/>
      <c r="UJ14" s="38"/>
      <c r="UK14" s="38"/>
      <c r="UL14" s="38"/>
      <c r="UM14" s="38"/>
      <c r="UN14" s="38"/>
      <c r="UO14" s="38"/>
      <c r="UP14" s="38"/>
      <c r="UQ14" s="38"/>
      <c r="UR14" s="38"/>
      <c r="US14" s="38"/>
      <c r="UT14" s="38"/>
      <c r="UU14" s="38"/>
      <c r="UV14" s="38"/>
      <c r="UW14" s="38"/>
      <c r="UX14" s="38"/>
      <c r="UY14" s="38"/>
      <c r="UZ14" s="38"/>
      <c r="VA14" s="38"/>
      <c r="VB14" s="38"/>
      <c r="VC14" s="38"/>
      <c r="VD14" s="38"/>
      <c r="VE14" s="38"/>
      <c r="VF14" s="38"/>
      <c r="VG14" s="38"/>
      <c r="VH14" s="38"/>
      <c r="VI14" s="38"/>
      <c r="VJ14" s="38"/>
      <c r="VK14" s="38"/>
      <c r="VL14" s="38"/>
      <c r="VM14" s="38"/>
      <c r="VN14" s="38"/>
      <c r="VO14" s="38"/>
      <c r="VP14" s="38"/>
      <c r="VQ14" s="38"/>
      <c r="VR14" s="38"/>
      <c r="VS14" s="38"/>
      <c r="VT14" s="38"/>
      <c r="VU14" s="38"/>
      <c r="VV14" s="38"/>
      <c r="VW14" s="38"/>
      <c r="VX14" s="38"/>
      <c r="VY14" s="38"/>
      <c r="VZ14" s="38"/>
      <c r="WA14" s="38"/>
      <c r="WB14" s="38"/>
      <c r="WC14" s="38"/>
      <c r="WD14" s="38"/>
      <c r="WE14" s="38"/>
      <c r="WF14" s="38"/>
      <c r="WG14" s="38"/>
      <c r="WH14" s="38"/>
      <c r="WI14" s="38"/>
      <c r="WJ14" s="38"/>
      <c r="WK14" s="38"/>
      <c r="WL14" s="38"/>
      <c r="WM14" s="38"/>
      <c r="WN14" s="38"/>
      <c r="WO14" s="38"/>
      <c r="WP14" s="38"/>
      <c r="WQ14" s="38"/>
      <c r="WR14" s="38"/>
      <c r="WS14" s="38"/>
      <c r="WT14" s="38"/>
      <c r="WU14" s="38"/>
      <c r="WV14" s="38"/>
      <c r="WW14" s="38"/>
      <c r="WX14" s="38"/>
      <c r="WY14" s="38"/>
      <c r="WZ14" s="38"/>
      <c r="XA14" s="38"/>
      <c r="XB14" s="38"/>
      <c r="XC14" s="38"/>
      <c r="XD14" s="38"/>
      <c r="XE14" s="38"/>
      <c r="XF14" s="38"/>
      <c r="XG14" s="38"/>
      <c r="XH14" s="38"/>
      <c r="XI14" s="38"/>
      <c r="XJ14" s="38"/>
      <c r="XK14" s="38"/>
      <c r="XL14" s="38"/>
      <c r="XM14" s="38"/>
      <c r="XN14" s="38"/>
      <c r="XO14" s="38"/>
      <c r="XP14" s="38"/>
      <c r="XQ14" s="38"/>
      <c r="XR14" s="38"/>
      <c r="XS14" s="38"/>
      <c r="XT14" s="38"/>
      <c r="XU14" s="38"/>
      <c r="XV14" s="38"/>
      <c r="XW14" s="38"/>
      <c r="XX14" s="38"/>
      <c r="XY14" s="38"/>
      <c r="XZ14" s="38"/>
      <c r="YA14" s="38"/>
      <c r="YB14" s="38"/>
      <c r="YC14" s="38"/>
      <c r="YD14" s="38"/>
      <c r="YE14" s="38"/>
      <c r="YF14" s="38"/>
      <c r="YG14" s="38"/>
      <c r="YH14" s="38"/>
      <c r="YI14" s="38"/>
      <c r="YJ14" s="38"/>
      <c r="YK14" s="38"/>
      <c r="YL14" s="38"/>
      <c r="YM14" s="38"/>
      <c r="YN14" s="38"/>
      <c r="YO14" s="38"/>
      <c r="YP14" s="38"/>
      <c r="YQ14" s="38"/>
      <c r="YR14" s="38"/>
      <c r="YS14" s="38"/>
      <c r="YT14" s="38"/>
      <c r="YU14" s="38"/>
      <c r="YV14" s="38"/>
      <c r="YW14" s="38"/>
      <c r="YX14" s="38"/>
      <c r="YY14" s="38"/>
      <c r="YZ14" s="38"/>
      <c r="ZA14" s="38"/>
      <c r="ZB14" s="38"/>
      <c r="ZC14" s="38"/>
      <c r="ZD14" s="38"/>
      <c r="ZE14" s="38"/>
      <c r="ZF14" s="38"/>
      <c r="ZG14" s="38"/>
      <c r="ZH14" s="38"/>
      <c r="ZI14" s="38"/>
      <c r="ZJ14" s="38"/>
      <c r="ZK14" s="38"/>
      <c r="ZL14" s="38"/>
      <c r="ZM14" s="38"/>
      <c r="ZN14" s="38"/>
      <c r="ZO14" s="38"/>
      <c r="ZP14" s="38"/>
      <c r="ZQ14" s="38"/>
      <c r="ZR14" s="38"/>
      <c r="ZS14" s="38"/>
      <c r="ZT14" s="38"/>
      <c r="ZU14" s="38"/>
      <c r="ZV14" s="38"/>
      <c r="ZW14" s="38"/>
      <c r="ZX14" s="38"/>
      <c r="ZY14" s="38"/>
      <c r="ZZ14" s="38"/>
      <c r="AAA14" s="38"/>
      <c r="AAB14" s="38"/>
      <c r="AAC14" s="38"/>
      <c r="AAD14" s="38"/>
      <c r="AAE14" s="38"/>
      <c r="AAF14" s="38"/>
      <c r="AAG14" s="38"/>
      <c r="AAH14" s="38"/>
      <c r="AAI14" s="38"/>
      <c r="AAJ14" s="38"/>
      <c r="AAK14" s="38"/>
      <c r="AAL14" s="38"/>
      <c r="AAM14" s="38"/>
      <c r="AAN14" s="38"/>
      <c r="AAO14" s="38"/>
      <c r="AAP14" s="38"/>
      <c r="AAQ14" s="38"/>
      <c r="AAR14" s="38"/>
      <c r="AAS14" s="38"/>
      <c r="AAT14" s="38"/>
      <c r="AAU14" s="38"/>
      <c r="AAV14" s="38"/>
      <c r="AAW14" s="38"/>
      <c r="AAX14" s="38"/>
      <c r="AAY14" s="38"/>
      <c r="AAZ14" s="38"/>
      <c r="ABA14" s="38"/>
      <c r="ABB14" s="38"/>
      <c r="ABC14" s="38"/>
      <c r="ABD14" s="38"/>
      <c r="ABE14" s="38"/>
      <c r="ABF14" s="38"/>
      <c r="ABG14" s="38"/>
      <c r="ABH14" s="38"/>
      <c r="ABI14" s="38"/>
      <c r="ABJ14" s="38"/>
      <c r="ABK14" s="38"/>
      <c r="ABL14" s="38"/>
      <c r="ABM14" s="38"/>
      <c r="ABN14" s="38"/>
      <c r="ABO14" s="38"/>
      <c r="ABP14" s="38"/>
      <c r="ABQ14" s="38"/>
      <c r="ABR14" s="38"/>
      <c r="ABS14" s="38"/>
      <c r="ABT14" s="38"/>
      <c r="ABU14" s="38"/>
      <c r="ABV14" s="38"/>
      <c r="ABW14" s="38"/>
      <c r="ABX14" s="38"/>
      <c r="ABY14" s="38"/>
      <c r="ABZ14" s="38"/>
      <c r="ACA14" s="38"/>
      <c r="ACB14" s="38"/>
      <c r="ACC14" s="38"/>
      <c r="ACD14" s="38"/>
      <c r="ACE14" s="38"/>
      <c r="ACF14" s="38"/>
      <c r="ACG14" s="38"/>
      <c r="ACH14" s="38"/>
      <c r="ACI14" s="38"/>
      <c r="ACJ14" s="38"/>
      <c r="ACK14" s="38"/>
      <c r="ACL14" s="38"/>
      <c r="ACM14" s="38"/>
      <c r="ACN14" s="38"/>
      <c r="ACO14" s="38"/>
      <c r="ACP14" s="38"/>
      <c r="ACQ14" s="38"/>
      <c r="ACR14" s="38"/>
      <c r="ACS14" s="38"/>
      <c r="ACT14" s="38"/>
      <c r="ACU14" s="38"/>
      <c r="ACV14" s="38"/>
      <c r="ACW14" s="38"/>
      <c r="ACX14" s="38"/>
      <c r="ACY14" s="38"/>
      <c r="ACZ14" s="38"/>
      <c r="ADA14" s="38"/>
      <c r="ADB14" s="38"/>
      <c r="ADC14" s="38"/>
      <c r="ADD14" s="38"/>
      <c r="ADE14" s="38"/>
      <c r="ADF14" s="38"/>
      <c r="ADG14" s="38"/>
      <c r="ADH14" s="38"/>
      <c r="ADI14" s="38"/>
      <c r="ADJ14" s="38"/>
      <c r="ADK14" s="38"/>
      <c r="ADL14" s="38"/>
      <c r="ADM14" s="38"/>
      <c r="ADN14" s="38"/>
      <c r="ADO14" s="38"/>
      <c r="ADP14" s="38"/>
      <c r="ADQ14" s="38"/>
      <c r="ADR14" s="38"/>
      <c r="ADS14" s="38"/>
      <c r="ADT14" s="38"/>
      <c r="ADU14" s="38"/>
      <c r="ADV14" s="38"/>
      <c r="ADW14" s="38"/>
      <c r="ADX14" s="38"/>
      <c r="ADY14" s="38"/>
      <c r="ADZ14" s="38"/>
      <c r="AEA14" s="38"/>
      <c r="AEB14" s="38"/>
      <c r="AEC14" s="38"/>
      <c r="AED14" s="38"/>
      <c r="AEE14" s="38"/>
      <c r="AEF14" s="38"/>
      <c r="AEG14" s="38"/>
      <c r="AEH14" s="38"/>
      <c r="AEI14" s="38"/>
      <c r="AEJ14" s="38"/>
      <c r="AEK14" s="38"/>
      <c r="AEL14" s="38"/>
      <c r="AEM14" s="38"/>
      <c r="AEN14" s="38"/>
      <c r="AEO14" s="38"/>
      <c r="AEP14" s="38"/>
      <c r="AEQ14" s="38"/>
      <c r="AER14" s="38"/>
      <c r="AES14" s="38"/>
      <c r="AET14" s="38"/>
      <c r="AEU14" s="38"/>
      <c r="AEV14" s="38"/>
      <c r="AEW14" s="38"/>
      <c r="AEX14" s="38"/>
      <c r="AEY14" s="38"/>
      <c r="AEZ14" s="38"/>
      <c r="AFA14" s="38"/>
      <c r="AFB14" s="38"/>
      <c r="AFC14" s="38"/>
      <c r="AFD14" s="38"/>
      <c r="AFE14" s="38"/>
      <c r="AFF14" s="38"/>
      <c r="AFG14" s="38"/>
      <c r="AFH14" s="38"/>
      <c r="AFI14" s="38"/>
      <c r="AFJ14" s="38"/>
      <c r="AFK14" s="38"/>
      <c r="AFL14" s="38"/>
      <c r="AFM14" s="38"/>
      <c r="AFN14" s="38"/>
      <c r="AFO14" s="38"/>
      <c r="AFP14" s="38"/>
      <c r="AFQ14" s="38"/>
      <c r="AFR14" s="38"/>
      <c r="AFS14" s="38"/>
      <c r="AFT14" s="38"/>
      <c r="AFU14" s="38"/>
      <c r="AFV14" s="38"/>
      <c r="AFW14" s="38"/>
      <c r="AFX14" s="38"/>
      <c r="AFY14" s="38"/>
      <c r="AFZ14" s="38"/>
      <c r="AGA14" s="38"/>
      <c r="AGB14" s="38"/>
      <c r="AGC14" s="38"/>
      <c r="AGD14" s="38"/>
      <c r="AGE14" s="38"/>
      <c r="AGF14" s="38"/>
      <c r="AGG14" s="38"/>
      <c r="AGH14" s="38"/>
      <c r="AGI14" s="38"/>
      <c r="AGJ14" s="38"/>
      <c r="AGK14" s="38"/>
      <c r="AGL14" s="38"/>
      <c r="AGM14" s="38"/>
      <c r="AGN14" s="38"/>
      <c r="AGO14" s="38"/>
      <c r="AGP14" s="38"/>
      <c r="AGQ14" s="38"/>
      <c r="AGR14" s="38"/>
      <c r="AGS14" s="38"/>
      <c r="AGT14" s="38"/>
      <c r="AGU14" s="38"/>
      <c r="AGV14" s="38"/>
      <c r="AGW14" s="38"/>
      <c r="AGX14" s="38"/>
      <c r="AGY14" s="38"/>
      <c r="AGZ14" s="38"/>
      <c r="AHA14" s="38"/>
      <c r="AHB14" s="38"/>
      <c r="AHC14" s="38"/>
      <c r="AHD14" s="38"/>
      <c r="AHE14" s="38"/>
      <c r="AHF14" s="38"/>
      <c r="AHG14" s="38"/>
      <c r="AHH14" s="38"/>
      <c r="AHI14" s="38"/>
      <c r="AHJ14" s="38"/>
      <c r="AHK14" s="38"/>
      <c r="AHL14" s="38"/>
      <c r="AHM14" s="38"/>
      <c r="AHN14" s="38"/>
      <c r="AHO14" s="38"/>
      <c r="AHP14" s="38"/>
      <c r="AHQ14" s="38"/>
      <c r="AHR14" s="38"/>
      <c r="AHS14" s="38"/>
      <c r="AHT14" s="38"/>
      <c r="AHU14" s="38"/>
      <c r="AHV14" s="38"/>
      <c r="AHW14" s="38"/>
      <c r="AHX14" s="38"/>
      <c r="AHY14" s="38"/>
      <c r="AHZ14" s="38"/>
      <c r="AIA14" s="38"/>
      <c r="AIB14" s="38"/>
      <c r="AIC14" s="38"/>
      <c r="AID14" s="38"/>
      <c r="AIE14" s="38"/>
      <c r="AIF14" s="38"/>
      <c r="AIG14" s="38"/>
      <c r="AIH14" s="38"/>
      <c r="AII14" s="38"/>
      <c r="AIJ14" s="38"/>
      <c r="AIK14" s="38"/>
      <c r="AIL14" s="38"/>
      <c r="AIM14" s="38"/>
      <c r="AIN14" s="38"/>
      <c r="AIO14" s="38"/>
      <c r="AIP14" s="38"/>
      <c r="AIQ14" s="38"/>
      <c r="AIR14" s="38"/>
      <c r="AIS14" s="38"/>
      <c r="AIT14" s="38"/>
      <c r="AIU14" s="38"/>
      <c r="AIV14" s="38"/>
      <c r="AIW14" s="38"/>
      <c r="AIX14" s="38"/>
      <c r="AIY14" s="38"/>
      <c r="AIZ14" s="38"/>
      <c r="AJA14" s="38"/>
      <c r="AJB14" s="38"/>
      <c r="AJC14" s="38"/>
      <c r="AJD14" s="38"/>
      <c r="AJE14" s="38"/>
      <c r="AJF14" s="38"/>
      <c r="AJG14" s="38"/>
      <c r="AJH14" s="38"/>
      <c r="AJI14" s="38"/>
      <c r="AJJ14" s="38"/>
      <c r="AJK14" s="38"/>
      <c r="AJL14" s="38"/>
      <c r="AJM14" s="38"/>
      <c r="AJN14" s="38"/>
      <c r="AJO14" s="38"/>
      <c r="AJP14" s="38"/>
      <c r="AJQ14" s="38"/>
      <c r="AJR14" s="38"/>
      <c r="AJS14" s="38"/>
      <c r="AJT14" s="38"/>
      <c r="AJU14" s="38"/>
      <c r="AJV14" s="38"/>
      <c r="AJW14" s="38"/>
      <c r="AJX14" s="38"/>
      <c r="AJY14" s="38"/>
      <c r="AJZ14" s="38"/>
      <c r="AKA14" s="38"/>
      <c r="AKB14" s="38"/>
      <c r="AKC14" s="38"/>
      <c r="AKD14" s="38"/>
      <c r="AKE14" s="38"/>
      <c r="AKF14" s="38"/>
      <c r="AKG14" s="38"/>
      <c r="AKH14" s="38"/>
      <c r="AKI14" s="38"/>
      <c r="AKJ14" s="38"/>
      <c r="AKK14" s="38"/>
      <c r="AKL14" s="38"/>
      <c r="AKM14" s="38"/>
      <c r="AKN14" s="38"/>
      <c r="AKO14" s="38"/>
      <c r="AKP14" s="38"/>
      <c r="AKQ14" s="38"/>
      <c r="AKR14" s="38"/>
      <c r="AKS14" s="38"/>
      <c r="AKT14" s="38"/>
      <c r="AKU14" s="38"/>
      <c r="AKV14" s="38"/>
      <c r="AKW14" s="38"/>
      <c r="AKX14" s="38"/>
      <c r="AKY14" s="38"/>
      <c r="AKZ14" s="38"/>
      <c r="ALA14" s="38"/>
      <c r="ALB14" s="38"/>
      <c r="ALC14" s="38"/>
      <c r="ALD14" s="38"/>
      <c r="ALE14" s="38"/>
      <c r="ALF14" s="38"/>
      <c r="ALG14" s="38"/>
      <c r="ALH14" s="38"/>
      <c r="ALI14" s="38"/>
      <c r="ALJ14" s="38"/>
      <c r="ALK14" s="38"/>
      <c r="ALL14" s="38"/>
    </row>
    <row r="15" spans="1:1000" s="11" customFormat="1" x14ac:dyDescent="0.55000000000000004">
      <c r="A15" s="37"/>
      <c r="B15" s="37"/>
      <c r="C15" s="21">
        <v>2010000000</v>
      </c>
      <c r="D15" s="63" t="s">
        <v>159</v>
      </c>
      <c r="E15" s="3">
        <v>14490</v>
      </c>
      <c r="F15" s="3">
        <v>331</v>
      </c>
      <c r="G15" s="3" t="s">
        <v>1</v>
      </c>
      <c r="H15" s="3" t="s">
        <v>1</v>
      </c>
      <c r="I15" s="3">
        <v>14490</v>
      </c>
      <c r="J15" s="3">
        <v>331</v>
      </c>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c r="JN15" s="38"/>
      <c r="JO15" s="38"/>
      <c r="JP15" s="38"/>
      <c r="JQ15" s="38"/>
      <c r="JR15" s="38"/>
      <c r="JS15" s="38"/>
      <c r="JT15" s="38"/>
      <c r="JU15" s="38"/>
      <c r="JV15" s="38"/>
      <c r="JW15" s="38"/>
      <c r="JX15" s="38"/>
      <c r="JY15" s="38"/>
      <c r="JZ15" s="38"/>
      <c r="KA15" s="38"/>
      <c r="KB15" s="38"/>
      <c r="KC15" s="38"/>
      <c r="KD15" s="38"/>
      <c r="KE15" s="38"/>
      <c r="KF15" s="38"/>
      <c r="KG15" s="38"/>
      <c r="KH15" s="38"/>
      <c r="KI15" s="38"/>
      <c r="KJ15" s="38"/>
      <c r="KK15" s="38"/>
      <c r="KL15" s="38"/>
      <c r="KM15" s="38"/>
      <c r="KN15" s="38"/>
      <c r="KO15" s="38"/>
      <c r="KP15" s="38"/>
      <c r="KQ15" s="38"/>
      <c r="KR15" s="38"/>
      <c r="KS15" s="38"/>
      <c r="KT15" s="38"/>
      <c r="KU15" s="38"/>
      <c r="KV15" s="38"/>
      <c r="KW15" s="38"/>
      <c r="KX15" s="38"/>
      <c r="KY15" s="38"/>
      <c r="KZ15" s="38"/>
      <c r="LA15" s="38"/>
      <c r="LB15" s="38"/>
      <c r="LC15" s="38"/>
      <c r="LD15" s="38"/>
      <c r="LE15" s="38"/>
      <c r="LF15" s="38"/>
      <c r="LG15" s="38"/>
      <c r="LH15" s="38"/>
      <c r="LI15" s="38"/>
      <c r="LJ15" s="38"/>
      <c r="LK15" s="38"/>
      <c r="LL15" s="38"/>
      <c r="LM15" s="38"/>
      <c r="LN15" s="38"/>
      <c r="LO15" s="38"/>
      <c r="LP15" s="38"/>
      <c r="LQ15" s="38"/>
      <c r="LR15" s="38"/>
      <c r="LS15" s="38"/>
      <c r="LT15" s="38"/>
      <c r="LU15" s="38"/>
      <c r="LV15" s="38"/>
      <c r="LW15" s="38"/>
      <c r="LX15" s="38"/>
      <c r="LY15" s="38"/>
      <c r="LZ15" s="38"/>
      <c r="MA15" s="38"/>
      <c r="MB15" s="38"/>
      <c r="MC15" s="38"/>
      <c r="MD15" s="38"/>
      <c r="ME15" s="38"/>
      <c r="MF15" s="38"/>
      <c r="MG15" s="38"/>
      <c r="MH15" s="38"/>
      <c r="MI15" s="38"/>
      <c r="MJ15" s="38"/>
      <c r="MK15" s="38"/>
      <c r="ML15" s="38"/>
      <c r="MM15" s="38"/>
      <c r="MN15" s="38"/>
      <c r="MO15" s="38"/>
      <c r="MP15" s="38"/>
      <c r="MQ15" s="38"/>
      <c r="MR15" s="38"/>
      <c r="MS15" s="38"/>
      <c r="MT15" s="38"/>
      <c r="MU15" s="38"/>
      <c r="MV15" s="38"/>
      <c r="MW15" s="38"/>
      <c r="MX15" s="38"/>
      <c r="MY15" s="38"/>
      <c r="MZ15" s="38"/>
      <c r="NA15" s="38"/>
      <c r="NB15" s="38"/>
      <c r="NC15" s="38"/>
      <c r="ND15" s="38"/>
      <c r="NE15" s="38"/>
      <c r="NF15" s="38"/>
      <c r="NG15" s="38"/>
      <c r="NH15" s="38"/>
      <c r="NI15" s="38"/>
      <c r="NJ15" s="38"/>
      <c r="NK15" s="38"/>
      <c r="NL15" s="38"/>
      <c r="NM15" s="38"/>
      <c r="NN15" s="38"/>
      <c r="NO15" s="38"/>
      <c r="NP15" s="38"/>
      <c r="NQ15" s="38"/>
      <c r="NR15" s="38"/>
      <c r="NS15" s="38"/>
      <c r="NT15" s="38"/>
      <c r="NU15" s="38"/>
      <c r="NV15" s="38"/>
      <c r="NW15" s="38"/>
      <c r="NX15" s="38"/>
      <c r="NY15" s="38"/>
      <c r="NZ15" s="38"/>
      <c r="OA15" s="38"/>
      <c r="OB15" s="38"/>
      <c r="OC15" s="38"/>
      <c r="OD15" s="38"/>
      <c r="OE15" s="38"/>
      <c r="OF15" s="38"/>
      <c r="OG15" s="38"/>
      <c r="OH15" s="38"/>
      <c r="OI15" s="38"/>
      <c r="OJ15" s="38"/>
      <c r="OK15" s="38"/>
      <c r="OL15" s="38"/>
      <c r="OM15" s="38"/>
      <c r="ON15" s="38"/>
      <c r="OO15" s="38"/>
      <c r="OP15" s="38"/>
      <c r="OQ15" s="38"/>
      <c r="OR15" s="38"/>
      <c r="OS15" s="38"/>
      <c r="OT15" s="38"/>
      <c r="OU15" s="38"/>
      <c r="OV15" s="38"/>
      <c r="OW15" s="38"/>
      <c r="OX15" s="38"/>
      <c r="OY15" s="38"/>
      <c r="OZ15" s="38"/>
      <c r="PA15" s="38"/>
      <c r="PB15" s="38"/>
      <c r="PC15" s="38"/>
      <c r="PD15" s="38"/>
      <c r="PE15" s="38"/>
      <c r="PF15" s="38"/>
      <c r="PG15" s="38"/>
      <c r="PH15" s="38"/>
      <c r="PI15" s="38"/>
      <c r="PJ15" s="38"/>
      <c r="PK15" s="38"/>
      <c r="PL15" s="38"/>
      <c r="PM15" s="38"/>
      <c r="PN15" s="38"/>
      <c r="PO15" s="38"/>
      <c r="PP15" s="38"/>
      <c r="PQ15" s="38"/>
      <c r="PR15" s="38"/>
      <c r="PS15" s="38"/>
      <c r="PT15" s="38"/>
      <c r="PU15" s="38"/>
      <c r="PV15" s="38"/>
      <c r="PW15" s="38"/>
      <c r="PX15" s="38"/>
      <c r="PY15" s="38"/>
      <c r="PZ15" s="38"/>
      <c r="QA15" s="38"/>
      <c r="QB15" s="38"/>
      <c r="QC15" s="38"/>
      <c r="QD15" s="38"/>
      <c r="QE15" s="38"/>
      <c r="QF15" s="38"/>
      <c r="QG15" s="38"/>
      <c r="QH15" s="38"/>
      <c r="QI15" s="38"/>
      <c r="QJ15" s="38"/>
      <c r="QK15" s="38"/>
      <c r="QL15" s="38"/>
      <c r="QM15" s="38"/>
      <c r="QN15" s="38"/>
      <c r="QO15" s="38"/>
      <c r="QP15" s="38"/>
      <c r="QQ15" s="38"/>
      <c r="QR15" s="38"/>
      <c r="QS15" s="38"/>
      <c r="QT15" s="38"/>
      <c r="QU15" s="38"/>
      <c r="QV15" s="38"/>
      <c r="QW15" s="38"/>
      <c r="QX15" s="38"/>
      <c r="QY15" s="38"/>
      <c r="QZ15" s="38"/>
      <c r="RA15" s="38"/>
      <c r="RB15" s="38"/>
      <c r="RC15" s="38"/>
      <c r="RD15" s="38"/>
      <c r="RE15" s="38"/>
      <c r="RF15" s="38"/>
      <c r="RG15" s="38"/>
      <c r="RH15" s="38"/>
      <c r="RI15" s="38"/>
      <c r="RJ15" s="38"/>
      <c r="RK15" s="38"/>
      <c r="RL15" s="38"/>
      <c r="RM15" s="38"/>
      <c r="RN15" s="38"/>
      <c r="RO15" s="38"/>
      <c r="RP15" s="38"/>
      <c r="RQ15" s="38"/>
      <c r="RR15" s="38"/>
      <c r="RS15" s="38"/>
      <c r="RT15" s="38"/>
      <c r="RU15" s="38"/>
      <c r="RV15" s="38"/>
      <c r="RW15" s="38"/>
      <c r="RX15" s="38"/>
      <c r="RY15" s="38"/>
      <c r="RZ15" s="38"/>
      <c r="SA15" s="38"/>
      <c r="SB15" s="38"/>
      <c r="SC15" s="38"/>
      <c r="SD15" s="38"/>
      <c r="SE15" s="38"/>
      <c r="SF15" s="38"/>
      <c r="SG15" s="38"/>
      <c r="SH15" s="38"/>
      <c r="SI15" s="38"/>
      <c r="SJ15" s="38"/>
      <c r="SK15" s="38"/>
      <c r="SL15" s="38"/>
      <c r="SM15" s="38"/>
      <c r="SN15" s="38"/>
      <c r="SO15" s="38"/>
      <c r="SP15" s="38"/>
      <c r="SQ15" s="38"/>
      <c r="SR15" s="38"/>
      <c r="SS15" s="38"/>
      <c r="ST15" s="38"/>
      <c r="SU15" s="38"/>
      <c r="SV15" s="38"/>
      <c r="SW15" s="38"/>
      <c r="SX15" s="38"/>
      <c r="SY15" s="38"/>
      <c r="SZ15" s="38"/>
      <c r="TA15" s="38"/>
      <c r="TB15" s="38"/>
      <c r="TC15" s="38"/>
      <c r="TD15" s="38"/>
      <c r="TE15" s="38"/>
      <c r="TF15" s="38"/>
      <c r="TG15" s="38"/>
      <c r="TH15" s="38"/>
      <c r="TI15" s="38"/>
      <c r="TJ15" s="38"/>
      <c r="TK15" s="38"/>
      <c r="TL15" s="38"/>
      <c r="TM15" s="38"/>
      <c r="TN15" s="38"/>
      <c r="TO15" s="38"/>
      <c r="TP15" s="38"/>
      <c r="TQ15" s="38"/>
      <c r="TR15" s="38"/>
      <c r="TS15" s="38"/>
      <c r="TT15" s="38"/>
      <c r="TU15" s="38"/>
      <c r="TV15" s="38"/>
      <c r="TW15" s="38"/>
      <c r="TX15" s="38"/>
      <c r="TY15" s="38"/>
      <c r="TZ15" s="38"/>
      <c r="UA15" s="38"/>
      <c r="UB15" s="38"/>
      <c r="UC15" s="38"/>
      <c r="UD15" s="38"/>
      <c r="UE15" s="38"/>
      <c r="UF15" s="38"/>
      <c r="UG15" s="38"/>
      <c r="UH15" s="38"/>
      <c r="UI15" s="38"/>
      <c r="UJ15" s="38"/>
      <c r="UK15" s="38"/>
      <c r="UL15" s="38"/>
      <c r="UM15" s="38"/>
      <c r="UN15" s="38"/>
      <c r="UO15" s="38"/>
      <c r="UP15" s="38"/>
      <c r="UQ15" s="38"/>
      <c r="UR15" s="38"/>
      <c r="US15" s="38"/>
      <c r="UT15" s="38"/>
      <c r="UU15" s="38"/>
      <c r="UV15" s="38"/>
      <c r="UW15" s="38"/>
      <c r="UX15" s="38"/>
      <c r="UY15" s="38"/>
      <c r="UZ15" s="38"/>
      <c r="VA15" s="38"/>
      <c r="VB15" s="38"/>
      <c r="VC15" s="38"/>
      <c r="VD15" s="38"/>
      <c r="VE15" s="38"/>
      <c r="VF15" s="38"/>
      <c r="VG15" s="38"/>
      <c r="VH15" s="38"/>
      <c r="VI15" s="38"/>
      <c r="VJ15" s="38"/>
      <c r="VK15" s="38"/>
      <c r="VL15" s="38"/>
      <c r="VM15" s="38"/>
      <c r="VN15" s="38"/>
      <c r="VO15" s="38"/>
      <c r="VP15" s="38"/>
      <c r="VQ15" s="38"/>
      <c r="VR15" s="38"/>
      <c r="VS15" s="38"/>
      <c r="VT15" s="38"/>
      <c r="VU15" s="38"/>
      <c r="VV15" s="38"/>
      <c r="VW15" s="38"/>
      <c r="VX15" s="38"/>
      <c r="VY15" s="38"/>
      <c r="VZ15" s="38"/>
      <c r="WA15" s="38"/>
      <c r="WB15" s="38"/>
      <c r="WC15" s="38"/>
      <c r="WD15" s="38"/>
      <c r="WE15" s="38"/>
      <c r="WF15" s="38"/>
      <c r="WG15" s="38"/>
      <c r="WH15" s="38"/>
      <c r="WI15" s="38"/>
      <c r="WJ15" s="38"/>
      <c r="WK15" s="38"/>
      <c r="WL15" s="38"/>
      <c r="WM15" s="38"/>
      <c r="WN15" s="38"/>
      <c r="WO15" s="38"/>
      <c r="WP15" s="38"/>
      <c r="WQ15" s="38"/>
      <c r="WR15" s="38"/>
      <c r="WS15" s="38"/>
      <c r="WT15" s="38"/>
      <c r="WU15" s="38"/>
      <c r="WV15" s="38"/>
      <c r="WW15" s="38"/>
      <c r="WX15" s="38"/>
      <c r="WY15" s="38"/>
      <c r="WZ15" s="38"/>
      <c r="XA15" s="38"/>
      <c r="XB15" s="38"/>
      <c r="XC15" s="38"/>
      <c r="XD15" s="38"/>
      <c r="XE15" s="38"/>
      <c r="XF15" s="38"/>
      <c r="XG15" s="38"/>
      <c r="XH15" s="38"/>
      <c r="XI15" s="38"/>
      <c r="XJ15" s="38"/>
      <c r="XK15" s="38"/>
      <c r="XL15" s="38"/>
      <c r="XM15" s="38"/>
      <c r="XN15" s="38"/>
      <c r="XO15" s="38"/>
      <c r="XP15" s="38"/>
      <c r="XQ15" s="38"/>
      <c r="XR15" s="38"/>
      <c r="XS15" s="38"/>
      <c r="XT15" s="38"/>
      <c r="XU15" s="38"/>
      <c r="XV15" s="38"/>
      <c r="XW15" s="38"/>
      <c r="XX15" s="38"/>
      <c r="XY15" s="38"/>
      <c r="XZ15" s="38"/>
      <c r="YA15" s="38"/>
      <c r="YB15" s="38"/>
      <c r="YC15" s="38"/>
      <c r="YD15" s="38"/>
      <c r="YE15" s="38"/>
      <c r="YF15" s="38"/>
      <c r="YG15" s="38"/>
      <c r="YH15" s="38"/>
      <c r="YI15" s="38"/>
      <c r="YJ15" s="38"/>
      <c r="YK15" s="38"/>
      <c r="YL15" s="38"/>
      <c r="YM15" s="38"/>
      <c r="YN15" s="38"/>
      <c r="YO15" s="38"/>
      <c r="YP15" s="38"/>
      <c r="YQ15" s="38"/>
      <c r="YR15" s="38"/>
      <c r="YS15" s="38"/>
      <c r="YT15" s="38"/>
      <c r="YU15" s="38"/>
      <c r="YV15" s="38"/>
      <c r="YW15" s="38"/>
      <c r="YX15" s="38"/>
      <c r="YY15" s="38"/>
      <c r="YZ15" s="38"/>
      <c r="ZA15" s="38"/>
      <c r="ZB15" s="38"/>
      <c r="ZC15" s="38"/>
      <c r="ZD15" s="38"/>
      <c r="ZE15" s="38"/>
      <c r="ZF15" s="38"/>
      <c r="ZG15" s="38"/>
      <c r="ZH15" s="38"/>
      <c r="ZI15" s="38"/>
      <c r="ZJ15" s="38"/>
      <c r="ZK15" s="38"/>
      <c r="ZL15" s="38"/>
      <c r="ZM15" s="38"/>
      <c r="ZN15" s="38"/>
      <c r="ZO15" s="38"/>
      <c r="ZP15" s="38"/>
      <c r="ZQ15" s="38"/>
      <c r="ZR15" s="38"/>
      <c r="ZS15" s="38"/>
      <c r="ZT15" s="38"/>
      <c r="ZU15" s="38"/>
      <c r="ZV15" s="38"/>
      <c r="ZW15" s="38"/>
      <c r="ZX15" s="38"/>
      <c r="ZY15" s="38"/>
      <c r="ZZ15" s="38"/>
      <c r="AAA15" s="38"/>
      <c r="AAB15" s="38"/>
      <c r="AAC15" s="38"/>
      <c r="AAD15" s="38"/>
      <c r="AAE15" s="38"/>
      <c r="AAF15" s="38"/>
      <c r="AAG15" s="38"/>
      <c r="AAH15" s="38"/>
      <c r="AAI15" s="38"/>
      <c r="AAJ15" s="38"/>
      <c r="AAK15" s="38"/>
      <c r="AAL15" s="38"/>
      <c r="AAM15" s="38"/>
      <c r="AAN15" s="38"/>
      <c r="AAO15" s="38"/>
      <c r="AAP15" s="38"/>
      <c r="AAQ15" s="38"/>
      <c r="AAR15" s="38"/>
      <c r="AAS15" s="38"/>
      <c r="AAT15" s="38"/>
      <c r="AAU15" s="38"/>
      <c r="AAV15" s="38"/>
      <c r="AAW15" s="38"/>
      <c r="AAX15" s="38"/>
      <c r="AAY15" s="38"/>
      <c r="AAZ15" s="38"/>
      <c r="ABA15" s="38"/>
      <c r="ABB15" s="38"/>
      <c r="ABC15" s="38"/>
      <c r="ABD15" s="38"/>
      <c r="ABE15" s="38"/>
      <c r="ABF15" s="38"/>
      <c r="ABG15" s="38"/>
      <c r="ABH15" s="38"/>
      <c r="ABI15" s="38"/>
      <c r="ABJ15" s="38"/>
      <c r="ABK15" s="38"/>
      <c r="ABL15" s="38"/>
      <c r="ABM15" s="38"/>
      <c r="ABN15" s="38"/>
      <c r="ABO15" s="38"/>
      <c r="ABP15" s="38"/>
      <c r="ABQ15" s="38"/>
      <c r="ABR15" s="38"/>
      <c r="ABS15" s="38"/>
      <c r="ABT15" s="38"/>
      <c r="ABU15" s="38"/>
      <c r="ABV15" s="38"/>
      <c r="ABW15" s="38"/>
      <c r="ABX15" s="38"/>
      <c r="ABY15" s="38"/>
      <c r="ABZ15" s="38"/>
      <c r="ACA15" s="38"/>
      <c r="ACB15" s="38"/>
      <c r="ACC15" s="38"/>
      <c r="ACD15" s="38"/>
      <c r="ACE15" s="38"/>
      <c r="ACF15" s="38"/>
      <c r="ACG15" s="38"/>
      <c r="ACH15" s="38"/>
      <c r="ACI15" s="38"/>
      <c r="ACJ15" s="38"/>
      <c r="ACK15" s="38"/>
      <c r="ACL15" s="38"/>
      <c r="ACM15" s="38"/>
      <c r="ACN15" s="38"/>
      <c r="ACO15" s="38"/>
      <c r="ACP15" s="38"/>
      <c r="ACQ15" s="38"/>
      <c r="ACR15" s="38"/>
      <c r="ACS15" s="38"/>
      <c r="ACT15" s="38"/>
      <c r="ACU15" s="38"/>
      <c r="ACV15" s="38"/>
      <c r="ACW15" s="38"/>
      <c r="ACX15" s="38"/>
      <c r="ACY15" s="38"/>
      <c r="ACZ15" s="38"/>
      <c r="ADA15" s="38"/>
      <c r="ADB15" s="38"/>
      <c r="ADC15" s="38"/>
      <c r="ADD15" s="38"/>
      <c r="ADE15" s="38"/>
      <c r="ADF15" s="38"/>
      <c r="ADG15" s="38"/>
      <c r="ADH15" s="38"/>
      <c r="ADI15" s="38"/>
      <c r="ADJ15" s="38"/>
      <c r="ADK15" s="38"/>
      <c r="ADL15" s="38"/>
      <c r="ADM15" s="38"/>
      <c r="ADN15" s="38"/>
      <c r="ADO15" s="38"/>
      <c r="ADP15" s="38"/>
      <c r="ADQ15" s="38"/>
      <c r="ADR15" s="38"/>
      <c r="ADS15" s="38"/>
      <c r="ADT15" s="38"/>
      <c r="ADU15" s="38"/>
      <c r="ADV15" s="38"/>
      <c r="ADW15" s="38"/>
      <c r="ADX15" s="38"/>
      <c r="ADY15" s="38"/>
      <c r="ADZ15" s="38"/>
      <c r="AEA15" s="38"/>
      <c r="AEB15" s="38"/>
      <c r="AEC15" s="38"/>
      <c r="AED15" s="38"/>
      <c r="AEE15" s="38"/>
      <c r="AEF15" s="38"/>
      <c r="AEG15" s="38"/>
      <c r="AEH15" s="38"/>
      <c r="AEI15" s="38"/>
      <c r="AEJ15" s="38"/>
      <c r="AEK15" s="38"/>
      <c r="AEL15" s="38"/>
      <c r="AEM15" s="38"/>
      <c r="AEN15" s="38"/>
      <c r="AEO15" s="38"/>
      <c r="AEP15" s="38"/>
      <c r="AEQ15" s="38"/>
      <c r="AER15" s="38"/>
      <c r="AES15" s="38"/>
      <c r="AET15" s="38"/>
      <c r="AEU15" s="38"/>
      <c r="AEV15" s="38"/>
      <c r="AEW15" s="38"/>
      <c r="AEX15" s="38"/>
      <c r="AEY15" s="38"/>
      <c r="AEZ15" s="38"/>
      <c r="AFA15" s="38"/>
      <c r="AFB15" s="38"/>
      <c r="AFC15" s="38"/>
      <c r="AFD15" s="38"/>
      <c r="AFE15" s="38"/>
      <c r="AFF15" s="38"/>
      <c r="AFG15" s="38"/>
      <c r="AFH15" s="38"/>
      <c r="AFI15" s="38"/>
      <c r="AFJ15" s="38"/>
      <c r="AFK15" s="38"/>
      <c r="AFL15" s="38"/>
      <c r="AFM15" s="38"/>
      <c r="AFN15" s="38"/>
      <c r="AFO15" s="38"/>
      <c r="AFP15" s="38"/>
      <c r="AFQ15" s="38"/>
      <c r="AFR15" s="38"/>
      <c r="AFS15" s="38"/>
      <c r="AFT15" s="38"/>
      <c r="AFU15" s="38"/>
      <c r="AFV15" s="38"/>
      <c r="AFW15" s="38"/>
      <c r="AFX15" s="38"/>
      <c r="AFY15" s="38"/>
      <c r="AFZ15" s="38"/>
      <c r="AGA15" s="38"/>
      <c r="AGB15" s="38"/>
      <c r="AGC15" s="38"/>
      <c r="AGD15" s="38"/>
      <c r="AGE15" s="38"/>
      <c r="AGF15" s="38"/>
      <c r="AGG15" s="38"/>
      <c r="AGH15" s="38"/>
      <c r="AGI15" s="38"/>
      <c r="AGJ15" s="38"/>
      <c r="AGK15" s="38"/>
      <c r="AGL15" s="38"/>
      <c r="AGM15" s="38"/>
      <c r="AGN15" s="38"/>
      <c r="AGO15" s="38"/>
      <c r="AGP15" s="38"/>
      <c r="AGQ15" s="38"/>
      <c r="AGR15" s="38"/>
      <c r="AGS15" s="38"/>
      <c r="AGT15" s="38"/>
      <c r="AGU15" s="38"/>
      <c r="AGV15" s="38"/>
      <c r="AGW15" s="38"/>
      <c r="AGX15" s="38"/>
      <c r="AGY15" s="38"/>
      <c r="AGZ15" s="38"/>
      <c r="AHA15" s="38"/>
      <c r="AHB15" s="38"/>
      <c r="AHC15" s="38"/>
      <c r="AHD15" s="38"/>
      <c r="AHE15" s="38"/>
      <c r="AHF15" s="38"/>
      <c r="AHG15" s="38"/>
      <c r="AHH15" s="38"/>
      <c r="AHI15" s="38"/>
      <c r="AHJ15" s="38"/>
      <c r="AHK15" s="38"/>
      <c r="AHL15" s="38"/>
      <c r="AHM15" s="38"/>
      <c r="AHN15" s="38"/>
      <c r="AHO15" s="38"/>
      <c r="AHP15" s="38"/>
      <c r="AHQ15" s="38"/>
      <c r="AHR15" s="38"/>
      <c r="AHS15" s="38"/>
      <c r="AHT15" s="38"/>
      <c r="AHU15" s="38"/>
      <c r="AHV15" s="38"/>
      <c r="AHW15" s="38"/>
      <c r="AHX15" s="38"/>
      <c r="AHY15" s="38"/>
      <c r="AHZ15" s="38"/>
      <c r="AIA15" s="38"/>
      <c r="AIB15" s="38"/>
      <c r="AIC15" s="38"/>
      <c r="AID15" s="38"/>
      <c r="AIE15" s="38"/>
      <c r="AIF15" s="38"/>
      <c r="AIG15" s="38"/>
      <c r="AIH15" s="38"/>
      <c r="AII15" s="38"/>
      <c r="AIJ15" s="38"/>
      <c r="AIK15" s="38"/>
      <c r="AIL15" s="38"/>
      <c r="AIM15" s="38"/>
      <c r="AIN15" s="38"/>
      <c r="AIO15" s="38"/>
      <c r="AIP15" s="38"/>
      <c r="AIQ15" s="38"/>
      <c r="AIR15" s="38"/>
      <c r="AIS15" s="38"/>
      <c r="AIT15" s="38"/>
      <c r="AIU15" s="38"/>
      <c r="AIV15" s="38"/>
      <c r="AIW15" s="38"/>
      <c r="AIX15" s="38"/>
      <c r="AIY15" s="38"/>
      <c r="AIZ15" s="38"/>
      <c r="AJA15" s="38"/>
      <c r="AJB15" s="38"/>
      <c r="AJC15" s="38"/>
      <c r="AJD15" s="38"/>
      <c r="AJE15" s="38"/>
      <c r="AJF15" s="38"/>
      <c r="AJG15" s="38"/>
      <c r="AJH15" s="38"/>
      <c r="AJI15" s="38"/>
      <c r="AJJ15" s="38"/>
      <c r="AJK15" s="38"/>
      <c r="AJL15" s="38"/>
      <c r="AJM15" s="38"/>
      <c r="AJN15" s="38"/>
      <c r="AJO15" s="38"/>
      <c r="AJP15" s="38"/>
      <c r="AJQ15" s="38"/>
      <c r="AJR15" s="38"/>
      <c r="AJS15" s="38"/>
      <c r="AJT15" s="38"/>
      <c r="AJU15" s="38"/>
      <c r="AJV15" s="38"/>
      <c r="AJW15" s="38"/>
      <c r="AJX15" s="38"/>
      <c r="AJY15" s="38"/>
      <c r="AJZ15" s="38"/>
      <c r="AKA15" s="38"/>
      <c r="AKB15" s="38"/>
      <c r="AKC15" s="38"/>
      <c r="AKD15" s="38"/>
      <c r="AKE15" s="38"/>
      <c r="AKF15" s="38"/>
      <c r="AKG15" s="38"/>
      <c r="AKH15" s="38"/>
      <c r="AKI15" s="38"/>
      <c r="AKJ15" s="38"/>
      <c r="AKK15" s="38"/>
      <c r="AKL15" s="38"/>
      <c r="AKM15" s="38"/>
      <c r="AKN15" s="38"/>
      <c r="AKO15" s="38"/>
      <c r="AKP15" s="38"/>
      <c r="AKQ15" s="38"/>
      <c r="AKR15" s="38"/>
      <c r="AKS15" s="38"/>
      <c r="AKT15" s="38"/>
      <c r="AKU15" s="38"/>
      <c r="AKV15" s="38"/>
      <c r="AKW15" s="38"/>
      <c r="AKX15" s="38"/>
      <c r="AKY15" s="38"/>
      <c r="AKZ15" s="38"/>
      <c r="ALA15" s="38"/>
      <c r="ALB15" s="38"/>
      <c r="ALC15" s="38"/>
      <c r="ALD15" s="38"/>
      <c r="ALE15" s="38"/>
      <c r="ALF15" s="38"/>
      <c r="ALG15" s="38"/>
      <c r="ALH15" s="38"/>
      <c r="ALI15" s="38"/>
      <c r="ALJ15" s="38"/>
      <c r="ALK15" s="38"/>
      <c r="ALL15" s="38"/>
    </row>
    <row r="16" spans="1:1000" s="11" customFormat="1" x14ac:dyDescent="0.55000000000000004">
      <c r="A16" s="37"/>
      <c r="B16" s="37"/>
      <c r="C16" s="21">
        <v>2011000000</v>
      </c>
      <c r="D16" s="63" t="s">
        <v>160</v>
      </c>
      <c r="E16" s="3">
        <v>14473</v>
      </c>
      <c r="F16" s="3">
        <v>318</v>
      </c>
      <c r="G16" s="3" t="s">
        <v>1</v>
      </c>
      <c r="H16" s="3" t="s">
        <v>1</v>
      </c>
      <c r="I16" s="3">
        <v>14473</v>
      </c>
      <c r="J16" s="3">
        <v>318</v>
      </c>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c r="JN16" s="38"/>
      <c r="JO16" s="38"/>
      <c r="JP16" s="38"/>
      <c r="JQ16" s="38"/>
      <c r="JR16" s="38"/>
      <c r="JS16" s="38"/>
      <c r="JT16" s="38"/>
      <c r="JU16" s="38"/>
      <c r="JV16" s="38"/>
      <c r="JW16" s="38"/>
      <c r="JX16" s="38"/>
      <c r="JY16" s="38"/>
      <c r="JZ16" s="38"/>
      <c r="KA16" s="38"/>
      <c r="KB16" s="38"/>
      <c r="KC16" s="38"/>
      <c r="KD16" s="38"/>
      <c r="KE16" s="38"/>
      <c r="KF16" s="38"/>
      <c r="KG16" s="38"/>
      <c r="KH16" s="38"/>
      <c r="KI16" s="38"/>
      <c r="KJ16" s="38"/>
      <c r="KK16" s="38"/>
      <c r="KL16" s="38"/>
      <c r="KM16" s="38"/>
      <c r="KN16" s="38"/>
      <c r="KO16" s="38"/>
      <c r="KP16" s="38"/>
      <c r="KQ16" s="38"/>
      <c r="KR16" s="38"/>
      <c r="KS16" s="38"/>
      <c r="KT16" s="38"/>
      <c r="KU16" s="38"/>
      <c r="KV16" s="38"/>
      <c r="KW16" s="38"/>
      <c r="KX16" s="38"/>
      <c r="KY16" s="38"/>
      <c r="KZ16" s="38"/>
      <c r="LA16" s="38"/>
      <c r="LB16" s="38"/>
      <c r="LC16" s="38"/>
      <c r="LD16" s="38"/>
      <c r="LE16" s="38"/>
      <c r="LF16" s="38"/>
      <c r="LG16" s="38"/>
      <c r="LH16" s="38"/>
      <c r="LI16" s="38"/>
      <c r="LJ16" s="38"/>
      <c r="LK16" s="38"/>
      <c r="LL16" s="38"/>
      <c r="LM16" s="38"/>
      <c r="LN16" s="38"/>
      <c r="LO16" s="38"/>
      <c r="LP16" s="38"/>
      <c r="LQ16" s="38"/>
      <c r="LR16" s="38"/>
      <c r="LS16" s="38"/>
      <c r="LT16" s="38"/>
      <c r="LU16" s="38"/>
      <c r="LV16" s="38"/>
      <c r="LW16" s="38"/>
      <c r="LX16" s="38"/>
      <c r="LY16" s="38"/>
      <c r="LZ16" s="38"/>
      <c r="MA16" s="38"/>
      <c r="MB16" s="38"/>
      <c r="MC16" s="38"/>
      <c r="MD16" s="38"/>
      <c r="ME16" s="38"/>
      <c r="MF16" s="38"/>
      <c r="MG16" s="38"/>
      <c r="MH16" s="38"/>
      <c r="MI16" s="38"/>
      <c r="MJ16" s="38"/>
      <c r="MK16" s="38"/>
      <c r="ML16" s="38"/>
      <c r="MM16" s="38"/>
      <c r="MN16" s="38"/>
      <c r="MO16" s="38"/>
      <c r="MP16" s="38"/>
      <c r="MQ16" s="38"/>
      <c r="MR16" s="38"/>
      <c r="MS16" s="38"/>
      <c r="MT16" s="38"/>
      <c r="MU16" s="38"/>
      <c r="MV16" s="38"/>
      <c r="MW16" s="38"/>
      <c r="MX16" s="38"/>
      <c r="MY16" s="38"/>
      <c r="MZ16" s="38"/>
      <c r="NA16" s="38"/>
      <c r="NB16" s="38"/>
      <c r="NC16" s="38"/>
      <c r="ND16" s="38"/>
      <c r="NE16" s="38"/>
      <c r="NF16" s="38"/>
      <c r="NG16" s="38"/>
      <c r="NH16" s="38"/>
      <c r="NI16" s="38"/>
      <c r="NJ16" s="38"/>
      <c r="NK16" s="38"/>
      <c r="NL16" s="38"/>
      <c r="NM16" s="38"/>
      <c r="NN16" s="38"/>
      <c r="NO16" s="38"/>
      <c r="NP16" s="38"/>
      <c r="NQ16" s="38"/>
      <c r="NR16" s="38"/>
      <c r="NS16" s="38"/>
      <c r="NT16" s="38"/>
      <c r="NU16" s="38"/>
      <c r="NV16" s="38"/>
      <c r="NW16" s="38"/>
      <c r="NX16" s="38"/>
      <c r="NY16" s="38"/>
      <c r="NZ16" s="38"/>
      <c r="OA16" s="38"/>
      <c r="OB16" s="38"/>
      <c r="OC16" s="38"/>
      <c r="OD16" s="38"/>
      <c r="OE16" s="38"/>
      <c r="OF16" s="38"/>
      <c r="OG16" s="38"/>
      <c r="OH16" s="38"/>
      <c r="OI16" s="38"/>
      <c r="OJ16" s="38"/>
      <c r="OK16" s="38"/>
      <c r="OL16" s="38"/>
      <c r="OM16" s="38"/>
      <c r="ON16" s="38"/>
      <c r="OO16" s="38"/>
      <c r="OP16" s="38"/>
      <c r="OQ16" s="38"/>
      <c r="OR16" s="38"/>
      <c r="OS16" s="38"/>
      <c r="OT16" s="38"/>
      <c r="OU16" s="38"/>
      <c r="OV16" s="38"/>
      <c r="OW16" s="38"/>
      <c r="OX16" s="38"/>
      <c r="OY16" s="38"/>
      <c r="OZ16" s="38"/>
      <c r="PA16" s="38"/>
      <c r="PB16" s="38"/>
      <c r="PC16" s="38"/>
      <c r="PD16" s="38"/>
      <c r="PE16" s="38"/>
      <c r="PF16" s="38"/>
      <c r="PG16" s="38"/>
      <c r="PH16" s="38"/>
      <c r="PI16" s="38"/>
      <c r="PJ16" s="38"/>
      <c r="PK16" s="38"/>
      <c r="PL16" s="38"/>
      <c r="PM16" s="38"/>
      <c r="PN16" s="38"/>
      <c r="PO16" s="38"/>
      <c r="PP16" s="38"/>
      <c r="PQ16" s="38"/>
      <c r="PR16" s="38"/>
      <c r="PS16" s="38"/>
      <c r="PT16" s="38"/>
      <c r="PU16" s="38"/>
      <c r="PV16" s="38"/>
      <c r="PW16" s="38"/>
      <c r="PX16" s="38"/>
      <c r="PY16" s="38"/>
      <c r="PZ16" s="38"/>
      <c r="QA16" s="38"/>
      <c r="QB16" s="38"/>
      <c r="QC16" s="38"/>
      <c r="QD16" s="38"/>
      <c r="QE16" s="38"/>
      <c r="QF16" s="38"/>
      <c r="QG16" s="38"/>
      <c r="QH16" s="38"/>
      <c r="QI16" s="38"/>
      <c r="QJ16" s="38"/>
      <c r="QK16" s="38"/>
      <c r="QL16" s="38"/>
      <c r="QM16" s="38"/>
      <c r="QN16" s="38"/>
      <c r="QO16" s="38"/>
      <c r="QP16" s="38"/>
      <c r="QQ16" s="38"/>
      <c r="QR16" s="38"/>
      <c r="QS16" s="38"/>
      <c r="QT16" s="38"/>
      <c r="QU16" s="38"/>
      <c r="QV16" s="38"/>
      <c r="QW16" s="38"/>
      <c r="QX16" s="38"/>
      <c r="QY16" s="38"/>
      <c r="QZ16" s="38"/>
      <c r="RA16" s="38"/>
      <c r="RB16" s="38"/>
      <c r="RC16" s="38"/>
      <c r="RD16" s="38"/>
      <c r="RE16" s="38"/>
      <c r="RF16" s="38"/>
      <c r="RG16" s="38"/>
      <c r="RH16" s="38"/>
      <c r="RI16" s="38"/>
      <c r="RJ16" s="38"/>
      <c r="RK16" s="38"/>
      <c r="RL16" s="38"/>
      <c r="RM16" s="38"/>
      <c r="RN16" s="38"/>
      <c r="RO16" s="38"/>
      <c r="RP16" s="38"/>
      <c r="RQ16" s="38"/>
      <c r="RR16" s="38"/>
      <c r="RS16" s="38"/>
      <c r="RT16" s="38"/>
      <c r="RU16" s="38"/>
      <c r="RV16" s="38"/>
      <c r="RW16" s="38"/>
      <c r="RX16" s="38"/>
      <c r="RY16" s="38"/>
      <c r="RZ16" s="38"/>
      <c r="SA16" s="38"/>
      <c r="SB16" s="38"/>
      <c r="SC16" s="38"/>
      <c r="SD16" s="38"/>
      <c r="SE16" s="38"/>
      <c r="SF16" s="38"/>
      <c r="SG16" s="38"/>
      <c r="SH16" s="38"/>
      <c r="SI16" s="38"/>
      <c r="SJ16" s="38"/>
      <c r="SK16" s="38"/>
      <c r="SL16" s="38"/>
      <c r="SM16" s="38"/>
      <c r="SN16" s="38"/>
      <c r="SO16" s="38"/>
      <c r="SP16" s="38"/>
      <c r="SQ16" s="38"/>
      <c r="SR16" s="38"/>
      <c r="SS16" s="38"/>
      <c r="ST16" s="38"/>
      <c r="SU16" s="38"/>
      <c r="SV16" s="38"/>
      <c r="SW16" s="38"/>
      <c r="SX16" s="38"/>
      <c r="SY16" s="38"/>
      <c r="SZ16" s="38"/>
      <c r="TA16" s="38"/>
      <c r="TB16" s="38"/>
      <c r="TC16" s="38"/>
      <c r="TD16" s="38"/>
      <c r="TE16" s="38"/>
      <c r="TF16" s="38"/>
      <c r="TG16" s="38"/>
      <c r="TH16" s="38"/>
      <c r="TI16" s="38"/>
      <c r="TJ16" s="38"/>
      <c r="TK16" s="38"/>
      <c r="TL16" s="38"/>
      <c r="TM16" s="38"/>
      <c r="TN16" s="38"/>
      <c r="TO16" s="38"/>
      <c r="TP16" s="38"/>
      <c r="TQ16" s="38"/>
      <c r="TR16" s="38"/>
      <c r="TS16" s="38"/>
      <c r="TT16" s="38"/>
      <c r="TU16" s="38"/>
      <c r="TV16" s="38"/>
      <c r="TW16" s="38"/>
      <c r="TX16" s="38"/>
      <c r="TY16" s="38"/>
      <c r="TZ16" s="38"/>
      <c r="UA16" s="38"/>
      <c r="UB16" s="38"/>
      <c r="UC16" s="38"/>
      <c r="UD16" s="38"/>
      <c r="UE16" s="38"/>
      <c r="UF16" s="38"/>
      <c r="UG16" s="38"/>
      <c r="UH16" s="38"/>
      <c r="UI16" s="38"/>
      <c r="UJ16" s="38"/>
      <c r="UK16" s="38"/>
      <c r="UL16" s="38"/>
      <c r="UM16" s="38"/>
      <c r="UN16" s="38"/>
      <c r="UO16" s="38"/>
      <c r="UP16" s="38"/>
      <c r="UQ16" s="38"/>
      <c r="UR16" s="38"/>
      <c r="US16" s="38"/>
      <c r="UT16" s="38"/>
      <c r="UU16" s="38"/>
      <c r="UV16" s="38"/>
      <c r="UW16" s="38"/>
      <c r="UX16" s="38"/>
      <c r="UY16" s="38"/>
      <c r="UZ16" s="38"/>
      <c r="VA16" s="38"/>
      <c r="VB16" s="38"/>
      <c r="VC16" s="38"/>
      <c r="VD16" s="38"/>
      <c r="VE16" s="38"/>
      <c r="VF16" s="38"/>
      <c r="VG16" s="38"/>
      <c r="VH16" s="38"/>
      <c r="VI16" s="38"/>
      <c r="VJ16" s="38"/>
      <c r="VK16" s="38"/>
      <c r="VL16" s="38"/>
      <c r="VM16" s="38"/>
      <c r="VN16" s="38"/>
      <c r="VO16" s="38"/>
      <c r="VP16" s="38"/>
      <c r="VQ16" s="38"/>
      <c r="VR16" s="38"/>
      <c r="VS16" s="38"/>
      <c r="VT16" s="38"/>
      <c r="VU16" s="38"/>
      <c r="VV16" s="38"/>
      <c r="VW16" s="38"/>
      <c r="VX16" s="38"/>
      <c r="VY16" s="38"/>
      <c r="VZ16" s="38"/>
      <c r="WA16" s="38"/>
      <c r="WB16" s="38"/>
      <c r="WC16" s="38"/>
      <c r="WD16" s="38"/>
      <c r="WE16" s="38"/>
      <c r="WF16" s="38"/>
      <c r="WG16" s="38"/>
      <c r="WH16" s="38"/>
      <c r="WI16" s="38"/>
      <c r="WJ16" s="38"/>
      <c r="WK16" s="38"/>
      <c r="WL16" s="38"/>
      <c r="WM16" s="38"/>
      <c r="WN16" s="38"/>
      <c r="WO16" s="38"/>
      <c r="WP16" s="38"/>
      <c r="WQ16" s="38"/>
      <c r="WR16" s="38"/>
      <c r="WS16" s="38"/>
      <c r="WT16" s="38"/>
      <c r="WU16" s="38"/>
      <c r="WV16" s="38"/>
      <c r="WW16" s="38"/>
      <c r="WX16" s="38"/>
      <c r="WY16" s="38"/>
      <c r="WZ16" s="38"/>
      <c r="XA16" s="38"/>
      <c r="XB16" s="38"/>
      <c r="XC16" s="38"/>
      <c r="XD16" s="38"/>
      <c r="XE16" s="38"/>
      <c r="XF16" s="38"/>
      <c r="XG16" s="38"/>
      <c r="XH16" s="38"/>
      <c r="XI16" s="38"/>
      <c r="XJ16" s="38"/>
      <c r="XK16" s="38"/>
      <c r="XL16" s="38"/>
      <c r="XM16" s="38"/>
      <c r="XN16" s="38"/>
      <c r="XO16" s="38"/>
      <c r="XP16" s="38"/>
      <c r="XQ16" s="38"/>
      <c r="XR16" s="38"/>
      <c r="XS16" s="38"/>
      <c r="XT16" s="38"/>
      <c r="XU16" s="38"/>
      <c r="XV16" s="38"/>
      <c r="XW16" s="38"/>
      <c r="XX16" s="38"/>
      <c r="XY16" s="38"/>
      <c r="XZ16" s="38"/>
      <c r="YA16" s="38"/>
      <c r="YB16" s="38"/>
      <c r="YC16" s="38"/>
      <c r="YD16" s="38"/>
      <c r="YE16" s="38"/>
      <c r="YF16" s="38"/>
      <c r="YG16" s="38"/>
      <c r="YH16" s="38"/>
      <c r="YI16" s="38"/>
      <c r="YJ16" s="38"/>
      <c r="YK16" s="38"/>
      <c r="YL16" s="38"/>
      <c r="YM16" s="38"/>
      <c r="YN16" s="38"/>
      <c r="YO16" s="38"/>
      <c r="YP16" s="38"/>
      <c r="YQ16" s="38"/>
      <c r="YR16" s="38"/>
      <c r="YS16" s="38"/>
      <c r="YT16" s="38"/>
      <c r="YU16" s="38"/>
      <c r="YV16" s="38"/>
      <c r="YW16" s="38"/>
      <c r="YX16" s="38"/>
      <c r="YY16" s="38"/>
      <c r="YZ16" s="38"/>
      <c r="ZA16" s="38"/>
      <c r="ZB16" s="38"/>
      <c r="ZC16" s="38"/>
      <c r="ZD16" s="38"/>
      <c r="ZE16" s="38"/>
      <c r="ZF16" s="38"/>
      <c r="ZG16" s="38"/>
      <c r="ZH16" s="38"/>
      <c r="ZI16" s="38"/>
      <c r="ZJ16" s="38"/>
      <c r="ZK16" s="38"/>
      <c r="ZL16" s="38"/>
      <c r="ZM16" s="38"/>
      <c r="ZN16" s="38"/>
      <c r="ZO16" s="38"/>
      <c r="ZP16" s="38"/>
      <c r="ZQ16" s="38"/>
      <c r="ZR16" s="38"/>
      <c r="ZS16" s="38"/>
      <c r="ZT16" s="38"/>
      <c r="ZU16" s="38"/>
      <c r="ZV16" s="38"/>
      <c r="ZW16" s="38"/>
      <c r="ZX16" s="38"/>
      <c r="ZY16" s="38"/>
      <c r="ZZ16" s="38"/>
      <c r="AAA16" s="38"/>
      <c r="AAB16" s="38"/>
      <c r="AAC16" s="38"/>
      <c r="AAD16" s="38"/>
      <c r="AAE16" s="38"/>
      <c r="AAF16" s="38"/>
      <c r="AAG16" s="38"/>
      <c r="AAH16" s="38"/>
      <c r="AAI16" s="38"/>
      <c r="AAJ16" s="38"/>
      <c r="AAK16" s="38"/>
      <c r="AAL16" s="38"/>
      <c r="AAM16" s="38"/>
      <c r="AAN16" s="38"/>
      <c r="AAO16" s="38"/>
      <c r="AAP16" s="38"/>
      <c r="AAQ16" s="38"/>
      <c r="AAR16" s="38"/>
      <c r="AAS16" s="38"/>
      <c r="AAT16" s="38"/>
      <c r="AAU16" s="38"/>
      <c r="AAV16" s="38"/>
      <c r="AAW16" s="38"/>
      <c r="AAX16" s="38"/>
      <c r="AAY16" s="38"/>
      <c r="AAZ16" s="38"/>
      <c r="ABA16" s="38"/>
      <c r="ABB16" s="38"/>
      <c r="ABC16" s="38"/>
      <c r="ABD16" s="38"/>
      <c r="ABE16" s="38"/>
      <c r="ABF16" s="38"/>
      <c r="ABG16" s="38"/>
      <c r="ABH16" s="38"/>
      <c r="ABI16" s="38"/>
      <c r="ABJ16" s="38"/>
      <c r="ABK16" s="38"/>
      <c r="ABL16" s="38"/>
      <c r="ABM16" s="38"/>
      <c r="ABN16" s="38"/>
      <c r="ABO16" s="38"/>
      <c r="ABP16" s="38"/>
      <c r="ABQ16" s="38"/>
      <c r="ABR16" s="38"/>
      <c r="ABS16" s="38"/>
      <c r="ABT16" s="38"/>
      <c r="ABU16" s="38"/>
      <c r="ABV16" s="38"/>
      <c r="ABW16" s="38"/>
      <c r="ABX16" s="38"/>
      <c r="ABY16" s="38"/>
      <c r="ABZ16" s="38"/>
      <c r="ACA16" s="38"/>
      <c r="ACB16" s="38"/>
      <c r="ACC16" s="38"/>
      <c r="ACD16" s="38"/>
      <c r="ACE16" s="38"/>
      <c r="ACF16" s="38"/>
      <c r="ACG16" s="38"/>
      <c r="ACH16" s="38"/>
      <c r="ACI16" s="38"/>
      <c r="ACJ16" s="38"/>
      <c r="ACK16" s="38"/>
      <c r="ACL16" s="38"/>
      <c r="ACM16" s="38"/>
      <c r="ACN16" s="38"/>
      <c r="ACO16" s="38"/>
      <c r="ACP16" s="38"/>
      <c r="ACQ16" s="38"/>
      <c r="ACR16" s="38"/>
      <c r="ACS16" s="38"/>
      <c r="ACT16" s="38"/>
      <c r="ACU16" s="38"/>
      <c r="ACV16" s="38"/>
      <c r="ACW16" s="38"/>
      <c r="ACX16" s="38"/>
      <c r="ACY16" s="38"/>
      <c r="ACZ16" s="38"/>
      <c r="ADA16" s="38"/>
      <c r="ADB16" s="38"/>
      <c r="ADC16" s="38"/>
      <c r="ADD16" s="38"/>
      <c r="ADE16" s="38"/>
      <c r="ADF16" s="38"/>
      <c r="ADG16" s="38"/>
      <c r="ADH16" s="38"/>
      <c r="ADI16" s="38"/>
      <c r="ADJ16" s="38"/>
      <c r="ADK16" s="38"/>
      <c r="ADL16" s="38"/>
      <c r="ADM16" s="38"/>
      <c r="ADN16" s="38"/>
      <c r="ADO16" s="38"/>
      <c r="ADP16" s="38"/>
      <c r="ADQ16" s="38"/>
      <c r="ADR16" s="38"/>
      <c r="ADS16" s="38"/>
      <c r="ADT16" s="38"/>
      <c r="ADU16" s="38"/>
      <c r="ADV16" s="38"/>
      <c r="ADW16" s="38"/>
      <c r="ADX16" s="38"/>
      <c r="ADY16" s="38"/>
      <c r="ADZ16" s="38"/>
      <c r="AEA16" s="38"/>
      <c r="AEB16" s="38"/>
      <c r="AEC16" s="38"/>
      <c r="AED16" s="38"/>
      <c r="AEE16" s="38"/>
      <c r="AEF16" s="38"/>
      <c r="AEG16" s="38"/>
      <c r="AEH16" s="38"/>
      <c r="AEI16" s="38"/>
      <c r="AEJ16" s="38"/>
      <c r="AEK16" s="38"/>
      <c r="AEL16" s="38"/>
      <c r="AEM16" s="38"/>
      <c r="AEN16" s="38"/>
      <c r="AEO16" s="38"/>
      <c r="AEP16" s="38"/>
      <c r="AEQ16" s="38"/>
      <c r="AER16" s="38"/>
      <c r="AES16" s="38"/>
      <c r="AET16" s="38"/>
      <c r="AEU16" s="38"/>
      <c r="AEV16" s="38"/>
      <c r="AEW16" s="38"/>
      <c r="AEX16" s="38"/>
      <c r="AEY16" s="38"/>
      <c r="AEZ16" s="38"/>
      <c r="AFA16" s="38"/>
      <c r="AFB16" s="38"/>
      <c r="AFC16" s="38"/>
      <c r="AFD16" s="38"/>
      <c r="AFE16" s="38"/>
      <c r="AFF16" s="38"/>
      <c r="AFG16" s="38"/>
      <c r="AFH16" s="38"/>
      <c r="AFI16" s="38"/>
      <c r="AFJ16" s="38"/>
      <c r="AFK16" s="38"/>
      <c r="AFL16" s="38"/>
      <c r="AFM16" s="38"/>
      <c r="AFN16" s="38"/>
      <c r="AFO16" s="38"/>
      <c r="AFP16" s="38"/>
      <c r="AFQ16" s="38"/>
      <c r="AFR16" s="38"/>
      <c r="AFS16" s="38"/>
      <c r="AFT16" s="38"/>
      <c r="AFU16" s="38"/>
      <c r="AFV16" s="38"/>
      <c r="AFW16" s="38"/>
      <c r="AFX16" s="38"/>
      <c r="AFY16" s="38"/>
      <c r="AFZ16" s="38"/>
      <c r="AGA16" s="38"/>
      <c r="AGB16" s="38"/>
      <c r="AGC16" s="38"/>
      <c r="AGD16" s="38"/>
      <c r="AGE16" s="38"/>
      <c r="AGF16" s="38"/>
      <c r="AGG16" s="38"/>
      <c r="AGH16" s="38"/>
      <c r="AGI16" s="38"/>
      <c r="AGJ16" s="38"/>
      <c r="AGK16" s="38"/>
      <c r="AGL16" s="38"/>
      <c r="AGM16" s="38"/>
      <c r="AGN16" s="38"/>
      <c r="AGO16" s="38"/>
      <c r="AGP16" s="38"/>
      <c r="AGQ16" s="38"/>
      <c r="AGR16" s="38"/>
      <c r="AGS16" s="38"/>
      <c r="AGT16" s="38"/>
      <c r="AGU16" s="38"/>
      <c r="AGV16" s="38"/>
      <c r="AGW16" s="38"/>
      <c r="AGX16" s="38"/>
      <c r="AGY16" s="38"/>
      <c r="AGZ16" s="38"/>
      <c r="AHA16" s="38"/>
      <c r="AHB16" s="38"/>
      <c r="AHC16" s="38"/>
      <c r="AHD16" s="38"/>
      <c r="AHE16" s="38"/>
      <c r="AHF16" s="38"/>
      <c r="AHG16" s="38"/>
      <c r="AHH16" s="38"/>
      <c r="AHI16" s="38"/>
      <c r="AHJ16" s="38"/>
      <c r="AHK16" s="38"/>
      <c r="AHL16" s="38"/>
      <c r="AHM16" s="38"/>
      <c r="AHN16" s="38"/>
      <c r="AHO16" s="38"/>
      <c r="AHP16" s="38"/>
      <c r="AHQ16" s="38"/>
      <c r="AHR16" s="38"/>
      <c r="AHS16" s="38"/>
      <c r="AHT16" s="38"/>
      <c r="AHU16" s="38"/>
      <c r="AHV16" s="38"/>
      <c r="AHW16" s="38"/>
      <c r="AHX16" s="38"/>
      <c r="AHY16" s="38"/>
      <c r="AHZ16" s="38"/>
      <c r="AIA16" s="38"/>
      <c r="AIB16" s="38"/>
      <c r="AIC16" s="38"/>
      <c r="AID16" s="38"/>
      <c r="AIE16" s="38"/>
      <c r="AIF16" s="38"/>
      <c r="AIG16" s="38"/>
      <c r="AIH16" s="38"/>
      <c r="AII16" s="38"/>
      <c r="AIJ16" s="38"/>
      <c r="AIK16" s="38"/>
      <c r="AIL16" s="38"/>
      <c r="AIM16" s="38"/>
      <c r="AIN16" s="38"/>
      <c r="AIO16" s="38"/>
      <c r="AIP16" s="38"/>
      <c r="AIQ16" s="38"/>
      <c r="AIR16" s="38"/>
      <c r="AIS16" s="38"/>
      <c r="AIT16" s="38"/>
      <c r="AIU16" s="38"/>
      <c r="AIV16" s="38"/>
      <c r="AIW16" s="38"/>
      <c r="AIX16" s="38"/>
      <c r="AIY16" s="38"/>
      <c r="AIZ16" s="38"/>
      <c r="AJA16" s="38"/>
      <c r="AJB16" s="38"/>
      <c r="AJC16" s="38"/>
      <c r="AJD16" s="38"/>
      <c r="AJE16" s="38"/>
      <c r="AJF16" s="38"/>
      <c r="AJG16" s="38"/>
      <c r="AJH16" s="38"/>
      <c r="AJI16" s="38"/>
      <c r="AJJ16" s="38"/>
      <c r="AJK16" s="38"/>
      <c r="AJL16" s="38"/>
      <c r="AJM16" s="38"/>
      <c r="AJN16" s="38"/>
      <c r="AJO16" s="38"/>
      <c r="AJP16" s="38"/>
      <c r="AJQ16" s="38"/>
      <c r="AJR16" s="38"/>
      <c r="AJS16" s="38"/>
      <c r="AJT16" s="38"/>
      <c r="AJU16" s="38"/>
      <c r="AJV16" s="38"/>
      <c r="AJW16" s="38"/>
      <c r="AJX16" s="38"/>
      <c r="AJY16" s="38"/>
      <c r="AJZ16" s="38"/>
      <c r="AKA16" s="38"/>
      <c r="AKB16" s="38"/>
      <c r="AKC16" s="38"/>
      <c r="AKD16" s="38"/>
      <c r="AKE16" s="38"/>
      <c r="AKF16" s="38"/>
      <c r="AKG16" s="38"/>
      <c r="AKH16" s="38"/>
      <c r="AKI16" s="38"/>
      <c r="AKJ16" s="38"/>
      <c r="AKK16" s="38"/>
      <c r="AKL16" s="38"/>
      <c r="AKM16" s="38"/>
      <c r="AKN16" s="38"/>
      <c r="AKO16" s="38"/>
      <c r="AKP16" s="38"/>
      <c r="AKQ16" s="38"/>
      <c r="AKR16" s="38"/>
      <c r="AKS16" s="38"/>
      <c r="AKT16" s="38"/>
      <c r="AKU16" s="38"/>
      <c r="AKV16" s="38"/>
      <c r="AKW16" s="38"/>
      <c r="AKX16" s="38"/>
      <c r="AKY16" s="38"/>
      <c r="AKZ16" s="38"/>
      <c r="ALA16" s="38"/>
      <c r="ALB16" s="38"/>
      <c r="ALC16" s="38"/>
      <c r="ALD16" s="38"/>
      <c r="ALE16" s="38"/>
      <c r="ALF16" s="38"/>
      <c r="ALG16" s="38"/>
      <c r="ALH16" s="38"/>
      <c r="ALI16" s="38"/>
      <c r="ALJ16" s="38"/>
      <c r="ALK16" s="38"/>
      <c r="ALL16" s="38"/>
    </row>
    <row r="17" spans="1:1000" s="11" customFormat="1" x14ac:dyDescent="0.55000000000000004">
      <c r="A17" s="37"/>
      <c r="B17" s="37"/>
      <c r="C17" s="21">
        <v>2012000000</v>
      </c>
      <c r="D17" s="63" t="s">
        <v>161</v>
      </c>
      <c r="E17" s="3">
        <v>14894</v>
      </c>
      <c r="F17" s="3">
        <v>367</v>
      </c>
      <c r="G17" s="3" t="s">
        <v>1</v>
      </c>
      <c r="H17" s="3" t="s">
        <v>1</v>
      </c>
      <c r="I17" s="3">
        <v>14894</v>
      </c>
      <c r="J17" s="3">
        <v>367</v>
      </c>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c r="JN17" s="38"/>
      <c r="JO17" s="38"/>
      <c r="JP17" s="38"/>
      <c r="JQ17" s="38"/>
      <c r="JR17" s="38"/>
      <c r="JS17" s="38"/>
      <c r="JT17" s="38"/>
      <c r="JU17" s="38"/>
      <c r="JV17" s="38"/>
      <c r="JW17" s="38"/>
      <c r="JX17" s="38"/>
      <c r="JY17" s="38"/>
      <c r="JZ17" s="38"/>
      <c r="KA17" s="38"/>
      <c r="KB17" s="38"/>
      <c r="KC17" s="38"/>
      <c r="KD17" s="38"/>
      <c r="KE17" s="38"/>
      <c r="KF17" s="38"/>
      <c r="KG17" s="38"/>
      <c r="KH17" s="38"/>
      <c r="KI17" s="38"/>
      <c r="KJ17" s="38"/>
      <c r="KK17" s="38"/>
      <c r="KL17" s="38"/>
      <c r="KM17" s="38"/>
      <c r="KN17" s="38"/>
      <c r="KO17" s="38"/>
      <c r="KP17" s="38"/>
      <c r="KQ17" s="38"/>
      <c r="KR17" s="38"/>
      <c r="KS17" s="38"/>
      <c r="KT17" s="38"/>
      <c r="KU17" s="38"/>
      <c r="KV17" s="38"/>
      <c r="KW17" s="38"/>
      <c r="KX17" s="38"/>
      <c r="KY17" s="38"/>
      <c r="KZ17" s="38"/>
      <c r="LA17" s="38"/>
      <c r="LB17" s="38"/>
      <c r="LC17" s="38"/>
      <c r="LD17" s="38"/>
      <c r="LE17" s="38"/>
      <c r="LF17" s="38"/>
      <c r="LG17" s="38"/>
      <c r="LH17" s="38"/>
      <c r="LI17" s="38"/>
      <c r="LJ17" s="38"/>
      <c r="LK17" s="38"/>
      <c r="LL17" s="38"/>
      <c r="LM17" s="38"/>
      <c r="LN17" s="38"/>
      <c r="LO17" s="38"/>
      <c r="LP17" s="38"/>
      <c r="LQ17" s="38"/>
      <c r="LR17" s="38"/>
      <c r="LS17" s="38"/>
      <c r="LT17" s="38"/>
      <c r="LU17" s="38"/>
      <c r="LV17" s="38"/>
      <c r="LW17" s="38"/>
      <c r="LX17" s="38"/>
      <c r="LY17" s="38"/>
      <c r="LZ17" s="38"/>
      <c r="MA17" s="38"/>
      <c r="MB17" s="38"/>
      <c r="MC17" s="38"/>
      <c r="MD17" s="38"/>
      <c r="ME17" s="38"/>
      <c r="MF17" s="38"/>
      <c r="MG17" s="38"/>
      <c r="MH17" s="38"/>
      <c r="MI17" s="38"/>
      <c r="MJ17" s="38"/>
      <c r="MK17" s="38"/>
      <c r="ML17" s="38"/>
      <c r="MM17" s="38"/>
      <c r="MN17" s="38"/>
      <c r="MO17" s="38"/>
      <c r="MP17" s="38"/>
      <c r="MQ17" s="38"/>
      <c r="MR17" s="38"/>
      <c r="MS17" s="38"/>
      <c r="MT17" s="38"/>
      <c r="MU17" s="38"/>
      <c r="MV17" s="38"/>
      <c r="MW17" s="38"/>
      <c r="MX17" s="38"/>
      <c r="MY17" s="38"/>
      <c r="MZ17" s="38"/>
      <c r="NA17" s="38"/>
      <c r="NB17" s="38"/>
      <c r="NC17" s="38"/>
      <c r="ND17" s="38"/>
      <c r="NE17" s="38"/>
      <c r="NF17" s="38"/>
      <c r="NG17" s="38"/>
      <c r="NH17" s="38"/>
      <c r="NI17" s="38"/>
      <c r="NJ17" s="38"/>
      <c r="NK17" s="38"/>
      <c r="NL17" s="38"/>
      <c r="NM17" s="38"/>
      <c r="NN17" s="38"/>
      <c r="NO17" s="38"/>
      <c r="NP17" s="38"/>
      <c r="NQ17" s="38"/>
      <c r="NR17" s="38"/>
      <c r="NS17" s="38"/>
      <c r="NT17" s="38"/>
      <c r="NU17" s="38"/>
      <c r="NV17" s="38"/>
      <c r="NW17" s="38"/>
      <c r="NX17" s="38"/>
      <c r="NY17" s="38"/>
      <c r="NZ17" s="38"/>
      <c r="OA17" s="38"/>
      <c r="OB17" s="38"/>
      <c r="OC17" s="38"/>
      <c r="OD17" s="38"/>
      <c r="OE17" s="38"/>
      <c r="OF17" s="38"/>
      <c r="OG17" s="38"/>
      <c r="OH17" s="38"/>
      <c r="OI17" s="38"/>
      <c r="OJ17" s="38"/>
      <c r="OK17" s="38"/>
      <c r="OL17" s="38"/>
      <c r="OM17" s="38"/>
      <c r="ON17" s="38"/>
      <c r="OO17" s="38"/>
      <c r="OP17" s="38"/>
      <c r="OQ17" s="38"/>
      <c r="OR17" s="38"/>
      <c r="OS17" s="38"/>
      <c r="OT17" s="38"/>
      <c r="OU17" s="38"/>
      <c r="OV17" s="38"/>
      <c r="OW17" s="38"/>
      <c r="OX17" s="38"/>
      <c r="OY17" s="38"/>
      <c r="OZ17" s="38"/>
      <c r="PA17" s="38"/>
      <c r="PB17" s="38"/>
      <c r="PC17" s="38"/>
      <c r="PD17" s="38"/>
      <c r="PE17" s="38"/>
      <c r="PF17" s="38"/>
      <c r="PG17" s="38"/>
      <c r="PH17" s="38"/>
      <c r="PI17" s="38"/>
      <c r="PJ17" s="38"/>
      <c r="PK17" s="38"/>
      <c r="PL17" s="38"/>
      <c r="PM17" s="38"/>
      <c r="PN17" s="38"/>
      <c r="PO17" s="38"/>
      <c r="PP17" s="38"/>
      <c r="PQ17" s="38"/>
      <c r="PR17" s="38"/>
      <c r="PS17" s="38"/>
      <c r="PT17" s="38"/>
      <c r="PU17" s="38"/>
      <c r="PV17" s="38"/>
      <c r="PW17" s="38"/>
      <c r="PX17" s="38"/>
      <c r="PY17" s="38"/>
      <c r="PZ17" s="38"/>
      <c r="QA17" s="38"/>
      <c r="QB17" s="38"/>
      <c r="QC17" s="38"/>
      <c r="QD17" s="38"/>
      <c r="QE17" s="38"/>
      <c r="QF17" s="38"/>
      <c r="QG17" s="38"/>
      <c r="QH17" s="38"/>
      <c r="QI17" s="38"/>
      <c r="QJ17" s="38"/>
      <c r="QK17" s="38"/>
      <c r="QL17" s="38"/>
      <c r="QM17" s="38"/>
      <c r="QN17" s="38"/>
      <c r="QO17" s="38"/>
      <c r="QP17" s="38"/>
      <c r="QQ17" s="38"/>
      <c r="QR17" s="38"/>
      <c r="QS17" s="38"/>
      <c r="QT17" s="38"/>
      <c r="QU17" s="38"/>
      <c r="QV17" s="38"/>
      <c r="QW17" s="38"/>
      <c r="QX17" s="38"/>
      <c r="QY17" s="38"/>
      <c r="QZ17" s="38"/>
      <c r="RA17" s="38"/>
      <c r="RB17" s="38"/>
      <c r="RC17" s="38"/>
      <c r="RD17" s="38"/>
      <c r="RE17" s="38"/>
      <c r="RF17" s="38"/>
      <c r="RG17" s="38"/>
      <c r="RH17" s="38"/>
      <c r="RI17" s="38"/>
      <c r="RJ17" s="38"/>
      <c r="RK17" s="38"/>
      <c r="RL17" s="38"/>
      <c r="RM17" s="38"/>
      <c r="RN17" s="38"/>
      <c r="RO17" s="38"/>
      <c r="RP17" s="38"/>
      <c r="RQ17" s="38"/>
      <c r="RR17" s="38"/>
      <c r="RS17" s="38"/>
      <c r="RT17" s="38"/>
      <c r="RU17" s="38"/>
      <c r="RV17" s="38"/>
      <c r="RW17" s="38"/>
      <c r="RX17" s="38"/>
      <c r="RY17" s="38"/>
      <c r="RZ17" s="38"/>
      <c r="SA17" s="38"/>
      <c r="SB17" s="38"/>
      <c r="SC17" s="38"/>
      <c r="SD17" s="38"/>
      <c r="SE17" s="38"/>
      <c r="SF17" s="38"/>
      <c r="SG17" s="38"/>
      <c r="SH17" s="38"/>
      <c r="SI17" s="38"/>
      <c r="SJ17" s="38"/>
      <c r="SK17" s="38"/>
      <c r="SL17" s="38"/>
      <c r="SM17" s="38"/>
      <c r="SN17" s="38"/>
      <c r="SO17" s="38"/>
      <c r="SP17" s="38"/>
      <c r="SQ17" s="38"/>
      <c r="SR17" s="38"/>
      <c r="SS17" s="38"/>
      <c r="ST17" s="38"/>
      <c r="SU17" s="38"/>
      <c r="SV17" s="38"/>
      <c r="SW17" s="38"/>
      <c r="SX17" s="38"/>
      <c r="SY17" s="38"/>
      <c r="SZ17" s="38"/>
      <c r="TA17" s="38"/>
      <c r="TB17" s="38"/>
      <c r="TC17" s="38"/>
      <c r="TD17" s="38"/>
      <c r="TE17" s="38"/>
      <c r="TF17" s="38"/>
      <c r="TG17" s="38"/>
      <c r="TH17" s="38"/>
      <c r="TI17" s="38"/>
      <c r="TJ17" s="38"/>
      <c r="TK17" s="38"/>
      <c r="TL17" s="38"/>
      <c r="TM17" s="38"/>
      <c r="TN17" s="38"/>
      <c r="TO17" s="38"/>
      <c r="TP17" s="38"/>
      <c r="TQ17" s="38"/>
      <c r="TR17" s="38"/>
      <c r="TS17" s="38"/>
      <c r="TT17" s="38"/>
      <c r="TU17" s="38"/>
      <c r="TV17" s="38"/>
      <c r="TW17" s="38"/>
      <c r="TX17" s="38"/>
      <c r="TY17" s="38"/>
      <c r="TZ17" s="38"/>
      <c r="UA17" s="38"/>
      <c r="UB17" s="38"/>
      <c r="UC17" s="38"/>
      <c r="UD17" s="38"/>
      <c r="UE17" s="38"/>
      <c r="UF17" s="38"/>
      <c r="UG17" s="38"/>
      <c r="UH17" s="38"/>
      <c r="UI17" s="38"/>
      <c r="UJ17" s="38"/>
      <c r="UK17" s="38"/>
      <c r="UL17" s="38"/>
      <c r="UM17" s="38"/>
      <c r="UN17" s="38"/>
      <c r="UO17" s="38"/>
      <c r="UP17" s="38"/>
      <c r="UQ17" s="38"/>
      <c r="UR17" s="38"/>
      <c r="US17" s="38"/>
      <c r="UT17" s="38"/>
      <c r="UU17" s="38"/>
      <c r="UV17" s="38"/>
      <c r="UW17" s="38"/>
      <c r="UX17" s="38"/>
      <c r="UY17" s="38"/>
      <c r="UZ17" s="38"/>
      <c r="VA17" s="38"/>
      <c r="VB17" s="38"/>
      <c r="VC17" s="38"/>
      <c r="VD17" s="38"/>
      <c r="VE17" s="38"/>
      <c r="VF17" s="38"/>
      <c r="VG17" s="38"/>
      <c r="VH17" s="38"/>
      <c r="VI17" s="38"/>
      <c r="VJ17" s="38"/>
      <c r="VK17" s="38"/>
      <c r="VL17" s="38"/>
      <c r="VM17" s="38"/>
      <c r="VN17" s="38"/>
      <c r="VO17" s="38"/>
      <c r="VP17" s="38"/>
      <c r="VQ17" s="38"/>
      <c r="VR17" s="38"/>
      <c r="VS17" s="38"/>
      <c r="VT17" s="38"/>
      <c r="VU17" s="38"/>
      <c r="VV17" s="38"/>
      <c r="VW17" s="38"/>
      <c r="VX17" s="38"/>
      <c r="VY17" s="38"/>
      <c r="VZ17" s="38"/>
      <c r="WA17" s="38"/>
      <c r="WB17" s="38"/>
      <c r="WC17" s="38"/>
      <c r="WD17" s="38"/>
      <c r="WE17" s="38"/>
      <c r="WF17" s="38"/>
      <c r="WG17" s="38"/>
      <c r="WH17" s="38"/>
      <c r="WI17" s="38"/>
      <c r="WJ17" s="38"/>
      <c r="WK17" s="38"/>
      <c r="WL17" s="38"/>
      <c r="WM17" s="38"/>
      <c r="WN17" s="38"/>
      <c r="WO17" s="38"/>
      <c r="WP17" s="38"/>
      <c r="WQ17" s="38"/>
      <c r="WR17" s="38"/>
      <c r="WS17" s="38"/>
      <c r="WT17" s="38"/>
      <c r="WU17" s="38"/>
      <c r="WV17" s="38"/>
      <c r="WW17" s="38"/>
      <c r="WX17" s="38"/>
      <c r="WY17" s="38"/>
      <c r="WZ17" s="38"/>
      <c r="XA17" s="38"/>
      <c r="XB17" s="38"/>
      <c r="XC17" s="38"/>
      <c r="XD17" s="38"/>
      <c r="XE17" s="38"/>
      <c r="XF17" s="38"/>
      <c r="XG17" s="38"/>
      <c r="XH17" s="38"/>
      <c r="XI17" s="38"/>
      <c r="XJ17" s="38"/>
      <c r="XK17" s="38"/>
      <c r="XL17" s="38"/>
      <c r="XM17" s="38"/>
      <c r="XN17" s="38"/>
      <c r="XO17" s="38"/>
      <c r="XP17" s="38"/>
      <c r="XQ17" s="38"/>
      <c r="XR17" s="38"/>
      <c r="XS17" s="38"/>
      <c r="XT17" s="38"/>
      <c r="XU17" s="38"/>
      <c r="XV17" s="38"/>
      <c r="XW17" s="38"/>
      <c r="XX17" s="38"/>
      <c r="XY17" s="38"/>
      <c r="XZ17" s="38"/>
      <c r="YA17" s="38"/>
      <c r="YB17" s="38"/>
      <c r="YC17" s="38"/>
      <c r="YD17" s="38"/>
      <c r="YE17" s="38"/>
      <c r="YF17" s="38"/>
      <c r="YG17" s="38"/>
      <c r="YH17" s="38"/>
      <c r="YI17" s="38"/>
      <c r="YJ17" s="38"/>
      <c r="YK17" s="38"/>
      <c r="YL17" s="38"/>
      <c r="YM17" s="38"/>
      <c r="YN17" s="38"/>
      <c r="YO17" s="38"/>
      <c r="YP17" s="38"/>
      <c r="YQ17" s="38"/>
      <c r="YR17" s="38"/>
      <c r="YS17" s="38"/>
      <c r="YT17" s="38"/>
      <c r="YU17" s="38"/>
      <c r="YV17" s="38"/>
      <c r="YW17" s="38"/>
      <c r="YX17" s="38"/>
      <c r="YY17" s="38"/>
      <c r="YZ17" s="38"/>
      <c r="ZA17" s="38"/>
      <c r="ZB17" s="38"/>
      <c r="ZC17" s="38"/>
      <c r="ZD17" s="38"/>
      <c r="ZE17" s="38"/>
      <c r="ZF17" s="38"/>
      <c r="ZG17" s="38"/>
      <c r="ZH17" s="38"/>
      <c r="ZI17" s="38"/>
      <c r="ZJ17" s="38"/>
      <c r="ZK17" s="38"/>
      <c r="ZL17" s="38"/>
      <c r="ZM17" s="38"/>
      <c r="ZN17" s="38"/>
      <c r="ZO17" s="38"/>
      <c r="ZP17" s="38"/>
      <c r="ZQ17" s="38"/>
      <c r="ZR17" s="38"/>
      <c r="ZS17" s="38"/>
      <c r="ZT17" s="38"/>
      <c r="ZU17" s="38"/>
      <c r="ZV17" s="38"/>
      <c r="ZW17" s="38"/>
      <c r="ZX17" s="38"/>
      <c r="ZY17" s="38"/>
      <c r="ZZ17" s="38"/>
      <c r="AAA17" s="38"/>
      <c r="AAB17" s="38"/>
      <c r="AAC17" s="38"/>
      <c r="AAD17" s="38"/>
      <c r="AAE17" s="38"/>
      <c r="AAF17" s="38"/>
      <c r="AAG17" s="38"/>
      <c r="AAH17" s="38"/>
      <c r="AAI17" s="38"/>
      <c r="AAJ17" s="38"/>
      <c r="AAK17" s="38"/>
      <c r="AAL17" s="38"/>
      <c r="AAM17" s="38"/>
      <c r="AAN17" s="38"/>
      <c r="AAO17" s="38"/>
      <c r="AAP17" s="38"/>
      <c r="AAQ17" s="38"/>
      <c r="AAR17" s="38"/>
      <c r="AAS17" s="38"/>
      <c r="AAT17" s="38"/>
      <c r="AAU17" s="38"/>
      <c r="AAV17" s="38"/>
      <c r="AAW17" s="38"/>
      <c r="AAX17" s="38"/>
      <c r="AAY17" s="38"/>
      <c r="AAZ17" s="38"/>
      <c r="ABA17" s="38"/>
      <c r="ABB17" s="38"/>
      <c r="ABC17" s="38"/>
      <c r="ABD17" s="38"/>
      <c r="ABE17" s="38"/>
      <c r="ABF17" s="38"/>
      <c r="ABG17" s="38"/>
      <c r="ABH17" s="38"/>
      <c r="ABI17" s="38"/>
      <c r="ABJ17" s="38"/>
      <c r="ABK17" s="38"/>
      <c r="ABL17" s="38"/>
      <c r="ABM17" s="38"/>
      <c r="ABN17" s="38"/>
      <c r="ABO17" s="38"/>
      <c r="ABP17" s="38"/>
      <c r="ABQ17" s="38"/>
      <c r="ABR17" s="38"/>
      <c r="ABS17" s="38"/>
      <c r="ABT17" s="38"/>
      <c r="ABU17" s="38"/>
      <c r="ABV17" s="38"/>
      <c r="ABW17" s="38"/>
      <c r="ABX17" s="38"/>
      <c r="ABY17" s="38"/>
      <c r="ABZ17" s="38"/>
      <c r="ACA17" s="38"/>
      <c r="ACB17" s="38"/>
      <c r="ACC17" s="38"/>
      <c r="ACD17" s="38"/>
      <c r="ACE17" s="38"/>
      <c r="ACF17" s="38"/>
      <c r="ACG17" s="38"/>
      <c r="ACH17" s="38"/>
      <c r="ACI17" s="38"/>
      <c r="ACJ17" s="38"/>
      <c r="ACK17" s="38"/>
      <c r="ACL17" s="38"/>
      <c r="ACM17" s="38"/>
      <c r="ACN17" s="38"/>
      <c r="ACO17" s="38"/>
      <c r="ACP17" s="38"/>
      <c r="ACQ17" s="38"/>
      <c r="ACR17" s="38"/>
      <c r="ACS17" s="38"/>
      <c r="ACT17" s="38"/>
      <c r="ACU17" s="38"/>
      <c r="ACV17" s="38"/>
      <c r="ACW17" s="38"/>
      <c r="ACX17" s="38"/>
      <c r="ACY17" s="38"/>
      <c r="ACZ17" s="38"/>
      <c r="ADA17" s="38"/>
      <c r="ADB17" s="38"/>
      <c r="ADC17" s="38"/>
      <c r="ADD17" s="38"/>
      <c r="ADE17" s="38"/>
      <c r="ADF17" s="38"/>
      <c r="ADG17" s="38"/>
      <c r="ADH17" s="38"/>
      <c r="ADI17" s="38"/>
      <c r="ADJ17" s="38"/>
      <c r="ADK17" s="38"/>
      <c r="ADL17" s="38"/>
      <c r="ADM17" s="38"/>
      <c r="ADN17" s="38"/>
      <c r="ADO17" s="38"/>
      <c r="ADP17" s="38"/>
      <c r="ADQ17" s="38"/>
      <c r="ADR17" s="38"/>
      <c r="ADS17" s="38"/>
      <c r="ADT17" s="38"/>
      <c r="ADU17" s="38"/>
      <c r="ADV17" s="38"/>
      <c r="ADW17" s="38"/>
      <c r="ADX17" s="38"/>
      <c r="ADY17" s="38"/>
      <c r="ADZ17" s="38"/>
      <c r="AEA17" s="38"/>
      <c r="AEB17" s="38"/>
      <c r="AEC17" s="38"/>
      <c r="AED17" s="38"/>
      <c r="AEE17" s="38"/>
      <c r="AEF17" s="38"/>
      <c r="AEG17" s="38"/>
      <c r="AEH17" s="38"/>
      <c r="AEI17" s="38"/>
      <c r="AEJ17" s="38"/>
      <c r="AEK17" s="38"/>
      <c r="AEL17" s="38"/>
      <c r="AEM17" s="38"/>
      <c r="AEN17" s="38"/>
      <c r="AEO17" s="38"/>
      <c r="AEP17" s="38"/>
      <c r="AEQ17" s="38"/>
      <c r="AER17" s="38"/>
      <c r="AES17" s="38"/>
      <c r="AET17" s="38"/>
      <c r="AEU17" s="38"/>
      <c r="AEV17" s="38"/>
      <c r="AEW17" s="38"/>
      <c r="AEX17" s="38"/>
      <c r="AEY17" s="38"/>
      <c r="AEZ17" s="38"/>
      <c r="AFA17" s="38"/>
      <c r="AFB17" s="38"/>
      <c r="AFC17" s="38"/>
      <c r="AFD17" s="38"/>
      <c r="AFE17" s="38"/>
      <c r="AFF17" s="38"/>
      <c r="AFG17" s="38"/>
      <c r="AFH17" s="38"/>
      <c r="AFI17" s="38"/>
      <c r="AFJ17" s="38"/>
      <c r="AFK17" s="38"/>
      <c r="AFL17" s="38"/>
      <c r="AFM17" s="38"/>
      <c r="AFN17" s="38"/>
      <c r="AFO17" s="38"/>
      <c r="AFP17" s="38"/>
      <c r="AFQ17" s="38"/>
      <c r="AFR17" s="38"/>
      <c r="AFS17" s="38"/>
      <c r="AFT17" s="38"/>
      <c r="AFU17" s="38"/>
      <c r="AFV17" s="38"/>
      <c r="AFW17" s="38"/>
      <c r="AFX17" s="38"/>
      <c r="AFY17" s="38"/>
      <c r="AFZ17" s="38"/>
      <c r="AGA17" s="38"/>
      <c r="AGB17" s="38"/>
      <c r="AGC17" s="38"/>
      <c r="AGD17" s="38"/>
      <c r="AGE17" s="38"/>
      <c r="AGF17" s="38"/>
      <c r="AGG17" s="38"/>
      <c r="AGH17" s="38"/>
      <c r="AGI17" s="38"/>
      <c r="AGJ17" s="38"/>
      <c r="AGK17" s="38"/>
      <c r="AGL17" s="38"/>
      <c r="AGM17" s="38"/>
      <c r="AGN17" s="38"/>
      <c r="AGO17" s="38"/>
      <c r="AGP17" s="38"/>
      <c r="AGQ17" s="38"/>
      <c r="AGR17" s="38"/>
      <c r="AGS17" s="38"/>
      <c r="AGT17" s="38"/>
      <c r="AGU17" s="38"/>
      <c r="AGV17" s="38"/>
      <c r="AGW17" s="38"/>
      <c r="AGX17" s="38"/>
      <c r="AGY17" s="38"/>
      <c r="AGZ17" s="38"/>
      <c r="AHA17" s="38"/>
      <c r="AHB17" s="38"/>
      <c r="AHC17" s="38"/>
      <c r="AHD17" s="38"/>
      <c r="AHE17" s="38"/>
      <c r="AHF17" s="38"/>
      <c r="AHG17" s="38"/>
      <c r="AHH17" s="38"/>
      <c r="AHI17" s="38"/>
      <c r="AHJ17" s="38"/>
      <c r="AHK17" s="38"/>
      <c r="AHL17" s="38"/>
      <c r="AHM17" s="38"/>
      <c r="AHN17" s="38"/>
      <c r="AHO17" s="38"/>
      <c r="AHP17" s="38"/>
      <c r="AHQ17" s="38"/>
      <c r="AHR17" s="38"/>
      <c r="AHS17" s="38"/>
      <c r="AHT17" s="38"/>
      <c r="AHU17" s="38"/>
      <c r="AHV17" s="38"/>
      <c r="AHW17" s="38"/>
      <c r="AHX17" s="38"/>
      <c r="AHY17" s="38"/>
      <c r="AHZ17" s="38"/>
      <c r="AIA17" s="38"/>
      <c r="AIB17" s="38"/>
      <c r="AIC17" s="38"/>
      <c r="AID17" s="38"/>
      <c r="AIE17" s="38"/>
      <c r="AIF17" s="38"/>
      <c r="AIG17" s="38"/>
      <c r="AIH17" s="38"/>
      <c r="AII17" s="38"/>
      <c r="AIJ17" s="38"/>
      <c r="AIK17" s="38"/>
      <c r="AIL17" s="38"/>
      <c r="AIM17" s="38"/>
      <c r="AIN17" s="38"/>
      <c r="AIO17" s="38"/>
      <c r="AIP17" s="38"/>
      <c r="AIQ17" s="38"/>
      <c r="AIR17" s="38"/>
      <c r="AIS17" s="38"/>
      <c r="AIT17" s="38"/>
      <c r="AIU17" s="38"/>
      <c r="AIV17" s="38"/>
      <c r="AIW17" s="38"/>
      <c r="AIX17" s="38"/>
      <c r="AIY17" s="38"/>
      <c r="AIZ17" s="38"/>
      <c r="AJA17" s="38"/>
      <c r="AJB17" s="38"/>
      <c r="AJC17" s="38"/>
      <c r="AJD17" s="38"/>
      <c r="AJE17" s="38"/>
      <c r="AJF17" s="38"/>
      <c r="AJG17" s="38"/>
      <c r="AJH17" s="38"/>
      <c r="AJI17" s="38"/>
      <c r="AJJ17" s="38"/>
      <c r="AJK17" s="38"/>
      <c r="AJL17" s="38"/>
      <c r="AJM17" s="38"/>
      <c r="AJN17" s="38"/>
      <c r="AJO17" s="38"/>
      <c r="AJP17" s="38"/>
      <c r="AJQ17" s="38"/>
      <c r="AJR17" s="38"/>
      <c r="AJS17" s="38"/>
      <c r="AJT17" s="38"/>
      <c r="AJU17" s="38"/>
      <c r="AJV17" s="38"/>
      <c r="AJW17" s="38"/>
      <c r="AJX17" s="38"/>
      <c r="AJY17" s="38"/>
      <c r="AJZ17" s="38"/>
      <c r="AKA17" s="38"/>
      <c r="AKB17" s="38"/>
      <c r="AKC17" s="38"/>
      <c r="AKD17" s="38"/>
      <c r="AKE17" s="38"/>
      <c r="AKF17" s="38"/>
      <c r="AKG17" s="38"/>
      <c r="AKH17" s="38"/>
      <c r="AKI17" s="38"/>
      <c r="AKJ17" s="38"/>
      <c r="AKK17" s="38"/>
      <c r="AKL17" s="38"/>
      <c r="AKM17" s="38"/>
      <c r="AKN17" s="38"/>
      <c r="AKO17" s="38"/>
      <c r="AKP17" s="38"/>
      <c r="AKQ17" s="38"/>
      <c r="AKR17" s="38"/>
      <c r="AKS17" s="38"/>
      <c r="AKT17" s="38"/>
      <c r="AKU17" s="38"/>
      <c r="AKV17" s="38"/>
      <c r="AKW17" s="38"/>
      <c r="AKX17" s="38"/>
      <c r="AKY17" s="38"/>
      <c r="AKZ17" s="38"/>
      <c r="ALA17" s="38"/>
      <c r="ALB17" s="38"/>
      <c r="ALC17" s="38"/>
      <c r="ALD17" s="38"/>
      <c r="ALE17" s="38"/>
      <c r="ALF17" s="38"/>
      <c r="ALG17" s="38"/>
      <c r="ALH17" s="38"/>
      <c r="ALI17" s="38"/>
      <c r="ALJ17" s="38"/>
      <c r="ALK17" s="38"/>
      <c r="ALL17" s="38"/>
    </row>
    <row r="18" spans="1:1000" s="11" customFormat="1" x14ac:dyDescent="0.55000000000000004">
      <c r="A18" s="37"/>
      <c r="B18" s="37"/>
      <c r="C18" s="21">
        <v>2013000000</v>
      </c>
      <c r="D18" s="63" t="s">
        <v>162</v>
      </c>
      <c r="E18" s="3">
        <v>14546</v>
      </c>
      <c r="F18" s="3">
        <v>305</v>
      </c>
      <c r="G18" s="3" t="s">
        <v>14</v>
      </c>
      <c r="H18" s="3" t="s">
        <v>14</v>
      </c>
      <c r="I18" s="3">
        <v>14546</v>
      </c>
      <c r="J18" s="3">
        <v>305</v>
      </c>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c r="JN18" s="38"/>
      <c r="JO18" s="38"/>
      <c r="JP18" s="38"/>
      <c r="JQ18" s="38"/>
      <c r="JR18" s="38"/>
      <c r="JS18" s="38"/>
      <c r="JT18" s="38"/>
      <c r="JU18" s="38"/>
      <c r="JV18" s="38"/>
      <c r="JW18" s="38"/>
      <c r="JX18" s="38"/>
      <c r="JY18" s="38"/>
      <c r="JZ18" s="38"/>
      <c r="KA18" s="38"/>
      <c r="KB18" s="38"/>
      <c r="KC18" s="38"/>
      <c r="KD18" s="38"/>
      <c r="KE18" s="38"/>
      <c r="KF18" s="38"/>
      <c r="KG18" s="38"/>
      <c r="KH18" s="38"/>
      <c r="KI18" s="38"/>
      <c r="KJ18" s="38"/>
      <c r="KK18" s="38"/>
      <c r="KL18" s="38"/>
      <c r="KM18" s="38"/>
      <c r="KN18" s="38"/>
      <c r="KO18" s="38"/>
      <c r="KP18" s="38"/>
      <c r="KQ18" s="38"/>
      <c r="KR18" s="38"/>
      <c r="KS18" s="38"/>
      <c r="KT18" s="38"/>
      <c r="KU18" s="38"/>
      <c r="KV18" s="38"/>
      <c r="KW18" s="38"/>
      <c r="KX18" s="38"/>
      <c r="KY18" s="38"/>
      <c r="KZ18" s="38"/>
      <c r="LA18" s="38"/>
      <c r="LB18" s="38"/>
      <c r="LC18" s="38"/>
      <c r="LD18" s="38"/>
      <c r="LE18" s="38"/>
      <c r="LF18" s="38"/>
      <c r="LG18" s="38"/>
      <c r="LH18" s="38"/>
      <c r="LI18" s="38"/>
      <c r="LJ18" s="38"/>
      <c r="LK18" s="38"/>
      <c r="LL18" s="38"/>
      <c r="LM18" s="38"/>
      <c r="LN18" s="38"/>
      <c r="LO18" s="38"/>
      <c r="LP18" s="38"/>
      <c r="LQ18" s="38"/>
      <c r="LR18" s="38"/>
      <c r="LS18" s="38"/>
      <c r="LT18" s="38"/>
      <c r="LU18" s="38"/>
      <c r="LV18" s="38"/>
      <c r="LW18" s="38"/>
      <c r="LX18" s="38"/>
      <c r="LY18" s="38"/>
      <c r="LZ18" s="38"/>
      <c r="MA18" s="38"/>
      <c r="MB18" s="38"/>
      <c r="MC18" s="38"/>
      <c r="MD18" s="38"/>
      <c r="ME18" s="38"/>
      <c r="MF18" s="38"/>
      <c r="MG18" s="38"/>
      <c r="MH18" s="38"/>
      <c r="MI18" s="38"/>
      <c r="MJ18" s="38"/>
      <c r="MK18" s="38"/>
      <c r="ML18" s="38"/>
      <c r="MM18" s="38"/>
      <c r="MN18" s="38"/>
      <c r="MO18" s="38"/>
      <c r="MP18" s="38"/>
      <c r="MQ18" s="38"/>
      <c r="MR18" s="38"/>
      <c r="MS18" s="38"/>
      <c r="MT18" s="38"/>
      <c r="MU18" s="38"/>
      <c r="MV18" s="38"/>
      <c r="MW18" s="38"/>
      <c r="MX18" s="38"/>
      <c r="MY18" s="38"/>
      <c r="MZ18" s="38"/>
      <c r="NA18" s="38"/>
      <c r="NB18" s="38"/>
      <c r="NC18" s="38"/>
      <c r="ND18" s="38"/>
      <c r="NE18" s="38"/>
      <c r="NF18" s="38"/>
      <c r="NG18" s="38"/>
      <c r="NH18" s="38"/>
      <c r="NI18" s="38"/>
      <c r="NJ18" s="38"/>
      <c r="NK18" s="38"/>
      <c r="NL18" s="38"/>
      <c r="NM18" s="38"/>
      <c r="NN18" s="38"/>
      <c r="NO18" s="38"/>
      <c r="NP18" s="38"/>
      <c r="NQ18" s="38"/>
      <c r="NR18" s="38"/>
      <c r="NS18" s="38"/>
      <c r="NT18" s="38"/>
      <c r="NU18" s="38"/>
      <c r="NV18" s="38"/>
      <c r="NW18" s="38"/>
      <c r="NX18" s="38"/>
      <c r="NY18" s="38"/>
      <c r="NZ18" s="38"/>
      <c r="OA18" s="38"/>
      <c r="OB18" s="38"/>
      <c r="OC18" s="38"/>
      <c r="OD18" s="38"/>
      <c r="OE18" s="38"/>
      <c r="OF18" s="38"/>
      <c r="OG18" s="38"/>
      <c r="OH18" s="38"/>
      <c r="OI18" s="38"/>
      <c r="OJ18" s="38"/>
      <c r="OK18" s="38"/>
      <c r="OL18" s="38"/>
      <c r="OM18" s="38"/>
      <c r="ON18" s="38"/>
      <c r="OO18" s="38"/>
      <c r="OP18" s="38"/>
      <c r="OQ18" s="38"/>
      <c r="OR18" s="38"/>
      <c r="OS18" s="38"/>
      <c r="OT18" s="38"/>
      <c r="OU18" s="38"/>
      <c r="OV18" s="38"/>
      <c r="OW18" s="38"/>
      <c r="OX18" s="38"/>
      <c r="OY18" s="38"/>
      <c r="OZ18" s="38"/>
      <c r="PA18" s="38"/>
      <c r="PB18" s="38"/>
      <c r="PC18" s="38"/>
      <c r="PD18" s="38"/>
      <c r="PE18" s="38"/>
      <c r="PF18" s="38"/>
      <c r="PG18" s="38"/>
      <c r="PH18" s="38"/>
      <c r="PI18" s="38"/>
      <c r="PJ18" s="38"/>
      <c r="PK18" s="38"/>
      <c r="PL18" s="38"/>
      <c r="PM18" s="38"/>
      <c r="PN18" s="38"/>
      <c r="PO18" s="38"/>
      <c r="PP18" s="38"/>
      <c r="PQ18" s="38"/>
      <c r="PR18" s="38"/>
      <c r="PS18" s="38"/>
      <c r="PT18" s="38"/>
      <c r="PU18" s="38"/>
      <c r="PV18" s="38"/>
      <c r="PW18" s="38"/>
      <c r="PX18" s="38"/>
      <c r="PY18" s="38"/>
      <c r="PZ18" s="38"/>
      <c r="QA18" s="38"/>
      <c r="QB18" s="38"/>
      <c r="QC18" s="38"/>
      <c r="QD18" s="38"/>
      <c r="QE18" s="38"/>
      <c r="QF18" s="38"/>
      <c r="QG18" s="38"/>
      <c r="QH18" s="38"/>
      <c r="QI18" s="38"/>
      <c r="QJ18" s="38"/>
      <c r="QK18" s="38"/>
      <c r="QL18" s="38"/>
      <c r="QM18" s="38"/>
      <c r="QN18" s="38"/>
      <c r="QO18" s="38"/>
      <c r="QP18" s="38"/>
      <c r="QQ18" s="38"/>
      <c r="QR18" s="38"/>
      <c r="QS18" s="38"/>
      <c r="QT18" s="38"/>
      <c r="QU18" s="38"/>
      <c r="QV18" s="38"/>
      <c r="QW18" s="38"/>
      <c r="QX18" s="38"/>
      <c r="QY18" s="38"/>
      <c r="QZ18" s="38"/>
      <c r="RA18" s="38"/>
      <c r="RB18" s="38"/>
      <c r="RC18" s="38"/>
      <c r="RD18" s="38"/>
      <c r="RE18" s="38"/>
      <c r="RF18" s="38"/>
      <c r="RG18" s="38"/>
      <c r="RH18" s="38"/>
      <c r="RI18" s="38"/>
      <c r="RJ18" s="38"/>
      <c r="RK18" s="38"/>
      <c r="RL18" s="38"/>
      <c r="RM18" s="38"/>
      <c r="RN18" s="38"/>
      <c r="RO18" s="38"/>
      <c r="RP18" s="38"/>
      <c r="RQ18" s="38"/>
      <c r="RR18" s="38"/>
      <c r="RS18" s="38"/>
      <c r="RT18" s="38"/>
      <c r="RU18" s="38"/>
      <c r="RV18" s="38"/>
      <c r="RW18" s="38"/>
      <c r="RX18" s="38"/>
      <c r="RY18" s="38"/>
      <c r="RZ18" s="38"/>
      <c r="SA18" s="38"/>
      <c r="SB18" s="38"/>
      <c r="SC18" s="38"/>
      <c r="SD18" s="38"/>
      <c r="SE18" s="38"/>
      <c r="SF18" s="38"/>
      <c r="SG18" s="38"/>
      <c r="SH18" s="38"/>
      <c r="SI18" s="38"/>
      <c r="SJ18" s="38"/>
      <c r="SK18" s="38"/>
      <c r="SL18" s="38"/>
      <c r="SM18" s="38"/>
      <c r="SN18" s="38"/>
      <c r="SO18" s="38"/>
      <c r="SP18" s="38"/>
      <c r="SQ18" s="38"/>
      <c r="SR18" s="38"/>
      <c r="SS18" s="38"/>
      <c r="ST18" s="38"/>
      <c r="SU18" s="38"/>
      <c r="SV18" s="38"/>
      <c r="SW18" s="38"/>
      <c r="SX18" s="38"/>
      <c r="SY18" s="38"/>
      <c r="SZ18" s="38"/>
      <c r="TA18" s="38"/>
      <c r="TB18" s="38"/>
      <c r="TC18" s="38"/>
      <c r="TD18" s="38"/>
      <c r="TE18" s="38"/>
      <c r="TF18" s="38"/>
      <c r="TG18" s="38"/>
      <c r="TH18" s="38"/>
      <c r="TI18" s="38"/>
      <c r="TJ18" s="38"/>
      <c r="TK18" s="38"/>
      <c r="TL18" s="38"/>
      <c r="TM18" s="38"/>
      <c r="TN18" s="38"/>
      <c r="TO18" s="38"/>
      <c r="TP18" s="38"/>
      <c r="TQ18" s="38"/>
      <c r="TR18" s="38"/>
      <c r="TS18" s="38"/>
      <c r="TT18" s="38"/>
      <c r="TU18" s="38"/>
      <c r="TV18" s="38"/>
      <c r="TW18" s="38"/>
      <c r="TX18" s="38"/>
      <c r="TY18" s="38"/>
      <c r="TZ18" s="38"/>
      <c r="UA18" s="38"/>
      <c r="UB18" s="38"/>
      <c r="UC18" s="38"/>
      <c r="UD18" s="38"/>
      <c r="UE18" s="38"/>
      <c r="UF18" s="38"/>
      <c r="UG18" s="38"/>
      <c r="UH18" s="38"/>
      <c r="UI18" s="38"/>
      <c r="UJ18" s="38"/>
      <c r="UK18" s="38"/>
      <c r="UL18" s="38"/>
      <c r="UM18" s="38"/>
      <c r="UN18" s="38"/>
      <c r="UO18" s="38"/>
      <c r="UP18" s="38"/>
      <c r="UQ18" s="38"/>
      <c r="UR18" s="38"/>
      <c r="US18" s="38"/>
      <c r="UT18" s="38"/>
      <c r="UU18" s="38"/>
      <c r="UV18" s="38"/>
      <c r="UW18" s="38"/>
      <c r="UX18" s="38"/>
      <c r="UY18" s="38"/>
      <c r="UZ18" s="38"/>
      <c r="VA18" s="38"/>
      <c r="VB18" s="38"/>
      <c r="VC18" s="38"/>
      <c r="VD18" s="38"/>
      <c r="VE18" s="38"/>
      <c r="VF18" s="38"/>
      <c r="VG18" s="38"/>
      <c r="VH18" s="38"/>
      <c r="VI18" s="38"/>
      <c r="VJ18" s="38"/>
      <c r="VK18" s="38"/>
      <c r="VL18" s="38"/>
      <c r="VM18" s="38"/>
      <c r="VN18" s="38"/>
      <c r="VO18" s="38"/>
      <c r="VP18" s="38"/>
      <c r="VQ18" s="38"/>
      <c r="VR18" s="38"/>
      <c r="VS18" s="38"/>
      <c r="VT18" s="38"/>
      <c r="VU18" s="38"/>
      <c r="VV18" s="38"/>
      <c r="VW18" s="38"/>
      <c r="VX18" s="38"/>
      <c r="VY18" s="38"/>
      <c r="VZ18" s="38"/>
      <c r="WA18" s="38"/>
      <c r="WB18" s="38"/>
      <c r="WC18" s="38"/>
      <c r="WD18" s="38"/>
      <c r="WE18" s="38"/>
      <c r="WF18" s="38"/>
      <c r="WG18" s="38"/>
      <c r="WH18" s="38"/>
      <c r="WI18" s="38"/>
      <c r="WJ18" s="38"/>
      <c r="WK18" s="38"/>
      <c r="WL18" s="38"/>
      <c r="WM18" s="38"/>
      <c r="WN18" s="38"/>
      <c r="WO18" s="38"/>
      <c r="WP18" s="38"/>
      <c r="WQ18" s="38"/>
      <c r="WR18" s="38"/>
      <c r="WS18" s="38"/>
      <c r="WT18" s="38"/>
      <c r="WU18" s="38"/>
      <c r="WV18" s="38"/>
      <c r="WW18" s="38"/>
      <c r="WX18" s="38"/>
      <c r="WY18" s="38"/>
      <c r="WZ18" s="38"/>
      <c r="XA18" s="38"/>
      <c r="XB18" s="38"/>
      <c r="XC18" s="38"/>
      <c r="XD18" s="38"/>
      <c r="XE18" s="38"/>
      <c r="XF18" s="38"/>
      <c r="XG18" s="38"/>
      <c r="XH18" s="38"/>
      <c r="XI18" s="38"/>
      <c r="XJ18" s="38"/>
      <c r="XK18" s="38"/>
      <c r="XL18" s="38"/>
      <c r="XM18" s="38"/>
      <c r="XN18" s="38"/>
      <c r="XO18" s="38"/>
      <c r="XP18" s="38"/>
      <c r="XQ18" s="38"/>
      <c r="XR18" s="38"/>
      <c r="XS18" s="38"/>
      <c r="XT18" s="38"/>
      <c r="XU18" s="38"/>
      <c r="XV18" s="38"/>
      <c r="XW18" s="38"/>
      <c r="XX18" s="38"/>
      <c r="XY18" s="38"/>
      <c r="XZ18" s="38"/>
      <c r="YA18" s="38"/>
      <c r="YB18" s="38"/>
      <c r="YC18" s="38"/>
      <c r="YD18" s="38"/>
      <c r="YE18" s="38"/>
      <c r="YF18" s="38"/>
      <c r="YG18" s="38"/>
      <c r="YH18" s="38"/>
      <c r="YI18" s="38"/>
      <c r="YJ18" s="38"/>
      <c r="YK18" s="38"/>
      <c r="YL18" s="38"/>
      <c r="YM18" s="38"/>
      <c r="YN18" s="38"/>
      <c r="YO18" s="38"/>
      <c r="YP18" s="38"/>
      <c r="YQ18" s="38"/>
      <c r="YR18" s="38"/>
      <c r="YS18" s="38"/>
      <c r="YT18" s="38"/>
      <c r="YU18" s="38"/>
      <c r="YV18" s="38"/>
      <c r="YW18" s="38"/>
      <c r="YX18" s="38"/>
      <c r="YY18" s="38"/>
      <c r="YZ18" s="38"/>
      <c r="ZA18" s="38"/>
      <c r="ZB18" s="38"/>
      <c r="ZC18" s="38"/>
      <c r="ZD18" s="38"/>
      <c r="ZE18" s="38"/>
      <c r="ZF18" s="38"/>
      <c r="ZG18" s="38"/>
      <c r="ZH18" s="38"/>
      <c r="ZI18" s="38"/>
      <c r="ZJ18" s="38"/>
      <c r="ZK18" s="38"/>
      <c r="ZL18" s="38"/>
      <c r="ZM18" s="38"/>
      <c r="ZN18" s="38"/>
      <c r="ZO18" s="38"/>
      <c r="ZP18" s="38"/>
      <c r="ZQ18" s="38"/>
      <c r="ZR18" s="38"/>
      <c r="ZS18" s="38"/>
      <c r="ZT18" s="38"/>
      <c r="ZU18" s="38"/>
      <c r="ZV18" s="38"/>
      <c r="ZW18" s="38"/>
      <c r="ZX18" s="38"/>
      <c r="ZY18" s="38"/>
      <c r="ZZ18" s="38"/>
      <c r="AAA18" s="38"/>
      <c r="AAB18" s="38"/>
      <c r="AAC18" s="38"/>
      <c r="AAD18" s="38"/>
      <c r="AAE18" s="38"/>
      <c r="AAF18" s="38"/>
      <c r="AAG18" s="38"/>
      <c r="AAH18" s="38"/>
      <c r="AAI18" s="38"/>
      <c r="AAJ18" s="38"/>
      <c r="AAK18" s="38"/>
      <c r="AAL18" s="38"/>
      <c r="AAM18" s="38"/>
      <c r="AAN18" s="38"/>
      <c r="AAO18" s="38"/>
      <c r="AAP18" s="38"/>
      <c r="AAQ18" s="38"/>
      <c r="AAR18" s="38"/>
      <c r="AAS18" s="38"/>
      <c r="AAT18" s="38"/>
      <c r="AAU18" s="38"/>
      <c r="AAV18" s="38"/>
      <c r="AAW18" s="38"/>
      <c r="AAX18" s="38"/>
      <c r="AAY18" s="38"/>
      <c r="AAZ18" s="38"/>
      <c r="ABA18" s="38"/>
      <c r="ABB18" s="38"/>
      <c r="ABC18" s="38"/>
      <c r="ABD18" s="38"/>
      <c r="ABE18" s="38"/>
      <c r="ABF18" s="38"/>
      <c r="ABG18" s="38"/>
      <c r="ABH18" s="38"/>
      <c r="ABI18" s="38"/>
      <c r="ABJ18" s="38"/>
      <c r="ABK18" s="38"/>
      <c r="ABL18" s="38"/>
      <c r="ABM18" s="38"/>
      <c r="ABN18" s="38"/>
      <c r="ABO18" s="38"/>
      <c r="ABP18" s="38"/>
      <c r="ABQ18" s="38"/>
      <c r="ABR18" s="38"/>
      <c r="ABS18" s="38"/>
      <c r="ABT18" s="38"/>
      <c r="ABU18" s="38"/>
      <c r="ABV18" s="38"/>
      <c r="ABW18" s="38"/>
      <c r="ABX18" s="38"/>
      <c r="ABY18" s="38"/>
      <c r="ABZ18" s="38"/>
      <c r="ACA18" s="38"/>
      <c r="ACB18" s="38"/>
      <c r="ACC18" s="38"/>
      <c r="ACD18" s="38"/>
      <c r="ACE18" s="38"/>
      <c r="ACF18" s="38"/>
      <c r="ACG18" s="38"/>
      <c r="ACH18" s="38"/>
      <c r="ACI18" s="38"/>
      <c r="ACJ18" s="38"/>
      <c r="ACK18" s="38"/>
      <c r="ACL18" s="38"/>
      <c r="ACM18" s="38"/>
      <c r="ACN18" s="38"/>
      <c r="ACO18" s="38"/>
      <c r="ACP18" s="38"/>
      <c r="ACQ18" s="38"/>
      <c r="ACR18" s="38"/>
      <c r="ACS18" s="38"/>
      <c r="ACT18" s="38"/>
      <c r="ACU18" s="38"/>
      <c r="ACV18" s="38"/>
      <c r="ACW18" s="38"/>
      <c r="ACX18" s="38"/>
      <c r="ACY18" s="38"/>
      <c r="ACZ18" s="38"/>
      <c r="ADA18" s="38"/>
      <c r="ADB18" s="38"/>
      <c r="ADC18" s="38"/>
      <c r="ADD18" s="38"/>
      <c r="ADE18" s="38"/>
      <c r="ADF18" s="38"/>
      <c r="ADG18" s="38"/>
      <c r="ADH18" s="38"/>
      <c r="ADI18" s="38"/>
      <c r="ADJ18" s="38"/>
      <c r="ADK18" s="38"/>
      <c r="ADL18" s="38"/>
      <c r="ADM18" s="38"/>
      <c r="ADN18" s="38"/>
      <c r="ADO18" s="38"/>
      <c r="ADP18" s="38"/>
      <c r="ADQ18" s="38"/>
      <c r="ADR18" s="38"/>
      <c r="ADS18" s="38"/>
      <c r="ADT18" s="38"/>
      <c r="ADU18" s="38"/>
      <c r="ADV18" s="38"/>
      <c r="ADW18" s="38"/>
      <c r="ADX18" s="38"/>
      <c r="ADY18" s="38"/>
      <c r="ADZ18" s="38"/>
      <c r="AEA18" s="38"/>
      <c r="AEB18" s="38"/>
      <c r="AEC18" s="38"/>
      <c r="AED18" s="38"/>
      <c r="AEE18" s="38"/>
      <c r="AEF18" s="38"/>
      <c r="AEG18" s="38"/>
      <c r="AEH18" s="38"/>
      <c r="AEI18" s="38"/>
      <c r="AEJ18" s="38"/>
      <c r="AEK18" s="38"/>
      <c r="AEL18" s="38"/>
      <c r="AEM18" s="38"/>
      <c r="AEN18" s="38"/>
      <c r="AEO18" s="38"/>
      <c r="AEP18" s="38"/>
      <c r="AEQ18" s="38"/>
      <c r="AER18" s="38"/>
      <c r="AES18" s="38"/>
      <c r="AET18" s="38"/>
      <c r="AEU18" s="38"/>
      <c r="AEV18" s="38"/>
      <c r="AEW18" s="38"/>
      <c r="AEX18" s="38"/>
      <c r="AEY18" s="38"/>
      <c r="AEZ18" s="38"/>
      <c r="AFA18" s="38"/>
      <c r="AFB18" s="38"/>
      <c r="AFC18" s="38"/>
      <c r="AFD18" s="38"/>
      <c r="AFE18" s="38"/>
      <c r="AFF18" s="38"/>
      <c r="AFG18" s="38"/>
      <c r="AFH18" s="38"/>
      <c r="AFI18" s="38"/>
      <c r="AFJ18" s="38"/>
      <c r="AFK18" s="38"/>
      <c r="AFL18" s="38"/>
      <c r="AFM18" s="38"/>
      <c r="AFN18" s="38"/>
      <c r="AFO18" s="38"/>
      <c r="AFP18" s="38"/>
      <c r="AFQ18" s="38"/>
      <c r="AFR18" s="38"/>
      <c r="AFS18" s="38"/>
      <c r="AFT18" s="38"/>
      <c r="AFU18" s="38"/>
      <c r="AFV18" s="38"/>
      <c r="AFW18" s="38"/>
      <c r="AFX18" s="38"/>
      <c r="AFY18" s="38"/>
      <c r="AFZ18" s="38"/>
      <c r="AGA18" s="38"/>
      <c r="AGB18" s="38"/>
      <c r="AGC18" s="38"/>
      <c r="AGD18" s="38"/>
      <c r="AGE18" s="38"/>
      <c r="AGF18" s="38"/>
      <c r="AGG18" s="38"/>
      <c r="AGH18" s="38"/>
      <c r="AGI18" s="38"/>
      <c r="AGJ18" s="38"/>
      <c r="AGK18" s="38"/>
      <c r="AGL18" s="38"/>
      <c r="AGM18" s="38"/>
      <c r="AGN18" s="38"/>
      <c r="AGO18" s="38"/>
      <c r="AGP18" s="38"/>
      <c r="AGQ18" s="38"/>
      <c r="AGR18" s="38"/>
      <c r="AGS18" s="38"/>
      <c r="AGT18" s="38"/>
      <c r="AGU18" s="38"/>
      <c r="AGV18" s="38"/>
      <c r="AGW18" s="38"/>
      <c r="AGX18" s="38"/>
      <c r="AGY18" s="38"/>
      <c r="AGZ18" s="38"/>
      <c r="AHA18" s="38"/>
      <c r="AHB18" s="38"/>
      <c r="AHC18" s="38"/>
      <c r="AHD18" s="38"/>
      <c r="AHE18" s="38"/>
      <c r="AHF18" s="38"/>
      <c r="AHG18" s="38"/>
      <c r="AHH18" s="38"/>
      <c r="AHI18" s="38"/>
      <c r="AHJ18" s="38"/>
      <c r="AHK18" s="38"/>
      <c r="AHL18" s="38"/>
      <c r="AHM18" s="38"/>
      <c r="AHN18" s="38"/>
      <c r="AHO18" s="38"/>
      <c r="AHP18" s="38"/>
      <c r="AHQ18" s="38"/>
      <c r="AHR18" s="38"/>
      <c r="AHS18" s="38"/>
      <c r="AHT18" s="38"/>
      <c r="AHU18" s="38"/>
      <c r="AHV18" s="38"/>
      <c r="AHW18" s="38"/>
      <c r="AHX18" s="38"/>
      <c r="AHY18" s="38"/>
      <c r="AHZ18" s="38"/>
      <c r="AIA18" s="38"/>
      <c r="AIB18" s="38"/>
      <c r="AIC18" s="38"/>
      <c r="AID18" s="38"/>
      <c r="AIE18" s="38"/>
      <c r="AIF18" s="38"/>
      <c r="AIG18" s="38"/>
      <c r="AIH18" s="38"/>
      <c r="AII18" s="38"/>
      <c r="AIJ18" s="38"/>
      <c r="AIK18" s="38"/>
      <c r="AIL18" s="38"/>
      <c r="AIM18" s="38"/>
      <c r="AIN18" s="38"/>
      <c r="AIO18" s="38"/>
      <c r="AIP18" s="38"/>
      <c r="AIQ18" s="38"/>
      <c r="AIR18" s="38"/>
      <c r="AIS18" s="38"/>
      <c r="AIT18" s="38"/>
      <c r="AIU18" s="38"/>
      <c r="AIV18" s="38"/>
      <c r="AIW18" s="38"/>
      <c r="AIX18" s="38"/>
      <c r="AIY18" s="38"/>
      <c r="AIZ18" s="38"/>
      <c r="AJA18" s="38"/>
      <c r="AJB18" s="38"/>
      <c r="AJC18" s="38"/>
      <c r="AJD18" s="38"/>
      <c r="AJE18" s="38"/>
      <c r="AJF18" s="38"/>
      <c r="AJG18" s="38"/>
      <c r="AJH18" s="38"/>
      <c r="AJI18" s="38"/>
      <c r="AJJ18" s="38"/>
      <c r="AJK18" s="38"/>
      <c r="AJL18" s="38"/>
      <c r="AJM18" s="38"/>
      <c r="AJN18" s="38"/>
      <c r="AJO18" s="38"/>
      <c r="AJP18" s="38"/>
      <c r="AJQ18" s="38"/>
      <c r="AJR18" s="38"/>
      <c r="AJS18" s="38"/>
      <c r="AJT18" s="38"/>
      <c r="AJU18" s="38"/>
      <c r="AJV18" s="38"/>
      <c r="AJW18" s="38"/>
      <c r="AJX18" s="38"/>
      <c r="AJY18" s="38"/>
      <c r="AJZ18" s="38"/>
      <c r="AKA18" s="38"/>
      <c r="AKB18" s="38"/>
      <c r="AKC18" s="38"/>
      <c r="AKD18" s="38"/>
      <c r="AKE18" s="38"/>
      <c r="AKF18" s="38"/>
      <c r="AKG18" s="38"/>
      <c r="AKH18" s="38"/>
      <c r="AKI18" s="38"/>
      <c r="AKJ18" s="38"/>
      <c r="AKK18" s="38"/>
      <c r="AKL18" s="38"/>
      <c r="AKM18" s="38"/>
      <c r="AKN18" s="38"/>
      <c r="AKO18" s="38"/>
      <c r="AKP18" s="38"/>
      <c r="AKQ18" s="38"/>
      <c r="AKR18" s="38"/>
      <c r="AKS18" s="38"/>
      <c r="AKT18" s="38"/>
      <c r="AKU18" s="38"/>
      <c r="AKV18" s="38"/>
      <c r="AKW18" s="38"/>
      <c r="AKX18" s="38"/>
      <c r="AKY18" s="38"/>
      <c r="AKZ18" s="38"/>
      <c r="ALA18" s="38"/>
      <c r="ALB18" s="38"/>
      <c r="ALC18" s="38"/>
      <c r="ALD18" s="38"/>
      <c r="ALE18" s="38"/>
      <c r="ALF18" s="38"/>
      <c r="ALG18" s="38"/>
      <c r="ALH18" s="38"/>
      <c r="ALI18" s="38"/>
      <c r="ALJ18" s="38"/>
      <c r="ALK18" s="38"/>
      <c r="ALL18" s="38"/>
    </row>
    <row r="19" spans="1:1000" s="11" customFormat="1" x14ac:dyDescent="0.55000000000000004">
      <c r="A19" s="37"/>
      <c r="B19" s="37"/>
      <c r="C19" s="21">
        <v>2014000000</v>
      </c>
      <c r="D19" s="63" t="s">
        <v>163</v>
      </c>
      <c r="E19" s="3">
        <v>14998</v>
      </c>
      <c r="F19" s="3">
        <v>316</v>
      </c>
      <c r="G19" s="3" t="s">
        <v>14</v>
      </c>
      <c r="H19" s="3" t="s">
        <v>14</v>
      </c>
      <c r="I19" s="3">
        <v>14998</v>
      </c>
      <c r="J19" s="3">
        <v>316</v>
      </c>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c r="JU19" s="38"/>
      <c r="JV19" s="38"/>
      <c r="JW19" s="38"/>
      <c r="JX19" s="38"/>
      <c r="JY19" s="38"/>
      <c r="JZ19" s="38"/>
      <c r="KA19" s="38"/>
      <c r="KB19" s="38"/>
      <c r="KC19" s="38"/>
      <c r="KD19" s="38"/>
      <c r="KE19" s="38"/>
      <c r="KF19" s="38"/>
      <c r="KG19" s="38"/>
      <c r="KH19" s="38"/>
      <c r="KI19" s="38"/>
      <c r="KJ19" s="38"/>
      <c r="KK19" s="38"/>
      <c r="KL19" s="38"/>
      <c r="KM19" s="38"/>
      <c r="KN19" s="38"/>
      <c r="KO19" s="38"/>
      <c r="KP19" s="38"/>
      <c r="KQ19" s="38"/>
      <c r="KR19" s="38"/>
      <c r="KS19" s="38"/>
      <c r="KT19" s="38"/>
      <c r="KU19" s="38"/>
      <c r="KV19" s="38"/>
      <c r="KW19" s="38"/>
      <c r="KX19" s="38"/>
      <c r="KY19" s="38"/>
      <c r="KZ19" s="38"/>
      <c r="LA19" s="38"/>
      <c r="LB19" s="38"/>
      <c r="LC19" s="38"/>
      <c r="LD19" s="38"/>
      <c r="LE19" s="38"/>
      <c r="LF19" s="38"/>
      <c r="LG19" s="38"/>
      <c r="LH19" s="38"/>
      <c r="LI19" s="38"/>
      <c r="LJ19" s="38"/>
      <c r="LK19" s="38"/>
      <c r="LL19" s="38"/>
      <c r="LM19" s="38"/>
      <c r="LN19" s="38"/>
      <c r="LO19" s="38"/>
      <c r="LP19" s="38"/>
      <c r="LQ19" s="38"/>
      <c r="LR19" s="38"/>
      <c r="LS19" s="38"/>
      <c r="LT19" s="38"/>
      <c r="LU19" s="38"/>
      <c r="LV19" s="38"/>
      <c r="LW19" s="38"/>
      <c r="LX19" s="38"/>
      <c r="LY19" s="38"/>
      <c r="LZ19" s="38"/>
      <c r="MA19" s="38"/>
      <c r="MB19" s="38"/>
      <c r="MC19" s="38"/>
      <c r="MD19" s="38"/>
      <c r="ME19" s="38"/>
      <c r="MF19" s="38"/>
      <c r="MG19" s="38"/>
      <c r="MH19" s="38"/>
      <c r="MI19" s="38"/>
      <c r="MJ19" s="38"/>
      <c r="MK19" s="38"/>
      <c r="ML19" s="38"/>
      <c r="MM19" s="38"/>
      <c r="MN19" s="38"/>
      <c r="MO19" s="38"/>
      <c r="MP19" s="38"/>
      <c r="MQ19" s="38"/>
      <c r="MR19" s="38"/>
      <c r="MS19" s="38"/>
      <c r="MT19" s="38"/>
      <c r="MU19" s="38"/>
      <c r="MV19" s="38"/>
      <c r="MW19" s="38"/>
      <c r="MX19" s="38"/>
      <c r="MY19" s="38"/>
      <c r="MZ19" s="38"/>
      <c r="NA19" s="38"/>
      <c r="NB19" s="38"/>
      <c r="NC19" s="38"/>
      <c r="ND19" s="38"/>
      <c r="NE19" s="38"/>
      <c r="NF19" s="38"/>
      <c r="NG19" s="38"/>
      <c r="NH19" s="38"/>
      <c r="NI19" s="38"/>
      <c r="NJ19" s="38"/>
      <c r="NK19" s="38"/>
      <c r="NL19" s="38"/>
      <c r="NM19" s="38"/>
      <c r="NN19" s="38"/>
      <c r="NO19" s="38"/>
      <c r="NP19" s="38"/>
      <c r="NQ19" s="38"/>
      <c r="NR19" s="38"/>
      <c r="NS19" s="38"/>
      <c r="NT19" s="38"/>
      <c r="NU19" s="38"/>
      <c r="NV19" s="38"/>
      <c r="NW19" s="38"/>
      <c r="NX19" s="38"/>
      <c r="NY19" s="38"/>
      <c r="NZ19" s="38"/>
      <c r="OA19" s="38"/>
      <c r="OB19" s="38"/>
      <c r="OC19" s="38"/>
      <c r="OD19" s="38"/>
      <c r="OE19" s="38"/>
      <c r="OF19" s="38"/>
      <c r="OG19" s="38"/>
      <c r="OH19" s="38"/>
      <c r="OI19" s="38"/>
      <c r="OJ19" s="38"/>
      <c r="OK19" s="38"/>
      <c r="OL19" s="38"/>
      <c r="OM19" s="38"/>
      <c r="ON19" s="38"/>
      <c r="OO19" s="38"/>
      <c r="OP19" s="38"/>
      <c r="OQ19" s="38"/>
      <c r="OR19" s="38"/>
      <c r="OS19" s="38"/>
      <c r="OT19" s="38"/>
      <c r="OU19" s="38"/>
      <c r="OV19" s="38"/>
      <c r="OW19" s="38"/>
      <c r="OX19" s="38"/>
      <c r="OY19" s="38"/>
      <c r="OZ19" s="38"/>
      <c r="PA19" s="38"/>
      <c r="PB19" s="38"/>
      <c r="PC19" s="38"/>
      <c r="PD19" s="38"/>
      <c r="PE19" s="38"/>
      <c r="PF19" s="38"/>
      <c r="PG19" s="38"/>
      <c r="PH19" s="38"/>
      <c r="PI19" s="38"/>
      <c r="PJ19" s="38"/>
      <c r="PK19" s="38"/>
      <c r="PL19" s="38"/>
      <c r="PM19" s="38"/>
      <c r="PN19" s="38"/>
      <c r="PO19" s="38"/>
      <c r="PP19" s="38"/>
      <c r="PQ19" s="38"/>
      <c r="PR19" s="38"/>
      <c r="PS19" s="38"/>
      <c r="PT19" s="38"/>
      <c r="PU19" s="38"/>
      <c r="PV19" s="38"/>
      <c r="PW19" s="38"/>
      <c r="PX19" s="38"/>
      <c r="PY19" s="38"/>
      <c r="PZ19" s="38"/>
      <c r="QA19" s="38"/>
      <c r="QB19" s="38"/>
      <c r="QC19" s="38"/>
      <c r="QD19" s="38"/>
      <c r="QE19" s="38"/>
      <c r="QF19" s="38"/>
      <c r="QG19" s="38"/>
      <c r="QH19" s="38"/>
      <c r="QI19" s="38"/>
      <c r="QJ19" s="38"/>
      <c r="QK19" s="38"/>
      <c r="QL19" s="38"/>
      <c r="QM19" s="38"/>
      <c r="QN19" s="38"/>
      <c r="QO19" s="38"/>
      <c r="QP19" s="38"/>
      <c r="QQ19" s="38"/>
      <c r="QR19" s="38"/>
      <c r="QS19" s="38"/>
      <c r="QT19" s="38"/>
      <c r="QU19" s="38"/>
      <c r="QV19" s="38"/>
      <c r="QW19" s="38"/>
      <c r="QX19" s="38"/>
      <c r="QY19" s="38"/>
      <c r="QZ19" s="38"/>
      <c r="RA19" s="38"/>
      <c r="RB19" s="38"/>
      <c r="RC19" s="38"/>
      <c r="RD19" s="38"/>
      <c r="RE19" s="38"/>
      <c r="RF19" s="38"/>
      <c r="RG19" s="38"/>
      <c r="RH19" s="38"/>
      <c r="RI19" s="38"/>
      <c r="RJ19" s="38"/>
      <c r="RK19" s="38"/>
      <c r="RL19" s="38"/>
      <c r="RM19" s="38"/>
      <c r="RN19" s="38"/>
      <c r="RO19" s="38"/>
      <c r="RP19" s="38"/>
      <c r="RQ19" s="38"/>
      <c r="RR19" s="38"/>
      <c r="RS19" s="38"/>
      <c r="RT19" s="38"/>
      <c r="RU19" s="38"/>
      <c r="RV19" s="38"/>
      <c r="RW19" s="38"/>
      <c r="RX19" s="38"/>
      <c r="RY19" s="38"/>
      <c r="RZ19" s="38"/>
      <c r="SA19" s="38"/>
      <c r="SB19" s="38"/>
      <c r="SC19" s="38"/>
      <c r="SD19" s="38"/>
      <c r="SE19" s="38"/>
      <c r="SF19" s="38"/>
      <c r="SG19" s="38"/>
      <c r="SH19" s="38"/>
      <c r="SI19" s="38"/>
      <c r="SJ19" s="38"/>
      <c r="SK19" s="38"/>
      <c r="SL19" s="38"/>
      <c r="SM19" s="38"/>
      <c r="SN19" s="38"/>
      <c r="SO19" s="38"/>
      <c r="SP19" s="38"/>
      <c r="SQ19" s="38"/>
      <c r="SR19" s="38"/>
      <c r="SS19" s="38"/>
      <c r="ST19" s="38"/>
      <c r="SU19" s="38"/>
      <c r="SV19" s="38"/>
      <c r="SW19" s="38"/>
      <c r="SX19" s="38"/>
      <c r="SY19" s="38"/>
      <c r="SZ19" s="38"/>
      <c r="TA19" s="38"/>
      <c r="TB19" s="38"/>
      <c r="TC19" s="38"/>
      <c r="TD19" s="38"/>
      <c r="TE19" s="38"/>
      <c r="TF19" s="38"/>
      <c r="TG19" s="38"/>
      <c r="TH19" s="38"/>
      <c r="TI19" s="38"/>
      <c r="TJ19" s="38"/>
      <c r="TK19" s="38"/>
      <c r="TL19" s="38"/>
      <c r="TM19" s="38"/>
      <c r="TN19" s="38"/>
      <c r="TO19" s="38"/>
      <c r="TP19" s="38"/>
      <c r="TQ19" s="38"/>
      <c r="TR19" s="38"/>
      <c r="TS19" s="38"/>
      <c r="TT19" s="38"/>
      <c r="TU19" s="38"/>
      <c r="TV19" s="38"/>
      <c r="TW19" s="38"/>
      <c r="TX19" s="38"/>
      <c r="TY19" s="38"/>
      <c r="TZ19" s="38"/>
      <c r="UA19" s="38"/>
      <c r="UB19" s="38"/>
      <c r="UC19" s="38"/>
      <c r="UD19" s="38"/>
      <c r="UE19" s="38"/>
      <c r="UF19" s="38"/>
      <c r="UG19" s="38"/>
      <c r="UH19" s="38"/>
      <c r="UI19" s="38"/>
      <c r="UJ19" s="38"/>
      <c r="UK19" s="38"/>
      <c r="UL19" s="38"/>
      <c r="UM19" s="38"/>
      <c r="UN19" s="38"/>
      <c r="UO19" s="38"/>
      <c r="UP19" s="38"/>
      <c r="UQ19" s="38"/>
      <c r="UR19" s="38"/>
      <c r="US19" s="38"/>
      <c r="UT19" s="38"/>
      <c r="UU19" s="38"/>
      <c r="UV19" s="38"/>
      <c r="UW19" s="38"/>
      <c r="UX19" s="38"/>
      <c r="UY19" s="38"/>
      <c r="UZ19" s="38"/>
      <c r="VA19" s="38"/>
      <c r="VB19" s="38"/>
      <c r="VC19" s="38"/>
      <c r="VD19" s="38"/>
      <c r="VE19" s="38"/>
      <c r="VF19" s="38"/>
      <c r="VG19" s="38"/>
      <c r="VH19" s="38"/>
      <c r="VI19" s="38"/>
      <c r="VJ19" s="38"/>
      <c r="VK19" s="38"/>
      <c r="VL19" s="38"/>
      <c r="VM19" s="38"/>
      <c r="VN19" s="38"/>
      <c r="VO19" s="38"/>
      <c r="VP19" s="38"/>
      <c r="VQ19" s="38"/>
      <c r="VR19" s="38"/>
      <c r="VS19" s="38"/>
      <c r="VT19" s="38"/>
      <c r="VU19" s="38"/>
      <c r="VV19" s="38"/>
      <c r="VW19" s="38"/>
      <c r="VX19" s="38"/>
      <c r="VY19" s="38"/>
      <c r="VZ19" s="38"/>
      <c r="WA19" s="38"/>
      <c r="WB19" s="38"/>
      <c r="WC19" s="38"/>
      <c r="WD19" s="38"/>
      <c r="WE19" s="38"/>
      <c r="WF19" s="38"/>
      <c r="WG19" s="38"/>
      <c r="WH19" s="38"/>
      <c r="WI19" s="38"/>
      <c r="WJ19" s="38"/>
      <c r="WK19" s="38"/>
      <c r="WL19" s="38"/>
      <c r="WM19" s="38"/>
      <c r="WN19" s="38"/>
      <c r="WO19" s="38"/>
      <c r="WP19" s="38"/>
      <c r="WQ19" s="38"/>
      <c r="WR19" s="38"/>
      <c r="WS19" s="38"/>
      <c r="WT19" s="38"/>
      <c r="WU19" s="38"/>
      <c r="WV19" s="38"/>
      <c r="WW19" s="38"/>
      <c r="WX19" s="38"/>
      <c r="WY19" s="38"/>
      <c r="WZ19" s="38"/>
      <c r="XA19" s="38"/>
      <c r="XB19" s="38"/>
      <c r="XC19" s="38"/>
      <c r="XD19" s="38"/>
      <c r="XE19" s="38"/>
      <c r="XF19" s="38"/>
      <c r="XG19" s="38"/>
      <c r="XH19" s="38"/>
      <c r="XI19" s="38"/>
      <c r="XJ19" s="38"/>
      <c r="XK19" s="38"/>
      <c r="XL19" s="38"/>
      <c r="XM19" s="38"/>
      <c r="XN19" s="38"/>
      <c r="XO19" s="38"/>
      <c r="XP19" s="38"/>
      <c r="XQ19" s="38"/>
      <c r="XR19" s="38"/>
      <c r="XS19" s="38"/>
      <c r="XT19" s="38"/>
      <c r="XU19" s="38"/>
      <c r="XV19" s="38"/>
      <c r="XW19" s="38"/>
      <c r="XX19" s="38"/>
      <c r="XY19" s="38"/>
      <c r="XZ19" s="38"/>
      <c r="YA19" s="38"/>
      <c r="YB19" s="38"/>
      <c r="YC19" s="38"/>
      <c r="YD19" s="38"/>
      <c r="YE19" s="38"/>
      <c r="YF19" s="38"/>
      <c r="YG19" s="38"/>
      <c r="YH19" s="38"/>
      <c r="YI19" s="38"/>
      <c r="YJ19" s="38"/>
      <c r="YK19" s="38"/>
      <c r="YL19" s="38"/>
      <c r="YM19" s="38"/>
      <c r="YN19" s="38"/>
      <c r="YO19" s="38"/>
      <c r="YP19" s="38"/>
      <c r="YQ19" s="38"/>
      <c r="YR19" s="38"/>
      <c r="YS19" s="38"/>
      <c r="YT19" s="38"/>
      <c r="YU19" s="38"/>
      <c r="YV19" s="38"/>
      <c r="YW19" s="38"/>
      <c r="YX19" s="38"/>
      <c r="YY19" s="38"/>
      <c r="YZ19" s="38"/>
      <c r="ZA19" s="38"/>
      <c r="ZB19" s="38"/>
      <c r="ZC19" s="38"/>
      <c r="ZD19" s="38"/>
      <c r="ZE19" s="38"/>
      <c r="ZF19" s="38"/>
      <c r="ZG19" s="38"/>
      <c r="ZH19" s="38"/>
      <c r="ZI19" s="38"/>
      <c r="ZJ19" s="38"/>
      <c r="ZK19" s="38"/>
      <c r="ZL19" s="38"/>
      <c r="ZM19" s="38"/>
      <c r="ZN19" s="38"/>
      <c r="ZO19" s="38"/>
      <c r="ZP19" s="38"/>
      <c r="ZQ19" s="38"/>
      <c r="ZR19" s="38"/>
      <c r="ZS19" s="38"/>
      <c r="ZT19" s="38"/>
      <c r="ZU19" s="38"/>
      <c r="ZV19" s="38"/>
      <c r="ZW19" s="38"/>
      <c r="ZX19" s="38"/>
      <c r="ZY19" s="38"/>
      <c r="ZZ19" s="38"/>
      <c r="AAA19" s="38"/>
      <c r="AAB19" s="38"/>
      <c r="AAC19" s="38"/>
      <c r="AAD19" s="38"/>
      <c r="AAE19" s="38"/>
      <c r="AAF19" s="38"/>
      <c r="AAG19" s="38"/>
      <c r="AAH19" s="38"/>
      <c r="AAI19" s="38"/>
      <c r="AAJ19" s="38"/>
      <c r="AAK19" s="38"/>
      <c r="AAL19" s="38"/>
      <c r="AAM19" s="38"/>
      <c r="AAN19" s="38"/>
      <c r="AAO19" s="38"/>
      <c r="AAP19" s="38"/>
      <c r="AAQ19" s="38"/>
      <c r="AAR19" s="38"/>
      <c r="AAS19" s="38"/>
      <c r="AAT19" s="38"/>
      <c r="AAU19" s="38"/>
      <c r="AAV19" s="38"/>
      <c r="AAW19" s="38"/>
      <c r="AAX19" s="38"/>
      <c r="AAY19" s="38"/>
      <c r="AAZ19" s="38"/>
      <c r="ABA19" s="38"/>
      <c r="ABB19" s="38"/>
      <c r="ABC19" s="38"/>
      <c r="ABD19" s="38"/>
      <c r="ABE19" s="38"/>
      <c r="ABF19" s="38"/>
      <c r="ABG19" s="38"/>
      <c r="ABH19" s="38"/>
      <c r="ABI19" s="38"/>
      <c r="ABJ19" s="38"/>
      <c r="ABK19" s="38"/>
      <c r="ABL19" s="38"/>
      <c r="ABM19" s="38"/>
      <c r="ABN19" s="38"/>
      <c r="ABO19" s="38"/>
      <c r="ABP19" s="38"/>
      <c r="ABQ19" s="38"/>
      <c r="ABR19" s="38"/>
      <c r="ABS19" s="38"/>
      <c r="ABT19" s="38"/>
      <c r="ABU19" s="38"/>
      <c r="ABV19" s="38"/>
      <c r="ABW19" s="38"/>
      <c r="ABX19" s="38"/>
      <c r="ABY19" s="38"/>
      <c r="ABZ19" s="38"/>
      <c r="ACA19" s="38"/>
      <c r="ACB19" s="38"/>
      <c r="ACC19" s="38"/>
      <c r="ACD19" s="38"/>
      <c r="ACE19" s="38"/>
      <c r="ACF19" s="38"/>
      <c r="ACG19" s="38"/>
      <c r="ACH19" s="38"/>
      <c r="ACI19" s="38"/>
      <c r="ACJ19" s="38"/>
      <c r="ACK19" s="38"/>
      <c r="ACL19" s="38"/>
      <c r="ACM19" s="38"/>
      <c r="ACN19" s="38"/>
      <c r="ACO19" s="38"/>
      <c r="ACP19" s="38"/>
      <c r="ACQ19" s="38"/>
      <c r="ACR19" s="38"/>
      <c r="ACS19" s="38"/>
      <c r="ACT19" s="38"/>
      <c r="ACU19" s="38"/>
      <c r="ACV19" s="38"/>
      <c r="ACW19" s="38"/>
      <c r="ACX19" s="38"/>
      <c r="ACY19" s="38"/>
      <c r="ACZ19" s="38"/>
      <c r="ADA19" s="38"/>
      <c r="ADB19" s="38"/>
      <c r="ADC19" s="38"/>
      <c r="ADD19" s="38"/>
      <c r="ADE19" s="38"/>
      <c r="ADF19" s="38"/>
      <c r="ADG19" s="38"/>
      <c r="ADH19" s="38"/>
      <c r="ADI19" s="38"/>
      <c r="ADJ19" s="38"/>
      <c r="ADK19" s="38"/>
      <c r="ADL19" s="38"/>
      <c r="ADM19" s="38"/>
      <c r="ADN19" s="38"/>
      <c r="ADO19" s="38"/>
      <c r="ADP19" s="38"/>
      <c r="ADQ19" s="38"/>
      <c r="ADR19" s="38"/>
      <c r="ADS19" s="38"/>
      <c r="ADT19" s="38"/>
      <c r="ADU19" s="38"/>
      <c r="ADV19" s="38"/>
      <c r="ADW19" s="38"/>
      <c r="ADX19" s="38"/>
      <c r="ADY19" s="38"/>
      <c r="ADZ19" s="38"/>
      <c r="AEA19" s="38"/>
      <c r="AEB19" s="38"/>
      <c r="AEC19" s="38"/>
      <c r="AED19" s="38"/>
      <c r="AEE19" s="38"/>
      <c r="AEF19" s="38"/>
      <c r="AEG19" s="38"/>
      <c r="AEH19" s="38"/>
      <c r="AEI19" s="38"/>
      <c r="AEJ19" s="38"/>
      <c r="AEK19" s="38"/>
      <c r="AEL19" s="38"/>
      <c r="AEM19" s="38"/>
      <c r="AEN19" s="38"/>
      <c r="AEO19" s="38"/>
      <c r="AEP19" s="38"/>
      <c r="AEQ19" s="38"/>
      <c r="AER19" s="38"/>
      <c r="AES19" s="38"/>
      <c r="AET19" s="38"/>
      <c r="AEU19" s="38"/>
      <c r="AEV19" s="38"/>
      <c r="AEW19" s="38"/>
      <c r="AEX19" s="38"/>
      <c r="AEY19" s="38"/>
      <c r="AEZ19" s="38"/>
      <c r="AFA19" s="38"/>
      <c r="AFB19" s="38"/>
      <c r="AFC19" s="38"/>
      <c r="AFD19" s="38"/>
      <c r="AFE19" s="38"/>
      <c r="AFF19" s="38"/>
      <c r="AFG19" s="38"/>
      <c r="AFH19" s="38"/>
      <c r="AFI19" s="38"/>
      <c r="AFJ19" s="38"/>
      <c r="AFK19" s="38"/>
      <c r="AFL19" s="38"/>
      <c r="AFM19" s="38"/>
      <c r="AFN19" s="38"/>
      <c r="AFO19" s="38"/>
      <c r="AFP19" s="38"/>
      <c r="AFQ19" s="38"/>
      <c r="AFR19" s="38"/>
      <c r="AFS19" s="38"/>
      <c r="AFT19" s="38"/>
      <c r="AFU19" s="38"/>
      <c r="AFV19" s="38"/>
      <c r="AFW19" s="38"/>
      <c r="AFX19" s="38"/>
      <c r="AFY19" s="38"/>
      <c r="AFZ19" s="38"/>
      <c r="AGA19" s="38"/>
      <c r="AGB19" s="38"/>
      <c r="AGC19" s="38"/>
      <c r="AGD19" s="38"/>
      <c r="AGE19" s="38"/>
      <c r="AGF19" s="38"/>
      <c r="AGG19" s="38"/>
      <c r="AGH19" s="38"/>
      <c r="AGI19" s="38"/>
      <c r="AGJ19" s="38"/>
      <c r="AGK19" s="38"/>
      <c r="AGL19" s="38"/>
      <c r="AGM19" s="38"/>
      <c r="AGN19" s="38"/>
      <c r="AGO19" s="38"/>
      <c r="AGP19" s="38"/>
      <c r="AGQ19" s="38"/>
      <c r="AGR19" s="38"/>
      <c r="AGS19" s="38"/>
      <c r="AGT19" s="38"/>
      <c r="AGU19" s="38"/>
      <c r="AGV19" s="38"/>
      <c r="AGW19" s="38"/>
      <c r="AGX19" s="38"/>
      <c r="AGY19" s="38"/>
      <c r="AGZ19" s="38"/>
      <c r="AHA19" s="38"/>
      <c r="AHB19" s="38"/>
      <c r="AHC19" s="38"/>
      <c r="AHD19" s="38"/>
      <c r="AHE19" s="38"/>
      <c r="AHF19" s="38"/>
      <c r="AHG19" s="38"/>
      <c r="AHH19" s="38"/>
      <c r="AHI19" s="38"/>
      <c r="AHJ19" s="38"/>
      <c r="AHK19" s="38"/>
      <c r="AHL19" s="38"/>
      <c r="AHM19" s="38"/>
      <c r="AHN19" s="38"/>
      <c r="AHO19" s="38"/>
      <c r="AHP19" s="38"/>
      <c r="AHQ19" s="38"/>
      <c r="AHR19" s="38"/>
      <c r="AHS19" s="38"/>
      <c r="AHT19" s="38"/>
      <c r="AHU19" s="38"/>
      <c r="AHV19" s="38"/>
      <c r="AHW19" s="38"/>
      <c r="AHX19" s="38"/>
      <c r="AHY19" s="38"/>
      <c r="AHZ19" s="38"/>
      <c r="AIA19" s="38"/>
      <c r="AIB19" s="38"/>
      <c r="AIC19" s="38"/>
      <c r="AID19" s="38"/>
      <c r="AIE19" s="38"/>
      <c r="AIF19" s="38"/>
      <c r="AIG19" s="38"/>
      <c r="AIH19" s="38"/>
      <c r="AII19" s="38"/>
      <c r="AIJ19" s="38"/>
      <c r="AIK19" s="38"/>
      <c r="AIL19" s="38"/>
      <c r="AIM19" s="38"/>
      <c r="AIN19" s="38"/>
      <c r="AIO19" s="38"/>
      <c r="AIP19" s="38"/>
      <c r="AIQ19" s="38"/>
      <c r="AIR19" s="38"/>
      <c r="AIS19" s="38"/>
      <c r="AIT19" s="38"/>
      <c r="AIU19" s="38"/>
      <c r="AIV19" s="38"/>
      <c r="AIW19" s="38"/>
      <c r="AIX19" s="38"/>
      <c r="AIY19" s="38"/>
      <c r="AIZ19" s="38"/>
      <c r="AJA19" s="38"/>
      <c r="AJB19" s="38"/>
      <c r="AJC19" s="38"/>
      <c r="AJD19" s="38"/>
      <c r="AJE19" s="38"/>
      <c r="AJF19" s="38"/>
      <c r="AJG19" s="38"/>
      <c r="AJH19" s="38"/>
      <c r="AJI19" s="38"/>
      <c r="AJJ19" s="38"/>
      <c r="AJK19" s="38"/>
      <c r="AJL19" s="38"/>
      <c r="AJM19" s="38"/>
      <c r="AJN19" s="38"/>
      <c r="AJO19" s="38"/>
      <c r="AJP19" s="38"/>
      <c r="AJQ19" s="38"/>
      <c r="AJR19" s="38"/>
      <c r="AJS19" s="38"/>
      <c r="AJT19" s="38"/>
      <c r="AJU19" s="38"/>
      <c r="AJV19" s="38"/>
      <c r="AJW19" s="38"/>
      <c r="AJX19" s="38"/>
      <c r="AJY19" s="38"/>
      <c r="AJZ19" s="38"/>
      <c r="AKA19" s="38"/>
      <c r="AKB19" s="38"/>
      <c r="AKC19" s="38"/>
      <c r="AKD19" s="38"/>
      <c r="AKE19" s="38"/>
      <c r="AKF19" s="38"/>
      <c r="AKG19" s="38"/>
      <c r="AKH19" s="38"/>
      <c r="AKI19" s="38"/>
      <c r="AKJ19" s="38"/>
      <c r="AKK19" s="38"/>
      <c r="AKL19" s="38"/>
      <c r="AKM19" s="38"/>
      <c r="AKN19" s="38"/>
      <c r="AKO19" s="38"/>
      <c r="AKP19" s="38"/>
      <c r="AKQ19" s="38"/>
      <c r="AKR19" s="38"/>
      <c r="AKS19" s="38"/>
      <c r="AKT19" s="38"/>
      <c r="AKU19" s="38"/>
      <c r="AKV19" s="38"/>
      <c r="AKW19" s="38"/>
      <c r="AKX19" s="38"/>
      <c r="AKY19" s="38"/>
      <c r="AKZ19" s="38"/>
      <c r="ALA19" s="38"/>
      <c r="ALB19" s="38"/>
      <c r="ALC19" s="38"/>
      <c r="ALD19" s="38"/>
      <c r="ALE19" s="38"/>
      <c r="ALF19" s="38"/>
      <c r="ALG19" s="38"/>
      <c r="ALH19" s="38"/>
      <c r="ALI19" s="38"/>
      <c r="ALJ19" s="38"/>
      <c r="ALK19" s="38"/>
      <c r="ALL19" s="38"/>
    </row>
    <row r="20" spans="1:1000" s="11" customFormat="1" x14ac:dyDescent="0.55000000000000004">
      <c r="A20" s="37"/>
      <c r="B20" s="37"/>
      <c r="C20" s="21">
        <v>2015000000</v>
      </c>
      <c r="D20" s="63" t="s">
        <v>164</v>
      </c>
      <c r="E20" s="3">
        <v>15011</v>
      </c>
      <c r="F20" s="3">
        <v>318</v>
      </c>
      <c r="G20" s="3" t="s">
        <v>14</v>
      </c>
      <c r="H20" s="3" t="s">
        <v>14</v>
      </c>
      <c r="I20" s="3">
        <v>15011</v>
      </c>
      <c r="J20" s="3">
        <v>318</v>
      </c>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c r="JN20" s="38"/>
      <c r="JO20" s="38"/>
      <c r="JP20" s="38"/>
      <c r="JQ20" s="38"/>
      <c r="JR20" s="38"/>
      <c r="JS20" s="38"/>
      <c r="JT20" s="38"/>
      <c r="JU20" s="38"/>
      <c r="JV20" s="38"/>
      <c r="JW20" s="38"/>
      <c r="JX20" s="38"/>
      <c r="JY20" s="38"/>
      <c r="JZ20" s="38"/>
      <c r="KA20" s="38"/>
      <c r="KB20" s="38"/>
      <c r="KC20" s="38"/>
      <c r="KD20" s="38"/>
      <c r="KE20" s="38"/>
      <c r="KF20" s="38"/>
      <c r="KG20" s="38"/>
      <c r="KH20" s="38"/>
      <c r="KI20" s="38"/>
      <c r="KJ20" s="38"/>
      <c r="KK20" s="38"/>
      <c r="KL20" s="38"/>
      <c r="KM20" s="38"/>
      <c r="KN20" s="38"/>
      <c r="KO20" s="38"/>
      <c r="KP20" s="38"/>
      <c r="KQ20" s="38"/>
      <c r="KR20" s="38"/>
      <c r="KS20" s="38"/>
      <c r="KT20" s="38"/>
      <c r="KU20" s="38"/>
      <c r="KV20" s="38"/>
      <c r="KW20" s="38"/>
      <c r="KX20" s="38"/>
      <c r="KY20" s="38"/>
      <c r="KZ20" s="38"/>
      <c r="LA20" s="38"/>
      <c r="LB20" s="38"/>
      <c r="LC20" s="38"/>
      <c r="LD20" s="38"/>
      <c r="LE20" s="38"/>
      <c r="LF20" s="38"/>
      <c r="LG20" s="38"/>
      <c r="LH20" s="38"/>
      <c r="LI20" s="38"/>
      <c r="LJ20" s="38"/>
      <c r="LK20" s="38"/>
      <c r="LL20" s="38"/>
      <c r="LM20" s="38"/>
      <c r="LN20" s="38"/>
      <c r="LO20" s="38"/>
      <c r="LP20" s="38"/>
      <c r="LQ20" s="38"/>
      <c r="LR20" s="38"/>
      <c r="LS20" s="38"/>
      <c r="LT20" s="38"/>
      <c r="LU20" s="38"/>
      <c r="LV20" s="38"/>
      <c r="LW20" s="38"/>
      <c r="LX20" s="38"/>
      <c r="LY20" s="38"/>
      <c r="LZ20" s="38"/>
      <c r="MA20" s="38"/>
      <c r="MB20" s="38"/>
      <c r="MC20" s="38"/>
      <c r="MD20" s="38"/>
      <c r="ME20" s="38"/>
      <c r="MF20" s="38"/>
      <c r="MG20" s="38"/>
      <c r="MH20" s="38"/>
      <c r="MI20" s="38"/>
      <c r="MJ20" s="38"/>
      <c r="MK20" s="38"/>
      <c r="ML20" s="38"/>
      <c r="MM20" s="38"/>
      <c r="MN20" s="38"/>
      <c r="MO20" s="38"/>
      <c r="MP20" s="38"/>
      <c r="MQ20" s="38"/>
      <c r="MR20" s="38"/>
      <c r="MS20" s="38"/>
      <c r="MT20" s="38"/>
      <c r="MU20" s="38"/>
      <c r="MV20" s="38"/>
      <c r="MW20" s="38"/>
      <c r="MX20" s="38"/>
      <c r="MY20" s="38"/>
      <c r="MZ20" s="38"/>
      <c r="NA20" s="38"/>
      <c r="NB20" s="38"/>
      <c r="NC20" s="38"/>
      <c r="ND20" s="38"/>
      <c r="NE20" s="38"/>
      <c r="NF20" s="38"/>
      <c r="NG20" s="38"/>
      <c r="NH20" s="38"/>
      <c r="NI20" s="38"/>
      <c r="NJ20" s="38"/>
      <c r="NK20" s="38"/>
      <c r="NL20" s="38"/>
      <c r="NM20" s="38"/>
      <c r="NN20" s="38"/>
      <c r="NO20" s="38"/>
      <c r="NP20" s="38"/>
      <c r="NQ20" s="38"/>
      <c r="NR20" s="38"/>
      <c r="NS20" s="38"/>
      <c r="NT20" s="38"/>
      <c r="NU20" s="38"/>
      <c r="NV20" s="38"/>
      <c r="NW20" s="38"/>
      <c r="NX20" s="38"/>
      <c r="NY20" s="38"/>
      <c r="NZ20" s="38"/>
      <c r="OA20" s="38"/>
      <c r="OB20" s="38"/>
      <c r="OC20" s="38"/>
      <c r="OD20" s="38"/>
      <c r="OE20" s="38"/>
      <c r="OF20" s="38"/>
      <c r="OG20" s="38"/>
      <c r="OH20" s="38"/>
      <c r="OI20" s="38"/>
      <c r="OJ20" s="38"/>
      <c r="OK20" s="38"/>
      <c r="OL20" s="38"/>
      <c r="OM20" s="38"/>
      <c r="ON20" s="38"/>
      <c r="OO20" s="38"/>
      <c r="OP20" s="38"/>
      <c r="OQ20" s="38"/>
      <c r="OR20" s="38"/>
      <c r="OS20" s="38"/>
      <c r="OT20" s="38"/>
      <c r="OU20" s="38"/>
      <c r="OV20" s="38"/>
      <c r="OW20" s="38"/>
      <c r="OX20" s="38"/>
      <c r="OY20" s="38"/>
      <c r="OZ20" s="38"/>
      <c r="PA20" s="38"/>
      <c r="PB20" s="38"/>
      <c r="PC20" s="38"/>
      <c r="PD20" s="38"/>
      <c r="PE20" s="38"/>
      <c r="PF20" s="38"/>
      <c r="PG20" s="38"/>
      <c r="PH20" s="38"/>
      <c r="PI20" s="38"/>
      <c r="PJ20" s="38"/>
      <c r="PK20" s="38"/>
      <c r="PL20" s="38"/>
      <c r="PM20" s="38"/>
      <c r="PN20" s="38"/>
      <c r="PO20" s="38"/>
      <c r="PP20" s="38"/>
      <c r="PQ20" s="38"/>
      <c r="PR20" s="38"/>
      <c r="PS20" s="38"/>
      <c r="PT20" s="38"/>
      <c r="PU20" s="38"/>
      <c r="PV20" s="38"/>
      <c r="PW20" s="38"/>
      <c r="PX20" s="38"/>
      <c r="PY20" s="38"/>
      <c r="PZ20" s="38"/>
      <c r="QA20" s="38"/>
      <c r="QB20" s="38"/>
      <c r="QC20" s="38"/>
      <c r="QD20" s="38"/>
      <c r="QE20" s="38"/>
      <c r="QF20" s="38"/>
      <c r="QG20" s="38"/>
      <c r="QH20" s="38"/>
      <c r="QI20" s="38"/>
      <c r="QJ20" s="38"/>
      <c r="QK20" s="38"/>
      <c r="QL20" s="38"/>
      <c r="QM20" s="38"/>
      <c r="QN20" s="38"/>
      <c r="QO20" s="38"/>
      <c r="QP20" s="38"/>
      <c r="QQ20" s="38"/>
      <c r="QR20" s="38"/>
      <c r="QS20" s="38"/>
      <c r="QT20" s="38"/>
      <c r="QU20" s="38"/>
      <c r="QV20" s="38"/>
      <c r="QW20" s="38"/>
      <c r="QX20" s="38"/>
      <c r="QY20" s="38"/>
      <c r="QZ20" s="38"/>
      <c r="RA20" s="38"/>
      <c r="RB20" s="38"/>
      <c r="RC20" s="38"/>
      <c r="RD20" s="38"/>
      <c r="RE20" s="38"/>
      <c r="RF20" s="38"/>
      <c r="RG20" s="38"/>
      <c r="RH20" s="38"/>
      <c r="RI20" s="38"/>
      <c r="RJ20" s="38"/>
      <c r="RK20" s="38"/>
      <c r="RL20" s="38"/>
      <c r="RM20" s="38"/>
      <c r="RN20" s="38"/>
      <c r="RO20" s="38"/>
      <c r="RP20" s="38"/>
      <c r="RQ20" s="38"/>
      <c r="RR20" s="38"/>
      <c r="RS20" s="38"/>
      <c r="RT20" s="38"/>
      <c r="RU20" s="38"/>
      <c r="RV20" s="38"/>
      <c r="RW20" s="38"/>
      <c r="RX20" s="38"/>
      <c r="RY20" s="38"/>
      <c r="RZ20" s="38"/>
      <c r="SA20" s="38"/>
      <c r="SB20" s="38"/>
      <c r="SC20" s="38"/>
      <c r="SD20" s="38"/>
      <c r="SE20" s="38"/>
      <c r="SF20" s="38"/>
      <c r="SG20" s="38"/>
      <c r="SH20" s="38"/>
      <c r="SI20" s="38"/>
      <c r="SJ20" s="38"/>
      <c r="SK20" s="38"/>
      <c r="SL20" s="38"/>
      <c r="SM20" s="38"/>
      <c r="SN20" s="38"/>
      <c r="SO20" s="38"/>
      <c r="SP20" s="38"/>
      <c r="SQ20" s="38"/>
      <c r="SR20" s="38"/>
      <c r="SS20" s="38"/>
      <c r="ST20" s="38"/>
      <c r="SU20" s="38"/>
      <c r="SV20" s="38"/>
      <c r="SW20" s="38"/>
      <c r="SX20" s="38"/>
      <c r="SY20" s="38"/>
      <c r="SZ20" s="38"/>
      <c r="TA20" s="38"/>
      <c r="TB20" s="38"/>
      <c r="TC20" s="38"/>
      <c r="TD20" s="38"/>
      <c r="TE20" s="38"/>
      <c r="TF20" s="38"/>
      <c r="TG20" s="38"/>
      <c r="TH20" s="38"/>
      <c r="TI20" s="38"/>
      <c r="TJ20" s="38"/>
      <c r="TK20" s="38"/>
      <c r="TL20" s="38"/>
      <c r="TM20" s="38"/>
      <c r="TN20" s="38"/>
      <c r="TO20" s="38"/>
      <c r="TP20" s="38"/>
      <c r="TQ20" s="38"/>
      <c r="TR20" s="38"/>
      <c r="TS20" s="38"/>
      <c r="TT20" s="38"/>
      <c r="TU20" s="38"/>
      <c r="TV20" s="38"/>
      <c r="TW20" s="38"/>
      <c r="TX20" s="38"/>
      <c r="TY20" s="38"/>
      <c r="TZ20" s="38"/>
      <c r="UA20" s="38"/>
      <c r="UB20" s="38"/>
      <c r="UC20" s="38"/>
      <c r="UD20" s="38"/>
      <c r="UE20" s="38"/>
      <c r="UF20" s="38"/>
      <c r="UG20" s="38"/>
      <c r="UH20" s="38"/>
      <c r="UI20" s="38"/>
      <c r="UJ20" s="38"/>
      <c r="UK20" s="38"/>
      <c r="UL20" s="38"/>
      <c r="UM20" s="38"/>
      <c r="UN20" s="38"/>
      <c r="UO20" s="38"/>
      <c r="UP20" s="38"/>
      <c r="UQ20" s="38"/>
      <c r="UR20" s="38"/>
      <c r="US20" s="38"/>
      <c r="UT20" s="38"/>
      <c r="UU20" s="38"/>
      <c r="UV20" s="38"/>
      <c r="UW20" s="38"/>
      <c r="UX20" s="38"/>
      <c r="UY20" s="38"/>
      <c r="UZ20" s="38"/>
      <c r="VA20" s="38"/>
      <c r="VB20" s="38"/>
      <c r="VC20" s="38"/>
      <c r="VD20" s="38"/>
      <c r="VE20" s="38"/>
      <c r="VF20" s="38"/>
      <c r="VG20" s="38"/>
      <c r="VH20" s="38"/>
      <c r="VI20" s="38"/>
      <c r="VJ20" s="38"/>
      <c r="VK20" s="38"/>
      <c r="VL20" s="38"/>
      <c r="VM20" s="38"/>
      <c r="VN20" s="38"/>
      <c r="VO20" s="38"/>
      <c r="VP20" s="38"/>
      <c r="VQ20" s="38"/>
      <c r="VR20" s="38"/>
      <c r="VS20" s="38"/>
      <c r="VT20" s="38"/>
      <c r="VU20" s="38"/>
      <c r="VV20" s="38"/>
      <c r="VW20" s="38"/>
      <c r="VX20" s="38"/>
      <c r="VY20" s="38"/>
      <c r="VZ20" s="38"/>
      <c r="WA20" s="38"/>
      <c r="WB20" s="38"/>
      <c r="WC20" s="38"/>
      <c r="WD20" s="38"/>
      <c r="WE20" s="38"/>
      <c r="WF20" s="38"/>
      <c r="WG20" s="38"/>
      <c r="WH20" s="38"/>
      <c r="WI20" s="38"/>
      <c r="WJ20" s="38"/>
      <c r="WK20" s="38"/>
      <c r="WL20" s="38"/>
      <c r="WM20" s="38"/>
      <c r="WN20" s="38"/>
      <c r="WO20" s="38"/>
      <c r="WP20" s="38"/>
      <c r="WQ20" s="38"/>
      <c r="WR20" s="38"/>
      <c r="WS20" s="38"/>
      <c r="WT20" s="38"/>
      <c r="WU20" s="38"/>
      <c r="WV20" s="38"/>
      <c r="WW20" s="38"/>
      <c r="WX20" s="38"/>
      <c r="WY20" s="38"/>
      <c r="WZ20" s="38"/>
      <c r="XA20" s="38"/>
      <c r="XB20" s="38"/>
      <c r="XC20" s="38"/>
      <c r="XD20" s="38"/>
      <c r="XE20" s="38"/>
      <c r="XF20" s="38"/>
      <c r="XG20" s="38"/>
      <c r="XH20" s="38"/>
      <c r="XI20" s="38"/>
      <c r="XJ20" s="38"/>
      <c r="XK20" s="38"/>
      <c r="XL20" s="38"/>
      <c r="XM20" s="38"/>
      <c r="XN20" s="38"/>
      <c r="XO20" s="38"/>
      <c r="XP20" s="38"/>
      <c r="XQ20" s="38"/>
      <c r="XR20" s="38"/>
      <c r="XS20" s="38"/>
      <c r="XT20" s="38"/>
      <c r="XU20" s="38"/>
      <c r="XV20" s="38"/>
      <c r="XW20" s="38"/>
      <c r="XX20" s="38"/>
      <c r="XY20" s="38"/>
      <c r="XZ20" s="38"/>
      <c r="YA20" s="38"/>
      <c r="YB20" s="38"/>
      <c r="YC20" s="38"/>
      <c r="YD20" s="38"/>
      <c r="YE20" s="38"/>
      <c r="YF20" s="38"/>
      <c r="YG20" s="38"/>
      <c r="YH20" s="38"/>
      <c r="YI20" s="38"/>
      <c r="YJ20" s="38"/>
      <c r="YK20" s="38"/>
      <c r="YL20" s="38"/>
      <c r="YM20" s="38"/>
      <c r="YN20" s="38"/>
      <c r="YO20" s="38"/>
      <c r="YP20" s="38"/>
      <c r="YQ20" s="38"/>
      <c r="YR20" s="38"/>
      <c r="YS20" s="38"/>
      <c r="YT20" s="38"/>
      <c r="YU20" s="38"/>
      <c r="YV20" s="38"/>
      <c r="YW20" s="38"/>
      <c r="YX20" s="38"/>
      <c r="YY20" s="38"/>
      <c r="YZ20" s="38"/>
      <c r="ZA20" s="38"/>
      <c r="ZB20" s="38"/>
      <c r="ZC20" s="38"/>
      <c r="ZD20" s="38"/>
      <c r="ZE20" s="38"/>
      <c r="ZF20" s="38"/>
      <c r="ZG20" s="38"/>
      <c r="ZH20" s="38"/>
      <c r="ZI20" s="38"/>
      <c r="ZJ20" s="38"/>
      <c r="ZK20" s="38"/>
      <c r="ZL20" s="38"/>
      <c r="ZM20" s="38"/>
      <c r="ZN20" s="38"/>
      <c r="ZO20" s="38"/>
      <c r="ZP20" s="38"/>
      <c r="ZQ20" s="38"/>
      <c r="ZR20" s="38"/>
      <c r="ZS20" s="38"/>
      <c r="ZT20" s="38"/>
      <c r="ZU20" s="38"/>
      <c r="ZV20" s="38"/>
      <c r="ZW20" s="38"/>
      <c r="ZX20" s="38"/>
      <c r="ZY20" s="38"/>
      <c r="ZZ20" s="38"/>
      <c r="AAA20" s="38"/>
      <c r="AAB20" s="38"/>
      <c r="AAC20" s="38"/>
      <c r="AAD20" s="38"/>
      <c r="AAE20" s="38"/>
      <c r="AAF20" s="38"/>
      <c r="AAG20" s="38"/>
      <c r="AAH20" s="38"/>
      <c r="AAI20" s="38"/>
      <c r="AAJ20" s="38"/>
      <c r="AAK20" s="38"/>
      <c r="AAL20" s="38"/>
      <c r="AAM20" s="38"/>
      <c r="AAN20" s="38"/>
      <c r="AAO20" s="38"/>
      <c r="AAP20" s="38"/>
      <c r="AAQ20" s="38"/>
      <c r="AAR20" s="38"/>
      <c r="AAS20" s="38"/>
      <c r="AAT20" s="38"/>
      <c r="AAU20" s="38"/>
      <c r="AAV20" s="38"/>
      <c r="AAW20" s="38"/>
      <c r="AAX20" s="38"/>
      <c r="AAY20" s="38"/>
      <c r="AAZ20" s="38"/>
      <c r="ABA20" s="38"/>
      <c r="ABB20" s="38"/>
      <c r="ABC20" s="38"/>
      <c r="ABD20" s="38"/>
      <c r="ABE20" s="38"/>
      <c r="ABF20" s="38"/>
      <c r="ABG20" s="38"/>
      <c r="ABH20" s="38"/>
      <c r="ABI20" s="38"/>
      <c r="ABJ20" s="38"/>
      <c r="ABK20" s="38"/>
      <c r="ABL20" s="38"/>
      <c r="ABM20" s="38"/>
      <c r="ABN20" s="38"/>
      <c r="ABO20" s="38"/>
      <c r="ABP20" s="38"/>
      <c r="ABQ20" s="38"/>
      <c r="ABR20" s="38"/>
      <c r="ABS20" s="38"/>
      <c r="ABT20" s="38"/>
      <c r="ABU20" s="38"/>
      <c r="ABV20" s="38"/>
      <c r="ABW20" s="38"/>
      <c r="ABX20" s="38"/>
      <c r="ABY20" s="38"/>
      <c r="ABZ20" s="38"/>
      <c r="ACA20" s="38"/>
      <c r="ACB20" s="38"/>
      <c r="ACC20" s="38"/>
      <c r="ACD20" s="38"/>
      <c r="ACE20" s="38"/>
      <c r="ACF20" s="38"/>
      <c r="ACG20" s="38"/>
      <c r="ACH20" s="38"/>
      <c r="ACI20" s="38"/>
      <c r="ACJ20" s="38"/>
      <c r="ACK20" s="38"/>
      <c r="ACL20" s="38"/>
      <c r="ACM20" s="38"/>
      <c r="ACN20" s="38"/>
      <c r="ACO20" s="38"/>
      <c r="ACP20" s="38"/>
      <c r="ACQ20" s="38"/>
      <c r="ACR20" s="38"/>
      <c r="ACS20" s="38"/>
      <c r="ACT20" s="38"/>
      <c r="ACU20" s="38"/>
      <c r="ACV20" s="38"/>
      <c r="ACW20" s="38"/>
      <c r="ACX20" s="38"/>
      <c r="ACY20" s="38"/>
      <c r="ACZ20" s="38"/>
      <c r="ADA20" s="38"/>
      <c r="ADB20" s="38"/>
      <c r="ADC20" s="38"/>
      <c r="ADD20" s="38"/>
      <c r="ADE20" s="38"/>
      <c r="ADF20" s="38"/>
      <c r="ADG20" s="38"/>
      <c r="ADH20" s="38"/>
      <c r="ADI20" s="38"/>
      <c r="ADJ20" s="38"/>
      <c r="ADK20" s="38"/>
      <c r="ADL20" s="38"/>
      <c r="ADM20" s="38"/>
      <c r="ADN20" s="38"/>
      <c r="ADO20" s="38"/>
      <c r="ADP20" s="38"/>
      <c r="ADQ20" s="38"/>
      <c r="ADR20" s="38"/>
      <c r="ADS20" s="38"/>
      <c r="ADT20" s="38"/>
      <c r="ADU20" s="38"/>
      <c r="ADV20" s="38"/>
      <c r="ADW20" s="38"/>
      <c r="ADX20" s="38"/>
      <c r="ADY20" s="38"/>
      <c r="ADZ20" s="38"/>
      <c r="AEA20" s="38"/>
      <c r="AEB20" s="38"/>
      <c r="AEC20" s="38"/>
      <c r="AED20" s="38"/>
      <c r="AEE20" s="38"/>
      <c r="AEF20" s="38"/>
      <c r="AEG20" s="38"/>
      <c r="AEH20" s="38"/>
      <c r="AEI20" s="38"/>
      <c r="AEJ20" s="38"/>
      <c r="AEK20" s="38"/>
      <c r="AEL20" s="38"/>
      <c r="AEM20" s="38"/>
      <c r="AEN20" s="38"/>
      <c r="AEO20" s="38"/>
      <c r="AEP20" s="38"/>
      <c r="AEQ20" s="38"/>
      <c r="AER20" s="38"/>
      <c r="AES20" s="38"/>
      <c r="AET20" s="38"/>
      <c r="AEU20" s="38"/>
      <c r="AEV20" s="38"/>
      <c r="AEW20" s="38"/>
      <c r="AEX20" s="38"/>
      <c r="AEY20" s="38"/>
      <c r="AEZ20" s="38"/>
      <c r="AFA20" s="38"/>
      <c r="AFB20" s="38"/>
      <c r="AFC20" s="38"/>
      <c r="AFD20" s="38"/>
      <c r="AFE20" s="38"/>
      <c r="AFF20" s="38"/>
      <c r="AFG20" s="38"/>
      <c r="AFH20" s="38"/>
      <c r="AFI20" s="38"/>
      <c r="AFJ20" s="38"/>
      <c r="AFK20" s="38"/>
      <c r="AFL20" s="38"/>
      <c r="AFM20" s="38"/>
      <c r="AFN20" s="38"/>
      <c r="AFO20" s="38"/>
      <c r="AFP20" s="38"/>
      <c r="AFQ20" s="38"/>
      <c r="AFR20" s="38"/>
      <c r="AFS20" s="38"/>
      <c r="AFT20" s="38"/>
      <c r="AFU20" s="38"/>
      <c r="AFV20" s="38"/>
      <c r="AFW20" s="38"/>
      <c r="AFX20" s="38"/>
      <c r="AFY20" s="38"/>
      <c r="AFZ20" s="38"/>
      <c r="AGA20" s="38"/>
      <c r="AGB20" s="38"/>
      <c r="AGC20" s="38"/>
      <c r="AGD20" s="38"/>
      <c r="AGE20" s="38"/>
      <c r="AGF20" s="38"/>
      <c r="AGG20" s="38"/>
      <c r="AGH20" s="38"/>
      <c r="AGI20" s="38"/>
      <c r="AGJ20" s="38"/>
      <c r="AGK20" s="38"/>
      <c r="AGL20" s="38"/>
      <c r="AGM20" s="38"/>
      <c r="AGN20" s="38"/>
      <c r="AGO20" s="38"/>
      <c r="AGP20" s="38"/>
      <c r="AGQ20" s="38"/>
      <c r="AGR20" s="38"/>
      <c r="AGS20" s="38"/>
      <c r="AGT20" s="38"/>
      <c r="AGU20" s="38"/>
      <c r="AGV20" s="38"/>
      <c r="AGW20" s="38"/>
      <c r="AGX20" s="38"/>
      <c r="AGY20" s="38"/>
      <c r="AGZ20" s="38"/>
      <c r="AHA20" s="38"/>
      <c r="AHB20" s="38"/>
      <c r="AHC20" s="38"/>
      <c r="AHD20" s="38"/>
      <c r="AHE20" s="38"/>
      <c r="AHF20" s="38"/>
      <c r="AHG20" s="38"/>
      <c r="AHH20" s="38"/>
      <c r="AHI20" s="38"/>
      <c r="AHJ20" s="38"/>
      <c r="AHK20" s="38"/>
      <c r="AHL20" s="38"/>
      <c r="AHM20" s="38"/>
      <c r="AHN20" s="38"/>
      <c r="AHO20" s="38"/>
      <c r="AHP20" s="38"/>
      <c r="AHQ20" s="38"/>
      <c r="AHR20" s="38"/>
      <c r="AHS20" s="38"/>
      <c r="AHT20" s="38"/>
      <c r="AHU20" s="38"/>
      <c r="AHV20" s="38"/>
      <c r="AHW20" s="38"/>
      <c r="AHX20" s="38"/>
      <c r="AHY20" s="38"/>
      <c r="AHZ20" s="38"/>
      <c r="AIA20" s="38"/>
      <c r="AIB20" s="38"/>
      <c r="AIC20" s="38"/>
      <c r="AID20" s="38"/>
      <c r="AIE20" s="38"/>
      <c r="AIF20" s="38"/>
      <c r="AIG20" s="38"/>
      <c r="AIH20" s="38"/>
      <c r="AII20" s="38"/>
      <c r="AIJ20" s="38"/>
      <c r="AIK20" s="38"/>
      <c r="AIL20" s="38"/>
      <c r="AIM20" s="38"/>
      <c r="AIN20" s="38"/>
      <c r="AIO20" s="38"/>
      <c r="AIP20" s="38"/>
      <c r="AIQ20" s="38"/>
      <c r="AIR20" s="38"/>
      <c r="AIS20" s="38"/>
      <c r="AIT20" s="38"/>
      <c r="AIU20" s="38"/>
      <c r="AIV20" s="38"/>
      <c r="AIW20" s="38"/>
      <c r="AIX20" s="38"/>
      <c r="AIY20" s="38"/>
      <c r="AIZ20" s="38"/>
      <c r="AJA20" s="38"/>
      <c r="AJB20" s="38"/>
      <c r="AJC20" s="38"/>
      <c r="AJD20" s="38"/>
      <c r="AJE20" s="38"/>
      <c r="AJF20" s="38"/>
      <c r="AJG20" s="38"/>
      <c r="AJH20" s="38"/>
      <c r="AJI20" s="38"/>
      <c r="AJJ20" s="38"/>
      <c r="AJK20" s="38"/>
      <c r="AJL20" s="38"/>
      <c r="AJM20" s="38"/>
      <c r="AJN20" s="38"/>
      <c r="AJO20" s="38"/>
      <c r="AJP20" s="38"/>
      <c r="AJQ20" s="38"/>
      <c r="AJR20" s="38"/>
      <c r="AJS20" s="38"/>
      <c r="AJT20" s="38"/>
      <c r="AJU20" s="38"/>
      <c r="AJV20" s="38"/>
      <c r="AJW20" s="38"/>
      <c r="AJX20" s="38"/>
      <c r="AJY20" s="38"/>
      <c r="AJZ20" s="38"/>
      <c r="AKA20" s="38"/>
      <c r="AKB20" s="38"/>
      <c r="AKC20" s="38"/>
      <c r="AKD20" s="38"/>
      <c r="AKE20" s="38"/>
      <c r="AKF20" s="38"/>
      <c r="AKG20" s="38"/>
      <c r="AKH20" s="38"/>
      <c r="AKI20" s="38"/>
      <c r="AKJ20" s="38"/>
      <c r="AKK20" s="38"/>
      <c r="AKL20" s="38"/>
      <c r="AKM20" s="38"/>
      <c r="AKN20" s="38"/>
      <c r="AKO20" s="38"/>
      <c r="AKP20" s="38"/>
      <c r="AKQ20" s="38"/>
      <c r="AKR20" s="38"/>
      <c r="AKS20" s="38"/>
      <c r="AKT20" s="38"/>
      <c r="AKU20" s="38"/>
      <c r="AKV20" s="38"/>
      <c r="AKW20" s="38"/>
      <c r="AKX20" s="38"/>
      <c r="AKY20" s="38"/>
      <c r="AKZ20" s="38"/>
      <c r="ALA20" s="38"/>
      <c r="ALB20" s="38"/>
      <c r="ALC20" s="38"/>
      <c r="ALD20" s="38"/>
      <c r="ALE20" s="38"/>
      <c r="ALF20" s="38"/>
      <c r="ALG20" s="38"/>
      <c r="ALH20" s="38"/>
      <c r="ALI20" s="38"/>
      <c r="ALJ20" s="38"/>
      <c r="ALK20" s="38"/>
      <c r="ALL20" s="38"/>
    </row>
    <row r="21" spans="1:1000" s="9" customFormat="1" x14ac:dyDescent="0.55000000000000004">
      <c r="A21" s="37"/>
      <c r="B21" s="37"/>
      <c r="C21" s="21">
        <v>2016000000</v>
      </c>
      <c r="D21" s="63" t="s">
        <v>165</v>
      </c>
      <c r="E21" s="3">
        <v>15340</v>
      </c>
      <c r="F21" s="3">
        <v>302</v>
      </c>
      <c r="G21" s="3" t="s">
        <v>14</v>
      </c>
      <c r="H21" s="3" t="s">
        <v>14</v>
      </c>
      <c r="I21" s="3">
        <v>15340</v>
      </c>
      <c r="J21" s="3">
        <v>302</v>
      </c>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c r="JN21" s="38"/>
      <c r="JO21" s="38"/>
      <c r="JP21" s="38"/>
      <c r="JQ21" s="38"/>
      <c r="JR21" s="38"/>
      <c r="JS21" s="38"/>
      <c r="JT21" s="38"/>
      <c r="JU21" s="38"/>
      <c r="JV21" s="38"/>
      <c r="JW21" s="38"/>
      <c r="JX21" s="38"/>
      <c r="JY21" s="38"/>
      <c r="JZ21" s="38"/>
      <c r="KA21" s="38"/>
      <c r="KB21" s="38"/>
      <c r="KC21" s="38"/>
      <c r="KD21" s="38"/>
      <c r="KE21" s="38"/>
      <c r="KF21" s="38"/>
      <c r="KG21" s="38"/>
      <c r="KH21" s="38"/>
      <c r="KI21" s="38"/>
      <c r="KJ21" s="38"/>
      <c r="KK21" s="38"/>
      <c r="KL21" s="38"/>
      <c r="KM21" s="38"/>
      <c r="KN21" s="38"/>
      <c r="KO21" s="38"/>
      <c r="KP21" s="38"/>
      <c r="KQ21" s="38"/>
      <c r="KR21" s="38"/>
      <c r="KS21" s="38"/>
      <c r="KT21" s="38"/>
      <c r="KU21" s="38"/>
      <c r="KV21" s="38"/>
      <c r="KW21" s="38"/>
      <c r="KX21" s="38"/>
      <c r="KY21" s="38"/>
      <c r="KZ21" s="38"/>
      <c r="LA21" s="38"/>
      <c r="LB21" s="38"/>
      <c r="LC21" s="38"/>
      <c r="LD21" s="38"/>
      <c r="LE21" s="38"/>
      <c r="LF21" s="38"/>
      <c r="LG21" s="38"/>
      <c r="LH21" s="38"/>
      <c r="LI21" s="38"/>
      <c r="LJ21" s="38"/>
      <c r="LK21" s="38"/>
      <c r="LL21" s="38"/>
      <c r="LM21" s="38"/>
      <c r="LN21" s="38"/>
      <c r="LO21" s="38"/>
      <c r="LP21" s="38"/>
      <c r="LQ21" s="38"/>
      <c r="LR21" s="38"/>
      <c r="LS21" s="38"/>
      <c r="LT21" s="38"/>
      <c r="LU21" s="38"/>
      <c r="LV21" s="38"/>
      <c r="LW21" s="38"/>
      <c r="LX21" s="38"/>
      <c r="LY21" s="38"/>
      <c r="LZ21" s="38"/>
      <c r="MA21" s="38"/>
      <c r="MB21" s="38"/>
      <c r="MC21" s="38"/>
      <c r="MD21" s="38"/>
      <c r="ME21" s="38"/>
      <c r="MF21" s="38"/>
      <c r="MG21" s="38"/>
      <c r="MH21" s="38"/>
      <c r="MI21" s="38"/>
      <c r="MJ21" s="38"/>
      <c r="MK21" s="38"/>
      <c r="ML21" s="38"/>
      <c r="MM21" s="38"/>
      <c r="MN21" s="38"/>
      <c r="MO21" s="38"/>
      <c r="MP21" s="38"/>
      <c r="MQ21" s="38"/>
      <c r="MR21" s="38"/>
      <c r="MS21" s="38"/>
      <c r="MT21" s="38"/>
      <c r="MU21" s="38"/>
      <c r="MV21" s="38"/>
      <c r="MW21" s="38"/>
      <c r="MX21" s="38"/>
      <c r="MY21" s="38"/>
      <c r="MZ21" s="38"/>
      <c r="NA21" s="38"/>
      <c r="NB21" s="38"/>
      <c r="NC21" s="38"/>
      <c r="ND21" s="38"/>
      <c r="NE21" s="38"/>
      <c r="NF21" s="38"/>
      <c r="NG21" s="38"/>
      <c r="NH21" s="38"/>
      <c r="NI21" s="38"/>
      <c r="NJ21" s="38"/>
      <c r="NK21" s="38"/>
      <c r="NL21" s="38"/>
      <c r="NM21" s="38"/>
      <c r="NN21" s="38"/>
      <c r="NO21" s="38"/>
      <c r="NP21" s="38"/>
      <c r="NQ21" s="38"/>
      <c r="NR21" s="38"/>
      <c r="NS21" s="38"/>
      <c r="NT21" s="38"/>
      <c r="NU21" s="38"/>
      <c r="NV21" s="38"/>
      <c r="NW21" s="38"/>
      <c r="NX21" s="38"/>
      <c r="NY21" s="38"/>
      <c r="NZ21" s="38"/>
      <c r="OA21" s="38"/>
      <c r="OB21" s="38"/>
      <c r="OC21" s="38"/>
      <c r="OD21" s="38"/>
      <c r="OE21" s="38"/>
      <c r="OF21" s="38"/>
      <c r="OG21" s="38"/>
      <c r="OH21" s="38"/>
      <c r="OI21" s="38"/>
      <c r="OJ21" s="38"/>
      <c r="OK21" s="38"/>
      <c r="OL21" s="38"/>
      <c r="OM21" s="38"/>
      <c r="ON21" s="38"/>
      <c r="OO21" s="38"/>
      <c r="OP21" s="38"/>
      <c r="OQ21" s="38"/>
      <c r="OR21" s="38"/>
      <c r="OS21" s="38"/>
      <c r="OT21" s="38"/>
      <c r="OU21" s="38"/>
      <c r="OV21" s="38"/>
      <c r="OW21" s="38"/>
      <c r="OX21" s="38"/>
      <c r="OY21" s="38"/>
      <c r="OZ21" s="38"/>
      <c r="PA21" s="38"/>
      <c r="PB21" s="38"/>
      <c r="PC21" s="38"/>
      <c r="PD21" s="38"/>
      <c r="PE21" s="38"/>
      <c r="PF21" s="38"/>
      <c r="PG21" s="38"/>
      <c r="PH21" s="38"/>
      <c r="PI21" s="38"/>
      <c r="PJ21" s="38"/>
      <c r="PK21" s="38"/>
      <c r="PL21" s="38"/>
      <c r="PM21" s="38"/>
      <c r="PN21" s="38"/>
      <c r="PO21" s="38"/>
      <c r="PP21" s="38"/>
      <c r="PQ21" s="38"/>
      <c r="PR21" s="38"/>
      <c r="PS21" s="38"/>
      <c r="PT21" s="38"/>
      <c r="PU21" s="38"/>
      <c r="PV21" s="38"/>
      <c r="PW21" s="38"/>
      <c r="PX21" s="38"/>
      <c r="PY21" s="38"/>
      <c r="PZ21" s="38"/>
      <c r="QA21" s="38"/>
      <c r="QB21" s="38"/>
      <c r="QC21" s="38"/>
      <c r="QD21" s="38"/>
      <c r="QE21" s="38"/>
      <c r="QF21" s="38"/>
      <c r="QG21" s="38"/>
      <c r="QH21" s="38"/>
      <c r="QI21" s="38"/>
      <c r="QJ21" s="38"/>
      <c r="QK21" s="38"/>
      <c r="QL21" s="38"/>
      <c r="QM21" s="38"/>
      <c r="QN21" s="38"/>
      <c r="QO21" s="38"/>
      <c r="QP21" s="38"/>
      <c r="QQ21" s="38"/>
      <c r="QR21" s="38"/>
      <c r="QS21" s="38"/>
      <c r="QT21" s="38"/>
      <c r="QU21" s="38"/>
      <c r="QV21" s="38"/>
      <c r="QW21" s="38"/>
      <c r="QX21" s="38"/>
      <c r="QY21" s="38"/>
      <c r="QZ21" s="38"/>
      <c r="RA21" s="38"/>
      <c r="RB21" s="38"/>
      <c r="RC21" s="38"/>
      <c r="RD21" s="38"/>
      <c r="RE21" s="38"/>
      <c r="RF21" s="38"/>
      <c r="RG21" s="38"/>
      <c r="RH21" s="38"/>
      <c r="RI21" s="38"/>
      <c r="RJ21" s="38"/>
      <c r="RK21" s="38"/>
      <c r="RL21" s="38"/>
      <c r="RM21" s="38"/>
      <c r="RN21" s="38"/>
      <c r="RO21" s="38"/>
      <c r="RP21" s="38"/>
      <c r="RQ21" s="38"/>
      <c r="RR21" s="38"/>
      <c r="RS21" s="38"/>
      <c r="RT21" s="38"/>
      <c r="RU21" s="38"/>
      <c r="RV21" s="38"/>
      <c r="RW21" s="38"/>
      <c r="RX21" s="38"/>
      <c r="RY21" s="38"/>
      <c r="RZ21" s="38"/>
      <c r="SA21" s="38"/>
      <c r="SB21" s="38"/>
      <c r="SC21" s="38"/>
      <c r="SD21" s="38"/>
      <c r="SE21" s="38"/>
      <c r="SF21" s="38"/>
      <c r="SG21" s="38"/>
      <c r="SH21" s="38"/>
      <c r="SI21" s="38"/>
      <c r="SJ21" s="38"/>
      <c r="SK21" s="38"/>
      <c r="SL21" s="38"/>
      <c r="SM21" s="38"/>
      <c r="SN21" s="38"/>
      <c r="SO21" s="38"/>
      <c r="SP21" s="38"/>
      <c r="SQ21" s="38"/>
      <c r="SR21" s="38"/>
      <c r="SS21" s="38"/>
      <c r="ST21" s="38"/>
      <c r="SU21" s="38"/>
      <c r="SV21" s="38"/>
      <c r="SW21" s="38"/>
      <c r="SX21" s="38"/>
      <c r="SY21" s="38"/>
      <c r="SZ21" s="38"/>
      <c r="TA21" s="38"/>
      <c r="TB21" s="38"/>
      <c r="TC21" s="38"/>
      <c r="TD21" s="38"/>
      <c r="TE21" s="38"/>
      <c r="TF21" s="38"/>
      <c r="TG21" s="38"/>
      <c r="TH21" s="38"/>
      <c r="TI21" s="38"/>
      <c r="TJ21" s="38"/>
      <c r="TK21" s="38"/>
      <c r="TL21" s="38"/>
      <c r="TM21" s="38"/>
      <c r="TN21" s="38"/>
      <c r="TO21" s="38"/>
      <c r="TP21" s="38"/>
      <c r="TQ21" s="38"/>
      <c r="TR21" s="38"/>
      <c r="TS21" s="38"/>
      <c r="TT21" s="38"/>
      <c r="TU21" s="38"/>
      <c r="TV21" s="38"/>
      <c r="TW21" s="38"/>
      <c r="TX21" s="38"/>
      <c r="TY21" s="38"/>
      <c r="TZ21" s="38"/>
      <c r="UA21" s="38"/>
      <c r="UB21" s="38"/>
      <c r="UC21" s="38"/>
      <c r="UD21" s="38"/>
      <c r="UE21" s="38"/>
      <c r="UF21" s="38"/>
      <c r="UG21" s="38"/>
      <c r="UH21" s="38"/>
      <c r="UI21" s="38"/>
      <c r="UJ21" s="38"/>
      <c r="UK21" s="38"/>
      <c r="UL21" s="38"/>
      <c r="UM21" s="38"/>
      <c r="UN21" s="38"/>
      <c r="UO21" s="38"/>
      <c r="UP21" s="38"/>
      <c r="UQ21" s="38"/>
      <c r="UR21" s="38"/>
      <c r="US21" s="38"/>
      <c r="UT21" s="38"/>
      <c r="UU21" s="38"/>
      <c r="UV21" s="38"/>
      <c r="UW21" s="38"/>
      <c r="UX21" s="38"/>
      <c r="UY21" s="38"/>
      <c r="UZ21" s="38"/>
      <c r="VA21" s="38"/>
      <c r="VB21" s="38"/>
      <c r="VC21" s="38"/>
      <c r="VD21" s="38"/>
      <c r="VE21" s="38"/>
      <c r="VF21" s="38"/>
      <c r="VG21" s="38"/>
      <c r="VH21" s="38"/>
      <c r="VI21" s="38"/>
      <c r="VJ21" s="38"/>
      <c r="VK21" s="38"/>
      <c r="VL21" s="38"/>
      <c r="VM21" s="38"/>
      <c r="VN21" s="38"/>
      <c r="VO21" s="38"/>
      <c r="VP21" s="38"/>
      <c r="VQ21" s="38"/>
      <c r="VR21" s="38"/>
      <c r="VS21" s="38"/>
      <c r="VT21" s="38"/>
      <c r="VU21" s="38"/>
      <c r="VV21" s="38"/>
      <c r="VW21" s="38"/>
      <c r="VX21" s="38"/>
      <c r="VY21" s="38"/>
      <c r="VZ21" s="38"/>
      <c r="WA21" s="38"/>
      <c r="WB21" s="38"/>
      <c r="WC21" s="38"/>
      <c r="WD21" s="38"/>
      <c r="WE21" s="38"/>
      <c r="WF21" s="38"/>
      <c r="WG21" s="38"/>
      <c r="WH21" s="38"/>
      <c r="WI21" s="38"/>
      <c r="WJ21" s="38"/>
      <c r="WK21" s="38"/>
      <c r="WL21" s="38"/>
      <c r="WM21" s="38"/>
      <c r="WN21" s="38"/>
      <c r="WO21" s="38"/>
      <c r="WP21" s="38"/>
      <c r="WQ21" s="38"/>
      <c r="WR21" s="38"/>
      <c r="WS21" s="38"/>
      <c r="WT21" s="38"/>
      <c r="WU21" s="38"/>
      <c r="WV21" s="38"/>
      <c r="WW21" s="38"/>
      <c r="WX21" s="38"/>
      <c r="WY21" s="38"/>
      <c r="WZ21" s="38"/>
      <c r="XA21" s="38"/>
      <c r="XB21" s="38"/>
      <c r="XC21" s="38"/>
      <c r="XD21" s="38"/>
      <c r="XE21" s="38"/>
      <c r="XF21" s="38"/>
      <c r="XG21" s="38"/>
      <c r="XH21" s="38"/>
      <c r="XI21" s="38"/>
      <c r="XJ21" s="38"/>
      <c r="XK21" s="38"/>
      <c r="XL21" s="38"/>
      <c r="XM21" s="38"/>
      <c r="XN21" s="38"/>
      <c r="XO21" s="38"/>
      <c r="XP21" s="38"/>
      <c r="XQ21" s="38"/>
      <c r="XR21" s="38"/>
      <c r="XS21" s="38"/>
      <c r="XT21" s="38"/>
      <c r="XU21" s="38"/>
      <c r="XV21" s="38"/>
      <c r="XW21" s="38"/>
      <c r="XX21" s="38"/>
      <c r="XY21" s="38"/>
      <c r="XZ21" s="38"/>
      <c r="YA21" s="38"/>
      <c r="YB21" s="38"/>
      <c r="YC21" s="38"/>
      <c r="YD21" s="38"/>
      <c r="YE21" s="38"/>
      <c r="YF21" s="38"/>
      <c r="YG21" s="38"/>
      <c r="YH21" s="38"/>
      <c r="YI21" s="38"/>
      <c r="YJ21" s="38"/>
      <c r="YK21" s="38"/>
      <c r="YL21" s="38"/>
      <c r="YM21" s="38"/>
      <c r="YN21" s="38"/>
      <c r="YO21" s="38"/>
      <c r="YP21" s="38"/>
      <c r="YQ21" s="38"/>
      <c r="YR21" s="38"/>
      <c r="YS21" s="38"/>
      <c r="YT21" s="38"/>
      <c r="YU21" s="38"/>
      <c r="YV21" s="38"/>
      <c r="YW21" s="38"/>
      <c r="YX21" s="38"/>
      <c r="YY21" s="38"/>
      <c r="YZ21" s="38"/>
      <c r="ZA21" s="38"/>
      <c r="ZB21" s="38"/>
      <c r="ZC21" s="38"/>
      <c r="ZD21" s="38"/>
      <c r="ZE21" s="38"/>
      <c r="ZF21" s="38"/>
      <c r="ZG21" s="38"/>
      <c r="ZH21" s="38"/>
      <c r="ZI21" s="38"/>
      <c r="ZJ21" s="38"/>
      <c r="ZK21" s="38"/>
      <c r="ZL21" s="38"/>
      <c r="ZM21" s="38"/>
      <c r="ZN21" s="38"/>
      <c r="ZO21" s="38"/>
      <c r="ZP21" s="38"/>
      <c r="ZQ21" s="38"/>
      <c r="ZR21" s="38"/>
      <c r="ZS21" s="38"/>
      <c r="ZT21" s="38"/>
      <c r="ZU21" s="38"/>
      <c r="ZV21" s="38"/>
      <c r="ZW21" s="38"/>
      <c r="ZX21" s="38"/>
      <c r="ZY21" s="38"/>
      <c r="ZZ21" s="38"/>
      <c r="AAA21" s="38"/>
      <c r="AAB21" s="38"/>
      <c r="AAC21" s="38"/>
      <c r="AAD21" s="38"/>
      <c r="AAE21" s="38"/>
      <c r="AAF21" s="38"/>
      <c r="AAG21" s="38"/>
      <c r="AAH21" s="38"/>
      <c r="AAI21" s="38"/>
      <c r="AAJ21" s="38"/>
      <c r="AAK21" s="38"/>
      <c r="AAL21" s="38"/>
      <c r="AAM21" s="38"/>
      <c r="AAN21" s="38"/>
      <c r="AAO21" s="38"/>
      <c r="AAP21" s="38"/>
      <c r="AAQ21" s="38"/>
      <c r="AAR21" s="38"/>
      <c r="AAS21" s="38"/>
      <c r="AAT21" s="38"/>
      <c r="AAU21" s="38"/>
      <c r="AAV21" s="38"/>
      <c r="AAW21" s="38"/>
      <c r="AAX21" s="38"/>
      <c r="AAY21" s="38"/>
      <c r="AAZ21" s="38"/>
      <c r="ABA21" s="38"/>
      <c r="ABB21" s="38"/>
      <c r="ABC21" s="38"/>
      <c r="ABD21" s="38"/>
      <c r="ABE21" s="38"/>
      <c r="ABF21" s="38"/>
      <c r="ABG21" s="38"/>
      <c r="ABH21" s="38"/>
      <c r="ABI21" s="38"/>
      <c r="ABJ21" s="38"/>
      <c r="ABK21" s="38"/>
      <c r="ABL21" s="38"/>
      <c r="ABM21" s="38"/>
      <c r="ABN21" s="38"/>
      <c r="ABO21" s="38"/>
      <c r="ABP21" s="38"/>
      <c r="ABQ21" s="38"/>
      <c r="ABR21" s="38"/>
      <c r="ABS21" s="38"/>
      <c r="ABT21" s="38"/>
      <c r="ABU21" s="38"/>
      <c r="ABV21" s="38"/>
      <c r="ABW21" s="38"/>
      <c r="ABX21" s="38"/>
      <c r="ABY21" s="38"/>
      <c r="ABZ21" s="38"/>
      <c r="ACA21" s="38"/>
      <c r="ACB21" s="38"/>
      <c r="ACC21" s="38"/>
      <c r="ACD21" s="38"/>
      <c r="ACE21" s="38"/>
      <c r="ACF21" s="38"/>
      <c r="ACG21" s="38"/>
      <c r="ACH21" s="38"/>
      <c r="ACI21" s="38"/>
      <c r="ACJ21" s="38"/>
      <c r="ACK21" s="38"/>
      <c r="ACL21" s="38"/>
      <c r="ACM21" s="38"/>
      <c r="ACN21" s="38"/>
      <c r="ACO21" s="38"/>
      <c r="ACP21" s="38"/>
      <c r="ACQ21" s="38"/>
      <c r="ACR21" s="38"/>
      <c r="ACS21" s="38"/>
      <c r="ACT21" s="38"/>
      <c r="ACU21" s="38"/>
      <c r="ACV21" s="38"/>
      <c r="ACW21" s="38"/>
      <c r="ACX21" s="38"/>
      <c r="ACY21" s="38"/>
      <c r="ACZ21" s="38"/>
      <c r="ADA21" s="38"/>
      <c r="ADB21" s="38"/>
      <c r="ADC21" s="38"/>
      <c r="ADD21" s="38"/>
      <c r="ADE21" s="38"/>
      <c r="ADF21" s="38"/>
      <c r="ADG21" s="38"/>
      <c r="ADH21" s="38"/>
      <c r="ADI21" s="38"/>
      <c r="ADJ21" s="38"/>
      <c r="ADK21" s="38"/>
      <c r="ADL21" s="38"/>
      <c r="ADM21" s="38"/>
      <c r="ADN21" s="38"/>
      <c r="ADO21" s="38"/>
      <c r="ADP21" s="38"/>
      <c r="ADQ21" s="38"/>
      <c r="ADR21" s="38"/>
      <c r="ADS21" s="38"/>
      <c r="ADT21" s="38"/>
      <c r="ADU21" s="38"/>
      <c r="ADV21" s="38"/>
      <c r="ADW21" s="38"/>
      <c r="ADX21" s="38"/>
      <c r="ADY21" s="38"/>
      <c r="ADZ21" s="38"/>
      <c r="AEA21" s="38"/>
      <c r="AEB21" s="38"/>
      <c r="AEC21" s="38"/>
      <c r="AED21" s="38"/>
      <c r="AEE21" s="38"/>
      <c r="AEF21" s="38"/>
      <c r="AEG21" s="38"/>
      <c r="AEH21" s="38"/>
      <c r="AEI21" s="38"/>
      <c r="AEJ21" s="38"/>
      <c r="AEK21" s="38"/>
      <c r="AEL21" s="38"/>
      <c r="AEM21" s="38"/>
      <c r="AEN21" s="38"/>
      <c r="AEO21" s="38"/>
      <c r="AEP21" s="38"/>
      <c r="AEQ21" s="38"/>
      <c r="AER21" s="38"/>
      <c r="AES21" s="38"/>
      <c r="AET21" s="38"/>
      <c r="AEU21" s="38"/>
      <c r="AEV21" s="38"/>
      <c r="AEW21" s="38"/>
      <c r="AEX21" s="38"/>
      <c r="AEY21" s="38"/>
      <c r="AEZ21" s="38"/>
      <c r="AFA21" s="38"/>
      <c r="AFB21" s="38"/>
      <c r="AFC21" s="38"/>
      <c r="AFD21" s="38"/>
      <c r="AFE21" s="38"/>
      <c r="AFF21" s="38"/>
      <c r="AFG21" s="38"/>
      <c r="AFH21" s="38"/>
      <c r="AFI21" s="38"/>
      <c r="AFJ21" s="38"/>
      <c r="AFK21" s="38"/>
      <c r="AFL21" s="38"/>
      <c r="AFM21" s="38"/>
      <c r="AFN21" s="38"/>
      <c r="AFO21" s="38"/>
      <c r="AFP21" s="38"/>
      <c r="AFQ21" s="38"/>
      <c r="AFR21" s="38"/>
      <c r="AFS21" s="38"/>
      <c r="AFT21" s="38"/>
      <c r="AFU21" s="38"/>
      <c r="AFV21" s="38"/>
      <c r="AFW21" s="38"/>
      <c r="AFX21" s="38"/>
      <c r="AFY21" s="38"/>
      <c r="AFZ21" s="38"/>
      <c r="AGA21" s="38"/>
      <c r="AGB21" s="38"/>
      <c r="AGC21" s="38"/>
      <c r="AGD21" s="38"/>
      <c r="AGE21" s="38"/>
      <c r="AGF21" s="38"/>
      <c r="AGG21" s="38"/>
      <c r="AGH21" s="38"/>
      <c r="AGI21" s="38"/>
      <c r="AGJ21" s="38"/>
      <c r="AGK21" s="38"/>
      <c r="AGL21" s="38"/>
      <c r="AGM21" s="38"/>
      <c r="AGN21" s="38"/>
      <c r="AGO21" s="38"/>
      <c r="AGP21" s="38"/>
      <c r="AGQ21" s="38"/>
      <c r="AGR21" s="38"/>
      <c r="AGS21" s="38"/>
      <c r="AGT21" s="38"/>
      <c r="AGU21" s="38"/>
      <c r="AGV21" s="38"/>
      <c r="AGW21" s="38"/>
      <c r="AGX21" s="38"/>
      <c r="AGY21" s="38"/>
      <c r="AGZ21" s="38"/>
      <c r="AHA21" s="38"/>
      <c r="AHB21" s="38"/>
      <c r="AHC21" s="38"/>
      <c r="AHD21" s="38"/>
      <c r="AHE21" s="38"/>
      <c r="AHF21" s="38"/>
      <c r="AHG21" s="38"/>
      <c r="AHH21" s="38"/>
      <c r="AHI21" s="38"/>
      <c r="AHJ21" s="38"/>
      <c r="AHK21" s="38"/>
      <c r="AHL21" s="38"/>
      <c r="AHM21" s="38"/>
      <c r="AHN21" s="38"/>
      <c r="AHO21" s="38"/>
      <c r="AHP21" s="38"/>
      <c r="AHQ21" s="38"/>
      <c r="AHR21" s="38"/>
      <c r="AHS21" s="38"/>
      <c r="AHT21" s="38"/>
      <c r="AHU21" s="38"/>
      <c r="AHV21" s="38"/>
      <c r="AHW21" s="38"/>
      <c r="AHX21" s="38"/>
      <c r="AHY21" s="38"/>
      <c r="AHZ21" s="38"/>
      <c r="AIA21" s="38"/>
      <c r="AIB21" s="38"/>
      <c r="AIC21" s="38"/>
      <c r="AID21" s="38"/>
      <c r="AIE21" s="38"/>
      <c r="AIF21" s="38"/>
      <c r="AIG21" s="38"/>
      <c r="AIH21" s="38"/>
      <c r="AII21" s="38"/>
      <c r="AIJ21" s="38"/>
      <c r="AIK21" s="38"/>
      <c r="AIL21" s="38"/>
      <c r="AIM21" s="38"/>
      <c r="AIN21" s="38"/>
      <c r="AIO21" s="38"/>
      <c r="AIP21" s="38"/>
      <c r="AIQ21" s="38"/>
      <c r="AIR21" s="38"/>
      <c r="AIS21" s="38"/>
      <c r="AIT21" s="38"/>
      <c r="AIU21" s="38"/>
      <c r="AIV21" s="38"/>
      <c r="AIW21" s="38"/>
      <c r="AIX21" s="38"/>
      <c r="AIY21" s="38"/>
      <c r="AIZ21" s="38"/>
      <c r="AJA21" s="38"/>
      <c r="AJB21" s="38"/>
      <c r="AJC21" s="38"/>
      <c r="AJD21" s="38"/>
      <c r="AJE21" s="38"/>
      <c r="AJF21" s="38"/>
      <c r="AJG21" s="38"/>
      <c r="AJH21" s="38"/>
      <c r="AJI21" s="38"/>
      <c r="AJJ21" s="38"/>
      <c r="AJK21" s="38"/>
      <c r="AJL21" s="38"/>
      <c r="AJM21" s="38"/>
      <c r="AJN21" s="38"/>
      <c r="AJO21" s="38"/>
      <c r="AJP21" s="38"/>
      <c r="AJQ21" s="38"/>
      <c r="AJR21" s="38"/>
      <c r="AJS21" s="38"/>
      <c r="AJT21" s="38"/>
      <c r="AJU21" s="38"/>
      <c r="AJV21" s="38"/>
      <c r="AJW21" s="38"/>
      <c r="AJX21" s="38"/>
      <c r="AJY21" s="38"/>
      <c r="AJZ21" s="38"/>
      <c r="AKA21" s="38"/>
      <c r="AKB21" s="38"/>
      <c r="AKC21" s="38"/>
      <c r="AKD21" s="38"/>
      <c r="AKE21" s="38"/>
      <c r="AKF21" s="38"/>
      <c r="AKG21" s="38"/>
      <c r="AKH21" s="38"/>
      <c r="AKI21" s="38"/>
      <c r="AKJ21" s="38"/>
      <c r="AKK21" s="38"/>
      <c r="AKL21" s="38"/>
      <c r="AKM21" s="38"/>
      <c r="AKN21" s="38"/>
      <c r="AKO21" s="38"/>
      <c r="AKP21" s="38"/>
      <c r="AKQ21" s="38"/>
      <c r="AKR21" s="38"/>
      <c r="AKS21" s="38"/>
      <c r="AKT21" s="38"/>
      <c r="AKU21" s="38"/>
      <c r="AKV21" s="38"/>
      <c r="AKW21" s="38"/>
      <c r="AKX21" s="38"/>
      <c r="AKY21" s="38"/>
      <c r="AKZ21" s="38"/>
      <c r="ALA21" s="38"/>
      <c r="ALB21" s="38"/>
      <c r="ALC21" s="38"/>
      <c r="ALD21" s="38"/>
      <c r="ALE21" s="38"/>
      <c r="ALF21" s="38"/>
      <c r="ALG21" s="38"/>
      <c r="ALH21" s="38"/>
      <c r="ALI21" s="38"/>
      <c r="ALJ21" s="38"/>
      <c r="ALK21" s="38"/>
      <c r="ALL21" s="38"/>
    </row>
    <row r="22" spans="1:1000" s="9" customFormat="1" x14ac:dyDescent="0.55000000000000004">
      <c r="A22" s="37"/>
      <c r="B22" s="37"/>
      <c r="C22" s="22">
        <v>2017000000</v>
      </c>
      <c r="D22" s="63" t="s">
        <v>166</v>
      </c>
      <c r="E22" s="3">
        <v>15383</v>
      </c>
      <c r="F22" s="3">
        <v>268</v>
      </c>
      <c r="G22" s="3" t="s">
        <v>14</v>
      </c>
      <c r="H22" s="3" t="s">
        <v>14</v>
      </c>
      <c r="I22" s="3">
        <v>15383</v>
      </c>
      <c r="J22" s="3">
        <v>268</v>
      </c>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c r="JN22" s="38"/>
      <c r="JO22" s="38"/>
      <c r="JP22" s="38"/>
      <c r="JQ22" s="38"/>
      <c r="JR22" s="38"/>
      <c r="JS22" s="38"/>
      <c r="JT22" s="38"/>
      <c r="JU22" s="38"/>
      <c r="JV22" s="38"/>
      <c r="JW22" s="38"/>
      <c r="JX22" s="38"/>
      <c r="JY22" s="38"/>
      <c r="JZ22" s="38"/>
      <c r="KA22" s="38"/>
      <c r="KB22" s="38"/>
      <c r="KC22" s="38"/>
      <c r="KD22" s="38"/>
      <c r="KE22" s="38"/>
      <c r="KF22" s="38"/>
      <c r="KG22" s="38"/>
      <c r="KH22" s="38"/>
      <c r="KI22" s="38"/>
      <c r="KJ22" s="38"/>
      <c r="KK22" s="38"/>
      <c r="KL22" s="38"/>
      <c r="KM22" s="38"/>
      <c r="KN22" s="38"/>
      <c r="KO22" s="38"/>
      <c r="KP22" s="38"/>
      <c r="KQ22" s="38"/>
      <c r="KR22" s="38"/>
      <c r="KS22" s="38"/>
      <c r="KT22" s="38"/>
      <c r="KU22" s="38"/>
      <c r="KV22" s="38"/>
      <c r="KW22" s="38"/>
      <c r="KX22" s="38"/>
      <c r="KY22" s="38"/>
      <c r="KZ22" s="38"/>
      <c r="LA22" s="38"/>
      <c r="LB22" s="38"/>
      <c r="LC22" s="38"/>
      <c r="LD22" s="38"/>
      <c r="LE22" s="38"/>
      <c r="LF22" s="38"/>
      <c r="LG22" s="38"/>
      <c r="LH22" s="38"/>
      <c r="LI22" s="38"/>
      <c r="LJ22" s="38"/>
      <c r="LK22" s="38"/>
      <c r="LL22" s="38"/>
      <c r="LM22" s="38"/>
      <c r="LN22" s="38"/>
      <c r="LO22" s="38"/>
      <c r="LP22" s="38"/>
      <c r="LQ22" s="38"/>
      <c r="LR22" s="38"/>
      <c r="LS22" s="38"/>
      <c r="LT22" s="38"/>
      <c r="LU22" s="38"/>
      <c r="LV22" s="38"/>
      <c r="LW22" s="38"/>
      <c r="LX22" s="38"/>
      <c r="LY22" s="38"/>
      <c r="LZ22" s="38"/>
      <c r="MA22" s="38"/>
      <c r="MB22" s="38"/>
      <c r="MC22" s="38"/>
      <c r="MD22" s="38"/>
      <c r="ME22" s="38"/>
      <c r="MF22" s="38"/>
      <c r="MG22" s="38"/>
      <c r="MH22" s="38"/>
      <c r="MI22" s="38"/>
      <c r="MJ22" s="38"/>
      <c r="MK22" s="38"/>
      <c r="ML22" s="38"/>
      <c r="MM22" s="38"/>
      <c r="MN22" s="38"/>
      <c r="MO22" s="38"/>
      <c r="MP22" s="38"/>
      <c r="MQ22" s="38"/>
      <c r="MR22" s="38"/>
      <c r="MS22" s="38"/>
      <c r="MT22" s="38"/>
      <c r="MU22" s="38"/>
      <c r="MV22" s="38"/>
      <c r="MW22" s="38"/>
      <c r="MX22" s="38"/>
      <c r="MY22" s="38"/>
      <c r="MZ22" s="38"/>
      <c r="NA22" s="38"/>
      <c r="NB22" s="38"/>
      <c r="NC22" s="38"/>
      <c r="ND22" s="38"/>
      <c r="NE22" s="38"/>
      <c r="NF22" s="38"/>
      <c r="NG22" s="38"/>
      <c r="NH22" s="38"/>
      <c r="NI22" s="38"/>
      <c r="NJ22" s="38"/>
      <c r="NK22" s="38"/>
      <c r="NL22" s="38"/>
      <c r="NM22" s="38"/>
      <c r="NN22" s="38"/>
      <c r="NO22" s="38"/>
      <c r="NP22" s="38"/>
      <c r="NQ22" s="38"/>
      <c r="NR22" s="38"/>
      <c r="NS22" s="38"/>
      <c r="NT22" s="38"/>
      <c r="NU22" s="38"/>
      <c r="NV22" s="38"/>
      <c r="NW22" s="38"/>
      <c r="NX22" s="38"/>
      <c r="NY22" s="38"/>
      <c r="NZ22" s="38"/>
      <c r="OA22" s="38"/>
      <c r="OB22" s="38"/>
      <c r="OC22" s="38"/>
      <c r="OD22" s="38"/>
      <c r="OE22" s="38"/>
      <c r="OF22" s="38"/>
      <c r="OG22" s="38"/>
      <c r="OH22" s="38"/>
      <c r="OI22" s="38"/>
      <c r="OJ22" s="38"/>
      <c r="OK22" s="38"/>
      <c r="OL22" s="38"/>
      <c r="OM22" s="38"/>
      <c r="ON22" s="38"/>
      <c r="OO22" s="38"/>
      <c r="OP22" s="38"/>
      <c r="OQ22" s="38"/>
      <c r="OR22" s="38"/>
      <c r="OS22" s="38"/>
      <c r="OT22" s="38"/>
      <c r="OU22" s="38"/>
      <c r="OV22" s="38"/>
      <c r="OW22" s="38"/>
      <c r="OX22" s="38"/>
      <c r="OY22" s="38"/>
      <c r="OZ22" s="38"/>
      <c r="PA22" s="38"/>
      <c r="PB22" s="38"/>
      <c r="PC22" s="38"/>
      <c r="PD22" s="38"/>
      <c r="PE22" s="38"/>
      <c r="PF22" s="38"/>
      <c r="PG22" s="38"/>
      <c r="PH22" s="38"/>
      <c r="PI22" s="38"/>
      <c r="PJ22" s="38"/>
      <c r="PK22" s="38"/>
      <c r="PL22" s="38"/>
      <c r="PM22" s="38"/>
      <c r="PN22" s="38"/>
      <c r="PO22" s="38"/>
      <c r="PP22" s="38"/>
      <c r="PQ22" s="38"/>
      <c r="PR22" s="38"/>
      <c r="PS22" s="38"/>
      <c r="PT22" s="38"/>
      <c r="PU22" s="38"/>
      <c r="PV22" s="38"/>
      <c r="PW22" s="38"/>
      <c r="PX22" s="38"/>
      <c r="PY22" s="38"/>
      <c r="PZ22" s="38"/>
      <c r="QA22" s="38"/>
      <c r="QB22" s="38"/>
      <c r="QC22" s="38"/>
      <c r="QD22" s="38"/>
      <c r="QE22" s="38"/>
      <c r="QF22" s="38"/>
      <c r="QG22" s="38"/>
      <c r="QH22" s="38"/>
      <c r="QI22" s="38"/>
      <c r="QJ22" s="38"/>
      <c r="QK22" s="38"/>
      <c r="QL22" s="38"/>
      <c r="QM22" s="38"/>
      <c r="QN22" s="38"/>
      <c r="QO22" s="38"/>
      <c r="QP22" s="38"/>
      <c r="QQ22" s="38"/>
      <c r="QR22" s="38"/>
      <c r="QS22" s="38"/>
      <c r="QT22" s="38"/>
      <c r="QU22" s="38"/>
      <c r="QV22" s="38"/>
      <c r="QW22" s="38"/>
      <c r="QX22" s="38"/>
      <c r="QY22" s="38"/>
      <c r="QZ22" s="38"/>
      <c r="RA22" s="38"/>
      <c r="RB22" s="38"/>
      <c r="RC22" s="38"/>
      <c r="RD22" s="38"/>
      <c r="RE22" s="38"/>
      <c r="RF22" s="38"/>
      <c r="RG22" s="38"/>
      <c r="RH22" s="38"/>
      <c r="RI22" s="38"/>
      <c r="RJ22" s="38"/>
      <c r="RK22" s="38"/>
      <c r="RL22" s="38"/>
      <c r="RM22" s="38"/>
      <c r="RN22" s="38"/>
      <c r="RO22" s="38"/>
      <c r="RP22" s="38"/>
      <c r="RQ22" s="38"/>
      <c r="RR22" s="38"/>
      <c r="RS22" s="38"/>
      <c r="RT22" s="38"/>
      <c r="RU22" s="38"/>
      <c r="RV22" s="38"/>
      <c r="RW22" s="38"/>
      <c r="RX22" s="38"/>
      <c r="RY22" s="38"/>
      <c r="RZ22" s="38"/>
      <c r="SA22" s="38"/>
      <c r="SB22" s="38"/>
      <c r="SC22" s="38"/>
      <c r="SD22" s="38"/>
      <c r="SE22" s="38"/>
      <c r="SF22" s="38"/>
      <c r="SG22" s="38"/>
      <c r="SH22" s="38"/>
      <c r="SI22" s="38"/>
      <c r="SJ22" s="38"/>
      <c r="SK22" s="38"/>
      <c r="SL22" s="38"/>
      <c r="SM22" s="38"/>
      <c r="SN22" s="38"/>
      <c r="SO22" s="38"/>
      <c r="SP22" s="38"/>
      <c r="SQ22" s="38"/>
      <c r="SR22" s="38"/>
      <c r="SS22" s="38"/>
      <c r="ST22" s="38"/>
      <c r="SU22" s="38"/>
      <c r="SV22" s="38"/>
      <c r="SW22" s="38"/>
      <c r="SX22" s="38"/>
      <c r="SY22" s="38"/>
      <c r="SZ22" s="38"/>
      <c r="TA22" s="38"/>
      <c r="TB22" s="38"/>
      <c r="TC22" s="38"/>
      <c r="TD22" s="38"/>
      <c r="TE22" s="38"/>
      <c r="TF22" s="38"/>
      <c r="TG22" s="38"/>
      <c r="TH22" s="38"/>
      <c r="TI22" s="38"/>
      <c r="TJ22" s="38"/>
      <c r="TK22" s="38"/>
      <c r="TL22" s="38"/>
      <c r="TM22" s="38"/>
      <c r="TN22" s="38"/>
      <c r="TO22" s="38"/>
      <c r="TP22" s="38"/>
      <c r="TQ22" s="38"/>
      <c r="TR22" s="38"/>
      <c r="TS22" s="38"/>
      <c r="TT22" s="38"/>
      <c r="TU22" s="38"/>
      <c r="TV22" s="38"/>
      <c r="TW22" s="38"/>
      <c r="TX22" s="38"/>
      <c r="TY22" s="38"/>
      <c r="TZ22" s="38"/>
      <c r="UA22" s="38"/>
      <c r="UB22" s="38"/>
      <c r="UC22" s="38"/>
      <c r="UD22" s="38"/>
      <c r="UE22" s="38"/>
      <c r="UF22" s="38"/>
      <c r="UG22" s="38"/>
      <c r="UH22" s="38"/>
      <c r="UI22" s="38"/>
      <c r="UJ22" s="38"/>
      <c r="UK22" s="38"/>
      <c r="UL22" s="38"/>
      <c r="UM22" s="38"/>
      <c r="UN22" s="38"/>
      <c r="UO22" s="38"/>
      <c r="UP22" s="38"/>
      <c r="UQ22" s="38"/>
      <c r="UR22" s="38"/>
      <c r="US22" s="38"/>
      <c r="UT22" s="38"/>
      <c r="UU22" s="38"/>
      <c r="UV22" s="38"/>
      <c r="UW22" s="38"/>
      <c r="UX22" s="38"/>
      <c r="UY22" s="38"/>
      <c r="UZ22" s="38"/>
      <c r="VA22" s="38"/>
      <c r="VB22" s="38"/>
      <c r="VC22" s="38"/>
      <c r="VD22" s="38"/>
      <c r="VE22" s="38"/>
      <c r="VF22" s="38"/>
      <c r="VG22" s="38"/>
      <c r="VH22" s="38"/>
      <c r="VI22" s="38"/>
      <c r="VJ22" s="38"/>
      <c r="VK22" s="38"/>
      <c r="VL22" s="38"/>
      <c r="VM22" s="38"/>
      <c r="VN22" s="38"/>
      <c r="VO22" s="38"/>
      <c r="VP22" s="38"/>
      <c r="VQ22" s="38"/>
      <c r="VR22" s="38"/>
      <c r="VS22" s="38"/>
      <c r="VT22" s="38"/>
      <c r="VU22" s="38"/>
      <c r="VV22" s="38"/>
      <c r="VW22" s="38"/>
      <c r="VX22" s="38"/>
      <c r="VY22" s="38"/>
      <c r="VZ22" s="38"/>
      <c r="WA22" s="38"/>
      <c r="WB22" s="38"/>
      <c r="WC22" s="38"/>
      <c r="WD22" s="38"/>
      <c r="WE22" s="38"/>
      <c r="WF22" s="38"/>
      <c r="WG22" s="38"/>
      <c r="WH22" s="38"/>
      <c r="WI22" s="38"/>
      <c r="WJ22" s="38"/>
      <c r="WK22" s="38"/>
      <c r="WL22" s="38"/>
      <c r="WM22" s="38"/>
      <c r="WN22" s="38"/>
      <c r="WO22" s="38"/>
      <c r="WP22" s="38"/>
      <c r="WQ22" s="38"/>
      <c r="WR22" s="38"/>
      <c r="WS22" s="38"/>
      <c r="WT22" s="38"/>
      <c r="WU22" s="38"/>
      <c r="WV22" s="38"/>
      <c r="WW22" s="38"/>
      <c r="WX22" s="38"/>
      <c r="WY22" s="38"/>
      <c r="WZ22" s="38"/>
      <c r="XA22" s="38"/>
      <c r="XB22" s="38"/>
      <c r="XC22" s="38"/>
      <c r="XD22" s="38"/>
      <c r="XE22" s="38"/>
      <c r="XF22" s="38"/>
      <c r="XG22" s="38"/>
      <c r="XH22" s="38"/>
      <c r="XI22" s="38"/>
      <c r="XJ22" s="38"/>
      <c r="XK22" s="38"/>
      <c r="XL22" s="38"/>
      <c r="XM22" s="38"/>
      <c r="XN22" s="38"/>
      <c r="XO22" s="38"/>
      <c r="XP22" s="38"/>
      <c r="XQ22" s="38"/>
      <c r="XR22" s="38"/>
      <c r="XS22" s="38"/>
      <c r="XT22" s="38"/>
      <c r="XU22" s="38"/>
      <c r="XV22" s="38"/>
      <c r="XW22" s="38"/>
      <c r="XX22" s="38"/>
      <c r="XY22" s="38"/>
      <c r="XZ22" s="38"/>
      <c r="YA22" s="38"/>
      <c r="YB22" s="38"/>
      <c r="YC22" s="38"/>
      <c r="YD22" s="38"/>
      <c r="YE22" s="38"/>
      <c r="YF22" s="38"/>
      <c r="YG22" s="38"/>
      <c r="YH22" s="38"/>
      <c r="YI22" s="38"/>
      <c r="YJ22" s="38"/>
      <c r="YK22" s="38"/>
      <c r="YL22" s="38"/>
      <c r="YM22" s="38"/>
      <c r="YN22" s="38"/>
      <c r="YO22" s="38"/>
      <c r="YP22" s="38"/>
      <c r="YQ22" s="38"/>
      <c r="YR22" s="38"/>
      <c r="YS22" s="38"/>
      <c r="YT22" s="38"/>
      <c r="YU22" s="38"/>
      <c r="YV22" s="38"/>
      <c r="YW22" s="38"/>
      <c r="YX22" s="38"/>
      <c r="YY22" s="38"/>
      <c r="YZ22" s="38"/>
      <c r="ZA22" s="38"/>
      <c r="ZB22" s="38"/>
      <c r="ZC22" s="38"/>
      <c r="ZD22" s="38"/>
      <c r="ZE22" s="38"/>
      <c r="ZF22" s="38"/>
      <c r="ZG22" s="38"/>
      <c r="ZH22" s="38"/>
      <c r="ZI22" s="38"/>
      <c r="ZJ22" s="38"/>
      <c r="ZK22" s="38"/>
      <c r="ZL22" s="38"/>
      <c r="ZM22" s="38"/>
      <c r="ZN22" s="38"/>
      <c r="ZO22" s="38"/>
      <c r="ZP22" s="38"/>
      <c r="ZQ22" s="38"/>
      <c r="ZR22" s="38"/>
      <c r="ZS22" s="38"/>
      <c r="ZT22" s="38"/>
      <c r="ZU22" s="38"/>
      <c r="ZV22" s="38"/>
      <c r="ZW22" s="38"/>
      <c r="ZX22" s="38"/>
      <c r="ZY22" s="38"/>
      <c r="ZZ22" s="38"/>
      <c r="AAA22" s="38"/>
      <c r="AAB22" s="38"/>
      <c r="AAC22" s="38"/>
      <c r="AAD22" s="38"/>
      <c r="AAE22" s="38"/>
      <c r="AAF22" s="38"/>
      <c r="AAG22" s="38"/>
      <c r="AAH22" s="38"/>
      <c r="AAI22" s="38"/>
      <c r="AAJ22" s="38"/>
      <c r="AAK22" s="38"/>
      <c r="AAL22" s="38"/>
      <c r="AAM22" s="38"/>
      <c r="AAN22" s="38"/>
      <c r="AAO22" s="38"/>
      <c r="AAP22" s="38"/>
      <c r="AAQ22" s="38"/>
      <c r="AAR22" s="38"/>
      <c r="AAS22" s="38"/>
      <c r="AAT22" s="38"/>
      <c r="AAU22" s="38"/>
      <c r="AAV22" s="38"/>
      <c r="AAW22" s="38"/>
      <c r="AAX22" s="38"/>
      <c r="AAY22" s="38"/>
      <c r="AAZ22" s="38"/>
      <c r="ABA22" s="38"/>
      <c r="ABB22" s="38"/>
      <c r="ABC22" s="38"/>
      <c r="ABD22" s="38"/>
      <c r="ABE22" s="38"/>
      <c r="ABF22" s="38"/>
      <c r="ABG22" s="38"/>
      <c r="ABH22" s="38"/>
      <c r="ABI22" s="38"/>
      <c r="ABJ22" s="38"/>
      <c r="ABK22" s="38"/>
      <c r="ABL22" s="38"/>
      <c r="ABM22" s="38"/>
      <c r="ABN22" s="38"/>
      <c r="ABO22" s="38"/>
      <c r="ABP22" s="38"/>
      <c r="ABQ22" s="38"/>
      <c r="ABR22" s="38"/>
      <c r="ABS22" s="38"/>
      <c r="ABT22" s="38"/>
      <c r="ABU22" s="38"/>
      <c r="ABV22" s="38"/>
      <c r="ABW22" s="38"/>
      <c r="ABX22" s="38"/>
      <c r="ABY22" s="38"/>
      <c r="ABZ22" s="38"/>
      <c r="ACA22" s="38"/>
      <c r="ACB22" s="38"/>
      <c r="ACC22" s="38"/>
      <c r="ACD22" s="38"/>
      <c r="ACE22" s="38"/>
      <c r="ACF22" s="38"/>
      <c r="ACG22" s="38"/>
      <c r="ACH22" s="38"/>
      <c r="ACI22" s="38"/>
      <c r="ACJ22" s="38"/>
      <c r="ACK22" s="38"/>
      <c r="ACL22" s="38"/>
      <c r="ACM22" s="38"/>
      <c r="ACN22" s="38"/>
      <c r="ACO22" s="38"/>
      <c r="ACP22" s="38"/>
      <c r="ACQ22" s="38"/>
      <c r="ACR22" s="38"/>
      <c r="ACS22" s="38"/>
      <c r="ACT22" s="38"/>
      <c r="ACU22" s="38"/>
      <c r="ACV22" s="38"/>
      <c r="ACW22" s="38"/>
      <c r="ACX22" s="38"/>
      <c r="ACY22" s="38"/>
      <c r="ACZ22" s="38"/>
      <c r="ADA22" s="38"/>
      <c r="ADB22" s="38"/>
      <c r="ADC22" s="38"/>
      <c r="ADD22" s="38"/>
      <c r="ADE22" s="38"/>
      <c r="ADF22" s="38"/>
      <c r="ADG22" s="38"/>
      <c r="ADH22" s="38"/>
      <c r="ADI22" s="38"/>
      <c r="ADJ22" s="38"/>
      <c r="ADK22" s="38"/>
      <c r="ADL22" s="38"/>
      <c r="ADM22" s="38"/>
      <c r="ADN22" s="38"/>
      <c r="ADO22" s="38"/>
      <c r="ADP22" s="38"/>
      <c r="ADQ22" s="38"/>
      <c r="ADR22" s="38"/>
      <c r="ADS22" s="38"/>
      <c r="ADT22" s="38"/>
      <c r="ADU22" s="38"/>
      <c r="ADV22" s="38"/>
      <c r="ADW22" s="38"/>
      <c r="ADX22" s="38"/>
      <c r="ADY22" s="38"/>
      <c r="ADZ22" s="38"/>
      <c r="AEA22" s="38"/>
      <c r="AEB22" s="38"/>
      <c r="AEC22" s="38"/>
      <c r="AED22" s="38"/>
      <c r="AEE22" s="38"/>
      <c r="AEF22" s="38"/>
      <c r="AEG22" s="38"/>
      <c r="AEH22" s="38"/>
      <c r="AEI22" s="38"/>
      <c r="AEJ22" s="38"/>
      <c r="AEK22" s="38"/>
      <c r="AEL22" s="38"/>
      <c r="AEM22" s="38"/>
      <c r="AEN22" s="38"/>
      <c r="AEO22" s="38"/>
      <c r="AEP22" s="38"/>
      <c r="AEQ22" s="38"/>
      <c r="AER22" s="38"/>
      <c r="AES22" s="38"/>
      <c r="AET22" s="38"/>
      <c r="AEU22" s="38"/>
      <c r="AEV22" s="38"/>
      <c r="AEW22" s="38"/>
      <c r="AEX22" s="38"/>
      <c r="AEY22" s="38"/>
      <c r="AEZ22" s="38"/>
      <c r="AFA22" s="38"/>
      <c r="AFB22" s="38"/>
      <c r="AFC22" s="38"/>
      <c r="AFD22" s="38"/>
      <c r="AFE22" s="38"/>
      <c r="AFF22" s="38"/>
      <c r="AFG22" s="38"/>
      <c r="AFH22" s="38"/>
      <c r="AFI22" s="38"/>
      <c r="AFJ22" s="38"/>
      <c r="AFK22" s="38"/>
      <c r="AFL22" s="38"/>
      <c r="AFM22" s="38"/>
      <c r="AFN22" s="38"/>
      <c r="AFO22" s="38"/>
      <c r="AFP22" s="38"/>
      <c r="AFQ22" s="38"/>
      <c r="AFR22" s="38"/>
      <c r="AFS22" s="38"/>
      <c r="AFT22" s="38"/>
      <c r="AFU22" s="38"/>
      <c r="AFV22" s="38"/>
      <c r="AFW22" s="38"/>
      <c r="AFX22" s="38"/>
      <c r="AFY22" s="38"/>
      <c r="AFZ22" s="38"/>
      <c r="AGA22" s="38"/>
      <c r="AGB22" s="38"/>
      <c r="AGC22" s="38"/>
      <c r="AGD22" s="38"/>
      <c r="AGE22" s="38"/>
      <c r="AGF22" s="38"/>
      <c r="AGG22" s="38"/>
      <c r="AGH22" s="38"/>
      <c r="AGI22" s="38"/>
      <c r="AGJ22" s="38"/>
      <c r="AGK22" s="38"/>
      <c r="AGL22" s="38"/>
      <c r="AGM22" s="38"/>
      <c r="AGN22" s="38"/>
      <c r="AGO22" s="38"/>
      <c r="AGP22" s="38"/>
      <c r="AGQ22" s="38"/>
      <c r="AGR22" s="38"/>
      <c r="AGS22" s="38"/>
      <c r="AGT22" s="38"/>
      <c r="AGU22" s="38"/>
      <c r="AGV22" s="38"/>
      <c r="AGW22" s="38"/>
      <c r="AGX22" s="38"/>
      <c r="AGY22" s="38"/>
      <c r="AGZ22" s="38"/>
      <c r="AHA22" s="38"/>
      <c r="AHB22" s="38"/>
      <c r="AHC22" s="38"/>
      <c r="AHD22" s="38"/>
      <c r="AHE22" s="38"/>
      <c r="AHF22" s="38"/>
      <c r="AHG22" s="38"/>
      <c r="AHH22" s="38"/>
      <c r="AHI22" s="38"/>
      <c r="AHJ22" s="38"/>
      <c r="AHK22" s="38"/>
      <c r="AHL22" s="38"/>
      <c r="AHM22" s="38"/>
      <c r="AHN22" s="38"/>
      <c r="AHO22" s="38"/>
      <c r="AHP22" s="38"/>
      <c r="AHQ22" s="38"/>
      <c r="AHR22" s="38"/>
      <c r="AHS22" s="38"/>
      <c r="AHT22" s="38"/>
      <c r="AHU22" s="38"/>
      <c r="AHV22" s="38"/>
      <c r="AHW22" s="38"/>
      <c r="AHX22" s="38"/>
      <c r="AHY22" s="38"/>
      <c r="AHZ22" s="38"/>
      <c r="AIA22" s="38"/>
      <c r="AIB22" s="38"/>
      <c r="AIC22" s="38"/>
      <c r="AID22" s="38"/>
      <c r="AIE22" s="38"/>
      <c r="AIF22" s="38"/>
      <c r="AIG22" s="38"/>
      <c r="AIH22" s="38"/>
      <c r="AII22" s="38"/>
      <c r="AIJ22" s="38"/>
      <c r="AIK22" s="38"/>
      <c r="AIL22" s="38"/>
      <c r="AIM22" s="38"/>
      <c r="AIN22" s="38"/>
      <c r="AIO22" s="38"/>
      <c r="AIP22" s="38"/>
      <c r="AIQ22" s="38"/>
      <c r="AIR22" s="38"/>
      <c r="AIS22" s="38"/>
      <c r="AIT22" s="38"/>
      <c r="AIU22" s="38"/>
      <c r="AIV22" s="38"/>
      <c r="AIW22" s="38"/>
      <c r="AIX22" s="38"/>
      <c r="AIY22" s="38"/>
      <c r="AIZ22" s="38"/>
      <c r="AJA22" s="38"/>
      <c r="AJB22" s="38"/>
      <c r="AJC22" s="38"/>
      <c r="AJD22" s="38"/>
      <c r="AJE22" s="38"/>
      <c r="AJF22" s="38"/>
      <c r="AJG22" s="38"/>
      <c r="AJH22" s="38"/>
      <c r="AJI22" s="38"/>
      <c r="AJJ22" s="38"/>
      <c r="AJK22" s="38"/>
      <c r="AJL22" s="38"/>
      <c r="AJM22" s="38"/>
      <c r="AJN22" s="38"/>
      <c r="AJO22" s="38"/>
      <c r="AJP22" s="38"/>
      <c r="AJQ22" s="38"/>
      <c r="AJR22" s="38"/>
      <c r="AJS22" s="38"/>
      <c r="AJT22" s="38"/>
      <c r="AJU22" s="38"/>
      <c r="AJV22" s="38"/>
      <c r="AJW22" s="38"/>
      <c r="AJX22" s="38"/>
      <c r="AJY22" s="38"/>
      <c r="AJZ22" s="38"/>
      <c r="AKA22" s="38"/>
      <c r="AKB22" s="38"/>
      <c r="AKC22" s="38"/>
      <c r="AKD22" s="38"/>
      <c r="AKE22" s="38"/>
      <c r="AKF22" s="38"/>
      <c r="AKG22" s="38"/>
      <c r="AKH22" s="38"/>
      <c r="AKI22" s="38"/>
      <c r="AKJ22" s="38"/>
      <c r="AKK22" s="38"/>
      <c r="AKL22" s="38"/>
      <c r="AKM22" s="38"/>
      <c r="AKN22" s="38"/>
      <c r="AKO22" s="38"/>
      <c r="AKP22" s="38"/>
      <c r="AKQ22" s="38"/>
      <c r="AKR22" s="38"/>
      <c r="AKS22" s="38"/>
      <c r="AKT22" s="38"/>
      <c r="AKU22" s="38"/>
      <c r="AKV22" s="38"/>
      <c r="AKW22" s="38"/>
      <c r="AKX22" s="38"/>
      <c r="AKY22" s="38"/>
      <c r="AKZ22" s="38"/>
      <c r="ALA22" s="38"/>
      <c r="ALB22" s="38"/>
      <c r="ALC22" s="38"/>
      <c r="ALD22" s="38"/>
      <c r="ALE22" s="38"/>
      <c r="ALF22" s="38"/>
      <c r="ALG22" s="38"/>
      <c r="ALH22" s="38"/>
      <c r="ALI22" s="38"/>
      <c r="ALJ22" s="38"/>
      <c r="ALK22" s="38"/>
      <c r="ALL22" s="38"/>
    </row>
    <row r="23" spans="1:1000" x14ac:dyDescent="0.55000000000000004">
      <c r="C23" s="22">
        <v>2018000000</v>
      </c>
      <c r="D23" s="63" t="s">
        <v>167</v>
      </c>
      <c r="E23" s="3">
        <v>15198</v>
      </c>
      <c r="F23" s="3">
        <v>299</v>
      </c>
      <c r="G23" s="3" t="s">
        <v>14</v>
      </c>
      <c r="H23" s="3" t="s">
        <v>14</v>
      </c>
      <c r="I23" s="3">
        <v>15198</v>
      </c>
      <c r="J23" s="3">
        <v>299</v>
      </c>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c r="JU23" s="38"/>
      <c r="JV23" s="38"/>
      <c r="JW23" s="38"/>
      <c r="JX23" s="38"/>
      <c r="JY23" s="38"/>
      <c r="JZ23" s="38"/>
      <c r="KA23" s="38"/>
      <c r="KB23" s="38"/>
      <c r="KC23" s="38"/>
      <c r="KD23" s="38"/>
      <c r="KE23" s="38"/>
      <c r="KF23" s="38"/>
      <c r="KG23" s="38"/>
      <c r="KH23" s="38"/>
      <c r="KI23" s="38"/>
      <c r="KJ23" s="38"/>
      <c r="KK23" s="38"/>
      <c r="KL23" s="38"/>
      <c r="KM23" s="38"/>
      <c r="KN23" s="38"/>
      <c r="KO23" s="38"/>
      <c r="KP23" s="38"/>
      <c r="KQ23" s="38"/>
      <c r="KR23" s="38"/>
      <c r="KS23" s="38"/>
      <c r="KT23" s="38"/>
      <c r="KU23" s="38"/>
      <c r="KV23" s="38"/>
      <c r="KW23" s="38"/>
      <c r="KX23" s="38"/>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c r="LW23" s="38"/>
      <c r="LX23" s="38"/>
      <c r="LY23" s="38"/>
      <c r="LZ23" s="38"/>
      <c r="MA23" s="38"/>
      <c r="MB23" s="38"/>
      <c r="MC23" s="38"/>
      <c r="MD23" s="38"/>
      <c r="ME23" s="38"/>
      <c r="MF23" s="38"/>
      <c r="MG23" s="38"/>
      <c r="MH23" s="38"/>
      <c r="MI23" s="38"/>
      <c r="MJ23" s="38"/>
      <c r="MK23" s="38"/>
      <c r="ML23" s="38"/>
      <c r="MM23" s="38"/>
      <c r="MN23" s="38"/>
      <c r="MO23" s="38"/>
      <c r="MP23" s="38"/>
      <c r="MQ23" s="38"/>
      <c r="MR23" s="38"/>
      <c r="MS23" s="38"/>
      <c r="MT23" s="38"/>
      <c r="MU23" s="38"/>
      <c r="MV23" s="38"/>
      <c r="MW23" s="38"/>
      <c r="MX23" s="38"/>
      <c r="MY23" s="38"/>
      <c r="MZ23" s="38"/>
      <c r="NA23" s="38"/>
      <c r="NB23" s="38"/>
      <c r="NC23" s="38"/>
      <c r="ND23" s="38"/>
      <c r="NE23" s="38"/>
      <c r="NF23" s="38"/>
      <c r="NG23" s="38"/>
      <c r="NH23" s="38"/>
      <c r="NI23" s="38"/>
      <c r="NJ23" s="38"/>
      <c r="NK23" s="38"/>
      <c r="NL23" s="38"/>
      <c r="NM23" s="38"/>
      <c r="NN23" s="38"/>
      <c r="NO23" s="38"/>
      <c r="NP23" s="38"/>
      <c r="NQ23" s="38"/>
      <c r="NR23" s="38"/>
      <c r="NS23" s="38"/>
      <c r="NT23" s="38"/>
      <c r="NU23" s="38"/>
      <c r="NV23" s="38"/>
      <c r="NW23" s="38"/>
      <c r="NX23" s="38"/>
      <c r="NY23" s="38"/>
      <c r="NZ23" s="38"/>
      <c r="OA23" s="38"/>
      <c r="OB23" s="38"/>
      <c r="OC23" s="38"/>
      <c r="OD23" s="38"/>
      <c r="OE23" s="38"/>
      <c r="OF23" s="38"/>
      <c r="OG23" s="38"/>
      <c r="OH23" s="38"/>
      <c r="OI23" s="38"/>
      <c r="OJ23" s="38"/>
      <c r="OK23" s="38"/>
      <c r="OL23" s="38"/>
      <c r="OM23" s="38"/>
      <c r="ON23" s="38"/>
      <c r="OO23" s="38"/>
      <c r="OP23" s="38"/>
      <c r="OQ23" s="38"/>
      <c r="OR23" s="38"/>
      <c r="OS23" s="38"/>
      <c r="OT23" s="38"/>
      <c r="OU23" s="38"/>
      <c r="OV23" s="38"/>
      <c r="OW23" s="38"/>
      <c r="OX23" s="38"/>
      <c r="OY23" s="38"/>
      <c r="OZ23" s="38"/>
      <c r="PA23" s="38"/>
      <c r="PB23" s="38"/>
      <c r="PC23" s="38"/>
      <c r="PD23" s="38"/>
      <c r="PE23" s="38"/>
      <c r="PF23" s="38"/>
      <c r="PG23" s="38"/>
      <c r="PH23" s="38"/>
      <c r="PI23" s="38"/>
      <c r="PJ23" s="38"/>
      <c r="PK23" s="38"/>
      <c r="PL23" s="38"/>
      <c r="PM23" s="38"/>
      <c r="PN23" s="38"/>
      <c r="PO23" s="38"/>
      <c r="PP23" s="38"/>
      <c r="PQ23" s="38"/>
      <c r="PR23" s="38"/>
      <c r="PS23" s="38"/>
      <c r="PT23" s="38"/>
      <c r="PU23" s="38"/>
      <c r="PV23" s="38"/>
      <c r="PW23" s="38"/>
      <c r="PX23" s="38"/>
      <c r="PY23" s="38"/>
      <c r="PZ23" s="38"/>
      <c r="QA23" s="38"/>
      <c r="QB23" s="38"/>
      <c r="QC23" s="38"/>
      <c r="QD23" s="38"/>
      <c r="QE23" s="38"/>
      <c r="QF23" s="38"/>
      <c r="QG23" s="38"/>
      <c r="QH23" s="38"/>
      <c r="QI23" s="38"/>
      <c r="QJ23" s="38"/>
      <c r="QK23" s="38"/>
      <c r="QL23" s="38"/>
      <c r="QM23" s="38"/>
      <c r="QN23" s="38"/>
      <c r="QO23" s="38"/>
      <c r="QP23" s="38"/>
      <c r="QQ23" s="38"/>
      <c r="QR23" s="38"/>
      <c r="QS23" s="38"/>
      <c r="QT23" s="38"/>
      <c r="QU23" s="38"/>
      <c r="QV23" s="38"/>
      <c r="QW23" s="38"/>
      <c r="QX23" s="38"/>
      <c r="QY23" s="38"/>
      <c r="QZ23" s="38"/>
      <c r="RA23" s="38"/>
      <c r="RB23" s="38"/>
      <c r="RC23" s="38"/>
      <c r="RD23" s="38"/>
      <c r="RE23" s="38"/>
      <c r="RF23" s="38"/>
      <c r="RG23" s="38"/>
      <c r="RH23" s="38"/>
      <c r="RI23" s="38"/>
      <c r="RJ23" s="38"/>
      <c r="RK23" s="38"/>
      <c r="RL23" s="38"/>
      <c r="RM23" s="38"/>
      <c r="RN23" s="38"/>
      <c r="RO23" s="38"/>
      <c r="RP23" s="38"/>
      <c r="RQ23" s="38"/>
      <c r="RR23" s="38"/>
      <c r="RS23" s="38"/>
      <c r="RT23" s="38"/>
      <c r="RU23" s="38"/>
      <c r="RV23" s="38"/>
      <c r="RW23" s="38"/>
      <c r="RX23" s="38"/>
      <c r="RY23" s="38"/>
      <c r="RZ23" s="38"/>
      <c r="SA23" s="38"/>
      <c r="SB23" s="38"/>
      <c r="SC23" s="38"/>
      <c r="SD23" s="38"/>
      <c r="SE23" s="38"/>
      <c r="SF23" s="38"/>
      <c r="SG23" s="38"/>
      <c r="SH23" s="38"/>
      <c r="SI23" s="38"/>
      <c r="SJ23" s="38"/>
      <c r="SK23" s="38"/>
      <c r="SL23" s="38"/>
      <c r="SM23" s="38"/>
      <c r="SN23" s="38"/>
      <c r="SO23" s="38"/>
      <c r="SP23" s="38"/>
      <c r="SQ23" s="38"/>
      <c r="SR23" s="38"/>
      <c r="SS23" s="38"/>
      <c r="ST23" s="38"/>
      <c r="SU23" s="38"/>
      <c r="SV23" s="38"/>
      <c r="SW23" s="38"/>
      <c r="SX23" s="38"/>
      <c r="SY23" s="38"/>
      <c r="SZ23" s="38"/>
      <c r="TA23" s="38"/>
      <c r="TB23" s="38"/>
      <c r="TC23" s="38"/>
      <c r="TD23" s="38"/>
      <c r="TE23" s="38"/>
      <c r="TF23" s="38"/>
      <c r="TG23" s="38"/>
      <c r="TH23" s="38"/>
      <c r="TI23" s="38"/>
      <c r="TJ23" s="38"/>
      <c r="TK23" s="38"/>
      <c r="TL23" s="38"/>
      <c r="TM23" s="38"/>
      <c r="TN23" s="38"/>
      <c r="TO23" s="38"/>
      <c r="TP23" s="38"/>
      <c r="TQ23" s="38"/>
      <c r="TR23" s="38"/>
      <c r="TS23" s="38"/>
      <c r="TT23" s="38"/>
      <c r="TU23" s="38"/>
      <c r="TV23" s="38"/>
      <c r="TW23" s="38"/>
      <c r="TX23" s="38"/>
      <c r="TY23" s="38"/>
      <c r="TZ23" s="38"/>
      <c r="UA23" s="38"/>
      <c r="UB23" s="38"/>
      <c r="UC23" s="38"/>
      <c r="UD23" s="38"/>
      <c r="UE23" s="38"/>
      <c r="UF23" s="38"/>
      <c r="UG23" s="38"/>
      <c r="UH23" s="38"/>
      <c r="UI23" s="38"/>
      <c r="UJ23" s="38"/>
      <c r="UK23" s="38"/>
      <c r="UL23" s="38"/>
      <c r="UM23" s="38"/>
      <c r="UN23" s="38"/>
      <c r="UO23" s="38"/>
      <c r="UP23" s="38"/>
      <c r="UQ23" s="38"/>
      <c r="UR23" s="38"/>
      <c r="US23" s="38"/>
      <c r="UT23" s="38"/>
      <c r="UU23" s="38"/>
      <c r="UV23" s="38"/>
      <c r="UW23" s="38"/>
      <c r="UX23" s="38"/>
      <c r="UY23" s="38"/>
      <c r="UZ23" s="38"/>
      <c r="VA23" s="38"/>
      <c r="VB23" s="38"/>
      <c r="VC23" s="38"/>
      <c r="VD23" s="38"/>
      <c r="VE23" s="38"/>
      <c r="VF23" s="38"/>
      <c r="VG23" s="38"/>
      <c r="VH23" s="38"/>
      <c r="VI23" s="38"/>
      <c r="VJ23" s="38"/>
      <c r="VK23" s="38"/>
      <c r="VL23" s="38"/>
      <c r="VM23" s="38"/>
      <c r="VN23" s="38"/>
      <c r="VO23" s="38"/>
      <c r="VP23" s="38"/>
      <c r="VQ23" s="38"/>
      <c r="VR23" s="38"/>
      <c r="VS23" s="38"/>
      <c r="VT23" s="38"/>
      <c r="VU23" s="38"/>
      <c r="VV23" s="38"/>
      <c r="VW23" s="38"/>
      <c r="VX23" s="38"/>
      <c r="VY23" s="38"/>
      <c r="VZ23" s="38"/>
      <c r="WA23" s="38"/>
      <c r="WB23" s="38"/>
      <c r="WC23" s="38"/>
      <c r="WD23" s="38"/>
      <c r="WE23" s="38"/>
      <c r="WF23" s="38"/>
      <c r="WG23" s="38"/>
      <c r="WH23" s="38"/>
      <c r="WI23" s="38"/>
      <c r="WJ23" s="38"/>
      <c r="WK23" s="38"/>
      <c r="WL23" s="38"/>
      <c r="WM23" s="38"/>
      <c r="WN23" s="38"/>
      <c r="WO23" s="38"/>
      <c r="WP23" s="38"/>
      <c r="WQ23" s="38"/>
      <c r="WR23" s="38"/>
      <c r="WS23" s="38"/>
      <c r="WT23" s="38"/>
      <c r="WU23" s="38"/>
      <c r="WV23" s="38"/>
      <c r="WW23" s="38"/>
      <c r="WX23" s="38"/>
      <c r="WY23" s="38"/>
      <c r="WZ23" s="38"/>
      <c r="XA23" s="38"/>
      <c r="XB23" s="38"/>
      <c r="XC23" s="38"/>
      <c r="XD23" s="38"/>
      <c r="XE23" s="38"/>
      <c r="XF23" s="38"/>
      <c r="XG23" s="38"/>
      <c r="XH23" s="38"/>
      <c r="XI23" s="38"/>
      <c r="XJ23" s="38"/>
      <c r="XK23" s="38"/>
      <c r="XL23" s="38"/>
      <c r="XM23" s="38"/>
      <c r="XN23" s="38"/>
      <c r="XO23" s="38"/>
      <c r="XP23" s="38"/>
      <c r="XQ23" s="38"/>
      <c r="XR23" s="38"/>
      <c r="XS23" s="38"/>
      <c r="XT23" s="38"/>
      <c r="XU23" s="38"/>
      <c r="XV23" s="38"/>
      <c r="XW23" s="38"/>
      <c r="XX23" s="38"/>
      <c r="XY23" s="38"/>
      <c r="XZ23" s="38"/>
      <c r="YA23" s="38"/>
      <c r="YB23" s="38"/>
      <c r="YC23" s="38"/>
      <c r="YD23" s="38"/>
      <c r="YE23" s="38"/>
      <c r="YF23" s="38"/>
      <c r="YG23" s="38"/>
      <c r="YH23" s="38"/>
      <c r="YI23" s="38"/>
      <c r="YJ23" s="38"/>
      <c r="YK23" s="38"/>
      <c r="YL23" s="38"/>
      <c r="YM23" s="38"/>
      <c r="YN23" s="38"/>
      <c r="YO23" s="38"/>
      <c r="YP23" s="38"/>
      <c r="YQ23" s="38"/>
      <c r="YR23" s="38"/>
      <c r="YS23" s="38"/>
      <c r="YT23" s="38"/>
      <c r="YU23" s="38"/>
      <c r="YV23" s="38"/>
      <c r="YW23" s="38"/>
      <c r="YX23" s="38"/>
      <c r="YY23" s="38"/>
      <c r="YZ23" s="38"/>
      <c r="ZA23" s="38"/>
      <c r="ZB23" s="38"/>
      <c r="ZC23" s="38"/>
      <c r="ZD23" s="38"/>
      <c r="ZE23" s="38"/>
      <c r="ZF23" s="38"/>
      <c r="ZG23" s="38"/>
      <c r="ZH23" s="38"/>
      <c r="ZI23" s="38"/>
      <c r="ZJ23" s="38"/>
      <c r="ZK23" s="38"/>
      <c r="ZL23" s="38"/>
      <c r="ZM23" s="38"/>
      <c r="ZN23" s="38"/>
      <c r="ZO23" s="38"/>
      <c r="ZP23" s="38"/>
      <c r="ZQ23" s="38"/>
      <c r="ZR23" s="38"/>
      <c r="ZS23" s="38"/>
      <c r="ZT23" s="38"/>
      <c r="ZU23" s="38"/>
      <c r="ZV23" s="38"/>
      <c r="ZW23" s="38"/>
      <c r="ZX23" s="38"/>
      <c r="ZY23" s="38"/>
      <c r="ZZ23" s="38"/>
      <c r="AAA23" s="38"/>
      <c r="AAB23" s="38"/>
      <c r="AAC23" s="38"/>
      <c r="AAD23" s="38"/>
      <c r="AAE23" s="38"/>
      <c r="AAF23" s="38"/>
      <c r="AAG23" s="38"/>
      <c r="AAH23" s="38"/>
      <c r="AAI23" s="38"/>
      <c r="AAJ23" s="38"/>
      <c r="AAK23" s="38"/>
      <c r="AAL23" s="38"/>
      <c r="AAM23" s="38"/>
      <c r="AAN23" s="38"/>
      <c r="AAO23" s="38"/>
      <c r="AAP23" s="38"/>
      <c r="AAQ23" s="38"/>
      <c r="AAR23" s="38"/>
      <c r="AAS23" s="38"/>
      <c r="AAT23" s="38"/>
      <c r="AAU23" s="38"/>
      <c r="AAV23" s="38"/>
      <c r="AAW23" s="38"/>
      <c r="AAX23" s="38"/>
      <c r="AAY23" s="38"/>
      <c r="AAZ23" s="38"/>
      <c r="ABA23" s="38"/>
      <c r="ABB23" s="38"/>
      <c r="ABC23" s="38"/>
      <c r="ABD23" s="38"/>
      <c r="ABE23" s="38"/>
      <c r="ABF23" s="38"/>
      <c r="ABG23" s="38"/>
      <c r="ABH23" s="38"/>
      <c r="ABI23" s="38"/>
      <c r="ABJ23" s="38"/>
      <c r="ABK23" s="38"/>
      <c r="ABL23" s="38"/>
      <c r="ABM23" s="38"/>
      <c r="ABN23" s="38"/>
      <c r="ABO23" s="38"/>
      <c r="ABP23" s="38"/>
      <c r="ABQ23" s="38"/>
      <c r="ABR23" s="38"/>
      <c r="ABS23" s="38"/>
      <c r="ABT23" s="38"/>
      <c r="ABU23" s="38"/>
      <c r="ABV23" s="38"/>
      <c r="ABW23" s="38"/>
      <c r="ABX23" s="38"/>
      <c r="ABY23" s="38"/>
      <c r="ABZ23" s="38"/>
      <c r="ACA23" s="38"/>
      <c r="ACB23" s="38"/>
      <c r="ACC23" s="38"/>
      <c r="ACD23" s="38"/>
      <c r="ACE23" s="38"/>
      <c r="ACF23" s="38"/>
      <c r="ACG23" s="38"/>
      <c r="ACH23" s="38"/>
      <c r="ACI23" s="38"/>
      <c r="ACJ23" s="38"/>
      <c r="ACK23" s="38"/>
      <c r="ACL23" s="38"/>
      <c r="ACM23" s="38"/>
      <c r="ACN23" s="38"/>
      <c r="ACO23" s="38"/>
      <c r="ACP23" s="38"/>
      <c r="ACQ23" s="38"/>
      <c r="ACR23" s="38"/>
      <c r="ACS23" s="38"/>
      <c r="ACT23" s="38"/>
      <c r="ACU23" s="38"/>
      <c r="ACV23" s="38"/>
      <c r="ACW23" s="38"/>
      <c r="ACX23" s="38"/>
      <c r="ACY23" s="38"/>
      <c r="ACZ23" s="38"/>
      <c r="ADA23" s="38"/>
      <c r="ADB23" s="38"/>
      <c r="ADC23" s="38"/>
      <c r="ADD23" s="38"/>
      <c r="ADE23" s="38"/>
      <c r="ADF23" s="38"/>
      <c r="ADG23" s="38"/>
      <c r="ADH23" s="38"/>
      <c r="ADI23" s="38"/>
      <c r="ADJ23" s="38"/>
      <c r="ADK23" s="38"/>
      <c r="ADL23" s="38"/>
      <c r="ADM23" s="38"/>
      <c r="ADN23" s="38"/>
      <c r="ADO23" s="38"/>
      <c r="ADP23" s="38"/>
      <c r="ADQ23" s="38"/>
      <c r="ADR23" s="38"/>
      <c r="ADS23" s="38"/>
      <c r="ADT23" s="38"/>
      <c r="ADU23" s="38"/>
      <c r="ADV23" s="38"/>
      <c r="ADW23" s="38"/>
      <c r="ADX23" s="38"/>
      <c r="ADY23" s="38"/>
      <c r="ADZ23" s="38"/>
      <c r="AEA23" s="38"/>
      <c r="AEB23" s="38"/>
      <c r="AEC23" s="38"/>
      <c r="AED23" s="38"/>
      <c r="AEE23" s="38"/>
      <c r="AEF23" s="38"/>
      <c r="AEG23" s="38"/>
      <c r="AEH23" s="38"/>
      <c r="AEI23" s="38"/>
      <c r="AEJ23" s="38"/>
      <c r="AEK23" s="38"/>
      <c r="AEL23" s="38"/>
      <c r="AEM23" s="38"/>
      <c r="AEN23" s="38"/>
      <c r="AEO23" s="38"/>
      <c r="AEP23" s="38"/>
      <c r="AEQ23" s="38"/>
      <c r="AER23" s="38"/>
      <c r="AES23" s="38"/>
      <c r="AET23" s="38"/>
      <c r="AEU23" s="38"/>
      <c r="AEV23" s="38"/>
      <c r="AEW23" s="38"/>
      <c r="AEX23" s="38"/>
      <c r="AEY23" s="38"/>
      <c r="AEZ23" s="38"/>
      <c r="AFA23" s="38"/>
      <c r="AFB23" s="38"/>
      <c r="AFC23" s="38"/>
      <c r="AFD23" s="38"/>
      <c r="AFE23" s="38"/>
      <c r="AFF23" s="38"/>
      <c r="AFG23" s="38"/>
      <c r="AFH23" s="38"/>
      <c r="AFI23" s="38"/>
      <c r="AFJ23" s="38"/>
      <c r="AFK23" s="38"/>
      <c r="AFL23" s="38"/>
      <c r="AFM23" s="38"/>
      <c r="AFN23" s="38"/>
      <c r="AFO23" s="38"/>
      <c r="AFP23" s="38"/>
      <c r="AFQ23" s="38"/>
      <c r="AFR23" s="38"/>
      <c r="AFS23" s="38"/>
      <c r="AFT23" s="38"/>
      <c r="AFU23" s="38"/>
      <c r="AFV23" s="38"/>
      <c r="AFW23" s="38"/>
      <c r="AFX23" s="38"/>
      <c r="AFY23" s="38"/>
      <c r="AFZ23" s="38"/>
      <c r="AGA23" s="38"/>
      <c r="AGB23" s="38"/>
      <c r="AGC23" s="38"/>
      <c r="AGD23" s="38"/>
      <c r="AGE23" s="38"/>
      <c r="AGF23" s="38"/>
      <c r="AGG23" s="38"/>
      <c r="AGH23" s="38"/>
      <c r="AGI23" s="38"/>
      <c r="AGJ23" s="38"/>
      <c r="AGK23" s="38"/>
      <c r="AGL23" s="38"/>
      <c r="AGM23" s="38"/>
      <c r="AGN23" s="38"/>
      <c r="AGO23" s="38"/>
      <c r="AGP23" s="38"/>
      <c r="AGQ23" s="38"/>
      <c r="AGR23" s="38"/>
      <c r="AGS23" s="38"/>
      <c r="AGT23" s="38"/>
      <c r="AGU23" s="38"/>
      <c r="AGV23" s="38"/>
      <c r="AGW23" s="38"/>
      <c r="AGX23" s="38"/>
      <c r="AGY23" s="38"/>
      <c r="AGZ23" s="38"/>
      <c r="AHA23" s="38"/>
      <c r="AHB23" s="38"/>
      <c r="AHC23" s="38"/>
      <c r="AHD23" s="38"/>
      <c r="AHE23" s="38"/>
      <c r="AHF23" s="38"/>
      <c r="AHG23" s="38"/>
      <c r="AHH23" s="38"/>
      <c r="AHI23" s="38"/>
      <c r="AHJ23" s="38"/>
      <c r="AHK23" s="38"/>
      <c r="AHL23" s="38"/>
      <c r="AHM23" s="38"/>
      <c r="AHN23" s="38"/>
      <c r="AHO23" s="38"/>
      <c r="AHP23" s="38"/>
      <c r="AHQ23" s="38"/>
      <c r="AHR23" s="38"/>
      <c r="AHS23" s="38"/>
      <c r="AHT23" s="38"/>
      <c r="AHU23" s="38"/>
      <c r="AHV23" s="38"/>
      <c r="AHW23" s="38"/>
      <c r="AHX23" s="38"/>
      <c r="AHY23" s="38"/>
      <c r="AHZ23" s="38"/>
      <c r="AIA23" s="38"/>
      <c r="AIB23" s="38"/>
      <c r="AIC23" s="38"/>
      <c r="AID23" s="38"/>
      <c r="AIE23" s="38"/>
      <c r="AIF23" s="38"/>
      <c r="AIG23" s="38"/>
      <c r="AIH23" s="38"/>
      <c r="AII23" s="38"/>
      <c r="AIJ23" s="38"/>
      <c r="AIK23" s="38"/>
      <c r="AIL23" s="38"/>
      <c r="AIM23" s="38"/>
      <c r="AIN23" s="38"/>
      <c r="AIO23" s="38"/>
      <c r="AIP23" s="38"/>
      <c r="AIQ23" s="38"/>
      <c r="AIR23" s="38"/>
      <c r="AIS23" s="38"/>
      <c r="AIT23" s="38"/>
      <c r="AIU23" s="38"/>
      <c r="AIV23" s="38"/>
      <c r="AIW23" s="38"/>
      <c r="AIX23" s="38"/>
      <c r="AIY23" s="38"/>
      <c r="AIZ23" s="38"/>
      <c r="AJA23" s="38"/>
      <c r="AJB23" s="38"/>
      <c r="AJC23" s="38"/>
      <c r="AJD23" s="38"/>
      <c r="AJE23" s="38"/>
      <c r="AJF23" s="38"/>
      <c r="AJG23" s="38"/>
      <c r="AJH23" s="38"/>
      <c r="AJI23" s="38"/>
      <c r="AJJ23" s="38"/>
      <c r="AJK23" s="38"/>
      <c r="AJL23" s="38"/>
      <c r="AJM23" s="38"/>
      <c r="AJN23" s="38"/>
      <c r="AJO23" s="38"/>
      <c r="AJP23" s="38"/>
      <c r="AJQ23" s="38"/>
      <c r="AJR23" s="38"/>
      <c r="AJS23" s="38"/>
      <c r="AJT23" s="38"/>
      <c r="AJU23" s="38"/>
      <c r="AJV23" s="38"/>
      <c r="AJW23" s="38"/>
      <c r="AJX23" s="38"/>
      <c r="AJY23" s="38"/>
      <c r="AJZ23" s="38"/>
      <c r="AKA23" s="38"/>
      <c r="AKB23" s="38"/>
      <c r="AKC23" s="38"/>
      <c r="AKD23" s="38"/>
      <c r="AKE23" s="38"/>
      <c r="AKF23" s="38"/>
      <c r="AKG23" s="38"/>
      <c r="AKH23" s="38"/>
      <c r="AKI23" s="38"/>
      <c r="AKJ23" s="38"/>
      <c r="AKK23" s="38"/>
      <c r="AKL23" s="38"/>
      <c r="AKM23" s="38"/>
      <c r="AKN23" s="38"/>
      <c r="AKO23" s="38"/>
      <c r="AKP23" s="38"/>
      <c r="AKQ23" s="38"/>
      <c r="AKR23" s="38"/>
      <c r="AKS23" s="38"/>
      <c r="AKT23" s="38"/>
      <c r="AKU23" s="38"/>
      <c r="AKV23" s="38"/>
      <c r="AKW23" s="38"/>
      <c r="AKX23" s="38"/>
      <c r="AKY23" s="38"/>
      <c r="AKZ23" s="38"/>
      <c r="ALA23" s="38"/>
      <c r="ALB23" s="38"/>
      <c r="ALC23" s="38"/>
      <c r="ALD23" s="38"/>
      <c r="ALE23" s="38"/>
      <c r="ALF23" s="38"/>
      <c r="ALG23" s="38"/>
      <c r="ALH23" s="38"/>
      <c r="ALI23" s="38"/>
      <c r="ALJ23" s="38"/>
      <c r="ALK23" s="38"/>
      <c r="ALL23" s="38"/>
    </row>
    <row r="24" spans="1:1000" x14ac:dyDescent="0.55000000000000004">
      <c r="C24" s="22">
        <v>2019000000</v>
      </c>
      <c r="D24" s="63">
        <v>43466</v>
      </c>
      <c r="E24" s="3">
        <v>15657</v>
      </c>
      <c r="F24" s="3">
        <v>297</v>
      </c>
      <c r="G24" s="3" t="s">
        <v>14</v>
      </c>
      <c r="H24" s="3" t="s">
        <v>14</v>
      </c>
      <c r="I24" s="3">
        <v>15657</v>
      </c>
      <c r="J24" s="3">
        <v>297</v>
      </c>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c r="KR24" s="38"/>
      <c r="KS24" s="38"/>
      <c r="KT24" s="38"/>
      <c r="KU24" s="38"/>
      <c r="KV24" s="38"/>
      <c r="KW24" s="38"/>
      <c r="KX24" s="38"/>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38"/>
      <c r="LY24" s="38"/>
      <c r="LZ24" s="38"/>
      <c r="MA24" s="38"/>
      <c r="MB24" s="38"/>
      <c r="MC24" s="38"/>
      <c r="MD24" s="38"/>
      <c r="ME24" s="38"/>
      <c r="MF24" s="38"/>
      <c r="MG24" s="38"/>
      <c r="MH24" s="38"/>
      <c r="MI24" s="38"/>
      <c r="MJ24" s="38"/>
      <c r="MK24" s="38"/>
      <c r="ML24" s="38"/>
      <c r="MM24" s="38"/>
      <c r="MN24" s="38"/>
      <c r="MO24" s="38"/>
      <c r="MP24" s="38"/>
      <c r="MQ24" s="38"/>
      <c r="MR24" s="38"/>
      <c r="MS24" s="38"/>
      <c r="MT24" s="38"/>
      <c r="MU24" s="38"/>
      <c r="MV24" s="38"/>
      <c r="MW24" s="38"/>
      <c r="MX24" s="38"/>
      <c r="MY24" s="38"/>
      <c r="MZ24" s="38"/>
      <c r="NA24" s="38"/>
      <c r="NB24" s="38"/>
      <c r="NC24" s="38"/>
      <c r="ND24" s="38"/>
      <c r="NE24" s="38"/>
      <c r="NF24" s="38"/>
      <c r="NG24" s="38"/>
      <c r="NH24" s="38"/>
      <c r="NI24" s="38"/>
      <c r="NJ24" s="38"/>
      <c r="NK24" s="38"/>
      <c r="NL24" s="38"/>
      <c r="NM24" s="38"/>
      <c r="NN24" s="38"/>
      <c r="NO24" s="38"/>
      <c r="NP24" s="38"/>
      <c r="NQ24" s="38"/>
      <c r="NR24" s="38"/>
      <c r="NS24" s="38"/>
      <c r="NT24" s="38"/>
      <c r="NU24" s="38"/>
      <c r="NV24" s="38"/>
      <c r="NW24" s="38"/>
      <c r="NX24" s="38"/>
      <c r="NY24" s="38"/>
      <c r="NZ24" s="38"/>
      <c r="OA24" s="38"/>
      <c r="OB24" s="38"/>
      <c r="OC24" s="38"/>
      <c r="OD24" s="38"/>
      <c r="OE24" s="38"/>
      <c r="OF24" s="38"/>
      <c r="OG24" s="38"/>
      <c r="OH24" s="38"/>
      <c r="OI24" s="38"/>
      <c r="OJ24" s="38"/>
      <c r="OK24" s="38"/>
      <c r="OL24" s="38"/>
      <c r="OM24" s="38"/>
      <c r="ON24" s="38"/>
      <c r="OO24" s="38"/>
      <c r="OP24" s="38"/>
      <c r="OQ24" s="38"/>
      <c r="OR24" s="38"/>
      <c r="OS24" s="38"/>
      <c r="OT24" s="38"/>
      <c r="OU24" s="38"/>
      <c r="OV24" s="38"/>
      <c r="OW24" s="38"/>
      <c r="OX24" s="38"/>
      <c r="OY24" s="38"/>
      <c r="OZ24" s="38"/>
      <c r="PA24" s="38"/>
      <c r="PB24" s="38"/>
      <c r="PC24" s="38"/>
      <c r="PD24" s="38"/>
      <c r="PE24" s="38"/>
      <c r="PF24" s="38"/>
      <c r="PG24" s="38"/>
      <c r="PH24" s="38"/>
      <c r="PI24" s="38"/>
      <c r="PJ24" s="38"/>
      <c r="PK24" s="38"/>
      <c r="PL24" s="38"/>
      <c r="PM24" s="38"/>
      <c r="PN24" s="38"/>
      <c r="PO24" s="38"/>
      <c r="PP24" s="38"/>
      <c r="PQ24" s="38"/>
      <c r="PR24" s="38"/>
      <c r="PS24" s="38"/>
      <c r="PT24" s="38"/>
      <c r="PU24" s="38"/>
      <c r="PV24" s="38"/>
      <c r="PW24" s="38"/>
      <c r="PX24" s="38"/>
      <c r="PY24" s="38"/>
      <c r="PZ24" s="38"/>
      <c r="QA24" s="38"/>
      <c r="QB24" s="38"/>
      <c r="QC24" s="38"/>
      <c r="QD24" s="38"/>
      <c r="QE24" s="38"/>
      <c r="QF24" s="38"/>
      <c r="QG24" s="38"/>
      <c r="QH24" s="38"/>
      <c r="QI24" s="38"/>
      <c r="QJ24" s="38"/>
      <c r="QK24" s="38"/>
      <c r="QL24" s="38"/>
      <c r="QM24" s="38"/>
      <c r="QN24" s="38"/>
      <c r="QO24" s="38"/>
      <c r="QP24" s="38"/>
      <c r="QQ24" s="38"/>
      <c r="QR24" s="38"/>
      <c r="QS24" s="38"/>
      <c r="QT24" s="38"/>
      <c r="QU24" s="38"/>
      <c r="QV24" s="38"/>
      <c r="QW24" s="38"/>
      <c r="QX24" s="38"/>
      <c r="QY24" s="38"/>
      <c r="QZ24" s="38"/>
      <c r="RA24" s="38"/>
      <c r="RB24" s="38"/>
      <c r="RC24" s="38"/>
      <c r="RD24" s="38"/>
      <c r="RE24" s="38"/>
      <c r="RF24" s="38"/>
      <c r="RG24" s="38"/>
      <c r="RH24" s="38"/>
      <c r="RI24" s="38"/>
      <c r="RJ24" s="38"/>
      <c r="RK24" s="38"/>
      <c r="RL24" s="38"/>
      <c r="RM24" s="38"/>
      <c r="RN24" s="38"/>
      <c r="RO24" s="38"/>
      <c r="RP24" s="38"/>
      <c r="RQ24" s="38"/>
      <c r="RR24" s="38"/>
      <c r="RS24" s="38"/>
      <c r="RT24" s="38"/>
      <c r="RU24" s="38"/>
      <c r="RV24" s="38"/>
      <c r="RW24" s="38"/>
      <c r="RX24" s="38"/>
      <c r="RY24" s="38"/>
      <c r="RZ24" s="38"/>
      <c r="SA24" s="38"/>
      <c r="SB24" s="38"/>
      <c r="SC24" s="38"/>
      <c r="SD24" s="38"/>
      <c r="SE24" s="38"/>
      <c r="SF24" s="38"/>
      <c r="SG24" s="38"/>
      <c r="SH24" s="38"/>
      <c r="SI24" s="38"/>
      <c r="SJ24" s="38"/>
      <c r="SK24" s="38"/>
      <c r="SL24" s="38"/>
      <c r="SM24" s="38"/>
      <c r="SN24" s="38"/>
      <c r="SO24" s="38"/>
      <c r="SP24" s="38"/>
      <c r="SQ24" s="38"/>
      <c r="SR24" s="38"/>
      <c r="SS24" s="38"/>
      <c r="ST24" s="38"/>
      <c r="SU24" s="38"/>
      <c r="SV24" s="38"/>
      <c r="SW24" s="38"/>
      <c r="SX24" s="38"/>
      <c r="SY24" s="38"/>
      <c r="SZ24" s="38"/>
      <c r="TA24" s="38"/>
      <c r="TB24" s="38"/>
      <c r="TC24" s="38"/>
      <c r="TD24" s="38"/>
      <c r="TE24" s="38"/>
      <c r="TF24" s="38"/>
      <c r="TG24" s="38"/>
      <c r="TH24" s="38"/>
      <c r="TI24" s="38"/>
      <c r="TJ24" s="38"/>
      <c r="TK24" s="38"/>
      <c r="TL24" s="38"/>
      <c r="TM24" s="38"/>
      <c r="TN24" s="38"/>
      <c r="TO24" s="38"/>
      <c r="TP24" s="38"/>
      <c r="TQ24" s="38"/>
      <c r="TR24" s="38"/>
      <c r="TS24" s="38"/>
      <c r="TT24" s="38"/>
      <c r="TU24" s="38"/>
      <c r="TV24" s="38"/>
      <c r="TW24" s="38"/>
      <c r="TX24" s="38"/>
      <c r="TY24" s="38"/>
      <c r="TZ24" s="38"/>
      <c r="UA24" s="38"/>
      <c r="UB24" s="38"/>
      <c r="UC24" s="38"/>
      <c r="UD24" s="38"/>
      <c r="UE24" s="38"/>
      <c r="UF24" s="38"/>
      <c r="UG24" s="38"/>
      <c r="UH24" s="38"/>
      <c r="UI24" s="38"/>
      <c r="UJ24" s="38"/>
      <c r="UK24" s="38"/>
      <c r="UL24" s="38"/>
      <c r="UM24" s="38"/>
      <c r="UN24" s="38"/>
      <c r="UO24" s="38"/>
      <c r="UP24" s="38"/>
      <c r="UQ24" s="38"/>
      <c r="UR24" s="38"/>
      <c r="US24" s="38"/>
      <c r="UT24" s="38"/>
      <c r="UU24" s="38"/>
      <c r="UV24" s="38"/>
      <c r="UW24" s="38"/>
      <c r="UX24" s="38"/>
      <c r="UY24" s="38"/>
      <c r="UZ24" s="38"/>
      <c r="VA24" s="38"/>
      <c r="VB24" s="38"/>
      <c r="VC24" s="38"/>
      <c r="VD24" s="38"/>
      <c r="VE24" s="38"/>
      <c r="VF24" s="38"/>
      <c r="VG24" s="38"/>
      <c r="VH24" s="38"/>
      <c r="VI24" s="38"/>
      <c r="VJ24" s="38"/>
      <c r="VK24" s="38"/>
      <c r="VL24" s="38"/>
      <c r="VM24" s="38"/>
      <c r="VN24" s="38"/>
      <c r="VO24" s="38"/>
      <c r="VP24" s="38"/>
      <c r="VQ24" s="38"/>
      <c r="VR24" s="38"/>
      <c r="VS24" s="38"/>
      <c r="VT24" s="38"/>
      <c r="VU24" s="38"/>
      <c r="VV24" s="38"/>
      <c r="VW24" s="38"/>
      <c r="VX24" s="38"/>
      <c r="VY24" s="38"/>
      <c r="VZ24" s="38"/>
      <c r="WA24" s="38"/>
      <c r="WB24" s="38"/>
      <c r="WC24" s="38"/>
      <c r="WD24" s="38"/>
      <c r="WE24" s="38"/>
      <c r="WF24" s="38"/>
      <c r="WG24" s="38"/>
      <c r="WH24" s="38"/>
      <c r="WI24" s="38"/>
      <c r="WJ24" s="38"/>
      <c r="WK24" s="38"/>
      <c r="WL24" s="38"/>
      <c r="WM24" s="38"/>
      <c r="WN24" s="38"/>
      <c r="WO24" s="38"/>
      <c r="WP24" s="38"/>
      <c r="WQ24" s="38"/>
      <c r="WR24" s="38"/>
      <c r="WS24" s="38"/>
      <c r="WT24" s="38"/>
      <c r="WU24" s="38"/>
      <c r="WV24" s="38"/>
      <c r="WW24" s="38"/>
      <c r="WX24" s="38"/>
      <c r="WY24" s="38"/>
      <c r="WZ24" s="38"/>
      <c r="XA24" s="38"/>
      <c r="XB24" s="38"/>
      <c r="XC24" s="38"/>
      <c r="XD24" s="38"/>
      <c r="XE24" s="38"/>
      <c r="XF24" s="38"/>
      <c r="XG24" s="38"/>
      <c r="XH24" s="38"/>
      <c r="XI24" s="38"/>
      <c r="XJ24" s="38"/>
      <c r="XK24" s="38"/>
      <c r="XL24" s="38"/>
      <c r="XM24" s="38"/>
      <c r="XN24" s="38"/>
      <c r="XO24" s="38"/>
      <c r="XP24" s="38"/>
      <c r="XQ24" s="38"/>
      <c r="XR24" s="38"/>
      <c r="XS24" s="38"/>
      <c r="XT24" s="38"/>
      <c r="XU24" s="38"/>
      <c r="XV24" s="38"/>
      <c r="XW24" s="38"/>
      <c r="XX24" s="38"/>
      <c r="XY24" s="38"/>
      <c r="XZ24" s="38"/>
      <c r="YA24" s="38"/>
      <c r="YB24" s="38"/>
      <c r="YC24" s="38"/>
      <c r="YD24" s="38"/>
      <c r="YE24" s="38"/>
      <c r="YF24" s="38"/>
      <c r="YG24" s="38"/>
      <c r="YH24" s="38"/>
      <c r="YI24" s="38"/>
      <c r="YJ24" s="38"/>
      <c r="YK24" s="38"/>
      <c r="YL24" s="38"/>
      <c r="YM24" s="38"/>
      <c r="YN24" s="38"/>
      <c r="YO24" s="38"/>
      <c r="YP24" s="38"/>
      <c r="YQ24" s="38"/>
      <c r="YR24" s="38"/>
      <c r="YS24" s="38"/>
      <c r="YT24" s="38"/>
      <c r="YU24" s="38"/>
      <c r="YV24" s="38"/>
      <c r="YW24" s="38"/>
      <c r="YX24" s="38"/>
      <c r="YY24" s="38"/>
      <c r="YZ24" s="38"/>
      <c r="ZA24" s="38"/>
      <c r="ZB24" s="38"/>
      <c r="ZC24" s="38"/>
      <c r="ZD24" s="38"/>
      <c r="ZE24" s="38"/>
      <c r="ZF24" s="38"/>
      <c r="ZG24" s="38"/>
      <c r="ZH24" s="38"/>
      <c r="ZI24" s="38"/>
      <c r="ZJ24" s="38"/>
      <c r="ZK24" s="38"/>
      <c r="ZL24" s="38"/>
      <c r="ZM24" s="38"/>
      <c r="ZN24" s="38"/>
      <c r="ZO24" s="38"/>
      <c r="ZP24" s="38"/>
      <c r="ZQ24" s="38"/>
      <c r="ZR24" s="38"/>
      <c r="ZS24" s="38"/>
      <c r="ZT24" s="38"/>
      <c r="ZU24" s="38"/>
      <c r="ZV24" s="38"/>
      <c r="ZW24" s="38"/>
      <c r="ZX24" s="38"/>
      <c r="ZY24" s="38"/>
      <c r="ZZ24" s="38"/>
      <c r="AAA24" s="38"/>
      <c r="AAB24" s="38"/>
      <c r="AAC24" s="38"/>
      <c r="AAD24" s="38"/>
      <c r="AAE24" s="38"/>
      <c r="AAF24" s="38"/>
      <c r="AAG24" s="38"/>
      <c r="AAH24" s="38"/>
      <c r="AAI24" s="38"/>
      <c r="AAJ24" s="38"/>
      <c r="AAK24" s="38"/>
      <c r="AAL24" s="38"/>
      <c r="AAM24" s="38"/>
      <c r="AAN24" s="38"/>
      <c r="AAO24" s="38"/>
      <c r="AAP24" s="38"/>
      <c r="AAQ24" s="38"/>
      <c r="AAR24" s="38"/>
      <c r="AAS24" s="38"/>
      <c r="AAT24" s="38"/>
      <c r="AAU24" s="38"/>
      <c r="AAV24" s="38"/>
      <c r="AAW24" s="38"/>
      <c r="AAX24" s="38"/>
      <c r="AAY24" s="38"/>
      <c r="AAZ24" s="38"/>
      <c r="ABA24" s="38"/>
      <c r="ABB24" s="38"/>
      <c r="ABC24" s="38"/>
      <c r="ABD24" s="38"/>
      <c r="ABE24" s="38"/>
      <c r="ABF24" s="38"/>
      <c r="ABG24" s="38"/>
      <c r="ABH24" s="38"/>
      <c r="ABI24" s="38"/>
      <c r="ABJ24" s="38"/>
      <c r="ABK24" s="38"/>
      <c r="ABL24" s="38"/>
      <c r="ABM24" s="38"/>
      <c r="ABN24" s="38"/>
      <c r="ABO24" s="38"/>
      <c r="ABP24" s="38"/>
      <c r="ABQ24" s="38"/>
      <c r="ABR24" s="38"/>
      <c r="ABS24" s="38"/>
      <c r="ABT24" s="38"/>
      <c r="ABU24" s="38"/>
      <c r="ABV24" s="38"/>
      <c r="ABW24" s="38"/>
      <c r="ABX24" s="38"/>
      <c r="ABY24" s="38"/>
      <c r="ABZ24" s="38"/>
      <c r="ACA24" s="38"/>
      <c r="ACB24" s="38"/>
      <c r="ACC24" s="38"/>
      <c r="ACD24" s="38"/>
      <c r="ACE24" s="38"/>
      <c r="ACF24" s="38"/>
      <c r="ACG24" s="38"/>
      <c r="ACH24" s="38"/>
      <c r="ACI24" s="38"/>
      <c r="ACJ24" s="38"/>
      <c r="ACK24" s="38"/>
      <c r="ACL24" s="38"/>
      <c r="ACM24" s="38"/>
      <c r="ACN24" s="38"/>
      <c r="ACO24" s="38"/>
      <c r="ACP24" s="38"/>
      <c r="ACQ24" s="38"/>
      <c r="ACR24" s="38"/>
      <c r="ACS24" s="38"/>
      <c r="ACT24" s="38"/>
      <c r="ACU24" s="38"/>
      <c r="ACV24" s="38"/>
      <c r="ACW24" s="38"/>
      <c r="ACX24" s="38"/>
      <c r="ACY24" s="38"/>
      <c r="ACZ24" s="38"/>
      <c r="ADA24" s="38"/>
      <c r="ADB24" s="38"/>
      <c r="ADC24" s="38"/>
      <c r="ADD24" s="38"/>
      <c r="ADE24" s="38"/>
      <c r="ADF24" s="38"/>
      <c r="ADG24" s="38"/>
      <c r="ADH24" s="38"/>
      <c r="ADI24" s="38"/>
      <c r="ADJ24" s="38"/>
      <c r="ADK24" s="38"/>
      <c r="ADL24" s="38"/>
      <c r="ADM24" s="38"/>
      <c r="ADN24" s="38"/>
      <c r="ADO24" s="38"/>
      <c r="ADP24" s="38"/>
      <c r="ADQ24" s="38"/>
      <c r="ADR24" s="38"/>
      <c r="ADS24" s="38"/>
      <c r="ADT24" s="38"/>
      <c r="ADU24" s="38"/>
      <c r="ADV24" s="38"/>
      <c r="ADW24" s="38"/>
      <c r="ADX24" s="38"/>
      <c r="ADY24" s="38"/>
      <c r="ADZ24" s="38"/>
      <c r="AEA24" s="38"/>
      <c r="AEB24" s="38"/>
      <c r="AEC24" s="38"/>
      <c r="AED24" s="38"/>
      <c r="AEE24" s="38"/>
      <c r="AEF24" s="38"/>
      <c r="AEG24" s="38"/>
      <c r="AEH24" s="38"/>
      <c r="AEI24" s="38"/>
      <c r="AEJ24" s="38"/>
      <c r="AEK24" s="38"/>
      <c r="AEL24" s="38"/>
      <c r="AEM24" s="38"/>
      <c r="AEN24" s="38"/>
      <c r="AEO24" s="38"/>
      <c r="AEP24" s="38"/>
      <c r="AEQ24" s="38"/>
      <c r="AER24" s="38"/>
      <c r="AES24" s="38"/>
      <c r="AET24" s="38"/>
      <c r="AEU24" s="38"/>
      <c r="AEV24" s="38"/>
      <c r="AEW24" s="38"/>
      <c r="AEX24" s="38"/>
      <c r="AEY24" s="38"/>
      <c r="AEZ24" s="38"/>
      <c r="AFA24" s="38"/>
      <c r="AFB24" s="38"/>
      <c r="AFC24" s="38"/>
      <c r="AFD24" s="38"/>
      <c r="AFE24" s="38"/>
      <c r="AFF24" s="38"/>
      <c r="AFG24" s="38"/>
      <c r="AFH24" s="38"/>
      <c r="AFI24" s="38"/>
      <c r="AFJ24" s="38"/>
      <c r="AFK24" s="38"/>
      <c r="AFL24" s="38"/>
      <c r="AFM24" s="38"/>
      <c r="AFN24" s="38"/>
      <c r="AFO24" s="38"/>
      <c r="AFP24" s="38"/>
      <c r="AFQ24" s="38"/>
      <c r="AFR24" s="38"/>
      <c r="AFS24" s="38"/>
      <c r="AFT24" s="38"/>
      <c r="AFU24" s="38"/>
      <c r="AFV24" s="38"/>
      <c r="AFW24" s="38"/>
      <c r="AFX24" s="38"/>
      <c r="AFY24" s="38"/>
      <c r="AFZ24" s="38"/>
      <c r="AGA24" s="38"/>
      <c r="AGB24" s="38"/>
      <c r="AGC24" s="38"/>
      <c r="AGD24" s="38"/>
      <c r="AGE24" s="38"/>
      <c r="AGF24" s="38"/>
      <c r="AGG24" s="38"/>
      <c r="AGH24" s="38"/>
      <c r="AGI24" s="38"/>
      <c r="AGJ24" s="38"/>
      <c r="AGK24" s="38"/>
      <c r="AGL24" s="38"/>
      <c r="AGM24" s="38"/>
      <c r="AGN24" s="38"/>
      <c r="AGO24" s="38"/>
      <c r="AGP24" s="38"/>
      <c r="AGQ24" s="38"/>
      <c r="AGR24" s="38"/>
      <c r="AGS24" s="38"/>
      <c r="AGT24" s="38"/>
      <c r="AGU24" s="38"/>
      <c r="AGV24" s="38"/>
      <c r="AGW24" s="38"/>
      <c r="AGX24" s="38"/>
      <c r="AGY24" s="38"/>
      <c r="AGZ24" s="38"/>
      <c r="AHA24" s="38"/>
      <c r="AHB24" s="38"/>
      <c r="AHC24" s="38"/>
      <c r="AHD24" s="38"/>
      <c r="AHE24" s="38"/>
      <c r="AHF24" s="38"/>
      <c r="AHG24" s="38"/>
      <c r="AHH24" s="38"/>
      <c r="AHI24" s="38"/>
      <c r="AHJ24" s="38"/>
      <c r="AHK24" s="38"/>
      <c r="AHL24" s="38"/>
      <c r="AHM24" s="38"/>
      <c r="AHN24" s="38"/>
      <c r="AHO24" s="38"/>
      <c r="AHP24" s="38"/>
      <c r="AHQ24" s="38"/>
      <c r="AHR24" s="38"/>
      <c r="AHS24" s="38"/>
      <c r="AHT24" s="38"/>
      <c r="AHU24" s="38"/>
      <c r="AHV24" s="38"/>
      <c r="AHW24" s="38"/>
      <c r="AHX24" s="38"/>
      <c r="AHY24" s="38"/>
      <c r="AHZ24" s="38"/>
      <c r="AIA24" s="38"/>
      <c r="AIB24" s="38"/>
      <c r="AIC24" s="38"/>
      <c r="AID24" s="38"/>
      <c r="AIE24" s="38"/>
      <c r="AIF24" s="38"/>
      <c r="AIG24" s="38"/>
      <c r="AIH24" s="38"/>
      <c r="AII24" s="38"/>
      <c r="AIJ24" s="38"/>
      <c r="AIK24" s="38"/>
      <c r="AIL24" s="38"/>
      <c r="AIM24" s="38"/>
      <c r="AIN24" s="38"/>
      <c r="AIO24" s="38"/>
      <c r="AIP24" s="38"/>
      <c r="AIQ24" s="38"/>
      <c r="AIR24" s="38"/>
      <c r="AIS24" s="38"/>
      <c r="AIT24" s="38"/>
      <c r="AIU24" s="38"/>
      <c r="AIV24" s="38"/>
      <c r="AIW24" s="38"/>
      <c r="AIX24" s="38"/>
      <c r="AIY24" s="38"/>
      <c r="AIZ24" s="38"/>
      <c r="AJA24" s="38"/>
      <c r="AJB24" s="38"/>
      <c r="AJC24" s="38"/>
      <c r="AJD24" s="38"/>
      <c r="AJE24" s="38"/>
      <c r="AJF24" s="38"/>
      <c r="AJG24" s="38"/>
      <c r="AJH24" s="38"/>
      <c r="AJI24" s="38"/>
      <c r="AJJ24" s="38"/>
      <c r="AJK24" s="38"/>
      <c r="AJL24" s="38"/>
      <c r="AJM24" s="38"/>
      <c r="AJN24" s="38"/>
      <c r="AJO24" s="38"/>
      <c r="AJP24" s="38"/>
      <c r="AJQ24" s="38"/>
      <c r="AJR24" s="38"/>
      <c r="AJS24" s="38"/>
      <c r="AJT24" s="38"/>
      <c r="AJU24" s="38"/>
      <c r="AJV24" s="38"/>
      <c r="AJW24" s="38"/>
      <c r="AJX24" s="38"/>
      <c r="AJY24" s="38"/>
      <c r="AJZ24" s="38"/>
      <c r="AKA24" s="38"/>
      <c r="AKB24" s="38"/>
      <c r="AKC24" s="38"/>
      <c r="AKD24" s="38"/>
      <c r="AKE24" s="38"/>
      <c r="AKF24" s="38"/>
      <c r="AKG24" s="38"/>
      <c r="AKH24" s="38"/>
      <c r="AKI24" s="38"/>
      <c r="AKJ24" s="38"/>
      <c r="AKK24" s="38"/>
      <c r="AKL24" s="38"/>
      <c r="AKM24" s="38"/>
      <c r="AKN24" s="38"/>
      <c r="AKO24" s="38"/>
      <c r="AKP24" s="38"/>
      <c r="AKQ24" s="38"/>
      <c r="AKR24" s="38"/>
      <c r="AKS24" s="38"/>
      <c r="AKT24" s="38"/>
      <c r="AKU24" s="38"/>
      <c r="AKV24" s="38"/>
      <c r="AKW24" s="38"/>
      <c r="AKX24" s="38"/>
      <c r="AKY24" s="38"/>
      <c r="AKZ24" s="38"/>
      <c r="ALA24" s="38"/>
      <c r="ALB24" s="38"/>
      <c r="ALC24" s="38"/>
      <c r="ALD24" s="38"/>
      <c r="ALE24" s="38"/>
      <c r="ALF24" s="38"/>
      <c r="ALG24" s="38"/>
      <c r="ALH24" s="38"/>
      <c r="ALI24" s="38"/>
      <c r="ALJ24" s="38"/>
      <c r="ALK24" s="38"/>
      <c r="ALL24" s="38"/>
    </row>
    <row r="25" spans="1:1000" x14ac:dyDescent="0.55000000000000004">
      <c r="C25" s="22">
        <v>2020000000</v>
      </c>
      <c r="D25" s="63" t="s">
        <v>168</v>
      </c>
      <c r="E25" s="3">
        <v>16079</v>
      </c>
      <c r="F25" s="3">
        <v>266</v>
      </c>
      <c r="G25" s="3" t="s">
        <v>14</v>
      </c>
      <c r="H25" s="3" t="s">
        <v>14</v>
      </c>
      <c r="I25" s="3">
        <v>16079</v>
      </c>
      <c r="J25" s="3">
        <v>266</v>
      </c>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c r="JN25" s="38"/>
      <c r="JO25" s="38"/>
      <c r="JP25" s="38"/>
      <c r="JQ25" s="38"/>
      <c r="JR25" s="38"/>
      <c r="JS25" s="38"/>
      <c r="JT25" s="38"/>
      <c r="JU25" s="38"/>
      <c r="JV25" s="38"/>
      <c r="JW25" s="38"/>
      <c r="JX25" s="38"/>
      <c r="JY25" s="38"/>
      <c r="JZ25" s="38"/>
      <c r="KA25" s="38"/>
      <c r="KB25" s="38"/>
      <c r="KC25" s="38"/>
      <c r="KD25" s="38"/>
      <c r="KE25" s="38"/>
      <c r="KF25" s="38"/>
      <c r="KG25" s="38"/>
      <c r="KH25" s="38"/>
      <c r="KI25" s="38"/>
      <c r="KJ25" s="38"/>
      <c r="KK25" s="38"/>
      <c r="KL25" s="38"/>
      <c r="KM25" s="38"/>
      <c r="KN25" s="38"/>
      <c r="KO25" s="38"/>
      <c r="KP25" s="38"/>
      <c r="KQ25" s="38"/>
      <c r="KR25" s="38"/>
      <c r="KS25" s="38"/>
      <c r="KT25" s="38"/>
      <c r="KU25" s="38"/>
      <c r="KV25" s="38"/>
      <c r="KW25" s="38"/>
      <c r="KX25" s="38"/>
      <c r="KY25" s="38"/>
      <c r="KZ25" s="38"/>
      <c r="LA25" s="38"/>
      <c r="LB25" s="38"/>
      <c r="LC25" s="38"/>
      <c r="LD25" s="38"/>
      <c r="LE25" s="38"/>
      <c r="LF25" s="38"/>
      <c r="LG25" s="38"/>
      <c r="LH25" s="38"/>
      <c r="LI25" s="38"/>
      <c r="LJ25" s="38"/>
      <c r="LK25" s="38"/>
      <c r="LL25" s="38"/>
      <c r="LM25" s="38"/>
      <c r="LN25" s="38"/>
      <c r="LO25" s="38"/>
      <c r="LP25" s="38"/>
      <c r="LQ25" s="38"/>
      <c r="LR25" s="38"/>
      <c r="LS25" s="38"/>
      <c r="LT25" s="38"/>
      <c r="LU25" s="38"/>
      <c r="LV25" s="38"/>
      <c r="LW25" s="38"/>
      <c r="LX25" s="38"/>
      <c r="LY25" s="38"/>
      <c r="LZ25" s="38"/>
      <c r="MA25" s="38"/>
      <c r="MB25" s="38"/>
      <c r="MC25" s="38"/>
      <c r="MD25" s="38"/>
      <c r="ME25" s="38"/>
      <c r="MF25" s="38"/>
      <c r="MG25" s="38"/>
      <c r="MH25" s="38"/>
      <c r="MI25" s="38"/>
      <c r="MJ25" s="38"/>
      <c r="MK25" s="38"/>
      <c r="ML25" s="38"/>
      <c r="MM25" s="38"/>
      <c r="MN25" s="38"/>
      <c r="MO25" s="38"/>
      <c r="MP25" s="38"/>
      <c r="MQ25" s="38"/>
      <c r="MR25" s="38"/>
      <c r="MS25" s="38"/>
      <c r="MT25" s="38"/>
      <c r="MU25" s="38"/>
      <c r="MV25" s="38"/>
      <c r="MW25" s="38"/>
      <c r="MX25" s="38"/>
      <c r="MY25" s="38"/>
      <c r="MZ25" s="38"/>
      <c r="NA25" s="38"/>
      <c r="NB25" s="38"/>
      <c r="NC25" s="38"/>
      <c r="ND25" s="38"/>
      <c r="NE25" s="38"/>
      <c r="NF25" s="38"/>
      <c r="NG25" s="38"/>
      <c r="NH25" s="38"/>
      <c r="NI25" s="38"/>
      <c r="NJ25" s="38"/>
      <c r="NK25" s="38"/>
      <c r="NL25" s="38"/>
      <c r="NM25" s="38"/>
      <c r="NN25" s="38"/>
      <c r="NO25" s="38"/>
      <c r="NP25" s="38"/>
      <c r="NQ25" s="38"/>
      <c r="NR25" s="38"/>
      <c r="NS25" s="38"/>
      <c r="NT25" s="38"/>
      <c r="NU25" s="38"/>
      <c r="NV25" s="38"/>
      <c r="NW25" s="38"/>
      <c r="NX25" s="38"/>
      <c r="NY25" s="38"/>
      <c r="NZ25" s="38"/>
      <c r="OA25" s="38"/>
      <c r="OB25" s="38"/>
      <c r="OC25" s="38"/>
      <c r="OD25" s="38"/>
      <c r="OE25" s="38"/>
      <c r="OF25" s="38"/>
      <c r="OG25" s="38"/>
      <c r="OH25" s="38"/>
      <c r="OI25" s="38"/>
      <c r="OJ25" s="38"/>
      <c r="OK25" s="38"/>
      <c r="OL25" s="38"/>
      <c r="OM25" s="38"/>
      <c r="ON25" s="38"/>
      <c r="OO25" s="38"/>
      <c r="OP25" s="38"/>
      <c r="OQ25" s="38"/>
      <c r="OR25" s="38"/>
      <c r="OS25" s="38"/>
      <c r="OT25" s="38"/>
      <c r="OU25" s="38"/>
      <c r="OV25" s="38"/>
      <c r="OW25" s="38"/>
      <c r="OX25" s="38"/>
      <c r="OY25" s="38"/>
      <c r="OZ25" s="38"/>
      <c r="PA25" s="38"/>
      <c r="PB25" s="38"/>
      <c r="PC25" s="38"/>
      <c r="PD25" s="38"/>
      <c r="PE25" s="38"/>
      <c r="PF25" s="38"/>
      <c r="PG25" s="38"/>
      <c r="PH25" s="38"/>
      <c r="PI25" s="38"/>
      <c r="PJ25" s="38"/>
      <c r="PK25" s="38"/>
      <c r="PL25" s="38"/>
      <c r="PM25" s="38"/>
      <c r="PN25" s="38"/>
      <c r="PO25" s="38"/>
      <c r="PP25" s="38"/>
      <c r="PQ25" s="38"/>
      <c r="PR25" s="38"/>
      <c r="PS25" s="38"/>
      <c r="PT25" s="38"/>
      <c r="PU25" s="38"/>
      <c r="PV25" s="38"/>
      <c r="PW25" s="38"/>
      <c r="PX25" s="38"/>
      <c r="PY25" s="38"/>
      <c r="PZ25" s="38"/>
      <c r="QA25" s="38"/>
      <c r="QB25" s="38"/>
      <c r="QC25" s="38"/>
      <c r="QD25" s="38"/>
      <c r="QE25" s="38"/>
      <c r="QF25" s="38"/>
      <c r="QG25" s="38"/>
      <c r="QH25" s="38"/>
      <c r="QI25" s="38"/>
      <c r="QJ25" s="38"/>
      <c r="QK25" s="38"/>
      <c r="QL25" s="38"/>
      <c r="QM25" s="38"/>
      <c r="QN25" s="38"/>
      <c r="QO25" s="38"/>
      <c r="QP25" s="38"/>
      <c r="QQ25" s="38"/>
      <c r="QR25" s="38"/>
      <c r="QS25" s="38"/>
      <c r="QT25" s="38"/>
      <c r="QU25" s="38"/>
      <c r="QV25" s="38"/>
      <c r="QW25" s="38"/>
      <c r="QX25" s="38"/>
      <c r="QY25" s="38"/>
      <c r="QZ25" s="38"/>
      <c r="RA25" s="38"/>
      <c r="RB25" s="38"/>
      <c r="RC25" s="38"/>
      <c r="RD25" s="38"/>
      <c r="RE25" s="38"/>
      <c r="RF25" s="38"/>
      <c r="RG25" s="38"/>
      <c r="RH25" s="38"/>
      <c r="RI25" s="38"/>
      <c r="RJ25" s="38"/>
      <c r="RK25" s="38"/>
      <c r="RL25" s="38"/>
      <c r="RM25" s="38"/>
      <c r="RN25" s="38"/>
      <c r="RO25" s="38"/>
      <c r="RP25" s="38"/>
      <c r="RQ25" s="38"/>
      <c r="RR25" s="38"/>
      <c r="RS25" s="38"/>
      <c r="RT25" s="38"/>
      <c r="RU25" s="38"/>
      <c r="RV25" s="38"/>
      <c r="RW25" s="38"/>
      <c r="RX25" s="38"/>
      <c r="RY25" s="38"/>
      <c r="RZ25" s="38"/>
      <c r="SA25" s="38"/>
      <c r="SB25" s="38"/>
      <c r="SC25" s="38"/>
      <c r="SD25" s="38"/>
      <c r="SE25" s="38"/>
      <c r="SF25" s="38"/>
      <c r="SG25" s="38"/>
      <c r="SH25" s="38"/>
      <c r="SI25" s="38"/>
      <c r="SJ25" s="38"/>
      <c r="SK25" s="38"/>
      <c r="SL25" s="38"/>
      <c r="SM25" s="38"/>
      <c r="SN25" s="38"/>
      <c r="SO25" s="38"/>
      <c r="SP25" s="38"/>
      <c r="SQ25" s="38"/>
      <c r="SR25" s="38"/>
      <c r="SS25" s="38"/>
      <c r="ST25" s="38"/>
      <c r="SU25" s="38"/>
      <c r="SV25" s="38"/>
      <c r="SW25" s="38"/>
      <c r="SX25" s="38"/>
      <c r="SY25" s="38"/>
      <c r="SZ25" s="38"/>
      <c r="TA25" s="38"/>
      <c r="TB25" s="38"/>
      <c r="TC25" s="38"/>
      <c r="TD25" s="38"/>
      <c r="TE25" s="38"/>
      <c r="TF25" s="38"/>
      <c r="TG25" s="38"/>
      <c r="TH25" s="38"/>
      <c r="TI25" s="38"/>
      <c r="TJ25" s="38"/>
      <c r="TK25" s="38"/>
      <c r="TL25" s="38"/>
      <c r="TM25" s="38"/>
      <c r="TN25" s="38"/>
      <c r="TO25" s="38"/>
      <c r="TP25" s="38"/>
      <c r="TQ25" s="38"/>
      <c r="TR25" s="38"/>
      <c r="TS25" s="38"/>
      <c r="TT25" s="38"/>
      <c r="TU25" s="38"/>
      <c r="TV25" s="38"/>
      <c r="TW25" s="38"/>
      <c r="TX25" s="38"/>
      <c r="TY25" s="38"/>
      <c r="TZ25" s="38"/>
      <c r="UA25" s="38"/>
      <c r="UB25" s="38"/>
      <c r="UC25" s="38"/>
      <c r="UD25" s="38"/>
      <c r="UE25" s="38"/>
      <c r="UF25" s="38"/>
      <c r="UG25" s="38"/>
      <c r="UH25" s="38"/>
      <c r="UI25" s="38"/>
      <c r="UJ25" s="38"/>
      <c r="UK25" s="38"/>
      <c r="UL25" s="38"/>
      <c r="UM25" s="38"/>
      <c r="UN25" s="38"/>
      <c r="UO25" s="38"/>
      <c r="UP25" s="38"/>
      <c r="UQ25" s="38"/>
      <c r="UR25" s="38"/>
      <c r="US25" s="38"/>
      <c r="UT25" s="38"/>
      <c r="UU25" s="38"/>
      <c r="UV25" s="38"/>
      <c r="UW25" s="38"/>
      <c r="UX25" s="38"/>
      <c r="UY25" s="38"/>
      <c r="UZ25" s="38"/>
      <c r="VA25" s="38"/>
      <c r="VB25" s="38"/>
      <c r="VC25" s="38"/>
      <c r="VD25" s="38"/>
      <c r="VE25" s="38"/>
      <c r="VF25" s="38"/>
      <c r="VG25" s="38"/>
      <c r="VH25" s="38"/>
      <c r="VI25" s="38"/>
      <c r="VJ25" s="38"/>
      <c r="VK25" s="38"/>
      <c r="VL25" s="38"/>
      <c r="VM25" s="38"/>
      <c r="VN25" s="38"/>
      <c r="VO25" s="38"/>
      <c r="VP25" s="38"/>
      <c r="VQ25" s="38"/>
      <c r="VR25" s="38"/>
      <c r="VS25" s="38"/>
      <c r="VT25" s="38"/>
      <c r="VU25" s="38"/>
      <c r="VV25" s="38"/>
      <c r="VW25" s="38"/>
      <c r="VX25" s="38"/>
      <c r="VY25" s="38"/>
      <c r="VZ25" s="38"/>
      <c r="WA25" s="38"/>
      <c r="WB25" s="38"/>
      <c r="WC25" s="38"/>
      <c r="WD25" s="38"/>
      <c r="WE25" s="38"/>
      <c r="WF25" s="38"/>
      <c r="WG25" s="38"/>
      <c r="WH25" s="38"/>
      <c r="WI25" s="38"/>
      <c r="WJ25" s="38"/>
      <c r="WK25" s="38"/>
      <c r="WL25" s="38"/>
      <c r="WM25" s="38"/>
      <c r="WN25" s="38"/>
      <c r="WO25" s="38"/>
      <c r="WP25" s="38"/>
      <c r="WQ25" s="38"/>
      <c r="WR25" s="38"/>
      <c r="WS25" s="38"/>
      <c r="WT25" s="38"/>
      <c r="WU25" s="38"/>
      <c r="WV25" s="38"/>
      <c r="WW25" s="38"/>
      <c r="WX25" s="38"/>
      <c r="WY25" s="38"/>
      <c r="WZ25" s="38"/>
      <c r="XA25" s="38"/>
      <c r="XB25" s="38"/>
      <c r="XC25" s="38"/>
      <c r="XD25" s="38"/>
      <c r="XE25" s="38"/>
      <c r="XF25" s="38"/>
      <c r="XG25" s="38"/>
      <c r="XH25" s="38"/>
      <c r="XI25" s="38"/>
      <c r="XJ25" s="38"/>
      <c r="XK25" s="38"/>
      <c r="XL25" s="38"/>
      <c r="XM25" s="38"/>
      <c r="XN25" s="38"/>
      <c r="XO25" s="38"/>
      <c r="XP25" s="38"/>
      <c r="XQ25" s="38"/>
      <c r="XR25" s="38"/>
      <c r="XS25" s="38"/>
      <c r="XT25" s="38"/>
      <c r="XU25" s="38"/>
      <c r="XV25" s="38"/>
      <c r="XW25" s="38"/>
      <c r="XX25" s="38"/>
      <c r="XY25" s="38"/>
      <c r="XZ25" s="38"/>
      <c r="YA25" s="38"/>
      <c r="YB25" s="38"/>
      <c r="YC25" s="38"/>
      <c r="YD25" s="38"/>
      <c r="YE25" s="38"/>
      <c r="YF25" s="38"/>
      <c r="YG25" s="38"/>
      <c r="YH25" s="38"/>
      <c r="YI25" s="38"/>
      <c r="YJ25" s="38"/>
      <c r="YK25" s="38"/>
      <c r="YL25" s="38"/>
      <c r="YM25" s="38"/>
      <c r="YN25" s="38"/>
      <c r="YO25" s="38"/>
      <c r="YP25" s="38"/>
      <c r="YQ25" s="38"/>
      <c r="YR25" s="38"/>
      <c r="YS25" s="38"/>
      <c r="YT25" s="38"/>
      <c r="YU25" s="38"/>
      <c r="YV25" s="38"/>
      <c r="YW25" s="38"/>
      <c r="YX25" s="38"/>
      <c r="YY25" s="38"/>
      <c r="YZ25" s="38"/>
      <c r="ZA25" s="38"/>
      <c r="ZB25" s="38"/>
      <c r="ZC25" s="38"/>
      <c r="ZD25" s="38"/>
      <c r="ZE25" s="38"/>
      <c r="ZF25" s="38"/>
      <c r="ZG25" s="38"/>
      <c r="ZH25" s="38"/>
      <c r="ZI25" s="38"/>
      <c r="ZJ25" s="38"/>
      <c r="ZK25" s="38"/>
      <c r="ZL25" s="38"/>
      <c r="ZM25" s="38"/>
      <c r="ZN25" s="38"/>
      <c r="ZO25" s="38"/>
      <c r="ZP25" s="38"/>
      <c r="ZQ25" s="38"/>
      <c r="ZR25" s="38"/>
      <c r="ZS25" s="38"/>
      <c r="ZT25" s="38"/>
      <c r="ZU25" s="38"/>
      <c r="ZV25" s="38"/>
      <c r="ZW25" s="38"/>
      <c r="ZX25" s="38"/>
      <c r="ZY25" s="38"/>
      <c r="ZZ25" s="38"/>
      <c r="AAA25" s="38"/>
      <c r="AAB25" s="38"/>
      <c r="AAC25" s="38"/>
      <c r="AAD25" s="38"/>
      <c r="AAE25" s="38"/>
      <c r="AAF25" s="38"/>
      <c r="AAG25" s="38"/>
      <c r="AAH25" s="38"/>
      <c r="AAI25" s="38"/>
      <c r="AAJ25" s="38"/>
      <c r="AAK25" s="38"/>
      <c r="AAL25" s="38"/>
      <c r="AAM25" s="38"/>
      <c r="AAN25" s="38"/>
      <c r="AAO25" s="38"/>
      <c r="AAP25" s="38"/>
      <c r="AAQ25" s="38"/>
      <c r="AAR25" s="38"/>
      <c r="AAS25" s="38"/>
      <c r="AAT25" s="38"/>
      <c r="AAU25" s="38"/>
      <c r="AAV25" s="38"/>
      <c r="AAW25" s="38"/>
      <c r="AAX25" s="38"/>
      <c r="AAY25" s="38"/>
      <c r="AAZ25" s="38"/>
      <c r="ABA25" s="38"/>
      <c r="ABB25" s="38"/>
      <c r="ABC25" s="38"/>
      <c r="ABD25" s="38"/>
      <c r="ABE25" s="38"/>
      <c r="ABF25" s="38"/>
      <c r="ABG25" s="38"/>
      <c r="ABH25" s="38"/>
      <c r="ABI25" s="38"/>
      <c r="ABJ25" s="38"/>
      <c r="ABK25" s="38"/>
      <c r="ABL25" s="38"/>
      <c r="ABM25" s="38"/>
      <c r="ABN25" s="38"/>
      <c r="ABO25" s="38"/>
      <c r="ABP25" s="38"/>
      <c r="ABQ25" s="38"/>
      <c r="ABR25" s="38"/>
      <c r="ABS25" s="38"/>
      <c r="ABT25" s="38"/>
      <c r="ABU25" s="38"/>
      <c r="ABV25" s="38"/>
      <c r="ABW25" s="38"/>
      <c r="ABX25" s="38"/>
      <c r="ABY25" s="38"/>
      <c r="ABZ25" s="38"/>
      <c r="ACA25" s="38"/>
      <c r="ACB25" s="38"/>
      <c r="ACC25" s="38"/>
      <c r="ACD25" s="38"/>
      <c r="ACE25" s="38"/>
      <c r="ACF25" s="38"/>
      <c r="ACG25" s="38"/>
      <c r="ACH25" s="38"/>
      <c r="ACI25" s="38"/>
      <c r="ACJ25" s="38"/>
      <c r="ACK25" s="38"/>
      <c r="ACL25" s="38"/>
      <c r="ACM25" s="38"/>
      <c r="ACN25" s="38"/>
      <c r="ACO25" s="38"/>
      <c r="ACP25" s="38"/>
      <c r="ACQ25" s="38"/>
      <c r="ACR25" s="38"/>
      <c r="ACS25" s="38"/>
      <c r="ACT25" s="38"/>
      <c r="ACU25" s="38"/>
      <c r="ACV25" s="38"/>
      <c r="ACW25" s="38"/>
      <c r="ACX25" s="38"/>
      <c r="ACY25" s="38"/>
      <c r="ACZ25" s="38"/>
      <c r="ADA25" s="38"/>
      <c r="ADB25" s="38"/>
      <c r="ADC25" s="38"/>
      <c r="ADD25" s="38"/>
      <c r="ADE25" s="38"/>
      <c r="ADF25" s="38"/>
      <c r="ADG25" s="38"/>
      <c r="ADH25" s="38"/>
      <c r="ADI25" s="38"/>
      <c r="ADJ25" s="38"/>
      <c r="ADK25" s="38"/>
      <c r="ADL25" s="38"/>
      <c r="ADM25" s="38"/>
      <c r="ADN25" s="38"/>
      <c r="ADO25" s="38"/>
      <c r="ADP25" s="38"/>
      <c r="ADQ25" s="38"/>
      <c r="ADR25" s="38"/>
      <c r="ADS25" s="38"/>
      <c r="ADT25" s="38"/>
      <c r="ADU25" s="38"/>
      <c r="ADV25" s="38"/>
      <c r="ADW25" s="38"/>
      <c r="ADX25" s="38"/>
      <c r="ADY25" s="38"/>
      <c r="ADZ25" s="38"/>
      <c r="AEA25" s="38"/>
      <c r="AEB25" s="38"/>
      <c r="AEC25" s="38"/>
      <c r="AED25" s="38"/>
      <c r="AEE25" s="38"/>
      <c r="AEF25" s="38"/>
      <c r="AEG25" s="38"/>
      <c r="AEH25" s="38"/>
      <c r="AEI25" s="38"/>
      <c r="AEJ25" s="38"/>
      <c r="AEK25" s="38"/>
      <c r="AEL25" s="38"/>
      <c r="AEM25" s="38"/>
      <c r="AEN25" s="38"/>
      <c r="AEO25" s="38"/>
      <c r="AEP25" s="38"/>
      <c r="AEQ25" s="38"/>
      <c r="AER25" s="38"/>
      <c r="AES25" s="38"/>
      <c r="AET25" s="38"/>
      <c r="AEU25" s="38"/>
      <c r="AEV25" s="38"/>
      <c r="AEW25" s="38"/>
      <c r="AEX25" s="38"/>
      <c r="AEY25" s="38"/>
      <c r="AEZ25" s="38"/>
      <c r="AFA25" s="38"/>
      <c r="AFB25" s="38"/>
      <c r="AFC25" s="38"/>
      <c r="AFD25" s="38"/>
      <c r="AFE25" s="38"/>
      <c r="AFF25" s="38"/>
      <c r="AFG25" s="38"/>
      <c r="AFH25" s="38"/>
      <c r="AFI25" s="38"/>
      <c r="AFJ25" s="38"/>
      <c r="AFK25" s="38"/>
      <c r="AFL25" s="38"/>
      <c r="AFM25" s="38"/>
      <c r="AFN25" s="38"/>
      <c r="AFO25" s="38"/>
      <c r="AFP25" s="38"/>
      <c r="AFQ25" s="38"/>
      <c r="AFR25" s="38"/>
      <c r="AFS25" s="38"/>
      <c r="AFT25" s="38"/>
      <c r="AFU25" s="38"/>
      <c r="AFV25" s="38"/>
      <c r="AFW25" s="38"/>
      <c r="AFX25" s="38"/>
      <c r="AFY25" s="38"/>
      <c r="AFZ25" s="38"/>
      <c r="AGA25" s="38"/>
      <c r="AGB25" s="38"/>
      <c r="AGC25" s="38"/>
      <c r="AGD25" s="38"/>
      <c r="AGE25" s="38"/>
      <c r="AGF25" s="38"/>
      <c r="AGG25" s="38"/>
      <c r="AGH25" s="38"/>
      <c r="AGI25" s="38"/>
      <c r="AGJ25" s="38"/>
      <c r="AGK25" s="38"/>
      <c r="AGL25" s="38"/>
      <c r="AGM25" s="38"/>
      <c r="AGN25" s="38"/>
      <c r="AGO25" s="38"/>
      <c r="AGP25" s="38"/>
      <c r="AGQ25" s="38"/>
      <c r="AGR25" s="38"/>
      <c r="AGS25" s="38"/>
      <c r="AGT25" s="38"/>
      <c r="AGU25" s="38"/>
      <c r="AGV25" s="38"/>
      <c r="AGW25" s="38"/>
      <c r="AGX25" s="38"/>
      <c r="AGY25" s="38"/>
      <c r="AGZ25" s="38"/>
      <c r="AHA25" s="38"/>
      <c r="AHB25" s="38"/>
      <c r="AHC25" s="38"/>
      <c r="AHD25" s="38"/>
      <c r="AHE25" s="38"/>
      <c r="AHF25" s="38"/>
      <c r="AHG25" s="38"/>
      <c r="AHH25" s="38"/>
      <c r="AHI25" s="38"/>
      <c r="AHJ25" s="38"/>
      <c r="AHK25" s="38"/>
      <c r="AHL25" s="38"/>
      <c r="AHM25" s="38"/>
      <c r="AHN25" s="38"/>
      <c r="AHO25" s="38"/>
      <c r="AHP25" s="38"/>
      <c r="AHQ25" s="38"/>
      <c r="AHR25" s="38"/>
      <c r="AHS25" s="38"/>
      <c r="AHT25" s="38"/>
      <c r="AHU25" s="38"/>
      <c r="AHV25" s="38"/>
      <c r="AHW25" s="38"/>
      <c r="AHX25" s="38"/>
      <c r="AHY25" s="38"/>
      <c r="AHZ25" s="38"/>
      <c r="AIA25" s="38"/>
      <c r="AIB25" s="38"/>
      <c r="AIC25" s="38"/>
      <c r="AID25" s="38"/>
      <c r="AIE25" s="38"/>
      <c r="AIF25" s="38"/>
      <c r="AIG25" s="38"/>
      <c r="AIH25" s="38"/>
      <c r="AII25" s="38"/>
      <c r="AIJ25" s="38"/>
      <c r="AIK25" s="38"/>
      <c r="AIL25" s="38"/>
      <c r="AIM25" s="38"/>
      <c r="AIN25" s="38"/>
      <c r="AIO25" s="38"/>
      <c r="AIP25" s="38"/>
      <c r="AIQ25" s="38"/>
      <c r="AIR25" s="38"/>
      <c r="AIS25" s="38"/>
      <c r="AIT25" s="38"/>
      <c r="AIU25" s="38"/>
      <c r="AIV25" s="38"/>
      <c r="AIW25" s="38"/>
      <c r="AIX25" s="38"/>
      <c r="AIY25" s="38"/>
      <c r="AIZ25" s="38"/>
      <c r="AJA25" s="38"/>
      <c r="AJB25" s="38"/>
      <c r="AJC25" s="38"/>
      <c r="AJD25" s="38"/>
      <c r="AJE25" s="38"/>
      <c r="AJF25" s="38"/>
      <c r="AJG25" s="38"/>
      <c r="AJH25" s="38"/>
      <c r="AJI25" s="38"/>
      <c r="AJJ25" s="38"/>
      <c r="AJK25" s="38"/>
      <c r="AJL25" s="38"/>
      <c r="AJM25" s="38"/>
      <c r="AJN25" s="38"/>
      <c r="AJO25" s="38"/>
      <c r="AJP25" s="38"/>
      <c r="AJQ25" s="38"/>
      <c r="AJR25" s="38"/>
      <c r="AJS25" s="38"/>
      <c r="AJT25" s="38"/>
      <c r="AJU25" s="38"/>
      <c r="AJV25" s="38"/>
      <c r="AJW25" s="38"/>
      <c r="AJX25" s="38"/>
      <c r="AJY25" s="38"/>
      <c r="AJZ25" s="38"/>
      <c r="AKA25" s="38"/>
      <c r="AKB25" s="38"/>
      <c r="AKC25" s="38"/>
      <c r="AKD25" s="38"/>
      <c r="AKE25" s="38"/>
      <c r="AKF25" s="38"/>
      <c r="AKG25" s="38"/>
      <c r="AKH25" s="38"/>
      <c r="AKI25" s="38"/>
      <c r="AKJ25" s="38"/>
      <c r="AKK25" s="38"/>
      <c r="AKL25" s="38"/>
      <c r="AKM25" s="38"/>
      <c r="AKN25" s="38"/>
      <c r="AKO25" s="38"/>
      <c r="AKP25" s="38"/>
      <c r="AKQ25" s="38"/>
      <c r="AKR25" s="38"/>
      <c r="AKS25" s="38"/>
      <c r="AKT25" s="38"/>
      <c r="AKU25" s="38"/>
      <c r="AKV25" s="38"/>
      <c r="AKW25" s="38"/>
      <c r="AKX25" s="38"/>
      <c r="AKY25" s="38"/>
      <c r="AKZ25" s="38"/>
      <c r="ALA25" s="38"/>
      <c r="ALB25" s="38"/>
      <c r="ALC25" s="38"/>
      <c r="ALD25" s="38"/>
      <c r="ALE25" s="38"/>
      <c r="ALF25" s="38"/>
      <c r="ALG25" s="38"/>
      <c r="ALH25" s="38"/>
      <c r="ALI25" s="38"/>
      <c r="ALJ25" s="38"/>
      <c r="ALK25" s="38"/>
      <c r="ALL25" s="38"/>
    </row>
    <row r="26" spans="1:1000" x14ac:dyDescent="0.55000000000000004">
      <c r="C26" s="22">
        <v>2021000000</v>
      </c>
      <c r="D26" s="63" t="s">
        <v>169</v>
      </c>
      <c r="E26" s="3">
        <v>17584</v>
      </c>
      <c r="F26" s="3">
        <v>198</v>
      </c>
      <c r="G26" s="3" t="s">
        <v>1</v>
      </c>
      <c r="H26" s="3" t="s">
        <v>1</v>
      </c>
      <c r="I26" s="3">
        <v>17584</v>
      </c>
      <c r="J26" s="3">
        <v>198</v>
      </c>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c r="JN26" s="38"/>
      <c r="JO26" s="38"/>
      <c r="JP26" s="38"/>
      <c r="JQ26" s="38"/>
      <c r="JR26" s="38"/>
      <c r="JS26" s="38"/>
      <c r="JT26" s="38"/>
      <c r="JU26" s="38"/>
      <c r="JV26" s="38"/>
      <c r="JW26" s="38"/>
      <c r="JX26" s="38"/>
      <c r="JY26" s="38"/>
      <c r="JZ26" s="38"/>
      <c r="KA26" s="38"/>
      <c r="KB26" s="38"/>
      <c r="KC26" s="38"/>
      <c r="KD26" s="38"/>
      <c r="KE26" s="38"/>
      <c r="KF26" s="38"/>
      <c r="KG26" s="38"/>
      <c r="KH26" s="38"/>
      <c r="KI26" s="38"/>
      <c r="KJ26" s="38"/>
      <c r="KK26" s="38"/>
      <c r="KL26" s="38"/>
      <c r="KM26" s="38"/>
      <c r="KN26" s="38"/>
      <c r="KO26" s="38"/>
      <c r="KP26" s="38"/>
      <c r="KQ26" s="38"/>
      <c r="KR26" s="38"/>
      <c r="KS26" s="38"/>
      <c r="KT26" s="38"/>
      <c r="KU26" s="38"/>
      <c r="KV26" s="38"/>
      <c r="KW26" s="38"/>
      <c r="KX26" s="38"/>
      <c r="KY26" s="38"/>
      <c r="KZ26" s="38"/>
      <c r="LA26" s="38"/>
      <c r="LB26" s="38"/>
      <c r="LC26" s="38"/>
      <c r="LD26" s="38"/>
      <c r="LE26" s="38"/>
      <c r="LF26" s="38"/>
      <c r="LG26" s="38"/>
      <c r="LH26" s="38"/>
      <c r="LI26" s="38"/>
      <c r="LJ26" s="38"/>
      <c r="LK26" s="38"/>
      <c r="LL26" s="38"/>
      <c r="LM26" s="38"/>
      <c r="LN26" s="38"/>
      <c r="LO26" s="38"/>
      <c r="LP26" s="38"/>
      <c r="LQ26" s="38"/>
      <c r="LR26" s="38"/>
      <c r="LS26" s="38"/>
      <c r="LT26" s="38"/>
      <c r="LU26" s="38"/>
      <c r="LV26" s="38"/>
      <c r="LW26" s="38"/>
      <c r="LX26" s="38"/>
      <c r="LY26" s="38"/>
      <c r="LZ26" s="38"/>
      <c r="MA26" s="38"/>
      <c r="MB26" s="38"/>
      <c r="MC26" s="38"/>
      <c r="MD26" s="38"/>
      <c r="ME26" s="38"/>
      <c r="MF26" s="38"/>
      <c r="MG26" s="38"/>
      <c r="MH26" s="38"/>
      <c r="MI26" s="38"/>
      <c r="MJ26" s="38"/>
      <c r="MK26" s="38"/>
      <c r="ML26" s="38"/>
      <c r="MM26" s="38"/>
      <c r="MN26" s="38"/>
      <c r="MO26" s="38"/>
      <c r="MP26" s="38"/>
      <c r="MQ26" s="38"/>
      <c r="MR26" s="38"/>
      <c r="MS26" s="38"/>
      <c r="MT26" s="38"/>
      <c r="MU26" s="38"/>
      <c r="MV26" s="38"/>
      <c r="MW26" s="38"/>
      <c r="MX26" s="38"/>
      <c r="MY26" s="38"/>
      <c r="MZ26" s="38"/>
      <c r="NA26" s="38"/>
      <c r="NB26" s="38"/>
      <c r="NC26" s="38"/>
      <c r="ND26" s="38"/>
      <c r="NE26" s="38"/>
      <c r="NF26" s="38"/>
      <c r="NG26" s="38"/>
      <c r="NH26" s="38"/>
      <c r="NI26" s="38"/>
      <c r="NJ26" s="38"/>
      <c r="NK26" s="38"/>
      <c r="NL26" s="38"/>
      <c r="NM26" s="38"/>
      <c r="NN26" s="38"/>
      <c r="NO26" s="38"/>
      <c r="NP26" s="38"/>
      <c r="NQ26" s="38"/>
      <c r="NR26" s="38"/>
      <c r="NS26" s="38"/>
      <c r="NT26" s="38"/>
      <c r="NU26" s="38"/>
      <c r="NV26" s="38"/>
      <c r="NW26" s="38"/>
      <c r="NX26" s="38"/>
      <c r="NY26" s="38"/>
      <c r="NZ26" s="38"/>
      <c r="OA26" s="38"/>
      <c r="OB26" s="38"/>
      <c r="OC26" s="38"/>
      <c r="OD26" s="38"/>
      <c r="OE26" s="38"/>
      <c r="OF26" s="38"/>
      <c r="OG26" s="38"/>
      <c r="OH26" s="38"/>
      <c r="OI26" s="38"/>
      <c r="OJ26" s="38"/>
      <c r="OK26" s="38"/>
      <c r="OL26" s="38"/>
      <c r="OM26" s="38"/>
      <c r="ON26" s="38"/>
      <c r="OO26" s="38"/>
      <c r="OP26" s="38"/>
      <c r="OQ26" s="38"/>
      <c r="OR26" s="38"/>
      <c r="OS26" s="38"/>
      <c r="OT26" s="38"/>
      <c r="OU26" s="38"/>
      <c r="OV26" s="38"/>
      <c r="OW26" s="38"/>
      <c r="OX26" s="38"/>
      <c r="OY26" s="38"/>
      <c r="OZ26" s="38"/>
      <c r="PA26" s="38"/>
      <c r="PB26" s="38"/>
      <c r="PC26" s="38"/>
      <c r="PD26" s="38"/>
      <c r="PE26" s="38"/>
      <c r="PF26" s="38"/>
      <c r="PG26" s="38"/>
      <c r="PH26" s="38"/>
      <c r="PI26" s="38"/>
      <c r="PJ26" s="38"/>
      <c r="PK26" s="38"/>
      <c r="PL26" s="38"/>
      <c r="PM26" s="38"/>
      <c r="PN26" s="38"/>
      <c r="PO26" s="38"/>
      <c r="PP26" s="38"/>
      <c r="PQ26" s="38"/>
      <c r="PR26" s="38"/>
      <c r="PS26" s="38"/>
      <c r="PT26" s="38"/>
      <c r="PU26" s="38"/>
      <c r="PV26" s="38"/>
      <c r="PW26" s="38"/>
      <c r="PX26" s="38"/>
      <c r="PY26" s="38"/>
      <c r="PZ26" s="38"/>
      <c r="QA26" s="38"/>
      <c r="QB26" s="38"/>
      <c r="QC26" s="38"/>
      <c r="QD26" s="38"/>
      <c r="QE26" s="38"/>
      <c r="QF26" s="38"/>
      <c r="QG26" s="38"/>
      <c r="QH26" s="38"/>
      <c r="QI26" s="38"/>
      <c r="QJ26" s="38"/>
      <c r="QK26" s="38"/>
      <c r="QL26" s="38"/>
      <c r="QM26" s="38"/>
      <c r="QN26" s="38"/>
      <c r="QO26" s="38"/>
      <c r="QP26" s="38"/>
      <c r="QQ26" s="38"/>
      <c r="QR26" s="38"/>
      <c r="QS26" s="38"/>
      <c r="QT26" s="38"/>
      <c r="QU26" s="38"/>
      <c r="QV26" s="38"/>
      <c r="QW26" s="38"/>
      <c r="QX26" s="38"/>
      <c r="QY26" s="38"/>
      <c r="QZ26" s="38"/>
      <c r="RA26" s="38"/>
      <c r="RB26" s="38"/>
      <c r="RC26" s="38"/>
      <c r="RD26" s="38"/>
      <c r="RE26" s="38"/>
      <c r="RF26" s="38"/>
      <c r="RG26" s="38"/>
      <c r="RH26" s="38"/>
      <c r="RI26" s="38"/>
      <c r="RJ26" s="38"/>
      <c r="RK26" s="38"/>
      <c r="RL26" s="38"/>
      <c r="RM26" s="38"/>
      <c r="RN26" s="38"/>
      <c r="RO26" s="38"/>
      <c r="RP26" s="38"/>
      <c r="RQ26" s="38"/>
      <c r="RR26" s="38"/>
      <c r="RS26" s="38"/>
      <c r="RT26" s="38"/>
      <c r="RU26" s="38"/>
      <c r="RV26" s="38"/>
      <c r="RW26" s="38"/>
      <c r="RX26" s="38"/>
      <c r="RY26" s="38"/>
      <c r="RZ26" s="38"/>
      <c r="SA26" s="38"/>
      <c r="SB26" s="38"/>
      <c r="SC26" s="38"/>
      <c r="SD26" s="38"/>
      <c r="SE26" s="38"/>
      <c r="SF26" s="38"/>
      <c r="SG26" s="38"/>
      <c r="SH26" s="38"/>
      <c r="SI26" s="38"/>
      <c r="SJ26" s="38"/>
      <c r="SK26" s="38"/>
      <c r="SL26" s="38"/>
      <c r="SM26" s="38"/>
      <c r="SN26" s="38"/>
      <c r="SO26" s="38"/>
      <c r="SP26" s="38"/>
      <c r="SQ26" s="38"/>
      <c r="SR26" s="38"/>
      <c r="SS26" s="38"/>
      <c r="ST26" s="38"/>
      <c r="SU26" s="38"/>
      <c r="SV26" s="38"/>
      <c r="SW26" s="38"/>
      <c r="SX26" s="38"/>
      <c r="SY26" s="38"/>
      <c r="SZ26" s="38"/>
      <c r="TA26" s="38"/>
      <c r="TB26" s="38"/>
      <c r="TC26" s="38"/>
      <c r="TD26" s="38"/>
      <c r="TE26" s="38"/>
      <c r="TF26" s="38"/>
      <c r="TG26" s="38"/>
      <c r="TH26" s="38"/>
      <c r="TI26" s="38"/>
      <c r="TJ26" s="38"/>
      <c r="TK26" s="38"/>
      <c r="TL26" s="38"/>
      <c r="TM26" s="38"/>
      <c r="TN26" s="38"/>
      <c r="TO26" s="38"/>
      <c r="TP26" s="38"/>
      <c r="TQ26" s="38"/>
      <c r="TR26" s="38"/>
      <c r="TS26" s="38"/>
      <c r="TT26" s="38"/>
      <c r="TU26" s="38"/>
      <c r="TV26" s="38"/>
      <c r="TW26" s="38"/>
      <c r="TX26" s="38"/>
      <c r="TY26" s="38"/>
      <c r="TZ26" s="38"/>
      <c r="UA26" s="38"/>
      <c r="UB26" s="38"/>
      <c r="UC26" s="38"/>
      <c r="UD26" s="38"/>
      <c r="UE26" s="38"/>
      <c r="UF26" s="38"/>
      <c r="UG26" s="38"/>
      <c r="UH26" s="38"/>
      <c r="UI26" s="38"/>
      <c r="UJ26" s="38"/>
      <c r="UK26" s="38"/>
      <c r="UL26" s="38"/>
      <c r="UM26" s="38"/>
      <c r="UN26" s="38"/>
      <c r="UO26" s="38"/>
      <c r="UP26" s="38"/>
      <c r="UQ26" s="38"/>
      <c r="UR26" s="38"/>
      <c r="US26" s="38"/>
      <c r="UT26" s="38"/>
      <c r="UU26" s="38"/>
      <c r="UV26" s="38"/>
      <c r="UW26" s="38"/>
      <c r="UX26" s="38"/>
      <c r="UY26" s="38"/>
      <c r="UZ26" s="38"/>
      <c r="VA26" s="38"/>
      <c r="VB26" s="38"/>
      <c r="VC26" s="38"/>
      <c r="VD26" s="38"/>
      <c r="VE26" s="38"/>
      <c r="VF26" s="38"/>
      <c r="VG26" s="38"/>
      <c r="VH26" s="38"/>
      <c r="VI26" s="38"/>
      <c r="VJ26" s="38"/>
      <c r="VK26" s="38"/>
      <c r="VL26" s="38"/>
      <c r="VM26" s="38"/>
      <c r="VN26" s="38"/>
      <c r="VO26" s="38"/>
      <c r="VP26" s="38"/>
      <c r="VQ26" s="38"/>
      <c r="VR26" s="38"/>
      <c r="VS26" s="38"/>
      <c r="VT26" s="38"/>
      <c r="VU26" s="38"/>
      <c r="VV26" s="38"/>
      <c r="VW26" s="38"/>
      <c r="VX26" s="38"/>
      <c r="VY26" s="38"/>
      <c r="VZ26" s="38"/>
      <c r="WA26" s="38"/>
      <c r="WB26" s="38"/>
      <c r="WC26" s="38"/>
      <c r="WD26" s="38"/>
      <c r="WE26" s="38"/>
      <c r="WF26" s="38"/>
      <c r="WG26" s="38"/>
      <c r="WH26" s="38"/>
      <c r="WI26" s="38"/>
      <c r="WJ26" s="38"/>
      <c r="WK26" s="38"/>
      <c r="WL26" s="38"/>
      <c r="WM26" s="38"/>
      <c r="WN26" s="38"/>
      <c r="WO26" s="38"/>
      <c r="WP26" s="38"/>
      <c r="WQ26" s="38"/>
      <c r="WR26" s="38"/>
      <c r="WS26" s="38"/>
      <c r="WT26" s="38"/>
      <c r="WU26" s="38"/>
      <c r="WV26" s="38"/>
      <c r="WW26" s="38"/>
      <c r="WX26" s="38"/>
      <c r="WY26" s="38"/>
      <c r="WZ26" s="38"/>
      <c r="XA26" s="38"/>
      <c r="XB26" s="38"/>
      <c r="XC26" s="38"/>
      <c r="XD26" s="38"/>
      <c r="XE26" s="38"/>
      <c r="XF26" s="38"/>
      <c r="XG26" s="38"/>
      <c r="XH26" s="38"/>
      <c r="XI26" s="38"/>
      <c r="XJ26" s="38"/>
      <c r="XK26" s="38"/>
      <c r="XL26" s="38"/>
      <c r="XM26" s="38"/>
      <c r="XN26" s="38"/>
      <c r="XO26" s="38"/>
      <c r="XP26" s="38"/>
      <c r="XQ26" s="38"/>
      <c r="XR26" s="38"/>
      <c r="XS26" s="38"/>
      <c r="XT26" s="38"/>
      <c r="XU26" s="38"/>
      <c r="XV26" s="38"/>
      <c r="XW26" s="38"/>
      <c r="XX26" s="38"/>
      <c r="XY26" s="38"/>
      <c r="XZ26" s="38"/>
      <c r="YA26" s="38"/>
      <c r="YB26" s="38"/>
      <c r="YC26" s="38"/>
      <c r="YD26" s="38"/>
      <c r="YE26" s="38"/>
      <c r="YF26" s="38"/>
      <c r="YG26" s="38"/>
      <c r="YH26" s="38"/>
      <c r="YI26" s="38"/>
      <c r="YJ26" s="38"/>
      <c r="YK26" s="38"/>
      <c r="YL26" s="38"/>
      <c r="YM26" s="38"/>
      <c r="YN26" s="38"/>
      <c r="YO26" s="38"/>
      <c r="YP26" s="38"/>
      <c r="YQ26" s="38"/>
      <c r="YR26" s="38"/>
      <c r="YS26" s="38"/>
      <c r="YT26" s="38"/>
      <c r="YU26" s="38"/>
      <c r="YV26" s="38"/>
      <c r="YW26" s="38"/>
      <c r="YX26" s="38"/>
      <c r="YY26" s="38"/>
      <c r="YZ26" s="38"/>
      <c r="ZA26" s="38"/>
      <c r="ZB26" s="38"/>
      <c r="ZC26" s="38"/>
      <c r="ZD26" s="38"/>
      <c r="ZE26" s="38"/>
      <c r="ZF26" s="38"/>
      <c r="ZG26" s="38"/>
      <c r="ZH26" s="38"/>
      <c r="ZI26" s="38"/>
      <c r="ZJ26" s="38"/>
      <c r="ZK26" s="38"/>
      <c r="ZL26" s="38"/>
      <c r="ZM26" s="38"/>
      <c r="ZN26" s="38"/>
      <c r="ZO26" s="38"/>
      <c r="ZP26" s="38"/>
      <c r="ZQ26" s="38"/>
      <c r="ZR26" s="38"/>
      <c r="ZS26" s="38"/>
      <c r="ZT26" s="38"/>
      <c r="ZU26" s="38"/>
      <c r="ZV26" s="38"/>
      <c r="ZW26" s="38"/>
      <c r="ZX26" s="38"/>
      <c r="ZY26" s="38"/>
      <c r="ZZ26" s="38"/>
      <c r="AAA26" s="38"/>
      <c r="AAB26" s="38"/>
      <c r="AAC26" s="38"/>
      <c r="AAD26" s="38"/>
      <c r="AAE26" s="38"/>
      <c r="AAF26" s="38"/>
      <c r="AAG26" s="38"/>
      <c r="AAH26" s="38"/>
      <c r="AAI26" s="38"/>
      <c r="AAJ26" s="38"/>
      <c r="AAK26" s="38"/>
      <c r="AAL26" s="38"/>
      <c r="AAM26" s="38"/>
      <c r="AAN26" s="38"/>
      <c r="AAO26" s="38"/>
      <c r="AAP26" s="38"/>
      <c r="AAQ26" s="38"/>
      <c r="AAR26" s="38"/>
      <c r="AAS26" s="38"/>
      <c r="AAT26" s="38"/>
      <c r="AAU26" s="38"/>
      <c r="AAV26" s="38"/>
      <c r="AAW26" s="38"/>
      <c r="AAX26" s="38"/>
      <c r="AAY26" s="38"/>
      <c r="AAZ26" s="38"/>
      <c r="ABA26" s="38"/>
      <c r="ABB26" s="38"/>
      <c r="ABC26" s="38"/>
      <c r="ABD26" s="38"/>
      <c r="ABE26" s="38"/>
      <c r="ABF26" s="38"/>
      <c r="ABG26" s="38"/>
      <c r="ABH26" s="38"/>
      <c r="ABI26" s="38"/>
      <c r="ABJ26" s="38"/>
      <c r="ABK26" s="38"/>
      <c r="ABL26" s="38"/>
      <c r="ABM26" s="38"/>
      <c r="ABN26" s="38"/>
      <c r="ABO26" s="38"/>
      <c r="ABP26" s="38"/>
      <c r="ABQ26" s="38"/>
      <c r="ABR26" s="38"/>
      <c r="ABS26" s="38"/>
      <c r="ABT26" s="38"/>
      <c r="ABU26" s="38"/>
      <c r="ABV26" s="38"/>
      <c r="ABW26" s="38"/>
      <c r="ABX26" s="38"/>
      <c r="ABY26" s="38"/>
      <c r="ABZ26" s="38"/>
      <c r="ACA26" s="38"/>
      <c r="ACB26" s="38"/>
      <c r="ACC26" s="38"/>
      <c r="ACD26" s="38"/>
      <c r="ACE26" s="38"/>
      <c r="ACF26" s="38"/>
      <c r="ACG26" s="38"/>
      <c r="ACH26" s="38"/>
      <c r="ACI26" s="38"/>
      <c r="ACJ26" s="38"/>
      <c r="ACK26" s="38"/>
      <c r="ACL26" s="38"/>
      <c r="ACM26" s="38"/>
      <c r="ACN26" s="38"/>
      <c r="ACO26" s="38"/>
      <c r="ACP26" s="38"/>
      <c r="ACQ26" s="38"/>
      <c r="ACR26" s="38"/>
      <c r="ACS26" s="38"/>
      <c r="ACT26" s="38"/>
      <c r="ACU26" s="38"/>
      <c r="ACV26" s="38"/>
      <c r="ACW26" s="38"/>
      <c r="ACX26" s="38"/>
      <c r="ACY26" s="38"/>
      <c r="ACZ26" s="38"/>
      <c r="ADA26" s="38"/>
      <c r="ADB26" s="38"/>
      <c r="ADC26" s="38"/>
      <c r="ADD26" s="38"/>
      <c r="ADE26" s="38"/>
      <c r="ADF26" s="38"/>
      <c r="ADG26" s="38"/>
      <c r="ADH26" s="38"/>
      <c r="ADI26" s="38"/>
      <c r="ADJ26" s="38"/>
      <c r="ADK26" s="38"/>
      <c r="ADL26" s="38"/>
      <c r="ADM26" s="38"/>
      <c r="ADN26" s="38"/>
      <c r="ADO26" s="38"/>
      <c r="ADP26" s="38"/>
      <c r="ADQ26" s="38"/>
      <c r="ADR26" s="38"/>
      <c r="ADS26" s="38"/>
      <c r="ADT26" s="38"/>
      <c r="ADU26" s="38"/>
      <c r="ADV26" s="38"/>
      <c r="ADW26" s="38"/>
      <c r="ADX26" s="38"/>
      <c r="ADY26" s="38"/>
      <c r="ADZ26" s="38"/>
      <c r="AEA26" s="38"/>
      <c r="AEB26" s="38"/>
      <c r="AEC26" s="38"/>
      <c r="AED26" s="38"/>
      <c r="AEE26" s="38"/>
      <c r="AEF26" s="38"/>
      <c r="AEG26" s="38"/>
      <c r="AEH26" s="38"/>
      <c r="AEI26" s="38"/>
      <c r="AEJ26" s="38"/>
      <c r="AEK26" s="38"/>
      <c r="AEL26" s="38"/>
      <c r="AEM26" s="38"/>
      <c r="AEN26" s="38"/>
      <c r="AEO26" s="38"/>
      <c r="AEP26" s="38"/>
      <c r="AEQ26" s="38"/>
      <c r="AER26" s="38"/>
      <c r="AES26" s="38"/>
      <c r="AET26" s="38"/>
      <c r="AEU26" s="38"/>
      <c r="AEV26" s="38"/>
      <c r="AEW26" s="38"/>
      <c r="AEX26" s="38"/>
      <c r="AEY26" s="38"/>
      <c r="AEZ26" s="38"/>
      <c r="AFA26" s="38"/>
      <c r="AFB26" s="38"/>
      <c r="AFC26" s="38"/>
      <c r="AFD26" s="38"/>
      <c r="AFE26" s="38"/>
      <c r="AFF26" s="38"/>
      <c r="AFG26" s="38"/>
      <c r="AFH26" s="38"/>
      <c r="AFI26" s="38"/>
      <c r="AFJ26" s="38"/>
      <c r="AFK26" s="38"/>
      <c r="AFL26" s="38"/>
      <c r="AFM26" s="38"/>
      <c r="AFN26" s="38"/>
      <c r="AFO26" s="38"/>
      <c r="AFP26" s="38"/>
      <c r="AFQ26" s="38"/>
      <c r="AFR26" s="38"/>
      <c r="AFS26" s="38"/>
      <c r="AFT26" s="38"/>
      <c r="AFU26" s="38"/>
      <c r="AFV26" s="38"/>
      <c r="AFW26" s="38"/>
      <c r="AFX26" s="38"/>
      <c r="AFY26" s="38"/>
      <c r="AFZ26" s="38"/>
      <c r="AGA26" s="38"/>
      <c r="AGB26" s="38"/>
      <c r="AGC26" s="38"/>
      <c r="AGD26" s="38"/>
      <c r="AGE26" s="38"/>
      <c r="AGF26" s="38"/>
      <c r="AGG26" s="38"/>
      <c r="AGH26" s="38"/>
      <c r="AGI26" s="38"/>
      <c r="AGJ26" s="38"/>
      <c r="AGK26" s="38"/>
      <c r="AGL26" s="38"/>
      <c r="AGM26" s="38"/>
      <c r="AGN26" s="38"/>
      <c r="AGO26" s="38"/>
      <c r="AGP26" s="38"/>
      <c r="AGQ26" s="38"/>
      <c r="AGR26" s="38"/>
      <c r="AGS26" s="38"/>
      <c r="AGT26" s="38"/>
      <c r="AGU26" s="38"/>
      <c r="AGV26" s="38"/>
      <c r="AGW26" s="38"/>
      <c r="AGX26" s="38"/>
      <c r="AGY26" s="38"/>
      <c r="AGZ26" s="38"/>
      <c r="AHA26" s="38"/>
      <c r="AHB26" s="38"/>
      <c r="AHC26" s="38"/>
      <c r="AHD26" s="38"/>
      <c r="AHE26" s="38"/>
      <c r="AHF26" s="38"/>
      <c r="AHG26" s="38"/>
      <c r="AHH26" s="38"/>
      <c r="AHI26" s="38"/>
      <c r="AHJ26" s="38"/>
      <c r="AHK26" s="38"/>
      <c r="AHL26" s="38"/>
      <c r="AHM26" s="38"/>
      <c r="AHN26" s="38"/>
      <c r="AHO26" s="38"/>
      <c r="AHP26" s="38"/>
      <c r="AHQ26" s="38"/>
      <c r="AHR26" s="38"/>
      <c r="AHS26" s="38"/>
      <c r="AHT26" s="38"/>
      <c r="AHU26" s="38"/>
      <c r="AHV26" s="38"/>
      <c r="AHW26" s="38"/>
      <c r="AHX26" s="38"/>
      <c r="AHY26" s="38"/>
      <c r="AHZ26" s="38"/>
      <c r="AIA26" s="38"/>
      <c r="AIB26" s="38"/>
      <c r="AIC26" s="38"/>
      <c r="AID26" s="38"/>
      <c r="AIE26" s="38"/>
      <c r="AIF26" s="38"/>
      <c r="AIG26" s="38"/>
      <c r="AIH26" s="38"/>
      <c r="AII26" s="38"/>
      <c r="AIJ26" s="38"/>
      <c r="AIK26" s="38"/>
      <c r="AIL26" s="38"/>
      <c r="AIM26" s="38"/>
      <c r="AIN26" s="38"/>
      <c r="AIO26" s="38"/>
      <c r="AIP26" s="38"/>
      <c r="AIQ26" s="38"/>
      <c r="AIR26" s="38"/>
      <c r="AIS26" s="38"/>
      <c r="AIT26" s="38"/>
      <c r="AIU26" s="38"/>
      <c r="AIV26" s="38"/>
      <c r="AIW26" s="38"/>
      <c r="AIX26" s="38"/>
      <c r="AIY26" s="38"/>
      <c r="AIZ26" s="38"/>
      <c r="AJA26" s="38"/>
      <c r="AJB26" s="38"/>
      <c r="AJC26" s="38"/>
      <c r="AJD26" s="38"/>
      <c r="AJE26" s="38"/>
      <c r="AJF26" s="38"/>
      <c r="AJG26" s="38"/>
      <c r="AJH26" s="38"/>
      <c r="AJI26" s="38"/>
      <c r="AJJ26" s="38"/>
      <c r="AJK26" s="38"/>
      <c r="AJL26" s="38"/>
      <c r="AJM26" s="38"/>
      <c r="AJN26" s="38"/>
      <c r="AJO26" s="38"/>
      <c r="AJP26" s="38"/>
      <c r="AJQ26" s="38"/>
      <c r="AJR26" s="38"/>
      <c r="AJS26" s="38"/>
      <c r="AJT26" s="38"/>
      <c r="AJU26" s="38"/>
      <c r="AJV26" s="38"/>
      <c r="AJW26" s="38"/>
      <c r="AJX26" s="38"/>
      <c r="AJY26" s="38"/>
      <c r="AJZ26" s="38"/>
      <c r="AKA26" s="38"/>
      <c r="AKB26" s="38"/>
      <c r="AKC26" s="38"/>
      <c r="AKD26" s="38"/>
      <c r="AKE26" s="38"/>
      <c r="AKF26" s="38"/>
      <c r="AKG26" s="38"/>
      <c r="AKH26" s="38"/>
      <c r="AKI26" s="38"/>
      <c r="AKJ26" s="38"/>
      <c r="AKK26" s="38"/>
      <c r="AKL26" s="38"/>
      <c r="AKM26" s="38"/>
      <c r="AKN26" s="38"/>
      <c r="AKO26" s="38"/>
      <c r="AKP26" s="38"/>
      <c r="AKQ26" s="38"/>
      <c r="AKR26" s="38"/>
      <c r="AKS26" s="38"/>
      <c r="AKT26" s="38"/>
      <c r="AKU26" s="38"/>
      <c r="AKV26" s="38"/>
      <c r="AKW26" s="38"/>
      <c r="AKX26" s="38"/>
      <c r="AKY26" s="38"/>
      <c r="AKZ26" s="38"/>
      <c r="ALA26" s="38"/>
      <c r="ALB26" s="38"/>
      <c r="ALC26" s="38"/>
      <c r="ALD26" s="38"/>
      <c r="ALE26" s="38"/>
      <c r="ALF26" s="38"/>
      <c r="ALG26" s="38"/>
      <c r="ALH26" s="38"/>
      <c r="ALI26" s="38"/>
      <c r="ALJ26" s="38"/>
      <c r="ALK26" s="38"/>
      <c r="ALL26" s="38"/>
    </row>
    <row r="27" spans="1:1000" x14ac:dyDescent="0.55000000000000004">
      <c r="C27" s="22">
        <v>2022000000</v>
      </c>
      <c r="D27" s="63" t="s">
        <v>170</v>
      </c>
      <c r="E27" s="3">
        <v>18133</v>
      </c>
      <c r="F27" s="3">
        <v>237</v>
      </c>
      <c r="G27" s="3" t="s">
        <v>1</v>
      </c>
      <c r="H27" s="3" t="s">
        <v>1</v>
      </c>
      <c r="I27" s="3">
        <v>18133</v>
      </c>
      <c r="J27" s="3">
        <v>237</v>
      </c>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c r="JN27" s="38"/>
      <c r="JO27" s="38"/>
      <c r="JP27" s="38"/>
      <c r="JQ27" s="38"/>
      <c r="JR27" s="38"/>
      <c r="JS27" s="38"/>
      <c r="JT27" s="38"/>
      <c r="JU27" s="38"/>
      <c r="JV27" s="38"/>
      <c r="JW27" s="38"/>
      <c r="JX27" s="38"/>
      <c r="JY27" s="38"/>
      <c r="JZ27" s="38"/>
      <c r="KA27" s="38"/>
      <c r="KB27" s="38"/>
      <c r="KC27" s="38"/>
      <c r="KD27" s="38"/>
      <c r="KE27" s="38"/>
      <c r="KF27" s="38"/>
      <c r="KG27" s="38"/>
      <c r="KH27" s="38"/>
      <c r="KI27" s="38"/>
      <c r="KJ27" s="38"/>
      <c r="KK27" s="38"/>
      <c r="KL27" s="38"/>
      <c r="KM27" s="38"/>
      <c r="KN27" s="38"/>
      <c r="KO27" s="38"/>
      <c r="KP27" s="38"/>
      <c r="KQ27" s="38"/>
      <c r="KR27" s="38"/>
      <c r="KS27" s="38"/>
      <c r="KT27" s="38"/>
      <c r="KU27" s="38"/>
      <c r="KV27" s="38"/>
      <c r="KW27" s="38"/>
      <c r="KX27" s="38"/>
      <c r="KY27" s="38"/>
      <c r="KZ27" s="38"/>
      <c r="LA27" s="38"/>
      <c r="LB27" s="38"/>
      <c r="LC27" s="38"/>
      <c r="LD27" s="38"/>
      <c r="LE27" s="38"/>
      <c r="LF27" s="38"/>
      <c r="LG27" s="38"/>
      <c r="LH27" s="38"/>
      <c r="LI27" s="38"/>
      <c r="LJ27" s="38"/>
      <c r="LK27" s="38"/>
      <c r="LL27" s="38"/>
      <c r="LM27" s="38"/>
      <c r="LN27" s="38"/>
      <c r="LO27" s="38"/>
      <c r="LP27" s="38"/>
      <c r="LQ27" s="38"/>
      <c r="LR27" s="38"/>
      <c r="LS27" s="38"/>
      <c r="LT27" s="38"/>
      <c r="LU27" s="38"/>
      <c r="LV27" s="38"/>
      <c r="LW27" s="38"/>
      <c r="LX27" s="38"/>
      <c r="LY27" s="38"/>
      <c r="LZ27" s="38"/>
      <c r="MA27" s="38"/>
      <c r="MB27" s="38"/>
      <c r="MC27" s="38"/>
      <c r="MD27" s="38"/>
      <c r="ME27" s="38"/>
      <c r="MF27" s="38"/>
      <c r="MG27" s="38"/>
      <c r="MH27" s="38"/>
      <c r="MI27" s="38"/>
      <c r="MJ27" s="38"/>
      <c r="MK27" s="38"/>
      <c r="ML27" s="38"/>
      <c r="MM27" s="38"/>
      <c r="MN27" s="38"/>
      <c r="MO27" s="38"/>
      <c r="MP27" s="38"/>
      <c r="MQ27" s="38"/>
      <c r="MR27" s="38"/>
      <c r="MS27" s="38"/>
      <c r="MT27" s="38"/>
      <c r="MU27" s="38"/>
      <c r="MV27" s="38"/>
      <c r="MW27" s="38"/>
      <c r="MX27" s="38"/>
      <c r="MY27" s="38"/>
      <c r="MZ27" s="38"/>
      <c r="NA27" s="38"/>
      <c r="NB27" s="38"/>
      <c r="NC27" s="38"/>
      <c r="ND27" s="38"/>
      <c r="NE27" s="38"/>
      <c r="NF27" s="38"/>
      <c r="NG27" s="38"/>
      <c r="NH27" s="38"/>
      <c r="NI27" s="38"/>
      <c r="NJ27" s="38"/>
      <c r="NK27" s="38"/>
      <c r="NL27" s="38"/>
      <c r="NM27" s="38"/>
      <c r="NN27" s="38"/>
      <c r="NO27" s="38"/>
      <c r="NP27" s="38"/>
      <c r="NQ27" s="38"/>
      <c r="NR27" s="38"/>
      <c r="NS27" s="38"/>
      <c r="NT27" s="38"/>
      <c r="NU27" s="38"/>
      <c r="NV27" s="38"/>
      <c r="NW27" s="38"/>
      <c r="NX27" s="38"/>
      <c r="NY27" s="38"/>
      <c r="NZ27" s="38"/>
      <c r="OA27" s="38"/>
      <c r="OB27" s="38"/>
      <c r="OC27" s="38"/>
      <c r="OD27" s="38"/>
      <c r="OE27" s="38"/>
      <c r="OF27" s="38"/>
      <c r="OG27" s="38"/>
      <c r="OH27" s="38"/>
      <c r="OI27" s="38"/>
      <c r="OJ27" s="38"/>
      <c r="OK27" s="38"/>
      <c r="OL27" s="38"/>
      <c r="OM27" s="38"/>
      <c r="ON27" s="38"/>
      <c r="OO27" s="38"/>
      <c r="OP27" s="38"/>
      <c r="OQ27" s="38"/>
      <c r="OR27" s="38"/>
      <c r="OS27" s="38"/>
      <c r="OT27" s="38"/>
      <c r="OU27" s="38"/>
      <c r="OV27" s="38"/>
      <c r="OW27" s="38"/>
      <c r="OX27" s="38"/>
      <c r="OY27" s="38"/>
      <c r="OZ27" s="38"/>
      <c r="PA27" s="38"/>
      <c r="PB27" s="38"/>
      <c r="PC27" s="38"/>
      <c r="PD27" s="38"/>
      <c r="PE27" s="38"/>
      <c r="PF27" s="38"/>
      <c r="PG27" s="38"/>
      <c r="PH27" s="38"/>
      <c r="PI27" s="38"/>
      <c r="PJ27" s="38"/>
      <c r="PK27" s="38"/>
      <c r="PL27" s="38"/>
      <c r="PM27" s="38"/>
      <c r="PN27" s="38"/>
      <c r="PO27" s="38"/>
      <c r="PP27" s="38"/>
      <c r="PQ27" s="38"/>
      <c r="PR27" s="38"/>
      <c r="PS27" s="38"/>
      <c r="PT27" s="38"/>
      <c r="PU27" s="38"/>
      <c r="PV27" s="38"/>
      <c r="PW27" s="38"/>
      <c r="PX27" s="38"/>
      <c r="PY27" s="38"/>
      <c r="PZ27" s="38"/>
      <c r="QA27" s="38"/>
      <c r="QB27" s="38"/>
      <c r="QC27" s="38"/>
      <c r="QD27" s="38"/>
      <c r="QE27" s="38"/>
      <c r="QF27" s="38"/>
      <c r="QG27" s="38"/>
      <c r="QH27" s="38"/>
      <c r="QI27" s="38"/>
      <c r="QJ27" s="38"/>
      <c r="QK27" s="38"/>
      <c r="QL27" s="38"/>
      <c r="QM27" s="38"/>
      <c r="QN27" s="38"/>
      <c r="QO27" s="38"/>
      <c r="QP27" s="38"/>
      <c r="QQ27" s="38"/>
      <c r="QR27" s="38"/>
      <c r="QS27" s="38"/>
      <c r="QT27" s="38"/>
      <c r="QU27" s="38"/>
      <c r="QV27" s="38"/>
      <c r="QW27" s="38"/>
      <c r="QX27" s="38"/>
      <c r="QY27" s="38"/>
      <c r="QZ27" s="38"/>
      <c r="RA27" s="38"/>
      <c r="RB27" s="38"/>
      <c r="RC27" s="38"/>
      <c r="RD27" s="38"/>
      <c r="RE27" s="38"/>
      <c r="RF27" s="38"/>
      <c r="RG27" s="38"/>
      <c r="RH27" s="38"/>
      <c r="RI27" s="38"/>
      <c r="RJ27" s="38"/>
      <c r="RK27" s="38"/>
      <c r="RL27" s="38"/>
      <c r="RM27" s="38"/>
      <c r="RN27" s="38"/>
      <c r="RO27" s="38"/>
      <c r="RP27" s="38"/>
      <c r="RQ27" s="38"/>
      <c r="RR27" s="38"/>
      <c r="RS27" s="38"/>
      <c r="RT27" s="38"/>
      <c r="RU27" s="38"/>
      <c r="RV27" s="38"/>
      <c r="RW27" s="38"/>
      <c r="RX27" s="38"/>
      <c r="RY27" s="38"/>
      <c r="RZ27" s="38"/>
      <c r="SA27" s="38"/>
      <c r="SB27" s="38"/>
      <c r="SC27" s="38"/>
      <c r="SD27" s="38"/>
      <c r="SE27" s="38"/>
      <c r="SF27" s="38"/>
      <c r="SG27" s="38"/>
      <c r="SH27" s="38"/>
      <c r="SI27" s="38"/>
      <c r="SJ27" s="38"/>
      <c r="SK27" s="38"/>
      <c r="SL27" s="38"/>
      <c r="SM27" s="38"/>
      <c r="SN27" s="38"/>
      <c r="SO27" s="38"/>
      <c r="SP27" s="38"/>
      <c r="SQ27" s="38"/>
      <c r="SR27" s="38"/>
      <c r="SS27" s="38"/>
      <c r="ST27" s="38"/>
      <c r="SU27" s="38"/>
      <c r="SV27" s="38"/>
      <c r="SW27" s="38"/>
      <c r="SX27" s="38"/>
      <c r="SY27" s="38"/>
      <c r="SZ27" s="38"/>
      <c r="TA27" s="38"/>
      <c r="TB27" s="38"/>
      <c r="TC27" s="38"/>
      <c r="TD27" s="38"/>
      <c r="TE27" s="38"/>
      <c r="TF27" s="38"/>
      <c r="TG27" s="38"/>
      <c r="TH27" s="38"/>
      <c r="TI27" s="38"/>
      <c r="TJ27" s="38"/>
      <c r="TK27" s="38"/>
      <c r="TL27" s="38"/>
      <c r="TM27" s="38"/>
      <c r="TN27" s="38"/>
      <c r="TO27" s="38"/>
      <c r="TP27" s="38"/>
      <c r="TQ27" s="38"/>
      <c r="TR27" s="38"/>
      <c r="TS27" s="38"/>
      <c r="TT27" s="38"/>
      <c r="TU27" s="38"/>
      <c r="TV27" s="38"/>
      <c r="TW27" s="38"/>
      <c r="TX27" s="38"/>
      <c r="TY27" s="38"/>
      <c r="TZ27" s="38"/>
      <c r="UA27" s="38"/>
      <c r="UB27" s="38"/>
      <c r="UC27" s="38"/>
      <c r="UD27" s="38"/>
      <c r="UE27" s="38"/>
      <c r="UF27" s="38"/>
      <c r="UG27" s="38"/>
      <c r="UH27" s="38"/>
      <c r="UI27" s="38"/>
      <c r="UJ27" s="38"/>
      <c r="UK27" s="38"/>
      <c r="UL27" s="38"/>
      <c r="UM27" s="38"/>
      <c r="UN27" s="38"/>
      <c r="UO27" s="38"/>
      <c r="UP27" s="38"/>
      <c r="UQ27" s="38"/>
      <c r="UR27" s="38"/>
      <c r="US27" s="38"/>
      <c r="UT27" s="38"/>
      <c r="UU27" s="38"/>
      <c r="UV27" s="38"/>
      <c r="UW27" s="38"/>
      <c r="UX27" s="38"/>
      <c r="UY27" s="38"/>
      <c r="UZ27" s="38"/>
      <c r="VA27" s="38"/>
      <c r="VB27" s="38"/>
      <c r="VC27" s="38"/>
      <c r="VD27" s="38"/>
      <c r="VE27" s="38"/>
      <c r="VF27" s="38"/>
      <c r="VG27" s="38"/>
      <c r="VH27" s="38"/>
      <c r="VI27" s="38"/>
      <c r="VJ27" s="38"/>
      <c r="VK27" s="38"/>
      <c r="VL27" s="38"/>
      <c r="VM27" s="38"/>
      <c r="VN27" s="38"/>
      <c r="VO27" s="38"/>
      <c r="VP27" s="38"/>
      <c r="VQ27" s="38"/>
      <c r="VR27" s="38"/>
      <c r="VS27" s="38"/>
      <c r="VT27" s="38"/>
      <c r="VU27" s="38"/>
      <c r="VV27" s="38"/>
      <c r="VW27" s="38"/>
      <c r="VX27" s="38"/>
      <c r="VY27" s="38"/>
      <c r="VZ27" s="38"/>
      <c r="WA27" s="38"/>
      <c r="WB27" s="38"/>
      <c r="WC27" s="38"/>
      <c r="WD27" s="38"/>
      <c r="WE27" s="38"/>
      <c r="WF27" s="38"/>
      <c r="WG27" s="38"/>
      <c r="WH27" s="38"/>
      <c r="WI27" s="38"/>
      <c r="WJ27" s="38"/>
      <c r="WK27" s="38"/>
      <c r="WL27" s="38"/>
      <c r="WM27" s="38"/>
      <c r="WN27" s="38"/>
      <c r="WO27" s="38"/>
      <c r="WP27" s="38"/>
      <c r="WQ27" s="38"/>
      <c r="WR27" s="38"/>
      <c r="WS27" s="38"/>
      <c r="WT27" s="38"/>
      <c r="WU27" s="38"/>
      <c r="WV27" s="38"/>
      <c r="WW27" s="38"/>
      <c r="WX27" s="38"/>
      <c r="WY27" s="38"/>
      <c r="WZ27" s="38"/>
      <c r="XA27" s="38"/>
      <c r="XB27" s="38"/>
      <c r="XC27" s="38"/>
      <c r="XD27" s="38"/>
      <c r="XE27" s="38"/>
      <c r="XF27" s="38"/>
      <c r="XG27" s="38"/>
      <c r="XH27" s="38"/>
      <c r="XI27" s="38"/>
      <c r="XJ27" s="38"/>
      <c r="XK27" s="38"/>
      <c r="XL27" s="38"/>
      <c r="XM27" s="38"/>
      <c r="XN27" s="38"/>
      <c r="XO27" s="38"/>
      <c r="XP27" s="38"/>
      <c r="XQ27" s="38"/>
      <c r="XR27" s="38"/>
      <c r="XS27" s="38"/>
      <c r="XT27" s="38"/>
      <c r="XU27" s="38"/>
      <c r="XV27" s="38"/>
      <c r="XW27" s="38"/>
      <c r="XX27" s="38"/>
      <c r="XY27" s="38"/>
      <c r="XZ27" s="38"/>
      <c r="YA27" s="38"/>
      <c r="YB27" s="38"/>
      <c r="YC27" s="38"/>
      <c r="YD27" s="38"/>
      <c r="YE27" s="38"/>
      <c r="YF27" s="38"/>
      <c r="YG27" s="38"/>
      <c r="YH27" s="38"/>
      <c r="YI27" s="38"/>
      <c r="YJ27" s="38"/>
      <c r="YK27" s="38"/>
      <c r="YL27" s="38"/>
      <c r="YM27" s="38"/>
      <c r="YN27" s="38"/>
      <c r="YO27" s="38"/>
      <c r="YP27" s="38"/>
      <c r="YQ27" s="38"/>
      <c r="YR27" s="38"/>
      <c r="YS27" s="38"/>
      <c r="YT27" s="38"/>
      <c r="YU27" s="38"/>
      <c r="YV27" s="38"/>
      <c r="YW27" s="38"/>
      <c r="YX27" s="38"/>
      <c r="YY27" s="38"/>
      <c r="YZ27" s="38"/>
      <c r="ZA27" s="38"/>
      <c r="ZB27" s="38"/>
      <c r="ZC27" s="38"/>
      <c r="ZD27" s="38"/>
      <c r="ZE27" s="38"/>
      <c r="ZF27" s="38"/>
      <c r="ZG27" s="38"/>
      <c r="ZH27" s="38"/>
      <c r="ZI27" s="38"/>
      <c r="ZJ27" s="38"/>
      <c r="ZK27" s="38"/>
      <c r="ZL27" s="38"/>
      <c r="ZM27" s="38"/>
      <c r="ZN27" s="38"/>
      <c r="ZO27" s="38"/>
      <c r="ZP27" s="38"/>
      <c r="ZQ27" s="38"/>
      <c r="ZR27" s="38"/>
      <c r="ZS27" s="38"/>
      <c r="ZT27" s="38"/>
      <c r="ZU27" s="38"/>
      <c r="ZV27" s="38"/>
      <c r="ZW27" s="38"/>
      <c r="ZX27" s="38"/>
      <c r="ZY27" s="38"/>
      <c r="ZZ27" s="38"/>
      <c r="AAA27" s="38"/>
      <c r="AAB27" s="38"/>
      <c r="AAC27" s="38"/>
      <c r="AAD27" s="38"/>
      <c r="AAE27" s="38"/>
      <c r="AAF27" s="38"/>
      <c r="AAG27" s="38"/>
      <c r="AAH27" s="38"/>
      <c r="AAI27" s="38"/>
      <c r="AAJ27" s="38"/>
      <c r="AAK27" s="38"/>
      <c r="AAL27" s="38"/>
      <c r="AAM27" s="38"/>
      <c r="AAN27" s="38"/>
      <c r="AAO27" s="38"/>
      <c r="AAP27" s="38"/>
      <c r="AAQ27" s="38"/>
      <c r="AAR27" s="38"/>
      <c r="AAS27" s="38"/>
      <c r="AAT27" s="38"/>
      <c r="AAU27" s="38"/>
      <c r="AAV27" s="38"/>
      <c r="AAW27" s="38"/>
      <c r="AAX27" s="38"/>
      <c r="AAY27" s="38"/>
      <c r="AAZ27" s="38"/>
      <c r="ABA27" s="38"/>
      <c r="ABB27" s="38"/>
      <c r="ABC27" s="38"/>
      <c r="ABD27" s="38"/>
      <c r="ABE27" s="38"/>
      <c r="ABF27" s="38"/>
      <c r="ABG27" s="38"/>
      <c r="ABH27" s="38"/>
      <c r="ABI27" s="38"/>
      <c r="ABJ27" s="38"/>
      <c r="ABK27" s="38"/>
      <c r="ABL27" s="38"/>
      <c r="ABM27" s="38"/>
      <c r="ABN27" s="38"/>
      <c r="ABO27" s="38"/>
      <c r="ABP27" s="38"/>
      <c r="ABQ27" s="38"/>
      <c r="ABR27" s="38"/>
      <c r="ABS27" s="38"/>
      <c r="ABT27" s="38"/>
      <c r="ABU27" s="38"/>
      <c r="ABV27" s="38"/>
      <c r="ABW27" s="38"/>
      <c r="ABX27" s="38"/>
      <c r="ABY27" s="38"/>
      <c r="ABZ27" s="38"/>
      <c r="ACA27" s="38"/>
      <c r="ACB27" s="38"/>
      <c r="ACC27" s="38"/>
      <c r="ACD27" s="38"/>
      <c r="ACE27" s="38"/>
      <c r="ACF27" s="38"/>
      <c r="ACG27" s="38"/>
      <c r="ACH27" s="38"/>
      <c r="ACI27" s="38"/>
      <c r="ACJ27" s="38"/>
      <c r="ACK27" s="38"/>
      <c r="ACL27" s="38"/>
      <c r="ACM27" s="38"/>
      <c r="ACN27" s="38"/>
      <c r="ACO27" s="38"/>
      <c r="ACP27" s="38"/>
      <c r="ACQ27" s="38"/>
      <c r="ACR27" s="38"/>
      <c r="ACS27" s="38"/>
      <c r="ACT27" s="38"/>
      <c r="ACU27" s="38"/>
      <c r="ACV27" s="38"/>
      <c r="ACW27" s="38"/>
      <c r="ACX27" s="38"/>
      <c r="ACY27" s="38"/>
      <c r="ACZ27" s="38"/>
      <c r="ADA27" s="38"/>
      <c r="ADB27" s="38"/>
      <c r="ADC27" s="38"/>
      <c r="ADD27" s="38"/>
      <c r="ADE27" s="38"/>
      <c r="ADF27" s="38"/>
      <c r="ADG27" s="38"/>
      <c r="ADH27" s="38"/>
      <c r="ADI27" s="38"/>
      <c r="ADJ27" s="38"/>
      <c r="ADK27" s="38"/>
      <c r="ADL27" s="38"/>
      <c r="ADM27" s="38"/>
      <c r="ADN27" s="38"/>
      <c r="ADO27" s="38"/>
      <c r="ADP27" s="38"/>
      <c r="ADQ27" s="38"/>
      <c r="ADR27" s="38"/>
      <c r="ADS27" s="38"/>
      <c r="ADT27" s="38"/>
      <c r="ADU27" s="38"/>
      <c r="ADV27" s="38"/>
      <c r="ADW27" s="38"/>
      <c r="ADX27" s="38"/>
      <c r="ADY27" s="38"/>
      <c r="ADZ27" s="38"/>
      <c r="AEA27" s="38"/>
      <c r="AEB27" s="38"/>
      <c r="AEC27" s="38"/>
      <c r="AED27" s="38"/>
      <c r="AEE27" s="38"/>
      <c r="AEF27" s="38"/>
      <c r="AEG27" s="38"/>
      <c r="AEH27" s="38"/>
      <c r="AEI27" s="38"/>
      <c r="AEJ27" s="38"/>
      <c r="AEK27" s="38"/>
      <c r="AEL27" s="38"/>
      <c r="AEM27" s="38"/>
      <c r="AEN27" s="38"/>
      <c r="AEO27" s="38"/>
      <c r="AEP27" s="38"/>
      <c r="AEQ27" s="38"/>
      <c r="AER27" s="38"/>
      <c r="AES27" s="38"/>
      <c r="AET27" s="38"/>
      <c r="AEU27" s="38"/>
      <c r="AEV27" s="38"/>
      <c r="AEW27" s="38"/>
      <c r="AEX27" s="38"/>
      <c r="AEY27" s="38"/>
      <c r="AEZ27" s="38"/>
      <c r="AFA27" s="38"/>
      <c r="AFB27" s="38"/>
      <c r="AFC27" s="38"/>
      <c r="AFD27" s="38"/>
      <c r="AFE27" s="38"/>
      <c r="AFF27" s="38"/>
      <c r="AFG27" s="38"/>
      <c r="AFH27" s="38"/>
      <c r="AFI27" s="38"/>
      <c r="AFJ27" s="38"/>
      <c r="AFK27" s="38"/>
      <c r="AFL27" s="38"/>
      <c r="AFM27" s="38"/>
      <c r="AFN27" s="38"/>
      <c r="AFO27" s="38"/>
      <c r="AFP27" s="38"/>
      <c r="AFQ27" s="38"/>
      <c r="AFR27" s="38"/>
      <c r="AFS27" s="38"/>
      <c r="AFT27" s="38"/>
      <c r="AFU27" s="38"/>
      <c r="AFV27" s="38"/>
      <c r="AFW27" s="38"/>
      <c r="AFX27" s="38"/>
      <c r="AFY27" s="38"/>
      <c r="AFZ27" s="38"/>
      <c r="AGA27" s="38"/>
      <c r="AGB27" s="38"/>
      <c r="AGC27" s="38"/>
      <c r="AGD27" s="38"/>
      <c r="AGE27" s="38"/>
      <c r="AGF27" s="38"/>
      <c r="AGG27" s="38"/>
      <c r="AGH27" s="38"/>
      <c r="AGI27" s="38"/>
      <c r="AGJ27" s="38"/>
      <c r="AGK27" s="38"/>
      <c r="AGL27" s="38"/>
      <c r="AGM27" s="38"/>
      <c r="AGN27" s="38"/>
      <c r="AGO27" s="38"/>
      <c r="AGP27" s="38"/>
      <c r="AGQ27" s="38"/>
      <c r="AGR27" s="38"/>
      <c r="AGS27" s="38"/>
      <c r="AGT27" s="38"/>
      <c r="AGU27" s="38"/>
      <c r="AGV27" s="38"/>
      <c r="AGW27" s="38"/>
      <c r="AGX27" s="38"/>
      <c r="AGY27" s="38"/>
      <c r="AGZ27" s="38"/>
      <c r="AHA27" s="38"/>
      <c r="AHB27" s="38"/>
      <c r="AHC27" s="38"/>
      <c r="AHD27" s="38"/>
      <c r="AHE27" s="38"/>
      <c r="AHF27" s="38"/>
      <c r="AHG27" s="38"/>
      <c r="AHH27" s="38"/>
      <c r="AHI27" s="38"/>
      <c r="AHJ27" s="38"/>
      <c r="AHK27" s="38"/>
      <c r="AHL27" s="38"/>
      <c r="AHM27" s="38"/>
      <c r="AHN27" s="38"/>
      <c r="AHO27" s="38"/>
      <c r="AHP27" s="38"/>
      <c r="AHQ27" s="38"/>
      <c r="AHR27" s="38"/>
      <c r="AHS27" s="38"/>
      <c r="AHT27" s="38"/>
      <c r="AHU27" s="38"/>
      <c r="AHV27" s="38"/>
      <c r="AHW27" s="38"/>
      <c r="AHX27" s="38"/>
      <c r="AHY27" s="38"/>
      <c r="AHZ27" s="38"/>
      <c r="AIA27" s="38"/>
      <c r="AIB27" s="38"/>
      <c r="AIC27" s="38"/>
      <c r="AID27" s="38"/>
      <c r="AIE27" s="38"/>
      <c r="AIF27" s="38"/>
      <c r="AIG27" s="38"/>
      <c r="AIH27" s="38"/>
      <c r="AII27" s="38"/>
      <c r="AIJ27" s="38"/>
      <c r="AIK27" s="38"/>
      <c r="AIL27" s="38"/>
      <c r="AIM27" s="38"/>
      <c r="AIN27" s="38"/>
      <c r="AIO27" s="38"/>
      <c r="AIP27" s="38"/>
      <c r="AIQ27" s="38"/>
      <c r="AIR27" s="38"/>
      <c r="AIS27" s="38"/>
      <c r="AIT27" s="38"/>
      <c r="AIU27" s="38"/>
      <c r="AIV27" s="38"/>
      <c r="AIW27" s="38"/>
      <c r="AIX27" s="38"/>
      <c r="AIY27" s="38"/>
      <c r="AIZ27" s="38"/>
      <c r="AJA27" s="38"/>
      <c r="AJB27" s="38"/>
      <c r="AJC27" s="38"/>
      <c r="AJD27" s="38"/>
      <c r="AJE27" s="38"/>
      <c r="AJF27" s="38"/>
      <c r="AJG27" s="38"/>
      <c r="AJH27" s="38"/>
      <c r="AJI27" s="38"/>
      <c r="AJJ27" s="38"/>
      <c r="AJK27" s="38"/>
      <c r="AJL27" s="38"/>
      <c r="AJM27" s="38"/>
      <c r="AJN27" s="38"/>
      <c r="AJO27" s="38"/>
      <c r="AJP27" s="38"/>
      <c r="AJQ27" s="38"/>
      <c r="AJR27" s="38"/>
      <c r="AJS27" s="38"/>
      <c r="AJT27" s="38"/>
      <c r="AJU27" s="38"/>
      <c r="AJV27" s="38"/>
      <c r="AJW27" s="38"/>
      <c r="AJX27" s="38"/>
      <c r="AJY27" s="38"/>
      <c r="AJZ27" s="38"/>
      <c r="AKA27" s="38"/>
      <c r="AKB27" s="38"/>
      <c r="AKC27" s="38"/>
      <c r="AKD27" s="38"/>
      <c r="AKE27" s="38"/>
      <c r="AKF27" s="38"/>
      <c r="AKG27" s="38"/>
      <c r="AKH27" s="38"/>
      <c r="AKI27" s="38"/>
      <c r="AKJ27" s="38"/>
      <c r="AKK27" s="38"/>
      <c r="AKL27" s="38"/>
      <c r="AKM27" s="38"/>
      <c r="AKN27" s="38"/>
      <c r="AKO27" s="38"/>
      <c r="AKP27" s="38"/>
      <c r="AKQ27" s="38"/>
      <c r="AKR27" s="38"/>
      <c r="AKS27" s="38"/>
      <c r="AKT27" s="38"/>
      <c r="AKU27" s="38"/>
      <c r="AKV27" s="38"/>
      <c r="AKW27" s="38"/>
      <c r="AKX27" s="38"/>
      <c r="AKY27" s="38"/>
      <c r="AKZ27" s="38"/>
      <c r="ALA27" s="38"/>
      <c r="ALB27" s="38"/>
      <c r="ALC27" s="38"/>
      <c r="ALD27" s="38"/>
      <c r="ALE27" s="38"/>
      <c r="ALF27" s="38"/>
      <c r="ALG27" s="38"/>
      <c r="ALH27" s="38"/>
      <c r="ALI27" s="38"/>
      <c r="ALJ27" s="38"/>
      <c r="ALK27" s="38"/>
      <c r="ALL27" s="38"/>
    </row>
    <row r="28" spans="1:1000" x14ac:dyDescent="0.55000000000000004">
      <c r="C28" s="22">
        <v>2023000000</v>
      </c>
      <c r="D28" s="63" t="s">
        <v>171</v>
      </c>
      <c r="E28" s="3">
        <v>17872</v>
      </c>
      <c r="F28" s="3">
        <v>235</v>
      </c>
      <c r="G28" s="3" t="s">
        <v>1</v>
      </c>
      <c r="H28" s="3" t="s">
        <v>1</v>
      </c>
      <c r="I28" s="3">
        <v>17872</v>
      </c>
      <c r="J28" s="3">
        <v>235</v>
      </c>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38"/>
      <c r="LY28" s="38"/>
      <c r="LZ28" s="38"/>
      <c r="MA28" s="38"/>
      <c r="MB28" s="38"/>
      <c r="MC28" s="38"/>
      <c r="MD28" s="38"/>
      <c r="ME28" s="38"/>
      <c r="MF28" s="38"/>
      <c r="MG28" s="38"/>
      <c r="MH28" s="38"/>
      <c r="MI28" s="38"/>
      <c r="MJ28" s="38"/>
      <c r="MK28" s="38"/>
      <c r="ML28" s="38"/>
      <c r="MM28" s="38"/>
      <c r="MN28" s="38"/>
      <c r="MO28" s="38"/>
      <c r="MP28" s="38"/>
      <c r="MQ28" s="38"/>
      <c r="MR28" s="38"/>
      <c r="MS28" s="38"/>
      <c r="MT28" s="38"/>
      <c r="MU28" s="38"/>
      <c r="MV28" s="38"/>
      <c r="MW28" s="38"/>
      <c r="MX28" s="38"/>
      <c r="MY28" s="38"/>
      <c r="MZ28" s="38"/>
      <c r="NA28" s="38"/>
      <c r="NB28" s="38"/>
      <c r="NC28" s="38"/>
      <c r="ND28" s="38"/>
      <c r="NE28" s="38"/>
      <c r="NF28" s="38"/>
      <c r="NG28" s="38"/>
      <c r="NH28" s="38"/>
      <c r="NI28" s="38"/>
      <c r="NJ28" s="38"/>
      <c r="NK28" s="38"/>
      <c r="NL28" s="38"/>
      <c r="NM28" s="38"/>
      <c r="NN28" s="38"/>
      <c r="NO28" s="38"/>
      <c r="NP28" s="38"/>
      <c r="NQ28" s="38"/>
      <c r="NR28" s="38"/>
      <c r="NS28" s="38"/>
      <c r="NT28" s="38"/>
      <c r="NU28" s="38"/>
      <c r="NV28" s="38"/>
      <c r="NW28" s="38"/>
      <c r="NX28" s="38"/>
      <c r="NY28" s="38"/>
      <c r="NZ28" s="38"/>
      <c r="OA28" s="38"/>
      <c r="OB28" s="38"/>
      <c r="OC28" s="38"/>
      <c r="OD28" s="38"/>
      <c r="OE28" s="38"/>
      <c r="OF28" s="38"/>
      <c r="OG28" s="38"/>
      <c r="OH28" s="38"/>
      <c r="OI28" s="38"/>
      <c r="OJ28" s="38"/>
      <c r="OK28" s="38"/>
      <c r="OL28" s="38"/>
      <c r="OM28" s="38"/>
      <c r="ON28" s="38"/>
      <c r="OO28" s="38"/>
      <c r="OP28" s="38"/>
      <c r="OQ28" s="38"/>
      <c r="OR28" s="38"/>
      <c r="OS28" s="38"/>
      <c r="OT28" s="38"/>
      <c r="OU28" s="38"/>
      <c r="OV28" s="38"/>
      <c r="OW28" s="38"/>
      <c r="OX28" s="38"/>
      <c r="OY28" s="38"/>
      <c r="OZ28" s="38"/>
      <c r="PA28" s="38"/>
      <c r="PB28" s="38"/>
      <c r="PC28" s="38"/>
      <c r="PD28" s="38"/>
      <c r="PE28" s="38"/>
      <c r="PF28" s="38"/>
      <c r="PG28" s="38"/>
      <c r="PH28" s="38"/>
      <c r="PI28" s="38"/>
      <c r="PJ28" s="38"/>
      <c r="PK28" s="38"/>
      <c r="PL28" s="38"/>
      <c r="PM28" s="38"/>
      <c r="PN28" s="38"/>
      <c r="PO28" s="38"/>
      <c r="PP28" s="38"/>
      <c r="PQ28" s="38"/>
      <c r="PR28" s="38"/>
      <c r="PS28" s="38"/>
      <c r="PT28" s="38"/>
      <c r="PU28" s="38"/>
      <c r="PV28" s="38"/>
      <c r="PW28" s="38"/>
      <c r="PX28" s="38"/>
      <c r="PY28" s="38"/>
      <c r="PZ28" s="38"/>
      <c r="QA28" s="38"/>
      <c r="QB28" s="38"/>
      <c r="QC28" s="38"/>
      <c r="QD28" s="38"/>
      <c r="QE28" s="38"/>
      <c r="QF28" s="38"/>
      <c r="QG28" s="38"/>
      <c r="QH28" s="38"/>
      <c r="QI28" s="38"/>
      <c r="QJ28" s="38"/>
      <c r="QK28" s="38"/>
      <c r="QL28" s="38"/>
      <c r="QM28" s="38"/>
      <c r="QN28" s="38"/>
      <c r="QO28" s="38"/>
      <c r="QP28" s="38"/>
      <c r="QQ28" s="38"/>
      <c r="QR28" s="38"/>
      <c r="QS28" s="38"/>
      <c r="QT28" s="38"/>
      <c r="QU28" s="38"/>
      <c r="QV28" s="38"/>
      <c r="QW28" s="38"/>
      <c r="QX28" s="38"/>
      <c r="QY28" s="38"/>
      <c r="QZ28" s="38"/>
      <c r="RA28" s="38"/>
      <c r="RB28" s="38"/>
      <c r="RC28" s="38"/>
      <c r="RD28" s="38"/>
      <c r="RE28" s="38"/>
      <c r="RF28" s="38"/>
      <c r="RG28" s="38"/>
      <c r="RH28" s="38"/>
      <c r="RI28" s="38"/>
      <c r="RJ28" s="38"/>
      <c r="RK28" s="38"/>
      <c r="RL28" s="38"/>
      <c r="RM28" s="38"/>
      <c r="RN28" s="38"/>
      <c r="RO28" s="38"/>
      <c r="RP28" s="38"/>
      <c r="RQ28" s="38"/>
      <c r="RR28" s="38"/>
      <c r="RS28" s="38"/>
      <c r="RT28" s="38"/>
      <c r="RU28" s="38"/>
      <c r="RV28" s="38"/>
      <c r="RW28" s="38"/>
      <c r="RX28" s="38"/>
      <c r="RY28" s="38"/>
      <c r="RZ28" s="38"/>
      <c r="SA28" s="38"/>
      <c r="SB28" s="38"/>
      <c r="SC28" s="38"/>
      <c r="SD28" s="38"/>
      <c r="SE28" s="38"/>
      <c r="SF28" s="38"/>
      <c r="SG28" s="38"/>
      <c r="SH28" s="38"/>
      <c r="SI28" s="38"/>
      <c r="SJ28" s="38"/>
      <c r="SK28" s="38"/>
      <c r="SL28" s="38"/>
      <c r="SM28" s="38"/>
      <c r="SN28" s="38"/>
      <c r="SO28" s="38"/>
      <c r="SP28" s="38"/>
      <c r="SQ28" s="38"/>
      <c r="SR28" s="38"/>
      <c r="SS28" s="38"/>
      <c r="ST28" s="38"/>
      <c r="SU28" s="38"/>
      <c r="SV28" s="38"/>
      <c r="SW28" s="38"/>
      <c r="SX28" s="38"/>
      <c r="SY28" s="38"/>
      <c r="SZ28" s="38"/>
      <c r="TA28" s="38"/>
      <c r="TB28" s="38"/>
      <c r="TC28" s="38"/>
      <c r="TD28" s="38"/>
      <c r="TE28" s="38"/>
      <c r="TF28" s="38"/>
      <c r="TG28" s="38"/>
      <c r="TH28" s="38"/>
      <c r="TI28" s="38"/>
      <c r="TJ28" s="38"/>
      <c r="TK28" s="38"/>
      <c r="TL28" s="38"/>
      <c r="TM28" s="38"/>
      <c r="TN28" s="38"/>
      <c r="TO28" s="38"/>
      <c r="TP28" s="38"/>
      <c r="TQ28" s="38"/>
      <c r="TR28" s="38"/>
      <c r="TS28" s="38"/>
      <c r="TT28" s="38"/>
      <c r="TU28" s="38"/>
      <c r="TV28" s="38"/>
      <c r="TW28" s="38"/>
      <c r="TX28" s="38"/>
      <c r="TY28" s="38"/>
      <c r="TZ28" s="38"/>
      <c r="UA28" s="38"/>
      <c r="UB28" s="38"/>
      <c r="UC28" s="38"/>
      <c r="UD28" s="38"/>
      <c r="UE28" s="38"/>
      <c r="UF28" s="38"/>
      <c r="UG28" s="38"/>
      <c r="UH28" s="38"/>
      <c r="UI28" s="38"/>
      <c r="UJ28" s="38"/>
      <c r="UK28" s="38"/>
      <c r="UL28" s="38"/>
      <c r="UM28" s="38"/>
      <c r="UN28" s="38"/>
      <c r="UO28" s="38"/>
      <c r="UP28" s="38"/>
      <c r="UQ28" s="38"/>
      <c r="UR28" s="38"/>
      <c r="US28" s="38"/>
      <c r="UT28" s="38"/>
      <c r="UU28" s="38"/>
      <c r="UV28" s="38"/>
      <c r="UW28" s="38"/>
      <c r="UX28" s="38"/>
      <c r="UY28" s="38"/>
      <c r="UZ28" s="38"/>
      <c r="VA28" s="38"/>
      <c r="VB28" s="38"/>
      <c r="VC28" s="38"/>
      <c r="VD28" s="38"/>
      <c r="VE28" s="38"/>
      <c r="VF28" s="38"/>
      <c r="VG28" s="38"/>
      <c r="VH28" s="38"/>
      <c r="VI28" s="38"/>
      <c r="VJ28" s="38"/>
      <c r="VK28" s="38"/>
      <c r="VL28" s="38"/>
      <c r="VM28" s="38"/>
      <c r="VN28" s="38"/>
      <c r="VO28" s="38"/>
      <c r="VP28" s="38"/>
      <c r="VQ28" s="38"/>
      <c r="VR28" s="38"/>
      <c r="VS28" s="38"/>
      <c r="VT28" s="38"/>
      <c r="VU28" s="38"/>
      <c r="VV28" s="38"/>
      <c r="VW28" s="38"/>
      <c r="VX28" s="38"/>
      <c r="VY28" s="38"/>
      <c r="VZ28" s="38"/>
      <c r="WA28" s="38"/>
      <c r="WB28" s="38"/>
      <c r="WC28" s="38"/>
      <c r="WD28" s="38"/>
      <c r="WE28" s="38"/>
      <c r="WF28" s="38"/>
      <c r="WG28" s="38"/>
      <c r="WH28" s="38"/>
      <c r="WI28" s="38"/>
      <c r="WJ28" s="38"/>
      <c r="WK28" s="38"/>
      <c r="WL28" s="38"/>
      <c r="WM28" s="38"/>
      <c r="WN28" s="38"/>
      <c r="WO28" s="38"/>
      <c r="WP28" s="38"/>
      <c r="WQ28" s="38"/>
      <c r="WR28" s="38"/>
      <c r="WS28" s="38"/>
      <c r="WT28" s="38"/>
      <c r="WU28" s="38"/>
      <c r="WV28" s="38"/>
      <c r="WW28" s="38"/>
      <c r="WX28" s="38"/>
      <c r="WY28" s="38"/>
      <c r="WZ28" s="38"/>
      <c r="XA28" s="38"/>
      <c r="XB28" s="38"/>
      <c r="XC28" s="38"/>
      <c r="XD28" s="38"/>
      <c r="XE28" s="38"/>
      <c r="XF28" s="38"/>
      <c r="XG28" s="38"/>
      <c r="XH28" s="38"/>
      <c r="XI28" s="38"/>
      <c r="XJ28" s="38"/>
      <c r="XK28" s="38"/>
      <c r="XL28" s="38"/>
      <c r="XM28" s="38"/>
      <c r="XN28" s="38"/>
      <c r="XO28" s="38"/>
      <c r="XP28" s="38"/>
      <c r="XQ28" s="38"/>
      <c r="XR28" s="38"/>
      <c r="XS28" s="38"/>
      <c r="XT28" s="38"/>
      <c r="XU28" s="38"/>
      <c r="XV28" s="38"/>
      <c r="XW28" s="38"/>
      <c r="XX28" s="38"/>
      <c r="XY28" s="38"/>
      <c r="XZ28" s="38"/>
      <c r="YA28" s="38"/>
      <c r="YB28" s="38"/>
      <c r="YC28" s="38"/>
      <c r="YD28" s="38"/>
      <c r="YE28" s="38"/>
      <c r="YF28" s="38"/>
      <c r="YG28" s="38"/>
      <c r="YH28" s="38"/>
      <c r="YI28" s="38"/>
      <c r="YJ28" s="38"/>
      <c r="YK28" s="38"/>
      <c r="YL28" s="38"/>
      <c r="YM28" s="38"/>
      <c r="YN28" s="38"/>
      <c r="YO28" s="38"/>
      <c r="YP28" s="38"/>
      <c r="YQ28" s="38"/>
      <c r="YR28" s="38"/>
      <c r="YS28" s="38"/>
      <c r="YT28" s="38"/>
      <c r="YU28" s="38"/>
      <c r="YV28" s="38"/>
      <c r="YW28" s="38"/>
      <c r="YX28" s="38"/>
      <c r="YY28" s="38"/>
      <c r="YZ28" s="38"/>
      <c r="ZA28" s="38"/>
      <c r="ZB28" s="38"/>
      <c r="ZC28" s="38"/>
      <c r="ZD28" s="38"/>
      <c r="ZE28" s="38"/>
      <c r="ZF28" s="38"/>
      <c r="ZG28" s="38"/>
      <c r="ZH28" s="38"/>
      <c r="ZI28" s="38"/>
      <c r="ZJ28" s="38"/>
      <c r="ZK28" s="38"/>
      <c r="ZL28" s="38"/>
      <c r="ZM28" s="38"/>
      <c r="ZN28" s="38"/>
      <c r="ZO28" s="38"/>
      <c r="ZP28" s="38"/>
      <c r="ZQ28" s="38"/>
      <c r="ZR28" s="38"/>
      <c r="ZS28" s="38"/>
      <c r="ZT28" s="38"/>
      <c r="ZU28" s="38"/>
      <c r="ZV28" s="38"/>
      <c r="ZW28" s="38"/>
      <c r="ZX28" s="38"/>
      <c r="ZY28" s="38"/>
      <c r="ZZ28" s="38"/>
      <c r="AAA28" s="38"/>
      <c r="AAB28" s="38"/>
      <c r="AAC28" s="38"/>
      <c r="AAD28" s="38"/>
      <c r="AAE28" s="38"/>
      <c r="AAF28" s="38"/>
      <c r="AAG28" s="38"/>
      <c r="AAH28" s="38"/>
      <c r="AAI28" s="38"/>
      <c r="AAJ28" s="38"/>
      <c r="AAK28" s="38"/>
      <c r="AAL28" s="38"/>
      <c r="AAM28" s="38"/>
      <c r="AAN28" s="38"/>
      <c r="AAO28" s="38"/>
      <c r="AAP28" s="38"/>
      <c r="AAQ28" s="38"/>
      <c r="AAR28" s="38"/>
      <c r="AAS28" s="38"/>
      <c r="AAT28" s="38"/>
      <c r="AAU28" s="38"/>
      <c r="AAV28" s="38"/>
      <c r="AAW28" s="38"/>
      <c r="AAX28" s="38"/>
      <c r="AAY28" s="38"/>
      <c r="AAZ28" s="38"/>
      <c r="ABA28" s="38"/>
      <c r="ABB28" s="38"/>
      <c r="ABC28" s="38"/>
      <c r="ABD28" s="38"/>
      <c r="ABE28" s="38"/>
      <c r="ABF28" s="38"/>
      <c r="ABG28" s="38"/>
      <c r="ABH28" s="38"/>
      <c r="ABI28" s="38"/>
      <c r="ABJ28" s="38"/>
      <c r="ABK28" s="38"/>
      <c r="ABL28" s="38"/>
      <c r="ABM28" s="38"/>
      <c r="ABN28" s="38"/>
      <c r="ABO28" s="38"/>
      <c r="ABP28" s="38"/>
      <c r="ABQ28" s="38"/>
      <c r="ABR28" s="38"/>
      <c r="ABS28" s="38"/>
      <c r="ABT28" s="38"/>
      <c r="ABU28" s="38"/>
      <c r="ABV28" s="38"/>
      <c r="ABW28" s="38"/>
      <c r="ABX28" s="38"/>
      <c r="ABY28" s="38"/>
      <c r="ABZ28" s="38"/>
      <c r="ACA28" s="38"/>
      <c r="ACB28" s="38"/>
      <c r="ACC28" s="38"/>
      <c r="ACD28" s="38"/>
      <c r="ACE28" s="38"/>
      <c r="ACF28" s="38"/>
      <c r="ACG28" s="38"/>
      <c r="ACH28" s="38"/>
      <c r="ACI28" s="38"/>
      <c r="ACJ28" s="38"/>
      <c r="ACK28" s="38"/>
      <c r="ACL28" s="38"/>
      <c r="ACM28" s="38"/>
      <c r="ACN28" s="38"/>
      <c r="ACO28" s="38"/>
      <c r="ACP28" s="38"/>
      <c r="ACQ28" s="38"/>
      <c r="ACR28" s="38"/>
      <c r="ACS28" s="38"/>
      <c r="ACT28" s="38"/>
      <c r="ACU28" s="38"/>
      <c r="ACV28" s="38"/>
      <c r="ACW28" s="38"/>
      <c r="ACX28" s="38"/>
      <c r="ACY28" s="38"/>
      <c r="ACZ28" s="38"/>
      <c r="ADA28" s="38"/>
      <c r="ADB28" s="38"/>
      <c r="ADC28" s="38"/>
      <c r="ADD28" s="38"/>
      <c r="ADE28" s="38"/>
      <c r="ADF28" s="38"/>
      <c r="ADG28" s="38"/>
      <c r="ADH28" s="38"/>
      <c r="ADI28" s="38"/>
      <c r="ADJ28" s="38"/>
      <c r="ADK28" s="38"/>
      <c r="ADL28" s="38"/>
      <c r="ADM28" s="38"/>
      <c r="ADN28" s="38"/>
      <c r="ADO28" s="38"/>
      <c r="ADP28" s="38"/>
      <c r="ADQ28" s="38"/>
      <c r="ADR28" s="38"/>
      <c r="ADS28" s="38"/>
      <c r="ADT28" s="38"/>
      <c r="ADU28" s="38"/>
      <c r="ADV28" s="38"/>
      <c r="ADW28" s="38"/>
      <c r="ADX28" s="38"/>
      <c r="ADY28" s="38"/>
      <c r="ADZ28" s="38"/>
      <c r="AEA28" s="38"/>
      <c r="AEB28" s="38"/>
      <c r="AEC28" s="38"/>
      <c r="AED28" s="38"/>
      <c r="AEE28" s="38"/>
      <c r="AEF28" s="38"/>
      <c r="AEG28" s="38"/>
      <c r="AEH28" s="38"/>
      <c r="AEI28" s="38"/>
      <c r="AEJ28" s="38"/>
      <c r="AEK28" s="38"/>
      <c r="AEL28" s="38"/>
      <c r="AEM28" s="38"/>
      <c r="AEN28" s="38"/>
      <c r="AEO28" s="38"/>
      <c r="AEP28" s="38"/>
      <c r="AEQ28" s="38"/>
      <c r="AER28" s="38"/>
      <c r="AES28" s="38"/>
      <c r="AET28" s="38"/>
      <c r="AEU28" s="38"/>
      <c r="AEV28" s="38"/>
      <c r="AEW28" s="38"/>
      <c r="AEX28" s="38"/>
      <c r="AEY28" s="38"/>
      <c r="AEZ28" s="38"/>
      <c r="AFA28" s="38"/>
      <c r="AFB28" s="38"/>
      <c r="AFC28" s="38"/>
      <c r="AFD28" s="38"/>
      <c r="AFE28" s="38"/>
      <c r="AFF28" s="38"/>
      <c r="AFG28" s="38"/>
      <c r="AFH28" s="38"/>
      <c r="AFI28" s="38"/>
      <c r="AFJ28" s="38"/>
      <c r="AFK28" s="38"/>
      <c r="AFL28" s="38"/>
      <c r="AFM28" s="38"/>
      <c r="AFN28" s="38"/>
      <c r="AFO28" s="38"/>
      <c r="AFP28" s="38"/>
      <c r="AFQ28" s="38"/>
      <c r="AFR28" s="38"/>
      <c r="AFS28" s="38"/>
      <c r="AFT28" s="38"/>
      <c r="AFU28" s="38"/>
      <c r="AFV28" s="38"/>
      <c r="AFW28" s="38"/>
      <c r="AFX28" s="38"/>
      <c r="AFY28" s="38"/>
      <c r="AFZ28" s="38"/>
      <c r="AGA28" s="38"/>
      <c r="AGB28" s="38"/>
      <c r="AGC28" s="38"/>
      <c r="AGD28" s="38"/>
      <c r="AGE28" s="38"/>
      <c r="AGF28" s="38"/>
      <c r="AGG28" s="38"/>
      <c r="AGH28" s="38"/>
      <c r="AGI28" s="38"/>
      <c r="AGJ28" s="38"/>
      <c r="AGK28" s="38"/>
      <c r="AGL28" s="38"/>
      <c r="AGM28" s="38"/>
      <c r="AGN28" s="38"/>
      <c r="AGO28" s="38"/>
      <c r="AGP28" s="38"/>
      <c r="AGQ28" s="38"/>
      <c r="AGR28" s="38"/>
      <c r="AGS28" s="38"/>
      <c r="AGT28" s="38"/>
      <c r="AGU28" s="38"/>
      <c r="AGV28" s="38"/>
      <c r="AGW28" s="38"/>
      <c r="AGX28" s="38"/>
      <c r="AGY28" s="38"/>
      <c r="AGZ28" s="38"/>
      <c r="AHA28" s="38"/>
      <c r="AHB28" s="38"/>
      <c r="AHC28" s="38"/>
      <c r="AHD28" s="38"/>
      <c r="AHE28" s="38"/>
      <c r="AHF28" s="38"/>
      <c r="AHG28" s="38"/>
      <c r="AHH28" s="38"/>
      <c r="AHI28" s="38"/>
      <c r="AHJ28" s="38"/>
      <c r="AHK28" s="38"/>
      <c r="AHL28" s="38"/>
      <c r="AHM28" s="38"/>
      <c r="AHN28" s="38"/>
      <c r="AHO28" s="38"/>
      <c r="AHP28" s="38"/>
      <c r="AHQ28" s="38"/>
      <c r="AHR28" s="38"/>
      <c r="AHS28" s="38"/>
      <c r="AHT28" s="38"/>
      <c r="AHU28" s="38"/>
      <c r="AHV28" s="38"/>
      <c r="AHW28" s="38"/>
      <c r="AHX28" s="38"/>
      <c r="AHY28" s="38"/>
      <c r="AHZ28" s="38"/>
      <c r="AIA28" s="38"/>
      <c r="AIB28" s="38"/>
      <c r="AIC28" s="38"/>
      <c r="AID28" s="38"/>
      <c r="AIE28" s="38"/>
      <c r="AIF28" s="38"/>
      <c r="AIG28" s="38"/>
      <c r="AIH28" s="38"/>
      <c r="AII28" s="38"/>
      <c r="AIJ28" s="38"/>
      <c r="AIK28" s="38"/>
      <c r="AIL28" s="38"/>
      <c r="AIM28" s="38"/>
      <c r="AIN28" s="38"/>
      <c r="AIO28" s="38"/>
      <c r="AIP28" s="38"/>
      <c r="AIQ28" s="38"/>
      <c r="AIR28" s="38"/>
      <c r="AIS28" s="38"/>
      <c r="AIT28" s="38"/>
      <c r="AIU28" s="38"/>
      <c r="AIV28" s="38"/>
      <c r="AIW28" s="38"/>
      <c r="AIX28" s="38"/>
      <c r="AIY28" s="38"/>
      <c r="AIZ28" s="38"/>
      <c r="AJA28" s="38"/>
      <c r="AJB28" s="38"/>
      <c r="AJC28" s="38"/>
      <c r="AJD28" s="38"/>
      <c r="AJE28" s="38"/>
      <c r="AJF28" s="38"/>
      <c r="AJG28" s="38"/>
      <c r="AJH28" s="38"/>
      <c r="AJI28" s="38"/>
      <c r="AJJ28" s="38"/>
      <c r="AJK28" s="38"/>
      <c r="AJL28" s="38"/>
      <c r="AJM28" s="38"/>
      <c r="AJN28" s="38"/>
      <c r="AJO28" s="38"/>
      <c r="AJP28" s="38"/>
      <c r="AJQ28" s="38"/>
      <c r="AJR28" s="38"/>
      <c r="AJS28" s="38"/>
      <c r="AJT28" s="38"/>
      <c r="AJU28" s="38"/>
      <c r="AJV28" s="38"/>
      <c r="AJW28" s="38"/>
      <c r="AJX28" s="38"/>
      <c r="AJY28" s="38"/>
      <c r="AJZ28" s="38"/>
      <c r="AKA28" s="38"/>
      <c r="AKB28" s="38"/>
      <c r="AKC28" s="38"/>
      <c r="AKD28" s="38"/>
      <c r="AKE28" s="38"/>
      <c r="AKF28" s="38"/>
      <c r="AKG28" s="38"/>
      <c r="AKH28" s="38"/>
      <c r="AKI28" s="38"/>
      <c r="AKJ28" s="38"/>
      <c r="AKK28" s="38"/>
      <c r="AKL28" s="38"/>
      <c r="AKM28" s="38"/>
      <c r="AKN28" s="38"/>
      <c r="AKO28" s="38"/>
      <c r="AKP28" s="38"/>
      <c r="AKQ28" s="38"/>
      <c r="AKR28" s="38"/>
      <c r="AKS28" s="38"/>
      <c r="AKT28" s="38"/>
      <c r="AKU28" s="38"/>
      <c r="AKV28" s="38"/>
      <c r="AKW28" s="38"/>
      <c r="AKX28" s="38"/>
      <c r="AKY28" s="38"/>
      <c r="AKZ28" s="38"/>
      <c r="ALA28" s="38"/>
      <c r="ALB28" s="38"/>
      <c r="ALC28" s="38"/>
      <c r="ALD28" s="38"/>
      <c r="ALE28" s="38"/>
      <c r="ALF28" s="38"/>
      <c r="ALG28" s="38"/>
      <c r="ALH28" s="38"/>
      <c r="ALI28" s="38"/>
      <c r="ALJ28" s="38"/>
      <c r="ALK28" s="38"/>
      <c r="ALL28" s="38"/>
    </row>
    <row r="29" spans="1:1000" x14ac:dyDescent="0.55000000000000004">
      <c r="C29" s="22">
        <v>2024000000</v>
      </c>
      <c r="D29" s="63" t="s">
        <v>172</v>
      </c>
      <c r="E29" s="3">
        <v>18936</v>
      </c>
      <c r="F29" s="3">
        <v>229</v>
      </c>
      <c r="G29" s="3" t="s">
        <v>1</v>
      </c>
      <c r="H29" s="3" t="s">
        <v>1</v>
      </c>
      <c r="I29" s="3">
        <v>18936</v>
      </c>
      <c r="J29" s="3">
        <v>229</v>
      </c>
    </row>
    <row r="30" spans="1:1000" s="38" customFormat="1" x14ac:dyDescent="0.55000000000000004"/>
    <row r="31" spans="1:1000" s="38" customFormat="1" x14ac:dyDescent="0.55000000000000004"/>
    <row r="32" spans="1:1000" s="38" customFormat="1" x14ac:dyDescent="0.55000000000000004"/>
    <row r="33" s="38" customFormat="1" x14ac:dyDescent="0.55000000000000004"/>
    <row r="34" s="38" customFormat="1" x14ac:dyDescent="0.55000000000000004"/>
    <row r="35" s="38" customFormat="1" x14ac:dyDescent="0.55000000000000004"/>
    <row r="36" s="38" customFormat="1" x14ac:dyDescent="0.55000000000000004"/>
    <row r="37" s="38" customFormat="1" x14ac:dyDescent="0.55000000000000004"/>
    <row r="38" s="38" customFormat="1" x14ac:dyDescent="0.55000000000000004"/>
    <row r="39" s="38" customFormat="1" x14ac:dyDescent="0.55000000000000004"/>
    <row r="40" s="38" customFormat="1" x14ac:dyDescent="0.55000000000000004"/>
    <row r="41" s="38" customFormat="1" x14ac:dyDescent="0.55000000000000004"/>
    <row r="42" s="38" customFormat="1" x14ac:dyDescent="0.55000000000000004"/>
    <row r="43" s="38" customFormat="1" x14ac:dyDescent="0.55000000000000004"/>
    <row r="44" s="38" customFormat="1" x14ac:dyDescent="0.55000000000000004"/>
    <row r="45" s="38" customFormat="1" x14ac:dyDescent="0.55000000000000004"/>
    <row r="46" s="38" customFormat="1" x14ac:dyDescent="0.55000000000000004"/>
    <row r="47" s="38" customFormat="1" x14ac:dyDescent="0.55000000000000004"/>
    <row r="48" s="38" customFormat="1" x14ac:dyDescent="0.55000000000000004"/>
    <row r="49" s="38" customFormat="1" x14ac:dyDescent="0.55000000000000004"/>
    <row r="50" s="38" customFormat="1" x14ac:dyDescent="0.55000000000000004"/>
    <row r="51" s="38" customFormat="1" x14ac:dyDescent="0.55000000000000004"/>
    <row r="52" s="38" customFormat="1" x14ac:dyDescent="0.55000000000000004"/>
    <row r="53" s="38" customFormat="1" x14ac:dyDescent="0.55000000000000004"/>
    <row r="54" s="38" customFormat="1" x14ac:dyDescent="0.55000000000000004"/>
    <row r="55" s="38" customFormat="1" x14ac:dyDescent="0.55000000000000004"/>
    <row r="56" s="38" customFormat="1" x14ac:dyDescent="0.55000000000000004"/>
    <row r="57" s="38" customFormat="1" x14ac:dyDescent="0.55000000000000004"/>
    <row r="58" s="38" customFormat="1" x14ac:dyDescent="0.55000000000000004"/>
    <row r="59" s="38" customFormat="1" x14ac:dyDescent="0.55000000000000004"/>
    <row r="60" s="38" customFormat="1" x14ac:dyDescent="0.55000000000000004"/>
    <row r="61" s="38" customFormat="1" x14ac:dyDescent="0.55000000000000004"/>
    <row r="62" s="38" customFormat="1" x14ac:dyDescent="0.55000000000000004"/>
    <row r="63" s="38" customFormat="1" x14ac:dyDescent="0.55000000000000004"/>
    <row r="64" s="38" customFormat="1" x14ac:dyDescent="0.55000000000000004"/>
    <row r="65" s="38" customFormat="1" x14ac:dyDescent="0.55000000000000004"/>
    <row r="66" s="38" customFormat="1" x14ac:dyDescent="0.55000000000000004"/>
    <row r="67" s="38" customFormat="1" x14ac:dyDescent="0.55000000000000004"/>
    <row r="68" s="38" customFormat="1" x14ac:dyDescent="0.55000000000000004"/>
    <row r="69" s="38" customFormat="1" x14ac:dyDescent="0.55000000000000004"/>
    <row r="70" s="38" customFormat="1" x14ac:dyDescent="0.55000000000000004"/>
    <row r="71" s="38" customFormat="1" x14ac:dyDescent="0.55000000000000004"/>
    <row r="72" s="38" customFormat="1" x14ac:dyDescent="0.55000000000000004"/>
    <row r="73" s="38" customFormat="1" x14ac:dyDescent="0.55000000000000004"/>
    <row r="74" s="38" customFormat="1" x14ac:dyDescent="0.55000000000000004"/>
    <row r="75" s="38" customFormat="1" x14ac:dyDescent="0.55000000000000004"/>
    <row r="76" s="38" customFormat="1" x14ac:dyDescent="0.55000000000000004"/>
    <row r="77" s="38" customFormat="1" x14ac:dyDescent="0.55000000000000004"/>
    <row r="78" s="38" customFormat="1" x14ac:dyDescent="0.55000000000000004"/>
    <row r="79" s="38" customFormat="1" x14ac:dyDescent="0.55000000000000004"/>
    <row r="80" s="38" customFormat="1" x14ac:dyDescent="0.55000000000000004"/>
    <row r="81" s="38" customFormat="1" x14ac:dyDescent="0.55000000000000004"/>
    <row r="82" s="38" customFormat="1" x14ac:dyDescent="0.55000000000000004"/>
    <row r="83" s="38" customFormat="1" x14ac:dyDescent="0.55000000000000004"/>
    <row r="84" s="38" customFormat="1" x14ac:dyDescent="0.55000000000000004"/>
    <row r="85" s="38" customFormat="1" x14ac:dyDescent="0.55000000000000004"/>
    <row r="86" s="38" customFormat="1" x14ac:dyDescent="0.55000000000000004"/>
    <row r="87" s="38" customFormat="1" x14ac:dyDescent="0.55000000000000004"/>
    <row r="88" s="38" customFormat="1" x14ac:dyDescent="0.55000000000000004"/>
    <row r="89" s="38" customFormat="1" x14ac:dyDescent="0.55000000000000004"/>
    <row r="90" s="38" customFormat="1" x14ac:dyDescent="0.55000000000000004"/>
    <row r="91" s="38" customFormat="1" x14ac:dyDescent="0.55000000000000004"/>
    <row r="92" s="38" customFormat="1" x14ac:dyDescent="0.55000000000000004"/>
    <row r="93" s="38" customFormat="1" x14ac:dyDescent="0.55000000000000004"/>
    <row r="94" s="38" customFormat="1" x14ac:dyDescent="0.55000000000000004"/>
    <row r="95" s="38" customFormat="1" x14ac:dyDescent="0.55000000000000004"/>
    <row r="96" s="38" customFormat="1" x14ac:dyDescent="0.55000000000000004"/>
    <row r="97" s="38" customFormat="1" x14ac:dyDescent="0.55000000000000004"/>
    <row r="98" s="38" customFormat="1" x14ac:dyDescent="0.55000000000000004"/>
    <row r="99" s="38" customFormat="1" x14ac:dyDescent="0.55000000000000004"/>
    <row r="100" s="38" customFormat="1" x14ac:dyDescent="0.55000000000000004"/>
    <row r="101" s="38" customFormat="1" x14ac:dyDescent="0.55000000000000004"/>
    <row r="102" s="38" customFormat="1" x14ac:dyDescent="0.55000000000000004"/>
    <row r="103" s="38" customFormat="1" x14ac:dyDescent="0.55000000000000004"/>
    <row r="104" s="38" customFormat="1" x14ac:dyDescent="0.55000000000000004"/>
    <row r="105" s="38" customFormat="1" x14ac:dyDescent="0.55000000000000004"/>
    <row r="106" s="38" customFormat="1" x14ac:dyDescent="0.55000000000000004"/>
    <row r="107" s="38" customFormat="1" x14ac:dyDescent="0.55000000000000004"/>
    <row r="108" s="38" customFormat="1" x14ac:dyDescent="0.55000000000000004"/>
    <row r="109" s="38" customFormat="1" x14ac:dyDescent="0.55000000000000004"/>
    <row r="110" s="38" customFormat="1" x14ac:dyDescent="0.55000000000000004"/>
    <row r="111" s="38" customFormat="1" x14ac:dyDescent="0.55000000000000004"/>
    <row r="112" s="38" customFormat="1" x14ac:dyDescent="0.55000000000000004"/>
    <row r="113" s="38" customFormat="1" x14ac:dyDescent="0.55000000000000004"/>
    <row r="114" s="38" customFormat="1" x14ac:dyDescent="0.55000000000000004"/>
    <row r="115" s="38" customFormat="1" x14ac:dyDescent="0.55000000000000004"/>
    <row r="116" s="38" customFormat="1" x14ac:dyDescent="0.55000000000000004"/>
    <row r="117" s="38" customFormat="1" x14ac:dyDescent="0.55000000000000004"/>
    <row r="118" s="38" customFormat="1" x14ac:dyDescent="0.55000000000000004"/>
    <row r="119" s="38" customFormat="1" x14ac:dyDescent="0.55000000000000004"/>
    <row r="120" s="38" customFormat="1" x14ac:dyDescent="0.55000000000000004"/>
    <row r="121" s="38" customFormat="1" x14ac:dyDescent="0.55000000000000004"/>
    <row r="122" s="38" customFormat="1" x14ac:dyDescent="0.55000000000000004"/>
    <row r="123" s="38" customFormat="1" x14ac:dyDescent="0.55000000000000004"/>
    <row r="124" s="38" customFormat="1" x14ac:dyDescent="0.55000000000000004"/>
    <row r="125" s="38" customFormat="1" x14ac:dyDescent="0.55000000000000004"/>
    <row r="126" s="38" customFormat="1" x14ac:dyDescent="0.55000000000000004"/>
    <row r="127" s="38" customFormat="1" x14ac:dyDescent="0.55000000000000004"/>
    <row r="128" s="38" customFormat="1" x14ac:dyDescent="0.55000000000000004"/>
    <row r="129" s="38" customFormat="1" x14ac:dyDescent="0.55000000000000004"/>
    <row r="130" s="38" customFormat="1" x14ac:dyDescent="0.55000000000000004"/>
    <row r="131" s="38" customFormat="1" x14ac:dyDescent="0.55000000000000004"/>
    <row r="132" s="38" customFormat="1" x14ac:dyDescent="0.55000000000000004"/>
    <row r="133" s="38" customFormat="1" x14ac:dyDescent="0.55000000000000004"/>
    <row r="134" s="38" customFormat="1" x14ac:dyDescent="0.55000000000000004"/>
    <row r="135" s="38" customFormat="1" x14ac:dyDescent="0.55000000000000004"/>
    <row r="136" s="38" customFormat="1" x14ac:dyDescent="0.55000000000000004"/>
    <row r="137" s="38" customFormat="1" x14ac:dyDescent="0.55000000000000004"/>
    <row r="138" s="38" customFormat="1" x14ac:dyDescent="0.55000000000000004"/>
    <row r="139" s="38" customFormat="1" x14ac:dyDescent="0.55000000000000004"/>
    <row r="140" s="38" customFormat="1" x14ac:dyDescent="0.55000000000000004"/>
    <row r="141" s="38" customFormat="1" x14ac:dyDescent="0.55000000000000004"/>
    <row r="142" s="38" customFormat="1" x14ac:dyDescent="0.55000000000000004"/>
    <row r="143" s="38" customFormat="1" x14ac:dyDescent="0.55000000000000004"/>
    <row r="144" s="38" customFormat="1" x14ac:dyDescent="0.55000000000000004"/>
    <row r="145" s="38" customFormat="1" x14ac:dyDescent="0.55000000000000004"/>
    <row r="146" s="38" customFormat="1" x14ac:dyDescent="0.55000000000000004"/>
    <row r="147" s="38" customFormat="1" x14ac:dyDescent="0.55000000000000004"/>
    <row r="148" s="38" customFormat="1" x14ac:dyDescent="0.55000000000000004"/>
    <row r="149" s="38" customFormat="1" x14ac:dyDescent="0.55000000000000004"/>
    <row r="150" s="38" customFormat="1" x14ac:dyDescent="0.55000000000000004"/>
    <row r="151" s="38" customFormat="1" x14ac:dyDescent="0.55000000000000004"/>
    <row r="152" s="38" customFormat="1" x14ac:dyDescent="0.55000000000000004"/>
    <row r="153" s="38" customFormat="1" x14ac:dyDescent="0.55000000000000004"/>
    <row r="154" s="38" customFormat="1" x14ac:dyDescent="0.55000000000000004"/>
    <row r="155" s="38" customFormat="1" x14ac:dyDescent="0.55000000000000004"/>
    <row r="156" s="38" customFormat="1" x14ac:dyDescent="0.55000000000000004"/>
    <row r="157" s="38" customFormat="1" x14ac:dyDescent="0.55000000000000004"/>
    <row r="158" s="38" customFormat="1" x14ac:dyDescent="0.55000000000000004"/>
    <row r="159" s="38" customFormat="1" x14ac:dyDescent="0.55000000000000004"/>
    <row r="160" s="38" customFormat="1" x14ac:dyDescent="0.55000000000000004"/>
    <row r="161" s="38" customFormat="1" x14ac:dyDescent="0.55000000000000004"/>
    <row r="162" s="38" customFormat="1" x14ac:dyDescent="0.55000000000000004"/>
    <row r="163" s="38" customFormat="1" x14ac:dyDescent="0.55000000000000004"/>
    <row r="164" s="38" customFormat="1" x14ac:dyDescent="0.55000000000000004"/>
    <row r="165" s="38" customFormat="1" x14ac:dyDescent="0.55000000000000004"/>
    <row r="166" s="38" customFormat="1" x14ac:dyDescent="0.55000000000000004"/>
    <row r="167" s="38" customFormat="1" x14ac:dyDescent="0.55000000000000004"/>
    <row r="168" s="38" customFormat="1" x14ac:dyDescent="0.55000000000000004"/>
    <row r="169" s="38" customFormat="1" x14ac:dyDescent="0.55000000000000004"/>
    <row r="170" s="38" customFormat="1" x14ac:dyDescent="0.55000000000000004"/>
    <row r="171" s="38" customFormat="1" x14ac:dyDescent="0.55000000000000004"/>
    <row r="172" s="38" customFormat="1" x14ac:dyDescent="0.55000000000000004"/>
    <row r="173" s="38" customFormat="1" x14ac:dyDescent="0.55000000000000004"/>
    <row r="174" s="38" customFormat="1" x14ac:dyDescent="0.55000000000000004"/>
    <row r="175" s="38" customFormat="1" x14ac:dyDescent="0.55000000000000004"/>
    <row r="176" s="38" customFormat="1" x14ac:dyDescent="0.55000000000000004"/>
    <row r="177" s="38" customFormat="1" x14ac:dyDescent="0.55000000000000004"/>
    <row r="178" s="38" customFormat="1" x14ac:dyDescent="0.55000000000000004"/>
    <row r="179" s="38" customFormat="1" x14ac:dyDescent="0.55000000000000004"/>
    <row r="180" s="38" customFormat="1" x14ac:dyDescent="0.55000000000000004"/>
    <row r="181" s="38" customFormat="1" x14ac:dyDescent="0.55000000000000004"/>
    <row r="182" s="38" customFormat="1" x14ac:dyDescent="0.55000000000000004"/>
    <row r="183" s="38" customFormat="1" x14ac:dyDescent="0.55000000000000004"/>
    <row r="184" s="38" customFormat="1" x14ac:dyDescent="0.55000000000000004"/>
    <row r="185" s="38" customFormat="1" x14ac:dyDescent="0.55000000000000004"/>
    <row r="186" s="38" customFormat="1" x14ac:dyDescent="0.55000000000000004"/>
    <row r="187" s="38" customFormat="1" x14ac:dyDescent="0.55000000000000004"/>
    <row r="188" s="38" customFormat="1" x14ac:dyDescent="0.55000000000000004"/>
    <row r="189" s="38" customFormat="1" x14ac:dyDescent="0.55000000000000004"/>
    <row r="190" s="38" customFormat="1" x14ac:dyDescent="0.55000000000000004"/>
    <row r="191" s="38" customFormat="1" x14ac:dyDescent="0.55000000000000004"/>
    <row r="192" s="38" customFormat="1" x14ac:dyDescent="0.55000000000000004"/>
    <row r="193" s="38" customFormat="1" x14ac:dyDescent="0.55000000000000004"/>
    <row r="194" s="38" customFormat="1" x14ac:dyDescent="0.55000000000000004"/>
    <row r="195" s="38" customFormat="1" x14ac:dyDescent="0.55000000000000004"/>
    <row r="196" s="38" customFormat="1" x14ac:dyDescent="0.55000000000000004"/>
    <row r="197" s="38" customFormat="1" x14ac:dyDescent="0.55000000000000004"/>
    <row r="198" s="38" customFormat="1" x14ac:dyDescent="0.55000000000000004"/>
    <row r="199" s="38" customFormat="1" x14ac:dyDescent="0.55000000000000004"/>
    <row r="200" s="38" customFormat="1" x14ac:dyDescent="0.55000000000000004"/>
    <row r="201" s="38" customFormat="1" x14ac:dyDescent="0.55000000000000004"/>
    <row r="202" s="38" customFormat="1" x14ac:dyDescent="0.55000000000000004"/>
    <row r="203" s="38" customFormat="1" x14ac:dyDescent="0.55000000000000004"/>
    <row r="204" s="38" customFormat="1" x14ac:dyDescent="0.55000000000000004"/>
    <row r="205" s="38" customFormat="1" x14ac:dyDescent="0.55000000000000004"/>
    <row r="206" s="38" customFormat="1" x14ac:dyDescent="0.55000000000000004"/>
    <row r="207" s="38" customFormat="1" x14ac:dyDescent="0.55000000000000004"/>
    <row r="208" s="38" customFormat="1" x14ac:dyDescent="0.55000000000000004"/>
    <row r="209" s="38" customFormat="1" x14ac:dyDescent="0.55000000000000004"/>
    <row r="210" s="38" customFormat="1" x14ac:dyDescent="0.55000000000000004"/>
    <row r="211" s="38" customFormat="1" x14ac:dyDescent="0.55000000000000004"/>
    <row r="212" s="38" customFormat="1" x14ac:dyDescent="0.55000000000000004"/>
    <row r="213" s="38" customFormat="1" x14ac:dyDescent="0.55000000000000004"/>
    <row r="214" s="38" customFormat="1" x14ac:dyDescent="0.55000000000000004"/>
    <row r="215" s="38" customFormat="1" x14ac:dyDescent="0.55000000000000004"/>
    <row r="216" s="38" customFormat="1" x14ac:dyDescent="0.55000000000000004"/>
    <row r="217" s="38" customFormat="1" x14ac:dyDescent="0.55000000000000004"/>
    <row r="218" s="38" customFormat="1" x14ac:dyDescent="0.55000000000000004"/>
    <row r="219" s="38" customFormat="1" x14ac:dyDescent="0.55000000000000004"/>
    <row r="220" s="38" customFormat="1" x14ac:dyDescent="0.55000000000000004"/>
    <row r="221" s="38" customFormat="1" x14ac:dyDescent="0.55000000000000004"/>
    <row r="222" s="38" customFormat="1" x14ac:dyDescent="0.55000000000000004"/>
    <row r="223" s="38" customFormat="1" x14ac:dyDescent="0.55000000000000004"/>
    <row r="224" s="38" customFormat="1" x14ac:dyDescent="0.55000000000000004"/>
    <row r="225" s="38" customFormat="1" x14ac:dyDescent="0.55000000000000004"/>
    <row r="226" s="38" customFormat="1" x14ac:dyDescent="0.55000000000000004"/>
    <row r="227" s="38" customFormat="1" x14ac:dyDescent="0.55000000000000004"/>
    <row r="228" s="38" customFormat="1" x14ac:dyDescent="0.55000000000000004"/>
    <row r="229" s="38" customFormat="1" x14ac:dyDescent="0.55000000000000004"/>
    <row r="230" s="38" customFormat="1" x14ac:dyDescent="0.55000000000000004"/>
    <row r="231" s="38" customFormat="1" x14ac:dyDescent="0.55000000000000004"/>
    <row r="232" s="38" customFormat="1" x14ac:dyDescent="0.55000000000000004"/>
    <row r="233" s="38" customFormat="1" x14ac:dyDescent="0.55000000000000004"/>
    <row r="234" s="38" customFormat="1" x14ac:dyDescent="0.55000000000000004"/>
    <row r="235" s="38" customFormat="1" x14ac:dyDescent="0.55000000000000004"/>
    <row r="236" s="38" customFormat="1" x14ac:dyDescent="0.55000000000000004"/>
    <row r="237" s="38" customFormat="1" x14ac:dyDescent="0.55000000000000004"/>
    <row r="238" s="38" customFormat="1" x14ac:dyDescent="0.55000000000000004"/>
    <row r="239" s="38" customFormat="1" x14ac:dyDescent="0.55000000000000004"/>
    <row r="240" s="38" customFormat="1" x14ac:dyDescent="0.55000000000000004"/>
    <row r="241" s="38" customFormat="1" x14ac:dyDescent="0.55000000000000004"/>
    <row r="242" s="38" customFormat="1" x14ac:dyDescent="0.55000000000000004"/>
    <row r="243" s="38" customFormat="1" x14ac:dyDescent="0.55000000000000004"/>
    <row r="244" s="38" customFormat="1" x14ac:dyDescent="0.55000000000000004"/>
    <row r="245" s="38" customFormat="1" x14ac:dyDescent="0.55000000000000004"/>
    <row r="246" s="38" customFormat="1" x14ac:dyDescent="0.55000000000000004"/>
    <row r="247" s="38" customFormat="1" x14ac:dyDescent="0.55000000000000004"/>
    <row r="248" s="38" customFormat="1" x14ac:dyDescent="0.55000000000000004"/>
    <row r="249" s="38" customFormat="1" x14ac:dyDescent="0.55000000000000004"/>
    <row r="250" s="38" customFormat="1" x14ac:dyDescent="0.55000000000000004"/>
    <row r="251" s="38" customFormat="1" x14ac:dyDescent="0.55000000000000004"/>
    <row r="252" s="38" customFormat="1" x14ac:dyDescent="0.55000000000000004"/>
    <row r="253" s="38" customFormat="1" x14ac:dyDescent="0.55000000000000004"/>
    <row r="254" s="38" customFormat="1" x14ac:dyDescent="0.55000000000000004"/>
    <row r="255" s="38" customFormat="1" x14ac:dyDescent="0.55000000000000004"/>
    <row r="256" s="38" customFormat="1" x14ac:dyDescent="0.55000000000000004"/>
    <row r="257" s="38" customFormat="1" x14ac:dyDescent="0.55000000000000004"/>
    <row r="258" s="38" customFormat="1" x14ac:dyDescent="0.55000000000000004"/>
    <row r="259" s="38" customFormat="1" x14ac:dyDescent="0.55000000000000004"/>
    <row r="260" s="38" customFormat="1" x14ac:dyDescent="0.55000000000000004"/>
    <row r="261" s="38" customFormat="1" x14ac:dyDescent="0.55000000000000004"/>
    <row r="262" s="38" customFormat="1" x14ac:dyDescent="0.55000000000000004"/>
    <row r="263" s="38" customFormat="1" x14ac:dyDescent="0.55000000000000004"/>
    <row r="264" s="38" customFormat="1" x14ac:dyDescent="0.55000000000000004"/>
    <row r="265" s="38" customFormat="1" x14ac:dyDescent="0.55000000000000004"/>
    <row r="266" s="38" customFormat="1" x14ac:dyDescent="0.55000000000000004"/>
    <row r="267" s="38" customFormat="1" x14ac:dyDescent="0.55000000000000004"/>
    <row r="268" s="38" customFormat="1" x14ac:dyDescent="0.55000000000000004"/>
    <row r="269" s="38" customFormat="1" x14ac:dyDescent="0.55000000000000004"/>
    <row r="270" s="38" customFormat="1" x14ac:dyDescent="0.55000000000000004"/>
    <row r="271" s="38" customFormat="1" x14ac:dyDescent="0.55000000000000004"/>
    <row r="272" s="38" customFormat="1" x14ac:dyDescent="0.55000000000000004"/>
    <row r="273" s="38" customFormat="1" x14ac:dyDescent="0.55000000000000004"/>
    <row r="274" s="38" customFormat="1" x14ac:dyDescent="0.55000000000000004"/>
    <row r="275" s="38" customFormat="1" x14ac:dyDescent="0.55000000000000004"/>
    <row r="276" s="38" customFormat="1" x14ac:dyDescent="0.55000000000000004"/>
    <row r="277" s="38" customFormat="1" x14ac:dyDescent="0.55000000000000004"/>
    <row r="278" s="38" customFormat="1" x14ac:dyDescent="0.55000000000000004"/>
    <row r="279" s="38" customFormat="1" x14ac:dyDescent="0.55000000000000004"/>
    <row r="280" s="38" customFormat="1" x14ac:dyDescent="0.55000000000000004"/>
    <row r="281" s="38" customFormat="1" x14ac:dyDescent="0.55000000000000004"/>
    <row r="282" s="38" customFormat="1" x14ac:dyDescent="0.55000000000000004"/>
    <row r="283" s="38" customFormat="1" x14ac:dyDescent="0.55000000000000004"/>
    <row r="284" s="38" customFormat="1" x14ac:dyDescent="0.55000000000000004"/>
    <row r="285" s="38" customFormat="1" x14ac:dyDescent="0.55000000000000004"/>
    <row r="286" s="38" customFormat="1" x14ac:dyDescent="0.55000000000000004"/>
    <row r="287" s="38" customFormat="1" x14ac:dyDescent="0.55000000000000004"/>
    <row r="288" s="38" customFormat="1" x14ac:dyDescent="0.55000000000000004"/>
    <row r="289" s="38" customFormat="1" x14ac:dyDescent="0.55000000000000004"/>
    <row r="290" s="38" customFormat="1" x14ac:dyDescent="0.55000000000000004"/>
    <row r="291" s="38" customFormat="1" x14ac:dyDescent="0.55000000000000004"/>
    <row r="292" s="38" customFormat="1" x14ac:dyDescent="0.55000000000000004"/>
    <row r="293" s="38" customFormat="1" x14ac:dyDescent="0.55000000000000004"/>
    <row r="294" s="38" customFormat="1" x14ac:dyDescent="0.55000000000000004"/>
    <row r="295" s="38" customFormat="1" x14ac:dyDescent="0.55000000000000004"/>
    <row r="296" s="38" customFormat="1" x14ac:dyDescent="0.55000000000000004"/>
    <row r="297" s="38" customFormat="1" x14ac:dyDescent="0.55000000000000004"/>
    <row r="298" s="38" customFormat="1" x14ac:dyDescent="0.55000000000000004"/>
    <row r="299" s="38" customFormat="1" x14ac:dyDescent="0.55000000000000004"/>
    <row r="300" s="38" customFormat="1" x14ac:dyDescent="0.55000000000000004"/>
    <row r="301" s="38" customFormat="1" x14ac:dyDescent="0.55000000000000004"/>
    <row r="302" s="38" customFormat="1" x14ac:dyDescent="0.55000000000000004"/>
    <row r="303" s="38" customFormat="1" x14ac:dyDescent="0.55000000000000004"/>
    <row r="304" s="38" customFormat="1" x14ac:dyDescent="0.55000000000000004"/>
    <row r="305" s="38" customFormat="1" x14ac:dyDescent="0.55000000000000004"/>
    <row r="306" s="38" customFormat="1" x14ac:dyDescent="0.55000000000000004"/>
    <row r="307" s="38" customFormat="1" x14ac:dyDescent="0.55000000000000004"/>
    <row r="308" s="38" customFormat="1" x14ac:dyDescent="0.55000000000000004"/>
    <row r="309" s="38" customFormat="1" x14ac:dyDescent="0.55000000000000004"/>
    <row r="310" s="38" customFormat="1" x14ac:dyDescent="0.55000000000000004"/>
    <row r="311" s="38" customFormat="1" x14ac:dyDescent="0.55000000000000004"/>
    <row r="312" s="38" customFormat="1" x14ac:dyDescent="0.55000000000000004"/>
    <row r="313" s="38" customFormat="1" x14ac:dyDescent="0.55000000000000004"/>
    <row r="314" s="38" customFormat="1" x14ac:dyDescent="0.55000000000000004"/>
    <row r="315" s="38" customFormat="1" x14ac:dyDescent="0.55000000000000004"/>
    <row r="316" s="38" customFormat="1" x14ac:dyDescent="0.55000000000000004"/>
    <row r="317" s="38" customFormat="1" x14ac:dyDescent="0.55000000000000004"/>
    <row r="318" s="38" customFormat="1" x14ac:dyDescent="0.55000000000000004"/>
    <row r="319" s="38" customFormat="1" x14ac:dyDescent="0.55000000000000004"/>
    <row r="320" s="38" customFormat="1" x14ac:dyDescent="0.55000000000000004"/>
    <row r="321" s="38" customFormat="1" x14ac:dyDescent="0.55000000000000004"/>
    <row r="322" s="38" customFormat="1" x14ac:dyDescent="0.55000000000000004"/>
    <row r="323" s="38" customFormat="1" x14ac:dyDescent="0.55000000000000004"/>
    <row r="324" s="38" customFormat="1" x14ac:dyDescent="0.55000000000000004"/>
    <row r="325" s="38" customFormat="1" x14ac:dyDescent="0.55000000000000004"/>
    <row r="326" s="38" customFormat="1" x14ac:dyDescent="0.55000000000000004"/>
    <row r="327" s="38" customFormat="1" x14ac:dyDescent="0.55000000000000004"/>
    <row r="328" s="38" customFormat="1" x14ac:dyDescent="0.55000000000000004"/>
    <row r="329" s="38" customFormat="1" x14ac:dyDescent="0.55000000000000004"/>
    <row r="330" s="38" customFormat="1" x14ac:dyDescent="0.55000000000000004"/>
    <row r="331" s="38" customFormat="1" x14ac:dyDescent="0.55000000000000004"/>
    <row r="332" s="38" customFormat="1" x14ac:dyDescent="0.55000000000000004"/>
    <row r="333" s="38" customFormat="1" x14ac:dyDescent="0.55000000000000004"/>
    <row r="334" s="38" customFormat="1" x14ac:dyDescent="0.55000000000000004"/>
    <row r="335" s="38" customFormat="1" x14ac:dyDescent="0.55000000000000004"/>
    <row r="336" s="38" customFormat="1" x14ac:dyDescent="0.55000000000000004"/>
    <row r="337" s="38" customFormat="1" x14ac:dyDescent="0.55000000000000004"/>
    <row r="338" s="38" customFormat="1" x14ac:dyDescent="0.55000000000000004"/>
    <row r="339" s="38" customFormat="1" x14ac:dyDescent="0.55000000000000004"/>
    <row r="340" s="38" customFormat="1" x14ac:dyDescent="0.55000000000000004"/>
    <row r="341" s="38" customFormat="1" x14ac:dyDescent="0.55000000000000004"/>
    <row r="342" s="38" customFormat="1" x14ac:dyDescent="0.55000000000000004"/>
    <row r="343" s="38" customFormat="1" x14ac:dyDescent="0.55000000000000004"/>
    <row r="344" s="38" customFormat="1" x14ac:dyDescent="0.55000000000000004"/>
    <row r="345" s="38" customFormat="1" x14ac:dyDescent="0.55000000000000004"/>
    <row r="346" s="38" customFormat="1" x14ac:dyDescent="0.55000000000000004"/>
    <row r="347" s="38" customFormat="1" x14ac:dyDescent="0.55000000000000004"/>
    <row r="348" s="38" customFormat="1" x14ac:dyDescent="0.55000000000000004"/>
    <row r="349" s="38" customFormat="1" x14ac:dyDescent="0.55000000000000004"/>
    <row r="350" s="38" customFormat="1" x14ac:dyDescent="0.55000000000000004"/>
    <row r="351" s="38" customFormat="1" x14ac:dyDescent="0.55000000000000004"/>
    <row r="352" s="38" customFormat="1" x14ac:dyDescent="0.55000000000000004"/>
    <row r="353" s="38" customFormat="1" x14ac:dyDescent="0.55000000000000004"/>
    <row r="354" s="38" customFormat="1" x14ac:dyDescent="0.55000000000000004"/>
    <row r="355" s="38" customFormat="1" x14ac:dyDescent="0.55000000000000004"/>
    <row r="356" s="38" customFormat="1" x14ac:dyDescent="0.55000000000000004"/>
    <row r="357" s="38" customFormat="1" x14ac:dyDescent="0.55000000000000004"/>
    <row r="358" s="38" customFormat="1" x14ac:dyDescent="0.55000000000000004"/>
    <row r="359" s="38" customFormat="1" x14ac:dyDescent="0.55000000000000004"/>
    <row r="360" s="38" customFormat="1" x14ac:dyDescent="0.55000000000000004"/>
    <row r="361" s="38" customFormat="1" x14ac:dyDescent="0.55000000000000004"/>
    <row r="362" s="38" customFormat="1" x14ac:dyDescent="0.55000000000000004"/>
    <row r="363" s="38" customFormat="1" x14ac:dyDescent="0.55000000000000004"/>
    <row r="364" s="38" customFormat="1" x14ac:dyDescent="0.55000000000000004"/>
    <row r="365" s="38" customFormat="1" x14ac:dyDescent="0.55000000000000004"/>
    <row r="366" s="38" customFormat="1" x14ac:dyDescent="0.55000000000000004"/>
    <row r="367" s="38" customFormat="1" x14ac:dyDescent="0.55000000000000004"/>
    <row r="368" s="38" customFormat="1" x14ac:dyDescent="0.55000000000000004"/>
    <row r="369" s="38" customFormat="1" x14ac:dyDescent="0.55000000000000004"/>
    <row r="370" s="38" customFormat="1" x14ac:dyDescent="0.55000000000000004"/>
    <row r="371" s="38" customFormat="1" x14ac:dyDescent="0.55000000000000004"/>
    <row r="372" s="38" customFormat="1" x14ac:dyDescent="0.55000000000000004"/>
    <row r="373" s="38" customFormat="1" x14ac:dyDescent="0.55000000000000004"/>
    <row r="374" s="38" customFormat="1" x14ac:dyDescent="0.55000000000000004"/>
    <row r="375" s="38" customFormat="1" x14ac:dyDescent="0.55000000000000004"/>
    <row r="376" s="38" customFormat="1" x14ac:dyDescent="0.55000000000000004"/>
    <row r="377" s="38" customFormat="1" x14ac:dyDescent="0.55000000000000004"/>
    <row r="378" s="38" customFormat="1" x14ac:dyDescent="0.55000000000000004"/>
    <row r="379" s="38" customFormat="1" x14ac:dyDescent="0.55000000000000004"/>
    <row r="380" s="38" customFormat="1" x14ac:dyDescent="0.55000000000000004"/>
    <row r="381" s="38" customFormat="1" x14ac:dyDescent="0.55000000000000004"/>
    <row r="382" s="38" customFormat="1" x14ac:dyDescent="0.55000000000000004"/>
    <row r="383" s="38" customFormat="1" x14ac:dyDescent="0.55000000000000004"/>
    <row r="384" s="38" customFormat="1" x14ac:dyDescent="0.55000000000000004"/>
    <row r="385" s="38" customFormat="1" x14ac:dyDescent="0.55000000000000004"/>
    <row r="386" s="38" customFormat="1" x14ac:dyDescent="0.55000000000000004"/>
    <row r="387" s="38" customFormat="1" x14ac:dyDescent="0.55000000000000004"/>
    <row r="388" s="38" customFormat="1" x14ac:dyDescent="0.55000000000000004"/>
    <row r="389" s="38" customFormat="1" x14ac:dyDescent="0.55000000000000004"/>
    <row r="390" s="38" customFormat="1" x14ac:dyDescent="0.55000000000000004"/>
    <row r="391" s="38" customFormat="1" x14ac:dyDescent="0.55000000000000004"/>
    <row r="392" s="38" customFormat="1" x14ac:dyDescent="0.55000000000000004"/>
    <row r="393" s="38" customFormat="1" x14ac:dyDescent="0.55000000000000004"/>
    <row r="394" s="38" customFormat="1" x14ac:dyDescent="0.55000000000000004"/>
    <row r="395" s="38" customFormat="1" x14ac:dyDescent="0.55000000000000004"/>
    <row r="396" s="38" customFormat="1" x14ac:dyDescent="0.55000000000000004"/>
    <row r="397" s="38" customFormat="1" x14ac:dyDescent="0.55000000000000004"/>
    <row r="398" s="38" customFormat="1" x14ac:dyDescent="0.55000000000000004"/>
    <row r="399" s="38" customFormat="1" x14ac:dyDescent="0.55000000000000004"/>
    <row r="400" s="38" customFormat="1" x14ac:dyDescent="0.55000000000000004"/>
    <row r="401" s="38" customFormat="1" x14ac:dyDescent="0.55000000000000004"/>
    <row r="402" s="38" customFormat="1" x14ac:dyDescent="0.55000000000000004"/>
    <row r="403" s="38" customFormat="1" x14ac:dyDescent="0.55000000000000004"/>
    <row r="404" s="38" customFormat="1" x14ac:dyDescent="0.55000000000000004"/>
    <row r="405" s="38" customFormat="1" x14ac:dyDescent="0.55000000000000004"/>
    <row r="406" s="38" customFormat="1" x14ac:dyDescent="0.55000000000000004"/>
    <row r="407" s="38" customFormat="1" x14ac:dyDescent="0.55000000000000004"/>
    <row r="408" s="38" customFormat="1" x14ac:dyDescent="0.55000000000000004"/>
    <row r="409" s="38" customFormat="1" x14ac:dyDescent="0.55000000000000004"/>
    <row r="410" s="38" customFormat="1" x14ac:dyDescent="0.55000000000000004"/>
    <row r="411" s="38" customFormat="1" x14ac:dyDescent="0.55000000000000004"/>
    <row r="412" s="38" customFormat="1" x14ac:dyDescent="0.55000000000000004"/>
    <row r="413" s="38" customFormat="1" x14ac:dyDescent="0.55000000000000004"/>
    <row r="414" s="38" customFormat="1" x14ac:dyDescent="0.55000000000000004"/>
    <row r="415" s="38" customFormat="1" x14ac:dyDescent="0.55000000000000004"/>
    <row r="416" s="38" customFormat="1" x14ac:dyDescent="0.55000000000000004"/>
    <row r="417" s="38" customFormat="1" x14ac:dyDescent="0.55000000000000004"/>
    <row r="418" s="38" customFormat="1" x14ac:dyDescent="0.55000000000000004"/>
    <row r="419" s="38" customFormat="1" x14ac:dyDescent="0.55000000000000004"/>
    <row r="420" s="38" customFormat="1" x14ac:dyDescent="0.55000000000000004"/>
    <row r="421" s="38" customFormat="1" x14ac:dyDescent="0.55000000000000004"/>
    <row r="422" s="38" customFormat="1" x14ac:dyDescent="0.55000000000000004"/>
    <row r="423" s="38" customFormat="1" x14ac:dyDescent="0.55000000000000004"/>
    <row r="424" s="38" customFormat="1" x14ac:dyDescent="0.55000000000000004"/>
    <row r="425" s="38" customFormat="1" x14ac:dyDescent="0.55000000000000004"/>
    <row r="426" s="38" customFormat="1" x14ac:dyDescent="0.55000000000000004"/>
    <row r="427" s="38" customFormat="1" x14ac:dyDescent="0.55000000000000004"/>
    <row r="428" s="38" customFormat="1" x14ac:dyDescent="0.55000000000000004"/>
    <row r="429" s="38" customFormat="1" x14ac:dyDescent="0.55000000000000004"/>
    <row r="430" s="38" customFormat="1" x14ac:dyDescent="0.55000000000000004"/>
    <row r="431" s="38" customFormat="1" x14ac:dyDescent="0.55000000000000004"/>
    <row r="432" s="38" customFormat="1" x14ac:dyDescent="0.55000000000000004"/>
    <row r="433" s="38" customFormat="1" x14ac:dyDescent="0.55000000000000004"/>
    <row r="434" s="38" customFormat="1" x14ac:dyDescent="0.55000000000000004"/>
    <row r="435" s="38" customFormat="1" x14ac:dyDescent="0.55000000000000004"/>
    <row r="436" s="38" customFormat="1" x14ac:dyDescent="0.55000000000000004"/>
    <row r="437" s="38" customFormat="1" x14ac:dyDescent="0.55000000000000004"/>
    <row r="438" s="38" customFormat="1" x14ac:dyDescent="0.55000000000000004"/>
    <row r="439" s="38" customFormat="1" x14ac:dyDescent="0.55000000000000004"/>
    <row r="440" s="38" customFormat="1" x14ac:dyDescent="0.55000000000000004"/>
    <row r="441" s="38" customFormat="1" x14ac:dyDescent="0.55000000000000004"/>
    <row r="442" s="38" customFormat="1" x14ac:dyDescent="0.55000000000000004"/>
    <row r="443" s="38" customFormat="1" x14ac:dyDescent="0.55000000000000004"/>
    <row r="444" s="38" customFormat="1" x14ac:dyDescent="0.55000000000000004"/>
    <row r="445" s="38" customFormat="1" x14ac:dyDescent="0.55000000000000004"/>
    <row r="446" s="38" customFormat="1" x14ac:dyDescent="0.55000000000000004"/>
    <row r="447" s="38" customFormat="1" x14ac:dyDescent="0.55000000000000004"/>
    <row r="448" s="38" customFormat="1" x14ac:dyDescent="0.55000000000000004"/>
    <row r="449" s="38" customFormat="1" x14ac:dyDescent="0.55000000000000004"/>
    <row r="450" s="38" customFormat="1" x14ac:dyDescent="0.55000000000000004"/>
    <row r="451" s="38" customFormat="1" x14ac:dyDescent="0.55000000000000004"/>
    <row r="452" s="38" customFormat="1" x14ac:dyDescent="0.55000000000000004"/>
    <row r="453" s="38" customFormat="1" x14ac:dyDescent="0.55000000000000004"/>
    <row r="454" s="38" customFormat="1" x14ac:dyDescent="0.55000000000000004"/>
    <row r="455" s="38" customFormat="1" x14ac:dyDescent="0.55000000000000004"/>
    <row r="456" s="38" customFormat="1" x14ac:dyDescent="0.55000000000000004"/>
    <row r="457" s="38" customFormat="1" x14ac:dyDescent="0.55000000000000004"/>
    <row r="458" s="38" customFormat="1" x14ac:dyDescent="0.55000000000000004"/>
    <row r="459" s="38" customFormat="1" x14ac:dyDescent="0.55000000000000004"/>
    <row r="460" s="38" customFormat="1" x14ac:dyDescent="0.55000000000000004"/>
    <row r="461" s="38" customFormat="1" x14ac:dyDescent="0.55000000000000004"/>
    <row r="462" s="38" customFormat="1" x14ac:dyDescent="0.55000000000000004"/>
    <row r="463" s="38" customFormat="1" x14ac:dyDescent="0.55000000000000004"/>
    <row r="464" s="38" customFormat="1" x14ac:dyDescent="0.55000000000000004"/>
    <row r="465" s="38" customFormat="1" x14ac:dyDescent="0.55000000000000004"/>
    <row r="466" s="38" customFormat="1" x14ac:dyDescent="0.55000000000000004"/>
    <row r="467" s="38" customFormat="1" x14ac:dyDescent="0.55000000000000004"/>
    <row r="468" s="38" customFormat="1" x14ac:dyDescent="0.55000000000000004"/>
    <row r="469" s="38" customFormat="1" x14ac:dyDescent="0.55000000000000004"/>
    <row r="470" s="38" customFormat="1" x14ac:dyDescent="0.55000000000000004"/>
    <row r="471" s="38" customFormat="1" x14ac:dyDescent="0.55000000000000004"/>
    <row r="472" s="38" customFormat="1" x14ac:dyDescent="0.55000000000000004"/>
    <row r="473" s="38" customFormat="1" x14ac:dyDescent="0.55000000000000004"/>
    <row r="474" s="38" customFormat="1" x14ac:dyDescent="0.55000000000000004"/>
    <row r="475" s="38" customFormat="1" x14ac:dyDescent="0.55000000000000004"/>
    <row r="476" s="38" customFormat="1" x14ac:dyDescent="0.55000000000000004"/>
    <row r="477" s="38" customFormat="1" x14ac:dyDescent="0.55000000000000004"/>
    <row r="478" s="38" customFormat="1" x14ac:dyDescent="0.55000000000000004"/>
    <row r="479" s="38" customFormat="1" x14ac:dyDescent="0.55000000000000004"/>
    <row r="480" s="38" customFormat="1" x14ac:dyDescent="0.55000000000000004"/>
    <row r="481" s="38" customFormat="1" x14ac:dyDescent="0.55000000000000004"/>
    <row r="482" s="38" customFormat="1" x14ac:dyDescent="0.55000000000000004"/>
    <row r="483" s="38" customFormat="1" x14ac:dyDescent="0.55000000000000004"/>
    <row r="484" s="38" customFormat="1" x14ac:dyDescent="0.55000000000000004"/>
    <row r="485" s="38" customFormat="1" x14ac:dyDescent="0.55000000000000004"/>
    <row r="486" s="38" customFormat="1" x14ac:dyDescent="0.55000000000000004"/>
    <row r="487" s="38" customFormat="1" x14ac:dyDescent="0.55000000000000004"/>
    <row r="488" s="38" customFormat="1" x14ac:dyDescent="0.55000000000000004"/>
    <row r="489" s="38" customFormat="1" x14ac:dyDescent="0.55000000000000004"/>
    <row r="490" s="38" customFormat="1" x14ac:dyDescent="0.55000000000000004"/>
    <row r="491" s="38" customFormat="1" x14ac:dyDescent="0.55000000000000004"/>
    <row r="492" s="38" customFormat="1" x14ac:dyDescent="0.55000000000000004"/>
    <row r="493" s="38" customFormat="1" x14ac:dyDescent="0.55000000000000004"/>
    <row r="494" s="38" customFormat="1" x14ac:dyDescent="0.55000000000000004"/>
    <row r="495" s="38" customFormat="1" x14ac:dyDescent="0.55000000000000004"/>
    <row r="496" s="38" customFormat="1" x14ac:dyDescent="0.55000000000000004"/>
    <row r="497" s="38" customFormat="1" x14ac:dyDescent="0.55000000000000004"/>
    <row r="498" s="38" customFormat="1" x14ac:dyDescent="0.55000000000000004"/>
    <row r="499" s="38" customFormat="1" x14ac:dyDescent="0.55000000000000004"/>
    <row r="500" s="38" customFormat="1" x14ac:dyDescent="0.55000000000000004"/>
    <row r="501" s="38" customFormat="1" x14ac:dyDescent="0.55000000000000004"/>
    <row r="502" s="38" customFormat="1" x14ac:dyDescent="0.55000000000000004"/>
    <row r="503" s="38" customFormat="1" x14ac:dyDescent="0.55000000000000004"/>
    <row r="504" s="38" customFormat="1" x14ac:dyDescent="0.55000000000000004"/>
    <row r="505" s="38" customFormat="1" x14ac:dyDescent="0.55000000000000004"/>
    <row r="506" s="38" customFormat="1" x14ac:dyDescent="0.55000000000000004"/>
    <row r="507" s="38" customFormat="1" x14ac:dyDescent="0.55000000000000004"/>
    <row r="508" s="38" customFormat="1" x14ac:dyDescent="0.55000000000000004"/>
    <row r="509" s="38" customFormat="1" x14ac:dyDescent="0.55000000000000004"/>
    <row r="510" s="38" customFormat="1" x14ac:dyDescent="0.55000000000000004"/>
    <row r="511" s="38" customFormat="1" x14ac:dyDescent="0.55000000000000004"/>
    <row r="512" s="38" customFormat="1" x14ac:dyDescent="0.55000000000000004"/>
    <row r="513" s="38" customFormat="1" x14ac:dyDescent="0.55000000000000004"/>
    <row r="514" s="38" customFormat="1" x14ac:dyDescent="0.55000000000000004"/>
    <row r="515" s="38" customFormat="1" x14ac:dyDescent="0.55000000000000004"/>
    <row r="516" s="38" customFormat="1" x14ac:dyDescent="0.55000000000000004"/>
    <row r="517" s="38" customFormat="1" x14ac:dyDescent="0.55000000000000004"/>
    <row r="518" s="38" customFormat="1" x14ac:dyDescent="0.55000000000000004"/>
    <row r="519" s="38" customFormat="1" x14ac:dyDescent="0.55000000000000004"/>
    <row r="520" s="38" customFormat="1" x14ac:dyDescent="0.55000000000000004"/>
    <row r="521" s="38" customFormat="1" x14ac:dyDescent="0.55000000000000004"/>
    <row r="522" s="38" customFormat="1" x14ac:dyDescent="0.55000000000000004"/>
    <row r="523" s="38" customFormat="1" x14ac:dyDescent="0.55000000000000004"/>
    <row r="524" s="38" customFormat="1" x14ac:dyDescent="0.55000000000000004"/>
    <row r="525" s="38" customFormat="1" x14ac:dyDescent="0.55000000000000004"/>
    <row r="526" s="38" customFormat="1" x14ac:dyDescent="0.55000000000000004"/>
    <row r="527" s="38" customFormat="1" x14ac:dyDescent="0.55000000000000004"/>
    <row r="528" s="38" customFormat="1" x14ac:dyDescent="0.55000000000000004"/>
    <row r="529" s="38" customFormat="1" x14ac:dyDescent="0.55000000000000004"/>
    <row r="530" s="38" customFormat="1" x14ac:dyDescent="0.55000000000000004"/>
    <row r="531" s="38" customFormat="1" x14ac:dyDescent="0.55000000000000004"/>
    <row r="532" s="38" customFormat="1" x14ac:dyDescent="0.55000000000000004"/>
    <row r="533" s="38" customFormat="1" x14ac:dyDescent="0.55000000000000004"/>
    <row r="534" s="38" customFormat="1" x14ac:dyDescent="0.55000000000000004"/>
    <row r="535" s="38" customFormat="1" x14ac:dyDescent="0.55000000000000004"/>
    <row r="536" s="38" customFormat="1" x14ac:dyDescent="0.55000000000000004"/>
    <row r="537" s="38" customFormat="1" x14ac:dyDescent="0.55000000000000004"/>
    <row r="538" s="38" customFormat="1" x14ac:dyDescent="0.55000000000000004"/>
    <row r="539" s="38" customFormat="1" x14ac:dyDescent="0.55000000000000004"/>
    <row r="540" s="38" customFormat="1" x14ac:dyDescent="0.55000000000000004"/>
    <row r="541" s="38" customFormat="1" x14ac:dyDescent="0.55000000000000004"/>
    <row r="542" s="38" customFormat="1" x14ac:dyDescent="0.55000000000000004"/>
    <row r="543" s="38" customFormat="1" x14ac:dyDescent="0.55000000000000004"/>
    <row r="544" s="38" customFormat="1" x14ac:dyDescent="0.55000000000000004"/>
    <row r="545" s="38" customFormat="1" x14ac:dyDescent="0.55000000000000004"/>
    <row r="546" s="38" customFormat="1" x14ac:dyDescent="0.55000000000000004"/>
    <row r="547" s="38" customFormat="1" x14ac:dyDescent="0.55000000000000004"/>
    <row r="548" s="38" customFormat="1" x14ac:dyDescent="0.55000000000000004"/>
    <row r="549" s="38" customFormat="1" x14ac:dyDescent="0.55000000000000004"/>
    <row r="550" s="38" customFormat="1" x14ac:dyDescent="0.55000000000000004"/>
    <row r="551" s="38" customFormat="1" x14ac:dyDescent="0.55000000000000004"/>
    <row r="552" s="38" customFormat="1" x14ac:dyDescent="0.55000000000000004"/>
    <row r="553" s="38" customFormat="1" x14ac:dyDescent="0.55000000000000004"/>
    <row r="554" s="38" customFormat="1" x14ac:dyDescent="0.55000000000000004"/>
    <row r="555" s="38" customFormat="1" x14ac:dyDescent="0.55000000000000004"/>
    <row r="556" s="38" customFormat="1" x14ac:dyDescent="0.55000000000000004"/>
    <row r="557" s="38" customFormat="1" x14ac:dyDescent="0.55000000000000004"/>
    <row r="558" s="38" customFormat="1" x14ac:dyDescent="0.55000000000000004"/>
    <row r="559" s="38" customFormat="1" x14ac:dyDescent="0.55000000000000004"/>
    <row r="560" s="38" customFormat="1" x14ac:dyDescent="0.55000000000000004"/>
    <row r="561" s="38" customFormat="1" x14ac:dyDescent="0.55000000000000004"/>
    <row r="562" s="38" customFormat="1" x14ac:dyDescent="0.55000000000000004"/>
    <row r="563" s="38" customFormat="1" x14ac:dyDescent="0.55000000000000004"/>
    <row r="564" s="38" customFormat="1" x14ac:dyDescent="0.55000000000000004"/>
    <row r="565" s="38" customFormat="1" x14ac:dyDescent="0.55000000000000004"/>
    <row r="566" s="38" customFormat="1" x14ac:dyDescent="0.55000000000000004"/>
    <row r="567" s="38" customFormat="1" x14ac:dyDescent="0.55000000000000004"/>
    <row r="568" s="38" customFormat="1" x14ac:dyDescent="0.55000000000000004"/>
    <row r="569" s="38" customFormat="1" x14ac:dyDescent="0.55000000000000004"/>
    <row r="570" s="38" customFormat="1" x14ac:dyDescent="0.55000000000000004"/>
    <row r="571" s="38" customFormat="1" x14ac:dyDescent="0.55000000000000004"/>
    <row r="572" s="38" customFormat="1" x14ac:dyDescent="0.55000000000000004"/>
    <row r="573" s="38" customFormat="1" x14ac:dyDescent="0.55000000000000004"/>
    <row r="574" s="38" customFormat="1" x14ac:dyDescent="0.55000000000000004"/>
    <row r="575" s="38" customFormat="1" x14ac:dyDescent="0.55000000000000004"/>
    <row r="576" s="38" customFormat="1" x14ac:dyDescent="0.55000000000000004"/>
    <row r="577" s="38" customFormat="1" x14ac:dyDescent="0.55000000000000004"/>
    <row r="578" s="38" customFormat="1" x14ac:dyDescent="0.55000000000000004"/>
    <row r="579" s="38" customFormat="1" x14ac:dyDescent="0.55000000000000004"/>
    <row r="580" s="38" customFormat="1" x14ac:dyDescent="0.55000000000000004"/>
    <row r="581" s="38" customFormat="1" x14ac:dyDescent="0.55000000000000004"/>
    <row r="582" s="38" customFormat="1" x14ac:dyDescent="0.55000000000000004"/>
    <row r="583" s="38" customFormat="1" x14ac:dyDescent="0.55000000000000004"/>
    <row r="584" s="38" customFormat="1" x14ac:dyDescent="0.55000000000000004"/>
    <row r="585" s="38" customFormat="1" x14ac:dyDescent="0.55000000000000004"/>
    <row r="586" s="38" customFormat="1" x14ac:dyDescent="0.55000000000000004"/>
    <row r="587" s="38" customFormat="1" x14ac:dyDescent="0.55000000000000004"/>
    <row r="588" s="38" customFormat="1" x14ac:dyDescent="0.55000000000000004"/>
    <row r="589" s="38" customFormat="1" x14ac:dyDescent="0.55000000000000004"/>
    <row r="590" s="38" customFormat="1" x14ac:dyDescent="0.55000000000000004"/>
    <row r="591" s="38" customFormat="1" x14ac:dyDescent="0.55000000000000004"/>
    <row r="592" s="38" customFormat="1" x14ac:dyDescent="0.55000000000000004"/>
    <row r="593" s="38" customFormat="1" x14ac:dyDescent="0.55000000000000004"/>
    <row r="594" s="38" customFormat="1" x14ac:dyDescent="0.55000000000000004"/>
    <row r="595" s="38" customFormat="1" x14ac:dyDescent="0.55000000000000004"/>
    <row r="596" s="38" customFormat="1" x14ac:dyDescent="0.55000000000000004"/>
    <row r="597" s="38" customFormat="1" x14ac:dyDescent="0.55000000000000004"/>
    <row r="598" s="38" customFormat="1" x14ac:dyDescent="0.55000000000000004"/>
    <row r="599" s="38" customFormat="1" x14ac:dyDescent="0.55000000000000004"/>
    <row r="600" s="38" customFormat="1" x14ac:dyDescent="0.55000000000000004"/>
    <row r="601" s="38" customFormat="1" x14ac:dyDescent="0.55000000000000004"/>
    <row r="602" s="38" customFormat="1" x14ac:dyDescent="0.55000000000000004"/>
    <row r="603" s="38" customFormat="1" x14ac:dyDescent="0.55000000000000004"/>
    <row r="604" s="38" customFormat="1" x14ac:dyDescent="0.55000000000000004"/>
    <row r="605" s="38" customFormat="1" x14ac:dyDescent="0.55000000000000004"/>
    <row r="606" s="38" customFormat="1" x14ac:dyDescent="0.55000000000000004"/>
    <row r="607" s="38" customFormat="1" x14ac:dyDescent="0.55000000000000004"/>
    <row r="608" s="38" customFormat="1" x14ac:dyDescent="0.55000000000000004"/>
    <row r="609" s="38" customFormat="1" x14ac:dyDescent="0.55000000000000004"/>
    <row r="610" s="38" customFormat="1" x14ac:dyDescent="0.55000000000000004"/>
    <row r="611" s="38" customFormat="1" x14ac:dyDescent="0.55000000000000004"/>
    <row r="612" s="38" customFormat="1" x14ac:dyDescent="0.55000000000000004"/>
    <row r="613" s="38" customFormat="1" x14ac:dyDescent="0.55000000000000004"/>
    <row r="614" s="38" customFormat="1" x14ac:dyDescent="0.55000000000000004"/>
    <row r="615" s="38" customFormat="1" x14ac:dyDescent="0.55000000000000004"/>
    <row r="616" s="38" customFormat="1" x14ac:dyDescent="0.55000000000000004"/>
    <row r="617" s="38" customFormat="1" x14ac:dyDescent="0.55000000000000004"/>
    <row r="618" s="38" customFormat="1" x14ac:dyDescent="0.55000000000000004"/>
    <row r="619" s="38" customFormat="1" x14ac:dyDescent="0.55000000000000004"/>
    <row r="620" s="38" customFormat="1" x14ac:dyDescent="0.55000000000000004"/>
    <row r="621" s="38" customFormat="1" x14ac:dyDescent="0.55000000000000004"/>
    <row r="622" s="38" customFormat="1" x14ac:dyDescent="0.55000000000000004"/>
    <row r="623" s="38" customFormat="1" x14ac:dyDescent="0.55000000000000004"/>
    <row r="624" s="38" customFormat="1" x14ac:dyDescent="0.55000000000000004"/>
    <row r="625" s="38" customFormat="1" x14ac:dyDescent="0.55000000000000004"/>
    <row r="626" s="38" customFormat="1" x14ac:dyDescent="0.55000000000000004"/>
    <row r="627" s="38" customFormat="1" x14ac:dyDescent="0.55000000000000004"/>
    <row r="628" s="38" customFormat="1" x14ac:dyDescent="0.55000000000000004"/>
    <row r="629" s="38" customFormat="1" x14ac:dyDescent="0.55000000000000004"/>
    <row r="630" s="38" customFormat="1" x14ac:dyDescent="0.55000000000000004"/>
    <row r="631" s="38" customFormat="1" x14ac:dyDescent="0.55000000000000004"/>
    <row r="632" s="38" customFormat="1" x14ac:dyDescent="0.55000000000000004"/>
    <row r="633" s="38" customFormat="1" x14ac:dyDescent="0.55000000000000004"/>
    <row r="634" s="38" customFormat="1" x14ac:dyDescent="0.55000000000000004"/>
    <row r="635" s="38" customFormat="1" x14ac:dyDescent="0.55000000000000004"/>
    <row r="636" s="38" customFormat="1" x14ac:dyDescent="0.55000000000000004"/>
    <row r="637" s="38" customFormat="1" x14ac:dyDescent="0.55000000000000004"/>
    <row r="638" s="38" customFormat="1" x14ac:dyDescent="0.55000000000000004"/>
    <row r="639" s="38" customFormat="1" x14ac:dyDescent="0.55000000000000004"/>
    <row r="640" s="38" customFormat="1" x14ac:dyDescent="0.55000000000000004"/>
    <row r="641" s="38" customFormat="1" x14ac:dyDescent="0.55000000000000004"/>
    <row r="642" s="38" customFormat="1" x14ac:dyDescent="0.55000000000000004"/>
    <row r="643" s="38" customFormat="1" x14ac:dyDescent="0.55000000000000004"/>
    <row r="644" s="38" customFormat="1" x14ac:dyDescent="0.55000000000000004"/>
    <row r="645" s="38" customFormat="1" x14ac:dyDescent="0.55000000000000004"/>
    <row r="646" s="38" customFormat="1" x14ac:dyDescent="0.55000000000000004"/>
    <row r="647" s="38" customFormat="1" x14ac:dyDescent="0.55000000000000004"/>
    <row r="648" s="38" customFormat="1" x14ac:dyDescent="0.55000000000000004"/>
    <row r="649" s="38" customFormat="1" x14ac:dyDescent="0.55000000000000004"/>
    <row r="650" s="38" customFormat="1" x14ac:dyDescent="0.55000000000000004"/>
    <row r="651" s="38" customFormat="1" x14ac:dyDescent="0.55000000000000004"/>
    <row r="652" s="38" customFormat="1" x14ac:dyDescent="0.55000000000000004"/>
    <row r="653" s="38" customFormat="1" x14ac:dyDescent="0.55000000000000004"/>
    <row r="654" s="38" customFormat="1" x14ac:dyDescent="0.55000000000000004"/>
    <row r="655" s="38" customFormat="1" x14ac:dyDescent="0.55000000000000004"/>
    <row r="656" s="38" customFormat="1" x14ac:dyDescent="0.55000000000000004"/>
    <row r="657" s="38" customFormat="1" x14ac:dyDescent="0.55000000000000004"/>
    <row r="658" s="38" customFormat="1" x14ac:dyDescent="0.55000000000000004"/>
    <row r="659" s="38" customFormat="1" x14ac:dyDescent="0.55000000000000004"/>
    <row r="660" s="38" customFormat="1" x14ac:dyDescent="0.55000000000000004"/>
    <row r="661" s="38" customFormat="1" x14ac:dyDescent="0.55000000000000004"/>
    <row r="662" s="38" customFormat="1" x14ac:dyDescent="0.55000000000000004"/>
    <row r="663" s="38" customFormat="1" x14ac:dyDescent="0.55000000000000004"/>
    <row r="664" s="38" customFormat="1" x14ac:dyDescent="0.55000000000000004"/>
    <row r="665" s="38" customFormat="1" x14ac:dyDescent="0.55000000000000004"/>
    <row r="666" s="38" customFormat="1" x14ac:dyDescent="0.55000000000000004"/>
    <row r="667" s="38" customFormat="1" x14ac:dyDescent="0.55000000000000004"/>
    <row r="668" s="38" customFormat="1" x14ac:dyDescent="0.55000000000000004"/>
    <row r="669" s="38" customFormat="1" x14ac:dyDescent="0.55000000000000004"/>
    <row r="670" s="38" customFormat="1" x14ac:dyDescent="0.55000000000000004"/>
    <row r="671" s="38" customFormat="1" x14ac:dyDescent="0.55000000000000004"/>
    <row r="672" s="38" customFormat="1" x14ac:dyDescent="0.55000000000000004"/>
    <row r="673" s="38" customFormat="1" x14ac:dyDescent="0.55000000000000004"/>
    <row r="674" s="38" customFormat="1" x14ac:dyDescent="0.55000000000000004"/>
    <row r="675" s="38" customFormat="1" x14ac:dyDescent="0.55000000000000004"/>
    <row r="676" s="38" customFormat="1" x14ac:dyDescent="0.55000000000000004"/>
    <row r="677" s="38" customFormat="1" x14ac:dyDescent="0.55000000000000004"/>
    <row r="678" s="38" customFormat="1" x14ac:dyDescent="0.55000000000000004"/>
    <row r="679" s="38" customFormat="1" x14ac:dyDescent="0.55000000000000004"/>
    <row r="680" s="38" customFormat="1" x14ac:dyDescent="0.55000000000000004"/>
    <row r="681" s="38" customFormat="1" x14ac:dyDescent="0.55000000000000004"/>
    <row r="682" s="38" customFormat="1" x14ac:dyDescent="0.55000000000000004"/>
    <row r="683" s="38" customFormat="1" x14ac:dyDescent="0.55000000000000004"/>
    <row r="684" s="38" customFormat="1" x14ac:dyDescent="0.55000000000000004"/>
    <row r="685" s="38" customFormat="1" x14ac:dyDescent="0.55000000000000004"/>
    <row r="686" s="38" customFormat="1" x14ac:dyDescent="0.55000000000000004"/>
    <row r="687" s="38" customFormat="1" x14ac:dyDescent="0.55000000000000004"/>
    <row r="688" s="38" customFormat="1" x14ac:dyDescent="0.55000000000000004"/>
    <row r="689" s="38" customFormat="1" x14ac:dyDescent="0.55000000000000004"/>
    <row r="690" s="38" customFormat="1" x14ac:dyDescent="0.55000000000000004"/>
    <row r="691" s="38" customFormat="1" x14ac:dyDescent="0.55000000000000004"/>
    <row r="692" s="38" customFormat="1" x14ac:dyDescent="0.55000000000000004"/>
    <row r="693" s="38" customFormat="1" x14ac:dyDescent="0.55000000000000004"/>
    <row r="694" s="38" customFormat="1" x14ac:dyDescent="0.55000000000000004"/>
    <row r="695" s="38" customFormat="1" x14ac:dyDescent="0.55000000000000004"/>
    <row r="696" s="38" customFormat="1" x14ac:dyDescent="0.55000000000000004"/>
    <row r="697" s="38" customFormat="1" x14ac:dyDescent="0.55000000000000004"/>
    <row r="698" s="38" customFormat="1" x14ac:dyDescent="0.55000000000000004"/>
    <row r="699" s="38" customFormat="1" x14ac:dyDescent="0.55000000000000004"/>
    <row r="700" s="38" customFormat="1" x14ac:dyDescent="0.55000000000000004"/>
    <row r="701" s="38" customFormat="1" x14ac:dyDescent="0.55000000000000004"/>
    <row r="702" s="38" customFormat="1" x14ac:dyDescent="0.55000000000000004"/>
    <row r="703" s="38" customFormat="1" x14ac:dyDescent="0.55000000000000004"/>
    <row r="704" s="38" customFormat="1" x14ac:dyDescent="0.55000000000000004"/>
    <row r="705" s="38" customFormat="1" x14ac:dyDescent="0.55000000000000004"/>
    <row r="706" s="38" customFormat="1" x14ac:dyDescent="0.55000000000000004"/>
    <row r="707" s="38" customFormat="1" x14ac:dyDescent="0.55000000000000004"/>
    <row r="708" s="38" customFormat="1" x14ac:dyDescent="0.55000000000000004"/>
    <row r="709" s="38" customFormat="1" x14ac:dyDescent="0.55000000000000004"/>
    <row r="710" s="38" customFormat="1" x14ac:dyDescent="0.55000000000000004"/>
    <row r="711" s="38" customFormat="1" x14ac:dyDescent="0.55000000000000004"/>
    <row r="712" s="38" customFormat="1" x14ac:dyDescent="0.55000000000000004"/>
    <row r="713" s="38" customFormat="1" x14ac:dyDescent="0.55000000000000004"/>
    <row r="714" s="38" customFormat="1" x14ac:dyDescent="0.55000000000000004"/>
    <row r="715" s="38" customFormat="1" x14ac:dyDescent="0.55000000000000004"/>
    <row r="716" s="38" customFormat="1" x14ac:dyDescent="0.55000000000000004"/>
    <row r="717" s="38" customFormat="1" x14ac:dyDescent="0.55000000000000004"/>
    <row r="718" s="38" customFormat="1" x14ac:dyDescent="0.55000000000000004"/>
    <row r="719" s="38" customFormat="1" x14ac:dyDescent="0.55000000000000004"/>
    <row r="720" s="38" customFormat="1" x14ac:dyDescent="0.55000000000000004"/>
    <row r="721" s="38" customFormat="1" x14ac:dyDescent="0.55000000000000004"/>
    <row r="722" s="38" customFormat="1" x14ac:dyDescent="0.55000000000000004"/>
    <row r="723" s="38" customFormat="1" x14ac:dyDescent="0.55000000000000004"/>
    <row r="724" s="38" customFormat="1" x14ac:dyDescent="0.55000000000000004"/>
    <row r="725" s="38" customFormat="1" x14ac:dyDescent="0.55000000000000004"/>
    <row r="726" s="38" customFormat="1" x14ac:dyDescent="0.55000000000000004"/>
    <row r="727" s="38" customFormat="1" x14ac:dyDescent="0.55000000000000004"/>
    <row r="728" s="38" customFormat="1" x14ac:dyDescent="0.55000000000000004"/>
    <row r="729" s="38" customFormat="1" x14ac:dyDescent="0.55000000000000004"/>
    <row r="730" s="38" customFormat="1" x14ac:dyDescent="0.55000000000000004"/>
    <row r="731" s="38" customFormat="1" x14ac:dyDescent="0.55000000000000004"/>
    <row r="732" s="38" customFormat="1" x14ac:dyDescent="0.55000000000000004"/>
    <row r="733" s="38" customFormat="1" x14ac:dyDescent="0.55000000000000004"/>
    <row r="734" s="38" customFormat="1" x14ac:dyDescent="0.55000000000000004"/>
    <row r="735" s="38" customFormat="1" x14ac:dyDescent="0.55000000000000004"/>
    <row r="736" s="38" customFormat="1" x14ac:dyDescent="0.55000000000000004"/>
    <row r="737" s="38" customFormat="1" x14ac:dyDescent="0.55000000000000004"/>
    <row r="738" s="38" customFormat="1" x14ac:dyDescent="0.55000000000000004"/>
    <row r="739" s="38" customFormat="1" x14ac:dyDescent="0.55000000000000004"/>
    <row r="740" s="38" customFormat="1" x14ac:dyDescent="0.55000000000000004"/>
    <row r="741" s="38" customFormat="1" x14ac:dyDescent="0.55000000000000004"/>
    <row r="742" s="38" customFormat="1" x14ac:dyDescent="0.55000000000000004"/>
    <row r="743" s="38" customFormat="1" x14ac:dyDescent="0.55000000000000004"/>
    <row r="744" s="38" customFormat="1" x14ac:dyDescent="0.55000000000000004"/>
    <row r="745" s="38" customFormat="1" x14ac:dyDescent="0.55000000000000004"/>
    <row r="746" s="38" customFormat="1" x14ac:dyDescent="0.55000000000000004"/>
    <row r="747" s="38" customFormat="1" x14ac:dyDescent="0.55000000000000004"/>
    <row r="748" s="38" customFormat="1" x14ac:dyDescent="0.55000000000000004"/>
    <row r="749" s="38" customFormat="1" x14ac:dyDescent="0.55000000000000004"/>
    <row r="750" s="38" customFormat="1" x14ac:dyDescent="0.55000000000000004"/>
    <row r="751" s="38" customFormat="1" x14ac:dyDescent="0.55000000000000004"/>
    <row r="752" s="38" customFormat="1" x14ac:dyDescent="0.55000000000000004"/>
    <row r="753" s="38" customFormat="1" x14ac:dyDescent="0.55000000000000004"/>
    <row r="754" s="38" customFormat="1" x14ac:dyDescent="0.55000000000000004"/>
    <row r="755" s="38" customFormat="1" x14ac:dyDescent="0.55000000000000004"/>
    <row r="756" s="38" customFormat="1" x14ac:dyDescent="0.55000000000000004"/>
    <row r="757" s="38" customFormat="1" x14ac:dyDescent="0.55000000000000004"/>
    <row r="758" s="38" customFormat="1" x14ac:dyDescent="0.55000000000000004"/>
    <row r="759" s="38" customFormat="1" x14ac:dyDescent="0.55000000000000004"/>
    <row r="760" s="38" customFormat="1" x14ac:dyDescent="0.55000000000000004"/>
    <row r="761" s="38" customFormat="1" x14ac:dyDescent="0.55000000000000004"/>
    <row r="762" s="38" customFormat="1" x14ac:dyDescent="0.55000000000000004"/>
    <row r="763" s="38" customFormat="1" x14ac:dyDescent="0.55000000000000004"/>
    <row r="764" s="38" customFormat="1" x14ac:dyDescent="0.55000000000000004"/>
    <row r="765" s="38" customFormat="1" x14ac:dyDescent="0.55000000000000004"/>
    <row r="766" s="38" customFormat="1" x14ac:dyDescent="0.55000000000000004"/>
    <row r="767" s="38" customFormat="1" x14ac:dyDescent="0.55000000000000004"/>
    <row r="768" s="38" customFormat="1" x14ac:dyDescent="0.55000000000000004"/>
    <row r="769" s="38" customFormat="1" x14ac:dyDescent="0.55000000000000004"/>
    <row r="770" s="38" customFormat="1" x14ac:dyDescent="0.55000000000000004"/>
    <row r="771" s="38" customFormat="1" x14ac:dyDescent="0.55000000000000004"/>
    <row r="772" s="38" customFormat="1" x14ac:dyDescent="0.55000000000000004"/>
    <row r="773" s="38" customFormat="1" x14ac:dyDescent="0.55000000000000004"/>
    <row r="774" s="38" customFormat="1" x14ac:dyDescent="0.55000000000000004"/>
    <row r="775" s="38" customFormat="1" x14ac:dyDescent="0.55000000000000004"/>
    <row r="776" s="38" customFormat="1" x14ac:dyDescent="0.55000000000000004"/>
    <row r="777" s="38" customFormat="1" x14ac:dyDescent="0.55000000000000004"/>
    <row r="778" s="38" customFormat="1" x14ac:dyDescent="0.55000000000000004"/>
    <row r="779" s="38" customFormat="1" x14ac:dyDescent="0.55000000000000004"/>
    <row r="780" s="38" customFormat="1" x14ac:dyDescent="0.55000000000000004"/>
    <row r="781" s="38" customFormat="1" x14ac:dyDescent="0.55000000000000004"/>
    <row r="782" s="38" customFormat="1" x14ac:dyDescent="0.55000000000000004"/>
    <row r="783" s="38" customFormat="1" x14ac:dyDescent="0.55000000000000004"/>
    <row r="784" s="38" customFormat="1" x14ac:dyDescent="0.55000000000000004"/>
    <row r="785" s="38" customFormat="1" x14ac:dyDescent="0.55000000000000004"/>
    <row r="786" s="38" customFormat="1" x14ac:dyDescent="0.55000000000000004"/>
    <row r="787" s="38" customFormat="1" x14ac:dyDescent="0.55000000000000004"/>
    <row r="788" s="38" customFormat="1" x14ac:dyDescent="0.55000000000000004"/>
    <row r="789" s="38" customFormat="1" x14ac:dyDescent="0.55000000000000004"/>
    <row r="790" s="38" customFormat="1" x14ac:dyDescent="0.55000000000000004"/>
    <row r="791" s="38" customFormat="1" x14ac:dyDescent="0.55000000000000004"/>
    <row r="792" s="38" customFormat="1" x14ac:dyDescent="0.55000000000000004"/>
    <row r="793" s="38" customFormat="1" x14ac:dyDescent="0.55000000000000004"/>
    <row r="794" s="38" customFormat="1" x14ac:dyDescent="0.55000000000000004"/>
    <row r="795" s="38" customFormat="1" x14ac:dyDescent="0.55000000000000004"/>
    <row r="796" s="38" customFormat="1" x14ac:dyDescent="0.55000000000000004"/>
    <row r="797" s="38" customFormat="1" x14ac:dyDescent="0.55000000000000004"/>
    <row r="798" s="38" customFormat="1" x14ac:dyDescent="0.55000000000000004"/>
    <row r="799" s="38" customFormat="1" x14ac:dyDescent="0.55000000000000004"/>
    <row r="800" s="38" customFormat="1" x14ac:dyDescent="0.55000000000000004"/>
    <row r="801" s="38" customFormat="1" x14ac:dyDescent="0.55000000000000004"/>
    <row r="802" s="38" customFormat="1" x14ac:dyDescent="0.55000000000000004"/>
    <row r="803" s="38" customFormat="1" x14ac:dyDescent="0.55000000000000004"/>
    <row r="804" s="38" customFormat="1" x14ac:dyDescent="0.55000000000000004"/>
    <row r="805" s="38" customFormat="1" x14ac:dyDescent="0.55000000000000004"/>
    <row r="806" s="38" customFormat="1" x14ac:dyDescent="0.55000000000000004"/>
    <row r="807" s="38" customFormat="1" x14ac:dyDescent="0.55000000000000004"/>
    <row r="808" s="38" customFormat="1" x14ac:dyDescent="0.55000000000000004"/>
    <row r="809" s="38" customFormat="1" x14ac:dyDescent="0.55000000000000004"/>
    <row r="810" s="38" customFormat="1" x14ac:dyDescent="0.55000000000000004"/>
    <row r="811" s="38" customFormat="1" x14ac:dyDescent="0.55000000000000004"/>
    <row r="812" s="38" customFormat="1" x14ac:dyDescent="0.55000000000000004"/>
    <row r="813" s="38" customFormat="1" x14ac:dyDescent="0.55000000000000004"/>
    <row r="814" s="38" customFormat="1" x14ac:dyDescent="0.55000000000000004"/>
    <row r="815" s="38" customFormat="1" x14ac:dyDescent="0.55000000000000004"/>
    <row r="816" s="38" customFormat="1" x14ac:dyDescent="0.55000000000000004"/>
    <row r="817" s="38" customFormat="1" x14ac:dyDescent="0.55000000000000004"/>
    <row r="818" s="38" customFormat="1" x14ac:dyDescent="0.55000000000000004"/>
    <row r="819" s="38" customFormat="1" x14ac:dyDescent="0.55000000000000004"/>
    <row r="820" s="38" customFormat="1" x14ac:dyDescent="0.55000000000000004"/>
    <row r="821" s="38" customFormat="1" x14ac:dyDescent="0.55000000000000004"/>
    <row r="822" s="38" customFormat="1" x14ac:dyDescent="0.55000000000000004"/>
    <row r="823" s="38" customFormat="1" x14ac:dyDescent="0.55000000000000004"/>
    <row r="824" s="38" customFormat="1" x14ac:dyDescent="0.55000000000000004"/>
    <row r="825" s="38" customFormat="1" x14ac:dyDescent="0.55000000000000004"/>
    <row r="826" s="38" customFormat="1" x14ac:dyDescent="0.55000000000000004"/>
    <row r="827" s="38" customFormat="1" x14ac:dyDescent="0.55000000000000004"/>
    <row r="828" s="38" customFormat="1" x14ac:dyDescent="0.55000000000000004"/>
    <row r="829" s="38" customFormat="1" x14ac:dyDescent="0.55000000000000004"/>
    <row r="830" s="38" customFormat="1" x14ac:dyDescent="0.55000000000000004"/>
    <row r="831" s="38" customFormat="1" x14ac:dyDescent="0.55000000000000004"/>
    <row r="832" s="38" customFormat="1" x14ac:dyDescent="0.55000000000000004"/>
    <row r="833" s="38" customFormat="1" x14ac:dyDescent="0.55000000000000004"/>
    <row r="834" s="38" customFormat="1" x14ac:dyDescent="0.55000000000000004"/>
    <row r="835" s="38" customFormat="1" x14ac:dyDescent="0.55000000000000004"/>
    <row r="836" s="38" customFormat="1" x14ac:dyDescent="0.55000000000000004"/>
    <row r="837" s="38" customFormat="1" x14ac:dyDescent="0.55000000000000004"/>
    <row r="838" s="38" customFormat="1" x14ac:dyDescent="0.55000000000000004"/>
    <row r="839" s="38" customFormat="1" x14ac:dyDescent="0.55000000000000004"/>
    <row r="840" s="38" customFormat="1" x14ac:dyDescent="0.55000000000000004"/>
    <row r="841" s="38" customFormat="1" x14ac:dyDescent="0.55000000000000004"/>
    <row r="842" s="38" customFormat="1" x14ac:dyDescent="0.55000000000000004"/>
    <row r="843" s="38" customFormat="1" x14ac:dyDescent="0.55000000000000004"/>
    <row r="844" s="38" customFormat="1" x14ac:dyDescent="0.55000000000000004"/>
    <row r="845" s="38" customFormat="1" x14ac:dyDescent="0.55000000000000004"/>
    <row r="846" s="38" customFormat="1" x14ac:dyDescent="0.55000000000000004"/>
    <row r="847" s="38" customFormat="1" x14ac:dyDescent="0.55000000000000004"/>
    <row r="848" s="38" customFormat="1" x14ac:dyDescent="0.55000000000000004"/>
    <row r="849" s="38" customFormat="1" x14ac:dyDescent="0.55000000000000004"/>
    <row r="850" s="38" customFormat="1" x14ac:dyDescent="0.55000000000000004"/>
    <row r="851" s="38" customFormat="1" x14ac:dyDescent="0.55000000000000004"/>
    <row r="852" s="38" customFormat="1" x14ac:dyDescent="0.55000000000000004"/>
    <row r="853" s="38" customFormat="1" x14ac:dyDescent="0.55000000000000004"/>
    <row r="854" s="38" customFormat="1" x14ac:dyDescent="0.55000000000000004"/>
    <row r="855" s="38" customFormat="1" x14ac:dyDescent="0.55000000000000004"/>
    <row r="856" s="38" customFormat="1" x14ac:dyDescent="0.55000000000000004"/>
    <row r="857" s="38" customFormat="1" x14ac:dyDescent="0.55000000000000004"/>
    <row r="858" s="38" customFormat="1" x14ac:dyDescent="0.55000000000000004"/>
    <row r="859" s="38" customFormat="1" x14ac:dyDescent="0.55000000000000004"/>
    <row r="860" s="38" customFormat="1" x14ac:dyDescent="0.55000000000000004"/>
    <row r="861" s="38" customFormat="1" x14ac:dyDescent="0.55000000000000004"/>
    <row r="862" s="38" customFormat="1" x14ac:dyDescent="0.55000000000000004"/>
    <row r="863" s="38" customFormat="1" x14ac:dyDescent="0.55000000000000004"/>
    <row r="864" s="38" customFormat="1" x14ac:dyDescent="0.55000000000000004"/>
    <row r="865" s="38" customFormat="1" x14ac:dyDescent="0.55000000000000004"/>
    <row r="866" s="38" customFormat="1" x14ac:dyDescent="0.55000000000000004"/>
    <row r="867" s="38" customFormat="1" x14ac:dyDescent="0.55000000000000004"/>
    <row r="868" s="38" customFormat="1" x14ac:dyDescent="0.55000000000000004"/>
    <row r="869" s="38" customFormat="1" x14ac:dyDescent="0.55000000000000004"/>
    <row r="870" s="38" customFormat="1" x14ac:dyDescent="0.55000000000000004"/>
    <row r="871" s="38" customFormat="1" x14ac:dyDescent="0.55000000000000004"/>
    <row r="872" s="38" customFormat="1" x14ac:dyDescent="0.55000000000000004"/>
    <row r="873" s="38" customFormat="1" x14ac:dyDescent="0.55000000000000004"/>
    <row r="874" s="38" customFormat="1" x14ac:dyDescent="0.55000000000000004"/>
    <row r="875" s="38" customFormat="1" x14ac:dyDescent="0.55000000000000004"/>
    <row r="876" s="38" customFormat="1" x14ac:dyDescent="0.55000000000000004"/>
    <row r="877" s="38" customFormat="1" x14ac:dyDescent="0.55000000000000004"/>
    <row r="878" s="38" customFormat="1" x14ac:dyDescent="0.55000000000000004"/>
    <row r="879" s="38" customFormat="1" x14ac:dyDescent="0.55000000000000004"/>
    <row r="880" s="38" customFormat="1" x14ac:dyDescent="0.55000000000000004"/>
    <row r="881" s="38" customFormat="1" x14ac:dyDescent="0.55000000000000004"/>
    <row r="882" s="38" customFormat="1" x14ac:dyDescent="0.55000000000000004"/>
    <row r="883" s="38" customFormat="1" x14ac:dyDescent="0.55000000000000004"/>
    <row r="884" s="38" customFormat="1" x14ac:dyDescent="0.55000000000000004"/>
    <row r="885" s="38" customFormat="1" x14ac:dyDescent="0.55000000000000004"/>
    <row r="886" s="38" customFormat="1" x14ac:dyDescent="0.55000000000000004"/>
    <row r="887" s="38" customFormat="1" x14ac:dyDescent="0.55000000000000004"/>
    <row r="888" s="38" customFormat="1" x14ac:dyDescent="0.55000000000000004"/>
    <row r="889" s="38" customFormat="1" x14ac:dyDescent="0.55000000000000004"/>
    <row r="890" s="38" customFormat="1" x14ac:dyDescent="0.55000000000000004"/>
    <row r="891" s="38" customFormat="1" x14ac:dyDescent="0.55000000000000004"/>
    <row r="892" s="38" customFormat="1" x14ac:dyDescent="0.55000000000000004"/>
    <row r="893" s="38" customFormat="1" x14ac:dyDescent="0.55000000000000004"/>
    <row r="894" s="38" customFormat="1" x14ac:dyDescent="0.55000000000000004"/>
    <row r="895" s="38" customFormat="1" x14ac:dyDescent="0.55000000000000004"/>
    <row r="896" s="38" customFormat="1" x14ac:dyDescent="0.55000000000000004"/>
    <row r="897" s="38" customFormat="1" x14ac:dyDescent="0.55000000000000004"/>
    <row r="898" s="38" customFormat="1" x14ac:dyDescent="0.55000000000000004"/>
    <row r="899" s="38" customFormat="1" x14ac:dyDescent="0.55000000000000004"/>
    <row r="900" s="38" customFormat="1" x14ac:dyDescent="0.55000000000000004"/>
    <row r="901" s="38" customFormat="1" x14ac:dyDescent="0.55000000000000004"/>
    <row r="902" s="38" customFormat="1" x14ac:dyDescent="0.55000000000000004"/>
    <row r="903" s="38" customFormat="1" x14ac:dyDescent="0.55000000000000004"/>
    <row r="904" s="38" customFormat="1" x14ac:dyDescent="0.55000000000000004"/>
    <row r="905" s="38" customFormat="1" x14ac:dyDescent="0.55000000000000004"/>
    <row r="906" s="38" customFormat="1" x14ac:dyDescent="0.55000000000000004"/>
    <row r="907" s="38" customFormat="1" x14ac:dyDescent="0.55000000000000004"/>
    <row r="908" s="38" customFormat="1" x14ac:dyDescent="0.55000000000000004"/>
    <row r="909" s="38" customFormat="1" x14ac:dyDescent="0.55000000000000004"/>
    <row r="910" s="38" customFormat="1" x14ac:dyDescent="0.55000000000000004"/>
    <row r="911" s="38" customFormat="1" x14ac:dyDescent="0.55000000000000004"/>
    <row r="912" s="38" customFormat="1" x14ac:dyDescent="0.55000000000000004"/>
    <row r="913" s="38" customFormat="1" x14ac:dyDescent="0.55000000000000004"/>
    <row r="914" s="38" customFormat="1" x14ac:dyDescent="0.55000000000000004"/>
    <row r="915" s="38" customFormat="1" x14ac:dyDescent="0.55000000000000004"/>
    <row r="916" s="38" customFormat="1" x14ac:dyDescent="0.55000000000000004"/>
    <row r="917" s="38" customFormat="1" x14ac:dyDescent="0.55000000000000004"/>
    <row r="918" s="38" customFormat="1" x14ac:dyDescent="0.55000000000000004"/>
    <row r="919" s="38" customFormat="1" x14ac:dyDescent="0.55000000000000004"/>
    <row r="920" s="38" customFormat="1" x14ac:dyDescent="0.55000000000000004"/>
    <row r="921" s="38" customFormat="1" x14ac:dyDescent="0.55000000000000004"/>
    <row r="922" s="38" customFormat="1" x14ac:dyDescent="0.55000000000000004"/>
    <row r="923" s="38" customFormat="1" x14ac:dyDescent="0.55000000000000004"/>
    <row r="924" s="38" customFormat="1" x14ac:dyDescent="0.55000000000000004"/>
    <row r="925" s="38" customFormat="1" x14ac:dyDescent="0.55000000000000004"/>
    <row r="926" s="38" customFormat="1" x14ac:dyDescent="0.55000000000000004"/>
    <row r="927" s="38" customFormat="1" x14ac:dyDescent="0.55000000000000004"/>
    <row r="928" s="38" customFormat="1" x14ac:dyDescent="0.55000000000000004"/>
    <row r="929" s="38" customFormat="1" x14ac:dyDescent="0.55000000000000004"/>
    <row r="930" s="38" customFormat="1" x14ac:dyDescent="0.55000000000000004"/>
    <row r="931" s="38" customFormat="1" x14ac:dyDescent="0.55000000000000004"/>
    <row r="932" s="38" customFormat="1" x14ac:dyDescent="0.55000000000000004"/>
    <row r="933" s="38" customFormat="1" x14ac:dyDescent="0.55000000000000004"/>
    <row r="934" s="38" customFormat="1" x14ac:dyDescent="0.55000000000000004"/>
    <row r="935" s="38" customFormat="1" x14ac:dyDescent="0.55000000000000004"/>
    <row r="936" s="38" customFormat="1" x14ac:dyDescent="0.55000000000000004"/>
    <row r="937" s="38" customFormat="1" x14ac:dyDescent="0.55000000000000004"/>
    <row r="938" s="38" customFormat="1" x14ac:dyDescent="0.55000000000000004"/>
    <row r="939" s="38" customFormat="1" x14ac:dyDescent="0.55000000000000004"/>
    <row r="940" s="38" customFormat="1" x14ac:dyDescent="0.55000000000000004"/>
    <row r="941" s="38" customFormat="1" x14ac:dyDescent="0.55000000000000004"/>
    <row r="942" s="38" customFormat="1" x14ac:dyDescent="0.55000000000000004"/>
    <row r="943" s="38" customFormat="1" x14ac:dyDescent="0.55000000000000004"/>
    <row r="944" s="38" customFormat="1" x14ac:dyDescent="0.55000000000000004"/>
    <row r="945" s="38" customFormat="1" x14ac:dyDescent="0.55000000000000004"/>
    <row r="946" s="38" customFormat="1" x14ac:dyDescent="0.55000000000000004"/>
    <row r="947" s="38" customFormat="1" x14ac:dyDescent="0.55000000000000004"/>
    <row r="948" s="38" customFormat="1" x14ac:dyDescent="0.55000000000000004"/>
    <row r="949" s="38" customFormat="1" x14ac:dyDescent="0.55000000000000004"/>
    <row r="950" s="38" customFormat="1" x14ac:dyDescent="0.55000000000000004"/>
    <row r="951" s="38" customFormat="1" x14ac:dyDescent="0.55000000000000004"/>
    <row r="952" s="38" customFormat="1" x14ac:dyDescent="0.55000000000000004"/>
    <row r="953" s="38" customFormat="1" x14ac:dyDescent="0.55000000000000004"/>
    <row r="954" s="38" customFormat="1" x14ac:dyDescent="0.55000000000000004"/>
    <row r="955" s="38" customFormat="1" x14ac:dyDescent="0.55000000000000004"/>
    <row r="956" s="38" customFormat="1" x14ac:dyDescent="0.55000000000000004"/>
    <row r="957" s="38" customFormat="1" x14ac:dyDescent="0.55000000000000004"/>
    <row r="958" s="38" customFormat="1" x14ac:dyDescent="0.55000000000000004"/>
    <row r="959" s="38" customFormat="1" x14ac:dyDescent="0.55000000000000004"/>
    <row r="960" s="38" customFormat="1" x14ac:dyDescent="0.55000000000000004"/>
    <row r="961" s="38" customFormat="1" x14ac:dyDescent="0.55000000000000004"/>
    <row r="962" s="38" customFormat="1" x14ac:dyDescent="0.55000000000000004"/>
    <row r="963" s="38" customFormat="1" x14ac:dyDescent="0.55000000000000004"/>
    <row r="964" s="38" customFormat="1" x14ac:dyDescent="0.55000000000000004"/>
    <row r="965" s="38" customFormat="1" x14ac:dyDescent="0.55000000000000004"/>
    <row r="966" s="38" customFormat="1" x14ac:dyDescent="0.55000000000000004"/>
    <row r="967" s="38" customFormat="1" x14ac:dyDescent="0.55000000000000004"/>
    <row r="968" s="38" customFormat="1" x14ac:dyDescent="0.55000000000000004"/>
    <row r="969" s="38" customFormat="1" x14ac:dyDescent="0.55000000000000004"/>
    <row r="970" s="38" customFormat="1" x14ac:dyDescent="0.55000000000000004"/>
    <row r="971" s="38" customFormat="1" x14ac:dyDescent="0.55000000000000004"/>
    <row r="972" s="38" customFormat="1" x14ac:dyDescent="0.55000000000000004"/>
    <row r="973" s="38" customFormat="1" x14ac:dyDescent="0.55000000000000004"/>
    <row r="974" s="38" customFormat="1" x14ac:dyDescent="0.55000000000000004"/>
    <row r="975" s="38" customFormat="1" x14ac:dyDescent="0.55000000000000004"/>
    <row r="976" s="38" customFormat="1" x14ac:dyDescent="0.55000000000000004"/>
    <row r="977" s="38" customFormat="1" x14ac:dyDescent="0.55000000000000004"/>
    <row r="978" s="38" customFormat="1" x14ac:dyDescent="0.55000000000000004"/>
    <row r="979" s="38" customFormat="1" x14ac:dyDescent="0.55000000000000004"/>
    <row r="980" s="38" customFormat="1" x14ac:dyDescent="0.55000000000000004"/>
    <row r="981" s="38" customFormat="1" x14ac:dyDescent="0.55000000000000004"/>
    <row r="982" s="38" customFormat="1" x14ac:dyDescent="0.55000000000000004"/>
    <row r="983" s="38" customFormat="1" x14ac:dyDescent="0.55000000000000004"/>
    <row r="984" s="38" customFormat="1" x14ac:dyDescent="0.55000000000000004"/>
    <row r="985" s="38" customFormat="1" x14ac:dyDescent="0.55000000000000004"/>
    <row r="986" s="38" customFormat="1" x14ac:dyDescent="0.55000000000000004"/>
    <row r="987" s="38" customFormat="1" x14ac:dyDescent="0.55000000000000004"/>
    <row r="988" s="38" customFormat="1" x14ac:dyDescent="0.55000000000000004"/>
    <row r="989" s="38" customFormat="1" x14ac:dyDescent="0.55000000000000004"/>
    <row r="990" s="38" customFormat="1" x14ac:dyDescent="0.55000000000000004"/>
    <row r="991" s="38" customFormat="1" x14ac:dyDescent="0.55000000000000004"/>
    <row r="992" s="38" customFormat="1" x14ac:dyDescent="0.55000000000000004"/>
    <row r="993" s="38" customFormat="1" x14ac:dyDescent="0.55000000000000004"/>
    <row r="994" s="38" customFormat="1" x14ac:dyDescent="0.55000000000000004"/>
    <row r="995" s="38" customFormat="1" x14ac:dyDescent="0.55000000000000004"/>
    <row r="996" s="38" customFormat="1" x14ac:dyDescent="0.55000000000000004"/>
    <row r="997" s="38" customFormat="1" x14ac:dyDescent="0.55000000000000004"/>
    <row r="998" s="38" customFormat="1" x14ac:dyDescent="0.55000000000000004"/>
    <row r="999" s="38" customFormat="1" x14ac:dyDescent="0.55000000000000004"/>
    <row r="1000" s="38" customFormat="1" x14ac:dyDescent="0.55000000000000004"/>
    <row r="1001" s="38" customFormat="1" x14ac:dyDescent="0.55000000000000004"/>
    <row r="1002" s="38" customFormat="1" x14ac:dyDescent="0.55000000000000004"/>
    <row r="1003" s="38" customFormat="1" x14ac:dyDescent="0.55000000000000004"/>
    <row r="1004" s="38" customFormat="1" x14ac:dyDescent="0.55000000000000004"/>
    <row r="1005" s="38" customFormat="1" x14ac:dyDescent="0.55000000000000004"/>
    <row r="1006" s="38" customFormat="1" x14ac:dyDescent="0.55000000000000004"/>
    <row r="1007" s="38" customFormat="1" x14ac:dyDescent="0.55000000000000004"/>
    <row r="1008" s="38" customFormat="1" x14ac:dyDescent="0.55000000000000004"/>
    <row r="1009" s="38" customFormat="1" x14ac:dyDescent="0.55000000000000004"/>
    <row r="1010" s="38" customFormat="1" x14ac:dyDescent="0.55000000000000004"/>
    <row r="1011" s="38" customFormat="1" x14ac:dyDescent="0.55000000000000004"/>
    <row r="1012" s="38" customFormat="1" x14ac:dyDescent="0.55000000000000004"/>
    <row r="1013" s="38" customFormat="1" x14ac:dyDescent="0.55000000000000004"/>
    <row r="1014" s="38" customFormat="1" x14ac:dyDescent="0.55000000000000004"/>
    <row r="1015" s="38" customFormat="1" x14ac:dyDescent="0.55000000000000004"/>
    <row r="1016" s="38" customFormat="1" x14ac:dyDescent="0.55000000000000004"/>
    <row r="1017" s="38" customFormat="1" x14ac:dyDescent="0.55000000000000004"/>
    <row r="1018" s="38" customFormat="1" x14ac:dyDescent="0.55000000000000004"/>
    <row r="1019" s="38" customFormat="1" x14ac:dyDescent="0.55000000000000004"/>
    <row r="1020" s="38" customFormat="1" x14ac:dyDescent="0.55000000000000004"/>
    <row r="1021" s="38" customFormat="1" x14ac:dyDescent="0.55000000000000004"/>
    <row r="1022" s="38" customFormat="1" x14ac:dyDescent="0.55000000000000004"/>
    <row r="1023" s="38" customFormat="1" x14ac:dyDescent="0.55000000000000004"/>
    <row r="1024" s="38" customFormat="1" x14ac:dyDescent="0.55000000000000004"/>
    <row r="1025" s="38" customFormat="1" x14ac:dyDescent="0.55000000000000004"/>
    <row r="1026" s="38" customFormat="1" x14ac:dyDescent="0.55000000000000004"/>
    <row r="1027" s="38" customFormat="1" x14ac:dyDescent="0.55000000000000004"/>
    <row r="1028" s="38" customFormat="1" x14ac:dyDescent="0.55000000000000004"/>
    <row r="1029" s="38" customFormat="1" x14ac:dyDescent="0.55000000000000004"/>
    <row r="1030" s="38" customFormat="1" x14ac:dyDescent="0.55000000000000004"/>
    <row r="1031" s="38" customFormat="1" x14ac:dyDescent="0.55000000000000004"/>
    <row r="1032" s="38" customFormat="1" x14ac:dyDescent="0.55000000000000004"/>
    <row r="1033" s="38" customFormat="1" x14ac:dyDescent="0.55000000000000004"/>
    <row r="1034" s="38" customFormat="1" x14ac:dyDescent="0.55000000000000004"/>
    <row r="1035" s="38" customFormat="1" x14ac:dyDescent="0.55000000000000004"/>
    <row r="1036" s="38" customFormat="1" x14ac:dyDescent="0.55000000000000004"/>
    <row r="1037" s="38" customFormat="1" x14ac:dyDescent="0.55000000000000004"/>
    <row r="1038" s="38" customFormat="1" x14ac:dyDescent="0.55000000000000004"/>
    <row r="1039" s="38" customFormat="1" x14ac:dyDescent="0.55000000000000004"/>
    <row r="1040" s="38" customFormat="1" x14ac:dyDescent="0.55000000000000004"/>
    <row r="1041" s="38" customFormat="1" x14ac:dyDescent="0.55000000000000004"/>
    <row r="1042" s="38" customFormat="1" x14ac:dyDescent="0.55000000000000004"/>
    <row r="1043" s="38" customFormat="1" x14ac:dyDescent="0.55000000000000004"/>
    <row r="1044" s="38" customFormat="1" x14ac:dyDescent="0.55000000000000004"/>
    <row r="1045" s="38" customFormat="1" x14ac:dyDescent="0.55000000000000004"/>
    <row r="1046" s="38" customFormat="1" x14ac:dyDescent="0.55000000000000004"/>
    <row r="1047" s="38" customFormat="1" x14ac:dyDescent="0.55000000000000004"/>
    <row r="1048" s="38" customFormat="1" x14ac:dyDescent="0.55000000000000004"/>
    <row r="1049" s="38" customFormat="1" x14ac:dyDescent="0.55000000000000004"/>
    <row r="1050" s="38" customFormat="1" x14ac:dyDescent="0.55000000000000004"/>
    <row r="1051" s="38" customFormat="1" x14ac:dyDescent="0.55000000000000004"/>
    <row r="1052" s="38" customFormat="1" x14ac:dyDescent="0.55000000000000004"/>
    <row r="1053" s="38" customFormat="1" x14ac:dyDescent="0.55000000000000004"/>
    <row r="1054" s="38" customFormat="1" x14ac:dyDescent="0.55000000000000004"/>
    <row r="1055" s="38" customFormat="1" x14ac:dyDescent="0.55000000000000004"/>
    <row r="1056" s="38" customFormat="1" x14ac:dyDescent="0.55000000000000004"/>
    <row r="1057" s="38" customFormat="1" x14ac:dyDescent="0.55000000000000004"/>
    <row r="1058" s="38" customFormat="1" x14ac:dyDescent="0.55000000000000004"/>
    <row r="1059" s="38" customFormat="1" x14ac:dyDescent="0.55000000000000004"/>
    <row r="1060" s="38" customFormat="1" x14ac:dyDescent="0.55000000000000004"/>
    <row r="1061" s="38" customFormat="1" x14ac:dyDescent="0.55000000000000004"/>
    <row r="1062" s="38" customFormat="1" x14ac:dyDescent="0.55000000000000004"/>
    <row r="1063" s="38" customFormat="1" x14ac:dyDescent="0.55000000000000004"/>
    <row r="1064" s="38" customFormat="1" x14ac:dyDescent="0.55000000000000004"/>
    <row r="1065" s="38" customFormat="1" x14ac:dyDescent="0.55000000000000004"/>
    <row r="1066" s="38" customFormat="1" x14ac:dyDescent="0.55000000000000004"/>
    <row r="1067" s="38" customFormat="1" x14ac:dyDescent="0.55000000000000004"/>
    <row r="1068" s="38" customFormat="1" x14ac:dyDescent="0.55000000000000004"/>
    <row r="1069" s="38" customFormat="1" x14ac:dyDescent="0.55000000000000004"/>
    <row r="1070" s="38" customFormat="1" x14ac:dyDescent="0.55000000000000004"/>
    <row r="1071" s="38" customFormat="1" x14ac:dyDescent="0.55000000000000004"/>
    <row r="1072" s="38" customFormat="1" x14ac:dyDescent="0.55000000000000004"/>
    <row r="1073" s="38" customFormat="1" x14ac:dyDescent="0.55000000000000004"/>
    <row r="1074" s="38" customFormat="1" x14ac:dyDescent="0.55000000000000004"/>
    <row r="1075" s="38" customFormat="1" x14ac:dyDescent="0.55000000000000004"/>
    <row r="1076" s="38" customFormat="1" x14ac:dyDescent="0.55000000000000004"/>
    <row r="1077" s="38" customFormat="1" x14ac:dyDescent="0.55000000000000004"/>
    <row r="1078" s="38" customFormat="1" x14ac:dyDescent="0.55000000000000004"/>
    <row r="1079" s="38" customFormat="1" x14ac:dyDescent="0.55000000000000004"/>
    <row r="1080" s="38" customFormat="1" x14ac:dyDescent="0.55000000000000004"/>
    <row r="1081" s="38" customFormat="1" x14ac:dyDescent="0.55000000000000004"/>
    <row r="1082" s="38" customFormat="1" x14ac:dyDescent="0.55000000000000004"/>
    <row r="1083" s="38" customFormat="1" x14ac:dyDescent="0.55000000000000004"/>
    <row r="1084" s="38" customFormat="1" x14ac:dyDescent="0.55000000000000004"/>
    <row r="1085" s="38" customFormat="1" x14ac:dyDescent="0.55000000000000004"/>
    <row r="1086" s="38" customFormat="1" x14ac:dyDescent="0.55000000000000004"/>
    <row r="1087" s="38" customFormat="1" x14ac:dyDescent="0.55000000000000004"/>
    <row r="1088" s="38" customFormat="1" x14ac:dyDescent="0.55000000000000004"/>
    <row r="1089" s="38" customFormat="1" x14ac:dyDescent="0.55000000000000004"/>
    <row r="1090" s="38" customFormat="1" x14ac:dyDescent="0.55000000000000004"/>
    <row r="1091" s="38" customFormat="1" x14ac:dyDescent="0.55000000000000004"/>
    <row r="1092" s="38" customFormat="1" x14ac:dyDescent="0.55000000000000004"/>
    <row r="1093" s="38" customFormat="1" x14ac:dyDescent="0.55000000000000004"/>
    <row r="1094" s="38" customFormat="1" x14ac:dyDescent="0.55000000000000004"/>
    <row r="1095" s="38" customFormat="1" x14ac:dyDescent="0.55000000000000004"/>
    <row r="1096" s="38" customFormat="1" x14ac:dyDescent="0.55000000000000004"/>
    <row r="1097" s="38" customFormat="1" x14ac:dyDescent="0.55000000000000004"/>
    <row r="1098" s="38" customFormat="1" x14ac:dyDescent="0.55000000000000004"/>
    <row r="1099" s="38" customFormat="1" x14ac:dyDescent="0.55000000000000004"/>
    <row r="1100" s="38" customFormat="1" x14ac:dyDescent="0.55000000000000004"/>
    <row r="1101" s="38" customFormat="1" x14ac:dyDescent="0.55000000000000004"/>
    <row r="1102" s="38" customFormat="1" x14ac:dyDescent="0.55000000000000004"/>
    <row r="1103" s="38" customFormat="1" x14ac:dyDescent="0.55000000000000004"/>
    <row r="1104" s="38" customFormat="1" x14ac:dyDescent="0.55000000000000004"/>
    <row r="1105" s="38" customFormat="1" x14ac:dyDescent="0.55000000000000004"/>
    <row r="1106" s="38" customFormat="1" x14ac:dyDescent="0.55000000000000004"/>
    <row r="1107" s="38" customFormat="1" x14ac:dyDescent="0.55000000000000004"/>
    <row r="1108" s="38" customFormat="1" x14ac:dyDescent="0.55000000000000004"/>
    <row r="1109" s="38" customFormat="1" x14ac:dyDescent="0.55000000000000004"/>
    <row r="1110" s="38" customFormat="1" x14ac:dyDescent="0.55000000000000004"/>
    <row r="1111" s="38" customFormat="1" x14ac:dyDescent="0.55000000000000004"/>
    <row r="1112" s="38" customFormat="1" x14ac:dyDescent="0.55000000000000004"/>
    <row r="1113" s="38" customFormat="1" x14ac:dyDescent="0.55000000000000004"/>
    <row r="1114" s="38" customFormat="1" x14ac:dyDescent="0.55000000000000004"/>
    <row r="1115" s="38" customFormat="1" x14ac:dyDescent="0.55000000000000004"/>
    <row r="1116" s="38" customFormat="1" x14ac:dyDescent="0.55000000000000004"/>
    <row r="1117" s="38" customFormat="1" x14ac:dyDescent="0.55000000000000004"/>
    <row r="1118" s="38" customFormat="1" x14ac:dyDescent="0.55000000000000004"/>
    <row r="1119" s="38" customFormat="1" x14ac:dyDescent="0.55000000000000004"/>
    <row r="1120" s="38" customFormat="1" x14ac:dyDescent="0.55000000000000004"/>
    <row r="1121" s="38" customFormat="1" x14ac:dyDescent="0.55000000000000004"/>
    <row r="1122" s="38" customFormat="1" x14ac:dyDescent="0.55000000000000004"/>
    <row r="1123" s="38" customFormat="1" x14ac:dyDescent="0.55000000000000004"/>
    <row r="1124" s="38" customFormat="1" x14ac:dyDescent="0.55000000000000004"/>
    <row r="1125" s="38" customFormat="1" x14ac:dyDescent="0.55000000000000004"/>
    <row r="1126" s="38" customFormat="1" x14ac:dyDescent="0.55000000000000004"/>
    <row r="1127" s="38" customFormat="1" x14ac:dyDescent="0.55000000000000004"/>
    <row r="1128" s="38" customFormat="1" x14ac:dyDescent="0.55000000000000004"/>
    <row r="1129" s="38" customFormat="1" x14ac:dyDescent="0.55000000000000004"/>
    <row r="1130" s="38" customFormat="1" x14ac:dyDescent="0.55000000000000004"/>
    <row r="1131" s="38" customFormat="1" x14ac:dyDescent="0.55000000000000004"/>
    <row r="1132" s="38" customFormat="1" x14ac:dyDescent="0.55000000000000004"/>
    <row r="1133" s="38" customFormat="1" x14ac:dyDescent="0.55000000000000004"/>
    <row r="1134" s="38" customFormat="1" x14ac:dyDescent="0.55000000000000004"/>
    <row r="1135" s="38" customFormat="1" x14ac:dyDescent="0.55000000000000004"/>
    <row r="1136" s="38" customFormat="1" x14ac:dyDescent="0.55000000000000004"/>
    <row r="1137" s="38" customFormat="1" x14ac:dyDescent="0.55000000000000004"/>
    <row r="1138" s="38" customFormat="1" x14ac:dyDescent="0.55000000000000004"/>
    <row r="1139" s="38" customFormat="1" x14ac:dyDescent="0.55000000000000004"/>
    <row r="1140" s="38" customFormat="1" x14ac:dyDescent="0.55000000000000004"/>
    <row r="1141" s="38" customFormat="1" x14ac:dyDescent="0.55000000000000004"/>
    <row r="1142" s="38" customFormat="1" x14ac:dyDescent="0.55000000000000004"/>
    <row r="1143" s="38" customFormat="1" x14ac:dyDescent="0.55000000000000004"/>
    <row r="1144" s="38" customFormat="1" x14ac:dyDescent="0.55000000000000004"/>
    <row r="1145" s="38" customFormat="1" x14ac:dyDescent="0.55000000000000004"/>
    <row r="1146" s="38" customFormat="1" x14ac:dyDescent="0.55000000000000004"/>
    <row r="1147" s="38" customFormat="1" x14ac:dyDescent="0.55000000000000004"/>
    <row r="1148" s="38" customFormat="1" x14ac:dyDescent="0.55000000000000004"/>
    <row r="1149" s="38" customFormat="1" x14ac:dyDescent="0.55000000000000004"/>
    <row r="1150" s="38" customFormat="1" x14ac:dyDescent="0.55000000000000004"/>
    <row r="1151" s="38" customFormat="1" x14ac:dyDescent="0.55000000000000004"/>
    <row r="1152" s="38" customFormat="1" x14ac:dyDescent="0.55000000000000004"/>
    <row r="1153" s="38" customFormat="1" x14ac:dyDescent="0.55000000000000004"/>
    <row r="1154" s="38" customFormat="1" x14ac:dyDescent="0.55000000000000004"/>
    <row r="1155" s="38" customFormat="1" x14ac:dyDescent="0.55000000000000004"/>
    <row r="1156" s="38" customFormat="1" x14ac:dyDescent="0.55000000000000004"/>
    <row r="1157" s="38" customFormat="1" x14ac:dyDescent="0.55000000000000004"/>
    <row r="1158" s="38" customFormat="1" x14ac:dyDescent="0.55000000000000004"/>
    <row r="1159" s="38" customFormat="1" x14ac:dyDescent="0.55000000000000004"/>
    <row r="1160" s="38" customFormat="1" x14ac:dyDescent="0.55000000000000004"/>
    <row r="1161" s="38" customFormat="1" x14ac:dyDescent="0.55000000000000004"/>
    <row r="1162" s="38" customFormat="1" x14ac:dyDescent="0.55000000000000004"/>
    <row r="1163" s="38" customFormat="1" x14ac:dyDescent="0.55000000000000004"/>
    <row r="1164" s="38" customFormat="1" x14ac:dyDescent="0.55000000000000004"/>
    <row r="1165" s="38" customFormat="1" x14ac:dyDescent="0.55000000000000004"/>
    <row r="1166" s="38" customFormat="1" x14ac:dyDescent="0.55000000000000004"/>
    <row r="1167" s="38" customFormat="1" x14ac:dyDescent="0.55000000000000004"/>
    <row r="1168" s="38" customFormat="1" x14ac:dyDescent="0.55000000000000004"/>
    <row r="1169" s="38" customFormat="1" x14ac:dyDescent="0.55000000000000004"/>
    <row r="1170" s="38" customFormat="1" x14ac:dyDescent="0.55000000000000004"/>
    <row r="1171" s="38" customFormat="1" x14ac:dyDescent="0.55000000000000004"/>
    <row r="1172" s="38" customFormat="1" x14ac:dyDescent="0.55000000000000004"/>
    <row r="1173" s="38" customFormat="1" x14ac:dyDescent="0.55000000000000004"/>
    <row r="1174" s="38" customFormat="1" x14ac:dyDescent="0.55000000000000004"/>
    <row r="1175" s="38" customFormat="1" x14ac:dyDescent="0.55000000000000004"/>
    <row r="1176" s="38" customFormat="1" x14ac:dyDescent="0.55000000000000004"/>
    <row r="1177" s="38" customFormat="1" x14ac:dyDescent="0.55000000000000004"/>
    <row r="1178" s="38" customFormat="1" x14ac:dyDescent="0.55000000000000004"/>
    <row r="1179" s="38" customFormat="1" x14ac:dyDescent="0.55000000000000004"/>
    <row r="1180" s="38" customFormat="1" x14ac:dyDescent="0.55000000000000004"/>
    <row r="1181" s="38" customFormat="1" x14ac:dyDescent="0.55000000000000004"/>
    <row r="1182" s="38" customFormat="1" x14ac:dyDescent="0.55000000000000004"/>
    <row r="1183" s="38" customFormat="1" x14ac:dyDescent="0.55000000000000004"/>
    <row r="1184" s="38" customFormat="1" x14ac:dyDescent="0.55000000000000004"/>
    <row r="1185" s="38" customFormat="1" x14ac:dyDescent="0.55000000000000004"/>
    <row r="1186" s="38" customFormat="1" x14ac:dyDescent="0.55000000000000004"/>
    <row r="1187" s="38" customFormat="1" x14ac:dyDescent="0.55000000000000004"/>
    <row r="1188" s="38" customFormat="1" x14ac:dyDescent="0.55000000000000004"/>
    <row r="1189" s="38" customFormat="1" x14ac:dyDescent="0.55000000000000004"/>
    <row r="1190" s="38" customFormat="1" x14ac:dyDescent="0.55000000000000004"/>
    <row r="1191" s="38" customFormat="1" x14ac:dyDescent="0.55000000000000004"/>
    <row r="1192" s="38" customFormat="1" x14ac:dyDescent="0.55000000000000004"/>
    <row r="1193" s="38" customFormat="1" x14ac:dyDescent="0.55000000000000004"/>
    <row r="1194" s="38" customFormat="1" x14ac:dyDescent="0.55000000000000004"/>
    <row r="1195" s="38" customFormat="1" x14ac:dyDescent="0.55000000000000004"/>
    <row r="1196" s="38" customFormat="1" x14ac:dyDescent="0.55000000000000004"/>
    <row r="1197" s="38" customFormat="1" x14ac:dyDescent="0.55000000000000004"/>
    <row r="1198" s="38" customFormat="1" x14ac:dyDescent="0.55000000000000004"/>
    <row r="1199" s="38" customFormat="1" x14ac:dyDescent="0.55000000000000004"/>
    <row r="1200" s="38" customFormat="1" x14ac:dyDescent="0.55000000000000004"/>
    <row r="1201" s="38" customFormat="1" x14ac:dyDescent="0.55000000000000004"/>
    <row r="1202" s="38" customFormat="1" x14ac:dyDescent="0.55000000000000004"/>
    <row r="1203" s="38" customFormat="1" x14ac:dyDescent="0.55000000000000004"/>
    <row r="1204" s="38" customFormat="1" x14ac:dyDescent="0.55000000000000004"/>
    <row r="1205" s="38" customFormat="1" x14ac:dyDescent="0.55000000000000004"/>
    <row r="1206" s="38" customFormat="1" x14ac:dyDescent="0.55000000000000004"/>
    <row r="1207" s="38" customFormat="1" x14ac:dyDescent="0.55000000000000004"/>
    <row r="1208" s="38" customFormat="1" x14ac:dyDescent="0.55000000000000004"/>
    <row r="1209" s="38" customFormat="1" x14ac:dyDescent="0.55000000000000004"/>
    <row r="1210" s="38" customFormat="1" x14ac:dyDescent="0.55000000000000004"/>
    <row r="1211" s="38" customFormat="1" x14ac:dyDescent="0.55000000000000004"/>
    <row r="1212" s="38" customFormat="1" x14ac:dyDescent="0.55000000000000004"/>
    <row r="1213" s="38" customFormat="1" x14ac:dyDescent="0.55000000000000004"/>
    <row r="1214" s="38" customFormat="1" x14ac:dyDescent="0.55000000000000004"/>
    <row r="1215" s="38" customFormat="1" x14ac:dyDescent="0.55000000000000004"/>
    <row r="1216" s="38" customFormat="1" x14ac:dyDescent="0.55000000000000004"/>
    <row r="1217" s="38" customFormat="1" x14ac:dyDescent="0.55000000000000004"/>
    <row r="1218" s="38" customFormat="1" x14ac:dyDescent="0.55000000000000004"/>
    <row r="1219" s="38" customFormat="1" x14ac:dyDescent="0.55000000000000004"/>
    <row r="1220" s="38" customFormat="1" x14ac:dyDescent="0.55000000000000004"/>
    <row r="1221" s="38" customFormat="1" x14ac:dyDescent="0.55000000000000004"/>
    <row r="1222" s="38" customFormat="1" x14ac:dyDescent="0.55000000000000004"/>
    <row r="1223" s="38" customFormat="1" x14ac:dyDescent="0.55000000000000004"/>
    <row r="1224" s="38" customFormat="1" x14ac:dyDescent="0.55000000000000004"/>
    <row r="1225" s="38" customFormat="1" x14ac:dyDescent="0.55000000000000004"/>
    <row r="1226" s="38" customFormat="1" x14ac:dyDescent="0.55000000000000004"/>
    <row r="1227" s="38" customFormat="1" x14ac:dyDescent="0.55000000000000004"/>
    <row r="1228" s="38" customFormat="1" x14ac:dyDescent="0.55000000000000004"/>
    <row r="1229" s="38" customFormat="1" x14ac:dyDescent="0.55000000000000004"/>
    <row r="1230" s="38" customFormat="1" x14ac:dyDescent="0.55000000000000004"/>
    <row r="1231" s="38" customFormat="1" x14ac:dyDescent="0.55000000000000004"/>
    <row r="1232" s="38" customFormat="1" x14ac:dyDescent="0.55000000000000004"/>
    <row r="1233" s="38" customFormat="1" x14ac:dyDescent="0.55000000000000004"/>
    <row r="1234" s="38" customFormat="1" x14ac:dyDescent="0.55000000000000004"/>
    <row r="1235" s="38" customFormat="1" x14ac:dyDescent="0.55000000000000004"/>
    <row r="1236" s="38" customFormat="1" x14ac:dyDescent="0.55000000000000004"/>
    <row r="1237" s="38" customFormat="1" x14ac:dyDescent="0.55000000000000004"/>
    <row r="1238" s="38" customFormat="1" x14ac:dyDescent="0.55000000000000004"/>
    <row r="1239" s="38" customFormat="1" x14ac:dyDescent="0.55000000000000004"/>
    <row r="1240" s="38" customFormat="1" x14ac:dyDescent="0.55000000000000004"/>
    <row r="1241" s="38" customFormat="1" x14ac:dyDescent="0.55000000000000004"/>
    <row r="1242" s="38" customFormat="1" x14ac:dyDescent="0.55000000000000004"/>
    <row r="1243" s="38" customFormat="1" x14ac:dyDescent="0.55000000000000004"/>
    <row r="1244" s="38" customFormat="1" x14ac:dyDescent="0.55000000000000004"/>
    <row r="1245" s="38" customFormat="1" x14ac:dyDescent="0.55000000000000004"/>
    <row r="1246" s="38" customFormat="1" x14ac:dyDescent="0.55000000000000004"/>
    <row r="1247" s="38" customFormat="1" x14ac:dyDescent="0.55000000000000004"/>
    <row r="1248" s="38" customFormat="1" x14ac:dyDescent="0.55000000000000004"/>
    <row r="1249" s="38" customFormat="1" x14ac:dyDescent="0.55000000000000004"/>
    <row r="1250" s="38" customFormat="1" x14ac:dyDescent="0.55000000000000004"/>
    <row r="1251" s="38" customFormat="1" x14ac:dyDescent="0.55000000000000004"/>
    <row r="1252" s="38" customFormat="1" x14ac:dyDescent="0.55000000000000004"/>
    <row r="1253" s="38" customFormat="1" x14ac:dyDescent="0.55000000000000004"/>
    <row r="1254" s="38" customFormat="1" x14ac:dyDescent="0.55000000000000004"/>
    <row r="1255" s="38" customFormat="1" x14ac:dyDescent="0.55000000000000004"/>
    <row r="1256" s="38" customFormat="1" x14ac:dyDescent="0.55000000000000004"/>
    <row r="1257" s="38" customFormat="1" x14ac:dyDescent="0.55000000000000004"/>
    <row r="1258" s="38" customFormat="1" x14ac:dyDescent="0.55000000000000004"/>
    <row r="1259" s="38" customFormat="1" x14ac:dyDescent="0.55000000000000004"/>
    <row r="1260" s="38" customFormat="1" x14ac:dyDescent="0.55000000000000004"/>
    <row r="1261" s="38" customFormat="1" x14ac:dyDescent="0.55000000000000004"/>
    <row r="1262" s="38" customFormat="1" x14ac:dyDescent="0.55000000000000004"/>
    <row r="1263" s="38" customFormat="1" x14ac:dyDescent="0.55000000000000004"/>
    <row r="1264" s="38" customFormat="1" x14ac:dyDescent="0.55000000000000004"/>
    <row r="1265" s="38" customFormat="1" x14ac:dyDescent="0.55000000000000004"/>
    <row r="1266" s="38" customFormat="1" x14ac:dyDescent="0.55000000000000004"/>
    <row r="1267" s="38" customFormat="1" x14ac:dyDescent="0.55000000000000004"/>
    <row r="1268" s="38" customFormat="1" x14ac:dyDescent="0.55000000000000004"/>
    <row r="1269" s="38" customFormat="1" x14ac:dyDescent="0.55000000000000004"/>
    <row r="1270" s="38" customFormat="1" x14ac:dyDescent="0.55000000000000004"/>
    <row r="1271" s="38" customFormat="1" x14ac:dyDescent="0.55000000000000004"/>
    <row r="1272" s="38" customFormat="1" x14ac:dyDescent="0.55000000000000004"/>
    <row r="1273" s="38" customFormat="1" x14ac:dyDescent="0.55000000000000004"/>
    <row r="1274" s="38" customFormat="1" x14ac:dyDescent="0.55000000000000004"/>
    <row r="1275" s="38" customFormat="1" x14ac:dyDescent="0.55000000000000004"/>
    <row r="1276" s="38" customFormat="1" x14ac:dyDescent="0.55000000000000004"/>
    <row r="1277" s="38" customFormat="1" x14ac:dyDescent="0.55000000000000004"/>
    <row r="1278" s="38" customFormat="1" x14ac:dyDescent="0.55000000000000004"/>
    <row r="1279" s="38" customFormat="1" x14ac:dyDescent="0.55000000000000004"/>
    <row r="1280" s="38" customFormat="1" x14ac:dyDescent="0.55000000000000004"/>
    <row r="1281" s="38" customFormat="1" x14ac:dyDescent="0.55000000000000004"/>
    <row r="1282" s="38" customFormat="1" x14ac:dyDescent="0.55000000000000004"/>
    <row r="1283" s="38" customFormat="1" x14ac:dyDescent="0.55000000000000004"/>
    <row r="1284" s="38" customFormat="1" x14ac:dyDescent="0.55000000000000004"/>
    <row r="1285" s="38" customFormat="1" x14ac:dyDescent="0.55000000000000004"/>
    <row r="1286" s="38" customFormat="1" x14ac:dyDescent="0.55000000000000004"/>
    <row r="1287" s="38" customFormat="1" x14ac:dyDescent="0.55000000000000004"/>
    <row r="1288" s="38" customFormat="1" x14ac:dyDescent="0.55000000000000004"/>
    <row r="1289" s="38" customFormat="1" x14ac:dyDescent="0.55000000000000004"/>
    <row r="1290" s="38" customFormat="1" x14ac:dyDescent="0.55000000000000004"/>
    <row r="1291" s="38" customFormat="1" x14ac:dyDescent="0.55000000000000004"/>
    <row r="1292" s="38" customFormat="1" x14ac:dyDescent="0.55000000000000004"/>
    <row r="1293" s="38" customFormat="1" x14ac:dyDescent="0.55000000000000004"/>
    <row r="1294" s="38" customFormat="1" x14ac:dyDescent="0.55000000000000004"/>
    <row r="1295" s="38" customFormat="1" x14ac:dyDescent="0.55000000000000004"/>
    <row r="1296" s="38" customFormat="1" x14ac:dyDescent="0.55000000000000004"/>
    <row r="1297" s="38" customFormat="1" x14ac:dyDescent="0.55000000000000004"/>
    <row r="1298" s="38" customFormat="1" x14ac:dyDescent="0.55000000000000004"/>
    <row r="1299" s="38" customFormat="1" x14ac:dyDescent="0.55000000000000004"/>
    <row r="1300" s="38" customFormat="1" x14ac:dyDescent="0.55000000000000004"/>
    <row r="1301" s="38" customFormat="1" x14ac:dyDescent="0.55000000000000004"/>
    <row r="1302" s="38" customFormat="1" x14ac:dyDescent="0.55000000000000004"/>
    <row r="1303" s="38" customFormat="1" x14ac:dyDescent="0.55000000000000004"/>
    <row r="1304" s="38" customFormat="1" x14ac:dyDescent="0.55000000000000004"/>
    <row r="1305" s="38" customFormat="1" x14ac:dyDescent="0.55000000000000004"/>
    <row r="1306" s="38" customFormat="1" x14ac:dyDescent="0.55000000000000004"/>
    <row r="1307" s="38" customFormat="1" x14ac:dyDescent="0.55000000000000004"/>
    <row r="1308" s="38" customFormat="1" x14ac:dyDescent="0.55000000000000004"/>
    <row r="1309" s="38" customFormat="1" x14ac:dyDescent="0.55000000000000004"/>
    <row r="1310" s="38" customFormat="1" x14ac:dyDescent="0.55000000000000004"/>
    <row r="1311" s="38" customFormat="1" x14ac:dyDescent="0.55000000000000004"/>
    <row r="1312" s="38" customFormat="1" x14ac:dyDescent="0.55000000000000004"/>
    <row r="1313" s="38" customFormat="1" x14ac:dyDescent="0.55000000000000004"/>
    <row r="1314" s="38" customFormat="1" x14ac:dyDescent="0.55000000000000004"/>
    <row r="1315" s="38" customFormat="1" x14ac:dyDescent="0.55000000000000004"/>
    <row r="1316" s="38" customFormat="1" x14ac:dyDescent="0.55000000000000004"/>
    <row r="1317" s="38" customFormat="1" x14ac:dyDescent="0.55000000000000004"/>
    <row r="1318" s="38" customFormat="1" x14ac:dyDescent="0.55000000000000004"/>
    <row r="1319" s="38" customFormat="1" x14ac:dyDescent="0.55000000000000004"/>
    <row r="1320" s="38" customFormat="1" x14ac:dyDescent="0.55000000000000004"/>
    <row r="1321" s="38" customFormat="1" x14ac:dyDescent="0.55000000000000004"/>
    <row r="1322" s="38" customFormat="1" x14ac:dyDescent="0.55000000000000004"/>
    <row r="1323" s="38" customFormat="1" x14ac:dyDescent="0.55000000000000004"/>
    <row r="1324" s="38" customFormat="1" x14ac:dyDescent="0.55000000000000004"/>
    <row r="1325" s="38" customFormat="1" x14ac:dyDescent="0.55000000000000004"/>
    <row r="1326" s="38" customFormat="1" x14ac:dyDescent="0.55000000000000004"/>
    <row r="1327" s="38" customFormat="1" x14ac:dyDescent="0.55000000000000004"/>
    <row r="1328" s="38" customFormat="1" x14ac:dyDescent="0.55000000000000004"/>
    <row r="1329" s="38" customFormat="1" x14ac:dyDescent="0.55000000000000004"/>
    <row r="1330" s="38" customFormat="1" x14ac:dyDescent="0.55000000000000004"/>
    <row r="1331" s="38" customFormat="1" x14ac:dyDescent="0.55000000000000004"/>
    <row r="1332" s="38" customFormat="1" x14ac:dyDescent="0.55000000000000004"/>
    <row r="1333" s="38" customFormat="1" x14ac:dyDescent="0.55000000000000004"/>
    <row r="1334" s="38" customFormat="1" x14ac:dyDescent="0.55000000000000004"/>
    <row r="1335" s="38" customFormat="1" x14ac:dyDescent="0.55000000000000004"/>
    <row r="1336" s="38" customFormat="1" x14ac:dyDescent="0.55000000000000004"/>
    <row r="1337" s="38" customFormat="1" x14ac:dyDescent="0.55000000000000004"/>
    <row r="1338" s="38" customFormat="1" x14ac:dyDescent="0.55000000000000004"/>
    <row r="1339" s="38" customFormat="1" x14ac:dyDescent="0.55000000000000004"/>
    <row r="1340" s="38" customFormat="1" x14ac:dyDescent="0.55000000000000004"/>
    <row r="1341" s="38" customFormat="1" x14ac:dyDescent="0.55000000000000004"/>
    <row r="1342" s="38" customFormat="1" x14ac:dyDescent="0.55000000000000004"/>
    <row r="1343" s="38" customFormat="1" x14ac:dyDescent="0.55000000000000004"/>
    <row r="1344" s="38" customFormat="1" x14ac:dyDescent="0.55000000000000004"/>
    <row r="1345" s="38" customFormat="1" x14ac:dyDescent="0.55000000000000004"/>
    <row r="1346" s="38" customFormat="1" x14ac:dyDescent="0.55000000000000004"/>
    <row r="1347" s="38" customFormat="1" x14ac:dyDescent="0.55000000000000004"/>
    <row r="1348" s="38" customFormat="1" x14ac:dyDescent="0.55000000000000004"/>
    <row r="1349" s="38" customFormat="1" x14ac:dyDescent="0.55000000000000004"/>
    <row r="1350" s="38" customFormat="1" x14ac:dyDescent="0.55000000000000004"/>
    <row r="1351" s="38" customFormat="1" x14ac:dyDescent="0.55000000000000004"/>
    <row r="1352" s="38" customFormat="1" x14ac:dyDescent="0.55000000000000004"/>
    <row r="1353" s="38" customFormat="1" x14ac:dyDescent="0.55000000000000004"/>
    <row r="1354" s="38" customFormat="1" x14ac:dyDescent="0.55000000000000004"/>
    <row r="1355" s="38" customFormat="1" x14ac:dyDescent="0.55000000000000004"/>
    <row r="1356" s="38" customFormat="1" x14ac:dyDescent="0.55000000000000004"/>
    <row r="1357" s="38" customFormat="1" x14ac:dyDescent="0.55000000000000004"/>
    <row r="1358" s="38" customFormat="1" x14ac:dyDescent="0.55000000000000004"/>
    <row r="1359" s="38" customFormat="1" x14ac:dyDescent="0.55000000000000004"/>
    <row r="1360" s="38" customFormat="1" x14ac:dyDescent="0.55000000000000004"/>
    <row r="1361" s="38" customFormat="1" x14ac:dyDescent="0.55000000000000004"/>
    <row r="1362" s="38" customFormat="1" x14ac:dyDescent="0.55000000000000004"/>
    <row r="1363" s="38" customFormat="1" x14ac:dyDescent="0.55000000000000004"/>
    <row r="1364" s="38" customFormat="1" x14ac:dyDescent="0.55000000000000004"/>
    <row r="1365" s="38" customFormat="1" x14ac:dyDescent="0.55000000000000004"/>
    <row r="1366" s="38" customFormat="1" x14ac:dyDescent="0.55000000000000004"/>
    <row r="1367" s="38" customFormat="1" x14ac:dyDescent="0.55000000000000004"/>
    <row r="1368" s="38" customFormat="1" x14ac:dyDescent="0.55000000000000004"/>
    <row r="1369" s="38" customFormat="1" x14ac:dyDescent="0.55000000000000004"/>
    <row r="1370" s="38" customFormat="1" x14ac:dyDescent="0.55000000000000004"/>
    <row r="1371" s="38" customFormat="1" x14ac:dyDescent="0.55000000000000004"/>
    <row r="1372" s="38" customFormat="1" x14ac:dyDescent="0.55000000000000004"/>
    <row r="1373" s="38" customFormat="1" x14ac:dyDescent="0.55000000000000004"/>
    <row r="1374" s="38" customFormat="1" x14ac:dyDescent="0.55000000000000004"/>
    <row r="1375" s="38" customFormat="1" x14ac:dyDescent="0.55000000000000004"/>
    <row r="1376" s="38" customFormat="1" x14ac:dyDescent="0.55000000000000004"/>
    <row r="1377" s="38" customFormat="1" x14ac:dyDescent="0.55000000000000004"/>
    <row r="1378" s="38" customFormat="1" x14ac:dyDescent="0.55000000000000004"/>
    <row r="1379" s="38" customFormat="1" x14ac:dyDescent="0.55000000000000004"/>
    <row r="1380" s="38" customFormat="1" x14ac:dyDescent="0.55000000000000004"/>
    <row r="1381" s="38" customFormat="1" x14ac:dyDescent="0.55000000000000004"/>
    <row r="1382" s="38" customFormat="1" x14ac:dyDescent="0.55000000000000004"/>
    <row r="1383" s="38" customFormat="1" x14ac:dyDescent="0.55000000000000004"/>
    <row r="1384" s="38" customFormat="1" x14ac:dyDescent="0.55000000000000004"/>
    <row r="1385" s="38" customFormat="1" x14ac:dyDescent="0.55000000000000004"/>
    <row r="1386" s="38" customFormat="1" x14ac:dyDescent="0.55000000000000004"/>
    <row r="1387" s="38" customFormat="1" x14ac:dyDescent="0.55000000000000004"/>
    <row r="1388" s="38" customFormat="1" x14ac:dyDescent="0.55000000000000004"/>
    <row r="1389" s="38" customFormat="1" x14ac:dyDescent="0.55000000000000004"/>
    <row r="1390" s="38" customFormat="1" x14ac:dyDescent="0.55000000000000004"/>
    <row r="1391" s="38" customFormat="1" x14ac:dyDescent="0.55000000000000004"/>
    <row r="1392" s="38" customFormat="1" x14ac:dyDescent="0.55000000000000004"/>
    <row r="1393" s="38" customFormat="1" x14ac:dyDescent="0.55000000000000004"/>
    <row r="1394" s="38" customFormat="1" x14ac:dyDescent="0.55000000000000004"/>
    <row r="1395" s="38" customFormat="1" x14ac:dyDescent="0.55000000000000004"/>
    <row r="1396" s="38" customFormat="1" x14ac:dyDescent="0.55000000000000004"/>
    <row r="1397" s="38" customFormat="1" x14ac:dyDescent="0.55000000000000004"/>
    <row r="1398" s="38" customFormat="1" x14ac:dyDescent="0.55000000000000004"/>
    <row r="1399" s="38" customFormat="1" x14ac:dyDescent="0.55000000000000004"/>
    <row r="1400" s="38" customFormat="1" x14ac:dyDescent="0.55000000000000004"/>
    <row r="1401" s="38" customFormat="1" x14ac:dyDescent="0.55000000000000004"/>
    <row r="1402" s="38" customFormat="1" x14ac:dyDescent="0.55000000000000004"/>
    <row r="1403" s="38" customFormat="1" x14ac:dyDescent="0.55000000000000004"/>
    <row r="1404" s="38" customFormat="1" x14ac:dyDescent="0.55000000000000004"/>
    <row r="1405" s="38" customFormat="1" x14ac:dyDescent="0.55000000000000004"/>
    <row r="1406" s="38" customFormat="1" x14ac:dyDescent="0.55000000000000004"/>
    <row r="1407" s="38" customFormat="1" x14ac:dyDescent="0.55000000000000004"/>
    <row r="1408" s="38" customFormat="1" x14ac:dyDescent="0.55000000000000004"/>
    <row r="1409" s="38" customFormat="1" x14ac:dyDescent="0.55000000000000004"/>
    <row r="1410" s="38" customFormat="1" x14ac:dyDescent="0.55000000000000004"/>
    <row r="1411" s="38" customFormat="1" x14ac:dyDescent="0.55000000000000004"/>
    <row r="1412" s="38" customFormat="1" x14ac:dyDescent="0.55000000000000004"/>
    <row r="1413" s="38" customFormat="1" x14ac:dyDescent="0.55000000000000004"/>
    <row r="1414" s="38" customFormat="1" x14ac:dyDescent="0.55000000000000004"/>
    <row r="1415" s="38" customFormat="1" x14ac:dyDescent="0.55000000000000004"/>
    <row r="1416" s="38" customFormat="1" x14ac:dyDescent="0.55000000000000004"/>
    <row r="1417" s="38" customFormat="1" x14ac:dyDescent="0.55000000000000004"/>
    <row r="1418" s="38" customFormat="1" x14ac:dyDescent="0.55000000000000004"/>
    <row r="1419" s="38" customFormat="1" x14ac:dyDescent="0.55000000000000004"/>
    <row r="1420" s="38" customFormat="1" x14ac:dyDescent="0.55000000000000004"/>
    <row r="1421" s="38" customFormat="1" x14ac:dyDescent="0.55000000000000004"/>
    <row r="1422" s="38" customFormat="1" x14ac:dyDescent="0.55000000000000004"/>
    <row r="1423" s="38" customFormat="1" x14ac:dyDescent="0.55000000000000004"/>
    <row r="1424" s="38" customFormat="1" x14ac:dyDescent="0.55000000000000004"/>
    <row r="1425" s="38" customFormat="1" x14ac:dyDescent="0.55000000000000004"/>
    <row r="1426" s="38" customFormat="1" x14ac:dyDescent="0.55000000000000004"/>
    <row r="1427" s="38" customFormat="1" x14ac:dyDescent="0.55000000000000004"/>
    <row r="1428" s="38" customFormat="1" x14ac:dyDescent="0.55000000000000004"/>
    <row r="1429" s="38" customFormat="1" x14ac:dyDescent="0.55000000000000004"/>
    <row r="1430" s="38" customFormat="1" x14ac:dyDescent="0.55000000000000004"/>
    <row r="1431" s="38" customFormat="1" x14ac:dyDescent="0.55000000000000004"/>
    <row r="1432" s="38" customFormat="1" x14ac:dyDescent="0.55000000000000004"/>
    <row r="1433" s="38" customFormat="1" x14ac:dyDescent="0.55000000000000004"/>
    <row r="1434" s="38" customFormat="1" x14ac:dyDescent="0.55000000000000004"/>
    <row r="1435" s="38" customFormat="1" x14ac:dyDescent="0.55000000000000004"/>
    <row r="1436" s="38" customFormat="1" x14ac:dyDescent="0.55000000000000004"/>
    <row r="1437" s="38" customFormat="1" x14ac:dyDescent="0.55000000000000004"/>
    <row r="1438" s="38" customFormat="1" x14ac:dyDescent="0.55000000000000004"/>
    <row r="1439" s="38" customFormat="1" x14ac:dyDescent="0.55000000000000004"/>
    <row r="1440" s="38" customFormat="1" x14ac:dyDescent="0.55000000000000004"/>
    <row r="1441" s="38" customFormat="1" x14ac:dyDescent="0.55000000000000004"/>
    <row r="1442" s="38" customFormat="1" x14ac:dyDescent="0.55000000000000004"/>
    <row r="1443" s="38" customFormat="1" x14ac:dyDescent="0.55000000000000004"/>
    <row r="1444" s="38" customFormat="1" x14ac:dyDescent="0.55000000000000004"/>
    <row r="1445" s="38" customFormat="1" x14ac:dyDescent="0.55000000000000004"/>
    <row r="1446" s="38" customFormat="1" x14ac:dyDescent="0.55000000000000004"/>
    <row r="1447" s="38" customFormat="1" x14ac:dyDescent="0.55000000000000004"/>
    <row r="1448" s="38" customFormat="1" x14ac:dyDescent="0.55000000000000004"/>
    <row r="1449" s="38" customFormat="1" x14ac:dyDescent="0.55000000000000004"/>
    <row r="1450" s="38" customFormat="1" x14ac:dyDescent="0.55000000000000004"/>
    <row r="1451" s="38" customFormat="1" x14ac:dyDescent="0.55000000000000004"/>
    <row r="1452" s="38" customFormat="1" x14ac:dyDescent="0.55000000000000004"/>
    <row r="1453" s="38" customFormat="1" x14ac:dyDescent="0.55000000000000004"/>
    <row r="1454" s="38" customFormat="1" x14ac:dyDescent="0.55000000000000004"/>
    <row r="1455" s="38" customFormat="1" x14ac:dyDescent="0.55000000000000004"/>
    <row r="1456" s="38" customFormat="1" x14ac:dyDescent="0.55000000000000004"/>
    <row r="1457" s="38" customFormat="1" x14ac:dyDescent="0.55000000000000004"/>
    <row r="1458" s="38" customFormat="1" x14ac:dyDescent="0.55000000000000004"/>
    <row r="1459" s="38" customFormat="1" x14ac:dyDescent="0.55000000000000004"/>
    <row r="1460" s="38" customFormat="1" x14ac:dyDescent="0.55000000000000004"/>
    <row r="1461" s="38" customFormat="1" x14ac:dyDescent="0.55000000000000004"/>
    <row r="1462" s="38" customFormat="1" x14ac:dyDescent="0.55000000000000004"/>
    <row r="1463" s="38" customFormat="1" x14ac:dyDescent="0.55000000000000004"/>
    <row r="1464" s="38" customFormat="1" x14ac:dyDescent="0.55000000000000004"/>
    <row r="1465" s="38" customFormat="1" x14ac:dyDescent="0.55000000000000004"/>
    <row r="1466" s="38" customFormat="1" x14ac:dyDescent="0.55000000000000004"/>
    <row r="1467" s="38" customFormat="1" x14ac:dyDescent="0.55000000000000004"/>
    <row r="1468" s="38" customFormat="1" x14ac:dyDescent="0.55000000000000004"/>
    <row r="1469" s="38" customFormat="1" x14ac:dyDescent="0.55000000000000004"/>
    <row r="1470" s="38" customFormat="1" x14ac:dyDescent="0.55000000000000004"/>
    <row r="1471" s="38" customFormat="1" x14ac:dyDescent="0.55000000000000004"/>
    <row r="1472" s="38" customFormat="1" x14ac:dyDescent="0.55000000000000004"/>
    <row r="1473" s="38" customFormat="1" x14ac:dyDescent="0.55000000000000004"/>
    <row r="1474" s="38" customFormat="1" x14ac:dyDescent="0.55000000000000004"/>
    <row r="1475" s="38" customFormat="1" x14ac:dyDescent="0.55000000000000004"/>
    <row r="1476" s="38" customFormat="1" x14ac:dyDescent="0.55000000000000004"/>
    <row r="1477" s="38" customFormat="1" x14ac:dyDescent="0.55000000000000004"/>
    <row r="1478" s="38" customFormat="1" x14ac:dyDescent="0.55000000000000004"/>
    <row r="1479" s="38" customFormat="1" x14ac:dyDescent="0.55000000000000004"/>
    <row r="1480" s="38" customFormat="1" x14ac:dyDescent="0.55000000000000004"/>
    <row r="1481" s="38" customFormat="1" x14ac:dyDescent="0.55000000000000004"/>
    <row r="1482" s="38" customFormat="1" x14ac:dyDescent="0.55000000000000004"/>
    <row r="1483" s="38" customFormat="1" x14ac:dyDescent="0.55000000000000004"/>
    <row r="1484" s="38" customFormat="1" x14ac:dyDescent="0.55000000000000004"/>
    <row r="1485" s="38" customFormat="1" x14ac:dyDescent="0.55000000000000004"/>
    <row r="1486" s="38" customFormat="1" x14ac:dyDescent="0.55000000000000004"/>
    <row r="1487" s="38" customFormat="1" x14ac:dyDescent="0.55000000000000004"/>
    <row r="1488" s="38" customFormat="1" x14ac:dyDescent="0.55000000000000004"/>
    <row r="1489" s="38" customFormat="1" x14ac:dyDescent="0.55000000000000004"/>
    <row r="1490" s="38" customFormat="1" x14ac:dyDescent="0.55000000000000004"/>
    <row r="1491" s="38" customFormat="1" x14ac:dyDescent="0.55000000000000004"/>
    <row r="1492" s="38" customFormat="1" x14ac:dyDescent="0.55000000000000004"/>
    <row r="1493" s="38" customFormat="1" x14ac:dyDescent="0.55000000000000004"/>
    <row r="1494" s="38" customFormat="1" x14ac:dyDescent="0.55000000000000004"/>
    <row r="1495" s="38" customFormat="1" x14ac:dyDescent="0.55000000000000004"/>
    <row r="1496" s="38" customFormat="1" x14ac:dyDescent="0.55000000000000004"/>
    <row r="1497" s="38" customFormat="1" x14ac:dyDescent="0.55000000000000004"/>
    <row r="1498" s="38" customFormat="1" x14ac:dyDescent="0.55000000000000004"/>
    <row r="1499" s="38" customFormat="1" x14ac:dyDescent="0.55000000000000004"/>
    <row r="1500" s="38" customFormat="1" x14ac:dyDescent="0.55000000000000004"/>
    <row r="1501" s="38" customFormat="1" x14ac:dyDescent="0.55000000000000004"/>
    <row r="1502" s="38" customFormat="1" x14ac:dyDescent="0.55000000000000004"/>
    <row r="1503" s="38" customFormat="1" x14ac:dyDescent="0.55000000000000004"/>
    <row r="1504" s="38" customFormat="1" x14ac:dyDescent="0.55000000000000004"/>
    <row r="1505" s="38" customFormat="1" x14ac:dyDescent="0.55000000000000004"/>
    <row r="1506" s="38" customFormat="1" x14ac:dyDescent="0.55000000000000004"/>
    <row r="1507" s="38" customFormat="1" x14ac:dyDescent="0.55000000000000004"/>
    <row r="1508" s="38" customFormat="1" x14ac:dyDescent="0.55000000000000004"/>
    <row r="1509" s="38" customFormat="1" x14ac:dyDescent="0.55000000000000004"/>
    <row r="1510" s="38" customFormat="1" x14ac:dyDescent="0.55000000000000004"/>
    <row r="1511" s="38" customFormat="1" x14ac:dyDescent="0.55000000000000004"/>
    <row r="1512" s="38" customFormat="1" x14ac:dyDescent="0.55000000000000004"/>
    <row r="1513" s="38" customFormat="1" x14ac:dyDescent="0.55000000000000004"/>
    <row r="1514" s="38" customFormat="1" x14ac:dyDescent="0.55000000000000004"/>
    <row r="1515" s="38" customFormat="1" x14ac:dyDescent="0.55000000000000004"/>
    <row r="1516" s="38" customFormat="1" x14ac:dyDescent="0.55000000000000004"/>
    <row r="1517" s="38" customFormat="1" x14ac:dyDescent="0.55000000000000004"/>
    <row r="1518" s="38" customFormat="1" x14ac:dyDescent="0.55000000000000004"/>
    <row r="1519" s="38" customFormat="1" x14ac:dyDescent="0.55000000000000004"/>
    <row r="1520" s="38" customFormat="1" x14ac:dyDescent="0.55000000000000004"/>
    <row r="1521" s="38" customFormat="1" x14ac:dyDescent="0.55000000000000004"/>
    <row r="1522" s="38" customFormat="1" x14ac:dyDescent="0.55000000000000004"/>
    <row r="1523" s="38" customFormat="1" x14ac:dyDescent="0.55000000000000004"/>
    <row r="1524" s="38" customFormat="1" x14ac:dyDescent="0.55000000000000004"/>
    <row r="1525" s="38" customFormat="1" x14ac:dyDescent="0.55000000000000004"/>
    <row r="1526" s="38" customFormat="1" x14ac:dyDescent="0.55000000000000004"/>
    <row r="1527" s="38" customFormat="1" x14ac:dyDescent="0.55000000000000004"/>
    <row r="1528" s="38" customFormat="1" x14ac:dyDescent="0.55000000000000004"/>
    <row r="1529" s="38" customFormat="1" x14ac:dyDescent="0.55000000000000004"/>
    <row r="1530" s="38" customFormat="1" x14ac:dyDescent="0.55000000000000004"/>
    <row r="1531" s="38" customFormat="1" x14ac:dyDescent="0.55000000000000004"/>
    <row r="1532" s="38" customFormat="1" x14ac:dyDescent="0.55000000000000004"/>
    <row r="1533" s="38" customFormat="1" x14ac:dyDescent="0.55000000000000004"/>
    <row r="1534" s="38" customFormat="1" x14ac:dyDescent="0.55000000000000004"/>
    <row r="1535" s="38" customFormat="1" x14ac:dyDescent="0.55000000000000004"/>
    <row r="1536" s="38" customFormat="1" x14ac:dyDescent="0.55000000000000004"/>
    <row r="1537" s="38" customFormat="1" x14ac:dyDescent="0.55000000000000004"/>
    <row r="1538" s="38" customFormat="1" x14ac:dyDescent="0.55000000000000004"/>
    <row r="1539" s="38" customFormat="1" x14ac:dyDescent="0.55000000000000004"/>
    <row r="1540" s="38" customFormat="1" x14ac:dyDescent="0.55000000000000004"/>
    <row r="1541" s="38" customFormat="1" x14ac:dyDescent="0.55000000000000004"/>
    <row r="1542" s="38" customFormat="1" x14ac:dyDescent="0.55000000000000004"/>
    <row r="1543" s="38" customFormat="1" x14ac:dyDescent="0.55000000000000004"/>
    <row r="1544" s="38" customFormat="1" x14ac:dyDescent="0.55000000000000004"/>
    <row r="1545" s="38" customFormat="1" x14ac:dyDescent="0.55000000000000004"/>
    <row r="1546" s="38" customFormat="1" x14ac:dyDescent="0.55000000000000004"/>
    <row r="1547" s="38" customFormat="1" x14ac:dyDescent="0.55000000000000004"/>
    <row r="1548" s="38" customFormat="1" x14ac:dyDescent="0.55000000000000004"/>
    <row r="1549" s="38" customFormat="1" x14ac:dyDescent="0.55000000000000004"/>
    <row r="1550" s="38" customFormat="1" x14ac:dyDescent="0.55000000000000004"/>
    <row r="1551" s="38" customFormat="1" x14ac:dyDescent="0.55000000000000004"/>
    <row r="1552" s="38" customFormat="1" x14ac:dyDescent="0.55000000000000004"/>
    <row r="1553" s="38" customFormat="1" x14ac:dyDescent="0.55000000000000004"/>
    <row r="1554" s="38" customFormat="1" x14ac:dyDescent="0.55000000000000004"/>
    <row r="1555" s="38" customFormat="1" x14ac:dyDescent="0.55000000000000004"/>
    <row r="1556" s="38" customFormat="1" x14ac:dyDescent="0.55000000000000004"/>
    <row r="1557" s="38" customFormat="1" x14ac:dyDescent="0.55000000000000004"/>
    <row r="1558" s="38" customFormat="1" x14ac:dyDescent="0.55000000000000004"/>
    <row r="1559" s="38" customFormat="1" x14ac:dyDescent="0.55000000000000004"/>
    <row r="1560" s="38" customFormat="1" x14ac:dyDescent="0.55000000000000004"/>
    <row r="1561" s="38" customFormat="1" x14ac:dyDescent="0.55000000000000004"/>
    <row r="1562" s="38" customFormat="1" x14ac:dyDescent="0.55000000000000004"/>
    <row r="1563" s="38" customFormat="1" x14ac:dyDescent="0.55000000000000004"/>
    <row r="1564" s="38" customFormat="1" x14ac:dyDescent="0.55000000000000004"/>
    <row r="1565" s="38" customFormat="1" x14ac:dyDescent="0.55000000000000004"/>
    <row r="1566" s="38" customFormat="1" x14ac:dyDescent="0.55000000000000004"/>
    <row r="1567" s="38" customFormat="1" x14ac:dyDescent="0.55000000000000004"/>
    <row r="1568" s="38" customFormat="1" x14ac:dyDescent="0.55000000000000004"/>
    <row r="1569" s="38" customFormat="1" x14ac:dyDescent="0.55000000000000004"/>
    <row r="1570" s="38" customFormat="1" x14ac:dyDescent="0.55000000000000004"/>
    <row r="1571" s="38" customFormat="1" x14ac:dyDescent="0.55000000000000004"/>
    <row r="1572" s="38" customFormat="1" x14ac:dyDescent="0.55000000000000004"/>
    <row r="1573" s="38" customFormat="1" x14ac:dyDescent="0.55000000000000004"/>
    <row r="1574" s="38" customFormat="1" x14ac:dyDescent="0.55000000000000004"/>
    <row r="1575" s="38" customFormat="1" x14ac:dyDescent="0.55000000000000004"/>
    <row r="1576" s="38" customFormat="1" x14ac:dyDescent="0.55000000000000004"/>
    <row r="1577" s="38" customFormat="1" x14ac:dyDescent="0.55000000000000004"/>
    <row r="1578" s="38" customFormat="1" x14ac:dyDescent="0.55000000000000004"/>
    <row r="1579" s="38" customFormat="1" x14ac:dyDescent="0.55000000000000004"/>
    <row r="1580" s="38" customFormat="1" x14ac:dyDescent="0.55000000000000004"/>
    <row r="1581" s="38" customFormat="1" x14ac:dyDescent="0.55000000000000004"/>
    <row r="1582" s="38" customFormat="1" x14ac:dyDescent="0.55000000000000004"/>
    <row r="1583" s="38" customFormat="1" x14ac:dyDescent="0.55000000000000004"/>
    <row r="1584" s="38" customFormat="1" x14ac:dyDescent="0.55000000000000004"/>
    <row r="1585" s="38" customFormat="1" x14ac:dyDescent="0.55000000000000004"/>
    <row r="1586" s="38" customFormat="1" x14ac:dyDescent="0.55000000000000004"/>
    <row r="1587" s="38" customFormat="1" x14ac:dyDescent="0.55000000000000004"/>
    <row r="1588" s="38" customFormat="1" x14ac:dyDescent="0.55000000000000004"/>
    <row r="1589" s="38" customFormat="1" x14ac:dyDescent="0.55000000000000004"/>
    <row r="1590" s="38" customFormat="1" x14ac:dyDescent="0.55000000000000004"/>
    <row r="1591" s="38" customFormat="1" x14ac:dyDescent="0.55000000000000004"/>
    <row r="1592" s="38" customFormat="1" x14ac:dyDescent="0.55000000000000004"/>
    <row r="1593" s="38" customFormat="1" x14ac:dyDescent="0.55000000000000004"/>
    <row r="1594" s="38" customFormat="1" x14ac:dyDescent="0.55000000000000004"/>
    <row r="1595" s="38" customFormat="1" x14ac:dyDescent="0.55000000000000004"/>
    <row r="1596" s="38" customFormat="1" x14ac:dyDescent="0.55000000000000004"/>
    <row r="1597" s="38" customFormat="1" x14ac:dyDescent="0.55000000000000004"/>
    <row r="1598" s="38" customFormat="1" x14ac:dyDescent="0.55000000000000004"/>
    <row r="1599" s="38" customFormat="1" x14ac:dyDescent="0.55000000000000004"/>
    <row r="1600" s="38" customFormat="1" x14ac:dyDescent="0.55000000000000004"/>
    <row r="1601" s="38" customFormat="1" x14ac:dyDescent="0.55000000000000004"/>
    <row r="1602" s="38" customFormat="1" x14ac:dyDescent="0.55000000000000004"/>
    <row r="1603" s="38" customFormat="1" x14ac:dyDescent="0.55000000000000004"/>
    <row r="1604" s="38" customFormat="1" x14ac:dyDescent="0.55000000000000004"/>
    <row r="1605" s="38" customFormat="1" x14ac:dyDescent="0.55000000000000004"/>
    <row r="1606" s="38" customFormat="1" x14ac:dyDescent="0.55000000000000004"/>
    <row r="1607" s="38" customFormat="1" x14ac:dyDescent="0.55000000000000004"/>
    <row r="1608" s="38" customFormat="1" x14ac:dyDescent="0.55000000000000004"/>
    <row r="1609" s="38" customFormat="1" x14ac:dyDescent="0.55000000000000004"/>
    <row r="1610" s="38" customFormat="1" x14ac:dyDescent="0.55000000000000004"/>
    <row r="1611" s="38" customFormat="1" x14ac:dyDescent="0.55000000000000004"/>
    <row r="1612" s="38" customFormat="1" x14ac:dyDescent="0.55000000000000004"/>
    <row r="1613" s="38" customFormat="1" x14ac:dyDescent="0.55000000000000004"/>
    <row r="1614" s="38" customFormat="1" x14ac:dyDescent="0.55000000000000004"/>
    <row r="1615" s="38" customFormat="1" x14ac:dyDescent="0.55000000000000004"/>
    <row r="1616" s="38" customFormat="1" x14ac:dyDescent="0.55000000000000004"/>
    <row r="1617" s="38" customFormat="1" x14ac:dyDescent="0.55000000000000004"/>
    <row r="1618" s="38" customFormat="1" x14ac:dyDescent="0.55000000000000004"/>
    <row r="1619" s="38" customFormat="1" x14ac:dyDescent="0.55000000000000004"/>
    <row r="1620" s="38" customFormat="1" x14ac:dyDescent="0.55000000000000004"/>
    <row r="1621" s="38" customFormat="1" x14ac:dyDescent="0.55000000000000004"/>
    <row r="1622" s="38" customFormat="1" x14ac:dyDescent="0.55000000000000004"/>
    <row r="1623" s="38" customFormat="1" x14ac:dyDescent="0.55000000000000004"/>
    <row r="1624" s="38" customFormat="1" x14ac:dyDescent="0.55000000000000004"/>
    <row r="1625" s="38" customFormat="1" x14ac:dyDescent="0.55000000000000004"/>
    <row r="1626" s="38" customFormat="1" x14ac:dyDescent="0.55000000000000004"/>
    <row r="1627" s="38" customFormat="1" x14ac:dyDescent="0.55000000000000004"/>
    <row r="1628" s="38" customFormat="1" x14ac:dyDescent="0.55000000000000004"/>
    <row r="1629" s="38" customFormat="1" x14ac:dyDescent="0.55000000000000004"/>
    <row r="1630" s="38" customFormat="1" x14ac:dyDescent="0.55000000000000004"/>
    <row r="1631" s="38" customFormat="1" x14ac:dyDescent="0.55000000000000004"/>
    <row r="1632" s="38" customFormat="1" x14ac:dyDescent="0.55000000000000004"/>
    <row r="1633" s="38" customFormat="1" x14ac:dyDescent="0.55000000000000004"/>
    <row r="1634" s="38" customFormat="1" x14ac:dyDescent="0.55000000000000004"/>
    <row r="1635" s="38" customFormat="1" x14ac:dyDescent="0.55000000000000004"/>
    <row r="1636" s="38" customFormat="1" x14ac:dyDescent="0.55000000000000004"/>
    <row r="1637" s="38" customFormat="1" x14ac:dyDescent="0.55000000000000004"/>
    <row r="1638" s="38" customFormat="1" x14ac:dyDescent="0.55000000000000004"/>
    <row r="1639" s="38" customFormat="1" x14ac:dyDescent="0.55000000000000004"/>
    <row r="1640" s="38" customFormat="1" x14ac:dyDescent="0.55000000000000004"/>
    <row r="1641" s="38" customFormat="1" x14ac:dyDescent="0.55000000000000004"/>
    <row r="1642" s="38" customFormat="1" x14ac:dyDescent="0.55000000000000004"/>
    <row r="1643" s="38" customFormat="1" x14ac:dyDescent="0.55000000000000004"/>
    <row r="1644" s="38" customFormat="1" x14ac:dyDescent="0.55000000000000004"/>
    <row r="1645" s="38" customFormat="1" x14ac:dyDescent="0.55000000000000004"/>
    <row r="1646" s="38" customFormat="1" x14ac:dyDescent="0.55000000000000004"/>
    <row r="1647" s="38" customFormat="1" x14ac:dyDescent="0.55000000000000004"/>
    <row r="1648" s="38" customFormat="1" x14ac:dyDescent="0.55000000000000004"/>
    <row r="1649" s="38" customFormat="1" x14ac:dyDescent="0.55000000000000004"/>
    <row r="1650" s="38" customFormat="1" x14ac:dyDescent="0.55000000000000004"/>
    <row r="1651" s="38" customFormat="1" x14ac:dyDescent="0.55000000000000004"/>
    <row r="1652" s="38" customFormat="1" x14ac:dyDescent="0.55000000000000004"/>
    <row r="1653" s="38" customFormat="1" x14ac:dyDescent="0.55000000000000004"/>
    <row r="1654" s="38" customFormat="1" x14ac:dyDescent="0.55000000000000004"/>
    <row r="1655" s="38" customFormat="1" x14ac:dyDescent="0.55000000000000004"/>
    <row r="1656" s="38" customFormat="1" x14ac:dyDescent="0.55000000000000004"/>
    <row r="1657" s="38" customFormat="1" x14ac:dyDescent="0.55000000000000004"/>
    <row r="1658" s="38" customFormat="1" x14ac:dyDescent="0.55000000000000004"/>
    <row r="1659" s="38" customFormat="1" x14ac:dyDescent="0.55000000000000004"/>
    <row r="1660" s="38" customFormat="1" x14ac:dyDescent="0.55000000000000004"/>
    <row r="1661" s="38" customFormat="1" x14ac:dyDescent="0.55000000000000004"/>
    <row r="1662" s="38" customFormat="1" x14ac:dyDescent="0.55000000000000004"/>
    <row r="1663" s="38" customFormat="1" x14ac:dyDescent="0.55000000000000004"/>
    <row r="1664" s="38" customFormat="1" x14ac:dyDescent="0.55000000000000004"/>
    <row r="1665" s="38" customFormat="1" x14ac:dyDescent="0.55000000000000004"/>
    <row r="1666" s="38" customFormat="1" x14ac:dyDescent="0.55000000000000004"/>
    <row r="1667" s="38" customFormat="1" x14ac:dyDescent="0.55000000000000004"/>
    <row r="1668" s="38" customFormat="1" x14ac:dyDescent="0.55000000000000004"/>
    <row r="1669" s="38" customFormat="1" x14ac:dyDescent="0.55000000000000004"/>
    <row r="1670" s="38" customFormat="1" x14ac:dyDescent="0.55000000000000004"/>
    <row r="1671" s="38" customFormat="1" x14ac:dyDescent="0.55000000000000004"/>
    <row r="1672" s="38" customFormat="1" x14ac:dyDescent="0.55000000000000004"/>
    <row r="1673" s="38" customFormat="1" x14ac:dyDescent="0.55000000000000004"/>
    <row r="1674" s="38" customFormat="1" x14ac:dyDescent="0.55000000000000004"/>
    <row r="1675" s="38" customFormat="1" x14ac:dyDescent="0.55000000000000004"/>
    <row r="1676" s="38" customFormat="1" x14ac:dyDescent="0.55000000000000004"/>
    <row r="1677" s="38" customFormat="1" x14ac:dyDescent="0.55000000000000004"/>
    <row r="1678" s="38" customFormat="1" x14ac:dyDescent="0.55000000000000004"/>
    <row r="1679" s="38" customFormat="1" x14ac:dyDescent="0.55000000000000004"/>
    <row r="1680" s="38" customFormat="1" x14ac:dyDescent="0.55000000000000004"/>
    <row r="1681" s="38" customFormat="1" x14ac:dyDescent="0.55000000000000004"/>
    <row r="1682" s="38" customFormat="1" x14ac:dyDescent="0.55000000000000004"/>
    <row r="1683" s="38" customFormat="1" x14ac:dyDescent="0.55000000000000004"/>
    <row r="1684" s="38" customFormat="1" x14ac:dyDescent="0.55000000000000004"/>
    <row r="1685" s="38" customFormat="1" x14ac:dyDescent="0.55000000000000004"/>
    <row r="1686" s="38" customFormat="1" x14ac:dyDescent="0.55000000000000004"/>
    <row r="1687" s="38" customFormat="1" x14ac:dyDescent="0.55000000000000004"/>
    <row r="1688" s="38" customFormat="1" x14ac:dyDescent="0.55000000000000004"/>
    <row r="1689" s="38" customFormat="1" x14ac:dyDescent="0.55000000000000004"/>
    <row r="1690" s="38" customFormat="1" x14ac:dyDescent="0.55000000000000004"/>
    <row r="1691" s="38" customFormat="1" x14ac:dyDescent="0.55000000000000004"/>
    <row r="1692" s="38" customFormat="1" x14ac:dyDescent="0.55000000000000004"/>
    <row r="1693" s="38" customFormat="1" x14ac:dyDescent="0.55000000000000004"/>
    <row r="1694" s="38" customFormat="1" x14ac:dyDescent="0.55000000000000004"/>
    <row r="1695" s="38" customFormat="1" x14ac:dyDescent="0.55000000000000004"/>
    <row r="1696" s="38" customFormat="1" x14ac:dyDescent="0.55000000000000004"/>
    <row r="1697" s="38" customFormat="1" x14ac:dyDescent="0.55000000000000004"/>
    <row r="1698" s="38" customFormat="1" x14ac:dyDescent="0.55000000000000004"/>
    <row r="1699" s="38" customFormat="1" x14ac:dyDescent="0.55000000000000004"/>
    <row r="1700" s="38" customFormat="1" x14ac:dyDescent="0.55000000000000004"/>
    <row r="1701" s="38" customFormat="1" x14ac:dyDescent="0.55000000000000004"/>
    <row r="1702" s="38" customFormat="1" x14ac:dyDescent="0.55000000000000004"/>
    <row r="1703" s="38" customFormat="1" x14ac:dyDescent="0.55000000000000004"/>
    <row r="1704" s="38" customFormat="1" x14ac:dyDescent="0.55000000000000004"/>
    <row r="1705" s="38" customFormat="1" x14ac:dyDescent="0.55000000000000004"/>
    <row r="1706" s="38" customFormat="1" x14ac:dyDescent="0.55000000000000004"/>
    <row r="1707" s="38" customFormat="1" x14ac:dyDescent="0.55000000000000004"/>
    <row r="1708" s="38" customFormat="1" x14ac:dyDescent="0.55000000000000004"/>
    <row r="1709" s="38" customFormat="1" x14ac:dyDescent="0.55000000000000004"/>
    <row r="1710" s="38" customFormat="1" x14ac:dyDescent="0.55000000000000004"/>
    <row r="1711" s="38" customFormat="1" x14ac:dyDescent="0.55000000000000004"/>
    <row r="1712" s="38" customFormat="1" x14ac:dyDescent="0.55000000000000004"/>
    <row r="1713" s="38" customFormat="1" x14ac:dyDescent="0.55000000000000004"/>
    <row r="1714" s="38" customFormat="1" x14ac:dyDescent="0.55000000000000004"/>
    <row r="1715" s="38" customFormat="1" x14ac:dyDescent="0.55000000000000004"/>
    <row r="1716" s="38" customFormat="1" x14ac:dyDescent="0.55000000000000004"/>
    <row r="1717" s="38" customFormat="1" x14ac:dyDescent="0.55000000000000004"/>
    <row r="1718" s="38" customFormat="1" x14ac:dyDescent="0.55000000000000004"/>
    <row r="1719" s="38" customFormat="1" x14ac:dyDescent="0.55000000000000004"/>
    <row r="1720" s="38" customFormat="1" x14ac:dyDescent="0.55000000000000004"/>
    <row r="1721" s="38" customFormat="1" x14ac:dyDescent="0.55000000000000004"/>
    <row r="1722" s="38" customFormat="1" x14ac:dyDescent="0.55000000000000004"/>
    <row r="1723" s="38" customFormat="1" x14ac:dyDescent="0.55000000000000004"/>
    <row r="1724" s="38" customFormat="1" x14ac:dyDescent="0.55000000000000004"/>
    <row r="1725" s="38" customFormat="1" x14ac:dyDescent="0.55000000000000004"/>
    <row r="1726" s="38" customFormat="1" x14ac:dyDescent="0.55000000000000004"/>
    <row r="1727" s="38" customFormat="1" x14ac:dyDescent="0.55000000000000004"/>
    <row r="1728" s="38" customFormat="1" x14ac:dyDescent="0.55000000000000004"/>
    <row r="1729" s="38" customFormat="1" x14ac:dyDescent="0.55000000000000004"/>
    <row r="1730" s="38" customFormat="1" x14ac:dyDescent="0.55000000000000004"/>
    <row r="1731" s="38" customFormat="1" x14ac:dyDescent="0.55000000000000004"/>
    <row r="1732" s="38" customFormat="1" x14ac:dyDescent="0.55000000000000004"/>
    <row r="1733" s="38" customFormat="1" x14ac:dyDescent="0.55000000000000004"/>
    <row r="1734" s="38" customFormat="1" x14ac:dyDescent="0.55000000000000004"/>
    <row r="1735" s="38" customFormat="1" x14ac:dyDescent="0.55000000000000004"/>
    <row r="1736" s="38" customFormat="1" x14ac:dyDescent="0.55000000000000004"/>
    <row r="1737" s="38" customFormat="1" x14ac:dyDescent="0.55000000000000004"/>
    <row r="1738" s="38" customFormat="1" x14ac:dyDescent="0.55000000000000004"/>
    <row r="1739" s="38" customFormat="1" x14ac:dyDescent="0.55000000000000004"/>
    <row r="1740" s="38" customFormat="1" x14ac:dyDescent="0.55000000000000004"/>
    <row r="1741" s="38" customFormat="1" x14ac:dyDescent="0.55000000000000004"/>
    <row r="1742" s="38" customFormat="1" x14ac:dyDescent="0.55000000000000004"/>
    <row r="1743" s="38" customFormat="1" x14ac:dyDescent="0.55000000000000004"/>
    <row r="1744" s="38" customFormat="1" x14ac:dyDescent="0.55000000000000004"/>
    <row r="1745" s="38" customFormat="1" x14ac:dyDescent="0.55000000000000004"/>
    <row r="1746" s="38" customFormat="1" x14ac:dyDescent="0.55000000000000004"/>
    <row r="1747" s="38" customFormat="1" x14ac:dyDescent="0.55000000000000004"/>
    <row r="1748" s="38" customFormat="1" x14ac:dyDescent="0.55000000000000004"/>
    <row r="1749" s="38" customFormat="1" x14ac:dyDescent="0.55000000000000004"/>
    <row r="1750" s="38" customFormat="1" x14ac:dyDescent="0.55000000000000004"/>
    <row r="1751" s="38" customFormat="1" x14ac:dyDescent="0.55000000000000004"/>
    <row r="1752" s="38" customFormat="1" x14ac:dyDescent="0.55000000000000004"/>
    <row r="1753" s="38" customFormat="1" x14ac:dyDescent="0.55000000000000004"/>
    <row r="1754" s="38" customFormat="1" x14ac:dyDescent="0.55000000000000004"/>
    <row r="1755" s="38" customFormat="1" x14ac:dyDescent="0.55000000000000004"/>
    <row r="1756" s="38" customFormat="1" x14ac:dyDescent="0.55000000000000004"/>
    <row r="1757" s="38" customFormat="1" x14ac:dyDescent="0.55000000000000004"/>
    <row r="1758" s="38" customFormat="1" x14ac:dyDescent="0.55000000000000004"/>
    <row r="1759" s="38" customFormat="1" x14ac:dyDescent="0.55000000000000004"/>
    <row r="1760" s="38" customFormat="1" x14ac:dyDescent="0.55000000000000004"/>
    <row r="1761" s="38" customFormat="1" x14ac:dyDescent="0.55000000000000004"/>
    <row r="1762" s="38" customFormat="1" x14ac:dyDescent="0.55000000000000004"/>
    <row r="1763" s="38" customFormat="1" x14ac:dyDescent="0.55000000000000004"/>
    <row r="1764" s="38" customFormat="1" x14ac:dyDescent="0.55000000000000004"/>
    <row r="1765" s="38" customFormat="1" x14ac:dyDescent="0.55000000000000004"/>
    <row r="1766" s="38" customFormat="1" x14ac:dyDescent="0.55000000000000004"/>
    <row r="1767" s="38" customFormat="1" x14ac:dyDescent="0.55000000000000004"/>
    <row r="1768" s="38" customFormat="1" x14ac:dyDescent="0.55000000000000004"/>
    <row r="1769" s="38" customFormat="1" x14ac:dyDescent="0.55000000000000004"/>
    <row r="1770" s="38" customFormat="1" x14ac:dyDescent="0.55000000000000004"/>
    <row r="1771" s="38" customFormat="1" x14ac:dyDescent="0.55000000000000004"/>
    <row r="1772" s="38" customFormat="1" x14ac:dyDescent="0.55000000000000004"/>
    <row r="1773" s="38" customFormat="1" x14ac:dyDescent="0.55000000000000004"/>
    <row r="1774" s="38" customFormat="1" x14ac:dyDescent="0.55000000000000004"/>
    <row r="1775" s="38" customFormat="1" x14ac:dyDescent="0.55000000000000004"/>
    <row r="1776" s="38" customFormat="1" x14ac:dyDescent="0.55000000000000004"/>
    <row r="1777" s="38" customFormat="1" x14ac:dyDescent="0.55000000000000004"/>
    <row r="1778" s="38" customFormat="1" x14ac:dyDescent="0.55000000000000004"/>
    <row r="1779" s="38" customFormat="1" x14ac:dyDescent="0.55000000000000004"/>
    <row r="1780" s="38" customFormat="1" x14ac:dyDescent="0.55000000000000004"/>
    <row r="1781" s="38" customFormat="1" x14ac:dyDescent="0.55000000000000004"/>
    <row r="1782" s="38" customFormat="1" x14ac:dyDescent="0.55000000000000004"/>
    <row r="1783" s="38" customFormat="1" x14ac:dyDescent="0.55000000000000004"/>
    <row r="1784" s="38" customFormat="1" x14ac:dyDescent="0.55000000000000004"/>
    <row r="1785" s="38" customFormat="1" x14ac:dyDescent="0.55000000000000004"/>
    <row r="1786" s="38" customFormat="1" x14ac:dyDescent="0.55000000000000004"/>
    <row r="1787" s="38" customFormat="1" x14ac:dyDescent="0.55000000000000004"/>
    <row r="1788" s="38" customFormat="1" x14ac:dyDescent="0.55000000000000004"/>
    <row r="1789" s="38" customFormat="1" x14ac:dyDescent="0.55000000000000004"/>
    <row r="1790" s="38" customFormat="1" x14ac:dyDescent="0.55000000000000004"/>
    <row r="1791" s="38" customFormat="1" x14ac:dyDescent="0.55000000000000004"/>
    <row r="1792" s="38" customFormat="1" x14ac:dyDescent="0.55000000000000004"/>
    <row r="1793" s="38" customFormat="1" x14ac:dyDescent="0.55000000000000004"/>
    <row r="1794" s="38" customFormat="1" x14ac:dyDescent="0.55000000000000004"/>
    <row r="1795" s="38" customFormat="1" x14ac:dyDescent="0.55000000000000004"/>
    <row r="1796" s="38" customFormat="1" x14ac:dyDescent="0.55000000000000004"/>
    <row r="1797" s="38" customFormat="1" x14ac:dyDescent="0.55000000000000004"/>
    <row r="1798" s="38" customFormat="1" x14ac:dyDescent="0.55000000000000004"/>
    <row r="1799" s="38" customFormat="1" x14ac:dyDescent="0.55000000000000004"/>
    <row r="1800" s="38" customFormat="1" x14ac:dyDescent="0.55000000000000004"/>
    <row r="1801" s="38" customFormat="1" x14ac:dyDescent="0.55000000000000004"/>
    <row r="1802" s="38" customFormat="1" x14ac:dyDescent="0.55000000000000004"/>
    <row r="1803" s="38" customFormat="1" x14ac:dyDescent="0.55000000000000004"/>
    <row r="1804" s="38" customFormat="1" x14ac:dyDescent="0.55000000000000004"/>
    <row r="1805" s="38" customFormat="1" x14ac:dyDescent="0.55000000000000004"/>
    <row r="1806" s="38" customFormat="1" x14ac:dyDescent="0.55000000000000004"/>
    <row r="1807" s="38" customFormat="1" x14ac:dyDescent="0.55000000000000004"/>
    <row r="1808" s="38" customFormat="1" x14ac:dyDescent="0.55000000000000004"/>
    <row r="1809" s="38" customFormat="1" x14ac:dyDescent="0.55000000000000004"/>
    <row r="1810" s="38" customFormat="1" x14ac:dyDescent="0.55000000000000004"/>
    <row r="1811" s="38" customFormat="1" x14ac:dyDescent="0.55000000000000004"/>
    <row r="1812" s="38" customFormat="1" x14ac:dyDescent="0.55000000000000004"/>
    <row r="1813" s="38" customFormat="1" x14ac:dyDescent="0.55000000000000004"/>
    <row r="1814" s="38" customFormat="1" x14ac:dyDescent="0.55000000000000004"/>
    <row r="1815" s="38" customFormat="1" x14ac:dyDescent="0.55000000000000004"/>
    <row r="1816" s="38" customFormat="1" x14ac:dyDescent="0.55000000000000004"/>
    <row r="1817" s="38" customFormat="1" x14ac:dyDescent="0.55000000000000004"/>
    <row r="1818" s="38" customFormat="1" x14ac:dyDescent="0.55000000000000004"/>
    <row r="1819" s="38" customFormat="1" x14ac:dyDescent="0.55000000000000004"/>
    <row r="1820" s="38" customFormat="1" x14ac:dyDescent="0.55000000000000004"/>
    <row r="1821" s="38" customFormat="1" x14ac:dyDescent="0.55000000000000004"/>
    <row r="1822" s="38" customFormat="1" x14ac:dyDescent="0.55000000000000004"/>
    <row r="1823" s="38" customFormat="1" x14ac:dyDescent="0.55000000000000004"/>
    <row r="1824" s="38" customFormat="1" x14ac:dyDescent="0.55000000000000004"/>
    <row r="1825" s="38" customFormat="1" x14ac:dyDescent="0.55000000000000004"/>
    <row r="1826" s="38" customFormat="1" x14ac:dyDescent="0.55000000000000004"/>
    <row r="1827" s="38" customFormat="1" x14ac:dyDescent="0.55000000000000004"/>
    <row r="1828" s="38" customFormat="1" x14ac:dyDescent="0.55000000000000004"/>
    <row r="1829" s="38" customFormat="1" x14ac:dyDescent="0.55000000000000004"/>
    <row r="1830" s="38" customFormat="1" x14ac:dyDescent="0.55000000000000004"/>
    <row r="1831" s="38" customFormat="1" x14ac:dyDescent="0.55000000000000004"/>
    <row r="1832" s="38" customFormat="1" x14ac:dyDescent="0.55000000000000004"/>
    <row r="1833" s="38" customFormat="1" x14ac:dyDescent="0.55000000000000004"/>
    <row r="1834" s="38" customFormat="1" x14ac:dyDescent="0.55000000000000004"/>
    <row r="1835" s="38" customFormat="1" x14ac:dyDescent="0.55000000000000004"/>
    <row r="1836" s="38" customFormat="1" x14ac:dyDescent="0.55000000000000004"/>
    <row r="1837" s="38" customFormat="1" x14ac:dyDescent="0.55000000000000004"/>
    <row r="1838" s="38" customFormat="1" x14ac:dyDescent="0.55000000000000004"/>
    <row r="1839" s="38" customFormat="1" x14ac:dyDescent="0.55000000000000004"/>
    <row r="1840" s="38" customFormat="1" x14ac:dyDescent="0.55000000000000004"/>
    <row r="1841" s="38" customFormat="1" x14ac:dyDescent="0.55000000000000004"/>
    <row r="1842" s="38" customFormat="1" x14ac:dyDescent="0.55000000000000004"/>
    <row r="1843" s="38" customFormat="1" x14ac:dyDescent="0.55000000000000004"/>
    <row r="1844" s="38" customFormat="1" x14ac:dyDescent="0.55000000000000004"/>
    <row r="1845" s="38" customFormat="1" x14ac:dyDescent="0.55000000000000004"/>
    <row r="1846" s="38" customFormat="1" x14ac:dyDescent="0.55000000000000004"/>
    <row r="1847" s="38" customFormat="1" x14ac:dyDescent="0.55000000000000004"/>
    <row r="1848" s="38" customFormat="1" x14ac:dyDescent="0.55000000000000004"/>
    <row r="1849" s="38" customFormat="1" x14ac:dyDescent="0.55000000000000004"/>
    <row r="1850" s="38" customFormat="1" x14ac:dyDescent="0.55000000000000004"/>
    <row r="1851" s="38" customFormat="1" x14ac:dyDescent="0.55000000000000004"/>
    <row r="1852" s="38" customFormat="1" x14ac:dyDescent="0.55000000000000004"/>
    <row r="1853" s="38" customFormat="1" x14ac:dyDescent="0.55000000000000004"/>
    <row r="1854" s="38" customFormat="1" x14ac:dyDescent="0.55000000000000004"/>
    <row r="1855" s="38" customFormat="1" x14ac:dyDescent="0.55000000000000004"/>
    <row r="1856" s="38" customFormat="1" x14ac:dyDescent="0.55000000000000004"/>
    <row r="1857" s="38" customFormat="1" x14ac:dyDescent="0.55000000000000004"/>
    <row r="1858" s="38" customFormat="1" x14ac:dyDescent="0.55000000000000004"/>
    <row r="1859" s="38" customFormat="1" x14ac:dyDescent="0.55000000000000004"/>
    <row r="1860" s="38" customFormat="1" x14ac:dyDescent="0.55000000000000004"/>
    <row r="1861" s="38" customFormat="1" x14ac:dyDescent="0.55000000000000004"/>
    <row r="1862" s="38" customFormat="1" x14ac:dyDescent="0.55000000000000004"/>
    <row r="1863" s="38" customFormat="1" x14ac:dyDescent="0.55000000000000004"/>
    <row r="1864" s="38" customFormat="1" x14ac:dyDescent="0.55000000000000004"/>
    <row r="1865" s="38" customFormat="1" x14ac:dyDescent="0.55000000000000004"/>
    <row r="1866" s="38" customFormat="1" x14ac:dyDescent="0.55000000000000004"/>
    <row r="1867" s="38" customFormat="1" x14ac:dyDescent="0.55000000000000004"/>
    <row r="1868" s="38" customFormat="1" x14ac:dyDescent="0.55000000000000004"/>
    <row r="1869" s="38" customFormat="1" x14ac:dyDescent="0.55000000000000004"/>
    <row r="1870" s="38" customFormat="1" x14ac:dyDescent="0.55000000000000004"/>
    <row r="1871" s="38" customFormat="1" x14ac:dyDescent="0.55000000000000004"/>
    <row r="1872" s="38" customFormat="1" x14ac:dyDescent="0.55000000000000004"/>
    <row r="1873" s="38" customFormat="1" x14ac:dyDescent="0.55000000000000004"/>
    <row r="1874" s="38" customFormat="1" x14ac:dyDescent="0.55000000000000004"/>
    <row r="1875" s="38" customFormat="1" x14ac:dyDescent="0.55000000000000004"/>
    <row r="1876" s="38" customFormat="1" x14ac:dyDescent="0.55000000000000004"/>
    <row r="1877" s="38" customFormat="1" x14ac:dyDescent="0.55000000000000004"/>
    <row r="1878" s="38" customFormat="1" x14ac:dyDescent="0.55000000000000004"/>
    <row r="1879" s="38" customFormat="1" x14ac:dyDescent="0.55000000000000004"/>
    <row r="1880" s="38" customFormat="1" x14ac:dyDescent="0.55000000000000004"/>
    <row r="1881" s="38" customFormat="1" x14ac:dyDescent="0.55000000000000004"/>
    <row r="1882" s="38" customFormat="1" x14ac:dyDescent="0.55000000000000004"/>
    <row r="1883" s="38" customFormat="1" x14ac:dyDescent="0.55000000000000004"/>
    <row r="1884" s="38" customFormat="1" x14ac:dyDescent="0.55000000000000004"/>
    <row r="1885" s="38" customFormat="1" x14ac:dyDescent="0.55000000000000004"/>
    <row r="1886" s="38" customFormat="1" x14ac:dyDescent="0.55000000000000004"/>
    <row r="1887" s="38" customFormat="1" x14ac:dyDescent="0.55000000000000004"/>
    <row r="1888" s="38" customFormat="1" x14ac:dyDescent="0.55000000000000004"/>
    <row r="1889" s="38" customFormat="1" x14ac:dyDescent="0.55000000000000004"/>
    <row r="1890" s="38" customFormat="1" x14ac:dyDescent="0.55000000000000004"/>
    <row r="1891" s="38" customFormat="1" x14ac:dyDescent="0.55000000000000004"/>
    <row r="1892" s="38" customFormat="1" x14ac:dyDescent="0.55000000000000004"/>
    <row r="1893" s="38" customFormat="1" x14ac:dyDescent="0.55000000000000004"/>
    <row r="1894" s="38" customFormat="1" x14ac:dyDescent="0.55000000000000004"/>
    <row r="1895" s="38" customFormat="1" x14ac:dyDescent="0.55000000000000004"/>
    <row r="1896" s="38" customFormat="1" x14ac:dyDescent="0.55000000000000004"/>
    <row r="1897" s="38" customFormat="1" x14ac:dyDescent="0.55000000000000004"/>
    <row r="1898" s="38" customFormat="1" x14ac:dyDescent="0.55000000000000004"/>
    <row r="1899" s="38" customFormat="1" x14ac:dyDescent="0.55000000000000004"/>
    <row r="1900" s="38" customFormat="1" x14ac:dyDescent="0.55000000000000004"/>
    <row r="1901" s="38" customFormat="1" x14ac:dyDescent="0.55000000000000004"/>
    <row r="1902" s="38" customFormat="1" x14ac:dyDescent="0.55000000000000004"/>
    <row r="1903" s="38" customFormat="1" x14ac:dyDescent="0.55000000000000004"/>
    <row r="1904" s="38" customFormat="1" x14ac:dyDescent="0.55000000000000004"/>
    <row r="1905" s="38" customFormat="1" x14ac:dyDescent="0.55000000000000004"/>
    <row r="1906" s="38" customFormat="1" x14ac:dyDescent="0.55000000000000004"/>
    <row r="1907" s="38" customFormat="1" x14ac:dyDescent="0.55000000000000004"/>
    <row r="1908" s="38" customFormat="1" x14ac:dyDescent="0.55000000000000004"/>
    <row r="1909" s="38" customFormat="1" x14ac:dyDescent="0.55000000000000004"/>
    <row r="1910" s="38" customFormat="1" x14ac:dyDescent="0.55000000000000004"/>
    <row r="1911" s="38" customFormat="1" x14ac:dyDescent="0.55000000000000004"/>
    <row r="1912" s="38" customFormat="1" x14ac:dyDescent="0.55000000000000004"/>
    <row r="1913" s="38" customFormat="1" x14ac:dyDescent="0.55000000000000004"/>
    <row r="1914" s="38" customFormat="1" x14ac:dyDescent="0.55000000000000004"/>
    <row r="1915" s="38" customFormat="1" x14ac:dyDescent="0.55000000000000004"/>
    <row r="1916" s="38" customFormat="1" x14ac:dyDescent="0.55000000000000004"/>
    <row r="1917" s="38" customFormat="1" x14ac:dyDescent="0.55000000000000004"/>
    <row r="1918" s="38" customFormat="1" x14ac:dyDescent="0.55000000000000004"/>
    <row r="1919" s="38" customFormat="1" x14ac:dyDescent="0.55000000000000004"/>
    <row r="1920" s="38" customFormat="1" x14ac:dyDescent="0.55000000000000004"/>
    <row r="1921" s="38" customFormat="1" x14ac:dyDescent="0.55000000000000004"/>
    <row r="1922" s="38" customFormat="1" x14ac:dyDescent="0.55000000000000004"/>
    <row r="1923" s="38" customFormat="1" x14ac:dyDescent="0.55000000000000004"/>
    <row r="1924" s="38" customFormat="1" x14ac:dyDescent="0.55000000000000004"/>
    <row r="1925" s="38" customFormat="1" x14ac:dyDescent="0.55000000000000004"/>
    <row r="1926" s="38" customFormat="1" x14ac:dyDescent="0.55000000000000004"/>
    <row r="1927" s="38" customFormat="1" x14ac:dyDescent="0.55000000000000004"/>
    <row r="1928" s="38" customFormat="1" x14ac:dyDescent="0.55000000000000004"/>
    <row r="1929" s="38" customFormat="1" x14ac:dyDescent="0.55000000000000004"/>
    <row r="1930" s="38" customFormat="1" x14ac:dyDescent="0.55000000000000004"/>
    <row r="1931" s="38" customFormat="1" x14ac:dyDescent="0.55000000000000004"/>
    <row r="1932" s="38" customFormat="1" x14ac:dyDescent="0.55000000000000004"/>
    <row r="1933" s="38" customFormat="1" x14ac:dyDescent="0.55000000000000004"/>
    <row r="1934" s="38" customFormat="1" x14ac:dyDescent="0.55000000000000004"/>
    <row r="1935" s="38" customFormat="1" x14ac:dyDescent="0.55000000000000004"/>
    <row r="1936" s="38" customFormat="1" x14ac:dyDescent="0.55000000000000004"/>
    <row r="1937" s="38" customFormat="1" x14ac:dyDescent="0.55000000000000004"/>
    <row r="1938" s="38" customFormat="1" x14ac:dyDescent="0.55000000000000004"/>
    <row r="1939" s="38" customFormat="1" x14ac:dyDescent="0.55000000000000004"/>
    <row r="1940" s="38" customFormat="1" x14ac:dyDescent="0.55000000000000004"/>
    <row r="1941" s="38" customFormat="1" x14ac:dyDescent="0.55000000000000004"/>
    <row r="1942" s="38" customFormat="1" x14ac:dyDescent="0.55000000000000004"/>
    <row r="1943" s="38" customFormat="1" x14ac:dyDescent="0.55000000000000004"/>
    <row r="1944" s="38" customFormat="1" x14ac:dyDescent="0.55000000000000004"/>
    <row r="1945" s="38" customFormat="1" x14ac:dyDescent="0.55000000000000004"/>
    <row r="1946" s="38" customFormat="1" x14ac:dyDescent="0.55000000000000004"/>
    <row r="1947" s="38" customFormat="1" x14ac:dyDescent="0.55000000000000004"/>
    <row r="1948" s="38" customFormat="1" x14ac:dyDescent="0.55000000000000004"/>
    <row r="1949" s="38" customFormat="1" x14ac:dyDescent="0.55000000000000004"/>
    <row r="1950" s="38" customFormat="1" x14ac:dyDescent="0.55000000000000004"/>
    <row r="1951" s="38" customFormat="1" x14ac:dyDescent="0.55000000000000004"/>
    <row r="1952" s="38" customFormat="1" x14ac:dyDescent="0.55000000000000004"/>
    <row r="1953" s="38" customFormat="1" x14ac:dyDescent="0.55000000000000004"/>
    <row r="1954" s="38" customFormat="1" x14ac:dyDescent="0.55000000000000004"/>
    <row r="1955" s="38" customFormat="1" x14ac:dyDescent="0.55000000000000004"/>
    <row r="1956" s="38" customFormat="1" x14ac:dyDescent="0.55000000000000004"/>
    <row r="1957" s="38" customFormat="1" x14ac:dyDescent="0.55000000000000004"/>
    <row r="1958" s="38" customFormat="1" x14ac:dyDescent="0.55000000000000004"/>
    <row r="1959" s="38" customFormat="1" x14ac:dyDescent="0.55000000000000004"/>
    <row r="1960" s="38" customFormat="1" x14ac:dyDescent="0.55000000000000004"/>
    <row r="1961" s="38" customFormat="1" x14ac:dyDescent="0.55000000000000004"/>
    <row r="1962" s="38" customFormat="1" x14ac:dyDescent="0.55000000000000004"/>
    <row r="1963" s="38" customFormat="1" x14ac:dyDescent="0.55000000000000004"/>
    <row r="1964" s="38" customFormat="1" x14ac:dyDescent="0.55000000000000004"/>
    <row r="1965" s="38" customFormat="1" x14ac:dyDescent="0.55000000000000004"/>
    <row r="1966" s="38" customFormat="1" x14ac:dyDescent="0.55000000000000004"/>
    <row r="1967" s="38" customFormat="1" x14ac:dyDescent="0.55000000000000004"/>
    <row r="1968" s="38" customFormat="1" x14ac:dyDescent="0.55000000000000004"/>
    <row r="1969" s="38" customFormat="1" x14ac:dyDescent="0.55000000000000004"/>
    <row r="1970" s="38" customFormat="1" x14ac:dyDescent="0.55000000000000004"/>
    <row r="1971" s="38" customFormat="1" x14ac:dyDescent="0.55000000000000004"/>
    <row r="1972" s="38" customFormat="1" x14ac:dyDescent="0.55000000000000004"/>
    <row r="1973" s="38" customFormat="1" x14ac:dyDescent="0.55000000000000004"/>
    <row r="1974" s="38" customFormat="1" x14ac:dyDescent="0.55000000000000004"/>
    <row r="1975" s="38" customFormat="1" x14ac:dyDescent="0.55000000000000004"/>
    <row r="1976" s="38" customFormat="1" x14ac:dyDescent="0.55000000000000004"/>
    <row r="1977" s="38" customFormat="1" x14ac:dyDescent="0.55000000000000004"/>
    <row r="1978" s="38" customFormat="1" x14ac:dyDescent="0.55000000000000004"/>
    <row r="1979" s="38" customFormat="1" x14ac:dyDescent="0.55000000000000004"/>
    <row r="1980" s="38" customFormat="1" x14ac:dyDescent="0.55000000000000004"/>
    <row r="1981" s="38" customFormat="1" x14ac:dyDescent="0.55000000000000004"/>
    <row r="1982" s="38" customFormat="1" x14ac:dyDescent="0.55000000000000004"/>
    <row r="1983" s="38" customFormat="1" x14ac:dyDescent="0.55000000000000004"/>
    <row r="1984" s="38" customFormat="1" x14ac:dyDescent="0.55000000000000004"/>
    <row r="1985" s="38" customFormat="1" x14ac:dyDescent="0.55000000000000004"/>
    <row r="1986" s="38" customFormat="1" x14ac:dyDescent="0.55000000000000004"/>
    <row r="1987" s="38" customFormat="1" x14ac:dyDescent="0.55000000000000004"/>
    <row r="1988" s="38" customFormat="1" x14ac:dyDescent="0.55000000000000004"/>
    <row r="1989" s="38" customFormat="1" x14ac:dyDescent="0.55000000000000004"/>
    <row r="1990" s="38" customFormat="1" x14ac:dyDescent="0.55000000000000004"/>
    <row r="1991" s="38" customFormat="1" x14ac:dyDescent="0.55000000000000004"/>
    <row r="1992" s="38" customFormat="1" x14ac:dyDescent="0.55000000000000004"/>
    <row r="1993" s="38" customFormat="1" x14ac:dyDescent="0.55000000000000004"/>
    <row r="1994" s="38" customFormat="1" x14ac:dyDescent="0.55000000000000004"/>
    <row r="1995" s="38" customFormat="1" x14ac:dyDescent="0.55000000000000004"/>
    <row r="1996" s="38" customFormat="1" x14ac:dyDescent="0.55000000000000004"/>
    <row r="1997" s="38" customFormat="1" x14ac:dyDescent="0.55000000000000004"/>
    <row r="1998" s="38" customFormat="1" x14ac:dyDescent="0.55000000000000004"/>
    <row r="1999" s="38" customFormat="1" x14ac:dyDescent="0.55000000000000004"/>
    <row r="2000" s="38" customFormat="1" x14ac:dyDescent="0.55000000000000004"/>
    <row r="2001" s="38" customFormat="1" x14ac:dyDescent="0.55000000000000004"/>
    <row r="2002" s="38" customFormat="1" x14ac:dyDescent="0.55000000000000004"/>
    <row r="2003" s="38" customFormat="1" x14ac:dyDescent="0.55000000000000004"/>
    <row r="2004" s="38" customFormat="1" x14ac:dyDescent="0.55000000000000004"/>
    <row r="2005" s="38" customFormat="1" x14ac:dyDescent="0.55000000000000004"/>
    <row r="2006" s="38" customFormat="1" x14ac:dyDescent="0.55000000000000004"/>
    <row r="2007" s="38" customFormat="1" x14ac:dyDescent="0.55000000000000004"/>
    <row r="2008" s="38" customFormat="1" x14ac:dyDescent="0.55000000000000004"/>
    <row r="2009" s="38" customFormat="1" x14ac:dyDescent="0.55000000000000004"/>
    <row r="2010" s="38" customFormat="1" x14ac:dyDescent="0.55000000000000004"/>
    <row r="2011" s="38" customFormat="1" x14ac:dyDescent="0.55000000000000004"/>
    <row r="2012" s="38" customFormat="1" x14ac:dyDescent="0.55000000000000004"/>
    <row r="2013" s="38" customFormat="1" x14ac:dyDescent="0.55000000000000004"/>
    <row r="2014" s="38" customFormat="1" x14ac:dyDescent="0.55000000000000004"/>
    <row r="2015" s="38" customFormat="1" x14ac:dyDescent="0.55000000000000004"/>
    <row r="2016" s="38" customFormat="1" x14ac:dyDescent="0.55000000000000004"/>
    <row r="2017" s="38" customFormat="1" x14ac:dyDescent="0.55000000000000004"/>
    <row r="2018" s="38" customFormat="1" x14ac:dyDescent="0.55000000000000004"/>
    <row r="2019" s="38" customFormat="1" x14ac:dyDescent="0.55000000000000004"/>
    <row r="2020" s="38" customFormat="1" x14ac:dyDescent="0.55000000000000004"/>
    <row r="2021" s="38" customFormat="1" x14ac:dyDescent="0.55000000000000004"/>
    <row r="2022" s="38" customFormat="1" x14ac:dyDescent="0.55000000000000004"/>
    <row r="2023" s="38" customFormat="1" x14ac:dyDescent="0.55000000000000004"/>
    <row r="2024" s="38" customFormat="1" x14ac:dyDescent="0.55000000000000004"/>
    <row r="2025" s="38" customFormat="1" x14ac:dyDescent="0.55000000000000004"/>
    <row r="2026" s="38" customFormat="1" x14ac:dyDescent="0.55000000000000004"/>
    <row r="2027" s="38" customFormat="1" x14ac:dyDescent="0.55000000000000004"/>
    <row r="2028" s="38" customFormat="1" x14ac:dyDescent="0.55000000000000004"/>
    <row r="2029" s="38" customFormat="1" x14ac:dyDescent="0.55000000000000004"/>
    <row r="2030" s="38" customFormat="1" x14ac:dyDescent="0.55000000000000004"/>
    <row r="2031" s="38" customFormat="1" x14ac:dyDescent="0.55000000000000004"/>
    <row r="2032" s="38" customFormat="1" x14ac:dyDescent="0.55000000000000004"/>
    <row r="2033" s="38" customFormat="1" x14ac:dyDescent="0.55000000000000004"/>
    <row r="2034" s="38" customFormat="1" x14ac:dyDescent="0.55000000000000004"/>
    <row r="2035" s="38" customFormat="1" x14ac:dyDescent="0.55000000000000004"/>
    <row r="2036" s="38" customFormat="1" x14ac:dyDescent="0.55000000000000004"/>
    <row r="2037" s="38" customFormat="1" x14ac:dyDescent="0.55000000000000004"/>
    <row r="2038" s="38" customFormat="1" x14ac:dyDescent="0.55000000000000004"/>
    <row r="2039" s="38" customFormat="1" x14ac:dyDescent="0.55000000000000004"/>
    <row r="2040" s="38" customFormat="1" x14ac:dyDescent="0.55000000000000004"/>
    <row r="2041" s="38" customFormat="1" x14ac:dyDescent="0.55000000000000004"/>
    <row r="2042" s="38" customFormat="1" x14ac:dyDescent="0.55000000000000004"/>
    <row r="2043" s="38" customFormat="1" x14ac:dyDescent="0.55000000000000004"/>
    <row r="2044" s="38" customFormat="1" x14ac:dyDescent="0.55000000000000004"/>
    <row r="2045" s="38" customFormat="1" x14ac:dyDescent="0.55000000000000004"/>
    <row r="2046" s="38" customFormat="1" x14ac:dyDescent="0.55000000000000004"/>
    <row r="2047" s="38" customFormat="1" x14ac:dyDescent="0.55000000000000004"/>
    <row r="2048" s="38" customFormat="1" x14ac:dyDescent="0.55000000000000004"/>
    <row r="2049" s="38" customFormat="1" x14ac:dyDescent="0.55000000000000004"/>
    <row r="2050" s="38" customFormat="1" x14ac:dyDescent="0.55000000000000004"/>
    <row r="2051" s="38" customFormat="1" x14ac:dyDescent="0.55000000000000004"/>
    <row r="2052" s="38" customFormat="1" x14ac:dyDescent="0.55000000000000004"/>
    <row r="2053" s="38" customFormat="1" x14ac:dyDescent="0.55000000000000004"/>
    <row r="2054" s="38" customFormat="1" x14ac:dyDescent="0.55000000000000004"/>
    <row r="2055" s="38" customFormat="1" x14ac:dyDescent="0.55000000000000004"/>
    <row r="2056" s="38" customFormat="1" x14ac:dyDescent="0.55000000000000004"/>
    <row r="2057" s="38" customFormat="1" x14ac:dyDescent="0.55000000000000004"/>
    <row r="2058" s="38" customFormat="1" x14ac:dyDescent="0.55000000000000004"/>
    <row r="2059" s="38" customFormat="1" x14ac:dyDescent="0.55000000000000004"/>
    <row r="2060" s="38" customFormat="1" x14ac:dyDescent="0.55000000000000004"/>
    <row r="2061" s="38" customFormat="1" x14ac:dyDescent="0.55000000000000004"/>
    <row r="2062" s="38" customFormat="1" x14ac:dyDescent="0.55000000000000004"/>
    <row r="2063" s="38" customFormat="1" x14ac:dyDescent="0.55000000000000004"/>
    <row r="2064" s="38" customFormat="1" x14ac:dyDescent="0.55000000000000004"/>
    <row r="2065" s="38" customFormat="1" x14ac:dyDescent="0.55000000000000004"/>
    <row r="2066" s="38" customFormat="1" x14ac:dyDescent="0.55000000000000004"/>
    <row r="2067" s="38" customFormat="1" x14ac:dyDescent="0.55000000000000004"/>
    <row r="2068" s="38" customFormat="1" x14ac:dyDescent="0.55000000000000004"/>
    <row r="2069" s="38" customFormat="1" x14ac:dyDescent="0.55000000000000004"/>
    <row r="2070" s="38" customFormat="1" x14ac:dyDescent="0.55000000000000004"/>
    <row r="2071" s="38" customFormat="1" x14ac:dyDescent="0.55000000000000004"/>
    <row r="2072" s="38" customFormat="1" x14ac:dyDescent="0.55000000000000004"/>
    <row r="2073" s="38" customFormat="1" x14ac:dyDescent="0.55000000000000004"/>
    <row r="2074" s="38" customFormat="1" x14ac:dyDescent="0.55000000000000004"/>
    <row r="2075" s="38" customFormat="1" x14ac:dyDescent="0.55000000000000004"/>
    <row r="2076" s="38" customFormat="1" x14ac:dyDescent="0.55000000000000004"/>
    <row r="2077" s="38" customFormat="1" x14ac:dyDescent="0.55000000000000004"/>
    <row r="2078" s="38" customFormat="1" x14ac:dyDescent="0.55000000000000004"/>
    <row r="2079" s="38" customFormat="1" x14ac:dyDescent="0.55000000000000004"/>
    <row r="2080" s="38" customFormat="1" x14ac:dyDescent="0.55000000000000004"/>
    <row r="2081" s="38" customFormat="1" x14ac:dyDescent="0.55000000000000004"/>
    <row r="2082" s="38" customFormat="1" x14ac:dyDescent="0.55000000000000004"/>
    <row r="2083" s="38" customFormat="1" x14ac:dyDescent="0.55000000000000004"/>
    <row r="2084" s="38" customFormat="1" x14ac:dyDescent="0.55000000000000004"/>
    <row r="2085" s="38" customFormat="1" x14ac:dyDescent="0.55000000000000004"/>
    <row r="2086" s="38" customFormat="1" x14ac:dyDescent="0.55000000000000004"/>
    <row r="2087" s="38" customFormat="1" x14ac:dyDescent="0.55000000000000004"/>
    <row r="2088" s="38" customFormat="1" x14ac:dyDescent="0.55000000000000004"/>
    <row r="2089" s="38" customFormat="1" x14ac:dyDescent="0.55000000000000004"/>
    <row r="2090" s="38" customFormat="1" x14ac:dyDescent="0.55000000000000004"/>
    <row r="2091" s="38" customFormat="1" x14ac:dyDescent="0.55000000000000004"/>
    <row r="2092" s="38" customFormat="1" x14ac:dyDescent="0.55000000000000004"/>
    <row r="2093" s="38" customFormat="1" x14ac:dyDescent="0.55000000000000004"/>
    <row r="2094" s="38" customFormat="1" x14ac:dyDescent="0.55000000000000004"/>
    <row r="2095" s="38" customFormat="1" x14ac:dyDescent="0.55000000000000004"/>
    <row r="2096" s="38" customFormat="1" x14ac:dyDescent="0.55000000000000004"/>
    <row r="2097" s="38" customFormat="1" x14ac:dyDescent="0.55000000000000004"/>
    <row r="2098" s="38" customFormat="1" x14ac:dyDescent="0.55000000000000004"/>
    <row r="2099" s="38" customFormat="1" x14ac:dyDescent="0.55000000000000004"/>
    <row r="2100" s="38" customFormat="1" x14ac:dyDescent="0.55000000000000004"/>
    <row r="2101" s="38" customFormat="1" x14ac:dyDescent="0.55000000000000004"/>
    <row r="2102" s="38" customFormat="1" x14ac:dyDescent="0.55000000000000004"/>
    <row r="2103" s="38" customFormat="1" x14ac:dyDescent="0.55000000000000004"/>
    <row r="2104" s="38" customFormat="1" x14ac:dyDescent="0.55000000000000004"/>
    <row r="2105" s="38" customFormat="1" x14ac:dyDescent="0.55000000000000004"/>
    <row r="2106" s="38" customFormat="1" x14ac:dyDescent="0.55000000000000004"/>
    <row r="2107" s="38" customFormat="1" x14ac:dyDescent="0.55000000000000004"/>
    <row r="2108" s="38" customFormat="1" x14ac:dyDescent="0.55000000000000004"/>
    <row r="2109" s="38" customFormat="1" x14ac:dyDescent="0.55000000000000004"/>
    <row r="2110" s="38" customFormat="1" x14ac:dyDescent="0.55000000000000004"/>
    <row r="2111" s="38" customFormat="1" x14ac:dyDescent="0.55000000000000004"/>
    <row r="2112" s="38" customFormat="1" x14ac:dyDescent="0.55000000000000004"/>
    <row r="2113" s="38" customFormat="1" x14ac:dyDescent="0.55000000000000004"/>
    <row r="2114" s="38" customFormat="1" x14ac:dyDescent="0.55000000000000004"/>
    <row r="2115" s="38" customFormat="1" x14ac:dyDescent="0.55000000000000004"/>
    <row r="2116" s="38" customFormat="1" x14ac:dyDescent="0.55000000000000004"/>
    <row r="2117" s="38" customFormat="1" x14ac:dyDescent="0.55000000000000004"/>
    <row r="2118" s="38" customFormat="1" x14ac:dyDescent="0.55000000000000004"/>
    <row r="2119" s="38" customFormat="1" x14ac:dyDescent="0.55000000000000004"/>
    <row r="2120" s="38" customFormat="1" x14ac:dyDescent="0.55000000000000004"/>
    <row r="2121" s="38" customFormat="1" x14ac:dyDescent="0.55000000000000004"/>
    <row r="2122" s="38" customFormat="1" x14ac:dyDescent="0.55000000000000004"/>
    <row r="2123" s="38" customFormat="1" x14ac:dyDescent="0.55000000000000004"/>
    <row r="2124" s="38" customFormat="1" x14ac:dyDescent="0.55000000000000004"/>
    <row r="2125" s="38" customFormat="1" x14ac:dyDescent="0.55000000000000004"/>
    <row r="2126" s="38" customFormat="1" x14ac:dyDescent="0.55000000000000004"/>
    <row r="2127" s="38" customFormat="1" x14ac:dyDescent="0.55000000000000004"/>
    <row r="2128" s="38" customFormat="1" x14ac:dyDescent="0.55000000000000004"/>
    <row r="2129" s="38" customFormat="1" x14ac:dyDescent="0.55000000000000004"/>
    <row r="2130" s="38" customFormat="1" x14ac:dyDescent="0.55000000000000004"/>
    <row r="2131" s="38" customFormat="1" x14ac:dyDescent="0.55000000000000004"/>
    <row r="2132" s="38" customFormat="1" x14ac:dyDescent="0.55000000000000004"/>
    <row r="2133" s="38" customFormat="1" x14ac:dyDescent="0.55000000000000004"/>
    <row r="2134" s="38" customFormat="1" x14ac:dyDescent="0.55000000000000004"/>
    <row r="2135" s="38" customFormat="1" x14ac:dyDescent="0.55000000000000004"/>
    <row r="2136" s="38" customFormat="1" x14ac:dyDescent="0.55000000000000004"/>
    <row r="2137" s="38" customFormat="1" x14ac:dyDescent="0.55000000000000004"/>
    <row r="2138" s="38" customFormat="1" x14ac:dyDescent="0.55000000000000004"/>
    <row r="2139" s="38" customFormat="1" x14ac:dyDescent="0.55000000000000004"/>
    <row r="2140" s="38" customFormat="1" x14ac:dyDescent="0.55000000000000004"/>
    <row r="2141" s="38" customFormat="1" x14ac:dyDescent="0.55000000000000004"/>
    <row r="2142" s="38" customFormat="1" x14ac:dyDescent="0.55000000000000004"/>
    <row r="2143" s="38" customFormat="1" x14ac:dyDescent="0.55000000000000004"/>
    <row r="2144" s="38" customFormat="1" x14ac:dyDescent="0.55000000000000004"/>
    <row r="2145" s="38" customFormat="1" x14ac:dyDescent="0.55000000000000004"/>
    <row r="2146" s="38" customFormat="1" x14ac:dyDescent="0.55000000000000004"/>
    <row r="2147" s="38" customFormat="1" x14ac:dyDescent="0.55000000000000004"/>
    <row r="2148" s="38" customFormat="1" x14ac:dyDescent="0.55000000000000004"/>
    <row r="2149" s="38" customFormat="1" x14ac:dyDescent="0.55000000000000004"/>
    <row r="2150" s="38" customFormat="1" x14ac:dyDescent="0.55000000000000004"/>
    <row r="2151" s="38" customFormat="1" x14ac:dyDescent="0.55000000000000004"/>
    <row r="2152" s="38" customFormat="1" x14ac:dyDescent="0.55000000000000004"/>
    <row r="2153" s="38" customFormat="1" x14ac:dyDescent="0.55000000000000004"/>
    <row r="2154" s="38" customFormat="1" x14ac:dyDescent="0.55000000000000004"/>
    <row r="2155" s="38" customFormat="1" x14ac:dyDescent="0.55000000000000004"/>
    <row r="2156" s="38" customFormat="1" x14ac:dyDescent="0.55000000000000004"/>
    <row r="2157" s="38" customFormat="1" x14ac:dyDescent="0.55000000000000004"/>
    <row r="2158" s="38" customFormat="1" x14ac:dyDescent="0.55000000000000004"/>
    <row r="2159" s="38" customFormat="1" x14ac:dyDescent="0.55000000000000004"/>
    <row r="2160" s="38" customFormat="1" x14ac:dyDescent="0.55000000000000004"/>
    <row r="2161" s="38" customFormat="1" x14ac:dyDescent="0.55000000000000004"/>
    <row r="2162" s="38" customFormat="1" x14ac:dyDescent="0.55000000000000004"/>
    <row r="2163" s="38" customFormat="1" x14ac:dyDescent="0.55000000000000004"/>
    <row r="2164" s="38" customFormat="1" x14ac:dyDescent="0.55000000000000004"/>
    <row r="2165" s="38" customFormat="1" x14ac:dyDescent="0.55000000000000004"/>
    <row r="2166" s="38" customFormat="1" x14ac:dyDescent="0.55000000000000004"/>
    <row r="2167" s="38" customFormat="1" x14ac:dyDescent="0.55000000000000004"/>
    <row r="2168" s="38" customFormat="1" x14ac:dyDescent="0.55000000000000004"/>
    <row r="2169" s="38" customFormat="1" x14ac:dyDescent="0.55000000000000004"/>
    <row r="2170" s="38" customFormat="1" x14ac:dyDescent="0.55000000000000004"/>
    <row r="2171" s="38" customFormat="1" x14ac:dyDescent="0.55000000000000004"/>
    <row r="2172" s="38" customFormat="1" x14ac:dyDescent="0.55000000000000004"/>
    <row r="2173" s="38" customFormat="1" x14ac:dyDescent="0.55000000000000004"/>
    <row r="2174" s="38" customFormat="1" x14ac:dyDescent="0.55000000000000004"/>
    <row r="2175" s="38" customFormat="1" x14ac:dyDescent="0.55000000000000004"/>
    <row r="2176" s="38" customFormat="1" x14ac:dyDescent="0.55000000000000004"/>
    <row r="2177" s="38" customFormat="1" x14ac:dyDescent="0.55000000000000004"/>
    <row r="2178" s="38" customFormat="1" x14ac:dyDescent="0.55000000000000004"/>
    <row r="2179" s="38" customFormat="1" x14ac:dyDescent="0.55000000000000004"/>
    <row r="2180" s="38" customFormat="1" x14ac:dyDescent="0.55000000000000004"/>
    <row r="2181" s="38" customFormat="1" x14ac:dyDescent="0.55000000000000004"/>
    <row r="2182" s="38" customFormat="1" x14ac:dyDescent="0.55000000000000004"/>
    <row r="2183" s="38" customFormat="1" x14ac:dyDescent="0.55000000000000004"/>
    <row r="2184" s="38" customFormat="1" x14ac:dyDescent="0.55000000000000004"/>
    <row r="2185" s="38" customFormat="1" x14ac:dyDescent="0.55000000000000004"/>
    <row r="2186" s="38" customFormat="1" x14ac:dyDescent="0.55000000000000004"/>
    <row r="2187" s="38" customFormat="1" x14ac:dyDescent="0.55000000000000004"/>
    <row r="2188" s="38" customFormat="1" x14ac:dyDescent="0.55000000000000004"/>
    <row r="2189" s="38" customFormat="1" x14ac:dyDescent="0.55000000000000004"/>
    <row r="2190" s="38" customFormat="1" x14ac:dyDescent="0.55000000000000004"/>
    <row r="2191" s="38" customFormat="1" x14ac:dyDescent="0.55000000000000004"/>
    <row r="2192" s="38" customFormat="1" x14ac:dyDescent="0.55000000000000004"/>
    <row r="2193" s="38" customFormat="1" x14ac:dyDescent="0.55000000000000004"/>
    <row r="2194" s="38" customFormat="1" x14ac:dyDescent="0.55000000000000004"/>
    <row r="2195" s="38" customFormat="1" x14ac:dyDescent="0.55000000000000004"/>
    <row r="2196" s="38" customFormat="1" x14ac:dyDescent="0.55000000000000004"/>
    <row r="2197" s="38" customFormat="1" x14ac:dyDescent="0.55000000000000004"/>
    <row r="2198" s="38" customFormat="1" x14ac:dyDescent="0.55000000000000004"/>
    <row r="2199" s="38" customFormat="1" x14ac:dyDescent="0.55000000000000004"/>
    <row r="2200" s="38" customFormat="1" x14ac:dyDescent="0.55000000000000004"/>
    <row r="2201" s="38" customFormat="1" x14ac:dyDescent="0.55000000000000004"/>
    <row r="2202" s="38" customFormat="1" x14ac:dyDescent="0.55000000000000004"/>
    <row r="2203" s="38" customFormat="1" x14ac:dyDescent="0.55000000000000004"/>
    <row r="2204" s="38" customFormat="1" x14ac:dyDescent="0.55000000000000004"/>
    <row r="2205" s="38" customFormat="1" x14ac:dyDescent="0.55000000000000004"/>
    <row r="2206" s="38" customFormat="1" x14ac:dyDescent="0.55000000000000004"/>
    <row r="2207" s="38" customFormat="1" x14ac:dyDescent="0.55000000000000004"/>
    <row r="2208" s="38" customFormat="1" x14ac:dyDescent="0.55000000000000004"/>
    <row r="2209" s="38" customFormat="1" x14ac:dyDescent="0.55000000000000004"/>
    <row r="2210" s="38" customFormat="1" x14ac:dyDescent="0.55000000000000004"/>
    <row r="2211" s="38" customFormat="1" x14ac:dyDescent="0.55000000000000004"/>
    <row r="2212" s="38" customFormat="1" x14ac:dyDescent="0.55000000000000004"/>
    <row r="2213" s="38" customFormat="1" x14ac:dyDescent="0.55000000000000004"/>
    <row r="2214" s="38" customFormat="1" x14ac:dyDescent="0.55000000000000004"/>
    <row r="2215" s="38" customFormat="1" x14ac:dyDescent="0.55000000000000004"/>
    <row r="2216" s="38" customFormat="1" x14ac:dyDescent="0.55000000000000004"/>
    <row r="2217" s="38" customFormat="1" x14ac:dyDescent="0.55000000000000004"/>
    <row r="2218" s="38" customFormat="1" x14ac:dyDescent="0.55000000000000004"/>
    <row r="2219" s="38" customFormat="1" x14ac:dyDescent="0.55000000000000004"/>
    <row r="2220" s="38" customFormat="1" x14ac:dyDescent="0.55000000000000004"/>
    <row r="2221" s="38" customFormat="1" x14ac:dyDescent="0.55000000000000004"/>
    <row r="2222" s="38" customFormat="1" x14ac:dyDescent="0.55000000000000004"/>
    <row r="2223" s="38" customFormat="1" x14ac:dyDescent="0.55000000000000004"/>
    <row r="2224" s="38" customFormat="1" x14ac:dyDescent="0.55000000000000004"/>
    <row r="2225" s="38" customFormat="1" x14ac:dyDescent="0.55000000000000004"/>
    <row r="2226" s="38" customFormat="1" x14ac:dyDescent="0.55000000000000004"/>
    <row r="2227" s="38" customFormat="1" x14ac:dyDescent="0.55000000000000004"/>
    <row r="2228" s="38" customFormat="1" x14ac:dyDescent="0.55000000000000004"/>
    <row r="2229" s="38" customFormat="1" x14ac:dyDescent="0.55000000000000004"/>
    <row r="2230" s="38" customFormat="1" x14ac:dyDescent="0.55000000000000004"/>
    <row r="2231" s="38" customFormat="1" x14ac:dyDescent="0.55000000000000004"/>
    <row r="2232" s="38" customFormat="1" x14ac:dyDescent="0.55000000000000004"/>
    <row r="2233" s="38" customFormat="1" x14ac:dyDescent="0.55000000000000004"/>
    <row r="2234" s="38" customFormat="1" x14ac:dyDescent="0.55000000000000004"/>
    <row r="2235" s="38" customFormat="1" x14ac:dyDescent="0.55000000000000004"/>
    <row r="2236" s="38" customFormat="1" x14ac:dyDescent="0.55000000000000004"/>
    <row r="2237" s="38" customFormat="1" x14ac:dyDescent="0.55000000000000004"/>
    <row r="2238" s="38" customFormat="1" x14ac:dyDescent="0.55000000000000004"/>
    <row r="2239" s="38" customFormat="1" x14ac:dyDescent="0.55000000000000004"/>
    <row r="2240" s="38" customFormat="1" x14ac:dyDescent="0.55000000000000004"/>
    <row r="2241" s="38" customFormat="1" x14ac:dyDescent="0.55000000000000004"/>
    <row r="2242" s="38" customFormat="1" x14ac:dyDescent="0.55000000000000004"/>
    <row r="2243" s="38" customFormat="1" x14ac:dyDescent="0.55000000000000004"/>
    <row r="2244" s="38" customFormat="1" x14ac:dyDescent="0.55000000000000004"/>
    <row r="2245" s="38" customFormat="1" x14ac:dyDescent="0.55000000000000004"/>
    <row r="2246" s="38" customFormat="1" x14ac:dyDescent="0.55000000000000004"/>
    <row r="2247" s="38" customFormat="1" x14ac:dyDescent="0.55000000000000004"/>
    <row r="2248" s="38" customFormat="1" x14ac:dyDescent="0.55000000000000004"/>
    <row r="2249" s="38" customFormat="1" x14ac:dyDescent="0.55000000000000004"/>
    <row r="2250" s="38" customFormat="1" x14ac:dyDescent="0.55000000000000004"/>
    <row r="2251" s="38" customFormat="1" x14ac:dyDescent="0.55000000000000004"/>
    <row r="2252" s="38" customFormat="1" x14ac:dyDescent="0.55000000000000004"/>
    <row r="2253" s="38" customFormat="1" x14ac:dyDescent="0.55000000000000004"/>
    <row r="2254" s="38" customFormat="1" x14ac:dyDescent="0.55000000000000004"/>
    <row r="2255" s="38" customFormat="1" x14ac:dyDescent="0.55000000000000004"/>
    <row r="2256" s="38" customFormat="1" x14ac:dyDescent="0.55000000000000004"/>
    <row r="2257" s="38" customFormat="1" x14ac:dyDescent="0.55000000000000004"/>
    <row r="2258" s="38" customFormat="1" x14ac:dyDescent="0.55000000000000004"/>
    <row r="2259" s="38" customFormat="1" x14ac:dyDescent="0.55000000000000004"/>
    <row r="2260" s="38" customFormat="1" x14ac:dyDescent="0.55000000000000004"/>
    <row r="2261" s="38" customFormat="1" x14ac:dyDescent="0.55000000000000004"/>
    <row r="2262" s="38" customFormat="1" x14ac:dyDescent="0.55000000000000004"/>
    <row r="2263" s="38" customFormat="1" x14ac:dyDescent="0.55000000000000004"/>
    <row r="2264" s="38" customFormat="1" x14ac:dyDescent="0.55000000000000004"/>
    <row r="2265" s="38" customFormat="1" x14ac:dyDescent="0.55000000000000004"/>
    <row r="2266" s="38" customFormat="1" x14ac:dyDescent="0.55000000000000004"/>
    <row r="2267" s="38" customFormat="1" x14ac:dyDescent="0.55000000000000004"/>
    <row r="2268" s="38" customFormat="1" x14ac:dyDescent="0.55000000000000004"/>
    <row r="2269" s="38" customFormat="1" x14ac:dyDescent="0.55000000000000004"/>
    <row r="2270" s="38" customFormat="1" x14ac:dyDescent="0.55000000000000004"/>
    <row r="2271" s="38" customFormat="1" x14ac:dyDescent="0.55000000000000004"/>
    <row r="2272" s="38" customFormat="1" x14ac:dyDescent="0.55000000000000004"/>
    <row r="2273" s="38" customFormat="1" x14ac:dyDescent="0.55000000000000004"/>
    <row r="2274" s="38" customFormat="1" x14ac:dyDescent="0.55000000000000004"/>
    <row r="2275" s="38" customFormat="1" x14ac:dyDescent="0.55000000000000004"/>
    <row r="2276" s="38" customFormat="1" x14ac:dyDescent="0.55000000000000004"/>
    <row r="2277" s="38" customFormat="1" x14ac:dyDescent="0.55000000000000004"/>
    <row r="2278" s="38" customFormat="1" x14ac:dyDescent="0.55000000000000004"/>
    <row r="2279" s="38" customFormat="1" x14ac:dyDescent="0.55000000000000004"/>
    <row r="2280" s="38" customFormat="1" x14ac:dyDescent="0.55000000000000004"/>
    <row r="2281" s="38" customFormat="1" x14ac:dyDescent="0.55000000000000004"/>
    <row r="2282" s="38" customFormat="1" x14ac:dyDescent="0.55000000000000004"/>
    <row r="2283" s="38" customFormat="1" x14ac:dyDescent="0.55000000000000004"/>
    <row r="2284" s="38" customFormat="1" x14ac:dyDescent="0.55000000000000004"/>
    <row r="2285" s="38" customFormat="1" x14ac:dyDescent="0.55000000000000004"/>
    <row r="2286" s="38" customFormat="1" x14ac:dyDescent="0.55000000000000004"/>
    <row r="2287" s="38" customFormat="1" x14ac:dyDescent="0.55000000000000004"/>
    <row r="2288" s="38" customFormat="1" x14ac:dyDescent="0.55000000000000004"/>
    <row r="2289" s="38" customFormat="1" x14ac:dyDescent="0.55000000000000004"/>
    <row r="2290" s="38" customFormat="1" x14ac:dyDescent="0.55000000000000004"/>
    <row r="2291" s="38" customFormat="1" x14ac:dyDescent="0.55000000000000004"/>
    <row r="2292" s="38" customFormat="1" x14ac:dyDescent="0.55000000000000004"/>
    <row r="2293" s="38" customFormat="1" x14ac:dyDescent="0.55000000000000004"/>
    <row r="2294" s="38" customFormat="1" x14ac:dyDescent="0.55000000000000004"/>
    <row r="2295" s="38" customFormat="1" x14ac:dyDescent="0.55000000000000004"/>
    <row r="2296" s="38" customFormat="1" x14ac:dyDescent="0.55000000000000004"/>
    <row r="2297" s="38" customFormat="1" x14ac:dyDescent="0.55000000000000004"/>
    <row r="2298" s="38" customFormat="1" x14ac:dyDescent="0.55000000000000004"/>
    <row r="2299" s="38" customFormat="1" x14ac:dyDescent="0.55000000000000004"/>
    <row r="2300" s="38" customFormat="1" x14ac:dyDescent="0.55000000000000004"/>
    <row r="2301" s="38" customFormat="1" x14ac:dyDescent="0.55000000000000004"/>
    <row r="2302" s="38" customFormat="1" x14ac:dyDescent="0.55000000000000004"/>
    <row r="2303" s="38" customFormat="1" x14ac:dyDescent="0.55000000000000004"/>
    <row r="2304" s="38" customFormat="1" x14ac:dyDescent="0.55000000000000004"/>
    <row r="2305" s="38" customFormat="1" x14ac:dyDescent="0.55000000000000004"/>
    <row r="2306" s="38" customFormat="1" x14ac:dyDescent="0.55000000000000004"/>
    <row r="2307" s="38" customFormat="1" x14ac:dyDescent="0.55000000000000004"/>
    <row r="2308" s="38" customFormat="1" x14ac:dyDescent="0.55000000000000004"/>
    <row r="2309" s="38" customFormat="1" x14ac:dyDescent="0.55000000000000004"/>
    <row r="2310" s="38" customFormat="1" x14ac:dyDescent="0.55000000000000004"/>
    <row r="2311" s="38" customFormat="1" x14ac:dyDescent="0.55000000000000004"/>
    <row r="2312" s="38" customFormat="1" x14ac:dyDescent="0.55000000000000004"/>
    <row r="2313" s="38" customFormat="1" x14ac:dyDescent="0.55000000000000004"/>
    <row r="2314" s="38" customFormat="1" x14ac:dyDescent="0.55000000000000004"/>
    <row r="2315" s="38" customFormat="1" x14ac:dyDescent="0.55000000000000004"/>
    <row r="2316" s="38" customFormat="1" x14ac:dyDescent="0.55000000000000004"/>
    <row r="2317" s="38" customFormat="1" x14ac:dyDescent="0.55000000000000004"/>
    <row r="2318" s="38" customFormat="1" x14ac:dyDescent="0.55000000000000004"/>
    <row r="2319" s="38" customFormat="1" x14ac:dyDescent="0.55000000000000004"/>
    <row r="2320" s="38" customFormat="1" x14ac:dyDescent="0.55000000000000004"/>
    <row r="2321" s="38" customFormat="1" x14ac:dyDescent="0.55000000000000004"/>
    <row r="2322" s="38" customFormat="1" x14ac:dyDescent="0.55000000000000004"/>
    <row r="2323" s="38" customFormat="1" x14ac:dyDescent="0.55000000000000004"/>
    <row r="2324" s="38" customFormat="1" x14ac:dyDescent="0.55000000000000004"/>
    <row r="2325" s="38" customFormat="1" x14ac:dyDescent="0.55000000000000004"/>
    <row r="2326" s="38" customFormat="1" x14ac:dyDescent="0.55000000000000004"/>
    <row r="2327" s="38" customFormat="1" x14ac:dyDescent="0.55000000000000004"/>
    <row r="2328" s="38" customFormat="1" x14ac:dyDescent="0.55000000000000004"/>
    <row r="2329" s="38" customFormat="1" x14ac:dyDescent="0.55000000000000004"/>
    <row r="2330" s="38" customFormat="1" x14ac:dyDescent="0.55000000000000004"/>
    <row r="2331" s="38" customFormat="1" x14ac:dyDescent="0.55000000000000004"/>
    <row r="2332" s="38" customFormat="1" x14ac:dyDescent="0.55000000000000004"/>
    <row r="2333" s="38" customFormat="1" x14ac:dyDescent="0.55000000000000004"/>
    <row r="2334" s="38" customFormat="1" x14ac:dyDescent="0.55000000000000004"/>
    <row r="2335" s="38" customFormat="1" x14ac:dyDescent="0.55000000000000004"/>
    <row r="2336" s="38" customFormat="1" x14ac:dyDescent="0.55000000000000004"/>
    <row r="2337" s="38" customFormat="1" x14ac:dyDescent="0.55000000000000004"/>
    <row r="2338" s="38" customFormat="1" x14ac:dyDescent="0.55000000000000004"/>
    <row r="2339" s="38" customFormat="1" x14ac:dyDescent="0.55000000000000004"/>
    <row r="2340" s="38" customFormat="1" x14ac:dyDescent="0.55000000000000004"/>
    <row r="2341" s="38" customFormat="1" x14ac:dyDescent="0.55000000000000004"/>
    <row r="2342" s="38" customFormat="1" x14ac:dyDescent="0.55000000000000004"/>
    <row r="2343" s="38" customFormat="1" x14ac:dyDescent="0.55000000000000004"/>
    <row r="2344" s="38" customFormat="1" x14ac:dyDescent="0.55000000000000004"/>
    <row r="2345" s="38" customFormat="1" x14ac:dyDescent="0.55000000000000004"/>
    <row r="2346" s="38" customFormat="1" x14ac:dyDescent="0.55000000000000004"/>
    <row r="2347" s="38" customFormat="1" x14ac:dyDescent="0.55000000000000004"/>
    <row r="2348" s="38" customFormat="1" x14ac:dyDescent="0.55000000000000004"/>
    <row r="2349" s="38" customFormat="1" x14ac:dyDescent="0.55000000000000004"/>
    <row r="2350" s="38" customFormat="1" x14ac:dyDescent="0.55000000000000004"/>
    <row r="2351" s="38" customFormat="1" x14ac:dyDescent="0.55000000000000004"/>
    <row r="2352" s="38" customFormat="1" x14ac:dyDescent="0.55000000000000004"/>
    <row r="2353" s="38" customFormat="1" x14ac:dyDescent="0.55000000000000004"/>
    <row r="2354" s="38" customFormat="1" x14ac:dyDescent="0.55000000000000004"/>
    <row r="2355" s="38" customFormat="1" x14ac:dyDescent="0.55000000000000004"/>
    <row r="2356" s="38" customFormat="1" x14ac:dyDescent="0.55000000000000004"/>
    <row r="2357" s="38" customFormat="1" x14ac:dyDescent="0.55000000000000004"/>
    <row r="2358" s="38" customFormat="1" x14ac:dyDescent="0.55000000000000004"/>
    <row r="2359" s="38" customFormat="1" x14ac:dyDescent="0.55000000000000004"/>
    <row r="2360" s="38" customFormat="1" x14ac:dyDescent="0.55000000000000004"/>
    <row r="2361" s="38" customFormat="1" x14ac:dyDescent="0.55000000000000004"/>
    <row r="2362" s="38" customFormat="1" x14ac:dyDescent="0.55000000000000004"/>
    <row r="2363" s="38" customFormat="1" x14ac:dyDescent="0.55000000000000004"/>
    <row r="2364" s="38" customFormat="1" x14ac:dyDescent="0.55000000000000004"/>
    <row r="2365" s="38" customFormat="1" x14ac:dyDescent="0.55000000000000004"/>
    <row r="2366" s="38" customFormat="1" x14ac:dyDescent="0.55000000000000004"/>
    <row r="2367" s="38" customFormat="1" x14ac:dyDescent="0.55000000000000004"/>
    <row r="2368" s="38" customFormat="1" x14ac:dyDescent="0.55000000000000004"/>
    <row r="2369" s="38" customFormat="1" x14ac:dyDescent="0.55000000000000004"/>
    <row r="2370" s="38" customFormat="1" x14ac:dyDescent="0.55000000000000004"/>
    <row r="2371" s="38" customFormat="1" x14ac:dyDescent="0.55000000000000004"/>
    <row r="2372" s="38" customFormat="1" x14ac:dyDescent="0.55000000000000004"/>
    <row r="2373" s="38" customFormat="1" x14ac:dyDescent="0.55000000000000004"/>
    <row r="2374" s="38" customFormat="1" x14ac:dyDescent="0.55000000000000004"/>
    <row r="2375" s="38" customFormat="1" x14ac:dyDescent="0.55000000000000004"/>
    <row r="2376" s="38" customFormat="1" x14ac:dyDescent="0.55000000000000004"/>
    <row r="2377" s="38" customFormat="1" x14ac:dyDescent="0.55000000000000004"/>
    <row r="2378" s="38" customFormat="1" x14ac:dyDescent="0.55000000000000004"/>
    <row r="2379" s="38" customFormat="1" x14ac:dyDescent="0.55000000000000004"/>
    <row r="2380" s="38" customFormat="1" x14ac:dyDescent="0.55000000000000004"/>
    <row r="2381" s="38" customFormat="1" x14ac:dyDescent="0.55000000000000004"/>
    <row r="2382" s="38" customFormat="1" x14ac:dyDescent="0.55000000000000004"/>
    <row r="2383" s="38" customFormat="1" x14ac:dyDescent="0.55000000000000004"/>
    <row r="2384" s="38" customFormat="1" x14ac:dyDescent="0.55000000000000004"/>
    <row r="2385" s="38" customFormat="1" x14ac:dyDescent="0.55000000000000004"/>
    <row r="2386" s="38" customFormat="1" x14ac:dyDescent="0.55000000000000004"/>
    <row r="2387" s="38" customFormat="1" x14ac:dyDescent="0.55000000000000004"/>
    <row r="2388" s="38" customFormat="1" x14ac:dyDescent="0.55000000000000004"/>
    <row r="2389" s="38" customFormat="1" x14ac:dyDescent="0.55000000000000004"/>
    <row r="2390" s="38" customFormat="1" x14ac:dyDescent="0.55000000000000004"/>
    <row r="2391" s="38" customFormat="1" x14ac:dyDescent="0.55000000000000004"/>
    <row r="2392" s="38" customFormat="1" x14ac:dyDescent="0.55000000000000004"/>
    <row r="2393" s="38" customFormat="1" x14ac:dyDescent="0.55000000000000004"/>
    <row r="2394" s="38" customFormat="1" x14ac:dyDescent="0.55000000000000004"/>
    <row r="2395" s="38" customFormat="1" x14ac:dyDescent="0.55000000000000004"/>
    <row r="2396" s="38" customFormat="1" x14ac:dyDescent="0.55000000000000004"/>
    <row r="2397" s="38" customFormat="1" x14ac:dyDescent="0.55000000000000004"/>
    <row r="2398" s="38" customFormat="1" x14ac:dyDescent="0.55000000000000004"/>
    <row r="2399" s="38" customFormat="1" x14ac:dyDescent="0.55000000000000004"/>
    <row r="2400" s="38" customFormat="1" x14ac:dyDescent="0.55000000000000004"/>
    <row r="2401" s="38" customFormat="1" x14ac:dyDescent="0.55000000000000004"/>
    <row r="2402" s="38" customFormat="1" x14ac:dyDescent="0.55000000000000004"/>
    <row r="2403" s="38" customFormat="1" x14ac:dyDescent="0.55000000000000004"/>
    <row r="2404" s="38" customFormat="1" x14ac:dyDescent="0.55000000000000004"/>
    <row r="2405" s="38" customFormat="1" x14ac:dyDescent="0.55000000000000004"/>
    <row r="2406" s="38" customFormat="1" x14ac:dyDescent="0.55000000000000004"/>
    <row r="2407" s="38" customFormat="1" x14ac:dyDescent="0.55000000000000004"/>
    <row r="2408" s="38" customFormat="1" x14ac:dyDescent="0.55000000000000004"/>
    <row r="2409" s="38" customFormat="1" x14ac:dyDescent="0.55000000000000004"/>
    <row r="2410" s="38" customFormat="1" x14ac:dyDescent="0.55000000000000004"/>
    <row r="2411" s="38" customFormat="1" x14ac:dyDescent="0.55000000000000004"/>
    <row r="2412" s="38" customFormat="1" x14ac:dyDescent="0.55000000000000004"/>
    <row r="2413" s="38" customFormat="1" x14ac:dyDescent="0.55000000000000004"/>
    <row r="2414" s="38" customFormat="1" x14ac:dyDescent="0.55000000000000004"/>
    <row r="2415" s="38" customFormat="1" x14ac:dyDescent="0.55000000000000004"/>
    <row r="2416" s="38" customFormat="1" x14ac:dyDescent="0.55000000000000004"/>
    <row r="2417" s="38" customFormat="1" x14ac:dyDescent="0.55000000000000004"/>
    <row r="2418" s="38" customFormat="1" x14ac:dyDescent="0.55000000000000004"/>
    <row r="2419" s="38" customFormat="1" x14ac:dyDescent="0.55000000000000004"/>
    <row r="2420" s="38" customFormat="1" x14ac:dyDescent="0.55000000000000004"/>
    <row r="2421" s="38" customFormat="1" x14ac:dyDescent="0.55000000000000004"/>
    <row r="2422" s="38" customFormat="1" x14ac:dyDescent="0.55000000000000004"/>
    <row r="2423" s="38" customFormat="1" x14ac:dyDescent="0.55000000000000004"/>
    <row r="2424" s="38" customFormat="1" x14ac:dyDescent="0.55000000000000004"/>
    <row r="2425" s="38" customFormat="1" x14ac:dyDescent="0.55000000000000004"/>
    <row r="2426" s="38" customFormat="1" x14ac:dyDescent="0.55000000000000004"/>
    <row r="2427" s="38" customFormat="1" x14ac:dyDescent="0.55000000000000004"/>
    <row r="2428" s="38" customFormat="1" x14ac:dyDescent="0.55000000000000004"/>
    <row r="2429" s="38" customFormat="1" x14ac:dyDescent="0.55000000000000004"/>
    <row r="2430" s="38" customFormat="1" x14ac:dyDescent="0.55000000000000004"/>
    <row r="2431" s="38" customFormat="1" x14ac:dyDescent="0.55000000000000004"/>
    <row r="2432" s="38" customFormat="1" x14ac:dyDescent="0.55000000000000004"/>
    <row r="2433" s="38" customFormat="1" x14ac:dyDescent="0.55000000000000004"/>
    <row r="2434" s="38" customFormat="1" x14ac:dyDescent="0.55000000000000004"/>
    <row r="2435" s="38" customFormat="1" x14ac:dyDescent="0.55000000000000004"/>
    <row r="2436" s="38" customFormat="1" x14ac:dyDescent="0.55000000000000004"/>
    <row r="2437" s="38" customFormat="1" x14ac:dyDescent="0.55000000000000004"/>
    <row r="2438" s="38" customFormat="1" x14ac:dyDescent="0.55000000000000004"/>
    <row r="2439" s="38" customFormat="1" x14ac:dyDescent="0.55000000000000004"/>
    <row r="2440" s="38" customFormat="1" x14ac:dyDescent="0.55000000000000004"/>
    <row r="2441" s="38" customFormat="1" x14ac:dyDescent="0.55000000000000004"/>
    <row r="2442" s="38" customFormat="1" x14ac:dyDescent="0.55000000000000004"/>
    <row r="2443" s="38" customFormat="1" x14ac:dyDescent="0.55000000000000004"/>
    <row r="2444" s="38" customFormat="1" x14ac:dyDescent="0.55000000000000004"/>
    <row r="2445" s="38" customFormat="1" x14ac:dyDescent="0.55000000000000004"/>
    <row r="2446" s="38" customFormat="1" x14ac:dyDescent="0.55000000000000004"/>
    <row r="2447" s="38" customFormat="1" x14ac:dyDescent="0.55000000000000004"/>
    <row r="2448" s="38" customFormat="1" x14ac:dyDescent="0.55000000000000004"/>
    <row r="2449" s="38" customFormat="1" x14ac:dyDescent="0.55000000000000004"/>
    <row r="2450" s="38" customFormat="1" x14ac:dyDescent="0.55000000000000004"/>
    <row r="2451" s="38" customFormat="1" x14ac:dyDescent="0.55000000000000004"/>
    <row r="2452" s="38" customFormat="1" x14ac:dyDescent="0.55000000000000004"/>
    <row r="2453" s="38" customFormat="1" x14ac:dyDescent="0.55000000000000004"/>
    <row r="2454" s="38" customFormat="1" x14ac:dyDescent="0.55000000000000004"/>
    <row r="2455" s="38" customFormat="1" x14ac:dyDescent="0.55000000000000004"/>
    <row r="2456" s="38" customFormat="1" x14ac:dyDescent="0.55000000000000004"/>
    <row r="2457" s="38" customFormat="1" x14ac:dyDescent="0.55000000000000004"/>
    <row r="2458" s="38" customFormat="1" x14ac:dyDescent="0.55000000000000004"/>
    <row r="2459" s="38" customFormat="1" x14ac:dyDescent="0.55000000000000004"/>
    <row r="2460" s="38" customFormat="1" x14ac:dyDescent="0.55000000000000004"/>
    <row r="2461" s="38" customFormat="1" x14ac:dyDescent="0.55000000000000004"/>
    <row r="2462" s="38" customFormat="1" x14ac:dyDescent="0.55000000000000004"/>
    <row r="2463" s="38" customFormat="1" x14ac:dyDescent="0.55000000000000004"/>
    <row r="2464" s="38" customFormat="1" x14ac:dyDescent="0.55000000000000004"/>
    <row r="2465" s="38" customFormat="1" x14ac:dyDescent="0.55000000000000004"/>
    <row r="2466" s="38" customFormat="1" x14ac:dyDescent="0.55000000000000004"/>
    <row r="2467" s="38" customFormat="1" x14ac:dyDescent="0.55000000000000004"/>
    <row r="2468" s="38" customFormat="1" x14ac:dyDescent="0.55000000000000004"/>
    <row r="2469" s="38" customFormat="1" x14ac:dyDescent="0.55000000000000004"/>
    <row r="2470" s="38" customFormat="1" x14ac:dyDescent="0.55000000000000004"/>
    <row r="2471" s="38" customFormat="1" x14ac:dyDescent="0.55000000000000004"/>
    <row r="2472" s="38" customFormat="1" x14ac:dyDescent="0.55000000000000004"/>
    <row r="2473" s="38" customFormat="1" x14ac:dyDescent="0.55000000000000004"/>
    <row r="2474" s="38" customFormat="1" x14ac:dyDescent="0.55000000000000004"/>
    <row r="2475" s="38" customFormat="1" x14ac:dyDescent="0.55000000000000004"/>
    <row r="2476" s="38" customFormat="1" x14ac:dyDescent="0.55000000000000004"/>
    <row r="2477" s="38" customFormat="1" x14ac:dyDescent="0.55000000000000004"/>
    <row r="2478" s="38" customFormat="1" x14ac:dyDescent="0.55000000000000004"/>
    <row r="2479" s="38" customFormat="1" x14ac:dyDescent="0.55000000000000004"/>
    <row r="2480" s="38" customFormat="1" x14ac:dyDescent="0.55000000000000004"/>
    <row r="2481" s="38" customFormat="1" x14ac:dyDescent="0.55000000000000004"/>
    <row r="2482" s="38" customFormat="1" x14ac:dyDescent="0.55000000000000004"/>
    <row r="2483" s="38" customFormat="1" x14ac:dyDescent="0.55000000000000004"/>
    <row r="2484" s="38" customFormat="1" x14ac:dyDescent="0.55000000000000004"/>
    <row r="2485" s="38" customFormat="1" x14ac:dyDescent="0.55000000000000004"/>
    <row r="2486" s="38" customFormat="1" x14ac:dyDescent="0.55000000000000004"/>
    <row r="2487" s="38" customFormat="1" x14ac:dyDescent="0.55000000000000004"/>
    <row r="2488" s="38" customFormat="1" x14ac:dyDescent="0.55000000000000004"/>
    <row r="2489" s="38" customFormat="1" x14ac:dyDescent="0.55000000000000004"/>
    <row r="2490" s="38" customFormat="1" x14ac:dyDescent="0.55000000000000004"/>
    <row r="2491" s="38" customFormat="1" x14ac:dyDescent="0.55000000000000004"/>
    <row r="2492" s="38" customFormat="1" x14ac:dyDescent="0.55000000000000004"/>
    <row r="2493" s="38" customFormat="1" x14ac:dyDescent="0.55000000000000004"/>
    <row r="2494" s="38" customFormat="1" x14ac:dyDescent="0.55000000000000004"/>
    <row r="2495" s="38" customFormat="1" x14ac:dyDescent="0.55000000000000004"/>
    <row r="2496" s="38" customFormat="1" x14ac:dyDescent="0.55000000000000004"/>
    <row r="2497" s="38" customFormat="1" x14ac:dyDescent="0.55000000000000004"/>
    <row r="2498" s="38" customFormat="1" x14ac:dyDescent="0.55000000000000004"/>
    <row r="2499" s="38" customFormat="1" x14ac:dyDescent="0.55000000000000004"/>
    <row r="2500" s="38" customFormat="1" x14ac:dyDescent="0.55000000000000004"/>
    <row r="2501" s="38" customFormat="1" x14ac:dyDescent="0.55000000000000004"/>
    <row r="2502" s="38" customFormat="1" x14ac:dyDescent="0.55000000000000004"/>
    <row r="2503" s="38" customFormat="1" x14ac:dyDescent="0.55000000000000004"/>
    <row r="2504" s="38" customFormat="1" x14ac:dyDescent="0.55000000000000004"/>
    <row r="2505" s="38" customFormat="1" x14ac:dyDescent="0.55000000000000004"/>
    <row r="2506" s="38" customFormat="1" x14ac:dyDescent="0.55000000000000004"/>
    <row r="2507" s="38" customFormat="1" x14ac:dyDescent="0.55000000000000004"/>
    <row r="2508" s="38" customFormat="1" x14ac:dyDescent="0.55000000000000004"/>
    <row r="2509" s="38" customFormat="1" x14ac:dyDescent="0.55000000000000004"/>
    <row r="2510" s="38" customFormat="1" x14ac:dyDescent="0.55000000000000004"/>
    <row r="2511" s="38" customFormat="1" x14ac:dyDescent="0.55000000000000004"/>
    <row r="2512" s="38" customFormat="1" x14ac:dyDescent="0.55000000000000004"/>
    <row r="2513" s="38" customFormat="1" x14ac:dyDescent="0.55000000000000004"/>
    <row r="2514" s="38" customFormat="1" x14ac:dyDescent="0.55000000000000004"/>
    <row r="2515" s="38" customFormat="1" x14ac:dyDescent="0.55000000000000004"/>
    <row r="2516" s="38" customFormat="1" x14ac:dyDescent="0.55000000000000004"/>
    <row r="2517" s="38" customFormat="1" x14ac:dyDescent="0.55000000000000004"/>
    <row r="2518" s="38" customFormat="1" x14ac:dyDescent="0.55000000000000004"/>
    <row r="2519" s="38" customFormat="1" x14ac:dyDescent="0.55000000000000004"/>
    <row r="2520" s="38" customFormat="1" x14ac:dyDescent="0.55000000000000004"/>
    <row r="2521" s="38" customFormat="1" x14ac:dyDescent="0.55000000000000004"/>
    <row r="2522" s="38" customFormat="1" x14ac:dyDescent="0.55000000000000004"/>
    <row r="2523" s="38" customFormat="1" x14ac:dyDescent="0.55000000000000004"/>
    <row r="2524" s="38" customFormat="1" x14ac:dyDescent="0.55000000000000004"/>
    <row r="2525" s="38" customFormat="1" x14ac:dyDescent="0.55000000000000004"/>
    <row r="2526" s="38" customFormat="1" x14ac:dyDescent="0.55000000000000004"/>
    <row r="2527" s="38" customFormat="1" x14ac:dyDescent="0.55000000000000004"/>
    <row r="2528" s="38" customFormat="1" x14ac:dyDescent="0.55000000000000004"/>
    <row r="2529" s="38" customFormat="1" x14ac:dyDescent="0.55000000000000004"/>
    <row r="2530" s="38" customFormat="1" x14ac:dyDescent="0.55000000000000004"/>
    <row r="2531" s="38" customFormat="1" x14ac:dyDescent="0.55000000000000004"/>
    <row r="2532" s="38" customFormat="1" x14ac:dyDescent="0.55000000000000004"/>
    <row r="2533" s="38" customFormat="1" x14ac:dyDescent="0.55000000000000004"/>
    <row r="2534" s="38" customFormat="1" x14ac:dyDescent="0.55000000000000004"/>
    <row r="2535" s="38" customFormat="1" x14ac:dyDescent="0.55000000000000004"/>
    <row r="2536" s="38" customFormat="1" x14ac:dyDescent="0.55000000000000004"/>
    <row r="2537" s="38" customFormat="1" x14ac:dyDescent="0.55000000000000004"/>
    <row r="2538" s="38" customFormat="1" x14ac:dyDescent="0.55000000000000004"/>
    <row r="2539" s="38" customFormat="1" x14ac:dyDescent="0.55000000000000004"/>
    <row r="2540" s="38" customFormat="1" x14ac:dyDescent="0.55000000000000004"/>
    <row r="2541" s="38" customFormat="1" x14ac:dyDescent="0.55000000000000004"/>
    <row r="2542" s="38" customFormat="1" x14ac:dyDescent="0.55000000000000004"/>
    <row r="2543" s="38" customFormat="1" x14ac:dyDescent="0.55000000000000004"/>
    <row r="2544" s="38" customFormat="1" x14ac:dyDescent="0.55000000000000004"/>
    <row r="2545" s="38" customFormat="1" x14ac:dyDescent="0.55000000000000004"/>
    <row r="2546" s="38" customFormat="1" x14ac:dyDescent="0.55000000000000004"/>
    <row r="2547" s="38" customFormat="1" x14ac:dyDescent="0.55000000000000004"/>
    <row r="2548" s="38" customFormat="1" x14ac:dyDescent="0.55000000000000004"/>
    <row r="2549" s="38" customFormat="1" x14ac:dyDescent="0.55000000000000004"/>
    <row r="2550" s="38" customFormat="1" x14ac:dyDescent="0.55000000000000004"/>
    <row r="2551" s="38" customFormat="1" x14ac:dyDescent="0.55000000000000004"/>
    <row r="2552" s="38" customFormat="1" x14ac:dyDescent="0.55000000000000004"/>
    <row r="2553" s="38" customFormat="1" x14ac:dyDescent="0.55000000000000004"/>
    <row r="2554" s="38" customFormat="1" x14ac:dyDescent="0.55000000000000004"/>
    <row r="2555" s="38" customFormat="1" x14ac:dyDescent="0.55000000000000004"/>
    <row r="2556" s="38" customFormat="1" x14ac:dyDescent="0.55000000000000004"/>
    <row r="2557" s="38" customFormat="1" x14ac:dyDescent="0.55000000000000004"/>
    <row r="2558" s="38" customFormat="1" x14ac:dyDescent="0.55000000000000004"/>
    <row r="2559" s="38" customFormat="1" x14ac:dyDescent="0.55000000000000004"/>
    <row r="2560" s="38" customFormat="1" x14ac:dyDescent="0.55000000000000004"/>
    <row r="2561" s="38" customFormat="1" x14ac:dyDescent="0.55000000000000004"/>
    <row r="2562" s="38" customFormat="1" x14ac:dyDescent="0.55000000000000004"/>
    <row r="2563" s="38" customFormat="1" x14ac:dyDescent="0.55000000000000004"/>
    <row r="2564" s="38" customFormat="1" x14ac:dyDescent="0.55000000000000004"/>
    <row r="2565" s="38" customFormat="1" x14ac:dyDescent="0.55000000000000004"/>
    <row r="2566" s="38" customFormat="1" x14ac:dyDescent="0.55000000000000004"/>
    <row r="2567" s="38" customFormat="1" x14ac:dyDescent="0.55000000000000004"/>
    <row r="2568" s="38" customFormat="1" x14ac:dyDescent="0.55000000000000004"/>
    <row r="2569" s="38" customFormat="1" x14ac:dyDescent="0.55000000000000004"/>
    <row r="2570" s="38" customFormat="1" x14ac:dyDescent="0.55000000000000004"/>
    <row r="2571" s="38" customFormat="1" x14ac:dyDescent="0.55000000000000004"/>
    <row r="2572" s="38" customFormat="1" x14ac:dyDescent="0.55000000000000004"/>
    <row r="2573" s="38" customFormat="1" x14ac:dyDescent="0.55000000000000004"/>
    <row r="2574" s="38" customFormat="1" x14ac:dyDescent="0.55000000000000004"/>
    <row r="2575" s="38" customFormat="1" x14ac:dyDescent="0.55000000000000004"/>
    <row r="2576" s="38" customFormat="1" x14ac:dyDescent="0.55000000000000004"/>
    <row r="2577" s="38" customFormat="1" x14ac:dyDescent="0.55000000000000004"/>
    <row r="2578" s="38" customFormat="1" x14ac:dyDescent="0.55000000000000004"/>
    <row r="2579" s="38" customFormat="1" x14ac:dyDescent="0.55000000000000004"/>
    <row r="2580" s="38" customFormat="1" x14ac:dyDescent="0.55000000000000004"/>
    <row r="2581" s="38" customFormat="1" x14ac:dyDescent="0.55000000000000004"/>
    <row r="2582" s="38" customFormat="1" x14ac:dyDescent="0.55000000000000004"/>
    <row r="2583" s="38" customFormat="1" x14ac:dyDescent="0.55000000000000004"/>
    <row r="2584" s="38" customFormat="1" x14ac:dyDescent="0.55000000000000004"/>
    <row r="2585" s="38" customFormat="1" x14ac:dyDescent="0.55000000000000004"/>
    <row r="2586" s="38" customFormat="1" x14ac:dyDescent="0.55000000000000004"/>
    <row r="2587" s="38" customFormat="1" x14ac:dyDescent="0.55000000000000004"/>
    <row r="2588" s="38" customFormat="1" x14ac:dyDescent="0.55000000000000004"/>
    <row r="2589" s="38" customFormat="1" x14ac:dyDescent="0.55000000000000004"/>
    <row r="2590" s="38" customFormat="1" x14ac:dyDescent="0.55000000000000004"/>
    <row r="2591" s="38" customFormat="1" x14ac:dyDescent="0.55000000000000004"/>
    <row r="2592" s="38" customFormat="1" x14ac:dyDescent="0.55000000000000004"/>
    <row r="2593" s="38" customFormat="1" x14ac:dyDescent="0.55000000000000004"/>
    <row r="2594" s="38" customFormat="1" x14ac:dyDescent="0.55000000000000004"/>
    <row r="2595" s="38" customFormat="1" x14ac:dyDescent="0.55000000000000004"/>
    <row r="2596" s="38" customFormat="1" x14ac:dyDescent="0.55000000000000004"/>
    <row r="2597" s="38" customFormat="1" x14ac:dyDescent="0.55000000000000004"/>
    <row r="2598" s="38" customFormat="1" x14ac:dyDescent="0.55000000000000004"/>
    <row r="2599" s="38" customFormat="1" x14ac:dyDescent="0.55000000000000004"/>
    <row r="2600" s="38" customFormat="1" x14ac:dyDescent="0.55000000000000004"/>
    <row r="2601" s="38" customFormat="1" x14ac:dyDescent="0.55000000000000004"/>
    <row r="2602" s="38" customFormat="1" x14ac:dyDescent="0.55000000000000004"/>
    <row r="2603" s="38" customFormat="1" x14ac:dyDescent="0.55000000000000004"/>
    <row r="2604" s="38" customFormat="1" x14ac:dyDescent="0.55000000000000004"/>
    <row r="2605" s="38" customFormat="1" x14ac:dyDescent="0.55000000000000004"/>
    <row r="2606" s="38" customFormat="1" x14ac:dyDescent="0.55000000000000004"/>
    <row r="2607" s="38" customFormat="1" x14ac:dyDescent="0.55000000000000004"/>
    <row r="2608" s="38" customFormat="1" x14ac:dyDescent="0.55000000000000004"/>
    <row r="2609" s="38" customFormat="1" x14ac:dyDescent="0.55000000000000004"/>
    <row r="2610" s="38" customFormat="1" x14ac:dyDescent="0.55000000000000004"/>
    <row r="2611" s="38" customFormat="1" x14ac:dyDescent="0.55000000000000004"/>
    <row r="2612" s="38" customFormat="1" x14ac:dyDescent="0.55000000000000004"/>
    <row r="2613" s="38" customFormat="1" x14ac:dyDescent="0.55000000000000004"/>
    <row r="2614" s="38" customFormat="1" x14ac:dyDescent="0.55000000000000004"/>
    <row r="2615" s="38" customFormat="1" x14ac:dyDescent="0.55000000000000004"/>
    <row r="2616" s="38" customFormat="1" x14ac:dyDescent="0.55000000000000004"/>
    <row r="2617" s="38" customFormat="1" x14ac:dyDescent="0.55000000000000004"/>
    <row r="2618" s="38" customFormat="1" x14ac:dyDescent="0.55000000000000004"/>
    <row r="2619" s="38" customFormat="1" x14ac:dyDescent="0.55000000000000004"/>
    <row r="2620" s="38" customFormat="1" x14ac:dyDescent="0.55000000000000004"/>
    <row r="2621" s="38" customFormat="1" x14ac:dyDescent="0.55000000000000004"/>
    <row r="2622" s="38" customFormat="1" x14ac:dyDescent="0.55000000000000004"/>
    <row r="2623" s="38" customFormat="1" x14ac:dyDescent="0.55000000000000004"/>
    <row r="2624" s="38" customFormat="1" x14ac:dyDescent="0.55000000000000004"/>
    <row r="2625" s="38" customFormat="1" x14ac:dyDescent="0.55000000000000004"/>
    <row r="2626" s="38" customFormat="1" x14ac:dyDescent="0.55000000000000004"/>
    <row r="2627" s="38" customFormat="1" x14ac:dyDescent="0.55000000000000004"/>
    <row r="2628" s="38" customFormat="1" x14ac:dyDescent="0.55000000000000004"/>
    <row r="2629" s="38" customFormat="1" x14ac:dyDescent="0.55000000000000004"/>
    <row r="2630" s="38" customFormat="1" x14ac:dyDescent="0.55000000000000004"/>
    <row r="2631" s="38" customFormat="1" x14ac:dyDescent="0.55000000000000004"/>
    <row r="2632" s="38" customFormat="1" x14ac:dyDescent="0.55000000000000004"/>
    <row r="2633" s="38" customFormat="1" x14ac:dyDescent="0.55000000000000004"/>
    <row r="2634" s="38" customFormat="1" x14ac:dyDescent="0.55000000000000004"/>
    <row r="2635" s="38" customFormat="1" x14ac:dyDescent="0.55000000000000004"/>
    <row r="2636" s="38" customFormat="1" x14ac:dyDescent="0.55000000000000004"/>
    <row r="2637" s="38" customFormat="1" x14ac:dyDescent="0.55000000000000004"/>
    <row r="2638" s="38" customFormat="1" x14ac:dyDescent="0.55000000000000004"/>
    <row r="2639" s="38" customFormat="1" x14ac:dyDescent="0.55000000000000004"/>
    <row r="2640" s="38" customFormat="1" x14ac:dyDescent="0.55000000000000004"/>
    <row r="2641" s="38" customFormat="1" x14ac:dyDescent="0.55000000000000004"/>
    <row r="2642" s="38" customFormat="1" x14ac:dyDescent="0.55000000000000004"/>
    <row r="2643" s="38" customFormat="1" x14ac:dyDescent="0.55000000000000004"/>
    <row r="2644" s="38" customFormat="1" x14ac:dyDescent="0.55000000000000004"/>
    <row r="2645" s="38" customFormat="1" x14ac:dyDescent="0.55000000000000004"/>
    <row r="2646" s="38" customFormat="1" x14ac:dyDescent="0.55000000000000004"/>
    <row r="2647" s="38" customFormat="1" x14ac:dyDescent="0.55000000000000004"/>
    <row r="2648" s="38" customFormat="1" x14ac:dyDescent="0.55000000000000004"/>
    <row r="2649" s="38" customFormat="1" x14ac:dyDescent="0.55000000000000004"/>
    <row r="2650" s="38" customFormat="1" x14ac:dyDescent="0.55000000000000004"/>
    <row r="2651" s="38" customFormat="1" x14ac:dyDescent="0.55000000000000004"/>
    <row r="2652" s="38" customFormat="1" x14ac:dyDescent="0.55000000000000004"/>
    <row r="2653" s="38" customFormat="1" x14ac:dyDescent="0.55000000000000004"/>
    <row r="2654" s="38" customFormat="1" x14ac:dyDescent="0.55000000000000004"/>
    <row r="2655" s="38" customFormat="1" x14ac:dyDescent="0.55000000000000004"/>
    <row r="2656" s="38" customFormat="1" x14ac:dyDescent="0.55000000000000004"/>
    <row r="2657" s="38" customFormat="1" x14ac:dyDescent="0.55000000000000004"/>
    <row r="2658" s="38" customFormat="1" x14ac:dyDescent="0.55000000000000004"/>
    <row r="2659" s="38" customFormat="1" x14ac:dyDescent="0.55000000000000004"/>
    <row r="2660" s="38" customFormat="1" x14ac:dyDescent="0.55000000000000004"/>
    <row r="2661" s="38" customFormat="1" x14ac:dyDescent="0.55000000000000004"/>
    <row r="2662" s="38" customFormat="1" x14ac:dyDescent="0.55000000000000004"/>
    <row r="2663" s="38" customFormat="1" x14ac:dyDescent="0.55000000000000004"/>
    <row r="2664" s="38" customFormat="1" x14ac:dyDescent="0.55000000000000004"/>
    <row r="2665" s="38" customFormat="1" x14ac:dyDescent="0.55000000000000004"/>
    <row r="2666" s="38" customFormat="1" x14ac:dyDescent="0.55000000000000004"/>
    <row r="2667" s="38" customFormat="1" x14ac:dyDescent="0.55000000000000004"/>
    <row r="2668" s="38" customFormat="1" x14ac:dyDescent="0.55000000000000004"/>
    <row r="2669" s="38" customFormat="1" x14ac:dyDescent="0.55000000000000004"/>
    <row r="2670" s="38" customFormat="1" x14ac:dyDescent="0.55000000000000004"/>
    <row r="2671" s="38" customFormat="1" x14ac:dyDescent="0.55000000000000004"/>
    <row r="2672" s="38" customFormat="1" x14ac:dyDescent="0.55000000000000004"/>
    <row r="2673" s="38" customFormat="1" x14ac:dyDescent="0.55000000000000004"/>
    <row r="2674" s="38" customFormat="1" x14ac:dyDescent="0.55000000000000004"/>
    <row r="2675" s="38" customFormat="1" x14ac:dyDescent="0.55000000000000004"/>
    <row r="2676" s="38" customFormat="1" x14ac:dyDescent="0.55000000000000004"/>
    <row r="2677" s="38" customFormat="1" x14ac:dyDescent="0.55000000000000004"/>
    <row r="2678" s="38" customFormat="1" x14ac:dyDescent="0.55000000000000004"/>
    <row r="2679" s="38" customFormat="1" x14ac:dyDescent="0.55000000000000004"/>
    <row r="2680" s="38" customFormat="1" x14ac:dyDescent="0.55000000000000004"/>
    <row r="2681" s="38" customFormat="1" x14ac:dyDescent="0.55000000000000004"/>
    <row r="2682" s="38" customFormat="1" x14ac:dyDescent="0.55000000000000004"/>
    <row r="2683" s="38" customFormat="1" x14ac:dyDescent="0.55000000000000004"/>
    <row r="2684" s="38" customFormat="1" x14ac:dyDescent="0.55000000000000004"/>
    <row r="2685" s="38" customFormat="1" x14ac:dyDescent="0.55000000000000004"/>
    <row r="2686" s="38" customFormat="1" x14ac:dyDescent="0.55000000000000004"/>
    <row r="2687" s="38" customFormat="1" x14ac:dyDescent="0.55000000000000004"/>
    <row r="2688" s="38" customFormat="1" x14ac:dyDescent="0.55000000000000004"/>
    <row r="2689" s="38" customFormat="1" x14ac:dyDescent="0.55000000000000004"/>
    <row r="2690" s="38" customFormat="1" x14ac:dyDescent="0.55000000000000004"/>
    <row r="2691" s="38" customFormat="1" x14ac:dyDescent="0.55000000000000004"/>
    <row r="2692" s="38" customFormat="1" x14ac:dyDescent="0.55000000000000004"/>
    <row r="2693" s="38" customFormat="1" x14ac:dyDescent="0.55000000000000004"/>
    <row r="2694" s="38" customFormat="1" x14ac:dyDescent="0.55000000000000004"/>
    <row r="2695" s="38" customFormat="1" x14ac:dyDescent="0.55000000000000004"/>
    <row r="2696" s="38" customFormat="1" x14ac:dyDescent="0.55000000000000004"/>
    <row r="2697" s="38" customFormat="1" x14ac:dyDescent="0.55000000000000004"/>
    <row r="2698" s="38" customFormat="1" x14ac:dyDescent="0.55000000000000004"/>
    <row r="2699" s="38" customFormat="1" x14ac:dyDescent="0.55000000000000004"/>
    <row r="2700" s="38" customFormat="1" x14ac:dyDescent="0.55000000000000004"/>
    <row r="2701" s="38" customFormat="1" x14ac:dyDescent="0.55000000000000004"/>
    <row r="2702" s="38" customFormat="1" x14ac:dyDescent="0.55000000000000004"/>
    <row r="2703" s="38" customFormat="1" x14ac:dyDescent="0.55000000000000004"/>
    <row r="2704" s="38" customFormat="1" x14ac:dyDescent="0.55000000000000004"/>
    <row r="2705" s="38" customFormat="1" x14ac:dyDescent="0.55000000000000004"/>
    <row r="2706" s="38" customFormat="1" x14ac:dyDescent="0.55000000000000004"/>
    <row r="2707" s="38" customFormat="1" x14ac:dyDescent="0.55000000000000004"/>
    <row r="2708" s="38" customFormat="1" x14ac:dyDescent="0.55000000000000004"/>
    <row r="2709" s="38" customFormat="1" x14ac:dyDescent="0.55000000000000004"/>
    <row r="2710" s="38" customFormat="1" x14ac:dyDescent="0.55000000000000004"/>
    <row r="2711" s="38" customFormat="1" x14ac:dyDescent="0.55000000000000004"/>
    <row r="2712" s="38" customFormat="1" x14ac:dyDescent="0.55000000000000004"/>
    <row r="2713" s="38" customFormat="1" x14ac:dyDescent="0.55000000000000004"/>
    <row r="2714" s="38" customFormat="1" x14ac:dyDescent="0.55000000000000004"/>
    <row r="2715" s="38" customFormat="1" x14ac:dyDescent="0.55000000000000004"/>
    <row r="2716" s="38" customFormat="1" x14ac:dyDescent="0.55000000000000004"/>
    <row r="2717" s="38" customFormat="1" x14ac:dyDescent="0.55000000000000004"/>
    <row r="2718" s="38" customFormat="1" x14ac:dyDescent="0.55000000000000004"/>
    <row r="2719" s="38" customFormat="1" x14ac:dyDescent="0.55000000000000004"/>
    <row r="2720" s="38" customFormat="1" x14ac:dyDescent="0.55000000000000004"/>
    <row r="2721" s="38" customFormat="1" x14ac:dyDescent="0.55000000000000004"/>
    <row r="2722" s="38" customFormat="1" x14ac:dyDescent="0.55000000000000004"/>
    <row r="2723" s="38" customFormat="1" x14ac:dyDescent="0.55000000000000004"/>
    <row r="2724" s="38" customFormat="1" x14ac:dyDescent="0.55000000000000004"/>
    <row r="2725" s="38" customFormat="1" x14ac:dyDescent="0.55000000000000004"/>
    <row r="2726" s="38" customFormat="1" x14ac:dyDescent="0.55000000000000004"/>
    <row r="2727" s="38" customFormat="1" x14ac:dyDescent="0.55000000000000004"/>
    <row r="2728" s="38" customFormat="1" x14ac:dyDescent="0.55000000000000004"/>
    <row r="2729" s="38" customFormat="1" x14ac:dyDescent="0.55000000000000004"/>
    <row r="2730" s="38" customFormat="1" x14ac:dyDescent="0.55000000000000004"/>
    <row r="2731" s="38" customFormat="1" x14ac:dyDescent="0.55000000000000004"/>
    <row r="2732" s="38" customFormat="1" x14ac:dyDescent="0.55000000000000004"/>
    <row r="2733" s="38" customFormat="1" x14ac:dyDescent="0.55000000000000004"/>
    <row r="2734" s="38" customFormat="1" x14ac:dyDescent="0.55000000000000004"/>
    <row r="2735" s="38" customFormat="1" x14ac:dyDescent="0.55000000000000004"/>
    <row r="2736" s="38" customFormat="1" x14ac:dyDescent="0.55000000000000004"/>
    <row r="2737" s="38" customFormat="1" x14ac:dyDescent="0.55000000000000004"/>
    <row r="2738" s="38" customFormat="1" x14ac:dyDescent="0.55000000000000004"/>
    <row r="2739" s="38" customFormat="1" x14ac:dyDescent="0.55000000000000004"/>
    <row r="2740" s="38" customFormat="1" x14ac:dyDescent="0.55000000000000004"/>
    <row r="2741" s="38" customFormat="1" x14ac:dyDescent="0.55000000000000004"/>
    <row r="2742" s="38" customFormat="1" x14ac:dyDescent="0.55000000000000004"/>
    <row r="2743" s="38" customFormat="1" x14ac:dyDescent="0.55000000000000004"/>
    <row r="2744" s="38" customFormat="1" x14ac:dyDescent="0.55000000000000004"/>
    <row r="2745" s="38" customFormat="1" x14ac:dyDescent="0.55000000000000004"/>
    <row r="2746" s="38" customFormat="1" x14ac:dyDescent="0.55000000000000004"/>
    <row r="2747" s="38" customFormat="1" x14ac:dyDescent="0.55000000000000004"/>
    <row r="2748" s="38" customFormat="1" x14ac:dyDescent="0.55000000000000004"/>
    <row r="2749" s="38" customFormat="1" x14ac:dyDescent="0.55000000000000004"/>
    <row r="2750" s="38" customFormat="1" x14ac:dyDescent="0.55000000000000004"/>
    <row r="2751" s="38" customFormat="1" x14ac:dyDescent="0.55000000000000004"/>
    <row r="2752" s="38" customFormat="1" x14ac:dyDescent="0.55000000000000004"/>
    <row r="2753" s="38" customFormat="1" x14ac:dyDescent="0.55000000000000004"/>
    <row r="2754" s="38" customFormat="1" x14ac:dyDescent="0.55000000000000004"/>
    <row r="2755" s="38" customFormat="1" x14ac:dyDescent="0.55000000000000004"/>
    <row r="2756" s="38" customFormat="1" x14ac:dyDescent="0.55000000000000004"/>
    <row r="2757" s="38" customFormat="1" x14ac:dyDescent="0.55000000000000004"/>
    <row r="2758" s="38" customFormat="1" x14ac:dyDescent="0.55000000000000004"/>
    <row r="2759" s="38" customFormat="1" x14ac:dyDescent="0.55000000000000004"/>
    <row r="2760" s="38" customFormat="1" x14ac:dyDescent="0.55000000000000004"/>
    <row r="2761" s="38" customFormat="1" x14ac:dyDescent="0.55000000000000004"/>
    <row r="2762" s="38" customFormat="1" x14ac:dyDescent="0.55000000000000004"/>
    <row r="2763" s="38" customFormat="1" x14ac:dyDescent="0.55000000000000004"/>
    <row r="2764" s="38" customFormat="1" x14ac:dyDescent="0.55000000000000004"/>
    <row r="2765" s="38" customFormat="1" x14ac:dyDescent="0.55000000000000004"/>
    <row r="2766" s="38" customFormat="1" x14ac:dyDescent="0.55000000000000004"/>
    <row r="2767" s="38" customFormat="1" x14ac:dyDescent="0.55000000000000004"/>
    <row r="2768" s="38" customFormat="1" x14ac:dyDescent="0.55000000000000004"/>
    <row r="2769" s="38" customFormat="1" x14ac:dyDescent="0.55000000000000004"/>
    <row r="2770" s="38" customFormat="1" x14ac:dyDescent="0.55000000000000004"/>
    <row r="2771" s="38" customFormat="1" x14ac:dyDescent="0.55000000000000004"/>
    <row r="2772" s="38" customFormat="1" x14ac:dyDescent="0.55000000000000004"/>
    <row r="2773" s="38" customFormat="1" x14ac:dyDescent="0.55000000000000004"/>
    <row r="2774" s="38" customFormat="1" x14ac:dyDescent="0.55000000000000004"/>
    <row r="2775" s="38" customFormat="1" x14ac:dyDescent="0.55000000000000004"/>
    <row r="2776" s="38" customFormat="1" x14ac:dyDescent="0.55000000000000004"/>
    <row r="2777" s="38" customFormat="1" x14ac:dyDescent="0.55000000000000004"/>
    <row r="2778" s="38" customFormat="1" x14ac:dyDescent="0.55000000000000004"/>
    <row r="2779" s="38" customFormat="1" x14ac:dyDescent="0.55000000000000004"/>
    <row r="2780" s="38" customFormat="1" x14ac:dyDescent="0.55000000000000004"/>
    <row r="2781" s="38" customFormat="1" x14ac:dyDescent="0.55000000000000004"/>
    <row r="2782" s="38" customFormat="1" x14ac:dyDescent="0.55000000000000004"/>
    <row r="2783" s="38" customFormat="1" x14ac:dyDescent="0.55000000000000004"/>
    <row r="2784" s="38" customFormat="1" x14ac:dyDescent="0.55000000000000004"/>
    <row r="2785" s="38" customFormat="1" x14ac:dyDescent="0.55000000000000004"/>
    <row r="2786" s="38" customFormat="1" x14ac:dyDescent="0.55000000000000004"/>
    <row r="2787" s="38" customFormat="1" x14ac:dyDescent="0.55000000000000004"/>
    <row r="2788" s="38" customFormat="1" x14ac:dyDescent="0.55000000000000004"/>
    <row r="2789" s="38" customFormat="1" x14ac:dyDescent="0.55000000000000004"/>
    <row r="2790" s="38" customFormat="1" x14ac:dyDescent="0.55000000000000004"/>
    <row r="2791" s="38" customFormat="1" x14ac:dyDescent="0.55000000000000004"/>
    <row r="2792" s="38" customFormat="1" x14ac:dyDescent="0.55000000000000004"/>
    <row r="2793" s="38" customFormat="1" x14ac:dyDescent="0.55000000000000004"/>
    <row r="2794" s="38" customFormat="1" x14ac:dyDescent="0.55000000000000004"/>
    <row r="2795" s="38" customFormat="1" x14ac:dyDescent="0.55000000000000004"/>
    <row r="2796" s="38" customFormat="1" x14ac:dyDescent="0.55000000000000004"/>
    <row r="2797" s="38" customFormat="1" x14ac:dyDescent="0.55000000000000004"/>
    <row r="2798" s="38" customFormat="1" x14ac:dyDescent="0.55000000000000004"/>
    <row r="2799" s="38" customFormat="1" x14ac:dyDescent="0.55000000000000004"/>
    <row r="2800" s="38" customFormat="1" x14ac:dyDescent="0.55000000000000004"/>
    <row r="2801" s="38" customFormat="1" x14ac:dyDescent="0.55000000000000004"/>
    <row r="2802" s="38" customFormat="1" x14ac:dyDescent="0.55000000000000004"/>
    <row r="2803" s="38" customFormat="1" x14ac:dyDescent="0.55000000000000004"/>
    <row r="2804" s="38" customFormat="1" x14ac:dyDescent="0.55000000000000004"/>
    <row r="2805" s="38" customFormat="1" x14ac:dyDescent="0.55000000000000004"/>
    <row r="2806" s="38" customFormat="1" x14ac:dyDescent="0.55000000000000004"/>
    <row r="2807" s="38" customFormat="1" x14ac:dyDescent="0.55000000000000004"/>
    <row r="2808" s="38" customFormat="1" x14ac:dyDescent="0.55000000000000004"/>
    <row r="2809" s="38" customFormat="1" x14ac:dyDescent="0.55000000000000004"/>
    <row r="2810" s="38" customFormat="1" x14ac:dyDescent="0.55000000000000004"/>
    <row r="2811" s="38" customFormat="1" x14ac:dyDescent="0.55000000000000004"/>
    <row r="2812" s="38" customFormat="1" x14ac:dyDescent="0.55000000000000004"/>
    <row r="2813" s="38" customFormat="1" x14ac:dyDescent="0.55000000000000004"/>
    <row r="2814" s="38" customFormat="1" x14ac:dyDescent="0.55000000000000004"/>
    <row r="2815" s="38" customFormat="1" x14ac:dyDescent="0.55000000000000004"/>
    <row r="2816" s="38" customFormat="1" x14ac:dyDescent="0.55000000000000004"/>
    <row r="2817" s="38" customFormat="1" x14ac:dyDescent="0.55000000000000004"/>
    <row r="2818" s="38" customFormat="1" x14ac:dyDescent="0.55000000000000004"/>
    <row r="2819" s="38" customFormat="1" x14ac:dyDescent="0.55000000000000004"/>
    <row r="2820" s="38" customFormat="1" x14ac:dyDescent="0.55000000000000004"/>
    <row r="2821" s="38" customFormat="1" x14ac:dyDescent="0.55000000000000004"/>
    <row r="2822" s="38" customFormat="1" x14ac:dyDescent="0.55000000000000004"/>
    <row r="2823" s="38" customFormat="1" x14ac:dyDescent="0.55000000000000004"/>
    <row r="2824" s="38" customFormat="1" x14ac:dyDescent="0.55000000000000004"/>
    <row r="2825" s="38" customFormat="1" x14ac:dyDescent="0.55000000000000004"/>
    <row r="2826" s="38" customFormat="1" x14ac:dyDescent="0.55000000000000004"/>
    <row r="2827" s="38" customFormat="1" x14ac:dyDescent="0.55000000000000004"/>
    <row r="2828" s="38" customFormat="1" x14ac:dyDescent="0.55000000000000004"/>
    <row r="2829" s="38" customFormat="1" x14ac:dyDescent="0.55000000000000004"/>
    <row r="2830" s="38" customFormat="1" x14ac:dyDescent="0.55000000000000004"/>
    <row r="2831" s="38" customFormat="1" x14ac:dyDescent="0.55000000000000004"/>
    <row r="2832" s="38" customFormat="1" x14ac:dyDescent="0.55000000000000004"/>
    <row r="2833" s="38" customFormat="1" x14ac:dyDescent="0.55000000000000004"/>
    <row r="2834" s="38" customFormat="1" x14ac:dyDescent="0.55000000000000004"/>
    <row r="2835" s="38" customFormat="1" x14ac:dyDescent="0.55000000000000004"/>
    <row r="2836" s="38" customFormat="1" x14ac:dyDescent="0.55000000000000004"/>
    <row r="2837" s="38" customFormat="1" x14ac:dyDescent="0.55000000000000004"/>
    <row r="2838" s="38" customFormat="1" x14ac:dyDescent="0.55000000000000004"/>
    <row r="2839" s="38" customFormat="1" x14ac:dyDescent="0.55000000000000004"/>
    <row r="2840" s="38" customFormat="1" x14ac:dyDescent="0.55000000000000004"/>
    <row r="2841" s="38" customFormat="1" x14ac:dyDescent="0.55000000000000004"/>
    <row r="2842" s="38" customFormat="1" x14ac:dyDescent="0.55000000000000004"/>
    <row r="2843" s="38" customFormat="1" x14ac:dyDescent="0.55000000000000004"/>
    <row r="2844" s="38" customFormat="1" x14ac:dyDescent="0.55000000000000004"/>
    <row r="2845" s="38" customFormat="1" x14ac:dyDescent="0.55000000000000004"/>
    <row r="2846" s="38" customFormat="1" x14ac:dyDescent="0.55000000000000004"/>
    <row r="2847" s="38" customFormat="1" x14ac:dyDescent="0.55000000000000004"/>
    <row r="2848" s="38" customFormat="1" x14ac:dyDescent="0.55000000000000004"/>
    <row r="2849" s="38" customFormat="1" x14ac:dyDescent="0.55000000000000004"/>
    <row r="2850" s="38" customFormat="1" x14ac:dyDescent="0.55000000000000004"/>
    <row r="2851" s="38" customFormat="1" x14ac:dyDescent="0.55000000000000004"/>
    <row r="2852" s="38" customFormat="1" x14ac:dyDescent="0.55000000000000004"/>
    <row r="2853" s="38" customFormat="1" x14ac:dyDescent="0.55000000000000004"/>
    <row r="2854" s="38" customFormat="1" x14ac:dyDescent="0.55000000000000004"/>
    <row r="2855" s="38" customFormat="1" x14ac:dyDescent="0.55000000000000004"/>
    <row r="2856" s="38" customFormat="1" x14ac:dyDescent="0.55000000000000004"/>
    <row r="2857" s="38" customFormat="1" x14ac:dyDescent="0.55000000000000004"/>
    <row r="2858" s="38" customFormat="1" x14ac:dyDescent="0.55000000000000004"/>
    <row r="2859" s="38" customFormat="1" x14ac:dyDescent="0.55000000000000004"/>
    <row r="2860" s="38" customFormat="1" x14ac:dyDescent="0.55000000000000004"/>
    <row r="2861" s="38" customFormat="1" x14ac:dyDescent="0.55000000000000004"/>
    <row r="2862" s="38" customFormat="1" x14ac:dyDescent="0.55000000000000004"/>
    <row r="2863" s="38" customFormat="1" x14ac:dyDescent="0.55000000000000004"/>
    <row r="2864" s="38" customFormat="1" x14ac:dyDescent="0.55000000000000004"/>
    <row r="2865" s="38" customFormat="1" x14ac:dyDescent="0.55000000000000004"/>
    <row r="2866" s="38" customFormat="1" x14ac:dyDescent="0.55000000000000004"/>
    <row r="2867" s="38" customFormat="1" x14ac:dyDescent="0.55000000000000004"/>
    <row r="2868" s="38" customFormat="1" x14ac:dyDescent="0.55000000000000004"/>
    <row r="2869" s="38" customFormat="1" x14ac:dyDescent="0.55000000000000004"/>
    <row r="2870" s="38" customFormat="1" x14ac:dyDescent="0.55000000000000004"/>
    <row r="2871" s="38" customFormat="1" x14ac:dyDescent="0.55000000000000004"/>
    <row r="2872" s="38" customFormat="1" x14ac:dyDescent="0.55000000000000004"/>
    <row r="2873" s="38" customFormat="1" x14ac:dyDescent="0.55000000000000004"/>
    <row r="2874" s="38" customFormat="1" x14ac:dyDescent="0.55000000000000004"/>
    <row r="2875" s="38" customFormat="1" x14ac:dyDescent="0.55000000000000004"/>
    <row r="2876" s="38" customFormat="1" x14ac:dyDescent="0.55000000000000004"/>
    <row r="2877" s="38" customFormat="1" x14ac:dyDescent="0.55000000000000004"/>
    <row r="2878" s="38" customFormat="1" x14ac:dyDescent="0.55000000000000004"/>
    <row r="2879" s="38" customFormat="1" x14ac:dyDescent="0.55000000000000004"/>
    <row r="2880" s="38" customFormat="1" x14ac:dyDescent="0.55000000000000004"/>
    <row r="2881" s="38" customFormat="1" x14ac:dyDescent="0.55000000000000004"/>
    <row r="2882" s="38" customFormat="1" x14ac:dyDescent="0.55000000000000004"/>
    <row r="2883" s="38" customFormat="1" x14ac:dyDescent="0.55000000000000004"/>
    <row r="2884" s="38" customFormat="1" x14ac:dyDescent="0.55000000000000004"/>
    <row r="2885" s="38" customFormat="1" x14ac:dyDescent="0.55000000000000004"/>
    <row r="2886" s="38" customFormat="1" x14ac:dyDescent="0.55000000000000004"/>
    <row r="2887" s="38" customFormat="1" x14ac:dyDescent="0.55000000000000004"/>
    <row r="2888" s="38" customFormat="1" x14ac:dyDescent="0.55000000000000004"/>
    <row r="2889" s="38" customFormat="1" x14ac:dyDescent="0.55000000000000004"/>
    <row r="2890" s="38" customFormat="1" x14ac:dyDescent="0.55000000000000004"/>
    <row r="2891" s="38" customFormat="1" x14ac:dyDescent="0.55000000000000004"/>
    <row r="2892" s="38" customFormat="1" x14ac:dyDescent="0.55000000000000004"/>
    <row r="2893" s="38" customFormat="1" x14ac:dyDescent="0.55000000000000004"/>
    <row r="2894" s="38" customFormat="1" x14ac:dyDescent="0.55000000000000004"/>
    <row r="2895" s="38" customFormat="1" x14ac:dyDescent="0.55000000000000004"/>
    <row r="2896" s="38" customFormat="1" x14ac:dyDescent="0.55000000000000004"/>
    <row r="2897" s="38" customFormat="1" x14ac:dyDescent="0.55000000000000004"/>
    <row r="2898" s="38" customFormat="1" x14ac:dyDescent="0.55000000000000004"/>
    <row r="2899" s="38" customFormat="1" x14ac:dyDescent="0.55000000000000004"/>
    <row r="2900" s="38" customFormat="1" x14ac:dyDescent="0.55000000000000004"/>
    <row r="2901" s="38" customFormat="1" x14ac:dyDescent="0.55000000000000004"/>
    <row r="2902" s="38" customFormat="1" x14ac:dyDescent="0.55000000000000004"/>
    <row r="2903" s="38" customFormat="1" x14ac:dyDescent="0.55000000000000004"/>
    <row r="2904" s="38" customFormat="1" x14ac:dyDescent="0.55000000000000004"/>
    <row r="2905" s="38" customFormat="1" x14ac:dyDescent="0.55000000000000004"/>
    <row r="2906" s="38" customFormat="1" x14ac:dyDescent="0.55000000000000004"/>
    <row r="2907" s="38" customFormat="1" x14ac:dyDescent="0.55000000000000004"/>
    <row r="2908" s="38" customFormat="1" x14ac:dyDescent="0.55000000000000004"/>
    <row r="2909" s="38" customFormat="1" x14ac:dyDescent="0.55000000000000004"/>
    <row r="2910" s="38" customFormat="1" x14ac:dyDescent="0.55000000000000004"/>
    <row r="2911" s="38" customFormat="1" x14ac:dyDescent="0.55000000000000004"/>
    <row r="2912" s="38" customFormat="1" x14ac:dyDescent="0.55000000000000004"/>
    <row r="2913" s="38" customFormat="1" x14ac:dyDescent="0.55000000000000004"/>
    <row r="2914" s="38" customFormat="1" x14ac:dyDescent="0.55000000000000004"/>
    <row r="2915" s="38" customFormat="1" x14ac:dyDescent="0.55000000000000004"/>
    <row r="2916" s="38" customFormat="1" x14ac:dyDescent="0.55000000000000004"/>
    <row r="2917" s="38" customFormat="1" x14ac:dyDescent="0.55000000000000004"/>
    <row r="2918" s="38" customFormat="1" x14ac:dyDescent="0.55000000000000004"/>
    <row r="2919" s="38" customFormat="1" x14ac:dyDescent="0.55000000000000004"/>
    <row r="2920" s="38" customFormat="1" x14ac:dyDescent="0.55000000000000004"/>
    <row r="2921" s="38" customFormat="1" x14ac:dyDescent="0.55000000000000004"/>
    <row r="2922" s="38" customFormat="1" x14ac:dyDescent="0.55000000000000004"/>
    <row r="2923" s="38" customFormat="1" x14ac:dyDescent="0.55000000000000004"/>
    <row r="2924" s="38" customFormat="1" x14ac:dyDescent="0.55000000000000004"/>
    <row r="2925" s="38" customFormat="1" x14ac:dyDescent="0.55000000000000004"/>
    <row r="2926" s="38" customFormat="1" x14ac:dyDescent="0.55000000000000004"/>
    <row r="2927" s="38" customFormat="1" x14ac:dyDescent="0.55000000000000004"/>
    <row r="2928" s="38" customFormat="1" x14ac:dyDescent="0.55000000000000004"/>
    <row r="2929" s="38" customFormat="1" x14ac:dyDescent="0.55000000000000004"/>
    <row r="2930" s="38" customFormat="1" x14ac:dyDescent="0.55000000000000004"/>
    <row r="2931" s="38" customFormat="1" x14ac:dyDescent="0.55000000000000004"/>
    <row r="2932" s="38" customFormat="1" x14ac:dyDescent="0.55000000000000004"/>
    <row r="2933" s="38" customFormat="1" x14ac:dyDescent="0.55000000000000004"/>
    <row r="2934" s="38" customFormat="1" x14ac:dyDescent="0.55000000000000004"/>
    <row r="2935" s="38" customFormat="1" x14ac:dyDescent="0.55000000000000004"/>
    <row r="2936" s="38" customFormat="1" x14ac:dyDescent="0.55000000000000004"/>
    <row r="2937" s="38" customFormat="1" x14ac:dyDescent="0.55000000000000004"/>
    <row r="2938" s="38" customFormat="1" x14ac:dyDescent="0.55000000000000004"/>
    <row r="2939" s="38" customFormat="1" x14ac:dyDescent="0.55000000000000004"/>
    <row r="2940" s="38" customFormat="1" x14ac:dyDescent="0.55000000000000004"/>
    <row r="2941" s="38" customFormat="1" x14ac:dyDescent="0.55000000000000004"/>
    <row r="2942" s="38" customFormat="1" x14ac:dyDescent="0.55000000000000004"/>
    <row r="2943" s="38" customFormat="1" x14ac:dyDescent="0.55000000000000004"/>
    <row r="2944" s="38" customFormat="1" x14ac:dyDescent="0.55000000000000004"/>
    <row r="2945" s="38" customFormat="1" x14ac:dyDescent="0.55000000000000004"/>
    <row r="2946" s="38" customFormat="1" x14ac:dyDescent="0.55000000000000004"/>
    <row r="2947" s="38" customFormat="1" x14ac:dyDescent="0.55000000000000004"/>
    <row r="2948" s="38" customFormat="1" x14ac:dyDescent="0.55000000000000004"/>
    <row r="2949" s="38" customFormat="1" x14ac:dyDescent="0.55000000000000004"/>
    <row r="2950" s="38" customFormat="1" x14ac:dyDescent="0.55000000000000004"/>
    <row r="2951" s="38" customFormat="1" x14ac:dyDescent="0.55000000000000004"/>
    <row r="2952" s="38" customFormat="1" x14ac:dyDescent="0.55000000000000004"/>
    <row r="2953" s="38" customFormat="1" x14ac:dyDescent="0.55000000000000004"/>
    <row r="2954" s="38" customFormat="1" x14ac:dyDescent="0.55000000000000004"/>
    <row r="2955" s="38" customFormat="1" x14ac:dyDescent="0.55000000000000004"/>
    <row r="2956" s="38" customFormat="1" x14ac:dyDescent="0.55000000000000004"/>
    <row r="2957" s="38" customFormat="1" x14ac:dyDescent="0.55000000000000004"/>
    <row r="2958" s="38" customFormat="1" x14ac:dyDescent="0.55000000000000004"/>
    <row r="2959" s="38" customFormat="1" x14ac:dyDescent="0.55000000000000004"/>
    <row r="2960" s="38" customFormat="1" x14ac:dyDescent="0.55000000000000004"/>
    <row r="2961" s="38" customFormat="1" x14ac:dyDescent="0.55000000000000004"/>
    <row r="2962" s="38" customFormat="1" x14ac:dyDescent="0.55000000000000004"/>
    <row r="2963" s="38" customFormat="1" x14ac:dyDescent="0.55000000000000004"/>
    <row r="2964" s="38" customFormat="1" x14ac:dyDescent="0.55000000000000004"/>
    <row r="2965" s="38" customFormat="1" x14ac:dyDescent="0.55000000000000004"/>
    <row r="2966" s="38" customFormat="1" x14ac:dyDescent="0.55000000000000004"/>
    <row r="2967" s="38" customFormat="1" x14ac:dyDescent="0.55000000000000004"/>
    <row r="2968" s="38" customFormat="1" x14ac:dyDescent="0.55000000000000004"/>
    <row r="2969" s="38" customFormat="1" x14ac:dyDescent="0.55000000000000004"/>
    <row r="2970" s="38" customFormat="1" x14ac:dyDescent="0.55000000000000004"/>
    <row r="2971" s="38" customFormat="1" x14ac:dyDescent="0.55000000000000004"/>
    <row r="2972" s="38" customFormat="1" x14ac:dyDescent="0.55000000000000004"/>
    <row r="2973" s="38" customFormat="1" x14ac:dyDescent="0.55000000000000004"/>
    <row r="2974" s="38" customFormat="1" x14ac:dyDescent="0.55000000000000004"/>
    <row r="2975" s="38" customFormat="1" x14ac:dyDescent="0.55000000000000004"/>
    <row r="2976" s="38" customFormat="1" x14ac:dyDescent="0.55000000000000004"/>
    <row r="2977" s="38" customFormat="1" x14ac:dyDescent="0.55000000000000004"/>
    <row r="2978" s="38" customFormat="1" x14ac:dyDescent="0.55000000000000004"/>
    <row r="2979" s="38" customFormat="1" x14ac:dyDescent="0.55000000000000004"/>
    <row r="2980" s="38" customFormat="1" x14ac:dyDescent="0.55000000000000004"/>
    <row r="2981" s="38" customFormat="1" x14ac:dyDescent="0.55000000000000004"/>
    <row r="2982" s="38" customFormat="1" x14ac:dyDescent="0.55000000000000004"/>
    <row r="2983" s="38" customFormat="1" x14ac:dyDescent="0.55000000000000004"/>
    <row r="2984" s="38" customFormat="1" x14ac:dyDescent="0.55000000000000004"/>
    <row r="2985" s="38" customFormat="1" x14ac:dyDescent="0.55000000000000004"/>
    <row r="2986" s="38" customFormat="1" x14ac:dyDescent="0.55000000000000004"/>
    <row r="2987" s="38" customFormat="1" x14ac:dyDescent="0.55000000000000004"/>
    <row r="2988" s="38" customFormat="1" x14ac:dyDescent="0.55000000000000004"/>
    <row r="2989" s="38" customFormat="1" x14ac:dyDescent="0.55000000000000004"/>
    <row r="2990" s="38" customFormat="1" x14ac:dyDescent="0.55000000000000004"/>
    <row r="2991" s="38" customFormat="1" x14ac:dyDescent="0.55000000000000004"/>
    <row r="2992" s="38" customFormat="1" x14ac:dyDescent="0.55000000000000004"/>
    <row r="2993" s="38" customFormat="1" x14ac:dyDescent="0.55000000000000004"/>
    <row r="2994" s="38" customFormat="1" x14ac:dyDescent="0.55000000000000004"/>
    <row r="2995" s="38" customFormat="1" x14ac:dyDescent="0.55000000000000004"/>
    <row r="2996" s="38" customFormat="1" x14ac:dyDescent="0.55000000000000004"/>
    <row r="2997" s="38" customFormat="1" x14ac:dyDescent="0.55000000000000004"/>
    <row r="2998" s="38" customFormat="1" x14ac:dyDescent="0.55000000000000004"/>
    <row r="2999" s="38" customFormat="1" x14ac:dyDescent="0.55000000000000004"/>
    <row r="3000" s="38" customFormat="1" x14ac:dyDescent="0.55000000000000004"/>
    <row r="3001" s="38" customFormat="1" x14ac:dyDescent="0.55000000000000004"/>
    <row r="3002" s="38" customFormat="1" x14ac:dyDescent="0.55000000000000004"/>
    <row r="3003" s="38" customFormat="1" x14ac:dyDescent="0.55000000000000004"/>
    <row r="3004" s="38" customFormat="1" x14ac:dyDescent="0.55000000000000004"/>
    <row r="3005" s="38" customFormat="1" x14ac:dyDescent="0.55000000000000004"/>
    <row r="3006" s="38" customFormat="1" x14ac:dyDescent="0.55000000000000004"/>
    <row r="3007" s="38" customFormat="1" x14ac:dyDescent="0.55000000000000004"/>
    <row r="3008" s="38" customFormat="1" x14ac:dyDescent="0.55000000000000004"/>
    <row r="3009" s="38" customFormat="1" x14ac:dyDescent="0.55000000000000004"/>
    <row r="3010" s="38" customFormat="1" x14ac:dyDescent="0.55000000000000004"/>
    <row r="3011" s="38" customFormat="1" x14ac:dyDescent="0.55000000000000004"/>
    <row r="3012" s="38" customFormat="1" x14ac:dyDescent="0.55000000000000004"/>
    <row r="3013" s="38" customFormat="1" x14ac:dyDescent="0.55000000000000004"/>
    <row r="3014" s="38" customFormat="1" x14ac:dyDescent="0.55000000000000004"/>
    <row r="3015" s="38" customFormat="1" x14ac:dyDescent="0.55000000000000004"/>
    <row r="3016" s="38" customFormat="1" x14ac:dyDescent="0.55000000000000004"/>
    <row r="3017" s="38" customFormat="1" x14ac:dyDescent="0.55000000000000004"/>
    <row r="3018" s="38" customFormat="1" x14ac:dyDescent="0.55000000000000004"/>
    <row r="3019" s="38" customFormat="1" x14ac:dyDescent="0.55000000000000004"/>
    <row r="3020" s="38" customFormat="1" x14ac:dyDescent="0.55000000000000004"/>
    <row r="3021" s="38" customFormat="1" x14ac:dyDescent="0.55000000000000004"/>
    <row r="3022" s="38" customFormat="1" x14ac:dyDescent="0.55000000000000004"/>
    <row r="3023" s="38" customFormat="1" x14ac:dyDescent="0.55000000000000004"/>
    <row r="3024" s="38" customFormat="1" x14ac:dyDescent="0.55000000000000004"/>
    <row r="3025" s="38" customFormat="1" x14ac:dyDescent="0.55000000000000004"/>
    <row r="3026" s="38" customFormat="1" x14ac:dyDescent="0.55000000000000004"/>
    <row r="3027" s="38" customFormat="1" x14ac:dyDescent="0.55000000000000004"/>
    <row r="3028" s="38" customFormat="1" x14ac:dyDescent="0.55000000000000004"/>
    <row r="3029" s="38" customFormat="1" x14ac:dyDescent="0.55000000000000004"/>
    <row r="3030" s="38" customFormat="1" x14ac:dyDescent="0.55000000000000004"/>
    <row r="3031" s="38" customFormat="1" x14ac:dyDescent="0.55000000000000004"/>
    <row r="3032" s="38" customFormat="1" x14ac:dyDescent="0.55000000000000004"/>
    <row r="3033" s="38" customFormat="1" x14ac:dyDescent="0.55000000000000004"/>
    <row r="3034" s="38" customFormat="1" x14ac:dyDescent="0.55000000000000004"/>
    <row r="3035" s="38" customFormat="1" x14ac:dyDescent="0.55000000000000004"/>
    <row r="3036" s="38" customFormat="1" x14ac:dyDescent="0.55000000000000004"/>
    <row r="3037" s="38" customFormat="1" x14ac:dyDescent="0.55000000000000004"/>
    <row r="3038" s="38" customFormat="1" x14ac:dyDescent="0.55000000000000004"/>
    <row r="3039" s="38" customFormat="1" x14ac:dyDescent="0.55000000000000004"/>
    <row r="3040" s="38" customFormat="1" x14ac:dyDescent="0.55000000000000004"/>
    <row r="3041" s="38" customFormat="1" x14ac:dyDescent="0.55000000000000004"/>
    <row r="3042" s="38" customFormat="1" x14ac:dyDescent="0.55000000000000004"/>
    <row r="3043" s="38" customFormat="1" x14ac:dyDescent="0.55000000000000004"/>
    <row r="3044" s="38" customFormat="1" x14ac:dyDescent="0.55000000000000004"/>
    <row r="3045" s="38" customFormat="1" x14ac:dyDescent="0.55000000000000004"/>
    <row r="3046" s="38" customFormat="1" x14ac:dyDescent="0.55000000000000004"/>
    <row r="3047" s="38" customFormat="1" x14ac:dyDescent="0.55000000000000004"/>
    <row r="3048" s="38" customFormat="1" x14ac:dyDescent="0.55000000000000004"/>
    <row r="3049" s="38" customFormat="1" x14ac:dyDescent="0.55000000000000004"/>
    <row r="3050" s="38" customFormat="1" x14ac:dyDescent="0.55000000000000004"/>
    <row r="3051" s="38" customFormat="1" x14ac:dyDescent="0.55000000000000004"/>
    <row r="3052" s="38" customFormat="1" x14ac:dyDescent="0.55000000000000004"/>
    <row r="3053" s="38" customFormat="1" x14ac:dyDescent="0.55000000000000004"/>
    <row r="3054" s="38" customFormat="1" x14ac:dyDescent="0.55000000000000004"/>
    <row r="3055" s="38" customFormat="1" x14ac:dyDescent="0.55000000000000004"/>
    <row r="3056" s="38" customFormat="1" x14ac:dyDescent="0.55000000000000004"/>
    <row r="3057" s="38" customFormat="1" x14ac:dyDescent="0.55000000000000004"/>
    <row r="3058" s="38" customFormat="1" x14ac:dyDescent="0.55000000000000004"/>
    <row r="3059" s="38" customFormat="1" x14ac:dyDescent="0.55000000000000004"/>
    <row r="3060" s="38" customFormat="1" x14ac:dyDescent="0.55000000000000004"/>
    <row r="3061" s="38" customFormat="1" x14ac:dyDescent="0.55000000000000004"/>
    <row r="3062" s="38" customFormat="1" x14ac:dyDescent="0.55000000000000004"/>
    <row r="3063" s="38" customFormat="1" x14ac:dyDescent="0.55000000000000004"/>
    <row r="3064" s="38" customFormat="1" x14ac:dyDescent="0.55000000000000004"/>
    <row r="3065" s="38" customFormat="1" x14ac:dyDescent="0.55000000000000004"/>
    <row r="3066" s="38" customFormat="1" x14ac:dyDescent="0.55000000000000004"/>
    <row r="3067" s="38" customFormat="1" x14ac:dyDescent="0.55000000000000004"/>
    <row r="3068" s="38" customFormat="1" x14ac:dyDescent="0.55000000000000004"/>
    <row r="3069" s="38" customFormat="1" x14ac:dyDescent="0.55000000000000004"/>
    <row r="3070" s="38" customFormat="1" x14ac:dyDescent="0.55000000000000004"/>
    <row r="3071" s="38" customFormat="1" x14ac:dyDescent="0.55000000000000004"/>
    <row r="3072" s="38" customFormat="1" x14ac:dyDescent="0.55000000000000004"/>
    <row r="3073" s="38" customFormat="1" x14ac:dyDescent="0.55000000000000004"/>
    <row r="3074" s="38" customFormat="1" x14ac:dyDescent="0.55000000000000004"/>
    <row r="3075" s="38" customFormat="1" x14ac:dyDescent="0.55000000000000004"/>
    <row r="3076" s="38" customFormat="1" x14ac:dyDescent="0.55000000000000004"/>
    <row r="3077" s="38" customFormat="1" x14ac:dyDescent="0.55000000000000004"/>
    <row r="3078" s="38" customFormat="1" x14ac:dyDescent="0.55000000000000004"/>
    <row r="3079" s="38" customFormat="1" x14ac:dyDescent="0.55000000000000004"/>
    <row r="3080" s="38" customFormat="1" x14ac:dyDescent="0.55000000000000004"/>
    <row r="3081" s="38" customFormat="1" x14ac:dyDescent="0.55000000000000004"/>
    <row r="3082" s="38" customFormat="1" x14ac:dyDescent="0.55000000000000004"/>
    <row r="3083" s="38" customFormat="1" x14ac:dyDescent="0.55000000000000004"/>
    <row r="3084" s="38" customFormat="1" x14ac:dyDescent="0.55000000000000004"/>
    <row r="3085" s="38" customFormat="1" x14ac:dyDescent="0.55000000000000004"/>
    <row r="3086" s="38" customFormat="1" x14ac:dyDescent="0.55000000000000004"/>
    <row r="3087" s="38" customFormat="1" x14ac:dyDescent="0.55000000000000004"/>
    <row r="3088" s="38" customFormat="1" x14ac:dyDescent="0.55000000000000004"/>
    <row r="3089" s="38" customFormat="1" x14ac:dyDescent="0.55000000000000004"/>
    <row r="3090" s="38" customFormat="1" x14ac:dyDescent="0.55000000000000004"/>
    <row r="3091" s="38" customFormat="1" x14ac:dyDescent="0.55000000000000004"/>
    <row r="3092" s="38" customFormat="1" x14ac:dyDescent="0.55000000000000004"/>
    <row r="3093" s="38" customFormat="1" x14ac:dyDescent="0.55000000000000004"/>
    <row r="3094" s="38" customFormat="1" x14ac:dyDescent="0.55000000000000004"/>
    <row r="3095" s="38" customFormat="1" x14ac:dyDescent="0.55000000000000004"/>
    <row r="3096" s="38" customFormat="1" x14ac:dyDescent="0.55000000000000004"/>
    <row r="3097" s="38" customFormat="1" x14ac:dyDescent="0.55000000000000004"/>
    <row r="3098" s="38" customFormat="1" x14ac:dyDescent="0.55000000000000004"/>
    <row r="3099" s="38" customFormat="1" x14ac:dyDescent="0.55000000000000004"/>
    <row r="3100" s="38" customFormat="1" x14ac:dyDescent="0.55000000000000004"/>
    <row r="3101" s="38" customFormat="1" x14ac:dyDescent="0.55000000000000004"/>
    <row r="3102" s="38" customFormat="1" x14ac:dyDescent="0.55000000000000004"/>
    <row r="3103" s="38" customFormat="1" x14ac:dyDescent="0.55000000000000004"/>
    <row r="3104" s="38" customFormat="1" x14ac:dyDescent="0.55000000000000004"/>
    <row r="3105" s="38" customFormat="1" x14ac:dyDescent="0.55000000000000004"/>
    <row r="3106" s="38" customFormat="1" x14ac:dyDescent="0.55000000000000004"/>
    <row r="3107" s="38" customFormat="1" x14ac:dyDescent="0.55000000000000004"/>
    <row r="3108" s="38" customFormat="1" x14ac:dyDescent="0.55000000000000004"/>
    <row r="3109" s="38" customFormat="1" x14ac:dyDescent="0.55000000000000004"/>
    <row r="3110" s="38" customFormat="1" x14ac:dyDescent="0.55000000000000004"/>
    <row r="3111" s="38" customFormat="1" x14ac:dyDescent="0.55000000000000004"/>
    <row r="3112" s="38" customFormat="1" x14ac:dyDescent="0.55000000000000004"/>
    <row r="3113" s="38" customFormat="1" x14ac:dyDescent="0.55000000000000004"/>
    <row r="3114" s="38" customFormat="1" x14ac:dyDescent="0.55000000000000004"/>
    <row r="3115" s="38" customFormat="1" x14ac:dyDescent="0.55000000000000004"/>
    <row r="3116" s="38" customFormat="1" x14ac:dyDescent="0.55000000000000004"/>
    <row r="3117" s="38" customFormat="1" x14ac:dyDescent="0.55000000000000004"/>
    <row r="3118" s="38" customFormat="1" x14ac:dyDescent="0.55000000000000004"/>
    <row r="3119" s="38" customFormat="1" x14ac:dyDescent="0.55000000000000004"/>
    <row r="3120" s="38" customFormat="1" x14ac:dyDescent="0.55000000000000004"/>
    <row r="3121" s="38" customFormat="1" x14ac:dyDescent="0.55000000000000004"/>
    <row r="3122" s="38" customFormat="1" x14ac:dyDescent="0.55000000000000004"/>
    <row r="3123" s="38" customFormat="1" x14ac:dyDescent="0.55000000000000004"/>
    <row r="3124" s="38" customFormat="1" x14ac:dyDescent="0.55000000000000004"/>
    <row r="3125" s="38" customFormat="1" x14ac:dyDescent="0.55000000000000004"/>
    <row r="3126" s="38" customFormat="1" x14ac:dyDescent="0.55000000000000004"/>
    <row r="3127" s="38" customFormat="1" x14ac:dyDescent="0.55000000000000004"/>
    <row r="3128" s="38" customFormat="1" x14ac:dyDescent="0.55000000000000004"/>
    <row r="3129" s="38" customFormat="1" x14ac:dyDescent="0.55000000000000004"/>
    <row r="3130" s="38" customFormat="1" x14ac:dyDescent="0.55000000000000004"/>
    <row r="3131" s="38" customFormat="1" x14ac:dyDescent="0.55000000000000004"/>
    <row r="3132" s="38" customFormat="1" x14ac:dyDescent="0.55000000000000004"/>
    <row r="3133" s="38" customFormat="1" x14ac:dyDescent="0.55000000000000004"/>
    <row r="3134" s="38" customFormat="1" x14ac:dyDescent="0.55000000000000004"/>
    <row r="3135" s="38" customFormat="1" x14ac:dyDescent="0.55000000000000004"/>
    <row r="3136" s="38" customFormat="1" x14ac:dyDescent="0.55000000000000004"/>
    <row r="3137" s="38" customFormat="1" x14ac:dyDescent="0.55000000000000004"/>
    <row r="3138" s="38" customFormat="1" x14ac:dyDescent="0.55000000000000004"/>
    <row r="3139" s="38" customFormat="1" x14ac:dyDescent="0.55000000000000004"/>
    <row r="3140" s="38" customFormat="1" x14ac:dyDescent="0.55000000000000004"/>
    <row r="3141" s="38" customFormat="1" x14ac:dyDescent="0.55000000000000004"/>
    <row r="3142" s="38" customFormat="1" x14ac:dyDescent="0.55000000000000004"/>
    <row r="3143" s="38" customFormat="1" x14ac:dyDescent="0.55000000000000004"/>
    <row r="3144" s="38" customFormat="1" x14ac:dyDescent="0.55000000000000004"/>
    <row r="3145" s="38" customFormat="1" x14ac:dyDescent="0.55000000000000004"/>
    <row r="3146" s="38" customFormat="1" x14ac:dyDescent="0.55000000000000004"/>
    <row r="3147" s="38" customFormat="1" x14ac:dyDescent="0.55000000000000004"/>
    <row r="3148" s="38" customFormat="1" x14ac:dyDescent="0.55000000000000004"/>
    <row r="3149" s="38" customFormat="1" x14ac:dyDescent="0.55000000000000004"/>
    <row r="3150" s="38" customFormat="1" x14ac:dyDescent="0.55000000000000004"/>
    <row r="3151" s="38" customFormat="1" x14ac:dyDescent="0.55000000000000004"/>
    <row r="3152" s="38" customFormat="1" x14ac:dyDescent="0.55000000000000004"/>
    <row r="3153" s="38" customFormat="1" x14ac:dyDescent="0.55000000000000004"/>
    <row r="3154" s="38" customFormat="1" x14ac:dyDescent="0.55000000000000004"/>
    <row r="3155" s="38" customFormat="1" x14ac:dyDescent="0.55000000000000004"/>
    <row r="3156" s="38" customFormat="1" x14ac:dyDescent="0.55000000000000004"/>
    <row r="3157" s="38" customFormat="1" x14ac:dyDescent="0.55000000000000004"/>
    <row r="3158" s="38" customFormat="1" x14ac:dyDescent="0.55000000000000004"/>
    <row r="3159" s="38" customFormat="1" x14ac:dyDescent="0.55000000000000004"/>
    <row r="3160" s="38" customFormat="1" x14ac:dyDescent="0.55000000000000004"/>
    <row r="3161" s="38" customFormat="1" x14ac:dyDescent="0.55000000000000004"/>
    <row r="3162" s="38" customFormat="1" x14ac:dyDescent="0.55000000000000004"/>
    <row r="3163" s="38" customFormat="1" x14ac:dyDescent="0.55000000000000004"/>
    <row r="3164" s="38" customFormat="1" x14ac:dyDescent="0.55000000000000004"/>
    <row r="3165" s="38" customFormat="1" x14ac:dyDescent="0.55000000000000004"/>
    <row r="3166" s="38" customFormat="1" x14ac:dyDescent="0.55000000000000004"/>
    <row r="3167" s="38" customFormat="1" x14ac:dyDescent="0.55000000000000004"/>
    <row r="3168" s="38" customFormat="1" x14ac:dyDescent="0.55000000000000004"/>
    <row r="3169" s="38" customFormat="1" x14ac:dyDescent="0.55000000000000004"/>
    <row r="3170" s="38" customFormat="1" x14ac:dyDescent="0.55000000000000004"/>
    <row r="3171" s="38" customFormat="1" x14ac:dyDescent="0.55000000000000004"/>
    <row r="3172" s="38" customFormat="1" x14ac:dyDescent="0.55000000000000004"/>
    <row r="3173" s="38" customFormat="1" x14ac:dyDescent="0.55000000000000004"/>
    <row r="3174" s="38" customFormat="1" x14ac:dyDescent="0.55000000000000004"/>
    <row r="3175" s="38" customFormat="1" x14ac:dyDescent="0.55000000000000004"/>
    <row r="3176" s="38" customFormat="1" x14ac:dyDescent="0.55000000000000004"/>
    <row r="3177" s="38" customFormat="1" x14ac:dyDescent="0.55000000000000004"/>
    <row r="3178" s="38" customFormat="1" x14ac:dyDescent="0.55000000000000004"/>
    <row r="3179" s="38" customFormat="1" x14ac:dyDescent="0.55000000000000004"/>
    <row r="3180" s="38" customFormat="1" x14ac:dyDescent="0.55000000000000004"/>
    <row r="3181" s="38" customFormat="1" x14ac:dyDescent="0.55000000000000004"/>
    <row r="3182" s="38" customFormat="1" x14ac:dyDescent="0.55000000000000004"/>
    <row r="3183" s="38" customFormat="1" x14ac:dyDescent="0.55000000000000004"/>
    <row r="3184" s="38" customFormat="1" x14ac:dyDescent="0.55000000000000004"/>
    <row r="3185" s="38" customFormat="1" x14ac:dyDescent="0.55000000000000004"/>
    <row r="3186" s="38" customFormat="1" x14ac:dyDescent="0.55000000000000004"/>
    <row r="3187" s="38" customFormat="1" x14ac:dyDescent="0.55000000000000004"/>
    <row r="3188" s="38" customFormat="1" x14ac:dyDescent="0.55000000000000004"/>
    <row r="3189" s="38" customFormat="1" x14ac:dyDescent="0.55000000000000004"/>
    <row r="3190" s="38" customFormat="1" x14ac:dyDescent="0.55000000000000004"/>
    <row r="3191" s="38" customFormat="1" x14ac:dyDescent="0.55000000000000004"/>
    <row r="3192" s="38" customFormat="1" x14ac:dyDescent="0.55000000000000004"/>
    <row r="3193" s="38" customFormat="1" x14ac:dyDescent="0.55000000000000004"/>
    <row r="3194" s="38" customFormat="1" x14ac:dyDescent="0.55000000000000004"/>
    <row r="3195" s="38" customFormat="1" x14ac:dyDescent="0.55000000000000004"/>
    <row r="3196" s="38" customFormat="1" x14ac:dyDescent="0.55000000000000004"/>
    <row r="3197" s="38" customFormat="1" x14ac:dyDescent="0.55000000000000004"/>
    <row r="3198" s="38" customFormat="1" x14ac:dyDescent="0.55000000000000004"/>
    <row r="3199" s="38" customFormat="1" x14ac:dyDescent="0.55000000000000004"/>
    <row r="3200" s="38" customFormat="1" x14ac:dyDescent="0.55000000000000004"/>
    <row r="3201" s="38" customFormat="1" x14ac:dyDescent="0.55000000000000004"/>
    <row r="3202" s="38" customFormat="1" x14ac:dyDescent="0.55000000000000004"/>
    <row r="3203" s="38" customFormat="1" x14ac:dyDescent="0.55000000000000004"/>
    <row r="3204" s="38" customFormat="1" x14ac:dyDescent="0.55000000000000004"/>
    <row r="3205" s="38" customFormat="1" x14ac:dyDescent="0.55000000000000004"/>
    <row r="3206" s="38" customFormat="1" x14ac:dyDescent="0.55000000000000004"/>
    <row r="3207" s="38" customFormat="1" x14ac:dyDescent="0.55000000000000004"/>
    <row r="3208" s="38" customFormat="1" x14ac:dyDescent="0.55000000000000004"/>
    <row r="3209" s="38" customFormat="1" x14ac:dyDescent="0.55000000000000004"/>
    <row r="3210" s="38" customFormat="1" x14ac:dyDescent="0.55000000000000004"/>
    <row r="3211" s="38" customFormat="1" x14ac:dyDescent="0.55000000000000004"/>
    <row r="3212" s="38" customFormat="1" x14ac:dyDescent="0.55000000000000004"/>
    <row r="3213" s="38" customFormat="1" x14ac:dyDescent="0.55000000000000004"/>
    <row r="3214" s="38" customFormat="1" x14ac:dyDescent="0.55000000000000004"/>
    <row r="3215" s="38" customFormat="1" x14ac:dyDescent="0.55000000000000004"/>
    <row r="3216" s="38" customFormat="1" x14ac:dyDescent="0.55000000000000004"/>
    <row r="3217" s="38" customFormat="1" x14ac:dyDescent="0.55000000000000004"/>
    <row r="3218" s="38" customFormat="1" x14ac:dyDescent="0.55000000000000004"/>
    <row r="3219" s="38" customFormat="1" x14ac:dyDescent="0.55000000000000004"/>
    <row r="3220" s="38" customFormat="1" x14ac:dyDescent="0.55000000000000004"/>
    <row r="3221" s="38" customFormat="1" x14ac:dyDescent="0.55000000000000004"/>
    <row r="3222" s="38" customFormat="1" x14ac:dyDescent="0.55000000000000004"/>
    <row r="3223" s="38" customFormat="1" x14ac:dyDescent="0.55000000000000004"/>
    <row r="3224" s="38" customFormat="1" x14ac:dyDescent="0.55000000000000004"/>
    <row r="3225" s="38" customFormat="1" x14ac:dyDescent="0.55000000000000004"/>
    <row r="3226" s="38" customFormat="1" x14ac:dyDescent="0.55000000000000004"/>
    <row r="3227" s="38" customFormat="1" x14ac:dyDescent="0.55000000000000004"/>
    <row r="3228" s="38" customFormat="1" x14ac:dyDescent="0.55000000000000004"/>
    <row r="3229" s="38" customFormat="1" x14ac:dyDescent="0.55000000000000004"/>
    <row r="3230" s="38" customFormat="1" x14ac:dyDescent="0.55000000000000004"/>
    <row r="3231" s="38" customFormat="1" x14ac:dyDescent="0.55000000000000004"/>
    <row r="3232" s="38" customFormat="1" x14ac:dyDescent="0.55000000000000004"/>
    <row r="3233" s="38" customFormat="1" x14ac:dyDescent="0.55000000000000004"/>
    <row r="3234" s="38" customFormat="1" x14ac:dyDescent="0.55000000000000004"/>
    <row r="3235" s="38" customFormat="1" x14ac:dyDescent="0.55000000000000004"/>
    <row r="3236" s="38" customFormat="1" x14ac:dyDescent="0.55000000000000004"/>
    <row r="3237" s="38" customFormat="1" x14ac:dyDescent="0.55000000000000004"/>
    <row r="3238" s="38" customFormat="1" x14ac:dyDescent="0.55000000000000004"/>
    <row r="3239" s="38" customFormat="1" x14ac:dyDescent="0.55000000000000004"/>
    <row r="3240" s="38" customFormat="1" x14ac:dyDescent="0.55000000000000004"/>
    <row r="3241" s="38" customFormat="1" x14ac:dyDescent="0.55000000000000004"/>
    <row r="3242" s="38" customFormat="1" x14ac:dyDescent="0.55000000000000004"/>
    <row r="3243" s="38" customFormat="1" x14ac:dyDescent="0.55000000000000004"/>
    <row r="3244" s="38" customFormat="1" x14ac:dyDescent="0.55000000000000004"/>
    <row r="3245" s="38" customFormat="1" x14ac:dyDescent="0.55000000000000004"/>
    <row r="3246" s="38" customFormat="1" x14ac:dyDescent="0.55000000000000004"/>
    <row r="3247" s="38" customFormat="1" x14ac:dyDescent="0.55000000000000004"/>
    <row r="3248" s="38" customFormat="1" x14ac:dyDescent="0.55000000000000004"/>
    <row r="3249" s="38" customFormat="1" x14ac:dyDescent="0.55000000000000004"/>
    <row r="3250" s="38" customFormat="1" x14ac:dyDescent="0.55000000000000004"/>
    <row r="3251" s="38" customFormat="1" x14ac:dyDescent="0.55000000000000004"/>
    <row r="3252" s="38" customFormat="1" x14ac:dyDescent="0.55000000000000004"/>
    <row r="3253" s="38" customFormat="1" x14ac:dyDescent="0.55000000000000004"/>
    <row r="3254" s="38" customFormat="1" x14ac:dyDescent="0.55000000000000004"/>
    <row r="3255" s="38" customFormat="1" x14ac:dyDescent="0.55000000000000004"/>
    <row r="3256" s="38" customFormat="1" x14ac:dyDescent="0.55000000000000004"/>
    <row r="3257" s="38" customFormat="1" x14ac:dyDescent="0.55000000000000004"/>
    <row r="3258" s="38" customFormat="1" x14ac:dyDescent="0.55000000000000004"/>
    <row r="3259" s="38" customFormat="1" x14ac:dyDescent="0.55000000000000004"/>
    <row r="3260" s="38" customFormat="1" x14ac:dyDescent="0.55000000000000004"/>
    <row r="3261" s="38" customFormat="1" x14ac:dyDescent="0.55000000000000004"/>
    <row r="3262" s="38" customFormat="1" x14ac:dyDescent="0.55000000000000004"/>
    <row r="3263" s="38" customFormat="1" x14ac:dyDescent="0.55000000000000004"/>
    <row r="3264" s="38" customFormat="1" x14ac:dyDescent="0.55000000000000004"/>
    <row r="3265" s="38" customFormat="1" x14ac:dyDescent="0.55000000000000004"/>
    <row r="3266" s="38" customFormat="1" x14ac:dyDescent="0.55000000000000004"/>
    <row r="3267" s="38" customFormat="1" x14ac:dyDescent="0.55000000000000004"/>
    <row r="3268" s="38" customFormat="1" x14ac:dyDescent="0.55000000000000004"/>
    <row r="3269" s="38" customFormat="1" x14ac:dyDescent="0.55000000000000004"/>
    <row r="3270" s="38" customFormat="1" x14ac:dyDescent="0.55000000000000004"/>
    <row r="3271" s="38" customFormat="1" x14ac:dyDescent="0.55000000000000004"/>
    <row r="3272" s="38" customFormat="1" x14ac:dyDescent="0.55000000000000004"/>
    <row r="3273" s="38" customFormat="1" x14ac:dyDescent="0.55000000000000004"/>
    <row r="3274" s="38" customFormat="1" x14ac:dyDescent="0.55000000000000004"/>
    <row r="3275" s="38" customFormat="1" x14ac:dyDescent="0.55000000000000004"/>
    <row r="3276" s="38" customFormat="1" x14ac:dyDescent="0.55000000000000004"/>
    <row r="3277" s="38" customFormat="1" x14ac:dyDescent="0.55000000000000004"/>
    <row r="3278" s="38" customFormat="1" x14ac:dyDescent="0.55000000000000004"/>
    <row r="3279" s="38" customFormat="1" x14ac:dyDescent="0.55000000000000004"/>
    <row r="3280" s="38" customFormat="1" x14ac:dyDescent="0.55000000000000004"/>
    <row r="3281" s="38" customFormat="1" x14ac:dyDescent="0.55000000000000004"/>
    <row r="3282" s="38" customFormat="1" x14ac:dyDescent="0.55000000000000004"/>
    <row r="3283" s="38" customFormat="1" x14ac:dyDescent="0.55000000000000004"/>
    <row r="3284" s="38" customFormat="1" x14ac:dyDescent="0.55000000000000004"/>
    <row r="3285" s="38" customFormat="1" x14ac:dyDescent="0.55000000000000004"/>
    <row r="3286" s="38" customFormat="1" x14ac:dyDescent="0.55000000000000004"/>
    <row r="3287" s="38" customFormat="1" x14ac:dyDescent="0.55000000000000004"/>
    <row r="3288" s="38" customFormat="1" x14ac:dyDescent="0.55000000000000004"/>
    <row r="3289" s="38" customFormat="1" x14ac:dyDescent="0.55000000000000004"/>
    <row r="3290" s="38" customFormat="1" x14ac:dyDescent="0.55000000000000004"/>
    <row r="3291" s="38" customFormat="1" x14ac:dyDescent="0.55000000000000004"/>
    <row r="3292" s="38" customFormat="1" x14ac:dyDescent="0.55000000000000004"/>
    <row r="3293" s="38" customFormat="1" x14ac:dyDescent="0.55000000000000004"/>
    <row r="3294" s="38" customFormat="1" x14ac:dyDescent="0.55000000000000004"/>
    <row r="3295" s="38" customFormat="1" x14ac:dyDescent="0.55000000000000004"/>
    <row r="3296" s="38" customFormat="1" x14ac:dyDescent="0.55000000000000004"/>
    <row r="3297" s="38" customFormat="1" x14ac:dyDescent="0.55000000000000004"/>
    <row r="3298" s="38" customFormat="1" x14ac:dyDescent="0.55000000000000004"/>
    <row r="3299" s="38" customFormat="1" x14ac:dyDescent="0.55000000000000004"/>
    <row r="3300" s="38" customFormat="1" x14ac:dyDescent="0.55000000000000004"/>
    <row r="3301" s="38" customFormat="1" x14ac:dyDescent="0.55000000000000004"/>
    <row r="3302" s="38" customFormat="1" x14ac:dyDescent="0.55000000000000004"/>
    <row r="3303" s="38" customFormat="1" x14ac:dyDescent="0.55000000000000004"/>
    <row r="3304" s="38" customFormat="1" x14ac:dyDescent="0.55000000000000004"/>
    <row r="3305" s="38" customFormat="1" x14ac:dyDescent="0.55000000000000004"/>
    <row r="3306" s="38" customFormat="1" x14ac:dyDescent="0.55000000000000004"/>
    <row r="3307" s="38" customFormat="1" x14ac:dyDescent="0.55000000000000004"/>
    <row r="3308" s="38" customFormat="1" x14ac:dyDescent="0.55000000000000004"/>
    <row r="3309" s="38" customFormat="1" x14ac:dyDescent="0.55000000000000004"/>
    <row r="3310" s="38" customFormat="1" x14ac:dyDescent="0.55000000000000004"/>
    <row r="3311" s="38" customFormat="1" x14ac:dyDescent="0.55000000000000004"/>
    <row r="3312" s="38" customFormat="1" x14ac:dyDescent="0.55000000000000004"/>
    <row r="3313" s="38" customFormat="1" x14ac:dyDescent="0.55000000000000004"/>
    <row r="3314" s="38" customFormat="1" x14ac:dyDescent="0.55000000000000004"/>
    <row r="3315" s="38" customFormat="1" x14ac:dyDescent="0.55000000000000004"/>
    <row r="3316" s="38" customFormat="1" x14ac:dyDescent="0.55000000000000004"/>
    <row r="3317" s="38" customFormat="1" x14ac:dyDescent="0.55000000000000004"/>
    <row r="3318" s="38" customFormat="1" x14ac:dyDescent="0.55000000000000004"/>
    <row r="3319" s="38" customFormat="1" x14ac:dyDescent="0.55000000000000004"/>
    <row r="3320" s="38" customFormat="1" x14ac:dyDescent="0.55000000000000004"/>
    <row r="3321" s="38" customFormat="1" x14ac:dyDescent="0.55000000000000004"/>
    <row r="3322" s="38" customFormat="1" x14ac:dyDescent="0.55000000000000004"/>
    <row r="3323" s="38" customFormat="1" x14ac:dyDescent="0.55000000000000004"/>
    <row r="3324" s="38" customFormat="1" x14ac:dyDescent="0.55000000000000004"/>
    <row r="3325" s="38" customFormat="1" x14ac:dyDescent="0.55000000000000004"/>
    <row r="3326" s="38" customFormat="1" x14ac:dyDescent="0.55000000000000004"/>
    <row r="3327" s="38" customFormat="1" x14ac:dyDescent="0.55000000000000004"/>
    <row r="3328" s="38" customFormat="1" x14ac:dyDescent="0.55000000000000004"/>
    <row r="3329" s="38" customFormat="1" x14ac:dyDescent="0.55000000000000004"/>
    <row r="3330" s="38" customFormat="1" x14ac:dyDescent="0.55000000000000004"/>
    <row r="3331" s="38" customFormat="1" x14ac:dyDescent="0.55000000000000004"/>
    <row r="3332" s="38" customFormat="1" x14ac:dyDescent="0.55000000000000004"/>
    <row r="3333" s="38" customFormat="1" x14ac:dyDescent="0.55000000000000004"/>
    <row r="3334" s="38" customFormat="1" x14ac:dyDescent="0.55000000000000004"/>
    <row r="3335" s="38" customFormat="1" x14ac:dyDescent="0.55000000000000004"/>
    <row r="3336" s="38" customFormat="1" x14ac:dyDescent="0.55000000000000004"/>
    <row r="3337" s="38" customFormat="1" x14ac:dyDescent="0.55000000000000004"/>
    <row r="3338" s="38" customFormat="1" x14ac:dyDescent="0.55000000000000004"/>
    <row r="3339" s="38" customFormat="1" x14ac:dyDescent="0.55000000000000004"/>
    <row r="3340" s="38" customFormat="1" x14ac:dyDescent="0.55000000000000004"/>
    <row r="3341" s="38" customFormat="1" x14ac:dyDescent="0.55000000000000004"/>
    <row r="3342" s="38" customFormat="1" x14ac:dyDescent="0.55000000000000004"/>
    <row r="3343" s="38" customFormat="1" x14ac:dyDescent="0.55000000000000004"/>
    <row r="3344" s="38" customFormat="1" x14ac:dyDescent="0.55000000000000004"/>
    <row r="3345" s="38" customFormat="1" x14ac:dyDescent="0.55000000000000004"/>
    <row r="3346" s="38" customFormat="1" x14ac:dyDescent="0.55000000000000004"/>
    <row r="3347" s="38" customFormat="1" x14ac:dyDescent="0.55000000000000004"/>
    <row r="3348" s="38" customFormat="1" x14ac:dyDescent="0.55000000000000004"/>
    <row r="3349" s="38" customFormat="1" x14ac:dyDescent="0.55000000000000004"/>
    <row r="3350" s="38" customFormat="1" x14ac:dyDescent="0.55000000000000004"/>
    <row r="3351" s="38" customFormat="1" x14ac:dyDescent="0.55000000000000004"/>
    <row r="3352" s="38" customFormat="1" x14ac:dyDescent="0.55000000000000004"/>
    <row r="3353" s="38" customFormat="1" x14ac:dyDescent="0.55000000000000004"/>
    <row r="3354" s="38" customFormat="1" x14ac:dyDescent="0.55000000000000004"/>
    <row r="3355" s="38" customFormat="1" x14ac:dyDescent="0.55000000000000004"/>
    <row r="3356" s="38" customFormat="1" x14ac:dyDescent="0.55000000000000004"/>
    <row r="3357" s="38" customFormat="1" x14ac:dyDescent="0.55000000000000004"/>
    <row r="3358" s="38" customFormat="1" x14ac:dyDescent="0.55000000000000004"/>
    <row r="3359" s="38" customFormat="1" x14ac:dyDescent="0.55000000000000004"/>
    <row r="3360" s="38" customFormat="1" x14ac:dyDescent="0.55000000000000004"/>
    <row r="3361" s="38" customFormat="1" x14ac:dyDescent="0.55000000000000004"/>
    <row r="3362" s="38" customFormat="1" x14ac:dyDescent="0.55000000000000004"/>
    <row r="3363" s="38" customFormat="1" x14ac:dyDescent="0.55000000000000004"/>
    <row r="3364" s="38" customFormat="1" x14ac:dyDescent="0.55000000000000004"/>
    <row r="3365" s="38" customFormat="1" x14ac:dyDescent="0.55000000000000004"/>
    <row r="3366" s="38" customFormat="1" x14ac:dyDescent="0.55000000000000004"/>
    <row r="3367" s="38" customFormat="1" x14ac:dyDescent="0.55000000000000004"/>
    <row r="3368" s="38" customFormat="1" x14ac:dyDescent="0.55000000000000004"/>
    <row r="3369" s="38" customFormat="1" x14ac:dyDescent="0.55000000000000004"/>
    <row r="3370" s="38" customFormat="1" x14ac:dyDescent="0.55000000000000004"/>
    <row r="3371" s="38" customFormat="1" x14ac:dyDescent="0.55000000000000004"/>
    <row r="3372" s="38" customFormat="1" x14ac:dyDescent="0.55000000000000004"/>
    <row r="3373" s="38" customFormat="1" x14ac:dyDescent="0.55000000000000004"/>
    <row r="3374" s="38" customFormat="1" x14ac:dyDescent="0.55000000000000004"/>
    <row r="3375" s="38" customFormat="1" x14ac:dyDescent="0.55000000000000004"/>
    <row r="3376" s="38" customFormat="1" x14ac:dyDescent="0.55000000000000004"/>
    <row r="3377" s="38" customFormat="1" x14ac:dyDescent="0.55000000000000004"/>
    <row r="3378" s="38" customFormat="1" x14ac:dyDescent="0.55000000000000004"/>
    <row r="3379" s="38" customFormat="1" x14ac:dyDescent="0.55000000000000004"/>
    <row r="3380" s="38" customFormat="1" x14ac:dyDescent="0.55000000000000004"/>
    <row r="3381" s="38" customFormat="1" x14ac:dyDescent="0.55000000000000004"/>
    <row r="3382" s="38" customFormat="1" x14ac:dyDescent="0.55000000000000004"/>
    <row r="3383" s="38" customFormat="1" x14ac:dyDescent="0.55000000000000004"/>
    <row r="3384" s="38" customFormat="1" x14ac:dyDescent="0.55000000000000004"/>
    <row r="3385" s="38" customFormat="1" x14ac:dyDescent="0.55000000000000004"/>
    <row r="3386" s="38" customFormat="1" x14ac:dyDescent="0.55000000000000004"/>
    <row r="3387" s="38" customFormat="1" x14ac:dyDescent="0.55000000000000004"/>
    <row r="3388" s="38" customFormat="1" x14ac:dyDescent="0.55000000000000004"/>
    <row r="3389" s="38" customFormat="1" x14ac:dyDescent="0.55000000000000004"/>
    <row r="3390" s="38" customFormat="1" x14ac:dyDescent="0.55000000000000004"/>
    <row r="3391" s="38" customFormat="1" x14ac:dyDescent="0.55000000000000004"/>
    <row r="3392" s="38" customFormat="1" x14ac:dyDescent="0.55000000000000004"/>
    <row r="3393" s="38" customFormat="1" x14ac:dyDescent="0.55000000000000004"/>
    <row r="3394" s="38" customFormat="1" x14ac:dyDescent="0.55000000000000004"/>
    <row r="3395" s="38" customFormat="1" x14ac:dyDescent="0.55000000000000004"/>
    <row r="3396" s="38" customFormat="1" x14ac:dyDescent="0.55000000000000004"/>
    <row r="3397" s="38" customFormat="1" x14ac:dyDescent="0.55000000000000004"/>
    <row r="3398" s="38" customFormat="1" x14ac:dyDescent="0.55000000000000004"/>
    <row r="3399" s="38" customFormat="1" x14ac:dyDescent="0.55000000000000004"/>
    <row r="3400" s="38" customFormat="1" x14ac:dyDescent="0.55000000000000004"/>
    <row r="3401" s="38" customFormat="1" x14ac:dyDescent="0.55000000000000004"/>
    <row r="3402" s="38" customFormat="1" x14ac:dyDescent="0.55000000000000004"/>
    <row r="3403" s="38" customFormat="1" x14ac:dyDescent="0.55000000000000004"/>
    <row r="3404" s="38" customFormat="1" x14ac:dyDescent="0.55000000000000004"/>
    <row r="3405" s="38" customFormat="1" x14ac:dyDescent="0.55000000000000004"/>
    <row r="3406" s="38" customFormat="1" x14ac:dyDescent="0.55000000000000004"/>
    <row r="3407" s="38" customFormat="1" x14ac:dyDescent="0.55000000000000004"/>
    <row r="3408" s="38" customFormat="1" x14ac:dyDescent="0.55000000000000004"/>
    <row r="3409" s="38" customFormat="1" x14ac:dyDescent="0.55000000000000004"/>
    <row r="3410" s="38" customFormat="1" x14ac:dyDescent="0.55000000000000004"/>
    <row r="3411" s="38" customFormat="1" x14ac:dyDescent="0.55000000000000004"/>
    <row r="3412" s="38" customFormat="1" x14ac:dyDescent="0.55000000000000004"/>
    <row r="3413" s="38" customFormat="1" x14ac:dyDescent="0.55000000000000004"/>
    <row r="3414" s="38" customFormat="1" x14ac:dyDescent="0.55000000000000004"/>
    <row r="3415" s="38" customFormat="1" x14ac:dyDescent="0.55000000000000004"/>
    <row r="3416" s="38" customFormat="1" x14ac:dyDescent="0.55000000000000004"/>
    <row r="3417" s="38" customFormat="1" x14ac:dyDescent="0.55000000000000004"/>
    <row r="3418" s="38" customFormat="1" x14ac:dyDescent="0.55000000000000004"/>
    <row r="3419" s="38" customFormat="1" x14ac:dyDescent="0.55000000000000004"/>
    <row r="3420" s="38" customFormat="1" x14ac:dyDescent="0.55000000000000004"/>
    <row r="3421" s="38" customFormat="1" x14ac:dyDescent="0.55000000000000004"/>
    <row r="3422" s="38" customFormat="1" x14ac:dyDescent="0.55000000000000004"/>
    <row r="3423" s="38" customFormat="1" x14ac:dyDescent="0.55000000000000004"/>
    <row r="3424" s="38" customFormat="1" x14ac:dyDescent="0.55000000000000004"/>
    <row r="3425" s="38" customFormat="1" x14ac:dyDescent="0.55000000000000004"/>
    <row r="3426" s="38" customFormat="1" x14ac:dyDescent="0.55000000000000004"/>
    <row r="3427" s="38" customFormat="1" x14ac:dyDescent="0.55000000000000004"/>
    <row r="3428" s="38" customFormat="1" x14ac:dyDescent="0.55000000000000004"/>
    <row r="3429" s="38" customFormat="1" x14ac:dyDescent="0.55000000000000004"/>
    <row r="3430" s="38" customFormat="1" x14ac:dyDescent="0.55000000000000004"/>
    <row r="3431" s="38" customFormat="1" x14ac:dyDescent="0.55000000000000004"/>
    <row r="3432" s="38" customFormat="1" x14ac:dyDescent="0.55000000000000004"/>
    <row r="3433" s="38" customFormat="1" x14ac:dyDescent="0.55000000000000004"/>
    <row r="3434" s="38" customFormat="1" x14ac:dyDescent="0.55000000000000004"/>
    <row r="3435" s="38" customFormat="1" x14ac:dyDescent="0.55000000000000004"/>
    <row r="3436" s="38" customFormat="1" x14ac:dyDescent="0.55000000000000004"/>
    <row r="3437" s="38" customFormat="1" x14ac:dyDescent="0.55000000000000004"/>
    <row r="3438" s="38" customFormat="1" x14ac:dyDescent="0.55000000000000004"/>
    <row r="3439" s="38" customFormat="1" x14ac:dyDescent="0.55000000000000004"/>
    <row r="3440" s="38" customFormat="1" x14ac:dyDescent="0.55000000000000004"/>
    <row r="3441" s="38" customFormat="1" x14ac:dyDescent="0.55000000000000004"/>
    <row r="3442" s="38" customFormat="1" x14ac:dyDescent="0.55000000000000004"/>
    <row r="3443" s="38" customFormat="1" x14ac:dyDescent="0.55000000000000004"/>
    <row r="3444" s="38" customFormat="1" x14ac:dyDescent="0.55000000000000004"/>
    <row r="3445" s="38" customFormat="1" x14ac:dyDescent="0.55000000000000004"/>
    <row r="3446" s="38" customFormat="1" x14ac:dyDescent="0.55000000000000004"/>
    <row r="3447" s="38" customFormat="1" x14ac:dyDescent="0.55000000000000004"/>
    <row r="3448" s="38" customFormat="1" x14ac:dyDescent="0.55000000000000004"/>
    <row r="3449" s="38" customFormat="1" x14ac:dyDescent="0.55000000000000004"/>
    <row r="3450" s="38" customFormat="1" x14ac:dyDescent="0.55000000000000004"/>
    <row r="3451" s="38" customFormat="1" x14ac:dyDescent="0.55000000000000004"/>
    <row r="3452" s="38" customFormat="1" x14ac:dyDescent="0.55000000000000004"/>
    <row r="3453" s="38" customFormat="1" x14ac:dyDescent="0.55000000000000004"/>
    <row r="3454" s="38" customFormat="1" x14ac:dyDescent="0.55000000000000004"/>
    <row r="3455" s="38" customFormat="1" x14ac:dyDescent="0.55000000000000004"/>
    <row r="3456" s="38" customFormat="1" x14ac:dyDescent="0.55000000000000004"/>
    <row r="3457" s="38" customFormat="1" x14ac:dyDescent="0.55000000000000004"/>
    <row r="3458" s="38" customFormat="1" x14ac:dyDescent="0.55000000000000004"/>
    <row r="3459" s="38" customFormat="1" x14ac:dyDescent="0.55000000000000004"/>
    <row r="3460" s="38" customFormat="1" x14ac:dyDescent="0.55000000000000004"/>
    <row r="3461" s="38" customFormat="1" x14ac:dyDescent="0.55000000000000004"/>
    <row r="3462" s="38" customFormat="1" x14ac:dyDescent="0.55000000000000004"/>
    <row r="3463" s="38" customFormat="1" x14ac:dyDescent="0.55000000000000004"/>
    <row r="3464" s="38" customFormat="1" x14ac:dyDescent="0.55000000000000004"/>
    <row r="3465" s="38" customFormat="1" x14ac:dyDescent="0.55000000000000004"/>
    <row r="3466" s="38" customFormat="1" x14ac:dyDescent="0.55000000000000004"/>
    <row r="3467" s="38" customFormat="1" x14ac:dyDescent="0.55000000000000004"/>
    <row r="3468" s="38" customFormat="1" x14ac:dyDescent="0.55000000000000004"/>
    <row r="3469" s="38" customFormat="1" x14ac:dyDescent="0.55000000000000004"/>
    <row r="3470" s="38" customFormat="1" x14ac:dyDescent="0.55000000000000004"/>
    <row r="3471" s="38" customFormat="1" x14ac:dyDescent="0.55000000000000004"/>
    <row r="3472" s="38" customFormat="1" x14ac:dyDescent="0.55000000000000004"/>
    <row r="3473" s="38" customFormat="1" x14ac:dyDescent="0.55000000000000004"/>
    <row r="3474" s="38" customFormat="1" x14ac:dyDescent="0.55000000000000004"/>
    <row r="3475" s="38" customFormat="1" x14ac:dyDescent="0.55000000000000004"/>
    <row r="3476" s="38" customFormat="1" x14ac:dyDescent="0.55000000000000004"/>
    <row r="3477" s="38" customFormat="1" x14ac:dyDescent="0.55000000000000004"/>
    <row r="3478" s="38" customFormat="1" x14ac:dyDescent="0.55000000000000004"/>
    <row r="3479" s="38" customFormat="1" x14ac:dyDescent="0.55000000000000004"/>
    <row r="3480" s="38" customFormat="1" x14ac:dyDescent="0.55000000000000004"/>
    <row r="3481" s="38" customFormat="1" x14ac:dyDescent="0.55000000000000004"/>
    <row r="3482" s="38" customFormat="1" x14ac:dyDescent="0.55000000000000004"/>
    <row r="3483" s="38" customFormat="1" x14ac:dyDescent="0.55000000000000004"/>
    <row r="3484" s="38" customFormat="1" x14ac:dyDescent="0.55000000000000004"/>
    <row r="3485" s="38" customFormat="1" x14ac:dyDescent="0.55000000000000004"/>
    <row r="3486" s="38" customFormat="1" x14ac:dyDescent="0.55000000000000004"/>
    <row r="3487" s="38" customFormat="1" x14ac:dyDescent="0.55000000000000004"/>
    <row r="3488" s="38" customFormat="1" x14ac:dyDescent="0.55000000000000004"/>
    <row r="3489" s="38" customFormat="1" x14ac:dyDescent="0.55000000000000004"/>
    <row r="3490" s="38" customFormat="1" x14ac:dyDescent="0.55000000000000004"/>
    <row r="3491" s="38" customFormat="1" x14ac:dyDescent="0.55000000000000004"/>
    <row r="3492" s="38" customFormat="1" x14ac:dyDescent="0.55000000000000004"/>
    <row r="3493" s="38" customFormat="1" x14ac:dyDescent="0.55000000000000004"/>
    <row r="3494" s="38" customFormat="1" x14ac:dyDescent="0.55000000000000004"/>
    <row r="3495" s="38" customFormat="1" x14ac:dyDescent="0.55000000000000004"/>
    <row r="3496" s="38" customFormat="1" x14ac:dyDescent="0.55000000000000004"/>
    <row r="3497" s="38" customFormat="1" x14ac:dyDescent="0.55000000000000004"/>
    <row r="3498" s="38" customFormat="1" x14ac:dyDescent="0.55000000000000004"/>
    <row r="3499" s="38" customFormat="1" x14ac:dyDescent="0.55000000000000004"/>
    <row r="3500" s="38" customFormat="1" x14ac:dyDescent="0.55000000000000004"/>
    <row r="3501" s="38" customFormat="1" x14ac:dyDescent="0.55000000000000004"/>
    <row r="3502" s="38" customFormat="1" x14ac:dyDescent="0.55000000000000004"/>
    <row r="3503" s="38" customFormat="1" x14ac:dyDescent="0.55000000000000004"/>
    <row r="3504" s="38" customFormat="1" x14ac:dyDescent="0.55000000000000004"/>
    <row r="3505" s="38" customFormat="1" x14ac:dyDescent="0.55000000000000004"/>
    <row r="3506" s="38" customFormat="1" x14ac:dyDescent="0.55000000000000004"/>
    <row r="3507" s="38" customFormat="1" x14ac:dyDescent="0.55000000000000004"/>
    <row r="3508" s="38" customFormat="1" x14ac:dyDescent="0.55000000000000004"/>
    <row r="3509" s="38" customFormat="1" x14ac:dyDescent="0.55000000000000004"/>
    <row r="3510" s="38" customFormat="1" x14ac:dyDescent="0.55000000000000004"/>
    <row r="3511" s="38" customFormat="1" x14ac:dyDescent="0.55000000000000004"/>
    <row r="3512" s="38" customFormat="1" x14ac:dyDescent="0.55000000000000004"/>
    <row r="3513" s="38" customFormat="1" x14ac:dyDescent="0.55000000000000004"/>
    <row r="3514" s="38" customFormat="1" x14ac:dyDescent="0.55000000000000004"/>
    <row r="3515" s="38" customFormat="1" x14ac:dyDescent="0.55000000000000004"/>
    <row r="3516" s="38" customFormat="1" x14ac:dyDescent="0.55000000000000004"/>
    <row r="3517" s="38" customFormat="1" x14ac:dyDescent="0.55000000000000004"/>
    <row r="3518" s="38" customFormat="1" x14ac:dyDescent="0.55000000000000004"/>
    <row r="3519" s="38" customFormat="1" x14ac:dyDescent="0.55000000000000004"/>
    <row r="3520" s="38" customFormat="1" x14ac:dyDescent="0.55000000000000004"/>
    <row r="3521" s="38" customFormat="1" x14ac:dyDescent="0.55000000000000004"/>
    <row r="3522" s="38" customFormat="1" x14ac:dyDescent="0.55000000000000004"/>
    <row r="3523" s="38" customFormat="1" x14ac:dyDescent="0.55000000000000004"/>
    <row r="3524" s="38" customFormat="1" x14ac:dyDescent="0.55000000000000004"/>
    <row r="3525" s="38" customFormat="1" x14ac:dyDescent="0.55000000000000004"/>
    <row r="3526" s="38" customFormat="1" x14ac:dyDescent="0.55000000000000004"/>
    <row r="3527" s="38" customFormat="1" x14ac:dyDescent="0.55000000000000004"/>
    <row r="3528" s="38" customFormat="1" x14ac:dyDescent="0.55000000000000004"/>
    <row r="3529" s="38" customFormat="1" x14ac:dyDescent="0.55000000000000004"/>
    <row r="3530" s="38" customFormat="1" x14ac:dyDescent="0.55000000000000004"/>
    <row r="3531" s="38" customFormat="1" x14ac:dyDescent="0.55000000000000004"/>
    <row r="3532" s="38" customFormat="1" x14ac:dyDescent="0.55000000000000004"/>
    <row r="3533" s="38" customFormat="1" x14ac:dyDescent="0.55000000000000004"/>
    <row r="3534" s="38" customFormat="1" x14ac:dyDescent="0.55000000000000004"/>
    <row r="3535" s="38" customFormat="1" x14ac:dyDescent="0.55000000000000004"/>
    <row r="3536" s="38" customFormat="1" x14ac:dyDescent="0.55000000000000004"/>
    <row r="3537" s="38" customFormat="1" x14ac:dyDescent="0.55000000000000004"/>
    <row r="3538" s="38" customFormat="1" x14ac:dyDescent="0.55000000000000004"/>
    <row r="3539" s="38" customFormat="1" x14ac:dyDescent="0.55000000000000004"/>
    <row r="3540" s="38" customFormat="1" x14ac:dyDescent="0.55000000000000004"/>
    <row r="3541" s="38" customFormat="1" x14ac:dyDescent="0.55000000000000004"/>
    <row r="3542" s="38" customFormat="1" x14ac:dyDescent="0.55000000000000004"/>
    <row r="3543" s="38" customFormat="1" x14ac:dyDescent="0.55000000000000004"/>
    <row r="3544" s="38" customFormat="1" x14ac:dyDescent="0.55000000000000004"/>
    <row r="3545" s="38" customFormat="1" x14ac:dyDescent="0.55000000000000004"/>
    <row r="3546" s="38" customFormat="1" x14ac:dyDescent="0.55000000000000004"/>
    <row r="3547" s="38" customFormat="1" x14ac:dyDescent="0.55000000000000004"/>
    <row r="3548" s="38" customFormat="1" x14ac:dyDescent="0.55000000000000004"/>
    <row r="3549" s="38" customFormat="1" x14ac:dyDescent="0.55000000000000004"/>
    <row r="3550" s="38" customFormat="1" x14ac:dyDescent="0.55000000000000004"/>
    <row r="3551" s="38" customFormat="1" x14ac:dyDescent="0.55000000000000004"/>
    <row r="3552" s="38" customFormat="1" x14ac:dyDescent="0.55000000000000004"/>
    <row r="3553" s="38" customFormat="1" x14ac:dyDescent="0.55000000000000004"/>
    <row r="3554" s="38" customFormat="1" x14ac:dyDescent="0.55000000000000004"/>
    <row r="3555" s="38" customFormat="1" x14ac:dyDescent="0.55000000000000004"/>
    <row r="3556" s="38" customFormat="1" x14ac:dyDescent="0.55000000000000004"/>
    <row r="3557" s="38" customFormat="1" x14ac:dyDescent="0.55000000000000004"/>
    <row r="3558" s="38" customFormat="1" x14ac:dyDescent="0.55000000000000004"/>
    <row r="3559" s="38" customFormat="1" x14ac:dyDescent="0.55000000000000004"/>
    <row r="3560" s="38" customFormat="1" x14ac:dyDescent="0.55000000000000004"/>
    <row r="3561" s="38" customFormat="1" x14ac:dyDescent="0.55000000000000004"/>
    <row r="3562" s="38" customFormat="1" x14ac:dyDescent="0.55000000000000004"/>
    <row r="3563" s="38" customFormat="1" x14ac:dyDescent="0.55000000000000004"/>
    <row r="3564" s="38" customFormat="1" x14ac:dyDescent="0.55000000000000004"/>
    <row r="3565" s="38" customFormat="1" x14ac:dyDescent="0.55000000000000004"/>
    <row r="3566" s="38" customFormat="1" x14ac:dyDescent="0.55000000000000004"/>
    <row r="3567" s="38" customFormat="1" x14ac:dyDescent="0.55000000000000004"/>
    <row r="3568" s="38" customFormat="1" x14ac:dyDescent="0.55000000000000004"/>
    <row r="3569" s="38" customFormat="1" x14ac:dyDescent="0.55000000000000004"/>
    <row r="3570" s="38" customFormat="1" x14ac:dyDescent="0.55000000000000004"/>
    <row r="3571" s="38" customFormat="1" x14ac:dyDescent="0.55000000000000004"/>
    <row r="3572" s="38" customFormat="1" x14ac:dyDescent="0.55000000000000004"/>
    <row r="3573" s="38" customFormat="1" x14ac:dyDescent="0.55000000000000004"/>
    <row r="3574" s="38" customFormat="1" x14ac:dyDescent="0.55000000000000004"/>
    <row r="3575" s="38" customFormat="1" x14ac:dyDescent="0.55000000000000004"/>
    <row r="3576" s="38" customFormat="1" x14ac:dyDescent="0.55000000000000004"/>
    <row r="3577" s="38" customFormat="1" x14ac:dyDescent="0.55000000000000004"/>
    <row r="3578" s="38" customFormat="1" x14ac:dyDescent="0.55000000000000004"/>
    <row r="3579" s="38" customFormat="1" x14ac:dyDescent="0.55000000000000004"/>
    <row r="3580" s="38" customFormat="1" x14ac:dyDescent="0.55000000000000004"/>
    <row r="3581" s="38" customFormat="1" x14ac:dyDescent="0.55000000000000004"/>
    <row r="3582" s="38" customFormat="1" x14ac:dyDescent="0.55000000000000004"/>
    <row r="3583" s="38" customFormat="1" x14ac:dyDescent="0.55000000000000004"/>
    <row r="3584" s="38" customFormat="1" x14ac:dyDescent="0.55000000000000004"/>
    <row r="3585" s="38" customFormat="1" x14ac:dyDescent="0.55000000000000004"/>
    <row r="3586" s="38" customFormat="1" x14ac:dyDescent="0.55000000000000004"/>
    <row r="3587" s="38" customFormat="1" x14ac:dyDescent="0.55000000000000004"/>
    <row r="3588" s="38" customFormat="1" x14ac:dyDescent="0.55000000000000004"/>
    <row r="3589" s="38" customFormat="1" x14ac:dyDescent="0.55000000000000004"/>
    <row r="3590" s="38" customFormat="1" x14ac:dyDescent="0.55000000000000004"/>
    <row r="3591" s="38" customFormat="1" x14ac:dyDescent="0.55000000000000004"/>
    <row r="3592" s="38" customFormat="1" x14ac:dyDescent="0.55000000000000004"/>
    <row r="3593" s="38" customFormat="1" x14ac:dyDescent="0.55000000000000004"/>
    <row r="3594" s="38" customFormat="1" x14ac:dyDescent="0.55000000000000004"/>
    <row r="3595" s="38" customFormat="1" x14ac:dyDescent="0.55000000000000004"/>
    <row r="3596" s="38" customFormat="1" x14ac:dyDescent="0.55000000000000004"/>
    <row r="3597" s="38" customFormat="1" x14ac:dyDescent="0.55000000000000004"/>
    <row r="3598" s="38" customFormat="1" x14ac:dyDescent="0.55000000000000004"/>
    <row r="3599" s="38" customFormat="1" x14ac:dyDescent="0.55000000000000004"/>
    <row r="3600" s="38" customFormat="1" x14ac:dyDescent="0.55000000000000004"/>
    <row r="3601" s="38" customFormat="1" x14ac:dyDescent="0.55000000000000004"/>
    <row r="3602" s="38" customFormat="1" x14ac:dyDescent="0.55000000000000004"/>
    <row r="3603" s="38" customFormat="1" x14ac:dyDescent="0.55000000000000004"/>
    <row r="3604" s="38" customFormat="1" x14ac:dyDescent="0.55000000000000004"/>
    <row r="3605" s="38" customFormat="1" x14ac:dyDescent="0.55000000000000004"/>
    <row r="3606" s="38" customFormat="1" x14ac:dyDescent="0.55000000000000004"/>
    <row r="3607" s="38" customFormat="1" x14ac:dyDescent="0.55000000000000004"/>
    <row r="3608" s="38" customFormat="1" x14ac:dyDescent="0.55000000000000004"/>
    <row r="3609" s="38" customFormat="1" x14ac:dyDescent="0.55000000000000004"/>
    <row r="3610" s="38" customFormat="1" x14ac:dyDescent="0.55000000000000004"/>
    <row r="3611" s="38" customFormat="1" x14ac:dyDescent="0.55000000000000004"/>
    <row r="3612" s="38" customFormat="1" x14ac:dyDescent="0.55000000000000004"/>
    <row r="3613" s="38" customFormat="1" x14ac:dyDescent="0.55000000000000004"/>
    <row r="3614" s="38" customFormat="1" x14ac:dyDescent="0.55000000000000004"/>
    <row r="3615" s="38" customFormat="1" x14ac:dyDescent="0.55000000000000004"/>
    <row r="3616" s="38" customFormat="1" x14ac:dyDescent="0.55000000000000004"/>
    <row r="3617" s="38" customFormat="1" x14ac:dyDescent="0.55000000000000004"/>
    <row r="3618" s="38" customFormat="1" x14ac:dyDescent="0.55000000000000004"/>
    <row r="3619" s="38" customFormat="1" x14ac:dyDescent="0.55000000000000004"/>
    <row r="3620" s="38" customFormat="1" x14ac:dyDescent="0.55000000000000004"/>
    <row r="3621" s="38" customFormat="1" x14ac:dyDescent="0.55000000000000004"/>
    <row r="3622" s="38" customFormat="1" x14ac:dyDescent="0.55000000000000004"/>
    <row r="3623" s="38" customFormat="1" x14ac:dyDescent="0.55000000000000004"/>
    <row r="3624" s="38" customFormat="1" x14ac:dyDescent="0.55000000000000004"/>
    <row r="3625" s="38" customFormat="1" x14ac:dyDescent="0.55000000000000004"/>
    <row r="3626" s="38" customFormat="1" x14ac:dyDescent="0.55000000000000004"/>
    <row r="3627" s="38" customFormat="1" x14ac:dyDescent="0.55000000000000004"/>
    <row r="3628" s="38" customFormat="1" x14ac:dyDescent="0.55000000000000004"/>
    <row r="3629" s="38" customFormat="1" x14ac:dyDescent="0.55000000000000004"/>
    <row r="3630" s="38" customFormat="1" x14ac:dyDescent="0.55000000000000004"/>
    <row r="3631" s="38" customFormat="1" x14ac:dyDescent="0.55000000000000004"/>
    <row r="3632" s="38" customFormat="1" x14ac:dyDescent="0.55000000000000004"/>
    <row r="3633" s="38" customFormat="1" x14ac:dyDescent="0.55000000000000004"/>
    <row r="3634" s="38" customFormat="1" x14ac:dyDescent="0.55000000000000004"/>
    <row r="3635" s="38" customFormat="1" x14ac:dyDescent="0.55000000000000004"/>
    <row r="3636" s="38" customFormat="1" x14ac:dyDescent="0.55000000000000004"/>
    <row r="3637" s="38" customFormat="1" x14ac:dyDescent="0.55000000000000004"/>
    <row r="3638" s="38" customFormat="1" x14ac:dyDescent="0.55000000000000004"/>
    <row r="3639" s="38" customFormat="1" x14ac:dyDescent="0.55000000000000004"/>
    <row r="3640" s="38" customFormat="1" x14ac:dyDescent="0.55000000000000004"/>
    <row r="3641" s="38" customFormat="1" x14ac:dyDescent="0.55000000000000004"/>
    <row r="3642" s="38" customFormat="1" x14ac:dyDescent="0.55000000000000004"/>
    <row r="3643" s="38" customFormat="1" x14ac:dyDescent="0.55000000000000004"/>
    <row r="3644" s="38" customFormat="1" x14ac:dyDescent="0.55000000000000004"/>
    <row r="3645" s="38" customFormat="1" x14ac:dyDescent="0.55000000000000004"/>
    <row r="3646" s="38" customFormat="1" x14ac:dyDescent="0.55000000000000004"/>
    <row r="3647" s="38" customFormat="1" x14ac:dyDescent="0.55000000000000004"/>
    <row r="3648" s="38" customFormat="1" x14ac:dyDescent="0.55000000000000004"/>
    <row r="3649" s="38" customFormat="1" x14ac:dyDescent="0.55000000000000004"/>
    <row r="3650" s="38" customFormat="1" x14ac:dyDescent="0.55000000000000004"/>
    <row r="3651" s="38" customFormat="1" x14ac:dyDescent="0.55000000000000004"/>
    <row r="3652" s="38" customFormat="1" x14ac:dyDescent="0.55000000000000004"/>
    <row r="3653" s="38" customFormat="1" x14ac:dyDescent="0.55000000000000004"/>
    <row r="3654" s="38" customFormat="1" x14ac:dyDescent="0.55000000000000004"/>
    <row r="3655" s="38" customFormat="1" x14ac:dyDescent="0.55000000000000004"/>
    <row r="3656" s="38" customFormat="1" x14ac:dyDescent="0.55000000000000004"/>
    <row r="3657" s="38" customFormat="1" x14ac:dyDescent="0.55000000000000004"/>
    <row r="3658" s="38" customFormat="1" x14ac:dyDescent="0.55000000000000004"/>
    <row r="3659" s="38" customFormat="1" x14ac:dyDescent="0.55000000000000004"/>
    <row r="3660" s="38" customFormat="1" x14ac:dyDescent="0.55000000000000004"/>
    <row r="3661" s="38" customFormat="1" x14ac:dyDescent="0.55000000000000004"/>
    <row r="3662" s="38" customFormat="1" x14ac:dyDescent="0.55000000000000004"/>
    <row r="3663" s="38" customFormat="1" x14ac:dyDescent="0.55000000000000004"/>
    <row r="3664" s="38" customFormat="1" x14ac:dyDescent="0.55000000000000004"/>
    <row r="3665" s="38" customFormat="1" x14ac:dyDescent="0.55000000000000004"/>
    <row r="3666" s="38" customFormat="1" x14ac:dyDescent="0.55000000000000004"/>
    <row r="3667" s="38" customFormat="1" x14ac:dyDescent="0.55000000000000004"/>
    <row r="3668" s="38" customFormat="1" x14ac:dyDescent="0.55000000000000004"/>
    <row r="3669" s="38" customFormat="1" x14ac:dyDescent="0.55000000000000004"/>
    <row r="3670" s="38" customFormat="1" x14ac:dyDescent="0.55000000000000004"/>
    <row r="3671" s="38" customFormat="1" x14ac:dyDescent="0.55000000000000004"/>
    <row r="3672" s="38" customFormat="1" x14ac:dyDescent="0.55000000000000004"/>
    <row r="3673" s="38" customFormat="1" x14ac:dyDescent="0.55000000000000004"/>
    <row r="3674" s="38" customFormat="1" x14ac:dyDescent="0.55000000000000004"/>
    <row r="3675" s="38" customFormat="1" x14ac:dyDescent="0.55000000000000004"/>
    <row r="3676" s="38" customFormat="1" x14ac:dyDescent="0.55000000000000004"/>
    <row r="3677" s="38" customFormat="1" x14ac:dyDescent="0.55000000000000004"/>
    <row r="3678" s="38" customFormat="1" x14ac:dyDescent="0.55000000000000004"/>
    <row r="3679" s="38" customFormat="1" x14ac:dyDescent="0.55000000000000004"/>
    <row r="3680" s="38" customFormat="1" x14ac:dyDescent="0.55000000000000004"/>
    <row r="3681" s="38" customFormat="1" x14ac:dyDescent="0.55000000000000004"/>
    <row r="3682" s="38" customFormat="1" x14ac:dyDescent="0.55000000000000004"/>
    <row r="3683" s="38" customFormat="1" x14ac:dyDescent="0.55000000000000004"/>
    <row r="3684" s="38" customFormat="1" x14ac:dyDescent="0.55000000000000004"/>
    <row r="3685" s="38" customFormat="1" x14ac:dyDescent="0.55000000000000004"/>
    <row r="3686" s="38" customFormat="1" x14ac:dyDescent="0.55000000000000004"/>
    <row r="3687" s="38" customFormat="1" x14ac:dyDescent="0.55000000000000004"/>
    <row r="3688" s="38" customFormat="1" x14ac:dyDescent="0.55000000000000004"/>
    <row r="3689" s="38" customFormat="1" x14ac:dyDescent="0.55000000000000004"/>
    <row r="3690" s="38" customFormat="1" x14ac:dyDescent="0.55000000000000004"/>
    <row r="3691" s="38" customFormat="1" x14ac:dyDescent="0.55000000000000004"/>
    <row r="3692" s="38" customFormat="1" x14ac:dyDescent="0.55000000000000004"/>
    <row r="3693" s="38" customFormat="1" x14ac:dyDescent="0.55000000000000004"/>
    <row r="3694" s="38" customFormat="1" x14ac:dyDescent="0.55000000000000004"/>
    <row r="3695" s="38" customFormat="1" x14ac:dyDescent="0.55000000000000004"/>
    <row r="3696" s="38" customFormat="1" x14ac:dyDescent="0.55000000000000004"/>
    <row r="3697" s="38" customFormat="1" x14ac:dyDescent="0.55000000000000004"/>
    <row r="3698" s="38" customFormat="1" x14ac:dyDescent="0.55000000000000004"/>
    <row r="3699" s="38" customFormat="1" x14ac:dyDescent="0.55000000000000004"/>
    <row r="3700" s="38" customFormat="1" x14ac:dyDescent="0.55000000000000004"/>
    <row r="3701" s="38" customFormat="1" x14ac:dyDescent="0.55000000000000004"/>
    <row r="3702" s="38" customFormat="1" x14ac:dyDescent="0.55000000000000004"/>
    <row r="3703" s="38" customFormat="1" x14ac:dyDescent="0.55000000000000004"/>
    <row r="3704" s="38" customFormat="1" x14ac:dyDescent="0.55000000000000004"/>
    <row r="3705" s="38" customFormat="1" x14ac:dyDescent="0.55000000000000004"/>
    <row r="3706" s="38" customFormat="1" x14ac:dyDescent="0.55000000000000004"/>
    <row r="3707" s="38" customFormat="1" x14ac:dyDescent="0.55000000000000004"/>
    <row r="3708" s="38" customFormat="1" x14ac:dyDescent="0.55000000000000004"/>
    <row r="3709" s="38" customFormat="1" x14ac:dyDescent="0.55000000000000004"/>
    <row r="3710" s="38" customFormat="1" x14ac:dyDescent="0.55000000000000004"/>
    <row r="3711" s="38" customFormat="1" x14ac:dyDescent="0.55000000000000004"/>
    <row r="3712" s="38" customFormat="1" x14ac:dyDescent="0.55000000000000004"/>
    <row r="3713" s="38" customFormat="1" x14ac:dyDescent="0.55000000000000004"/>
    <row r="3714" s="38" customFormat="1" x14ac:dyDescent="0.55000000000000004"/>
    <row r="3715" s="38" customFormat="1" x14ac:dyDescent="0.55000000000000004"/>
    <row r="3716" s="38" customFormat="1" x14ac:dyDescent="0.55000000000000004"/>
    <row r="3717" s="38" customFormat="1" x14ac:dyDescent="0.55000000000000004"/>
    <row r="3718" s="38" customFormat="1" x14ac:dyDescent="0.55000000000000004"/>
    <row r="3719" s="38" customFormat="1" x14ac:dyDescent="0.55000000000000004"/>
    <row r="3720" s="38" customFormat="1" x14ac:dyDescent="0.55000000000000004"/>
    <row r="3721" s="38" customFormat="1" x14ac:dyDescent="0.55000000000000004"/>
    <row r="3722" s="38" customFormat="1" x14ac:dyDescent="0.55000000000000004"/>
    <row r="3723" s="38" customFormat="1" x14ac:dyDescent="0.55000000000000004"/>
    <row r="3724" s="38" customFormat="1" x14ac:dyDescent="0.55000000000000004"/>
    <row r="3725" s="38" customFormat="1" x14ac:dyDescent="0.55000000000000004"/>
    <row r="3726" s="38" customFormat="1" x14ac:dyDescent="0.55000000000000004"/>
    <row r="3727" s="38" customFormat="1" x14ac:dyDescent="0.55000000000000004"/>
    <row r="3728" s="38" customFormat="1" x14ac:dyDescent="0.55000000000000004"/>
    <row r="3729" s="38" customFormat="1" x14ac:dyDescent="0.55000000000000004"/>
    <row r="3730" s="38" customFormat="1" x14ac:dyDescent="0.55000000000000004"/>
    <row r="3731" s="38" customFormat="1" x14ac:dyDescent="0.55000000000000004"/>
    <row r="3732" s="38" customFormat="1" x14ac:dyDescent="0.55000000000000004"/>
    <row r="3733" s="38" customFormat="1" x14ac:dyDescent="0.55000000000000004"/>
    <row r="3734" s="38" customFormat="1" x14ac:dyDescent="0.55000000000000004"/>
    <row r="3735" s="38" customFormat="1" x14ac:dyDescent="0.55000000000000004"/>
    <row r="3736" s="38" customFormat="1" x14ac:dyDescent="0.55000000000000004"/>
    <row r="3737" s="38" customFormat="1" x14ac:dyDescent="0.55000000000000004"/>
    <row r="3738" s="38" customFormat="1" x14ac:dyDescent="0.55000000000000004"/>
    <row r="3739" s="38" customFormat="1" x14ac:dyDescent="0.55000000000000004"/>
    <row r="3740" s="38" customFormat="1" x14ac:dyDescent="0.55000000000000004"/>
    <row r="3741" s="38" customFormat="1" x14ac:dyDescent="0.55000000000000004"/>
    <row r="3742" s="38" customFormat="1" x14ac:dyDescent="0.55000000000000004"/>
    <row r="3743" s="38" customFormat="1" x14ac:dyDescent="0.55000000000000004"/>
    <row r="3744" s="38" customFormat="1" x14ac:dyDescent="0.55000000000000004"/>
    <row r="3745" s="38" customFormat="1" x14ac:dyDescent="0.55000000000000004"/>
    <row r="3746" s="38" customFormat="1" x14ac:dyDescent="0.55000000000000004"/>
    <row r="3747" s="38" customFormat="1" x14ac:dyDescent="0.55000000000000004"/>
    <row r="3748" s="38" customFormat="1" x14ac:dyDescent="0.55000000000000004"/>
    <row r="3749" s="38" customFormat="1" x14ac:dyDescent="0.55000000000000004"/>
    <row r="3750" s="38" customFormat="1" x14ac:dyDescent="0.55000000000000004"/>
    <row r="3751" s="38" customFormat="1" x14ac:dyDescent="0.55000000000000004"/>
    <row r="3752" s="38" customFormat="1" x14ac:dyDescent="0.55000000000000004"/>
    <row r="3753" s="38" customFormat="1" x14ac:dyDescent="0.55000000000000004"/>
    <row r="3754" s="38" customFormat="1" x14ac:dyDescent="0.55000000000000004"/>
    <row r="3755" s="38" customFormat="1" x14ac:dyDescent="0.55000000000000004"/>
    <row r="3756" s="38" customFormat="1" x14ac:dyDescent="0.55000000000000004"/>
    <row r="3757" s="38" customFormat="1" x14ac:dyDescent="0.55000000000000004"/>
    <row r="3758" s="38" customFormat="1" x14ac:dyDescent="0.55000000000000004"/>
    <row r="3759" s="38" customFormat="1" x14ac:dyDescent="0.55000000000000004"/>
    <row r="3760" s="38" customFormat="1" x14ac:dyDescent="0.55000000000000004"/>
    <row r="3761" s="38" customFormat="1" x14ac:dyDescent="0.55000000000000004"/>
    <row r="3762" s="38" customFormat="1" x14ac:dyDescent="0.55000000000000004"/>
    <row r="3763" s="38" customFormat="1" x14ac:dyDescent="0.55000000000000004"/>
    <row r="3764" s="38" customFormat="1" x14ac:dyDescent="0.55000000000000004"/>
    <row r="3765" s="38" customFormat="1" x14ac:dyDescent="0.55000000000000004"/>
    <row r="3766" s="38" customFormat="1" x14ac:dyDescent="0.55000000000000004"/>
    <row r="3767" s="38" customFormat="1" x14ac:dyDescent="0.55000000000000004"/>
    <row r="3768" s="38" customFormat="1" x14ac:dyDescent="0.55000000000000004"/>
    <row r="3769" s="38" customFormat="1" x14ac:dyDescent="0.55000000000000004"/>
    <row r="3770" s="38" customFormat="1" x14ac:dyDescent="0.55000000000000004"/>
    <row r="3771" s="38" customFormat="1" x14ac:dyDescent="0.55000000000000004"/>
    <row r="3772" s="38" customFormat="1" x14ac:dyDescent="0.55000000000000004"/>
    <row r="3773" s="38" customFormat="1" x14ac:dyDescent="0.55000000000000004"/>
    <row r="3774" s="38" customFormat="1" x14ac:dyDescent="0.55000000000000004"/>
    <row r="3775" s="38" customFormat="1" x14ac:dyDescent="0.55000000000000004"/>
    <row r="3776" s="38" customFormat="1" x14ac:dyDescent="0.55000000000000004"/>
    <row r="3777" s="38" customFormat="1" x14ac:dyDescent="0.55000000000000004"/>
    <row r="3778" s="38" customFormat="1" x14ac:dyDescent="0.55000000000000004"/>
    <row r="3779" s="38" customFormat="1" x14ac:dyDescent="0.55000000000000004"/>
    <row r="3780" s="38" customFormat="1" x14ac:dyDescent="0.55000000000000004"/>
    <row r="3781" s="38" customFormat="1" x14ac:dyDescent="0.55000000000000004"/>
    <row r="3782" s="38" customFormat="1" x14ac:dyDescent="0.55000000000000004"/>
    <row r="3783" s="38" customFormat="1" x14ac:dyDescent="0.55000000000000004"/>
    <row r="3784" s="38" customFormat="1" x14ac:dyDescent="0.55000000000000004"/>
    <row r="3785" s="38" customFormat="1" x14ac:dyDescent="0.55000000000000004"/>
    <row r="3786" s="38" customFormat="1" x14ac:dyDescent="0.55000000000000004"/>
    <row r="3787" s="38" customFormat="1" x14ac:dyDescent="0.55000000000000004"/>
    <row r="3788" s="38" customFormat="1" x14ac:dyDescent="0.55000000000000004"/>
    <row r="3789" s="38" customFormat="1" x14ac:dyDescent="0.55000000000000004"/>
    <row r="3790" s="38" customFormat="1" x14ac:dyDescent="0.55000000000000004"/>
    <row r="3791" s="38" customFormat="1" x14ac:dyDescent="0.55000000000000004"/>
    <row r="3792" s="38" customFormat="1" x14ac:dyDescent="0.55000000000000004"/>
    <row r="3793" s="38" customFormat="1" x14ac:dyDescent="0.55000000000000004"/>
    <row r="3794" s="38" customFormat="1" x14ac:dyDescent="0.55000000000000004"/>
    <row r="3795" s="38" customFormat="1" x14ac:dyDescent="0.55000000000000004"/>
    <row r="3796" s="38" customFormat="1" x14ac:dyDescent="0.55000000000000004"/>
    <row r="3797" s="38" customFormat="1" x14ac:dyDescent="0.55000000000000004"/>
    <row r="3798" s="38" customFormat="1" x14ac:dyDescent="0.55000000000000004"/>
    <row r="3799" s="38" customFormat="1" x14ac:dyDescent="0.55000000000000004"/>
    <row r="3800" s="38" customFormat="1" x14ac:dyDescent="0.55000000000000004"/>
    <row r="3801" s="38" customFormat="1" x14ac:dyDescent="0.55000000000000004"/>
    <row r="3802" s="38" customFormat="1" x14ac:dyDescent="0.55000000000000004"/>
    <row r="3803" s="38" customFormat="1" x14ac:dyDescent="0.55000000000000004"/>
    <row r="3804" s="38" customFormat="1" x14ac:dyDescent="0.55000000000000004"/>
    <row r="3805" s="38" customFormat="1" x14ac:dyDescent="0.55000000000000004"/>
    <row r="3806" s="38" customFormat="1" x14ac:dyDescent="0.55000000000000004"/>
    <row r="3807" s="38" customFormat="1" x14ac:dyDescent="0.55000000000000004"/>
    <row r="3808" s="38" customFormat="1" x14ac:dyDescent="0.55000000000000004"/>
    <row r="3809" s="38" customFormat="1" x14ac:dyDescent="0.55000000000000004"/>
    <row r="3810" s="38" customFormat="1" x14ac:dyDescent="0.55000000000000004"/>
    <row r="3811" s="38" customFormat="1" x14ac:dyDescent="0.55000000000000004"/>
    <row r="3812" s="38" customFormat="1" x14ac:dyDescent="0.55000000000000004"/>
    <row r="3813" s="38" customFormat="1" x14ac:dyDescent="0.55000000000000004"/>
    <row r="3814" s="38" customFormat="1" x14ac:dyDescent="0.55000000000000004"/>
    <row r="3815" s="38" customFormat="1" x14ac:dyDescent="0.55000000000000004"/>
    <row r="3816" s="38" customFormat="1" x14ac:dyDescent="0.55000000000000004"/>
    <row r="3817" s="38" customFormat="1" x14ac:dyDescent="0.55000000000000004"/>
    <row r="3818" s="38" customFormat="1" x14ac:dyDescent="0.55000000000000004"/>
    <row r="3819" s="38" customFormat="1" x14ac:dyDescent="0.55000000000000004"/>
    <row r="3820" s="38" customFormat="1" x14ac:dyDescent="0.55000000000000004"/>
    <row r="3821" s="38" customFormat="1" x14ac:dyDescent="0.55000000000000004"/>
    <row r="3822" s="38" customFormat="1" x14ac:dyDescent="0.55000000000000004"/>
    <row r="3823" s="38" customFormat="1" x14ac:dyDescent="0.55000000000000004"/>
    <row r="3824" s="38" customFormat="1" x14ac:dyDescent="0.55000000000000004"/>
    <row r="3825" s="38" customFormat="1" x14ac:dyDescent="0.55000000000000004"/>
    <row r="3826" s="38" customFormat="1" x14ac:dyDescent="0.55000000000000004"/>
    <row r="3827" s="38" customFormat="1" x14ac:dyDescent="0.55000000000000004"/>
    <row r="3828" s="38" customFormat="1" x14ac:dyDescent="0.55000000000000004"/>
    <row r="3829" s="38" customFormat="1" x14ac:dyDescent="0.55000000000000004"/>
    <row r="3830" s="38" customFormat="1" x14ac:dyDescent="0.55000000000000004"/>
    <row r="3831" s="38" customFormat="1" x14ac:dyDescent="0.55000000000000004"/>
    <row r="3832" s="38" customFormat="1" x14ac:dyDescent="0.55000000000000004"/>
    <row r="3833" s="38" customFormat="1" x14ac:dyDescent="0.55000000000000004"/>
    <row r="3834" s="38" customFormat="1" x14ac:dyDescent="0.55000000000000004"/>
    <row r="3835" s="38" customFormat="1" x14ac:dyDescent="0.55000000000000004"/>
    <row r="3836" s="38" customFormat="1" x14ac:dyDescent="0.55000000000000004"/>
    <row r="3837" s="38" customFormat="1" x14ac:dyDescent="0.55000000000000004"/>
    <row r="3838" s="38" customFormat="1" x14ac:dyDescent="0.55000000000000004"/>
    <row r="3839" s="38" customFormat="1" x14ac:dyDescent="0.55000000000000004"/>
    <row r="3840" s="38" customFormat="1" x14ac:dyDescent="0.55000000000000004"/>
    <row r="3841" s="38" customFormat="1" x14ac:dyDescent="0.55000000000000004"/>
    <row r="3842" s="38" customFormat="1" x14ac:dyDescent="0.55000000000000004"/>
    <row r="3843" s="38" customFormat="1" x14ac:dyDescent="0.55000000000000004"/>
    <row r="3844" s="38" customFormat="1" x14ac:dyDescent="0.55000000000000004"/>
    <row r="3845" s="38" customFormat="1" x14ac:dyDescent="0.55000000000000004"/>
    <row r="3846" s="38" customFormat="1" x14ac:dyDescent="0.55000000000000004"/>
    <row r="3847" s="38" customFormat="1" x14ac:dyDescent="0.55000000000000004"/>
    <row r="3848" s="38" customFormat="1" x14ac:dyDescent="0.55000000000000004"/>
    <row r="3849" s="38" customFormat="1" x14ac:dyDescent="0.55000000000000004"/>
    <row r="3850" s="38" customFormat="1" x14ac:dyDescent="0.55000000000000004"/>
    <row r="3851" s="38" customFormat="1" x14ac:dyDescent="0.55000000000000004"/>
    <row r="3852" s="38" customFormat="1" x14ac:dyDescent="0.55000000000000004"/>
    <row r="3853" s="38" customFormat="1" x14ac:dyDescent="0.55000000000000004"/>
    <row r="3854" s="38" customFormat="1" x14ac:dyDescent="0.55000000000000004"/>
    <row r="3855" s="38" customFormat="1" x14ac:dyDescent="0.55000000000000004"/>
    <row r="3856" s="38" customFormat="1" x14ac:dyDescent="0.55000000000000004"/>
    <row r="3857" s="38" customFormat="1" x14ac:dyDescent="0.55000000000000004"/>
    <row r="3858" s="38" customFormat="1" x14ac:dyDescent="0.55000000000000004"/>
    <row r="3859" s="38" customFormat="1" x14ac:dyDescent="0.55000000000000004"/>
    <row r="3860" s="38" customFormat="1" x14ac:dyDescent="0.55000000000000004"/>
    <row r="3861" s="38" customFormat="1" x14ac:dyDescent="0.55000000000000004"/>
    <row r="3862" s="38" customFormat="1" x14ac:dyDescent="0.55000000000000004"/>
    <row r="3863" s="38" customFormat="1" x14ac:dyDescent="0.55000000000000004"/>
    <row r="3864" s="38" customFormat="1" x14ac:dyDescent="0.55000000000000004"/>
    <row r="3865" s="38" customFormat="1" x14ac:dyDescent="0.55000000000000004"/>
    <row r="3866" s="38" customFormat="1" x14ac:dyDescent="0.55000000000000004"/>
    <row r="3867" s="38" customFormat="1" x14ac:dyDescent="0.55000000000000004"/>
    <row r="3868" s="38" customFormat="1" x14ac:dyDescent="0.55000000000000004"/>
    <row r="3869" s="38" customFormat="1" x14ac:dyDescent="0.55000000000000004"/>
    <row r="3870" s="38" customFormat="1" x14ac:dyDescent="0.55000000000000004"/>
    <row r="3871" s="38" customFormat="1" x14ac:dyDescent="0.55000000000000004"/>
    <row r="3872" s="38" customFormat="1" x14ac:dyDescent="0.55000000000000004"/>
    <row r="3873" s="38" customFormat="1" x14ac:dyDescent="0.55000000000000004"/>
    <row r="3874" s="38" customFormat="1" x14ac:dyDescent="0.55000000000000004"/>
    <row r="3875" s="38" customFormat="1" x14ac:dyDescent="0.55000000000000004"/>
    <row r="3876" s="38" customFormat="1" x14ac:dyDescent="0.55000000000000004"/>
    <row r="3877" s="38" customFormat="1" x14ac:dyDescent="0.55000000000000004"/>
    <row r="3878" s="38" customFormat="1" x14ac:dyDescent="0.55000000000000004"/>
    <row r="3879" s="38" customFormat="1" x14ac:dyDescent="0.55000000000000004"/>
    <row r="3880" s="38" customFormat="1" x14ac:dyDescent="0.55000000000000004"/>
    <row r="3881" s="38" customFormat="1" x14ac:dyDescent="0.55000000000000004"/>
    <row r="3882" s="38" customFormat="1" x14ac:dyDescent="0.55000000000000004"/>
    <row r="3883" s="38" customFormat="1" x14ac:dyDescent="0.55000000000000004"/>
    <row r="3884" s="38" customFormat="1" x14ac:dyDescent="0.55000000000000004"/>
    <row r="3885" s="38" customFormat="1" x14ac:dyDescent="0.55000000000000004"/>
    <row r="3886" s="38" customFormat="1" x14ac:dyDescent="0.55000000000000004"/>
    <row r="3887" s="38" customFormat="1" x14ac:dyDescent="0.55000000000000004"/>
    <row r="3888" s="38" customFormat="1" x14ac:dyDescent="0.55000000000000004"/>
    <row r="3889" s="38" customFormat="1" x14ac:dyDescent="0.55000000000000004"/>
    <row r="3890" s="38" customFormat="1" x14ac:dyDescent="0.55000000000000004"/>
    <row r="3891" s="38" customFormat="1" x14ac:dyDescent="0.55000000000000004"/>
    <row r="3892" s="38" customFormat="1" x14ac:dyDescent="0.55000000000000004"/>
    <row r="3893" s="38" customFormat="1" x14ac:dyDescent="0.55000000000000004"/>
    <row r="3894" s="38" customFormat="1" x14ac:dyDescent="0.55000000000000004"/>
    <row r="3895" s="38" customFormat="1" x14ac:dyDescent="0.55000000000000004"/>
    <row r="3896" s="38" customFormat="1" x14ac:dyDescent="0.55000000000000004"/>
    <row r="3897" s="38" customFormat="1" x14ac:dyDescent="0.55000000000000004"/>
    <row r="3898" s="38" customFormat="1" x14ac:dyDescent="0.55000000000000004"/>
    <row r="3899" s="38" customFormat="1" x14ac:dyDescent="0.55000000000000004"/>
    <row r="3900" s="38" customFormat="1" x14ac:dyDescent="0.55000000000000004"/>
    <row r="3901" s="38" customFormat="1" x14ac:dyDescent="0.55000000000000004"/>
    <row r="3902" s="38" customFormat="1" x14ac:dyDescent="0.55000000000000004"/>
    <row r="3903" s="38" customFormat="1" x14ac:dyDescent="0.55000000000000004"/>
    <row r="3904" s="38" customFormat="1" x14ac:dyDescent="0.55000000000000004"/>
    <row r="3905" s="38" customFormat="1" x14ac:dyDescent="0.55000000000000004"/>
    <row r="3906" s="38" customFormat="1" x14ac:dyDescent="0.55000000000000004"/>
    <row r="3907" s="38" customFormat="1" x14ac:dyDescent="0.55000000000000004"/>
    <row r="3908" s="38" customFormat="1" x14ac:dyDescent="0.55000000000000004"/>
    <row r="3909" s="38" customFormat="1" x14ac:dyDescent="0.55000000000000004"/>
    <row r="3910" s="38" customFormat="1" x14ac:dyDescent="0.55000000000000004"/>
    <row r="3911" s="38" customFormat="1" x14ac:dyDescent="0.55000000000000004"/>
    <row r="3912" s="38" customFormat="1" x14ac:dyDescent="0.55000000000000004"/>
    <row r="3913" s="38" customFormat="1" x14ac:dyDescent="0.55000000000000004"/>
    <row r="3914" s="38" customFormat="1" x14ac:dyDescent="0.55000000000000004"/>
    <row r="3915" s="38" customFormat="1" x14ac:dyDescent="0.55000000000000004"/>
    <row r="3916" s="38" customFormat="1" x14ac:dyDescent="0.55000000000000004"/>
    <row r="3917" s="38" customFormat="1" x14ac:dyDescent="0.55000000000000004"/>
    <row r="3918" s="38" customFormat="1" x14ac:dyDescent="0.55000000000000004"/>
    <row r="3919" s="38" customFormat="1" x14ac:dyDescent="0.55000000000000004"/>
    <row r="3920" s="38" customFormat="1" x14ac:dyDescent="0.55000000000000004"/>
    <row r="3921" s="38" customFormat="1" x14ac:dyDescent="0.55000000000000004"/>
    <row r="3922" s="38" customFormat="1" x14ac:dyDescent="0.55000000000000004"/>
    <row r="3923" s="38" customFormat="1" x14ac:dyDescent="0.55000000000000004"/>
    <row r="3924" s="38" customFormat="1" x14ac:dyDescent="0.55000000000000004"/>
    <row r="3925" s="38" customFormat="1" x14ac:dyDescent="0.55000000000000004"/>
    <row r="3926" s="38" customFormat="1" x14ac:dyDescent="0.55000000000000004"/>
    <row r="3927" s="38" customFormat="1" x14ac:dyDescent="0.55000000000000004"/>
    <row r="3928" s="38" customFormat="1" x14ac:dyDescent="0.55000000000000004"/>
    <row r="3929" s="38" customFormat="1" x14ac:dyDescent="0.55000000000000004"/>
    <row r="3930" s="38" customFormat="1" x14ac:dyDescent="0.55000000000000004"/>
    <row r="3931" s="38" customFormat="1" x14ac:dyDescent="0.55000000000000004"/>
    <row r="3932" s="38" customFormat="1" x14ac:dyDescent="0.55000000000000004"/>
    <row r="3933" s="38" customFormat="1" x14ac:dyDescent="0.55000000000000004"/>
    <row r="3934" s="38" customFormat="1" x14ac:dyDescent="0.55000000000000004"/>
    <row r="3935" s="38" customFormat="1" x14ac:dyDescent="0.55000000000000004"/>
    <row r="3936" s="38" customFormat="1" x14ac:dyDescent="0.55000000000000004"/>
    <row r="3937" s="38" customFormat="1" x14ac:dyDescent="0.55000000000000004"/>
    <row r="3938" s="38" customFormat="1" x14ac:dyDescent="0.55000000000000004"/>
    <row r="3939" s="38" customFormat="1" x14ac:dyDescent="0.55000000000000004"/>
    <row r="3940" s="38" customFormat="1" x14ac:dyDescent="0.55000000000000004"/>
    <row r="3941" s="38" customFormat="1" x14ac:dyDescent="0.55000000000000004"/>
    <row r="3942" s="38" customFormat="1" x14ac:dyDescent="0.55000000000000004"/>
    <row r="3943" s="38" customFormat="1" x14ac:dyDescent="0.55000000000000004"/>
    <row r="3944" s="38" customFormat="1" x14ac:dyDescent="0.55000000000000004"/>
    <row r="3945" s="38" customFormat="1" x14ac:dyDescent="0.55000000000000004"/>
    <row r="3946" s="38" customFormat="1" x14ac:dyDescent="0.55000000000000004"/>
    <row r="3947" s="38" customFormat="1" x14ac:dyDescent="0.55000000000000004"/>
    <row r="3948" s="38" customFormat="1" x14ac:dyDescent="0.55000000000000004"/>
    <row r="3949" s="38" customFormat="1" x14ac:dyDescent="0.55000000000000004"/>
    <row r="3950" s="38" customFormat="1" x14ac:dyDescent="0.55000000000000004"/>
    <row r="3951" s="38" customFormat="1" x14ac:dyDescent="0.55000000000000004"/>
    <row r="3952" s="38" customFormat="1" x14ac:dyDescent="0.55000000000000004"/>
    <row r="3953" s="38" customFormat="1" x14ac:dyDescent="0.55000000000000004"/>
    <row r="3954" s="38" customFormat="1" x14ac:dyDescent="0.55000000000000004"/>
    <row r="3955" s="38" customFormat="1" x14ac:dyDescent="0.55000000000000004"/>
    <row r="3956" s="38" customFormat="1" x14ac:dyDescent="0.55000000000000004"/>
    <row r="3957" s="38" customFormat="1" x14ac:dyDescent="0.55000000000000004"/>
    <row r="3958" s="38" customFormat="1" x14ac:dyDescent="0.55000000000000004"/>
    <row r="3959" s="38" customFormat="1" x14ac:dyDescent="0.55000000000000004"/>
    <row r="3960" s="38" customFormat="1" x14ac:dyDescent="0.55000000000000004"/>
    <row r="3961" s="38" customFormat="1" x14ac:dyDescent="0.55000000000000004"/>
    <row r="3962" s="38" customFormat="1" x14ac:dyDescent="0.55000000000000004"/>
    <row r="3963" s="38" customFormat="1" x14ac:dyDescent="0.55000000000000004"/>
    <row r="3964" s="38" customFormat="1" x14ac:dyDescent="0.55000000000000004"/>
    <row r="3965" s="38" customFormat="1" x14ac:dyDescent="0.55000000000000004"/>
    <row r="3966" s="38" customFormat="1" x14ac:dyDescent="0.55000000000000004"/>
    <row r="3967" s="38" customFormat="1" x14ac:dyDescent="0.55000000000000004"/>
    <row r="3968" s="38" customFormat="1" x14ac:dyDescent="0.55000000000000004"/>
    <row r="3969" s="38" customFormat="1" x14ac:dyDescent="0.55000000000000004"/>
    <row r="3970" s="38" customFormat="1" x14ac:dyDescent="0.55000000000000004"/>
    <row r="3971" s="38" customFormat="1" x14ac:dyDescent="0.55000000000000004"/>
    <row r="3972" s="38" customFormat="1" x14ac:dyDescent="0.55000000000000004"/>
    <row r="3973" s="38" customFormat="1" x14ac:dyDescent="0.55000000000000004"/>
    <row r="3974" s="38" customFormat="1" x14ac:dyDescent="0.55000000000000004"/>
    <row r="3975" s="38" customFormat="1" x14ac:dyDescent="0.55000000000000004"/>
    <row r="3976" s="38" customFormat="1" x14ac:dyDescent="0.55000000000000004"/>
    <row r="3977" s="38" customFormat="1" x14ac:dyDescent="0.55000000000000004"/>
    <row r="3978" s="38" customFormat="1" x14ac:dyDescent="0.55000000000000004"/>
    <row r="3979" s="38" customFormat="1" x14ac:dyDescent="0.55000000000000004"/>
    <row r="3980" s="38" customFormat="1" x14ac:dyDescent="0.55000000000000004"/>
    <row r="3981" s="38" customFormat="1" x14ac:dyDescent="0.55000000000000004"/>
    <row r="3982" s="38" customFormat="1" x14ac:dyDescent="0.55000000000000004"/>
    <row r="3983" s="38" customFormat="1" x14ac:dyDescent="0.55000000000000004"/>
    <row r="3984" s="38" customFormat="1" x14ac:dyDescent="0.55000000000000004"/>
    <row r="3985" s="38" customFormat="1" x14ac:dyDescent="0.55000000000000004"/>
    <row r="3986" s="38" customFormat="1" x14ac:dyDescent="0.55000000000000004"/>
    <row r="3987" s="38" customFormat="1" x14ac:dyDescent="0.55000000000000004"/>
    <row r="3988" s="38" customFormat="1" x14ac:dyDescent="0.55000000000000004"/>
    <row r="3989" s="38" customFormat="1" x14ac:dyDescent="0.55000000000000004"/>
    <row r="3990" s="38" customFormat="1" x14ac:dyDescent="0.55000000000000004"/>
    <row r="3991" s="38" customFormat="1" x14ac:dyDescent="0.55000000000000004"/>
    <row r="3992" s="38" customFormat="1" x14ac:dyDescent="0.55000000000000004"/>
    <row r="3993" s="38" customFormat="1" x14ac:dyDescent="0.55000000000000004"/>
    <row r="3994" s="38" customFormat="1" x14ac:dyDescent="0.55000000000000004"/>
    <row r="3995" s="38" customFormat="1" x14ac:dyDescent="0.55000000000000004"/>
    <row r="3996" s="38" customFormat="1" x14ac:dyDescent="0.55000000000000004"/>
    <row r="3997" s="38" customFormat="1" x14ac:dyDescent="0.55000000000000004"/>
    <row r="3998" s="38" customFormat="1" x14ac:dyDescent="0.55000000000000004"/>
    <row r="3999" s="38" customFormat="1" x14ac:dyDescent="0.55000000000000004"/>
    <row r="4000" s="38" customFormat="1" x14ac:dyDescent="0.55000000000000004"/>
    <row r="4001" s="38" customFormat="1" x14ac:dyDescent="0.55000000000000004"/>
    <row r="4002" s="38" customFormat="1" x14ac:dyDescent="0.55000000000000004"/>
    <row r="4003" s="38" customFormat="1" x14ac:dyDescent="0.55000000000000004"/>
    <row r="4004" s="38" customFormat="1" x14ac:dyDescent="0.55000000000000004"/>
    <row r="4005" s="38" customFormat="1" x14ac:dyDescent="0.55000000000000004"/>
    <row r="4006" s="38" customFormat="1" x14ac:dyDescent="0.55000000000000004"/>
    <row r="4007" s="38" customFormat="1" x14ac:dyDescent="0.55000000000000004"/>
    <row r="4008" s="38" customFormat="1" x14ac:dyDescent="0.55000000000000004"/>
    <row r="4009" s="38" customFormat="1" x14ac:dyDescent="0.55000000000000004"/>
    <row r="4010" s="38" customFormat="1" x14ac:dyDescent="0.55000000000000004"/>
    <row r="4011" s="38" customFormat="1" x14ac:dyDescent="0.55000000000000004"/>
    <row r="4012" s="38" customFormat="1" x14ac:dyDescent="0.55000000000000004"/>
    <row r="4013" s="38" customFormat="1" x14ac:dyDescent="0.55000000000000004"/>
    <row r="4014" s="38" customFormat="1" x14ac:dyDescent="0.55000000000000004"/>
    <row r="4015" s="38" customFormat="1" x14ac:dyDescent="0.55000000000000004"/>
    <row r="4016" s="38" customFormat="1" x14ac:dyDescent="0.55000000000000004"/>
    <row r="4017" s="38" customFormat="1" x14ac:dyDescent="0.55000000000000004"/>
    <row r="4018" s="38" customFormat="1" x14ac:dyDescent="0.55000000000000004"/>
    <row r="4019" s="38" customFormat="1" x14ac:dyDescent="0.55000000000000004"/>
    <row r="4020" s="38" customFormat="1" x14ac:dyDescent="0.55000000000000004"/>
    <row r="4021" s="38" customFormat="1" x14ac:dyDescent="0.55000000000000004"/>
    <row r="4022" s="38" customFormat="1" x14ac:dyDescent="0.55000000000000004"/>
    <row r="4023" s="38" customFormat="1" x14ac:dyDescent="0.55000000000000004"/>
    <row r="4024" s="38" customFormat="1" x14ac:dyDescent="0.55000000000000004"/>
    <row r="4025" s="38" customFormat="1" x14ac:dyDescent="0.55000000000000004"/>
    <row r="4026" s="38" customFormat="1" x14ac:dyDescent="0.55000000000000004"/>
    <row r="4027" s="38" customFormat="1" x14ac:dyDescent="0.55000000000000004"/>
    <row r="4028" s="38" customFormat="1" x14ac:dyDescent="0.55000000000000004"/>
    <row r="4029" s="38" customFormat="1" x14ac:dyDescent="0.55000000000000004"/>
    <row r="4030" s="38" customFormat="1" x14ac:dyDescent="0.55000000000000004"/>
    <row r="4031" s="38" customFormat="1" x14ac:dyDescent="0.55000000000000004"/>
    <row r="4032" s="38" customFormat="1" x14ac:dyDescent="0.55000000000000004"/>
    <row r="4033" s="38" customFormat="1" x14ac:dyDescent="0.55000000000000004"/>
    <row r="4034" s="38" customFormat="1" x14ac:dyDescent="0.55000000000000004"/>
    <row r="4035" s="38" customFormat="1" x14ac:dyDescent="0.55000000000000004"/>
    <row r="4036" s="38" customFormat="1" x14ac:dyDescent="0.55000000000000004"/>
    <row r="4037" s="38" customFormat="1" x14ac:dyDescent="0.55000000000000004"/>
    <row r="4038" s="38" customFormat="1" x14ac:dyDescent="0.55000000000000004"/>
    <row r="4039" s="38" customFormat="1" x14ac:dyDescent="0.55000000000000004"/>
    <row r="4040" s="38" customFormat="1" x14ac:dyDescent="0.55000000000000004"/>
    <row r="4041" s="38" customFormat="1" x14ac:dyDescent="0.55000000000000004"/>
    <row r="4042" s="38" customFormat="1" x14ac:dyDescent="0.55000000000000004"/>
    <row r="4043" s="38" customFormat="1" x14ac:dyDescent="0.55000000000000004"/>
    <row r="4044" s="38" customFormat="1" x14ac:dyDescent="0.55000000000000004"/>
    <row r="4045" s="38" customFormat="1" x14ac:dyDescent="0.55000000000000004"/>
    <row r="4046" s="38" customFormat="1" x14ac:dyDescent="0.55000000000000004"/>
    <row r="4047" s="38" customFormat="1" x14ac:dyDescent="0.55000000000000004"/>
    <row r="4048" s="38" customFormat="1" x14ac:dyDescent="0.55000000000000004"/>
    <row r="4049" s="38" customFormat="1" x14ac:dyDescent="0.55000000000000004"/>
    <row r="4050" s="38" customFormat="1" x14ac:dyDescent="0.55000000000000004"/>
    <row r="4051" s="38" customFormat="1" x14ac:dyDescent="0.55000000000000004"/>
    <row r="4052" s="38" customFormat="1" x14ac:dyDescent="0.55000000000000004"/>
    <row r="4053" s="38" customFormat="1" x14ac:dyDescent="0.55000000000000004"/>
    <row r="4054" s="38" customFormat="1" x14ac:dyDescent="0.55000000000000004"/>
    <row r="4055" s="38" customFormat="1" x14ac:dyDescent="0.55000000000000004"/>
    <row r="4056" s="38" customFormat="1" x14ac:dyDescent="0.55000000000000004"/>
    <row r="4057" s="38" customFormat="1" x14ac:dyDescent="0.55000000000000004"/>
    <row r="4058" s="38" customFormat="1" x14ac:dyDescent="0.55000000000000004"/>
    <row r="4059" s="38" customFormat="1" x14ac:dyDescent="0.55000000000000004"/>
    <row r="4060" s="38" customFormat="1" x14ac:dyDescent="0.55000000000000004"/>
    <row r="4061" s="38" customFormat="1" x14ac:dyDescent="0.55000000000000004"/>
    <row r="4062" s="38" customFormat="1" x14ac:dyDescent="0.55000000000000004"/>
    <row r="4063" s="38" customFormat="1" x14ac:dyDescent="0.55000000000000004"/>
    <row r="4064" s="38" customFormat="1" x14ac:dyDescent="0.55000000000000004"/>
    <row r="4065" s="38" customFormat="1" x14ac:dyDescent="0.55000000000000004"/>
    <row r="4066" s="38" customFormat="1" x14ac:dyDescent="0.55000000000000004"/>
    <row r="4067" s="38" customFormat="1" x14ac:dyDescent="0.55000000000000004"/>
    <row r="4068" s="38" customFormat="1" x14ac:dyDescent="0.55000000000000004"/>
    <row r="4069" s="38" customFormat="1" x14ac:dyDescent="0.55000000000000004"/>
    <row r="4070" s="38" customFormat="1" x14ac:dyDescent="0.55000000000000004"/>
    <row r="4071" s="38" customFormat="1" x14ac:dyDescent="0.55000000000000004"/>
    <row r="4072" s="38" customFormat="1" x14ac:dyDescent="0.55000000000000004"/>
    <row r="4073" s="38" customFormat="1" x14ac:dyDescent="0.55000000000000004"/>
    <row r="4074" s="38" customFormat="1" x14ac:dyDescent="0.55000000000000004"/>
    <row r="4075" s="38" customFormat="1" x14ac:dyDescent="0.55000000000000004"/>
    <row r="4076" s="38" customFormat="1" x14ac:dyDescent="0.55000000000000004"/>
    <row r="4077" s="38" customFormat="1" x14ac:dyDescent="0.55000000000000004"/>
    <row r="4078" s="38" customFormat="1" x14ac:dyDescent="0.55000000000000004"/>
    <row r="4079" s="38" customFormat="1" x14ac:dyDescent="0.55000000000000004"/>
    <row r="4080" s="38" customFormat="1" x14ac:dyDescent="0.55000000000000004"/>
    <row r="4081" s="38" customFormat="1" x14ac:dyDescent="0.55000000000000004"/>
    <row r="4082" s="38" customFormat="1" x14ac:dyDescent="0.55000000000000004"/>
    <row r="4083" s="38" customFormat="1" x14ac:dyDescent="0.55000000000000004"/>
    <row r="4084" s="38" customFormat="1" x14ac:dyDescent="0.55000000000000004"/>
    <row r="4085" s="38" customFormat="1" x14ac:dyDescent="0.55000000000000004"/>
    <row r="4086" s="38" customFormat="1" x14ac:dyDescent="0.55000000000000004"/>
    <row r="4087" s="38" customFormat="1" x14ac:dyDescent="0.55000000000000004"/>
    <row r="4088" s="38" customFormat="1" x14ac:dyDescent="0.55000000000000004"/>
    <row r="4089" s="38" customFormat="1" x14ac:dyDescent="0.55000000000000004"/>
    <row r="4090" s="38" customFormat="1" x14ac:dyDescent="0.55000000000000004"/>
    <row r="4091" s="38" customFormat="1" x14ac:dyDescent="0.55000000000000004"/>
    <row r="4092" s="38" customFormat="1" x14ac:dyDescent="0.55000000000000004"/>
    <row r="4093" s="38" customFormat="1" x14ac:dyDescent="0.55000000000000004"/>
    <row r="4094" s="38" customFormat="1" x14ac:dyDescent="0.55000000000000004"/>
    <row r="4095" s="38" customFormat="1" x14ac:dyDescent="0.55000000000000004"/>
    <row r="4096" s="38" customFormat="1" x14ac:dyDescent="0.55000000000000004"/>
    <row r="4097" s="38" customFormat="1" x14ac:dyDescent="0.55000000000000004"/>
    <row r="4098" s="38" customFormat="1" x14ac:dyDescent="0.55000000000000004"/>
    <row r="4099" s="38" customFormat="1" x14ac:dyDescent="0.55000000000000004"/>
    <row r="4100" s="38" customFormat="1" x14ac:dyDescent="0.55000000000000004"/>
    <row r="4101" s="38" customFormat="1" x14ac:dyDescent="0.55000000000000004"/>
    <row r="4102" s="38" customFormat="1" x14ac:dyDescent="0.55000000000000004"/>
    <row r="4103" s="38" customFormat="1" x14ac:dyDescent="0.55000000000000004"/>
    <row r="4104" s="38" customFormat="1" x14ac:dyDescent="0.55000000000000004"/>
    <row r="4105" s="38" customFormat="1" x14ac:dyDescent="0.55000000000000004"/>
    <row r="4106" s="38" customFormat="1" x14ac:dyDescent="0.55000000000000004"/>
    <row r="4107" s="38" customFormat="1" x14ac:dyDescent="0.55000000000000004"/>
    <row r="4108" s="38" customFormat="1" x14ac:dyDescent="0.55000000000000004"/>
    <row r="4109" s="38" customFormat="1" x14ac:dyDescent="0.55000000000000004"/>
    <row r="4110" s="38" customFormat="1" x14ac:dyDescent="0.55000000000000004"/>
    <row r="4111" s="38" customFormat="1" x14ac:dyDescent="0.55000000000000004"/>
    <row r="4112" s="38" customFormat="1" x14ac:dyDescent="0.55000000000000004"/>
    <row r="4113" s="38" customFormat="1" x14ac:dyDescent="0.55000000000000004"/>
    <row r="4114" s="38" customFormat="1" x14ac:dyDescent="0.55000000000000004"/>
    <row r="4115" s="38" customFormat="1" x14ac:dyDescent="0.55000000000000004"/>
    <row r="4116" s="38" customFormat="1" x14ac:dyDescent="0.55000000000000004"/>
    <row r="4117" s="38" customFormat="1" x14ac:dyDescent="0.55000000000000004"/>
    <row r="4118" s="38" customFormat="1" x14ac:dyDescent="0.55000000000000004"/>
    <row r="4119" s="38" customFormat="1" x14ac:dyDescent="0.55000000000000004"/>
    <row r="4120" s="38" customFormat="1" x14ac:dyDescent="0.55000000000000004"/>
    <row r="4121" s="38" customFormat="1" x14ac:dyDescent="0.55000000000000004"/>
    <row r="4122" s="38" customFormat="1" x14ac:dyDescent="0.55000000000000004"/>
    <row r="4123" s="38" customFormat="1" x14ac:dyDescent="0.55000000000000004"/>
    <row r="4124" s="38" customFormat="1" x14ac:dyDescent="0.55000000000000004"/>
    <row r="4125" s="38" customFormat="1" x14ac:dyDescent="0.55000000000000004"/>
    <row r="4126" s="38" customFormat="1" x14ac:dyDescent="0.55000000000000004"/>
    <row r="4127" s="38" customFormat="1" x14ac:dyDescent="0.55000000000000004"/>
    <row r="4128" s="38" customFormat="1" x14ac:dyDescent="0.55000000000000004"/>
    <row r="4129" s="38" customFormat="1" x14ac:dyDescent="0.55000000000000004"/>
    <row r="4130" s="38" customFormat="1" x14ac:dyDescent="0.55000000000000004"/>
    <row r="4131" s="38" customFormat="1" x14ac:dyDescent="0.55000000000000004"/>
    <row r="4132" s="38" customFormat="1" x14ac:dyDescent="0.55000000000000004"/>
    <row r="4133" s="38" customFormat="1" x14ac:dyDescent="0.55000000000000004"/>
    <row r="4134" s="38" customFormat="1" x14ac:dyDescent="0.55000000000000004"/>
    <row r="4135" s="38" customFormat="1" x14ac:dyDescent="0.55000000000000004"/>
    <row r="4136" s="38" customFormat="1" x14ac:dyDescent="0.55000000000000004"/>
    <row r="4137" s="38" customFormat="1" x14ac:dyDescent="0.55000000000000004"/>
    <row r="4138" s="38" customFormat="1" x14ac:dyDescent="0.55000000000000004"/>
    <row r="4139" s="38" customFormat="1" x14ac:dyDescent="0.55000000000000004"/>
    <row r="4140" s="38" customFormat="1" x14ac:dyDescent="0.55000000000000004"/>
    <row r="4141" s="38" customFormat="1" x14ac:dyDescent="0.55000000000000004"/>
    <row r="4142" s="38" customFormat="1" x14ac:dyDescent="0.55000000000000004"/>
    <row r="4143" s="38" customFormat="1" x14ac:dyDescent="0.55000000000000004"/>
    <row r="4144" s="38" customFormat="1" x14ac:dyDescent="0.55000000000000004"/>
    <row r="4145" s="38" customFormat="1" x14ac:dyDescent="0.55000000000000004"/>
    <row r="4146" s="38" customFormat="1" x14ac:dyDescent="0.55000000000000004"/>
    <row r="4147" s="38" customFormat="1" x14ac:dyDescent="0.55000000000000004"/>
    <row r="4148" s="38" customFormat="1" x14ac:dyDescent="0.55000000000000004"/>
    <row r="4149" s="38" customFormat="1" x14ac:dyDescent="0.55000000000000004"/>
    <row r="4150" s="38" customFormat="1" x14ac:dyDescent="0.55000000000000004"/>
    <row r="4151" s="38" customFormat="1" x14ac:dyDescent="0.55000000000000004"/>
    <row r="4152" s="38" customFormat="1" x14ac:dyDescent="0.55000000000000004"/>
    <row r="4153" s="38" customFormat="1" x14ac:dyDescent="0.55000000000000004"/>
    <row r="4154" s="38" customFormat="1" x14ac:dyDescent="0.55000000000000004"/>
    <row r="4155" s="38" customFormat="1" x14ac:dyDescent="0.55000000000000004"/>
    <row r="4156" s="38" customFormat="1" x14ac:dyDescent="0.55000000000000004"/>
    <row r="4157" s="38" customFormat="1" x14ac:dyDescent="0.55000000000000004"/>
    <row r="4158" s="38" customFormat="1" x14ac:dyDescent="0.55000000000000004"/>
    <row r="4159" s="38" customFormat="1" x14ac:dyDescent="0.55000000000000004"/>
    <row r="4160" s="38" customFormat="1" x14ac:dyDescent="0.55000000000000004"/>
    <row r="4161" s="38" customFormat="1" x14ac:dyDescent="0.55000000000000004"/>
    <row r="4162" s="38" customFormat="1" x14ac:dyDescent="0.55000000000000004"/>
    <row r="4163" s="38" customFormat="1" x14ac:dyDescent="0.55000000000000004"/>
    <row r="4164" s="38" customFormat="1" x14ac:dyDescent="0.55000000000000004"/>
    <row r="4165" s="38" customFormat="1" x14ac:dyDescent="0.55000000000000004"/>
    <row r="4166" s="38" customFormat="1" x14ac:dyDescent="0.55000000000000004"/>
    <row r="4167" s="38" customFormat="1" x14ac:dyDescent="0.55000000000000004"/>
    <row r="4168" s="38" customFormat="1" x14ac:dyDescent="0.55000000000000004"/>
    <row r="4169" s="38" customFormat="1" x14ac:dyDescent="0.55000000000000004"/>
    <row r="4170" s="38" customFormat="1" x14ac:dyDescent="0.55000000000000004"/>
    <row r="4171" s="38" customFormat="1" x14ac:dyDescent="0.55000000000000004"/>
    <row r="4172" s="38" customFormat="1" x14ac:dyDescent="0.55000000000000004"/>
    <row r="4173" s="38" customFormat="1" x14ac:dyDescent="0.55000000000000004"/>
    <row r="4174" s="38" customFormat="1" x14ac:dyDescent="0.55000000000000004"/>
    <row r="4175" s="38" customFormat="1" x14ac:dyDescent="0.55000000000000004"/>
    <row r="4176" s="38" customFormat="1" x14ac:dyDescent="0.55000000000000004"/>
    <row r="4177" s="38" customFormat="1" x14ac:dyDescent="0.55000000000000004"/>
    <row r="4178" s="38" customFormat="1" x14ac:dyDescent="0.55000000000000004"/>
    <row r="4179" s="38" customFormat="1" x14ac:dyDescent="0.55000000000000004"/>
    <row r="4180" s="38" customFormat="1" x14ac:dyDescent="0.55000000000000004"/>
    <row r="4181" s="38" customFormat="1" x14ac:dyDescent="0.55000000000000004"/>
    <row r="4182" s="38" customFormat="1" x14ac:dyDescent="0.55000000000000004"/>
    <row r="4183" s="38" customFormat="1" x14ac:dyDescent="0.55000000000000004"/>
    <row r="4184" s="38" customFormat="1" x14ac:dyDescent="0.55000000000000004"/>
    <row r="4185" s="38" customFormat="1" x14ac:dyDescent="0.55000000000000004"/>
    <row r="4186" s="38" customFormat="1" x14ac:dyDescent="0.55000000000000004"/>
    <row r="4187" s="38" customFormat="1" x14ac:dyDescent="0.55000000000000004"/>
    <row r="4188" s="38" customFormat="1" x14ac:dyDescent="0.55000000000000004"/>
    <row r="4189" s="38" customFormat="1" x14ac:dyDescent="0.55000000000000004"/>
    <row r="4190" s="38" customFormat="1" x14ac:dyDescent="0.55000000000000004"/>
    <row r="4191" s="38" customFormat="1" x14ac:dyDescent="0.55000000000000004"/>
    <row r="4192" s="38" customFormat="1" x14ac:dyDescent="0.55000000000000004"/>
    <row r="4193" s="38" customFormat="1" x14ac:dyDescent="0.55000000000000004"/>
    <row r="4194" s="38" customFormat="1" x14ac:dyDescent="0.55000000000000004"/>
    <row r="4195" s="38" customFormat="1" x14ac:dyDescent="0.55000000000000004"/>
    <row r="4196" s="38" customFormat="1" x14ac:dyDescent="0.55000000000000004"/>
    <row r="4197" s="38" customFormat="1" x14ac:dyDescent="0.55000000000000004"/>
    <row r="4198" s="38" customFormat="1" x14ac:dyDescent="0.55000000000000004"/>
    <row r="4199" s="38" customFormat="1" x14ac:dyDescent="0.55000000000000004"/>
    <row r="4200" s="38" customFormat="1" x14ac:dyDescent="0.55000000000000004"/>
    <row r="4201" s="38" customFormat="1" x14ac:dyDescent="0.55000000000000004"/>
    <row r="4202" s="38" customFormat="1" x14ac:dyDescent="0.55000000000000004"/>
    <row r="4203" s="38" customFormat="1" x14ac:dyDescent="0.55000000000000004"/>
    <row r="4204" s="38" customFormat="1" x14ac:dyDescent="0.55000000000000004"/>
    <row r="4205" s="38" customFormat="1" x14ac:dyDescent="0.55000000000000004"/>
    <row r="4206" s="38" customFormat="1" x14ac:dyDescent="0.55000000000000004"/>
    <row r="4207" s="38" customFormat="1" x14ac:dyDescent="0.55000000000000004"/>
    <row r="4208" s="38" customFormat="1" x14ac:dyDescent="0.55000000000000004"/>
    <row r="4209" s="38" customFormat="1" x14ac:dyDescent="0.55000000000000004"/>
    <row r="4210" s="38" customFormat="1" x14ac:dyDescent="0.55000000000000004"/>
    <row r="4211" s="38" customFormat="1" x14ac:dyDescent="0.55000000000000004"/>
    <row r="4212" s="38" customFormat="1" x14ac:dyDescent="0.55000000000000004"/>
    <row r="4213" s="38" customFormat="1" x14ac:dyDescent="0.55000000000000004"/>
    <row r="4214" s="38" customFormat="1" x14ac:dyDescent="0.55000000000000004"/>
    <row r="4215" s="38" customFormat="1" x14ac:dyDescent="0.55000000000000004"/>
    <row r="4216" s="38" customFormat="1" x14ac:dyDescent="0.55000000000000004"/>
    <row r="4217" s="38" customFormat="1" x14ac:dyDescent="0.55000000000000004"/>
    <row r="4218" s="38" customFormat="1" x14ac:dyDescent="0.55000000000000004"/>
    <row r="4219" s="38" customFormat="1" x14ac:dyDescent="0.55000000000000004"/>
    <row r="4220" s="38" customFormat="1" x14ac:dyDescent="0.55000000000000004"/>
    <row r="4221" s="38" customFormat="1" x14ac:dyDescent="0.55000000000000004"/>
    <row r="4222" s="38" customFormat="1" x14ac:dyDescent="0.55000000000000004"/>
    <row r="4223" s="38" customFormat="1" x14ac:dyDescent="0.55000000000000004"/>
    <row r="4224" s="38" customFormat="1" x14ac:dyDescent="0.55000000000000004"/>
    <row r="4225" s="38" customFormat="1" x14ac:dyDescent="0.55000000000000004"/>
    <row r="4226" s="38" customFormat="1" x14ac:dyDescent="0.55000000000000004"/>
    <row r="4227" s="38" customFormat="1" x14ac:dyDescent="0.55000000000000004"/>
    <row r="4228" s="38" customFormat="1" x14ac:dyDescent="0.55000000000000004"/>
    <row r="4229" s="38" customFormat="1" x14ac:dyDescent="0.55000000000000004"/>
    <row r="4230" s="38" customFormat="1" x14ac:dyDescent="0.55000000000000004"/>
    <row r="4231" s="38" customFormat="1" x14ac:dyDescent="0.55000000000000004"/>
    <row r="4232" s="38" customFormat="1" x14ac:dyDescent="0.55000000000000004"/>
    <row r="4233" s="38" customFormat="1" x14ac:dyDescent="0.55000000000000004"/>
    <row r="4234" s="38" customFormat="1" x14ac:dyDescent="0.55000000000000004"/>
    <row r="4235" s="38" customFormat="1" x14ac:dyDescent="0.55000000000000004"/>
    <row r="4236" s="38" customFormat="1" x14ac:dyDescent="0.55000000000000004"/>
    <row r="4237" s="38" customFormat="1" x14ac:dyDescent="0.55000000000000004"/>
    <row r="4238" s="38" customFormat="1" x14ac:dyDescent="0.55000000000000004"/>
    <row r="4239" s="38" customFormat="1" x14ac:dyDescent="0.55000000000000004"/>
    <row r="4240" s="38" customFormat="1" x14ac:dyDescent="0.55000000000000004"/>
    <row r="4241" s="38" customFormat="1" x14ac:dyDescent="0.55000000000000004"/>
    <row r="4242" s="38" customFormat="1" x14ac:dyDescent="0.55000000000000004"/>
    <row r="4243" s="38" customFormat="1" x14ac:dyDescent="0.55000000000000004"/>
    <row r="4244" s="38" customFormat="1" x14ac:dyDescent="0.55000000000000004"/>
    <row r="4245" s="38" customFormat="1" x14ac:dyDescent="0.55000000000000004"/>
    <row r="4246" s="38" customFormat="1" x14ac:dyDescent="0.55000000000000004"/>
    <row r="4247" s="38" customFormat="1" x14ac:dyDescent="0.55000000000000004"/>
    <row r="4248" s="38" customFormat="1" x14ac:dyDescent="0.55000000000000004"/>
    <row r="4249" s="38" customFormat="1" x14ac:dyDescent="0.55000000000000004"/>
    <row r="4250" s="38" customFormat="1" x14ac:dyDescent="0.55000000000000004"/>
    <row r="4251" s="38" customFormat="1" x14ac:dyDescent="0.55000000000000004"/>
    <row r="4252" s="38" customFormat="1" x14ac:dyDescent="0.55000000000000004"/>
    <row r="4253" s="38" customFormat="1" x14ac:dyDescent="0.55000000000000004"/>
    <row r="4254" s="38" customFormat="1" x14ac:dyDescent="0.55000000000000004"/>
    <row r="4255" s="38" customFormat="1" x14ac:dyDescent="0.55000000000000004"/>
    <row r="4256" s="38" customFormat="1" x14ac:dyDescent="0.55000000000000004"/>
    <row r="4257" s="38" customFormat="1" x14ac:dyDescent="0.55000000000000004"/>
    <row r="4258" s="38" customFormat="1" x14ac:dyDescent="0.55000000000000004"/>
    <row r="4259" s="38" customFormat="1" x14ac:dyDescent="0.55000000000000004"/>
    <row r="4260" s="38" customFormat="1" x14ac:dyDescent="0.55000000000000004"/>
    <row r="4261" s="38" customFormat="1" x14ac:dyDescent="0.55000000000000004"/>
    <row r="4262" s="38" customFormat="1" x14ac:dyDescent="0.55000000000000004"/>
    <row r="4263" s="38" customFormat="1" x14ac:dyDescent="0.55000000000000004"/>
    <row r="4264" s="38" customFormat="1" x14ac:dyDescent="0.55000000000000004"/>
    <row r="4265" s="38" customFormat="1" x14ac:dyDescent="0.55000000000000004"/>
    <row r="4266" s="38" customFormat="1" x14ac:dyDescent="0.55000000000000004"/>
    <row r="4267" s="38" customFormat="1" x14ac:dyDescent="0.55000000000000004"/>
    <row r="4268" s="38" customFormat="1" x14ac:dyDescent="0.55000000000000004"/>
    <row r="4269" s="38" customFormat="1" x14ac:dyDescent="0.55000000000000004"/>
    <row r="4270" s="38" customFormat="1" x14ac:dyDescent="0.55000000000000004"/>
    <row r="4271" s="38" customFormat="1" x14ac:dyDescent="0.55000000000000004"/>
    <row r="4272" s="38" customFormat="1" x14ac:dyDescent="0.55000000000000004"/>
    <row r="4273" s="38" customFormat="1" x14ac:dyDescent="0.55000000000000004"/>
    <row r="4274" s="38" customFormat="1" x14ac:dyDescent="0.55000000000000004"/>
    <row r="4275" s="38" customFormat="1" x14ac:dyDescent="0.55000000000000004"/>
    <row r="4276" s="38" customFormat="1" x14ac:dyDescent="0.55000000000000004"/>
    <row r="4277" s="38" customFormat="1" x14ac:dyDescent="0.55000000000000004"/>
    <row r="4278" s="38" customFormat="1" x14ac:dyDescent="0.55000000000000004"/>
    <row r="4279" s="38" customFormat="1" x14ac:dyDescent="0.55000000000000004"/>
    <row r="4280" s="38" customFormat="1" x14ac:dyDescent="0.55000000000000004"/>
    <row r="4281" s="38" customFormat="1" x14ac:dyDescent="0.55000000000000004"/>
    <row r="4282" s="38" customFormat="1" x14ac:dyDescent="0.55000000000000004"/>
    <row r="4283" s="38" customFormat="1" x14ac:dyDescent="0.55000000000000004"/>
    <row r="4284" s="38" customFormat="1" x14ac:dyDescent="0.55000000000000004"/>
    <row r="4285" s="38" customFormat="1" x14ac:dyDescent="0.55000000000000004"/>
    <row r="4286" s="38" customFormat="1" x14ac:dyDescent="0.55000000000000004"/>
    <row r="4287" s="38" customFormat="1" x14ac:dyDescent="0.55000000000000004"/>
    <row r="4288" s="38" customFormat="1" x14ac:dyDescent="0.55000000000000004"/>
    <row r="4289" s="38" customFormat="1" x14ac:dyDescent="0.55000000000000004"/>
    <row r="4290" s="38" customFormat="1" x14ac:dyDescent="0.55000000000000004"/>
    <row r="4291" s="38" customFormat="1" x14ac:dyDescent="0.55000000000000004"/>
    <row r="4292" s="38" customFormat="1" x14ac:dyDescent="0.55000000000000004"/>
    <row r="4293" s="38" customFormat="1" x14ac:dyDescent="0.55000000000000004"/>
    <row r="4294" s="38" customFormat="1" x14ac:dyDescent="0.55000000000000004"/>
    <row r="4295" s="38" customFormat="1" x14ac:dyDescent="0.55000000000000004"/>
    <row r="4296" s="38" customFormat="1" x14ac:dyDescent="0.55000000000000004"/>
    <row r="4297" s="38" customFormat="1" x14ac:dyDescent="0.55000000000000004"/>
    <row r="4298" s="38" customFormat="1" x14ac:dyDescent="0.55000000000000004"/>
    <row r="4299" s="38" customFormat="1" x14ac:dyDescent="0.55000000000000004"/>
    <row r="4300" s="38" customFormat="1" x14ac:dyDescent="0.55000000000000004"/>
    <row r="4301" s="38" customFormat="1" x14ac:dyDescent="0.55000000000000004"/>
    <row r="4302" s="38" customFormat="1" x14ac:dyDescent="0.55000000000000004"/>
    <row r="4303" s="38" customFormat="1" x14ac:dyDescent="0.55000000000000004"/>
    <row r="4304" s="38" customFormat="1" x14ac:dyDescent="0.55000000000000004"/>
    <row r="4305" s="38" customFormat="1" x14ac:dyDescent="0.55000000000000004"/>
    <row r="4306" s="38" customFormat="1" x14ac:dyDescent="0.55000000000000004"/>
    <row r="4307" s="38" customFormat="1" x14ac:dyDescent="0.55000000000000004"/>
    <row r="4308" s="38" customFormat="1" x14ac:dyDescent="0.55000000000000004"/>
    <row r="4309" s="38" customFormat="1" x14ac:dyDescent="0.55000000000000004"/>
    <row r="4310" s="38" customFormat="1" x14ac:dyDescent="0.55000000000000004"/>
    <row r="4311" s="38" customFormat="1" x14ac:dyDescent="0.55000000000000004"/>
    <row r="4312" s="38" customFormat="1" x14ac:dyDescent="0.55000000000000004"/>
    <row r="4313" s="38" customFormat="1" x14ac:dyDescent="0.55000000000000004"/>
    <row r="4314" s="38" customFormat="1" x14ac:dyDescent="0.55000000000000004"/>
    <row r="4315" s="38" customFormat="1" x14ac:dyDescent="0.55000000000000004"/>
    <row r="4316" s="38" customFormat="1" x14ac:dyDescent="0.55000000000000004"/>
    <row r="4317" s="38" customFormat="1" x14ac:dyDescent="0.55000000000000004"/>
    <row r="4318" s="38" customFormat="1" x14ac:dyDescent="0.55000000000000004"/>
    <row r="4319" s="38" customFormat="1" x14ac:dyDescent="0.55000000000000004"/>
    <row r="4320" s="38" customFormat="1" x14ac:dyDescent="0.55000000000000004"/>
    <row r="4321" s="38" customFormat="1" x14ac:dyDescent="0.55000000000000004"/>
    <row r="4322" s="38" customFormat="1" x14ac:dyDescent="0.55000000000000004"/>
    <row r="4323" s="38" customFormat="1" x14ac:dyDescent="0.55000000000000004"/>
    <row r="4324" s="38" customFormat="1" x14ac:dyDescent="0.55000000000000004"/>
    <row r="4325" s="38" customFormat="1" x14ac:dyDescent="0.55000000000000004"/>
    <row r="4326" s="38" customFormat="1" x14ac:dyDescent="0.55000000000000004"/>
    <row r="4327" s="38" customFormat="1" x14ac:dyDescent="0.55000000000000004"/>
    <row r="4328" s="38" customFormat="1" x14ac:dyDescent="0.55000000000000004"/>
    <row r="4329" s="38" customFormat="1" x14ac:dyDescent="0.55000000000000004"/>
    <row r="4330" s="38" customFormat="1" x14ac:dyDescent="0.55000000000000004"/>
    <row r="4331" s="38" customFormat="1" x14ac:dyDescent="0.55000000000000004"/>
    <row r="4332" s="38" customFormat="1" x14ac:dyDescent="0.55000000000000004"/>
    <row r="4333" s="38" customFormat="1" x14ac:dyDescent="0.55000000000000004"/>
    <row r="4334" s="38" customFormat="1" x14ac:dyDescent="0.55000000000000004"/>
    <row r="4335" s="38" customFormat="1" x14ac:dyDescent="0.55000000000000004"/>
    <row r="4336" s="38" customFormat="1" x14ac:dyDescent="0.55000000000000004"/>
    <row r="4337" s="38" customFormat="1" x14ac:dyDescent="0.55000000000000004"/>
    <row r="4338" s="38" customFormat="1" x14ac:dyDescent="0.55000000000000004"/>
    <row r="4339" s="38" customFormat="1" x14ac:dyDescent="0.55000000000000004"/>
    <row r="4340" s="38" customFormat="1" x14ac:dyDescent="0.55000000000000004"/>
    <row r="4341" s="38" customFormat="1" x14ac:dyDescent="0.55000000000000004"/>
    <row r="4342" s="38" customFormat="1" x14ac:dyDescent="0.55000000000000004"/>
    <row r="4343" s="38" customFormat="1" x14ac:dyDescent="0.55000000000000004"/>
    <row r="4344" s="38" customFormat="1" x14ac:dyDescent="0.55000000000000004"/>
    <row r="4345" s="38" customFormat="1" x14ac:dyDescent="0.55000000000000004"/>
    <row r="4346" s="38" customFormat="1" x14ac:dyDescent="0.55000000000000004"/>
    <row r="4347" s="38" customFormat="1" x14ac:dyDescent="0.55000000000000004"/>
    <row r="4348" s="38" customFormat="1" x14ac:dyDescent="0.55000000000000004"/>
    <row r="4349" s="38" customFormat="1" x14ac:dyDescent="0.55000000000000004"/>
    <row r="4350" s="38" customFormat="1" x14ac:dyDescent="0.55000000000000004"/>
    <row r="4351" s="38" customFormat="1" x14ac:dyDescent="0.55000000000000004"/>
    <row r="4352" s="38" customFormat="1" x14ac:dyDescent="0.55000000000000004"/>
    <row r="4353" s="38" customFormat="1" x14ac:dyDescent="0.55000000000000004"/>
    <row r="4354" s="38" customFormat="1" x14ac:dyDescent="0.55000000000000004"/>
    <row r="4355" s="38" customFormat="1" x14ac:dyDescent="0.55000000000000004"/>
    <row r="4356" s="38" customFormat="1" x14ac:dyDescent="0.55000000000000004"/>
    <row r="4357" s="38" customFormat="1" x14ac:dyDescent="0.55000000000000004"/>
    <row r="4358" s="38" customFormat="1" x14ac:dyDescent="0.55000000000000004"/>
    <row r="4359" s="38" customFormat="1" x14ac:dyDescent="0.55000000000000004"/>
    <row r="4360" s="38" customFormat="1" x14ac:dyDescent="0.55000000000000004"/>
    <row r="4361" s="38" customFormat="1" x14ac:dyDescent="0.55000000000000004"/>
    <row r="4362" s="38" customFormat="1" x14ac:dyDescent="0.55000000000000004"/>
    <row r="4363" s="38" customFormat="1" x14ac:dyDescent="0.55000000000000004"/>
    <row r="4364" s="38" customFormat="1" x14ac:dyDescent="0.55000000000000004"/>
    <row r="4365" s="38" customFormat="1" x14ac:dyDescent="0.55000000000000004"/>
    <row r="4366" s="38" customFormat="1" x14ac:dyDescent="0.55000000000000004"/>
    <row r="4367" s="38" customFormat="1" x14ac:dyDescent="0.55000000000000004"/>
    <row r="4368" s="38" customFormat="1" x14ac:dyDescent="0.55000000000000004"/>
    <row r="4369" s="38" customFormat="1" x14ac:dyDescent="0.55000000000000004"/>
    <row r="4370" s="38" customFormat="1" x14ac:dyDescent="0.55000000000000004"/>
    <row r="4371" s="38" customFormat="1" x14ac:dyDescent="0.55000000000000004"/>
    <row r="4372" s="38" customFormat="1" x14ac:dyDescent="0.55000000000000004"/>
    <row r="4373" s="38" customFormat="1" x14ac:dyDescent="0.55000000000000004"/>
    <row r="4374" s="38" customFormat="1" x14ac:dyDescent="0.55000000000000004"/>
    <row r="4375" s="38" customFormat="1" x14ac:dyDescent="0.55000000000000004"/>
    <row r="4376" s="38" customFormat="1" x14ac:dyDescent="0.55000000000000004"/>
    <row r="4377" s="38" customFormat="1" x14ac:dyDescent="0.55000000000000004"/>
    <row r="4378" s="38" customFormat="1" x14ac:dyDescent="0.55000000000000004"/>
    <row r="4379" s="38" customFormat="1" x14ac:dyDescent="0.55000000000000004"/>
    <row r="4380" s="38" customFormat="1" x14ac:dyDescent="0.55000000000000004"/>
    <row r="4381" s="38" customFormat="1" x14ac:dyDescent="0.55000000000000004"/>
    <row r="4382" s="38" customFormat="1" x14ac:dyDescent="0.55000000000000004"/>
    <row r="4383" s="38" customFormat="1" x14ac:dyDescent="0.55000000000000004"/>
    <row r="4384" s="38" customFormat="1" x14ac:dyDescent="0.55000000000000004"/>
    <row r="4385" s="38" customFormat="1" x14ac:dyDescent="0.55000000000000004"/>
    <row r="4386" s="38" customFormat="1" x14ac:dyDescent="0.55000000000000004"/>
    <row r="4387" s="38" customFormat="1" x14ac:dyDescent="0.55000000000000004"/>
    <row r="4388" s="38" customFormat="1" x14ac:dyDescent="0.55000000000000004"/>
    <row r="4389" s="38" customFormat="1" x14ac:dyDescent="0.55000000000000004"/>
    <row r="4390" s="38" customFormat="1" x14ac:dyDescent="0.55000000000000004"/>
    <row r="4391" s="38" customFormat="1" x14ac:dyDescent="0.55000000000000004"/>
    <row r="4392" s="38" customFormat="1" x14ac:dyDescent="0.55000000000000004"/>
    <row r="4393" s="38" customFormat="1" x14ac:dyDescent="0.55000000000000004"/>
    <row r="4394" s="38" customFormat="1" x14ac:dyDescent="0.55000000000000004"/>
    <row r="4395" s="38" customFormat="1" x14ac:dyDescent="0.55000000000000004"/>
    <row r="4396" s="38" customFormat="1" x14ac:dyDescent="0.55000000000000004"/>
    <row r="4397" s="38" customFormat="1" x14ac:dyDescent="0.55000000000000004"/>
    <row r="4398" s="38" customFormat="1" x14ac:dyDescent="0.55000000000000004"/>
    <row r="4399" s="38" customFormat="1" x14ac:dyDescent="0.55000000000000004"/>
    <row r="4400" s="38" customFormat="1" x14ac:dyDescent="0.55000000000000004"/>
    <row r="4401" s="38" customFormat="1" x14ac:dyDescent="0.55000000000000004"/>
    <row r="4402" s="38" customFormat="1" x14ac:dyDescent="0.55000000000000004"/>
    <row r="4403" s="38" customFormat="1" x14ac:dyDescent="0.55000000000000004"/>
    <row r="4404" s="38" customFormat="1" x14ac:dyDescent="0.55000000000000004"/>
    <row r="4405" s="38" customFormat="1" x14ac:dyDescent="0.55000000000000004"/>
    <row r="4406" s="38" customFormat="1" x14ac:dyDescent="0.55000000000000004"/>
    <row r="4407" s="38" customFormat="1" x14ac:dyDescent="0.55000000000000004"/>
    <row r="4408" s="38" customFormat="1" x14ac:dyDescent="0.55000000000000004"/>
    <row r="4409" s="38" customFormat="1" x14ac:dyDescent="0.55000000000000004"/>
    <row r="4410" s="38" customFormat="1" x14ac:dyDescent="0.55000000000000004"/>
    <row r="4411" s="38" customFormat="1" x14ac:dyDescent="0.55000000000000004"/>
    <row r="4412" s="38" customFormat="1" x14ac:dyDescent="0.55000000000000004"/>
    <row r="4413" s="38" customFormat="1" x14ac:dyDescent="0.55000000000000004"/>
    <row r="4414" s="38" customFormat="1" x14ac:dyDescent="0.55000000000000004"/>
    <row r="4415" s="38" customFormat="1" x14ac:dyDescent="0.55000000000000004"/>
    <row r="4416" s="38" customFormat="1" x14ac:dyDescent="0.55000000000000004"/>
    <row r="4417" s="38" customFormat="1" x14ac:dyDescent="0.55000000000000004"/>
    <row r="4418" s="38" customFormat="1" x14ac:dyDescent="0.55000000000000004"/>
    <row r="4419" s="38" customFormat="1" x14ac:dyDescent="0.55000000000000004"/>
    <row r="4420" s="38" customFormat="1" x14ac:dyDescent="0.55000000000000004"/>
    <row r="4421" s="38" customFormat="1" x14ac:dyDescent="0.55000000000000004"/>
    <row r="4422" s="38" customFormat="1" x14ac:dyDescent="0.55000000000000004"/>
    <row r="4423" s="38" customFormat="1" x14ac:dyDescent="0.55000000000000004"/>
    <row r="4424" s="38" customFormat="1" x14ac:dyDescent="0.55000000000000004"/>
    <row r="4425" s="38" customFormat="1" x14ac:dyDescent="0.55000000000000004"/>
    <row r="4426" s="38" customFormat="1" x14ac:dyDescent="0.55000000000000004"/>
    <row r="4427" s="38" customFormat="1" x14ac:dyDescent="0.55000000000000004"/>
    <row r="4428" s="38" customFormat="1" x14ac:dyDescent="0.55000000000000004"/>
    <row r="4429" s="38" customFormat="1" x14ac:dyDescent="0.55000000000000004"/>
    <row r="4430" s="38" customFormat="1" x14ac:dyDescent="0.55000000000000004"/>
    <row r="4431" s="38" customFormat="1" x14ac:dyDescent="0.55000000000000004"/>
    <row r="4432" s="38" customFormat="1" x14ac:dyDescent="0.55000000000000004"/>
    <row r="4433" s="38" customFormat="1" x14ac:dyDescent="0.55000000000000004"/>
    <row r="4434" s="38" customFormat="1" x14ac:dyDescent="0.55000000000000004"/>
    <row r="4435" s="38" customFormat="1" x14ac:dyDescent="0.55000000000000004"/>
    <row r="4436" s="38" customFormat="1" x14ac:dyDescent="0.55000000000000004"/>
    <row r="4437" s="38" customFormat="1" x14ac:dyDescent="0.55000000000000004"/>
    <row r="4438" s="38" customFormat="1" x14ac:dyDescent="0.55000000000000004"/>
    <row r="4439" s="38" customFormat="1" x14ac:dyDescent="0.55000000000000004"/>
    <row r="4440" s="38" customFormat="1" x14ac:dyDescent="0.55000000000000004"/>
    <row r="4441" s="38" customFormat="1" x14ac:dyDescent="0.55000000000000004"/>
    <row r="4442" s="38" customFormat="1" x14ac:dyDescent="0.55000000000000004"/>
    <row r="4443" s="38" customFormat="1" x14ac:dyDescent="0.55000000000000004"/>
    <row r="4444" s="38" customFormat="1" x14ac:dyDescent="0.55000000000000004"/>
    <row r="4445" s="38" customFormat="1" x14ac:dyDescent="0.55000000000000004"/>
    <row r="4446" s="38" customFormat="1" x14ac:dyDescent="0.55000000000000004"/>
    <row r="4447" s="38" customFormat="1" x14ac:dyDescent="0.55000000000000004"/>
    <row r="4448" s="38" customFormat="1" x14ac:dyDescent="0.55000000000000004"/>
    <row r="4449" s="38" customFormat="1" x14ac:dyDescent="0.55000000000000004"/>
    <row r="4450" s="38" customFormat="1" x14ac:dyDescent="0.55000000000000004"/>
    <row r="4451" s="38" customFormat="1" x14ac:dyDescent="0.55000000000000004"/>
    <row r="4452" s="38" customFormat="1" x14ac:dyDescent="0.55000000000000004"/>
    <row r="4453" s="38" customFormat="1" x14ac:dyDescent="0.55000000000000004"/>
    <row r="4454" s="38" customFormat="1" x14ac:dyDescent="0.55000000000000004"/>
    <row r="4455" s="38" customFormat="1" x14ac:dyDescent="0.55000000000000004"/>
    <row r="4456" s="38" customFormat="1" x14ac:dyDescent="0.55000000000000004"/>
    <row r="4457" s="38" customFormat="1" x14ac:dyDescent="0.55000000000000004"/>
    <row r="4458" s="38" customFormat="1" x14ac:dyDescent="0.55000000000000004"/>
    <row r="4459" s="38" customFormat="1" x14ac:dyDescent="0.55000000000000004"/>
    <row r="4460" s="38" customFormat="1" x14ac:dyDescent="0.55000000000000004"/>
    <row r="4461" s="38" customFormat="1" x14ac:dyDescent="0.55000000000000004"/>
    <row r="4462" s="38" customFormat="1" x14ac:dyDescent="0.55000000000000004"/>
    <row r="4463" s="38" customFormat="1" x14ac:dyDescent="0.55000000000000004"/>
    <row r="4464" s="38" customFormat="1" x14ac:dyDescent="0.55000000000000004"/>
    <row r="4465" s="38" customFormat="1" x14ac:dyDescent="0.55000000000000004"/>
    <row r="4466" s="38" customFormat="1" x14ac:dyDescent="0.55000000000000004"/>
    <row r="4467" s="38" customFormat="1" x14ac:dyDescent="0.55000000000000004"/>
    <row r="4468" s="38" customFormat="1" x14ac:dyDescent="0.55000000000000004"/>
    <row r="4469" s="38" customFormat="1" x14ac:dyDescent="0.55000000000000004"/>
    <row r="4470" s="38" customFormat="1" x14ac:dyDescent="0.55000000000000004"/>
    <row r="4471" s="38" customFormat="1" x14ac:dyDescent="0.55000000000000004"/>
    <row r="4472" s="38" customFormat="1" x14ac:dyDescent="0.55000000000000004"/>
    <row r="4473" s="38" customFormat="1" x14ac:dyDescent="0.55000000000000004"/>
    <row r="4474" s="38" customFormat="1" x14ac:dyDescent="0.55000000000000004"/>
    <row r="4475" s="38" customFormat="1" x14ac:dyDescent="0.55000000000000004"/>
    <row r="4476" s="38" customFormat="1" x14ac:dyDescent="0.55000000000000004"/>
    <row r="4477" s="38" customFormat="1" x14ac:dyDescent="0.55000000000000004"/>
    <row r="4478" s="38" customFormat="1" x14ac:dyDescent="0.55000000000000004"/>
    <row r="4479" s="38" customFormat="1" x14ac:dyDescent="0.55000000000000004"/>
    <row r="4480" s="38" customFormat="1" x14ac:dyDescent="0.55000000000000004"/>
    <row r="4481" s="38" customFormat="1" x14ac:dyDescent="0.55000000000000004"/>
    <row r="4482" s="38" customFormat="1" x14ac:dyDescent="0.55000000000000004"/>
    <row r="4483" s="38" customFormat="1" x14ac:dyDescent="0.55000000000000004"/>
    <row r="4484" s="38" customFormat="1" x14ac:dyDescent="0.55000000000000004"/>
    <row r="4485" s="38" customFormat="1" x14ac:dyDescent="0.55000000000000004"/>
    <row r="4486" s="38" customFormat="1" x14ac:dyDescent="0.55000000000000004"/>
    <row r="4487" s="38" customFormat="1" x14ac:dyDescent="0.55000000000000004"/>
    <row r="4488" s="38" customFormat="1" x14ac:dyDescent="0.55000000000000004"/>
    <row r="4489" s="38" customFormat="1" x14ac:dyDescent="0.55000000000000004"/>
    <row r="4490" s="38" customFormat="1" x14ac:dyDescent="0.55000000000000004"/>
    <row r="4491" s="38" customFormat="1" x14ac:dyDescent="0.55000000000000004"/>
    <row r="4492" s="38" customFormat="1" x14ac:dyDescent="0.55000000000000004"/>
    <row r="4493" s="38" customFormat="1" x14ac:dyDescent="0.55000000000000004"/>
    <row r="4494" s="38" customFormat="1" x14ac:dyDescent="0.55000000000000004"/>
    <row r="4495" s="38" customFormat="1" x14ac:dyDescent="0.55000000000000004"/>
    <row r="4496" s="38" customFormat="1" x14ac:dyDescent="0.55000000000000004"/>
    <row r="4497" s="38" customFormat="1" x14ac:dyDescent="0.55000000000000004"/>
    <row r="4498" s="38" customFormat="1" x14ac:dyDescent="0.55000000000000004"/>
    <row r="4499" s="38" customFormat="1" x14ac:dyDescent="0.55000000000000004"/>
    <row r="4500" s="38" customFormat="1" x14ac:dyDescent="0.55000000000000004"/>
    <row r="4501" s="38" customFormat="1" x14ac:dyDescent="0.55000000000000004"/>
    <row r="4502" s="38" customFormat="1" x14ac:dyDescent="0.55000000000000004"/>
    <row r="4503" s="38" customFormat="1" x14ac:dyDescent="0.55000000000000004"/>
    <row r="4504" s="38" customFormat="1" x14ac:dyDescent="0.55000000000000004"/>
    <row r="4505" s="38" customFormat="1" x14ac:dyDescent="0.55000000000000004"/>
    <row r="4506" s="38" customFormat="1" x14ac:dyDescent="0.55000000000000004"/>
    <row r="4507" s="38" customFormat="1" x14ac:dyDescent="0.55000000000000004"/>
    <row r="4508" s="38" customFormat="1" x14ac:dyDescent="0.55000000000000004"/>
    <row r="4509" s="38" customFormat="1" x14ac:dyDescent="0.55000000000000004"/>
    <row r="4510" s="38" customFormat="1" x14ac:dyDescent="0.55000000000000004"/>
    <row r="4511" s="38" customFormat="1" x14ac:dyDescent="0.55000000000000004"/>
    <row r="4512" s="38" customFormat="1" x14ac:dyDescent="0.55000000000000004"/>
    <row r="4513" s="38" customFormat="1" x14ac:dyDescent="0.55000000000000004"/>
    <row r="4514" s="38" customFormat="1" x14ac:dyDescent="0.55000000000000004"/>
    <row r="4515" s="38" customFormat="1" x14ac:dyDescent="0.55000000000000004"/>
    <row r="4516" s="38" customFormat="1" x14ac:dyDescent="0.55000000000000004"/>
    <row r="4517" s="38" customFormat="1" x14ac:dyDescent="0.55000000000000004"/>
    <row r="4518" s="38" customFormat="1" x14ac:dyDescent="0.55000000000000004"/>
    <row r="4519" s="38" customFormat="1" x14ac:dyDescent="0.55000000000000004"/>
    <row r="4520" s="38" customFormat="1" x14ac:dyDescent="0.55000000000000004"/>
    <row r="4521" s="38" customFormat="1" x14ac:dyDescent="0.55000000000000004"/>
    <row r="4522" s="38" customFormat="1" x14ac:dyDescent="0.55000000000000004"/>
    <row r="4523" s="38" customFormat="1" x14ac:dyDescent="0.55000000000000004"/>
    <row r="4524" s="38" customFormat="1" x14ac:dyDescent="0.55000000000000004"/>
    <row r="4525" s="38" customFormat="1" x14ac:dyDescent="0.55000000000000004"/>
    <row r="4526" s="38" customFormat="1" x14ac:dyDescent="0.55000000000000004"/>
    <row r="4527" s="38" customFormat="1" x14ac:dyDescent="0.55000000000000004"/>
    <row r="4528" s="38" customFormat="1" x14ac:dyDescent="0.55000000000000004"/>
    <row r="4529" s="38" customFormat="1" x14ac:dyDescent="0.55000000000000004"/>
    <row r="4530" s="38" customFormat="1" x14ac:dyDescent="0.55000000000000004"/>
    <row r="4531" s="38" customFormat="1" x14ac:dyDescent="0.55000000000000004"/>
    <row r="4532" s="38" customFormat="1" x14ac:dyDescent="0.55000000000000004"/>
    <row r="4533" s="38" customFormat="1" x14ac:dyDescent="0.55000000000000004"/>
    <row r="4534" s="38" customFormat="1" x14ac:dyDescent="0.55000000000000004"/>
    <row r="4535" s="38" customFormat="1" x14ac:dyDescent="0.55000000000000004"/>
    <row r="4536" s="38" customFormat="1" x14ac:dyDescent="0.55000000000000004"/>
    <row r="4537" s="38" customFormat="1" x14ac:dyDescent="0.55000000000000004"/>
    <row r="4538" s="38" customFormat="1" x14ac:dyDescent="0.55000000000000004"/>
    <row r="4539" s="38" customFormat="1" x14ac:dyDescent="0.55000000000000004"/>
    <row r="4540" s="38" customFormat="1" x14ac:dyDescent="0.55000000000000004"/>
    <row r="4541" s="38" customFormat="1" x14ac:dyDescent="0.55000000000000004"/>
    <row r="4542" s="38" customFormat="1" x14ac:dyDescent="0.55000000000000004"/>
    <row r="4543" s="38" customFormat="1" x14ac:dyDescent="0.55000000000000004"/>
    <row r="4544" s="38" customFormat="1" x14ac:dyDescent="0.55000000000000004"/>
    <row r="4545" s="38" customFormat="1" x14ac:dyDescent="0.55000000000000004"/>
    <row r="4546" s="38" customFormat="1" x14ac:dyDescent="0.55000000000000004"/>
    <row r="4547" s="38" customFormat="1" x14ac:dyDescent="0.55000000000000004"/>
    <row r="4548" s="38" customFormat="1" x14ac:dyDescent="0.55000000000000004"/>
    <row r="4549" s="38" customFormat="1" x14ac:dyDescent="0.55000000000000004"/>
    <row r="4550" s="38" customFormat="1" x14ac:dyDescent="0.55000000000000004"/>
    <row r="4551" s="38" customFormat="1" x14ac:dyDescent="0.55000000000000004"/>
    <row r="4552" s="38" customFormat="1" x14ac:dyDescent="0.55000000000000004"/>
    <row r="4553" s="38" customFormat="1" x14ac:dyDescent="0.55000000000000004"/>
    <row r="4554" s="38" customFormat="1" x14ac:dyDescent="0.55000000000000004"/>
    <row r="4555" s="38" customFormat="1" x14ac:dyDescent="0.55000000000000004"/>
    <row r="4556" s="38" customFormat="1" x14ac:dyDescent="0.55000000000000004"/>
    <row r="4557" s="38" customFormat="1" x14ac:dyDescent="0.55000000000000004"/>
    <row r="4558" s="38" customFormat="1" x14ac:dyDescent="0.55000000000000004"/>
    <row r="4559" s="38" customFormat="1" x14ac:dyDescent="0.55000000000000004"/>
    <row r="4560" s="38" customFormat="1" x14ac:dyDescent="0.55000000000000004"/>
    <row r="4561" s="38" customFormat="1" x14ac:dyDescent="0.55000000000000004"/>
    <row r="4562" s="38" customFormat="1" x14ac:dyDescent="0.55000000000000004"/>
    <row r="4563" s="38" customFormat="1" x14ac:dyDescent="0.55000000000000004"/>
    <row r="4564" s="38" customFormat="1" x14ac:dyDescent="0.55000000000000004"/>
    <row r="4565" s="38" customFormat="1" x14ac:dyDescent="0.55000000000000004"/>
    <row r="4566" s="38" customFormat="1" x14ac:dyDescent="0.55000000000000004"/>
    <row r="4567" s="38" customFormat="1" x14ac:dyDescent="0.55000000000000004"/>
    <row r="4568" s="38" customFormat="1" x14ac:dyDescent="0.55000000000000004"/>
    <row r="4569" s="38" customFormat="1" x14ac:dyDescent="0.55000000000000004"/>
    <row r="4570" s="38" customFormat="1" x14ac:dyDescent="0.55000000000000004"/>
    <row r="4571" s="38" customFormat="1" x14ac:dyDescent="0.55000000000000004"/>
    <row r="4572" s="38" customFormat="1" x14ac:dyDescent="0.55000000000000004"/>
    <row r="4573" s="38" customFormat="1" x14ac:dyDescent="0.55000000000000004"/>
    <row r="4574" s="38" customFormat="1" x14ac:dyDescent="0.55000000000000004"/>
    <row r="4575" s="38" customFormat="1" x14ac:dyDescent="0.55000000000000004"/>
    <row r="4576" s="38" customFormat="1" x14ac:dyDescent="0.55000000000000004"/>
    <row r="4577" s="38" customFormat="1" x14ac:dyDescent="0.55000000000000004"/>
    <row r="4578" s="38" customFormat="1" x14ac:dyDescent="0.55000000000000004"/>
    <row r="4579" s="38" customFormat="1" x14ac:dyDescent="0.55000000000000004"/>
    <row r="4580" s="38" customFormat="1" x14ac:dyDescent="0.55000000000000004"/>
    <row r="4581" s="38" customFormat="1" x14ac:dyDescent="0.55000000000000004"/>
    <row r="4582" s="38" customFormat="1" x14ac:dyDescent="0.55000000000000004"/>
    <row r="4583" s="38" customFormat="1" x14ac:dyDescent="0.55000000000000004"/>
    <row r="4584" s="38" customFormat="1" x14ac:dyDescent="0.55000000000000004"/>
    <row r="4585" s="38" customFormat="1" x14ac:dyDescent="0.55000000000000004"/>
    <row r="4586" s="38" customFormat="1" x14ac:dyDescent="0.55000000000000004"/>
    <row r="4587" s="38" customFormat="1" x14ac:dyDescent="0.55000000000000004"/>
    <row r="4588" s="38" customFormat="1" x14ac:dyDescent="0.55000000000000004"/>
    <row r="4589" s="38" customFormat="1" x14ac:dyDescent="0.55000000000000004"/>
    <row r="4590" s="38" customFormat="1" x14ac:dyDescent="0.55000000000000004"/>
    <row r="4591" s="38" customFormat="1" x14ac:dyDescent="0.55000000000000004"/>
    <row r="4592" s="38" customFormat="1" x14ac:dyDescent="0.55000000000000004"/>
    <row r="4593" s="38" customFormat="1" x14ac:dyDescent="0.55000000000000004"/>
    <row r="4594" s="38" customFormat="1" x14ac:dyDescent="0.55000000000000004"/>
    <row r="4595" s="38" customFormat="1" x14ac:dyDescent="0.55000000000000004"/>
    <row r="4596" s="38" customFormat="1" x14ac:dyDescent="0.55000000000000004"/>
    <row r="4597" s="38" customFormat="1" x14ac:dyDescent="0.55000000000000004"/>
    <row r="4598" s="38" customFormat="1" x14ac:dyDescent="0.55000000000000004"/>
    <row r="4599" s="38" customFormat="1" x14ac:dyDescent="0.55000000000000004"/>
    <row r="4600" s="38" customFormat="1" x14ac:dyDescent="0.55000000000000004"/>
    <row r="4601" s="38" customFormat="1" x14ac:dyDescent="0.55000000000000004"/>
    <row r="4602" s="38" customFormat="1" x14ac:dyDescent="0.55000000000000004"/>
    <row r="4603" s="38" customFormat="1" x14ac:dyDescent="0.55000000000000004"/>
    <row r="4604" s="38" customFormat="1" x14ac:dyDescent="0.55000000000000004"/>
    <row r="4605" s="38" customFormat="1" x14ac:dyDescent="0.55000000000000004"/>
    <row r="4606" s="38" customFormat="1" x14ac:dyDescent="0.55000000000000004"/>
    <row r="4607" s="38" customFormat="1" x14ac:dyDescent="0.55000000000000004"/>
    <row r="4608" s="38" customFormat="1" x14ac:dyDescent="0.55000000000000004"/>
    <row r="4609" s="38" customFormat="1" x14ac:dyDescent="0.55000000000000004"/>
    <row r="4610" s="38" customFormat="1" x14ac:dyDescent="0.55000000000000004"/>
    <row r="4611" s="38" customFormat="1" x14ac:dyDescent="0.55000000000000004"/>
    <row r="4612" s="38" customFormat="1" x14ac:dyDescent="0.55000000000000004"/>
    <row r="4613" s="38" customFormat="1" x14ac:dyDescent="0.55000000000000004"/>
    <row r="4614" s="38" customFormat="1" x14ac:dyDescent="0.55000000000000004"/>
    <row r="4615" s="38" customFormat="1" x14ac:dyDescent="0.55000000000000004"/>
    <row r="4616" s="38" customFormat="1" x14ac:dyDescent="0.55000000000000004"/>
    <row r="4617" s="38" customFormat="1" x14ac:dyDescent="0.55000000000000004"/>
    <row r="4618" s="38" customFormat="1" x14ac:dyDescent="0.55000000000000004"/>
    <row r="4619" s="38" customFormat="1" x14ac:dyDescent="0.55000000000000004"/>
    <row r="4620" s="38" customFormat="1" x14ac:dyDescent="0.55000000000000004"/>
    <row r="4621" s="38" customFormat="1" x14ac:dyDescent="0.55000000000000004"/>
    <row r="4622" s="38" customFormat="1" x14ac:dyDescent="0.55000000000000004"/>
    <row r="4623" s="38" customFormat="1" x14ac:dyDescent="0.55000000000000004"/>
    <row r="4624" s="38" customFormat="1" x14ac:dyDescent="0.55000000000000004"/>
    <row r="4625" s="38" customFormat="1" x14ac:dyDescent="0.55000000000000004"/>
    <row r="4626" s="38" customFormat="1" x14ac:dyDescent="0.55000000000000004"/>
    <row r="4627" s="38" customFormat="1" x14ac:dyDescent="0.55000000000000004"/>
    <row r="4628" s="38" customFormat="1" x14ac:dyDescent="0.55000000000000004"/>
    <row r="4629" s="38" customFormat="1" x14ac:dyDescent="0.55000000000000004"/>
    <row r="4630" s="38" customFormat="1" x14ac:dyDescent="0.55000000000000004"/>
    <row r="4631" s="38" customFormat="1" x14ac:dyDescent="0.55000000000000004"/>
    <row r="4632" s="38" customFormat="1" x14ac:dyDescent="0.55000000000000004"/>
    <row r="4633" s="38" customFormat="1" x14ac:dyDescent="0.55000000000000004"/>
    <row r="4634" s="38" customFormat="1" x14ac:dyDescent="0.55000000000000004"/>
    <row r="4635" s="38" customFormat="1" x14ac:dyDescent="0.55000000000000004"/>
    <row r="4636" s="38" customFormat="1" x14ac:dyDescent="0.55000000000000004"/>
    <row r="4637" s="38" customFormat="1" x14ac:dyDescent="0.55000000000000004"/>
    <row r="4638" s="38" customFormat="1" x14ac:dyDescent="0.55000000000000004"/>
    <row r="4639" s="38" customFormat="1" x14ac:dyDescent="0.55000000000000004"/>
    <row r="4640" s="38" customFormat="1" x14ac:dyDescent="0.55000000000000004"/>
    <row r="4641" s="38" customFormat="1" x14ac:dyDescent="0.55000000000000004"/>
    <row r="4642" s="38" customFormat="1" x14ac:dyDescent="0.55000000000000004"/>
    <row r="4643" s="38" customFormat="1" x14ac:dyDescent="0.55000000000000004"/>
    <row r="4644" s="38" customFormat="1" x14ac:dyDescent="0.55000000000000004"/>
    <row r="4645" s="38" customFormat="1" x14ac:dyDescent="0.55000000000000004"/>
    <row r="4646" s="38" customFormat="1" x14ac:dyDescent="0.55000000000000004"/>
    <row r="4647" s="38" customFormat="1" x14ac:dyDescent="0.55000000000000004"/>
    <row r="4648" s="38" customFormat="1" x14ac:dyDescent="0.55000000000000004"/>
    <row r="4649" s="38" customFormat="1" x14ac:dyDescent="0.55000000000000004"/>
    <row r="4650" s="38" customFormat="1" x14ac:dyDescent="0.55000000000000004"/>
    <row r="4651" s="38" customFormat="1" x14ac:dyDescent="0.55000000000000004"/>
    <row r="4652" s="38" customFormat="1" x14ac:dyDescent="0.55000000000000004"/>
    <row r="4653" s="38" customFormat="1" x14ac:dyDescent="0.55000000000000004"/>
    <row r="4654" s="38" customFormat="1" x14ac:dyDescent="0.55000000000000004"/>
    <row r="4655" s="38" customFormat="1" x14ac:dyDescent="0.55000000000000004"/>
    <row r="4656" s="38" customFormat="1" x14ac:dyDescent="0.55000000000000004"/>
    <row r="4657" s="38" customFormat="1" x14ac:dyDescent="0.55000000000000004"/>
    <row r="4658" s="38" customFormat="1" x14ac:dyDescent="0.55000000000000004"/>
    <row r="4659" s="38" customFormat="1" x14ac:dyDescent="0.55000000000000004"/>
    <row r="4660" s="38" customFormat="1" x14ac:dyDescent="0.55000000000000004"/>
    <row r="4661" s="38" customFormat="1" x14ac:dyDescent="0.55000000000000004"/>
    <row r="4662" s="38" customFormat="1" x14ac:dyDescent="0.55000000000000004"/>
    <row r="4663" s="38" customFormat="1" x14ac:dyDescent="0.55000000000000004"/>
    <row r="4664" s="38" customFormat="1" x14ac:dyDescent="0.55000000000000004"/>
    <row r="4665" s="38" customFormat="1" x14ac:dyDescent="0.55000000000000004"/>
    <row r="4666" s="38" customFormat="1" x14ac:dyDescent="0.55000000000000004"/>
    <row r="4667" s="38" customFormat="1" x14ac:dyDescent="0.55000000000000004"/>
    <row r="4668" s="38" customFormat="1" x14ac:dyDescent="0.55000000000000004"/>
    <row r="4669" s="38" customFormat="1" x14ac:dyDescent="0.55000000000000004"/>
    <row r="4670" s="38" customFormat="1" x14ac:dyDescent="0.55000000000000004"/>
    <row r="4671" s="38" customFormat="1" x14ac:dyDescent="0.55000000000000004"/>
    <row r="4672" s="38" customFormat="1" x14ac:dyDescent="0.55000000000000004"/>
    <row r="4673" s="38" customFormat="1" x14ac:dyDescent="0.55000000000000004"/>
    <row r="4674" s="38" customFormat="1" x14ac:dyDescent="0.55000000000000004"/>
    <row r="4675" s="38" customFormat="1" x14ac:dyDescent="0.55000000000000004"/>
    <row r="4676" s="38" customFormat="1" x14ac:dyDescent="0.55000000000000004"/>
    <row r="4677" s="38" customFormat="1" x14ac:dyDescent="0.55000000000000004"/>
    <row r="4678" s="38" customFormat="1" x14ac:dyDescent="0.55000000000000004"/>
    <row r="4679" s="38" customFormat="1" x14ac:dyDescent="0.55000000000000004"/>
    <row r="4680" s="38" customFormat="1" x14ac:dyDescent="0.55000000000000004"/>
    <row r="4681" s="38" customFormat="1" x14ac:dyDescent="0.55000000000000004"/>
    <row r="4682" s="38" customFormat="1" x14ac:dyDescent="0.55000000000000004"/>
    <row r="4683" s="38" customFormat="1" x14ac:dyDescent="0.55000000000000004"/>
    <row r="4684" s="38" customFormat="1" x14ac:dyDescent="0.55000000000000004"/>
    <row r="4685" s="38" customFormat="1" x14ac:dyDescent="0.55000000000000004"/>
    <row r="4686" s="38" customFormat="1" x14ac:dyDescent="0.55000000000000004"/>
    <row r="4687" s="38" customFormat="1" x14ac:dyDescent="0.55000000000000004"/>
    <row r="4688" s="38" customFormat="1" x14ac:dyDescent="0.55000000000000004"/>
    <row r="4689" s="38" customFormat="1" x14ac:dyDescent="0.55000000000000004"/>
    <row r="4690" s="38" customFormat="1" x14ac:dyDescent="0.55000000000000004"/>
    <row r="4691" s="38" customFormat="1" x14ac:dyDescent="0.55000000000000004"/>
    <row r="4692" s="38" customFormat="1" x14ac:dyDescent="0.55000000000000004"/>
    <row r="4693" s="38" customFormat="1" x14ac:dyDescent="0.55000000000000004"/>
    <row r="4694" s="38" customFormat="1" x14ac:dyDescent="0.55000000000000004"/>
    <row r="4695" s="38" customFormat="1" x14ac:dyDescent="0.55000000000000004"/>
    <row r="4696" s="38" customFormat="1" x14ac:dyDescent="0.55000000000000004"/>
    <row r="4697" s="38" customFormat="1" x14ac:dyDescent="0.55000000000000004"/>
    <row r="4698" s="38" customFormat="1" x14ac:dyDescent="0.55000000000000004"/>
    <row r="4699" s="38" customFormat="1" x14ac:dyDescent="0.55000000000000004"/>
    <row r="4700" s="38" customFormat="1" x14ac:dyDescent="0.55000000000000004"/>
    <row r="4701" s="38" customFormat="1" x14ac:dyDescent="0.55000000000000004"/>
    <row r="4702" s="38" customFormat="1" x14ac:dyDescent="0.55000000000000004"/>
    <row r="4703" s="38" customFormat="1" x14ac:dyDescent="0.55000000000000004"/>
    <row r="4704" s="38" customFormat="1" x14ac:dyDescent="0.55000000000000004"/>
    <row r="4705" s="38" customFormat="1" x14ac:dyDescent="0.55000000000000004"/>
    <row r="4706" s="38" customFormat="1" x14ac:dyDescent="0.55000000000000004"/>
    <row r="4707" s="38" customFormat="1" x14ac:dyDescent="0.55000000000000004"/>
    <row r="4708" s="38" customFormat="1" x14ac:dyDescent="0.55000000000000004"/>
    <row r="4709" s="38" customFormat="1" x14ac:dyDescent="0.55000000000000004"/>
    <row r="4710" s="38" customFormat="1" x14ac:dyDescent="0.55000000000000004"/>
    <row r="4711" s="38" customFormat="1" x14ac:dyDescent="0.55000000000000004"/>
    <row r="4712" s="38" customFormat="1" x14ac:dyDescent="0.55000000000000004"/>
    <row r="4713" s="38" customFormat="1" x14ac:dyDescent="0.55000000000000004"/>
    <row r="4714" s="38" customFormat="1" x14ac:dyDescent="0.55000000000000004"/>
    <row r="4715" s="38" customFormat="1" x14ac:dyDescent="0.55000000000000004"/>
    <row r="4716" s="38" customFormat="1" x14ac:dyDescent="0.55000000000000004"/>
    <row r="4717" s="38" customFormat="1" x14ac:dyDescent="0.55000000000000004"/>
    <row r="4718" s="38" customFormat="1" x14ac:dyDescent="0.55000000000000004"/>
    <row r="4719" s="38" customFormat="1" x14ac:dyDescent="0.55000000000000004"/>
    <row r="4720" s="38" customFormat="1" x14ac:dyDescent="0.55000000000000004"/>
    <row r="4721" s="38" customFormat="1" x14ac:dyDescent="0.55000000000000004"/>
    <row r="4722" s="38" customFormat="1" x14ac:dyDescent="0.55000000000000004"/>
    <row r="4723" s="38" customFormat="1" x14ac:dyDescent="0.55000000000000004"/>
    <row r="4724" s="38" customFormat="1" x14ac:dyDescent="0.55000000000000004"/>
    <row r="4725" s="38" customFormat="1" x14ac:dyDescent="0.55000000000000004"/>
    <row r="4726" s="38" customFormat="1" x14ac:dyDescent="0.55000000000000004"/>
    <row r="4727" s="38" customFormat="1" x14ac:dyDescent="0.55000000000000004"/>
    <row r="4728" s="38" customFormat="1" x14ac:dyDescent="0.55000000000000004"/>
    <row r="4729" s="38" customFormat="1" x14ac:dyDescent="0.55000000000000004"/>
    <row r="4730" s="38" customFormat="1" x14ac:dyDescent="0.55000000000000004"/>
    <row r="4731" s="38" customFormat="1" x14ac:dyDescent="0.55000000000000004"/>
    <row r="4732" s="38" customFormat="1" x14ac:dyDescent="0.55000000000000004"/>
    <row r="4733" s="38" customFormat="1" x14ac:dyDescent="0.55000000000000004"/>
    <row r="4734" s="38" customFormat="1" x14ac:dyDescent="0.55000000000000004"/>
    <row r="4735" s="38" customFormat="1" x14ac:dyDescent="0.55000000000000004"/>
    <row r="4736" s="38" customFormat="1" x14ac:dyDescent="0.55000000000000004"/>
    <row r="4737" s="38" customFormat="1" x14ac:dyDescent="0.55000000000000004"/>
    <row r="4738" s="38" customFormat="1" x14ac:dyDescent="0.55000000000000004"/>
    <row r="4739" s="38" customFormat="1" x14ac:dyDescent="0.55000000000000004"/>
    <row r="4740" s="38" customFormat="1" x14ac:dyDescent="0.55000000000000004"/>
    <row r="4741" s="38" customFormat="1" x14ac:dyDescent="0.55000000000000004"/>
    <row r="4742" s="38" customFormat="1" x14ac:dyDescent="0.55000000000000004"/>
    <row r="4743" s="38" customFormat="1" x14ac:dyDescent="0.55000000000000004"/>
    <row r="4744" s="38" customFormat="1" x14ac:dyDescent="0.55000000000000004"/>
    <row r="4745" s="38" customFormat="1" x14ac:dyDescent="0.55000000000000004"/>
    <row r="4746" s="38" customFormat="1" x14ac:dyDescent="0.55000000000000004"/>
    <row r="4747" s="38" customFormat="1" x14ac:dyDescent="0.55000000000000004"/>
    <row r="4748" s="38" customFormat="1" x14ac:dyDescent="0.55000000000000004"/>
    <row r="4749" s="38" customFormat="1" x14ac:dyDescent="0.55000000000000004"/>
    <row r="4750" s="38" customFormat="1" x14ac:dyDescent="0.55000000000000004"/>
    <row r="4751" s="38" customFormat="1" x14ac:dyDescent="0.55000000000000004"/>
    <row r="4752" s="38" customFormat="1" x14ac:dyDescent="0.55000000000000004"/>
    <row r="4753" s="38" customFormat="1" x14ac:dyDescent="0.55000000000000004"/>
    <row r="4754" s="38" customFormat="1" x14ac:dyDescent="0.55000000000000004"/>
    <row r="4755" s="38" customFormat="1" x14ac:dyDescent="0.55000000000000004"/>
    <row r="4756" s="38" customFormat="1" x14ac:dyDescent="0.55000000000000004"/>
    <row r="4757" s="38" customFormat="1" x14ac:dyDescent="0.55000000000000004"/>
    <row r="4758" s="38" customFormat="1" x14ac:dyDescent="0.55000000000000004"/>
    <row r="4759" s="38" customFormat="1" x14ac:dyDescent="0.55000000000000004"/>
    <row r="4760" s="38" customFormat="1" x14ac:dyDescent="0.55000000000000004"/>
    <row r="4761" s="38" customFormat="1" x14ac:dyDescent="0.55000000000000004"/>
    <row r="4762" s="38" customFormat="1" x14ac:dyDescent="0.55000000000000004"/>
    <row r="4763" s="38" customFormat="1" x14ac:dyDescent="0.55000000000000004"/>
    <row r="4764" s="38" customFormat="1" x14ac:dyDescent="0.55000000000000004"/>
    <row r="4765" s="38" customFormat="1" x14ac:dyDescent="0.55000000000000004"/>
    <row r="4766" s="38" customFormat="1" x14ac:dyDescent="0.55000000000000004"/>
    <row r="4767" s="38" customFormat="1" x14ac:dyDescent="0.55000000000000004"/>
    <row r="4768" s="38" customFormat="1" x14ac:dyDescent="0.55000000000000004"/>
    <row r="4769" s="38" customFormat="1" x14ac:dyDescent="0.55000000000000004"/>
    <row r="4770" s="38" customFormat="1" x14ac:dyDescent="0.55000000000000004"/>
    <row r="4771" s="38" customFormat="1" x14ac:dyDescent="0.55000000000000004"/>
    <row r="4772" s="38" customFormat="1" x14ac:dyDescent="0.55000000000000004"/>
    <row r="4773" s="38" customFormat="1" x14ac:dyDescent="0.55000000000000004"/>
    <row r="4774" s="38" customFormat="1" x14ac:dyDescent="0.55000000000000004"/>
    <row r="4775" s="38" customFormat="1" x14ac:dyDescent="0.55000000000000004"/>
    <row r="4776" s="38" customFormat="1" x14ac:dyDescent="0.55000000000000004"/>
    <row r="4777" s="38" customFormat="1" x14ac:dyDescent="0.55000000000000004"/>
    <row r="4778" s="38" customFormat="1" x14ac:dyDescent="0.55000000000000004"/>
    <row r="4779" s="38" customFormat="1" x14ac:dyDescent="0.55000000000000004"/>
    <row r="4780" s="38" customFormat="1" x14ac:dyDescent="0.55000000000000004"/>
    <row r="4781" s="38" customFormat="1" x14ac:dyDescent="0.55000000000000004"/>
    <row r="4782" s="38" customFormat="1" x14ac:dyDescent="0.55000000000000004"/>
    <row r="4783" s="38" customFormat="1" x14ac:dyDescent="0.55000000000000004"/>
    <row r="4784" s="38" customFormat="1" x14ac:dyDescent="0.55000000000000004"/>
    <row r="4785" s="38" customFormat="1" x14ac:dyDescent="0.55000000000000004"/>
    <row r="4786" s="38" customFormat="1" x14ac:dyDescent="0.55000000000000004"/>
    <row r="4787" s="38" customFormat="1" x14ac:dyDescent="0.55000000000000004"/>
    <row r="4788" s="38" customFormat="1" x14ac:dyDescent="0.55000000000000004"/>
    <row r="4789" s="38" customFormat="1" x14ac:dyDescent="0.55000000000000004"/>
    <row r="4790" s="38" customFormat="1" x14ac:dyDescent="0.55000000000000004"/>
    <row r="4791" s="38" customFormat="1" x14ac:dyDescent="0.55000000000000004"/>
    <row r="4792" s="38" customFormat="1" x14ac:dyDescent="0.55000000000000004"/>
    <row r="4793" s="38" customFormat="1" x14ac:dyDescent="0.55000000000000004"/>
    <row r="4794" s="38" customFormat="1" x14ac:dyDescent="0.55000000000000004"/>
    <row r="4795" s="38" customFormat="1" x14ac:dyDescent="0.55000000000000004"/>
    <row r="4796" s="38" customFormat="1" x14ac:dyDescent="0.55000000000000004"/>
    <row r="4797" s="38" customFormat="1" x14ac:dyDescent="0.55000000000000004"/>
    <row r="4798" s="38" customFormat="1" x14ac:dyDescent="0.55000000000000004"/>
    <row r="4799" s="38" customFormat="1" x14ac:dyDescent="0.55000000000000004"/>
    <row r="4800" s="38" customFormat="1" x14ac:dyDescent="0.55000000000000004"/>
    <row r="4801" s="38" customFormat="1" x14ac:dyDescent="0.55000000000000004"/>
    <row r="4802" s="38" customFormat="1" x14ac:dyDescent="0.55000000000000004"/>
    <row r="4803" s="38" customFormat="1" x14ac:dyDescent="0.55000000000000004"/>
    <row r="4804" s="38" customFormat="1" x14ac:dyDescent="0.55000000000000004"/>
    <row r="4805" s="38" customFormat="1" x14ac:dyDescent="0.55000000000000004"/>
    <row r="4806" s="38" customFormat="1" x14ac:dyDescent="0.55000000000000004"/>
    <row r="4807" s="38" customFormat="1" x14ac:dyDescent="0.55000000000000004"/>
    <row r="4808" s="38" customFormat="1" x14ac:dyDescent="0.55000000000000004"/>
    <row r="4809" s="38" customFormat="1" x14ac:dyDescent="0.55000000000000004"/>
    <row r="4810" s="38" customFormat="1" x14ac:dyDescent="0.55000000000000004"/>
    <row r="4811" s="38" customFormat="1" x14ac:dyDescent="0.55000000000000004"/>
    <row r="4812" s="38" customFormat="1" x14ac:dyDescent="0.55000000000000004"/>
    <row r="4813" s="38" customFormat="1" x14ac:dyDescent="0.55000000000000004"/>
    <row r="4814" s="38" customFormat="1" x14ac:dyDescent="0.55000000000000004"/>
    <row r="4815" s="38" customFormat="1" x14ac:dyDescent="0.55000000000000004"/>
    <row r="4816" s="38" customFormat="1" x14ac:dyDescent="0.55000000000000004"/>
    <row r="4817" s="38" customFormat="1" x14ac:dyDescent="0.55000000000000004"/>
    <row r="4818" s="38" customFormat="1" x14ac:dyDescent="0.55000000000000004"/>
    <row r="4819" s="38" customFormat="1" x14ac:dyDescent="0.55000000000000004"/>
    <row r="4820" s="38" customFormat="1" x14ac:dyDescent="0.55000000000000004"/>
    <row r="4821" s="38" customFormat="1" x14ac:dyDescent="0.55000000000000004"/>
    <row r="4822" s="38" customFormat="1" x14ac:dyDescent="0.55000000000000004"/>
    <row r="4823" s="38" customFormat="1" x14ac:dyDescent="0.55000000000000004"/>
    <row r="4824" s="38" customFormat="1" x14ac:dyDescent="0.55000000000000004"/>
    <row r="4825" s="38" customFormat="1" x14ac:dyDescent="0.55000000000000004"/>
    <row r="4826" s="38" customFormat="1" x14ac:dyDescent="0.55000000000000004"/>
    <row r="4827" s="38" customFormat="1" x14ac:dyDescent="0.55000000000000004"/>
    <row r="4828" s="38" customFormat="1" x14ac:dyDescent="0.55000000000000004"/>
    <row r="4829" s="38" customFormat="1" x14ac:dyDescent="0.55000000000000004"/>
    <row r="4830" s="38" customFormat="1" x14ac:dyDescent="0.55000000000000004"/>
    <row r="4831" s="38" customFormat="1" x14ac:dyDescent="0.55000000000000004"/>
    <row r="4832" s="38" customFormat="1" x14ac:dyDescent="0.55000000000000004"/>
    <row r="4833" s="38" customFormat="1" x14ac:dyDescent="0.55000000000000004"/>
    <row r="4834" s="38" customFormat="1" x14ac:dyDescent="0.55000000000000004"/>
    <row r="4835" s="38" customFormat="1" x14ac:dyDescent="0.55000000000000004"/>
    <row r="4836" s="38" customFormat="1" x14ac:dyDescent="0.55000000000000004"/>
    <row r="4837" s="38" customFormat="1" x14ac:dyDescent="0.55000000000000004"/>
    <row r="4838" s="38" customFormat="1" x14ac:dyDescent="0.55000000000000004"/>
    <row r="4839" s="38" customFormat="1" x14ac:dyDescent="0.55000000000000004"/>
    <row r="4840" s="38" customFormat="1" x14ac:dyDescent="0.55000000000000004"/>
    <row r="4841" s="38" customFormat="1" x14ac:dyDescent="0.55000000000000004"/>
    <row r="4842" s="38" customFormat="1" x14ac:dyDescent="0.55000000000000004"/>
    <row r="4843" s="38" customFormat="1" x14ac:dyDescent="0.55000000000000004"/>
    <row r="4844" s="38" customFormat="1" x14ac:dyDescent="0.55000000000000004"/>
    <row r="4845" s="38" customFormat="1" x14ac:dyDescent="0.55000000000000004"/>
    <row r="4846" s="38" customFormat="1" x14ac:dyDescent="0.55000000000000004"/>
    <row r="4847" s="38" customFormat="1" x14ac:dyDescent="0.55000000000000004"/>
    <row r="4848" s="38" customFormat="1" x14ac:dyDescent="0.55000000000000004"/>
    <row r="4849" s="38" customFormat="1" x14ac:dyDescent="0.55000000000000004"/>
    <row r="4850" s="38" customFormat="1" x14ac:dyDescent="0.55000000000000004"/>
    <row r="4851" s="38" customFormat="1" x14ac:dyDescent="0.55000000000000004"/>
    <row r="4852" s="38" customFormat="1" x14ac:dyDescent="0.55000000000000004"/>
    <row r="4853" s="38" customFormat="1" x14ac:dyDescent="0.55000000000000004"/>
    <row r="4854" s="38" customFormat="1" x14ac:dyDescent="0.55000000000000004"/>
    <row r="4855" s="38" customFormat="1" x14ac:dyDescent="0.55000000000000004"/>
    <row r="4856" s="38" customFormat="1" x14ac:dyDescent="0.55000000000000004"/>
    <row r="4857" s="38" customFormat="1" x14ac:dyDescent="0.55000000000000004"/>
    <row r="4858" s="38" customFormat="1" x14ac:dyDescent="0.55000000000000004"/>
    <row r="4859" s="38" customFormat="1" x14ac:dyDescent="0.55000000000000004"/>
    <row r="4860" s="38" customFormat="1" x14ac:dyDescent="0.55000000000000004"/>
    <row r="4861" s="38" customFormat="1" x14ac:dyDescent="0.55000000000000004"/>
    <row r="4862" s="38" customFormat="1" x14ac:dyDescent="0.55000000000000004"/>
    <row r="4863" s="38" customFormat="1" x14ac:dyDescent="0.55000000000000004"/>
    <row r="4864" s="38" customFormat="1" x14ac:dyDescent="0.55000000000000004"/>
    <row r="4865" s="38" customFormat="1" x14ac:dyDescent="0.55000000000000004"/>
    <row r="4866" s="38" customFormat="1" x14ac:dyDescent="0.55000000000000004"/>
    <row r="4867" s="38" customFormat="1" x14ac:dyDescent="0.55000000000000004"/>
    <row r="4868" s="38" customFormat="1" x14ac:dyDescent="0.55000000000000004"/>
    <row r="4869" s="38" customFormat="1" x14ac:dyDescent="0.55000000000000004"/>
    <row r="4870" s="38" customFormat="1" x14ac:dyDescent="0.55000000000000004"/>
    <row r="4871" s="38" customFormat="1" x14ac:dyDescent="0.55000000000000004"/>
    <row r="4872" s="38" customFormat="1" x14ac:dyDescent="0.55000000000000004"/>
    <row r="4873" s="38" customFormat="1" x14ac:dyDescent="0.55000000000000004"/>
    <row r="4874" s="38" customFormat="1" x14ac:dyDescent="0.55000000000000004"/>
    <row r="4875" s="38" customFormat="1" x14ac:dyDescent="0.55000000000000004"/>
    <row r="4876" s="38" customFormat="1" x14ac:dyDescent="0.55000000000000004"/>
    <row r="4877" s="38" customFormat="1" x14ac:dyDescent="0.55000000000000004"/>
    <row r="4878" s="38" customFormat="1" x14ac:dyDescent="0.55000000000000004"/>
    <row r="4879" s="38" customFormat="1" x14ac:dyDescent="0.55000000000000004"/>
    <row r="4880" s="38" customFormat="1" x14ac:dyDescent="0.55000000000000004"/>
    <row r="4881" s="38" customFormat="1" x14ac:dyDescent="0.55000000000000004"/>
    <row r="4882" s="38" customFormat="1" x14ac:dyDescent="0.55000000000000004"/>
    <row r="4883" s="38" customFormat="1" x14ac:dyDescent="0.55000000000000004"/>
    <row r="4884" s="38" customFormat="1" x14ac:dyDescent="0.55000000000000004"/>
    <row r="4885" s="38" customFormat="1" x14ac:dyDescent="0.55000000000000004"/>
    <row r="4886" s="38" customFormat="1" x14ac:dyDescent="0.55000000000000004"/>
    <row r="4887" s="38" customFormat="1" x14ac:dyDescent="0.55000000000000004"/>
    <row r="4888" s="38" customFormat="1" x14ac:dyDescent="0.55000000000000004"/>
    <row r="4889" s="38" customFormat="1" x14ac:dyDescent="0.55000000000000004"/>
    <row r="4890" s="38" customFormat="1" x14ac:dyDescent="0.55000000000000004"/>
    <row r="4891" s="38" customFormat="1" x14ac:dyDescent="0.55000000000000004"/>
    <row r="4892" s="38" customFormat="1" x14ac:dyDescent="0.55000000000000004"/>
    <row r="4893" s="38" customFormat="1" x14ac:dyDescent="0.55000000000000004"/>
    <row r="4894" s="38" customFormat="1" x14ac:dyDescent="0.55000000000000004"/>
    <row r="4895" s="38" customFormat="1" x14ac:dyDescent="0.55000000000000004"/>
    <row r="4896" s="38" customFormat="1" x14ac:dyDescent="0.55000000000000004"/>
    <row r="4897" s="38" customFormat="1" x14ac:dyDescent="0.55000000000000004"/>
    <row r="4898" s="38" customFormat="1" x14ac:dyDescent="0.55000000000000004"/>
    <row r="4899" s="38" customFormat="1" x14ac:dyDescent="0.55000000000000004"/>
    <row r="4900" s="38" customFormat="1" x14ac:dyDescent="0.55000000000000004"/>
    <row r="4901" s="38" customFormat="1" x14ac:dyDescent="0.55000000000000004"/>
    <row r="4902" s="38" customFormat="1" x14ac:dyDescent="0.55000000000000004"/>
    <row r="4903" s="38" customFormat="1" x14ac:dyDescent="0.55000000000000004"/>
    <row r="4904" s="38" customFormat="1" x14ac:dyDescent="0.55000000000000004"/>
    <row r="4905" s="38" customFormat="1" x14ac:dyDescent="0.55000000000000004"/>
    <row r="4906" s="38" customFormat="1" x14ac:dyDescent="0.55000000000000004"/>
    <row r="4907" s="38" customFormat="1" x14ac:dyDescent="0.55000000000000004"/>
    <row r="4908" s="38" customFormat="1" x14ac:dyDescent="0.55000000000000004"/>
    <row r="4909" s="38" customFormat="1" x14ac:dyDescent="0.55000000000000004"/>
    <row r="4910" s="38" customFormat="1" x14ac:dyDescent="0.55000000000000004"/>
    <row r="4911" s="38" customFormat="1" x14ac:dyDescent="0.55000000000000004"/>
    <row r="4912" s="38" customFormat="1" x14ac:dyDescent="0.55000000000000004"/>
    <row r="4913" s="38" customFormat="1" x14ac:dyDescent="0.55000000000000004"/>
    <row r="4914" s="38" customFormat="1" x14ac:dyDescent="0.55000000000000004"/>
    <row r="4915" s="38" customFormat="1" x14ac:dyDescent="0.55000000000000004"/>
    <row r="4916" s="38" customFormat="1" x14ac:dyDescent="0.55000000000000004"/>
    <row r="4917" s="38" customFormat="1" x14ac:dyDescent="0.55000000000000004"/>
    <row r="4918" s="38" customFormat="1" x14ac:dyDescent="0.55000000000000004"/>
    <row r="4919" s="38" customFormat="1" x14ac:dyDescent="0.55000000000000004"/>
    <row r="4920" s="38" customFormat="1" x14ac:dyDescent="0.55000000000000004"/>
    <row r="4921" s="38" customFormat="1" x14ac:dyDescent="0.55000000000000004"/>
    <row r="4922" s="38" customFormat="1" x14ac:dyDescent="0.55000000000000004"/>
    <row r="4923" s="38" customFormat="1" x14ac:dyDescent="0.55000000000000004"/>
    <row r="4924" s="38" customFormat="1" x14ac:dyDescent="0.55000000000000004"/>
    <row r="4925" s="38" customFormat="1" x14ac:dyDescent="0.55000000000000004"/>
    <row r="4926" s="38" customFormat="1" x14ac:dyDescent="0.55000000000000004"/>
    <row r="4927" s="38" customFormat="1" x14ac:dyDescent="0.55000000000000004"/>
    <row r="4928" s="38" customFormat="1" x14ac:dyDescent="0.55000000000000004"/>
    <row r="4929" s="38" customFormat="1" x14ac:dyDescent="0.55000000000000004"/>
    <row r="4930" s="38" customFormat="1" x14ac:dyDescent="0.55000000000000004"/>
    <row r="4931" s="38" customFormat="1" x14ac:dyDescent="0.55000000000000004"/>
    <row r="4932" s="38" customFormat="1" x14ac:dyDescent="0.55000000000000004"/>
    <row r="4933" s="38" customFormat="1" x14ac:dyDescent="0.55000000000000004"/>
    <row r="4934" s="38" customFormat="1" x14ac:dyDescent="0.55000000000000004"/>
    <row r="4935" s="38" customFormat="1" x14ac:dyDescent="0.55000000000000004"/>
    <row r="4936" s="38" customFormat="1" x14ac:dyDescent="0.55000000000000004"/>
    <row r="4937" s="38" customFormat="1" x14ac:dyDescent="0.55000000000000004"/>
    <row r="4938" s="38" customFormat="1" x14ac:dyDescent="0.55000000000000004"/>
    <row r="4939" s="38" customFormat="1" x14ac:dyDescent="0.55000000000000004"/>
    <row r="4940" s="38" customFormat="1" x14ac:dyDescent="0.55000000000000004"/>
    <row r="4941" s="38" customFormat="1" x14ac:dyDescent="0.55000000000000004"/>
    <row r="4942" s="38" customFormat="1" x14ac:dyDescent="0.55000000000000004"/>
    <row r="4943" s="38" customFormat="1" x14ac:dyDescent="0.55000000000000004"/>
    <row r="4944" s="38" customFormat="1" x14ac:dyDescent="0.55000000000000004"/>
    <row r="4945" s="38" customFormat="1" x14ac:dyDescent="0.55000000000000004"/>
    <row r="4946" s="38" customFormat="1" x14ac:dyDescent="0.55000000000000004"/>
    <row r="4947" s="38" customFormat="1" x14ac:dyDescent="0.55000000000000004"/>
    <row r="4948" s="38" customFormat="1" x14ac:dyDescent="0.55000000000000004"/>
    <row r="4949" s="38" customFormat="1" x14ac:dyDescent="0.55000000000000004"/>
    <row r="4950" s="38" customFormat="1" x14ac:dyDescent="0.55000000000000004"/>
    <row r="4951" s="38" customFormat="1" x14ac:dyDescent="0.55000000000000004"/>
    <row r="4952" s="38" customFormat="1" x14ac:dyDescent="0.55000000000000004"/>
    <row r="4953" s="38" customFormat="1" x14ac:dyDescent="0.55000000000000004"/>
    <row r="4954" s="38" customFormat="1" x14ac:dyDescent="0.55000000000000004"/>
    <row r="4955" s="38" customFormat="1" x14ac:dyDescent="0.55000000000000004"/>
    <row r="4956" s="38" customFormat="1" x14ac:dyDescent="0.55000000000000004"/>
    <row r="4957" s="38" customFormat="1" x14ac:dyDescent="0.55000000000000004"/>
    <row r="4958" s="38" customFormat="1" x14ac:dyDescent="0.55000000000000004"/>
    <row r="4959" s="38" customFormat="1" x14ac:dyDescent="0.55000000000000004"/>
    <row r="4960" s="38" customFormat="1" x14ac:dyDescent="0.55000000000000004"/>
    <row r="4961" s="38" customFormat="1" x14ac:dyDescent="0.55000000000000004"/>
    <row r="4962" s="38" customFormat="1" x14ac:dyDescent="0.55000000000000004"/>
    <row r="4963" s="38" customFormat="1" x14ac:dyDescent="0.55000000000000004"/>
    <row r="4964" s="38" customFormat="1" x14ac:dyDescent="0.55000000000000004"/>
    <row r="4965" s="38" customFormat="1" x14ac:dyDescent="0.55000000000000004"/>
    <row r="4966" s="38" customFormat="1" x14ac:dyDescent="0.55000000000000004"/>
    <row r="4967" s="38" customFormat="1" x14ac:dyDescent="0.55000000000000004"/>
    <row r="4968" s="38" customFormat="1" x14ac:dyDescent="0.55000000000000004"/>
    <row r="4969" s="38" customFormat="1" x14ac:dyDescent="0.55000000000000004"/>
    <row r="4970" s="38" customFormat="1" x14ac:dyDescent="0.55000000000000004"/>
    <row r="4971" s="38" customFormat="1" x14ac:dyDescent="0.55000000000000004"/>
    <row r="4972" s="38" customFormat="1" x14ac:dyDescent="0.55000000000000004"/>
    <row r="4973" s="38" customFormat="1" x14ac:dyDescent="0.55000000000000004"/>
    <row r="4974" s="38" customFormat="1" x14ac:dyDescent="0.55000000000000004"/>
    <row r="4975" s="38" customFormat="1" x14ac:dyDescent="0.55000000000000004"/>
    <row r="4976" s="38" customFormat="1" x14ac:dyDescent="0.55000000000000004"/>
    <row r="4977" s="38" customFormat="1" x14ac:dyDescent="0.55000000000000004"/>
    <row r="4978" s="38" customFormat="1" x14ac:dyDescent="0.55000000000000004"/>
    <row r="4979" s="38" customFormat="1" x14ac:dyDescent="0.55000000000000004"/>
    <row r="4980" s="38" customFormat="1" x14ac:dyDescent="0.55000000000000004"/>
    <row r="4981" s="38" customFormat="1" x14ac:dyDescent="0.55000000000000004"/>
    <row r="4982" s="38" customFormat="1" x14ac:dyDescent="0.55000000000000004"/>
    <row r="4983" s="38" customFormat="1" x14ac:dyDescent="0.55000000000000004"/>
    <row r="4984" s="38" customFormat="1" x14ac:dyDescent="0.55000000000000004"/>
    <row r="4985" s="38" customFormat="1" x14ac:dyDescent="0.55000000000000004"/>
    <row r="4986" s="38" customFormat="1" x14ac:dyDescent="0.55000000000000004"/>
    <row r="4987" s="38" customFormat="1" x14ac:dyDescent="0.55000000000000004"/>
    <row r="4988" s="38" customFormat="1" x14ac:dyDescent="0.55000000000000004"/>
    <row r="4989" s="38" customFormat="1" x14ac:dyDescent="0.55000000000000004"/>
    <row r="4990" s="38" customFormat="1" x14ac:dyDescent="0.55000000000000004"/>
    <row r="4991" s="38" customFormat="1" x14ac:dyDescent="0.55000000000000004"/>
    <row r="4992" s="38" customFormat="1" x14ac:dyDescent="0.55000000000000004"/>
    <row r="4993" s="38" customFormat="1" x14ac:dyDescent="0.55000000000000004"/>
    <row r="4994" s="38" customFormat="1" x14ac:dyDescent="0.55000000000000004"/>
    <row r="4995" s="38" customFormat="1" x14ac:dyDescent="0.55000000000000004"/>
    <row r="4996" s="38" customFormat="1" x14ac:dyDescent="0.55000000000000004"/>
    <row r="4997" s="38" customFormat="1" x14ac:dyDescent="0.55000000000000004"/>
    <row r="4998" s="38" customFormat="1" x14ac:dyDescent="0.55000000000000004"/>
    <row r="4999" s="38" customFormat="1" x14ac:dyDescent="0.55000000000000004"/>
    <row r="5000" s="38" customFormat="1" x14ac:dyDescent="0.55000000000000004"/>
    <row r="5001" s="38" customFormat="1" x14ac:dyDescent="0.55000000000000004"/>
    <row r="5002" s="38" customFormat="1" x14ac:dyDescent="0.55000000000000004"/>
    <row r="5003" s="38" customFormat="1" x14ac:dyDescent="0.55000000000000004"/>
    <row r="5004" s="38" customFormat="1" x14ac:dyDescent="0.55000000000000004"/>
    <row r="5005" s="38" customFormat="1" x14ac:dyDescent="0.55000000000000004"/>
    <row r="5006" s="38" customFormat="1" x14ac:dyDescent="0.55000000000000004"/>
    <row r="5007" s="38" customFormat="1" x14ac:dyDescent="0.55000000000000004"/>
    <row r="5008" s="38" customFormat="1" x14ac:dyDescent="0.55000000000000004"/>
    <row r="5009" s="38" customFormat="1" x14ac:dyDescent="0.55000000000000004"/>
    <row r="5010" s="38" customFormat="1" x14ac:dyDescent="0.55000000000000004"/>
    <row r="5011" s="38" customFormat="1" x14ac:dyDescent="0.55000000000000004"/>
    <row r="5012" s="38" customFormat="1" x14ac:dyDescent="0.55000000000000004"/>
    <row r="5013" s="38" customFormat="1" x14ac:dyDescent="0.55000000000000004"/>
    <row r="5014" s="38" customFormat="1" x14ac:dyDescent="0.55000000000000004"/>
    <row r="5015" s="38" customFormat="1" x14ac:dyDescent="0.55000000000000004"/>
    <row r="5016" s="38" customFormat="1" x14ac:dyDescent="0.55000000000000004"/>
    <row r="5017" s="38" customFormat="1" x14ac:dyDescent="0.55000000000000004"/>
    <row r="5018" s="38" customFormat="1" x14ac:dyDescent="0.55000000000000004"/>
    <row r="5019" s="38" customFormat="1" x14ac:dyDescent="0.55000000000000004"/>
    <row r="5020" s="38" customFormat="1" x14ac:dyDescent="0.55000000000000004"/>
    <row r="5021" s="38" customFormat="1" x14ac:dyDescent="0.55000000000000004"/>
    <row r="5022" s="38" customFormat="1" x14ac:dyDescent="0.55000000000000004"/>
    <row r="5023" s="38" customFormat="1" x14ac:dyDescent="0.55000000000000004"/>
    <row r="5024" s="38" customFormat="1" x14ac:dyDescent="0.55000000000000004"/>
    <row r="5025" s="38" customFormat="1" x14ac:dyDescent="0.55000000000000004"/>
    <row r="5026" s="38" customFormat="1" x14ac:dyDescent="0.55000000000000004"/>
    <row r="5027" s="38" customFormat="1" x14ac:dyDescent="0.55000000000000004"/>
    <row r="5028" s="38" customFormat="1" x14ac:dyDescent="0.55000000000000004"/>
    <row r="5029" s="38" customFormat="1" x14ac:dyDescent="0.55000000000000004"/>
    <row r="5030" s="38" customFormat="1" x14ac:dyDescent="0.55000000000000004"/>
    <row r="5031" s="38" customFormat="1" x14ac:dyDescent="0.55000000000000004"/>
    <row r="5032" s="38" customFormat="1" x14ac:dyDescent="0.55000000000000004"/>
    <row r="5033" s="38" customFormat="1" x14ac:dyDescent="0.55000000000000004"/>
    <row r="5034" s="38" customFormat="1" x14ac:dyDescent="0.55000000000000004"/>
    <row r="5035" s="38" customFormat="1" x14ac:dyDescent="0.55000000000000004"/>
    <row r="5036" s="38" customFormat="1" x14ac:dyDescent="0.55000000000000004"/>
    <row r="5037" s="38" customFormat="1" x14ac:dyDescent="0.55000000000000004"/>
    <row r="5038" s="38" customFormat="1" x14ac:dyDescent="0.55000000000000004"/>
    <row r="5039" s="38" customFormat="1" x14ac:dyDescent="0.55000000000000004"/>
    <row r="5040" s="38" customFormat="1" x14ac:dyDescent="0.55000000000000004"/>
    <row r="5041" s="38" customFormat="1" x14ac:dyDescent="0.55000000000000004"/>
    <row r="5042" s="38" customFormat="1" x14ac:dyDescent="0.55000000000000004"/>
    <row r="5043" s="38" customFormat="1" x14ac:dyDescent="0.55000000000000004"/>
    <row r="5044" s="38" customFormat="1" x14ac:dyDescent="0.55000000000000004"/>
    <row r="5045" s="38" customFormat="1" x14ac:dyDescent="0.55000000000000004"/>
    <row r="5046" s="38" customFormat="1" x14ac:dyDescent="0.55000000000000004"/>
    <row r="5047" s="38" customFormat="1" x14ac:dyDescent="0.55000000000000004"/>
    <row r="5048" s="38" customFormat="1" x14ac:dyDescent="0.55000000000000004"/>
    <row r="5049" s="38" customFormat="1" x14ac:dyDescent="0.55000000000000004"/>
    <row r="5050" s="38" customFormat="1" x14ac:dyDescent="0.55000000000000004"/>
    <row r="5051" s="38" customFormat="1" x14ac:dyDescent="0.55000000000000004"/>
    <row r="5052" s="38" customFormat="1" x14ac:dyDescent="0.55000000000000004"/>
    <row r="5053" s="38" customFormat="1" x14ac:dyDescent="0.55000000000000004"/>
    <row r="5054" s="38" customFormat="1" x14ac:dyDescent="0.55000000000000004"/>
    <row r="5055" s="38" customFormat="1" x14ac:dyDescent="0.55000000000000004"/>
    <row r="5056" s="38" customFormat="1" x14ac:dyDescent="0.55000000000000004"/>
    <row r="5057" s="38" customFormat="1" x14ac:dyDescent="0.55000000000000004"/>
    <row r="5058" s="38" customFormat="1" x14ac:dyDescent="0.55000000000000004"/>
    <row r="5059" s="38" customFormat="1" x14ac:dyDescent="0.55000000000000004"/>
    <row r="5060" s="38" customFormat="1" x14ac:dyDescent="0.55000000000000004"/>
    <row r="5061" s="38" customFormat="1" x14ac:dyDescent="0.55000000000000004"/>
    <row r="5062" s="38" customFormat="1" x14ac:dyDescent="0.55000000000000004"/>
    <row r="5063" s="38" customFormat="1" x14ac:dyDescent="0.55000000000000004"/>
    <row r="5064" s="38" customFormat="1" x14ac:dyDescent="0.55000000000000004"/>
    <row r="5065" s="38" customFormat="1" x14ac:dyDescent="0.55000000000000004"/>
    <row r="5066" s="38" customFormat="1" x14ac:dyDescent="0.55000000000000004"/>
    <row r="5067" s="38" customFormat="1" x14ac:dyDescent="0.55000000000000004"/>
    <row r="5068" s="38" customFormat="1" x14ac:dyDescent="0.55000000000000004"/>
    <row r="5069" s="38" customFormat="1" x14ac:dyDescent="0.55000000000000004"/>
    <row r="5070" s="38" customFormat="1" x14ac:dyDescent="0.55000000000000004"/>
    <row r="5071" s="38" customFormat="1" x14ac:dyDescent="0.55000000000000004"/>
    <row r="5072" s="38" customFormat="1" x14ac:dyDescent="0.55000000000000004"/>
    <row r="5073" s="38" customFormat="1" x14ac:dyDescent="0.55000000000000004"/>
    <row r="5074" s="38" customFormat="1" x14ac:dyDescent="0.55000000000000004"/>
    <row r="5075" s="38" customFormat="1" x14ac:dyDescent="0.55000000000000004"/>
    <row r="5076" s="38" customFormat="1" x14ac:dyDescent="0.55000000000000004"/>
    <row r="5077" s="38" customFormat="1" x14ac:dyDescent="0.55000000000000004"/>
    <row r="5078" s="38" customFormat="1" x14ac:dyDescent="0.55000000000000004"/>
    <row r="5079" s="38" customFormat="1" x14ac:dyDescent="0.55000000000000004"/>
    <row r="5080" s="38" customFormat="1" x14ac:dyDescent="0.55000000000000004"/>
    <row r="5081" s="38" customFormat="1" x14ac:dyDescent="0.55000000000000004"/>
    <row r="5082" s="38" customFormat="1" x14ac:dyDescent="0.55000000000000004"/>
    <row r="5083" s="38" customFormat="1" x14ac:dyDescent="0.55000000000000004"/>
    <row r="5084" s="38" customFormat="1" x14ac:dyDescent="0.55000000000000004"/>
    <row r="5085" s="38" customFormat="1" x14ac:dyDescent="0.55000000000000004"/>
    <row r="5086" s="38" customFormat="1" x14ac:dyDescent="0.55000000000000004"/>
    <row r="5087" s="38" customFormat="1" x14ac:dyDescent="0.55000000000000004"/>
    <row r="5088" s="38" customFormat="1" x14ac:dyDescent="0.55000000000000004"/>
    <row r="5089" s="38" customFormat="1" x14ac:dyDescent="0.55000000000000004"/>
    <row r="5090" s="38" customFormat="1" x14ac:dyDescent="0.55000000000000004"/>
    <row r="5091" s="38" customFormat="1" x14ac:dyDescent="0.55000000000000004"/>
    <row r="5092" s="38" customFormat="1" x14ac:dyDescent="0.55000000000000004"/>
    <row r="5093" s="38" customFormat="1" x14ac:dyDescent="0.55000000000000004"/>
    <row r="5094" s="38" customFormat="1" x14ac:dyDescent="0.55000000000000004"/>
    <row r="5095" s="38" customFormat="1" x14ac:dyDescent="0.55000000000000004"/>
    <row r="5096" s="38" customFormat="1" x14ac:dyDescent="0.55000000000000004"/>
    <row r="5097" s="38" customFormat="1" x14ac:dyDescent="0.55000000000000004"/>
    <row r="5098" s="38" customFormat="1" x14ac:dyDescent="0.55000000000000004"/>
    <row r="5099" s="38" customFormat="1" x14ac:dyDescent="0.55000000000000004"/>
    <row r="5100" s="38" customFormat="1" x14ac:dyDescent="0.55000000000000004"/>
    <row r="5101" s="38" customFormat="1" x14ac:dyDescent="0.55000000000000004"/>
    <row r="5102" s="38" customFormat="1" x14ac:dyDescent="0.55000000000000004"/>
    <row r="5103" s="38" customFormat="1" x14ac:dyDescent="0.55000000000000004"/>
    <row r="5104" s="38" customFormat="1" x14ac:dyDescent="0.55000000000000004"/>
    <row r="5105" s="38" customFormat="1" x14ac:dyDescent="0.55000000000000004"/>
    <row r="5106" s="38" customFormat="1" x14ac:dyDescent="0.55000000000000004"/>
    <row r="5107" s="38" customFormat="1" x14ac:dyDescent="0.55000000000000004"/>
    <row r="5108" s="38" customFormat="1" x14ac:dyDescent="0.55000000000000004"/>
    <row r="5109" s="38" customFormat="1" x14ac:dyDescent="0.55000000000000004"/>
    <row r="5110" s="38" customFormat="1" x14ac:dyDescent="0.55000000000000004"/>
    <row r="5111" s="38" customFormat="1" x14ac:dyDescent="0.55000000000000004"/>
    <row r="5112" s="38" customFormat="1" x14ac:dyDescent="0.55000000000000004"/>
    <row r="5113" s="38" customFormat="1" x14ac:dyDescent="0.55000000000000004"/>
    <row r="5114" s="38" customFormat="1" x14ac:dyDescent="0.55000000000000004"/>
    <row r="5115" s="38" customFormat="1" x14ac:dyDescent="0.55000000000000004"/>
    <row r="5116" s="38" customFormat="1" x14ac:dyDescent="0.55000000000000004"/>
    <row r="5117" s="38" customFormat="1" x14ac:dyDescent="0.55000000000000004"/>
    <row r="5118" s="38" customFormat="1" x14ac:dyDescent="0.55000000000000004"/>
    <row r="5119" s="38" customFormat="1" x14ac:dyDescent="0.55000000000000004"/>
    <row r="5120" s="38" customFormat="1" x14ac:dyDescent="0.55000000000000004"/>
    <row r="5121" s="38" customFormat="1" x14ac:dyDescent="0.55000000000000004"/>
    <row r="5122" s="38" customFormat="1" x14ac:dyDescent="0.55000000000000004"/>
    <row r="5123" s="38" customFormat="1" x14ac:dyDescent="0.55000000000000004"/>
    <row r="5124" s="38" customFormat="1" x14ac:dyDescent="0.55000000000000004"/>
    <row r="5125" s="38" customFormat="1" x14ac:dyDescent="0.55000000000000004"/>
    <row r="5126" s="38" customFormat="1" x14ac:dyDescent="0.55000000000000004"/>
    <row r="5127" s="38" customFormat="1" x14ac:dyDescent="0.55000000000000004"/>
    <row r="5128" s="38" customFormat="1" x14ac:dyDescent="0.55000000000000004"/>
    <row r="5129" s="38" customFormat="1" x14ac:dyDescent="0.55000000000000004"/>
    <row r="5130" s="38" customFormat="1" x14ac:dyDescent="0.55000000000000004"/>
    <row r="5131" s="38" customFormat="1" x14ac:dyDescent="0.55000000000000004"/>
    <row r="5132" s="38" customFormat="1" x14ac:dyDescent="0.55000000000000004"/>
    <row r="5133" s="38" customFormat="1" x14ac:dyDescent="0.55000000000000004"/>
    <row r="5134" s="38" customFormat="1" x14ac:dyDescent="0.55000000000000004"/>
    <row r="5135" s="38" customFormat="1" x14ac:dyDescent="0.55000000000000004"/>
    <row r="5136" s="38" customFormat="1" x14ac:dyDescent="0.55000000000000004"/>
    <row r="5137" s="38" customFormat="1" x14ac:dyDescent="0.55000000000000004"/>
    <row r="5138" s="38" customFormat="1" x14ac:dyDescent="0.55000000000000004"/>
    <row r="5139" s="38" customFormat="1" x14ac:dyDescent="0.55000000000000004"/>
    <row r="5140" s="38" customFormat="1" x14ac:dyDescent="0.55000000000000004"/>
    <row r="5141" s="38" customFormat="1" x14ac:dyDescent="0.55000000000000004"/>
    <row r="5142" s="38" customFormat="1" x14ac:dyDescent="0.55000000000000004"/>
    <row r="5143" s="38" customFormat="1" x14ac:dyDescent="0.55000000000000004"/>
    <row r="5144" s="38" customFormat="1" x14ac:dyDescent="0.55000000000000004"/>
    <row r="5145" s="38" customFormat="1" x14ac:dyDescent="0.55000000000000004"/>
    <row r="5146" s="38" customFormat="1" x14ac:dyDescent="0.55000000000000004"/>
    <row r="5147" s="38" customFormat="1" x14ac:dyDescent="0.55000000000000004"/>
    <row r="5148" s="38" customFormat="1" x14ac:dyDescent="0.55000000000000004"/>
    <row r="5149" s="38" customFormat="1" x14ac:dyDescent="0.55000000000000004"/>
    <row r="5150" s="38" customFormat="1" x14ac:dyDescent="0.55000000000000004"/>
    <row r="5151" s="38" customFormat="1" x14ac:dyDescent="0.55000000000000004"/>
    <row r="5152" s="38" customFormat="1" x14ac:dyDescent="0.55000000000000004"/>
    <row r="5153" s="38" customFormat="1" x14ac:dyDescent="0.55000000000000004"/>
    <row r="5154" s="38" customFormat="1" x14ac:dyDescent="0.55000000000000004"/>
    <row r="5155" s="38" customFormat="1" x14ac:dyDescent="0.55000000000000004"/>
    <row r="5156" s="38" customFormat="1" x14ac:dyDescent="0.55000000000000004"/>
    <row r="5157" s="38" customFormat="1" x14ac:dyDescent="0.55000000000000004"/>
    <row r="5158" s="38" customFormat="1" x14ac:dyDescent="0.55000000000000004"/>
    <row r="5159" s="38" customFormat="1" x14ac:dyDescent="0.55000000000000004"/>
    <row r="5160" s="38" customFormat="1" x14ac:dyDescent="0.55000000000000004"/>
    <row r="5161" s="38" customFormat="1" x14ac:dyDescent="0.55000000000000004"/>
    <row r="5162" s="38" customFormat="1" x14ac:dyDescent="0.55000000000000004"/>
    <row r="5163" s="38" customFormat="1" x14ac:dyDescent="0.55000000000000004"/>
    <row r="5164" s="38" customFormat="1" x14ac:dyDescent="0.55000000000000004"/>
    <row r="5165" s="38" customFormat="1" x14ac:dyDescent="0.55000000000000004"/>
    <row r="5166" s="38" customFormat="1" x14ac:dyDescent="0.55000000000000004"/>
    <row r="5167" s="38" customFormat="1" x14ac:dyDescent="0.55000000000000004"/>
    <row r="5168" s="38" customFormat="1" x14ac:dyDescent="0.55000000000000004"/>
    <row r="5169" s="38" customFormat="1" x14ac:dyDescent="0.55000000000000004"/>
    <row r="5170" s="38" customFormat="1" x14ac:dyDescent="0.55000000000000004"/>
    <row r="5171" s="38" customFormat="1" x14ac:dyDescent="0.55000000000000004"/>
    <row r="5172" s="38" customFormat="1" x14ac:dyDescent="0.55000000000000004"/>
    <row r="5173" s="38" customFormat="1" x14ac:dyDescent="0.55000000000000004"/>
    <row r="5174" s="38" customFormat="1" x14ac:dyDescent="0.55000000000000004"/>
    <row r="5175" s="38" customFormat="1" x14ac:dyDescent="0.55000000000000004"/>
    <row r="5176" s="38" customFormat="1" x14ac:dyDescent="0.55000000000000004"/>
    <row r="5177" s="38" customFormat="1" x14ac:dyDescent="0.55000000000000004"/>
    <row r="5178" s="38" customFormat="1" x14ac:dyDescent="0.55000000000000004"/>
    <row r="5179" s="38" customFormat="1" x14ac:dyDescent="0.55000000000000004"/>
    <row r="5180" s="38" customFormat="1" x14ac:dyDescent="0.55000000000000004"/>
    <row r="5181" s="38" customFormat="1" x14ac:dyDescent="0.55000000000000004"/>
    <row r="5182" s="38" customFormat="1" x14ac:dyDescent="0.55000000000000004"/>
    <row r="5183" s="38" customFormat="1" x14ac:dyDescent="0.55000000000000004"/>
    <row r="5184" s="38" customFormat="1" x14ac:dyDescent="0.55000000000000004"/>
    <row r="5185" s="38" customFormat="1" x14ac:dyDescent="0.55000000000000004"/>
    <row r="5186" s="38" customFormat="1" x14ac:dyDescent="0.55000000000000004"/>
    <row r="5187" s="38" customFormat="1" x14ac:dyDescent="0.55000000000000004"/>
    <row r="5188" s="38" customFormat="1" x14ac:dyDescent="0.55000000000000004"/>
    <row r="5189" s="38" customFormat="1" x14ac:dyDescent="0.55000000000000004"/>
    <row r="5190" s="38" customFormat="1" x14ac:dyDescent="0.55000000000000004"/>
    <row r="5191" s="38" customFormat="1" x14ac:dyDescent="0.55000000000000004"/>
    <row r="5192" s="38" customFormat="1" x14ac:dyDescent="0.55000000000000004"/>
    <row r="5193" s="38" customFormat="1" x14ac:dyDescent="0.55000000000000004"/>
    <row r="5194" s="38" customFormat="1" x14ac:dyDescent="0.55000000000000004"/>
    <row r="5195" s="38" customFormat="1" x14ac:dyDescent="0.55000000000000004"/>
    <row r="5196" s="38" customFormat="1" x14ac:dyDescent="0.55000000000000004"/>
    <row r="5197" s="38" customFormat="1" x14ac:dyDescent="0.55000000000000004"/>
    <row r="5198" s="38" customFormat="1" x14ac:dyDescent="0.55000000000000004"/>
    <row r="5199" s="38" customFormat="1" x14ac:dyDescent="0.55000000000000004"/>
    <row r="5200" s="38" customFormat="1" x14ac:dyDescent="0.55000000000000004"/>
    <row r="5201" s="38" customFormat="1" x14ac:dyDescent="0.55000000000000004"/>
    <row r="5202" s="38" customFormat="1" x14ac:dyDescent="0.55000000000000004"/>
    <row r="5203" s="38" customFormat="1" x14ac:dyDescent="0.55000000000000004"/>
    <row r="5204" s="38" customFormat="1" x14ac:dyDescent="0.55000000000000004"/>
    <row r="5205" s="38" customFormat="1" x14ac:dyDescent="0.55000000000000004"/>
    <row r="5206" s="38" customFormat="1" x14ac:dyDescent="0.55000000000000004"/>
    <row r="5207" s="38" customFormat="1" x14ac:dyDescent="0.55000000000000004"/>
    <row r="5208" s="38" customFormat="1" x14ac:dyDescent="0.55000000000000004"/>
    <row r="5209" s="38" customFormat="1" x14ac:dyDescent="0.55000000000000004"/>
    <row r="5210" s="38" customFormat="1" x14ac:dyDescent="0.55000000000000004"/>
    <row r="5211" s="38" customFormat="1" x14ac:dyDescent="0.55000000000000004"/>
    <row r="5212" s="38" customFormat="1" x14ac:dyDescent="0.55000000000000004"/>
    <row r="5213" s="38" customFormat="1" x14ac:dyDescent="0.55000000000000004"/>
    <row r="5214" s="38" customFormat="1" x14ac:dyDescent="0.55000000000000004"/>
    <row r="5215" s="38" customFormat="1" x14ac:dyDescent="0.55000000000000004"/>
    <row r="5216" s="38" customFormat="1" x14ac:dyDescent="0.55000000000000004"/>
    <row r="5217" s="38" customFormat="1" x14ac:dyDescent="0.55000000000000004"/>
    <row r="5218" s="38" customFormat="1" x14ac:dyDescent="0.55000000000000004"/>
    <row r="5219" s="38" customFormat="1" x14ac:dyDescent="0.55000000000000004"/>
    <row r="5220" s="38" customFormat="1" x14ac:dyDescent="0.55000000000000004"/>
    <row r="5221" s="38" customFormat="1" x14ac:dyDescent="0.55000000000000004"/>
    <row r="5222" s="38" customFormat="1" x14ac:dyDescent="0.55000000000000004"/>
    <row r="5223" s="38" customFormat="1" x14ac:dyDescent="0.55000000000000004"/>
    <row r="5224" s="38" customFormat="1" x14ac:dyDescent="0.55000000000000004"/>
    <row r="5225" s="38" customFormat="1" x14ac:dyDescent="0.55000000000000004"/>
    <row r="5226" s="38" customFormat="1" x14ac:dyDescent="0.55000000000000004"/>
    <row r="5227" s="38" customFormat="1" x14ac:dyDescent="0.55000000000000004"/>
    <row r="5228" s="38" customFormat="1" x14ac:dyDescent="0.55000000000000004"/>
    <row r="5229" s="38" customFormat="1" x14ac:dyDescent="0.55000000000000004"/>
    <row r="5230" s="38" customFormat="1" x14ac:dyDescent="0.55000000000000004"/>
    <row r="5231" s="38" customFormat="1" x14ac:dyDescent="0.55000000000000004"/>
    <row r="5232" s="38" customFormat="1" x14ac:dyDescent="0.55000000000000004"/>
    <row r="5233" s="38" customFormat="1" x14ac:dyDescent="0.55000000000000004"/>
    <row r="5234" s="38" customFormat="1" x14ac:dyDescent="0.55000000000000004"/>
    <row r="5235" s="38" customFormat="1" x14ac:dyDescent="0.55000000000000004"/>
    <row r="5236" s="38" customFormat="1" x14ac:dyDescent="0.55000000000000004"/>
    <row r="5237" s="38" customFormat="1" x14ac:dyDescent="0.55000000000000004"/>
    <row r="5238" s="38" customFormat="1" x14ac:dyDescent="0.55000000000000004"/>
    <row r="5239" s="38" customFormat="1" x14ac:dyDescent="0.55000000000000004"/>
    <row r="5240" s="38" customFormat="1" x14ac:dyDescent="0.55000000000000004"/>
    <row r="5241" s="38" customFormat="1" x14ac:dyDescent="0.55000000000000004"/>
    <row r="5242" s="38" customFormat="1" x14ac:dyDescent="0.55000000000000004"/>
    <row r="5243" s="38" customFormat="1" x14ac:dyDescent="0.55000000000000004"/>
    <row r="5244" s="38" customFormat="1" x14ac:dyDescent="0.55000000000000004"/>
    <row r="5245" s="38" customFormat="1" x14ac:dyDescent="0.55000000000000004"/>
    <row r="5246" s="38" customFormat="1" x14ac:dyDescent="0.55000000000000004"/>
    <row r="5247" s="38" customFormat="1" x14ac:dyDescent="0.55000000000000004"/>
    <row r="5248" s="38" customFormat="1" x14ac:dyDescent="0.55000000000000004"/>
    <row r="5249" s="38" customFormat="1" x14ac:dyDescent="0.55000000000000004"/>
    <row r="5250" s="38" customFormat="1" x14ac:dyDescent="0.55000000000000004"/>
    <row r="5251" s="38" customFormat="1" x14ac:dyDescent="0.55000000000000004"/>
    <row r="5252" s="38" customFormat="1" x14ac:dyDescent="0.55000000000000004"/>
    <row r="5253" s="38" customFormat="1" x14ac:dyDescent="0.55000000000000004"/>
    <row r="5254" s="38" customFormat="1" x14ac:dyDescent="0.55000000000000004"/>
    <row r="5255" s="38" customFormat="1" x14ac:dyDescent="0.55000000000000004"/>
    <row r="5256" s="38" customFormat="1" x14ac:dyDescent="0.55000000000000004"/>
    <row r="5257" s="38" customFormat="1" x14ac:dyDescent="0.55000000000000004"/>
    <row r="5258" s="38" customFormat="1" x14ac:dyDescent="0.55000000000000004"/>
    <row r="5259" s="38" customFormat="1" x14ac:dyDescent="0.55000000000000004"/>
    <row r="5260" s="38" customFormat="1" x14ac:dyDescent="0.55000000000000004"/>
    <row r="5261" s="38" customFormat="1" x14ac:dyDescent="0.55000000000000004"/>
    <row r="5262" s="38" customFormat="1" x14ac:dyDescent="0.55000000000000004"/>
    <row r="5263" s="38" customFormat="1" x14ac:dyDescent="0.55000000000000004"/>
    <row r="5264" s="38" customFormat="1" x14ac:dyDescent="0.55000000000000004"/>
    <row r="5265" s="38" customFormat="1" x14ac:dyDescent="0.55000000000000004"/>
    <row r="5266" s="38" customFormat="1" x14ac:dyDescent="0.55000000000000004"/>
    <row r="5267" s="38" customFormat="1" x14ac:dyDescent="0.55000000000000004"/>
    <row r="5268" s="38" customFormat="1" x14ac:dyDescent="0.55000000000000004"/>
    <row r="5269" s="38" customFormat="1" x14ac:dyDescent="0.55000000000000004"/>
    <row r="5270" s="38" customFormat="1" x14ac:dyDescent="0.55000000000000004"/>
    <row r="5271" s="38" customFormat="1" x14ac:dyDescent="0.55000000000000004"/>
    <row r="5272" s="38" customFormat="1" x14ac:dyDescent="0.55000000000000004"/>
    <row r="5273" s="38" customFormat="1" x14ac:dyDescent="0.55000000000000004"/>
    <row r="5274" s="38" customFormat="1" x14ac:dyDescent="0.55000000000000004"/>
    <row r="5275" s="38" customFormat="1" x14ac:dyDescent="0.55000000000000004"/>
    <row r="5276" s="38" customFormat="1" x14ac:dyDescent="0.55000000000000004"/>
    <row r="5277" s="38" customFormat="1" x14ac:dyDescent="0.55000000000000004"/>
    <row r="5278" s="38" customFormat="1" x14ac:dyDescent="0.55000000000000004"/>
    <row r="5279" s="38" customFormat="1" x14ac:dyDescent="0.55000000000000004"/>
    <row r="5280" s="38" customFormat="1" x14ac:dyDescent="0.55000000000000004"/>
    <row r="5281" s="38" customFormat="1" x14ac:dyDescent="0.55000000000000004"/>
    <row r="5282" s="38" customFormat="1" x14ac:dyDescent="0.55000000000000004"/>
    <row r="5283" s="38" customFormat="1" x14ac:dyDescent="0.55000000000000004"/>
    <row r="5284" s="38" customFormat="1" x14ac:dyDescent="0.55000000000000004"/>
    <row r="5285" s="38" customFormat="1" x14ac:dyDescent="0.55000000000000004"/>
    <row r="5286" s="38" customFormat="1" x14ac:dyDescent="0.55000000000000004"/>
    <row r="5287" s="38" customFormat="1" x14ac:dyDescent="0.55000000000000004"/>
    <row r="5288" s="38" customFormat="1" x14ac:dyDescent="0.55000000000000004"/>
    <row r="5289" s="38" customFormat="1" x14ac:dyDescent="0.55000000000000004"/>
    <row r="5290" s="38" customFormat="1" x14ac:dyDescent="0.55000000000000004"/>
    <row r="5291" s="38" customFormat="1" x14ac:dyDescent="0.55000000000000004"/>
    <row r="5292" s="38" customFormat="1" x14ac:dyDescent="0.55000000000000004"/>
    <row r="5293" s="38" customFormat="1" x14ac:dyDescent="0.55000000000000004"/>
    <row r="5294" s="38" customFormat="1" x14ac:dyDescent="0.55000000000000004"/>
    <row r="5295" s="38" customFormat="1" x14ac:dyDescent="0.55000000000000004"/>
    <row r="5296" s="38" customFormat="1" x14ac:dyDescent="0.55000000000000004"/>
    <row r="5297" s="38" customFormat="1" x14ac:dyDescent="0.55000000000000004"/>
    <row r="5298" s="38" customFormat="1" x14ac:dyDescent="0.55000000000000004"/>
    <row r="5299" s="38" customFormat="1" x14ac:dyDescent="0.55000000000000004"/>
    <row r="5300" s="38" customFormat="1" x14ac:dyDescent="0.55000000000000004"/>
    <row r="5301" s="38" customFormat="1" x14ac:dyDescent="0.55000000000000004"/>
    <row r="5302" s="38" customFormat="1" x14ac:dyDescent="0.55000000000000004"/>
    <row r="5303" s="38" customFormat="1" x14ac:dyDescent="0.55000000000000004"/>
    <row r="5304" s="38" customFormat="1" x14ac:dyDescent="0.55000000000000004"/>
    <row r="5305" s="38" customFormat="1" x14ac:dyDescent="0.55000000000000004"/>
    <row r="5306" s="38" customFormat="1" x14ac:dyDescent="0.55000000000000004"/>
    <row r="5307" s="38" customFormat="1" x14ac:dyDescent="0.55000000000000004"/>
    <row r="5308" s="38" customFormat="1" x14ac:dyDescent="0.55000000000000004"/>
    <row r="5309" s="38" customFormat="1" x14ac:dyDescent="0.55000000000000004"/>
    <row r="5310" s="38" customFormat="1" x14ac:dyDescent="0.55000000000000004"/>
    <row r="5311" s="38" customFormat="1" x14ac:dyDescent="0.55000000000000004"/>
    <row r="5312" s="38" customFormat="1" x14ac:dyDescent="0.55000000000000004"/>
    <row r="5313" s="38" customFormat="1" x14ac:dyDescent="0.55000000000000004"/>
    <row r="5314" s="38" customFormat="1" x14ac:dyDescent="0.55000000000000004"/>
    <row r="5315" s="38" customFormat="1" x14ac:dyDescent="0.55000000000000004"/>
    <row r="5316" s="38" customFormat="1" x14ac:dyDescent="0.55000000000000004"/>
    <row r="5317" s="38" customFormat="1" x14ac:dyDescent="0.55000000000000004"/>
    <row r="5318" s="38" customFormat="1" x14ac:dyDescent="0.55000000000000004"/>
    <row r="5319" s="38" customFormat="1" x14ac:dyDescent="0.55000000000000004"/>
    <row r="5320" s="38" customFormat="1" x14ac:dyDescent="0.55000000000000004"/>
    <row r="5321" s="38" customFormat="1" x14ac:dyDescent="0.55000000000000004"/>
    <row r="5322" s="38" customFormat="1" x14ac:dyDescent="0.55000000000000004"/>
    <row r="5323" s="38" customFormat="1" x14ac:dyDescent="0.55000000000000004"/>
    <row r="5324" s="38" customFormat="1" x14ac:dyDescent="0.55000000000000004"/>
    <row r="5325" s="38" customFormat="1" x14ac:dyDescent="0.55000000000000004"/>
    <row r="5326" s="38" customFormat="1" x14ac:dyDescent="0.55000000000000004"/>
    <row r="5327" s="38" customFormat="1" x14ac:dyDescent="0.55000000000000004"/>
    <row r="5328" s="38" customFormat="1" x14ac:dyDescent="0.55000000000000004"/>
    <row r="5329" s="38" customFormat="1" x14ac:dyDescent="0.55000000000000004"/>
    <row r="5330" s="38" customFormat="1" x14ac:dyDescent="0.55000000000000004"/>
    <row r="5331" s="38" customFormat="1" x14ac:dyDescent="0.55000000000000004"/>
    <row r="5332" s="38" customFormat="1" x14ac:dyDescent="0.55000000000000004"/>
    <row r="5333" s="38" customFormat="1" x14ac:dyDescent="0.55000000000000004"/>
    <row r="5334" s="38" customFormat="1" x14ac:dyDescent="0.55000000000000004"/>
    <row r="5335" s="38" customFormat="1" x14ac:dyDescent="0.55000000000000004"/>
    <row r="5336" s="38" customFormat="1" x14ac:dyDescent="0.55000000000000004"/>
    <row r="5337" s="38" customFormat="1" x14ac:dyDescent="0.55000000000000004"/>
    <row r="5338" s="38" customFormat="1" x14ac:dyDescent="0.55000000000000004"/>
    <row r="5339" s="38" customFormat="1" x14ac:dyDescent="0.55000000000000004"/>
    <row r="5340" s="38" customFormat="1" x14ac:dyDescent="0.55000000000000004"/>
    <row r="5341" s="38" customFormat="1" x14ac:dyDescent="0.55000000000000004"/>
    <row r="5342" s="38" customFormat="1" x14ac:dyDescent="0.55000000000000004"/>
    <row r="5343" s="38" customFormat="1" x14ac:dyDescent="0.55000000000000004"/>
    <row r="5344" s="38" customFormat="1" x14ac:dyDescent="0.55000000000000004"/>
    <row r="5345" s="38" customFormat="1" x14ac:dyDescent="0.55000000000000004"/>
    <row r="5346" s="38" customFormat="1" x14ac:dyDescent="0.55000000000000004"/>
    <row r="5347" s="38" customFormat="1" x14ac:dyDescent="0.55000000000000004"/>
    <row r="5348" s="38" customFormat="1" x14ac:dyDescent="0.55000000000000004"/>
    <row r="5349" s="38" customFormat="1" x14ac:dyDescent="0.55000000000000004"/>
    <row r="5350" s="38" customFormat="1" x14ac:dyDescent="0.55000000000000004"/>
    <row r="5351" s="38" customFormat="1" x14ac:dyDescent="0.55000000000000004"/>
    <row r="5352" s="38" customFormat="1" x14ac:dyDescent="0.55000000000000004"/>
    <row r="5353" s="38" customFormat="1" x14ac:dyDescent="0.55000000000000004"/>
    <row r="5354" s="38" customFormat="1" x14ac:dyDescent="0.55000000000000004"/>
    <row r="5355" s="38" customFormat="1" x14ac:dyDescent="0.55000000000000004"/>
    <row r="5356" s="38" customFormat="1" x14ac:dyDescent="0.55000000000000004"/>
    <row r="5357" s="38" customFormat="1" x14ac:dyDescent="0.55000000000000004"/>
    <row r="5358" s="38" customFormat="1" x14ac:dyDescent="0.55000000000000004"/>
    <row r="5359" s="38" customFormat="1" x14ac:dyDescent="0.55000000000000004"/>
    <row r="5360" s="38" customFormat="1" x14ac:dyDescent="0.55000000000000004"/>
    <row r="5361" s="38" customFormat="1" x14ac:dyDescent="0.55000000000000004"/>
    <row r="5362" s="38" customFormat="1" x14ac:dyDescent="0.55000000000000004"/>
    <row r="5363" s="38" customFormat="1" x14ac:dyDescent="0.55000000000000004"/>
    <row r="5364" s="38" customFormat="1" x14ac:dyDescent="0.55000000000000004"/>
    <row r="5365" s="38" customFormat="1" x14ac:dyDescent="0.55000000000000004"/>
    <row r="5366" s="38" customFormat="1" x14ac:dyDescent="0.55000000000000004"/>
    <row r="5367" s="38" customFormat="1" x14ac:dyDescent="0.55000000000000004"/>
    <row r="5368" s="38" customFormat="1" x14ac:dyDescent="0.55000000000000004"/>
    <row r="5369" s="38" customFormat="1" x14ac:dyDescent="0.55000000000000004"/>
    <row r="5370" s="38" customFormat="1" x14ac:dyDescent="0.55000000000000004"/>
    <row r="5371" s="38" customFormat="1" x14ac:dyDescent="0.55000000000000004"/>
    <row r="5372" s="38" customFormat="1" x14ac:dyDescent="0.55000000000000004"/>
    <row r="5373" s="38" customFormat="1" x14ac:dyDescent="0.55000000000000004"/>
    <row r="5374" s="38" customFormat="1" x14ac:dyDescent="0.55000000000000004"/>
    <row r="5375" s="38" customFormat="1" x14ac:dyDescent="0.55000000000000004"/>
    <row r="5376" s="38" customFormat="1" x14ac:dyDescent="0.55000000000000004"/>
    <row r="5377" s="38" customFormat="1" x14ac:dyDescent="0.55000000000000004"/>
    <row r="5378" s="38" customFormat="1" x14ac:dyDescent="0.55000000000000004"/>
    <row r="5379" s="38" customFormat="1" x14ac:dyDescent="0.55000000000000004"/>
    <row r="5380" s="38" customFormat="1" x14ac:dyDescent="0.55000000000000004"/>
    <row r="5381" s="38" customFormat="1" x14ac:dyDescent="0.55000000000000004"/>
    <row r="5382" s="38" customFormat="1" x14ac:dyDescent="0.55000000000000004"/>
    <row r="5383" s="38" customFormat="1" x14ac:dyDescent="0.55000000000000004"/>
    <row r="5384" s="38" customFormat="1" x14ac:dyDescent="0.55000000000000004"/>
    <row r="5385" s="38" customFormat="1" x14ac:dyDescent="0.55000000000000004"/>
    <row r="5386" s="38" customFormat="1" x14ac:dyDescent="0.55000000000000004"/>
    <row r="5387" s="38" customFormat="1" x14ac:dyDescent="0.55000000000000004"/>
    <row r="5388" s="38" customFormat="1" x14ac:dyDescent="0.55000000000000004"/>
    <row r="5389" s="38" customFormat="1" x14ac:dyDescent="0.55000000000000004"/>
    <row r="5390" s="38" customFormat="1" x14ac:dyDescent="0.55000000000000004"/>
    <row r="5391" s="38" customFormat="1" x14ac:dyDescent="0.55000000000000004"/>
    <row r="5392" s="38" customFormat="1" x14ac:dyDescent="0.55000000000000004"/>
    <row r="5393" s="38" customFormat="1" x14ac:dyDescent="0.55000000000000004"/>
    <row r="5394" s="38" customFormat="1" x14ac:dyDescent="0.55000000000000004"/>
    <row r="5395" s="38" customFormat="1" x14ac:dyDescent="0.55000000000000004"/>
    <row r="5396" s="38" customFormat="1" x14ac:dyDescent="0.55000000000000004"/>
    <row r="5397" s="38" customFormat="1" x14ac:dyDescent="0.55000000000000004"/>
    <row r="5398" s="38" customFormat="1" x14ac:dyDescent="0.55000000000000004"/>
    <row r="5399" s="38" customFormat="1" x14ac:dyDescent="0.55000000000000004"/>
    <row r="5400" s="38" customFormat="1" x14ac:dyDescent="0.55000000000000004"/>
    <row r="5401" s="38" customFormat="1" x14ac:dyDescent="0.55000000000000004"/>
    <row r="5402" s="38" customFormat="1" x14ac:dyDescent="0.55000000000000004"/>
    <row r="5403" s="38" customFormat="1" x14ac:dyDescent="0.55000000000000004"/>
    <row r="5404" s="38" customFormat="1" x14ac:dyDescent="0.55000000000000004"/>
    <row r="5405" s="38" customFormat="1" x14ac:dyDescent="0.55000000000000004"/>
    <row r="5406" s="38" customFormat="1" x14ac:dyDescent="0.55000000000000004"/>
    <row r="5407" s="38" customFormat="1" x14ac:dyDescent="0.55000000000000004"/>
    <row r="5408" s="38" customFormat="1" x14ac:dyDescent="0.55000000000000004"/>
    <row r="5409" s="38" customFormat="1" x14ac:dyDescent="0.55000000000000004"/>
    <row r="5410" s="38" customFormat="1" x14ac:dyDescent="0.55000000000000004"/>
    <row r="5411" s="38" customFormat="1" x14ac:dyDescent="0.55000000000000004"/>
    <row r="5412" s="38" customFormat="1" x14ac:dyDescent="0.55000000000000004"/>
    <row r="5413" s="38" customFormat="1" x14ac:dyDescent="0.55000000000000004"/>
    <row r="5414" s="38" customFormat="1" x14ac:dyDescent="0.55000000000000004"/>
    <row r="5415" s="38" customFormat="1" x14ac:dyDescent="0.55000000000000004"/>
    <row r="5416" s="38" customFormat="1" x14ac:dyDescent="0.55000000000000004"/>
    <row r="5417" s="38" customFormat="1" x14ac:dyDescent="0.55000000000000004"/>
    <row r="5418" s="38" customFormat="1" x14ac:dyDescent="0.55000000000000004"/>
    <row r="5419" s="38" customFormat="1" x14ac:dyDescent="0.55000000000000004"/>
    <row r="5420" s="38" customFormat="1" x14ac:dyDescent="0.55000000000000004"/>
    <row r="5421" s="38" customFormat="1" x14ac:dyDescent="0.55000000000000004"/>
    <row r="5422" s="38" customFormat="1" x14ac:dyDescent="0.55000000000000004"/>
    <row r="5423" s="38" customFormat="1" x14ac:dyDescent="0.55000000000000004"/>
    <row r="5424" s="38" customFormat="1" x14ac:dyDescent="0.55000000000000004"/>
    <row r="5425" s="38" customFormat="1" x14ac:dyDescent="0.55000000000000004"/>
    <row r="5426" s="38" customFormat="1" x14ac:dyDescent="0.55000000000000004"/>
    <row r="5427" s="38" customFormat="1" x14ac:dyDescent="0.55000000000000004"/>
    <row r="5428" s="38" customFormat="1" x14ac:dyDescent="0.55000000000000004"/>
    <row r="5429" s="38" customFormat="1" x14ac:dyDescent="0.55000000000000004"/>
    <row r="5430" s="38" customFormat="1" x14ac:dyDescent="0.55000000000000004"/>
    <row r="5431" s="38" customFormat="1" x14ac:dyDescent="0.55000000000000004"/>
    <row r="5432" s="38" customFormat="1" x14ac:dyDescent="0.55000000000000004"/>
    <row r="5433" s="38" customFormat="1" x14ac:dyDescent="0.55000000000000004"/>
    <row r="5434" s="38" customFormat="1" x14ac:dyDescent="0.55000000000000004"/>
    <row r="5435" s="38" customFormat="1" x14ac:dyDescent="0.55000000000000004"/>
    <row r="5436" s="38" customFormat="1" x14ac:dyDescent="0.55000000000000004"/>
    <row r="5437" s="38" customFormat="1" x14ac:dyDescent="0.55000000000000004"/>
    <row r="5438" s="38" customFormat="1" x14ac:dyDescent="0.55000000000000004"/>
    <row r="5439" s="38" customFormat="1" x14ac:dyDescent="0.55000000000000004"/>
    <row r="5440" s="38" customFormat="1" x14ac:dyDescent="0.55000000000000004"/>
    <row r="5441" s="38" customFormat="1" x14ac:dyDescent="0.55000000000000004"/>
    <row r="5442" s="38" customFormat="1" x14ac:dyDescent="0.55000000000000004"/>
    <row r="5443" s="38" customFormat="1" x14ac:dyDescent="0.55000000000000004"/>
    <row r="5444" s="38" customFormat="1" x14ac:dyDescent="0.55000000000000004"/>
    <row r="5445" s="38" customFormat="1" x14ac:dyDescent="0.55000000000000004"/>
    <row r="5446" s="38" customFormat="1" x14ac:dyDescent="0.55000000000000004"/>
    <row r="5447" s="38" customFormat="1" x14ac:dyDescent="0.55000000000000004"/>
    <row r="5448" s="38" customFormat="1" x14ac:dyDescent="0.55000000000000004"/>
    <row r="5449" s="38" customFormat="1" x14ac:dyDescent="0.55000000000000004"/>
    <row r="5450" s="38" customFormat="1" x14ac:dyDescent="0.55000000000000004"/>
    <row r="5451" s="38" customFormat="1" x14ac:dyDescent="0.55000000000000004"/>
    <row r="5452" s="38" customFormat="1" x14ac:dyDescent="0.55000000000000004"/>
    <row r="5453" s="38" customFormat="1" x14ac:dyDescent="0.55000000000000004"/>
    <row r="5454" s="38" customFormat="1" x14ac:dyDescent="0.55000000000000004"/>
    <row r="5455" s="38" customFormat="1" x14ac:dyDescent="0.55000000000000004"/>
    <row r="5456" s="38" customFormat="1" x14ac:dyDescent="0.55000000000000004"/>
    <row r="5457" s="38" customFormat="1" x14ac:dyDescent="0.55000000000000004"/>
    <row r="5458" s="38" customFormat="1" x14ac:dyDescent="0.55000000000000004"/>
    <row r="5459" s="38" customFormat="1" x14ac:dyDescent="0.55000000000000004"/>
    <row r="5460" s="38" customFormat="1" x14ac:dyDescent="0.55000000000000004"/>
    <row r="5461" s="38" customFormat="1" x14ac:dyDescent="0.55000000000000004"/>
    <row r="5462" s="38" customFormat="1" x14ac:dyDescent="0.55000000000000004"/>
    <row r="5463" s="38" customFormat="1" x14ac:dyDescent="0.55000000000000004"/>
    <row r="5464" s="38" customFormat="1" x14ac:dyDescent="0.55000000000000004"/>
    <row r="5465" s="38" customFormat="1" x14ac:dyDescent="0.55000000000000004"/>
    <row r="5466" s="38" customFormat="1" x14ac:dyDescent="0.55000000000000004"/>
    <row r="5467" s="38" customFormat="1" x14ac:dyDescent="0.55000000000000004"/>
    <row r="5468" s="38" customFormat="1" x14ac:dyDescent="0.55000000000000004"/>
    <row r="5469" s="38" customFormat="1" x14ac:dyDescent="0.55000000000000004"/>
    <row r="5470" s="38" customFormat="1" x14ac:dyDescent="0.55000000000000004"/>
    <row r="5471" s="38" customFormat="1" x14ac:dyDescent="0.55000000000000004"/>
    <row r="5472" s="38" customFormat="1" x14ac:dyDescent="0.55000000000000004"/>
    <row r="5473" s="38" customFormat="1" x14ac:dyDescent="0.55000000000000004"/>
    <row r="5474" s="38" customFormat="1" x14ac:dyDescent="0.55000000000000004"/>
    <row r="5475" s="38" customFormat="1" x14ac:dyDescent="0.55000000000000004"/>
    <row r="5476" s="38" customFormat="1" x14ac:dyDescent="0.55000000000000004"/>
    <row r="5477" s="38" customFormat="1" x14ac:dyDescent="0.55000000000000004"/>
    <row r="5478" s="38" customFormat="1" x14ac:dyDescent="0.55000000000000004"/>
    <row r="5479" s="38" customFormat="1" x14ac:dyDescent="0.55000000000000004"/>
    <row r="5480" s="38" customFormat="1" x14ac:dyDescent="0.55000000000000004"/>
    <row r="5481" s="38" customFormat="1" x14ac:dyDescent="0.55000000000000004"/>
    <row r="5482" s="38" customFormat="1" x14ac:dyDescent="0.55000000000000004"/>
    <row r="5483" s="38" customFormat="1" x14ac:dyDescent="0.55000000000000004"/>
    <row r="5484" s="38" customFormat="1" x14ac:dyDescent="0.55000000000000004"/>
    <row r="5485" s="38" customFormat="1" x14ac:dyDescent="0.55000000000000004"/>
    <row r="5486" s="38" customFormat="1" x14ac:dyDescent="0.55000000000000004"/>
    <row r="5487" s="38" customFormat="1" x14ac:dyDescent="0.55000000000000004"/>
    <row r="5488" s="38" customFormat="1" x14ac:dyDescent="0.55000000000000004"/>
    <row r="5489" s="38" customFormat="1" x14ac:dyDescent="0.55000000000000004"/>
    <row r="5490" s="38" customFormat="1" x14ac:dyDescent="0.55000000000000004"/>
    <row r="5491" s="38" customFormat="1" x14ac:dyDescent="0.55000000000000004"/>
    <row r="5492" s="38" customFormat="1" x14ac:dyDescent="0.55000000000000004"/>
    <row r="5493" s="38" customFormat="1" x14ac:dyDescent="0.55000000000000004"/>
    <row r="5494" s="38" customFormat="1" x14ac:dyDescent="0.55000000000000004"/>
    <row r="5495" s="38" customFormat="1" x14ac:dyDescent="0.55000000000000004"/>
    <row r="5496" s="38" customFormat="1" x14ac:dyDescent="0.55000000000000004"/>
    <row r="5497" s="38" customFormat="1" x14ac:dyDescent="0.55000000000000004"/>
    <row r="5498" s="38" customFormat="1" x14ac:dyDescent="0.55000000000000004"/>
    <row r="5499" s="38" customFormat="1" x14ac:dyDescent="0.55000000000000004"/>
    <row r="5500" s="38" customFormat="1" x14ac:dyDescent="0.55000000000000004"/>
    <row r="5501" s="38" customFormat="1" x14ac:dyDescent="0.55000000000000004"/>
    <row r="5502" s="38" customFormat="1" x14ac:dyDescent="0.55000000000000004"/>
    <row r="5503" s="38" customFormat="1" x14ac:dyDescent="0.55000000000000004"/>
    <row r="5504" s="38" customFormat="1" x14ac:dyDescent="0.55000000000000004"/>
    <row r="5505" s="38" customFormat="1" x14ac:dyDescent="0.55000000000000004"/>
    <row r="5506" s="38" customFormat="1" x14ac:dyDescent="0.55000000000000004"/>
    <row r="5507" s="38" customFormat="1" x14ac:dyDescent="0.55000000000000004"/>
    <row r="5508" s="38" customFormat="1" x14ac:dyDescent="0.55000000000000004"/>
    <row r="5509" s="38" customFormat="1" x14ac:dyDescent="0.55000000000000004"/>
    <row r="5510" s="38" customFormat="1" x14ac:dyDescent="0.55000000000000004"/>
    <row r="5511" s="38" customFormat="1" x14ac:dyDescent="0.55000000000000004"/>
    <row r="5512" s="38" customFormat="1" x14ac:dyDescent="0.55000000000000004"/>
    <row r="5513" s="38" customFormat="1" x14ac:dyDescent="0.55000000000000004"/>
    <row r="5514" s="38" customFormat="1" x14ac:dyDescent="0.55000000000000004"/>
    <row r="5515" s="38" customFormat="1" x14ac:dyDescent="0.55000000000000004"/>
    <row r="5516" s="38" customFormat="1" x14ac:dyDescent="0.55000000000000004"/>
    <row r="5517" s="38" customFormat="1" x14ac:dyDescent="0.55000000000000004"/>
    <row r="5518" s="38" customFormat="1" x14ac:dyDescent="0.55000000000000004"/>
    <row r="5519" s="38" customFormat="1" x14ac:dyDescent="0.55000000000000004"/>
    <row r="5520" s="38" customFormat="1" x14ac:dyDescent="0.55000000000000004"/>
    <row r="5521" s="38" customFormat="1" x14ac:dyDescent="0.55000000000000004"/>
    <row r="5522" s="38" customFormat="1" x14ac:dyDescent="0.55000000000000004"/>
    <row r="5523" s="38" customFormat="1" x14ac:dyDescent="0.55000000000000004"/>
    <row r="5524" s="38" customFormat="1" x14ac:dyDescent="0.55000000000000004"/>
    <row r="5525" s="38" customFormat="1" x14ac:dyDescent="0.55000000000000004"/>
    <row r="5526" s="38" customFormat="1" x14ac:dyDescent="0.55000000000000004"/>
    <row r="5527" s="38" customFormat="1" x14ac:dyDescent="0.55000000000000004"/>
    <row r="5528" s="38" customFormat="1" x14ac:dyDescent="0.55000000000000004"/>
    <row r="5529" s="38" customFormat="1" x14ac:dyDescent="0.55000000000000004"/>
    <row r="5530" s="38" customFormat="1" x14ac:dyDescent="0.55000000000000004"/>
    <row r="5531" s="38" customFormat="1" x14ac:dyDescent="0.55000000000000004"/>
    <row r="5532" s="38" customFormat="1" x14ac:dyDescent="0.55000000000000004"/>
    <row r="5533" s="38" customFormat="1" x14ac:dyDescent="0.55000000000000004"/>
    <row r="5534" s="38" customFormat="1" x14ac:dyDescent="0.55000000000000004"/>
    <row r="5535" s="38" customFormat="1" x14ac:dyDescent="0.55000000000000004"/>
    <row r="5536" s="38" customFormat="1" x14ac:dyDescent="0.55000000000000004"/>
    <row r="5537" s="38" customFormat="1" x14ac:dyDescent="0.55000000000000004"/>
    <row r="5538" s="38" customFormat="1" x14ac:dyDescent="0.55000000000000004"/>
    <row r="5539" s="38" customFormat="1" x14ac:dyDescent="0.55000000000000004"/>
    <row r="5540" s="38" customFormat="1" x14ac:dyDescent="0.55000000000000004"/>
    <row r="5541" s="38" customFormat="1" x14ac:dyDescent="0.55000000000000004"/>
    <row r="5542" s="38" customFormat="1" x14ac:dyDescent="0.55000000000000004"/>
    <row r="5543" s="38" customFormat="1" x14ac:dyDescent="0.55000000000000004"/>
    <row r="5544" s="38" customFormat="1" x14ac:dyDescent="0.55000000000000004"/>
    <row r="5545" s="38" customFormat="1" x14ac:dyDescent="0.55000000000000004"/>
    <row r="5546" s="38" customFormat="1" x14ac:dyDescent="0.55000000000000004"/>
    <row r="5547" s="38" customFormat="1" x14ac:dyDescent="0.55000000000000004"/>
    <row r="5548" s="38" customFormat="1" x14ac:dyDescent="0.55000000000000004"/>
    <row r="5549" s="38" customFormat="1" x14ac:dyDescent="0.55000000000000004"/>
    <row r="5550" s="38" customFormat="1" x14ac:dyDescent="0.55000000000000004"/>
    <row r="5551" s="38" customFormat="1" x14ac:dyDescent="0.55000000000000004"/>
    <row r="5552" s="38" customFormat="1" x14ac:dyDescent="0.55000000000000004"/>
    <row r="5553" s="38" customFormat="1" x14ac:dyDescent="0.55000000000000004"/>
    <row r="5554" s="38" customFormat="1" x14ac:dyDescent="0.55000000000000004"/>
    <row r="5555" s="38" customFormat="1" x14ac:dyDescent="0.55000000000000004"/>
    <row r="5556" s="38" customFormat="1" x14ac:dyDescent="0.55000000000000004"/>
    <row r="5557" s="38" customFormat="1" x14ac:dyDescent="0.55000000000000004"/>
    <row r="5558" s="38" customFormat="1" x14ac:dyDescent="0.55000000000000004"/>
    <row r="5559" s="38" customFormat="1" x14ac:dyDescent="0.55000000000000004"/>
    <row r="5560" s="38" customFormat="1" x14ac:dyDescent="0.55000000000000004"/>
    <row r="5561" s="38" customFormat="1" x14ac:dyDescent="0.55000000000000004"/>
    <row r="5562" s="38" customFormat="1" x14ac:dyDescent="0.55000000000000004"/>
    <row r="5563" s="38" customFormat="1" x14ac:dyDescent="0.55000000000000004"/>
    <row r="5564" s="38" customFormat="1" x14ac:dyDescent="0.55000000000000004"/>
    <row r="5565" s="38" customFormat="1" x14ac:dyDescent="0.55000000000000004"/>
    <row r="5566" s="38" customFormat="1" x14ac:dyDescent="0.55000000000000004"/>
    <row r="5567" s="38" customFormat="1" x14ac:dyDescent="0.55000000000000004"/>
    <row r="5568" s="38" customFormat="1" x14ac:dyDescent="0.55000000000000004"/>
    <row r="5569" s="38" customFormat="1" x14ac:dyDescent="0.55000000000000004"/>
    <row r="5570" s="38" customFormat="1" x14ac:dyDescent="0.55000000000000004"/>
    <row r="5571" s="38" customFormat="1" x14ac:dyDescent="0.55000000000000004"/>
    <row r="5572" s="38" customFormat="1" x14ac:dyDescent="0.55000000000000004"/>
    <row r="5573" s="38" customFormat="1" x14ac:dyDescent="0.55000000000000004"/>
    <row r="5574" s="38" customFormat="1" x14ac:dyDescent="0.55000000000000004"/>
    <row r="5575" s="38" customFormat="1" x14ac:dyDescent="0.55000000000000004"/>
    <row r="5576" s="38" customFormat="1" x14ac:dyDescent="0.55000000000000004"/>
    <row r="5577" s="38" customFormat="1" x14ac:dyDescent="0.55000000000000004"/>
    <row r="5578" s="38" customFormat="1" x14ac:dyDescent="0.55000000000000004"/>
    <row r="5579" s="38" customFormat="1" x14ac:dyDescent="0.55000000000000004"/>
    <row r="5580" s="38" customFormat="1" x14ac:dyDescent="0.55000000000000004"/>
    <row r="5581" s="38" customFormat="1" x14ac:dyDescent="0.55000000000000004"/>
    <row r="5582" s="38" customFormat="1" x14ac:dyDescent="0.55000000000000004"/>
    <row r="5583" s="38" customFormat="1" x14ac:dyDescent="0.55000000000000004"/>
    <row r="5584" s="38" customFormat="1" x14ac:dyDescent="0.55000000000000004"/>
    <row r="5585" s="38" customFormat="1" x14ac:dyDescent="0.55000000000000004"/>
    <row r="5586" s="38" customFormat="1" x14ac:dyDescent="0.55000000000000004"/>
    <row r="5587" s="38" customFormat="1" x14ac:dyDescent="0.55000000000000004"/>
    <row r="5588" s="38" customFormat="1" x14ac:dyDescent="0.55000000000000004"/>
    <row r="5589" s="38" customFormat="1" x14ac:dyDescent="0.55000000000000004"/>
    <row r="5590" s="38" customFormat="1" x14ac:dyDescent="0.55000000000000004"/>
    <row r="5591" s="38" customFormat="1" x14ac:dyDescent="0.55000000000000004"/>
    <row r="5592" s="38" customFormat="1" x14ac:dyDescent="0.55000000000000004"/>
    <row r="5593" s="38" customFormat="1" x14ac:dyDescent="0.55000000000000004"/>
    <row r="5594" s="38" customFormat="1" x14ac:dyDescent="0.55000000000000004"/>
    <row r="5595" s="38" customFormat="1" x14ac:dyDescent="0.55000000000000004"/>
    <row r="5596" s="38" customFormat="1" x14ac:dyDescent="0.55000000000000004"/>
    <row r="5597" s="38" customFormat="1" x14ac:dyDescent="0.55000000000000004"/>
    <row r="5598" s="38" customFormat="1" x14ac:dyDescent="0.55000000000000004"/>
    <row r="5599" s="38" customFormat="1" x14ac:dyDescent="0.55000000000000004"/>
    <row r="5600" s="38" customFormat="1" x14ac:dyDescent="0.55000000000000004"/>
    <row r="5601" s="38" customFormat="1" x14ac:dyDescent="0.55000000000000004"/>
    <row r="5602" s="38" customFormat="1" x14ac:dyDescent="0.55000000000000004"/>
    <row r="5603" s="38" customFormat="1" x14ac:dyDescent="0.55000000000000004"/>
    <row r="5604" s="38" customFormat="1" x14ac:dyDescent="0.55000000000000004"/>
    <row r="5605" s="38" customFormat="1" x14ac:dyDescent="0.55000000000000004"/>
    <row r="5606" s="38" customFormat="1" x14ac:dyDescent="0.55000000000000004"/>
    <row r="5607" s="38" customFormat="1" x14ac:dyDescent="0.55000000000000004"/>
    <row r="5608" s="38" customFormat="1" x14ac:dyDescent="0.55000000000000004"/>
    <row r="5609" s="38" customFormat="1" x14ac:dyDescent="0.55000000000000004"/>
    <row r="5610" s="38" customFormat="1" x14ac:dyDescent="0.55000000000000004"/>
    <row r="5611" s="38" customFormat="1" x14ac:dyDescent="0.55000000000000004"/>
    <row r="5612" s="38" customFormat="1" x14ac:dyDescent="0.55000000000000004"/>
    <row r="5613" s="38" customFormat="1" x14ac:dyDescent="0.55000000000000004"/>
    <row r="5614" s="38" customFormat="1" x14ac:dyDescent="0.55000000000000004"/>
    <row r="5615" s="38" customFormat="1" x14ac:dyDescent="0.55000000000000004"/>
    <row r="5616" s="38" customFormat="1" x14ac:dyDescent="0.55000000000000004"/>
    <row r="5617" s="38" customFormat="1" x14ac:dyDescent="0.55000000000000004"/>
    <row r="5618" s="38" customFormat="1" x14ac:dyDescent="0.55000000000000004"/>
    <row r="5619" s="38" customFormat="1" x14ac:dyDescent="0.55000000000000004"/>
    <row r="5620" s="38" customFormat="1" x14ac:dyDescent="0.55000000000000004"/>
    <row r="5621" s="38" customFormat="1" x14ac:dyDescent="0.55000000000000004"/>
    <row r="5622" s="38" customFormat="1" x14ac:dyDescent="0.55000000000000004"/>
    <row r="5623" s="38" customFormat="1" x14ac:dyDescent="0.55000000000000004"/>
    <row r="5624" s="38" customFormat="1" x14ac:dyDescent="0.55000000000000004"/>
    <row r="5625" s="38" customFormat="1" x14ac:dyDescent="0.55000000000000004"/>
    <row r="5626" s="38" customFormat="1" x14ac:dyDescent="0.55000000000000004"/>
    <row r="5627" s="38" customFormat="1" x14ac:dyDescent="0.55000000000000004"/>
    <row r="5628" s="38" customFormat="1" x14ac:dyDescent="0.55000000000000004"/>
    <row r="5629" s="38" customFormat="1" x14ac:dyDescent="0.55000000000000004"/>
    <row r="5630" s="38" customFormat="1" x14ac:dyDescent="0.55000000000000004"/>
    <row r="5631" s="38" customFormat="1" x14ac:dyDescent="0.55000000000000004"/>
    <row r="5632" s="38" customFormat="1" x14ac:dyDescent="0.55000000000000004"/>
    <row r="5633" s="38" customFormat="1" x14ac:dyDescent="0.55000000000000004"/>
    <row r="5634" s="38" customFormat="1" x14ac:dyDescent="0.55000000000000004"/>
    <row r="5635" s="38" customFormat="1" x14ac:dyDescent="0.55000000000000004"/>
    <row r="5636" s="38" customFormat="1" x14ac:dyDescent="0.55000000000000004"/>
    <row r="5637" s="38" customFormat="1" x14ac:dyDescent="0.55000000000000004"/>
    <row r="5638" s="38" customFormat="1" x14ac:dyDescent="0.55000000000000004"/>
    <row r="5639" s="38" customFormat="1" x14ac:dyDescent="0.55000000000000004"/>
    <row r="5640" s="38" customFormat="1" x14ac:dyDescent="0.55000000000000004"/>
    <row r="5641" s="38" customFormat="1" x14ac:dyDescent="0.55000000000000004"/>
    <row r="5642" s="38" customFormat="1" x14ac:dyDescent="0.55000000000000004"/>
    <row r="5643" s="38" customFormat="1" x14ac:dyDescent="0.55000000000000004"/>
    <row r="5644" s="38" customFormat="1" x14ac:dyDescent="0.55000000000000004"/>
    <row r="5645" s="38" customFormat="1" x14ac:dyDescent="0.55000000000000004"/>
    <row r="5646" s="38" customFormat="1" x14ac:dyDescent="0.55000000000000004"/>
    <row r="5647" s="38" customFormat="1" x14ac:dyDescent="0.55000000000000004"/>
    <row r="5648" s="38" customFormat="1" x14ac:dyDescent="0.55000000000000004"/>
    <row r="5649" s="38" customFormat="1" x14ac:dyDescent="0.55000000000000004"/>
    <row r="5650" s="38" customFormat="1" x14ac:dyDescent="0.55000000000000004"/>
    <row r="5651" s="38" customFormat="1" x14ac:dyDescent="0.55000000000000004"/>
    <row r="5652" s="38" customFormat="1" x14ac:dyDescent="0.55000000000000004"/>
    <row r="5653" s="38" customFormat="1" x14ac:dyDescent="0.55000000000000004"/>
    <row r="5654" s="38" customFormat="1" x14ac:dyDescent="0.55000000000000004"/>
    <row r="5655" s="38" customFormat="1" x14ac:dyDescent="0.55000000000000004"/>
    <row r="5656" s="38" customFormat="1" x14ac:dyDescent="0.55000000000000004"/>
    <row r="5657" s="38" customFormat="1" x14ac:dyDescent="0.55000000000000004"/>
    <row r="5658" s="38" customFormat="1" x14ac:dyDescent="0.55000000000000004"/>
    <row r="5659" s="38" customFormat="1" x14ac:dyDescent="0.55000000000000004"/>
    <row r="5660" s="38" customFormat="1" x14ac:dyDescent="0.55000000000000004"/>
    <row r="5661" s="38" customFormat="1" x14ac:dyDescent="0.55000000000000004"/>
    <row r="5662" s="38" customFormat="1" x14ac:dyDescent="0.55000000000000004"/>
    <row r="5663" s="38" customFormat="1" x14ac:dyDescent="0.55000000000000004"/>
    <row r="5664" s="38" customFormat="1" x14ac:dyDescent="0.55000000000000004"/>
    <row r="5665" s="38" customFormat="1" x14ac:dyDescent="0.55000000000000004"/>
    <row r="5666" s="38" customFormat="1" x14ac:dyDescent="0.55000000000000004"/>
    <row r="5667" s="38" customFormat="1" x14ac:dyDescent="0.55000000000000004"/>
    <row r="5668" s="38" customFormat="1" x14ac:dyDescent="0.55000000000000004"/>
    <row r="5669" s="38" customFormat="1" x14ac:dyDescent="0.55000000000000004"/>
    <row r="5670" s="38" customFormat="1" x14ac:dyDescent="0.55000000000000004"/>
    <row r="5671" s="38" customFormat="1" x14ac:dyDescent="0.55000000000000004"/>
    <row r="5672" s="38" customFormat="1" x14ac:dyDescent="0.55000000000000004"/>
    <row r="5673" s="38" customFormat="1" x14ac:dyDescent="0.55000000000000004"/>
    <row r="5674" s="38" customFormat="1" x14ac:dyDescent="0.55000000000000004"/>
    <row r="5675" s="38" customFormat="1" x14ac:dyDescent="0.55000000000000004"/>
    <row r="5676" s="38" customFormat="1" x14ac:dyDescent="0.55000000000000004"/>
    <row r="5677" s="38" customFormat="1" x14ac:dyDescent="0.55000000000000004"/>
    <row r="5678" s="38" customFormat="1" x14ac:dyDescent="0.55000000000000004"/>
    <row r="5679" s="38" customFormat="1" x14ac:dyDescent="0.55000000000000004"/>
    <row r="5680" s="38" customFormat="1" x14ac:dyDescent="0.55000000000000004"/>
    <row r="5681" s="38" customFormat="1" x14ac:dyDescent="0.55000000000000004"/>
    <row r="5682" s="38" customFormat="1" x14ac:dyDescent="0.55000000000000004"/>
    <row r="5683" s="38" customFormat="1" x14ac:dyDescent="0.55000000000000004"/>
    <row r="5684" s="38" customFormat="1" x14ac:dyDescent="0.55000000000000004"/>
    <row r="5685" s="38" customFormat="1" x14ac:dyDescent="0.55000000000000004"/>
    <row r="5686" s="38" customFormat="1" x14ac:dyDescent="0.55000000000000004"/>
    <row r="5687" s="38" customFormat="1" x14ac:dyDescent="0.55000000000000004"/>
    <row r="5688" s="38" customFormat="1" x14ac:dyDescent="0.55000000000000004"/>
    <row r="5689" s="38" customFormat="1" x14ac:dyDescent="0.55000000000000004"/>
    <row r="5690" s="38" customFormat="1" x14ac:dyDescent="0.55000000000000004"/>
    <row r="5691" s="38" customFormat="1" x14ac:dyDescent="0.55000000000000004"/>
    <row r="5692" s="38" customFormat="1" x14ac:dyDescent="0.55000000000000004"/>
    <row r="5693" s="38" customFormat="1" x14ac:dyDescent="0.55000000000000004"/>
    <row r="5694" s="38" customFormat="1" x14ac:dyDescent="0.55000000000000004"/>
    <row r="5695" s="38" customFormat="1" x14ac:dyDescent="0.55000000000000004"/>
    <row r="5696" s="38" customFormat="1" x14ac:dyDescent="0.55000000000000004"/>
    <row r="5697" s="38" customFormat="1" x14ac:dyDescent="0.55000000000000004"/>
    <row r="5698" s="38" customFormat="1" x14ac:dyDescent="0.55000000000000004"/>
    <row r="5699" s="38" customFormat="1" x14ac:dyDescent="0.55000000000000004"/>
    <row r="5700" s="38" customFormat="1" x14ac:dyDescent="0.55000000000000004"/>
    <row r="5701" s="38" customFormat="1" x14ac:dyDescent="0.55000000000000004"/>
    <row r="5702" s="38" customFormat="1" x14ac:dyDescent="0.55000000000000004"/>
    <row r="5703" s="38" customFormat="1" x14ac:dyDescent="0.55000000000000004"/>
    <row r="5704" s="38" customFormat="1" x14ac:dyDescent="0.55000000000000004"/>
    <row r="5705" s="38" customFormat="1" x14ac:dyDescent="0.55000000000000004"/>
    <row r="5706" s="38" customFormat="1" x14ac:dyDescent="0.55000000000000004"/>
    <row r="5707" s="38" customFormat="1" x14ac:dyDescent="0.55000000000000004"/>
    <row r="5708" s="38" customFormat="1" x14ac:dyDescent="0.55000000000000004"/>
    <row r="5709" s="38" customFormat="1" x14ac:dyDescent="0.55000000000000004"/>
    <row r="5710" s="38" customFormat="1" x14ac:dyDescent="0.55000000000000004"/>
    <row r="5711" s="38" customFormat="1" x14ac:dyDescent="0.55000000000000004"/>
    <row r="5712" s="38" customFormat="1" x14ac:dyDescent="0.55000000000000004"/>
    <row r="5713" s="38" customFormat="1" x14ac:dyDescent="0.55000000000000004"/>
    <row r="5714" s="38" customFormat="1" x14ac:dyDescent="0.55000000000000004"/>
    <row r="5715" s="38" customFormat="1" x14ac:dyDescent="0.55000000000000004"/>
    <row r="5716" s="38" customFormat="1" x14ac:dyDescent="0.55000000000000004"/>
    <row r="5717" s="38" customFormat="1" x14ac:dyDescent="0.55000000000000004"/>
    <row r="5718" s="38" customFormat="1" x14ac:dyDescent="0.55000000000000004"/>
    <row r="5719" s="38" customFormat="1" x14ac:dyDescent="0.55000000000000004"/>
    <row r="5720" s="38" customFormat="1" x14ac:dyDescent="0.55000000000000004"/>
    <row r="5721" s="38" customFormat="1" x14ac:dyDescent="0.55000000000000004"/>
    <row r="5722" s="38" customFormat="1" x14ac:dyDescent="0.55000000000000004"/>
    <row r="5723" s="38" customFormat="1" x14ac:dyDescent="0.55000000000000004"/>
    <row r="5724" s="38" customFormat="1" x14ac:dyDescent="0.55000000000000004"/>
    <row r="5725" s="38" customFormat="1" x14ac:dyDescent="0.55000000000000004"/>
    <row r="5726" s="38" customFormat="1" x14ac:dyDescent="0.55000000000000004"/>
    <row r="5727" s="38" customFormat="1" x14ac:dyDescent="0.55000000000000004"/>
    <row r="5728" s="38" customFormat="1" x14ac:dyDescent="0.55000000000000004"/>
    <row r="5729" s="38" customFormat="1" x14ac:dyDescent="0.55000000000000004"/>
    <row r="5730" s="38" customFormat="1" x14ac:dyDescent="0.55000000000000004"/>
    <row r="5731" s="38" customFormat="1" x14ac:dyDescent="0.55000000000000004"/>
    <row r="5732" s="38" customFormat="1" x14ac:dyDescent="0.55000000000000004"/>
    <row r="5733" s="38" customFormat="1" x14ac:dyDescent="0.55000000000000004"/>
    <row r="5734" s="38" customFormat="1" x14ac:dyDescent="0.55000000000000004"/>
    <row r="5735" s="38" customFormat="1" x14ac:dyDescent="0.55000000000000004"/>
    <row r="5736" s="38" customFormat="1" x14ac:dyDescent="0.55000000000000004"/>
    <row r="5737" s="38" customFormat="1" x14ac:dyDescent="0.55000000000000004"/>
    <row r="5738" s="38" customFormat="1" x14ac:dyDescent="0.55000000000000004"/>
    <row r="5739" s="38" customFormat="1" x14ac:dyDescent="0.55000000000000004"/>
    <row r="5740" s="38" customFormat="1" x14ac:dyDescent="0.55000000000000004"/>
    <row r="5741" s="38" customFormat="1" x14ac:dyDescent="0.55000000000000004"/>
    <row r="5742" s="38" customFormat="1" x14ac:dyDescent="0.55000000000000004"/>
    <row r="5743" s="38" customFormat="1" x14ac:dyDescent="0.55000000000000004"/>
    <row r="5744" s="38" customFormat="1" x14ac:dyDescent="0.55000000000000004"/>
    <row r="5745" s="38" customFormat="1" x14ac:dyDescent="0.55000000000000004"/>
    <row r="5746" s="38" customFormat="1" x14ac:dyDescent="0.55000000000000004"/>
    <row r="5747" s="38" customFormat="1" x14ac:dyDescent="0.55000000000000004"/>
    <row r="5748" s="38" customFormat="1" x14ac:dyDescent="0.55000000000000004"/>
    <row r="5749" s="38" customFormat="1" x14ac:dyDescent="0.55000000000000004"/>
    <row r="5750" s="38" customFormat="1" x14ac:dyDescent="0.55000000000000004"/>
    <row r="5751" s="38" customFormat="1" x14ac:dyDescent="0.55000000000000004"/>
    <row r="5752" s="38" customFormat="1" x14ac:dyDescent="0.55000000000000004"/>
    <row r="5753" s="38" customFormat="1" x14ac:dyDescent="0.55000000000000004"/>
    <row r="5754" s="38" customFormat="1" x14ac:dyDescent="0.55000000000000004"/>
    <row r="5755" s="38" customFormat="1" x14ac:dyDescent="0.55000000000000004"/>
    <row r="5756" s="38" customFormat="1" x14ac:dyDescent="0.55000000000000004"/>
    <row r="5757" s="38" customFormat="1" x14ac:dyDescent="0.55000000000000004"/>
    <row r="5758" s="38" customFormat="1" x14ac:dyDescent="0.55000000000000004"/>
    <row r="5759" s="38" customFormat="1" x14ac:dyDescent="0.55000000000000004"/>
    <row r="5760" s="38" customFormat="1" x14ac:dyDescent="0.55000000000000004"/>
    <row r="5761" s="38" customFormat="1" x14ac:dyDescent="0.55000000000000004"/>
    <row r="5762" s="38" customFormat="1" x14ac:dyDescent="0.55000000000000004"/>
    <row r="5763" s="38" customFormat="1" x14ac:dyDescent="0.55000000000000004"/>
    <row r="5764" s="38" customFormat="1" x14ac:dyDescent="0.55000000000000004"/>
    <row r="5765" s="38" customFormat="1" x14ac:dyDescent="0.55000000000000004"/>
    <row r="5766" s="38" customFormat="1" x14ac:dyDescent="0.55000000000000004"/>
    <row r="5767" s="38" customFormat="1" x14ac:dyDescent="0.55000000000000004"/>
    <row r="5768" s="38" customFormat="1" x14ac:dyDescent="0.55000000000000004"/>
    <row r="5769" s="38" customFormat="1" x14ac:dyDescent="0.55000000000000004"/>
    <row r="5770" s="38" customFormat="1" x14ac:dyDescent="0.55000000000000004"/>
    <row r="5771" s="38" customFormat="1" x14ac:dyDescent="0.55000000000000004"/>
    <row r="5772" s="38" customFormat="1" x14ac:dyDescent="0.55000000000000004"/>
    <row r="5773" s="38" customFormat="1" x14ac:dyDescent="0.55000000000000004"/>
    <row r="5774" s="38" customFormat="1" x14ac:dyDescent="0.55000000000000004"/>
    <row r="5775" s="38" customFormat="1" x14ac:dyDescent="0.55000000000000004"/>
    <row r="5776" s="38" customFormat="1" x14ac:dyDescent="0.55000000000000004"/>
    <row r="5777" s="38" customFormat="1" x14ac:dyDescent="0.55000000000000004"/>
    <row r="5778" s="38" customFormat="1" x14ac:dyDescent="0.55000000000000004"/>
    <row r="5779" s="38" customFormat="1" x14ac:dyDescent="0.55000000000000004"/>
    <row r="5780" s="38" customFormat="1" x14ac:dyDescent="0.55000000000000004"/>
    <row r="5781" s="38" customFormat="1" x14ac:dyDescent="0.55000000000000004"/>
    <row r="5782" s="38" customFormat="1" x14ac:dyDescent="0.55000000000000004"/>
    <row r="5783" s="38" customFormat="1" x14ac:dyDescent="0.55000000000000004"/>
    <row r="5784" s="38" customFormat="1" x14ac:dyDescent="0.55000000000000004"/>
    <row r="5785" s="38" customFormat="1" x14ac:dyDescent="0.55000000000000004"/>
    <row r="5786" s="38" customFormat="1" x14ac:dyDescent="0.55000000000000004"/>
    <row r="5787" s="38" customFormat="1" x14ac:dyDescent="0.55000000000000004"/>
    <row r="5788" s="38" customFormat="1" x14ac:dyDescent="0.55000000000000004"/>
    <row r="5789" s="38" customFormat="1" x14ac:dyDescent="0.55000000000000004"/>
    <row r="5790" s="38" customFormat="1" x14ac:dyDescent="0.55000000000000004"/>
    <row r="5791" s="38" customFormat="1" x14ac:dyDescent="0.55000000000000004"/>
    <row r="5792" s="38" customFormat="1" x14ac:dyDescent="0.55000000000000004"/>
    <row r="5793" s="38" customFormat="1" x14ac:dyDescent="0.55000000000000004"/>
    <row r="5794" s="38" customFormat="1" x14ac:dyDescent="0.55000000000000004"/>
    <row r="5795" s="38" customFormat="1" x14ac:dyDescent="0.55000000000000004"/>
    <row r="5796" s="38" customFormat="1" x14ac:dyDescent="0.55000000000000004"/>
    <row r="5797" s="38" customFormat="1" x14ac:dyDescent="0.55000000000000004"/>
    <row r="5798" s="38" customFormat="1" x14ac:dyDescent="0.55000000000000004"/>
    <row r="5799" s="38" customFormat="1" x14ac:dyDescent="0.55000000000000004"/>
    <row r="5800" s="38" customFormat="1" x14ac:dyDescent="0.55000000000000004"/>
    <row r="5801" s="38" customFormat="1" x14ac:dyDescent="0.55000000000000004"/>
    <row r="5802" s="38" customFormat="1" x14ac:dyDescent="0.55000000000000004"/>
    <row r="5803" s="38" customFormat="1" x14ac:dyDescent="0.55000000000000004"/>
    <row r="5804" s="38" customFormat="1" x14ac:dyDescent="0.55000000000000004"/>
    <row r="5805" s="38" customFormat="1" x14ac:dyDescent="0.55000000000000004"/>
    <row r="5806" s="38" customFormat="1" x14ac:dyDescent="0.55000000000000004"/>
    <row r="5807" s="38" customFormat="1" x14ac:dyDescent="0.55000000000000004"/>
    <row r="5808" s="38" customFormat="1" x14ac:dyDescent="0.55000000000000004"/>
    <row r="5809" s="38" customFormat="1" x14ac:dyDescent="0.55000000000000004"/>
    <row r="5810" s="38" customFormat="1" x14ac:dyDescent="0.55000000000000004"/>
    <row r="5811" s="38" customFormat="1" x14ac:dyDescent="0.55000000000000004"/>
    <row r="5812" s="38" customFormat="1" x14ac:dyDescent="0.55000000000000004"/>
    <row r="5813" s="38" customFormat="1" x14ac:dyDescent="0.55000000000000004"/>
    <row r="5814" s="38" customFormat="1" x14ac:dyDescent="0.55000000000000004"/>
    <row r="5815" s="38" customFormat="1" x14ac:dyDescent="0.55000000000000004"/>
    <row r="5816" s="38" customFormat="1" x14ac:dyDescent="0.55000000000000004"/>
    <row r="5817" s="38" customFormat="1" x14ac:dyDescent="0.55000000000000004"/>
    <row r="5818" s="38" customFormat="1" x14ac:dyDescent="0.55000000000000004"/>
    <row r="5819" s="38" customFormat="1" x14ac:dyDescent="0.55000000000000004"/>
    <row r="5820" s="38" customFormat="1" x14ac:dyDescent="0.55000000000000004"/>
    <row r="5821" s="38" customFormat="1" x14ac:dyDescent="0.55000000000000004"/>
    <row r="5822" s="38" customFormat="1" x14ac:dyDescent="0.55000000000000004"/>
    <row r="5823" s="38" customFormat="1" x14ac:dyDescent="0.55000000000000004"/>
    <row r="5824" s="38" customFormat="1" x14ac:dyDescent="0.55000000000000004"/>
    <row r="5825" s="38" customFormat="1" x14ac:dyDescent="0.55000000000000004"/>
    <row r="5826" s="38" customFormat="1" x14ac:dyDescent="0.55000000000000004"/>
    <row r="5827" s="38" customFormat="1" x14ac:dyDescent="0.55000000000000004"/>
    <row r="5828" s="38" customFormat="1" x14ac:dyDescent="0.55000000000000004"/>
    <row r="5829" s="38" customFormat="1" x14ac:dyDescent="0.55000000000000004"/>
    <row r="5830" s="38" customFormat="1" x14ac:dyDescent="0.55000000000000004"/>
    <row r="5831" s="38" customFormat="1" x14ac:dyDescent="0.55000000000000004"/>
    <row r="5832" s="38" customFormat="1" x14ac:dyDescent="0.55000000000000004"/>
    <row r="5833" s="38" customFormat="1" x14ac:dyDescent="0.55000000000000004"/>
    <row r="5834" s="38" customFormat="1" x14ac:dyDescent="0.55000000000000004"/>
    <row r="5835" s="38" customFormat="1" x14ac:dyDescent="0.55000000000000004"/>
    <row r="5836" s="38" customFormat="1" x14ac:dyDescent="0.55000000000000004"/>
    <row r="5837" s="38" customFormat="1" x14ac:dyDescent="0.55000000000000004"/>
    <row r="5838" s="38" customFormat="1" x14ac:dyDescent="0.55000000000000004"/>
    <row r="5839" s="38" customFormat="1" x14ac:dyDescent="0.55000000000000004"/>
    <row r="5840" s="38" customFormat="1" x14ac:dyDescent="0.55000000000000004"/>
    <row r="5841" s="38" customFormat="1" x14ac:dyDescent="0.55000000000000004"/>
    <row r="5842" s="38" customFormat="1" x14ac:dyDescent="0.55000000000000004"/>
    <row r="5843" s="38" customFormat="1" x14ac:dyDescent="0.55000000000000004"/>
    <row r="5844" s="38" customFormat="1" x14ac:dyDescent="0.55000000000000004"/>
    <row r="5845" s="38" customFormat="1" x14ac:dyDescent="0.55000000000000004"/>
    <row r="5846" s="38" customFormat="1" x14ac:dyDescent="0.55000000000000004"/>
    <row r="5847" s="38" customFormat="1" x14ac:dyDescent="0.55000000000000004"/>
    <row r="5848" s="38" customFormat="1" x14ac:dyDescent="0.55000000000000004"/>
    <row r="5849" s="38" customFormat="1" x14ac:dyDescent="0.55000000000000004"/>
    <row r="5850" s="38" customFormat="1" x14ac:dyDescent="0.55000000000000004"/>
    <row r="5851" s="38" customFormat="1" x14ac:dyDescent="0.55000000000000004"/>
    <row r="5852" s="38" customFormat="1" x14ac:dyDescent="0.55000000000000004"/>
    <row r="5853" s="38" customFormat="1" x14ac:dyDescent="0.55000000000000004"/>
    <row r="5854" s="38" customFormat="1" x14ac:dyDescent="0.55000000000000004"/>
    <row r="5855" s="38" customFormat="1" x14ac:dyDescent="0.55000000000000004"/>
    <row r="5856" s="38" customFormat="1" x14ac:dyDescent="0.55000000000000004"/>
    <row r="5857" s="38" customFormat="1" x14ac:dyDescent="0.55000000000000004"/>
    <row r="5858" s="38" customFormat="1" x14ac:dyDescent="0.55000000000000004"/>
    <row r="5859" s="38" customFormat="1" x14ac:dyDescent="0.55000000000000004"/>
    <row r="5860" s="38" customFormat="1" x14ac:dyDescent="0.55000000000000004"/>
    <row r="5861" s="38" customFormat="1" x14ac:dyDescent="0.55000000000000004"/>
    <row r="5862" s="38" customFormat="1" x14ac:dyDescent="0.55000000000000004"/>
    <row r="5863" s="38" customFormat="1" x14ac:dyDescent="0.55000000000000004"/>
    <row r="5864" s="38" customFormat="1" x14ac:dyDescent="0.55000000000000004"/>
    <row r="5865" s="38" customFormat="1" x14ac:dyDescent="0.55000000000000004"/>
    <row r="5866" s="38" customFormat="1" x14ac:dyDescent="0.55000000000000004"/>
    <row r="5867" s="38" customFormat="1" x14ac:dyDescent="0.55000000000000004"/>
    <row r="5868" s="38" customFormat="1" x14ac:dyDescent="0.55000000000000004"/>
    <row r="5869" s="38" customFormat="1" x14ac:dyDescent="0.55000000000000004"/>
    <row r="5870" s="38" customFormat="1" x14ac:dyDescent="0.55000000000000004"/>
    <row r="5871" s="38" customFormat="1" x14ac:dyDescent="0.55000000000000004"/>
    <row r="5872" s="38" customFormat="1" x14ac:dyDescent="0.55000000000000004"/>
    <row r="5873" s="38" customFormat="1" x14ac:dyDescent="0.55000000000000004"/>
    <row r="5874" s="38" customFormat="1" x14ac:dyDescent="0.55000000000000004"/>
    <row r="5875" s="38" customFormat="1" x14ac:dyDescent="0.55000000000000004"/>
    <row r="5876" s="38" customFormat="1" x14ac:dyDescent="0.55000000000000004"/>
    <row r="5877" s="38" customFormat="1" x14ac:dyDescent="0.55000000000000004"/>
    <row r="5878" s="38" customFormat="1" x14ac:dyDescent="0.55000000000000004"/>
    <row r="5879" s="38" customFormat="1" x14ac:dyDescent="0.55000000000000004"/>
    <row r="5880" s="38" customFormat="1" x14ac:dyDescent="0.55000000000000004"/>
    <row r="5881" s="38" customFormat="1" x14ac:dyDescent="0.55000000000000004"/>
    <row r="5882" s="38" customFormat="1" x14ac:dyDescent="0.55000000000000004"/>
    <row r="5883" s="38" customFormat="1" x14ac:dyDescent="0.55000000000000004"/>
    <row r="5884" s="38" customFormat="1" x14ac:dyDescent="0.55000000000000004"/>
    <row r="5885" s="38" customFormat="1" x14ac:dyDescent="0.55000000000000004"/>
    <row r="5886" s="38" customFormat="1" x14ac:dyDescent="0.55000000000000004"/>
    <row r="5887" s="38" customFormat="1" x14ac:dyDescent="0.55000000000000004"/>
    <row r="5888" s="38" customFormat="1" x14ac:dyDescent="0.55000000000000004"/>
    <row r="5889" s="38" customFormat="1" x14ac:dyDescent="0.55000000000000004"/>
    <row r="5890" s="38" customFormat="1" x14ac:dyDescent="0.55000000000000004"/>
    <row r="5891" s="38" customFormat="1" x14ac:dyDescent="0.55000000000000004"/>
    <row r="5892" s="38" customFormat="1" x14ac:dyDescent="0.55000000000000004"/>
    <row r="5893" s="38" customFormat="1" x14ac:dyDescent="0.55000000000000004"/>
    <row r="5894" s="38" customFormat="1" x14ac:dyDescent="0.55000000000000004"/>
    <row r="5895" s="38" customFormat="1" x14ac:dyDescent="0.55000000000000004"/>
    <row r="5896" s="38" customFormat="1" x14ac:dyDescent="0.55000000000000004"/>
    <row r="5897" s="38" customFormat="1" x14ac:dyDescent="0.55000000000000004"/>
    <row r="5898" s="38" customFormat="1" x14ac:dyDescent="0.55000000000000004"/>
    <row r="5899" s="38" customFormat="1" x14ac:dyDescent="0.55000000000000004"/>
    <row r="5900" s="38" customFormat="1" x14ac:dyDescent="0.55000000000000004"/>
    <row r="5901" s="38" customFormat="1" x14ac:dyDescent="0.55000000000000004"/>
    <row r="5902" s="38" customFormat="1" x14ac:dyDescent="0.55000000000000004"/>
    <row r="5903" s="38" customFormat="1" x14ac:dyDescent="0.55000000000000004"/>
    <row r="5904" s="38" customFormat="1" x14ac:dyDescent="0.55000000000000004"/>
    <row r="5905" s="38" customFormat="1" x14ac:dyDescent="0.55000000000000004"/>
    <row r="5906" s="38" customFormat="1" x14ac:dyDescent="0.55000000000000004"/>
    <row r="5907" s="38" customFormat="1" x14ac:dyDescent="0.55000000000000004"/>
    <row r="5908" s="38" customFormat="1" x14ac:dyDescent="0.55000000000000004"/>
    <row r="5909" s="38" customFormat="1" x14ac:dyDescent="0.55000000000000004"/>
    <row r="5910" s="38" customFormat="1" x14ac:dyDescent="0.55000000000000004"/>
    <row r="5911" s="38" customFormat="1" x14ac:dyDescent="0.55000000000000004"/>
    <row r="5912" s="38" customFormat="1" x14ac:dyDescent="0.55000000000000004"/>
    <row r="5913" s="38" customFormat="1" x14ac:dyDescent="0.55000000000000004"/>
    <row r="5914" s="38" customFormat="1" x14ac:dyDescent="0.55000000000000004"/>
    <row r="5915" s="38" customFormat="1" x14ac:dyDescent="0.55000000000000004"/>
    <row r="5916" s="38" customFormat="1" x14ac:dyDescent="0.55000000000000004"/>
    <row r="5917" s="38" customFormat="1" x14ac:dyDescent="0.55000000000000004"/>
    <row r="5918" s="38" customFormat="1" x14ac:dyDescent="0.55000000000000004"/>
    <row r="5919" s="38" customFormat="1" x14ac:dyDescent="0.55000000000000004"/>
    <row r="5920" s="38" customFormat="1" x14ac:dyDescent="0.55000000000000004"/>
    <row r="5921" s="38" customFormat="1" x14ac:dyDescent="0.55000000000000004"/>
    <row r="5922" s="38" customFormat="1" x14ac:dyDescent="0.55000000000000004"/>
    <row r="5923" s="38" customFormat="1" x14ac:dyDescent="0.55000000000000004"/>
    <row r="5924" s="38" customFormat="1" x14ac:dyDescent="0.55000000000000004"/>
    <row r="5925" s="38" customFormat="1" x14ac:dyDescent="0.55000000000000004"/>
    <row r="5926" s="38" customFormat="1" x14ac:dyDescent="0.55000000000000004"/>
    <row r="5927" s="38" customFormat="1" x14ac:dyDescent="0.55000000000000004"/>
    <row r="5928" s="38" customFormat="1" x14ac:dyDescent="0.55000000000000004"/>
    <row r="5929" s="38" customFormat="1" x14ac:dyDescent="0.55000000000000004"/>
    <row r="5930" s="38" customFormat="1" x14ac:dyDescent="0.55000000000000004"/>
    <row r="5931" s="38" customFormat="1" x14ac:dyDescent="0.55000000000000004"/>
    <row r="5932" s="38" customFormat="1" x14ac:dyDescent="0.55000000000000004"/>
    <row r="5933" s="38" customFormat="1" x14ac:dyDescent="0.55000000000000004"/>
    <row r="5934" s="38" customFormat="1" x14ac:dyDescent="0.55000000000000004"/>
    <row r="5935" s="38" customFormat="1" x14ac:dyDescent="0.55000000000000004"/>
    <row r="5936" s="38" customFormat="1" x14ac:dyDescent="0.55000000000000004"/>
    <row r="5937" s="38" customFormat="1" x14ac:dyDescent="0.55000000000000004"/>
    <row r="5938" s="38" customFormat="1" x14ac:dyDescent="0.55000000000000004"/>
    <row r="5939" s="38" customFormat="1" x14ac:dyDescent="0.55000000000000004"/>
    <row r="5940" s="38" customFormat="1" x14ac:dyDescent="0.55000000000000004"/>
    <row r="5941" s="38" customFormat="1" x14ac:dyDescent="0.55000000000000004"/>
    <row r="5942" s="38" customFormat="1" x14ac:dyDescent="0.55000000000000004"/>
    <row r="5943" s="38" customFormat="1" x14ac:dyDescent="0.55000000000000004"/>
    <row r="5944" s="38" customFormat="1" x14ac:dyDescent="0.55000000000000004"/>
    <row r="5945" s="38" customFormat="1" x14ac:dyDescent="0.55000000000000004"/>
    <row r="5946" s="38" customFormat="1" x14ac:dyDescent="0.55000000000000004"/>
    <row r="5947" s="38" customFormat="1" x14ac:dyDescent="0.55000000000000004"/>
    <row r="5948" s="38" customFormat="1" x14ac:dyDescent="0.55000000000000004"/>
    <row r="5949" s="38" customFormat="1" x14ac:dyDescent="0.55000000000000004"/>
    <row r="5950" s="38" customFormat="1" x14ac:dyDescent="0.55000000000000004"/>
    <row r="5951" s="38" customFormat="1" x14ac:dyDescent="0.55000000000000004"/>
    <row r="5952" s="38" customFormat="1" x14ac:dyDescent="0.55000000000000004"/>
    <row r="5953" s="38" customFormat="1" x14ac:dyDescent="0.55000000000000004"/>
    <row r="5954" s="38" customFormat="1" x14ac:dyDescent="0.55000000000000004"/>
    <row r="5955" s="38" customFormat="1" x14ac:dyDescent="0.55000000000000004"/>
    <row r="5956" s="38" customFormat="1" x14ac:dyDescent="0.55000000000000004"/>
    <row r="5957" s="38" customFormat="1" x14ac:dyDescent="0.55000000000000004"/>
    <row r="5958" s="38" customFormat="1" x14ac:dyDescent="0.55000000000000004"/>
    <row r="5959" s="38" customFormat="1" x14ac:dyDescent="0.55000000000000004"/>
    <row r="5960" s="38" customFormat="1" x14ac:dyDescent="0.55000000000000004"/>
    <row r="5961" s="38" customFormat="1" x14ac:dyDescent="0.55000000000000004"/>
    <row r="5962" s="38" customFormat="1" x14ac:dyDescent="0.55000000000000004"/>
    <row r="5963" s="38" customFormat="1" x14ac:dyDescent="0.55000000000000004"/>
    <row r="5964" s="38" customFormat="1" x14ac:dyDescent="0.55000000000000004"/>
    <row r="5965" s="38" customFormat="1" x14ac:dyDescent="0.55000000000000004"/>
    <row r="5966" s="38" customFormat="1" x14ac:dyDescent="0.55000000000000004"/>
    <row r="5967" s="38" customFormat="1" x14ac:dyDescent="0.55000000000000004"/>
    <row r="5968" s="38" customFormat="1" x14ac:dyDescent="0.55000000000000004"/>
    <row r="5969" s="38" customFormat="1" x14ac:dyDescent="0.55000000000000004"/>
    <row r="5970" s="38" customFormat="1" x14ac:dyDescent="0.55000000000000004"/>
    <row r="5971" s="38" customFormat="1" x14ac:dyDescent="0.55000000000000004"/>
    <row r="5972" s="38" customFormat="1" x14ac:dyDescent="0.55000000000000004"/>
    <row r="5973" s="38" customFormat="1" x14ac:dyDescent="0.55000000000000004"/>
    <row r="5974" s="38" customFormat="1" x14ac:dyDescent="0.55000000000000004"/>
    <row r="5975" s="38" customFormat="1" x14ac:dyDescent="0.55000000000000004"/>
    <row r="5976" s="38" customFormat="1" x14ac:dyDescent="0.55000000000000004"/>
    <row r="5977" s="38" customFormat="1" x14ac:dyDescent="0.55000000000000004"/>
    <row r="5978" s="38" customFormat="1" x14ac:dyDescent="0.55000000000000004"/>
    <row r="5979" s="38" customFormat="1" x14ac:dyDescent="0.55000000000000004"/>
    <row r="5980" s="38" customFormat="1" x14ac:dyDescent="0.55000000000000004"/>
    <row r="5981" s="38" customFormat="1" x14ac:dyDescent="0.55000000000000004"/>
    <row r="5982" s="38" customFormat="1" x14ac:dyDescent="0.55000000000000004"/>
    <row r="5983" s="38" customFormat="1" x14ac:dyDescent="0.55000000000000004"/>
    <row r="5984" s="38" customFormat="1" x14ac:dyDescent="0.55000000000000004"/>
    <row r="5985" s="38" customFormat="1" x14ac:dyDescent="0.55000000000000004"/>
    <row r="5986" s="38" customFormat="1" x14ac:dyDescent="0.55000000000000004"/>
    <row r="5987" s="38" customFormat="1" x14ac:dyDescent="0.55000000000000004"/>
    <row r="5988" s="38" customFormat="1" x14ac:dyDescent="0.55000000000000004"/>
    <row r="5989" s="38" customFormat="1" x14ac:dyDescent="0.55000000000000004"/>
    <row r="5990" s="38" customFormat="1" x14ac:dyDescent="0.55000000000000004"/>
    <row r="5991" s="38" customFormat="1" x14ac:dyDescent="0.55000000000000004"/>
    <row r="5992" s="38" customFormat="1" x14ac:dyDescent="0.55000000000000004"/>
    <row r="5993" s="38" customFormat="1" x14ac:dyDescent="0.55000000000000004"/>
    <row r="5994" s="38" customFormat="1" x14ac:dyDescent="0.55000000000000004"/>
    <row r="5995" s="38" customFormat="1" x14ac:dyDescent="0.55000000000000004"/>
    <row r="5996" s="38" customFormat="1" x14ac:dyDescent="0.55000000000000004"/>
    <row r="5997" s="38" customFormat="1" x14ac:dyDescent="0.55000000000000004"/>
    <row r="5998" s="38" customFormat="1" x14ac:dyDescent="0.55000000000000004"/>
    <row r="5999" s="38" customFormat="1" x14ac:dyDescent="0.55000000000000004"/>
    <row r="6000" s="38" customFormat="1" x14ac:dyDescent="0.55000000000000004"/>
    <row r="6001" s="38" customFormat="1" x14ac:dyDescent="0.55000000000000004"/>
    <row r="6002" s="38" customFormat="1" x14ac:dyDescent="0.55000000000000004"/>
    <row r="6003" s="38" customFormat="1" x14ac:dyDescent="0.55000000000000004"/>
    <row r="6004" s="38" customFormat="1" x14ac:dyDescent="0.55000000000000004"/>
    <row r="6005" s="38" customFormat="1" x14ac:dyDescent="0.55000000000000004"/>
    <row r="6006" s="38" customFormat="1" x14ac:dyDescent="0.55000000000000004"/>
    <row r="6007" s="38" customFormat="1" x14ac:dyDescent="0.55000000000000004"/>
    <row r="6008" s="38" customFormat="1" x14ac:dyDescent="0.55000000000000004"/>
    <row r="6009" s="38" customFormat="1" x14ac:dyDescent="0.55000000000000004"/>
    <row r="6010" s="38" customFormat="1" x14ac:dyDescent="0.55000000000000004"/>
    <row r="6011" s="38" customFormat="1" x14ac:dyDescent="0.55000000000000004"/>
    <row r="6012" s="38" customFormat="1" x14ac:dyDescent="0.55000000000000004"/>
    <row r="6013" s="38" customFormat="1" x14ac:dyDescent="0.55000000000000004"/>
    <row r="6014" s="38" customFormat="1" x14ac:dyDescent="0.55000000000000004"/>
    <row r="6015" s="38" customFormat="1" x14ac:dyDescent="0.55000000000000004"/>
    <row r="6016" s="38" customFormat="1" x14ac:dyDescent="0.55000000000000004"/>
    <row r="6017" s="38" customFormat="1" x14ac:dyDescent="0.55000000000000004"/>
    <row r="6018" s="38" customFormat="1" x14ac:dyDescent="0.55000000000000004"/>
    <row r="6019" s="38" customFormat="1" x14ac:dyDescent="0.55000000000000004"/>
    <row r="6020" s="38" customFormat="1" x14ac:dyDescent="0.55000000000000004"/>
    <row r="6021" s="38" customFormat="1" x14ac:dyDescent="0.55000000000000004"/>
    <row r="6022" s="38" customFormat="1" x14ac:dyDescent="0.55000000000000004"/>
    <row r="6023" s="38" customFormat="1" x14ac:dyDescent="0.55000000000000004"/>
    <row r="6024" s="38" customFormat="1" x14ac:dyDescent="0.55000000000000004"/>
    <row r="6025" s="38" customFormat="1" x14ac:dyDescent="0.55000000000000004"/>
    <row r="6026" s="38" customFormat="1" x14ac:dyDescent="0.55000000000000004"/>
    <row r="6027" s="38" customFormat="1" x14ac:dyDescent="0.55000000000000004"/>
    <row r="6028" s="38" customFormat="1" x14ac:dyDescent="0.55000000000000004"/>
    <row r="6029" s="38" customFormat="1" x14ac:dyDescent="0.55000000000000004"/>
    <row r="6030" s="38" customFormat="1" x14ac:dyDescent="0.55000000000000004"/>
    <row r="6031" s="38" customFormat="1" x14ac:dyDescent="0.55000000000000004"/>
    <row r="6032" s="38" customFormat="1" x14ac:dyDescent="0.55000000000000004"/>
    <row r="6033" s="38" customFormat="1" x14ac:dyDescent="0.55000000000000004"/>
    <row r="6034" s="38" customFormat="1" x14ac:dyDescent="0.55000000000000004"/>
    <row r="6035" s="38" customFormat="1" x14ac:dyDescent="0.55000000000000004"/>
    <row r="6036" s="38" customFormat="1" x14ac:dyDescent="0.55000000000000004"/>
    <row r="6037" s="38" customFormat="1" x14ac:dyDescent="0.55000000000000004"/>
    <row r="6038" s="38" customFormat="1" x14ac:dyDescent="0.55000000000000004"/>
    <row r="6039" s="38" customFormat="1" x14ac:dyDescent="0.55000000000000004"/>
    <row r="6040" s="38" customFormat="1" x14ac:dyDescent="0.55000000000000004"/>
    <row r="6041" s="38" customFormat="1" x14ac:dyDescent="0.55000000000000004"/>
    <row r="6042" s="38" customFormat="1" x14ac:dyDescent="0.55000000000000004"/>
    <row r="6043" s="38" customFormat="1" x14ac:dyDescent="0.55000000000000004"/>
    <row r="6044" s="38" customFormat="1" x14ac:dyDescent="0.55000000000000004"/>
    <row r="6045" s="38" customFormat="1" x14ac:dyDescent="0.55000000000000004"/>
    <row r="6046" s="38" customFormat="1" x14ac:dyDescent="0.55000000000000004"/>
    <row r="6047" s="38" customFormat="1" x14ac:dyDescent="0.55000000000000004"/>
    <row r="6048" s="38" customFormat="1" x14ac:dyDescent="0.55000000000000004"/>
    <row r="6049" s="38" customFormat="1" x14ac:dyDescent="0.55000000000000004"/>
    <row r="6050" s="38" customFormat="1" x14ac:dyDescent="0.55000000000000004"/>
    <row r="6051" s="38" customFormat="1" x14ac:dyDescent="0.55000000000000004"/>
    <row r="6052" s="38" customFormat="1" x14ac:dyDescent="0.55000000000000004"/>
    <row r="6053" s="38" customFormat="1" x14ac:dyDescent="0.55000000000000004"/>
    <row r="6054" s="38" customFormat="1" x14ac:dyDescent="0.55000000000000004"/>
    <row r="6055" s="38" customFormat="1" x14ac:dyDescent="0.55000000000000004"/>
    <row r="6056" s="38" customFormat="1" x14ac:dyDescent="0.55000000000000004"/>
    <row r="6057" s="38" customFormat="1" x14ac:dyDescent="0.55000000000000004"/>
    <row r="6058" s="38" customFormat="1" x14ac:dyDescent="0.55000000000000004"/>
    <row r="6059" s="38" customFormat="1" x14ac:dyDescent="0.55000000000000004"/>
    <row r="6060" s="38" customFormat="1" x14ac:dyDescent="0.55000000000000004"/>
    <row r="6061" s="38" customFormat="1" x14ac:dyDescent="0.55000000000000004"/>
    <row r="6062" s="38" customFormat="1" x14ac:dyDescent="0.55000000000000004"/>
    <row r="6063" s="38" customFormat="1" x14ac:dyDescent="0.55000000000000004"/>
    <row r="6064" s="38" customFormat="1" x14ac:dyDescent="0.55000000000000004"/>
    <row r="6065" s="38" customFormat="1" x14ac:dyDescent="0.55000000000000004"/>
    <row r="6066" s="38" customFormat="1" x14ac:dyDescent="0.55000000000000004"/>
    <row r="6067" s="38" customFormat="1" x14ac:dyDescent="0.55000000000000004"/>
    <row r="6068" s="38" customFormat="1" x14ac:dyDescent="0.55000000000000004"/>
    <row r="6069" s="38" customFormat="1" x14ac:dyDescent="0.55000000000000004"/>
    <row r="6070" s="38" customFormat="1" x14ac:dyDescent="0.55000000000000004"/>
    <row r="6071" s="38" customFormat="1" x14ac:dyDescent="0.55000000000000004"/>
    <row r="6072" s="38" customFormat="1" x14ac:dyDescent="0.55000000000000004"/>
    <row r="6073" s="38" customFormat="1" x14ac:dyDescent="0.55000000000000004"/>
    <row r="6074" s="38" customFormat="1" x14ac:dyDescent="0.55000000000000004"/>
    <row r="6075" s="38" customFormat="1" x14ac:dyDescent="0.55000000000000004"/>
    <row r="6076" s="38" customFormat="1" x14ac:dyDescent="0.55000000000000004"/>
    <row r="6077" s="38" customFormat="1" x14ac:dyDescent="0.55000000000000004"/>
    <row r="6078" s="38" customFormat="1" x14ac:dyDescent="0.55000000000000004"/>
    <row r="6079" s="38" customFormat="1" x14ac:dyDescent="0.55000000000000004"/>
    <row r="6080" s="38" customFormat="1" x14ac:dyDescent="0.55000000000000004"/>
    <row r="6081" s="38" customFormat="1" x14ac:dyDescent="0.55000000000000004"/>
    <row r="6082" s="38" customFormat="1" x14ac:dyDescent="0.55000000000000004"/>
    <row r="6083" s="38" customFormat="1" x14ac:dyDescent="0.55000000000000004"/>
    <row r="6084" s="38" customFormat="1" x14ac:dyDescent="0.55000000000000004"/>
    <row r="6085" s="38" customFormat="1" x14ac:dyDescent="0.55000000000000004"/>
    <row r="6086" s="38" customFormat="1" x14ac:dyDescent="0.55000000000000004"/>
    <row r="6087" s="38" customFormat="1" x14ac:dyDescent="0.55000000000000004"/>
    <row r="6088" s="38" customFormat="1" x14ac:dyDescent="0.55000000000000004"/>
    <row r="6089" s="38" customFormat="1" x14ac:dyDescent="0.55000000000000004"/>
    <row r="6090" s="38" customFormat="1" x14ac:dyDescent="0.55000000000000004"/>
    <row r="6091" s="38" customFormat="1" x14ac:dyDescent="0.55000000000000004"/>
    <row r="6092" s="38" customFormat="1" x14ac:dyDescent="0.55000000000000004"/>
    <row r="6093" s="38" customFormat="1" x14ac:dyDescent="0.55000000000000004"/>
    <row r="6094" s="38" customFormat="1" x14ac:dyDescent="0.55000000000000004"/>
    <row r="6095" s="38" customFormat="1" x14ac:dyDescent="0.55000000000000004"/>
    <row r="6096" s="38" customFormat="1" x14ac:dyDescent="0.55000000000000004"/>
    <row r="6097" s="38" customFormat="1" x14ac:dyDescent="0.55000000000000004"/>
    <row r="6098" s="38" customFormat="1" x14ac:dyDescent="0.55000000000000004"/>
    <row r="6099" s="38" customFormat="1" x14ac:dyDescent="0.55000000000000004"/>
    <row r="6100" s="38" customFormat="1" x14ac:dyDescent="0.55000000000000004"/>
    <row r="6101" s="38" customFormat="1" x14ac:dyDescent="0.55000000000000004"/>
    <row r="6102" s="38" customFormat="1" x14ac:dyDescent="0.55000000000000004"/>
    <row r="6103" s="38" customFormat="1" x14ac:dyDescent="0.55000000000000004"/>
    <row r="6104" s="38" customFormat="1" x14ac:dyDescent="0.55000000000000004"/>
    <row r="6105" s="38" customFormat="1" x14ac:dyDescent="0.55000000000000004"/>
    <row r="6106" s="38" customFormat="1" x14ac:dyDescent="0.55000000000000004"/>
    <row r="6107" s="38" customFormat="1" x14ac:dyDescent="0.55000000000000004"/>
    <row r="6108" s="38" customFormat="1" x14ac:dyDescent="0.55000000000000004"/>
    <row r="6109" s="38" customFormat="1" x14ac:dyDescent="0.55000000000000004"/>
    <row r="6110" s="38" customFormat="1" x14ac:dyDescent="0.55000000000000004"/>
    <row r="6111" s="38" customFormat="1" x14ac:dyDescent="0.55000000000000004"/>
    <row r="6112" s="38" customFormat="1" x14ac:dyDescent="0.55000000000000004"/>
    <row r="6113" s="38" customFormat="1" x14ac:dyDescent="0.55000000000000004"/>
    <row r="6114" s="38" customFormat="1" x14ac:dyDescent="0.55000000000000004"/>
    <row r="6115" s="38" customFormat="1" x14ac:dyDescent="0.55000000000000004"/>
    <row r="6116" s="38" customFormat="1" x14ac:dyDescent="0.55000000000000004"/>
    <row r="6117" s="38" customFormat="1" x14ac:dyDescent="0.55000000000000004"/>
    <row r="6118" s="38" customFormat="1" x14ac:dyDescent="0.55000000000000004"/>
    <row r="6119" s="38" customFormat="1" x14ac:dyDescent="0.55000000000000004"/>
    <row r="6120" s="38" customFormat="1" x14ac:dyDescent="0.55000000000000004"/>
    <row r="6121" s="38" customFormat="1" x14ac:dyDescent="0.55000000000000004"/>
    <row r="6122" s="38" customFormat="1" x14ac:dyDescent="0.55000000000000004"/>
    <row r="6123" s="38" customFormat="1" x14ac:dyDescent="0.55000000000000004"/>
    <row r="6124" s="38" customFormat="1" x14ac:dyDescent="0.55000000000000004"/>
    <row r="6125" s="38" customFormat="1" x14ac:dyDescent="0.55000000000000004"/>
    <row r="6126" s="38" customFormat="1" x14ac:dyDescent="0.55000000000000004"/>
    <row r="6127" s="38" customFormat="1" x14ac:dyDescent="0.55000000000000004"/>
    <row r="6128" s="38" customFormat="1" x14ac:dyDescent="0.55000000000000004"/>
    <row r="6129" s="38" customFormat="1" x14ac:dyDescent="0.55000000000000004"/>
    <row r="6130" s="38" customFormat="1" x14ac:dyDescent="0.55000000000000004"/>
    <row r="6131" s="38" customFormat="1" x14ac:dyDescent="0.55000000000000004"/>
    <row r="6132" s="38" customFormat="1" x14ac:dyDescent="0.55000000000000004"/>
    <row r="6133" s="38" customFormat="1" x14ac:dyDescent="0.55000000000000004"/>
    <row r="6134" s="38" customFormat="1" x14ac:dyDescent="0.55000000000000004"/>
    <row r="6135" s="38" customFormat="1" x14ac:dyDescent="0.55000000000000004"/>
    <row r="6136" s="38" customFormat="1" x14ac:dyDescent="0.55000000000000004"/>
    <row r="6137" s="38" customFormat="1" x14ac:dyDescent="0.55000000000000004"/>
    <row r="6138" s="38" customFormat="1" x14ac:dyDescent="0.55000000000000004"/>
    <row r="6139" s="38" customFormat="1" x14ac:dyDescent="0.55000000000000004"/>
    <row r="6140" s="38" customFormat="1" x14ac:dyDescent="0.55000000000000004"/>
    <row r="6141" s="38" customFormat="1" x14ac:dyDescent="0.55000000000000004"/>
    <row r="6142" s="38" customFormat="1" x14ac:dyDescent="0.55000000000000004"/>
    <row r="6143" s="38" customFormat="1" x14ac:dyDescent="0.55000000000000004"/>
    <row r="6144" s="38" customFormat="1" x14ac:dyDescent="0.55000000000000004"/>
    <row r="6145" s="38" customFormat="1" x14ac:dyDescent="0.55000000000000004"/>
    <row r="6146" s="38" customFormat="1" x14ac:dyDescent="0.55000000000000004"/>
    <row r="6147" s="38" customFormat="1" x14ac:dyDescent="0.55000000000000004"/>
    <row r="6148" s="38" customFormat="1" x14ac:dyDescent="0.55000000000000004"/>
    <row r="6149" s="38" customFormat="1" x14ac:dyDescent="0.55000000000000004"/>
    <row r="6150" s="38" customFormat="1" x14ac:dyDescent="0.55000000000000004"/>
    <row r="6151" s="38" customFormat="1" x14ac:dyDescent="0.55000000000000004"/>
    <row r="6152" s="38" customFormat="1" x14ac:dyDescent="0.55000000000000004"/>
    <row r="6153" s="38" customFormat="1" x14ac:dyDescent="0.55000000000000004"/>
    <row r="6154" s="38" customFormat="1" x14ac:dyDescent="0.55000000000000004"/>
    <row r="6155" s="38" customFormat="1" x14ac:dyDescent="0.55000000000000004"/>
    <row r="6156" s="38" customFormat="1" x14ac:dyDescent="0.55000000000000004"/>
    <row r="6157" s="38" customFormat="1" x14ac:dyDescent="0.55000000000000004"/>
    <row r="6158" s="38" customFormat="1" x14ac:dyDescent="0.55000000000000004"/>
    <row r="6159" s="38" customFormat="1" x14ac:dyDescent="0.55000000000000004"/>
    <row r="6160" s="38" customFormat="1" x14ac:dyDescent="0.55000000000000004"/>
    <row r="6161" s="38" customFormat="1" x14ac:dyDescent="0.55000000000000004"/>
    <row r="6162" s="38" customFormat="1" x14ac:dyDescent="0.55000000000000004"/>
    <row r="6163" s="38" customFormat="1" x14ac:dyDescent="0.55000000000000004"/>
    <row r="6164" s="38" customFormat="1" x14ac:dyDescent="0.55000000000000004"/>
    <row r="6165" s="38" customFormat="1" x14ac:dyDescent="0.55000000000000004"/>
    <row r="6166" s="38" customFormat="1" x14ac:dyDescent="0.55000000000000004"/>
    <row r="6167" s="38" customFormat="1" x14ac:dyDescent="0.55000000000000004"/>
    <row r="6168" s="38" customFormat="1" x14ac:dyDescent="0.55000000000000004"/>
    <row r="6169" s="38" customFormat="1" x14ac:dyDescent="0.55000000000000004"/>
    <row r="6170" s="38" customFormat="1" x14ac:dyDescent="0.55000000000000004"/>
    <row r="6171" s="38" customFormat="1" x14ac:dyDescent="0.55000000000000004"/>
    <row r="6172" s="38" customFormat="1" x14ac:dyDescent="0.55000000000000004"/>
    <row r="6173" s="38" customFormat="1" x14ac:dyDescent="0.55000000000000004"/>
    <row r="6174" s="38" customFormat="1" x14ac:dyDescent="0.55000000000000004"/>
    <row r="6175" s="38" customFormat="1" x14ac:dyDescent="0.55000000000000004"/>
    <row r="6176" s="38" customFormat="1" x14ac:dyDescent="0.55000000000000004"/>
    <row r="6177" s="38" customFormat="1" x14ac:dyDescent="0.55000000000000004"/>
    <row r="6178" s="38" customFormat="1" x14ac:dyDescent="0.55000000000000004"/>
    <row r="6179" s="38" customFormat="1" x14ac:dyDescent="0.55000000000000004"/>
    <row r="6180" s="38" customFormat="1" x14ac:dyDescent="0.55000000000000004"/>
    <row r="6181" s="38" customFormat="1" x14ac:dyDescent="0.55000000000000004"/>
    <row r="6182" s="38" customFormat="1" x14ac:dyDescent="0.55000000000000004"/>
    <row r="6183" s="38" customFormat="1" x14ac:dyDescent="0.55000000000000004"/>
    <row r="6184" s="38" customFormat="1" x14ac:dyDescent="0.55000000000000004"/>
    <row r="6185" s="38" customFormat="1" x14ac:dyDescent="0.55000000000000004"/>
    <row r="6186" s="38" customFormat="1" x14ac:dyDescent="0.55000000000000004"/>
    <row r="6187" s="38" customFormat="1" x14ac:dyDescent="0.55000000000000004"/>
    <row r="6188" s="38" customFormat="1" x14ac:dyDescent="0.55000000000000004"/>
    <row r="6189" s="38" customFormat="1" x14ac:dyDescent="0.55000000000000004"/>
    <row r="6190" s="38" customFormat="1" x14ac:dyDescent="0.55000000000000004"/>
    <row r="6191" s="38" customFormat="1" x14ac:dyDescent="0.55000000000000004"/>
    <row r="6192" s="38" customFormat="1" x14ac:dyDescent="0.55000000000000004"/>
    <row r="6193" s="38" customFormat="1" x14ac:dyDescent="0.55000000000000004"/>
    <row r="6194" s="38" customFormat="1" x14ac:dyDescent="0.55000000000000004"/>
    <row r="6195" s="38" customFormat="1" x14ac:dyDescent="0.55000000000000004"/>
    <row r="6196" s="38" customFormat="1" x14ac:dyDescent="0.55000000000000004"/>
    <row r="6197" s="38" customFormat="1" x14ac:dyDescent="0.55000000000000004"/>
    <row r="6198" s="38" customFormat="1" x14ac:dyDescent="0.55000000000000004"/>
    <row r="6199" s="38" customFormat="1" x14ac:dyDescent="0.55000000000000004"/>
    <row r="6200" s="38" customFormat="1" x14ac:dyDescent="0.55000000000000004"/>
    <row r="6201" s="38" customFormat="1" x14ac:dyDescent="0.55000000000000004"/>
    <row r="6202" s="38" customFormat="1" x14ac:dyDescent="0.55000000000000004"/>
    <row r="6203" s="38" customFormat="1" x14ac:dyDescent="0.55000000000000004"/>
    <row r="6204" s="38" customFormat="1" x14ac:dyDescent="0.55000000000000004"/>
    <row r="6205" s="38" customFormat="1" x14ac:dyDescent="0.55000000000000004"/>
    <row r="6206" s="38" customFormat="1" x14ac:dyDescent="0.55000000000000004"/>
    <row r="6207" s="38" customFormat="1" x14ac:dyDescent="0.55000000000000004"/>
    <row r="6208" s="38" customFormat="1" x14ac:dyDescent="0.55000000000000004"/>
    <row r="6209" s="38" customFormat="1" x14ac:dyDescent="0.55000000000000004"/>
    <row r="6210" s="38" customFormat="1" x14ac:dyDescent="0.55000000000000004"/>
    <row r="6211" s="38" customFormat="1" x14ac:dyDescent="0.55000000000000004"/>
    <row r="6212" s="38" customFormat="1" x14ac:dyDescent="0.55000000000000004"/>
    <row r="6213" s="38" customFormat="1" x14ac:dyDescent="0.55000000000000004"/>
    <row r="6214" s="38" customFormat="1" x14ac:dyDescent="0.55000000000000004"/>
    <row r="6215" s="38" customFormat="1" x14ac:dyDescent="0.55000000000000004"/>
    <row r="6216" s="38" customFormat="1" x14ac:dyDescent="0.55000000000000004"/>
    <row r="6217" s="38" customFormat="1" x14ac:dyDescent="0.55000000000000004"/>
    <row r="6218" s="38" customFormat="1" x14ac:dyDescent="0.55000000000000004"/>
    <row r="6219" s="38" customFormat="1" x14ac:dyDescent="0.55000000000000004"/>
    <row r="6220" s="38" customFormat="1" x14ac:dyDescent="0.55000000000000004"/>
    <row r="6221" s="38" customFormat="1" x14ac:dyDescent="0.55000000000000004"/>
    <row r="6222" s="38" customFormat="1" x14ac:dyDescent="0.55000000000000004"/>
    <row r="6223" s="38" customFormat="1" x14ac:dyDescent="0.55000000000000004"/>
    <row r="6224" s="38" customFormat="1" x14ac:dyDescent="0.55000000000000004"/>
    <row r="6225" s="38" customFormat="1" x14ac:dyDescent="0.55000000000000004"/>
    <row r="6226" s="38" customFormat="1" x14ac:dyDescent="0.55000000000000004"/>
    <row r="6227" s="38" customFormat="1" x14ac:dyDescent="0.55000000000000004"/>
    <row r="6228" s="38" customFormat="1" x14ac:dyDescent="0.55000000000000004"/>
    <row r="6229" s="38" customFormat="1" x14ac:dyDescent="0.55000000000000004"/>
    <row r="6230" s="38" customFormat="1" x14ac:dyDescent="0.55000000000000004"/>
    <row r="6231" s="38" customFormat="1" x14ac:dyDescent="0.55000000000000004"/>
    <row r="6232" s="38" customFormat="1" x14ac:dyDescent="0.55000000000000004"/>
    <row r="6233" s="38" customFormat="1" x14ac:dyDescent="0.55000000000000004"/>
    <row r="6234" s="38" customFormat="1" x14ac:dyDescent="0.55000000000000004"/>
    <row r="6235" s="38" customFormat="1" x14ac:dyDescent="0.55000000000000004"/>
    <row r="6236" s="38" customFormat="1" x14ac:dyDescent="0.55000000000000004"/>
    <row r="6237" s="38" customFormat="1" x14ac:dyDescent="0.55000000000000004"/>
    <row r="6238" s="38" customFormat="1" x14ac:dyDescent="0.55000000000000004"/>
    <row r="6239" s="38" customFormat="1" x14ac:dyDescent="0.55000000000000004"/>
    <row r="6240" s="38" customFormat="1" x14ac:dyDescent="0.55000000000000004"/>
    <row r="6241" s="38" customFormat="1" x14ac:dyDescent="0.55000000000000004"/>
    <row r="6242" s="38" customFormat="1" x14ac:dyDescent="0.55000000000000004"/>
    <row r="6243" s="38" customFormat="1" x14ac:dyDescent="0.55000000000000004"/>
    <row r="6244" s="38" customFormat="1" x14ac:dyDescent="0.55000000000000004"/>
    <row r="6245" s="38" customFormat="1" x14ac:dyDescent="0.55000000000000004"/>
    <row r="6246" s="38" customFormat="1" x14ac:dyDescent="0.55000000000000004"/>
    <row r="6247" s="38" customFormat="1" x14ac:dyDescent="0.55000000000000004"/>
    <row r="6248" s="38" customFormat="1" x14ac:dyDescent="0.55000000000000004"/>
    <row r="6249" s="38" customFormat="1" x14ac:dyDescent="0.55000000000000004"/>
    <row r="6250" s="38" customFormat="1" x14ac:dyDescent="0.55000000000000004"/>
    <row r="6251" s="38" customFormat="1" x14ac:dyDescent="0.55000000000000004"/>
    <row r="6252" s="38" customFormat="1" x14ac:dyDescent="0.55000000000000004"/>
    <row r="6253" s="38" customFormat="1" x14ac:dyDescent="0.55000000000000004"/>
    <row r="6254" s="38" customFormat="1" x14ac:dyDescent="0.55000000000000004"/>
    <row r="6255" s="38" customFormat="1" x14ac:dyDescent="0.55000000000000004"/>
    <row r="6256" s="38" customFormat="1" x14ac:dyDescent="0.55000000000000004"/>
    <row r="6257" s="38" customFormat="1" x14ac:dyDescent="0.55000000000000004"/>
    <row r="6258" s="38" customFormat="1" x14ac:dyDescent="0.55000000000000004"/>
    <row r="6259" s="38" customFormat="1" x14ac:dyDescent="0.55000000000000004"/>
    <row r="6260" s="38" customFormat="1" x14ac:dyDescent="0.55000000000000004"/>
    <row r="6261" s="38" customFormat="1" x14ac:dyDescent="0.55000000000000004"/>
    <row r="6262" s="38" customFormat="1" x14ac:dyDescent="0.55000000000000004"/>
    <row r="6263" s="38" customFormat="1" x14ac:dyDescent="0.55000000000000004"/>
    <row r="6264" s="38" customFormat="1" x14ac:dyDescent="0.55000000000000004"/>
    <row r="6265" s="38" customFormat="1" x14ac:dyDescent="0.55000000000000004"/>
    <row r="6266" s="38" customFormat="1" x14ac:dyDescent="0.55000000000000004"/>
    <row r="6267" s="38" customFormat="1" x14ac:dyDescent="0.55000000000000004"/>
    <row r="6268" s="38" customFormat="1" x14ac:dyDescent="0.55000000000000004"/>
    <row r="6269" s="38" customFormat="1" x14ac:dyDescent="0.55000000000000004"/>
    <row r="6270" s="38" customFormat="1" x14ac:dyDescent="0.55000000000000004"/>
    <row r="6271" s="38" customFormat="1" x14ac:dyDescent="0.55000000000000004"/>
    <row r="6272" s="38" customFormat="1" x14ac:dyDescent="0.55000000000000004"/>
    <row r="6273" s="38" customFormat="1" x14ac:dyDescent="0.55000000000000004"/>
    <row r="6274" s="38" customFormat="1" x14ac:dyDescent="0.55000000000000004"/>
    <row r="6275" s="38" customFormat="1" x14ac:dyDescent="0.55000000000000004"/>
    <row r="6276" s="38" customFormat="1" x14ac:dyDescent="0.55000000000000004"/>
    <row r="6277" s="38" customFormat="1" x14ac:dyDescent="0.55000000000000004"/>
    <row r="6278" s="38" customFormat="1" x14ac:dyDescent="0.55000000000000004"/>
    <row r="6279" s="38" customFormat="1" x14ac:dyDescent="0.55000000000000004"/>
    <row r="6280" s="38" customFormat="1" x14ac:dyDescent="0.55000000000000004"/>
    <row r="6281" s="38" customFormat="1" x14ac:dyDescent="0.55000000000000004"/>
    <row r="6282" s="38" customFormat="1" x14ac:dyDescent="0.55000000000000004"/>
    <row r="6283" s="38" customFormat="1" x14ac:dyDescent="0.55000000000000004"/>
    <row r="6284" s="38" customFormat="1" x14ac:dyDescent="0.55000000000000004"/>
    <row r="6285" s="38" customFormat="1" x14ac:dyDescent="0.55000000000000004"/>
    <row r="6286" s="38" customFormat="1" x14ac:dyDescent="0.55000000000000004"/>
    <row r="6287" s="38" customFormat="1" x14ac:dyDescent="0.55000000000000004"/>
    <row r="6288" s="38" customFormat="1" x14ac:dyDescent="0.55000000000000004"/>
    <row r="6289" s="38" customFormat="1" x14ac:dyDescent="0.55000000000000004"/>
    <row r="6290" s="38" customFormat="1" x14ac:dyDescent="0.55000000000000004"/>
    <row r="6291" s="38" customFormat="1" x14ac:dyDescent="0.55000000000000004"/>
    <row r="6292" s="38" customFormat="1" x14ac:dyDescent="0.55000000000000004"/>
    <row r="6293" s="38" customFormat="1" x14ac:dyDescent="0.55000000000000004"/>
    <row r="6294" s="38" customFormat="1" x14ac:dyDescent="0.55000000000000004"/>
    <row r="6295" s="38" customFormat="1" x14ac:dyDescent="0.55000000000000004"/>
    <row r="6296" s="38" customFormat="1" x14ac:dyDescent="0.55000000000000004"/>
    <row r="6297" s="38" customFormat="1" x14ac:dyDescent="0.55000000000000004"/>
    <row r="6298" s="38" customFormat="1" x14ac:dyDescent="0.55000000000000004"/>
    <row r="6299" s="38" customFormat="1" x14ac:dyDescent="0.55000000000000004"/>
    <row r="6300" s="38" customFormat="1" x14ac:dyDescent="0.55000000000000004"/>
    <row r="6301" s="38" customFormat="1" x14ac:dyDescent="0.55000000000000004"/>
    <row r="6302" s="38" customFormat="1" x14ac:dyDescent="0.55000000000000004"/>
    <row r="6303" s="38" customFormat="1" x14ac:dyDescent="0.55000000000000004"/>
    <row r="6304" s="38" customFormat="1" x14ac:dyDescent="0.55000000000000004"/>
    <row r="6305" s="38" customFormat="1" x14ac:dyDescent="0.55000000000000004"/>
    <row r="6306" s="38" customFormat="1" x14ac:dyDescent="0.55000000000000004"/>
    <row r="6307" s="38" customFormat="1" x14ac:dyDescent="0.55000000000000004"/>
    <row r="6308" s="38" customFormat="1" x14ac:dyDescent="0.55000000000000004"/>
    <row r="6309" s="38" customFormat="1" x14ac:dyDescent="0.55000000000000004"/>
    <row r="6310" s="38" customFormat="1" x14ac:dyDescent="0.55000000000000004"/>
    <row r="6311" s="38" customFormat="1" x14ac:dyDescent="0.55000000000000004"/>
    <row r="6312" s="38" customFormat="1" x14ac:dyDescent="0.55000000000000004"/>
    <row r="6313" s="38" customFormat="1" x14ac:dyDescent="0.55000000000000004"/>
    <row r="6314" s="38" customFormat="1" x14ac:dyDescent="0.55000000000000004"/>
    <row r="6315" s="38" customFormat="1" x14ac:dyDescent="0.55000000000000004"/>
    <row r="6316" s="38" customFormat="1" x14ac:dyDescent="0.55000000000000004"/>
    <row r="6317" s="38" customFormat="1" x14ac:dyDescent="0.55000000000000004"/>
    <row r="6318" s="38" customFormat="1" x14ac:dyDescent="0.55000000000000004"/>
    <row r="6319" s="38" customFormat="1" x14ac:dyDescent="0.55000000000000004"/>
    <row r="6320" s="38" customFormat="1" x14ac:dyDescent="0.55000000000000004"/>
    <row r="6321" s="38" customFormat="1" x14ac:dyDescent="0.55000000000000004"/>
    <row r="6322" s="38" customFormat="1" x14ac:dyDescent="0.55000000000000004"/>
    <row r="6323" s="38" customFormat="1" x14ac:dyDescent="0.55000000000000004"/>
    <row r="6324" s="38" customFormat="1" x14ac:dyDescent="0.55000000000000004"/>
    <row r="6325" s="38" customFormat="1" x14ac:dyDescent="0.55000000000000004"/>
    <row r="6326" s="38" customFormat="1" x14ac:dyDescent="0.55000000000000004"/>
    <row r="6327" s="38" customFormat="1" x14ac:dyDescent="0.55000000000000004"/>
    <row r="6328" s="38" customFormat="1" x14ac:dyDescent="0.55000000000000004"/>
    <row r="6329" s="38" customFormat="1" x14ac:dyDescent="0.55000000000000004"/>
    <row r="6330" s="38" customFormat="1" x14ac:dyDescent="0.55000000000000004"/>
    <row r="6331" s="38" customFormat="1" x14ac:dyDescent="0.55000000000000004"/>
    <row r="6332" s="38" customFormat="1" x14ac:dyDescent="0.55000000000000004"/>
    <row r="6333" s="38" customFormat="1" x14ac:dyDescent="0.55000000000000004"/>
    <row r="6334" s="38" customFormat="1" x14ac:dyDescent="0.55000000000000004"/>
    <row r="6335" s="38" customFormat="1" x14ac:dyDescent="0.55000000000000004"/>
    <row r="6336" s="38" customFormat="1" x14ac:dyDescent="0.55000000000000004"/>
    <row r="6337" s="38" customFormat="1" x14ac:dyDescent="0.55000000000000004"/>
    <row r="6338" s="38" customFormat="1" x14ac:dyDescent="0.55000000000000004"/>
    <row r="6339" s="38" customFormat="1" x14ac:dyDescent="0.55000000000000004"/>
    <row r="6340" s="38" customFormat="1" x14ac:dyDescent="0.55000000000000004"/>
    <row r="6341" s="38" customFormat="1" x14ac:dyDescent="0.55000000000000004"/>
    <row r="6342" s="38" customFormat="1" x14ac:dyDescent="0.55000000000000004"/>
    <row r="6343" s="38" customFormat="1" x14ac:dyDescent="0.55000000000000004"/>
    <row r="6344" s="38" customFormat="1" x14ac:dyDescent="0.55000000000000004"/>
    <row r="6345" s="38" customFormat="1" x14ac:dyDescent="0.55000000000000004"/>
    <row r="6346" s="38" customFormat="1" x14ac:dyDescent="0.55000000000000004"/>
    <row r="6347" s="38" customFormat="1" x14ac:dyDescent="0.55000000000000004"/>
    <row r="6348" s="38" customFormat="1" x14ac:dyDescent="0.55000000000000004"/>
    <row r="6349" s="38" customFormat="1" x14ac:dyDescent="0.55000000000000004"/>
    <row r="6350" s="38" customFormat="1" x14ac:dyDescent="0.55000000000000004"/>
    <row r="6351" s="38" customFormat="1" x14ac:dyDescent="0.55000000000000004"/>
    <row r="6352" s="38" customFormat="1" x14ac:dyDescent="0.55000000000000004"/>
    <row r="6353" s="38" customFormat="1" x14ac:dyDescent="0.55000000000000004"/>
    <row r="6354" s="38" customFormat="1" x14ac:dyDescent="0.55000000000000004"/>
    <row r="6355" s="38" customFormat="1" x14ac:dyDescent="0.55000000000000004"/>
    <row r="6356" s="38" customFormat="1" x14ac:dyDescent="0.55000000000000004"/>
    <row r="6357" s="38" customFormat="1" x14ac:dyDescent="0.55000000000000004"/>
    <row r="6358" s="38" customFormat="1" x14ac:dyDescent="0.55000000000000004"/>
    <row r="6359" s="38" customFormat="1" x14ac:dyDescent="0.55000000000000004"/>
    <row r="6360" s="38" customFormat="1" x14ac:dyDescent="0.55000000000000004"/>
    <row r="6361" s="38" customFormat="1" x14ac:dyDescent="0.55000000000000004"/>
    <row r="6362" s="38" customFormat="1" x14ac:dyDescent="0.55000000000000004"/>
    <row r="6363" s="38" customFormat="1" x14ac:dyDescent="0.55000000000000004"/>
    <row r="6364" s="38" customFormat="1" x14ac:dyDescent="0.55000000000000004"/>
    <row r="6365" s="38" customFormat="1" x14ac:dyDescent="0.55000000000000004"/>
    <row r="6366" s="38" customFormat="1" x14ac:dyDescent="0.55000000000000004"/>
    <row r="6367" s="38" customFormat="1" x14ac:dyDescent="0.55000000000000004"/>
    <row r="6368" s="38" customFormat="1" x14ac:dyDescent="0.55000000000000004"/>
    <row r="6369" s="38" customFormat="1" x14ac:dyDescent="0.55000000000000004"/>
    <row r="6370" s="38" customFormat="1" x14ac:dyDescent="0.55000000000000004"/>
    <row r="6371" s="38" customFormat="1" x14ac:dyDescent="0.55000000000000004"/>
    <row r="6372" s="38" customFormat="1" x14ac:dyDescent="0.55000000000000004"/>
    <row r="6373" s="38" customFormat="1" x14ac:dyDescent="0.55000000000000004"/>
    <row r="6374" s="38" customFormat="1" x14ac:dyDescent="0.55000000000000004"/>
    <row r="6375" s="38" customFormat="1" x14ac:dyDescent="0.55000000000000004"/>
    <row r="6376" s="38" customFormat="1" x14ac:dyDescent="0.55000000000000004"/>
    <row r="6377" s="38" customFormat="1" x14ac:dyDescent="0.55000000000000004"/>
    <row r="6378" s="38" customFormat="1" x14ac:dyDescent="0.55000000000000004"/>
    <row r="6379" s="38" customFormat="1" x14ac:dyDescent="0.55000000000000004"/>
    <row r="6380" s="38" customFormat="1" x14ac:dyDescent="0.55000000000000004"/>
    <row r="6381" s="38" customFormat="1" x14ac:dyDescent="0.55000000000000004"/>
    <row r="6382" s="38" customFormat="1" x14ac:dyDescent="0.55000000000000004"/>
    <row r="6383" s="38" customFormat="1" x14ac:dyDescent="0.55000000000000004"/>
    <row r="6384" s="38" customFormat="1" x14ac:dyDescent="0.55000000000000004"/>
    <row r="6385" s="38" customFormat="1" x14ac:dyDescent="0.55000000000000004"/>
    <row r="6386" s="38" customFormat="1" x14ac:dyDescent="0.55000000000000004"/>
    <row r="6387" s="38" customFormat="1" x14ac:dyDescent="0.55000000000000004"/>
    <row r="6388" s="38" customFormat="1" x14ac:dyDescent="0.55000000000000004"/>
    <row r="6389" s="38" customFormat="1" x14ac:dyDescent="0.55000000000000004"/>
    <row r="6390" s="38" customFormat="1" x14ac:dyDescent="0.55000000000000004"/>
    <row r="6391" s="38" customFormat="1" x14ac:dyDescent="0.55000000000000004"/>
    <row r="6392" s="38" customFormat="1" x14ac:dyDescent="0.55000000000000004"/>
    <row r="6393" s="38" customFormat="1" x14ac:dyDescent="0.55000000000000004"/>
    <row r="6394" s="38" customFormat="1" x14ac:dyDescent="0.55000000000000004"/>
    <row r="6395" s="38" customFormat="1" x14ac:dyDescent="0.55000000000000004"/>
    <row r="6396" s="38" customFormat="1" x14ac:dyDescent="0.55000000000000004"/>
    <row r="6397" s="38" customFormat="1" x14ac:dyDescent="0.55000000000000004"/>
    <row r="6398" s="38" customFormat="1" x14ac:dyDescent="0.55000000000000004"/>
    <row r="6399" s="38" customFormat="1" x14ac:dyDescent="0.55000000000000004"/>
    <row r="6400" s="38" customFormat="1" x14ac:dyDescent="0.55000000000000004"/>
    <row r="6401" s="38" customFormat="1" x14ac:dyDescent="0.55000000000000004"/>
    <row r="6402" s="38" customFormat="1" x14ac:dyDescent="0.55000000000000004"/>
    <row r="6403" s="38" customFormat="1" x14ac:dyDescent="0.55000000000000004"/>
    <row r="6404" s="38" customFormat="1" x14ac:dyDescent="0.55000000000000004"/>
    <row r="6405" s="38" customFormat="1" x14ac:dyDescent="0.55000000000000004"/>
    <row r="6406" s="38" customFormat="1" x14ac:dyDescent="0.55000000000000004"/>
    <row r="6407" s="38" customFormat="1" x14ac:dyDescent="0.55000000000000004"/>
    <row r="6408" s="38" customFormat="1" x14ac:dyDescent="0.55000000000000004"/>
    <row r="6409" s="38" customFormat="1" x14ac:dyDescent="0.55000000000000004"/>
    <row r="6410" s="38" customFormat="1" x14ac:dyDescent="0.55000000000000004"/>
    <row r="6411" s="38" customFormat="1" x14ac:dyDescent="0.55000000000000004"/>
    <row r="6412" s="38" customFormat="1" x14ac:dyDescent="0.55000000000000004"/>
    <row r="6413" s="38" customFormat="1" x14ac:dyDescent="0.55000000000000004"/>
    <row r="6414" s="38" customFormat="1" x14ac:dyDescent="0.55000000000000004"/>
    <row r="6415" s="38" customFormat="1" x14ac:dyDescent="0.55000000000000004"/>
    <row r="6416" s="38" customFormat="1" x14ac:dyDescent="0.55000000000000004"/>
    <row r="6417" s="38" customFormat="1" x14ac:dyDescent="0.55000000000000004"/>
    <row r="6418" s="38" customFormat="1" x14ac:dyDescent="0.55000000000000004"/>
    <row r="6419" s="38" customFormat="1" x14ac:dyDescent="0.55000000000000004"/>
    <row r="6420" s="38" customFormat="1" x14ac:dyDescent="0.55000000000000004"/>
    <row r="6421" s="38" customFormat="1" x14ac:dyDescent="0.55000000000000004"/>
    <row r="6422" s="38" customFormat="1" x14ac:dyDescent="0.55000000000000004"/>
    <row r="6423" s="38" customFormat="1" x14ac:dyDescent="0.55000000000000004"/>
    <row r="6424" s="38" customFormat="1" x14ac:dyDescent="0.55000000000000004"/>
    <row r="6425" s="38" customFormat="1" x14ac:dyDescent="0.55000000000000004"/>
    <row r="6426" s="38" customFormat="1" x14ac:dyDescent="0.55000000000000004"/>
    <row r="6427" s="38" customFormat="1" x14ac:dyDescent="0.55000000000000004"/>
    <row r="6428" s="38" customFormat="1" x14ac:dyDescent="0.55000000000000004"/>
    <row r="6429" s="38" customFormat="1" x14ac:dyDescent="0.55000000000000004"/>
    <row r="6430" s="38" customFormat="1" x14ac:dyDescent="0.55000000000000004"/>
    <row r="6431" s="38" customFormat="1" x14ac:dyDescent="0.55000000000000004"/>
    <row r="6432" s="38" customFormat="1" x14ac:dyDescent="0.55000000000000004"/>
    <row r="6433" s="38" customFormat="1" x14ac:dyDescent="0.55000000000000004"/>
    <row r="6434" s="38" customFormat="1" x14ac:dyDescent="0.55000000000000004"/>
    <row r="6435" s="38" customFormat="1" x14ac:dyDescent="0.55000000000000004"/>
    <row r="6436" s="38" customFormat="1" x14ac:dyDescent="0.55000000000000004"/>
    <row r="6437" s="38" customFormat="1" x14ac:dyDescent="0.55000000000000004"/>
    <row r="6438" s="38" customFormat="1" x14ac:dyDescent="0.55000000000000004"/>
    <row r="6439" s="38" customFormat="1" x14ac:dyDescent="0.55000000000000004"/>
    <row r="6440" s="38" customFormat="1" x14ac:dyDescent="0.55000000000000004"/>
    <row r="6441" s="38" customFormat="1" x14ac:dyDescent="0.55000000000000004"/>
    <row r="6442" s="38" customFormat="1" x14ac:dyDescent="0.55000000000000004"/>
    <row r="6443" s="38" customFormat="1" x14ac:dyDescent="0.55000000000000004"/>
    <row r="6444" s="38" customFormat="1" x14ac:dyDescent="0.55000000000000004"/>
    <row r="6445" s="38" customFormat="1" x14ac:dyDescent="0.55000000000000004"/>
    <row r="6446" s="38" customFormat="1" x14ac:dyDescent="0.55000000000000004"/>
    <row r="6447" s="38" customFormat="1" x14ac:dyDescent="0.55000000000000004"/>
    <row r="6448" s="38" customFormat="1" x14ac:dyDescent="0.55000000000000004"/>
    <row r="6449" s="38" customFormat="1" x14ac:dyDescent="0.55000000000000004"/>
    <row r="6450" s="38" customFormat="1" x14ac:dyDescent="0.55000000000000004"/>
    <row r="6451" s="38" customFormat="1" x14ac:dyDescent="0.55000000000000004"/>
    <row r="6452" s="38" customFormat="1" x14ac:dyDescent="0.55000000000000004"/>
    <row r="6453" s="38" customFormat="1" x14ac:dyDescent="0.55000000000000004"/>
    <row r="6454" s="38" customFormat="1" x14ac:dyDescent="0.55000000000000004"/>
    <row r="6455" s="38" customFormat="1" x14ac:dyDescent="0.55000000000000004"/>
    <row r="6456" s="38" customFormat="1" x14ac:dyDescent="0.55000000000000004"/>
    <row r="6457" s="38" customFormat="1" x14ac:dyDescent="0.55000000000000004"/>
    <row r="6458" s="38" customFormat="1" x14ac:dyDescent="0.55000000000000004"/>
    <row r="6459" s="38" customFormat="1" x14ac:dyDescent="0.55000000000000004"/>
    <row r="6460" s="38" customFormat="1" x14ac:dyDescent="0.55000000000000004"/>
    <row r="6461" s="38" customFormat="1" x14ac:dyDescent="0.55000000000000004"/>
    <row r="6462" s="38" customFormat="1" x14ac:dyDescent="0.55000000000000004"/>
    <row r="6463" s="38" customFormat="1" x14ac:dyDescent="0.55000000000000004"/>
    <row r="6464" s="38" customFormat="1" x14ac:dyDescent="0.55000000000000004"/>
    <row r="6465" s="38" customFormat="1" x14ac:dyDescent="0.55000000000000004"/>
    <row r="6466" s="38" customFormat="1" x14ac:dyDescent="0.55000000000000004"/>
    <row r="6467" s="38" customFormat="1" x14ac:dyDescent="0.55000000000000004"/>
    <row r="6468" s="38" customFormat="1" x14ac:dyDescent="0.55000000000000004"/>
    <row r="6469" s="38" customFormat="1" x14ac:dyDescent="0.55000000000000004"/>
    <row r="6470" s="38" customFormat="1" x14ac:dyDescent="0.55000000000000004"/>
    <row r="6471" s="38" customFormat="1" x14ac:dyDescent="0.55000000000000004"/>
    <row r="6472" s="38" customFormat="1" x14ac:dyDescent="0.55000000000000004"/>
    <row r="6473" s="38" customFormat="1" x14ac:dyDescent="0.55000000000000004"/>
    <row r="6474" s="38" customFormat="1" x14ac:dyDescent="0.55000000000000004"/>
    <row r="6475" s="38" customFormat="1" x14ac:dyDescent="0.55000000000000004"/>
    <row r="6476" s="38" customFormat="1" x14ac:dyDescent="0.55000000000000004"/>
    <row r="6477" s="38" customFormat="1" x14ac:dyDescent="0.55000000000000004"/>
    <row r="6478" s="38" customFormat="1" x14ac:dyDescent="0.55000000000000004"/>
    <row r="6479" s="38" customFormat="1" x14ac:dyDescent="0.55000000000000004"/>
    <row r="6480" s="38" customFormat="1" x14ac:dyDescent="0.55000000000000004"/>
    <row r="6481" s="38" customFormat="1" x14ac:dyDescent="0.55000000000000004"/>
    <row r="6482" s="38" customFormat="1" x14ac:dyDescent="0.55000000000000004"/>
    <row r="6483" s="38" customFormat="1" x14ac:dyDescent="0.55000000000000004"/>
    <row r="6484" s="38" customFormat="1" x14ac:dyDescent="0.55000000000000004"/>
    <row r="6485" s="38" customFormat="1" x14ac:dyDescent="0.55000000000000004"/>
    <row r="6486" s="38" customFormat="1" x14ac:dyDescent="0.55000000000000004"/>
    <row r="6487" s="38" customFormat="1" x14ac:dyDescent="0.55000000000000004"/>
    <row r="6488" s="38" customFormat="1" x14ac:dyDescent="0.55000000000000004"/>
    <row r="6489" s="38" customFormat="1" x14ac:dyDescent="0.55000000000000004"/>
    <row r="6490" s="38" customFormat="1" x14ac:dyDescent="0.55000000000000004"/>
    <row r="6491" s="38" customFormat="1" x14ac:dyDescent="0.55000000000000004"/>
    <row r="6492" s="38" customFormat="1" x14ac:dyDescent="0.55000000000000004"/>
    <row r="6493" s="38" customFormat="1" x14ac:dyDescent="0.55000000000000004"/>
    <row r="6494" s="38" customFormat="1" x14ac:dyDescent="0.55000000000000004"/>
    <row r="6495" s="38" customFormat="1" x14ac:dyDescent="0.55000000000000004"/>
    <row r="6496" s="38" customFormat="1" x14ac:dyDescent="0.55000000000000004"/>
    <row r="6497" s="38" customFormat="1" x14ac:dyDescent="0.55000000000000004"/>
    <row r="6498" s="38" customFormat="1" x14ac:dyDescent="0.55000000000000004"/>
    <row r="6499" s="38" customFormat="1" x14ac:dyDescent="0.55000000000000004"/>
    <row r="6500" s="38" customFormat="1" x14ac:dyDescent="0.55000000000000004"/>
    <row r="6501" s="38" customFormat="1" x14ac:dyDescent="0.55000000000000004"/>
    <row r="6502" s="38" customFormat="1" x14ac:dyDescent="0.55000000000000004"/>
    <row r="6503" s="38" customFormat="1" x14ac:dyDescent="0.55000000000000004"/>
    <row r="6504" s="38" customFormat="1" x14ac:dyDescent="0.55000000000000004"/>
    <row r="6505" s="38" customFormat="1" x14ac:dyDescent="0.55000000000000004"/>
    <row r="6506" s="38" customFormat="1" x14ac:dyDescent="0.55000000000000004"/>
    <row r="6507" s="38" customFormat="1" x14ac:dyDescent="0.55000000000000004"/>
    <row r="6508" s="38" customFormat="1" x14ac:dyDescent="0.55000000000000004"/>
    <row r="6509" s="38" customFormat="1" x14ac:dyDescent="0.55000000000000004"/>
    <row r="6510" s="38" customFormat="1" x14ac:dyDescent="0.55000000000000004"/>
    <row r="6511" s="38" customFormat="1" x14ac:dyDescent="0.55000000000000004"/>
    <row r="6512" s="38" customFormat="1" x14ac:dyDescent="0.55000000000000004"/>
    <row r="6513" s="38" customFormat="1" x14ac:dyDescent="0.55000000000000004"/>
    <row r="6514" s="38" customFormat="1" x14ac:dyDescent="0.55000000000000004"/>
    <row r="6515" s="38" customFormat="1" x14ac:dyDescent="0.55000000000000004"/>
    <row r="6516" s="38" customFormat="1" x14ac:dyDescent="0.55000000000000004"/>
    <row r="6517" s="38" customFormat="1" x14ac:dyDescent="0.55000000000000004"/>
    <row r="6518" s="38" customFormat="1" x14ac:dyDescent="0.55000000000000004"/>
    <row r="6519" s="38" customFormat="1" x14ac:dyDescent="0.55000000000000004"/>
    <row r="6520" s="38" customFormat="1" x14ac:dyDescent="0.55000000000000004"/>
    <row r="6521" s="38" customFormat="1" x14ac:dyDescent="0.55000000000000004"/>
    <row r="6522" s="38" customFormat="1" x14ac:dyDescent="0.55000000000000004"/>
    <row r="6523" s="38" customFormat="1" x14ac:dyDescent="0.55000000000000004"/>
    <row r="6524" s="38" customFormat="1" x14ac:dyDescent="0.55000000000000004"/>
    <row r="6525" s="38" customFormat="1" x14ac:dyDescent="0.55000000000000004"/>
    <row r="6526" s="38" customFormat="1" x14ac:dyDescent="0.55000000000000004"/>
    <row r="6527" s="38" customFormat="1" x14ac:dyDescent="0.55000000000000004"/>
    <row r="6528" s="38" customFormat="1" x14ac:dyDescent="0.55000000000000004"/>
    <row r="6529" s="38" customFormat="1" x14ac:dyDescent="0.55000000000000004"/>
    <row r="6530" s="38" customFormat="1" x14ac:dyDescent="0.55000000000000004"/>
    <row r="6531" s="38" customFormat="1" x14ac:dyDescent="0.55000000000000004"/>
    <row r="6532" s="38" customFormat="1" x14ac:dyDescent="0.55000000000000004"/>
    <row r="6533" s="38" customFormat="1" x14ac:dyDescent="0.55000000000000004"/>
    <row r="6534" s="38" customFormat="1" x14ac:dyDescent="0.55000000000000004"/>
    <row r="6535" s="38" customFormat="1" x14ac:dyDescent="0.55000000000000004"/>
    <row r="6536" s="38" customFormat="1" x14ac:dyDescent="0.55000000000000004"/>
    <row r="6537" s="38" customFormat="1" x14ac:dyDescent="0.55000000000000004"/>
    <row r="6538" s="38" customFormat="1" x14ac:dyDescent="0.55000000000000004"/>
    <row r="6539" s="38" customFormat="1" x14ac:dyDescent="0.55000000000000004"/>
    <row r="6540" s="38" customFormat="1" x14ac:dyDescent="0.55000000000000004"/>
    <row r="6541" s="38" customFormat="1" x14ac:dyDescent="0.55000000000000004"/>
    <row r="6542" s="38" customFormat="1" x14ac:dyDescent="0.55000000000000004"/>
    <row r="6543" s="38" customFormat="1" x14ac:dyDescent="0.55000000000000004"/>
    <row r="6544" s="38" customFormat="1" x14ac:dyDescent="0.55000000000000004"/>
    <row r="6545" s="38" customFormat="1" x14ac:dyDescent="0.55000000000000004"/>
    <row r="6546" s="38" customFormat="1" x14ac:dyDescent="0.55000000000000004"/>
    <row r="6547" s="38" customFormat="1" x14ac:dyDescent="0.55000000000000004"/>
    <row r="6548" s="38" customFormat="1" x14ac:dyDescent="0.55000000000000004"/>
    <row r="6549" s="38" customFormat="1" x14ac:dyDescent="0.55000000000000004"/>
    <row r="6550" s="38" customFormat="1" x14ac:dyDescent="0.55000000000000004"/>
    <row r="6551" s="38" customFormat="1" x14ac:dyDescent="0.55000000000000004"/>
    <row r="6552" s="38" customFormat="1" x14ac:dyDescent="0.55000000000000004"/>
    <row r="6553" s="38" customFormat="1" x14ac:dyDescent="0.55000000000000004"/>
    <row r="6554" s="38" customFormat="1" x14ac:dyDescent="0.55000000000000004"/>
    <row r="6555" s="38" customFormat="1" x14ac:dyDescent="0.55000000000000004"/>
    <row r="6556" s="38" customFormat="1" x14ac:dyDescent="0.55000000000000004"/>
    <row r="6557" s="38" customFormat="1" x14ac:dyDescent="0.55000000000000004"/>
    <row r="6558" s="38" customFormat="1" x14ac:dyDescent="0.55000000000000004"/>
    <row r="6559" s="38" customFormat="1" x14ac:dyDescent="0.55000000000000004"/>
    <row r="6560" s="38" customFormat="1" x14ac:dyDescent="0.55000000000000004"/>
    <row r="6561" s="38" customFormat="1" x14ac:dyDescent="0.55000000000000004"/>
    <row r="6562" s="38" customFormat="1" x14ac:dyDescent="0.55000000000000004"/>
    <row r="6563" s="38" customFormat="1" x14ac:dyDescent="0.55000000000000004"/>
    <row r="6564" s="38" customFormat="1" x14ac:dyDescent="0.55000000000000004"/>
    <row r="6565" s="38" customFormat="1" x14ac:dyDescent="0.55000000000000004"/>
    <row r="6566" s="38" customFormat="1" x14ac:dyDescent="0.55000000000000004"/>
    <row r="6567" s="38" customFormat="1" x14ac:dyDescent="0.55000000000000004"/>
    <row r="6568" s="38" customFormat="1" x14ac:dyDescent="0.55000000000000004"/>
    <row r="6569" s="38" customFormat="1" x14ac:dyDescent="0.55000000000000004"/>
    <row r="6570" s="38" customFormat="1" x14ac:dyDescent="0.55000000000000004"/>
    <row r="6571" s="38" customFormat="1" x14ac:dyDescent="0.55000000000000004"/>
    <row r="6572" s="38" customFormat="1" x14ac:dyDescent="0.55000000000000004"/>
    <row r="6573" s="38" customFormat="1" x14ac:dyDescent="0.55000000000000004"/>
    <row r="6574" s="38" customFormat="1" x14ac:dyDescent="0.55000000000000004"/>
    <row r="6575" s="38" customFormat="1" x14ac:dyDescent="0.55000000000000004"/>
    <row r="6576" s="38" customFormat="1" x14ac:dyDescent="0.55000000000000004"/>
    <row r="6577" s="38" customFormat="1" x14ac:dyDescent="0.55000000000000004"/>
    <row r="6578" s="38" customFormat="1" x14ac:dyDescent="0.55000000000000004"/>
    <row r="6579" s="38" customFormat="1" x14ac:dyDescent="0.55000000000000004"/>
    <row r="6580" s="38" customFormat="1" x14ac:dyDescent="0.55000000000000004"/>
    <row r="6581" s="38" customFormat="1" x14ac:dyDescent="0.55000000000000004"/>
    <row r="6582" s="38" customFormat="1" x14ac:dyDescent="0.55000000000000004"/>
    <row r="6583" s="38" customFormat="1" x14ac:dyDescent="0.55000000000000004"/>
    <row r="6584" s="38" customFormat="1" x14ac:dyDescent="0.55000000000000004"/>
    <row r="6585" s="38" customFormat="1" x14ac:dyDescent="0.55000000000000004"/>
    <row r="6586" s="38" customFormat="1" x14ac:dyDescent="0.55000000000000004"/>
    <row r="6587" s="38" customFormat="1" x14ac:dyDescent="0.55000000000000004"/>
    <row r="6588" s="38" customFormat="1" x14ac:dyDescent="0.55000000000000004"/>
    <row r="6589" s="38" customFormat="1" x14ac:dyDescent="0.55000000000000004"/>
    <row r="6590" s="38" customFormat="1" x14ac:dyDescent="0.55000000000000004"/>
    <row r="6591" s="38" customFormat="1" x14ac:dyDescent="0.55000000000000004"/>
    <row r="6592" s="38" customFormat="1" x14ac:dyDescent="0.55000000000000004"/>
    <row r="6593" s="38" customFormat="1" x14ac:dyDescent="0.55000000000000004"/>
    <row r="6594" s="38" customFormat="1" x14ac:dyDescent="0.55000000000000004"/>
    <row r="6595" s="38" customFormat="1" x14ac:dyDescent="0.55000000000000004"/>
    <row r="6596" s="38" customFormat="1" x14ac:dyDescent="0.55000000000000004"/>
    <row r="6597" s="38" customFormat="1" x14ac:dyDescent="0.55000000000000004"/>
    <row r="6598" s="38" customFormat="1" x14ac:dyDescent="0.55000000000000004"/>
    <row r="6599" s="38" customFormat="1" x14ac:dyDescent="0.55000000000000004"/>
    <row r="6600" s="38" customFormat="1" x14ac:dyDescent="0.55000000000000004"/>
    <row r="6601" s="38" customFormat="1" x14ac:dyDescent="0.55000000000000004"/>
    <row r="6602" s="38" customFormat="1" x14ac:dyDescent="0.55000000000000004"/>
    <row r="6603" s="38" customFormat="1" x14ac:dyDescent="0.55000000000000004"/>
    <row r="6604" s="38" customFormat="1" x14ac:dyDescent="0.55000000000000004"/>
    <row r="6605" s="38" customFormat="1" x14ac:dyDescent="0.55000000000000004"/>
    <row r="6606" s="38" customFormat="1" x14ac:dyDescent="0.55000000000000004"/>
    <row r="6607" s="38" customFormat="1" x14ac:dyDescent="0.55000000000000004"/>
    <row r="6608" s="38" customFormat="1" x14ac:dyDescent="0.55000000000000004"/>
    <row r="6609" s="38" customFormat="1" x14ac:dyDescent="0.55000000000000004"/>
    <row r="6610" s="38" customFormat="1" x14ac:dyDescent="0.55000000000000004"/>
    <row r="6611" s="38" customFormat="1" x14ac:dyDescent="0.55000000000000004"/>
    <row r="6612" s="38" customFormat="1" x14ac:dyDescent="0.55000000000000004"/>
    <row r="6613" s="38" customFormat="1" x14ac:dyDescent="0.55000000000000004"/>
    <row r="6614" s="38" customFormat="1" x14ac:dyDescent="0.55000000000000004"/>
    <row r="6615" s="38" customFormat="1" x14ac:dyDescent="0.55000000000000004"/>
    <row r="6616" s="38" customFormat="1" x14ac:dyDescent="0.55000000000000004"/>
    <row r="6617" s="38" customFormat="1" x14ac:dyDescent="0.55000000000000004"/>
    <row r="6618" s="38" customFormat="1" x14ac:dyDescent="0.55000000000000004"/>
    <row r="6619" s="38" customFormat="1" x14ac:dyDescent="0.55000000000000004"/>
    <row r="6620" s="38" customFormat="1" x14ac:dyDescent="0.55000000000000004"/>
    <row r="6621" s="38" customFormat="1" x14ac:dyDescent="0.55000000000000004"/>
    <row r="6622" s="38" customFormat="1" x14ac:dyDescent="0.55000000000000004"/>
    <row r="6623" s="38" customFormat="1" x14ac:dyDescent="0.55000000000000004"/>
    <row r="6624" s="38" customFormat="1" x14ac:dyDescent="0.55000000000000004"/>
    <row r="6625" s="38" customFormat="1" x14ac:dyDescent="0.55000000000000004"/>
    <row r="6626" s="38" customFormat="1" x14ac:dyDescent="0.55000000000000004"/>
    <row r="6627" s="38" customFormat="1" x14ac:dyDescent="0.55000000000000004"/>
    <row r="6628" s="38" customFormat="1" x14ac:dyDescent="0.55000000000000004"/>
    <row r="6629" s="38" customFormat="1" x14ac:dyDescent="0.55000000000000004"/>
    <row r="6630" s="38" customFormat="1" x14ac:dyDescent="0.55000000000000004"/>
    <row r="6631" s="38" customFormat="1" x14ac:dyDescent="0.55000000000000004"/>
    <row r="6632" s="38" customFormat="1" x14ac:dyDescent="0.55000000000000004"/>
    <row r="6633" s="38" customFormat="1" x14ac:dyDescent="0.55000000000000004"/>
    <row r="6634" s="38" customFormat="1" x14ac:dyDescent="0.55000000000000004"/>
    <row r="6635" s="38" customFormat="1" x14ac:dyDescent="0.55000000000000004"/>
    <row r="6636" s="38" customFormat="1" x14ac:dyDescent="0.55000000000000004"/>
    <row r="6637" s="38" customFormat="1" x14ac:dyDescent="0.55000000000000004"/>
    <row r="6638" s="38" customFormat="1" x14ac:dyDescent="0.55000000000000004"/>
    <row r="6639" s="38" customFormat="1" x14ac:dyDescent="0.55000000000000004"/>
    <row r="6640" s="38" customFormat="1" x14ac:dyDescent="0.55000000000000004"/>
    <row r="6641" s="38" customFormat="1" x14ac:dyDescent="0.55000000000000004"/>
    <row r="6642" s="38" customFormat="1" x14ac:dyDescent="0.55000000000000004"/>
    <row r="6643" s="38" customFormat="1" x14ac:dyDescent="0.55000000000000004"/>
    <row r="6644" s="38" customFormat="1" x14ac:dyDescent="0.55000000000000004"/>
    <row r="6645" s="38" customFormat="1" x14ac:dyDescent="0.55000000000000004"/>
    <row r="6646" s="38" customFormat="1" x14ac:dyDescent="0.55000000000000004"/>
    <row r="6647" s="38" customFormat="1" x14ac:dyDescent="0.55000000000000004"/>
    <row r="6648" s="38" customFormat="1" x14ac:dyDescent="0.55000000000000004"/>
    <row r="6649" s="38" customFormat="1" x14ac:dyDescent="0.55000000000000004"/>
    <row r="6650" s="38" customFormat="1" x14ac:dyDescent="0.55000000000000004"/>
    <row r="6651" s="38" customFormat="1" x14ac:dyDescent="0.55000000000000004"/>
    <row r="6652" s="38" customFormat="1" x14ac:dyDescent="0.55000000000000004"/>
    <row r="6653" s="38" customFormat="1" x14ac:dyDescent="0.55000000000000004"/>
    <row r="6654" s="38" customFormat="1" x14ac:dyDescent="0.55000000000000004"/>
    <row r="6655" s="38" customFormat="1" x14ac:dyDescent="0.55000000000000004"/>
    <row r="6656" s="38" customFormat="1" x14ac:dyDescent="0.55000000000000004"/>
    <row r="6657" s="38" customFormat="1" x14ac:dyDescent="0.55000000000000004"/>
    <row r="6658" s="38" customFormat="1" x14ac:dyDescent="0.55000000000000004"/>
    <row r="6659" s="38" customFormat="1" x14ac:dyDescent="0.55000000000000004"/>
    <row r="6660" s="38" customFormat="1" x14ac:dyDescent="0.55000000000000004"/>
    <row r="6661" s="38" customFormat="1" x14ac:dyDescent="0.55000000000000004"/>
    <row r="6662" s="38" customFormat="1" x14ac:dyDescent="0.55000000000000004"/>
    <row r="6663" s="38" customFormat="1" x14ac:dyDescent="0.55000000000000004"/>
    <row r="6664" s="38" customFormat="1" x14ac:dyDescent="0.55000000000000004"/>
    <row r="6665" s="38" customFormat="1" x14ac:dyDescent="0.55000000000000004"/>
    <row r="6666" s="38" customFormat="1" x14ac:dyDescent="0.55000000000000004"/>
    <row r="6667" s="38" customFormat="1" x14ac:dyDescent="0.55000000000000004"/>
    <row r="6668" s="38" customFormat="1" x14ac:dyDescent="0.55000000000000004"/>
    <row r="6669" s="38" customFormat="1" x14ac:dyDescent="0.55000000000000004"/>
    <row r="6670" s="38" customFormat="1" x14ac:dyDescent="0.55000000000000004"/>
    <row r="6671" s="38" customFormat="1" x14ac:dyDescent="0.55000000000000004"/>
    <row r="6672" s="38" customFormat="1" x14ac:dyDescent="0.55000000000000004"/>
    <row r="6673" s="38" customFormat="1" x14ac:dyDescent="0.55000000000000004"/>
    <row r="6674" s="38" customFormat="1" x14ac:dyDescent="0.55000000000000004"/>
    <row r="6675" s="38" customFormat="1" x14ac:dyDescent="0.55000000000000004"/>
    <row r="6676" s="38" customFormat="1" x14ac:dyDescent="0.55000000000000004"/>
    <row r="6677" s="38" customFormat="1" x14ac:dyDescent="0.55000000000000004"/>
    <row r="6678" s="38" customFormat="1" x14ac:dyDescent="0.55000000000000004"/>
    <row r="6679" s="38" customFormat="1" x14ac:dyDescent="0.55000000000000004"/>
    <row r="6680" s="38" customFormat="1" x14ac:dyDescent="0.55000000000000004"/>
    <row r="6681" s="38" customFormat="1" x14ac:dyDescent="0.55000000000000004"/>
    <row r="6682" s="38" customFormat="1" x14ac:dyDescent="0.55000000000000004"/>
    <row r="6683" s="38" customFormat="1" x14ac:dyDescent="0.55000000000000004"/>
    <row r="6684" s="38" customFormat="1" x14ac:dyDescent="0.55000000000000004"/>
    <row r="6685" s="38" customFormat="1" x14ac:dyDescent="0.55000000000000004"/>
    <row r="6686" s="38" customFormat="1" x14ac:dyDescent="0.55000000000000004"/>
    <row r="6687" s="38" customFormat="1" x14ac:dyDescent="0.55000000000000004"/>
    <row r="6688" s="38" customFormat="1" x14ac:dyDescent="0.55000000000000004"/>
    <row r="6689" s="38" customFormat="1" x14ac:dyDescent="0.55000000000000004"/>
    <row r="6690" s="38" customFormat="1" x14ac:dyDescent="0.55000000000000004"/>
    <row r="6691" s="38" customFormat="1" x14ac:dyDescent="0.55000000000000004"/>
    <row r="6692" s="38" customFormat="1" x14ac:dyDescent="0.55000000000000004"/>
    <row r="6693" s="38" customFormat="1" x14ac:dyDescent="0.55000000000000004"/>
    <row r="6694" s="38" customFormat="1" x14ac:dyDescent="0.55000000000000004"/>
    <row r="6695" s="38" customFormat="1" x14ac:dyDescent="0.55000000000000004"/>
    <row r="6696" s="38" customFormat="1" x14ac:dyDescent="0.55000000000000004"/>
    <row r="6697" s="38" customFormat="1" x14ac:dyDescent="0.55000000000000004"/>
    <row r="6698" s="38" customFormat="1" x14ac:dyDescent="0.55000000000000004"/>
    <row r="6699" s="38" customFormat="1" x14ac:dyDescent="0.55000000000000004"/>
    <row r="6700" s="38" customFormat="1" x14ac:dyDescent="0.55000000000000004"/>
    <row r="6701" s="38" customFormat="1" x14ac:dyDescent="0.55000000000000004"/>
    <row r="6702" s="38" customFormat="1" x14ac:dyDescent="0.55000000000000004"/>
    <row r="6703" s="38" customFormat="1" x14ac:dyDescent="0.55000000000000004"/>
    <row r="6704" s="38" customFormat="1" x14ac:dyDescent="0.55000000000000004"/>
    <row r="6705" s="38" customFormat="1" x14ac:dyDescent="0.55000000000000004"/>
    <row r="6706" s="38" customFormat="1" x14ac:dyDescent="0.55000000000000004"/>
    <row r="6707" s="38" customFormat="1" x14ac:dyDescent="0.55000000000000004"/>
    <row r="6708" s="38" customFormat="1" x14ac:dyDescent="0.55000000000000004"/>
    <row r="6709" s="38" customFormat="1" x14ac:dyDescent="0.55000000000000004"/>
    <row r="6710" s="38" customFormat="1" x14ac:dyDescent="0.55000000000000004"/>
    <row r="6711" s="38" customFormat="1" x14ac:dyDescent="0.55000000000000004"/>
    <row r="6712" s="38" customFormat="1" x14ac:dyDescent="0.55000000000000004"/>
    <row r="6713" s="38" customFormat="1" x14ac:dyDescent="0.55000000000000004"/>
    <row r="6714" s="38" customFormat="1" x14ac:dyDescent="0.55000000000000004"/>
    <row r="6715" s="38" customFormat="1" x14ac:dyDescent="0.55000000000000004"/>
    <row r="6716" s="38" customFormat="1" x14ac:dyDescent="0.55000000000000004"/>
    <row r="6717" s="38" customFormat="1" x14ac:dyDescent="0.55000000000000004"/>
    <row r="6718" s="38" customFormat="1" x14ac:dyDescent="0.55000000000000004"/>
    <row r="6719" s="38" customFormat="1" x14ac:dyDescent="0.55000000000000004"/>
    <row r="6720" s="38" customFormat="1" x14ac:dyDescent="0.55000000000000004"/>
    <row r="6721" s="38" customFormat="1" x14ac:dyDescent="0.55000000000000004"/>
    <row r="6722" s="38" customFormat="1" x14ac:dyDescent="0.55000000000000004"/>
    <row r="6723" s="38" customFormat="1" x14ac:dyDescent="0.55000000000000004"/>
    <row r="6724" s="38" customFormat="1" x14ac:dyDescent="0.55000000000000004"/>
    <row r="6725" s="38" customFormat="1" x14ac:dyDescent="0.55000000000000004"/>
    <row r="6726" s="38" customFormat="1" x14ac:dyDescent="0.55000000000000004"/>
    <row r="6727" s="38" customFormat="1" x14ac:dyDescent="0.55000000000000004"/>
    <row r="6728" s="38" customFormat="1" x14ac:dyDescent="0.55000000000000004"/>
    <row r="6729" s="38" customFormat="1" x14ac:dyDescent="0.55000000000000004"/>
    <row r="6730" s="38" customFormat="1" x14ac:dyDescent="0.55000000000000004"/>
    <row r="6731" s="38" customFormat="1" x14ac:dyDescent="0.55000000000000004"/>
    <row r="6732" s="38" customFormat="1" x14ac:dyDescent="0.55000000000000004"/>
    <row r="6733" s="38" customFormat="1" x14ac:dyDescent="0.55000000000000004"/>
    <row r="6734" s="38" customFormat="1" x14ac:dyDescent="0.55000000000000004"/>
    <row r="6735" s="38" customFormat="1" x14ac:dyDescent="0.55000000000000004"/>
    <row r="6736" s="38" customFormat="1" x14ac:dyDescent="0.55000000000000004"/>
    <row r="6737" s="38" customFormat="1" x14ac:dyDescent="0.55000000000000004"/>
    <row r="6738" s="38" customFormat="1" x14ac:dyDescent="0.55000000000000004"/>
    <row r="6739" s="38" customFormat="1" x14ac:dyDescent="0.55000000000000004"/>
    <row r="6740" s="38" customFormat="1" x14ac:dyDescent="0.55000000000000004"/>
    <row r="6741" s="38" customFormat="1" x14ac:dyDescent="0.55000000000000004"/>
    <row r="6742" s="38" customFormat="1" x14ac:dyDescent="0.55000000000000004"/>
    <row r="6743" s="38" customFormat="1" x14ac:dyDescent="0.55000000000000004"/>
    <row r="6744" s="38" customFormat="1" x14ac:dyDescent="0.55000000000000004"/>
    <row r="6745" s="38" customFormat="1" x14ac:dyDescent="0.55000000000000004"/>
    <row r="6746" s="38" customFormat="1" x14ac:dyDescent="0.55000000000000004"/>
    <row r="6747" s="38" customFormat="1" x14ac:dyDescent="0.55000000000000004"/>
    <row r="6748" s="38" customFormat="1" x14ac:dyDescent="0.55000000000000004"/>
    <row r="6749" s="38" customFormat="1" x14ac:dyDescent="0.55000000000000004"/>
    <row r="6750" s="38" customFormat="1" x14ac:dyDescent="0.55000000000000004"/>
    <row r="6751" s="38" customFormat="1" x14ac:dyDescent="0.55000000000000004"/>
    <row r="6752" s="38" customFormat="1" x14ac:dyDescent="0.55000000000000004"/>
    <row r="6753" s="38" customFormat="1" x14ac:dyDescent="0.55000000000000004"/>
    <row r="6754" s="38" customFormat="1" x14ac:dyDescent="0.55000000000000004"/>
    <row r="6755" s="38" customFormat="1" x14ac:dyDescent="0.55000000000000004"/>
    <row r="6756" s="38" customFormat="1" x14ac:dyDescent="0.55000000000000004"/>
    <row r="6757" s="38" customFormat="1" x14ac:dyDescent="0.55000000000000004"/>
    <row r="6758" s="38" customFormat="1" x14ac:dyDescent="0.55000000000000004"/>
    <row r="6759" s="38" customFormat="1" x14ac:dyDescent="0.55000000000000004"/>
    <row r="6760" s="38" customFormat="1" x14ac:dyDescent="0.55000000000000004"/>
    <row r="6761" s="38" customFormat="1" x14ac:dyDescent="0.55000000000000004"/>
    <row r="6762" s="38" customFormat="1" x14ac:dyDescent="0.55000000000000004"/>
    <row r="6763" s="38" customFormat="1" x14ac:dyDescent="0.55000000000000004"/>
    <row r="6764" s="38" customFormat="1" x14ac:dyDescent="0.55000000000000004"/>
    <row r="6765" s="38" customFormat="1" x14ac:dyDescent="0.55000000000000004"/>
    <row r="6766" s="38" customFormat="1" x14ac:dyDescent="0.55000000000000004"/>
    <row r="6767" s="38" customFormat="1" x14ac:dyDescent="0.55000000000000004"/>
    <row r="6768" s="38" customFormat="1" x14ac:dyDescent="0.55000000000000004"/>
    <row r="6769" s="38" customFormat="1" x14ac:dyDescent="0.55000000000000004"/>
    <row r="6770" s="38" customFormat="1" x14ac:dyDescent="0.55000000000000004"/>
    <row r="6771" s="38" customFormat="1" x14ac:dyDescent="0.55000000000000004"/>
    <row r="6772" s="38" customFormat="1" x14ac:dyDescent="0.55000000000000004"/>
    <row r="6773" s="38" customFormat="1" x14ac:dyDescent="0.55000000000000004"/>
    <row r="6774" s="38" customFormat="1" x14ac:dyDescent="0.55000000000000004"/>
    <row r="6775" s="38" customFormat="1" x14ac:dyDescent="0.55000000000000004"/>
    <row r="6776" s="38" customFormat="1" x14ac:dyDescent="0.55000000000000004"/>
    <row r="6777" s="38" customFormat="1" x14ac:dyDescent="0.55000000000000004"/>
    <row r="6778" s="38" customFormat="1" x14ac:dyDescent="0.55000000000000004"/>
    <row r="6779" s="38" customFormat="1" x14ac:dyDescent="0.55000000000000004"/>
    <row r="6780" s="38" customFormat="1" x14ac:dyDescent="0.55000000000000004"/>
    <row r="6781" s="38" customFormat="1" x14ac:dyDescent="0.55000000000000004"/>
    <row r="6782" s="38" customFormat="1" x14ac:dyDescent="0.55000000000000004"/>
    <row r="6783" s="38" customFormat="1" x14ac:dyDescent="0.55000000000000004"/>
    <row r="6784" s="38" customFormat="1" x14ac:dyDescent="0.55000000000000004"/>
    <row r="6785" s="38" customFormat="1" x14ac:dyDescent="0.55000000000000004"/>
    <row r="6786" s="38" customFormat="1" x14ac:dyDescent="0.55000000000000004"/>
    <row r="6787" s="38" customFormat="1" x14ac:dyDescent="0.55000000000000004"/>
    <row r="6788" s="38" customFormat="1" x14ac:dyDescent="0.55000000000000004"/>
    <row r="6789" s="38" customFormat="1" x14ac:dyDescent="0.55000000000000004"/>
    <row r="6790" s="38" customFormat="1" x14ac:dyDescent="0.55000000000000004"/>
    <row r="6791" s="38" customFormat="1" x14ac:dyDescent="0.55000000000000004"/>
    <row r="6792" s="38" customFormat="1" x14ac:dyDescent="0.55000000000000004"/>
    <row r="6793" s="38" customFormat="1" x14ac:dyDescent="0.55000000000000004"/>
    <row r="6794" s="38" customFormat="1" x14ac:dyDescent="0.55000000000000004"/>
    <row r="6795" s="38" customFormat="1" x14ac:dyDescent="0.55000000000000004"/>
    <row r="6796" s="38" customFormat="1" x14ac:dyDescent="0.55000000000000004"/>
    <row r="6797" s="38" customFormat="1" x14ac:dyDescent="0.55000000000000004"/>
    <row r="6798" s="38" customFormat="1" x14ac:dyDescent="0.55000000000000004"/>
    <row r="6799" s="38" customFormat="1" x14ac:dyDescent="0.55000000000000004"/>
    <row r="6800" s="38" customFormat="1" x14ac:dyDescent="0.55000000000000004"/>
    <row r="6801" s="38" customFormat="1" x14ac:dyDescent="0.55000000000000004"/>
    <row r="6802" s="38" customFormat="1" x14ac:dyDescent="0.55000000000000004"/>
    <row r="6803" s="38" customFormat="1" x14ac:dyDescent="0.55000000000000004"/>
    <row r="6804" s="38" customFormat="1" x14ac:dyDescent="0.55000000000000004"/>
    <row r="6805" s="38" customFormat="1" x14ac:dyDescent="0.55000000000000004"/>
    <row r="6806" s="38" customFormat="1" x14ac:dyDescent="0.55000000000000004"/>
    <row r="6807" s="38" customFormat="1" x14ac:dyDescent="0.55000000000000004"/>
    <row r="6808" s="38" customFormat="1" x14ac:dyDescent="0.55000000000000004"/>
    <row r="6809" s="38" customFormat="1" x14ac:dyDescent="0.55000000000000004"/>
    <row r="6810" s="38" customFormat="1" x14ac:dyDescent="0.55000000000000004"/>
    <row r="6811" s="38" customFormat="1" x14ac:dyDescent="0.55000000000000004"/>
    <row r="6812" s="38" customFormat="1" x14ac:dyDescent="0.55000000000000004"/>
    <row r="6813" s="38" customFormat="1" x14ac:dyDescent="0.55000000000000004"/>
    <row r="6814" s="38" customFormat="1" x14ac:dyDescent="0.55000000000000004"/>
    <row r="6815" s="38" customFormat="1" x14ac:dyDescent="0.55000000000000004"/>
    <row r="6816" s="38" customFormat="1" x14ac:dyDescent="0.55000000000000004"/>
    <row r="6817" s="38" customFormat="1" x14ac:dyDescent="0.55000000000000004"/>
    <row r="6818" s="38" customFormat="1" x14ac:dyDescent="0.55000000000000004"/>
    <row r="6819" s="38" customFormat="1" x14ac:dyDescent="0.55000000000000004"/>
    <row r="6820" s="38" customFormat="1" x14ac:dyDescent="0.55000000000000004"/>
    <row r="6821" s="38" customFormat="1" x14ac:dyDescent="0.55000000000000004"/>
    <row r="6822" s="38" customFormat="1" x14ac:dyDescent="0.55000000000000004"/>
    <row r="6823" s="38" customFormat="1" x14ac:dyDescent="0.55000000000000004"/>
    <row r="6824" s="38" customFormat="1" x14ac:dyDescent="0.55000000000000004"/>
    <row r="6825" s="38" customFormat="1" x14ac:dyDescent="0.55000000000000004"/>
    <row r="6826" s="38" customFormat="1" x14ac:dyDescent="0.55000000000000004"/>
    <row r="6827" s="38" customFormat="1" x14ac:dyDescent="0.55000000000000004"/>
    <row r="6828" s="38" customFormat="1" x14ac:dyDescent="0.55000000000000004"/>
    <row r="6829" s="38" customFormat="1" x14ac:dyDescent="0.55000000000000004"/>
    <row r="6830" s="38" customFormat="1" x14ac:dyDescent="0.55000000000000004"/>
    <row r="6831" s="38" customFormat="1" x14ac:dyDescent="0.55000000000000004"/>
    <row r="6832" s="38" customFormat="1" x14ac:dyDescent="0.55000000000000004"/>
    <row r="6833" s="38" customFormat="1" x14ac:dyDescent="0.55000000000000004"/>
    <row r="6834" s="38" customFormat="1" x14ac:dyDescent="0.55000000000000004"/>
    <row r="6835" s="38" customFormat="1" x14ac:dyDescent="0.55000000000000004"/>
    <row r="6836" s="38" customFormat="1" x14ac:dyDescent="0.55000000000000004"/>
    <row r="6837" s="38" customFormat="1" x14ac:dyDescent="0.55000000000000004"/>
    <row r="6838" s="38" customFormat="1" x14ac:dyDescent="0.55000000000000004"/>
    <row r="6839" s="38" customFormat="1" x14ac:dyDescent="0.55000000000000004"/>
    <row r="6840" s="38" customFormat="1" x14ac:dyDescent="0.55000000000000004"/>
    <row r="6841" s="38" customFormat="1" x14ac:dyDescent="0.55000000000000004"/>
    <row r="6842" s="38" customFormat="1" x14ac:dyDescent="0.55000000000000004"/>
    <row r="6843" s="38" customFormat="1" x14ac:dyDescent="0.55000000000000004"/>
    <row r="6844" s="38" customFormat="1" x14ac:dyDescent="0.55000000000000004"/>
    <row r="6845" s="38" customFormat="1" x14ac:dyDescent="0.55000000000000004"/>
    <row r="6846" s="38" customFormat="1" x14ac:dyDescent="0.55000000000000004"/>
    <row r="6847" s="38" customFormat="1" x14ac:dyDescent="0.55000000000000004"/>
    <row r="6848" s="38" customFormat="1" x14ac:dyDescent="0.55000000000000004"/>
    <row r="6849" s="38" customFormat="1" x14ac:dyDescent="0.55000000000000004"/>
    <row r="6850" s="38" customFormat="1" x14ac:dyDescent="0.55000000000000004"/>
    <row r="6851" s="38" customFormat="1" x14ac:dyDescent="0.55000000000000004"/>
    <row r="6852" s="38" customFormat="1" x14ac:dyDescent="0.55000000000000004"/>
    <row r="6853" s="38" customFormat="1" x14ac:dyDescent="0.55000000000000004"/>
    <row r="6854" s="38" customFormat="1" x14ac:dyDescent="0.55000000000000004"/>
    <row r="6855" s="38" customFormat="1" x14ac:dyDescent="0.55000000000000004"/>
    <row r="6856" s="38" customFormat="1" x14ac:dyDescent="0.55000000000000004"/>
    <row r="6857" s="38" customFormat="1" x14ac:dyDescent="0.55000000000000004"/>
    <row r="6858" s="38" customFormat="1" x14ac:dyDescent="0.55000000000000004"/>
    <row r="6859" s="38" customFormat="1" x14ac:dyDescent="0.55000000000000004"/>
    <row r="6860" s="38" customFormat="1" x14ac:dyDescent="0.55000000000000004"/>
    <row r="6861" s="38" customFormat="1" x14ac:dyDescent="0.55000000000000004"/>
    <row r="6862" s="38" customFormat="1" x14ac:dyDescent="0.55000000000000004"/>
    <row r="6863" s="38" customFormat="1" x14ac:dyDescent="0.55000000000000004"/>
    <row r="6864" s="38" customFormat="1" x14ac:dyDescent="0.55000000000000004"/>
    <row r="6865" s="38" customFormat="1" x14ac:dyDescent="0.55000000000000004"/>
    <row r="6866" s="38" customFormat="1" x14ac:dyDescent="0.55000000000000004"/>
    <row r="6867" s="38" customFormat="1" x14ac:dyDescent="0.55000000000000004"/>
    <row r="6868" s="38" customFormat="1" x14ac:dyDescent="0.55000000000000004"/>
    <row r="6869" s="38" customFormat="1" x14ac:dyDescent="0.55000000000000004"/>
    <row r="6870" s="38" customFormat="1" x14ac:dyDescent="0.55000000000000004"/>
    <row r="6871" s="38" customFormat="1" x14ac:dyDescent="0.55000000000000004"/>
    <row r="6872" s="38" customFormat="1" x14ac:dyDescent="0.55000000000000004"/>
    <row r="6873" s="38" customFormat="1" x14ac:dyDescent="0.55000000000000004"/>
    <row r="6874" s="38" customFormat="1" x14ac:dyDescent="0.55000000000000004"/>
    <row r="6875" s="38" customFormat="1" x14ac:dyDescent="0.55000000000000004"/>
    <row r="6876" s="38" customFormat="1" x14ac:dyDescent="0.55000000000000004"/>
    <row r="6877" s="38" customFormat="1" x14ac:dyDescent="0.55000000000000004"/>
    <row r="6878" s="38" customFormat="1" x14ac:dyDescent="0.55000000000000004"/>
    <row r="6879" s="38" customFormat="1" x14ac:dyDescent="0.55000000000000004"/>
    <row r="6880" s="38" customFormat="1" x14ac:dyDescent="0.55000000000000004"/>
    <row r="6881" s="38" customFormat="1" x14ac:dyDescent="0.55000000000000004"/>
    <row r="6882" s="38" customFormat="1" x14ac:dyDescent="0.55000000000000004"/>
    <row r="6883" s="38" customFormat="1" x14ac:dyDescent="0.55000000000000004"/>
    <row r="6884" s="38" customFormat="1" x14ac:dyDescent="0.55000000000000004"/>
    <row r="6885" s="38" customFormat="1" x14ac:dyDescent="0.55000000000000004"/>
    <row r="6886" s="38" customFormat="1" x14ac:dyDescent="0.55000000000000004"/>
    <row r="6887" s="38" customFormat="1" x14ac:dyDescent="0.55000000000000004"/>
    <row r="6888" s="38" customFormat="1" x14ac:dyDescent="0.55000000000000004"/>
    <row r="6889" s="38" customFormat="1" x14ac:dyDescent="0.55000000000000004"/>
    <row r="6890" s="38" customFormat="1" x14ac:dyDescent="0.55000000000000004"/>
    <row r="6891" s="38" customFormat="1" x14ac:dyDescent="0.55000000000000004"/>
    <row r="6892" s="38" customFormat="1" x14ac:dyDescent="0.55000000000000004"/>
    <row r="6893" s="38" customFormat="1" x14ac:dyDescent="0.55000000000000004"/>
    <row r="6894" s="38" customFormat="1" x14ac:dyDescent="0.55000000000000004"/>
    <row r="6895" s="38" customFormat="1" x14ac:dyDescent="0.55000000000000004"/>
    <row r="6896" s="38" customFormat="1" x14ac:dyDescent="0.55000000000000004"/>
    <row r="6897" s="38" customFormat="1" x14ac:dyDescent="0.55000000000000004"/>
    <row r="6898" s="38" customFormat="1" x14ac:dyDescent="0.55000000000000004"/>
    <row r="6899" s="38" customFormat="1" x14ac:dyDescent="0.55000000000000004"/>
    <row r="6900" s="38" customFormat="1" x14ac:dyDescent="0.55000000000000004"/>
    <row r="6901" s="38" customFormat="1" x14ac:dyDescent="0.55000000000000004"/>
    <row r="6902" s="38" customFormat="1" x14ac:dyDescent="0.55000000000000004"/>
    <row r="6903" s="38" customFormat="1" x14ac:dyDescent="0.55000000000000004"/>
    <row r="6904" s="38" customFormat="1" x14ac:dyDescent="0.55000000000000004"/>
    <row r="6905" s="38" customFormat="1" x14ac:dyDescent="0.55000000000000004"/>
    <row r="6906" s="38" customFormat="1" x14ac:dyDescent="0.55000000000000004"/>
    <row r="6907" s="38" customFormat="1" x14ac:dyDescent="0.55000000000000004"/>
    <row r="6908" s="38" customFormat="1" x14ac:dyDescent="0.55000000000000004"/>
    <row r="6909" s="38" customFormat="1" x14ac:dyDescent="0.55000000000000004"/>
    <row r="6910" s="38" customFormat="1" x14ac:dyDescent="0.55000000000000004"/>
    <row r="6911" s="38" customFormat="1" x14ac:dyDescent="0.55000000000000004"/>
    <row r="6912" s="38" customFormat="1" x14ac:dyDescent="0.55000000000000004"/>
    <row r="6913" s="38" customFormat="1" x14ac:dyDescent="0.55000000000000004"/>
    <row r="6914" s="38" customFormat="1" x14ac:dyDescent="0.55000000000000004"/>
    <row r="6915" s="38" customFormat="1" x14ac:dyDescent="0.55000000000000004"/>
    <row r="6916" s="38" customFormat="1" x14ac:dyDescent="0.55000000000000004"/>
    <row r="6917" s="38" customFormat="1" x14ac:dyDescent="0.55000000000000004"/>
    <row r="6918" s="38" customFormat="1" x14ac:dyDescent="0.55000000000000004"/>
    <row r="6919" s="38" customFormat="1" x14ac:dyDescent="0.55000000000000004"/>
    <row r="6920" s="38" customFormat="1" x14ac:dyDescent="0.55000000000000004"/>
    <row r="6921" s="38" customFormat="1" x14ac:dyDescent="0.55000000000000004"/>
    <row r="6922" s="38" customFormat="1" x14ac:dyDescent="0.55000000000000004"/>
    <row r="6923" s="38" customFormat="1" x14ac:dyDescent="0.55000000000000004"/>
    <row r="6924" s="38" customFormat="1" x14ac:dyDescent="0.55000000000000004"/>
    <row r="6925" s="38" customFormat="1" x14ac:dyDescent="0.55000000000000004"/>
    <row r="6926" s="38" customFormat="1" x14ac:dyDescent="0.55000000000000004"/>
    <row r="6927" s="38" customFormat="1" x14ac:dyDescent="0.55000000000000004"/>
    <row r="6928" s="38" customFormat="1" x14ac:dyDescent="0.55000000000000004"/>
    <row r="6929" s="38" customFormat="1" x14ac:dyDescent="0.55000000000000004"/>
    <row r="6930" s="38" customFormat="1" x14ac:dyDescent="0.55000000000000004"/>
    <row r="6931" s="38" customFormat="1" x14ac:dyDescent="0.55000000000000004"/>
    <row r="6932" s="38" customFormat="1" x14ac:dyDescent="0.55000000000000004"/>
    <row r="6933" s="38" customFormat="1" x14ac:dyDescent="0.55000000000000004"/>
    <row r="6934" s="38" customFormat="1" x14ac:dyDescent="0.55000000000000004"/>
    <row r="6935" s="38" customFormat="1" x14ac:dyDescent="0.55000000000000004"/>
    <row r="6936" s="38" customFormat="1" x14ac:dyDescent="0.55000000000000004"/>
    <row r="6937" s="38" customFormat="1" x14ac:dyDescent="0.55000000000000004"/>
    <row r="6938" s="38" customFormat="1" x14ac:dyDescent="0.55000000000000004"/>
    <row r="6939" s="38" customFormat="1" x14ac:dyDescent="0.55000000000000004"/>
    <row r="6940" s="38" customFormat="1" x14ac:dyDescent="0.55000000000000004"/>
    <row r="6941" s="38" customFormat="1" x14ac:dyDescent="0.55000000000000004"/>
    <row r="6942" s="38" customFormat="1" x14ac:dyDescent="0.55000000000000004"/>
    <row r="6943" s="38" customFormat="1" x14ac:dyDescent="0.55000000000000004"/>
    <row r="6944" s="38" customFormat="1" x14ac:dyDescent="0.55000000000000004"/>
    <row r="6945" s="38" customFormat="1" x14ac:dyDescent="0.55000000000000004"/>
    <row r="6946" s="38" customFormat="1" x14ac:dyDescent="0.55000000000000004"/>
    <row r="6947" s="38" customFormat="1" x14ac:dyDescent="0.55000000000000004"/>
    <row r="6948" s="38" customFormat="1" x14ac:dyDescent="0.55000000000000004"/>
    <row r="6949" s="38" customFormat="1" x14ac:dyDescent="0.55000000000000004"/>
    <row r="6950" s="38" customFormat="1" x14ac:dyDescent="0.55000000000000004"/>
    <row r="6951" s="38" customFormat="1" x14ac:dyDescent="0.55000000000000004"/>
    <row r="6952" s="38" customFormat="1" x14ac:dyDescent="0.55000000000000004"/>
    <row r="6953" s="38" customFormat="1" x14ac:dyDescent="0.55000000000000004"/>
    <row r="6954" s="38" customFormat="1" x14ac:dyDescent="0.55000000000000004"/>
    <row r="6955" s="38" customFormat="1" x14ac:dyDescent="0.55000000000000004"/>
    <row r="6956" s="38" customFormat="1" x14ac:dyDescent="0.55000000000000004"/>
    <row r="6957" s="38" customFormat="1" x14ac:dyDescent="0.55000000000000004"/>
    <row r="6958" s="38" customFormat="1" x14ac:dyDescent="0.55000000000000004"/>
    <row r="6959" s="38" customFormat="1" x14ac:dyDescent="0.55000000000000004"/>
    <row r="6960" s="38" customFormat="1" x14ac:dyDescent="0.55000000000000004"/>
    <row r="6961" s="38" customFormat="1" x14ac:dyDescent="0.55000000000000004"/>
    <row r="6962" s="38" customFormat="1" x14ac:dyDescent="0.55000000000000004"/>
    <row r="6963" s="38" customFormat="1" x14ac:dyDescent="0.55000000000000004"/>
    <row r="6964" s="38" customFormat="1" x14ac:dyDescent="0.55000000000000004"/>
    <row r="6965" s="38" customFormat="1" x14ac:dyDescent="0.55000000000000004"/>
    <row r="6966" s="38" customFormat="1" x14ac:dyDescent="0.55000000000000004"/>
    <row r="6967" s="38" customFormat="1" x14ac:dyDescent="0.55000000000000004"/>
    <row r="6968" s="38" customFormat="1" x14ac:dyDescent="0.55000000000000004"/>
    <row r="6969" s="38" customFormat="1" x14ac:dyDescent="0.55000000000000004"/>
    <row r="6970" s="38" customFormat="1" x14ac:dyDescent="0.55000000000000004"/>
    <row r="6971" s="38" customFormat="1" x14ac:dyDescent="0.55000000000000004"/>
    <row r="6972" s="38" customFormat="1" x14ac:dyDescent="0.55000000000000004"/>
    <row r="6973" s="38" customFormat="1" x14ac:dyDescent="0.55000000000000004"/>
    <row r="6974" s="38" customFormat="1" x14ac:dyDescent="0.55000000000000004"/>
    <row r="6975" s="38" customFormat="1" x14ac:dyDescent="0.55000000000000004"/>
    <row r="6976" s="38" customFormat="1" x14ac:dyDescent="0.55000000000000004"/>
    <row r="6977" s="38" customFormat="1" x14ac:dyDescent="0.55000000000000004"/>
    <row r="6978" s="38" customFormat="1" x14ac:dyDescent="0.55000000000000004"/>
    <row r="6979" s="38" customFormat="1" x14ac:dyDescent="0.55000000000000004"/>
    <row r="6980" s="38" customFormat="1" x14ac:dyDescent="0.55000000000000004"/>
    <row r="6981" s="38" customFormat="1" x14ac:dyDescent="0.55000000000000004"/>
    <row r="6982" s="38" customFormat="1" x14ac:dyDescent="0.55000000000000004"/>
    <row r="6983" s="38" customFormat="1" x14ac:dyDescent="0.55000000000000004"/>
    <row r="6984" s="38" customFormat="1" x14ac:dyDescent="0.55000000000000004"/>
    <row r="6985" s="38" customFormat="1" x14ac:dyDescent="0.55000000000000004"/>
    <row r="6986" s="38" customFormat="1" x14ac:dyDescent="0.55000000000000004"/>
    <row r="6987" s="38" customFormat="1" x14ac:dyDescent="0.55000000000000004"/>
    <row r="6988" s="38" customFormat="1" x14ac:dyDescent="0.55000000000000004"/>
    <row r="6989" s="38" customFormat="1" x14ac:dyDescent="0.55000000000000004"/>
    <row r="6990" s="38" customFormat="1" x14ac:dyDescent="0.55000000000000004"/>
    <row r="6991" s="38" customFormat="1" x14ac:dyDescent="0.55000000000000004"/>
    <row r="6992" s="38" customFormat="1" x14ac:dyDescent="0.55000000000000004"/>
    <row r="6993" s="38" customFormat="1" x14ac:dyDescent="0.55000000000000004"/>
    <row r="6994" s="38" customFormat="1" x14ac:dyDescent="0.55000000000000004"/>
    <row r="6995" s="38" customFormat="1" x14ac:dyDescent="0.55000000000000004"/>
    <row r="6996" s="38" customFormat="1" x14ac:dyDescent="0.55000000000000004"/>
    <row r="6997" s="38" customFormat="1" x14ac:dyDescent="0.55000000000000004"/>
    <row r="6998" s="38" customFormat="1" x14ac:dyDescent="0.55000000000000004"/>
    <row r="6999" s="38" customFormat="1" x14ac:dyDescent="0.55000000000000004"/>
    <row r="7000" s="38" customFormat="1" x14ac:dyDescent="0.55000000000000004"/>
    <row r="7001" s="38" customFormat="1" x14ac:dyDescent="0.55000000000000004"/>
    <row r="7002" s="38" customFormat="1" x14ac:dyDescent="0.55000000000000004"/>
    <row r="7003" s="38" customFormat="1" x14ac:dyDescent="0.55000000000000004"/>
    <row r="7004" s="38" customFormat="1" x14ac:dyDescent="0.55000000000000004"/>
    <row r="7005" s="38" customFormat="1" x14ac:dyDescent="0.55000000000000004"/>
    <row r="7006" s="38" customFormat="1" x14ac:dyDescent="0.55000000000000004"/>
    <row r="7007" s="38" customFormat="1" x14ac:dyDescent="0.55000000000000004"/>
    <row r="7008" s="38" customFormat="1" x14ac:dyDescent="0.55000000000000004"/>
    <row r="7009" s="38" customFormat="1" x14ac:dyDescent="0.55000000000000004"/>
    <row r="7010" s="38" customFormat="1" x14ac:dyDescent="0.55000000000000004"/>
    <row r="7011" s="38" customFormat="1" x14ac:dyDescent="0.55000000000000004"/>
    <row r="7012" s="38" customFormat="1" x14ac:dyDescent="0.55000000000000004"/>
    <row r="7013" s="38" customFormat="1" x14ac:dyDescent="0.55000000000000004"/>
    <row r="7014" s="38" customFormat="1" x14ac:dyDescent="0.55000000000000004"/>
    <row r="7015" s="38" customFormat="1" x14ac:dyDescent="0.55000000000000004"/>
    <row r="7016" s="38" customFormat="1" x14ac:dyDescent="0.55000000000000004"/>
    <row r="7017" s="38" customFormat="1" x14ac:dyDescent="0.55000000000000004"/>
    <row r="7018" s="38" customFormat="1" x14ac:dyDescent="0.55000000000000004"/>
    <row r="7019" s="38" customFormat="1" x14ac:dyDescent="0.55000000000000004"/>
    <row r="7020" s="38" customFormat="1" x14ac:dyDescent="0.55000000000000004"/>
    <row r="7021" s="38" customFormat="1" x14ac:dyDescent="0.55000000000000004"/>
    <row r="7022" s="38" customFormat="1" x14ac:dyDescent="0.55000000000000004"/>
    <row r="7023" s="38" customFormat="1" x14ac:dyDescent="0.55000000000000004"/>
    <row r="7024" s="38" customFormat="1" x14ac:dyDescent="0.55000000000000004"/>
    <row r="7025" s="38" customFormat="1" x14ac:dyDescent="0.55000000000000004"/>
    <row r="7026" s="38" customFormat="1" x14ac:dyDescent="0.55000000000000004"/>
    <row r="7027" s="38" customFormat="1" x14ac:dyDescent="0.55000000000000004"/>
    <row r="7028" s="38" customFormat="1" x14ac:dyDescent="0.55000000000000004"/>
    <row r="7029" s="38" customFormat="1" x14ac:dyDescent="0.55000000000000004"/>
    <row r="7030" s="38" customFormat="1" x14ac:dyDescent="0.55000000000000004"/>
    <row r="7031" s="38" customFormat="1" x14ac:dyDescent="0.55000000000000004"/>
    <row r="7032" s="38" customFormat="1" x14ac:dyDescent="0.55000000000000004"/>
    <row r="7033" s="38" customFormat="1" x14ac:dyDescent="0.55000000000000004"/>
    <row r="7034" s="38" customFormat="1" x14ac:dyDescent="0.55000000000000004"/>
    <row r="7035" s="38" customFormat="1" x14ac:dyDescent="0.55000000000000004"/>
    <row r="7036" s="38" customFormat="1" x14ac:dyDescent="0.55000000000000004"/>
    <row r="7037" s="38" customFormat="1" x14ac:dyDescent="0.55000000000000004"/>
    <row r="7038" s="38" customFormat="1" x14ac:dyDescent="0.55000000000000004"/>
    <row r="7039" s="38" customFormat="1" x14ac:dyDescent="0.55000000000000004"/>
    <row r="7040" s="38" customFormat="1" x14ac:dyDescent="0.55000000000000004"/>
    <row r="7041" s="38" customFormat="1" x14ac:dyDescent="0.55000000000000004"/>
    <row r="7042" s="38" customFormat="1" x14ac:dyDescent="0.55000000000000004"/>
    <row r="7043" s="38" customFormat="1" x14ac:dyDescent="0.55000000000000004"/>
    <row r="7044" s="38" customFormat="1" x14ac:dyDescent="0.55000000000000004"/>
    <row r="7045" s="38" customFormat="1" x14ac:dyDescent="0.55000000000000004"/>
    <row r="7046" s="38" customFormat="1" x14ac:dyDescent="0.55000000000000004"/>
    <row r="7047" s="38" customFormat="1" x14ac:dyDescent="0.55000000000000004"/>
    <row r="7048" s="38" customFormat="1" x14ac:dyDescent="0.55000000000000004"/>
    <row r="7049" s="38" customFormat="1" x14ac:dyDescent="0.55000000000000004"/>
    <row r="7050" s="38" customFormat="1" x14ac:dyDescent="0.55000000000000004"/>
    <row r="7051" s="38" customFormat="1" x14ac:dyDescent="0.55000000000000004"/>
    <row r="7052" s="38" customFormat="1" x14ac:dyDescent="0.55000000000000004"/>
    <row r="7053" s="38" customFormat="1" x14ac:dyDescent="0.55000000000000004"/>
    <row r="7054" s="38" customFormat="1" x14ac:dyDescent="0.55000000000000004"/>
    <row r="7055" s="38" customFormat="1" x14ac:dyDescent="0.55000000000000004"/>
    <row r="7056" s="38" customFormat="1" x14ac:dyDescent="0.55000000000000004"/>
    <row r="7057" s="38" customFormat="1" x14ac:dyDescent="0.55000000000000004"/>
    <row r="7058" s="38" customFormat="1" x14ac:dyDescent="0.55000000000000004"/>
    <row r="7059" s="38" customFormat="1" x14ac:dyDescent="0.55000000000000004"/>
    <row r="7060" s="38" customFormat="1" x14ac:dyDescent="0.55000000000000004"/>
    <row r="7061" s="38" customFormat="1" x14ac:dyDescent="0.55000000000000004"/>
    <row r="7062" s="38" customFormat="1" x14ac:dyDescent="0.55000000000000004"/>
    <row r="7063" s="38" customFormat="1" x14ac:dyDescent="0.55000000000000004"/>
    <row r="7064" s="38" customFormat="1" x14ac:dyDescent="0.55000000000000004"/>
    <row r="7065" s="38" customFormat="1" x14ac:dyDescent="0.55000000000000004"/>
    <row r="7066" s="38" customFormat="1" x14ac:dyDescent="0.55000000000000004"/>
    <row r="7067" s="38" customFormat="1" x14ac:dyDescent="0.55000000000000004"/>
    <row r="7068" s="38" customFormat="1" x14ac:dyDescent="0.55000000000000004"/>
    <row r="7069" s="38" customFormat="1" x14ac:dyDescent="0.55000000000000004"/>
    <row r="7070" s="38" customFormat="1" x14ac:dyDescent="0.55000000000000004"/>
    <row r="7071" s="38" customFormat="1" x14ac:dyDescent="0.55000000000000004"/>
    <row r="7072" s="38" customFormat="1" x14ac:dyDescent="0.55000000000000004"/>
    <row r="7073" s="38" customFormat="1" x14ac:dyDescent="0.55000000000000004"/>
    <row r="7074" s="38" customFormat="1" x14ac:dyDescent="0.55000000000000004"/>
    <row r="7075" s="38" customFormat="1" x14ac:dyDescent="0.55000000000000004"/>
    <row r="7076" s="38" customFormat="1" x14ac:dyDescent="0.55000000000000004"/>
    <row r="7077" s="38" customFormat="1" x14ac:dyDescent="0.55000000000000004"/>
    <row r="7078" s="38" customFormat="1" x14ac:dyDescent="0.55000000000000004"/>
    <row r="7079" s="38" customFormat="1" x14ac:dyDescent="0.55000000000000004"/>
    <row r="7080" s="38" customFormat="1" x14ac:dyDescent="0.55000000000000004"/>
    <row r="7081" s="38" customFormat="1" x14ac:dyDescent="0.55000000000000004"/>
    <row r="7082" s="38" customFormat="1" x14ac:dyDescent="0.55000000000000004"/>
    <row r="7083" s="38" customFormat="1" x14ac:dyDescent="0.55000000000000004"/>
    <row r="7084" s="38" customFormat="1" x14ac:dyDescent="0.55000000000000004"/>
    <row r="7085" s="38" customFormat="1" x14ac:dyDescent="0.55000000000000004"/>
    <row r="7086" s="38" customFormat="1" x14ac:dyDescent="0.55000000000000004"/>
    <row r="7087" s="38" customFormat="1" x14ac:dyDescent="0.55000000000000004"/>
    <row r="7088" s="38" customFormat="1" x14ac:dyDescent="0.55000000000000004"/>
    <row r="7089" s="38" customFormat="1" x14ac:dyDescent="0.55000000000000004"/>
    <row r="7090" s="38" customFormat="1" x14ac:dyDescent="0.55000000000000004"/>
    <row r="7091" s="38" customFormat="1" x14ac:dyDescent="0.55000000000000004"/>
    <row r="7092" s="38" customFormat="1" x14ac:dyDescent="0.55000000000000004"/>
    <row r="7093" s="38" customFormat="1" x14ac:dyDescent="0.55000000000000004"/>
    <row r="7094" s="38" customFormat="1" x14ac:dyDescent="0.55000000000000004"/>
    <row r="7095" s="38" customFormat="1" x14ac:dyDescent="0.55000000000000004"/>
    <row r="7096" s="38" customFormat="1" x14ac:dyDescent="0.55000000000000004"/>
    <row r="7097" s="38" customFormat="1" x14ac:dyDescent="0.55000000000000004"/>
    <row r="7098" s="38" customFormat="1" x14ac:dyDescent="0.55000000000000004"/>
    <row r="7099" s="38" customFormat="1" x14ac:dyDescent="0.55000000000000004"/>
    <row r="7100" s="38" customFormat="1" x14ac:dyDescent="0.55000000000000004"/>
    <row r="7101" s="38" customFormat="1" x14ac:dyDescent="0.55000000000000004"/>
    <row r="7102" s="38" customFormat="1" x14ac:dyDescent="0.55000000000000004"/>
    <row r="7103" s="38" customFormat="1" x14ac:dyDescent="0.55000000000000004"/>
    <row r="7104" s="38" customFormat="1" x14ac:dyDescent="0.55000000000000004"/>
    <row r="7105" s="38" customFormat="1" x14ac:dyDescent="0.55000000000000004"/>
    <row r="7106" s="38" customFormat="1" x14ac:dyDescent="0.55000000000000004"/>
    <row r="7107" s="38" customFormat="1" x14ac:dyDescent="0.55000000000000004"/>
    <row r="7108" s="38" customFormat="1" x14ac:dyDescent="0.55000000000000004"/>
    <row r="7109" s="38" customFormat="1" x14ac:dyDescent="0.55000000000000004"/>
    <row r="7110" s="38" customFormat="1" x14ac:dyDescent="0.55000000000000004"/>
    <row r="7111" s="38" customFormat="1" x14ac:dyDescent="0.55000000000000004"/>
    <row r="7112" s="38" customFormat="1" x14ac:dyDescent="0.55000000000000004"/>
    <row r="7113" s="38" customFormat="1" x14ac:dyDescent="0.55000000000000004"/>
    <row r="7114" s="38" customFormat="1" x14ac:dyDescent="0.55000000000000004"/>
    <row r="7115" s="38" customFormat="1" x14ac:dyDescent="0.55000000000000004"/>
    <row r="7116" s="38" customFormat="1" x14ac:dyDescent="0.55000000000000004"/>
    <row r="7117" s="38" customFormat="1" x14ac:dyDescent="0.55000000000000004"/>
    <row r="7118" s="38" customFormat="1" x14ac:dyDescent="0.55000000000000004"/>
    <row r="7119" s="38" customFormat="1" x14ac:dyDescent="0.55000000000000004"/>
    <row r="7120" s="38" customFormat="1" x14ac:dyDescent="0.55000000000000004"/>
    <row r="7121" s="38" customFormat="1" x14ac:dyDescent="0.55000000000000004"/>
    <row r="7122" s="38" customFormat="1" x14ac:dyDescent="0.55000000000000004"/>
    <row r="7123" s="38" customFormat="1" x14ac:dyDescent="0.55000000000000004"/>
    <row r="7124" s="38" customFormat="1" x14ac:dyDescent="0.55000000000000004"/>
    <row r="7125" s="38" customFormat="1" x14ac:dyDescent="0.55000000000000004"/>
    <row r="7126" s="38" customFormat="1" x14ac:dyDescent="0.55000000000000004"/>
    <row r="7127" s="38" customFormat="1" x14ac:dyDescent="0.55000000000000004"/>
    <row r="7128" s="38" customFormat="1" x14ac:dyDescent="0.55000000000000004"/>
    <row r="7129" s="38" customFormat="1" x14ac:dyDescent="0.55000000000000004"/>
    <row r="7130" s="38" customFormat="1" x14ac:dyDescent="0.55000000000000004"/>
    <row r="7131" s="38" customFormat="1" x14ac:dyDescent="0.55000000000000004"/>
    <row r="7132" s="38" customFormat="1" x14ac:dyDescent="0.55000000000000004"/>
    <row r="7133" s="38" customFormat="1" x14ac:dyDescent="0.55000000000000004"/>
    <row r="7134" s="38" customFormat="1" x14ac:dyDescent="0.55000000000000004"/>
    <row r="7135" s="38" customFormat="1" x14ac:dyDescent="0.55000000000000004"/>
    <row r="7136" s="38" customFormat="1" x14ac:dyDescent="0.55000000000000004"/>
    <row r="7137" s="38" customFormat="1" x14ac:dyDescent="0.55000000000000004"/>
    <row r="7138" s="38" customFormat="1" x14ac:dyDescent="0.55000000000000004"/>
    <row r="7139" s="38" customFormat="1" x14ac:dyDescent="0.55000000000000004"/>
    <row r="7140" s="38" customFormat="1" x14ac:dyDescent="0.55000000000000004"/>
    <row r="7141" s="38" customFormat="1" x14ac:dyDescent="0.55000000000000004"/>
    <row r="7142" s="38" customFormat="1" x14ac:dyDescent="0.55000000000000004"/>
    <row r="7143" s="38" customFormat="1" x14ac:dyDescent="0.55000000000000004"/>
    <row r="7144" s="38" customFormat="1" x14ac:dyDescent="0.55000000000000004"/>
    <row r="7145" s="38" customFormat="1" x14ac:dyDescent="0.55000000000000004"/>
    <row r="7146" s="38" customFormat="1" x14ac:dyDescent="0.55000000000000004"/>
    <row r="7147" s="38" customFormat="1" x14ac:dyDescent="0.55000000000000004"/>
    <row r="7148" s="38" customFormat="1" x14ac:dyDescent="0.55000000000000004"/>
    <row r="7149" s="38" customFormat="1" x14ac:dyDescent="0.55000000000000004"/>
    <row r="7150" s="38" customFormat="1" x14ac:dyDescent="0.55000000000000004"/>
    <row r="7151" s="38" customFormat="1" x14ac:dyDescent="0.55000000000000004"/>
    <row r="7152" s="38" customFormat="1" x14ac:dyDescent="0.55000000000000004"/>
    <row r="7153" s="38" customFormat="1" x14ac:dyDescent="0.55000000000000004"/>
    <row r="7154" s="38" customFormat="1" x14ac:dyDescent="0.55000000000000004"/>
    <row r="7155" s="38" customFormat="1" x14ac:dyDescent="0.55000000000000004"/>
    <row r="7156" s="38" customFormat="1" x14ac:dyDescent="0.55000000000000004"/>
    <row r="7157" s="38" customFormat="1" x14ac:dyDescent="0.55000000000000004"/>
    <row r="7158" s="38" customFormat="1" x14ac:dyDescent="0.55000000000000004"/>
    <row r="7159" s="38" customFormat="1" x14ac:dyDescent="0.55000000000000004"/>
    <row r="7160" s="38" customFormat="1" x14ac:dyDescent="0.55000000000000004"/>
    <row r="7161" s="38" customFormat="1" x14ac:dyDescent="0.55000000000000004"/>
    <row r="7162" s="38" customFormat="1" x14ac:dyDescent="0.55000000000000004"/>
    <row r="7163" s="38" customFormat="1" x14ac:dyDescent="0.55000000000000004"/>
    <row r="7164" s="38" customFormat="1" x14ac:dyDescent="0.55000000000000004"/>
    <row r="7165" s="38" customFormat="1" x14ac:dyDescent="0.55000000000000004"/>
    <row r="7166" s="38" customFormat="1" x14ac:dyDescent="0.55000000000000004"/>
    <row r="7167" s="38" customFormat="1" x14ac:dyDescent="0.55000000000000004"/>
    <row r="7168" s="38" customFormat="1" x14ac:dyDescent="0.55000000000000004"/>
    <row r="7169" s="38" customFormat="1" x14ac:dyDescent="0.55000000000000004"/>
    <row r="7170" s="38" customFormat="1" x14ac:dyDescent="0.55000000000000004"/>
    <row r="7171" s="38" customFormat="1" x14ac:dyDescent="0.55000000000000004"/>
    <row r="7172" s="38" customFormat="1" x14ac:dyDescent="0.55000000000000004"/>
    <row r="7173" s="38" customFormat="1" x14ac:dyDescent="0.55000000000000004"/>
    <row r="7174" s="38" customFormat="1" x14ac:dyDescent="0.55000000000000004"/>
    <row r="7175" s="38" customFormat="1" x14ac:dyDescent="0.55000000000000004"/>
    <row r="7176" s="38" customFormat="1" x14ac:dyDescent="0.55000000000000004"/>
    <row r="7177" s="38" customFormat="1" x14ac:dyDescent="0.55000000000000004"/>
    <row r="7178" s="38" customFormat="1" x14ac:dyDescent="0.55000000000000004"/>
    <row r="7179" s="38" customFormat="1" x14ac:dyDescent="0.55000000000000004"/>
    <row r="7180" s="38" customFormat="1" x14ac:dyDescent="0.55000000000000004"/>
    <row r="7181" s="38" customFormat="1" x14ac:dyDescent="0.55000000000000004"/>
    <row r="7182" s="38" customFormat="1" x14ac:dyDescent="0.55000000000000004"/>
    <row r="7183" s="38" customFormat="1" x14ac:dyDescent="0.55000000000000004"/>
    <row r="7184" s="38" customFormat="1" x14ac:dyDescent="0.55000000000000004"/>
    <row r="7185" s="38" customFormat="1" x14ac:dyDescent="0.55000000000000004"/>
    <row r="7186" s="38" customFormat="1" x14ac:dyDescent="0.55000000000000004"/>
    <row r="7187" s="38" customFormat="1" x14ac:dyDescent="0.55000000000000004"/>
    <row r="7188" s="38" customFormat="1" x14ac:dyDescent="0.55000000000000004"/>
    <row r="7189" s="38" customFormat="1" x14ac:dyDescent="0.55000000000000004"/>
    <row r="7190" s="38" customFormat="1" x14ac:dyDescent="0.55000000000000004"/>
    <row r="7191" s="38" customFormat="1" x14ac:dyDescent="0.55000000000000004"/>
    <row r="7192" s="38" customFormat="1" x14ac:dyDescent="0.55000000000000004"/>
    <row r="7193" s="38" customFormat="1" x14ac:dyDescent="0.55000000000000004"/>
    <row r="7194" s="38" customFormat="1" x14ac:dyDescent="0.55000000000000004"/>
    <row r="7195" s="38" customFormat="1" x14ac:dyDescent="0.55000000000000004"/>
    <row r="7196" s="38" customFormat="1" x14ac:dyDescent="0.55000000000000004"/>
    <row r="7197" s="38" customFormat="1" x14ac:dyDescent="0.55000000000000004"/>
    <row r="7198" s="38" customFormat="1" x14ac:dyDescent="0.55000000000000004"/>
    <row r="7199" s="38" customFormat="1" x14ac:dyDescent="0.55000000000000004"/>
    <row r="7200" s="38" customFormat="1" x14ac:dyDescent="0.55000000000000004"/>
    <row r="7201" s="38" customFormat="1" x14ac:dyDescent="0.55000000000000004"/>
    <row r="7202" s="38" customFormat="1" x14ac:dyDescent="0.55000000000000004"/>
    <row r="7203" s="38" customFormat="1" x14ac:dyDescent="0.55000000000000004"/>
    <row r="7204" s="38" customFormat="1" x14ac:dyDescent="0.55000000000000004"/>
    <row r="7205" s="38" customFormat="1" x14ac:dyDescent="0.55000000000000004"/>
    <row r="7206" s="38" customFormat="1" x14ac:dyDescent="0.55000000000000004"/>
    <row r="7207" s="38" customFormat="1" x14ac:dyDescent="0.55000000000000004"/>
    <row r="7208" s="38" customFormat="1" x14ac:dyDescent="0.55000000000000004"/>
    <row r="7209" s="38" customFormat="1" x14ac:dyDescent="0.55000000000000004"/>
    <row r="7210" s="38" customFormat="1" x14ac:dyDescent="0.55000000000000004"/>
    <row r="7211" s="38" customFormat="1" x14ac:dyDescent="0.55000000000000004"/>
    <row r="7212" s="38" customFormat="1" x14ac:dyDescent="0.55000000000000004"/>
    <row r="7213" s="38" customFormat="1" x14ac:dyDescent="0.55000000000000004"/>
    <row r="7214" s="38" customFormat="1" x14ac:dyDescent="0.55000000000000004"/>
    <row r="7215" s="38" customFormat="1" x14ac:dyDescent="0.55000000000000004"/>
    <row r="7216" s="38" customFormat="1" x14ac:dyDescent="0.55000000000000004"/>
    <row r="7217" s="38" customFormat="1" x14ac:dyDescent="0.55000000000000004"/>
    <row r="7218" s="38" customFormat="1" x14ac:dyDescent="0.55000000000000004"/>
    <row r="7219" s="38" customFormat="1" x14ac:dyDescent="0.55000000000000004"/>
    <row r="7220" s="38" customFormat="1" x14ac:dyDescent="0.55000000000000004"/>
    <row r="7221" s="38" customFormat="1" x14ac:dyDescent="0.55000000000000004"/>
    <row r="7222" s="38" customFormat="1" x14ac:dyDescent="0.55000000000000004"/>
    <row r="7223" s="38" customFormat="1" x14ac:dyDescent="0.55000000000000004"/>
    <row r="7224" s="38" customFormat="1" x14ac:dyDescent="0.55000000000000004"/>
    <row r="7225" s="38" customFormat="1" x14ac:dyDescent="0.55000000000000004"/>
    <row r="7226" s="38" customFormat="1" x14ac:dyDescent="0.55000000000000004"/>
    <row r="7227" s="38" customFormat="1" x14ac:dyDescent="0.55000000000000004"/>
    <row r="7228" s="38" customFormat="1" x14ac:dyDescent="0.55000000000000004"/>
    <row r="7229" s="38" customFormat="1" x14ac:dyDescent="0.55000000000000004"/>
    <row r="7230" s="38" customFormat="1" x14ac:dyDescent="0.55000000000000004"/>
    <row r="7231" s="38" customFormat="1" x14ac:dyDescent="0.55000000000000004"/>
    <row r="7232" s="38" customFormat="1" x14ac:dyDescent="0.55000000000000004"/>
    <row r="7233" s="38" customFormat="1" x14ac:dyDescent="0.55000000000000004"/>
    <row r="7234" s="38" customFormat="1" x14ac:dyDescent="0.55000000000000004"/>
    <row r="7235" s="38" customFormat="1" x14ac:dyDescent="0.55000000000000004"/>
    <row r="7236" s="38" customFormat="1" x14ac:dyDescent="0.55000000000000004"/>
    <row r="7237" s="38" customFormat="1" x14ac:dyDescent="0.55000000000000004"/>
    <row r="7238" s="38" customFormat="1" x14ac:dyDescent="0.55000000000000004"/>
    <row r="7239" s="38" customFormat="1" x14ac:dyDescent="0.55000000000000004"/>
    <row r="7240" s="38" customFormat="1" x14ac:dyDescent="0.55000000000000004"/>
    <row r="7241" s="38" customFormat="1" x14ac:dyDescent="0.55000000000000004"/>
    <row r="7242" s="38" customFormat="1" x14ac:dyDescent="0.55000000000000004"/>
    <row r="7243" s="38" customFormat="1" x14ac:dyDescent="0.55000000000000004"/>
    <row r="7244" s="38" customFormat="1" x14ac:dyDescent="0.55000000000000004"/>
    <row r="7245" s="38" customFormat="1" x14ac:dyDescent="0.55000000000000004"/>
    <row r="7246" s="38" customFormat="1" x14ac:dyDescent="0.55000000000000004"/>
    <row r="7247" s="38" customFormat="1" x14ac:dyDescent="0.55000000000000004"/>
    <row r="7248" s="38" customFormat="1" x14ac:dyDescent="0.55000000000000004"/>
    <row r="7249" s="38" customFormat="1" x14ac:dyDescent="0.55000000000000004"/>
    <row r="7250" s="38" customFormat="1" x14ac:dyDescent="0.55000000000000004"/>
    <row r="7251" s="38" customFormat="1" x14ac:dyDescent="0.55000000000000004"/>
    <row r="7252" s="38" customFormat="1" x14ac:dyDescent="0.55000000000000004"/>
    <row r="7253" s="38" customFormat="1" x14ac:dyDescent="0.55000000000000004"/>
    <row r="7254" s="38" customFormat="1" x14ac:dyDescent="0.55000000000000004"/>
    <row r="7255" s="38" customFormat="1" x14ac:dyDescent="0.55000000000000004"/>
    <row r="7256" s="38" customFormat="1" x14ac:dyDescent="0.55000000000000004"/>
    <row r="7257" s="38" customFormat="1" x14ac:dyDescent="0.55000000000000004"/>
    <row r="7258" s="38" customFormat="1" x14ac:dyDescent="0.55000000000000004"/>
    <row r="7259" s="38" customFormat="1" x14ac:dyDescent="0.55000000000000004"/>
    <row r="7260" s="38" customFormat="1" x14ac:dyDescent="0.55000000000000004"/>
    <row r="7261" s="38" customFormat="1" x14ac:dyDescent="0.55000000000000004"/>
    <row r="7262" s="38" customFormat="1" x14ac:dyDescent="0.55000000000000004"/>
    <row r="7263" s="38" customFormat="1" x14ac:dyDescent="0.55000000000000004"/>
    <row r="7264" s="38" customFormat="1" x14ac:dyDescent="0.55000000000000004"/>
    <row r="7265" s="38" customFormat="1" x14ac:dyDescent="0.55000000000000004"/>
    <row r="7266" s="38" customFormat="1" x14ac:dyDescent="0.55000000000000004"/>
    <row r="7267" s="38" customFormat="1" x14ac:dyDescent="0.55000000000000004"/>
    <row r="7268" s="38" customFormat="1" x14ac:dyDescent="0.55000000000000004"/>
    <row r="7269" s="38" customFormat="1" x14ac:dyDescent="0.55000000000000004"/>
    <row r="7270" s="38" customFormat="1" x14ac:dyDescent="0.55000000000000004"/>
    <row r="7271" s="38" customFormat="1" x14ac:dyDescent="0.55000000000000004"/>
    <row r="7272" s="38" customFormat="1" x14ac:dyDescent="0.55000000000000004"/>
    <row r="7273" s="38" customFormat="1" x14ac:dyDescent="0.55000000000000004"/>
    <row r="7274" s="38" customFormat="1" x14ac:dyDescent="0.55000000000000004"/>
    <row r="7275" s="38" customFormat="1" x14ac:dyDescent="0.55000000000000004"/>
    <row r="7276" s="38" customFormat="1" x14ac:dyDescent="0.55000000000000004"/>
    <row r="7277" s="38" customFormat="1" x14ac:dyDescent="0.55000000000000004"/>
    <row r="7278" s="38" customFormat="1" x14ac:dyDescent="0.55000000000000004"/>
    <row r="7279" s="38" customFormat="1" x14ac:dyDescent="0.55000000000000004"/>
    <row r="7280" s="38" customFormat="1" x14ac:dyDescent="0.55000000000000004"/>
    <row r="7281" s="38" customFormat="1" x14ac:dyDescent="0.55000000000000004"/>
    <row r="7282" s="38" customFormat="1" x14ac:dyDescent="0.55000000000000004"/>
    <row r="7283" s="38" customFormat="1" x14ac:dyDescent="0.55000000000000004"/>
    <row r="7284" s="38" customFormat="1" x14ac:dyDescent="0.55000000000000004"/>
    <row r="7285" s="38" customFormat="1" x14ac:dyDescent="0.55000000000000004"/>
    <row r="7286" s="38" customFormat="1" x14ac:dyDescent="0.55000000000000004"/>
    <row r="7287" s="38" customFormat="1" x14ac:dyDescent="0.55000000000000004"/>
    <row r="7288" s="38" customFormat="1" x14ac:dyDescent="0.55000000000000004"/>
    <row r="7289" s="38" customFormat="1" x14ac:dyDescent="0.55000000000000004"/>
    <row r="7290" s="38" customFormat="1" x14ac:dyDescent="0.55000000000000004"/>
    <row r="7291" s="38" customFormat="1" x14ac:dyDescent="0.55000000000000004"/>
    <row r="7292" s="38" customFormat="1" x14ac:dyDescent="0.55000000000000004"/>
    <row r="7293" s="38" customFormat="1" x14ac:dyDescent="0.55000000000000004"/>
    <row r="7294" s="38" customFormat="1" x14ac:dyDescent="0.55000000000000004"/>
    <row r="7295" s="38" customFormat="1" x14ac:dyDescent="0.55000000000000004"/>
    <row r="7296" s="38" customFormat="1" x14ac:dyDescent="0.55000000000000004"/>
    <row r="7297" s="38" customFormat="1" x14ac:dyDescent="0.55000000000000004"/>
    <row r="7298" s="38" customFormat="1" x14ac:dyDescent="0.55000000000000004"/>
    <row r="7299" s="38" customFormat="1" x14ac:dyDescent="0.55000000000000004"/>
    <row r="7300" s="38" customFormat="1" x14ac:dyDescent="0.55000000000000004"/>
    <row r="7301" s="38" customFormat="1" x14ac:dyDescent="0.55000000000000004"/>
    <row r="7302" s="38" customFormat="1" x14ac:dyDescent="0.55000000000000004"/>
    <row r="7303" s="38" customFormat="1" x14ac:dyDescent="0.55000000000000004"/>
    <row r="7304" s="38" customFormat="1" x14ac:dyDescent="0.55000000000000004"/>
    <row r="7305" s="38" customFormat="1" x14ac:dyDescent="0.55000000000000004"/>
    <row r="7306" s="38" customFormat="1" x14ac:dyDescent="0.55000000000000004"/>
    <row r="7307" s="38" customFormat="1" x14ac:dyDescent="0.55000000000000004"/>
    <row r="7308" s="38" customFormat="1" x14ac:dyDescent="0.55000000000000004"/>
    <row r="7309" s="38" customFormat="1" x14ac:dyDescent="0.55000000000000004"/>
    <row r="7310" s="38" customFormat="1" x14ac:dyDescent="0.55000000000000004"/>
    <row r="7311" s="38" customFormat="1" x14ac:dyDescent="0.55000000000000004"/>
    <row r="7312" s="38" customFormat="1" x14ac:dyDescent="0.55000000000000004"/>
    <row r="7313" s="38" customFormat="1" x14ac:dyDescent="0.55000000000000004"/>
    <row r="7314" s="38" customFormat="1" x14ac:dyDescent="0.55000000000000004"/>
    <row r="7315" s="38" customFormat="1" x14ac:dyDescent="0.55000000000000004"/>
    <row r="7316" s="38" customFormat="1" x14ac:dyDescent="0.55000000000000004"/>
    <row r="7317" s="38" customFormat="1" x14ac:dyDescent="0.55000000000000004"/>
    <row r="7318" s="38" customFormat="1" x14ac:dyDescent="0.55000000000000004"/>
    <row r="7319" s="38" customFormat="1" x14ac:dyDescent="0.55000000000000004"/>
    <row r="7320" s="38" customFormat="1" x14ac:dyDescent="0.55000000000000004"/>
    <row r="7321" s="38" customFormat="1" x14ac:dyDescent="0.55000000000000004"/>
    <row r="7322" s="38" customFormat="1" x14ac:dyDescent="0.55000000000000004"/>
    <row r="7323" s="38" customFormat="1" x14ac:dyDescent="0.55000000000000004"/>
    <row r="7324" s="38" customFormat="1" x14ac:dyDescent="0.55000000000000004"/>
    <row r="7325" s="38" customFormat="1" x14ac:dyDescent="0.55000000000000004"/>
    <row r="7326" s="38" customFormat="1" x14ac:dyDescent="0.55000000000000004"/>
    <row r="7327" s="38" customFormat="1" x14ac:dyDescent="0.55000000000000004"/>
    <row r="7328" s="38" customFormat="1" x14ac:dyDescent="0.55000000000000004"/>
    <row r="7329" s="38" customFormat="1" x14ac:dyDescent="0.55000000000000004"/>
    <row r="7330" s="38" customFormat="1" x14ac:dyDescent="0.55000000000000004"/>
    <row r="7331" s="38" customFormat="1" x14ac:dyDescent="0.55000000000000004"/>
    <row r="7332" s="38" customFormat="1" x14ac:dyDescent="0.55000000000000004"/>
    <row r="7333" s="38" customFormat="1" x14ac:dyDescent="0.55000000000000004"/>
    <row r="7334" s="38" customFormat="1" x14ac:dyDescent="0.55000000000000004"/>
    <row r="7335" s="38" customFormat="1" x14ac:dyDescent="0.55000000000000004"/>
    <row r="7336" s="38" customFormat="1" x14ac:dyDescent="0.55000000000000004"/>
    <row r="7337" s="38" customFormat="1" x14ac:dyDescent="0.55000000000000004"/>
    <row r="7338" s="38" customFormat="1" x14ac:dyDescent="0.55000000000000004"/>
    <row r="7339" s="38" customFormat="1" x14ac:dyDescent="0.55000000000000004"/>
    <row r="7340" s="38" customFormat="1" x14ac:dyDescent="0.55000000000000004"/>
    <row r="7341" s="38" customFormat="1" x14ac:dyDescent="0.55000000000000004"/>
    <row r="7342" s="38" customFormat="1" x14ac:dyDescent="0.55000000000000004"/>
    <row r="7343" s="38" customFormat="1" x14ac:dyDescent="0.55000000000000004"/>
    <row r="7344" s="38" customFormat="1" x14ac:dyDescent="0.55000000000000004"/>
    <row r="7345" s="38" customFormat="1" x14ac:dyDescent="0.55000000000000004"/>
    <row r="7346" s="38" customFormat="1" x14ac:dyDescent="0.55000000000000004"/>
    <row r="7347" s="38" customFormat="1" x14ac:dyDescent="0.55000000000000004"/>
    <row r="7348" s="38" customFormat="1" x14ac:dyDescent="0.55000000000000004"/>
    <row r="7349" s="38" customFormat="1" x14ac:dyDescent="0.55000000000000004"/>
    <row r="7350" s="38" customFormat="1" x14ac:dyDescent="0.55000000000000004"/>
    <row r="7351" s="38" customFormat="1" x14ac:dyDescent="0.55000000000000004"/>
    <row r="7352" s="38" customFormat="1" x14ac:dyDescent="0.55000000000000004"/>
    <row r="7353" s="38" customFormat="1" x14ac:dyDescent="0.55000000000000004"/>
    <row r="7354" s="38" customFormat="1" x14ac:dyDescent="0.55000000000000004"/>
    <row r="7355" s="38" customFormat="1" x14ac:dyDescent="0.55000000000000004"/>
    <row r="7356" s="38" customFormat="1" x14ac:dyDescent="0.55000000000000004"/>
    <row r="7357" s="38" customFormat="1" x14ac:dyDescent="0.55000000000000004"/>
    <row r="7358" s="38" customFormat="1" x14ac:dyDescent="0.55000000000000004"/>
    <row r="7359" s="38" customFormat="1" x14ac:dyDescent="0.55000000000000004"/>
    <row r="7360" s="38" customFormat="1" x14ac:dyDescent="0.55000000000000004"/>
    <row r="7361" s="38" customFormat="1" x14ac:dyDescent="0.55000000000000004"/>
    <row r="7362" s="38" customFormat="1" x14ac:dyDescent="0.55000000000000004"/>
    <row r="7363" s="38" customFormat="1" x14ac:dyDescent="0.55000000000000004"/>
    <row r="7364" s="38" customFormat="1" x14ac:dyDescent="0.55000000000000004"/>
    <row r="7365" s="38" customFormat="1" x14ac:dyDescent="0.55000000000000004"/>
    <row r="7366" s="38" customFormat="1" x14ac:dyDescent="0.55000000000000004"/>
    <row r="7367" s="38" customFormat="1" x14ac:dyDescent="0.55000000000000004"/>
    <row r="7368" s="38" customFormat="1" x14ac:dyDescent="0.55000000000000004"/>
    <row r="7369" s="38" customFormat="1" x14ac:dyDescent="0.55000000000000004"/>
    <row r="7370" s="38" customFormat="1" x14ac:dyDescent="0.55000000000000004"/>
    <row r="7371" s="38" customFormat="1" x14ac:dyDescent="0.55000000000000004"/>
    <row r="7372" s="38" customFormat="1" x14ac:dyDescent="0.55000000000000004"/>
    <row r="7373" s="38" customFormat="1" x14ac:dyDescent="0.55000000000000004"/>
    <row r="7374" s="38" customFormat="1" x14ac:dyDescent="0.55000000000000004"/>
    <row r="7375" s="38" customFormat="1" x14ac:dyDescent="0.55000000000000004"/>
    <row r="7376" s="38" customFormat="1" x14ac:dyDescent="0.55000000000000004"/>
    <row r="7377" s="38" customFormat="1" x14ac:dyDescent="0.55000000000000004"/>
    <row r="7378" s="38" customFormat="1" x14ac:dyDescent="0.55000000000000004"/>
    <row r="7379" s="38" customFormat="1" x14ac:dyDescent="0.55000000000000004"/>
    <row r="7380" s="38" customFormat="1" x14ac:dyDescent="0.55000000000000004"/>
    <row r="7381" s="38" customFormat="1" x14ac:dyDescent="0.55000000000000004"/>
    <row r="7382" s="38" customFormat="1" x14ac:dyDescent="0.55000000000000004"/>
    <row r="7383" s="38" customFormat="1" x14ac:dyDescent="0.55000000000000004"/>
    <row r="7384" s="38" customFormat="1" x14ac:dyDescent="0.55000000000000004"/>
    <row r="7385" s="38" customFormat="1" x14ac:dyDescent="0.55000000000000004"/>
    <row r="7386" s="38" customFormat="1" x14ac:dyDescent="0.55000000000000004"/>
    <row r="7387" s="38" customFormat="1" x14ac:dyDescent="0.55000000000000004"/>
    <row r="7388" s="38" customFormat="1" x14ac:dyDescent="0.55000000000000004"/>
    <row r="7389" s="38" customFormat="1" x14ac:dyDescent="0.55000000000000004"/>
    <row r="7390" s="38" customFormat="1" x14ac:dyDescent="0.55000000000000004"/>
    <row r="7391" s="38" customFormat="1" x14ac:dyDescent="0.55000000000000004"/>
    <row r="7392" s="38" customFormat="1" x14ac:dyDescent="0.55000000000000004"/>
    <row r="7393" s="38" customFormat="1" x14ac:dyDescent="0.55000000000000004"/>
    <row r="7394" s="38" customFormat="1" x14ac:dyDescent="0.55000000000000004"/>
    <row r="7395" s="38" customFormat="1" x14ac:dyDescent="0.55000000000000004"/>
    <row r="7396" s="38" customFormat="1" x14ac:dyDescent="0.55000000000000004"/>
    <row r="7397" s="38" customFormat="1" x14ac:dyDescent="0.55000000000000004"/>
    <row r="7398" s="38" customFormat="1" x14ac:dyDescent="0.55000000000000004"/>
    <row r="7399" s="38" customFormat="1" x14ac:dyDescent="0.55000000000000004"/>
    <row r="7400" s="38" customFormat="1" x14ac:dyDescent="0.55000000000000004"/>
    <row r="7401" s="38" customFormat="1" x14ac:dyDescent="0.55000000000000004"/>
    <row r="7402" s="38" customFormat="1" x14ac:dyDescent="0.55000000000000004"/>
    <row r="7403" s="38" customFormat="1" x14ac:dyDescent="0.55000000000000004"/>
    <row r="7404" s="38" customFormat="1" x14ac:dyDescent="0.55000000000000004"/>
    <row r="7405" s="38" customFormat="1" x14ac:dyDescent="0.55000000000000004"/>
    <row r="7406" s="38" customFormat="1" x14ac:dyDescent="0.55000000000000004"/>
    <row r="7407" s="38" customFormat="1" x14ac:dyDescent="0.55000000000000004"/>
    <row r="7408" s="38" customFormat="1" x14ac:dyDescent="0.55000000000000004"/>
    <row r="7409" s="38" customFormat="1" x14ac:dyDescent="0.55000000000000004"/>
    <row r="7410" s="38" customFormat="1" x14ac:dyDescent="0.55000000000000004"/>
    <row r="7411" s="38" customFormat="1" x14ac:dyDescent="0.55000000000000004"/>
    <row r="7412" s="38" customFormat="1" x14ac:dyDescent="0.55000000000000004"/>
    <row r="7413" s="38" customFormat="1" x14ac:dyDescent="0.55000000000000004"/>
    <row r="7414" s="38" customFormat="1" x14ac:dyDescent="0.55000000000000004"/>
    <row r="7415" s="38" customFormat="1" x14ac:dyDescent="0.55000000000000004"/>
    <row r="7416" s="38" customFormat="1" x14ac:dyDescent="0.55000000000000004"/>
    <row r="7417" s="38" customFormat="1" x14ac:dyDescent="0.55000000000000004"/>
    <row r="7418" s="38" customFormat="1" x14ac:dyDescent="0.55000000000000004"/>
    <row r="7419" s="38" customFormat="1" x14ac:dyDescent="0.55000000000000004"/>
    <row r="7420" s="38" customFormat="1" x14ac:dyDescent="0.55000000000000004"/>
    <row r="7421" s="38" customFormat="1" x14ac:dyDescent="0.55000000000000004"/>
    <row r="7422" s="38" customFormat="1" x14ac:dyDescent="0.55000000000000004"/>
    <row r="7423" s="38" customFormat="1" x14ac:dyDescent="0.55000000000000004"/>
    <row r="7424" s="38" customFormat="1" x14ac:dyDescent="0.55000000000000004"/>
    <row r="7425" s="38" customFormat="1" x14ac:dyDescent="0.55000000000000004"/>
    <row r="7426" s="38" customFormat="1" x14ac:dyDescent="0.55000000000000004"/>
    <row r="7427" s="38" customFormat="1" x14ac:dyDescent="0.55000000000000004"/>
    <row r="7428" s="38" customFormat="1" x14ac:dyDescent="0.55000000000000004"/>
    <row r="7429" s="38" customFormat="1" x14ac:dyDescent="0.55000000000000004"/>
    <row r="7430" s="38" customFormat="1" x14ac:dyDescent="0.55000000000000004"/>
    <row r="7431" s="38" customFormat="1" x14ac:dyDescent="0.55000000000000004"/>
    <row r="7432" s="38" customFormat="1" x14ac:dyDescent="0.55000000000000004"/>
    <row r="7433" s="38" customFormat="1" x14ac:dyDescent="0.55000000000000004"/>
    <row r="7434" s="38" customFormat="1" x14ac:dyDescent="0.55000000000000004"/>
    <row r="7435" s="38" customFormat="1" x14ac:dyDescent="0.55000000000000004"/>
    <row r="7436" s="38" customFormat="1" x14ac:dyDescent="0.55000000000000004"/>
    <row r="7437" s="38" customFormat="1" x14ac:dyDescent="0.55000000000000004"/>
    <row r="7438" s="38" customFormat="1" x14ac:dyDescent="0.55000000000000004"/>
    <row r="7439" s="38" customFormat="1" x14ac:dyDescent="0.55000000000000004"/>
    <row r="7440" s="38" customFormat="1" x14ac:dyDescent="0.55000000000000004"/>
    <row r="7441" s="38" customFormat="1" x14ac:dyDescent="0.55000000000000004"/>
    <row r="7442" s="38" customFormat="1" x14ac:dyDescent="0.55000000000000004"/>
    <row r="7443" s="38" customFormat="1" x14ac:dyDescent="0.55000000000000004"/>
    <row r="7444" s="38" customFormat="1" x14ac:dyDescent="0.55000000000000004"/>
    <row r="7445" s="38" customFormat="1" x14ac:dyDescent="0.55000000000000004"/>
    <row r="7446" s="38" customFormat="1" x14ac:dyDescent="0.55000000000000004"/>
    <row r="7447" s="38" customFormat="1" x14ac:dyDescent="0.55000000000000004"/>
    <row r="7448" s="38" customFormat="1" x14ac:dyDescent="0.55000000000000004"/>
    <row r="7449" s="38" customFormat="1" x14ac:dyDescent="0.55000000000000004"/>
    <row r="7450" s="38" customFormat="1" x14ac:dyDescent="0.55000000000000004"/>
    <row r="7451" s="38" customFormat="1" x14ac:dyDescent="0.55000000000000004"/>
    <row r="7452" s="38" customFormat="1" x14ac:dyDescent="0.55000000000000004"/>
    <row r="7453" s="38" customFormat="1" x14ac:dyDescent="0.55000000000000004"/>
    <row r="7454" s="38" customFormat="1" x14ac:dyDescent="0.55000000000000004"/>
    <row r="7455" s="38" customFormat="1" x14ac:dyDescent="0.55000000000000004"/>
    <row r="7456" s="38" customFormat="1" x14ac:dyDescent="0.55000000000000004"/>
    <row r="7457" s="38" customFormat="1" x14ac:dyDescent="0.55000000000000004"/>
    <row r="7458" s="38" customFormat="1" x14ac:dyDescent="0.55000000000000004"/>
    <row r="7459" s="38" customFormat="1" x14ac:dyDescent="0.55000000000000004"/>
    <row r="7460" s="38" customFormat="1" x14ac:dyDescent="0.55000000000000004"/>
    <row r="7461" s="38" customFormat="1" x14ac:dyDescent="0.55000000000000004"/>
    <row r="7462" s="38" customFormat="1" x14ac:dyDescent="0.55000000000000004"/>
    <row r="7463" s="38" customFormat="1" x14ac:dyDescent="0.55000000000000004"/>
    <row r="7464" s="38" customFormat="1" x14ac:dyDescent="0.55000000000000004"/>
    <row r="7465" s="38" customFormat="1" x14ac:dyDescent="0.55000000000000004"/>
    <row r="7466" s="38" customFormat="1" x14ac:dyDescent="0.55000000000000004"/>
    <row r="7467" s="38" customFormat="1" x14ac:dyDescent="0.55000000000000004"/>
    <row r="7468" s="38" customFormat="1" x14ac:dyDescent="0.55000000000000004"/>
    <row r="7469" s="38" customFormat="1" x14ac:dyDescent="0.55000000000000004"/>
    <row r="7470" s="38" customFormat="1" x14ac:dyDescent="0.55000000000000004"/>
    <row r="7471" s="38" customFormat="1" x14ac:dyDescent="0.55000000000000004"/>
    <row r="7472" s="38" customFormat="1" x14ac:dyDescent="0.55000000000000004"/>
    <row r="7473" s="38" customFormat="1" x14ac:dyDescent="0.55000000000000004"/>
    <row r="7474" s="38" customFormat="1" x14ac:dyDescent="0.55000000000000004"/>
    <row r="7475" s="38" customFormat="1" x14ac:dyDescent="0.55000000000000004"/>
    <row r="7476" s="38" customFormat="1" x14ac:dyDescent="0.55000000000000004"/>
    <row r="7477" s="38" customFormat="1" x14ac:dyDescent="0.55000000000000004"/>
    <row r="7478" s="38" customFormat="1" x14ac:dyDescent="0.55000000000000004"/>
    <row r="7479" s="38" customFormat="1" x14ac:dyDescent="0.55000000000000004"/>
    <row r="7480" s="38" customFormat="1" x14ac:dyDescent="0.55000000000000004"/>
    <row r="7481" s="38" customFormat="1" x14ac:dyDescent="0.55000000000000004"/>
    <row r="7482" s="38" customFormat="1" x14ac:dyDescent="0.55000000000000004"/>
    <row r="7483" s="38" customFormat="1" x14ac:dyDescent="0.55000000000000004"/>
    <row r="7484" s="38" customFormat="1" x14ac:dyDescent="0.55000000000000004"/>
    <row r="7485" s="38" customFormat="1" x14ac:dyDescent="0.55000000000000004"/>
    <row r="7486" s="38" customFormat="1" x14ac:dyDescent="0.55000000000000004"/>
    <row r="7487" s="38" customFormat="1" x14ac:dyDescent="0.55000000000000004"/>
    <row r="7488" s="38" customFormat="1" x14ac:dyDescent="0.55000000000000004"/>
    <row r="7489" s="38" customFormat="1" x14ac:dyDescent="0.55000000000000004"/>
    <row r="7490" s="38" customFormat="1" x14ac:dyDescent="0.55000000000000004"/>
    <row r="7491" s="38" customFormat="1" x14ac:dyDescent="0.55000000000000004"/>
    <row r="7492" s="38" customFormat="1" x14ac:dyDescent="0.55000000000000004"/>
    <row r="7493" s="38" customFormat="1" x14ac:dyDescent="0.55000000000000004"/>
    <row r="7494" s="38" customFormat="1" x14ac:dyDescent="0.55000000000000004"/>
    <row r="7495" s="38" customFormat="1" x14ac:dyDescent="0.55000000000000004"/>
    <row r="7496" s="38" customFormat="1" x14ac:dyDescent="0.55000000000000004"/>
    <row r="7497" s="38" customFormat="1" x14ac:dyDescent="0.55000000000000004"/>
    <row r="7498" s="38" customFormat="1" x14ac:dyDescent="0.55000000000000004"/>
    <row r="7499" s="38" customFormat="1" x14ac:dyDescent="0.55000000000000004"/>
    <row r="7500" s="38" customFormat="1" x14ac:dyDescent="0.55000000000000004"/>
    <row r="7501" s="38" customFormat="1" x14ac:dyDescent="0.55000000000000004"/>
    <row r="7502" s="38" customFormat="1" x14ac:dyDescent="0.55000000000000004"/>
    <row r="7503" s="38" customFormat="1" x14ac:dyDescent="0.55000000000000004"/>
    <row r="7504" s="38" customFormat="1" x14ac:dyDescent="0.55000000000000004"/>
    <row r="7505" s="38" customFormat="1" x14ac:dyDescent="0.55000000000000004"/>
    <row r="7506" s="38" customFormat="1" x14ac:dyDescent="0.55000000000000004"/>
    <row r="7507" s="38" customFormat="1" x14ac:dyDescent="0.55000000000000004"/>
    <row r="7508" s="38" customFormat="1" x14ac:dyDescent="0.55000000000000004"/>
    <row r="7509" s="38" customFormat="1" x14ac:dyDescent="0.55000000000000004"/>
    <row r="7510" s="38" customFormat="1" x14ac:dyDescent="0.55000000000000004"/>
    <row r="7511" s="38" customFormat="1" x14ac:dyDescent="0.55000000000000004"/>
    <row r="7512" s="38" customFormat="1" x14ac:dyDescent="0.55000000000000004"/>
    <row r="7513" s="38" customFormat="1" x14ac:dyDescent="0.55000000000000004"/>
    <row r="7514" s="38" customFormat="1" x14ac:dyDescent="0.55000000000000004"/>
    <row r="7515" s="38" customFormat="1" x14ac:dyDescent="0.55000000000000004"/>
    <row r="7516" s="38" customFormat="1" x14ac:dyDescent="0.55000000000000004"/>
    <row r="7517" s="38" customFormat="1" x14ac:dyDescent="0.55000000000000004"/>
    <row r="7518" s="38" customFormat="1" x14ac:dyDescent="0.55000000000000004"/>
    <row r="7519" s="38" customFormat="1" x14ac:dyDescent="0.55000000000000004"/>
    <row r="7520" s="38" customFormat="1" x14ac:dyDescent="0.55000000000000004"/>
    <row r="7521" s="38" customFormat="1" x14ac:dyDescent="0.55000000000000004"/>
    <row r="7522" s="38" customFormat="1" x14ac:dyDescent="0.55000000000000004"/>
    <row r="7523" s="38" customFormat="1" x14ac:dyDescent="0.55000000000000004"/>
    <row r="7524" s="38" customFormat="1" x14ac:dyDescent="0.55000000000000004"/>
    <row r="7525" s="38" customFormat="1" x14ac:dyDescent="0.55000000000000004"/>
    <row r="7526" s="38" customFormat="1" x14ac:dyDescent="0.55000000000000004"/>
    <row r="7527" s="38" customFormat="1" x14ac:dyDescent="0.55000000000000004"/>
    <row r="7528" s="38" customFormat="1" x14ac:dyDescent="0.55000000000000004"/>
    <row r="7529" s="38" customFormat="1" x14ac:dyDescent="0.55000000000000004"/>
    <row r="7530" s="38" customFormat="1" x14ac:dyDescent="0.55000000000000004"/>
    <row r="7531" s="38" customFormat="1" x14ac:dyDescent="0.55000000000000004"/>
    <row r="7532" s="38" customFormat="1" x14ac:dyDescent="0.55000000000000004"/>
    <row r="7533" s="38" customFormat="1" x14ac:dyDescent="0.55000000000000004"/>
    <row r="7534" s="38" customFormat="1" x14ac:dyDescent="0.55000000000000004"/>
    <row r="7535" s="38" customFormat="1" x14ac:dyDescent="0.55000000000000004"/>
    <row r="7536" s="38" customFormat="1" x14ac:dyDescent="0.55000000000000004"/>
    <row r="7537" s="38" customFormat="1" x14ac:dyDescent="0.55000000000000004"/>
    <row r="7538" s="38" customFormat="1" x14ac:dyDescent="0.55000000000000004"/>
    <row r="7539" s="38" customFormat="1" x14ac:dyDescent="0.55000000000000004"/>
    <row r="7540" s="38" customFormat="1" x14ac:dyDescent="0.55000000000000004"/>
    <row r="7541" s="38" customFormat="1" x14ac:dyDescent="0.55000000000000004"/>
    <row r="7542" s="38" customFormat="1" x14ac:dyDescent="0.55000000000000004"/>
    <row r="7543" s="38" customFormat="1" x14ac:dyDescent="0.55000000000000004"/>
    <row r="7544" s="38" customFormat="1" x14ac:dyDescent="0.55000000000000004"/>
    <row r="7545" s="38" customFormat="1" x14ac:dyDescent="0.55000000000000004"/>
    <row r="7546" s="38" customFormat="1" x14ac:dyDescent="0.55000000000000004"/>
    <row r="7547" s="38" customFormat="1" x14ac:dyDescent="0.55000000000000004"/>
    <row r="7548" s="38" customFormat="1" x14ac:dyDescent="0.55000000000000004"/>
    <row r="7549" s="38" customFormat="1" x14ac:dyDescent="0.55000000000000004"/>
    <row r="7550" s="38" customFormat="1" x14ac:dyDescent="0.55000000000000004"/>
    <row r="7551" s="38" customFormat="1" x14ac:dyDescent="0.55000000000000004"/>
    <row r="7552" s="38" customFormat="1" x14ac:dyDescent="0.55000000000000004"/>
    <row r="7553" s="38" customFormat="1" x14ac:dyDescent="0.55000000000000004"/>
    <row r="7554" s="38" customFormat="1" x14ac:dyDescent="0.55000000000000004"/>
    <row r="7555" s="38" customFormat="1" x14ac:dyDescent="0.55000000000000004"/>
    <row r="7556" s="38" customFormat="1" x14ac:dyDescent="0.55000000000000004"/>
    <row r="7557" s="38" customFormat="1" x14ac:dyDescent="0.55000000000000004"/>
    <row r="7558" s="38" customFormat="1" x14ac:dyDescent="0.55000000000000004"/>
    <row r="7559" s="38" customFormat="1" x14ac:dyDescent="0.55000000000000004"/>
    <row r="7560" s="38" customFormat="1" x14ac:dyDescent="0.55000000000000004"/>
    <row r="7561" s="38" customFormat="1" x14ac:dyDescent="0.55000000000000004"/>
    <row r="7562" s="38" customFormat="1" x14ac:dyDescent="0.55000000000000004"/>
    <row r="7563" s="38" customFormat="1" x14ac:dyDescent="0.55000000000000004"/>
    <row r="7564" s="38" customFormat="1" x14ac:dyDescent="0.55000000000000004"/>
    <row r="7565" s="38" customFormat="1" x14ac:dyDescent="0.55000000000000004"/>
    <row r="7566" s="38" customFormat="1" x14ac:dyDescent="0.55000000000000004"/>
    <row r="7567" s="38" customFormat="1" x14ac:dyDescent="0.55000000000000004"/>
    <row r="7568" s="38" customFormat="1" x14ac:dyDescent="0.55000000000000004"/>
    <row r="7569" s="38" customFormat="1" x14ac:dyDescent="0.55000000000000004"/>
    <row r="7570" s="38" customFormat="1" x14ac:dyDescent="0.55000000000000004"/>
    <row r="7571" s="38" customFormat="1" x14ac:dyDescent="0.55000000000000004"/>
    <row r="7572" s="38" customFormat="1" x14ac:dyDescent="0.55000000000000004"/>
    <row r="7573" s="38" customFormat="1" x14ac:dyDescent="0.55000000000000004"/>
    <row r="7574" s="38" customFormat="1" x14ac:dyDescent="0.55000000000000004"/>
    <row r="7575" s="38" customFormat="1" x14ac:dyDescent="0.55000000000000004"/>
    <row r="7576" s="38" customFormat="1" x14ac:dyDescent="0.55000000000000004"/>
    <row r="7577" s="38" customFormat="1" x14ac:dyDescent="0.55000000000000004"/>
    <row r="7578" s="38" customFormat="1" x14ac:dyDescent="0.55000000000000004"/>
    <row r="7579" s="38" customFormat="1" x14ac:dyDescent="0.55000000000000004"/>
    <row r="7580" s="38" customFormat="1" x14ac:dyDescent="0.55000000000000004"/>
    <row r="7581" s="38" customFormat="1" x14ac:dyDescent="0.55000000000000004"/>
    <row r="7582" s="38" customFormat="1" x14ac:dyDescent="0.55000000000000004"/>
    <row r="7583" s="38" customFormat="1" x14ac:dyDescent="0.55000000000000004"/>
    <row r="7584" s="38" customFormat="1" x14ac:dyDescent="0.55000000000000004"/>
    <row r="7585" s="38" customFormat="1" x14ac:dyDescent="0.55000000000000004"/>
    <row r="7586" s="38" customFormat="1" x14ac:dyDescent="0.55000000000000004"/>
    <row r="7587" s="38" customFormat="1" x14ac:dyDescent="0.55000000000000004"/>
    <row r="7588" s="38" customFormat="1" x14ac:dyDescent="0.55000000000000004"/>
    <row r="7589" s="38" customFormat="1" x14ac:dyDescent="0.55000000000000004"/>
    <row r="7590" s="38" customFormat="1" x14ac:dyDescent="0.55000000000000004"/>
    <row r="7591" s="38" customFormat="1" x14ac:dyDescent="0.55000000000000004"/>
    <row r="7592" s="38" customFormat="1" x14ac:dyDescent="0.55000000000000004"/>
    <row r="7593" s="38" customFormat="1" x14ac:dyDescent="0.55000000000000004"/>
    <row r="7594" s="38" customFormat="1" x14ac:dyDescent="0.55000000000000004"/>
    <row r="7595" s="38" customFormat="1" x14ac:dyDescent="0.55000000000000004"/>
    <row r="7596" s="38" customFormat="1" x14ac:dyDescent="0.55000000000000004"/>
    <row r="7597" s="38" customFormat="1" x14ac:dyDescent="0.55000000000000004"/>
    <row r="7598" s="38" customFormat="1" x14ac:dyDescent="0.55000000000000004"/>
    <row r="7599" s="38" customFormat="1" x14ac:dyDescent="0.55000000000000004"/>
    <row r="7600" s="38" customFormat="1" x14ac:dyDescent="0.55000000000000004"/>
    <row r="7601" s="38" customFormat="1" x14ac:dyDescent="0.55000000000000004"/>
    <row r="7602" s="38" customFormat="1" x14ac:dyDescent="0.55000000000000004"/>
    <row r="7603" s="38" customFormat="1" x14ac:dyDescent="0.55000000000000004"/>
    <row r="7604" s="38" customFormat="1" x14ac:dyDescent="0.55000000000000004"/>
    <row r="7605" s="38" customFormat="1" x14ac:dyDescent="0.55000000000000004"/>
    <row r="7606" s="38" customFormat="1" x14ac:dyDescent="0.55000000000000004"/>
    <row r="7607" s="38" customFormat="1" x14ac:dyDescent="0.55000000000000004"/>
    <row r="7608" s="38" customFormat="1" x14ac:dyDescent="0.55000000000000004"/>
    <row r="7609" s="38" customFormat="1" x14ac:dyDescent="0.55000000000000004"/>
    <row r="7610" s="38" customFormat="1" x14ac:dyDescent="0.55000000000000004"/>
    <row r="7611" s="38" customFormat="1" x14ac:dyDescent="0.55000000000000004"/>
    <row r="7612" s="38" customFormat="1" x14ac:dyDescent="0.55000000000000004"/>
    <row r="7613" s="38" customFormat="1" x14ac:dyDescent="0.55000000000000004"/>
    <row r="7614" s="38" customFormat="1" x14ac:dyDescent="0.55000000000000004"/>
    <row r="7615" s="38" customFormat="1" x14ac:dyDescent="0.55000000000000004"/>
    <row r="7616" s="38" customFormat="1" x14ac:dyDescent="0.55000000000000004"/>
    <row r="7617" s="38" customFormat="1" x14ac:dyDescent="0.55000000000000004"/>
    <row r="7618" s="38" customFormat="1" x14ac:dyDescent="0.55000000000000004"/>
    <row r="7619" s="38" customFormat="1" x14ac:dyDescent="0.55000000000000004"/>
    <row r="7620" s="38" customFormat="1" x14ac:dyDescent="0.55000000000000004"/>
    <row r="7621" s="38" customFormat="1" x14ac:dyDescent="0.55000000000000004"/>
    <row r="7622" s="38" customFormat="1" x14ac:dyDescent="0.55000000000000004"/>
    <row r="7623" s="38" customFormat="1" x14ac:dyDescent="0.55000000000000004"/>
    <row r="7624" s="38" customFormat="1" x14ac:dyDescent="0.55000000000000004"/>
    <row r="7625" s="38" customFormat="1" x14ac:dyDescent="0.55000000000000004"/>
    <row r="7626" s="38" customFormat="1" x14ac:dyDescent="0.55000000000000004"/>
    <row r="7627" s="38" customFormat="1" x14ac:dyDescent="0.55000000000000004"/>
    <row r="7628" s="38" customFormat="1" x14ac:dyDescent="0.55000000000000004"/>
    <row r="7629" s="38" customFormat="1" x14ac:dyDescent="0.55000000000000004"/>
    <row r="7630" s="38" customFormat="1" x14ac:dyDescent="0.55000000000000004"/>
    <row r="7631" s="38" customFormat="1" x14ac:dyDescent="0.55000000000000004"/>
    <row r="7632" s="38" customFormat="1" x14ac:dyDescent="0.55000000000000004"/>
    <row r="7633" s="38" customFormat="1" x14ac:dyDescent="0.55000000000000004"/>
    <row r="7634" s="38" customFormat="1" x14ac:dyDescent="0.55000000000000004"/>
    <row r="7635" s="38" customFormat="1" x14ac:dyDescent="0.55000000000000004"/>
    <row r="7636" s="38" customFormat="1" x14ac:dyDescent="0.55000000000000004"/>
    <row r="7637" s="38" customFormat="1" x14ac:dyDescent="0.55000000000000004"/>
    <row r="7638" s="38" customFormat="1" x14ac:dyDescent="0.55000000000000004"/>
    <row r="7639" s="38" customFormat="1" x14ac:dyDescent="0.55000000000000004"/>
    <row r="7640" s="38" customFormat="1" x14ac:dyDescent="0.55000000000000004"/>
    <row r="7641" s="38" customFormat="1" x14ac:dyDescent="0.55000000000000004"/>
    <row r="7642" s="38" customFormat="1" x14ac:dyDescent="0.55000000000000004"/>
    <row r="7643" s="38" customFormat="1" x14ac:dyDescent="0.55000000000000004"/>
    <row r="7644" s="38" customFormat="1" x14ac:dyDescent="0.55000000000000004"/>
    <row r="7645" s="38" customFormat="1" x14ac:dyDescent="0.55000000000000004"/>
    <row r="7646" s="38" customFormat="1" x14ac:dyDescent="0.55000000000000004"/>
    <row r="7647" s="38" customFormat="1" x14ac:dyDescent="0.55000000000000004"/>
    <row r="7648" s="38" customFormat="1" x14ac:dyDescent="0.55000000000000004"/>
    <row r="7649" s="38" customFormat="1" x14ac:dyDescent="0.55000000000000004"/>
    <row r="7650" s="38" customFormat="1" x14ac:dyDescent="0.55000000000000004"/>
    <row r="7651" s="38" customFormat="1" x14ac:dyDescent="0.55000000000000004"/>
    <row r="7652" s="38" customFormat="1" x14ac:dyDescent="0.55000000000000004"/>
    <row r="7653" s="38" customFormat="1" x14ac:dyDescent="0.55000000000000004"/>
    <row r="7654" s="38" customFormat="1" x14ac:dyDescent="0.55000000000000004"/>
    <row r="7655" s="38" customFormat="1" x14ac:dyDescent="0.55000000000000004"/>
    <row r="7656" s="38" customFormat="1" x14ac:dyDescent="0.55000000000000004"/>
    <row r="7657" s="38" customFormat="1" x14ac:dyDescent="0.55000000000000004"/>
    <row r="7658" s="38" customFormat="1" x14ac:dyDescent="0.55000000000000004"/>
    <row r="7659" s="38" customFormat="1" x14ac:dyDescent="0.55000000000000004"/>
    <row r="7660" s="38" customFormat="1" x14ac:dyDescent="0.55000000000000004"/>
    <row r="7661" s="38" customFormat="1" x14ac:dyDescent="0.55000000000000004"/>
    <row r="7662" s="38" customFormat="1" x14ac:dyDescent="0.55000000000000004"/>
    <row r="7663" s="38" customFormat="1" x14ac:dyDescent="0.55000000000000004"/>
    <row r="7664" s="38" customFormat="1" x14ac:dyDescent="0.55000000000000004"/>
    <row r="7665" s="38" customFormat="1" x14ac:dyDescent="0.55000000000000004"/>
    <row r="7666" s="38" customFormat="1" x14ac:dyDescent="0.55000000000000004"/>
    <row r="7667" s="38" customFormat="1" x14ac:dyDescent="0.55000000000000004"/>
    <row r="7668" s="38" customFormat="1" x14ac:dyDescent="0.55000000000000004"/>
    <row r="7669" s="38" customFormat="1" x14ac:dyDescent="0.55000000000000004"/>
    <row r="7670" s="38" customFormat="1" x14ac:dyDescent="0.55000000000000004"/>
    <row r="7671" s="38" customFormat="1" x14ac:dyDescent="0.55000000000000004"/>
    <row r="7672" s="38" customFormat="1" x14ac:dyDescent="0.55000000000000004"/>
    <row r="7673" s="38" customFormat="1" x14ac:dyDescent="0.55000000000000004"/>
    <row r="7674" s="38" customFormat="1" x14ac:dyDescent="0.55000000000000004"/>
    <row r="7675" s="38" customFormat="1" x14ac:dyDescent="0.55000000000000004"/>
    <row r="7676" s="38" customFormat="1" x14ac:dyDescent="0.55000000000000004"/>
    <row r="7677" s="38" customFormat="1" x14ac:dyDescent="0.55000000000000004"/>
    <row r="7678" s="38" customFormat="1" x14ac:dyDescent="0.55000000000000004"/>
    <row r="7679" s="38" customFormat="1" x14ac:dyDescent="0.55000000000000004"/>
    <row r="7680" s="38" customFormat="1" x14ac:dyDescent="0.55000000000000004"/>
    <row r="7681" s="38" customFormat="1" x14ac:dyDescent="0.55000000000000004"/>
    <row r="7682" s="38" customFormat="1" x14ac:dyDescent="0.55000000000000004"/>
    <row r="7683" s="38" customFormat="1" x14ac:dyDescent="0.55000000000000004"/>
    <row r="7684" s="38" customFormat="1" x14ac:dyDescent="0.55000000000000004"/>
    <row r="7685" s="38" customFormat="1" x14ac:dyDescent="0.55000000000000004"/>
    <row r="7686" s="38" customFormat="1" x14ac:dyDescent="0.55000000000000004"/>
    <row r="7687" s="38" customFormat="1" x14ac:dyDescent="0.55000000000000004"/>
    <row r="7688" s="38" customFormat="1" x14ac:dyDescent="0.55000000000000004"/>
    <row r="7689" s="38" customFormat="1" x14ac:dyDescent="0.55000000000000004"/>
    <row r="7690" s="38" customFormat="1" x14ac:dyDescent="0.55000000000000004"/>
    <row r="7691" s="38" customFormat="1" x14ac:dyDescent="0.55000000000000004"/>
    <row r="7692" s="38" customFormat="1" x14ac:dyDescent="0.55000000000000004"/>
    <row r="7693" s="38" customFormat="1" x14ac:dyDescent="0.55000000000000004"/>
    <row r="7694" s="38" customFormat="1" x14ac:dyDescent="0.55000000000000004"/>
    <row r="7695" s="38" customFormat="1" x14ac:dyDescent="0.55000000000000004"/>
    <row r="7696" s="38" customFormat="1" x14ac:dyDescent="0.55000000000000004"/>
    <row r="7697" s="38" customFormat="1" x14ac:dyDescent="0.55000000000000004"/>
    <row r="7698" s="38" customFormat="1" x14ac:dyDescent="0.55000000000000004"/>
    <row r="7699" s="38" customFormat="1" x14ac:dyDescent="0.55000000000000004"/>
    <row r="7700" s="38" customFormat="1" x14ac:dyDescent="0.55000000000000004"/>
    <row r="7701" s="38" customFormat="1" x14ac:dyDescent="0.55000000000000004"/>
    <row r="7702" s="38" customFormat="1" x14ac:dyDescent="0.55000000000000004"/>
    <row r="7703" s="38" customFormat="1" x14ac:dyDescent="0.55000000000000004"/>
    <row r="7704" s="38" customFormat="1" x14ac:dyDescent="0.55000000000000004"/>
    <row r="7705" s="38" customFormat="1" x14ac:dyDescent="0.55000000000000004"/>
    <row r="7706" s="38" customFormat="1" x14ac:dyDescent="0.55000000000000004"/>
    <row r="7707" s="38" customFormat="1" x14ac:dyDescent="0.55000000000000004"/>
    <row r="7708" s="38" customFormat="1" x14ac:dyDescent="0.55000000000000004"/>
    <row r="7709" s="38" customFormat="1" x14ac:dyDescent="0.55000000000000004"/>
    <row r="7710" s="38" customFormat="1" x14ac:dyDescent="0.55000000000000004"/>
    <row r="7711" s="38" customFormat="1" x14ac:dyDescent="0.55000000000000004"/>
    <row r="7712" s="38" customFormat="1" x14ac:dyDescent="0.55000000000000004"/>
    <row r="7713" s="38" customFormat="1" x14ac:dyDescent="0.55000000000000004"/>
    <row r="7714" s="38" customFormat="1" x14ac:dyDescent="0.55000000000000004"/>
    <row r="7715" s="38" customFormat="1" x14ac:dyDescent="0.55000000000000004"/>
    <row r="7716" s="38" customFormat="1" x14ac:dyDescent="0.55000000000000004"/>
    <row r="7717" s="38" customFormat="1" x14ac:dyDescent="0.55000000000000004"/>
    <row r="7718" s="38" customFormat="1" x14ac:dyDescent="0.55000000000000004"/>
    <row r="7719" s="38" customFormat="1" x14ac:dyDescent="0.55000000000000004"/>
    <row r="7720" s="38" customFormat="1" x14ac:dyDescent="0.55000000000000004"/>
    <row r="7721" s="38" customFormat="1" x14ac:dyDescent="0.55000000000000004"/>
    <row r="7722" s="38" customFormat="1" x14ac:dyDescent="0.55000000000000004"/>
    <row r="7723" s="38" customFormat="1" x14ac:dyDescent="0.55000000000000004"/>
    <row r="7724" s="38" customFormat="1" x14ac:dyDescent="0.55000000000000004"/>
    <row r="7725" s="38" customFormat="1" x14ac:dyDescent="0.55000000000000004"/>
    <row r="7726" s="38" customFormat="1" x14ac:dyDescent="0.55000000000000004"/>
    <row r="7727" s="38" customFormat="1" x14ac:dyDescent="0.55000000000000004"/>
    <row r="7728" s="38" customFormat="1" x14ac:dyDescent="0.55000000000000004"/>
    <row r="7729" s="38" customFormat="1" x14ac:dyDescent="0.55000000000000004"/>
    <row r="7730" s="38" customFormat="1" x14ac:dyDescent="0.55000000000000004"/>
    <row r="7731" s="38" customFormat="1" x14ac:dyDescent="0.55000000000000004"/>
    <row r="7732" s="38" customFormat="1" x14ac:dyDescent="0.55000000000000004"/>
    <row r="7733" s="38" customFormat="1" x14ac:dyDescent="0.55000000000000004"/>
    <row r="7734" s="38" customFormat="1" x14ac:dyDescent="0.55000000000000004"/>
    <row r="7735" s="38" customFormat="1" x14ac:dyDescent="0.55000000000000004"/>
    <row r="7736" s="38" customFormat="1" x14ac:dyDescent="0.55000000000000004"/>
    <row r="7737" s="38" customFormat="1" x14ac:dyDescent="0.55000000000000004"/>
    <row r="7738" s="38" customFormat="1" x14ac:dyDescent="0.55000000000000004"/>
    <row r="7739" s="38" customFormat="1" x14ac:dyDescent="0.55000000000000004"/>
    <row r="7740" s="38" customFormat="1" x14ac:dyDescent="0.55000000000000004"/>
    <row r="7741" s="38" customFormat="1" x14ac:dyDescent="0.55000000000000004"/>
    <row r="7742" s="38" customFormat="1" x14ac:dyDescent="0.55000000000000004"/>
    <row r="7743" s="38" customFormat="1" x14ac:dyDescent="0.55000000000000004"/>
    <row r="7744" s="38" customFormat="1" x14ac:dyDescent="0.55000000000000004"/>
    <row r="7745" s="38" customFormat="1" x14ac:dyDescent="0.55000000000000004"/>
    <row r="7746" s="38" customFormat="1" x14ac:dyDescent="0.55000000000000004"/>
    <row r="7747" s="38" customFormat="1" x14ac:dyDescent="0.55000000000000004"/>
    <row r="7748" s="38" customFormat="1" x14ac:dyDescent="0.55000000000000004"/>
    <row r="7749" s="38" customFormat="1" x14ac:dyDescent="0.55000000000000004"/>
    <row r="7750" s="38" customFormat="1" x14ac:dyDescent="0.55000000000000004"/>
    <row r="7751" s="38" customFormat="1" x14ac:dyDescent="0.55000000000000004"/>
    <row r="7752" s="38" customFormat="1" x14ac:dyDescent="0.55000000000000004"/>
    <row r="7753" s="38" customFormat="1" x14ac:dyDescent="0.55000000000000004"/>
    <row r="7754" s="38" customFormat="1" x14ac:dyDescent="0.55000000000000004"/>
    <row r="7755" s="38" customFormat="1" x14ac:dyDescent="0.55000000000000004"/>
    <row r="7756" s="38" customFormat="1" x14ac:dyDescent="0.55000000000000004"/>
    <row r="7757" s="38" customFormat="1" x14ac:dyDescent="0.55000000000000004"/>
    <row r="7758" s="38" customFormat="1" x14ac:dyDescent="0.55000000000000004"/>
    <row r="7759" s="38" customFormat="1" x14ac:dyDescent="0.55000000000000004"/>
    <row r="7760" s="38" customFormat="1" x14ac:dyDescent="0.55000000000000004"/>
    <row r="7761" s="38" customFormat="1" x14ac:dyDescent="0.55000000000000004"/>
    <row r="7762" s="38" customFormat="1" x14ac:dyDescent="0.55000000000000004"/>
    <row r="7763" s="38" customFormat="1" x14ac:dyDescent="0.55000000000000004"/>
    <row r="7764" s="38" customFormat="1" x14ac:dyDescent="0.55000000000000004"/>
    <row r="7765" s="38" customFormat="1" x14ac:dyDescent="0.55000000000000004"/>
    <row r="7766" s="38" customFormat="1" x14ac:dyDescent="0.55000000000000004"/>
    <row r="7767" s="38" customFormat="1" x14ac:dyDescent="0.55000000000000004"/>
    <row r="7768" s="38" customFormat="1" x14ac:dyDescent="0.55000000000000004"/>
    <row r="7769" s="38" customFormat="1" x14ac:dyDescent="0.55000000000000004"/>
    <row r="7770" s="38" customFormat="1" x14ac:dyDescent="0.55000000000000004"/>
    <row r="7771" s="38" customFormat="1" x14ac:dyDescent="0.55000000000000004"/>
    <row r="7772" s="38" customFormat="1" x14ac:dyDescent="0.55000000000000004"/>
    <row r="7773" s="38" customFormat="1" x14ac:dyDescent="0.55000000000000004"/>
    <row r="7774" s="38" customFormat="1" x14ac:dyDescent="0.55000000000000004"/>
    <row r="7775" s="38" customFormat="1" x14ac:dyDescent="0.55000000000000004"/>
    <row r="7776" s="38" customFormat="1" x14ac:dyDescent="0.55000000000000004"/>
    <row r="7777" s="38" customFormat="1" x14ac:dyDescent="0.55000000000000004"/>
    <row r="7778" s="38" customFormat="1" x14ac:dyDescent="0.55000000000000004"/>
    <row r="7779" s="38" customFormat="1" x14ac:dyDescent="0.55000000000000004"/>
    <row r="7780" s="38" customFormat="1" x14ac:dyDescent="0.55000000000000004"/>
    <row r="7781" s="38" customFormat="1" x14ac:dyDescent="0.55000000000000004"/>
    <row r="7782" s="38" customFormat="1" x14ac:dyDescent="0.55000000000000004"/>
    <row r="7783" s="38" customFormat="1" x14ac:dyDescent="0.55000000000000004"/>
    <row r="7784" s="38" customFormat="1" x14ac:dyDescent="0.55000000000000004"/>
    <row r="7785" s="38" customFormat="1" x14ac:dyDescent="0.55000000000000004"/>
    <row r="7786" s="38" customFormat="1" x14ac:dyDescent="0.55000000000000004"/>
    <row r="7787" s="38" customFormat="1" x14ac:dyDescent="0.55000000000000004"/>
    <row r="7788" s="38" customFormat="1" x14ac:dyDescent="0.55000000000000004"/>
    <row r="7789" s="38" customFormat="1" x14ac:dyDescent="0.55000000000000004"/>
    <row r="7790" s="38" customFormat="1" x14ac:dyDescent="0.55000000000000004"/>
    <row r="7791" s="38" customFormat="1" x14ac:dyDescent="0.55000000000000004"/>
    <row r="7792" s="38" customFormat="1" x14ac:dyDescent="0.55000000000000004"/>
    <row r="7793" s="38" customFormat="1" x14ac:dyDescent="0.55000000000000004"/>
    <row r="7794" s="38" customFormat="1" x14ac:dyDescent="0.55000000000000004"/>
    <row r="7795" s="38" customFormat="1" x14ac:dyDescent="0.55000000000000004"/>
    <row r="7796" s="38" customFormat="1" x14ac:dyDescent="0.55000000000000004"/>
    <row r="7797" s="38" customFormat="1" x14ac:dyDescent="0.55000000000000004"/>
    <row r="7798" s="38" customFormat="1" x14ac:dyDescent="0.55000000000000004"/>
    <row r="7799" s="38" customFormat="1" x14ac:dyDescent="0.55000000000000004"/>
    <row r="7800" s="38" customFormat="1" x14ac:dyDescent="0.55000000000000004"/>
    <row r="7801" s="38" customFormat="1" x14ac:dyDescent="0.55000000000000004"/>
    <row r="7802" s="38" customFormat="1" x14ac:dyDescent="0.55000000000000004"/>
    <row r="7803" s="38" customFormat="1" x14ac:dyDescent="0.55000000000000004"/>
    <row r="7804" s="38" customFormat="1" x14ac:dyDescent="0.55000000000000004"/>
    <row r="7805" s="38" customFormat="1" x14ac:dyDescent="0.55000000000000004"/>
    <row r="7806" s="38" customFormat="1" x14ac:dyDescent="0.55000000000000004"/>
    <row r="7807" s="38" customFormat="1" x14ac:dyDescent="0.55000000000000004"/>
    <row r="7808" s="38" customFormat="1" x14ac:dyDescent="0.55000000000000004"/>
    <row r="7809" s="38" customFormat="1" x14ac:dyDescent="0.55000000000000004"/>
    <row r="7810" s="38" customFormat="1" x14ac:dyDescent="0.55000000000000004"/>
    <row r="7811" s="38" customFormat="1" x14ac:dyDescent="0.55000000000000004"/>
    <row r="7812" s="38" customFormat="1" x14ac:dyDescent="0.55000000000000004"/>
    <row r="7813" s="38" customFormat="1" x14ac:dyDescent="0.55000000000000004"/>
    <row r="7814" s="38" customFormat="1" x14ac:dyDescent="0.55000000000000004"/>
    <row r="7815" s="38" customFormat="1" x14ac:dyDescent="0.55000000000000004"/>
    <row r="7816" s="38" customFormat="1" x14ac:dyDescent="0.55000000000000004"/>
    <row r="7817" s="38" customFormat="1" x14ac:dyDescent="0.55000000000000004"/>
    <row r="7818" s="38" customFormat="1" x14ac:dyDescent="0.55000000000000004"/>
    <row r="7819" s="38" customFormat="1" x14ac:dyDescent="0.55000000000000004"/>
    <row r="7820" s="38" customFormat="1" x14ac:dyDescent="0.55000000000000004"/>
    <row r="7821" s="38" customFormat="1" x14ac:dyDescent="0.55000000000000004"/>
    <row r="7822" s="38" customFormat="1" x14ac:dyDescent="0.55000000000000004"/>
    <row r="7823" s="38" customFormat="1" x14ac:dyDescent="0.55000000000000004"/>
    <row r="7824" s="38" customFormat="1" x14ac:dyDescent="0.55000000000000004"/>
    <row r="7825" s="38" customFormat="1" x14ac:dyDescent="0.55000000000000004"/>
    <row r="7826" s="38" customFormat="1" x14ac:dyDescent="0.55000000000000004"/>
    <row r="7827" s="38" customFormat="1" x14ac:dyDescent="0.55000000000000004"/>
    <row r="7828" s="38" customFormat="1" x14ac:dyDescent="0.55000000000000004"/>
    <row r="7829" s="38" customFormat="1" x14ac:dyDescent="0.55000000000000004"/>
    <row r="7830" s="38" customFormat="1" x14ac:dyDescent="0.55000000000000004"/>
    <row r="7831" s="38" customFormat="1" x14ac:dyDescent="0.55000000000000004"/>
    <row r="7832" s="38" customFormat="1" x14ac:dyDescent="0.55000000000000004"/>
    <row r="7833" s="38" customFormat="1" x14ac:dyDescent="0.55000000000000004"/>
    <row r="7834" s="38" customFormat="1" x14ac:dyDescent="0.55000000000000004"/>
    <row r="7835" s="38" customFormat="1" x14ac:dyDescent="0.55000000000000004"/>
    <row r="7836" s="38" customFormat="1" x14ac:dyDescent="0.55000000000000004"/>
    <row r="7837" s="38" customFormat="1" x14ac:dyDescent="0.55000000000000004"/>
    <row r="7838" s="38" customFormat="1" x14ac:dyDescent="0.55000000000000004"/>
    <row r="7839" s="38" customFormat="1" x14ac:dyDescent="0.55000000000000004"/>
    <row r="7840" s="38" customFormat="1" x14ac:dyDescent="0.55000000000000004"/>
    <row r="7841" s="38" customFormat="1" x14ac:dyDescent="0.55000000000000004"/>
    <row r="7842" s="38" customFormat="1" x14ac:dyDescent="0.55000000000000004"/>
    <row r="7843" s="38" customFormat="1" x14ac:dyDescent="0.55000000000000004"/>
    <row r="7844" s="38" customFormat="1" x14ac:dyDescent="0.55000000000000004"/>
    <row r="7845" s="38" customFormat="1" x14ac:dyDescent="0.55000000000000004"/>
    <row r="7846" s="38" customFormat="1" x14ac:dyDescent="0.55000000000000004"/>
    <row r="7847" s="38" customFormat="1" x14ac:dyDescent="0.55000000000000004"/>
    <row r="7848" s="38" customFormat="1" x14ac:dyDescent="0.55000000000000004"/>
    <row r="7849" s="38" customFormat="1" x14ac:dyDescent="0.55000000000000004"/>
    <row r="7850" s="38" customFormat="1" x14ac:dyDescent="0.55000000000000004"/>
    <row r="7851" s="38" customFormat="1" x14ac:dyDescent="0.55000000000000004"/>
    <row r="7852" s="38" customFormat="1" x14ac:dyDescent="0.55000000000000004"/>
    <row r="7853" s="38" customFormat="1" x14ac:dyDescent="0.55000000000000004"/>
    <row r="7854" s="38" customFormat="1" x14ac:dyDescent="0.55000000000000004"/>
    <row r="7855" s="38" customFormat="1" x14ac:dyDescent="0.55000000000000004"/>
    <row r="7856" s="38" customFormat="1" x14ac:dyDescent="0.55000000000000004"/>
    <row r="7857" s="38" customFormat="1" x14ac:dyDescent="0.55000000000000004"/>
    <row r="7858" s="38" customFormat="1" x14ac:dyDescent="0.55000000000000004"/>
    <row r="7859" s="38" customFormat="1" x14ac:dyDescent="0.55000000000000004"/>
    <row r="7860" s="38" customFormat="1" x14ac:dyDescent="0.55000000000000004"/>
    <row r="7861" s="38" customFormat="1" x14ac:dyDescent="0.55000000000000004"/>
    <row r="7862" s="38" customFormat="1" x14ac:dyDescent="0.55000000000000004"/>
    <row r="7863" s="38" customFormat="1" x14ac:dyDescent="0.55000000000000004"/>
    <row r="7864" s="38" customFormat="1" x14ac:dyDescent="0.55000000000000004"/>
    <row r="7865" s="38" customFormat="1" x14ac:dyDescent="0.55000000000000004"/>
    <row r="7866" s="38" customFormat="1" x14ac:dyDescent="0.55000000000000004"/>
    <row r="7867" s="38" customFormat="1" x14ac:dyDescent="0.55000000000000004"/>
    <row r="7868" s="38" customFormat="1" x14ac:dyDescent="0.55000000000000004"/>
    <row r="7869" s="38" customFormat="1" x14ac:dyDescent="0.55000000000000004"/>
    <row r="7870" s="38" customFormat="1" x14ac:dyDescent="0.55000000000000004"/>
    <row r="7871" s="38" customFormat="1" x14ac:dyDescent="0.55000000000000004"/>
    <row r="7872" s="38" customFormat="1" x14ac:dyDescent="0.55000000000000004"/>
    <row r="7873" s="38" customFormat="1" x14ac:dyDescent="0.55000000000000004"/>
    <row r="7874" s="38" customFormat="1" x14ac:dyDescent="0.55000000000000004"/>
    <row r="7875" s="38" customFormat="1" x14ac:dyDescent="0.55000000000000004"/>
    <row r="7876" s="38" customFormat="1" x14ac:dyDescent="0.55000000000000004"/>
    <row r="7877" s="38" customFormat="1" x14ac:dyDescent="0.55000000000000004"/>
    <row r="7878" s="38" customFormat="1" x14ac:dyDescent="0.55000000000000004"/>
    <row r="7879" s="38" customFormat="1" x14ac:dyDescent="0.55000000000000004"/>
    <row r="7880" s="38" customFormat="1" x14ac:dyDescent="0.55000000000000004"/>
    <row r="7881" s="38" customFormat="1" x14ac:dyDescent="0.55000000000000004"/>
    <row r="7882" s="38" customFormat="1" x14ac:dyDescent="0.55000000000000004"/>
    <row r="7883" s="38" customFormat="1" x14ac:dyDescent="0.55000000000000004"/>
    <row r="7884" s="38" customFormat="1" x14ac:dyDescent="0.55000000000000004"/>
    <row r="7885" s="38" customFormat="1" x14ac:dyDescent="0.55000000000000004"/>
    <row r="7886" s="38" customFormat="1" x14ac:dyDescent="0.55000000000000004"/>
    <row r="7887" s="38" customFormat="1" x14ac:dyDescent="0.55000000000000004"/>
    <row r="7888" s="38" customFormat="1" x14ac:dyDescent="0.55000000000000004"/>
    <row r="7889" s="38" customFormat="1" x14ac:dyDescent="0.55000000000000004"/>
    <row r="7890" s="38" customFormat="1" x14ac:dyDescent="0.55000000000000004"/>
    <row r="7891" s="38" customFormat="1" x14ac:dyDescent="0.55000000000000004"/>
    <row r="7892" s="38" customFormat="1" x14ac:dyDescent="0.55000000000000004"/>
    <row r="7893" s="38" customFormat="1" x14ac:dyDescent="0.55000000000000004"/>
    <row r="7894" s="38" customFormat="1" x14ac:dyDescent="0.55000000000000004"/>
    <row r="7895" s="38" customFormat="1" x14ac:dyDescent="0.55000000000000004"/>
    <row r="7896" s="38" customFormat="1" x14ac:dyDescent="0.55000000000000004"/>
    <row r="7897" s="38" customFormat="1" x14ac:dyDescent="0.55000000000000004"/>
    <row r="7898" s="38" customFormat="1" x14ac:dyDescent="0.55000000000000004"/>
    <row r="7899" s="38" customFormat="1" x14ac:dyDescent="0.55000000000000004"/>
    <row r="7900" s="38" customFormat="1" x14ac:dyDescent="0.55000000000000004"/>
    <row r="7901" s="38" customFormat="1" x14ac:dyDescent="0.55000000000000004"/>
    <row r="7902" s="38" customFormat="1" x14ac:dyDescent="0.55000000000000004"/>
    <row r="7903" s="38" customFormat="1" x14ac:dyDescent="0.55000000000000004"/>
    <row r="7904" s="38" customFormat="1" x14ac:dyDescent="0.55000000000000004"/>
    <row r="7905" s="38" customFormat="1" x14ac:dyDescent="0.55000000000000004"/>
    <row r="7906" s="38" customFormat="1" x14ac:dyDescent="0.55000000000000004"/>
    <row r="7907" s="38" customFormat="1" x14ac:dyDescent="0.55000000000000004"/>
    <row r="7908" s="38" customFormat="1" x14ac:dyDescent="0.55000000000000004"/>
    <row r="7909" s="38" customFormat="1" x14ac:dyDescent="0.55000000000000004"/>
    <row r="7910" s="38" customFormat="1" x14ac:dyDescent="0.55000000000000004"/>
    <row r="7911" s="38" customFormat="1" x14ac:dyDescent="0.55000000000000004"/>
    <row r="7912" s="38" customFormat="1" x14ac:dyDescent="0.55000000000000004"/>
    <row r="7913" s="38" customFormat="1" x14ac:dyDescent="0.55000000000000004"/>
    <row r="7914" s="38" customFormat="1" x14ac:dyDescent="0.55000000000000004"/>
    <row r="7915" s="38" customFormat="1" x14ac:dyDescent="0.55000000000000004"/>
    <row r="7916" s="38" customFormat="1" x14ac:dyDescent="0.55000000000000004"/>
    <row r="7917" s="38" customFormat="1" x14ac:dyDescent="0.55000000000000004"/>
    <row r="7918" s="38" customFormat="1" x14ac:dyDescent="0.55000000000000004"/>
    <row r="7919" s="38" customFormat="1" x14ac:dyDescent="0.55000000000000004"/>
    <row r="7920" s="38" customFormat="1" x14ac:dyDescent="0.55000000000000004"/>
    <row r="7921" s="38" customFormat="1" x14ac:dyDescent="0.55000000000000004"/>
    <row r="7922" s="38" customFormat="1" x14ac:dyDescent="0.55000000000000004"/>
    <row r="7923" s="38" customFormat="1" x14ac:dyDescent="0.55000000000000004"/>
    <row r="7924" s="38" customFormat="1" x14ac:dyDescent="0.55000000000000004"/>
    <row r="7925" s="38" customFormat="1" x14ac:dyDescent="0.55000000000000004"/>
    <row r="7926" s="38" customFormat="1" x14ac:dyDescent="0.55000000000000004"/>
    <row r="7927" s="38" customFormat="1" x14ac:dyDescent="0.55000000000000004"/>
    <row r="7928" s="38" customFormat="1" x14ac:dyDescent="0.55000000000000004"/>
    <row r="7929" s="38" customFormat="1" x14ac:dyDescent="0.55000000000000004"/>
    <row r="7930" s="38" customFormat="1" x14ac:dyDescent="0.55000000000000004"/>
    <row r="7931" s="38" customFormat="1" x14ac:dyDescent="0.55000000000000004"/>
    <row r="7932" s="38" customFormat="1" x14ac:dyDescent="0.55000000000000004"/>
    <row r="7933" s="38" customFormat="1" x14ac:dyDescent="0.55000000000000004"/>
    <row r="7934" s="38" customFormat="1" x14ac:dyDescent="0.55000000000000004"/>
    <row r="7935" s="38" customFormat="1" x14ac:dyDescent="0.55000000000000004"/>
    <row r="7936" s="38" customFormat="1" x14ac:dyDescent="0.55000000000000004"/>
    <row r="7937" s="38" customFormat="1" x14ac:dyDescent="0.55000000000000004"/>
    <row r="7938" s="38" customFormat="1" x14ac:dyDescent="0.55000000000000004"/>
    <row r="7939" s="38" customFormat="1" x14ac:dyDescent="0.55000000000000004"/>
    <row r="7940" s="38" customFormat="1" x14ac:dyDescent="0.55000000000000004"/>
    <row r="7941" s="38" customFormat="1" x14ac:dyDescent="0.55000000000000004"/>
    <row r="7942" s="38" customFormat="1" x14ac:dyDescent="0.55000000000000004"/>
    <row r="7943" s="38" customFormat="1" x14ac:dyDescent="0.55000000000000004"/>
    <row r="7944" s="38" customFormat="1" x14ac:dyDescent="0.55000000000000004"/>
    <row r="7945" s="38" customFormat="1" x14ac:dyDescent="0.55000000000000004"/>
    <row r="7946" s="38" customFormat="1" x14ac:dyDescent="0.55000000000000004"/>
    <row r="7947" s="38" customFormat="1" x14ac:dyDescent="0.55000000000000004"/>
    <row r="7948" s="38" customFormat="1" x14ac:dyDescent="0.55000000000000004"/>
    <row r="7949" s="38" customFormat="1" x14ac:dyDescent="0.55000000000000004"/>
    <row r="7950" s="38" customFormat="1" x14ac:dyDescent="0.55000000000000004"/>
    <row r="7951" s="38" customFormat="1" x14ac:dyDescent="0.55000000000000004"/>
    <row r="7952" s="38" customFormat="1" x14ac:dyDescent="0.55000000000000004"/>
    <row r="7953" s="38" customFormat="1" x14ac:dyDescent="0.55000000000000004"/>
    <row r="7954" s="38" customFormat="1" x14ac:dyDescent="0.55000000000000004"/>
    <row r="7955" s="38" customFormat="1" x14ac:dyDescent="0.55000000000000004"/>
    <row r="7956" s="38" customFormat="1" x14ac:dyDescent="0.55000000000000004"/>
    <row r="7957" s="38" customFormat="1" x14ac:dyDescent="0.55000000000000004"/>
    <row r="7958" s="38" customFormat="1" x14ac:dyDescent="0.55000000000000004"/>
    <row r="7959" s="38" customFormat="1" x14ac:dyDescent="0.55000000000000004"/>
    <row r="7960" s="38" customFormat="1" x14ac:dyDescent="0.55000000000000004"/>
    <row r="7961" s="38" customFormat="1" x14ac:dyDescent="0.55000000000000004"/>
    <row r="7962" s="38" customFormat="1" x14ac:dyDescent="0.55000000000000004"/>
    <row r="7963" s="38" customFormat="1" x14ac:dyDescent="0.55000000000000004"/>
    <row r="7964" s="38" customFormat="1" x14ac:dyDescent="0.55000000000000004"/>
    <row r="7965" s="38" customFormat="1" x14ac:dyDescent="0.55000000000000004"/>
    <row r="7966" s="38" customFormat="1" x14ac:dyDescent="0.55000000000000004"/>
    <row r="7967" s="38" customFormat="1" x14ac:dyDescent="0.55000000000000004"/>
    <row r="7968" s="38" customFormat="1" x14ac:dyDescent="0.55000000000000004"/>
    <row r="7969" s="38" customFormat="1" x14ac:dyDescent="0.55000000000000004"/>
    <row r="7970" s="38" customFormat="1" x14ac:dyDescent="0.55000000000000004"/>
    <row r="7971" s="38" customFormat="1" x14ac:dyDescent="0.55000000000000004"/>
    <row r="7972" s="38" customFormat="1" x14ac:dyDescent="0.55000000000000004"/>
    <row r="7973" s="38" customFormat="1" x14ac:dyDescent="0.55000000000000004"/>
    <row r="7974" s="38" customFormat="1" x14ac:dyDescent="0.55000000000000004"/>
    <row r="7975" s="38" customFormat="1" x14ac:dyDescent="0.55000000000000004"/>
    <row r="7976" s="38" customFormat="1" x14ac:dyDescent="0.55000000000000004"/>
    <row r="7977" s="38" customFormat="1" x14ac:dyDescent="0.55000000000000004"/>
    <row r="7978" s="38" customFormat="1" x14ac:dyDescent="0.55000000000000004"/>
    <row r="7979" s="38" customFormat="1" x14ac:dyDescent="0.55000000000000004"/>
    <row r="7980" s="38" customFormat="1" x14ac:dyDescent="0.55000000000000004"/>
    <row r="7981" s="38" customFormat="1" x14ac:dyDescent="0.55000000000000004"/>
    <row r="7982" s="38" customFormat="1" x14ac:dyDescent="0.55000000000000004"/>
    <row r="7983" s="38" customFormat="1" x14ac:dyDescent="0.55000000000000004"/>
    <row r="7984" s="38" customFormat="1" x14ac:dyDescent="0.55000000000000004"/>
    <row r="7985" s="38" customFormat="1" x14ac:dyDescent="0.55000000000000004"/>
    <row r="7986" s="38" customFormat="1" x14ac:dyDescent="0.55000000000000004"/>
    <row r="7987" s="38" customFormat="1" x14ac:dyDescent="0.55000000000000004"/>
    <row r="7988" s="38" customFormat="1" x14ac:dyDescent="0.55000000000000004"/>
    <row r="7989" s="38" customFormat="1" x14ac:dyDescent="0.55000000000000004"/>
    <row r="7990" s="38" customFormat="1" x14ac:dyDescent="0.55000000000000004"/>
    <row r="7991" s="38" customFormat="1" x14ac:dyDescent="0.55000000000000004"/>
    <row r="7992" s="38" customFormat="1" x14ac:dyDescent="0.55000000000000004"/>
    <row r="7993" s="38" customFormat="1" x14ac:dyDescent="0.55000000000000004"/>
    <row r="7994" s="38" customFormat="1" x14ac:dyDescent="0.55000000000000004"/>
    <row r="7995" s="38" customFormat="1" x14ac:dyDescent="0.55000000000000004"/>
    <row r="7996" s="38" customFormat="1" x14ac:dyDescent="0.55000000000000004"/>
    <row r="7997" s="38" customFormat="1" x14ac:dyDescent="0.55000000000000004"/>
    <row r="7998" s="38" customFormat="1" x14ac:dyDescent="0.55000000000000004"/>
    <row r="7999" s="38" customFormat="1" x14ac:dyDescent="0.55000000000000004"/>
    <row r="8000" s="38" customFormat="1" x14ac:dyDescent="0.55000000000000004"/>
    <row r="8001" s="38" customFormat="1" x14ac:dyDescent="0.55000000000000004"/>
    <row r="8002" s="38" customFormat="1" x14ac:dyDescent="0.55000000000000004"/>
    <row r="8003" s="38" customFormat="1" x14ac:dyDescent="0.55000000000000004"/>
    <row r="8004" s="38" customFormat="1" x14ac:dyDescent="0.55000000000000004"/>
    <row r="8005" s="38" customFormat="1" x14ac:dyDescent="0.55000000000000004"/>
    <row r="8006" s="38" customFormat="1" x14ac:dyDescent="0.55000000000000004"/>
    <row r="8007" s="38" customFormat="1" x14ac:dyDescent="0.55000000000000004"/>
    <row r="8008" s="38" customFormat="1" x14ac:dyDescent="0.55000000000000004"/>
    <row r="8009" s="38" customFormat="1" x14ac:dyDescent="0.55000000000000004"/>
    <row r="8010" s="38" customFormat="1" x14ac:dyDescent="0.55000000000000004"/>
    <row r="8011" s="38" customFormat="1" x14ac:dyDescent="0.55000000000000004"/>
    <row r="8012" s="38" customFormat="1" x14ac:dyDescent="0.55000000000000004"/>
    <row r="8013" s="38" customFormat="1" x14ac:dyDescent="0.55000000000000004"/>
    <row r="8014" s="38" customFormat="1" x14ac:dyDescent="0.55000000000000004"/>
    <row r="8015" s="38" customFormat="1" x14ac:dyDescent="0.55000000000000004"/>
    <row r="8016" s="38" customFormat="1" x14ac:dyDescent="0.55000000000000004"/>
    <row r="8017" s="38" customFormat="1" x14ac:dyDescent="0.55000000000000004"/>
    <row r="8018" s="38" customFormat="1" x14ac:dyDescent="0.55000000000000004"/>
    <row r="8019" s="38" customFormat="1" x14ac:dyDescent="0.55000000000000004"/>
    <row r="8020" s="38" customFormat="1" x14ac:dyDescent="0.55000000000000004"/>
    <row r="8021" s="38" customFormat="1" x14ac:dyDescent="0.55000000000000004"/>
    <row r="8022" s="38" customFormat="1" x14ac:dyDescent="0.55000000000000004"/>
    <row r="8023" s="38" customFormat="1" x14ac:dyDescent="0.55000000000000004"/>
    <row r="8024" s="38" customFormat="1" x14ac:dyDescent="0.55000000000000004"/>
    <row r="8025" s="38" customFormat="1" x14ac:dyDescent="0.55000000000000004"/>
    <row r="8026" s="38" customFormat="1" x14ac:dyDescent="0.55000000000000004"/>
    <row r="8027" s="38" customFormat="1" x14ac:dyDescent="0.55000000000000004"/>
    <row r="8028" s="38" customFormat="1" x14ac:dyDescent="0.55000000000000004"/>
    <row r="8029" s="38" customFormat="1" x14ac:dyDescent="0.55000000000000004"/>
    <row r="8030" s="38" customFormat="1" x14ac:dyDescent="0.55000000000000004"/>
    <row r="8031" s="38" customFormat="1" x14ac:dyDescent="0.55000000000000004"/>
    <row r="8032" s="38" customFormat="1" x14ac:dyDescent="0.55000000000000004"/>
    <row r="8033" s="38" customFormat="1" x14ac:dyDescent="0.55000000000000004"/>
    <row r="8034" s="38" customFormat="1" x14ac:dyDescent="0.55000000000000004"/>
    <row r="8035" s="38" customFormat="1" x14ac:dyDescent="0.55000000000000004"/>
    <row r="8036" s="38" customFormat="1" x14ac:dyDescent="0.55000000000000004"/>
    <row r="8037" s="38" customFormat="1" x14ac:dyDescent="0.55000000000000004"/>
    <row r="8038" s="38" customFormat="1" x14ac:dyDescent="0.55000000000000004"/>
    <row r="8039" s="38" customFormat="1" x14ac:dyDescent="0.55000000000000004"/>
    <row r="8040" s="38" customFormat="1" x14ac:dyDescent="0.55000000000000004"/>
    <row r="8041" s="38" customFormat="1" x14ac:dyDescent="0.55000000000000004"/>
    <row r="8042" s="38" customFormat="1" x14ac:dyDescent="0.55000000000000004"/>
    <row r="8043" s="38" customFormat="1" x14ac:dyDescent="0.55000000000000004"/>
    <row r="8044" s="38" customFormat="1" x14ac:dyDescent="0.55000000000000004"/>
    <row r="8045" s="38" customFormat="1" x14ac:dyDescent="0.55000000000000004"/>
    <row r="8046" s="38" customFormat="1" x14ac:dyDescent="0.55000000000000004"/>
    <row r="8047" s="38" customFormat="1" x14ac:dyDescent="0.55000000000000004"/>
    <row r="8048" s="38" customFormat="1" x14ac:dyDescent="0.55000000000000004"/>
    <row r="8049" s="38" customFormat="1" x14ac:dyDescent="0.55000000000000004"/>
    <row r="8050" s="38" customFormat="1" x14ac:dyDescent="0.55000000000000004"/>
    <row r="8051" s="38" customFormat="1" x14ac:dyDescent="0.55000000000000004"/>
    <row r="8052" s="38" customFormat="1" x14ac:dyDescent="0.55000000000000004"/>
    <row r="8053" s="38" customFormat="1" x14ac:dyDescent="0.55000000000000004"/>
    <row r="8054" s="38" customFormat="1" x14ac:dyDescent="0.55000000000000004"/>
    <row r="8055" s="38" customFormat="1" x14ac:dyDescent="0.55000000000000004"/>
    <row r="8056" s="38" customFormat="1" x14ac:dyDescent="0.55000000000000004"/>
    <row r="8057" s="38" customFormat="1" x14ac:dyDescent="0.55000000000000004"/>
    <row r="8058" s="38" customFormat="1" x14ac:dyDescent="0.55000000000000004"/>
    <row r="8059" s="38" customFormat="1" x14ac:dyDescent="0.55000000000000004"/>
    <row r="8060" s="38" customFormat="1" x14ac:dyDescent="0.55000000000000004"/>
    <row r="8061" s="38" customFormat="1" x14ac:dyDescent="0.55000000000000004"/>
    <row r="8062" s="38" customFormat="1" x14ac:dyDescent="0.55000000000000004"/>
    <row r="8063" s="38" customFormat="1" x14ac:dyDescent="0.55000000000000004"/>
    <row r="8064" s="38" customFormat="1" x14ac:dyDescent="0.55000000000000004"/>
    <row r="8065" s="38" customFormat="1" x14ac:dyDescent="0.55000000000000004"/>
    <row r="8066" s="38" customFormat="1" x14ac:dyDescent="0.55000000000000004"/>
    <row r="8067" s="38" customFormat="1" x14ac:dyDescent="0.55000000000000004"/>
    <row r="8068" s="38" customFormat="1" x14ac:dyDescent="0.55000000000000004"/>
    <row r="8069" s="38" customFormat="1" x14ac:dyDescent="0.55000000000000004"/>
    <row r="8070" s="38" customFormat="1" x14ac:dyDescent="0.55000000000000004"/>
    <row r="8071" s="38" customFormat="1" x14ac:dyDescent="0.55000000000000004"/>
    <row r="8072" s="38" customFormat="1" x14ac:dyDescent="0.55000000000000004"/>
    <row r="8073" s="38" customFormat="1" x14ac:dyDescent="0.55000000000000004"/>
    <row r="8074" s="38" customFormat="1" x14ac:dyDescent="0.55000000000000004"/>
    <row r="8075" s="38" customFormat="1" x14ac:dyDescent="0.55000000000000004"/>
    <row r="8076" s="38" customFormat="1" x14ac:dyDescent="0.55000000000000004"/>
    <row r="8077" s="38" customFormat="1" x14ac:dyDescent="0.55000000000000004"/>
    <row r="8078" s="38" customFormat="1" x14ac:dyDescent="0.55000000000000004"/>
    <row r="8079" s="38" customFormat="1" x14ac:dyDescent="0.55000000000000004"/>
    <row r="8080" s="38" customFormat="1" x14ac:dyDescent="0.55000000000000004"/>
    <row r="8081" s="38" customFormat="1" x14ac:dyDescent="0.55000000000000004"/>
    <row r="8082" s="38" customFormat="1" x14ac:dyDescent="0.55000000000000004"/>
    <row r="8083" s="38" customFormat="1" x14ac:dyDescent="0.55000000000000004"/>
    <row r="8084" s="38" customFormat="1" x14ac:dyDescent="0.55000000000000004"/>
    <row r="8085" s="38" customFormat="1" x14ac:dyDescent="0.55000000000000004"/>
    <row r="8086" s="38" customFormat="1" x14ac:dyDescent="0.55000000000000004"/>
    <row r="8087" s="38" customFormat="1" x14ac:dyDescent="0.55000000000000004"/>
    <row r="8088" s="38" customFormat="1" x14ac:dyDescent="0.55000000000000004"/>
    <row r="8089" s="38" customFormat="1" x14ac:dyDescent="0.55000000000000004"/>
    <row r="8090" s="38" customFormat="1" x14ac:dyDescent="0.55000000000000004"/>
    <row r="8091" s="38" customFormat="1" x14ac:dyDescent="0.55000000000000004"/>
    <row r="8092" s="38" customFormat="1" x14ac:dyDescent="0.55000000000000004"/>
    <row r="8093" s="38" customFormat="1" x14ac:dyDescent="0.55000000000000004"/>
    <row r="8094" s="38" customFormat="1" x14ac:dyDescent="0.55000000000000004"/>
    <row r="8095" s="38" customFormat="1" x14ac:dyDescent="0.55000000000000004"/>
    <row r="8096" s="38" customFormat="1" x14ac:dyDescent="0.55000000000000004"/>
    <row r="8097" s="38" customFormat="1" x14ac:dyDescent="0.55000000000000004"/>
    <row r="8098" s="38" customFormat="1" x14ac:dyDescent="0.55000000000000004"/>
    <row r="8099" s="38" customFormat="1" x14ac:dyDescent="0.55000000000000004"/>
    <row r="8100" s="38" customFormat="1" x14ac:dyDescent="0.55000000000000004"/>
    <row r="8101" s="38" customFormat="1" x14ac:dyDescent="0.55000000000000004"/>
    <row r="8102" s="38" customFormat="1" x14ac:dyDescent="0.55000000000000004"/>
    <row r="8103" s="38" customFormat="1" x14ac:dyDescent="0.55000000000000004"/>
    <row r="8104" s="38" customFormat="1" x14ac:dyDescent="0.55000000000000004"/>
    <row r="8105" s="38" customFormat="1" x14ac:dyDescent="0.55000000000000004"/>
    <row r="8106" s="38" customFormat="1" x14ac:dyDescent="0.55000000000000004"/>
    <row r="8107" s="38" customFormat="1" x14ac:dyDescent="0.55000000000000004"/>
    <row r="8108" s="38" customFormat="1" x14ac:dyDescent="0.55000000000000004"/>
    <row r="8109" s="38" customFormat="1" x14ac:dyDescent="0.55000000000000004"/>
    <row r="8110" s="38" customFormat="1" x14ac:dyDescent="0.55000000000000004"/>
    <row r="8111" s="38" customFormat="1" x14ac:dyDescent="0.55000000000000004"/>
    <row r="8112" s="38" customFormat="1" x14ac:dyDescent="0.55000000000000004"/>
    <row r="8113" s="38" customFormat="1" x14ac:dyDescent="0.55000000000000004"/>
    <row r="8114" s="38" customFormat="1" x14ac:dyDescent="0.55000000000000004"/>
    <row r="8115" s="38" customFormat="1" x14ac:dyDescent="0.55000000000000004"/>
    <row r="8116" s="38" customFormat="1" x14ac:dyDescent="0.55000000000000004"/>
    <row r="8117" s="38" customFormat="1" x14ac:dyDescent="0.55000000000000004"/>
    <row r="8118" s="38" customFormat="1" x14ac:dyDescent="0.55000000000000004"/>
    <row r="8119" s="38" customFormat="1" x14ac:dyDescent="0.55000000000000004"/>
    <row r="8120" s="38" customFormat="1" x14ac:dyDescent="0.55000000000000004"/>
    <row r="8121" s="38" customFormat="1" x14ac:dyDescent="0.55000000000000004"/>
    <row r="8122" s="38" customFormat="1" x14ac:dyDescent="0.55000000000000004"/>
    <row r="8123" s="38" customFormat="1" x14ac:dyDescent="0.55000000000000004"/>
    <row r="8124" s="38" customFormat="1" x14ac:dyDescent="0.55000000000000004"/>
    <row r="8125" s="38" customFormat="1" x14ac:dyDescent="0.55000000000000004"/>
    <row r="8126" s="38" customFormat="1" x14ac:dyDescent="0.55000000000000004"/>
    <row r="8127" s="38" customFormat="1" x14ac:dyDescent="0.55000000000000004"/>
    <row r="8128" s="38" customFormat="1" x14ac:dyDescent="0.55000000000000004"/>
    <row r="8129" s="38" customFormat="1" x14ac:dyDescent="0.55000000000000004"/>
    <row r="8130" s="38" customFormat="1" x14ac:dyDescent="0.55000000000000004"/>
    <row r="8131" s="38" customFormat="1" x14ac:dyDescent="0.55000000000000004"/>
    <row r="8132" s="38" customFormat="1" x14ac:dyDescent="0.55000000000000004"/>
    <row r="8133" s="38" customFormat="1" x14ac:dyDescent="0.55000000000000004"/>
    <row r="8134" s="38" customFormat="1" x14ac:dyDescent="0.55000000000000004"/>
    <row r="8135" s="38" customFormat="1" x14ac:dyDescent="0.55000000000000004"/>
    <row r="8136" s="38" customFormat="1" x14ac:dyDescent="0.55000000000000004"/>
    <row r="8137" s="38" customFormat="1" x14ac:dyDescent="0.55000000000000004"/>
    <row r="8138" s="38" customFormat="1" x14ac:dyDescent="0.55000000000000004"/>
    <row r="8139" s="38" customFormat="1" x14ac:dyDescent="0.55000000000000004"/>
    <row r="8140" s="38" customFormat="1" x14ac:dyDescent="0.55000000000000004"/>
    <row r="8141" s="38" customFormat="1" x14ac:dyDescent="0.55000000000000004"/>
    <row r="8142" s="38" customFormat="1" x14ac:dyDescent="0.55000000000000004"/>
    <row r="8143" s="38" customFormat="1" x14ac:dyDescent="0.55000000000000004"/>
    <row r="8144" s="38" customFormat="1" x14ac:dyDescent="0.55000000000000004"/>
    <row r="8145" s="38" customFormat="1" x14ac:dyDescent="0.55000000000000004"/>
    <row r="8146" s="38" customFormat="1" x14ac:dyDescent="0.55000000000000004"/>
    <row r="8147" s="38" customFormat="1" x14ac:dyDescent="0.55000000000000004"/>
    <row r="8148" s="38" customFormat="1" x14ac:dyDescent="0.55000000000000004"/>
    <row r="8149" s="38" customFormat="1" x14ac:dyDescent="0.55000000000000004"/>
    <row r="8150" s="38" customFormat="1" x14ac:dyDescent="0.55000000000000004"/>
    <row r="8151" s="38" customFormat="1" x14ac:dyDescent="0.55000000000000004"/>
    <row r="8152" s="38" customFormat="1" x14ac:dyDescent="0.55000000000000004"/>
    <row r="8153" s="38" customFormat="1" x14ac:dyDescent="0.55000000000000004"/>
    <row r="8154" s="38" customFormat="1" x14ac:dyDescent="0.55000000000000004"/>
    <row r="8155" s="38" customFormat="1" x14ac:dyDescent="0.55000000000000004"/>
    <row r="8156" s="38" customFormat="1" x14ac:dyDescent="0.55000000000000004"/>
    <row r="8157" s="38" customFormat="1" x14ac:dyDescent="0.55000000000000004"/>
    <row r="8158" s="38" customFormat="1" x14ac:dyDescent="0.55000000000000004"/>
    <row r="8159" s="38" customFormat="1" x14ac:dyDescent="0.55000000000000004"/>
    <row r="8160" s="38" customFormat="1" x14ac:dyDescent="0.55000000000000004"/>
    <row r="8161" s="38" customFormat="1" x14ac:dyDescent="0.55000000000000004"/>
    <row r="8162" s="38" customFormat="1" x14ac:dyDescent="0.55000000000000004"/>
    <row r="8163" s="38" customFormat="1" x14ac:dyDescent="0.55000000000000004"/>
    <row r="8164" s="38" customFormat="1" x14ac:dyDescent="0.55000000000000004"/>
    <row r="8165" s="38" customFormat="1" x14ac:dyDescent="0.55000000000000004"/>
    <row r="8166" s="38" customFormat="1" x14ac:dyDescent="0.55000000000000004"/>
    <row r="8167" s="38" customFormat="1" x14ac:dyDescent="0.55000000000000004"/>
    <row r="8168" s="38" customFormat="1" x14ac:dyDescent="0.55000000000000004"/>
    <row r="8169" s="38" customFormat="1" x14ac:dyDescent="0.55000000000000004"/>
    <row r="8170" s="38" customFormat="1" x14ac:dyDescent="0.55000000000000004"/>
    <row r="8171" s="38" customFormat="1" x14ac:dyDescent="0.55000000000000004"/>
    <row r="8172" s="38" customFormat="1" x14ac:dyDescent="0.55000000000000004"/>
    <row r="8173" s="38" customFormat="1" x14ac:dyDescent="0.55000000000000004"/>
    <row r="8174" s="38" customFormat="1" x14ac:dyDescent="0.55000000000000004"/>
    <row r="8175" s="38" customFormat="1" x14ac:dyDescent="0.55000000000000004"/>
    <row r="8176" s="38" customFormat="1" x14ac:dyDescent="0.55000000000000004"/>
    <row r="8177" s="38" customFormat="1" x14ac:dyDescent="0.55000000000000004"/>
    <row r="8178" s="38" customFormat="1" x14ac:dyDescent="0.55000000000000004"/>
    <row r="8179" s="38" customFormat="1" x14ac:dyDescent="0.55000000000000004"/>
    <row r="8180" s="38" customFormat="1" x14ac:dyDescent="0.55000000000000004"/>
    <row r="8181" s="38" customFormat="1" x14ac:dyDescent="0.55000000000000004"/>
    <row r="8182" s="38" customFormat="1" x14ac:dyDescent="0.55000000000000004"/>
    <row r="8183" s="38" customFormat="1" x14ac:dyDescent="0.55000000000000004"/>
    <row r="8184" s="38" customFormat="1" x14ac:dyDescent="0.55000000000000004"/>
    <row r="8185" s="38" customFormat="1" x14ac:dyDescent="0.55000000000000004"/>
    <row r="8186" s="38" customFormat="1" x14ac:dyDescent="0.55000000000000004"/>
    <row r="8187" s="38" customFormat="1" x14ac:dyDescent="0.55000000000000004"/>
    <row r="8188" s="38" customFormat="1" x14ac:dyDescent="0.55000000000000004"/>
    <row r="8189" s="38" customFormat="1" x14ac:dyDescent="0.55000000000000004"/>
    <row r="8190" s="38" customFormat="1" x14ac:dyDescent="0.55000000000000004"/>
    <row r="8191" s="38" customFormat="1" x14ac:dyDescent="0.55000000000000004"/>
    <row r="8192" s="38" customFormat="1" x14ac:dyDescent="0.55000000000000004"/>
    <row r="8193" s="38" customFormat="1" x14ac:dyDescent="0.55000000000000004"/>
    <row r="8194" s="38" customFormat="1" x14ac:dyDescent="0.55000000000000004"/>
    <row r="8195" s="38" customFormat="1" x14ac:dyDescent="0.55000000000000004"/>
    <row r="8196" s="38" customFormat="1" x14ac:dyDescent="0.55000000000000004"/>
    <row r="8197" s="38" customFormat="1" x14ac:dyDescent="0.55000000000000004"/>
    <row r="8198" s="38" customFormat="1" x14ac:dyDescent="0.55000000000000004"/>
    <row r="8199" s="38" customFormat="1" x14ac:dyDescent="0.55000000000000004"/>
    <row r="8200" s="38" customFormat="1" x14ac:dyDescent="0.55000000000000004"/>
    <row r="8201" s="38" customFormat="1" x14ac:dyDescent="0.55000000000000004"/>
    <row r="8202" s="38" customFormat="1" x14ac:dyDescent="0.55000000000000004"/>
    <row r="8203" s="38" customFormat="1" x14ac:dyDescent="0.55000000000000004"/>
    <row r="8204" s="38" customFormat="1" x14ac:dyDescent="0.55000000000000004"/>
    <row r="8205" s="38" customFormat="1" x14ac:dyDescent="0.55000000000000004"/>
    <row r="8206" s="38" customFormat="1" x14ac:dyDescent="0.55000000000000004"/>
    <row r="8207" s="38" customFormat="1" x14ac:dyDescent="0.55000000000000004"/>
    <row r="8208" s="38" customFormat="1" x14ac:dyDescent="0.55000000000000004"/>
    <row r="8209" s="38" customFormat="1" x14ac:dyDescent="0.55000000000000004"/>
    <row r="8210" s="38" customFormat="1" x14ac:dyDescent="0.55000000000000004"/>
    <row r="8211" s="38" customFormat="1" x14ac:dyDescent="0.55000000000000004"/>
    <row r="8212" s="38" customFormat="1" x14ac:dyDescent="0.55000000000000004"/>
    <row r="8213" s="38" customFormat="1" x14ac:dyDescent="0.55000000000000004"/>
    <row r="8214" s="38" customFormat="1" x14ac:dyDescent="0.55000000000000004"/>
    <row r="8215" s="38" customFormat="1" x14ac:dyDescent="0.55000000000000004"/>
    <row r="8216" s="38" customFormat="1" x14ac:dyDescent="0.55000000000000004"/>
    <row r="8217" s="38" customFormat="1" x14ac:dyDescent="0.55000000000000004"/>
    <row r="8218" s="38" customFormat="1" x14ac:dyDescent="0.55000000000000004"/>
    <row r="8219" s="38" customFormat="1" x14ac:dyDescent="0.55000000000000004"/>
    <row r="8220" s="38" customFormat="1" x14ac:dyDescent="0.55000000000000004"/>
    <row r="8221" s="38" customFormat="1" x14ac:dyDescent="0.55000000000000004"/>
    <row r="8222" s="38" customFormat="1" x14ac:dyDescent="0.55000000000000004"/>
    <row r="8223" s="38" customFormat="1" x14ac:dyDescent="0.55000000000000004"/>
    <row r="8224" s="38" customFormat="1" x14ac:dyDescent="0.55000000000000004"/>
    <row r="8225" s="38" customFormat="1" x14ac:dyDescent="0.55000000000000004"/>
    <row r="8226" s="38" customFormat="1" x14ac:dyDescent="0.55000000000000004"/>
    <row r="8227" s="38" customFormat="1" x14ac:dyDescent="0.55000000000000004"/>
    <row r="8228" s="38" customFormat="1" x14ac:dyDescent="0.55000000000000004"/>
    <row r="8229" s="38" customFormat="1" x14ac:dyDescent="0.55000000000000004"/>
    <row r="8230" s="38" customFormat="1" x14ac:dyDescent="0.55000000000000004"/>
    <row r="8231" s="38" customFormat="1" x14ac:dyDescent="0.55000000000000004"/>
    <row r="8232" s="38" customFormat="1" x14ac:dyDescent="0.55000000000000004"/>
    <row r="8233" s="38" customFormat="1" x14ac:dyDescent="0.55000000000000004"/>
    <row r="8234" s="38" customFormat="1" x14ac:dyDescent="0.55000000000000004"/>
    <row r="8235" s="38" customFormat="1" x14ac:dyDescent="0.55000000000000004"/>
    <row r="8236" s="38" customFormat="1" x14ac:dyDescent="0.55000000000000004"/>
    <row r="8237" s="38" customFormat="1" x14ac:dyDescent="0.55000000000000004"/>
    <row r="8238" s="38" customFormat="1" x14ac:dyDescent="0.55000000000000004"/>
    <row r="8239" s="38" customFormat="1" x14ac:dyDescent="0.55000000000000004"/>
    <row r="8240" s="38" customFormat="1" x14ac:dyDescent="0.55000000000000004"/>
    <row r="8241" s="38" customFormat="1" x14ac:dyDescent="0.55000000000000004"/>
    <row r="8242" s="38" customFormat="1" x14ac:dyDescent="0.55000000000000004"/>
    <row r="8243" s="38" customFormat="1" x14ac:dyDescent="0.55000000000000004"/>
    <row r="8244" s="38" customFormat="1" x14ac:dyDescent="0.55000000000000004"/>
    <row r="8245" s="38" customFormat="1" x14ac:dyDescent="0.55000000000000004"/>
    <row r="8246" s="38" customFormat="1" x14ac:dyDescent="0.55000000000000004"/>
    <row r="8247" s="38" customFormat="1" x14ac:dyDescent="0.55000000000000004"/>
    <row r="8248" s="38" customFormat="1" x14ac:dyDescent="0.55000000000000004"/>
    <row r="8249" s="38" customFormat="1" x14ac:dyDescent="0.55000000000000004"/>
    <row r="8250" s="38" customFormat="1" x14ac:dyDescent="0.55000000000000004"/>
    <row r="8251" s="38" customFormat="1" x14ac:dyDescent="0.55000000000000004"/>
    <row r="8252" s="38" customFormat="1" x14ac:dyDescent="0.55000000000000004"/>
    <row r="8253" s="38" customFormat="1" x14ac:dyDescent="0.55000000000000004"/>
    <row r="8254" s="38" customFormat="1" x14ac:dyDescent="0.55000000000000004"/>
    <row r="8255" s="38" customFormat="1" x14ac:dyDescent="0.55000000000000004"/>
    <row r="8256" s="38" customFormat="1" x14ac:dyDescent="0.55000000000000004"/>
    <row r="8257" s="38" customFormat="1" x14ac:dyDescent="0.55000000000000004"/>
    <row r="8258" s="38" customFormat="1" x14ac:dyDescent="0.55000000000000004"/>
    <row r="8259" s="38" customFormat="1" x14ac:dyDescent="0.55000000000000004"/>
    <row r="8260" s="38" customFormat="1" x14ac:dyDescent="0.55000000000000004"/>
    <row r="8261" s="38" customFormat="1" x14ac:dyDescent="0.55000000000000004"/>
    <row r="8262" s="38" customFormat="1" x14ac:dyDescent="0.55000000000000004"/>
    <row r="8263" s="38" customFormat="1" x14ac:dyDescent="0.55000000000000004"/>
    <row r="8264" s="38" customFormat="1" x14ac:dyDescent="0.55000000000000004"/>
    <row r="8265" s="38" customFormat="1" x14ac:dyDescent="0.55000000000000004"/>
    <row r="8266" s="38" customFormat="1" x14ac:dyDescent="0.55000000000000004"/>
    <row r="8267" s="38" customFormat="1" x14ac:dyDescent="0.55000000000000004"/>
    <row r="8268" s="38" customFormat="1" x14ac:dyDescent="0.55000000000000004"/>
    <row r="8269" s="38" customFormat="1" x14ac:dyDescent="0.55000000000000004"/>
    <row r="8270" s="38" customFormat="1" x14ac:dyDescent="0.55000000000000004"/>
    <row r="8271" s="38" customFormat="1" x14ac:dyDescent="0.55000000000000004"/>
    <row r="8272" s="38" customFormat="1" x14ac:dyDescent="0.55000000000000004"/>
    <row r="8273" s="38" customFormat="1" x14ac:dyDescent="0.55000000000000004"/>
    <row r="8274" s="38" customFormat="1" x14ac:dyDescent="0.55000000000000004"/>
    <row r="8275" s="38" customFormat="1" x14ac:dyDescent="0.55000000000000004"/>
    <row r="8276" s="38" customFormat="1" x14ac:dyDescent="0.55000000000000004"/>
    <row r="8277" s="38" customFormat="1" x14ac:dyDescent="0.55000000000000004"/>
    <row r="8278" s="38" customFormat="1" x14ac:dyDescent="0.55000000000000004"/>
    <row r="8279" s="38" customFormat="1" x14ac:dyDescent="0.55000000000000004"/>
    <row r="8280" s="38" customFormat="1" x14ac:dyDescent="0.55000000000000004"/>
    <row r="8281" s="38" customFormat="1" x14ac:dyDescent="0.55000000000000004"/>
    <row r="8282" s="38" customFormat="1" x14ac:dyDescent="0.55000000000000004"/>
    <row r="8283" s="38" customFormat="1" x14ac:dyDescent="0.55000000000000004"/>
    <row r="8284" s="38" customFormat="1" x14ac:dyDescent="0.55000000000000004"/>
    <row r="8285" s="38" customFormat="1" x14ac:dyDescent="0.55000000000000004"/>
    <row r="8286" s="38" customFormat="1" x14ac:dyDescent="0.55000000000000004"/>
    <row r="8287" s="38" customFormat="1" x14ac:dyDescent="0.55000000000000004"/>
    <row r="8288" s="38" customFormat="1" x14ac:dyDescent="0.55000000000000004"/>
    <row r="8289" s="38" customFormat="1" x14ac:dyDescent="0.55000000000000004"/>
    <row r="8290" s="38" customFormat="1" x14ac:dyDescent="0.55000000000000004"/>
    <row r="8291" s="38" customFormat="1" x14ac:dyDescent="0.55000000000000004"/>
    <row r="8292" s="38" customFormat="1" x14ac:dyDescent="0.55000000000000004"/>
    <row r="8293" s="38" customFormat="1" x14ac:dyDescent="0.55000000000000004"/>
    <row r="8294" s="38" customFormat="1" x14ac:dyDescent="0.55000000000000004"/>
    <row r="8295" s="38" customFormat="1" x14ac:dyDescent="0.55000000000000004"/>
    <row r="8296" s="38" customFormat="1" x14ac:dyDescent="0.55000000000000004"/>
    <row r="8297" s="38" customFormat="1" x14ac:dyDescent="0.55000000000000004"/>
    <row r="8298" s="38" customFormat="1" x14ac:dyDescent="0.55000000000000004"/>
    <row r="8299" s="38" customFormat="1" x14ac:dyDescent="0.55000000000000004"/>
    <row r="8300" s="38" customFormat="1" x14ac:dyDescent="0.55000000000000004"/>
    <row r="8301" s="38" customFormat="1" x14ac:dyDescent="0.55000000000000004"/>
    <row r="8302" s="38" customFormat="1" x14ac:dyDescent="0.55000000000000004"/>
    <row r="8303" s="38" customFormat="1" x14ac:dyDescent="0.55000000000000004"/>
    <row r="8304" s="38" customFormat="1" x14ac:dyDescent="0.55000000000000004"/>
    <row r="8305" s="38" customFormat="1" x14ac:dyDescent="0.55000000000000004"/>
    <row r="8306" s="38" customFormat="1" x14ac:dyDescent="0.55000000000000004"/>
    <row r="8307" s="38" customFormat="1" x14ac:dyDescent="0.55000000000000004"/>
    <row r="8308" s="38" customFormat="1" x14ac:dyDescent="0.55000000000000004"/>
    <row r="8309" s="38" customFormat="1" x14ac:dyDescent="0.55000000000000004"/>
    <row r="8310" s="38" customFormat="1" x14ac:dyDescent="0.55000000000000004"/>
    <row r="8311" s="38" customFormat="1" x14ac:dyDescent="0.55000000000000004"/>
    <row r="8312" s="38" customFormat="1" x14ac:dyDescent="0.55000000000000004"/>
    <row r="8313" s="38" customFormat="1" x14ac:dyDescent="0.55000000000000004"/>
    <row r="8314" s="38" customFormat="1" x14ac:dyDescent="0.55000000000000004"/>
    <row r="8315" s="38" customFormat="1" x14ac:dyDescent="0.55000000000000004"/>
    <row r="8316" s="38" customFormat="1" x14ac:dyDescent="0.55000000000000004"/>
    <row r="8317" s="38" customFormat="1" x14ac:dyDescent="0.55000000000000004"/>
    <row r="8318" s="38" customFormat="1" x14ac:dyDescent="0.55000000000000004"/>
    <row r="8319" s="38" customFormat="1" x14ac:dyDescent="0.55000000000000004"/>
    <row r="8320" s="38" customFormat="1" x14ac:dyDescent="0.55000000000000004"/>
    <row r="8321" s="38" customFormat="1" x14ac:dyDescent="0.55000000000000004"/>
    <row r="8322" s="38" customFormat="1" x14ac:dyDescent="0.55000000000000004"/>
    <row r="8323" s="38" customFormat="1" x14ac:dyDescent="0.55000000000000004"/>
    <row r="8324" s="38" customFormat="1" x14ac:dyDescent="0.55000000000000004"/>
    <row r="8325" s="38" customFormat="1" x14ac:dyDescent="0.55000000000000004"/>
    <row r="8326" s="38" customFormat="1" x14ac:dyDescent="0.55000000000000004"/>
    <row r="8327" s="38" customFormat="1" x14ac:dyDescent="0.55000000000000004"/>
    <row r="8328" s="38" customFormat="1" x14ac:dyDescent="0.55000000000000004"/>
    <row r="8329" s="38" customFormat="1" x14ac:dyDescent="0.55000000000000004"/>
    <row r="8330" s="38" customFormat="1" x14ac:dyDescent="0.55000000000000004"/>
    <row r="8331" s="38" customFormat="1" x14ac:dyDescent="0.55000000000000004"/>
    <row r="8332" s="38" customFormat="1" x14ac:dyDescent="0.55000000000000004"/>
    <row r="8333" s="38" customFormat="1" x14ac:dyDescent="0.55000000000000004"/>
    <row r="8334" s="38" customFormat="1" x14ac:dyDescent="0.55000000000000004"/>
    <row r="8335" s="38" customFormat="1" x14ac:dyDescent="0.55000000000000004"/>
    <row r="8336" s="38" customFormat="1" x14ac:dyDescent="0.55000000000000004"/>
    <row r="8337" s="38" customFormat="1" x14ac:dyDescent="0.55000000000000004"/>
    <row r="8338" s="38" customFormat="1" x14ac:dyDescent="0.55000000000000004"/>
    <row r="8339" s="38" customFormat="1" x14ac:dyDescent="0.55000000000000004"/>
    <row r="8340" s="38" customFormat="1" x14ac:dyDescent="0.55000000000000004"/>
    <row r="8341" s="38" customFormat="1" x14ac:dyDescent="0.55000000000000004"/>
    <row r="8342" s="38" customFormat="1" x14ac:dyDescent="0.55000000000000004"/>
    <row r="8343" s="38" customFormat="1" x14ac:dyDescent="0.55000000000000004"/>
    <row r="8344" s="38" customFormat="1" x14ac:dyDescent="0.55000000000000004"/>
    <row r="8345" s="38" customFormat="1" x14ac:dyDescent="0.55000000000000004"/>
    <row r="8346" s="38" customFormat="1" x14ac:dyDescent="0.55000000000000004"/>
    <row r="8347" s="38" customFormat="1" x14ac:dyDescent="0.55000000000000004"/>
    <row r="8348" s="38" customFormat="1" x14ac:dyDescent="0.55000000000000004"/>
    <row r="8349" s="38" customFormat="1" x14ac:dyDescent="0.55000000000000004"/>
    <row r="8350" s="38" customFormat="1" x14ac:dyDescent="0.55000000000000004"/>
    <row r="8351" s="38" customFormat="1" x14ac:dyDescent="0.55000000000000004"/>
    <row r="8352" s="38" customFormat="1" x14ac:dyDescent="0.55000000000000004"/>
    <row r="8353" s="38" customFormat="1" x14ac:dyDescent="0.55000000000000004"/>
    <row r="8354" s="38" customFormat="1" x14ac:dyDescent="0.55000000000000004"/>
    <row r="8355" s="38" customFormat="1" x14ac:dyDescent="0.55000000000000004"/>
    <row r="8356" s="38" customFormat="1" x14ac:dyDescent="0.55000000000000004"/>
    <row r="8357" s="38" customFormat="1" x14ac:dyDescent="0.55000000000000004"/>
    <row r="8358" s="38" customFormat="1" x14ac:dyDescent="0.55000000000000004"/>
    <row r="8359" s="38" customFormat="1" x14ac:dyDescent="0.55000000000000004"/>
    <row r="8360" s="38" customFormat="1" x14ac:dyDescent="0.55000000000000004"/>
    <row r="8361" s="38" customFormat="1" x14ac:dyDescent="0.55000000000000004"/>
    <row r="8362" s="38" customFormat="1" x14ac:dyDescent="0.55000000000000004"/>
    <row r="8363" s="38" customFormat="1" x14ac:dyDescent="0.55000000000000004"/>
    <row r="8364" s="38" customFormat="1" x14ac:dyDescent="0.55000000000000004"/>
    <row r="8365" s="38" customFormat="1" x14ac:dyDescent="0.55000000000000004"/>
    <row r="8366" s="38" customFormat="1" x14ac:dyDescent="0.55000000000000004"/>
    <row r="8367" s="38" customFormat="1" x14ac:dyDescent="0.55000000000000004"/>
    <row r="8368" s="38" customFormat="1" x14ac:dyDescent="0.55000000000000004"/>
    <row r="8369" s="38" customFormat="1" x14ac:dyDescent="0.55000000000000004"/>
    <row r="8370" s="38" customFormat="1" x14ac:dyDescent="0.55000000000000004"/>
    <row r="8371" s="38" customFormat="1" x14ac:dyDescent="0.55000000000000004"/>
    <row r="8372" s="38" customFormat="1" x14ac:dyDescent="0.55000000000000004"/>
    <row r="8373" s="38" customFormat="1" x14ac:dyDescent="0.55000000000000004"/>
    <row r="8374" s="38" customFormat="1" x14ac:dyDescent="0.55000000000000004"/>
    <row r="8375" s="38" customFormat="1" x14ac:dyDescent="0.55000000000000004"/>
    <row r="8376" s="38" customFormat="1" x14ac:dyDescent="0.55000000000000004"/>
    <row r="8377" s="38" customFormat="1" x14ac:dyDescent="0.55000000000000004"/>
    <row r="8378" s="38" customFormat="1" x14ac:dyDescent="0.55000000000000004"/>
    <row r="8379" s="38" customFormat="1" x14ac:dyDescent="0.55000000000000004"/>
    <row r="8380" s="38" customFormat="1" x14ac:dyDescent="0.55000000000000004"/>
    <row r="8381" s="38" customFormat="1" x14ac:dyDescent="0.55000000000000004"/>
    <row r="8382" s="38" customFormat="1" x14ac:dyDescent="0.55000000000000004"/>
    <row r="8383" s="38" customFormat="1" x14ac:dyDescent="0.55000000000000004"/>
    <row r="8384" s="38" customFormat="1" x14ac:dyDescent="0.55000000000000004"/>
    <row r="8385" s="38" customFormat="1" x14ac:dyDescent="0.55000000000000004"/>
    <row r="8386" s="38" customFormat="1" x14ac:dyDescent="0.55000000000000004"/>
    <row r="8387" s="38" customFormat="1" x14ac:dyDescent="0.55000000000000004"/>
    <row r="8388" s="38" customFormat="1" x14ac:dyDescent="0.55000000000000004"/>
    <row r="8389" s="38" customFormat="1" x14ac:dyDescent="0.55000000000000004"/>
    <row r="8390" s="38" customFormat="1" x14ac:dyDescent="0.55000000000000004"/>
    <row r="8391" s="38" customFormat="1" x14ac:dyDescent="0.55000000000000004"/>
    <row r="8392" s="38" customFormat="1" x14ac:dyDescent="0.55000000000000004"/>
    <row r="8393" s="38" customFormat="1" x14ac:dyDescent="0.55000000000000004"/>
    <row r="8394" s="38" customFormat="1" x14ac:dyDescent="0.55000000000000004"/>
    <row r="8395" s="38" customFormat="1" x14ac:dyDescent="0.55000000000000004"/>
    <row r="8396" s="38" customFormat="1" x14ac:dyDescent="0.55000000000000004"/>
    <row r="8397" s="38" customFormat="1" x14ac:dyDescent="0.55000000000000004"/>
    <row r="8398" s="38" customFormat="1" x14ac:dyDescent="0.55000000000000004"/>
    <row r="8399" s="38" customFormat="1" x14ac:dyDescent="0.55000000000000004"/>
    <row r="8400" s="38" customFormat="1" x14ac:dyDescent="0.55000000000000004"/>
    <row r="8401" s="38" customFormat="1" x14ac:dyDescent="0.55000000000000004"/>
    <row r="8402" s="38" customFormat="1" x14ac:dyDescent="0.55000000000000004"/>
    <row r="8403" s="38" customFormat="1" x14ac:dyDescent="0.55000000000000004"/>
    <row r="8404" s="38" customFormat="1" x14ac:dyDescent="0.55000000000000004"/>
    <row r="8405" s="38" customFormat="1" x14ac:dyDescent="0.55000000000000004"/>
    <row r="8406" s="38" customFormat="1" x14ac:dyDescent="0.55000000000000004"/>
    <row r="8407" s="38" customFormat="1" x14ac:dyDescent="0.55000000000000004"/>
    <row r="8408" s="38" customFormat="1" x14ac:dyDescent="0.55000000000000004"/>
    <row r="8409" s="38" customFormat="1" x14ac:dyDescent="0.55000000000000004"/>
    <row r="8410" s="38" customFormat="1" x14ac:dyDescent="0.55000000000000004"/>
    <row r="8411" s="38" customFormat="1" x14ac:dyDescent="0.55000000000000004"/>
    <row r="8412" s="38" customFormat="1" x14ac:dyDescent="0.55000000000000004"/>
    <row r="8413" s="38" customFormat="1" x14ac:dyDescent="0.55000000000000004"/>
    <row r="8414" s="38" customFormat="1" x14ac:dyDescent="0.55000000000000004"/>
    <row r="8415" s="38" customFormat="1" x14ac:dyDescent="0.55000000000000004"/>
    <row r="8416" s="38" customFormat="1" x14ac:dyDescent="0.55000000000000004"/>
    <row r="8417" s="38" customFormat="1" x14ac:dyDescent="0.55000000000000004"/>
    <row r="8418" s="38" customFormat="1" x14ac:dyDescent="0.55000000000000004"/>
    <row r="8419" s="38" customFormat="1" x14ac:dyDescent="0.55000000000000004"/>
    <row r="8420" s="38" customFormat="1" x14ac:dyDescent="0.55000000000000004"/>
    <row r="8421" s="38" customFormat="1" x14ac:dyDescent="0.55000000000000004"/>
    <row r="8422" s="38" customFormat="1" x14ac:dyDescent="0.55000000000000004"/>
    <row r="8423" s="38" customFormat="1" x14ac:dyDescent="0.55000000000000004"/>
    <row r="8424" s="38" customFormat="1" x14ac:dyDescent="0.55000000000000004"/>
    <row r="8425" s="38" customFormat="1" x14ac:dyDescent="0.55000000000000004"/>
    <row r="8426" s="38" customFormat="1" x14ac:dyDescent="0.55000000000000004"/>
    <row r="8427" s="38" customFormat="1" x14ac:dyDescent="0.55000000000000004"/>
    <row r="8428" s="38" customFormat="1" x14ac:dyDescent="0.55000000000000004"/>
    <row r="8429" s="38" customFormat="1" x14ac:dyDescent="0.55000000000000004"/>
    <row r="8430" s="38" customFormat="1" x14ac:dyDescent="0.55000000000000004"/>
    <row r="8431" s="38" customFormat="1" x14ac:dyDescent="0.55000000000000004"/>
    <row r="8432" s="38" customFormat="1" x14ac:dyDescent="0.55000000000000004"/>
    <row r="8433" s="38" customFormat="1" x14ac:dyDescent="0.55000000000000004"/>
    <row r="8434" s="38" customFormat="1" x14ac:dyDescent="0.55000000000000004"/>
    <row r="8435" s="38" customFormat="1" x14ac:dyDescent="0.55000000000000004"/>
    <row r="8436" s="38" customFormat="1" x14ac:dyDescent="0.55000000000000004"/>
    <row r="8437" s="38" customFormat="1" x14ac:dyDescent="0.55000000000000004"/>
    <row r="8438" s="38" customFormat="1" x14ac:dyDescent="0.55000000000000004"/>
    <row r="8439" s="38" customFormat="1" x14ac:dyDescent="0.55000000000000004"/>
    <row r="8440" s="38" customFormat="1" x14ac:dyDescent="0.55000000000000004"/>
    <row r="8441" s="38" customFormat="1" x14ac:dyDescent="0.55000000000000004"/>
    <row r="8442" s="38" customFormat="1" x14ac:dyDescent="0.55000000000000004"/>
    <row r="8443" s="38" customFormat="1" x14ac:dyDescent="0.55000000000000004"/>
    <row r="8444" s="38" customFormat="1" x14ac:dyDescent="0.55000000000000004"/>
    <row r="8445" s="38" customFormat="1" x14ac:dyDescent="0.55000000000000004"/>
    <row r="8446" s="38" customFormat="1" x14ac:dyDescent="0.55000000000000004"/>
    <row r="8447" s="38" customFormat="1" x14ac:dyDescent="0.55000000000000004"/>
    <row r="8448" s="38" customFormat="1" x14ac:dyDescent="0.55000000000000004"/>
    <row r="8449" s="38" customFormat="1" x14ac:dyDescent="0.55000000000000004"/>
    <row r="8450" s="38" customFormat="1" x14ac:dyDescent="0.55000000000000004"/>
    <row r="8451" s="38" customFormat="1" x14ac:dyDescent="0.55000000000000004"/>
    <row r="8452" s="38" customFormat="1" x14ac:dyDescent="0.55000000000000004"/>
    <row r="8453" s="38" customFormat="1" x14ac:dyDescent="0.55000000000000004"/>
    <row r="8454" s="38" customFormat="1" x14ac:dyDescent="0.55000000000000004"/>
    <row r="8455" s="38" customFormat="1" x14ac:dyDescent="0.55000000000000004"/>
    <row r="8456" s="38" customFormat="1" x14ac:dyDescent="0.55000000000000004"/>
    <row r="8457" s="38" customFormat="1" x14ac:dyDescent="0.55000000000000004"/>
    <row r="8458" s="38" customFormat="1" x14ac:dyDescent="0.55000000000000004"/>
    <row r="8459" s="38" customFormat="1" x14ac:dyDescent="0.55000000000000004"/>
    <row r="8460" s="38" customFormat="1" x14ac:dyDescent="0.55000000000000004"/>
    <row r="8461" s="38" customFormat="1" x14ac:dyDescent="0.55000000000000004"/>
    <row r="8462" s="38" customFormat="1" x14ac:dyDescent="0.55000000000000004"/>
    <row r="8463" s="38" customFormat="1" x14ac:dyDescent="0.55000000000000004"/>
    <row r="8464" s="38" customFormat="1" x14ac:dyDescent="0.55000000000000004"/>
    <row r="8465" s="38" customFormat="1" x14ac:dyDescent="0.55000000000000004"/>
    <row r="8466" s="38" customFormat="1" x14ac:dyDescent="0.55000000000000004"/>
    <row r="8467" s="38" customFormat="1" x14ac:dyDescent="0.55000000000000004"/>
    <row r="8468" s="38" customFormat="1" x14ac:dyDescent="0.55000000000000004"/>
    <row r="8469" s="38" customFormat="1" x14ac:dyDescent="0.55000000000000004"/>
    <row r="8470" s="38" customFormat="1" x14ac:dyDescent="0.55000000000000004"/>
    <row r="8471" s="38" customFormat="1" x14ac:dyDescent="0.55000000000000004"/>
    <row r="8472" s="38" customFormat="1" x14ac:dyDescent="0.55000000000000004"/>
    <row r="8473" s="38" customFormat="1" x14ac:dyDescent="0.55000000000000004"/>
    <row r="8474" s="38" customFormat="1" x14ac:dyDescent="0.55000000000000004"/>
    <row r="8475" s="38" customFormat="1" x14ac:dyDescent="0.55000000000000004"/>
    <row r="8476" s="38" customFormat="1" x14ac:dyDescent="0.55000000000000004"/>
    <row r="8477" s="38" customFormat="1" x14ac:dyDescent="0.55000000000000004"/>
    <row r="8478" s="38" customFormat="1" x14ac:dyDescent="0.55000000000000004"/>
    <row r="8479" s="38" customFormat="1" x14ac:dyDescent="0.55000000000000004"/>
    <row r="8480" s="38" customFormat="1" x14ac:dyDescent="0.55000000000000004"/>
    <row r="8481" s="38" customFormat="1" x14ac:dyDescent="0.55000000000000004"/>
    <row r="8482" s="38" customFormat="1" x14ac:dyDescent="0.55000000000000004"/>
    <row r="8483" s="38" customFormat="1" x14ac:dyDescent="0.55000000000000004"/>
    <row r="8484" s="38" customFormat="1" x14ac:dyDescent="0.55000000000000004"/>
    <row r="8485" s="38" customFormat="1" x14ac:dyDescent="0.55000000000000004"/>
    <row r="8486" s="38" customFormat="1" x14ac:dyDescent="0.55000000000000004"/>
    <row r="8487" s="38" customFormat="1" x14ac:dyDescent="0.55000000000000004"/>
    <row r="8488" s="38" customFormat="1" x14ac:dyDescent="0.55000000000000004"/>
    <row r="8489" s="38" customFormat="1" x14ac:dyDescent="0.55000000000000004"/>
    <row r="8490" s="38" customFormat="1" x14ac:dyDescent="0.55000000000000004"/>
    <row r="8491" s="38" customFormat="1" x14ac:dyDescent="0.55000000000000004"/>
    <row r="8492" s="38" customFormat="1" x14ac:dyDescent="0.55000000000000004"/>
    <row r="8493" s="38" customFormat="1" x14ac:dyDescent="0.55000000000000004"/>
    <row r="8494" s="38" customFormat="1" x14ac:dyDescent="0.55000000000000004"/>
    <row r="8495" s="38" customFormat="1" x14ac:dyDescent="0.55000000000000004"/>
    <row r="8496" s="38" customFormat="1" x14ac:dyDescent="0.55000000000000004"/>
    <row r="8497" s="38" customFormat="1" x14ac:dyDescent="0.55000000000000004"/>
    <row r="8498" s="38" customFormat="1" x14ac:dyDescent="0.55000000000000004"/>
    <row r="8499" s="38" customFormat="1" x14ac:dyDescent="0.55000000000000004"/>
    <row r="8500" s="38" customFormat="1" x14ac:dyDescent="0.55000000000000004"/>
    <row r="8501" s="38" customFormat="1" x14ac:dyDescent="0.55000000000000004"/>
    <row r="8502" s="38" customFormat="1" x14ac:dyDescent="0.55000000000000004"/>
    <row r="8503" s="38" customFormat="1" x14ac:dyDescent="0.55000000000000004"/>
    <row r="8504" s="38" customFormat="1" x14ac:dyDescent="0.55000000000000004"/>
    <row r="8505" s="38" customFormat="1" x14ac:dyDescent="0.55000000000000004"/>
    <row r="8506" s="38" customFormat="1" x14ac:dyDescent="0.55000000000000004"/>
    <row r="8507" s="38" customFormat="1" x14ac:dyDescent="0.55000000000000004"/>
    <row r="8508" s="38" customFormat="1" x14ac:dyDescent="0.55000000000000004"/>
    <row r="8509" s="38" customFormat="1" x14ac:dyDescent="0.55000000000000004"/>
    <row r="8510" s="38" customFormat="1" x14ac:dyDescent="0.55000000000000004"/>
    <row r="8511" s="38" customFormat="1" x14ac:dyDescent="0.55000000000000004"/>
    <row r="8512" s="38" customFormat="1" x14ac:dyDescent="0.55000000000000004"/>
    <row r="8513" s="38" customFormat="1" x14ac:dyDescent="0.55000000000000004"/>
    <row r="8514" s="38" customFormat="1" x14ac:dyDescent="0.55000000000000004"/>
    <row r="8515" s="38" customFormat="1" x14ac:dyDescent="0.55000000000000004"/>
    <row r="8516" s="38" customFormat="1" x14ac:dyDescent="0.55000000000000004"/>
    <row r="8517" s="38" customFormat="1" x14ac:dyDescent="0.55000000000000004"/>
    <row r="8518" s="38" customFormat="1" x14ac:dyDescent="0.55000000000000004"/>
    <row r="8519" s="38" customFormat="1" x14ac:dyDescent="0.55000000000000004"/>
    <row r="8520" s="38" customFormat="1" x14ac:dyDescent="0.55000000000000004"/>
    <row r="8521" s="38" customFormat="1" x14ac:dyDescent="0.55000000000000004"/>
    <row r="8522" s="38" customFormat="1" x14ac:dyDescent="0.55000000000000004"/>
    <row r="8523" s="38" customFormat="1" x14ac:dyDescent="0.55000000000000004"/>
    <row r="8524" s="38" customFormat="1" x14ac:dyDescent="0.55000000000000004"/>
    <row r="8525" s="38" customFormat="1" x14ac:dyDescent="0.55000000000000004"/>
    <row r="8526" s="38" customFormat="1" x14ac:dyDescent="0.55000000000000004"/>
    <row r="8527" s="38" customFormat="1" x14ac:dyDescent="0.55000000000000004"/>
    <row r="8528" s="38" customFormat="1" x14ac:dyDescent="0.55000000000000004"/>
    <row r="8529" s="38" customFormat="1" x14ac:dyDescent="0.55000000000000004"/>
    <row r="8530" s="38" customFormat="1" x14ac:dyDescent="0.55000000000000004"/>
    <row r="8531" s="38" customFormat="1" x14ac:dyDescent="0.55000000000000004"/>
    <row r="8532" s="38" customFormat="1" x14ac:dyDescent="0.55000000000000004"/>
    <row r="8533" s="38" customFormat="1" x14ac:dyDescent="0.55000000000000004"/>
    <row r="8534" s="38" customFormat="1" x14ac:dyDescent="0.55000000000000004"/>
    <row r="8535" s="38" customFormat="1" x14ac:dyDescent="0.55000000000000004"/>
    <row r="8536" s="38" customFormat="1" x14ac:dyDescent="0.55000000000000004"/>
    <row r="8537" s="38" customFormat="1" x14ac:dyDescent="0.55000000000000004"/>
    <row r="8538" s="38" customFormat="1" x14ac:dyDescent="0.55000000000000004"/>
    <row r="8539" s="38" customFormat="1" x14ac:dyDescent="0.55000000000000004"/>
    <row r="8540" s="38" customFormat="1" x14ac:dyDescent="0.55000000000000004"/>
    <row r="8541" s="38" customFormat="1" x14ac:dyDescent="0.55000000000000004"/>
    <row r="8542" s="38" customFormat="1" x14ac:dyDescent="0.55000000000000004"/>
    <row r="8543" s="38" customFormat="1" x14ac:dyDescent="0.55000000000000004"/>
    <row r="8544" s="38" customFormat="1" x14ac:dyDescent="0.55000000000000004"/>
    <row r="8545" s="38" customFormat="1" x14ac:dyDescent="0.55000000000000004"/>
    <row r="8546" s="38" customFormat="1" x14ac:dyDescent="0.55000000000000004"/>
    <row r="8547" s="38" customFormat="1" x14ac:dyDescent="0.55000000000000004"/>
    <row r="8548" s="38" customFormat="1" x14ac:dyDescent="0.55000000000000004"/>
    <row r="8549" s="38" customFormat="1" x14ac:dyDescent="0.55000000000000004"/>
    <row r="8550" s="38" customFormat="1" x14ac:dyDescent="0.55000000000000004"/>
    <row r="8551" s="38" customFormat="1" x14ac:dyDescent="0.55000000000000004"/>
    <row r="8552" s="38" customFormat="1" x14ac:dyDescent="0.55000000000000004"/>
    <row r="8553" s="38" customFormat="1" x14ac:dyDescent="0.55000000000000004"/>
    <row r="8554" s="38" customFormat="1" x14ac:dyDescent="0.55000000000000004"/>
    <row r="8555" s="38" customFormat="1" x14ac:dyDescent="0.55000000000000004"/>
    <row r="8556" s="38" customFormat="1" x14ac:dyDescent="0.55000000000000004"/>
    <row r="8557" s="38" customFormat="1" x14ac:dyDescent="0.55000000000000004"/>
    <row r="8558" s="38" customFormat="1" x14ac:dyDescent="0.55000000000000004"/>
    <row r="8559" s="38" customFormat="1" x14ac:dyDescent="0.55000000000000004"/>
    <row r="8560" s="38" customFormat="1" x14ac:dyDescent="0.55000000000000004"/>
    <row r="8561" s="38" customFormat="1" x14ac:dyDescent="0.55000000000000004"/>
    <row r="8562" s="38" customFormat="1" x14ac:dyDescent="0.55000000000000004"/>
    <row r="8563" s="38" customFormat="1" x14ac:dyDescent="0.55000000000000004"/>
    <row r="8564" s="38" customFormat="1" x14ac:dyDescent="0.55000000000000004"/>
    <row r="8565" s="38" customFormat="1" x14ac:dyDescent="0.55000000000000004"/>
    <row r="8566" s="38" customFormat="1" x14ac:dyDescent="0.55000000000000004"/>
    <row r="8567" s="38" customFormat="1" x14ac:dyDescent="0.55000000000000004"/>
    <row r="8568" s="38" customFormat="1" x14ac:dyDescent="0.55000000000000004"/>
    <row r="8569" s="38" customFormat="1" x14ac:dyDescent="0.55000000000000004"/>
    <row r="8570" s="38" customFormat="1" x14ac:dyDescent="0.55000000000000004"/>
    <row r="8571" s="38" customFormat="1" x14ac:dyDescent="0.55000000000000004"/>
    <row r="8572" s="38" customFormat="1" x14ac:dyDescent="0.55000000000000004"/>
    <row r="8573" s="38" customFormat="1" x14ac:dyDescent="0.55000000000000004"/>
    <row r="8574" s="38" customFormat="1" x14ac:dyDescent="0.55000000000000004"/>
    <row r="8575" s="38" customFormat="1" x14ac:dyDescent="0.55000000000000004"/>
    <row r="8576" s="38" customFormat="1" x14ac:dyDescent="0.55000000000000004"/>
    <row r="8577" s="38" customFormat="1" x14ac:dyDescent="0.55000000000000004"/>
    <row r="8578" s="38" customFormat="1" x14ac:dyDescent="0.55000000000000004"/>
    <row r="8579" s="38" customFormat="1" x14ac:dyDescent="0.55000000000000004"/>
    <row r="8580" s="38" customFormat="1" x14ac:dyDescent="0.55000000000000004"/>
    <row r="8581" s="38" customFormat="1" x14ac:dyDescent="0.55000000000000004"/>
    <row r="8582" s="38" customFormat="1" x14ac:dyDescent="0.55000000000000004"/>
    <row r="8583" s="38" customFormat="1" x14ac:dyDescent="0.55000000000000004"/>
    <row r="8584" s="38" customFormat="1" x14ac:dyDescent="0.55000000000000004"/>
    <row r="8585" s="38" customFormat="1" x14ac:dyDescent="0.55000000000000004"/>
    <row r="8586" s="38" customFormat="1" x14ac:dyDescent="0.55000000000000004"/>
    <row r="8587" s="38" customFormat="1" x14ac:dyDescent="0.55000000000000004"/>
    <row r="8588" s="38" customFormat="1" x14ac:dyDescent="0.55000000000000004"/>
    <row r="8589" s="38" customFormat="1" x14ac:dyDescent="0.55000000000000004"/>
    <row r="8590" s="38" customFormat="1" x14ac:dyDescent="0.55000000000000004"/>
    <row r="8591" s="38" customFormat="1" x14ac:dyDescent="0.55000000000000004"/>
    <row r="8592" s="38" customFormat="1" x14ac:dyDescent="0.55000000000000004"/>
    <row r="8593" s="38" customFormat="1" x14ac:dyDescent="0.55000000000000004"/>
    <row r="8594" s="38" customFormat="1" x14ac:dyDescent="0.55000000000000004"/>
    <row r="8595" s="38" customFormat="1" x14ac:dyDescent="0.55000000000000004"/>
    <row r="8596" s="38" customFormat="1" x14ac:dyDescent="0.55000000000000004"/>
    <row r="8597" s="38" customFormat="1" x14ac:dyDescent="0.55000000000000004"/>
    <row r="8598" s="38" customFormat="1" x14ac:dyDescent="0.55000000000000004"/>
    <row r="8599" s="38" customFormat="1" x14ac:dyDescent="0.55000000000000004"/>
    <row r="8600" s="38" customFormat="1" x14ac:dyDescent="0.55000000000000004"/>
    <row r="8601" s="38" customFormat="1" x14ac:dyDescent="0.55000000000000004"/>
    <row r="8602" s="38" customFormat="1" x14ac:dyDescent="0.55000000000000004"/>
    <row r="8603" s="38" customFormat="1" x14ac:dyDescent="0.55000000000000004"/>
    <row r="8604" s="38" customFormat="1" x14ac:dyDescent="0.55000000000000004"/>
    <row r="8605" s="38" customFormat="1" x14ac:dyDescent="0.55000000000000004"/>
    <row r="8606" s="38" customFormat="1" x14ac:dyDescent="0.55000000000000004"/>
    <row r="8607" s="38" customFormat="1" x14ac:dyDescent="0.55000000000000004"/>
    <row r="8608" s="38" customFormat="1" x14ac:dyDescent="0.55000000000000004"/>
    <row r="8609" s="38" customFormat="1" x14ac:dyDescent="0.55000000000000004"/>
    <row r="8610" s="38" customFormat="1" x14ac:dyDescent="0.55000000000000004"/>
    <row r="8611" s="38" customFormat="1" x14ac:dyDescent="0.55000000000000004"/>
    <row r="8612" s="38" customFormat="1" x14ac:dyDescent="0.55000000000000004"/>
    <row r="8613" s="38" customFormat="1" x14ac:dyDescent="0.55000000000000004"/>
    <row r="8614" s="38" customFormat="1" x14ac:dyDescent="0.55000000000000004"/>
    <row r="8615" s="38" customFormat="1" x14ac:dyDescent="0.55000000000000004"/>
    <row r="8616" s="38" customFormat="1" x14ac:dyDescent="0.55000000000000004"/>
    <row r="8617" s="38" customFormat="1" x14ac:dyDescent="0.55000000000000004"/>
    <row r="8618" s="38" customFormat="1" x14ac:dyDescent="0.55000000000000004"/>
    <row r="8619" s="38" customFormat="1" x14ac:dyDescent="0.55000000000000004"/>
    <row r="8620" s="38" customFormat="1" x14ac:dyDescent="0.55000000000000004"/>
    <row r="8621" s="38" customFormat="1" x14ac:dyDescent="0.55000000000000004"/>
    <row r="8622" s="38" customFormat="1" x14ac:dyDescent="0.55000000000000004"/>
    <row r="8623" s="38" customFormat="1" x14ac:dyDescent="0.55000000000000004"/>
    <row r="8624" s="38" customFormat="1" x14ac:dyDescent="0.55000000000000004"/>
    <row r="8625" s="38" customFormat="1" x14ac:dyDescent="0.55000000000000004"/>
    <row r="8626" s="38" customFormat="1" x14ac:dyDescent="0.55000000000000004"/>
    <row r="8627" s="38" customFormat="1" x14ac:dyDescent="0.55000000000000004"/>
    <row r="8628" s="38" customFormat="1" x14ac:dyDescent="0.55000000000000004"/>
    <row r="8629" s="38" customFormat="1" x14ac:dyDescent="0.55000000000000004"/>
    <row r="8630" s="38" customFormat="1" x14ac:dyDescent="0.55000000000000004"/>
    <row r="8631" s="38" customFormat="1" x14ac:dyDescent="0.55000000000000004"/>
    <row r="8632" s="38" customFormat="1" x14ac:dyDescent="0.55000000000000004"/>
    <row r="8633" s="38" customFormat="1" x14ac:dyDescent="0.55000000000000004"/>
    <row r="8634" s="38" customFormat="1" x14ac:dyDescent="0.55000000000000004"/>
    <row r="8635" s="38" customFormat="1" x14ac:dyDescent="0.55000000000000004"/>
    <row r="8636" s="38" customFormat="1" x14ac:dyDescent="0.55000000000000004"/>
    <row r="8637" s="38" customFormat="1" x14ac:dyDescent="0.55000000000000004"/>
    <row r="8638" s="38" customFormat="1" x14ac:dyDescent="0.55000000000000004"/>
    <row r="8639" s="38" customFormat="1" x14ac:dyDescent="0.55000000000000004"/>
    <row r="8640" s="38" customFormat="1" x14ac:dyDescent="0.55000000000000004"/>
    <row r="8641" s="38" customFormat="1" x14ac:dyDescent="0.55000000000000004"/>
    <row r="8642" s="38" customFormat="1" x14ac:dyDescent="0.55000000000000004"/>
    <row r="8643" s="38" customFormat="1" x14ac:dyDescent="0.55000000000000004"/>
    <row r="8644" s="38" customFormat="1" x14ac:dyDescent="0.55000000000000004"/>
    <row r="8645" s="38" customFormat="1" x14ac:dyDescent="0.55000000000000004"/>
    <row r="8646" s="38" customFormat="1" x14ac:dyDescent="0.55000000000000004"/>
    <row r="8647" s="38" customFormat="1" x14ac:dyDescent="0.55000000000000004"/>
    <row r="8648" s="38" customFormat="1" x14ac:dyDescent="0.55000000000000004"/>
    <row r="8649" s="38" customFormat="1" x14ac:dyDescent="0.55000000000000004"/>
    <row r="8650" s="38" customFormat="1" x14ac:dyDescent="0.55000000000000004"/>
    <row r="8651" s="38" customFormat="1" x14ac:dyDescent="0.55000000000000004"/>
    <row r="8652" s="38" customFormat="1" x14ac:dyDescent="0.55000000000000004"/>
    <row r="8653" s="38" customFormat="1" x14ac:dyDescent="0.55000000000000004"/>
    <row r="8654" s="38" customFormat="1" x14ac:dyDescent="0.55000000000000004"/>
    <row r="8655" s="38" customFormat="1" x14ac:dyDescent="0.55000000000000004"/>
    <row r="8656" s="38" customFormat="1" x14ac:dyDescent="0.55000000000000004"/>
    <row r="8657" s="38" customFormat="1" x14ac:dyDescent="0.55000000000000004"/>
    <row r="8658" s="38" customFormat="1" x14ac:dyDescent="0.55000000000000004"/>
    <row r="8659" s="38" customFormat="1" x14ac:dyDescent="0.55000000000000004"/>
    <row r="8660" s="38" customFormat="1" x14ac:dyDescent="0.55000000000000004"/>
    <row r="8661" s="38" customFormat="1" x14ac:dyDescent="0.55000000000000004"/>
    <row r="8662" s="38" customFormat="1" x14ac:dyDescent="0.55000000000000004"/>
    <row r="8663" s="38" customFormat="1" x14ac:dyDescent="0.55000000000000004"/>
    <row r="8664" s="38" customFormat="1" x14ac:dyDescent="0.55000000000000004"/>
    <row r="8665" s="38" customFormat="1" x14ac:dyDescent="0.55000000000000004"/>
    <row r="8666" s="38" customFormat="1" x14ac:dyDescent="0.55000000000000004"/>
    <row r="8667" s="38" customFormat="1" x14ac:dyDescent="0.55000000000000004"/>
    <row r="8668" s="38" customFormat="1" x14ac:dyDescent="0.55000000000000004"/>
    <row r="8669" s="38" customFormat="1" x14ac:dyDescent="0.55000000000000004"/>
    <row r="8670" s="38" customFormat="1" x14ac:dyDescent="0.55000000000000004"/>
    <row r="8671" s="38" customFormat="1" x14ac:dyDescent="0.55000000000000004"/>
    <row r="8672" s="38" customFormat="1" x14ac:dyDescent="0.55000000000000004"/>
    <row r="8673" s="38" customFormat="1" x14ac:dyDescent="0.55000000000000004"/>
    <row r="8674" s="38" customFormat="1" x14ac:dyDescent="0.55000000000000004"/>
    <row r="8675" s="38" customFormat="1" x14ac:dyDescent="0.55000000000000004"/>
    <row r="8676" s="38" customFormat="1" x14ac:dyDescent="0.55000000000000004"/>
    <row r="8677" s="38" customFormat="1" x14ac:dyDescent="0.55000000000000004"/>
    <row r="8678" s="38" customFormat="1" x14ac:dyDescent="0.55000000000000004"/>
    <row r="8679" s="38" customFormat="1" x14ac:dyDescent="0.55000000000000004"/>
    <row r="8680" s="38" customFormat="1" x14ac:dyDescent="0.55000000000000004"/>
    <row r="8681" s="38" customFormat="1" x14ac:dyDescent="0.55000000000000004"/>
    <row r="8682" s="38" customFormat="1" x14ac:dyDescent="0.55000000000000004"/>
    <row r="8683" s="38" customFormat="1" x14ac:dyDescent="0.55000000000000004"/>
    <row r="8684" s="38" customFormat="1" x14ac:dyDescent="0.55000000000000004"/>
    <row r="8685" s="38" customFormat="1" x14ac:dyDescent="0.55000000000000004"/>
    <row r="8686" s="38" customFormat="1" x14ac:dyDescent="0.55000000000000004"/>
    <row r="8687" s="38" customFormat="1" x14ac:dyDescent="0.55000000000000004"/>
    <row r="8688" s="38" customFormat="1" x14ac:dyDescent="0.55000000000000004"/>
    <row r="8689" s="38" customFormat="1" x14ac:dyDescent="0.55000000000000004"/>
    <row r="8690" s="38" customFormat="1" x14ac:dyDescent="0.55000000000000004"/>
    <row r="8691" s="38" customFormat="1" x14ac:dyDescent="0.55000000000000004"/>
    <row r="8692" s="38" customFormat="1" x14ac:dyDescent="0.55000000000000004"/>
    <row r="8693" s="38" customFormat="1" x14ac:dyDescent="0.55000000000000004"/>
    <row r="8694" s="38" customFormat="1" x14ac:dyDescent="0.55000000000000004"/>
    <row r="8695" s="38" customFormat="1" x14ac:dyDescent="0.55000000000000004"/>
    <row r="8696" s="38" customFormat="1" x14ac:dyDescent="0.55000000000000004"/>
    <row r="8697" s="38" customFormat="1" x14ac:dyDescent="0.55000000000000004"/>
    <row r="8698" s="38" customFormat="1" x14ac:dyDescent="0.55000000000000004"/>
    <row r="8699" s="38" customFormat="1" x14ac:dyDescent="0.55000000000000004"/>
    <row r="8700" s="38" customFormat="1" x14ac:dyDescent="0.55000000000000004"/>
    <row r="8701" s="38" customFormat="1" x14ac:dyDescent="0.55000000000000004"/>
    <row r="8702" s="38" customFormat="1" x14ac:dyDescent="0.55000000000000004"/>
    <row r="8703" s="38" customFormat="1" x14ac:dyDescent="0.55000000000000004"/>
    <row r="8704" s="38" customFormat="1" x14ac:dyDescent="0.55000000000000004"/>
    <row r="8705" s="38" customFormat="1" x14ac:dyDescent="0.55000000000000004"/>
    <row r="8706" s="38" customFormat="1" x14ac:dyDescent="0.55000000000000004"/>
    <row r="8707" s="38" customFormat="1" x14ac:dyDescent="0.55000000000000004"/>
    <row r="8708" s="38" customFormat="1" x14ac:dyDescent="0.55000000000000004"/>
    <row r="8709" s="38" customFormat="1" x14ac:dyDescent="0.55000000000000004"/>
    <row r="8710" s="38" customFormat="1" x14ac:dyDescent="0.55000000000000004"/>
    <row r="8711" s="38" customFormat="1" x14ac:dyDescent="0.55000000000000004"/>
    <row r="8712" s="38" customFormat="1" x14ac:dyDescent="0.55000000000000004"/>
    <row r="8713" s="38" customFormat="1" x14ac:dyDescent="0.55000000000000004"/>
    <row r="8714" s="38" customFormat="1" x14ac:dyDescent="0.55000000000000004"/>
    <row r="8715" s="38" customFormat="1" x14ac:dyDescent="0.55000000000000004"/>
    <row r="8716" s="38" customFormat="1" x14ac:dyDescent="0.55000000000000004"/>
    <row r="8717" s="38" customFormat="1" x14ac:dyDescent="0.55000000000000004"/>
    <row r="8718" s="38" customFormat="1" x14ac:dyDescent="0.55000000000000004"/>
    <row r="8719" s="38" customFormat="1" x14ac:dyDescent="0.55000000000000004"/>
    <row r="8720" s="38" customFormat="1" x14ac:dyDescent="0.55000000000000004"/>
    <row r="8721" s="38" customFormat="1" x14ac:dyDescent="0.55000000000000004"/>
    <row r="8722" s="38" customFormat="1" x14ac:dyDescent="0.55000000000000004"/>
    <row r="8723" s="38" customFormat="1" x14ac:dyDescent="0.55000000000000004"/>
    <row r="8724" s="38" customFormat="1" x14ac:dyDescent="0.55000000000000004"/>
    <row r="8725" s="38" customFormat="1" x14ac:dyDescent="0.55000000000000004"/>
    <row r="8726" s="38" customFormat="1" x14ac:dyDescent="0.55000000000000004"/>
    <row r="8727" s="38" customFormat="1" x14ac:dyDescent="0.55000000000000004"/>
    <row r="8728" s="38" customFormat="1" x14ac:dyDescent="0.55000000000000004"/>
    <row r="8729" s="38" customFormat="1" x14ac:dyDescent="0.55000000000000004"/>
    <row r="8730" s="38" customFormat="1" x14ac:dyDescent="0.55000000000000004"/>
    <row r="8731" s="38" customFormat="1" x14ac:dyDescent="0.55000000000000004"/>
    <row r="8732" s="38" customFormat="1" x14ac:dyDescent="0.55000000000000004"/>
    <row r="8733" s="38" customFormat="1" x14ac:dyDescent="0.55000000000000004"/>
    <row r="8734" s="38" customFormat="1" x14ac:dyDescent="0.55000000000000004"/>
    <row r="8735" s="38" customFormat="1" x14ac:dyDescent="0.55000000000000004"/>
    <row r="8736" s="38" customFormat="1" x14ac:dyDescent="0.55000000000000004"/>
    <row r="8737" s="38" customFormat="1" x14ac:dyDescent="0.55000000000000004"/>
    <row r="8738" s="38" customFormat="1" x14ac:dyDescent="0.55000000000000004"/>
    <row r="8739" s="38" customFormat="1" x14ac:dyDescent="0.55000000000000004"/>
    <row r="8740" s="38" customFormat="1" x14ac:dyDescent="0.55000000000000004"/>
    <row r="8741" s="38" customFormat="1" x14ac:dyDescent="0.55000000000000004"/>
    <row r="8742" s="38" customFormat="1" x14ac:dyDescent="0.55000000000000004"/>
    <row r="8743" s="38" customFormat="1" x14ac:dyDescent="0.55000000000000004"/>
    <row r="8744" s="38" customFormat="1" x14ac:dyDescent="0.55000000000000004"/>
    <row r="8745" s="38" customFormat="1" x14ac:dyDescent="0.55000000000000004"/>
    <row r="8746" s="38" customFormat="1" x14ac:dyDescent="0.55000000000000004"/>
    <row r="8747" s="38" customFormat="1" x14ac:dyDescent="0.55000000000000004"/>
    <row r="8748" s="38" customFormat="1" x14ac:dyDescent="0.55000000000000004"/>
    <row r="8749" s="38" customFormat="1" x14ac:dyDescent="0.55000000000000004"/>
    <row r="8750" s="38" customFormat="1" x14ac:dyDescent="0.55000000000000004"/>
    <row r="8751" s="38" customFormat="1" x14ac:dyDescent="0.55000000000000004"/>
    <row r="8752" s="38" customFormat="1" x14ac:dyDescent="0.55000000000000004"/>
    <row r="8753" s="38" customFormat="1" x14ac:dyDescent="0.55000000000000004"/>
    <row r="8754" s="38" customFormat="1" x14ac:dyDescent="0.55000000000000004"/>
    <row r="8755" s="38" customFormat="1" x14ac:dyDescent="0.55000000000000004"/>
    <row r="8756" s="38" customFormat="1" x14ac:dyDescent="0.55000000000000004"/>
    <row r="8757" s="38" customFormat="1" x14ac:dyDescent="0.55000000000000004"/>
    <row r="8758" s="38" customFormat="1" x14ac:dyDescent="0.55000000000000004"/>
    <row r="8759" s="38" customFormat="1" x14ac:dyDescent="0.55000000000000004"/>
    <row r="8760" s="38" customFormat="1" x14ac:dyDescent="0.55000000000000004"/>
    <row r="8761" s="38" customFormat="1" x14ac:dyDescent="0.55000000000000004"/>
    <row r="8762" s="38" customFormat="1" x14ac:dyDescent="0.55000000000000004"/>
    <row r="8763" s="38" customFormat="1" x14ac:dyDescent="0.55000000000000004"/>
    <row r="8764" s="38" customFormat="1" x14ac:dyDescent="0.55000000000000004"/>
    <row r="8765" s="38" customFormat="1" x14ac:dyDescent="0.55000000000000004"/>
    <row r="8766" s="38" customFormat="1" x14ac:dyDescent="0.55000000000000004"/>
    <row r="8767" s="38" customFormat="1" x14ac:dyDescent="0.55000000000000004"/>
    <row r="8768" s="38" customFormat="1" x14ac:dyDescent="0.55000000000000004"/>
    <row r="8769" s="38" customFormat="1" x14ac:dyDescent="0.55000000000000004"/>
    <row r="8770" s="38" customFormat="1" x14ac:dyDescent="0.55000000000000004"/>
    <row r="8771" s="38" customFormat="1" x14ac:dyDescent="0.55000000000000004"/>
    <row r="8772" s="38" customFormat="1" x14ac:dyDescent="0.55000000000000004"/>
    <row r="8773" s="38" customFormat="1" x14ac:dyDescent="0.55000000000000004"/>
    <row r="8774" s="38" customFormat="1" x14ac:dyDescent="0.55000000000000004"/>
    <row r="8775" s="38" customFormat="1" x14ac:dyDescent="0.55000000000000004"/>
    <row r="8776" s="38" customFormat="1" x14ac:dyDescent="0.55000000000000004"/>
    <row r="8777" s="38" customFormat="1" x14ac:dyDescent="0.55000000000000004"/>
    <row r="8778" s="38" customFormat="1" x14ac:dyDescent="0.55000000000000004"/>
    <row r="8779" s="38" customFormat="1" x14ac:dyDescent="0.55000000000000004"/>
    <row r="8780" s="38" customFormat="1" x14ac:dyDescent="0.55000000000000004"/>
    <row r="8781" s="38" customFormat="1" x14ac:dyDescent="0.55000000000000004"/>
    <row r="8782" s="38" customFormat="1" x14ac:dyDescent="0.55000000000000004"/>
    <row r="8783" s="38" customFormat="1" x14ac:dyDescent="0.55000000000000004"/>
    <row r="8784" s="38" customFormat="1" x14ac:dyDescent="0.55000000000000004"/>
    <row r="8785" s="38" customFormat="1" x14ac:dyDescent="0.55000000000000004"/>
    <row r="8786" s="38" customFormat="1" x14ac:dyDescent="0.55000000000000004"/>
    <row r="8787" s="38" customFormat="1" x14ac:dyDescent="0.55000000000000004"/>
    <row r="8788" s="38" customFormat="1" x14ac:dyDescent="0.55000000000000004"/>
    <row r="8789" s="38" customFormat="1" x14ac:dyDescent="0.55000000000000004"/>
    <row r="8790" s="38" customFormat="1" x14ac:dyDescent="0.55000000000000004"/>
    <row r="8791" s="38" customFormat="1" x14ac:dyDescent="0.55000000000000004"/>
    <row r="8792" s="38" customFormat="1" x14ac:dyDescent="0.55000000000000004"/>
    <row r="8793" s="38" customFormat="1" x14ac:dyDescent="0.55000000000000004"/>
    <row r="8794" s="38" customFormat="1" x14ac:dyDescent="0.55000000000000004"/>
    <row r="8795" s="38" customFormat="1" x14ac:dyDescent="0.55000000000000004"/>
    <row r="8796" s="38" customFormat="1" x14ac:dyDescent="0.55000000000000004"/>
    <row r="8797" s="38" customFormat="1" x14ac:dyDescent="0.55000000000000004"/>
    <row r="8798" s="38" customFormat="1" x14ac:dyDescent="0.55000000000000004"/>
    <row r="8799" s="38" customFormat="1" x14ac:dyDescent="0.55000000000000004"/>
    <row r="8800" s="38" customFormat="1" x14ac:dyDescent="0.55000000000000004"/>
    <row r="8801" s="38" customFormat="1" x14ac:dyDescent="0.55000000000000004"/>
    <row r="8802" s="38" customFormat="1" x14ac:dyDescent="0.55000000000000004"/>
    <row r="8803" s="38" customFormat="1" x14ac:dyDescent="0.55000000000000004"/>
    <row r="8804" s="38" customFormat="1" x14ac:dyDescent="0.55000000000000004"/>
    <row r="8805" s="38" customFormat="1" x14ac:dyDescent="0.55000000000000004"/>
    <row r="8806" s="38" customFormat="1" x14ac:dyDescent="0.55000000000000004"/>
    <row r="8807" s="38" customFormat="1" x14ac:dyDescent="0.55000000000000004"/>
    <row r="8808" s="38" customFormat="1" x14ac:dyDescent="0.55000000000000004"/>
    <row r="8809" s="38" customFormat="1" x14ac:dyDescent="0.55000000000000004"/>
    <row r="8810" s="38" customFormat="1" x14ac:dyDescent="0.55000000000000004"/>
    <row r="8811" s="38" customFormat="1" x14ac:dyDescent="0.55000000000000004"/>
    <row r="8812" s="38" customFormat="1" x14ac:dyDescent="0.55000000000000004"/>
    <row r="8813" s="38" customFormat="1" x14ac:dyDescent="0.55000000000000004"/>
    <row r="8814" s="38" customFormat="1" x14ac:dyDescent="0.55000000000000004"/>
    <row r="8815" s="38" customFormat="1" x14ac:dyDescent="0.55000000000000004"/>
    <row r="8816" s="38" customFormat="1" x14ac:dyDescent="0.55000000000000004"/>
    <row r="8817" s="38" customFormat="1" x14ac:dyDescent="0.55000000000000004"/>
    <row r="8818" s="38" customFormat="1" x14ac:dyDescent="0.55000000000000004"/>
    <row r="8819" s="38" customFormat="1" x14ac:dyDescent="0.55000000000000004"/>
    <row r="8820" s="38" customFormat="1" x14ac:dyDescent="0.55000000000000004"/>
    <row r="8821" s="38" customFormat="1" x14ac:dyDescent="0.55000000000000004"/>
    <row r="8822" s="38" customFormat="1" x14ac:dyDescent="0.55000000000000004"/>
    <row r="8823" s="38" customFormat="1" x14ac:dyDescent="0.55000000000000004"/>
    <row r="8824" s="38" customFormat="1" x14ac:dyDescent="0.55000000000000004"/>
    <row r="8825" s="38" customFormat="1" x14ac:dyDescent="0.55000000000000004"/>
    <row r="8826" s="38" customFormat="1" x14ac:dyDescent="0.55000000000000004"/>
    <row r="8827" s="38" customFormat="1" x14ac:dyDescent="0.55000000000000004"/>
    <row r="8828" s="38" customFormat="1" x14ac:dyDescent="0.55000000000000004"/>
    <row r="8829" s="38" customFormat="1" x14ac:dyDescent="0.55000000000000004"/>
    <row r="8830" s="38" customFormat="1" x14ac:dyDescent="0.55000000000000004"/>
    <row r="8831" s="38" customFormat="1" x14ac:dyDescent="0.55000000000000004"/>
    <row r="8832" s="38" customFormat="1" x14ac:dyDescent="0.55000000000000004"/>
    <row r="8833" s="38" customFormat="1" x14ac:dyDescent="0.55000000000000004"/>
    <row r="8834" s="38" customFormat="1" x14ac:dyDescent="0.55000000000000004"/>
    <row r="8835" s="38" customFormat="1" x14ac:dyDescent="0.55000000000000004"/>
    <row r="8836" s="38" customFormat="1" x14ac:dyDescent="0.55000000000000004"/>
    <row r="8837" s="38" customFormat="1" x14ac:dyDescent="0.55000000000000004"/>
    <row r="8838" s="38" customFormat="1" x14ac:dyDescent="0.55000000000000004"/>
    <row r="8839" s="38" customFormat="1" x14ac:dyDescent="0.55000000000000004"/>
    <row r="8840" s="38" customFormat="1" x14ac:dyDescent="0.55000000000000004"/>
    <row r="8841" s="38" customFormat="1" x14ac:dyDescent="0.55000000000000004"/>
    <row r="8842" s="38" customFormat="1" x14ac:dyDescent="0.55000000000000004"/>
    <row r="8843" s="38" customFormat="1" x14ac:dyDescent="0.55000000000000004"/>
    <row r="8844" s="38" customFormat="1" x14ac:dyDescent="0.55000000000000004"/>
    <row r="8845" s="38" customFormat="1" x14ac:dyDescent="0.55000000000000004"/>
    <row r="8846" s="38" customFormat="1" x14ac:dyDescent="0.55000000000000004"/>
    <row r="8847" s="38" customFormat="1" x14ac:dyDescent="0.55000000000000004"/>
    <row r="8848" s="38" customFormat="1" x14ac:dyDescent="0.55000000000000004"/>
    <row r="8849" s="38" customFormat="1" x14ac:dyDescent="0.55000000000000004"/>
    <row r="8850" s="38" customFormat="1" x14ac:dyDescent="0.55000000000000004"/>
    <row r="8851" s="38" customFormat="1" x14ac:dyDescent="0.55000000000000004"/>
    <row r="8852" s="38" customFormat="1" x14ac:dyDescent="0.55000000000000004"/>
    <row r="8853" s="38" customFormat="1" x14ac:dyDescent="0.55000000000000004"/>
    <row r="8854" s="38" customFormat="1" x14ac:dyDescent="0.55000000000000004"/>
    <row r="8855" s="38" customFormat="1" x14ac:dyDescent="0.55000000000000004"/>
    <row r="8856" s="38" customFormat="1" x14ac:dyDescent="0.55000000000000004"/>
    <row r="8857" s="38" customFormat="1" x14ac:dyDescent="0.55000000000000004"/>
    <row r="8858" s="38" customFormat="1" x14ac:dyDescent="0.55000000000000004"/>
    <row r="8859" s="38" customFormat="1" x14ac:dyDescent="0.55000000000000004"/>
    <row r="8860" s="38" customFormat="1" x14ac:dyDescent="0.55000000000000004"/>
    <row r="8861" s="38" customFormat="1" x14ac:dyDescent="0.55000000000000004"/>
    <row r="8862" s="38" customFormat="1" x14ac:dyDescent="0.55000000000000004"/>
    <row r="8863" s="38" customFormat="1" x14ac:dyDescent="0.55000000000000004"/>
    <row r="8864" s="38" customFormat="1" x14ac:dyDescent="0.55000000000000004"/>
    <row r="8865" s="38" customFormat="1" x14ac:dyDescent="0.55000000000000004"/>
    <row r="8866" s="38" customFormat="1" x14ac:dyDescent="0.55000000000000004"/>
    <row r="8867" s="38" customFormat="1" x14ac:dyDescent="0.55000000000000004"/>
    <row r="8868" s="38" customFormat="1" x14ac:dyDescent="0.55000000000000004"/>
    <row r="8869" s="38" customFormat="1" x14ac:dyDescent="0.55000000000000004"/>
    <row r="8870" s="38" customFormat="1" x14ac:dyDescent="0.55000000000000004"/>
    <row r="8871" s="38" customFormat="1" x14ac:dyDescent="0.55000000000000004"/>
    <row r="8872" s="38" customFormat="1" x14ac:dyDescent="0.55000000000000004"/>
    <row r="8873" s="38" customFormat="1" x14ac:dyDescent="0.55000000000000004"/>
    <row r="8874" s="38" customFormat="1" x14ac:dyDescent="0.55000000000000004"/>
    <row r="8875" s="38" customFormat="1" x14ac:dyDescent="0.55000000000000004"/>
    <row r="8876" s="38" customFormat="1" x14ac:dyDescent="0.55000000000000004"/>
    <row r="8877" s="38" customFormat="1" x14ac:dyDescent="0.55000000000000004"/>
    <row r="8878" s="38" customFormat="1" x14ac:dyDescent="0.55000000000000004"/>
    <row r="8879" s="38" customFormat="1" x14ac:dyDescent="0.55000000000000004"/>
    <row r="8880" s="38" customFormat="1" x14ac:dyDescent="0.55000000000000004"/>
    <row r="8881" s="38" customFormat="1" x14ac:dyDescent="0.55000000000000004"/>
    <row r="8882" s="38" customFormat="1" x14ac:dyDescent="0.55000000000000004"/>
    <row r="8883" s="38" customFormat="1" x14ac:dyDescent="0.55000000000000004"/>
    <row r="8884" s="38" customFormat="1" x14ac:dyDescent="0.55000000000000004"/>
    <row r="8885" s="38" customFormat="1" x14ac:dyDescent="0.55000000000000004"/>
    <row r="8886" s="38" customFormat="1" x14ac:dyDescent="0.55000000000000004"/>
    <row r="8887" s="38" customFormat="1" x14ac:dyDescent="0.55000000000000004"/>
    <row r="8888" s="38" customFormat="1" x14ac:dyDescent="0.55000000000000004"/>
    <row r="8889" s="38" customFormat="1" x14ac:dyDescent="0.55000000000000004"/>
    <row r="8890" s="38" customFormat="1" x14ac:dyDescent="0.55000000000000004"/>
    <row r="8891" s="38" customFormat="1" x14ac:dyDescent="0.55000000000000004"/>
    <row r="8892" s="38" customFormat="1" x14ac:dyDescent="0.55000000000000004"/>
    <row r="8893" s="38" customFormat="1" x14ac:dyDescent="0.55000000000000004"/>
    <row r="8894" s="38" customFormat="1" x14ac:dyDescent="0.55000000000000004"/>
    <row r="8895" s="38" customFormat="1" x14ac:dyDescent="0.55000000000000004"/>
    <row r="8896" s="38" customFormat="1" x14ac:dyDescent="0.55000000000000004"/>
    <row r="8897" s="38" customFormat="1" x14ac:dyDescent="0.55000000000000004"/>
    <row r="8898" s="38" customFormat="1" x14ac:dyDescent="0.55000000000000004"/>
    <row r="8899" s="38" customFormat="1" x14ac:dyDescent="0.55000000000000004"/>
    <row r="8900" s="38" customFormat="1" x14ac:dyDescent="0.55000000000000004"/>
    <row r="8901" s="38" customFormat="1" x14ac:dyDescent="0.55000000000000004"/>
    <row r="8902" s="38" customFormat="1" x14ac:dyDescent="0.55000000000000004"/>
    <row r="8903" s="38" customFormat="1" x14ac:dyDescent="0.55000000000000004"/>
    <row r="8904" s="38" customFormat="1" x14ac:dyDescent="0.55000000000000004"/>
    <row r="8905" s="38" customFormat="1" x14ac:dyDescent="0.55000000000000004"/>
    <row r="8906" s="38" customFormat="1" x14ac:dyDescent="0.55000000000000004"/>
    <row r="8907" s="38" customFormat="1" x14ac:dyDescent="0.55000000000000004"/>
    <row r="8908" s="38" customFormat="1" x14ac:dyDescent="0.55000000000000004"/>
    <row r="8909" s="38" customFormat="1" x14ac:dyDescent="0.55000000000000004"/>
    <row r="8910" s="38" customFormat="1" x14ac:dyDescent="0.55000000000000004"/>
    <row r="8911" s="38" customFormat="1" x14ac:dyDescent="0.55000000000000004"/>
    <row r="8912" s="38" customFormat="1" x14ac:dyDescent="0.55000000000000004"/>
    <row r="8913" s="38" customFormat="1" x14ac:dyDescent="0.55000000000000004"/>
    <row r="8914" s="38" customFormat="1" x14ac:dyDescent="0.55000000000000004"/>
    <row r="8915" s="38" customFormat="1" x14ac:dyDescent="0.55000000000000004"/>
    <row r="8916" s="38" customFormat="1" x14ac:dyDescent="0.55000000000000004"/>
    <row r="8917" s="38" customFormat="1" x14ac:dyDescent="0.55000000000000004"/>
    <row r="8918" s="38" customFormat="1" x14ac:dyDescent="0.55000000000000004"/>
    <row r="8919" s="38" customFormat="1" x14ac:dyDescent="0.55000000000000004"/>
    <row r="8920" s="38" customFormat="1" x14ac:dyDescent="0.55000000000000004"/>
    <row r="8921" s="38" customFormat="1" x14ac:dyDescent="0.55000000000000004"/>
    <row r="8922" s="38" customFormat="1" x14ac:dyDescent="0.55000000000000004"/>
    <row r="8923" s="38" customFormat="1" x14ac:dyDescent="0.55000000000000004"/>
    <row r="8924" s="38" customFormat="1" x14ac:dyDescent="0.55000000000000004"/>
    <row r="8925" s="38" customFormat="1" x14ac:dyDescent="0.55000000000000004"/>
    <row r="8926" s="38" customFormat="1" x14ac:dyDescent="0.55000000000000004"/>
    <row r="8927" s="38" customFormat="1" x14ac:dyDescent="0.55000000000000004"/>
    <row r="8928" s="38" customFormat="1" x14ac:dyDescent="0.55000000000000004"/>
    <row r="8929" s="38" customFormat="1" x14ac:dyDescent="0.55000000000000004"/>
    <row r="8930" s="38" customFormat="1" x14ac:dyDescent="0.55000000000000004"/>
    <row r="8931" s="38" customFormat="1" x14ac:dyDescent="0.55000000000000004"/>
    <row r="8932" s="38" customFormat="1" x14ac:dyDescent="0.55000000000000004"/>
    <row r="8933" s="38" customFormat="1" x14ac:dyDescent="0.55000000000000004"/>
    <row r="8934" s="38" customFormat="1" x14ac:dyDescent="0.55000000000000004"/>
    <row r="8935" s="38" customFormat="1" x14ac:dyDescent="0.55000000000000004"/>
    <row r="8936" s="38" customFormat="1" x14ac:dyDescent="0.55000000000000004"/>
    <row r="8937" s="38" customFormat="1" x14ac:dyDescent="0.55000000000000004"/>
    <row r="8938" s="38" customFormat="1" x14ac:dyDescent="0.55000000000000004"/>
    <row r="8939" s="38" customFormat="1" x14ac:dyDescent="0.55000000000000004"/>
    <row r="8940" s="38" customFormat="1" x14ac:dyDescent="0.55000000000000004"/>
    <row r="8941" s="38" customFormat="1" x14ac:dyDescent="0.55000000000000004"/>
    <row r="8942" s="38" customFormat="1" x14ac:dyDescent="0.55000000000000004"/>
    <row r="8943" s="38" customFormat="1" x14ac:dyDescent="0.55000000000000004"/>
    <row r="8944" s="38" customFormat="1" x14ac:dyDescent="0.55000000000000004"/>
    <row r="8945" s="38" customFormat="1" x14ac:dyDescent="0.55000000000000004"/>
    <row r="8946" s="38" customFormat="1" x14ac:dyDescent="0.55000000000000004"/>
    <row r="8947" s="38" customFormat="1" x14ac:dyDescent="0.55000000000000004"/>
    <row r="8948" s="38" customFormat="1" x14ac:dyDescent="0.55000000000000004"/>
    <row r="8949" s="38" customFormat="1" x14ac:dyDescent="0.55000000000000004"/>
    <row r="8950" s="38" customFormat="1" x14ac:dyDescent="0.55000000000000004"/>
    <row r="8951" s="38" customFormat="1" x14ac:dyDescent="0.55000000000000004"/>
    <row r="8952" s="38" customFormat="1" x14ac:dyDescent="0.55000000000000004"/>
    <row r="8953" s="38" customFormat="1" x14ac:dyDescent="0.55000000000000004"/>
    <row r="8954" s="38" customFormat="1" x14ac:dyDescent="0.55000000000000004"/>
    <row r="8955" s="38" customFormat="1" x14ac:dyDescent="0.55000000000000004"/>
    <row r="8956" s="38" customFormat="1" x14ac:dyDescent="0.55000000000000004"/>
    <row r="8957" s="38" customFormat="1" x14ac:dyDescent="0.55000000000000004"/>
    <row r="8958" s="38" customFormat="1" x14ac:dyDescent="0.55000000000000004"/>
    <row r="8959" s="38" customFormat="1" x14ac:dyDescent="0.55000000000000004"/>
    <row r="8960" s="38" customFormat="1" x14ac:dyDescent="0.55000000000000004"/>
    <row r="8961" s="38" customFormat="1" x14ac:dyDescent="0.55000000000000004"/>
    <row r="8962" s="38" customFormat="1" x14ac:dyDescent="0.55000000000000004"/>
    <row r="8963" s="38" customFormat="1" x14ac:dyDescent="0.55000000000000004"/>
    <row r="8964" s="38" customFormat="1" x14ac:dyDescent="0.55000000000000004"/>
    <row r="8965" s="38" customFormat="1" x14ac:dyDescent="0.55000000000000004"/>
    <row r="8966" s="38" customFormat="1" x14ac:dyDescent="0.55000000000000004"/>
    <row r="8967" s="38" customFormat="1" x14ac:dyDescent="0.55000000000000004"/>
    <row r="8968" s="38" customFormat="1" x14ac:dyDescent="0.55000000000000004"/>
    <row r="8969" s="38" customFormat="1" x14ac:dyDescent="0.55000000000000004"/>
    <row r="8970" s="38" customFormat="1" x14ac:dyDescent="0.55000000000000004"/>
    <row r="8971" s="38" customFormat="1" x14ac:dyDescent="0.55000000000000004"/>
    <row r="8972" s="38" customFormat="1" x14ac:dyDescent="0.55000000000000004"/>
    <row r="8973" s="38" customFormat="1" x14ac:dyDescent="0.55000000000000004"/>
    <row r="8974" s="38" customFormat="1" x14ac:dyDescent="0.55000000000000004"/>
    <row r="8975" s="38" customFormat="1" x14ac:dyDescent="0.55000000000000004"/>
    <row r="8976" s="38" customFormat="1" x14ac:dyDescent="0.55000000000000004"/>
    <row r="8977" s="38" customFormat="1" x14ac:dyDescent="0.55000000000000004"/>
    <row r="8978" s="38" customFormat="1" x14ac:dyDescent="0.55000000000000004"/>
    <row r="8979" s="38" customFormat="1" x14ac:dyDescent="0.55000000000000004"/>
    <row r="8980" s="38" customFormat="1" x14ac:dyDescent="0.55000000000000004"/>
    <row r="8981" s="38" customFormat="1" x14ac:dyDescent="0.55000000000000004"/>
    <row r="8982" s="38" customFormat="1" x14ac:dyDescent="0.55000000000000004"/>
    <row r="8983" s="38" customFormat="1" x14ac:dyDescent="0.55000000000000004"/>
    <row r="8984" s="38" customFormat="1" x14ac:dyDescent="0.55000000000000004"/>
    <row r="8985" s="38" customFormat="1" x14ac:dyDescent="0.55000000000000004"/>
    <row r="8986" s="38" customFormat="1" x14ac:dyDescent="0.55000000000000004"/>
    <row r="8987" s="38" customFormat="1" x14ac:dyDescent="0.55000000000000004"/>
    <row r="8988" s="38" customFormat="1" x14ac:dyDescent="0.55000000000000004"/>
    <row r="8989" s="38" customFormat="1" x14ac:dyDescent="0.55000000000000004"/>
    <row r="8990" s="38" customFormat="1" x14ac:dyDescent="0.55000000000000004"/>
    <row r="8991" s="38" customFormat="1" x14ac:dyDescent="0.55000000000000004"/>
    <row r="8992" s="38" customFormat="1" x14ac:dyDescent="0.55000000000000004"/>
    <row r="8993" s="38" customFormat="1" x14ac:dyDescent="0.55000000000000004"/>
    <row r="8994" s="38" customFormat="1" x14ac:dyDescent="0.55000000000000004"/>
    <row r="8995" s="38" customFormat="1" x14ac:dyDescent="0.55000000000000004"/>
    <row r="8996" s="38" customFormat="1" x14ac:dyDescent="0.55000000000000004"/>
    <row r="8997" s="38" customFormat="1" x14ac:dyDescent="0.55000000000000004"/>
    <row r="8998" s="38" customFormat="1" x14ac:dyDescent="0.55000000000000004"/>
    <row r="8999" s="38" customFormat="1" x14ac:dyDescent="0.55000000000000004"/>
    <row r="9000" s="38" customFormat="1" x14ac:dyDescent="0.55000000000000004"/>
    <row r="9001" s="38" customFormat="1" x14ac:dyDescent="0.55000000000000004"/>
    <row r="9002" s="38" customFormat="1" x14ac:dyDescent="0.55000000000000004"/>
    <row r="9003" s="38" customFormat="1" x14ac:dyDescent="0.55000000000000004"/>
    <row r="9004" s="38" customFormat="1" x14ac:dyDescent="0.55000000000000004"/>
    <row r="9005" s="38" customFormat="1" x14ac:dyDescent="0.55000000000000004"/>
    <row r="9006" s="38" customFormat="1" x14ac:dyDescent="0.55000000000000004"/>
    <row r="9007" s="38" customFormat="1" x14ac:dyDescent="0.55000000000000004"/>
    <row r="9008" s="38" customFormat="1" x14ac:dyDescent="0.55000000000000004"/>
    <row r="9009" s="38" customFormat="1" x14ac:dyDescent="0.55000000000000004"/>
    <row r="9010" s="38" customFormat="1" x14ac:dyDescent="0.55000000000000004"/>
    <row r="9011" s="38" customFormat="1" x14ac:dyDescent="0.55000000000000004"/>
    <row r="9012" s="38" customFormat="1" x14ac:dyDescent="0.55000000000000004"/>
    <row r="9013" s="38" customFormat="1" x14ac:dyDescent="0.55000000000000004"/>
    <row r="9014" s="38" customFormat="1" x14ac:dyDescent="0.55000000000000004"/>
    <row r="9015" s="38" customFormat="1" x14ac:dyDescent="0.55000000000000004"/>
    <row r="9016" s="38" customFormat="1" x14ac:dyDescent="0.55000000000000004"/>
    <row r="9017" s="38" customFormat="1" x14ac:dyDescent="0.55000000000000004"/>
    <row r="9018" s="38" customFormat="1" x14ac:dyDescent="0.55000000000000004"/>
    <row r="9019" s="38" customFormat="1" x14ac:dyDescent="0.55000000000000004"/>
    <row r="9020" s="38" customFormat="1" x14ac:dyDescent="0.55000000000000004"/>
    <row r="9021" s="38" customFormat="1" x14ac:dyDescent="0.55000000000000004"/>
    <row r="9022" s="38" customFormat="1" x14ac:dyDescent="0.55000000000000004"/>
    <row r="9023" s="38" customFormat="1" x14ac:dyDescent="0.55000000000000004"/>
    <row r="9024" s="38" customFormat="1" x14ac:dyDescent="0.55000000000000004"/>
    <row r="9025" s="38" customFormat="1" x14ac:dyDescent="0.55000000000000004"/>
    <row r="9026" s="38" customFormat="1" x14ac:dyDescent="0.55000000000000004"/>
    <row r="9027" s="38" customFormat="1" x14ac:dyDescent="0.55000000000000004"/>
    <row r="9028" s="38" customFormat="1" x14ac:dyDescent="0.55000000000000004"/>
    <row r="9029" s="38" customFormat="1" x14ac:dyDescent="0.55000000000000004"/>
    <row r="9030" s="38" customFormat="1" x14ac:dyDescent="0.55000000000000004"/>
    <row r="9031" s="38" customFormat="1" x14ac:dyDescent="0.55000000000000004"/>
    <row r="9032" s="38" customFormat="1" x14ac:dyDescent="0.55000000000000004"/>
    <row r="9033" s="38" customFormat="1" x14ac:dyDescent="0.55000000000000004"/>
    <row r="9034" s="38" customFormat="1" x14ac:dyDescent="0.55000000000000004"/>
    <row r="9035" s="38" customFormat="1" x14ac:dyDescent="0.55000000000000004"/>
    <row r="9036" s="38" customFormat="1" x14ac:dyDescent="0.55000000000000004"/>
    <row r="9037" s="38" customFormat="1" x14ac:dyDescent="0.55000000000000004"/>
    <row r="9038" s="38" customFormat="1" x14ac:dyDescent="0.55000000000000004"/>
    <row r="9039" s="38" customFormat="1" x14ac:dyDescent="0.55000000000000004"/>
    <row r="9040" s="38" customFormat="1" x14ac:dyDescent="0.55000000000000004"/>
    <row r="9041" s="38" customFormat="1" x14ac:dyDescent="0.55000000000000004"/>
    <row r="9042" s="38" customFormat="1" x14ac:dyDescent="0.55000000000000004"/>
    <row r="9043" s="38" customFormat="1" x14ac:dyDescent="0.55000000000000004"/>
    <row r="9044" s="38" customFormat="1" x14ac:dyDescent="0.55000000000000004"/>
    <row r="9045" s="38" customFormat="1" x14ac:dyDescent="0.55000000000000004"/>
    <row r="9046" s="38" customFormat="1" x14ac:dyDescent="0.55000000000000004"/>
    <row r="9047" s="38" customFormat="1" x14ac:dyDescent="0.55000000000000004"/>
    <row r="9048" s="38" customFormat="1" x14ac:dyDescent="0.55000000000000004"/>
    <row r="9049" s="38" customFormat="1" x14ac:dyDescent="0.55000000000000004"/>
    <row r="9050" s="38" customFormat="1" x14ac:dyDescent="0.55000000000000004"/>
    <row r="9051" s="38" customFormat="1" x14ac:dyDescent="0.55000000000000004"/>
    <row r="9052" s="38" customFormat="1" x14ac:dyDescent="0.55000000000000004"/>
    <row r="9053" s="38" customFormat="1" x14ac:dyDescent="0.55000000000000004"/>
    <row r="9054" s="38" customFormat="1" x14ac:dyDescent="0.55000000000000004"/>
    <row r="9055" s="38" customFormat="1" x14ac:dyDescent="0.55000000000000004"/>
    <row r="9056" s="38" customFormat="1" x14ac:dyDescent="0.55000000000000004"/>
    <row r="9057" s="38" customFormat="1" x14ac:dyDescent="0.55000000000000004"/>
    <row r="9058" s="38" customFormat="1" x14ac:dyDescent="0.55000000000000004"/>
    <row r="9059" s="38" customFormat="1" x14ac:dyDescent="0.55000000000000004"/>
    <row r="9060" s="38" customFormat="1" x14ac:dyDescent="0.55000000000000004"/>
    <row r="9061" s="38" customFormat="1" x14ac:dyDescent="0.55000000000000004"/>
    <row r="9062" s="38" customFormat="1" x14ac:dyDescent="0.55000000000000004"/>
    <row r="9063" s="38" customFormat="1" x14ac:dyDescent="0.55000000000000004"/>
    <row r="9064" s="38" customFormat="1" x14ac:dyDescent="0.55000000000000004"/>
    <row r="9065" s="38" customFormat="1" x14ac:dyDescent="0.55000000000000004"/>
    <row r="9066" s="38" customFormat="1" x14ac:dyDescent="0.55000000000000004"/>
    <row r="9067" s="38" customFormat="1" x14ac:dyDescent="0.55000000000000004"/>
    <row r="9068" s="38" customFormat="1" x14ac:dyDescent="0.55000000000000004"/>
    <row r="9069" s="38" customFormat="1" x14ac:dyDescent="0.55000000000000004"/>
    <row r="9070" s="38" customFormat="1" x14ac:dyDescent="0.55000000000000004"/>
    <row r="9071" s="38" customFormat="1" x14ac:dyDescent="0.55000000000000004"/>
    <row r="9072" s="38" customFormat="1" x14ac:dyDescent="0.55000000000000004"/>
    <row r="9073" s="38" customFormat="1" x14ac:dyDescent="0.55000000000000004"/>
    <row r="9074" s="38" customFormat="1" x14ac:dyDescent="0.55000000000000004"/>
    <row r="9075" s="38" customFormat="1" x14ac:dyDescent="0.55000000000000004"/>
    <row r="9076" s="38" customFormat="1" x14ac:dyDescent="0.55000000000000004"/>
    <row r="9077" s="38" customFormat="1" x14ac:dyDescent="0.55000000000000004"/>
    <row r="9078" s="38" customFormat="1" x14ac:dyDescent="0.55000000000000004"/>
    <row r="9079" s="38" customFormat="1" x14ac:dyDescent="0.55000000000000004"/>
    <row r="9080" s="38" customFormat="1" x14ac:dyDescent="0.55000000000000004"/>
    <row r="9081" s="38" customFormat="1" x14ac:dyDescent="0.55000000000000004"/>
    <row r="9082" s="38" customFormat="1" x14ac:dyDescent="0.55000000000000004"/>
    <row r="9083" s="38" customFormat="1" x14ac:dyDescent="0.55000000000000004"/>
    <row r="9084" s="38" customFormat="1" x14ac:dyDescent="0.55000000000000004"/>
    <row r="9085" s="38" customFormat="1" x14ac:dyDescent="0.55000000000000004"/>
    <row r="9086" s="38" customFormat="1" x14ac:dyDescent="0.55000000000000004"/>
    <row r="9087" s="38" customFormat="1" x14ac:dyDescent="0.55000000000000004"/>
    <row r="9088" s="38" customFormat="1" x14ac:dyDescent="0.55000000000000004"/>
    <row r="9089" s="38" customFormat="1" x14ac:dyDescent="0.55000000000000004"/>
    <row r="9090" s="38" customFormat="1" x14ac:dyDescent="0.55000000000000004"/>
    <row r="9091" s="38" customFormat="1" x14ac:dyDescent="0.55000000000000004"/>
    <row r="9092" s="38" customFormat="1" x14ac:dyDescent="0.55000000000000004"/>
    <row r="9093" s="38" customFormat="1" x14ac:dyDescent="0.55000000000000004"/>
    <row r="9094" s="38" customFormat="1" x14ac:dyDescent="0.55000000000000004"/>
    <row r="9095" s="38" customFormat="1" x14ac:dyDescent="0.55000000000000004"/>
    <row r="9096" s="38" customFormat="1" x14ac:dyDescent="0.55000000000000004"/>
    <row r="9097" s="38" customFormat="1" x14ac:dyDescent="0.55000000000000004"/>
    <row r="9098" s="38" customFormat="1" x14ac:dyDescent="0.55000000000000004"/>
    <row r="9099" s="38" customFormat="1" x14ac:dyDescent="0.55000000000000004"/>
    <row r="9100" s="38" customFormat="1" x14ac:dyDescent="0.55000000000000004"/>
    <row r="9101" s="38" customFormat="1" x14ac:dyDescent="0.55000000000000004"/>
    <row r="9102" s="38" customFormat="1" x14ac:dyDescent="0.55000000000000004"/>
    <row r="9103" s="38" customFormat="1" x14ac:dyDescent="0.55000000000000004"/>
    <row r="9104" s="38" customFormat="1" x14ac:dyDescent="0.55000000000000004"/>
    <row r="9105" s="38" customFormat="1" x14ac:dyDescent="0.55000000000000004"/>
    <row r="9106" s="38" customFormat="1" x14ac:dyDescent="0.55000000000000004"/>
    <row r="9107" s="38" customFormat="1" x14ac:dyDescent="0.55000000000000004"/>
    <row r="9108" s="38" customFormat="1" x14ac:dyDescent="0.55000000000000004"/>
    <row r="9109" s="38" customFormat="1" x14ac:dyDescent="0.55000000000000004"/>
    <row r="9110" s="38" customFormat="1" x14ac:dyDescent="0.55000000000000004"/>
    <row r="9111" s="38" customFormat="1" x14ac:dyDescent="0.55000000000000004"/>
    <row r="9112" s="38" customFormat="1" x14ac:dyDescent="0.55000000000000004"/>
    <row r="9113" s="38" customFormat="1" x14ac:dyDescent="0.55000000000000004"/>
    <row r="9114" s="38" customFormat="1" x14ac:dyDescent="0.55000000000000004"/>
    <row r="9115" s="38" customFormat="1" x14ac:dyDescent="0.55000000000000004"/>
    <row r="9116" s="38" customFormat="1" x14ac:dyDescent="0.55000000000000004"/>
    <row r="9117" s="38" customFormat="1" x14ac:dyDescent="0.55000000000000004"/>
    <row r="9118" s="38" customFormat="1" x14ac:dyDescent="0.55000000000000004"/>
    <row r="9119" s="38" customFormat="1" x14ac:dyDescent="0.55000000000000004"/>
    <row r="9120" s="38" customFormat="1" x14ac:dyDescent="0.55000000000000004"/>
    <row r="9121" s="38" customFormat="1" x14ac:dyDescent="0.55000000000000004"/>
    <row r="9122" s="38" customFormat="1" x14ac:dyDescent="0.55000000000000004"/>
    <row r="9123" s="38" customFormat="1" x14ac:dyDescent="0.55000000000000004"/>
    <row r="9124" s="38" customFormat="1" x14ac:dyDescent="0.55000000000000004"/>
    <row r="9125" s="38" customFormat="1" x14ac:dyDescent="0.55000000000000004"/>
    <row r="9126" s="38" customFormat="1" x14ac:dyDescent="0.55000000000000004"/>
    <row r="9127" s="38" customFormat="1" x14ac:dyDescent="0.55000000000000004"/>
    <row r="9128" s="38" customFormat="1" x14ac:dyDescent="0.55000000000000004"/>
    <row r="9129" s="38" customFormat="1" x14ac:dyDescent="0.55000000000000004"/>
    <row r="9130" s="38" customFormat="1" x14ac:dyDescent="0.55000000000000004"/>
    <row r="9131" s="38" customFormat="1" x14ac:dyDescent="0.55000000000000004"/>
    <row r="9132" s="38" customFormat="1" x14ac:dyDescent="0.55000000000000004"/>
    <row r="9133" s="38" customFormat="1" x14ac:dyDescent="0.55000000000000004"/>
    <row r="9134" s="38" customFormat="1" x14ac:dyDescent="0.55000000000000004"/>
    <row r="9135" s="38" customFormat="1" x14ac:dyDescent="0.55000000000000004"/>
    <row r="9136" s="38" customFormat="1" x14ac:dyDescent="0.55000000000000004"/>
    <row r="9137" s="38" customFormat="1" x14ac:dyDescent="0.55000000000000004"/>
    <row r="9138" s="38" customFormat="1" x14ac:dyDescent="0.55000000000000004"/>
    <row r="9139" s="38" customFormat="1" x14ac:dyDescent="0.55000000000000004"/>
    <row r="9140" s="38" customFormat="1" x14ac:dyDescent="0.55000000000000004"/>
    <row r="9141" s="38" customFormat="1" x14ac:dyDescent="0.55000000000000004"/>
    <row r="9142" s="38" customFormat="1" x14ac:dyDescent="0.55000000000000004"/>
    <row r="9143" s="38" customFormat="1" x14ac:dyDescent="0.55000000000000004"/>
    <row r="9144" s="38" customFormat="1" x14ac:dyDescent="0.55000000000000004"/>
    <row r="9145" s="38" customFormat="1" x14ac:dyDescent="0.55000000000000004"/>
    <row r="9146" s="38" customFormat="1" x14ac:dyDescent="0.55000000000000004"/>
    <row r="9147" s="38" customFormat="1" x14ac:dyDescent="0.55000000000000004"/>
    <row r="9148" s="38" customFormat="1" x14ac:dyDescent="0.55000000000000004"/>
    <row r="9149" s="38" customFormat="1" x14ac:dyDescent="0.55000000000000004"/>
    <row r="9150" s="38" customFormat="1" x14ac:dyDescent="0.55000000000000004"/>
    <row r="9151" s="38" customFormat="1" x14ac:dyDescent="0.55000000000000004"/>
    <row r="9152" s="38" customFormat="1" x14ac:dyDescent="0.55000000000000004"/>
    <row r="9153" s="38" customFormat="1" x14ac:dyDescent="0.55000000000000004"/>
    <row r="9154" s="38" customFormat="1" x14ac:dyDescent="0.55000000000000004"/>
    <row r="9155" s="38" customFormat="1" x14ac:dyDescent="0.55000000000000004"/>
    <row r="9156" s="38" customFormat="1" x14ac:dyDescent="0.55000000000000004"/>
    <row r="9157" s="38" customFormat="1" x14ac:dyDescent="0.55000000000000004"/>
    <row r="9158" s="38" customFormat="1" x14ac:dyDescent="0.55000000000000004"/>
    <row r="9159" s="38" customFormat="1" x14ac:dyDescent="0.55000000000000004"/>
    <row r="9160" s="38" customFormat="1" x14ac:dyDescent="0.55000000000000004"/>
    <row r="9161" s="38" customFormat="1" x14ac:dyDescent="0.55000000000000004"/>
    <row r="9162" s="38" customFormat="1" x14ac:dyDescent="0.55000000000000004"/>
    <row r="9163" s="38" customFormat="1" x14ac:dyDescent="0.55000000000000004"/>
    <row r="9164" s="38" customFormat="1" x14ac:dyDescent="0.55000000000000004"/>
    <row r="9165" s="38" customFormat="1" x14ac:dyDescent="0.55000000000000004"/>
    <row r="9166" s="38" customFormat="1" x14ac:dyDescent="0.55000000000000004"/>
    <row r="9167" s="38" customFormat="1" x14ac:dyDescent="0.55000000000000004"/>
    <row r="9168" s="38" customFormat="1" x14ac:dyDescent="0.55000000000000004"/>
    <row r="9169" s="38" customFormat="1" x14ac:dyDescent="0.55000000000000004"/>
    <row r="9170" s="38" customFormat="1" x14ac:dyDescent="0.55000000000000004"/>
    <row r="9171" s="38" customFormat="1" x14ac:dyDescent="0.55000000000000004"/>
    <row r="9172" s="38" customFormat="1" x14ac:dyDescent="0.55000000000000004"/>
    <row r="9173" s="38" customFormat="1" x14ac:dyDescent="0.55000000000000004"/>
    <row r="9174" s="38" customFormat="1" x14ac:dyDescent="0.55000000000000004"/>
    <row r="9175" s="38" customFormat="1" x14ac:dyDescent="0.55000000000000004"/>
    <row r="9176" s="38" customFormat="1" x14ac:dyDescent="0.55000000000000004"/>
    <row r="9177" s="38" customFormat="1" x14ac:dyDescent="0.55000000000000004"/>
    <row r="9178" s="38" customFormat="1" x14ac:dyDescent="0.55000000000000004"/>
    <row r="9179" s="38" customFormat="1" x14ac:dyDescent="0.55000000000000004"/>
    <row r="9180" s="38" customFormat="1" x14ac:dyDescent="0.55000000000000004"/>
    <row r="9181" s="38" customFormat="1" x14ac:dyDescent="0.55000000000000004"/>
    <row r="9182" s="38" customFormat="1" x14ac:dyDescent="0.55000000000000004"/>
    <row r="9183" s="38" customFormat="1" x14ac:dyDescent="0.55000000000000004"/>
    <row r="9184" s="38" customFormat="1" x14ac:dyDescent="0.55000000000000004"/>
    <row r="9185" s="38" customFormat="1" x14ac:dyDescent="0.55000000000000004"/>
    <row r="9186" s="38" customFormat="1" x14ac:dyDescent="0.55000000000000004"/>
    <row r="9187" s="38" customFormat="1" x14ac:dyDescent="0.55000000000000004"/>
    <row r="9188" s="38" customFormat="1" x14ac:dyDescent="0.55000000000000004"/>
    <row r="9189" s="38" customFormat="1" x14ac:dyDescent="0.55000000000000004"/>
    <row r="9190" s="38" customFormat="1" x14ac:dyDescent="0.55000000000000004"/>
    <row r="9191" s="38" customFormat="1" x14ac:dyDescent="0.55000000000000004"/>
    <row r="9192" s="38" customFormat="1" x14ac:dyDescent="0.55000000000000004"/>
    <row r="9193" s="38" customFormat="1" x14ac:dyDescent="0.55000000000000004"/>
    <row r="9194" s="38" customFormat="1" x14ac:dyDescent="0.55000000000000004"/>
    <row r="9195" s="38" customFormat="1" x14ac:dyDescent="0.55000000000000004"/>
    <row r="9196" s="38" customFormat="1" x14ac:dyDescent="0.55000000000000004"/>
    <row r="9197" s="38" customFormat="1" x14ac:dyDescent="0.55000000000000004"/>
    <row r="9198" s="38" customFormat="1" x14ac:dyDescent="0.55000000000000004"/>
    <row r="9199" s="38" customFormat="1" x14ac:dyDescent="0.55000000000000004"/>
    <row r="9200" s="38" customFormat="1" x14ac:dyDescent="0.55000000000000004"/>
    <row r="9201" s="38" customFormat="1" x14ac:dyDescent="0.55000000000000004"/>
    <row r="9202" s="38" customFormat="1" x14ac:dyDescent="0.55000000000000004"/>
    <row r="9203" s="38" customFormat="1" x14ac:dyDescent="0.55000000000000004"/>
    <row r="9204" s="38" customFormat="1" x14ac:dyDescent="0.55000000000000004"/>
    <row r="9205" s="38" customFormat="1" x14ac:dyDescent="0.55000000000000004"/>
    <row r="9206" s="38" customFormat="1" x14ac:dyDescent="0.55000000000000004"/>
    <row r="9207" s="38" customFormat="1" x14ac:dyDescent="0.55000000000000004"/>
    <row r="9208" s="38" customFormat="1" x14ac:dyDescent="0.55000000000000004"/>
    <row r="9209" s="38" customFormat="1" x14ac:dyDescent="0.55000000000000004"/>
    <row r="9210" s="38" customFormat="1" x14ac:dyDescent="0.55000000000000004"/>
    <row r="9211" s="38" customFormat="1" x14ac:dyDescent="0.55000000000000004"/>
    <row r="9212" s="38" customFormat="1" x14ac:dyDescent="0.55000000000000004"/>
    <row r="9213" s="38" customFormat="1" x14ac:dyDescent="0.55000000000000004"/>
    <row r="9214" s="38" customFormat="1" x14ac:dyDescent="0.55000000000000004"/>
    <row r="9215" s="38" customFormat="1" x14ac:dyDescent="0.55000000000000004"/>
    <row r="9216" s="38" customFormat="1" x14ac:dyDescent="0.55000000000000004"/>
    <row r="9217" s="38" customFormat="1" x14ac:dyDescent="0.55000000000000004"/>
    <row r="9218" s="38" customFormat="1" x14ac:dyDescent="0.55000000000000004"/>
    <row r="9219" s="38" customFormat="1" x14ac:dyDescent="0.55000000000000004"/>
    <row r="9220" s="38" customFormat="1" x14ac:dyDescent="0.55000000000000004"/>
    <row r="9221" s="38" customFormat="1" x14ac:dyDescent="0.55000000000000004"/>
    <row r="9222" s="38" customFormat="1" x14ac:dyDescent="0.55000000000000004"/>
    <row r="9223" s="38" customFormat="1" x14ac:dyDescent="0.55000000000000004"/>
    <row r="9224" s="38" customFormat="1" x14ac:dyDescent="0.55000000000000004"/>
    <row r="9225" s="38" customFormat="1" x14ac:dyDescent="0.55000000000000004"/>
    <row r="9226" s="38" customFormat="1" x14ac:dyDescent="0.55000000000000004"/>
    <row r="9227" s="38" customFormat="1" x14ac:dyDescent="0.55000000000000004"/>
    <row r="9228" s="38" customFormat="1" x14ac:dyDescent="0.55000000000000004"/>
    <row r="9229" s="38" customFormat="1" x14ac:dyDescent="0.55000000000000004"/>
    <row r="9230" s="38" customFormat="1" x14ac:dyDescent="0.55000000000000004"/>
    <row r="9231" s="38" customFormat="1" x14ac:dyDescent="0.55000000000000004"/>
    <row r="9232" s="38" customFormat="1" x14ac:dyDescent="0.55000000000000004"/>
    <row r="9233" s="38" customFormat="1" x14ac:dyDescent="0.55000000000000004"/>
    <row r="9234" s="38" customFormat="1" x14ac:dyDescent="0.55000000000000004"/>
    <row r="9235" s="38" customFormat="1" x14ac:dyDescent="0.55000000000000004"/>
    <row r="9236" s="38" customFormat="1" x14ac:dyDescent="0.55000000000000004"/>
    <row r="9237" s="38" customFormat="1" x14ac:dyDescent="0.55000000000000004"/>
    <row r="9238" s="38" customFormat="1" x14ac:dyDescent="0.55000000000000004"/>
    <row r="9239" s="38" customFormat="1" x14ac:dyDescent="0.55000000000000004"/>
    <row r="9240" s="38" customFormat="1" x14ac:dyDescent="0.55000000000000004"/>
    <row r="9241" s="38" customFormat="1" x14ac:dyDescent="0.55000000000000004"/>
    <row r="9242" s="38" customFormat="1" x14ac:dyDescent="0.55000000000000004"/>
    <row r="9243" s="38" customFormat="1" x14ac:dyDescent="0.55000000000000004"/>
    <row r="9244" s="38" customFormat="1" x14ac:dyDescent="0.55000000000000004"/>
    <row r="9245" s="38" customFormat="1" x14ac:dyDescent="0.55000000000000004"/>
    <row r="9246" s="38" customFormat="1" x14ac:dyDescent="0.55000000000000004"/>
    <row r="9247" s="38" customFormat="1" x14ac:dyDescent="0.55000000000000004"/>
    <row r="9248" s="38" customFormat="1" x14ac:dyDescent="0.55000000000000004"/>
    <row r="9249" s="38" customFormat="1" x14ac:dyDescent="0.55000000000000004"/>
    <row r="9250" s="38" customFormat="1" x14ac:dyDescent="0.55000000000000004"/>
    <row r="9251" s="38" customFormat="1" x14ac:dyDescent="0.55000000000000004"/>
    <row r="9252" s="38" customFormat="1" x14ac:dyDescent="0.55000000000000004"/>
    <row r="9253" s="38" customFormat="1" x14ac:dyDescent="0.55000000000000004"/>
    <row r="9254" s="38" customFormat="1" x14ac:dyDescent="0.55000000000000004"/>
    <row r="9255" s="38" customFormat="1" x14ac:dyDescent="0.55000000000000004"/>
    <row r="9256" s="38" customFormat="1" x14ac:dyDescent="0.55000000000000004"/>
    <row r="9257" s="38" customFormat="1" x14ac:dyDescent="0.55000000000000004"/>
    <row r="9258" s="38" customFormat="1" x14ac:dyDescent="0.55000000000000004"/>
    <row r="9259" s="38" customFormat="1" x14ac:dyDescent="0.55000000000000004"/>
    <row r="9260" s="38" customFormat="1" x14ac:dyDescent="0.55000000000000004"/>
    <row r="9261" s="38" customFormat="1" x14ac:dyDescent="0.55000000000000004"/>
    <row r="9262" s="38" customFormat="1" x14ac:dyDescent="0.55000000000000004"/>
    <row r="9263" s="38" customFormat="1" x14ac:dyDescent="0.55000000000000004"/>
    <row r="9264" s="38" customFormat="1" x14ac:dyDescent="0.55000000000000004"/>
    <row r="9265" s="38" customFormat="1" x14ac:dyDescent="0.55000000000000004"/>
    <row r="9266" s="38" customFormat="1" x14ac:dyDescent="0.55000000000000004"/>
    <row r="9267" s="38" customFormat="1" x14ac:dyDescent="0.55000000000000004"/>
    <row r="9268" s="38" customFormat="1" x14ac:dyDescent="0.55000000000000004"/>
    <row r="9269" s="38" customFormat="1" x14ac:dyDescent="0.55000000000000004"/>
    <row r="9270" s="38" customFormat="1" x14ac:dyDescent="0.55000000000000004"/>
    <row r="9271" s="38" customFormat="1" x14ac:dyDescent="0.55000000000000004"/>
    <row r="9272" s="38" customFormat="1" x14ac:dyDescent="0.55000000000000004"/>
    <row r="9273" s="38" customFormat="1" x14ac:dyDescent="0.55000000000000004"/>
    <row r="9274" s="38" customFormat="1" x14ac:dyDescent="0.55000000000000004"/>
    <row r="9275" s="38" customFormat="1" x14ac:dyDescent="0.55000000000000004"/>
    <row r="9276" s="38" customFormat="1" x14ac:dyDescent="0.55000000000000004"/>
    <row r="9277" s="38" customFormat="1" x14ac:dyDescent="0.55000000000000004"/>
    <row r="9278" s="38" customFormat="1" x14ac:dyDescent="0.55000000000000004"/>
    <row r="9279" s="38" customFormat="1" x14ac:dyDescent="0.55000000000000004"/>
    <row r="9280" s="38" customFormat="1" x14ac:dyDescent="0.55000000000000004"/>
    <row r="9281" s="38" customFormat="1" x14ac:dyDescent="0.55000000000000004"/>
    <row r="9282" s="38" customFormat="1" x14ac:dyDescent="0.55000000000000004"/>
    <row r="9283" s="38" customFormat="1" x14ac:dyDescent="0.55000000000000004"/>
    <row r="9284" s="38" customFormat="1" x14ac:dyDescent="0.55000000000000004"/>
    <row r="9285" s="38" customFormat="1" x14ac:dyDescent="0.55000000000000004"/>
    <row r="9286" s="38" customFormat="1" x14ac:dyDescent="0.55000000000000004"/>
    <row r="9287" s="38" customFormat="1" x14ac:dyDescent="0.55000000000000004"/>
    <row r="9288" s="38" customFormat="1" x14ac:dyDescent="0.55000000000000004"/>
    <row r="9289" s="38" customFormat="1" x14ac:dyDescent="0.55000000000000004"/>
    <row r="9290" s="38" customFormat="1" x14ac:dyDescent="0.55000000000000004"/>
    <row r="9291" s="38" customFormat="1" x14ac:dyDescent="0.55000000000000004"/>
    <row r="9292" s="38" customFormat="1" x14ac:dyDescent="0.55000000000000004"/>
    <row r="9293" s="38" customFormat="1" x14ac:dyDescent="0.55000000000000004"/>
    <row r="9294" s="38" customFormat="1" x14ac:dyDescent="0.55000000000000004"/>
    <row r="9295" s="38" customFormat="1" x14ac:dyDescent="0.55000000000000004"/>
    <row r="9296" s="38" customFormat="1" x14ac:dyDescent="0.55000000000000004"/>
    <row r="9297" s="38" customFormat="1" x14ac:dyDescent="0.55000000000000004"/>
    <row r="9298" s="38" customFormat="1" x14ac:dyDescent="0.55000000000000004"/>
    <row r="9299" s="38" customFormat="1" x14ac:dyDescent="0.55000000000000004"/>
    <row r="9300" s="38" customFormat="1" x14ac:dyDescent="0.55000000000000004"/>
    <row r="9301" s="38" customFormat="1" x14ac:dyDescent="0.55000000000000004"/>
    <row r="9302" s="38" customFormat="1" x14ac:dyDescent="0.55000000000000004"/>
    <row r="9303" s="38" customFormat="1" x14ac:dyDescent="0.55000000000000004"/>
    <row r="9304" s="38" customFormat="1" x14ac:dyDescent="0.55000000000000004"/>
    <row r="9305" s="38" customFormat="1" x14ac:dyDescent="0.55000000000000004"/>
    <row r="9306" s="38" customFormat="1" x14ac:dyDescent="0.55000000000000004"/>
    <row r="9307" s="38" customFormat="1" x14ac:dyDescent="0.55000000000000004"/>
    <row r="9308" s="38" customFormat="1" x14ac:dyDescent="0.55000000000000004"/>
    <row r="9309" s="38" customFormat="1" x14ac:dyDescent="0.55000000000000004"/>
    <row r="9310" s="38" customFormat="1" x14ac:dyDescent="0.55000000000000004"/>
    <row r="9311" s="38" customFormat="1" x14ac:dyDescent="0.55000000000000004"/>
    <row r="9312" s="38" customFormat="1" x14ac:dyDescent="0.55000000000000004"/>
    <row r="9313" s="38" customFormat="1" x14ac:dyDescent="0.55000000000000004"/>
    <row r="9314" s="38" customFormat="1" x14ac:dyDescent="0.55000000000000004"/>
    <row r="9315" s="38" customFormat="1" x14ac:dyDescent="0.55000000000000004"/>
    <row r="9316" s="38" customFormat="1" x14ac:dyDescent="0.55000000000000004"/>
    <row r="9317" s="38" customFormat="1" x14ac:dyDescent="0.55000000000000004"/>
    <row r="9318" s="38" customFormat="1" x14ac:dyDescent="0.55000000000000004"/>
    <row r="9319" s="38" customFormat="1" x14ac:dyDescent="0.55000000000000004"/>
    <row r="9320" s="38" customFormat="1" x14ac:dyDescent="0.55000000000000004"/>
    <row r="9321" s="38" customFormat="1" x14ac:dyDescent="0.55000000000000004"/>
    <row r="9322" s="38" customFormat="1" x14ac:dyDescent="0.55000000000000004"/>
    <row r="9323" s="38" customFormat="1" x14ac:dyDescent="0.55000000000000004"/>
    <row r="9324" s="38" customFormat="1" x14ac:dyDescent="0.55000000000000004"/>
    <row r="9325" s="38" customFormat="1" x14ac:dyDescent="0.55000000000000004"/>
    <row r="9326" s="38" customFormat="1" x14ac:dyDescent="0.55000000000000004"/>
    <row r="9327" s="38" customFormat="1" x14ac:dyDescent="0.55000000000000004"/>
    <row r="9328" s="38" customFormat="1" x14ac:dyDescent="0.55000000000000004"/>
    <row r="9329" s="38" customFormat="1" x14ac:dyDescent="0.55000000000000004"/>
    <row r="9330" s="38" customFormat="1" x14ac:dyDescent="0.55000000000000004"/>
    <row r="9331" s="38" customFormat="1" x14ac:dyDescent="0.55000000000000004"/>
    <row r="9332" s="38" customFormat="1" x14ac:dyDescent="0.55000000000000004"/>
    <row r="9333" s="38" customFormat="1" x14ac:dyDescent="0.55000000000000004"/>
    <row r="9334" s="38" customFormat="1" x14ac:dyDescent="0.55000000000000004"/>
    <row r="9335" s="38" customFormat="1" x14ac:dyDescent="0.55000000000000004"/>
    <row r="9336" s="38" customFormat="1" x14ac:dyDescent="0.55000000000000004"/>
    <row r="9337" s="38" customFormat="1" x14ac:dyDescent="0.55000000000000004"/>
    <row r="9338" s="38" customFormat="1" x14ac:dyDescent="0.55000000000000004"/>
    <row r="9339" s="38" customFormat="1" x14ac:dyDescent="0.55000000000000004"/>
    <row r="9340" s="38" customFormat="1" x14ac:dyDescent="0.55000000000000004"/>
    <row r="9341" s="38" customFormat="1" x14ac:dyDescent="0.55000000000000004"/>
    <row r="9342" s="38" customFormat="1" x14ac:dyDescent="0.55000000000000004"/>
    <row r="9343" s="38" customFormat="1" x14ac:dyDescent="0.55000000000000004"/>
    <row r="9344" s="38" customFormat="1" x14ac:dyDescent="0.55000000000000004"/>
    <row r="9345" s="38" customFormat="1" x14ac:dyDescent="0.55000000000000004"/>
    <row r="9346" s="38" customFormat="1" x14ac:dyDescent="0.55000000000000004"/>
    <row r="9347" s="38" customFormat="1" x14ac:dyDescent="0.55000000000000004"/>
    <row r="9348" s="38" customFormat="1" x14ac:dyDescent="0.55000000000000004"/>
    <row r="9349" s="38" customFormat="1" x14ac:dyDescent="0.55000000000000004"/>
    <row r="9350" s="38" customFormat="1" x14ac:dyDescent="0.55000000000000004"/>
    <row r="9351" s="38" customFormat="1" x14ac:dyDescent="0.55000000000000004"/>
    <row r="9352" s="38" customFormat="1" x14ac:dyDescent="0.55000000000000004"/>
    <row r="9353" s="38" customFormat="1" x14ac:dyDescent="0.55000000000000004"/>
    <row r="9354" s="38" customFormat="1" x14ac:dyDescent="0.55000000000000004"/>
    <row r="9355" s="38" customFormat="1" x14ac:dyDescent="0.55000000000000004"/>
    <row r="9356" s="38" customFormat="1" x14ac:dyDescent="0.55000000000000004"/>
    <row r="9357" s="38" customFormat="1" x14ac:dyDescent="0.55000000000000004"/>
    <row r="9358" s="38" customFormat="1" x14ac:dyDescent="0.55000000000000004"/>
    <row r="9359" s="38" customFormat="1" x14ac:dyDescent="0.55000000000000004"/>
    <row r="9360" s="38" customFormat="1" x14ac:dyDescent="0.55000000000000004"/>
    <row r="9361" s="38" customFormat="1" x14ac:dyDescent="0.55000000000000004"/>
    <row r="9362" s="38" customFormat="1" x14ac:dyDescent="0.55000000000000004"/>
    <row r="9363" s="38" customFormat="1" x14ac:dyDescent="0.55000000000000004"/>
    <row r="9364" s="38" customFormat="1" x14ac:dyDescent="0.55000000000000004"/>
    <row r="9365" s="38" customFormat="1" x14ac:dyDescent="0.55000000000000004"/>
    <row r="9366" s="38" customFormat="1" x14ac:dyDescent="0.55000000000000004"/>
    <row r="9367" s="38" customFormat="1" x14ac:dyDescent="0.55000000000000004"/>
    <row r="9368" s="38" customFormat="1" x14ac:dyDescent="0.55000000000000004"/>
    <row r="9369" s="38" customFormat="1" x14ac:dyDescent="0.55000000000000004"/>
    <row r="9370" s="38" customFormat="1" x14ac:dyDescent="0.55000000000000004"/>
    <row r="9371" s="38" customFormat="1" x14ac:dyDescent="0.55000000000000004"/>
    <row r="9372" s="38" customFormat="1" x14ac:dyDescent="0.55000000000000004"/>
    <row r="9373" s="38" customFormat="1" x14ac:dyDescent="0.55000000000000004"/>
    <row r="9374" s="38" customFormat="1" x14ac:dyDescent="0.55000000000000004"/>
    <row r="9375" s="38" customFormat="1" x14ac:dyDescent="0.55000000000000004"/>
    <row r="9376" s="38" customFormat="1" x14ac:dyDescent="0.55000000000000004"/>
    <row r="9377" s="38" customFormat="1" x14ac:dyDescent="0.55000000000000004"/>
    <row r="9378" s="38" customFormat="1" x14ac:dyDescent="0.55000000000000004"/>
    <row r="9379" s="38" customFormat="1" x14ac:dyDescent="0.55000000000000004"/>
    <row r="9380" s="38" customFormat="1" x14ac:dyDescent="0.55000000000000004"/>
    <row r="9381" s="38" customFormat="1" x14ac:dyDescent="0.55000000000000004"/>
    <row r="9382" s="38" customFormat="1" x14ac:dyDescent="0.55000000000000004"/>
    <row r="9383" s="38" customFormat="1" x14ac:dyDescent="0.55000000000000004"/>
    <row r="9384" s="38" customFormat="1" x14ac:dyDescent="0.55000000000000004"/>
    <row r="9385" s="38" customFormat="1" x14ac:dyDescent="0.55000000000000004"/>
    <row r="9386" s="38" customFormat="1" x14ac:dyDescent="0.55000000000000004"/>
    <row r="9387" s="38" customFormat="1" x14ac:dyDescent="0.55000000000000004"/>
    <row r="9388" s="38" customFormat="1" x14ac:dyDescent="0.55000000000000004"/>
    <row r="9389" s="38" customFormat="1" x14ac:dyDescent="0.55000000000000004"/>
    <row r="9390" s="38" customFormat="1" x14ac:dyDescent="0.55000000000000004"/>
    <row r="9391" s="38" customFormat="1" x14ac:dyDescent="0.55000000000000004"/>
    <row r="9392" s="38" customFormat="1" x14ac:dyDescent="0.55000000000000004"/>
    <row r="9393" s="38" customFormat="1" x14ac:dyDescent="0.55000000000000004"/>
    <row r="9394" s="38" customFormat="1" x14ac:dyDescent="0.55000000000000004"/>
    <row r="9395" s="38" customFormat="1" x14ac:dyDescent="0.55000000000000004"/>
    <row r="9396" s="38" customFormat="1" x14ac:dyDescent="0.55000000000000004"/>
    <row r="9397" s="38" customFormat="1" x14ac:dyDescent="0.55000000000000004"/>
    <row r="9398" s="38" customFormat="1" x14ac:dyDescent="0.55000000000000004"/>
    <row r="9399" s="38" customFormat="1" x14ac:dyDescent="0.55000000000000004"/>
    <row r="9400" s="38" customFormat="1" x14ac:dyDescent="0.55000000000000004"/>
    <row r="9401" s="38" customFormat="1" x14ac:dyDescent="0.55000000000000004"/>
    <row r="9402" s="38" customFormat="1" x14ac:dyDescent="0.55000000000000004"/>
    <row r="9403" s="38" customFormat="1" x14ac:dyDescent="0.55000000000000004"/>
    <row r="9404" s="38" customFormat="1" x14ac:dyDescent="0.55000000000000004"/>
    <row r="9405" s="38" customFormat="1" x14ac:dyDescent="0.55000000000000004"/>
    <row r="9406" s="38" customFormat="1" x14ac:dyDescent="0.55000000000000004"/>
    <row r="9407" s="38" customFormat="1" x14ac:dyDescent="0.55000000000000004"/>
    <row r="9408" s="38" customFormat="1" x14ac:dyDescent="0.55000000000000004"/>
    <row r="9409" s="38" customFormat="1" x14ac:dyDescent="0.55000000000000004"/>
    <row r="9410" s="38" customFormat="1" x14ac:dyDescent="0.55000000000000004"/>
    <row r="9411" s="38" customFormat="1" x14ac:dyDescent="0.55000000000000004"/>
    <row r="9412" s="38" customFormat="1" x14ac:dyDescent="0.55000000000000004"/>
    <row r="9413" s="38" customFormat="1" x14ac:dyDescent="0.55000000000000004"/>
    <row r="9414" s="38" customFormat="1" x14ac:dyDescent="0.55000000000000004"/>
    <row r="9415" s="38" customFormat="1" x14ac:dyDescent="0.55000000000000004"/>
    <row r="9416" s="38" customFormat="1" x14ac:dyDescent="0.55000000000000004"/>
    <row r="9417" s="38" customFormat="1" x14ac:dyDescent="0.55000000000000004"/>
    <row r="9418" s="38" customFormat="1" x14ac:dyDescent="0.55000000000000004"/>
    <row r="9419" s="38" customFormat="1" x14ac:dyDescent="0.55000000000000004"/>
    <row r="9420" s="38" customFormat="1" x14ac:dyDescent="0.55000000000000004"/>
    <row r="9421" s="38" customFormat="1" x14ac:dyDescent="0.55000000000000004"/>
    <row r="9422" s="38" customFormat="1" x14ac:dyDescent="0.55000000000000004"/>
    <row r="9423" s="38" customFormat="1" x14ac:dyDescent="0.55000000000000004"/>
    <row r="9424" s="38" customFormat="1" x14ac:dyDescent="0.55000000000000004"/>
    <row r="9425" s="38" customFormat="1" x14ac:dyDescent="0.55000000000000004"/>
    <row r="9426" s="38" customFormat="1" x14ac:dyDescent="0.55000000000000004"/>
    <row r="9427" s="38" customFormat="1" x14ac:dyDescent="0.55000000000000004"/>
    <row r="9428" s="38" customFormat="1" x14ac:dyDescent="0.55000000000000004"/>
    <row r="9429" s="38" customFormat="1" x14ac:dyDescent="0.55000000000000004"/>
    <row r="9430" s="38" customFormat="1" x14ac:dyDescent="0.55000000000000004"/>
    <row r="9431" s="38" customFormat="1" x14ac:dyDescent="0.55000000000000004"/>
    <row r="9432" s="38" customFormat="1" x14ac:dyDescent="0.55000000000000004"/>
    <row r="9433" s="38" customFormat="1" x14ac:dyDescent="0.55000000000000004"/>
    <row r="9434" s="38" customFormat="1" x14ac:dyDescent="0.55000000000000004"/>
    <row r="9435" s="38" customFormat="1" x14ac:dyDescent="0.55000000000000004"/>
    <row r="9436" s="38" customFormat="1" x14ac:dyDescent="0.55000000000000004"/>
    <row r="9437" s="38" customFormat="1" x14ac:dyDescent="0.55000000000000004"/>
    <row r="9438" s="38" customFormat="1" x14ac:dyDescent="0.55000000000000004"/>
    <row r="9439" s="38" customFormat="1" x14ac:dyDescent="0.55000000000000004"/>
    <row r="9440" s="38" customFormat="1" x14ac:dyDescent="0.55000000000000004"/>
    <row r="9441" s="38" customFormat="1" x14ac:dyDescent="0.55000000000000004"/>
    <row r="9442" s="38" customFormat="1" x14ac:dyDescent="0.55000000000000004"/>
    <row r="9443" s="38" customFormat="1" x14ac:dyDescent="0.55000000000000004"/>
    <row r="9444" s="38" customFormat="1" x14ac:dyDescent="0.55000000000000004"/>
    <row r="9445" s="38" customFormat="1" x14ac:dyDescent="0.55000000000000004"/>
    <row r="9446" s="38" customFormat="1" x14ac:dyDescent="0.55000000000000004"/>
    <row r="9447" s="38" customFormat="1" x14ac:dyDescent="0.55000000000000004"/>
    <row r="9448" s="38" customFormat="1" x14ac:dyDescent="0.55000000000000004"/>
    <row r="9449" s="38" customFormat="1" x14ac:dyDescent="0.55000000000000004"/>
    <row r="9450" s="38" customFormat="1" x14ac:dyDescent="0.55000000000000004"/>
    <row r="9451" s="38" customFormat="1" x14ac:dyDescent="0.55000000000000004"/>
    <row r="9452" s="38" customFormat="1" x14ac:dyDescent="0.55000000000000004"/>
    <row r="9453" s="38" customFormat="1" x14ac:dyDescent="0.55000000000000004"/>
    <row r="9454" s="38" customFormat="1" x14ac:dyDescent="0.55000000000000004"/>
    <row r="9455" s="38" customFormat="1" x14ac:dyDescent="0.55000000000000004"/>
    <row r="9456" s="38" customFormat="1" x14ac:dyDescent="0.55000000000000004"/>
    <row r="9457" s="38" customFormat="1" x14ac:dyDescent="0.55000000000000004"/>
    <row r="9458" s="38" customFormat="1" x14ac:dyDescent="0.55000000000000004"/>
    <row r="9459" s="38" customFormat="1" x14ac:dyDescent="0.55000000000000004"/>
    <row r="9460" s="38" customFormat="1" x14ac:dyDescent="0.55000000000000004"/>
    <row r="9461" s="38" customFormat="1" x14ac:dyDescent="0.55000000000000004"/>
    <row r="9462" s="38" customFormat="1" x14ac:dyDescent="0.55000000000000004"/>
    <row r="9463" s="38" customFormat="1" x14ac:dyDescent="0.55000000000000004"/>
    <row r="9464" s="38" customFormat="1" x14ac:dyDescent="0.55000000000000004"/>
    <row r="9465" s="38" customFormat="1" x14ac:dyDescent="0.55000000000000004"/>
    <row r="9466" s="38" customFormat="1" x14ac:dyDescent="0.55000000000000004"/>
    <row r="9467" s="38" customFormat="1" x14ac:dyDescent="0.55000000000000004"/>
    <row r="9468" s="38" customFormat="1" x14ac:dyDescent="0.55000000000000004"/>
    <row r="9469" s="38" customFormat="1" x14ac:dyDescent="0.55000000000000004"/>
    <row r="9470" s="38" customFormat="1" x14ac:dyDescent="0.55000000000000004"/>
    <row r="9471" s="38" customFormat="1" x14ac:dyDescent="0.55000000000000004"/>
    <row r="9472" s="38" customFormat="1" x14ac:dyDescent="0.55000000000000004"/>
    <row r="9473" s="38" customFormat="1" x14ac:dyDescent="0.55000000000000004"/>
    <row r="9474" s="38" customFormat="1" x14ac:dyDescent="0.55000000000000004"/>
    <row r="9475" s="38" customFormat="1" x14ac:dyDescent="0.55000000000000004"/>
    <row r="9476" s="38" customFormat="1" x14ac:dyDescent="0.55000000000000004"/>
    <row r="9477" s="38" customFormat="1" x14ac:dyDescent="0.55000000000000004"/>
    <row r="9478" s="38" customFormat="1" x14ac:dyDescent="0.55000000000000004"/>
    <row r="9479" s="38" customFormat="1" x14ac:dyDescent="0.55000000000000004"/>
    <row r="9480" s="38" customFormat="1" x14ac:dyDescent="0.55000000000000004"/>
    <row r="9481" s="38" customFormat="1" x14ac:dyDescent="0.55000000000000004"/>
    <row r="9482" s="38" customFormat="1" x14ac:dyDescent="0.55000000000000004"/>
    <row r="9483" s="38" customFormat="1" x14ac:dyDescent="0.55000000000000004"/>
    <row r="9484" s="38" customFormat="1" x14ac:dyDescent="0.55000000000000004"/>
    <row r="9485" s="38" customFormat="1" x14ac:dyDescent="0.55000000000000004"/>
    <row r="9486" s="38" customFormat="1" x14ac:dyDescent="0.55000000000000004"/>
    <row r="9487" s="38" customFormat="1" x14ac:dyDescent="0.55000000000000004"/>
    <row r="9488" s="38" customFormat="1" x14ac:dyDescent="0.55000000000000004"/>
    <row r="9489" s="38" customFormat="1" x14ac:dyDescent="0.55000000000000004"/>
    <row r="9490" s="38" customFormat="1" x14ac:dyDescent="0.55000000000000004"/>
    <row r="9491" s="38" customFormat="1" x14ac:dyDescent="0.55000000000000004"/>
    <row r="9492" s="38" customFormat="1" x14ac:dyDescent="0.55000000000000004"/>
    <row r="9493" s="38" customFormat="1" x14ac:dyDescent="0.55000000000000004"/>
    <row r="9494" s="38" customFormat="1" x14ac:dyDescent="0.55000000000000004"/>
    <row r="9495" s="38" customFormat="1" x14ac:dyDescent="0.55000000000000004"/>
    <row r="9496" s="38" customFormat="1" x14ac:dyDescent="0.55000000000000004"/>
    <row r="9497" s="38" customFormat="1" x14ac:dyDescent="0.55000000000000004"/>
    <row r="9498" s="38" customFormat="1" x14ac:dyDescent="0.55000000000000004"/>
    <row r="9499" s="38" customFormat="1" x14ac:dyDescent="0.55000000000000004"/>
    <row r="9500" s="38" customFormat="1" x14ac:dyDescent="0.55000000000000004"/>
    <row r="9501" s="38" customFormat="1" x14ac:dyDescent="0.55000000000000004"/>
    <row r="9502" s="38" customFormat="1" x14ac:dyDescent="0.55000000000000004"/>
    <row r="9503" s="38" customFormat="1" x14ac:dyDescent="0.55000000000000004"/>
    <row r="9504" s="38" customFormat="1" x14ac:dyDescent="0.55000000000000004"/>
    <row r="9505" s="38" customFormat="1" x14ac:dyDescent="0.55000000000000004"/>
    <row r="9506" s="38" customFormat="1" x14ac:dyDescent="0.55000000000000004"/>
    <row r="9507" s="38" customFormat="1" x14ac:dyDescent="0.55000000000000004"/>
    <row r="9508" s="38" customFormat="1" x14ac:dyDescent="0.55000000000000004"/>
    <row r="9509" s="38" customFormat="1" x14ac:dyDescent="0.55000000000000004"/>
    <row r="9510" s="38" customFormat="1" x14ac:dyDescent="0.55000000000000004"/>
    <row r="9511" s="38" customFormat="1" x14ac:dyDescent="0.55000000000000004"/>
    <row r="9512" s="38" customFormat="1" x14ac:dyDescent="0.55000000000000004"/>
    <row r="9513" s="38" customFormat="1" x14ac:dyDescent="0.55000000000000004"/>
    <row r="9514" s="38" customFormat="1" x14ac:dyDescent="0.55000000000000004"/>
    <row r="9515" s="38" customFormat="1" x14ac:dyDescent="0.55000000000000004"/>
    <row r="9516" s="38" customFormat="1" x14ac:dyDescent="0.55000000000000004"/>
    <row r="9517" s="38" customFormat="1" x14ac:dyDescent="0.55000000000000004"/>
    <row r="9518" s="38" customFormat="1" x14ac:dyDescent="0.55000000000000004"/>
    <row r="9519" s="38" customFormat="1" x14ac:dyDescent="0.55000000000000004"/>
    <row r="9520" s="38" customFormat="1" x14ac:dyDescent="0.55000000000000004"/>
    <row r="9521" s="38" customFormat="1" x14ac:dyDescent="0.55000000000000004"/>
    <row r="9522" s="38" customFormat="1" x14ac:dyDescent="0.55000000000000004"/>
    <row r="9523" s="38" customFormat="1" x14ac:dyDescent="0.55000000000000004"/>
    <row r="9524" s="38" customFormat="1" x14ac:dyDescent="0.55000000000000004"/>
    <row r="9525" s="38" customFormat="1" x14ac:dyDescent="0.55000000000000004"/>
    <row r="9526" s="38" customFormat="1" x14ac:dyDescent="0.55000000000000004"/>
    <row r="9527" s="38" customFormat="1" x14ac:dyDescent="0.55000000000000004"/>
    <row r="9528" s="38" customFormat="1" x14ac:dyDescent="0.55000000000000004"/>
    <row r="9529" s="38" customFormat="1" x14ac:dyDescent="0.55000000000000004"/>
    <row r="9530" s="38" customFormat="1" x14ac:dyDescent="0.55000000000000004"/>
    <row r="9531" s="38" customFormat="1" x14ac:dyDescent="0.55000000000000004"/>
    <row r="9532" s="38" customFormat="1" x14ac:dyDescent="0.55000000000000004"/>
    <row r="9533" s="38" customFormat="1" x14ac:dyDescent="0.55000000000000004"/>
    <row r="9534" s="38" customFormat="1" x14ac:dyDescent="0.55000000000000004"/>
    <row r="9535" s="38" customFormat="1" x14ac:dyDescent="0.55000000000000004"/>
    <row r="9536" s="38" customFormat="1" x14ac:dyDescent="0.55000000000000004"/>
    <row r="9537" s="38" customFormat="1" x14ac:dyDescent="0.55000000000000004"/>
    <row r="9538" s="38" customFormat="1" x14ac:dyDescent="0.55000000000000004"/>
    <row r="9539" s="38" customFormat="1" x14ac:dyDescent="0.55000000000000004"/>
    <row r="9540" s="38" customFormat="1" x14ac:dyDescent="0.55000000000000004"/>
    <row r="9541" s="38" customFormat="1" x14ac:dyDescent="0.55000000000000004"/>
    <row r="9542" s="38" customFormat="1" x14ac:dyDescent="0.55000000000000004"/>
    <row r="9543" s="38" customFormat="1" x14ac:dyDescent="0.55000000000000004"/>
    <row r="9544" s="38" customFormat="1" x14ac:dyDescent="0.55000000000000004"/>
    <row r="9545" s="38" customFormat="1" x14ac:dyDescent="0.55000000000000004"/>
    <row r="9546" s="38" customFormat="1" x14ac:dyDescent="0.55000000000000004"/>
    <row r="9547" s="38" customFormat="1" x14ac:dyDescent="0.55000000000000004"/>
    <row r="9548" s="38" customFormat="1" x14ac:dyDescent="0.55000000000000004"/>
    <row r="9549" s="38" customFormat="1" x14ac:dyDescent="0.55000000000000004"/>
    <row r="9550" s="38" customFormat="1" x14ac:dyDescent="0.55000000000000004"/>
    <row r="9551" s="38" customFormat="1" x14ac:dyDescent="0.55000000000000004"/>
    <row r="9552" s="38" customFormat="1" x14ac:dyDescent="0.55000000000000004"/>
    <row r="9553" s="38" customFormat="1" x14ac:dyDescent="0.55000000000000004"/>
    <row r="9554" s="38" customFormat="1" x14ac:dyDescent="0.55000000000000004"/>
    <row r="9555" s="38" customFormat="1" x14ac:dyDescent="0.55000000000000004"/>
    <row r="9556" s="38" customFormat="1" x14ac:dyDescent="0.55000000000000004"/>
    <row r="9557" s="38" customFormat="1" x14ac:dyDescent="0.55000000000000004"/>
    <row r="9558" s="38" customFormat="1" x14ac:dyDescent="0.55000000000000004"/>
    <row r="9559" s="38" customFormat="1" x14ac:dyDescent="0.55000000000000004"/>
    <row r="9560" s="38" customFormat="1" x14ac:dyDescent="0.55000000000000004"/>
    <row r="9561" s="38" customFormat="1" x14ac:dyDescent="0.55000000000000004"/>
    <row r="9562" s="38" customFormat="1" x14ac:dyDescent="0.55000000000000004"/>
    <row r="9563" s="38" customFormat="1" x14ac:dyDescent="0.55000000000000004"/>
    <row r="9564" s="38" customFormat="1" x14ac:dyDescent="0.55000000000000004"/>
    <row r="9565" s="38" customFormat="1" x14ac:dyDescent="0.55000000000000004"/>
    <row r="9566" s="38" customFormat="1" x14ac:dyDescent="0.55000000000000004"/>
    <row r="9567" s="38" customFormat="1" x14ac:dyDescent="0.55000000000000004"/>
    <row r="9568" s="38" customFormat="1" x14ac:dyDescent="0.55000000000000004"/>
    <row r="9569" s="38" customFormat="1" x14ac:dyDescent="0.55000000000000004"/>
    <row r="9570" s="38" customFormat="1" x14ac:dyDescent="0.55000000000000004"/>
    <row r="9571" s="38" customFormat="1" x14ac:dyDescent="0.55000000000000004"/>
    <row r="9572" s="38" customFormat="1" x14ac:dyDescent="0.55000000000000004"/>
    <row r="9573" s="38" customFormat="1" x14ac:dyDescent="0.55000000000000004"/>
    <row r="9574" s="38" customFormat="1" x14ac:dyDescent="0.55000000000000004"/>
    <row r="9575" s="38" customFormat="1" x14ac:dyDescent="0.55000000000000004"/>
    <row r="9576" s="38" customFormat="1" x14ac:dyDescent="0.55000000000000004"/>
    <row r="9577" s="38" customFormat="1" x14ac:dyDescent="0.55000000000000004"/>
    <row r="9578" s="38" customFormat="1" x14ac:dyDescent="0.55000000000000004"/>
    <row r="9579" s="38" customFormat="1" x14ac:dyDescent="0.55000000000000004"/>
    <row r="9580" s="38" customFormat="1" x14ac:dyDescent="0.55000000000000004"/>
    <row r="9581" s="38" customFormat="1" x14ac:dyDescent="0.55000000000000004"/>
    <row r="9582" s="38" customFormat="1" x14ac:dyDescent="0.55000000000000004"/>
    <row r="9583" s="38" customFormat="1" x14ac:dyDescent="0.55000000000000004"/>
    <row r="9584" s="38" customFormat="1" x14ac:dyDescent="0.55000000000000004"/>
    <row r="9585" s="38" customFormat="1" x14ac:dyDescent="0.55000000000000004"/>
    <row r="9586" s="38" customFormat="1" x14ac:dyDescent="0.55000000000000004"/>
    <row r="9587" s="38" customFormat="1" x14ac:dyDescent="0.55000000000000004"/>
    <row r="9588" s="38" customFormat="1" x14ac:dyDescent="0.55000000000000004"/>
    <row r="9589" s="38" customFormat="1" x14ac:dyDescent="0.55000000000000004"/>
    <row r="9590" s="38" customFormat="1" x14ac:dyDescent="0.55000000000000004"/>
    <row r="9591" s="38" customFormat="1" x14ac:dyDescent="0.55000000000000004"/>
    <row r="9592" s="38" customFormat="1" x14ac:dyDescent="0.55000000000000004"/>
    <row r="9593" s="38" customFormat="1" x14ac:dyDescent="0.55000000000000004"/>
    <row r="9594" s="38" customFormat="1" x14ac:dyDescent="0.55000000000000004"/>
    <row r="9595" s="38" customFormat="1" x14ac:dyDescent="0.55000000000000004"/>
    <row r="9596" s="38" customFormat="1" x14ac:dyDescent="0.55000000000000004"/>
    <row r="9597" s="38" customFormat="1" x14ac:dyDescent="0.55000000000000004"/>
    <row r="9598" s="38" customFormat="1" x14ac:dyDescent="0.55000000000000004"/>
    <row r="9599" s="38" customFormat="1" x14ac:dyDescent="0.55000000000000004"/>
    <row r="9600" s="38" customFormat="1" x14ac:dyDescent="0.55000000000000004"/>
    <row r="9601" s="38" customFormat="1" x14ac:dyDescent="0.55000000000000004"/>
    <row r="9602" s="38" customFormat="1" x14ac:dyDescent="0.55000000000000004"/>
    <row r="9603" s="38" customFormat="1" x14ac:dyDescent="0.55000000000000004"/>
    <row r="9604" s="38" customFormat="1" x14ac:dyDescent="0.55000000000000004"/>
    <row r="9605" s="38" customFormat="1" x14ac:dyDescent="0.55000000000000004"/>
    <row r="9606" s="38" customFormat="1" x14ac:dyDescent="0.55000000000000004"/>
    <row r="9607" s="38" customFormat="1" x14ac:dyDescent="0.55000000000000004"/>
    <row r="9608" s="38" customFormat="1" x14ac:dyDescent="0.55000000000000004"/>
    <row r="9609" s="38" customFormat="1" x14ac:dyDescent="0.55000000000000004"/>
    <row r="9610" s="38" customFormat="1" x14ac:dyDescent="0.55000000000000004"/>
    <row r="9611" s="38" customFormat="1" x14ac:dyDescent="0.55000000000000004"/>
    <row r="9612" s="38" customFormat="1" x14ac:dyDescent="0.55000000000000004"/>
    <row r="9613" s="38" customFormat="1" x14ac:dyDescent="0.55000000000000004"/>
    <row r="9614" s="38" customFormat="1" x14ac:dyDescent="0.55000000000000004"/>
    <row r="9615" s="38" customFormat="1" x14ac:dyDescent="0.55000000000000004"/>
    <row r="9616" s="38" customFormat="1" x14ac:dyDescent="0.55000000000000004"/>
    <row r="9617" s="38" customFormat="1" x14ac:dyDescent="0.55000000000000004"/>
    <row r="9618" s="38" customFormat="1" x14ac:dyDescent="0.55000000000000004"/>
    <row r="9619" s="38" customFormat="1" x14ac:dyDescent="0.55000000000000004"/>
    <row r="9620" s="38" customFormat="1" x14ac:dyDescent="0.55000000000000004"/>
    <row r="9621" s="38" customFormat="1" x14ac:dyDescent="0.55000000000000004"/>
    <row r="9622" s="38" customFormat="1" x14ac:dyDescent="0.55000000000000004"/>
    <row r="9623" s="38" customFormat="1" x14ac:dyDescent="0.55000000000000004"/>
    <row r="9624" s="38" customFormat="1" x14ac:dyDescent="0.55000000000000004"/>
    <row r="9625" s="38" customFormat="1" x14ac:dyDescent="0.55000000000000004"/>
    <row r="9626" s="38" customFormat="1" x14ac:dyDescent="0.55000000000000004"/>
    <row r="9627" s="38" customFormat="1" x14ac:dyDescent="0.55000000000000004"/>
    <row r="9628" s="38" customFormat="1" x14ac:dyDescent="0.55000000000000004"/>
    <row r="9629" s="38" customFormat="1" x14ac:dyDescent="0.55000000000000004"/>
    <row r="9630" s="38" customFormat="1" x14ac:dyDescent="0.55000000000000004"/>
    <row r="9631" s="38" customFormat="1" x14ac:dyDescent="0.55000000000000004"/>
    <row r="9632" s="38" customFormat="1" x14ac:dyDescent="0.55000000000000004"/>
    <row r="9633" s="38" customFormat="1" x14ac:dyDescent="0.55000000000000004"/>
    <row r="9634" s="38" customFormat="1" x14ac:dyDescent="0.55000000000000004"/>
    <row r="9635" s="38" customFormat="1" x14ac:dyDescent="0.55000000000000004"/>
    <row r="9636" s="38" customFormat="1" x14ac:dyDescent="0.55000000000000004"/>
    <row r="9637" s="38" customFormat="1" x14ac:dyDescent="0.55000000000000004"/>
    <row r="9638" s="38" customFormat="1" x14ac:dyDescent="0.55000000000000004"/>
    <row r="9639" s="38" customFormat="1" x14ac:dyDescent="0.55000000000000004"/>
    <row r="9640" s="38" customFormat="1" x14ac:dyDescent="0.55000000000000004"/>
    <row r="9641" s="38" customFormat="1" x14ac:dyDescent="0.55000000000000004"/>
    <row r="9642" s="38" customFormat="1" x14ac:dyDescent="0.55000000000000004"/>
    <row r="9643" s="38" customFormat="1" x14ac:dyDescent="0.55000000000000004"/>
    <row r="9644" s="38" customFormat="1" x14ac:dyDescent="0.55000000000000004"/>
    <row r="9645" s="38" customFormat="1" x14ac:dyDescent="0.55000000000000004"/>
    <row r="9646" s="38" customFormat="1" x14ac:dyDescent="0.55000000000000004"/>
    <row r="9647" s="38" customFormat="1" x14ac:dyDescent="0.55000000000000004"/>
    <row r="9648" s="38" customFormat="1" x14ac:dyDescent="0.55000000000000004"/>
    <row r="9649" s="38" customFormat="1" x14ac:dyDescent="0.55000000000000004"/>
    <row r="9650" s="38" customFormat="1" x14ac:dyDescent="0.55000000000000004"/>
    <row r="9651" s="38" customFormat="1" x14ac:dyDescent="0.55000000000000004"/>
    <row r="9652" s="38" customFormat="1" x14ac:dyDescent="0.55000000000000004"/>
    <row r="9653" s="38" customFormat="1" x14ac:dyDescent="0.55000000000000004"/>
    <row r="9654" s="38" customFormat="1" x14ac:dyDescent="0.55000000000000004"/>
    <row r="9655" s="38" customFormat="1" x14ac:dyDescent="0.55000000000000004"/>
    <row r="9656" s="38" customFormat="1" x14ac:dyDescent="0.55000000000000004"/>
    <row r="9657" s="38" customFormat="1" x14ac:dyDescent="0.55000000000000004"/>
    <row r="9658" s="38" customFormat="1" x14ac:dyDescent="0.55000000000000004"/>
    <row r="9659" s="38" customFormat="1" x14ac:dyDescent="0.55000000000000004"/>
    <row r="9660" s="38" customFormat="1" x14ac:dyDescent="0.55000000000000004"/>
    <row r="9661" s="38" customFormat="1" x14ac:dyDescent="0.55000000000000004"/>
    <row r="9662" s="38" customFormat="1" x14ac:dyDescent="0.55000000000000004"/>
    <row r="9663" s="38" customFormat="1" x14ac:dyDescent="0.55000000000000004"/>
    <row r="9664" s="38" customFormat="1" x14ac:dyDescent="0.55000000000000004"/>
    <row r="9665" s="38" customFormat="1" x14ac:dyDescent="0.55000000000000004"/>
    <row r="9666" s="38" customFormat="1" x14ac:dyDescent="0.55000000000000004"/>
    <row r="9667" s="38" customFormat="1" x14ac:dyDescent="0.55000000000000004"/>
    <row r="9668" s="38" customFormat="1" x14ac:dyDescent="0.55000000000000004"/>
    <row r="9669" s="38" customFormat="1" x14ac:dyDescent="0.55000000000000004"/>
    <row r="9670" s="38" customFormat="1" x14ac:dyDescent="0.55000000000000004"/>
    <row r="9671" s="38" customFormat="1" x14ac:dyDescent="0.55000000000000004"/>
    <row r="9672" s="38" customFormat="1" x14ac:dyDescent="0.55000000000000004"/>
    <row r="9673" s="38" customFormat="1" x14ac:dyDescent="0.55000000000000004"/>
    <row r="9674" s="38" customFormat="1" x14ac:dyDescent="0.55000000000000004"/>
    <row r="9675" s="38" customFormat="1" x14ac:dyDescent="0.55000000000000004"/>
    <row r="9676" s="38" customFormat="1" x14ac:dyDescent="0.55000000000000004"/>
    <row r="9677" s="38" customFormat="1" x14ac:dyDescent="0.55000000000000004"/>
    <row r="9678" s="38" customFormat="1" x14ac:dyDescent="0.55000000000000004"/>
    <row r="9679" s="38" customFormat="1" x14ac:dyDescent="0.55000000000000004"/>
    <row r="9680" s="38" customFormat="1" x14ac:dyDescent="0.55000000000000004"/>
    <row r="9681" s="38" customFormat="1" x14ac:dyDescent="0.55000000000000004"/>
    <row r="9682" s="38" customFormat="1" x14ac:dyDescent="0.55000000000000004"/>
    <row r="9683" s="38" customFormat="1" x14ac:dyDescent="0.55000000000000004"/>
    <row r="9684" s="38" customFormat="1" x14ac:dyDescent="0.55000000000000004"/>
    <row r="9685" s="38" customFormat="1" x14ac:dyDescent="0.55000000000000004"/>
    <row r="9686" s="38" customFormat="1" x14ac:dyDescent="0.55000000000000004"/>
    <row r="9687" s="38" customFormat="1" x14ac:dyDescent="0.55000000000000004"/>
    <row r="9688" s="38" customFormat="1" x14ac:dyDescent="0.55000000000000004"/>
    <row r="9689" s="38" customFormat="1" x14ac:dyDescent="0.55000000000000004"/>
    <row r="9690" s="38" customFormat="1" x14ac:dyDescent="0.55000000000000004"/>
    <row r="9691" s="38" customFormat="1" x14ac:dyDescent="0.55000000000000004"/>
    <row r="9692" s="38" customFormat="1" x14ac:dyDescent="0.55000000000000004"/>
    <row r="9693" s="38" customFormat="1" x14ac:dyDescent="0.55000000000000004"/>
    <row r="9694" s="38" customFormat="1" x14ac:dyDescent="0.55000000000000004"/>
    <row r="9695" s="38" customFormat="1" x14ac:dyDescent="0.55000000000000004"/>
    <row r="9696" s="38" customFormat="1" x14ac:dyDescent="0.55000000000000004"/>
    <row r="9697" s="38" customFormat="1" x14ac:dyDescent="0.55000000000000004"/>
    <row r="9698" s="38" customFormat="1" x14ac:dyDescent="0.55000000000000004"/>
    <row r="9699" s="38" customFormat="1" x14ac:dyDescent="0.55000000000000004"/>
    <row r="9700" s="38" customFormat="1" x14ac:dyDescent="0.55000000000000004"/>
    <row r="9701" s="38" customFormat="1" x14ac:dyDescent="0.55000000000000004"/>
    <row r="9702" s="38" customFormat="1" x14ac:dyDescent="0.55000000000000004"/>
    <row r="9703" s="38" customFormat="1" x14ac:dyDescent="0.55000000000000004"/>
    <row r="9704" s="38" customFormat="1" x14ac:dyDescent="0.55000000000000004"/>
    <row r="9705" s="38" customFormat="1" x14ac:dyDescent="0.55000000000000004"/>
    <row r="9706" s="38" customFormat="1" x14ac:dyDescent="0.55000000000000004"/>
    <row r="9707" s="38" customFormat="1" x14ac:dyDescent="0.55000000000000004"/>
    <row r="9708" s="38" customFormat="1" x14ac:dyDescent="0.55000000000000004"/>
    <row r="9709" s="38" customFormat="1" x14ac:dyDescent="0.55000000000000004"/>
    <row r="9710" s="38" customFormat="1" x14ac:dyDescent="0.55000000000000004"/>
    <row r="9711" s="38" customFormat="1" x14ac:dyDescent="0.55000000000000004"/>
    <row r="9712" s="38" customFormat="1" x14ac:dyDescent="0.55000000000000004"/>
    <row r="9713" s="38" customFormat="1" x14ac:dyDescent="0.55000000000000004"/>
    <row r="9714" s="38" customFormat="1" x14ac:dyDescent="0.55000000000000004"/>
    <row r="9715" s="38" customFormat="1" x14ac:dyDescent="0.55000000000000004"/>
    <row r="9716" s="38" customFormat="1" x14ac:dyDescent="0.55000000000000004"/>
    <row r="9717" s="38" customFormat="1" x14ac:dyDescent="0.55000000000000004"/>
    <row r="9718" s="38" customFormat="1" x14ac:dyDescent="0.55000000000000004"/>
    <row r="9719" s="38" customFormat="1" x14ac:dyDescent="0.55000000000000004"/>
    <row r="9720" s="38" customFormat="1" x14ac:dyDescent="0.55000000000000004"/>
    <row r="9721" s="38" customFormat="1" x14ac:dyDescent="0.55000000000000004"/>
    <row r="9722" s="38" customFormat="1" x14ac:dyDescent="0.55000000000000004"/>
    <row r="9723" s="38" customFormat="1" x14ac:dyDescent="0.55000000000000004"/>
    <row r="9724" s="38" customFormat="1" x14ac:dyDescent="0.55000000000000004"/>
    <row r="9725" s="38" customFormat="1" x14ac:dyDescent="0.55000000000000004"/>
    <row r="9726" s="38" customFormat="1" x14ac:dyDescent="0.55000000000000004"/>
    <row r="9727" s="38" customFormat="1" x14ac:dyDescent="0.55000000000000004"/>
    <row r="9728" s="38" customFormat="1" x14ac:dyDescent="0.55000000000000004"/>
    <row r="9729" s="38" customFormat="1" x14ac:dyDescent="0.55000000000000004"/>
    <row r="9730" s="38" customFormat="1" x14ac:dyDescent="0.55000000000000004"/>
    <row r="9731" s="38" customFormat="1" x14ac:dyDescent="0.55000000000000004"/>
    <row r="9732" s="38" customFormat="1" x14ac:dyDescent="0.55000000000000004"/>
    <row r="9733" s="38" customFormat="1" x14ac:dyDescent="0.55000000000000004"/>
    <row r="9734" s="38" customFormat="1" x14ac:dyDescent="0.55000000000000004"/>
    <row r="9735" s="38" customFormat="1" x14ac:dyDescent="0.55000000000000004"/>
    <row r="9736" s="38" customFormat="1" x14ac:dyDescent="0.55000000000000004"/>
    <row r="9737" s="38" customFormat="1" x14ac:dyDescent="0.55000000000000004"/>
    <row r="9738" s="38" customFormat="1" x14ac:dyDescent="0.55000000000000004"/>
    <row r="9739" s="38" customFormat="1" x14ac:dyDescent="0.55000000000000004"/>
    <row r="9740" s="38" customFormat="1" x14ac:dyDescent="0.55000000000000004"/>
    <row r="9741" s="38" customFormat="1" x14ac:dyDescent="0.55000000000000004"/>
    <row r="9742" s="38" customFormat="1" x14ac:dyDescent="0.55000000000000004"/>
    <row r="9743" s="38" customFormat="1" x14ac:dyDescent="0.55000000000000004"/>
    <row r="9744" s="38" customFormat="1" x14ac:dyDescent="0.55000000000000004"/>
    <row r="9745" s="38" customFormat="1" x14ac:dyDescent="0.55000000000000004"/>
    <row r="9746" s="38" customFormat="1" x14ac:dyDescent="0.55000000000000004"/>
    <row r="9747" s="38" customFormat="1" x14ac:dyDescent="0.55000000000000004"/>
    <row r="9748" s="38" customFormat="1" x14ac:dyDescent="0.55000000000000004"/>
    <row r="9749" s="38" customFormat="1" x14ac:dyDescent="0.55000000000000004"/>
    <row r="9750" s="38" customFormat="1" x14ac:dyDescent="0.55000000000000004"/>
    <row r="9751" s="38" customFormat="1" x14ac:dyDescent="0.55000000000000004"/>
    <row r="9752" s="38" customFormat="1" x14ac:dyDescent="0.55000000000000004"/>
    <row r="9753" s="38" customFormat="1" x14ac:dyDescent="0.55000000000000004"/>
    <row r="9754" s="38" customFormat="1" x14ac:dyDescent="0.55000000000000004"/>
    <row r="9755" s="38" customFormat="1" x14ac:dyDescent="0.55000000000000004"/>
    <row r="9756" s="38" customFormat="1" x14ac:dyDescent="0.55000000000000004"/>
    <row r="9757" s="38" customFormat="1" x14ac:dyDescent="0.55000000000000004"/>
    <row r="9758" s="38" customFormat="1" x14ac:dyDescent="0.55000000000000004"/>
    <row r="9759" s="38" customFormat="1" x14ac:dyDescent="0.55000000000000004"/>
    <row r="9760" s="38" customFormat="1" x14ac:dyDescent="0.55000000000000004"/>
    <row r="9761" s="38" customFormat="1" x14ac:dyDescent="0.55000000000000004"/>
    <row r="9762" s="38" customFormat="1" x14ac:dyDescent="0.55000000000000004"/>
    <row r="9763" s="38" customFormat="1" x14ac:dyDescent="0.55000000000000004"/>
    <row r="9764" s="38" customFormat="1" x14ac:dyDescent="0.55000000000000004"/>
    <row r="9765" s="38" customFormat="1" x14ac:dyDescent="0.55000000000000004"/>
    <row r="9766" s="38" customFormat="1" x14ac:dyDescent="0.55000000000000004"/>
    <row r="9767" s="38" customFormat="1" x14ac:dyDescent="0.55000000000000004"/>
    <row r="9768" s="38" customFormat="1" x14ac:dyDescent="0.55000000000000004"/>
    <row r="9769" s="38" customFormat="1" x14ac:dyDescent="0.55000000000000004"/>
    <row r="9770" s="38" customFormat="1" x14ac:dyDescent="0.55000000000000004"/>
    <row r="9771" s="38" customFormat="1" x14ac:dyDescent="0.55000000000000004"/>
    <row r="9772" s="38" customFormat="1" x14ac:dyDescent="0.55000000000000004"/>
    <row r="9773" s="38" customFormat="1" x14ac:dyDescent="0.55000000000000004"/>
    <row r="9774" s="38" customFormat="1" x14ac:dyDescent="0.55000000000000004"/>
    <row r="9775" s="38" customFormat="1" x14ac:dyDescent="0.55000000000000004"/>
    <row r="9776" s="38" customFormat="1" x14ac:dyDescent="0.55000000000000004"/>
    <row r="9777" s="38" customFormat="1" x14ac:dyDescent="0.55000000000000004"/>
    <row r="9778" s="38" customFormat="1" x14ac:dyDescent="0.55000000000000004"/>
    <row r="9779" s="38" customFormat="1" x14ac:dyDescent="0.55000000000000004"/>
    <row r="9780" s="38" customFormat="1" x14ac:dyDescent="0.55000000000000004"/>
    <row r="9781" s="38" customFormat="1" x14ac:dyDescent="0.55000000000000004"/>
    <row r="9782" s="38" customFormat="1" x14ac:dyDescent="0.55000000000000004"/>
    <row r="9783" s="38" customFormat="1" x14ac:dyDescent="0.55000000000000004"/>
    <row r="9784" s="38" customFormat="1" x14ac:dyDescent="0.55000000000000004"/>
    <row r="9785" s="38" customFormat="1" x14ac:dyDescent="0.55000000000000004"/>
    <row r="9786" s="38" customFormat="1" x14ac:dyDescent="0.55000000000000004"/>
    <row r="9787" s="38" customFormat="1" x14ac:dyDescent="0.55000000000000004"/>
    <row r="9788" s="38" customFormat="1" x14ac:dyDescent="0.55000000000000004"/>
    <row r="9789" s="38" customFormat="1" x14ac:dyDescent="0.55000000000000004"/>
    <row r="9790" s="38" customFormat="1" x14ac:dyDescent="0.55000000000000004"/>
    <row r="9791" s="38" customFormat="1" x14ac:dyDescent="0.55000000000000004"/>
    <row r="9792" s="38" customFormat="1" x14ac:dyDescent="0.55000000000000004"/>
    <row r="9793" s="38" customFormat="1" x14ac:dyDescent="0.55000000000000004"/>
    <row r="9794" s="38" customFormat="1" x14ac:dyDescent="0.55000000000000004"/>
    <row r="9795" s="38" customFormat="1" x14ac:dyDescent="0.55000000000000004"/>
    <row r="9796" s="38" customFormat="1" x14ac:dyDescent="0.55000000000000004"/>
    <row r="9797" s="38" customFormat="1" x14ac:dyDescent="0.55000000000000004"/>
    <row r="9798" s="38" customFormat="1" x14ac:dyDescent="0.55000000000000004"/>
    <row r="9799" s="38" customFormat="1" x14ac:dyDescent="0.55000000000000004"/>
    <row r="9800" s="38" customFormat="1" x14ac:dyDescent="0.55000000000000004"/>
    <row r="9801" s="38" customFormat="1" x14ac:dyDescent="0.55000000000000004"/>
    <row r="9802" s="38" customFormat="1" x14ac:dyDescent="0.55000000000000004"/>
    <row r="9803" s="38" customFormat="1" x14ac:dyDescent="0.55000000000000004"/>
    <row r="9804" s="38" customFormat="1" x14ac:dyDescent="0.55000000000000004"/>
    <row r="9805" s="38" customFormat="1" x14ac:dyDescent="0.55000000000000004"/>
    <row r="9806" s="38" customFormat="1" x14ac:dyDescent="0.55000000000000004"/>
    <row r="9807" s="38" customFormat="1" x14ac:dyDescent="0.55000000000000004"/>
    <row r="9808" s="38" customFormat="1" x14ac:dyDescent="0.55000000000000004"/>
    <row r="9809" s="38" customFormat="1" x14ac:dyDescent="0.55000000000000004"/>
    <row r="9810" s="38" customFormat="1" x14ac:dyDescent="0.55000000000000004"/>
    <row r="9811" s="38" customFormat="1" x14ac:dyDescent="0.55000000000000004"/>
    <row r="9812" s="38" customFormat="1" x14ac:dyDescent="0.55000000000000004"/>
    <row r="9813" s="38" customFormat="1" x14ac:dyDescent="0.55000000000000004"/>
    <row r="9814" s="38" customFormat="1" x14ac:dyDescent="0.55000000000000004"/>
    <row r="9815" s="38" customFormat="1" x14ac:dyDescent="0.55000000000000004"/>
    <row r="9816" s="38" customFormat="1" x14ac:dyDescent="0.55000000000000004"/>
    <row r="9817" s="38" customFormat="1" x14ac:dyDescent="0.55000000000000004"/>
    <row r="9818" s="38" customFormat="1" x14ac:dyDescent="0.55000000000000004"/>
    <row r="9819" s="38" customFormat="1" x14ac:dyDescent="0.55000000000000004"/>
    <row r="9820" s="38" customFormat="1" x14ac:dyDescent="0.55000000000000004"/>
    <row r="9821" s="38" customFormat="1" x14ac:dyDescent="0.55000000000000004"/>
    <row r="9822" s="38" customFormat="1" x14ac:dyDescent="0.55000000000000004"/>
    <row r="9823" s="38" customFormat="1" x14ac:dyDescent="0.55000000000000004"/>
    <row r="9824" s="38" customFormat="1" x14ac:dyDescent="0.55000000000000004"/>
    <row r="9825" s="38" customFormat="1" x14ac:dyDescent="0.55000000000000004"/>
    <row r="9826" s="38" customFormat="1" x14ac:dyDescent="0.55000000000000004"/>
    <row r="9827" s="38" customFormat="1" x14ac:dyDescent="0.55000000000000004"/>
    <row r="9828" s="38" customFormat="1" x14ac:dyDescent="0.55000000000000004"/>
    <row r="9829" s="38" customFormat="1" x14ac:dyDescent="0.55000000000000004"/>
    <row r="9830" s="38" customFormat="1" x14ac:dyDescent="0.55000000000000004"/>
    <row r="9831" s="38" customFormat="1" x14ac:dyDescent="0.55000000000000004"/>
    <row r="9832" s="38" customFormat="1" x14ac:dyDescent="0.55000000000000004"/>
    <row r="9833" s="38" customFormat="1" x14ac:dyDescent="0.55000000000000004"/>
    <row r="9834" s="38" customFormat="1" x14ac:dyDescent="0.55000000000000004"/>
    <row r="9835" s="38" customFormat="1" x14ac:dyDescent="0.55000000000000004"/>
    <row r="9836" s="38" customFormat="1" x14ac:dyDescent="0.55000000000000004"/>
    <row r="9837" s="38" customFormat="1" x14ac:dyDescent="0.55000000000000004"/>
    <row r="9838" s="38" customFormat="1" x14ac:dyDescent="0.55000000000000004"/>
    <row r="9839" s="38" customFormat="1" x14ac:dyDescent="0.55000000000000004"/>
    <row r="9840" s="38" customFormat="1" x14ac:dyDescent="0.55000000000000004"/>
    <row r="9841" s="38" customFormat="1" x14ac:dyDescent="0.55000000000000004"/>
    <row r="9842" s="38" customFormat="1" x14ac:dyDescent="0.55000000000000004"/>
    <row r="9843" s="38" customFormat="1" x14ac:dyDescent="0.55000000000000004"/>
    <row r="9844" s="38" customFormat="1" x14ac:dyDescent="0.55000000000000004"/>
    <row r="9845" s="38" customFormat="1" x14ac:dyDescent="0.55000000000000004"/>
    <row r="9846" s="38" customFormat="1" x14ac:dyDescent="0.55000000000000004"/>
    <row r="9847" s="38" customFormat="1" x14ac:dyDescent="0.55000000000000004"/>
    <row r="9848" s="38" customFormat="1" x14ac:dyDescent="0.55000000000000004"/>
    <row r="9849" s="38" customFormat="1" x14ac:dyDescent="0.55000000000000004"/>
    <row r="9850" s="38" customFormat="1" x14ac:dyDescent="0.55000000000000004"/>
    <row r="9851" s="38" customFormat="1" x14ac:dyDescent="0.55000000000000004"/>
    <row r="9852" s="38" customFormat="1" x14ac:dyDescent="0.55000000000000004"/>
    <row r="9853" s="38" customFormat="1" x14ac:dyDescent="0.55000000000000004"/>
    <row r="9854" s="38" customFormat="1" x14ac:dyDescent="0.55000000000000004"/>
    <row r="9855" s="38" customFormat="1" x14ac:dyDescent="0.55000000000000004"/>
    <row r="9856" s="38" customFormat="1" x14ac:dyDescent="0.55000000000000004"/>
    <row r="9857" s="38" customFormat="1" x14ac:dyDescent="0.55000000000000004"/>
    <row r="9858" s="38" customFormat="1" x14ac:dyDescent="0.55000000000000004"/>
    <row r="9859" s="38" customFormat="1" x14ac:dyDescent="0.55000000000000004"/>
    <row r="9860" s="38" customFormat="1" x14ac:dyDescent="0.55000000000000004"/>
    <row r="9861" s="38" customFormat="1" x14ac:dyDescent="0.55000000000000004"/>
    <row r="9862" s="38" customFormat="1" x14ac:dyDescent="0.55000000000000004"/>
    <row r="9863" s="38" customFormat="1" x14ac:dyDescent="0.55000000000000004"/>
    <row r="9864" s="38" customFormat="1" x14ac:dyDescent="0.55000000000000004"/>
    <row r="9865" s="38" customFormat="1" x14ac:dyDescent="0.55000000000000004"/>
    <row r="9866" s="38" customFormat="1" x14ac:dyDescent="0.55000000000000004"/>
    <row r="9867" s="38" customFormat="1" x14ac:dyDescent="0.55000000000000004"/>
    <row r="9868" s="38" customFormat="1" x14ac:dyDescent="0.55000000000000004"/>
    <row r="9869" s="38" customFormat="1" x14ac:dyDescent="0.55000000000000004"/>
    <row r="9870" s="38" customFormat="1" x14ac:dyDescent="0.55000000000000004"/>
    <row r="9871" s="38" customFormat="1" x14ac:dyDescent="0.55000000000000004"/>
    <row r="9872" s="38" customFormat="1" x14ac:dyDescent="0.55000000000000004"/>
    <row r="9873" s="38" customFormat="1" x14ac:dyDescent="0.55000000000000004"/>
    <row r="9874" s="38" customFormat="1" x14ac:dyDescent="0.55000000000000004"/>
    <row r="9875" s="38" customFormat="1" x14ac:dyDescent="0.55000000000000004"/>
    <row r="9876" s="38" customFormat="1" x14ac:dyDescent="0.55000000000000004"/>
    <row r="9877" s="38" customFormat="1" x14ac:dyDescent="0.55000000000000004"/>
    <row r="9878" s="38" customFormat="1" x14ac:dyDescent="0.55000000000000004"/>
    <row r="9879" s="38" customFormat="1" x14ac:dyDescent="0.55000000000000004"/>
    <row r="9880" s="38" customFormat="1" x14ac:dyDescent="0.55000000000000004"/>
    <row r="9881" s="38" customFormat="1" x14ac:dyDescent="0.55000000000000004"/>
    <row r="9882" s="38" customFormat="1" x14ac:dyDescent="0.55000000000000004"/>
    <row r="9883" s="38" customFormat="1" x14ac:dyDescent="0.55000000000000004"/>
    <row r="9884" s="38" customFormat="1" x14ac:dyDescent="0.55000000000000004"/>
    <row r="9885" s="38" customFormat="1" x14ac:dyDescent="0.55000000000000004"/>
    <row r="9886" s="38" customFormat="1" x14ac:dyDescent="0.55000000000000004"/>
    <row r="9887" s="38" customFormat="1" x14ac:dyDescent="0.55000000000000004"/>
    <row r="9888" s="38" customFormat="1" x14ac:dyDescent="0.55000000000000004"/>
    <row r="9889" s="38" customFormat="1" x14ac:dyDescent="0.55000000000000004"/>
    <row r="9890" s="38" customFormat="1" x14ac:dyDescent="0.55000000000000004"/>
    <row r="9891" s="38" customFormat="1" x14ac:dyDescent="0.55000000000000004"/>
    <row r="9892" s="38" customFormat="1" x14ac:dyDescent="0.55000000000000004"/>
    <row r="9893" s="38" customFormat="1" x14ac:dyDescent="0.55000000000000004"/>
    <row r="9894" s="38" customFormat="1" x14ac:dyDescent="0.55000000000000004"/>
    <row r="9895" s="38" customFormat="1" x14ac:dyDescent="0.55000000000000004"/>
    <row r="9896" s="38" customFormat="1" x14ac:dyDescent="0.55000000000000004"/>
    <row r="9897" s="38" customFormat="1" x14ac:dyDescent="0.55000000000000004"/>
    <row r="9898" s="38" customFormat="1" x14ac:dyDescent="0.55000000000000004"/>
    <row r="9899" s="38" customFormat="1" x14ac:dyDescent="0.55000000000000004"/>
    <row r="9900" s="38" customFormat="1" x14ac:dyDescent="0.55000000000000004"/>
    <row r="9901" s="38" customFormat="1" x14ac:dyDescent="0.55000000000000004"/>
    <row r="9902" s="38" customFormat="1" x14ac:dyDescent="0.55000000000000004"/>
    <row r="9903" s="38" customFormat="1" x14ac:dyDescent="0.55000000000000004"/>
    <row r="9904" s="38" customFormat="1" x14ac:dyDescent="0.55000000000000004"/>
    <row r="9905" s="38" customFormat="1" x14ac:dyDescent="0.55000000000000004"/>
    <row r="9906" s="38" customFormat="1" x14ac:dyDescent="0.55000000000000004"/>
    <row r="9907" s="38" customFormat="1" x14ac:dyDescent="0.55000000000000004"/>
    <row r="9908" s="38" customFormat="1" x14ac:dyDescent="0.55000000000000004"/>
    <row r="9909" s="38" customFormat="1" x14ac:dyDescent="0.55000000000000004"/>
    <row r="9910" s="38" customFormat="1" x14ac:dyDescent="0.55000000000000004"/>
    <row r="9911" s="38" customFormat="1" x14ac:dyDescent="0.55000000000000004"/>
    <row r="9912" s="38" customFormat="1" x14ac:dyDescent="0.55000000000000004"/>
    <row r="9913" s="38" customFormat="1" x14ac:dyDescent="0.55000000000000004"/>
    <row r="9914" s="38" customFormat="1" x14ac:dyDescent="0.55000000000000004"/>
    <row r="9915" s="38" customFormat="1" x14ac:dyDescent="0.55000000000000004"/>
    <row r="9916" s="38" customFormat="1" x14ac:dyDescent="0.55000000000000004"/>
    <row r="9917" s="38" customFormat="1" x14ac:dyDescent="0.55000000000000004"/>
    <row r="9918" s="38" customFormat="1" x14ac:dyDescent="0.55000000000000004"/>
    <row r="9919" s="38" customFormat="1" x14ac:dyDescent="0.55000000000000004"/>
    <row r="9920" s="38" customFormat="1" x14ac:dyDescent="0.55000000000000004"/>
    <row r="9921" s="38" customFormat="1" x14ac:dyDescent="0.55000000000000004"/>
    <row r="9922" s="38" customFormat="1" x14ac:dyDescent="0.55000000000000004"/>
    <row r="9923" s="38" customFormat="1" x14ac:dyDescent="0.55000000000000004"/>
    <row r="9924" s="38" customFormat="1" x14ac:dyDescent="0.55000000000000004"/>
    <row r="9925" s="38" customFormat="1" x14ac:dyDescent="0.55000000000000004"/>
    <row r="9926" s="38" customFormat="1" x14ac:dyDescent="0.55000000000000004"/>
    <row r="9927" s="38" customFormat="1" x14ac:dyDescent="0.55000000000000004"/>
    <row r="9928" s="38" customFormat="1" x14ac:dyDescent="0.55000000000000004"/>
    <row r="9929" s="38" customFormat="1" x14ac:dyDescent="0.55000000000000004"/>
    <row r="9930" s="38" customFormat="1" x14ac:dyDescent="0.55000000000000004"/>
    <row r="9931" s="38" customFormat="1" x14ac:dyDescent="0.55000000000000004"/>
    <row r="9932" s="38" customFormat="1" x14ac:dyDescent="0.55000000000000004"/>
    <row r="9933" s="38" customFormat="1" x14ac:dyDescent="0.55000000000000004"/>
    <row r="9934" s="38" customFormat="1" x14ac:dyDescent="0.55000000000000004"/>
    <row r="9935" s="38" customFormat="1" x14ac:dyDescent="0.55000000000000004"/>
    <row r="9936" s="38" customFormat="1" x14ac:dyDescent="0.55000000000000004"/>
    <row r="9937" s="38" customFormat="1" x14ac:dyDescent="0.55000000000000004"/>
    <row r="9938" s="38" customFormat="1" x14ac:dyDescent="0.55000000000000004"/>
    <row r="9939" s="38" customFormat="1" x14ac:dyDescent="0.55000000000000004"/>
    <row r="9940" s="38" customFormat="1" x14ac:dyDescent="0.55000000000000004"/>
    <row r="9941" s="38" customFormat="1" x14ac:dyDescent="0.55000000000000004"/>
    <row r="9942" s="38" customFormat="1" x14ac:dyDescent="0.55000000000000004"/>
    <row r="9943" s="38" customFormat="1" x14ac:dyDescent="0.55000000000000004"/>
    <row r="9944" s="38" customFormat="1" x14ac:dyDescent="0.55000000000000004"/>
    <row r="9945" s="38" customFormat="1" x14ac:dyDescent="0.55000000000000004"/>
    <row r="9946" s="38" customFormat="1" x14ac:dyDescent="0.55000000000000004"/>
    <row r="9947" s="38" customFormat="1" x14ac:dyDescent="0.55000000000000004"/>
    <row r="9948" s="38" customFormat="1" x14ac:dyDescent="0.55000000000000004"/>
    <row r="9949" s="38" customFormat="1" x14ac:dyDescent="0.55000000000000004"/>
    <row r="9950" s="38" customFormat="1" x14ac:dyDescent="0.55000000000000004"/>
    <row r="9951" s="38" customFormat="1" x14ac:dyDescent="0.55000000000000004"/>
    <row r="9952" s="38" customFormat="1" x14ac:dyDescent="0.55000000000000004"/>
    <row r="9953" s="38" customFormat="1" x14ac:dyDescent="0.55000000000000004"/>
    <row r="9954" s="38" customFormat="1" x14ac:dyDescent="0.55000000000000004"/>
    <row r="9955" s="38" customFormat="1" x14ac:dyDescent="0.55000000000000004"/>
    <row r="9956" s="38" customFormat="1" x14ac:dyDescent="0.55000000000000004"/>
    <row r="9957" s="38" customFormat="1" x14ac:dyDescent="0.55000000000000004"/>
    <row r="9958" s="38" customFormat="1" x14ac:dyDescent="0.55000000000000004"/>
    <row r="9959" s="38" customFormat="1" x14ac:dyDescent="0.55000000000000004"/>
    <row r="9960" s="38" customFormat="1" x14ac:dyDescent="0.55000000000000004"/>
    <row r="9961" s="38" customFormat="1" x14ac:dyDescent="0.55000000000000004"/>
    <row r="9962" s="38" customFormat="1" x14ac:dyDescent="0.55000000000000004"/>
    <row r="9963" s="38" customFormat="1" x14ac:dyDescent="0.55000000000000004"/>
    <row r="9964" s="38" customFormat="1" x14ac:dyDescent="0.55000000000000004"/>
    <row r="9965" s="38" customFormat="1" x14ac:dyDescent="0.55000000000000004"/>
    <row r="9966" s="38" customFormat="1" x14ac:dyDescent="0.55000000000000004"/>
    <row r="9967" s="38" customFormat="1" x14ac:dyDescent="0.55000000000000004"/>
    <row r="9968" s="38" customFormat="1" x14ac:dyDescent="0.55000000000000004"/>
    <row r="9969" s="38" customFormat="1" x14ac:dyDescent="0.55000000000000004"/>
    <row r="9970" s="38" customFormat="1" x14ac:dyDescent="0.55000000000000004"/>
    <row r="9971" s="38" customFormat="1" x14ac:dyDescent="0.55000000000000004"/>
    <row r="9972" s="38" customFormat="1" x14ac:dyDescent="0.55000000000000004"/>
    <row r="9973" s="38" customFormat="1" x14ac:dyDescent="0.55000000000000004"/>
    <row r="9974" s="38" customFormat="1" x14ac:dyDescent="0.55000000000000004"/>
    <row r="9975" s="38" customFormat="1" x14ac:dyDescent="0.55000000000000004"/>
    <row r="9976" s="38" customFormat="1" x14ac:dyDescent="0.55000000000000004"/>
    <row r="9977" s="38" customFormat="1" x14ac:dyDescent="0.55000000000000004"/>
    <row r="9978" s="38" customFormat="1" x14ac:dyDescent="0.55000000000000004"/>
    <row r="9979" s="38" customFormat="1" x14ac:dyDescent="0.55000000000000004"/>
    <row r="9980" s="38" customFormat="1" x14ac:dyDescent="0.55000000000000004"/>
    <row r="9981" s="38" customFormat="1" x14ac:dyDescent="0.55000000000000004"/>
    <row r="9982" s="38" customFormat="1" x14ac:dyDescent="0.55000000000000004"/>
    <row r="9983" s="38" customFormat="1" x14ac:dyDescent="0.55000000000000004"/>
    <row r="9984" s="38" customFormat="1" x14ac:dyDescent="0.55000000000000004"/>
    <row r="9985" s="38" customFormat="1" x14ac:dyDescent="0.55000000000000004"/>
    <row r="9986" s="38" customFormat="1" x14ac:dyDescent="0.55000000000000004"/>
    <row r="9987" s="38" customFormat="1" x14ac:dyDescent="0.55000000000000004"/>
    <row r="9988" s="38" customFormat="1" x14ac:dyDescent="0.55000000000000004"/>
    <row r="9989" s="38" customFormat="1" x14ac:dyDescent="0.55000000000000004"/>
    <row r="9990" s="38" customFormat="1" x14ac:dyDescent="0.55000000000000004"/>
    <row r="9991" s="38" customFormat="1" x14ac:dyDescent="0.55000000000000004"/>
    <row r="9992" s="38" customFormat="1" x14ac:dyDescent="0.55000000000000004"/>
    <row r="9993" s="38" customFormat="1" x14ac:dyDescent="0.55000000000000004"/>
    <row r="9994" s="38" customFormat="1" x14ac:dyDescent="0.55000000000000004"/>
    <row r="9995" s="38" customFormat="1" x14ac:dyDescent="0.55000000000000004"/>
    <row r="9996" s="38" customFormat="1" x14ac:dyDescent="0.55000000000000004"/>
    <row r="9997" s="38" customFormat="1" x14ac:dyDescent="0.55000000000000004"/>
    <row r="9998" s="38" customFormat="1" x14ac:dyDescent="0.55000000000000004"/>
    <row r="9999" s="38" customFormat="1" x14ac:dyDescent="0.55000000000000004"/>
    <row r="10000" s="38" customFormat="1" x14ac:dyDescent="0.55000000000000004"/>
  </sheetData>
  <phoneticPr fontId="4"/>
  <conditionalFormatting sqref="D29">
    <cfRule type="cellIs" dxfId="2" priority="3" operator="between">
      <formula>43466</formula>
      <formula>43800</formula>
    </cfRule>
  </conditionalFormatting>
  <conditionalFormatting sqref="D24:D28">
    <cfRule type="cellIs" dxfId="1" priority="2" operator="between">
      <formula>43466</formula>
      <formula>43800</formula>
    </cfRule>
  </conditionalFormatting>
  <conditionalFormatting sqref="D13:D23">
    <cfRule type="cellIs" dxfId="0" priority="1" operator="between">
      <formula>43466</formula>
      <formula>43800</formula>
    </cfRule>
  </conditionalFormatting>
  <pageMargins left="0.7" right="0.7" top="0.75" bottom="0.75" header="0.74803149606299213" footer="0.3"/>
  <pageSetup paperSize="9" scale="94" orientation="landscape" r:id="rId1"/>
  <headerFooter>
    <oddHeader>&amp;R&amp;P / &amp;N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P10000"/>
  <sheetViews>
    <sheetView zoomScale="75" zoomScaleNormal="75" zoomScaleSheetLayoutView="80" workbookViewId="0"/>
  </sheetViews>
  <sheetFormatPr defaultColWidth="8.58203125" defaultRowHeight="18" x14ac:dyDescent="0.55000000000000004"/>
  <cols>
    <col min="1" max="2" width="1.58203125" style="37" customWidth="1"/>
    <col min="3" max="3" width="12.08203125" style="20" customWidth="1"/>
    <col min="4" max="4" width="8.58203125" style="20"/>
    <col min="5" max="44" width="6.33203125" style="20" customWidth="1"/>
    <col min="45" max="125" width="8.58203125" style="37"/>
    <col min="126" max="16384" width="8.58203125" style="20"/>
  </cols>
  <sheetData>
    <row r="1" spans="1:926" x14ac:dyDescent="0.55000000000000004">
      <c r="D1" s="20" t="s">
        <v>95</v>
      </c>
    </row>
    <row r="2" spans="1:926" x14ac:dyDescent="0.55000000000000004">
      <c r="D2" s="20" t="s">
        <v>93</v>
      </c>
    </row>
    <row r="3" spans="1:926" x14ac:dyDescent="0.55000000000000004">
      <c r="I3" s="9"/>
      <c r="J3" s="9"/>
      <c r="L3" s="64"/>
    </row>
    <row r="5" spans="1:926" x14ac:dyDescent="0.55000000000000004">
      <c r="D5" s="20" t="s">
        <v>173</v>
      </c>
    </row>
    <row r="7" spans="1:926" x14ac:dyDescent="0.55000000000000004">
      <c r="C7" s="10"/>
      <c r="D7" s="20" t="s">
        <v>174</v>
      </c>
    </row>
    <row r="8" spans="1:926" x14ac:dyDescent="0.55000000000000004">
      <c r="C8" s="10"/>
    </row>
    <row r="9" spans="1:926" s="11" customFormat="1" ht="72" x14ac:dyDescent="0.55000000000000004">
      <c r="A9" s="37"/>
      <c r="B9" s="37"/>
      <c r="C9" s="2" t="s">
        <v>34</v>
      </c>
      <c r="D9" s="2" t="s">
        <v>175</v>
      </c>
      <c r="E9" s="2" t="s">
        <v>176</v>
      </c>
      <c r="F9" s="2" t="s">
        <v>176</v>
      </c>
      <c r="G9" s="2" t="s">
        <v>176</v>
      </c>
      <c r="H9" s="2" t="s">
        <v>176</v>
      </c>
      <c r="I9" s="2" t="s">
        <v>176</v>
      </c>
      <c r="J9" s="2" t="s">
        <v>176</v>
      </c>
      <c r="K9" s="2" t="s">
        <v>176</v>
      </c>
      <c r="L9" s="2" t="s">
        <v>176</v>
      </c>
      <c r="M9" s="2" t="s">
        <v>176</v>
      </c>
      <c r="N9" s="2" t="s">
        <v>176</v>
      </c>
      <c r="O9" s="2" t="s">
        <v>177</v>
      </c>
      <c r="P9" s="2" t="s">
        <v>177</v>
      </c>
      <c r="Q9" s="2" t="s">
        <v>177</v>
      </c>
      <c r="R9" s="2" t="s">
        <v>177</v>
      </c>
      <c r="S9" s="2" t="s">
        <v>177</v>
      </c>
      <c r="T9" s="2" t="s">
        <v>177</v>
      </c>
      <c r="U9" s="2" t="s">
        <v>177</v>
      </c>
      <c r="V9" s="2" t="s">
        <v>177</v>
      </c>
      <c r="W9" s="2" t="s">
        <v>177</v>
      </c>
      <c r="X9" s="2" t="s">
        <v>177</v>
      </c>
      <c r="Y9" s="2" t="s">
        <v>178</v>
      </c>
      <c r="Z9" s="2" t="s">
        <v>178</v>
      </c>
      <c r="AA9" s="2" t="s">
        <v>178</v>
      </c>
      <c r="AB9" s="2" t="s">
        <v>178</v>
      </c>
      <c r="AC9" s="2" t="s">
        <v>178</v>
      </c>
      <c r="AD9" s="2" t="s">
        <v>178</v>
      </c>
      <c r="AE9" s="2" t="s">
        <v>178</v>
      </c>
      <c r="AF9" s="2" t="s">
        <v>178</v>
      </c>
      <c r="AG9" s="2" t="s">
        <v>178</v>
      </c>
      <c r="AH9" s="2" t="s">
        <v>178</v>
      </c>
      <c r="AI9" s="2" t="s">
        <v>179</v>
      </c>
      <c r="AJ9" s="2" t="s">
        <v>179</v>
      </c>
      <c r="AK9" s="2" t="s">
        <v>179</v>
      </c>
      <c r="AL9" s="2" t="s">
        <v>179</v>
      </c>
      <c r="AM9" s="2" t="s">
        <v>179</v>
      </c>
      <c r="AN9" s="2" t="s">
        <v>179</v>
      </c>
      <c r="AO9" s="2" t="s">
        <v>179</v>
      </c>
      <c r="AP9" s="2" t="s">
        <v>179</v>
      </c>
      <c r="AQ9" s="2" t="s">
        <v>179</v>
      </c>
      <c r="AR9" s="2" t="s">
        <v>179</v>
      </c>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row>
    <row r="10" spans="1:926" s="11" customFormat="1" x14ac:dyDescent="0.55000000000000004">
      <c r="A10" s="37"/>
      <c r="B10" s="37"/>
      <c r="C10" s="2"/>
      <c r="D10" s="2"/>
      <c r="E10" s="2" t="s">
        <v>180</v>
      </c>
      <c r="F10" s="2" t="s">
        <v>181</v>
      </c>
      <c r="G10" s="2" t="s">
        <v>182</v>
      </c>
      <c r="H10" s="2" t="s">
        <v>183</v>
      </c>
      <c r="I10" s="2" t="s">
        <v>184</v>
      </c>
      <c r="J10" s="2" t="s">
        <v>185</v>
      </c>
      <c r="K10" s="2" t="s">
        <v>186</v>
      </c>
      <c r="L10" s="2" t="s">
        <v>187</v>
      </c>
      <c r="M10" s="2" t="s">
        <v>188</v>
      </c>
      <c r="N10" s="2" t="s">
        <v>189</v>
      </c>
      <c r="O10" s="2" t="s">
        <v>180</v>
      </c>
      <c r="P10" s="2" t="s">
        <v>181</v>
      </c>
      <c r="Q10" s="2" t="s">
        <v>182</v>
      </c>
      <c r="R10" s="2" t="s">
        <v>183</v>
      </c>
      <c r="S10" s="2" t="s">
        <v>184</v>
      </c>
      <c r="T10" s="2" t="s">
        <v>185</v>
      </c>
      <c r="U10" s="2" t="s">
        <v>186</v>
      </c>
      <c r="V10" s="2" t="s">
        <v>187</v>
      </c>
      <c r="W10" s="2" t="s">
        <v>188</v>
      </c>
      <c r="X10" s="2" t="s">
        <v>189</v>
      </c>
      <c r="Y10" s="2" t="s">
        <v>180</v>
      </c>
      <c r="Z10" s="2" t="s">
        <v>181</v>
      </c>
      <c r="AA10" s="2" t="s">
        <v>182</v>
      </c>
      <c r="AB10" s="2" t="s">
        <v>183</v>
      </c>
      <c r="AC10" s="2" t="s">
        <v>184</v>
      </c>
      <c r="AD10" s="2" t="s">
        <v>185</v>
      </c>
      <c r="AE10" s="2" t="s">
        <v>186</v>
      </c>
      <c r="AF10" s="2" t="s">
        <v>187</v>
      </c>
      <c r="AG10" s="2" t="s">
        <v>188</v>
      </c>
      <c r="AH10" s="2" t="s">
        <v>189</v>
      </c>
      <c r="AI10" s="2" t="s">
        <v>180</v>
      </c>
      <c r="AJ10" s="2" t="s">
        <v>181</v>
      </c>
      <c r="AK10" s="2" t="s">
        <v>182</v>
      </c>
      <c r="AL10" s="2" t="s">
        <v>183</v>
      </c>
      <c r="AM10" s="2" t="s">
        <v>184</v>
      </c>
      <c r="AN10" s="2" t="s">
        <v>185</v>
      </c>
      <c r="AO10" s="2" t="s">
        <v>186</v>
      </c>
      <c r="AP10" s="2" t="s">
        <v>187</v>
      </c>
      <c r="AQ10" s="2" t="s">
        <v>188</v>
      </c>
      <c r="AR10" s="2" t="s">
        <v>189</v>
      </c>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row>
    <row r="11" spans="1:926" s="11" customFormat="1" x14ac:dyDescent="0.55000000000000004">
      <c r="A11" s="37"/>
      <c r="B11" s="37"/>
      <c r="C11" s="2"/>
      <c r="D11" s="2"/>
      <c r="E11" s="2" t="s">
        <v>82</v>
      </c>
      <c r="F11" s="2" t="s">
        <v>82</v>
      </c>
      <c r="G11" s="2" t="s">
        <v>82</v>
      </c>
      <c r="H11" s="2" t="s">
        <v>82</v>
      </c>
      <c r="I11" s="2" t="s">
        <v>82</v>
      </c>
      <c r="J11" s="2" t="s">
        <v>82</v>
      </c>
      <c r="K11" s="2" t="s">
        <v>82</v>
      </c>
      <c r="L11" s="2" t="s">
        <v>82</v>
      </c>
      <c r="M11" s="2" t="s">
        <v>82</v>
      </c>
      <c r="N11" s="2" t="s">
        <v>82</v>
      </c>
      <c r="O11" s="2" t="s">
        <v>82</v>
      </c>
      <c r="P11" s="2" t="s">
        <v>82</v>
      </c>
      <c r="Q11" s="2" t="s">
        <v>82</v>
      </c>
      <c r="R11" s="2" t="s">
        <v>82</v>
      </c>
      <c r="S11" s="2" t="s">
        <v>82</v>
      </c>
      <c r="T11" s="2" t="s">
        <v>82</v>
      </c>
      <c r="U11" s="2" t="s">
        <v>82</v>
      </c>
      <c r="V11" s="2" t="s">
        <v>82</v>
      </c>
      <c r="W11" s="2" t="s">
        <v>82</v>
      </c>
      <c r="X11" s="2" t="s">
        <v>82</v>
      </c>
      <c r="Y11" s="2" t="s">
        <v>82</v>
      </c>
      <c r="Z11" s="2" t="s">
        <v>82</v>
      </c>
      <c r="AA11" s="2" t="s">
        <v>82</v>
      </c>
      <c r="AB11" s="2" t="s">
        <v>82</v>
      </c>
      <c r="AC11" s="2" t="s">
        <v>82</v>
      </c>
      <c r="AD11" s="2" t="s">
        <v>82</v>
      </c>
      <c r="AE11" s="2" t="s">
        <v>82</v>
      </c>
      <c r="AF11" s="2" t="s">
        <v>82</v>
      </c>
      <c r="AG11" s="2" t="s">
        <v>82</v>
      </c>
      <c r="AH11" s="2" t="s">
        <v>82</v>
      </c>
      <c r="AI11" s="2" t="s">
        <v>82</v>
      </c>
      <c r="AJ11" s="2" t="s">
        <v>82</v>
      </c>
      <c r="AK11" s="2" t="s">
        <v>82</v>
      </c>
      <c r="AL11" s="2" t="s">
        <v>82</v>
      </c>
      <c r="AM11" s="2" t="s">
        <v>82</v>
      </c>
      <c r="AN11" s="2" t="s">
        <v>82</v>
      </c>
      <c r="AO11" s="2" t="s">
        <v>82</v>
      </c>
      <c r="AP11" s="2" t="s">
        <v>82</v>
      </c>
      <c r="AQ11" s="2" t="s">
        <v>82</v>
      </c>
      <c r="AR11" s="2" t="s">
        <v>82</v>
      </c>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row>
    <row r="12" spans="1:926" s="11" customFormat="1" hidden="1" x14ac:dyDescent="0.55000000000000004">
      <c r="A12" s="37"/>
      <c r="B12" s="37"/>
      <c r="C12" s="2"/>
      <c r="D12" s="2"/>
      <c r="E12" s="2">
        <v>1</v>
      </c>
      <c r="F12" s="2">
        <v>0</v>
      </c>
      <c r="G12" s="2">
        <v>0</v>
      </c>
      <c r="H12" s="2">
        <v>0</v>
      </c>
      <c r="I12" s="2">
        <v>0</v>
      </c>
      <c r="J12" s="2">
        <v>0</v>
      </c>
      <c r="K12" s="2">
        <v>0</v>
      </c>
      <c r="L12" s="2">
        <v>0</v>
      </c>
      <c r="M12" s="2">
        <v>0</v>
      </c>
      <c r="N12" s="2">
        <v>0</v>
      </c>
      <c r="O12" s="2">
        <v>1</v>
      </c>
      <c r="P12" s="2">
        <v>0</v>
      </c>
      <c r="Q12" s="2">
        <v>0</v>
      </c>
      <c r="R12" s="2">
        <v>0</v>
      </c>
      <c r="S12" s="2">
        <v>0</v>
      </c>
      <c r="T12" s="2">
        <v>0</v>
      </c>
      <c r="U12" s="2">
        <v>0</v>
      </c>
      <c r="V12" s="2">
        <v>0</v>
      </c>
      <c r="W12" s="2">
        <v>0</v>
      </c>
      <c r="X12" s="2">
        <v>0</v>
      </c>
      <c r="Y12" s="2">
        <v>1</v>
      </c>
      <c r="Z12" s="2">
        <v>0</v>
      </c>
      <c r="AA12" s="2">
        <v>0</v>
      </c>
      <c r="AB12" s="2">
        <v>0</v>
      </c>
      <c r="AC12" s="2">
        <v>0</v>
      </c>
      <c r="AD12" s="2">
        <v>0</v>
      </c>
      <c r="AE12" s="2">
        <v>0</v>
      </c>
      <c r="AF12" s="2">
        <v>0</v>
      </c>
      <c r="AG12" s="2">
        <v>0</v>
      </c>
      <c r="AH12" s="2">
        <v>0</v>
      </c>
      <c r="AI12" s="2">
        <v>1</v>
      </c>
      <c r="AJ12" s="2">
        <v>0</v>
      </c>
      <c r="AK12" s="2">
        <v>0</v>
      </c>
      <c r="AL12" s="2">
        <v>0</v>
      </c>
      <c r="AM12" s="2">
        <v>0</v>
      </c>
      <c r="AN12" s="2">
        <v>0</v>
      </c>
      <c r="AO12" s="2">
        <v>0</v>
      </c>
      <c r="AP12" s="2">
        <v>0</v>
      </c>
      <c r="AQ12" s="2">
        <v>0</v>
      </c>
      <c r="AR12" s="2">
        <v>0</v>
      </c>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row>
    <row r="13" spans="1:926" s="11" customFormat="1" x14ac:dyDescent="0.55000000000000004">
      <c r="A13" s="37"/>
      <c r="B13" s="37"/>
      <c r="C13" s="21">
        <v>2010000000</v>
      </c>
      <c r="D13" s="33" t="s">
        <v>190</v>
      </c>
      <c r="E13" s="23">
        <v>380</v>
      </c>
      <c r="F13" s="23">
        <v>50</v>
      </c>
      <c r="G13" s="23">
        <v>38</v>
      </c>
      <c r="H13" s="23">
        <v>39</v>
      </c>
      <c r="I13" s="23">
        <v>46</v>
      </c>
      <c r="J13" s="23">
        <v>47</v>
      </c>
      <c r="K13" s="23">
        <v>57</v>
      </c>
      <c r="L13" s="23">
        <v>30</v>
      </c>
      <c r="M13" s="23">
        <v>39</v>
      </c>
      <c r="N13" s="23">
        <v>34</v>
      </c>
      <c r="O13" s="23">
        <v>857</v>
      </c>
      <c r="P13" s="23">
        <v>102</v>
      </c>
      <c r="Q13" s="23">
        <v>81</v>
      </c>
      <c r="R13" s="23">
        <v>113</v>
      </c>
      <c r="S13" s="23">
        <v>102</v>
      </c>
      <c r="T13" s="23">
        <v>86</v>
      </c>
      <c r="U13" s="23">
        <v>104</v>
      </c>
      <c r="V13" s="23">
        <v>100</v>
      </c>
      <c r="W13" s="23">
        <v>77</v>
      </c>
      <c r="X13" s="23">
        <v>92</v>
      </c>
      <c r="Y13" s="23">
        <v>26</v>
      </c>
      <c r="Z13" s="23">
        <v>2</v>
      </c>
      <c r="AA13" s="23">
        <v>2</v>
      </c>
      <c r="AB13" s="23">
        <v>3</v>
      </c>
      <c r="AC13" s="23">
        <v>7</v>
      </c>
      <c r="AD13" s="23">
        <v>1</v>
      </c>
      <c r="AE13" s="23">
        <v>3</v>
      </c>
      <c r="AF13" s="23">
        <v>0</v>
      </c>
      <c r="AG13" s="23">
        <v>6</v>
      </c>
      <c r="AH13" s="23">
        <v>2</v>
      </c>
      <c r="AI13" s="23" t="s">
        <v>4</v>
      </c>
      <c r="AJ13" s="23" t="s">
        <v>4</v>
      </c>
      <c r="AK13" s="23" t="s">
        <v>4</v>
      </c>
      <c r="AL13" s="23" t="s">
        <v>4</v>
      </c>
      <c r="AM13" s="23" t="s">
        <v>4</v>
      </c>
      <c r="AN13" s="23" t="s">
        <v>4</v>
      </c>
      <c r="AO13" s="23" t="s">
        <v>4</v>
      </c>
      <c r="AP13" s="23" t="s">
        <v>4</v>
      </c>
      <c r="AQ13" s="23" t="s">
        <v>4</v>
      </c>
      <c r="AR13" s="23" t="s">
        <v>4</v>
      </c>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c r="SA13" s="37"/>
      <c r="SB13" s="37"/>
      <c r="SC13" s="37"/>
      <c r="SD13" s="37"/>
      <c r="SE13" s="37"/>
      <c r="SF13" s="37"/>
      <c r="SG13" s="37"/>
      <c r="SH13" s="37"/>
      <c r="SI13" s="37"/>
      <c r="SJ13" s="37"/>
      <c r="SK13" s="37"/>
      <c r="SL13" s="37"/>
      <c r="SM13" s="37"/>
      <c r="SN13" s="37"/>
      <c r="SO13" s="37"/>
      <c r="SP13" s="37"/>
      <c r="SQ13" s="37"/>
      <c r="SR13" s="37"/>
      <c r="SS13" s="37"/>
      <c r="ST13" s="37"/>
      <c r="SU13" s="37"/>
      <c r="SV13" s="37"/>
      <c r="SW13" s="37"/>
      <c r="SX13" s="37"/>
      <c r="SY13" s="37"/>
      <c r="SZ13" s="37"/>
      <c r="TA13" s="37"/>
      <c r="TB13" s="37"/>
      <c r="TC13" s="37"/>
      <c r="TD13" s="37"/>
      <c r="TE13" s="37"/>
      <c r="TF13" s="37"/>
      <c r="TG13" s="37"/>
      <c r="TH13" s="37"/>
      <c r="TI13" s="37"/>
      <c r="TJ13" s="37"/>
      <c r="TK13" s="37"/>
      <c r="TL13" s="37"/>
      <c r="TM13" s="37"/>
      <c r="TN13" s="37"/>
      <c r="TO13" s="37"/>
      <c r="TP13" s="37"/>
      <c r="TQ13" s="37"/>
      <c r="TR13" s="37"/>
      <c r="TS13" s="37"/>
      <c r="TT13" s="37"/>
      <c r="TU13" s="37"/>
      <c r="TV13" s="37"/>
      <c r="TW13" s="37"/>
      <c r="TX13" s="37"/>
      <c r="TY13" s="37"/>
      <c r="TZ13" s="37"/>
      <c r="UA13" s="37"/>
      <c r="UB13" s="37"/>
      <c r="UC13" s="37"/>
      <c r="UD13" s="37"/>
      <c r="UE13" s="37"/>
      <c r="UF13" s="37"/>
      <c r="UG13" s="37"/>
      <c r="UH13" s="37"/>
      <c r="UI13" s="37"/>
      <c r="UJ13" s="37"/>
      <c r="UK13" s="37"/>
      <c r="UL13" s="37"/>
      <c r="UM13" s="37"/>
      <c r="UN13" s="37"/>
      <c r="UO13" s="37"/>
      <c r="UP13" s="37"/>
      <c r="UQ13" s="37"/>
      <c r="UR13" s="37"/>
      <c r="US13" s="37"/>
      <c r="UT13" s="37"/>
      <c r="UU13" s="37"/>
      <c r="UV13" s="37"/>
      <c r="UW13" s="37"/>
      <c r="UX13" s="37"/>
      <c r="UY13" s="37"/>
      <c r="UZ13" s="37"/>
      <c r="VA13" s="37"/>
      <c r="VB13" s="37"/>
      <c r="VC13" s="37"/>
      <c r="VD13" s="37"/>
      <c r="VE13" s="37"/>
      <c r="VF13" s="37"/>
      <c r="VG13" s="37"/>
      <c r="VH13" s="37"/>
      <c r="VI13" s="37"/>
      <c r="VJ13" s="37"/>
      <c r="VK13" s="37"/>
      <c r="VL13" s="37"/>
      <c r="VM13" s="37"/>
      <c r="VN13" s="37"/>
      <c r="VO13" s="37"/>
      <c r="VP13" s="37"/>
      <c r="VQ13" s="37"/>
      <c r="VR13" s="37"/>
      <c r="VS13" s="37"/>
      <c r="VT13" s="37"/>
      <c r="VU13" s="37"/>
      <c r="VV13" s="37"/>
      <c r="VW13" s="37"/>
      <c r="VX13" s="37"/>
      <c r="VY13" s="37"/>
      <c r="VZ13" s="37"/>
      <c r="WA13" s="37"/>
      <c r="WB13" s="37"/>
      <c r="WC13" s="37"/>
      <c r="WD13" s="37"/>
      <c r="WE13" s="37"/>
      <c r="WF13" s="37"/>
      <c r="WG13" s="37"/>
      <c r="WH13" s="37"/>
      <c r="WI13" s="37"/>
      <c r="WJ13" s="37"/>
      <c r="WK13" s="37"/>
      <c r="WL13" s="37"/>
      <c r="WM13" s="37"/>
      <c r="WN13" s="37"/>
      <c r="WO13" s="37"/>
      <c r="WP13" s="37"/>
      <c r="WQ13" s="37"/>
      <c r="WR13" s="37"/>
      <c r="WS13" s="37"/>
      <c r="WT13" s="37"/>
      <c r="WU13" s="37"/>
      <c r="WV13" s="37"/>
      <c r="WW13" s="37"/>
      <c r="WX13" s="37"/>
      <c r="WY13" s="37"/>
      <c r="WZ13" s="37"/>
      <c r="XA13" s="37"/>
      <c r="XB13" s="37"/>
      <c r="XC13" s="37"/>
      <c r="XD13" s="37"/>
      <c r="XE13" s="37"/>
      <c r="XF13" s="37"/>
      <c r="XG13" s="37"/>
      <c r="XH13" s="37"/>
      <c r="XI13" s="37"/>
      <c r="XJ13" s="37"/>
      <c r="XK13" s="37"/>
      <c r="XL13" s="37"/>
      <c r="XM13" s="37"/>
      <c r="XN13" s="37"/>
      <c r="XO13" s="37"/>
      <c r="XP13" s="37"/>
      <c r="XQ13" s="37"/>
      <c r="XR13" s="37"/>
      <c r="XS13" s="37"/>
      <c r="XT13" s="37"/>
      <c r="XU13" s="37"/>
      <c r="XV13" s="37"/>
      <c r="XW13" s="37"/>
      <c r="XX13" s="37"/>
      <c r="XY13" s="37"/>
      <c r="XZ13" s="37"/>
      <c r="YA13" s="37"/>
      <c r="YB13" s="37"/>
      <c r="YC13" s="37"/>
      <c r="YD13" s="37"/>
      <c r="YE13" s="37"/>
      <c r="YF13" s="37"/>
      <c r="YG13" s="37"/>
      <c r="YH13" s="37"/>
      <c r="YI13" s="37"/>
      <c r="YJ13" s="37"/>
      <c r="YK13" s="37"/>
      <c r="YL13" s="37"/>
      <c r="YM13" s="37"/>
      <c r="YN13" s="37"/>
      <c r="YO13" s="37"/>
      <c r="YP13" s="37"/>
      <c r="YQ13" s="37"/>
      <c r="YR13" s="37"/>
      <c r="YS13" s="37"/>
      <c r="YT13" s="37"/>
      <c r="YU13" s="37"/>
      <c r="YV13" s="37"/>
      <c r="YW13" s="37"/>
      <c r="YX13" s="37"/>
      <c r="YY13" s="37"/>
      <c r="YZ13" s="37"/>
      <c r="ZA13" s="37"/>
      <c r="ZB13" s="37"/>
      <c r="ZC13" s="37"/>
      <c r="ZD13" s="37"/>
      <c r="ZE13" s="37"/>
      <c r="ZF13" s="37"/>
      <c r="ZG13" s="37"/>
      <c r="ZH13" s="37"/>
      <c r="ZI13" s="37"/>
      <c r="ZJ13" s="37"/>
      <c r="ZK13" s="37"/>
      <c r="ZL13" s="37"/>
      <c r="ZM13" s="37"/>
      <c r="ZN13" s="37"/>
      <c r="ZO13" s="37"/>
      <c r="ZP13" s="37"/>
      <c r="ZQ13" s="37"/>
      <c r="ZR13" s="37"/>
      <c r="ZS13" s="37"/>
      <c r="ZT13" s="37"/>
      <c r="ZU13" s="37"/>
      <c r="ZV13" s="37"/>
      <c r="ZW13" s="37"/>
      <c r="ZX13" s="37"/>
      <c r="ZY13" s="37"/>
      <c r="ZZ13" s="37"/>
      <c r="AAA13" s="37"/>
      <c r="AAB13" s="37"/>
      <c r="AAC13" s="37"/>
      <c r="AAD13" s="37"/>
      <c r="AAE13" s="37"/>
      <c r="AAF13" s="37"/>
      <c r="AAG13" s="37"/>
      <c r="AAH13" s="37"/>
      <c r="AAI13" s="37"/>
      <c r="AAJ13" s="37"/>
      <c r="AAK13" s="37"/>
      <c r="AAL13" s="37"/>
      <c r="AAM13" s="37"/>
      <c r="AAN13" s="37"/>
      <c r="AAO13" s="37"/>
      <c r="AAP13" s="37"/>
      <c r="AAQ13" s="37"/>
      <c r="AAR13" s="37"/>
      <c r="AAS13" s="37"/>
      <c r="AAT13" s="37"/>
      <c r="AAU13" s="37"/>
      <c r="AAV13" s="37"/>
      <c r="AAW13" s="37"/>
      <c r="AAX13" s="37"/>
      <c r="AAY13" s="37"/>
      <c r="AAZ13" s="37"/>
      <c r="ABA13" s="37"/>
      <c r="ABB13" s="37"/>
      <c r="ABC13" s="37"/>
      <c r="ABD13" s="37"/>
      <c r="ABE13" s="37"/>
      <c r="ABF13" s="37"/>
      <c r="ABG13" s="37"/>
      <c r="ABH13" s="37"/>
      <c r="ABI13" s="37"/>
      <c r="ABJ13" s="37"/>
      <c r="ABK13" s="37"/>
      <c r="ABL13" s="37"/>
      <c r="ABM13" s="37"/>
      <c r="ABN13" s="37"/>
      <c r="ABO13" s="37"/>
      <c r="ABP13" s="37"/>
      <c r="ABQ13" s="37"/>
      <c r="ABR13" s="37"/>
      <c r="ABS13" s="37"/>
      <c r="ABT13" s="37"/>
      <c r="ABU13" s="37"/>
      <c r="ABV13" s="37"/>
      <c r="ABW13" s="37"/>
      <c r="ABX13" s="37"/>
      <c r="ABY13" s="37"/>
      <c r="ABZ13" s="37"/>
      <c r="ACA13" s="37"/>
      <c r="ACB13" s="37"/>
      <c r="ACC13" s="37"/>
      <c r="ACD13" s="37"/>
      <c r="ACE13" s="37"/>
      <c r="ACF13" s="37"/>
      <c r="ACG13" s="37"/>
      <c r="ACH13" s="37"/>
      <c r="ACI13" s="37"/>
      <c r="ACJ13" s="37"/>
      <c r="ACK13" s="37"/>
      <c r="ACL13" s="37"/>
      <c r="ACM13" s="37"/>
      <c r="ACN13" s="37"/>
      <c r="ACO13" s="37"/>
      <c r="ACP13" s="37"/>
      <c r="ACQ13" s="37"/>
      <c r="ACR13" s="37"/>
      <c r="ACS13" s="37"/>
      <c r="ACT13" s="37"/>
      <c r="ACU13" s="37"/>
      <c r="ACV13" s="37"/>
      <c r="ACW13" s="37"/>
      <c r="ACX13" s="37"/>
      <c r="ACY13" s="37"/>
      <c r="ACZ13" s="37"/>
      <c r="ADA13" s="37"/>
      <c r="ADB13" s="37"/>
      <c r="ADC13" s="37"/>
      <c r="ADD13" s="37"/>
      <c r="ADE13" s="37"/>
      <c r="ADF13" s="37"/>
      <c r="ADG13" s="37"/>
      <c r="ADH13" s="37"/>
      <c r="ADI13" s="37"/>
      <c r="ADJ13" s="37"/>
      <c r="ADK13" s="37"/>
      <c r="ADL13" s="37"/>
      <c r="ADM13" s="37"/>
      <c r="ADN13" s="37"/>
      <c r="ADO13" s="37"/>
      <c r="ADP13" s="37"/>
      <c r="ADQ13" s="37"/>
      <c r="ADR13" s="37"/>
      <c r="ADS13" s="37"/>
      <c r="ADT13" s="37"/>
      <c r="ADU13" s="37"/>
      <c r="ADV13" s="37"/>
      <c r="ADW13" s="37"/>
      <c r="ADX13" s="37"/>
      <c r="ADY13" s="37"/>
      <c r="ADZ13" s="37"/>
      <c r="AEA13" s="37"/>
      <c r="AEB13" s="37"/>
      <c r="AEC13" s="37"/>
      <c r="AED13" s="37"/>
      <c r="AEE13" s="37"/>
      <c r="AEF13" s="37"/>
      <c r="AEG13" s="37"/>
      <c r="AEH13" s="37"/>
      <c r="AEI13" s="37"/>
      <c r="AEJ13" s="37"/>
      <c r="AEK13" s="37"/>
      <c r="AEL13" s="37"/>
      <c r="AEM13" s="37"/>
      <c r="AEN13" s="37"/>
      <c r="AEO13" s="37"/>
      <c r="AEP13" s="37"/>
      <c r="AEQ13" s="37"/>
      <c r="AER13" s="37"/>
      <c r="AES13" s="37"/>
      <c r="AET13" s="37"/>
      <c r="AEU13" s="37"/>
      <c r="AEV13" s="37"/>
      <c r="AEW13" s="37"/>
      <c r="AEX13" s="37"/>
      <c r="AEY13" s="37"/>
      <c r="AEZ13" s="37"/>
      <c r="AFA13" s="37"/>
      <c r="AFB13" s="37"/>
      <c r="AFC13" s="37"/>
      <c r="AFD13" s="37"/>
      <c r="AFE13" s="37"/>
      <c r="AFF13" s="37"/>
      <c r="AFG13" s="37"/>
      <c r="AFH13" s="37"/>
      <c r="AFI13" s="37"/>
      <c r="AFJ13" s="37"/>
      <c r="AFK13" s="37"/>
      <c r="AFL13" s="37"/>
      <c r="AFM13" s="37"/>
      <c r="AFN13" s="37"/>
      <c r="AFO13" s="37"/>
      <c r="AFP13" s="37"/>
      <c r="AFQ13" s="37"/>
      <c r="AFR13" s="37"/>
      <c r="AFS13" s="37"/>
      <c r="AFT13" s="37"/>
      <c r="AFU13" s="37"/>
      <c r="AFV13" s="37"/>
      <c r="AFW13" s="37"/>
      <c r="AFX13" s="37"/>
      <c r="AFY13" s="37"/>
      <c r="AFZ13" s="37"/>
      <c r="AGA13" s="37"/>
      <c r="AGB13" s="37"/>
      <c r="AGC13" s="37"/>
      <c r="AGD13" s="37"/>
      <c r="AGE13" s="37"/>
      <c r="AGF13" s="37"/>
      <c r="AGG13" s="37"/>
      <c r="AGH13" s="37"/>
      <c r="AGI13" s="37"/>
      <c r="AGJ13" s="37"/>
      <c r="AGK13" s="37"/>
      <c r="AGL13" s="37"/>
      <c r="AGM13" s="37"/>
      <c r="AGN13" s="37"/>
      <c r="AGO13" s="37"/>
      <c r="AGP13" s="37"/>
      <c r="AGQ13" s="37"/>
      <c r="AGR13" s="37"/>
      <c r="AGS13" s="37"/>
      <c r="AGT13" s="37"/>
      <c r="AGU13" s="37"/>
      <c r="AGV13" s="37"/>
      <c r="AGW13" s="37"/>
      <c r="AGX13" s="37"/>
      <c r="AGY13" s="37"/>
      <c r="AGZ13" s="37"/>
      <c r="AHA13" s="37"/>
      <c r="AHB13" s="37"/>
      <c r="AHC13" s="37"/>
      <c r="AHD13" s="37"/>
      <c r="AHE13" s="37"/>
      <c r="AHF13" s="37"/>
      <c r="AHG13" s="37"/>
      <c r="AHH13" s="37"/>
      <c r="AHI13" s="37"/>
      <c r="AHJ13" s="37"/>
      <c r="AHK13" s="37"/>
      <c r="AHL13" s="37"/>
      <c r="AHM13" s="37"/>
      <c r="AHN13" s="37"/>
      <c r="AHO13" s="37"/>
      <c r="AHP13" s="37"/>
      <c r="AHQ13" s="37"/>
      <c r="AHR13" s="37"/>
      <c r="AHS13" s="37"/>
      <c r="AHT13" s="37"/>
      <c r="AHU13" s="37"/>
      <c r="AHV13" s="37"/>
      <c r="AHW13" s="37"/>
      <c r="AHX13" s="37"/>
      <c r="AHY13" s="37"/>
      <c r="AHZ13" s="37"/>
      <c r="AIA13" s="37"/>
      <c r="AIB13" s="37"/>
      <c r="AIC13" s="37"/>
      <c r="AID13" s="37"/>
      <c r="AIE13" s="37"/>
      <c r="AIF13" s="37"/>
      <c r="AIG13" s="37"/>
      <c r="AIH13" s="37"/>
      <c r="AII13" s="37"/>
      <c r="AIJ13" s="37"/>
      <c r="AIK13" s="37"/>
      <c r="AIL13" s="37"/>
      <c r="AIM13" s="37"/>
      <c r="AIN13" s="37"/>
      <c r="AIO13" s="37"/>
      <c r="AIP13" s="37"/>
    </row>
    <row r="14" spans="1:926" s="11" customFormat="1" x14ac:dyDescent="0.55000000000000004">
      <c r="A14" s="37"/>
      <c r="B14" s="37"/>
      <c r="C14" s="21">
        <v>2011000000</v>
      </c>
      <c r="D14" s="33" t="s">
        <v>191</v>
      </c>
      <c r="E14" s="23">
        <v>380</v>
      </c>
      <c r="F14" s="23">
        <v>51</v>
      </c>
      <c r="G14" s="23">
        <v>37</v>
      </c>
      <c r="H14" s="23">
        <v>36</v>
      </c>
      <c r="I14" s="23">
        <v>44</v>
      </c>
      <c r="J14" s="23">
        <v>39</v>
      </c>
      <c r="K14" s="23">
        <v>34</v>
      </c>
      <c r="L14" s="23">
        <v>28</v>
      </c>
      <c r="M14" s="23">
        <v>53</v>
      </c>
      <c r="N14" s="23">
        <v>58</v>
      </c>
      <c r="O14" s="23">
        <v>877</v>
      </c>
      <c r="P14" s="23">
        <v>106</v>
      </c>
      <c r="Q14" s="23">
        <v>88</v>
      </c>
      <c r="R14" s="23">
        <v>90</v>
      </c>
      <c r="S14" s="23">
        <v>116</v>
      </c>
      <c r="T14" s="23">
        <v>98</v>
      </c>
      <c r="U14" s="23">
        <v>95</v>
      </c>
      <c r="V14" s="23">
        <v>75</v>
      </c>
      <c r="W14" s="23">
        <v>107</v>
      </c>
      <c r="X14" s="23">
        <v>102</v>
      </c>
      <c r="Y14" s="23">
        <v>36</v>
      </c>
      <c r="Z14" s="23">
        <v>10</v>
      </c>
      <c r="AA14" s="23">
        <v>3</v>
      </c>
      <c r="AB14" s="23">
        <v>2</v>
      </c>
      <c r="AC14" s="23">
        <v>7</v>
      </c>
      <c r="AD14" s="23">
        <v>3</v>
      </c>
      <c r="AE14" s="23">
        <v>2</v>
      </c>
      <c r="AF14" s="23">
        <v>3</v>
      </c>
      <c r="AG14" s="23">
        <v>5</v>
      </c>
      <c r="AH14" s="23">
        <v>1</v>
      </c>
      <c r="AI14" s="23" t="s">
        <v>4</v>
      </c>
      <c r="AJ14" s="23" t="s">
        <v>4</v>
      </c>
      <c r="AK14" s="23" t="s">
        <v>4</v>
      </c>
      <c r="AL14" s="23" t="s">
        <v>4</v>
      </c>
      <c r="AM14" s="23" t="s">
        <v>4</v>
      </c>
      <c r="AN14" s="23" t="s">
        <v>4</v>
      </c>
      <c r="AO14" s="23" t="s">
        <v>4</v>
      </c>
      <c r="AP14" s="23" t="s">
        <v>4</v>
      </c>
      <c r="AQ14" s="23" t="s">
        <v>4</v>
      </c>
      <c r="AR14" s="23" t="s">
        <v>4</v>
      </c>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c r="UC14" s="37"/>
      <c r="UD14" s="37"/>
      <c r="UE14" s="37"/>
      <c r="UF14" s="37"/>
      <c r="UG14" s="37"/>
      <c r="UH14" s="37"/>
      <c r="UI14" s="37"/>
      <c r="UJ14" s="37"/>
      <c r="UK14" s="37"/>
      <c r="UL14" s="37"/>
      <c r="UM14" s="37"/>
      <c r="UN14" s="37"/>
      <c r="UO14" s="37"/>
      <c r="UP14" s="37"/>
      <c r="UQ14" s="37"/>
      <c r="UR14" s="37"/>
      <c r="US14" s="37"/>
      <c r="UT14" s="37"/>
      <c r="UU14" s="37"/>
      <c r="UV14" s="37"/>
      <c r="UW14" s="37"/>
      <c r="UX14" s="37"/>
      <c r="UY14" s="37"/>
      <c r="UZ14" s="37"/>
      <c r="VA14" s="37"/>
      <c r="VB14" s="37"/>
      <c r="VC14" s="37"/>
      <c r="VD14" s="37"/>
      <c r="VE14" s="37"/>
      <c r="VF14" s="37"/>
      <c r="VG14" s="37"/>
      <c r="VH14" s="37"/>
      <c r="VI14" s="37"/>
      <c r="VJ14" s="37"/>
      <c r="VK14" s="37"/>
      <c r="VL14" s="37"/>
      <c r="VM14" s="37"/>
      <c r="VN14" s="37"/>
      <c r="VO14" s="37"/>
      <c r="VP14" s="37"/>
      <c r="VQ14" s="37"/>
      <c r="VR14" s="37"/>
      <c r="VS14" s="37"/>
      <c r="VT14" s="37"/>
      <c r="VU14" s="37"/>
      <c r="VV14" s="37"/>
      <c r="VW14" s="37"/>
      <c r="VX14" s="37"/>
      <c r="VY14" s="37"/>
      <c r="VZ14" s="37"/>
      <c r="WA14" s="37"/>
      <c r="WB14" s="37"/>
      <c r="WC14" s="37"/>
      <c r="WD14" s="37"/>
      <c r="WE14" s="37"/>
      <c r="WF14" s="37"/>
      <c r="WG14" s="37"/>
      <c r="WH14" s="37"/>
      <c r="WI14" s="37"/>
      <c r="WJ14" s="37"/>
      <c r="WK14" s="37"/>
      <c r="WL14" s="37"/>
      <c r="WM14" s="37"/>
      <c r="WN14" s="37"/>
      <c r="WO14" s="37"/>
      <c r="WP14" s="37"/>
      <c r="WQ14" s="37"/>
      <c r="WR14" s="37"/>
      <c r="WS14" s="37"/>
      <c r="WT14" s="37"/>
      <c r="WU14" s="37"/>
      <c r="WV14" s="37"/>
      <c r="WW14" s="37"/>
      <c r="WX14" s="37"/>
      <c r="WY14" s="37"/>
      <c r="WZ14" s="37"/>
      <c r="XA14" s="37"/>
      <c r="XB14" s="37"/>
      <c r="XC14" s="37"/>
      <c r="XD14" s="37"/>
      <c r="XE14" s="37"/>
      <c r="XF14" s="37"/>
      <c r="XG14" s="37"/>
      <c r="XH14" s="37"/>
      <c r="XI14" s="37"/>
      <c r="XJ14" s="37"/>
      <c r="XK14" s="37"/>
      <c r="XL14" s="37"/>
      <c r="XM14" s="37"/>
      <c r="XN14" s="37"/>
      <c r="XO14" s="37"/>
      <c r="XP14" s="37"/>
      <c r="XQ14" s="37"/>
      <c r="XR14" s="37"/>
      <c r="XS14" s="37"/>
      <c r="XT14" s="37"/>
      <c r="XU14" s="37"/>
      <c r="XV14" s="37"/>
      <c r="XW14" s="37"/>
      <c r="XX14" s="37"/>
      <c r="XY14" s="37"/>
      <c r="XZ14" s="37"/>
      <c r="YA14" s="37"/>
      <c r="YB14" s="37"/>
      <c r="YC14" s="37"/>
      <c r="YD14" s="37"/>
      <c r="YE14" s="37"/>
      <c r="YF14" s="37"/>
      <c r="YG14" s="37"/>
      <c r="YH14" s="37"/>
      <c r="YI14" s="37"/>
      <c r="YJ14" s="37"/>
      <c r="YK14" s="37"/>
      <c r="YL14" s="37"/>
      <c r="YM14" s="37"/>
      <c r="YN14" s="37"/>
      <c r="YO14" s="37"/>
      <c r="YP14" s="37"/>
      <c r="YQ14" s="37"/>
      <c r="YR14" s="37"/>
      <c r="YS14" s="37"/>
      <c r="YT14" s="37"/>
      <c r="YU14" s="37"/>
      <c r="YV14" s="37"/>
      <c r="YW14" s="37"/>
      <c r="YX14" s="37"/>
      <c r="YY14" s="37"/>
      <c r="YZ14" s="37"/>
      <c r="ZA14" s="37"/>
      <c r="ZB14" s="37"/>
      <c r="ZC14" s="37"/>
      <c r="ZD14" s="37"/>
      <c r="ZE14" s="37"/>
      <c r="ZF14" s="37"/>
      <c r="ZG14" s="37"/>
      <c r="ZH14" s="37"/>
      <c r="ZI14" s="37"/>
      <c r="ZJ14" s="37"/>
      <c r="ZK14" s="37"/>
      <c r="ZL14" s="37"/>
      <c r="ZM14" s="37"/>
      <c r="ZN14" s="37"/>
      <c r="ZO14" s="37"/>
      <c r="ZP14" s="37"/>
      <c r="ZQ14" s="37"/>
      <c r="ZR14" s="37"/>
      <c r="ZS14" s="37"/>
      <c r="ZT14" s="37"/>
      <c r="ZU14" s="37"/>
      <c r="ZV14" s="37"/>
      <c r="ZW14" s="37"/>
      <c r="ZX14" s="37"/>
      <c r="ZY14" s="37"/>
      <c r="ZZ14" s="37"/>
      <c r="AAA14" s="37"/>
      <c r="AAB14" s="37"/>
      <c r="AAC14" s="37"/>
      <c r="AAD14" s="37"/>
      <c r="AAE14" s="37"/>
      <c r="AAF14" s="37"/>
      <c r="AAG14" s="37"/>
      <c r="AAH14" s="37"/>
      <c r="AAI14" s="37"/>
      <c r="AAJ14" s="37"/>
      <c r="AAK14" s="37"/>
      <c r="AAL14" s="37"/>
      <c r="AAM14" s="37"/>
      <c r="AAN14" s="37"/>
      <c r="AAO14" s="37"/>
      <c r="AAP14" s="37"/>
      <c r="AAQ14" s="37"/>
      <c r="AAR14" s="37"/>
      <c r="AAS14" s="37"/>
      <c r="AAT14" s="37"/>
      <c r="AAU14" s="37"/>
      <c r="AAV14" s="37"/>
      <c r="AAW14" s="37"/>
      <c r="AAX14" s="37"/>
      <c r="AAY14" s="37"/>
      <c r="AAZ14" s="37"/>
      <c r="ABA14" s="37"/>
      <c r="ABB14" s="37"/>
      <c r="ABC14" s="37"/>
      <c r="ABD14" s="37"/>
      <c r="ABE14" s="37"/>
      <c r="ABF14" s="37"/>
      <c r="ABG14" s="37"/>
      <c r="ABH14" s="37"/>
      <c r="ABI14" s="37"/>
      <c r="ABJ14" s="37"/>
      <c r="ABK14" s="37"/>
      <c r="ABL14" s="37"/>
      <c r="ABM14" s="37"/>
      <c r="ABN14" s="37"/>
      <c r="ABO14" s="37"/>
      <c r="ABP14" s="37"/>
      <c r="ABQ14" s="37"/>
      <c r="ABR14" s="37"/>
      <c r="ABS14" s="37"/>
      <c r="ABT14" s="37"/>
      <c r="ABU14" s="37"/>
      <c r="ABV14" s="37"/>
      <c r="ABW14" s="37"/>
      <c r="ABX14" s="37"/>
      <c r="ABY14" s="37"/>
      <c r="ABZ14" s="37"/>
      <c r="ACA14" s="37"/>
      <c r="ACB14" s="37"/>
      <c r="ACC14" s="37"/>
      <c r="ACD14" s="37"/>
      <c r="ACE14" s="37"/>
      <c r="ACF14" s="37"/>
      <c r="ACG14" s="37"/>
      <c r="ACH14" s="37"/>
      <c r="ACI14" s="37"/>
      <c r="ACJ14" s="37"/>
      <c r="ACK14" s="37"/>
      <c r="ACL14" s="37"/>
      <c r="ACM14" s="37"/>
      <c r="ACN14" s="37"/>
      <c r="ACO14" s="37"/>
      <c r="ACP14" s="37"/>
      <c r="ACQ14" s="37"/>
      <c r="ACR14" s="37"/>
      <c r="ACS14" s="37"/>
      <c r="ACT14" s="37"/>
      <c r="ACU14" s="37"/>
      <c r="ACV14" s="37"/>
      <c r="ACW14" s="37"/>
      <c r="ACX14" s="37"/>
      <c r="ACY14" s="37"/>
      <c r="ACZ14" s="37"/>
      <c r="ADA14" s="37"/>
      <c r="ADB14" s="37"/>
      <c r="ADC14" s="37"/>
      <c r="ADD14" s="37"/>
      <c r="ADE14" s="37"/>
      <c r="ADF14" s="37"/>
      <c r="ADG14" s="37"/>
      <c r="ADH14" s="37"/>
      <c r="ADI14" s="37"/>
      <c r="ADJ14" s="37"/>
      <c r="ADK14" s="37"/>
      <c r="ADL14" s="37"/>
      <c r="ADM14" s="37"/>
      <c r="ADN14" s="37"/>
      <c r="ADO14" s="37"/>
      <c r="ADP14" s="37"/>
      <c r="ADQ14" s="37"/>
      <c r="ADR14" s="37"/>
      <c r="ADS14" s="37"/>
      <c r="ADT14" s="37"/>
      <c r="ADU14" s="37"/>
      <c r="ADV14" s="37"/>
      <c r="ADW14" s="37"/>
      <c r="ADX14" s="37"/>
      <c r="ADY14" s="37"/>
      <c r="ADZ14" s="37"/>
      <c r="AEA14" s="37"/>
      <c r="AEB14" s="37"/>
      <c r="AEC14" s="37"/>
      <c r="AED14" s="37"/>
      <c r="AEE14" s="37"/>
      <c r="AEF14" s="37"/>
      <c r="AEG14" s="37"/>
      <c r="AEH14" s="37"/>
      <c r="AEI14" s="37"/>
      <c r="AEJ14" s="37"/>
      <c r="AEK14" s="37"/>
      <c r="AEL14" s="37"/>
      <c r="AEM14" s="37"/>
      <c r="AEN14" s="37"/>
      <c r="AEO14" s="37"/>
      <c r="AEP14" s="37"/>
      <c r="AEQ14" s="37"/>
      <c r="AER14" s="37"/>
      <c r="AES14" s="37"/>
      <c r="AET14" s="37"/>
      <c r="AEU14" s="37"/>
      <c r="AEV14" s="37"/>
      <c r="AEW14" s="37"/>
      <c r="AEX14" s="37"/>
      <c r="AEY14" s="37"/>
      <c r="AEZ14" s="37"/>
      <c r="AFA14" s="37"/>
      <c r="AFB14" s="37"/>
      <c r="AFC14" s="37"/>
      <c r="AFD14" s="37"/>
      <c r="AFE14" s="37"/>
      <c r="AFF14" s="37"/>
      <c r="AFG14" s="37"/>
      <c r="AFH14" s="37"/>
      <c r="AFI14" s="37"/>
      <c r="AFJ14" s="37"/>
      <c r="AFK14" s="37"/>
      <c r="AFL14" s="37"/>
      <c r="AFM14" s="37"/>
      <c r="AFN14" s="37"/>
      <c r="AFO14" s="37"/>
      <c r="AFP14" s="37"/>
      <c r="AFQ14" s="37"/>
      <c r="AFR14" s="37"/>
      <c r="AFS14" s="37"/>
      <c r="AFT14" s="37"/>
      <c r="AFU14" s="37"/>
      <c r="AFV14" s="37"/>
      <c r="AFW14" s="37"/>
      <c r="AFX14" s="37"/>
      <c r="AFY14" s="37"/>
      <c r="AFZ14" s="37"/>
      <c r="AGA14" s="37"/>
      <c r="AGB14" s="37"/>
      <c r="AGC14" s="37"/>
      <c r="AGD14" s="37"/>
      <c r="AGE14" s="37"/>
      <c r="AGF14" s="37"/>
      <c r="AGG14" s="37"/>
      <c r="AGH14" s="37"/>
      <c r="AGI14" s="37"/>
      <c r="AGJ14" s="37"/>
      <c r="AGK14" s="37"/>
      <c r="AGL14" s="37"/>
      <c r="AGM14" s="37"/>
      <c r="AGN14" s="37"/>
      <c r="AGO14" s="37"/>
      <c r="AGP14" s="37"/>
      <c r="AGQ14" s="37"/>
      <c r="AGR14" s="37"/>
      <c r="AGS14" s="37"/>
      <c r="AGT14" s="37"/>
      <c r="AGU14" s="37"/>
      <c r="AGV14" s="37"/>
      <c r="AGW14" s="37"/>
      <c r="AGX14" s="37"/>
      <c r="AGY14" s="37"/>
      <c r="AGZ14" s="37"/>
      <c r="AHA14" s="37"/>
      <c r="AHB14" s="37"/>
      <c r="AHC14" s="37"/>
      <c r="AHD14" s="37"/>
      <c r="AHE14" s="37"/>
      <c r="AHF14" s="37"/>
      <c r="AHG14" s="37"/>
      <c r="AHH14" s="37"/>
      <c r="AHI14" s="37"/>
      <c r="AHJ14" s="37"/>
      <c r="AHK14" s="37"/>
      <c r="AHL14" s="37"/>
      <c r="AHM14" s="37"/>
      <c r="AHN14" s="37"/>
      <c r="AHO14" s="37"/>
      <c r="AHP14" s="37"/>
      <c r="AHQ14" s="37"/>
      <c r="AHR14" s="37"/>
      <c r="AHS14" s="37"/>
      <c r="AHT14" s="37"/>
      <c r="AHU14" s="37"/>
      <c r="AHV14" s="37"/>
      <c r="AHW14" s="37"/>
      <c r="AHX14" s="37"/>
      <c r="AHY14" s="37"/>
      <c r="AHZ14" s="37"/>
      <c r="AIA14" s="37"/>
      <c r="AIB14" s="37"/>
      <c r="AIC14" s="37"/>
      <c r="AID14" s="37"/>
      <c r="AIE14" s="37"/>
      <c r="AIF14" s="37"/>
      <c r="AIG14" s="37"/>
      <c r="AIH14" s="37"/>
      <c r="AII14" s="37"/>
      <c r="AIJ14" s="37"/>
      <c r="AIK14" s="37"/>
      <c r="AIL14" s="37"/>
      <c r="AIM14" s="37"/>
      <c r="AIN14" s="37"/>
      <c r="AIO14" s="37"/>
      <c r="AIP14" s="37"/>
    </row>
    <row r="15" spans="1:926" s="11" customFormat="1" x14ac:dyDescent="0.55000000000000004">
      <c r="A15" s="37"/>
      <c r="B15" s="37"/>
      <c r="C15" s="21">
        <v>2012000000</v>
      </c>
      <c r="D15" s="33" t="s">
        <v>192</v>
      </c>
      <c r="E15" s="23">
        <v>376</v>
      </c>
      <c r="F15" s="23">
        <v>48</v>
      </c>
      <c r="G15" s="23">
        <v>33</v>
      </c>
      <c r="H15" s="23">
        <v>49</v>
      </c>
      <c r="I15" s="23">
        <v>38</v>
      </c>
      <c r="J15" s="23">
        <v>37</v>
      </c>
      <c r="K15" s="23">
        <v>37</v>
      </c>
      <c r="L15" s="23">
        <v>47</v>
      </c>
      <c r="M15" s="23">
        <v>45</v>
      </c>
      <c r="N15" s="23">
        <v>42</v>
      </c>
      <c r="O15" s="23">
        <v>855</v>
      </c>
      <c r="P15" s="23">
        <v>109</v>
      </c>
      <c r="Q15" s="23">
        <v>78</v>
      </c>
      <c r="R15" s="23">
        <v>89</v>
      </c>
      <c r="S15" s="23">
        <v>88</v>
      </c>
      <c r="T15" s="23">
        <v>96</v>
      </c>
      <c r="U15" s="23">
        <v>85</v>
      </c>
      <c r="V15" s="23">
        <v>86</v>
      </c>
      <c r="W15" s="23">
        <v>119</v>
      </c>
      <c r="X15" s="23">
        <v>105</v>
      </c>
      <c r="Y15" s="23">
        <v>21</v>
      </c>
      <c r="Z15" s="23">
        <v>2</v>
      </c>
      <c r="AA15" s="23">
        <v>4</v>
      </c>
      <c r="AB15" s="23">
        <v>3</v>
      </c>
      <c r="AC15" s="23">
        <v>1</v>
      </c>
      <c r="AD15" s="23">
        <v>2</v>
      </c>
      <c r="AE15" s="23">
        <v>3</v>
      </c>
      <c r="AF15" s="23">
        <v>3</v>
      </c>
      <c r="AG15" s="23">
        <v>2</v>
      </c>
      <c r="AH15" s="23">
        <v>1</v>
      </c>
      <c r="AI15" s="23" t="s">
        <v>4</v>
      </c>
      <c r="AJ15" s="23" t="s">
        <v>4</v>
      </c>
      <c r="AK15" s="23" t="s">
        <v>4</v>
      </c>
      <c r="AL15" s="23" t="s">
        <v>4</v>
      </c>
      <c r="AM15" s="23" t="s">
        <v>4</v>
      </c>
      <c r="AN15" s="23" t="s">
        <v>4</v>
      </c>
      <c r="AO15" s="23" t="s">
        <v>4</v>
      </c>
      <c r="AP15" s="23" t="s">
        <v>4</v>
      </c>
      <c r="AQ15" s="23" t="s">
        <v>4</v>
      </c>
      <c r="AR15" s="23" t="s">
        <v>4</v>
      </c>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c r="SA15" s="37"/>
      <c r="SB15" s="37"/>
      <c r="SC15" s="37"/>
      <c r="SD15" s="37"/>
      <c r="SE15" s="37"/>
      <c r="SF15" s="37"/>
      <c r="SG15" s="37"/>
      <c r="SH15" s="37"/>
      <c r="SI15" s="37"/>
      <c r="SJ15" s="37"/>
      <c r="SK15" s="37"/>
      <c r="SL15" s="37"/>
      <c r="SM15" s="37"/>
      <c r="SN15" s="37"/>
      <c r="SO15" s="37"/>
      <c r="SP15" s="37"/>
      <c r="SQ15" s="37"/>
      <c r="SR15" s="37"/>
      <c r="SS15" s="37"/>
      <c r="ST15" s="37"/>
      <c r="SU15" s="37"/>
      <c r="SV15" s="37"/>
      <c r="SW15" s="37"/>
      <c r="SX15" s="37"/>
      <c r="SY15" s="37"/>
      <c r="SZ15" s="37"/>
      <c r="TA15" s="37"/>
      <c r="TB15" s="37"/>
      <c r="TC15" s="37"/>
      <c r="TD15" s="37"/>
      <c r="TE15" s="37"/>
      <c r="TF15" s="37"/>
      <c r="TG15" s="37"/>
      <c r="TH15" s="37"/>
      <c r="TI15" s="37"/>
      <c r="TJ15" s="37"/>
      <c r="TK15" s="37"/>
      <c r="TL15" s="37"/>
      <c r="TM15" s="37"/>
      <c r="TN15" s="37"/>
      <c r="TO15" s="37"/>
      <c r="TP15" s="37"/>
      <c r="TQ15" s="37"/>
      <c r="TR15" s="37"/>
      <c r="TS15" s="37"/>
      <c r="TT15" s="37"/>
      <c r="TU15" s="37"/>
      <c r="TV15" s="37"/>
      <c r="TW15" s="37"/>
      <c r="TX15" s="37"/>
      <c r="TY15" s="37"/>
      <c r="TZ15" s="37"/>
      <c r="UA15" s="37"/>
      <c r="UB15" s="37"/>
      <c r="UC15" s="37"/>
      <c r="UD15" s="37"/>
      <c r="UE15" s="37"/>
      <c r="UF15" s="37"/>
      <c r="UG15" s="37"/>
      <c r="UH15" s="37"/>
      <c r="UI15" s="37"/>
      <c r="UJ15" s="37"/>
      <c r="UK15" s="37"/>
      <c r="UL15" s="37"/>
      <c r="UM15" s="37"/>
      <c r="UN15" s="37"/>
      <c r="UO15" s="37"/>
      <c r="UP15" s="37"/>
      <c r="UQ15" s="37"/>
      <c r="UR15" s="37"/>
      <c r="US15" s="37"/>
      <c r="UT15" s="37"/>
      <c r="UU15" s="37"/>
      <c r="UV15" s="37"/>
      <c r="UW15" s="37"/>
      <c r="UX15" s="37"/>
      <c r="UY15" s="37"/>
      <c r="UZ15" s="37"/>
      <c r="VA15" s="37"/>
      <c r="VB15" s="37"/>
      <c r="VC15" s="37"/>
      <c r="VD15" s="37"/>
      <c r="VE15" s="37"/>
      <c r="VF15" s="37"/>
      <c r="VG15" s="37"/>
      <c r="VH15" s="37"/>
      <c r="VI15" s="37"/>
      <c r="VJ15" s="37"/>
      <c r="VK15" s="37"/>
      <c r="VL15" s="37"/>
      <c r="VM15" s="37"/>
      <c r="VN15" s="37"/>
      <c r="VO15" s="37"/>
      <c r="VP15" s="37"/>
      <c r="VQ15" s="37"/>
      <c r="VR15" s="37"/>
      <c r="VS15" s="37"/>
      <c r="VT15" s="37"/>
      <c r="VU15" s="37"/>
      <c r="VV15" s="37"/>
      <c r="VW15" s="37"/>
      <c r="VX15" s="37"/>
      <c r="VY15" s="37"/>
      <c r="VZ15" s="37"/>
      <c r="WA15" s="37"/>
      <c r="WB15" s="37"/>
      <c r="WC15" s="37"/>
      <c r="WD15" s="37"/>
      <c r="WE15" s="37"/>
      <c r="WF15" s="37"/>
      <c r="WG15" s="37"/>
      <c r="WH15" s="37"/>
      <c r="WI15" s="37"/>
      <c r="WJ15" s="37"/>
      <c r="WK15" s="37"/>
      <c r="WL15" s="37"/>
      <c r="WM15" s="37"/>
      <c r="WN15" s="37"/>
      <c r="WO15" s="37"/>
      <c r="WP15" s="37"/>
      <c r="WQ15" s="37"/>
      <c r="WR15" s="37"/>
      <c r="WS15" s="37"/>
      <c r="WT15" s="37"/>
      <c r="WU15" s="37"/>
      <c r="WV15" s="37"/>
      <c r="WW15" s="37"/>
      <c r="WX15" s="37"/>
      <c r="WY15" s="37"/>
      <c r="WZ15" s="37"/>
      <c r="XA15" s="37"/>
      <c r="XB15" s="37"/>
      <c r="XC15" s="37"/>
      <c r="XD15" s="37"/>
      <c r="XE15" s="37"/>
      <c r="XF15" s="37"/>
      <c r="XG15" s="37"/>
      <c r="XH15" s="37"/>
      <c r="XI15" s="37"/>
      <c r="XJ15" s="37"/>
      <c r="XK15" s="37"/>
      <c r="XL15" s="37"/>
      <c r="XM15" s="37"/>
      <c r="XN15" s="37"/>
      <c r="XO15" s="37"/>
      <c r="XP15" s="37"/>
      <c r="XQ15" s="37"/>
      <c r="XR15" s="37"/>
      <c r="XS15" s="37"/>
      <c r="XT15" s="37"/>
      <c r="XU15" s="37"/>
      <c r="XV15" s="37"/>
      <c r="XW15" s="37"/>
      <c r="XX15" s="37"/>
      <c r="XY15" s="37"/>
      <c r="XZ15" s="37"/>
      <c r="YA15" s="37"/>
      <c r="YB15" s="37"/>
      <c r="YC15" s="37"/>
      <c r="YD15" s="37"/>
      <c r="YE15" s="37"/>
      <c r="YF15" s="37"/>
      <c r="YG15" s="37"/>
      <c r="YH15" s="37"/>
      <c r="YI15" s="37"/>
      <c r="YJ15" s="37"/>
      <c r="YK15" s="37"/>
      <c r="YL15" s="37"/>
      <c r="YM15" s="37"/>
      <c r="YN15" s="37"/>
      <c r="YO15" s="37"/>
      <c r="YP15" s="37"/>
      <c r="YQ15" s="37"/>
      <c r="YR15" s="37"/>
      <c r="YS15" s="37"/>
      <c r="YT15" s="37"/>
      <c r="YU15" s="37"/>
      <c r="YV15" s="37"/>
      <c r="YW15" s="37"/>
      <c r="YX15" s="37"/>
      <c r="YY15" s="37"/>
      <c r="YZ15" s="37"/>
      <c r="ZA15" s="37"/>
      <c r="ZB15" s="37"/>
      <c r="ZC15" s="37"/>
      <c r="ZD15" s="37"/>
      <c r="ZE15" s="37"/>
      <c r="ZF15" s="37"/>
      <c r="ZG15" s="37"/>
      <c r="ZH15" s="37"/>
      <c r="ZI15" s="37"/>
      <c r="ZJ15" s="37"/>
      <c r="ZK15" s="37"/>
      <c r="ZL15" s="37"/>
      <c r="ZM15" s="37"/>
      <c r="ZN15" s="37"/>
      <c r="ZO15" s="37"/>
      <c r="ZP15" s="37"/>
      <c r="ZQ15" s="37"/>
      <c r="ZR15" s="37"/>
      <c r="ZS15" s="37"/>
      <c r="ZT15" s="37"/>
      <c r="ZU15" s="37"/>
      <c r="ZV15" s="37"/>
      <c r="ZW15" s="37"/>
      <c r="ZX15" s="37"/>
      <c r="ZY15" s="37"/>
      <c r="ZZ15" s="37"/>
      <c r="AAA15" s="37"/>
      <c r="AAB15" s="37"/>
      <c r="AAC15" s="37"/>
      <c r="AAD15" s="37"/>
      <c r="AAE15" s="37"/>
      <c r="AAF15" s="37"/>
      <c r="AAG15" s="37"/>
      <c r="AAH15" s="37"/>
      <c r="AAI15" s="37"/>
      <c r="AAJ15" s="37"/>
      <c r="AAK15" s="37"/>
      <c r="AAL15" s="37"/>
      <c r="AAM15" s="37"/>
      <c r="AAN15" s="37"/>
      <c r="AAO15" s="37"/>
      <c r="AAP15" s="37"/>
      <c r="AAQ15" s="37"/>
      <c r="AAR15" s="37"/>
      <c r="AAS15" s="37"/>
      <c r="AAT15" s="37"/>
      <c r="AAU15" s="37"/>
      <c r="AAV15" s="37"/>
      <c r="AAW15" s="37"/>
      <c r="AAX15" s="37"/>
      <c r="AAY15" s="37"/>
      <c r="AAZ15" s="37"/>
      <c r="ABA15" s="37"/>
      <c r="ABB15" s="37"/>
      <c r="ABC15" s="37"/>
      <c r="ABD15" s="37"/>
      <c r="ABE15" s="37"/>
      <c r="ABF15" s="37"/>
      <c r="ABG15" s="37"/>
      <c r="ABH15" s="37"/>
      <c r="ABI15" s="37"/>
      <c r="ABJ15" s="37"/>
      <c r="ABK15" s="37"/>
      <c r="ABL15" s="37"/>
      <c r="ABM15" s="37"/>
      <c r="ABN15" s="37"/>
      <c r="ABO15" s="37"/>
      <c r="ABP15" s="37"/>
      <c r="ABQ15" s="37"/>
      <c r="ABR15" s="37"/>
      <c r="ABS15" s="37"/>
      <c r="ABT15" s="37"/>
      <c r="ABU15" s="37"/>
      <c r="ABV15" s="37"/>
      <c r="ABW15" s="37"/>
      <c r="ABX15" s="37"/>
      <c r="ABY15" s="37"/>
      <c r="ABZ15" s="37"/>
      <c r="ACA15" s="37"/>
      <c r="ACB15" s="37"/>
      <c r="ACC15" s="37"/>
      <c r="ACD15" s="37"/>
      <c r="ACE15" s="37"/>
      <c r="ACF15" s="37"/>
      <c r="ACG15" s="37"/>
      <c r="ACH15" s="37"/>
      <c r="ACI15" s="37"/>
      <c r="ACJ15" s="37"/>
      <c r="ACK15" s="37"/>
      <c r="ACL15" s="37"/>
      <c r="ACM15" s="37"/>
      <c r="ACN15" s="37"/>
      <c r="ACO15" s="37"/>
      <c r="ACP15" s="37"/>
      <c r="ACQ15" s="37"/>
      <c r="ACR15" s="37"/>
      <c r="ACS15" s="37"/>
      <c r="ACT15" s="37"/>
      <c r="ACU15" s="37"/>
      <c r="ACV15" s="37"/>
      <c r="ACW15" s="37"/>
      <c r="ACX15" s="37"/>
      <c r="ACY15" s="37"/>
      <c r="ACZ15" s="37"/>
      <c r="ADA15" s="37"/>
      <c r="ADB15" s="37"/>
      <c r="ADC15" s="37"/>
      <c r="ADD15" s="37"/>
      <c r="ADE15" s="37"/>
      <c r="ADF15" s="37"/>
      <c r="ADG15" s="37"/>
      <c r="ADH15" s="37"/>
      <c r="ADI15" s="37"/>
      <c r="ADJ15" s="37"/>
      <c r="ADK15" s="37"/>
      <c r="ADL15" s="37"/>
      <c r="ADM15" s="37"/>
      <c r="ADN15" s="37"/>
      <c r="ADO15" s="37"/>
      <c r="ADP15" s="37"/>
      <c r="ADQ15" s="37"/>
      <c r="ADR15" s="37"/>
      <c r="ADS15" s="37"/>
      <c r="ADT15" s="37"/>
      <c r="ADU15" s="37"/>
      <c r="ADV15" s="37"/>
      <c r="ADW15" s="37"/>
      <c r="ADX15" s="37"/>
      <c r="ADY15" s="37"/>
      <c r="ADZ15" s="37"/>
      <c r="AEA15" s="37"/>
      <c r="AEB15" s="37"/>
      <c r="AEC15" s="37"/>
      <c r="AED15" s="37"/>
      <c r="AEE15" s="37"/>
      <c r="AEF15" s="37"/>
      <c r="AEG15" s="37"/>
      <c r="AEH15" s="37"/>
      <c r="AEI15" s="37"/>
      <c r="AEJ15" s="37"/>
      <c r="AEK15" s="37"/>
      <c r="AEL15" s="37"/>
      <c r="AEM15" s="37"/>
      <c r="AEN15" s="37"/>
      <c r="AEO15" s="37"/>
      <c r="AEP15" s="37"/>
      <c r="AEQ15" s="37"/>
      <c r="AER15" s="37"/>
      <c r="AES15" s="37"/>
      <c r="AET15" s="37"/>
      <c r="AEU15" s="37"/>
      <c r="AEV15" s="37"/>
      <c r="AEW15" s="37"/>
      <c r="AEX15" s="37"/>
      <c r="AEY15" s="37"/>
      <c r="AEZ15" s="37"/>
      <c r="AFA15" s="37"/>
      <c r="AFB15" s="37"/>
      <c r="AFC15" s="37"/>
      <c r="AFD15" s="37"/>
      <c r="AFE15" s="37"/>
      <c r="AFF15" s="37"/>
      <c r="AFG15" s="37"/>
      <c r="AFH15" s="37"/>
      <c r="AFI15" s="37"/>
      <c r="AFJ15" s="37"/>
      <c r="AFK15" s="37"/>
      <c r="AFL15" s="37"/>
      <c r="AFM15" s="37"/>
      <c r="AFN15" s="37"/>
      <c r="AFO15" s="37"/>
      <c r="AFP15" s="37"/>
      <c r="AFQ15" s="37"/>
      <c r="AFR15" s="37"/>
      <c r="AFS15" s="37"/>
      <c r="AFT15" s="37"/>
      <c r="AFU15" s="37"/>
      <c r="AFV15" s="37"/>
      <c r="AFW15" s="37"/>
      <c r="AFX15" s="37"/>
      <c r="AFY15" s="37"/>
      <c r="AFZ15" s="37"/>
      <c r="AGA15" s="37"/>
      <c r="AGB15" s="37"/>
      <c r="AGC15" s="37"/>
      <c r="AGD15" s="37"/>
      <c r="AGE15" s="37"/>
      <c r="AGF15" s="37"/>
      <c r="AGG15" s="37"/>
      <c r="AGH15" s="37"/>
      <c r="AGI15" s="37"/>
      <c r="AGJ15" s="37"/>
      <c r="AGK15" s="37"/>
      <c r="AGL15" s="37"/>
      <c r="AGM15" s="37"/>
      <c r="AGN15" s="37"/>
      <c r="AGO15" s="37"/>
      <c r="AGP15" s="37"/>
      <c r="AGQ15" s="37"/>
      <c r="AGR15" s="37"/>
      <c r="AGS15" s="37"/>
      <c r="AGT15" s="37"/>
      <c r="AGU15" s="37"/>
      <c r="AGV15" s="37"/>
      <c r="AGW15" s="37"/>
      <c r="AGX15" s="37"/>
      <c r="AGY15" s="37"/>
      <c r="AGZ15" s="37"/>
      <c r="AHA15" s="37"/>
      <c r="AHB15" s="37"/>
      <c r="AHC15" s="37"/>
      <c r="AHD15" s="37"/>
      <c r="AHE15" s="37"/>
      <c r="AHF15" s="37"/>
      <c r="AHG15" s="37"/>
      <c r="AHH15" s="37"/>
      <c r="AHI15" s="37"/>
      <c r="AHJ15" s="37"/>
      <c r="AHK15" s="37"/>
      <c r="AHL15" s="37"/>
      <c r="AHM15" s="37"/>
      <c r="AHN15" s="37"/>
      <c r="AHO15" s="37"/>
      <c r="AHP15" s="37"/>
      <c r="AHQ15" s="37"/>
      <c r="AHR15" s="37"/>
      <c r="AHS15" s="37"/>
      <c r="AHT15" s="37"/>
      <c r="AHU15" s="37"/>
      <c r="AHV15" s="37"/>
      <c r="AHW15" s="37"/>
      <c r="AHX15" s="37"/>
      <c r="AHY15" s="37"/>
      <c r="AHZ15" s="37"/>
      <c r="AIA15" s="37"/>
      <c r="AIB15" s="37"/>
      <c r="AIC15" s="37"/>
      <c r="AID15" s="37"/>
      <c r="AIE15" s="37"/>
      <c r="AIF15" s="37"/>
      <c r="AIG15" s="37"/>
      <c r="AIH15" s="37"/>
      <c r="AII15" s="37"/>
      <c r="AIJ15" s="37"/>
      <c r="AIK15" s="37"/>
      <c r="AIL15" s="37"/>
      <c r="AIM15" s="37"/>
      <c r="AIN15" s="37"/>
      <c r="AIO15" s="37"/>
      <c r="AIP15" s="37"/>
    </row>
    <row r="16" spans="1:926" s="11" customFormat="1" x14ac:dyDescent="0.55000000000000004">
      <c r="A16" s="37"/>
      <c r="B16" s="37"/>
      <c r="C16" s="21">
        <v>2013000000</v>
      </c>
      <c r="D16" s="33" t="s">
        <v>193</v>
      </c>
      <c r="E16" s="23">
        <v>369</v>
      </c>
      <c r="F16" s="23">
        <v>38</v>
      </c>
      <c r="G16" s="23">
        <v>27</v>
      </c>
      <c r="H16" s="23">
        <v>41</v>
      </c>
      <c r="I16" s="23">
        <v>36</v>
      </c>
      <c r="J16" s="23">
        <v>41</v>
      </c>
      <c r="K16" s="23">
        <v>35</v>
      </c>
      <c r="L16" s="23">
        <v>38</v>
      </c>
      <c r="M16" s="23">
        <v>58</v>
      </c>
      <c r="N16" s="23">
        <v>55</v>
      </c>
      <c r="O16" s="23">
        <v>852</v>
      </c>
      <c r="P16" s="23">
        <v>93</v>
      </c>
      <c r="Q16" s="23">
        <v>72</v>
      </c>
      <c r="R16" s="23">
        <v>88</v>
      </c>
      <c r="S16" s="23">
        <v>81</v>
      </c>
      <c r="T16" s="23">
        <v>96</v>
      </c>
      <c r="U16" s="23">
        <v>87</v>
      </c>
      <c r="V16" s="23">
        <v>90</v>
      </c>
      <c r="W16" s="23">
        <v>123</v>
      </c>
      <c r="X16" s="23">
        <v>122</v>
      </c>
      <c r="Y16" s="23">
        <v>26</v>
      </c>
      <c r="Z16" s="23">
        <v>6</v>
      </c>
      <c r="AA16" s="23">
        <v>2</v>
      </c>
      <c r="AB16" s="23">
        <v>2</v>
      </c>
      <c r="AC16" s="23">
        <v>1</v>
      </c>
      <c r="AD16" s="23">
        <v>6</v>
      </c>
      <c r="AE16" s="23">
        <v>2</v>
      </c>
      <c r="AF16" s="23">
        <v>0</v>
      </c>
      <c r="AG16" s="23">
        <v>5</v>
      </c>
      <c r="AH16" s="23">
        <v>2</v>
      </c>
      <c r="AI16" s="23" t="s">
        <v>4</v>
      </c>
      <c r="AJ16" s="23" t="s">
        <v>4</v>
      </c>
      <c r="AK16" s="23" t="s">
        <v>4</v>
      </c>
      <c r="AL16" s="23" t="s">
        <v>4</v>
      </c>
      <c r="AM16" s="23" t="s">
        <v>4</v>
      </c>
      <c r="AN16" s="23" t="s">
        <v>4</v>
      </c>
      <c r="AO16" s="23" t="s">
        <v>4</v>
      </c>
      <c r="AP16" s="23" t="s">
        <v>4</v>
      </c>
      <c r="AQ16" s="23" t="s">
        <v>4</v>
      </c>
      <c r="AR16" s="23" t="s">
        <v>4</v>
      </c>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c r="SA16" s="37"/>
      <c r="SB16" s="37"/>
      <c r="SC16" s="37"/>
      <c r="SD16" s="37"/>
      <c r="SE16" s="37"/>
      <c r="SF16" s="37"/>
      <c r="SG16" s="37"/>
      <c r="SH16" s="37"/>
      <c r="SI16" s="37"/>
      <c r="SJ16" s="37"/>
      <c r="SK16" s="37"/>
      <c r="SL16" s="37"/>
      <c r="SM16" s="37"/>
      <c r="SN16" s="37"/>
      <c r="SO16" s="37"/>
      <c r="SP16" s="37"/>
      <c r="SQ16" s="37"/>
      <c r="SR16" s="37"/>
      <c r="SS16" s="37"/>
      <c r="ST16" s="37"/>
      <c r="SU16" s="37"/>
      <c r="SV16" s="37"/>
      <c r="SW16" s="37"/>
      <c r="SX16" s="37"/>
      <c r="SY16" s="37"/>
      <c r="SZ16" s="37"/>
      <c r="TA16" s="37"/>
      <c r="TB16" s="37"/>
      <c r="TC16" s="37"/>
      <c r="TD16" s="37"/>
      <c r="TE16" s="37"/>
      <c r="TF16" s="37"/>
      <c r="TG16" s="37"/>
      <c r="TH16" s="37"/>
      <c r="TI16" s="37"/>
      <c r="TJ16" s="37"/>
      <c r="TK16" s="37"/>
      <c r="TL16" s="37"/>
      <c r="TM16" s="37"/>
      <c r="TN16" s="37"/>
      <c r="TO16" s="37"/>
      <c r="TP16" s="37"/>
      <c r="TQ16" s="37"/>
      <c r="TR16" s="37"/>
      <c r="TS16" s="37"/>
      <c r="TT16" s="37"/>
      <c r="TU16" s="37"/>
      <c r="TV16" s="37"/>
      <c r="TW16" s="37"/>
      <c r="TX16" s="37"/>
      <c r="TY16" s="37"/>
      <c r="TZ16" s="37"/>
      <c r="UA16" s="37"/>
      <c r="UB16" s="37"/>
      <c r="UC16" s="37"/>
      <c r="UD16" s="37"/>
      <c r="UE16" s="37"/>
      <c r="UF16" s="37"/>
      <c r="UG16" s="37"/>
      <c r="UH16" s="37"/>
      <c r="UI16" s="37"/>
      <c r="UJ16" s="37"/>
      <c r="UK16" s="37"/>
      <c r="UL16" s="37"/>
      <c r="UM16" s="37"/>
      <c r="UN16" s="37"/>
      <c r="UO16" s="37"/>
      <c r="UP16" s="37"/>
      <c r="UQ16" s="37"/>
      <c r="UR16" s="37"/>
      <c r="US16" s="37"/>
      <c r="UT16" s="37"/>
      <c r="UU16" s="37"/>
      <c r="UV16" s="37"/>
      <c r="UW16" s="37"/>
      <c r="UX16" s="37"/>
      <c r="UY16" s="37"/>
      <c r="UZ16" s="37"/>
      <c r="VA16" s="37"/>
      <c r="VB16" s="37"/>
      <c r="VC16" s="37"/>
      <c r="VD16" s="37"/>
      <c r="VE16" s="37"/>
      <c r="VF16" s="37"/>
      <c r="VG16" s="37"/>
      <c r="VH16" s="37"/>
      <c r="VI16" s="37"/>
      <c r="VJ16" s="37"/>
      <c r="VK16" s="37"/>
      <c r="VL16" s="37"/>
      <c r="VM16" s="37"/>
      <c r="VN16" s="37"/>
      <c r="VO16" s="37"/>
      <c r="VP16" s="37"/>
      <c r="VQ16" s="37"/>
      <c r="VR16" s="37"/>
      <c r="VS16" s="37"/>
      <c r="VT16" s="37"/>
      <c r="VU16" s="37"/>
      <c r="VV16" s="37"/>
      <c r="VW16" s="37"/>
      <c r="VX16" s="37"/>
      <c r="VY16" s="37"/>
      <c r="VZ16" s="37"/>
      <c r="WA16" s="37"/>
      <c r="WB16" s="37"/>
      <c r="WC16" s="37"/>
      <c r="WD16" s="37"/>
      <c r="WE16" s="37"/>
      <c r="WF16" s="37"/>
      <c r="WG16" s="37"/>
      <c r="WH16" s="37"/>
      <c r="WI16" s="37"/>
      <c r="WJ16" s="37"/>
      <c r="WK16" s="37"/>
      <c r="WL16" s="37"/>
      <c r="WM16" s="37"/>
      <c r="WN16" s="37"/>
      <c r="WO16" s="37"/>
      <c r="WP16" s="37"/>
      <c r="WQ16" s="37"/>
      <c r="WR16" s="37"/>
      <c r="WS16" s="37"/>
      <c r="WT16" s="37"/>
      <c r="WU16" s="37"/>
      <c r="WV16" s="37"/>
      <c r="WW16" s="37"/>
      <c r="WX16" s="37"/>
      <c r="WY16" s="37"/>
      <c r="WZ16" s="37"/>
      <c r="XA16" s="37"/>
      <c r="XB16" s="37"/>
      <c r="XC16" s="37"/>
      <c r="XD16" s="37"/>
      <c r="XE16" s="37"/>
      <c r="XF16" s="37"/>
      <c r="XG16" s="37"/>
      <c r="XH16" s="37"/>
      <c r="XI16" s="37"/>
      <c r="XJ16" s="37"/>
      <c r="XK16" s="37"/>
      <c r="XL16" s="37"/>
      <c r="XM16" s="37"/>
      <c r="XN16" s="37"/>
      <c r="XO16" s="37"/>
      <c r="XP16" s="37"/>
      <c r="XQ16" s="37"/>
      <c r="XR16" s="37"/>
      <c r="XS16" s="37"/>
      <c r="XT16" s="37"/>
      <c r="XU16" s="37"/>
      <c r="XV16" s="37"/>
      <c r="XW16" s="37"/>
      <c r="XX16" s="37"/>
      <c r="XY16" s="37"/>
      <c r="XZ16" s="37"/>
      <c r="YA16" s="37"/>
      <c r="YB16" s="37"/>
      <c r="YC16" s="37"/>
      <c r="YD16" s="37"/>
      <c r="YE16" s="37"/>
      <c r="YF16" s="37"/>
      <c r="YG16" s="37"/>
      <c r="YH16" s="37"/>
      <c r="YI16" s="37"/>
      <c r="YJ16" s="37"/>
      <c r="YK16" s="37"/>
      <c r="YL16" s="37"/>
      <c r="YM16" s="37"/>
      <c r="YN16" s="37"/>
      <c r="YO16" s="37"/>
      <c r="YP16" s="37"/>
      <c r="YQ16" s="37"/>
      <c r="YR16" s="37"/>
      <c r="YS16" s="37"/>
      <c r="YT16" s="37"/>
      <c r="YU16" s="37"/>
      <c r="YV16" s="37"/>
      <c r="YW16" s="37"/>
      <c r="YX16" s="37"/>
      <c r="YY16" s="37"/>
      <c r="YZ16" s="37"/>
      <c r="ZA16" s="37"/>
      <c r="ZB16" s="37"/>
      <c r="ZC16" s="37"/>
      <c r="ZD16" s="37"/>
      <c r="ZE16" s="37"/>
      <c r="ZF16" s="37"/>
      <c r="ZG16" s="37"/>
      <c r="ZH16" s="37"/>
      <c r="ZI16" s="37"/>
      <c r="ZJ16" s="37"/>
      <c r="ZK16" s="37"/>
      <c r="ZL16" s="37"/>
      <c r="ZM16" s="37"/>
      <c r="ZN16" s="37"/>
      <c r="ZO16" s="37"/>
      <c r="ZP16" s="37"/>
      <c r="ZQ16" s="37"/>
      <c r="ZR16" s="37"/>
      <c r="ZS16" s="37"/>
      <c r="ZT16" s="37"/>
      <c r="ZU16" s="37"/>
      <c r="ZV16" s="37"/>
      <c r="ZW16" s="37"/>
      <c r="ZX16" s="37"/>
      <c r="ZY16" s="37"/>
      <c r="ZZ16" s="37"/>
      <c r="AAA16" s="37"/>
      <c r="AAB16" s="37"/>
      <c r="AAC16" s="37"/>
      <c r="AAD16" s="37"/>
      <c r="AAE16" s="37"/>
      <c r="AAF16" s="37"/>
      <c r="AAG16" s="37"/>
      <c r="AAH16" s="37"/>
      <c r="AAI16" s="37"/>
      <c r="AAJ16" s="37"/>
      <c r="AAK16" s="37"/>
      <c r="AAL16" s="37"/>
      <c r="AAM16" s="37"/>
      <c r="AAN16" s="37"/>
      <c r="AAO16" s="37"/>
      <c r="AAP16" s="37"/>
      <c r="AAQ16" s="37"/>
      <c r="AAR16" s="37"/>
      <c r="AAS16" s="37"/>
      <c r="AAT16" s="37"/>
      <c r="AAU16" s="37"/>
      <c r="AAV16" s="37"/>
      <c r="AAW16" s="37"/>
      <c r="AAX16" s="37"/>
      <c r="AAY16" s="37"/>
      <c r="AAZ16" s="37"/>
      <c r="ABA16" s="37"/>
      <c r="ABB16" s="37"/>
      <c r="ABC16" s="37"/>
      <c r="ABD16" s="37"/>
      <c r="ABE16" s="37"/>
      <c r="ABF16" s="37"/>
      <c r="ABG16" s="37"/>
      <c r="ABH16" s="37"/>
      <c r="ABI16" s="37"/>
      <c r="ABJ16" s="37"/>
      <c r="ABK16" s="37"/>
      <c r="ABL16" s="37"/>
      <c r="ABM16" s="37"/>
      <c r="ABN16" s="37"/>
      <c r="ABO16" s="37"/>
      <c r="ABP16" s="37"/>
      <c r="ABQ16" s="37"/>
      <c r="ABR16" s="37"/>
      <c r="ABS16" s="37"/>
      <c r="ABT16" s="37"/>
      <c r="ABU16" s="37"/>
      <c r="ABV16" s="37"/>
      <c r="ABW16" s="37"/>
      <c r="ABX16" s="37"/>
      <c r="ABY16" s="37"/>
      <c r="ABZ16" s="37"/>
      <c r="ACA16" s="37"/>
      <c r="ACB16" s="37"/>
      <c r="ACC16" s="37"/>
      <c r="ACD16" s="37"/>
      <c r="ACE16" s="37"/>
      <c r="ACF16" s="37"/>
      <c r="ACG16" s="37"/>
      <c r="ACH16" s="37"/>
      <c r="ACI16" s="37"/>
      <c r="ACJ16" s="37"/>
      <c r="ACK16" s="37"/>
      <c r="ACL16" s="37"/>
      <c r="ACM16" s="37"/>
      <c r="ACN16" s="37"/>
      <c r="ACO16" s="37"/>
      <c r="ACP16" s="37"/>
      <c r="ACQ16" s="37"/>
      <c r="ACR16" s="37"/>
      <c r="ACS16" s="37"/>
      <c r="ACT16" s="37"/>
      <c r="ACU16" s="37"/>
      <c r="ACV16" s="37"/>
      <c r="ACW16" s="37"/>
      <c r="ACX16" s="37"/>
      <c r="ACY16" s="37"/>
      <c r="ACZ16" s="37"/>
      <c r="ADA16" s="37"/>
      <c r="ADB16" s="37"/>
      <c r="ADC16" s="37"/>
      <c r="ADD16" s="37"/>
      <c r="ADE16" s="37"/>
      <c r="ADF16" s="37"/>
      <c r="ADG16" s="37"/>
      <c r="ADH16" s="37"/>
      <c r="ADI16" s="37"/>
      <c r="ADJ16" s="37"/>
      <c r="ADK16" s="37"/>
      <c r="ADL16" s="37"/>
      <c r="ADM16" s="37"/>
      <c r="ADN16" s="37"/>
      <c r="ADO16" s="37"/>
      <c r="ADP16" s="37"/>
      <c r="ADQ16" s="37"/>
      <c r="ADR16" s="37"/>
      <c r="ADS16" s="37"/>
      <c r="ADT16" s="37"/>
      <c r="ADU16" s="37"/>
      <c r="ADV16" s="37"/>
      <c r="ADW16" s="37"/>
      <c r="ADX16" s="37"/>
      <c r="ADY16" s="37"/>
      <c r="ADZ16" s="37"/>
      <c r="AEA16" s="37"/>
      <c r="AEB16" s="37"/>
      <c r="AEC16" s="37"/>
      <c r="AED16" s="37"/>
      <c r="AEE16" s="37"/>
      <c r="AEF16" s="37"/>
      <c r="AEG16" s="37"/>
      <c r="AEH16" s="37"/>
      <c r="AEI16" s="37"/>
      <c r="AEJ16" s="37"/>
      <c r="AEK16" s="37"/>
      <c r="AEL16" s="37"/>
      <c r="AEM16" s="37"/>
      <c r="AEN16" s="37"/>
      <c r="AEO16" s="37"/>
      <c r="AEP16" s="37"/>
      <c r="AEQ16" s="37"/>
      <c r="AER16" s="37"/>
      <c r="AES16" s="37"/>
      <c r="AET16" s="37"/>
      <c r="AEU16" s="37"/>
      <c r="AEV16" s="37"/>
      <c r="AEW16" s="37"/>
      <c r="AEX16" s="37"/>
      <c r="AEY16" s="37"/>
      <c r="AEZ16" s="37"/>
      <c r="AFA16" s="37"/>
      <c r="AFB16" s="37"/>
      <c r="AFC16" s="37"/>
      <c r="AFD16" s="37"/>
      <c r="AFE16" s="37"/>
      <c r="AFF16" s="37"/>
      <c r="AFG16" s="37"/>
      <c r="AFH16" s="37"/>
      <c r="AFI16" s="37"/>
      <c r="AFJ16" s="37"/>
      <c r="AFK16" s="37"/>
      <c r="AFL16" s="37"/>
      <c r="AFM16" s="37"/>
      <c r="AFN16" s="37"/>
      <c r="AFO16" s="37"/>
      <c r="AFP16" s="37"/>
      <c r="AFQ16" s="37"/>
      <c r="AFR16" s="37"/>
      <c r="AFS16" s="37"/>
      <c r="AFT16" s="37"/>
      <c r="AFU16" s="37"/>
      <c r="AFV16" s="37"/>
      <c r="AFW16" s="37"/>
      <c r="AFX16" s="37"/>
      <c r="AFY16" s="37"/>
      <c r="AFZ16" s="37"/>
      <c r="AGA16" s="37"/>
      <c r="AGB16" s="37"/>
      <c r="AGC16" s="37"/>
      <c r="AGD16" s="37"/>
      <c r="AGE16" s="37"/>
      <c r="AGF16" s="37"/>
      <c r="AGG16" s="37"/>
      <c r="AGH16" s="37"/>
      <c r="AGI16" s="37"/>
      <c r="AGJ16" s="37"/>
      <c r="AGK16" s="37"/>
      <c r="AGL16" s="37"/>
      <c r="AGM16" s="37"/>
      <c r="AGN16" s="37"/>
      <c r="AGO16" s="37"/>
      <c r="AGP16" s="37"/>
      <c r="AGQ16" s="37"/>
      <c r="AGR16" s="37"/>
      <c r="AGS16" s="37"/>
      <c r="AGT16" s="37"/>
      <c r="AGU16" s="37"/>
      <c r="AGV16" s="37"/>
      <c r="AGW16" s="37"/>
      <c r="AGX16" s="37"/>
      <c r="AGY16" s="37"/>
      <c r="AGZ16" s="37"/>
      <c r="AHA16" s="37"/>
      <c r="AHB16" s="37"/>
      <c r="AHC16" s="37"/>
      <c r="AHD16" s="37"/>
      <c r="AHE16" s="37"/>
      <c r="AHF16" s="37"/>
      <c r="AHG16" s="37"/>
      <c r="AHH16" s="37"/>
      <c r="AHI16" s="37"/>
      <c r="AHJ16" s="37"/>
      <c r="AHK16" s="37"/>
      <c r="AHL16" s="37"/>
      <c r="AHM16" s="37"/>
      <c r="AHN16" s="37"/>
      <c r="AHO16" s="37"/>
      <c r="AHP16" s="37"/>
      <c r="AHQ16" s="37"/>
      <c r="AHR16" s="37"/>
      <c r="AHS16" s="37"/>
      <c r="AHT16" s="37"/>
      <c r="AHU16" s="37"/>
      <c r="AHV16" s="37"/>
      <c r="AHW16" s="37"/>
      <c r="AHX16" s="37"/>
      <c r="AHY16" s="37"/>
      <c r="AHZ16" s="37"/>
      <c r="AIA16" s="37"/>
      <c r="AIB16" s="37"/>
      <c r="AIC16" s="37"/>
      <c r="AID16" s="37"/>
      <c r="AIE16" s="37"/>
      <c r="AIF16" s="37"/>
      <c r="AIG16" s="37"/>
      <c r="AIH16" s="37"/>
      <c r="AII16" s="37"/>
      <c r="AIJ16" s="37"/>
      <c r="AIK16" s="37"/>
      <c r="AIL16" s="37"/>
      <c r="AIM16" s="37"/>
      <c r="AIN16" s="37"/>
      <c r="AIO16" s="37"/>
      <c r="AIP16" s="37"/>
    </row>
    <row r="17" spans="1:926" s="11" customFormat="1" x14ac:dyDescent="0.55000000000000004">
      <c r="A17" s="37"/>
      <c r="B17" s="37"/>
      <c r="C17" s="21">
        <v>2014000000</v>
      </c>
      <c r="D17" s="33" t="s">
        <v>194</v>
      </c>
      <c r="E17" s="23">
        <v>330</v>
      </c>
      <c r="F17" s="23">
        <v>43</v>
      </c>
      <c r="G17" s="23">
        <v>30</v>
      </c>
      <c r="H17" s="23">
        <v>39</v>
      </c>
      <c r="I17" s="23">
        <v>35</v>
      </c>
      <c r="J17" s="23">
        <v>43</v>
      </c>
      <c r="K17" s="23">
        <v>28</v>
      </c>
      <c r="L17" s="23">
        <v>33</v>
      </c>
      <c r="M17" s="23">
        <v>36</v>
      </c>
      <c r="N17" s="23">
        <v>43</v>
      </c>
      <c r="O17" s="23">
        <v>800</v>
      </c>
      <c r="P17" s="23">
        <v>90</v>
      </c>
      <c r="Q17" s="23">
        <v>70</v>
      </c>
      <c r="R17" s="23">
        <v>97</v>
      </c>
      <c r="S17" s="23">
        <v>75</v>
      </c>
      <c r="T17" s="23">
        <v>94</v>
      </c>
      <c r="U17" s="23">
        <v>70</v>
      </c>
      <c r="V17" s="23">
        <v>89</v>
      </c>
      <c r="W17" s="23">
        <v>113</v>
      </c>
      <c r="X17" s="23">
        <v>102</v>
      </c>
      <c r="Y17" s="23">
        <v>29</v>
      </c>
      <c r="Z17" s="23">
        <v>2</v>
      </c>
      <c r="AA17" s="23">
        <v>3</v>
      </c>
      <c r="AB17" s="23">
        <v>4</v>
      </c>
      <c r="AC17" s="23">
        <v>5</v>
      </c>
      <c r="AD17" s="23">
        <v>2</v>
      </c>
      <c r="AE17" s="23">
        <v>2</v>
      </c>
      <c r="AF17" s="23">
        <v>4</v>
      </c>
      <c r="AG17" s="23">
        <v>5</v>
      </c>
      <c r="AH17" s="23">
        <v>2</v>
      </c>
      <c r="AI17" s="23" t="s">
        <v>4</v>
      </c>
      <c r="AJ17" s="23" t="s">
        <v>4</v>
      </c>
      <c r="AK17" s="23" t="s">
        <v>4</v>
      </c>
      <c r="AL17" s="23" t="s">
        <v>4</v>
      </c>
      <c r="AM17" s="23" t="s">
        <v>4</v>
      </c>
      <c r="AN17" s="23" t="s">
        <v>4</v>
      </c>
      <c r="AO17" s="23" t="s">
        <v>4</v>
      </c>
      <c r="AP17" s="23" t="s">
        <v>4</v>
      </c>
      <c r="AQ17" s="23" t="s">
        <v>4</v>
      </c>
      <c r="AR17" s="23" t="s">
        <v>4</v>
      </c>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c r="UC17" s="37"/>
      <c r="UD17" s="37"/>
      <c r="UE17" s="37"/>
      <c r="UF17" s="37"/>
      <c r="UG17" s="37"/>
      <c r="UH17" s="37"/>
      <c r="UI17" s="37"/>
      <c r="UJ17" s="37"/>
      <c r="UK17" s="37"/>
      <c r="UL17" s="37"/>
      <c r="UM17" s="37"/>
      <c r="UN17" s="37"/>
      <c r="UO17" s="37"/>
      <c r="UP17" s="37"/>
      <c r="UQ17" s="37"/>
      <c r="UR17" s="37"/>
      <c r="US17" s="37"/>
      <c r="UT17" s="37"/>
      <c r="UU17" s="37"/>
      <c r="UV17" s="37"/>
      <c r="UW17" s="37"/>
      <c r="UX17" s="37"/>
      <c r="UY17" s="37"/>
      <c r="UZ17" s="37"/>
      <c r="VA17" s="37"/>
      <c r="VB17" s="37"/>
      <c r="VC17" s="37"/>
      <c r="VD17" s="37"/>
      <c r="VE17" s="37"/>
      <c r="VF17" s="37"/>
      <c r="VG17" s="37"/>
      <c r="VH17" s="37"/>
      <c r="VI17" s="37"/>
      <c r="VJ17" s="37"/>
      <c r="VK17" s="37"/>
      <c r="VL17" s="37"/>
      <c r="VM17" s="37"/>
      <c r="VN17" s="37"/>
      <c r="VO17" s="37"/>
      <c r="VP17" s="37"/>
      <c r="VQ17" s="37"/>
      <c r="VR17" s="37"/>
      <c r="VS17" s="37"/>
      <c r="VT17" s="37"/>
      <c r="VU17" s="37"/>
      <c r="VV17" s="37"/>
      <c r="VW17" s="37"/>
      <c r="VX17" s="37"/>
      <c r="VY17" s="37"/>
      <c r="VZ17" s="37"/>
      <c r="WA17" s="37"/>
      <c r="WB17" s="37"/>
      <c r="WC17" s="37"/>
      <c r="WD17" s="37"/>
      <c r="WE17" s="37"/>
      <c r="WF17" s="37"/>
      <c r="WG17" s="37"/>
      <c r="WH17" s="37"/>
      <c r="WI17" s="37"/>
      <c r="WJ17" s="37"/>
      <c r="WK17" s="37"/>
      <c r="WL17" s="37"/>
      <c r="WM17" s="37"/>
      <c r="WN17" s="37"/>
      <c r="WO17" s="37"/>
      <c r="WP17" s="37"/>
      <c r="WQ17" s="37"/>
      <c r="WR17" s="37"/>
      <c r="WS17" s="37"/>
      <c r="WT17" s="37"/>
      <c r="WU17" s="37"/>
      <c r="WV17" s="37"/>
      <c r="WW17" s="37"/>
      <c r="WX17" s="37"/>
      <c r="WY17" s="37"/>
      <c r="WZ17" s="37"/>
      <c r="XA17" s="37"/>
      <c r="XB17" s="37"/>
      <c r="XC17" s="37"/>
      <c r="XD17" s="37"/>
      <c r="XE17" s="37"/>
      <c r="XF17" s="37"/>
      <c r="XG17" s="37"/>
      <c r="XH17" s="37"/>
      <c r="XI17" s="37"/>
      <c r="XJ17" s="37"/>
      <c r="XK17" s="37"/>
      <c r="XL17" s="37"/>
      <c r="XM17" s="37"/>
      <c r="XN17" s="37"/>
      <c r="XO17" s="37"/>
      <c r="XP17" s="37"/>
      <c r="XQ17" s="37"/>
      <c r="XR17" s="37"/>
      <c r="XS17" s="37"/>
      <c r="XT17" s="37"/>
      <c r="XU17" s="37"/>
      <c r="XV17" s="37"/>
      <c r="XW17" s="37"/>
      <c r="XX17" s="37"/>
      <c r="XY17" s="37"/>
      <c r="XZ17" s="37"/>
      <c r="YA17" s="37"/>
      <c r="YB17" s="37"/>
      <c r="YC17" s="37"/>
      <c r="YD17" s="37"/>
      <c r="YE17" s="37"/>
      <c r="YF17" s="37"/>
      <c r="YG17" s="37"/>
      <c r="YH17" s="37"/>
      <c r="YI17" s="37"/>
      <c r="YJ17" s="37"/>
      <c r="YK17" s="37"/>
      <c r="YL17" s="37"/>
      <c r="YM17" s="37"/>
      <c r="YN17" s="37"/>
      <c r="YO17" s="37"/>
      <c r="YP17" s="37"/>
      <c r="YQ17" s="37"/>
      <c r="YR17" s="37"/>
      <c r="YS17" s="37"/>
      <c r="YT17" s="37"/>
      <c r="YU17" s="37"/>
      <c r="YV17" s="37"/>
      <c r="YW17" s="37"/>
      <c r="YX17" s="37"/>
      <c r="YY17" s="37"/>
      <c r="YZ17" s="37"/>
      <c r="ZA17" s="37"/>
      <c r="ZB17" s="37"/>
      <c r="ZC17" s="37"/>
      <c r="ZD17" s="37"/>
      <c r="ZE17" s="37"/>
      <c r="ZF17" s="37"/>
      <c r="ZG17" s="37"/>
      <c r="ZH17" s="37"/>
      <c r="ZI17" s="37"/>
      <c r="ZJ17" s="37"/>
      <c r="ZK17" s="37"/>
      <c r="ZL17" s="37"/>
      <c r="ZM17" s="37"/>
      <c r="ZN17" s="37"/>
      <c r="ZO17" s="37"/>
      <c r="ZP17" s="37"/>
      <c r="ZQ17" s="37"/>
      <c r="ZR17" s="37"/>
      <c r="ZS17" s="37"/>
      <c r="ZT17" s="37"/>
      <c r="ZU17" s="37"/>
      <c r="ZV17" s="37"/>
      <c r="ZW17" s="37"/>
      <c r="ZX17" s="37"/>
      <c r="ZY17" s="37"/>
      <c r="ZZ17" s="37"/>
      <c r="AAA17" s="37"/>
      <c r="AAB17" s="37"/>
      <c r="AAC17" s="37"/>
      <c r="AAD17" s="37"/>
      <c r="AAE17" s="37"/>
      <c r="AAF17" s="37"/>
      <c r="AAG17" s="37"/>
      <c r="AAH17" s="37"/>
      <c r="AAI17" s="37"/>
      <c r="AAJ17" s="37"/>
      <c r="AAK17" s="37"/>
      <c r="AAL17" s="37"/>
      <c r="AAM17" s="37"/>
      <c r="AAN17" s="37"/>
      <c r="AAO17" s="37"/>
      <c r="AAP17" s="37"/>
      <c r="AAQ17" s="37"/>
      <c r="AAR17" s="37"/>
      <c r="AAS17" s="37"/>
      <c r="AAT17" s="37"/>
      <c r="AAU17" s="37"/>
      <c r="AAV17" s="37"/>
      <c r="AAW17" s="37"/>
      <c r="AAX17" s="37"/>
      <c r="AAY17" s="37"/>
      <c r="AAZ17" s="37"/>
      <c r="ABA17" s="37"/>
      <c r="ABB17" s="37"/>
      <c r="ABC17" s="37"/>
      <c r="ABD17" s="37"/>
      <c r="ABE17" s="37"/>
      <c r="ABF17" s="37"/>
      <c r="ABG17" s="37"/>
      <c r="ABH17" s="37"/>
      <c r="ABI17" s="37"/>
      <c r="ABJ17" s="37"/>
      <c r="ABK17" s="37"/>
      <c r="ABL17" s="37"/>
      <c r="ABM17" s="37"/>
      <c r="ABN17" s="37"/>
      <c r="ABO17" s="37"/>
      <c r="ABP17" s="37"/>
      <c r="ABQ17" s="37"/>
      <c r="ABR17" s="37"/>
      <c r="ABS17" s="37"/>
      <c r="ABT17" s="37"/>
      <c r="ABU17" s="37"/>
      <c r="ABV17" s="37"/>
      <c r="ABW17" s="37"/>
      <c r="ABX17" s="37"/>
      <c r="ABY17" s="37"/>
      <c r="ABZ17" s="37"/>
      <c r="ACA17" s="37"/>
      <c r="ACB17" s="37"/>
      <c r="ACC17" s="37"/>
      <c r="ACD17" s="37"/>
      <c r="ACE17" s="37"/>
      <c r="ACF17" s="37"/>
      <c r="ACG17" s="37"/>
      <c r="ACH17" s="37"/>
      <c r="ACI17" s="37"/>
      <c r="ACJ17" s="37"/>
      <c r="ACK17" s="37"/>
      <c r="ACL17" s="37"/>
      <c r="ACM17" s="37"/>
      <c r="ACN17" s="37"/>
      <c r="ACO17" s="37"/>
      <c r="ACP17" s="37"/>
      <c r="ACQ17" s="37"/>
      <c r="ACR17" s="37"/>
      <c r="ACS17" s="37"/>
      <c r="ACT17" s="37"/>
      <c r="ACU17" s="37"/>
      <c r="ACV17" s="37"/>
      <c r="ACW17" s="37"/>
      <c r="ACX17" s="37"/>
      <c r="ACY17" s="37"/>
      <c r="ACZ17" s="37"/>
      <c r="ADA17" s="37"/>
      <c r="ADB17" s="37"/>
      <c r="ADC17" s="37"/>
      <c r="ADD17" s="37"/>
      <c r="ADE17" s="37"/>
      <c r="ADF17" s="37"/>
      <c r="ADG17" s="37"/>
      <c r="ADH17" s="37"/>
      <c r="ADI17" s="37"/>
      <c r="ADJ17" s="37"/>
      <c r="ADK17" s="37"/>
      <c r="ADL17" s="37"/>
      <c r="ADM17" s="37"/>
      <c r="ADN17" s="37"/>
      <c r="ADO17" s="37"/>
      <c r="ADP17" s="37"/>
      <c r="ADQ17" s="37"/>
      <c r="ADR17" s="37"/>
      <c r="ADS17" s="37"/>
      <c r="ADT17" s="37"/>
      <c r="ADU17" s="37"/>
      <c r="ADV17" s="37"/>
      <c r="ADW17" s="37"/>
      <c r="ADX17" s="37"/>
      <c r="ADY17" s="37"/>
      <c r="ADZ17" s="37"/>
      <c r="AEA17" s="37"/>
      <c r="AEB17" s="37"/>
      <c r="AEC17" s="37"/>
      <c r="AED17" s="37"/>
      <c r="AEE17" s="37"/>
      <c r="AEF17" s="37"/>
      <c r="AEG17" s="37"/>
      <c r="AEH17" s="37"/>
      <c r="AEI17" s="37"/>
      <c r="AEJ17" s="37"/>
      <c r="AEK17" s="37"/>
      <c r="AEL17" s="37"/>
      <c r="AEM17" s="37"/>
      <c r="AEN17" s="37"/>
      <c r="AEO17" s="37"/>
      <c r="AEP17" s="37"/>
      <c r="AEQ17" s="37"/>
      <c r="AER17" s="37"/>
      <c r="AES17" s="37"/>
      <c r="AET17" s="37"/>
      <c r="AEU17" s="37"/>
      <c r="AEV17" s="37"/>
      <c r="AEW17" s="37"/>
      <c r="AEX17" s="37"/>
      <c r="AEY17" s="37"/>
      <c r="AEZ17" s="37"/>
      <c r="AFA17" s="37"/>
      <c r="AFB17" s="37"/>
      <c r="AFC17" s="37"/>
      <c r="AFD17" s="37"/>
      <c r="AFE17" s="37"/>
      <c r="AFF17" s="37"/>
      <c r="AFG17" s="37"/>
      <c r="AFH17" s="37"/>
      <c r="AFI17" s="37"/>
      <c r="AFJ17" s="37"/>
      <c r="AFK17" s="37"/>
      <c r="AFL17" s="37"/>
      <c r="AFM17" s="37"/>
      <c r="AFN17" s="37"/>
      <c r="AFO17" s="37"/>
      <c r="AFP17" s="37"/>
      <c r="AFQ17" s="37"/>
      <c r="AFR17" s="37"/>
      <c r="AFS17" s="37"/>
      <c r="AFT17" s="37"/>
      <c r="AFU17" s="37"/>
      <c r="AFV17" s="37"/>
      <c r="AFW17" s="37"/>
      <c r="AFX17" s="37"/>
      <c r="AFY17" s="37"/>
      <c r="AFZ17" s="37"/>
      <c r="AGA17" s="37"/>
      <c r="AGB17" s="37"/>
      <c r="AGC17" s="37"/>
      <c r="AGD17" s="37"/>
      <c r="AGE17" s="37"/>
      <c r="AGF17" s="37"/>
      <c r="AGG17" s="37"/>
      <c r="AGH17" s="37"/>
      <c r="AGI17" s="37"/>
      <c r="AGJ17" s="37"/>
      <c r="AGK17" s="37"/>
      <c r="AGL17" s="37"/>
      <c r="AGM17" s="37"/>
      <c r="AGN17" s="37"/>
      <c r="AGO17" s="37"/>
      <c r="AGP17" s="37"/>
      <c r="AGQ17" s="37"/>
      <c r="AGR17" s="37"/>
      <c r="AGS17" s="37"/>
      <c r="AGT17" s="37"/>
      <c r="AGU17" s="37"/>
      <c r="AGV17" s="37"/>
      <c r="AGW17" s="37"/>
      <c r="AGX17" s="37"/>
      <c r="AGY17" s="37"/>
      <c r="AGZ17" s="37"/>
      <c r="AHA17" s="37"/>
      <c r="AHB17" s="37"/>
      <c r="AHC17" s="37"/>
      <c r="AHD17" s="37"/>
      <c r="AHE17" s="37"/>
      <c r="AHF17" s="37"/>
      <c r="AHG17" s="37"/>
      <c r="AHH17" s="37"/>
      <c r="AHI17" s="37"/>
      <c r="AHJ17" s="37"/>
      <c r="AHK17" s="37"/>
      <c r="AHL17" s="37"/>
      <c r="AHM17" s="37"/>
      <c r="AHN17" s="37"/>
      <c r="AHO17" s="37"/>
      <c r="AHP17" s="37"/>
      <c r="AHQ17" s="37"/>
      <c r="AHR17" s="37"/>
      <c r="AHS17" s="37"/>
      <c r="AHT17" s="37"/>
      <c r="AHU17" s="37"/>
      <c r="AHV17" s="37"/>
      <c r="AHW17" s="37"/>
      <c r="AHX17" s="37"/>
      <c r="AHY17" s="37"/>
      <c r="AHZ17" s="37"/>
      <c r="AIA17" s="37"/>
      <c r="AIB17" s="37"/>
      <c r="AIC17" s="37"/>
      <c r="AID17" s="37"/>
      <c r="AIE17" s="37"/>
      <c r="AIF17" s="37"/>
      <c r="AIG17" s="37"/>
      <c r="AIH17" s="37"/>
      <c r="AII17" s="37"/>
      <c r="AIJ17" s="37"/>
      <c r="AIK17" s="37"/>
      <c r="AIL17" s="37"/>
      <c r="AIM17" s="37"/>
      <c r="AIN17" s="37"/>
      <c r="AIO17" s="37"/>
      <c r="AIP17" s="37"/>
    </row>
    <row r="18" spans="1:926" x14ac:dyDescent="0.55000000000000004">
      <c r="C18" s="21">
        <v>2015000000</v>
      </c>
      <c r="D18" s="33" t="s">
        <v>195</v>
      </c>
      <c r="E18" s="3">
        <v>328</v>
      </c>
      <c r="F18" s="3">
        <v>35</v>
      </c>
      <c r="G18" s="3">
        <v>36</v>
      </c>
      <c r="H18" s="3">
        <v>50</v>
      </c>
      <c r="I18" s="3">
        <v>31</v>
      </c>
      <c r="J18" s="3">
        <v>45</v>
      </c>
      <c r="K18" s="3">
        <v>15</v>
      </c>
      <c r="L18" s="3">
        <v>35</v>
      </c>
      <c r="M18" s="3">
        <v>44</v>
      </c>
      <c r="N18" s="3">
        <v>37</v>
      </c>
      <c r="O18" s="3">
        <v>766</v>
      </c>
      <c r="P18" s="3">
        <v>78</v>
      </c>
      <c r="Q18" s="3">
        <v>77</v>
      </c>
      <c r="R18" s="3">
        <v>107</v>
      </c>
      <c r="S18" s="3">
        <v>67</v>
      </c>
      <c r="T18" s="3">
        <v>89</v>
      </c>
      <c r="U18" s="3">
        <v>53</v>
      </c>
      <c r="V18" s="3">
        <v>86</v>
      </c>
      <c r="W18" s="3">
        <v>111</v>
      </c>
      <c r="X18" s="3">
        <v>98</v>
      </c>
      <c r="Y18" s="3">
        <v>25</v>
      </c>
      <c r="Z18" s="3">
        <v>2</v>
      </c>
      <c r="AA18" s="3">
        <v>1</v>
      </c>
      <c r="AB18" s="3">
        <v>4</v>
      </c>
      <c r="AC18" s="3">
        <v>2</v>
      </c>
      <c r="AD18" s="3">
        <v>6</v>
      </c>
      <c r="AE18" s="3">
        <v>1</v>
      </c>
      <c r="AF18" s="3">
        <v>5</v>
      </c>
      <c r="AG18" s="3">
        <v>1</v>
      </c>
      <c r="AH18" s="3">
        <v>3</v>
      </c>
      <c r="AI18" s="3" t="s">
        <v>4</v>
      </c>
      <c r="AJ18" s="3" t="s">
        <v>4</v>
      </c>
      <c r="AK18" s="3" t="s">
        <v>4</v>
      </c>
      <c r="AL18" s="3" t="s">
        <v>4</v>
      </c>
      <c r="AM18" s="3" t="s">
        <v>4</v>
      </c>
      <c r="AN18" s="3" t="s">
        <v>4</v>
      </c>
      <c r="AO18" s="3" t="s">
        <v>4</v>
      </c>
      <c r="AP18" s="3" t="s">
        <v>4</v>
      </c>
      <c r="AQ18" s="3" t="s">
        <v>4</v>
      </c>
      <c r="AR18" s="3" t="s">
        <v>4</v>
      </c>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c r="UC18" s="37"/>
      <c r="UD18" s="37"/>
      <c r="UE18" s="37"/>
      <c r="UF18" s="37"/>
      <c r="UG18" s="37"/>
      <c r="UH18" s="37"/>
      <c r="UI18" s="37"/>
      <c r="UJ18" s="37"/>
      <c r="UK18" s="37"/>
      <c r="UL18" s="37"/>
      <c r="UM18" s="37"/>
      <c r="UN18" s="37"/>
      <c r="UO18" s="37"/>
      <c r="UP18" s="37"/>
      <c r="UQ18" s="37"/>
      <c r="UR18" s="37"/>
      <c r="US18" s="37"/>
      <c r="UT18" s="37"/>
      <c r="UU18" s="37"/>
      <c r="UV18" s="37"/>
      <c r="UW18" s="37"/>
      <c r="UX18" s="37"/>
      <c r="UY18" s="37"/>
      <c r="UZ18" s="37"/>
      <c r="VA18" s="37"/>
      <c r="VB18" s="37"/>
      <c r="VC18" s="37"/>
      <c r="VD18" s="37"/>
      <c r="VE18" s="37"/>
      <c r="VF18" s="37"/>
      <c r="VG18" s="37"/>
      <c r="VH18" s="37"/>
      <c r="VI18" s="37"/>
      <c r="VJ18" s="37"/>
      <c r="VK18" s="37"/>
      <c r="VL18" s="37"/>
      <c r="VM18" s="37"/>
      <c r="VN18" s="37"/>
      <c r="VO18" s="37"/>
      <c r="VP18" s="37"/>
      <c r="VQ18" s="37"/>
      <c r="VR18" s="37"/>
      <c r="VS18" s="37"/>
      <c r="VT18" s="37"/>
      <c r="VU18" s="37"/>
      <c r="VV18" s="37"/>
      <c r="VW18" s="37"/>
      <c r="VX18" s="37"/>
      <c r="VY18" s="37"/>
      <c r="VZ18" s="37"/>
      <c r="WA18" s="37"/>
      <c r="WB18" s="37"/>
      <c r="WC18" s="37"/>
      <c r="WD18" s="37"/>
      <c r="WE18" s="37"/>
      <c r="WF18" s="37"/>
      <c r="WG18" s="37"/>
      <c r="WH18" s="37"/>
      <c r="WI18" s="37"/>
      <c r="WJ18" s="37"/>
      <c r="WK18" s="37"/>
      <c r="WL18" s="37"/>
      <c r="WM18" s="37"/>
      <c r="WN18" s="37"/>
      <c r="WO18" s="37"/>
      <c r="WP18" s="37"/>
      <c r="WQ18" s="37"/>
      <c r="WR18" s="37"/>
      <c r="WS18" s="37"/>
      <c r="WT18" s="37"/>
      <c r="WU18" s="37"/>
      <c r="WV18" s="37"/>
      <c r="WW18" s="37"/>
      <c r="WX18" s="37"/>
      <c r="WY18" s="37"/>
      <c r="WZ18" s="37"/>
      <c r="XA18" s="37"/>
      <c r="XB18" s="37"/>
      <c r="XC18" s="37"/>
      <c r="XD18" s="37"/>
      <c r="XE18" s="37"/>
      <c r="XF18" s="37"/>
      <c r="XG18" s="37"/>
      <c r="XH18" s="37"/>
      <c r="XI18" s="37"/>
      <c r="XJ18" s="37"/>
      <c r="XK18" s="37"/>
      <c r="XL18" s="37"/>
      <c r="XM18" s="37"/>
      <c r="XN18" s="37"/>
      <c r="XO18" s="37"/>
      <c r="XP18" s="37"/>
      <c r="XQ18" s="37"/>
      <c r="XR18" s="37"/>
      <c r="XS18" s="37"/>
      <c r="XT18" s="37"/>
      <c r="XU18" s="37"/>
      <c r="XV18" s="37"/>
      <c r="XW18" s="37"/>
      <c r="XX18" s="37"/>
      <c r="XY18" s="37"/>
      <c r="XZ18" s="37"/>
      <c r="YA18" s="37"/>
      <c r="YB18" s="37"/>
      <c r="YC18" s="37"/>
      <c r="YD18" s="37"/>
      <c r="YE18" s="37"/>
      <c r="YF18" s="37"/>
      <c r="YG18" s="37"/>
      <c r="YH18" s="37"/>
      <c r="YI18" s="37"/>
      <c r="YJ18" s="37"/>
      <c r="YK18" s="37"/>
      <c r="YL18" s="37"/>
      <c r="YM18" s="37"/>
      <c r="YN18" s="37"/>
      <c r="YO18" s="37"/>
      <c r="YP18" s="37"/>
      <c r="YQ18" s="37"/>
      <c r="YR18" s="37"/>
      <c r="YS18" s="37"/>
      <c r="YT18" s="37"/>
      <c r="YU18" s="37"/>
      <c r="YV18" s="37"/>
      <c r="YW18" s="37"/>
      <c r="YX18" s="37"/>
      <c r="YY18" s="37"/>
      <c r="YZ18" s="37"/>
      <c r="ZA18" s="37"/>
      <c r="ZB18" s="37"/>
      <c r="ZC18" s="37"/>
      <c r="ZD18" s="37"/>
      <c r="ZE18" s="37"/>
      <c r="ZF18" s="37"/>
      <c r="ZG18" s="37"/>
      <c r="ZH18" s="37"/>
      <c r="ZI18" s="37"/>
      <c r="ZJ18" s="37"/>
      <c r="ZK18" s="37"/>
      <c r="ZL18" s="37"/>
      <c r="ZM18" s="37"/>
      <c r="ZN18" s="37"/>
      <c r="ZO18" s="37"/>
      <c r="ZP18" s="37"/>
      <c r="ZQ18" s="37"/>
      <c r="ZR18" s="37"/>
      <c r="ZS18" s="37"/>
      <c r="ZT18" s="37"/>
      <c r="ZU18" s="37"/>
      <c r="ZV18" s="37"/>
      <c r="ZW18" s="37"/>
      <c r="ZX18" s="37"/>
      <c r="ZY18" s="37"/>
      <c r="ZZ18" s="37"/>
      <c r="AAA18" s="37"/>
      <c r="AAB18" s="37"/>
      <c r="AAC18" s="37"/>
      <c r="AAD18" s="37"/>
      <c r="AAE18" s="37"/>
      <c r="AAF18" s="37"/>
      <c r="AAG18" s="37"/>
      <c r="AAH18" s="37"/>
      <c r="AAI18" s="37"/>
      <c r="AAJ18" s="37"/>
      <c r="AAK18" s="37"/>
      <c r="AAL18" s="37"/>
      <c r="AAM18" s="37"/>
      <c r="AAN18" s="37"/>
      <c r="AAO18" s="37"/>
      <c r="AAP18" s="37"/>
      <c r="AAQ18" s="37"/>
      <c r="AAR18" s="37"/>
      <c r="AAS18" s="37"/>
      <c r="AAT18" s="37"/>
      <c r="AAU18" s="37"/>
      <c r="AAV18" s="37"/>
      <c r="AAW18" s="37"/>
      <c r="AAX18" s="37"/>
      <c r="AAY18" s="37"/>
      <c r="AAZ18" s="37"/>
      <c r="ABA18" s="37"/>
      <c r="ABB18" s="37"/>
      <c r="ABC18" s="37"/>
      <c r="ABD18" s="37"/>
      <c r="ABE18" s="37"/>
      <c r="ABF18" s="37"/>
      <c r="ABG18" s="37"/>
      <c r="ABH18" s="37"/>
      <c r="ABI18" s="37"/>
      <c r="ABJ18" s="37"/>
      <c r="ABK18" s="37"/>
      <c r="ABL18" s="37"/>
      <c r="ABM18" s="37"/>
      <c r="ABN18" s="37"/>
      <c r="ABO18" s="37"/>
      <c r="ABP18" s="37"/>
      <c r="ABQ18" s="37"/>
      <c r="ABR18" s="37"/>
      <c r="ABS18" s="37"/>
      <c r="ABT18" s="37"/>
      <c r="ABU18" s="37"/>
      <c r="ABV18" s="37"/>
      <c r="ABW18" s="37"/>
      <c r="ABX18" s="37"/>
      <c r="ABY18" s="37"/>
      <c r="ABZ18" s="37"/>
      <c r="ACA18" s="37"/>
      <c r="ACB18" s="37"/>
      <c r="ACC18" s="37"/>
      <c r="ACD18" s="37"/>
      <c r="ACE18" s="37"/>
      <c r="ACF18" s="37"/>
      <c r="ACG18" s="37"/>
      <c r="ACH18" s="37"/>
      <c r="ACI18" s="37"/>
      <c r="ACJ18" s="37"/>
      <c r="ACK18" s="37"/>
      <c r="ACL18" s="37"/>
      <c r="ACM18" s="37"/>
      <c r="ACN18" s="37"/>
      <c r="ACO18" s="37"/>
      <c r="ACP18" s="37"/>
      <c r="ACQ18" s="37"/>
      <c r="ACR18" s="37"/>
      <c r="ACS18" s="37"/>
      <c r="ACT18" s="37"/>
      <c r="ACU18" s="37"/>
      <c r="ACV18" s="37"/>
      <c r="ACW18" s="37"/>
      <c r="ACX18" s="37"/>
      <c r="ACY18" s="37"/>
      <c r="ACZ18" s="37"/>
      <c r="ADA18" s="37"/>
      <c r="ADB18" s="37"/>
      <c r="ADC18" s="37"/>
      <c r="ADD18" s="37"/>
      <c r="ADE18" s="37"/>
      <c r="ADF18" s="37"/>
      <c r="ADG18" s="37"/>
      <c r="ADH18" s="37"/>
      <c r="ADI18" s="37"/>
      <c r="ADJ18" s="37"/>
      <c r="ADK18" s="37"/>
      <c r="ADL18" s="37"/>
      <c r="ADM18" s="37"/>
      <c r="ADN18" s="37"/>
      <c r="ADO18" s="37"/>
      <c r="ADP18" s="37"/>
      <c r="ADQ18" s="37"/>
      <c r="ADR18" s="37"/>
      <c r="ADS18" s="37"/>
      <c r="ADT18" s="37"/>
      <c r="ADU18" s="37"/>
      <c r="ADV18" s="37"/>
      <c r="ADW18" s="37"/>
      <c r="ADX18" s="37"/>
      <c r="ADY18" s="37"/>
      <c r="ADZ18" s="37"/>
      <c r="AEA18" s="37"/>
      <c r="AEB18" s="37"/>
      <c r="AEC18" s="37"/>
      <c r="AED18" s="37"/>
      <c r="AEE18" s="37"/>
      <c r="AEF18" s="37"/>
      <c r="AEG18" s="37"/>
      <c r="AEH18" s="37"/>
      <c r="AEI18" s="37"/>
      <c r="AEJ18" s="37"/>
      <c r="AEK18" s="37"/>
      <c r="AEL18" s="37"/>
      <c r="AEM18" s="37"/>
      <c r="AEN18" s="37"/>
      <c r="AEO18" s="37"/>
      <c r="AEP18" s="37"/>
      <c r="AEQ18" s="37"/>
      <c r="AER18" s="37"/>
      <c r="AES18" s="37"/>
      <c r="AET18" s="37"/>
      <c r="AEU18" s="37"/>
      <c r="AEV18" s="37"/>
      <c r="AEW18" s="37"/>
      <c r="AEX18" s="37"/>
      <c r="AEY18" s="37"/>
      <c r="AEZ18" s="37"/>
      <c r="AFA18" s="37"/>
      <c r="AFB18" s="37"/>
      <c r="AFC18" s="37"/>
      <c r="AFD18" s="37"/>
      <c r="AFE18" s="37"/>
      <c r="AFF18" s="37"/>
      <c r="AFG18" s="37"/>
      <c r="AFH18" s="37"/>
      <c r="AFI18" s="37"/>
      <c r="AFJ18" s="37"/>
      <c r="AFK18" s="37"/>
      <c r="AFL18" s="37"/>
      <c r="AFM18" s="37"/>
      <c r="AFN18" s="37"/>
      <c r="AFO18" s="37"/>
      <c r="AFP18" s="37"/>
      <c r="AFQ18" s="37"/>
      <c r="AFR18" s="37"/>
      <c r="AFS18" s="37"/>
      <c r="AFT18" s="37"/>
      <c r="AFU18" s="37"/>
      <c r="AFV18" s="37"/>
      <c r="AFW18" s="37"/>
      <c r="AFX18" s="37"/>
      <c r="AFY18" s="37"/>
      <c r="AFZ18" s="37"/>
      <c r="AGA18" s="37"/>
      <c r="AGB18" s="37"/>
      <c r="AGC18" s="37"/>
      <c r="AGD18" s="37"/>
      <c r="AGE18" s="37"/>
      <c r="AGF18" s="37"/>
      <c r="AGG18" s="37"/>
      <c r="AGH18" s="37"/>
      <c r="AGI18" s="37"/>
      <c r="AGJ18" s="37"/>
      <c r="AGK18" s="37"/>
      <c r="AGL18" s="37"/>
      <c r="AGM18" s="37"/>
      <c r="AGN18" s="37"/>
      <c r="AGO18" s="37"/>
      <c r="AGP18" s="37"/>
      <c r="AGQ18" s="37"/>
      <c r="AGR18" s="37"/>
      <c r="AGS18" s="37"/>
      <c r="AGT18" s="37"/>
      <c r="AGU18" s="37"/>
      <c r="AGV18" s="37"/>
      <c r="AGW18" s="37"/>
      <c r="AGX18" s="37"/>
      <c r="AGY18" s="37"/>
      <c r="AGZ18" s="37"/>
      <c r="AHA18" s="37"/>
      <c r="AHB18" s="37"/>
      <c r="AHC18" s="37"/>
      <c r="AHD18" s="37"/>
      <c r="AHE18" s="37"/>
      <c r="AHF18" s="37"/>
      <c r="AHG18" s="37"/>
      <c r="AHH18" s="37"/>
      <c r="AHI18" s="37"/>
      <c r="AHJ18" s="37"/>
      <c r="AHK18" s="37"/>
      <c r="AHL18" s="37"/>
      <c r="AHM18" s="37"/>
      <c r="AHN18" s="37"/>
      <c r="AHO18" s="37"/>
      <c r="AHP18" s="37"/>
      <c r="AHQ18" s="37"/>
      <c r="AHR18" s="37"/>
      <c r="AHS18" s="37"/>
      <c r="AHT18" s="37"/>
      <c r="AHU18" s="37"/>
      <c r="AHV18" s="37"/>
      <c r="AHW18" s="37"/>
      <c r="AHX18" s="37"/>
      <c r="AHY18" s="37"/>
      <c r="AHZ18" s="37"/>
      <c r="AIA18" s="37"/>
      <c r="AIB18" s="37"/>
      <c r="AIC18" s="37"/>
      <c r="AID18" s="37"/>
      <c r="AIE18" s="37"/>
      <c r="AIF18" s="37"/>
      <c r="AIG18" s="37"/>
      <c r="AIH18" s="37"/>
      <c r="AII18" s="37"/>
      <c r="AIJ18" s="37"/>
      <c r="AIK18" s="37"/>
      <c r="AIL18" s="37"/>
      <c r="AIM18" s="37"/>
      <c r="AIN18" s="37"/>
      <c r="AIO18" s="37"/>
      <c r="AIP18" s="37"/>
    </row>
    <row r="19" spans="1:926" x14ac:dyDescent="0.55000000000000004">
      <c r="C19" s="21">
        <v>2016000000</v>
      </c>
      <c r="D19" s="33" t="s">
        <v>196</v>
      </c>
      <c r="E19" s="3">
        <v>285</v>
      </c>
      <c r="F19" s="3">
        <v>29</v>
      </c>
      <c r="G19" s="3">
        <v>30</v>
      </c>
      <c r="H19" s="3">
        <v>33</v>
      </c>
      <c r="I19" s="3">
        <v>29</v>
      </c>
      <c r="J19" s="3">
        <v>31</v>
      </c>
      <c r="K19" s="3">
        <v>31</v>
      </c>
      <c r="L19" s="3">
        <v>33</v>
      </c>
      <c r="M19" s="3">
        <v>38</v>
      </c>
      <c r="N19" s="3">
        <v>31</v>
      </c>
      <c r="O19" s="3">
        <v>722</v>
      </c>
      <c r="P19" s="3">
        <v>68</v>
      </c>
      <c r="Q19" s="3">
        <v>80</v>
      </c>
      <c r="R19" s="3">
        <v>95</v>
      </c>
      <c r="S19" s="3">
        <v>66</v>
      </c>
      <c r="T19" s="3">
        <v>80</v>
      </c>
      <c r="U19" s="3">
        <v>68</v>
      </c>
      <c r="V19" s="3">
        <v>77</v>
      </c>
      <c r="W19" s="3">
        <v>100</v>
      </c>
      <c r="X19" s="3">
        <v>88</v>
      </c>
      <c r="Y19" s="3">
        <v>25</v>
      </c>
      <c r="Z19" s="3">
        <v>4</v>
      </c>
      <c r="AA19" s="3">
        <v>2</v>
      </c>
      <c r="AB19" s="3">
        <v>1</v>
      </c>
      <c r="AC19" s="3">
        <v>6</v>
      </c>
      <c r="AD19" s="3">
        <v>4</v>
      </c>
      <c r="AE19" s="3">
        <v>2</v>
      </c>
      <c r="AF19" s="3">
        <v>3</v>
      </c>
      <c r="AG19" s="3">
        <v>1</v>
      </c>
      <c r="AH19" s="3">
        <v>2</v>
      </c>
      <c r="AI19" s="3" t="s">
        <v>4</v>
      </c>
      <c r="AJ19" s="3" t="s">
        <v>4</v>
      </c>
      <c r="AK19" s="3" t="s">
        <v>4</v>
      </c>
      <c r="AL19" s="3" t="s">
        <v>4</v>
      </c>
      <c r="AM19" s="3" t="s">
        <v>4</v>
      </c>
      <c r="AN19" s="3" t="s">
        <v>4</v>
      </c>
      <c r="AO19" s="3" t="s">
        <v>4</v>
      </c>
      <c r="AP19" s="3" t="s">
        <v>4</v>
      </c>
      <c r="AQ19" s="3" t="s">
        <v>4</v>
      </c>
      <c r="AR19" s="3" t="s">
        <v>4</v>
      </c>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c r="UC19" s="37"/>
      <c r="UD19" s="37"/>
      <c r="UE19" s="37"/>
      <c r="UF19" s="37"/>
      <c r="UG19" s="37"/>
      <c r="UH19" s="37"/>
      <c r="UI19" s="37"/>
      <c r="UJ19" s="37"/>
      <c r="UK19" s="37"/>
      <c r="UL19" s="37"/>
      <c r="UM19" s="37"/>
      <c r="UN19" s="37"/>
      <c r="UO19" s="37"/>
      <c r="UP19" s="37"/>
      <c r="UQ19" s="37"/>
      <c r="UR19" s="37"/>
      <c r="US19" s="37"/>
      <c r="UT19" s="37"/>
      <c r="UU19" s="37"/>
      <c r="UV19" s="37"/>
      <c r="UW19" s="37"/>
      <c r="UX19" s="37"/>
      <c r="UY19" s="37"/>
      <c r="UZ19" s="37"/>
      <c r="VA19" s="37"/>
      <c r="VB19" s="37"/>
      <c r="VC19" s="37"/>
      <c r="VD19" s="37"/>
      <c r="VE19" s="37"/>
      <c r="VF19" s="37"/>
      <c r="VG19" s="37"/>
      <c r="VH19" s="37"/>
      <c r="VI19" s="37"/>
      <c r="VJ19" s="37"/>
      <c r="VK19" s="37"/>
      <c r="VL19" s="37"/>
      <c r="VM19" s="37"/>
      <c r="VN19" s="37"/>
      <c r="VO19" s="37"/>
      <c r="VP19" s="37"/>
      <c r="VQ19" s="37"/>
      <c r="VR19" s="37"/>
      <c r="VS19" s="37"/>
      <c r="VT19" s="37"/>
      <c r="VU19" s="37"/>
      <c r="VV19" s="37"/>
      <c r="VW19" s="37"/>
      <c r="VX19" s="37"/>
      <c r="VY19" s="37"/>
      <c r="VZ19" s="37"/>
      <c r="WA19" s="37"/>
      <c r="WB19" s="37"/>
      <c r="WC19" s="37"/>
      <c r="WD19" s="37"/>
      <c r="WE19" s="37"/>
      <c r="WF19" s="37"/>
      <c r="WG19" s="37"/>
      <c r="WH19" s="37"/>
      <c r="WI19" s="37"/>
      <c r="WJ19" s="37"/>
      <c r="WK19" s="37"/>
      <c r="WL19" s="37"/>
      <c r="WM19" s="37"/>
      <c r="WN19" s="37"/>
      <c r="WO19" s="37"/>
      <c r="WP19" s="37"/>
      <c r="WQ19" s="37"/>
      <c r="WR19" s="37"/>
      <c r="WS19" s="37"/>
      <c r="WT19" s="37"/>
      <c r="WU19" s="37"/>
      <c r="WV19" s="37"/>
      <c r="WW19" s="37"/>
      <c r="WX19" s="37"/>
      <c r="WY19" s="37"/>
      <c r="WZ19" s="37"/>
      <c r="XA19" s="37"/>
      <c r="XB19" s="37"/>
      <c r="XC19" s="37"/>
      <c r="XD19" s="37"/>
      <c r="XE19" s="37"/>
      <c r="XF19" s="37"/>
      <c r="XG19" s="37"/>
      <c r="XH19" s="37"/>
      <c r="XI19" s="37"/>
      <c r="XJ19" s="37"/>
      <c r="XK19" s="37"/>
      <c r="XL19" s="37"/>
      <c r="XM19" s="37"/>
      <c r="XN19" s="37"/>
      <c r="XO19" s="37"/>
      <c r="XP19" s="37"/>
      <c r="XQ19" s="37"/>
      <c r="XR19" s="37"/>
      <c r="XS19" s="37"/>
      <c r="XT19" s="37"/>
      <c r="XU19" s="37"/>
      <c r="XV19" s="37"/>
      <c r="XW19" s="37"/>
      <c r="XX19" s="37"/>
      <c r="XY19" s="37"/>
      <c r="XZ19" s="37"/>
      <c r="YA19" s="37"/>
      <c r="YB19" s="37"/>
      <c r="YC19" s="37"/>
      <c r="YD19" s="37"/>
      <c r="YE19" s="37"/>
      <c r="YF19" s="37"/>
      <c r="YG19" s="37"/>
      <c r="YH19" s="37"/>
      <c r="YI19" s="37"/>
      <c r="YJ19" s="37"/>
      <c r="YK19" s="37"/>
      <c r="YL19" s="37"/>
      <c r="YM19" s="37"/>
      <c r="YN19" s="37"/>
      <c r="YO19" s="37"/>
      <c r="YP19" s="37"/>
      <c r="YQ19" s="37"/>
      <c r="YR19" s="37"/>
      <c r="YS19" s="37"/>
      <c r="YT19" s="37"/>
      <c r="YU19" s="37"/>
      <c r="YV19" s="37"/>
      <c r="YW19" s="37"/>
      <c r="YX19" s="37"/>
      <c r="YY19" s="37"/>
      <c r="YZ19" s="37"/>
      <c r="ZA19" s="37"/>
      <c r="ZB19" s="37"/>
      <c r="ZC19" s="37"/>
      <c r="ZD19" s="37"/>
      <c r="ZE19" s="37"/>
      <c r="ZF19" s="37"/>
      <c r="ZG19" s="37"/>
      <c r="ZH19" s="37"/>
      <c r="ZI19" s="37"/>
      <c r="ZJ19" s="37"/>
      <c r="ZK19" s="37"/>
      <c r="ZL19" s="37"/>
      <c r="ZM19" s="37"/>
      <c r="ZN19" s="37"/>
      <c r="ZO19" s="37"/>
      <c r="ZP19" s="37"/>
      <c r="ZQ19" s="37"/>
      <c r="ZR19" s="37"/>
      <c r="ZS19" s="37"/>
      <c r="ZT19" s="37"/>
      <c r="ZU19" s="37"/>
      <c r="ZV19" s="37"/>
      <c r="ZW19" s="37"/>
      <c r="ZX19" s="37"/>
      <c r="ZY19" s="37"/>
      <c r="ZZ19" s="37"/>
      <c r="AAA19" s="37"/>
      <c r="AAB19" s="37"/>
      <c r="AAC19" s="37"/>
      <c r="AAD19" s="37"/>
      <c r="AAE19" s="37"/>
      <c r="AAF19" s="37"/>
      <c r="AAG19" s="37"/>
      <c r="AAH19" s="37"/>
      <c r="AAI19" s="37"/>
      <c r="AAJ19" s="37"/>
      <c r="AAK19" s="37"/>
      <c r="AAL19" s="37"/>
      <c r="AAM19" s="37"/>
      <c r="AAN19" s="37"/>
      <c r="AAO19" s="37"/>
      <c r="AAP19" s="37"/>
      <c r="AAQ19" s="37"/>
      <c r="AAR19" s="37"/>
      <c r="AAS19" s="37"/>
      <c r="AAT19" s="37"/>
      <c r="AAU19" s="37"/>
      <c r="AAV19" s="37"/>
      <c r="AAW19" s="37"/>
      <c r="AAX19" s="37"/>
      <c r="AAY19" s="37"/>
      <c r="AAZ19" s="37"/>
      <c r="ABA19" s="37"/>
      <c r="ABB19" s="37"/>
      <c r="ABC19" s="37"/>
      <c r="ABD19" s="37"/>
      <c r="ABE19" s="37"/>
      <c r="ABF19" s="37"/>
      <c r="ABG19" s="37"/>
      <c r="ABH19" s="37"/>
      <c r="ABI19" s="37"/>
      <c r="ABJ19" s="37"/>
      <c r="ABK19" s="37"/>
      <c r="ABL19" s="37"/>
      <c r="ABM19" s="37"/>
      <c r="ABN19" s="37"/>
      <c r="ABO19" s="37"/>
      <c r="ABP19" s="37"/>
      <c r="ABQ19" s="37"/>
      <c r="ABR19" s="37"/>
      <c r="ABS19" s="37"/>
      <c r="ABT19" s="37"/>
      <c r="ABU19" s="37"/>
      <c r="ABV19" s="37"/>
      <c r="ABW19" s="37"/>
      <c r="ABX19" s="37"/>
      <c r="ABY19" s="37"/>
      <c r="ABZ19" s="37"/>
      <c r="ACA19" s="37"/>
      <c r="ACB19" s="37"/>
      <c r="ACC19" s="37"/>
      <c r="ACD19" s="37"/>
      <c r="ACE19" s="37"/>
      <c r="ACF19" s="37"/>
      <c r="ACG19" s="37"/>
      <c r="ACH19" s="37"/>
      <c r="ACI19" s="37"/>
      <c r="ACJ19" s="37"/>
      <c r="ACK19" s="37"/>
      <c r="ACL19" s="37"/>
      <c r="ACM19" s="37"/>
      <c r="ACN19" s="37"/>
      <c r="ACO19" s="37"/>
      <c r="ACP19" s="37"/>
      <c r="ACQ19" s="37"/>
      <c r="ACR19" s="37"/>
      <c r="ACS19" s="37"/>
      <c r="ACT19" s="37"/>
      <c r="ACU19" s="37"/>
      <c r="ACV19" s="37"/>
      <c r="ACW19" s="37"/>
      <c r="ACX19" s="37"/>
      <c r="ACY19" s="37"/>
      <c r="ACZ19" s="37"/>
      <c r="ADA19" s="37"/>
      <c r="ADB19" s="37"/>
      <c r="ADC19" s="37"/>
      <c r="ADD19" s="37"/>
      <c r="ADE19" s="37"/>
      <c r="ADF19" s="37"/>
      <c r="ADG19" s="37"/>
      <c r="ADH19" s="37"/>
      <c r="ADI19" s="37"/>
      <c r="ADJ19" s="37"/>
      <c r="ADK19" s="37"/>
      <c r="ADL19" s="37"/>
      <c r="ADM19" s="37"/>
      <c r="ADN19" s="37"/>
      <c r="ADO19" s="37"/>
      <c r="ADP19" s="37"/>
      <c r="ADQ19" s="37"/>
      <c r="ADR19" s="37"/>
      <c r="ADS19" s="37"/>
      <c r="ADT19" s="37"/>
      <c r="ADU19" s="37"/>
      <c r="ADV19" s="37"/>
      <c r="ADW19" s="37"/>
      <c r="ADX19" s="37"/>
      <c r="ADY19" s="37"/>
      <c r="ADZ19" s="37"/>
      <c r="AEA19" s="37"/>
      <c r="AEB19" s="37"/>
      <c r="AEC19" s="37"/>
      <c r="AED19" s="37"/>
      <c r="AEE19" s="37"/>
      <c r="AEF19" s="37"/>
      <c r="AEG19" s="37"/>
      <c r="AEH19" s="37"/>
      <c r="AEI19" s="37"/>
      <c r="AEJ19" s="37"/>
      <c r="AEK19" s="37"/>
      <c r="AEL19" s="37"/>
      <c r="AEM19" s="37"/>
      <c r="AEN19" s="37"/>
      <c r="AEO19" s="37"/>
      <c r="AEP19" s="37"/>
      <c r="AEQ19" s="37"/>
      <c r="AER19" s="37"/>
      <c r="AES19" s="37"/>
      <c r="AET19" s="37"/>
      <c r="AEU19" s="37"/>
      <c r="AEV19" s="37"/>
      <c r="AEW19" s="37"/>
      <c r="AEX19" s="37"/>
      <c r="AEY19" s="37"/>
      <c r="AEZ19" s="37"/>
      <c r="AFA19" s="37"/>
      <c r="AFB19" s="37"/>
      <c r="AFC19" s="37"/>
      <c r="AFD19" s="37"/>
      <c r="AFE19" s="37"/>
      <c r="AFF19" s="37"/>
      <c r="AFG19" s="37"/>
      <c r="AFH19" s="37"/>
      <c r="AFI19" s="37"/>
      <c r="AFJ19" s="37"/>
      <c r="AFK19" s="37"/>
      <c r="AFL19" s="37"/>
      <c r="AFM19" s="37"/>
      <c r="AFN19" s="37"/>
      <c r="AFO19" s="37"/>
      <c r="AFP19" s="37"/>
      <c r="AFQ19" s="37"/>
      <c r="AFR19" s="37"/>
      <c r="AFS19" s="37"/>
      <c r="AFT19" s="37"/>
      <c r="AFU19" s="37"/>
      <c r="AFV19" s="37"/>
      <c r="AFW19" s="37"/>
      <c r="AFX19" s="37"/>
      <c r="AFY19" s="37"/>
      <c r="AFZ19" s="37"/>
      <c r="AGA19" s="37"/>
      <c r="AGB19" s="37"/>
      <c r="AGC19" s="37"/>
      <c r="AGD19" s="37"/>
      <c r="AGE19" s="37"/>
      <c r="AGF19" s="37"/>
      <c r="AGG19" s="37"/>
      <c r="AGH19" s="37"/>
      <c r="AGI19" s="37"/>
      <c r="AGJ19" s="37"/>
      <c r="AGK19" s="37"/>
      <c r="AGL19" s="37"/>
      <c r="AGM19" s="37"/>
      <c r="AGN19" s="37"/>
      <c r="AGO19" s="37"/>
      <c r="AGP19" s="37"/>
      <c r="AGQ19" s="37"/>
      <c r="AGR19" s="37"/>
      <c r="AGS19" s="37"/>
      <c r="AGT19" s="37"/>
      <c r="AGU19" s="37"/>
      <c r="AGV19" s="37"/>
      <c r="AGW19" s="37"/>
      <c r="AGX19" s="37"/>
      <c r="AGY19" s="37"/>
      <c r="AGZ19" s="37"/>
      <c r="AHA19" s="37"/>
      <c r="AHB19" s="37"/>
      <c r="AHC19" s="37"/>
      <c r="AHD19" s="37"/>
      <c r="AHE19" s="37"/>
      <c r="AHF19" s="37"/>
      <c r="AHG19" s="37"/>
      <c r="AHH19" s="37"/>
      <c r="AHI19" s="37"/>
      <c r="AHJ19" s="37"/>
      <c r="AHK19" s="37"/>
      <c r="AHL19" s="37"/>
      <c r="AHM19" s="37"/>
      <c r="AHN19" s="37"/>
      <c r="AHO19" s="37"/>
      <c r="AHP19" s="37"/>
      <c r="AHQ19" s="37"/>
      <c r="AHR19" s="37"/>
      <c r="AHS19" s="37"/>
      <c r="AHT19" s="37"/>
      <c r="AHU19" s="37"/>
      <c r="AHV19" s="37"/>
      <c r="AHW19" s="37"/>
      <c r="AHX19" s="37"/>
      <c r="AHY19" s="37"/>
      <c r="AHZ19" s="37"/>
      <c r="AIA19" s="37"/>
      <c r="AIB19" s="37"/>
      <c r="AIC19" s="37"/>
      <c r="AID19" s="37"/>
      <c r="AIE19" s="37"/>
      <c r="AIF19" s="37"/>
      <c r="AIG19" s="37"/>
      <c r="AIH19" s="37"/>
      <c r="AII19" s="37"/>
      <c r="AIJ19" s="37"/>
      <c r="AIK19" s="37"/>
      <c r="AIL19" s="37"/>
      <c r="AIM19" s="37"/>
      <c r="AIN19" s="37"/>
      <c r="AIO19" s="37"/>
      <c r="AIP19" s="37"/>
    </row>
    <row r="20" spans="1:926" x14ac:dyDescent="0.55000000000000004">
      <c r="C20" s="21">
        <v>2017000000</v>
      </c>
      <c r="D20" s="33" t="s">
        <v>197</v>
      </c>
      <c r="E20" s="3">
        <v>302</v>
      </c>
      <c r="F20" s="3">
        <v>32</v>
      </c>
      <c r="G20" s="3">
        <v>29</v>
      </c>
      <c r="H20" s="3">
        <v>30</v>
      </c>
      <c r="I20" s="3">
        <v>38</v>
      </c>
      <c r="J20" s="3">
        <v>33</v>
      </c>
      <c r="K20" s="3">
        <v>27</v>
      </c>
      <c r="L20" s="3">
        <v>37</v>
      </c>
      <c r="M20" s="3">
        <v>39</v>
      </c>
      <c r="N20" s="3">
        <v>37</v>
      </c>
      <c r="O20" s="3">
        <v>697</v>
      </c>
      <c r="P20" s="3">
        <v>70</v>
      </c>
      <c r="Q20" s="3">
        <v>71</v>
      </c>
      <c r="R20" s="3">
        <v>84</v>
      </c>
      <c r="S20" s="3">
        <v>81</v>
      </c>
      <c r="T20" s="3">
        <v>82</v>
      </c>
      <c r="U20" s="3">
        <v>64</v>
      </c>
      <c r="V20" s="3">
        <v>71</v>
      </c>
      <c r="W20" s="3">
        <v>83</v>
      </c>
      <c r="X20" s="3">
        <v>91</v>
      </c>
      <c r="Y20" s="3">
        <v>56</v>
      </c>
      <c r="Z20" s="3">
        <v>6</v>
      </c>
      <c r="AA20" s="3">
        <v>5</v>
      </c>
      <c r="AB20" s="3">
        <v>4</v>
      </c>
      <c r="AC20" s="3">
        <v>5</v>
      </c>
      <c r="AD20" s="3">
        <v>5</v>
      </c>
      <c r="AE20" s="3">
        <v>2</v>
      </c>
      <c r="AF20" s="3">
        <v>7</v>
      </c>
      <c r="AG20" s="3">
        <v>16</v>
      </c>
      <c r="AH20" s="3">
        <v>6</v>
      </c>
      <c r="AI20" s="3">
        <v>99</v>
      </c>
      <c r="AJ20" s="3">
        <v>14</v>
      </c>
      <c r="AK20" s="3">
        <v>10</v>
      </c>
      <c r="AL20" s="3">
        <v>16</v>
      </c>
      <c r="AM20" s="3">
        <v>11</v>
      </c>
      <c r="AN20" s="3">
        <v>8</v>
      </c>
      <c r="AO20" s="3">
        <v>5</v>
      </c>
      <c r="AP20" s="3">
        <v>6</v>
      </c>
      <c r="AQ20" s="3">
        <v>17</v>
      </c>
      <c r="AR20" s="3">
        <v>12</v>
      </c>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c r="SA20" s="37"/>
      <c r="SB20" s="37"/>
      <c r="SC20" s="37"/>
      <c r="SD20" s="37"/>
      <c r="SE20" s="37"/>
      <c r="SF20" s="37"/>
      <c r="SG20" s="37"/>
      <c r="SH20" s="37"/>
      <c r="SI20" s="37"/>
      <c r="SJ20" s="37"/>
      <c r="SK20" s="37"/>
      <c r="SL20" s="37"/>
      <c r="SM20" s="37"/>
      <c r="SN20" s="37"/>
      <c r="SO20" s="37"/>
      <c r="SP20" s="37"/>
      <c r="SQ20" s="37"/>
      <c r="SR20" s="37"/>
      <c r="SS20" s="37"/>
      <c r="ST20" s="37"/>
      <c r="SU20" s="37"/>
      <c r="SV20" s="37"/>
      <c r="SW20" s="37"/>
      <c r="SX20" s="37"/>
      <c r="SY20" s="37"/>
      <c r="SZ20" s="37"/>
      <c r="TA20" s="37"/>
      <c r="TB20" s="37"/>
      <c r="TC20" s="37"/>
      <c r="TD20" s="37"/>
      <c r="TE20" s="37"/>
      <c r="TF20" s="37"/>
      <c r="TG20" s="37"/>
      <c r="TH20" s="37"/>
      <c r="TI20" s="37"/>
      <c r="TJ20" s="37"/>
      <c r="TK20" s="37"/>
      <c r="TL20" s="37"/>
      <c r="TM20" s="37"/>
      <c r="TN20" s="37"/>
      <c r="TO20" s="37"/>
      <c r="TP20" s="37"/>
      <c r="TQ20" s="37"/>
      <c r="TR20" s="37"/>
      <c r="TS20" s="37"/>
      <c r="TT20" s="37"/>
      <c r="TU20" s="37"/>
      <c r="TV20" s="37"/>
      <c r="TW20" s="37"/>
      <c r="TX20" s="37"/>
      <c r="TY20" s="37"/>
      <c r="TZ20" s="37"/>
      <c r="UA20" s="37"/>
      <c r="UB20" s="37"/>
      <c r="UC20" s="37"/>
      <c r="UD20" s="37"/>
      <c r="UE20" s="37"/>
      <c r="UF20" s="37"/>
      <c r="UG20" s="37"/>
      <c r="UH20" s="37"/>
      <c r="UI20" s="37"/>
      <c r="UJ20" s="37"/>
      <c r="UK20" s="37"/>
      <c r="UL20" s="37"/>
      <c r="UM20" s="37"/>
      <c r="UN20" s="37"/>
      <c r="UO20" s="37"/>
      <c r="UP20" s="37"/>
      <c r="UQ20" s="37"/>
      <c r="UR20" s="37"/>
      <c r="US20" s="37"/>
      <c r="UT20" s="37"/>
      <c r="UU20" s="37"/>
      <c r="UV20" s="37"/>
      <c r="UW20" s="37"/>
      <c r="UX20" s="37"/>
      <c r="UY20" s="37"/>
      <c r="UZ20" s="37"/>
      <c r="VA20" s="37"/>
      <c r="VB20" s="37"/>
      <c r="VC20" s="37"/>
      <c r="VD20" s="37"/>
      <c r="VE20" s="37"/>
      <c r="VF20" s="37"/>
      <c r="VG20" s="37"/>
      <c r="VH20" s="37"/>
      <c r="VI20" s="37"/>
      <c r="VJ20" s="37"/>
      <c r="VK20" s="37"/>
      <c r="VL20" s="37"/>
      <c r="VM20" s="37"/>
      <c r="VN20" s="37"/>
      <c r="VO20" s="37"/>
      <c r="VP20" s="37"/>
      <c r="VQ20" s="37"/>
      <c r="VR20" s="37"/>
      <c r="VS20" s="37"/>
      <c r="VT20" s="37"/>
      <c r="VU20" s="37"/>
      <c r="VV20" s="37"/>
      <c r="VW20" s="37"/>
      <c r="VX20" s="37"/>
      <c r="VY20" s="37"/>
      <c r="VZ20" s="37"/>
      <c r="WA20" s="37"/>
      <c r="WB20" s="37"/>
      <c r="WC20" s="37"/>
      <c r="WD20" s="37"/>
      <c r="WE20" s="37"/>
      <c r="WF20" s="37"/>
      <c r="WG20" s="37"/>
      <c r="WH20" s="37"/>
      <c r="WI20" s="37"/>
      <c r="WJ20" s="37"/>
      <c r="WK20" s="37"/>
      <c r="WL20" s="37"/>
      <c r="WM20" s="37"/>
      <c r="WN20" s="37"/>
      <c r="WO20" s="37"/>
      <c r="WP20" s="37"/>
      <c r="WQ20" s="37"/>
      <c r="WR20" s="37"/>
      <c r="WS20" s="37"/>
      <c r="WT20" s="37"/>
      <c r="WU20" s="37"/>
      <c r="WV20" s="37"/>
      <c r="WW20" s="37"/>
      <c r="WX20" s="37"/>
      <c r="WY20" s="37"/>
      <c r="WZ20" s="37"/>
      <c r="XA20" s="37"/>
      <c r="XB20" s="37"/>
      <c r="XC20" s="37"/>
      <c r="XD20" s="37"/>
      <c r="XE20" s="37"/>
      <c r="XF20" s="37"/>
      <c r="XG20" s="37"/>
      <c r="XH20" s="37"/>
      <c r="XI20" s="37"/>
      <c r="XJ20" s="37"/>
      <c r="XK20" s="37"/>
      <c r="XL20" s="37"/>
      <c r="XM20" s="37"/>
      <c r="XN20" s="37"/>
      <c r="XO20" s="37"/>
      <c r="XP20" s="37"/>
      <c r="XQ20" s="37"/>
      <c r="XR20" s="37"/>
      <c r="XS20" s="37"/>
      <c r="XT20" s="37"/>
      <c r="XU20" s="37"/>
      <c r="XV20" s="37"/>
      <c r="XW20" s="37"/>
      <c r="XX20" s="37"/>
      <c r="XY20" s="37"/>
      <c r="XZ20" s="37"/>
      <c r="YA20" s="37"/>
      <c r="YB20" s="37"/>
      <c r="YC20" s="37"/>
      <c r="YD20" s="37"/>
      <c r="YE20" s="37"/>
      <c r="YF20" s="37"/>
      <c r="YG20" s="37"/>
      <c r="YH20" s="37"/>
      <c r="YI20" s="37"/>
      <c r="YJ20" s="37"/>
      <c r="YK20" s="37"/>
      <c r="YL20" s="37"/>
      <c r="YM20" s="37"/>
      <c r="YN20" s="37"/>
      <c r="YO20" s="37"/>
      <c r="YP20" s="37"/>
      <c r="YQ20" s="37"/>
      <c r="YR20" s="37"/>
      <c r="YS20" s="37"/>
      <c r="YT20" s="37"/>
      <c r="YU20" s="37"/>
      <c r="YV20" s="37"/>
      <c r="YW20" s="37"/>
      <c r="YX20" s="37"/>
      <c r="YY20" s="37"/>
      <c r="YZ20" s="37"/>
      <c r="ZA20" s="37"/>
      <c r="ZB20" s="37"/>
      <c r="ZC20" s="37"/>
      <c r="ZD20" s="37"/>
      <c r="ZE20" s="37"/>
      <c r="ZF20" s="37"/>
      <c r="ZG20" s="37"/>
      <c r="ZH20" s="37"/>
      <c r="ZI20" s="37"/>
      <c r="ZJ20" s="37"/>
      <c r="ZK20" s="37"/>
      <c r="ZL20" s="37"/>
      <c r="ZM20" s="37"/>
      <c r="ZN20" s="37"/>
      <c r="ZO20" s="37"/>
      <c r="ZP20" s="37"/>
      <c r="ZQ20" s="37"/>
      <c r="ZR20" s="37"/>
      <c r="ZS20" s="37"/>
      <c r="ZT20" s="37"/>
      <c r="ZU20" s="37"/>
      <c r="ZV20" s="37"/>
      <c r="ZW20" s="37"/>
      <c r="ZX20" s="37"/>
      <c r="ZY20" s="37"/>
      <c r="ZZ20" s="37"/>
      <c r="AAA20" s="37"/>
      <c r="AAB20" s="37"/>
      <c r="AAC20" s="37"/>
      <c r="AAD20" s="37"/>
      <c r="AAE20" s="37"/>
      <c r="AAF20" s="37"/>
      <c r="AAG20" s="37"/>
      <c r="AAH20" s="37"/>
      <c r="AAI20" s="37"/>
      <c r="AAJ20" s="37"/>
      <c r="AAK20" s="37"/>
      <c r="AAL20" s="37"/>
      <c r="AAM20" s="37"/>
      <c r="AAN20" s="37"/>
      <c r="AAO20" s="37"/>
      <c r="AAP20" s="37"/>
      <c r="AAQ20" s="37"/>
      <c r="AAR20" s="37"/>
      <c r="AAS20" s="37"/>
      <c r="AAT20" s="37"/>
      <c r="AAU20" s="37"/>
      <c r="AAV20" s="37"/>
      <c r="AAW20" s="37"/>
      <c r="AAX20" s="37"/>
      <c r="AAY20" s="37"/>
      <c r="AAZ20" s="37"/>
      <c r="ABA20" s="37"/>
      <c r="ABB20" s="37"/>
      <c r="ABC20" s="37"/>
      <c r="ABD20" s="37"/>
      <c r="ABE20" s="37"/>
      <c r="ABF20" s="37"/>
      <c r="ABG20" s="37"/>
      <c r="ABH20" s="37"/>
      <c r="ABI20" s="37"/>
      <c r="ABJ20" s="37"/>
      <c r="ABK20" s="37"/>
      <c r="ABL20" s="37"/>
      <c r="ABM20" s="37"/>
      <c r="ABN20" s="37"/>
      <c r="ABO20" s="37"/>
      <c r="ABP20" s="37"/>
      <c r="ABQ20" s="37"/>
      <c r="ABR20" s="37"/>
      <c r="ABS20" s="37"/>
      <c r="ABT20" s="37"/>
      <c r="ABU20" s="37"/>
      <c r="ABV20" s="37"/>
      <c r="ABW20" s="37"/>
      <c r="ABX20" s="37"/>
      <c r="ABY20" s="37"/>
      <c r="ABZ20" s="37"/>
      <c r="ACA20" s="37"/>
      <c r="ACB20" s="37"/>
      <c r="ACC20" s="37"/>
      <c r="ACD20" s="37"/>
      <c r="ACE20" s="37"/>
      <c r="ACF20" s="37"/>
      <c r="ACG20" s="37"/>
      <c r="ACH20" s="37"/>
      <c r="ACI20" s="37"/>
      <c r="ACJ20" s="37"/>
      <c r="ACK20" s="37"/>
      <c r="ACL20" s="37"/>
      <c r="ACM20" s="37"/>
      <c r="ACN20" s="37"/>
      <c r="ACO20" s="37"/>
      <c r="ACP20" s="37"/>
      <c r="ACQ20" s="37"/>
      <c r="ACR20" s="37"/>
      <c r="ACS20" s="37"/>
      <c r="ACT20" s="37"/>
      <c r="ACU20" s="37"/>
      <c r="ACV20" s="37"/>
      <c r="ACW20" s="37"/>
      <c r="ACX20" s="37"/>
      <c r="ACY20" s="37"/>
      <c r="ACZ20" s="37"/>
      <c r="ADA20" s="37"/>
      <c r="ADB20" s="37"/>
      <c r="ADC20" s="37"/>
      <c r="ADD20" s="37"/>
      <c r="ADE20" s="37"/>
      <c r="ADF20" s="37"/>
      <c r="ADG20" s="37"/>
      <c r="ADH20" s="37"/>
      <c r="ADI20" s="37"/>
      <c r="ADJ20" s="37"/>
      <c r="ADK20" s="37"/>
      <c r="ADL20" s="37"/>
      <c r="ADM20" s="37"/>
      <c r="ADN20" s="37"/>
      <c r="ADO20" s="37"/>
      <c r="ADP20" s="37"/>
      <c r="ADQ20" s="37"/>
      <c r="ADR20" s="37"/>
      <c r="ADS20" s="37"/>
      <c r="ADT20" s="37"/>
      <c r="ADU20" s="37"/>
      <c r="ADV20" s="37"/>
      <c r="ADW20" s="37"/>
      <c r="ADX20" s="37"/>
      <c r="ADY20" s="37"/>
      <c r="ADZ20" s="37"/>
      <c r="AEA20" s="37"/>
      <c r="AEB20" s="37"/>
      <c r="AEC20" s="37"/>
      <c r="AED20" s="37"/>
      <c r="AEE20" s="37"/>
      <c r="AEF20" s="37"/>
      <c r="AEG20" s="37"/>
      <c r="AEH20" s="37"/>
      <c r="AEI20" s="37"/>
      <c r="AEJ20" s="37"/>
      <c r="AEK20" s="37"/>
      <c r="AEL20" s="37"/>
      <c r="AEM20" s="37"/>
      <c r="AEN20" s="37"/>
      <c r="AEO20" s="37"/>
      <c r="AEP20" s="37"/>
      <c r="AEQ20" s="37"/>
      <c r="AER20" s="37"/>
      <c r="AES20" s="37"/>
      <c r="AET20" s="37"/>
      <c r="AEU20" s="37"/>
      <c r="AEV20" s="37"/>
      <c r="AEW20" s="37"/>
      <c r="AEX20" s="37"/>
      <c r="AEY20" s="37"/>
      <c r="AEZ20" s="37"/>
      <c r="AFA20" s="37"/>
      <c r="AFB20" s="37"/>
      <c r="AFC20" s="37"/>
      <c r="AFD20" s="37"/>
      <c r="AFE20" s="37"/>
      <c r="AFF20" s="37"/>
      <c r="AFG20" s="37"/>
      <c r="AFH20" s="37"/>
      <c r="AFI20" s="37"/>
      <c r="AFJ20" s="37"/>
      <c r="AFK20" s="37"/>
      <c r="AFL20" s="37"/>
      <c r="AFM20" s="37"/>
      <c r="AFN20" s="37"/>
      <c r="AFO20" s="37"/>
      <c r="AFP20" s="37"/>
      <c r="AFQ20" s="37"/>
      <c r="AFR20" s="37"/>
      <c r="AFS20" s="37"/>
      <c r="AFT20" s="37"/>
      <c r="AFU20" s="37"/>
      <c r="AFV20" s="37"/>
      <c r="AFW20" s="37"/>
      <c r="AFX20" s="37"/>
      <c r="AFY20" s="37"/>
      <c r="AFZ20" s="37"/>
      <c r="AGA20" s="37"/>
      <c r="AGB20" s="37"/>
      <c r="AGC20" s="37"/>
      <c r="AGD20" s="37"/>
      <c r="AGE20" s="37"/>
      <c r="AGF20" s="37"/>
      <c r="AGG20" s="37"/>
      <c r="AGH20" s="37"/>
      <c r="AGI20" s="37"/>
      <c r="AGJ20" s="37"/>
      <c r="AGK20" s="37"/>
      <c r="AGL20" s="37"/>
      <c r="AGM20" s="37"/>
      <c r="AGN20" s="37"/>
      <c r="AGO20" s="37"/>
      <c r="AGP20" s="37"/>
      <c r="AGQ20" s="37"/>
      <c r="AGR20" s="37"/>
      <c r="AGS20" s="37"/>
      <c r="AGT20" s="37"/>
      <c r="AGU20" s="37"/>
      <c r="AGV20" s="37"/>
      <c r="AGW20" s="37"/>
      <c r="AGX20" s="37"/>
      <c r="AGY20" s="37"/>
      <c r="AGZ20" s="37"/>
      <c r="AHA20" s="37"/>
      <c r="AHB20" s="37"/>
      <c r="AHC20" s="37"/>
      <c r="AHD20" s="37"/>
      <c r="AHE20" s="37"/>
      <c r="AHF20" s="37"/>
      <c r="AHG20" s="37"/>
      <c r="AHH20" s="37"/>
      <c r="AHI20" s="37"/>
      <c r="AHJ20" s="37"/>
      <c r="AHK20" s="37"/>
      <c r="AHL20" s="37"/>
      <c r="AHM20" s="37"/>
      <c r="AHN20" s="37"/>
      <c r="AHO20" s="37"/>
      <c r="AHP20" s="37"/>
      <c r="AHQ20" s="37"/>
      <c r="AHR20" s="37"/>
      <c r="AHS20" s="37"/>
      <c r="AHT20" s="37"/>
      <c r="AHU20" s="37"/>
      <c r="AHV20" s="37"/>
      <c r="AHW20" s="37"/>
      <c r="AHX20" s="37"/>
      <c r="AHY20" s="37"/>
      <c r="AHZ20" s="37"/>
      <c r="AIA20" s="37"/>
      <c r="AIB20" s="37"/>
      <c r="AIC20" s="37"/>
      <c r="AID20" s="37"/>
      <c r="AIE20" s="37"/>
      <c r="AIF20" s="37"/>
      <c r="AIG20" s="37"/>
      <c r="AIH20" s="37"/>
      <c r="AII20" s="37"/>
      <c r="AIJ20" s="37"/>
      <c r="AIK20" s="37"/>
      <c r="AIL20" s="37"/>
      <c r="AIM20" s="37"/>
      <c r="AIN20" s="37"/>
      <c r="AIO20" s="37"/>
      <c r="AIP20" s="37"/>
    </row>
    <row r="21" spans="1:926" x14ac:dyDescent="0.55000000000000004">
      <c r="C21" s="21">
        <v>2018000000</v>
      </c>
      <c r="D21" s="33" t="s">
        <v>198</v>
      </c>
      <c r="E21" s="3">
        <v>258</v>
      </c>
      <c r="F21" s="3">
        <v>15</v>
      </c>
      <c r="G21" s="3">
        <v>18</v>
      </c>
      <c r="H21" s="3">
        <v>36</v>
      </c>
      <c r="I21" s="3">
        <v>38</v>
      </c>
      <c r="J21" s="3">
        <v>32</v>
      </c>
      <c r="K21" s="3">
        <v>23</v>
      </c>
      <c r="L21" s="3">
        <v>25</v>
      </c>
      <c r="M21" s="3">
        <v>33</v>
      </c>
      <c r="N21" s="3">
        <v>38</v>
      </c>
      <c r="O21" s="3">
        <v>657</v>
      </c>
      <c r="P21" s="3">
        <v>53</v>
      </c>
      <c r="Q21" s="3">
        <v>59</v>
      </c>
      <c r="R21" s="3">
        <v>77</v>
      </c>
      <c r="S21" s="3">
        <v>81</v>
      </c>
      <c r="T21" s="3">
        <v>82</v>
      </c>
      <c r="U21" s="3">
        <v>66</v>
      </c>
      <c r="V21" s="3">
        <v>69</v>
      </c>
      <c r="W21" s="3">
        <v>85</v>
      </c>
      <c r="X21" s="3">
        <v>85</v>
      </c>
      <c r="Y21" s="3">
        <v>30</v>
      </c>
      <c r="Z21" s="3">
        <v>2</v>
      </c>
      <c r="AA21" s="3">
        <v>2</v>
      </c>
      <c r="AB21" s="3">
        <v>6</v>
      </c>
      <c r="AC21" s="3">
        <v>4</v>
      </c>
      <c r="AD21" s="3" t="s">
        <v>1</v>
      </c>
      <c r="AE21" s="3">
        <v>6</v>
      </c>
      <c r="AF21" s="3">
        <v>2</v>
      </c>
      <c r="AG21" s="3">
        <v>3</v>
      </c>
      <c r="AH21" s="3">
        <v>5</v>
      </c>
      <c r="AI21" s="3">
        <v>106</v>
      </c>
      <c r="AJ21" s="3">
        <v>7</v>
      </c>
      <c r="AK21" s="3">
        <v>11</v>
      </c>
      <c r="AL21" s="3">
        <v>15</v>
      </c>
      <c r="AM21" s="3">
        <v>7</v>
      </c>
      <c r="AN21" s="3">
        <v>16</v>
      </c>
      <c r="AO21" s="3">
        <v>8</v>
      </c>
      <c r="AP21" s="3">
        <v>13</v>
      </c>
      <c r="AQ21" s="3">
        <v>12</v>
      </c>
      <c r="AR21" s="3">
        <v>17</v>
      </c>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c r="UC21" s="37"/>
      <c r="UD21" s="37"/>
      <c r="UE21" s="37"/>
      <c r="UF21" s="37"/>
      <c r="UG21" s="37"/>
      <c r="UH21" s="37"/>
      <c r="UI21" s="37"/>
      <c r="UJ21" s="37"/>
      <c r="UK21" s="37"/>
      <c r="UL21" s="37"/>
      <c r="UM21" s="37"/>
      <c r="UN21" s="37"/>
      <c r="UO21" s="37"/>
      <c r="UP21" s="37"/>
      <c r="UQ21" s="37"/>
      <c r="UR21" s="37"/>
      <c r="US21" s="37"/>
      <c r="UT21" s="37"/>
      <c r="UU21" s="37"/>
      <c r="UV21" s="37"/>
      <c r="UW21" s="37"/>
      <c r="UX21" s="37"/>
      <c r="UY21" s="37"/>
      <c r="UZ21" s="37"/>
      <c r="VA21" s="37"/>
      <c r="VB21" s="37"/>
      <c r="VC21" s="37"/>
      <c r="VD21" s="37"/>
      <c r="VE21" s="37"/>
      <c r="VF21" s="37"/>
      <c r="VG21" s="37"/>
      <c r="VH21" s="37"/>
      <c r="VI21" s="37"/>
      <c r="VJ21" s="37"/>
      <c r="VK21" s="37"/>
      <c r="VL21" s="37"/>
      <c r="VM21" s="37"/>
      <c r="VN21" s="37"/>
      <c r="VO21" s="37"/>
      <c r="VP21" s="37"/>
      <c r="VQ21" s="37"/>
      <c r="VR21" s="37"/>
      <c r="VS21" s="37"/>
      <c r="VT21" s="37"/>
      <c r="VU21" s="37"/>
      <c r="VV21" s="37"/>
      <c r="VW21" s="37"/>
      <c r="VX21" s="37"/>
      <c r="VY21" s="37"/>
      <c r="VZ21" s="37"/>
      <c r="WA21" s="37"/>
      <c r="WB21" s="37"/>
      <c r="WC21" s="37"/>
      <c r="WD21" s="37"/>
      <c r="WE21" s="37"/>
      <c r="WF21" s="37"/>
      <c r="WG21" s="37"/>
      <c r="WH21" s="37"/>
      <c r="WI21" s="37"/>
      <c r="WJ21" s="37"/>
      <c r="WK21" s="37"/>
      <c r="WL21" s="37"/>
      <c r="WM21" s="37"/>
      <c r="WN21" s="37"/>
      <c r="WO21" s="37"/>
      <c r="WP21" s="37"/>
      <c r="WQ21" s="37"/>
      <c r="WR21" s="37"/>
      <c r="WS21" s="37"/>
      <c r="WT21" s="37"/>
      <c r="WU21" s="37"/>
      <c r="WV21" s="37"/>
      <c r="WW21" s="37"/>
      <c r="WX21" s="37"/>
      <c r="WY21" s="37"/>
      <c r="WZ21" s="37"/>
      <c r="XA21" s="37"/>
      <c r="XB21" s="37"/>
      <c r="XC21" s="37"/>
      <c r="XD21" s="37"/>
      <c r="XE21" s="37"/>
      <c r="XF21" s="37"/>
      <c r="XG21" s="37"/>
      <c r="XH21" s="37"/>
      <c r="XI21" s="37"/>
      <c r="XJ21" s="37"/>
      <c r="XK21" s="37"/>
      <c r="XL21" s="37"/>
      <c r="XM21" s="37"/>
      <c r="XN21" s="37"/>
      <c r="XO21" s="37"/>
      <c r="XP21" s="37"/>
      <c r="XQ21" s="37"/>
      <c r="XR21" s="37"/>
      <c r="XS21" s="37"/>
      <c r="XT21" s="37"/>
      <c r="XU21" s="37"/>
      <c r="XV21" s="37"/>
      <c r="XW21" s="37"/>
      <c r="XX21" s="37"/>
      <c r="XY21" s="37"/>
      <c r="XZ21" s="37"/>
      <c r="YA21" s="37"/>
      <c r="YB21" s="37"/>
      <c r="YC21" s="37"/>
      <c r="YD21" s="37"/>
      <c r="YE21" s="37"/>
      <c r="YF21" s="37"/>
      <c r="YG21" s="37"/>
      <c r="YH21" s="37"/>
      <c r="YI21" s="37"/>
      <c r="YJ21" s="37"/>
      <c r="YK21" s="37"/>
      <c r="YL21" s="37"/>
      <c r="YM21" s="37"/>
      <c r="YN21" s="37"/>
      <c r="YO21" s="37"/>
      <c r="YP21" s="37"/>
      <c r="YQ21" s="37"/>
      <c r="YR21" s="37"/>
      <c r="YS21" s="37"/>
      <c r="YT21" s="37"/>
      <c r="YU21" s="37"/>
      <c r="YV21" s="37"/>
      <c r="YW21" s="37"/>
      <c r="YX21" s="37"/>
      <c r="YY21" s="37"/>
      <c r="YZ21" s="37"/>
      <c r="ZA21" s="37"/>
      <c r="ZB21" s="37"/>
      <c r="ZC21" s="37"/>
      <c r="ZD21" s="37"/>
      <c r="ZE21" s="37"/>
      <c r="ZF21" s="37"/>
      <c r="ZG21" s="37"/>
      <c r="ZH21" s="37"/>
      <c r="ZI21" s="37"/>
      <c r="ZJ21" s="37"/>
      <c r="ZK21" s="37"/>
      <c r="ZL21" s="37"/>
      <c r="ZM21" s="37"/>
      <c r="ZN21" s="37"/>
      <c r="ZO21" s="37"/>
      <c r="ZP21" s="37"/>
      <c r="ZQ21" s="37"/>
      <c r="ZR21" s="37"/>
      <c r="ZS21" s="37"/>
      <c r="ZT21" s="37"/>
      <c r="ZU21" s="37"/>
      <c r="ZV21" s="37"/>
      <c r="ZW21" s="37"/>
      <c r="ZX21" s="37"/>
      <c r="ZY21" s="37"/>
      <c r="ZZ21" s="37"/>
      <c r="AAA21" s="37"/>
      <c r="AAB21" s="37"/>
      <c r="AAC21" s="37"/>
      <c r="AAD21" s="37"/>
      <c r="AAE21" s="37"/>
      <c r="AAF21" s="37"/>
      <c r="AAG21" s="37"/>
      <c r="AAH21" s="37"/>
      <c r="AAI21" s="37"/>
      <c r="AAJ21" s="37"/>
      <c r="AAK21" s="37"/>
      <c r="AAL21" s="37"/>
      <c r="AAM21" s="37"/>
      <c r="AAN21" s="37"/>
      <c r="AAO21" s="37"/>
      <c r="AAP21" s="37"/>
      <c r="AAQ21" s="37"/>
      <c r="AAR21" s="37"/>
      <c r="AAS21" s="37"/>
      <c r="AAT21" s="37"/>
      <c r="AAU21" s="37"/>
      <c r="AAV21" s="37"/>
      <c r="AAW21" s="37"/>
      <c r="AAX21" s="37"/>
      <c r="AAY21" s="37"/>
      <c r="AAZ21" s="37"/>
      <c r="ABA21" s="37"/>
      <c r="ABB21" s="37"/>
      <c r="ABC21" s="37"/>
      <c r="ABD21" s="37"/>
      <c r="ABE21" s="37"/>
      <c r="ABF21" s="37"/>
      <c r="ABG21" s="37"/>
      <c r="ABH21" s="37"/>
      <c r="ABI21" s="37"/>
      <c r="ABJ21" s="37"/>
      <c r="ABK21" s="37"/>
      <c r="ABL21" s="37"/>
      <c r="ABM21" s="37"/>
      <c r="ABN21" s="37"/>
      <c r="ABO21" s="37"/>
      <c r="ABP21" s="37"/>
      <c r="ABQ21" s="37"/>
      <c r="ABR21" s="37"/>
      <c r="ABS21" s="37"/>
      <c r="ABT21" s="37"/>
      <c r="ABU21" s="37"/>
      <c r="ABV21" s="37"/>
      <c r="ABW21" s="37"/>
      <c r="ABX21" s="37"/>
      <c r="ABY21" s="37"/>
      <c r="ABZ21" s="37"/>
      <c r="ACA21" s="37"/>
      <c r="ACB21" s="37"/>
      <c r="ACC21" s="37"/>
      <c r="ACD21" s="37"/>
      <c r="ACE21" s="37"/>
      <c r="ACF21" s="37"/>
      <c r="ACG21" s="37"/>
      <c r="ACH21" s="37"/>
      <c r="ACI21" s="37"/>
      <c r="ACJ21" s="37"/>
      <c r="ACK21" s="37"/>
      <c r="ACL21" s="37"/>
      <c r="ACM21" s="37"/>
      <c r="ACN21" s="37"/>
      <c r="ACO21" s="37"/>
      <c r="ACP21" s="37"/>
      <c r="ACQ21" s="37"/>
      <c r="ACR21" s="37"/>
      <c r="ACS21" s="37"/>
      <c r="ACT21" s="37"/>
      <c r="ACU21" s="37"/>
      <c r="ACV21" s="37"/>
      <c r="ACW21" s="37"/>
      <c r="ACX21" s="37"/>
      <c r="ACY21" s="37"/>
      <c r="ACZ21" s="37"/>
      <c r="ADA21" s="37"/>
      <c r="ADB21" s="37"/>
      <c r="ADC21" s="37"/>
      <c r="ADD21" s="37"/>
      <c r="ADE21" s="37"/>
      <c r="ADF21" s="37"/>
      <c r="ADG21" s="37"/>
      <c r="ADH21" s="37"/>
      <c r="ADI21" s="37"/>
      <c r="ADJ21" s="37"/>
      <c r="ADK21" s="37"/>
      <c r="ADL21" s="37"/>
      <c r="ADM21" s="37"/>
      <c r="ADN21" s="37"/>
      <c r="ADO21" s="37"/>
      <c r="ADP21" s="37"/>
      <c r="ADQ21" s="37"/>
      <c r="ADR21" s="37"/>
      <c r="ADS21" s="37"/>
      <c r="ADT21" s="37"/>
      <c r="ADU21" s="37"/>
      <c r="ADV21" s="37"/>
      <c r="ADW21" s="37"/>
      <c r="ADX21" s="37"/>
      <c r="ADY21" s="37"/>
      <c r="ADZ21" s="37"/>
      <c r="AEA21" s="37"/>
      <c r="AEB21" s="37"/>
      <c r="AEC21" s="37"/>
      <c r="AED21" s="37"/>
      <c r="AEE21" s="37"/>
      <c r="AEF21" s="37"/>
      <c r="AEG21" s="37"/>
      <c r="AEH21" s="37"/>
      <c r="AEI21" s="37"/>
      <c r="AEJ21" s="37"/>
      <c r="AEK21" s="37"/>
      <c r="AEL21" s="37"/>
      <c r="AEM21" s="37"/>
      <c r="AEN21" s="37"/>
      <c r="AEO21" s="37"/>
      <c r="AEP21" s="37"/>
      <c r="AEQ21" s="37"/>
      <c r="AER21" s="37"/>
      <c r="AES21" s="37"/>
      <c r="AET21" s="37"/>
      <c r="AEU21" s="37"/>
      <c r="AEV21" s="37"/>
      <c r="AEW21" s="37"/>
      <c r="AEX21" s="37"/>
      <c r="AEY21" s="37"/>
      <c r="AEZ21" s="37"/>
      <c r="AFA21" s="37"/>
      <c r="AFB21" s="37"/>
      <c r="AFC21" s="37"/>
      <c r="AFD21" s="37"/>
      <c r="AFE21" s="37"/>
      <c r="AFF21" s="37"/>
      <c r="AFG21" s="37"/>
      <c r="AFH21" s="37"/>
      <c r="AFI21" s="37"/>
      <c r="AFJ21" s="37"/>
      <c r="AFK21" s="37"/>
      <c r="AFL21" s="37"/>
      <c r="AFM21" s="37"/>
      <c r="AFN21" s="37"/>
      <c r="AFO21" s="37"/>
      <c r="AFP21" s="37"/>
      <c r="AFQ21" s="37"/>
      <c r="AFR21" s="37"/>
      <c r="AFS21" s="37"/>
      <c r="AFT21" s="37"/>
      <c r="AFU21" s="37"/>
      <c r="AFV21" s="37"/>
      <c r="AFW21" s="37"/>
      <c r="AFX21" s="37"/>
      <c r="AFY21" s="37"/>
      <c r="AFZ21" s="37"/>
      <c r="AGA21" s="37"/>
      <c r="AGB21" s="37"/>
      <c r="AGC21" s="37"/>
      <c r="AGD21" s="37"/>
      <c r="AGE21" s="37"/>
      <c r="AGF21" s="37"/>
      <c r="AGG21" s="37"/>
      <c r="AGH21" s="37"/>
      <c r="AGI21" s="37"/>
      <c r="AGJ21" s="37"/>
      <c r="AGK21" s="37"/>
      <c r="AGL21" s="37"/>
      <c r="AGM21" s="37"/>
      <c r="AGN21" s="37"/>
      <c r="AGO21" s="37"/>
      <c r="AGP21" s="37"/>
      <c r="AGQ21" s="37"/>
      <c r="AGR21" s="37"/>
      <c r="AGS21" s="37"/>
      <c r="AGT21" s="37"/>
      <c r="AGU21" s="37"/>
      <c r="AGV21" s="37"/>
      <c r="AGW21" s="37"/>
      <c r="AGX21" s="37"/>
      <c r="AGY21" s="37"/>
      <c r="AGZ21" s="37"/>
      <c r="AHA21" s="37"/>
      <c r="AHB21" s="37"/>
      <c r="AHC21" s="37"/>
      <c r="AHD21" s="37"/>
      <c r="AHE21" s="37"/>
      <c r="AHF21" s="37"/>
      <c r="AHG21" s="37"/>
      <c r="AHH21" s="37"/>
      <c r="AHI21" s="37"/>
      <c r="AHJ21" s="37"/>
      <c r="AHK21" s="37"/>
      <c r="AHL21" s="37"/>
      <c r="AHM21" s="37"/>
      <c r="AHN21" s="37"/>
      <c r="AHO21" s="37"/>
      <c r="AHP21" s="37"/>
      <c r="AHQ21" s="37"/>
      <c r="AHR21" s="37"/>
      <c r="AHS21" s="37"/>
      <c r="AHT21" s="37"/>
      <c r="AHU21" s="37"/>
      <c r="AHV21" s="37"/>
      <c r="AHW21" s="37"/>
      <c r="AHX21" s="37"/>
      <c r="AHY21" s="37"/>
      <c r="AHZ21" s="37"/>
      <c r="AIA21" s="37"/>
      <c r="AIB21" s="37"/>
      <c r="AIC21" s="37"/>
      <c r="AID21" s="37"/>
      <c r="AIE21" s="37"/>
      <c r="AIF21" s="37"/>
      <c r="AIG21" s="37"/>
      <c r="AIH21" s="37"/>
      <c r="AII21" s="37"/>
      <c r="AIJ21" s="37"/>
      <c r="AIK21" s="37"/>
      <c r="AIL21" s="37"/>
      <c r="AIM21" s="37"/>
      <c r="AIN21" s="37"/>
      <c r="AIO21" s="37"/>
      <c r="AIP21" s="37"/>
    </row>
    <row r="22" spans="1:926" x14ac:dyDescent="0.55000000000000004">
      <c r="C22" s="22">
        <v>2019000000</v>
      </c>
      <c r="D22" s="33" t="s">
        <v>199</v>
      </c>
      <c r="E22" s="3">
        <v>262</v>
      </c>
      <c r="F22" s="3">
        <v>29</v>
      </c>
      <c r="G22" s="3">
        <v>28</v>
      </c>
      <c r="H22" s="3">
        <v>29</v>
      </c>
      <c r="I22" s="3">
        <v>28</v>
      </c>
      <c r="J22" s="3">
        <v>30</v>
      </c>
      <c r="K22" s="3">
        <v>32</v>
      </c>
      <c r="L22" s="3">
        <v>17</v>
      </c>
      <c r="M22" s="3">
        <v>31</v>
      </c>
      <c r="N22" s="3">
        <v>38</v>
      </c>
      <c r="O22" s="3">
        <v>583</v>
      </c>
      <c r="P22" s="3">
        <v>56</v>
      </c>
      <c r="Q22" s="3">
        <v>54</v>
      </c>
      <c r="R22" s="3">
        <v>69</v>
      </c>
      <c r="S22" s="3">
        <v>72</v>
      </c>
      <c r="T22" s="3">
        <v>72</v>
      </c>
      <c r="U22" s="3">
        <v>56</v>
      </c>
      <c r="V22" s="3">
        <v>52</v>
      </c>
      <c r="W22" s="3">
        <v>73</v>
      </c>
      <c r="X22" s="3">
        <v>79</v>
      </c>
      <c r="Y22" s="3">
        <v>37</v>
      </c>
      <c r="Z22" s="3">
        <v>5</v>
      </c>
      <c r="AA22" s="3">
        <v>1</v>
      </c>
      <c r="AB22" s="3" t="s">
        <v>1</v>
      </c>
      <c r="AC22" s="3">
        <v>2</v>
      </c>
      <c r="AD22" s="3">
        <v>10</v>
      </c>
      <c r="AE22" s="3">
        <v>4</v>
      </c>
      <c r="AF22" s="3">
        <v>4</v>
      </c>
      <c r="AG22" s="3">
        <v>5</v>
      </c>
      <c r="AH22" s="3">
        <v>6</v>
      </c>
      <c r="AI22" s="3">
        <v>83</v>
      </c>
      <c r="AJ22" s="3">
        <v>13</v>
      </c>
      <c r="AK22" s="3">
        <v>8</v>
      </c>
      <c r="AL22" s="3">
        <v>10</v>
      </c>
      <c r="AM22" s="3">
        <v>8</v>
      </c>
      <c r="AN22" s="3">
        <v>15</v>
      </c>
      <c r="AO22" s="3">
        <v>3</v>
      </c>
      <c r="AP22" s="3">
        <v>5</v>
      </c>
      <c r="AQ22" s="3">
        <v>9</v>
      </c>
      <c r="AR22" s="3">
        <v>12</v>
      </c>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c r="SA22" s="37"/>
      <c r="SB22" s="37"/>
      <c r="SC22" s="37"/>
      <c r="SD22" s="37"/>
      <c r="SE22" s="37"/>
      <c r="SF22" s="37"/>
      <c r="SG22" s="37"/>
      <c r="SH22" s="37"/>
      <c r="SI22" s="37"/>
      <c r="SJ22" s="37"/>
      <c r="SK22" s="37"/>
      <c r="SL22" s="37"/>
      <c r="SM22" s="37"/>
      <c r="SN22" s="37"/>
      <c r="SO22" s="37"/>
      <c r="SP22" s="37"/>
      <c r="SQ22" s="37"/>
      <c r="SR22" s="37"/>
      <c r="SS22" s="37"/>
      <c r="ST22" s="37"/>
      <c r="SU22" s="37"/>
      <c r="SV22" s="37"/>
      <c r="SW22" s="37"/>
      <c r="SX22" s="37"/>
      <c r="SY22" s="37"/>
      <c r="SZ22" s="37"/>
      <c r="TA22" s="37"/>
      <c r="TB22" s="37"/>
      <c r="TC22" s="37"/>
      <c r="TD22" s="37"/>
      <c r="TE22" s="37"/>
      <c r="TF22" s="37"/>
      <c r="TG22" s="37"/>
      <c r="TH22" s="37"/>
      <c r="TI22" s="37"/>
      <c r="TJ22" s="37"/>
      <c r="TK22" s="37"/>
      <c r="TL22" s="37"/>
      <c r="TM22" s="37"/>
      <c r="TN22" s="37"/>
      <c r="TO22" s="37"/>
      <c r="TP22" s="37"/>
      <c r="TQ22" s="37"/>
      <c r="TR22" s="37"/>
      <c r="TS22" s="37"/>
      <c r="TT22" s="37"/>
      <c r="TU22" s="37"/>
      <c r="TV22" s="37"/>
      <c r="TW22" s="37"/>
      <c r="TX22" s="37"/>
      <c r="TY22" s="37"/>
      <c r="TZ22" s="37"/>
      <c r="UA22" s="37"/>
      <c r="UB22" s="37"/>
      <c r="UC22" s="37"/>
      <c r="UD22" s="37"/>
      <c r="UE22" s="37"/>
      <c r="UF22" s="37"/>
      <c r="UG22" s="37"/>
      <c r="UH22" s="37"/>
      <c r="UI22" s="37"/>
      <c r="UJ22" s="37"/>
      <c r="UK22" s="37"/>
      <c r="UL22" s="37"/>
      <c r="UM22" s="37"/>
      <c r="UN22" s="37"/>
      <c r="UO22" s="37"/>
      <c r="UP22" s="37"/>
      <c r="UQ22" s="37"/>
      <c r="UR22" s="37"/>
      <c r="US22" s="37"/>
      <c r="UT22" s="37"/>
      <c r="UU22" s="37"/>
      <c r="UV22" s="37"/>
      <c r="UW22" s="37"/>
      <c r="UX22" s="37"/>
      <c r="UY22" s="37"/>
      <c r="UZ22" s="37"/>
      <c r="VA22" s="37"/>
      <c r="VB22" s="37"/>
      <c r="VC22" s="37"/>
      <c r="VD22" s="37"/>
      <c r="VE22" s="37"/>
      <c r="VF22" s="37"/>
      <c r="VG22" s="37"/>
      <c r="VH22" s="37"/>
      <c r="VI22" s="37"/>
      <c r="VJ22" s="37"/>
      <c r="VK22" s="37"/>
      <c r="VL22" s="37"/>
      <c r="VM22" s="37"/>
      <c r="VN22" s="37"/>
      <c r="VO22" s="37"/>
      <c r="VP22" s="37"/>
      <c r="VQ22" s="37"/>
      <c r="VR22" s="37"/>
      <c r="VS22" s="37"/>
      <c r="VT22" s="37"/>
      <c r="VU22" s="37"/>
      <c r="VV22" s="37"/>
      <c r="VW22" s="37"/>
      <c r="VX22" s="37"/>
      <c r="VY22" s="37"/>
      <c r="VZ22" s="37"/>
      <c r="WA22" s="37"/>
      <c r="WB22" s="37"/>
      <c r="WC22" s="37"/>
      <c r="WD22" s="37"/>
      <c r="WE22" s="37"/>
      <c r="WF22" s="37"/>
      <c r="WG22" s="37"/>
      <c r="WH22" s="37"/>
      <c r="WI22" s="37"/>
      <c r="WJ22" s="37"/>
      <c r="WK22" s="37"/>
      <c r="WL22" s="37"/>
      <c r="WM22" s="37"/>
      <c r="WN22" s="37"/>
      <c r="WO22" s="37"/>
      <c r="WP22" s="37"/>
      <c r="WQ22" s="37"/>
      <c r="WR22" s="37"/>
      <c r="WS22" s="37"/>
      <c r="WT22" s="37"/>
      <c r="WU22" s="37"/>
      <c r="WV22" s="37"/>
      <c r="WW22" s="37"/>
      <c r="WX22" s="37"/>
      <c r="WY22" s="37"/>
      <c r="WZ22" s="37"/>
      <c r="XA22" s="37"/>
      <c r="XB22" s="37"/>
      <c r="XC22" s="37"/>
      <c r="XD22" s="37"/>
      <c r="XE22" s="37"/>
      <c r="XF22" s="37"/>
      <c r="XG22" s="37"/>
      <c r="XH22" s="37"/>
      <c r="XI22" s="37"/>
      <c r="XJ22" s="37"/>
      <c r="XK22" s="37"/>
      <c r="XL22" s="37"/>
      <c r="XM22" s="37"/>
      <c r="XN22" s="37"/>
      <c r="XO22" s="37"/>
      <c r="XP22" s="37"/>
      <c r="XQ22" s="37"/>
      <c r="XR22" s="37"/>
      <c r="XS22" s="37"/>
      <c r="XT22" s="37"/>
      <c r="XU22" s="37"/>
      <c r="XV22" s="37"/>
      <c r="XW22" s="37"/>
      <c r="XX22" s="37"/>
      <c r="XY22" s="37"/>
      <c r="XZ22" s="37"/>
      <c r="YA22" s="37"/>
      <c r="YB22" s="37"/>
      <c r="YC22" s="37"/>
      <c r="YD22" s="37"/>
      <c r="YE22" s="37"/>
      <c r="YF22" s="37"/>
      <c r="YG22" s="37"/>
      <c r="YH22" s="37"/>
      <c r="YI22" s="37"/>
      <c r="YJ22" s="37"/>
      <c r="YK22" s="37"/>
      <c r="YL22" s="37"/>
      <c r="YM22" s="37"/>
      <c r="YN22" s="37"/>
      <c r="YO22" s="37"/>
      <c r="YP22" s="37"/>
      <c r="YQ22" s="37"/>
      <c r="YR22" s="37"/>
      <c r="YS22" s="37"/>
      <c r="YT22" s="37"/>
      <c r="YU22" s="37"/>
      <c r="YV22" s="37"/>
      <c r="YW22" s="37"/>
      <c r="YX22" s="37"/>
      <c r="YY22" s="37"/>
      <c r="YZ22" s="37"/>
      <c r="ZA22" s="37"/>
      <c r="ZB22" s="37"/>
      <c r="ZC22" s="37"/>
      <c r="ZD22" s="37"/>
      <c r="ZE22" s="37"/>
      <c r="ZF22" s="37"/>
      <c r="ZG22" s="37"/>
      <c r="ZH22" s="37"/>
      <c r="ZI22" s="37"/>
      <c r="ZJ22" s="37"/>
      <c r="ZK22" s="37"/>
      <c r="ZL22" s="37"/>
      <c r="ZM22" s="37"/>
      <c r="ZN22" s="37"/>
      <c r="ZO22" s="37"/>
      <c r="ZP22" s="37"/>
      <c r="ZQ22" s="37"/>
      <c r="ZR22" s="37"/>
      <c r="ZS22" s="37"/>
      <c r="ZT22" s="37"/>
      <c r="ZU22" s="37"/>
      <c r="ZV22" s="37"/>
      <c r="ZW22" s="37"/>
      <c r="ZX22" s="37"/>
      <c r="ZY22" s="37"/>
      <c r="ZZ22" s="37"/>
      <c r="AAA22" s="37"/>
      <c r="AAB22" s="37"/>
      <c r="AAC22" s="37"/>
      <c r="AAD22" s="37"/>
      <c r="AAE22" s="37"/>
      <c r="AAF22" s="37"/>
      <c r="AAG22" s="37"/>
      <c r="AAH22" s="37"/>
      <c r="AAI22" s="37"/>
      <c r="AAJ22" s="37"/>
      <c r="AAK22" s="37"/>
      <c r="AAL22" s="37"/>
      <c r="AAM22" s="37"/>
      <c r="AAN22" s="37"/>
      <c r="AAO22" s="37"/>
      <c r="AAP22" s="37"/>
      <c r="AAQ22" s="37"/>
      <c r="AAR22" s="37"/>
      <c r="AAS22" s="37"/>
      <c r="AAT22" s="37"/>
      <c r="AAU22" s="37"/>
      <c r="AAV22" s="37"/>
      <c r="AAW22" s="37"/>
      <c r="AAX22" s="37"/>
      <c r="AAY22" s="37"/>
      <c r="AAZ22" s="37"/>
      <c r="ABA22" s="37"/>
      <c r="ABB22" s="37"/>
      <c r="ABC22" s="37"/>
      <c r="ABD22" s="37"/>
      <c r="ABE22" s="37"/>
      <c r="ABF22" s="37"/>
      <c r="ABG22" s="37"/>
      <c r="ABH22" s="37"/>
      <c r="ABI22" s="37"/>
      <c r="ABJ22" s="37"/>
      <c r="ABK22" s="37"/>
      <c r="ABL22" s="37"/>
      <c r="ABM22" s="37"/>
      <c r="ABN22" s="37"/>
      <c r="ABO22" s="37"/>
      <c r="ABP22" s="37"/>
      <c r="ABQ22" s="37"/>
      <c r="ABR22" s="37"/>
      <c r="ABS22" s="37"/>
      <c r="ABT22" s="37"/>
      <c r="ABU22" s="37"/>
      <c r="ABV22" s="37"/>
      <c r="ABW22" s="37"/>
      <c r="ABX22" s="37"/>
      <c r="ABY22" s="37"/>
      <c r="ABZ22" s="37"/>
      <c r="ACA22" s="37"/>
      <c r="ACB22" s="37"/>
      <c r="ACC22" s="37"/>
      <c r="ACD22" s="37"/>
      <c r="ACE22" s="37"/>
      <c r="ACF22" s="37"/>
      <c r="ACG22" s="37"/>
      <c r="ACH22" s="37"/>
      <c r="ACI22" s="37"/>
      <c r="ACJ22" s="37"/>
      <c r="ACK22" s="37"/>
      <c r="ACL22" s="37"/>
      <c r="ACM22" s="37"/>
      <c r="ACN22" s="37"/>
      <c r="ACO22" s="37"/>
      <c r="ACP22" s="37"/>
      <c r="ACQ22" s="37"/>
      <c r="ACR22" s="37"/>
      <c r="ACS22" s="37"/>
      <c r="ACT22" s="37"/>
      <c r="ACU22" s="37"/>
      <c r="ACV22" s="37"/>
      <c r="ACW22" s="37"/>
      <c r="ACX22" s="37"/>
      <c r="ACY22" s="37"/>
      <c r="ACZ22" s="37"/>
      <c r="ADA22" s="37"/>
      <c r="ADB22" s="37"/>
      <c r="ADC22" s="37"/>
      <c r="ADD22" s="37"/>
      <c r="ADE22" s="37"/>
      <c r="ADF22" s="37"/>
      <c r="ADG22" s="37"/>
      <c r="ADH22" s="37"/>
      <c r="ADI22" s="37"/>
      <c r="ADJ22" s="37"/>
      <c r="ADK22" s="37"/>
      <c r="ADL22" s="37"/>
      <c r="ADM22" s="37"/>
      <c r="ADN22" s="37"/>
      <c r="ADO22" s="37"/>
      <c r="ADP22" s="37"/>
      <c r="ADQ22" s="37"/>
      <c r="ADR22" s="37"/>
      <c r="ADS22" s="37"/>
      <c r="ADT22" s="37"/>
      <c r="ADU22" s="37"/>
      <c r="ADV22" s="37"/>
      <c r="ADW22" s="37"/>
      <c r="ADX22" s="37"/>
      <c r="ADY22" s="37"/>
      <c r="ADZ22" s="37"/>
      <c r="AEA22" s="37"/>
      <c r="AEB22" s="37"/>
      <c r="AEC22" s="37"/>
      <c r="AED22" s="37"/>
      <c r="AEE22" s="37"/>
      <c r="AEF22" s="37"/>
      <c r="AEG22" s="37"/>
      <c r="AEH22" s="37"/>
      <c r="AEI22" s="37"/>
      <c r="AEJ22" s="37"/>
      <c r="AEK22" s="37"/>
      <c r="AEL22" s="37"/>
      <c r="AEM22" s="37"/>
      <c r="AEN22" s="37"/>
      <c r="AEO22" s="37"/>
      <c r="AEP22" s="37"/>
      <c r="AEQ22" s="37"/>
      <c r="AER22" s="37"/>
      <c r="AES22" s="37"/>
      <c r="AET22" s="37"/>
      <c r="AEU22" s="37"/>
      <c r="AEV22" s="37"/>
      <c r="AEW22" s="37"/>
      <c r="AEX22" s="37"/>
      <c r="AEY22" s="37"/>
      <c r="AEZ22" s="37"/>
      <c r="AFA22" s="37"/>
      <c r="AFB22" s="37"/>
      <c r="AFC22" s="37"/>
      <c r="AFD22" s="37"/>
      <c r="AFE22" s="37"/>
      <c r="AFF22" s="37"/>
      <c r="AFG22" s="37"/>
      <c r="AFH22" s="37"/>
      <c r="AFI22" s="37"/>
      <c r="AFJ22" s="37"/>
      <c r="AFK22" s="37"/>
      <c r="AFL22" s="37"/>
      <c r="AFM22" s="37"/>
      <c r="AFN22" s="37"/>
      <c r="AFO22" s="37"/>
      <c r="AFP22" s="37"/>
      <c r="AFQ22" s="37"/>
      <c r="AFR22" s="37"/>
      <c r="AFS22" s="37"/>
      <c r="AFT22" s="37"/>
      <c r="AFU22" s="37"/>
      <c r="AFV22" s="37"/>
      <c r="AFW22" s="37"/>
      <c r="AFX22" s="37"/>
      <c r="AFY22" s="37"/>
      <c r="AFZ22" s="37"/>
      <c r="AGA22" s="37"/>
      <c r="AGB22" s="37"/>
      <c r="AGC22" s="37"/>
      <c r="AGD22" s="37"/>
      <c r="AGE22" s="37"/>
      <c r="AGF22" s="37"/>
      <c r="AGG22" s="37"/>
      <c r="AGH22" s="37"/>
      <c r="AGI22" s="37"/>
      <c r="AGJ22" s="37"/>
      <c r="AGK22" s="37"/>
      <c r="AGL22" s="37"/>
      <c r="AGM22" s="37"/>
      <c r="AGN22" s="37"/>
      <c r="AGO22" s="37"/>
      <c r="AGP22" s="37"/>
      <c r="AGQ22" s="37"/>
      <c r="AGR22" s="37"/>
      <c r="AGS22" s="37"/>
      <c r="AGT22" s="37"/>
      <c r="AGU22" s="37"/>
      <c r="AGV22" s="37"/>
      <c r="AGW22" s="37"/>
      <c r="AGX22" s="37"/>
      <c r="AGY22" s="37"/>
      <c r="AGZ22" s="37"/>
      <c r="AHA22" s="37"/>
      <c r="AHB22" s="37"/>
      <c r="AHC22" s="37"/>
      <c r="AHD22" s="37"/>
      <c r="AHE22" s="37"/>
      <c r="AHF22" s="37"/>
      <c r="AHG22" s="37"/>
      <c r="AHH22" s="37"/>
      <c r="AHI22" s="37"/>
      <c r="AHJ22" s="37"/>
      <c r="AHK22" s="37"/>
      <c r="AHL22" s="37"/>
      <c r="AHM22" s="37"/>
      <c r="AHN22" s="37"/>
      <c r="AHO22" s="37"/>
      <c r="AHP22" s="37"/>
      <c r="AHQ22" s="37"/>
      <c r="AHR22" s="37"/>
      <c r="AHS22" s="37"/>
      <c r="AHT22" s="37"/>
      <c r="AHU22" s="37"/>
      <c r="AHV22" s="37"/>
      <c r="AHW22" s="37"/>
      <c r="AHX22" s="37"/>
      <c r="AHY22" s="37"/>
      <c r="AHZ22" s="37"/>
      <c r="AIA22" s="37"/>
      <c r="AIB22" s="37"/>
      <c r="AIC22" s="37"/>
      <c r="AID22" s="37"/>
      <c r="AIE22" s="37"/>
      <c r="AIF22" s="37"/>
      <c r="AIG22" s="37"/>
      <c r="AIH22" s="37"/>
      <c r="AII22" s="37"/>
      <c r="AIJ22" s="37"/>
      <c r="AIK22" s="37"/>
      <c r="AIL22" s="37"/>
      <c r="AIM22" s="37"/>
      <c r="AIN22" s="37"/>
      <c r="AIO22" s="37"/>
      <c r="AIP22" s="37"/>
    </row>
    <row r="23" spans="1:926" x14ac:dyDescent="0.55000000000000004">
      <c r="C23" s="22">
        <v>2020000000</v>
      </c>
      <c r="D23" s="33" t="s">
        <v>200</v>
      </c>
      <c r="E23" s="3">
        <v>213</v>
      </c>
      <c r="F23" s="3">
        <v>27</v>
      </c>
      <c r="G23" s="3">
        <v>11</v>
      </c>
      <c r="H23" s="3">
        <v>23</v>
      </c>
      <c r="I23" s="3">
        <v>24</v>
      </c>
      <c r="J23" s="3">
        <v>26</v>
      </c>
      <c r="K23" s="3">
        <v>20</v>
      </c>
      <c r="L23" s="3">
        <v>19</v>
      </c>
      <c r="M23" s="3">
        <v>29</v>
      </c>
      <c r="N23" s="3">
        <v>34</v>
      </c>
      <c r="O23" s="3">
        <v>536</v>
      </c>
      <c r="P23" s="3">
        <v>58</v>
      </c>
      <c r="Q23" s="3">
        <v>43</v>
      </c>
      <c r="R23" s="3">
        <v>65</v>
      </c>
      <c r="S23" s="3">
        <v>64</v>
      </c>
      <c r="T23" s="3">
        <v>59</v>
      </c>
      <c r="U23" s="3">
        <v>57</v>
      </c>
      <c r="V23" s="3">
        <v>45</v>
      </c>
      <c r="W23" s="3">
        <v>65</v>
      </c>
      <c r="X23" s="3">
        <v>80</v>
      </c>
      <c r="Y23" s="3">
        <v>29</v>
      </c>
      <c r="Z23" s="3">
        <v>5</v>
      </c>
      <c r="AA23" s="3">
        <v>3</v>
      </c>
      <c r="AB23" s="3">
        <v>3</v>
      </c>
      <c r="AC23" s="3">
        <v>5</v>
      </c>
      <c r="AD23" s="3" t="s">
        <v>1</v>
      </c>
      <c r="AE23" s="3">
        <v>2</v>
      </c>
      <c r="AF23" s="3">
        <v>2</v>
      </c>
      <c r="AG23" s="3">
        <v>5</v>
      </c>
      <c r="AH23" s="3">
        <v>4</v>
      </c>
      <c r="AI23" s="3">
        <v>68</v>
      </c>
      <c r="AJ23" s="3">
        <v>9</v>
      </c>
      <c r="AK23" s="3">
        <v>6</v>
      </c>
      <c r="AL23" s="3">
        <v>10</v>
      </c>
      <c r="AM23" s="3">
        <v>9</v>
      </c>
      <c r="AN23" s="3">
        <v>7</v>
      </c>
      <c r="AO23" s="3">
        <v>4</v>
      </c>
      <c r="AP23" s="3">
        <v>9</v>
      </c>
      <c r="AQ23" s="3">
        <v>4</v>
      </c>
      <c r="AR23" s="3">
        <v>10</v>
      </c>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c r="UC23" s="37"/>
      <c r="UD23" s="37"/>
      <c r="UE23" s="37"/>
      <c r="UF23" s="37"/>
      <c r="UG23" s="37"/>
      <c r="UH23" s="37"/>
      <c r="UI23" s="37"/>
      <c r="UJ23" s="37"/>
      <c r="UK23" s="37"/>
      <c r="UL23" s="37"/>
      <c r="UM23" s="37"/>
      <c r="UN23" s="37"/>
      <c r="UO23" s="37"/>
      <c r="UP23" s="37"/>
      <c r="UQ23" s="37"/>
      <c r="UR23" s="37"/>
      <c r="US23" s="37"/>
      <c r="UT23" s="37"/>
      <c r="UU23" s="37"/>
      <c r="UV23" s="37"/>
      <c r="UW23" s="37"/>
      <c r="UX23" s="37"/>
      <c r="UY23" s="37"/>
      <c r="UZ23" s="37"/>
      <c r="VA23" s="37"/>
      <c r="VB23" s="37"/>
      <c r="VC23" s="37"/>
      <c r="VD23" s="37"/>
      <c r="VE23" s="37"/>
      <c r="VF23" s="37"/>
      <c r="VG23" s="37"/>
      <c r="VH23" s="37"/>
      <c r="VI23" s="37"/>
      <c r="VJ23" s="37"/>
      <c r="VK23" s="37"/>
      <c r="VL23" s="37"/>
      <c r="VM23" s="37"/>
      <c r="VN23" s="37"/>
      <c r="VO23" s="37"/>
      <c r="VP23" s="37"/>
      <c r="VQ23" s="37"/>
      <c r="VR23" s="37"/>
      <c r="VS23" s="37"/>
      <c r="VT23" s="37"/>
      <c r="VU23" s="37"/>
      <c r="VV23" s="37"/>
      <c r="VW23" s="37"/>
      <c r="VX23" s="37"/>
      <c r="VY23" s="37"/>
      <c r="VZ23" s="37"/>
      <c r="WA23" s="37"/>
      <c r="WB23" s="37"/>
      <c r="WC23" s="37"/>
      <c r="WD23" s="37"/>
      <c r="WE23" s="37"/>
      <c r="WF23" s="37"/>
      <c r="WG23" s="37"/>
      <c r="WH23" s="37"/>
      <c r="WI23" s="37"/>
      <c r="WJ23" s="37"/>
      <c r="WK23" s="37"/>
      <c r="WL23" s="37"/>
      <c r="WM23" s="37"/>
      <c r="WN23" s="37"/>
      <c r="WO23" s="37"/>
      <c r="WP23" s="37"/>
      <c r="WQ23" s="37"/>
      <c r="WR23" s="37"/>
      <c r="WS23" s="37"/>
      <c r="WT23" s="37"/>
      <c r="WU23" s="37"/>
      <c r="WV23" s="37"/>
      <c r="WW23" s="37"/>
      <c r="WX23" s="37"/>
      <c r="WY23" s="37"/>
      <c r="WZ23" s="37"/>
      <c r="XA23" s="37"/>
      <c r="XB23" s="37"/>
      <c r="XC23" s="37"/>
      <c r="XD23" s="37"/>
      <c r="XE23" s="37"/>
      <c r="XF23" s="37"/>
      <c r="XG23" s="37"/>
      <c r="XH23" s="37"/>
      <c r="XI23" s="37"/>
      <c r="XJ23" s="37"/>
      <c r="XK23" s="37"/>
      <c r="XL23" s="37"/>
      <c r="XM23" s="37"/>
      <c r="XN23" s="37"/>
      <c r="XO23" s="37"/>
      <c r="XP23" s="37"/>
      <c r="XQ23" s="37"/>
      <c r="XR23" s="37"/>
      <c r="XS23" s="37"/>
      <c r="XT23" s="37"/>
      <c r="XU23" s="37"/>
      <c r="XV23" s="37"/>
      <c r="XW23" s="37"/>
      <c r="XX23" s="37"/>
      <c r="XY23" s="37"/>
      <c r="XZ23" s="37"/>
      <c r="YA23" s="37"/>
      <c r="YB23" s="37"/>
      <c r="YC23" s="37"/>
      <c r="YD23" s="37"/>
      <c r="YE23" s="37"/>
      <c r="YF23" s="37"/>
      <c r="YG23" s="37"/>
      <c r="YH23" s="37"/>
      <c r="YI23" s="37"/>
      <c r="YJ23" s="37"/>
      <c r="YK23" s="37"/>
      <c r="YL23" s="37"/>
      <c r="YM23" s="37"/>
      <c r="YN23" s="37"/>
      <c r="YO23" s="37"/>
      <c r="YP23" s="37"/>
      <c r="YQ23" s="37"/>
      <c r="YR23" s="37"/>
      <c r="YS23" s="37"/>
      <c r="YT23" s="37"/>
      <c r="YU23" s="37"/>
      <c r="YV23" s="37"/>
      <c r="YW23" s="37"/>
      <c r="YX23" s="37"/>
      <c r="YY23" s="37"/>
      <c r="YZ23" s="37"/>
      <c r="ZA23" s="37"/>
      <c r="ZB23" s="37"/>
      <c r="ZC23" s="37"/>
      <c r="ZD23" s="37"/>
      <c r="ZE23" s="37"/>
      <c r="ZF23" s="37"/>
      <c r="ZG23" s="37"/>
      <c r="ZH23" s="37"/>
      <c r="ZI23" s="37"/>
      <c r="ZJ23" s="37"/>
      <c r="ZK23" s="37"/>
      <c r="ZL23" s="37"/>
      <c r="ZM23" s="37"/>
      <c r="ZN23" s="37"/>
      <c r="ZO23" s="37"/>
      <c r="ZP23" s="37"/>
      <c r="ZQ23" s="37"/>
      <c r="ZR23" s="37"/>
      <c r="ZS23" s="37"/>
      <c r="ZT23" s="37"/>
      <c r="ZU23" s="37"/>
      <c r="ZV23" s="37"/>
      <c r="ZW23" s="37"/>
      <c r="ZX23" s="37"/>
      <c r="ZY23" s="37"/>
      <c r="ZZ23" s="37"/>
      <c r="AAA23" s="37"/>
      <c r="AAB23" s="37"/>
      <c r="AAC23" s="37"/>
      <c r="AAD23" s="37"/>
      <c r="AAE23" s="37"/>
      <c r="AAF23" s="37"/>
      <c r="AAG23" s="37"/>
      <c r="AAH23" s="37"/>
      <c r="AAI23" s="37"/>
      <c r="AAJ23" s="37"/>
      <c r="AAK23" s="37"/>
      <c r="AAL23" s="37"/>
      <c r="AAM23" s="37"/>
      <c r="AAN23" s="37"/>
      <c r="AAO23" s="37"/>
      <c r="AAP23" s="37"/>
      <c r="AAQ23" s="37"/>
      <c r="AAR23" s="37"/>
      <c r="AAS23" s="37"/>
      <c r="AAT23" s="37"/>
      <c r="AAU23" s="37"/>
      <c r="AAV23" s="37"/>
      <c r="AAW23" s="37"/>
      <c r="AAX23" s="37"/>
      <c r="AAY23" s="37"/>
      <c r="AAZ23" s="37"/>
      <c r="ABA23" s="37"/>
      <c r="ABB23" s="37"/>
      <c r="ABC23" s="37"/>
      <c r="ABD23" s="37"/>
      <c r="ABE23" s="37"/>
      <c r="ABF23" s="37"/>
      <c r="ABG23" s="37"/>
      <c r="ABH23" s="37"/>
      <c r="ABI23" s="37"/>
      <c r="ABJ23" s="37"/>
      <c r="ABK23" s="37"/>
      <c r="ABL23" s="37"/>
      <c r="ABM23" s="37"/>
      <c r="ABN23" s="37"/>
      <c r="ABO23" s="37"/>
      <c r="ABP23" s="37"/>
      <c r="ABQ23" s="37"/>
      <c r="ABR23" s="37"/>
      <c r="ABS23" s="37"/>
      <c r="ABT23" s="37"/>
      <c r="ABU23" s="37"/>
      <c r="ABV23" s="37"/>
      <c r="ABW23" s="37"/>
      <c r="ABX23" s="37"/>
      <c r="ABY23" s="37"/>
      <c r="ABZ23" s="37"/>
      <c r="ACA23" s="37"/>
      <c r="ACB23" s="37"/>
      <c r="ACC23" s="37"/>
      <c r="ACD23" s="37"/>
      <c r="ACE23" s="37"/>
      <c r="ACF23" s="37"/>
      <c r="ACG23" s="37"/>
      <c r="ACH23" s="37"/>
      <c r="ACI23" s="37"/>
      <c r="ACJ23" s="37"/>
      <c r="ACK23" s="37"/>
      <c r="ACL23" s="37"/>
      <c r="ACM23" s="37"/>
      <c r="ACN23" s="37"/>
      <c r="ACO23" s="37"/>
      <c r="ACP23" s="37"/>
      <c r="ACQ23" s="37"/>
      <c r="ACR23" s="37"/>
      <c r="ACS23" s="37"/>
      <c r="ACT23" s="37"/>
      <c r="ACU23" s="37"/>
      <c r="ACV23" s="37"/>
      <c r="ACW23" s="37"/>
      <c r="ACX23" s="37"/>
      <c r="ACY23" s="37"/>
      <c r="ACZ23" s="37"/>
      <c r="ADA23" s="37"/>
      <c r="ADB23" s="37"/>
      <c r="ADC23" s="37"/>
      <c r="ADD23" s="37"/>
      <c r="ADE23" s="37"/>
      <c r="ADF23" s="37"/>
      <c r="ADG23" s="37"/>
      <c r="ADH23" s="37"/>
      <c r="ADI23" s="37"/>
      <c r="ADJ23" s="37"/>
      <c r="ADK23" s="37"/>
      <c r="ADL23" s="37"/>
      <c r="ADM23" s="37"/>
      <c r="ADN23" s="37"/>
      <c r="ADO23" s="37"/>
      <c r="ADP23" s="37"/>
      <c r="ADQ23" s="37"/>
      <c r="ADR23" s="37"/>
      <c r="ADS23" s="37"/>
      <c r="ADT23" s="37"/>
      <c r="ADU23" s="37"/>
      <c r="ADV23" s="37"/>
      <c r="ADW23" s="37"/>
      <c r="ADX23" s="37"/>
      <c r="ADY23" s="37"/>
      <c r="ADZ23" s="37"/>
      <c r="AEA23" s="37"/>
      <c r="AEB23" s="37"/>
      <c r="AEC23" s="37"/>
      <c r="AED23" s="37"/>
      <c r="AEE23" s="37"/>
      <c r="AEF23" s="37"/>
      <c r="AEG23" s="37"/>
      <c r="AEH23" s="37"/>
      <c r="AEI23" s="37"/>
      <c r="AEJ23" s="37"/>
      <c r="AEK23" s="37"/>
      <c r="AEL23" s="37"/>
      <c r="AEM23" s="37"/>
      <c r="AEN23" s="37"/>
      <c r="AEO23" s="37"/>
      <c r="AEP23" s="37"/>
      <c r="AEQ23" s="37"/>
      <c r="AER23" s="37"/>
      <c r="AES23" s="37"/>
      <c r="AET23" s="37"/>
      <c r="AEU23" s="37"/>
      <c r="AEV23" s="37"/>
      <c r="AEW23" s="37"/>
      <c r="AEX23" s="37"/>
      <c r="AEY23" s="37"/>
      <c r="AEZ23" s="37"/>
      <c r="AFA23" s="37"/>
      <c r="AFB23" s="37"/>
      <c r="AFC23" s="37"/>
      <c r="AFD23" s="37"/>
      <c r="AFE23" s="37"/>
      <c r="AFF23" s="37"/>
      <c r="AFG23" s="37"/>
      <c r="AFH23" s="37"/>
      <c r="AFI23" s="37"/>
      <c r="AFJ23" s="37"/>
      <c r="AFK23" s="37"/>
      <c r="AFL23" s="37"/>
      <c r="AFM23" s="37"/>
      <c r="AFN23" s="37"/>
      <c r="AFO23" s="37"/>
      <c r="AFP23" s="37"/>
      <c r="AFQ23" s="37"/>
      <c r="AFR23" s="37"/>
      <c r="AFS23" s="37"/>
      <c r="AFT23" s="37"/>
      <c r="AFU23" s="37"/>
      <c r="AFV23" s="37"/>
      <c r="AFW23" s="37"/>
      <c r="AFX23" s="37"/>
      <c r="AFY23" s="37"/>
      <c r="AFZ23" s="37"/>
      <c r="AGA23" s="37"/>
      <c r="AGB23" s="37"/>
      <c r="AGC23" s="37"/>
      <c r="AGD23" s="37"/>
      <c r="AGE23" s="37"/>
      <c r="AGF23" s="37"/>
      <c r="AGG23" s="37"/>
      <c r="AGH23" s="37"/>
      <c r="AGI23" s="37"/>
      <c r="AGJ23" s="37"/>
      <c r="AGK23" s="37"/>
      <c r="AGL23" s="37"/>
      <c r="AGM23" s="37"/>
      <c r="AGN23" s="37"/>
      <c r="AGO23" s="37"/>
      <c r="AGP23" s="37"/>
      <c r="AGQ23" s="37"/>
      <c r="AGR23" s="37"/>
      <c r="AGS23" s="37"/>
      <c r="AGT23" s="37"/>
      <c r="AGU23" s="37"/>
      <c r="AGV23" s="37"/>
      <c r="AGW23" s="37"/>
      <c r="AGX23" s="37"/>
      <c r="AGY23" s="37"/>
      <c r="AGZ23" s="37"/>
      <c r="AHA23" s="37"/>
      <c r="AHB23" s="37"/>
      <c r="AHC23" s="37"/>
      <c r="AHD23" s="37"/>
      <c r="AHE23" s="37"/>
      <c r="AHF23" s="37"/>
      <c r="AHG23" s="37"/>
      <c r="AHH23" s="37"/>
      <c r="AHI23" s="37"/>
      <c r="AHJ23" s="37"/>
      <c r="AHK23" s="37"/>
      <c r="AHL23" s="37"/>
      <c r="AHM23" s="37"/>
      <c r="AHN23" s="37"/>
      <c r="AHO23" s="37"/>
      <c r="AHP23" s="37"/>
      <c r="AHQ23" s="37"/>
      <c r="AHR23" s="37"/>
      <c r="AHS23" s="37"/>
      <c r="AHT23" s="37"/>
      <c r="AHU23" s="37"/>
      <c r="AHV23" s="37"/>
      <c r="AHW23" s="37"/>
      <c r="AHX23" s="37"/>
      <c r="AHY23" s="37"/>
      <c r="AHZ23" s="37"/>
      <c r="AIA23" s="37"/>
      <c r="AIB23" s="37"/>
      <c r="AIC23" s="37"/>
      <c r="AID23" s="37"/>
      <c r="AIE23" s="37"/>
      <c r="AIF23" s="37"/>
      <c r="AIG23" s="37"/>
      <c r="AIH23" s="37"/>
      <c r="AII23" s="37"/>
      <c r="AIJ23" s="37"/>
      <c r="AIK23" s="37"/>
      <c r="AIL23" s="37"/>
      <c r="AIM23" s="37"/>
      <c r="AIN23" s="37"/>
      <c r="AIO23" s="37"/>
      <c r="AIP23" s="37"/>
    </row>
    <row r="24" spans="1:926" x14ac:dyDescent="0.55000000000000004">
      <c r="C24" s="22">
        <v>2021000000</v>
      </c>
      <c r="D24" s="33" t="s">
        <v>201</v>
      </c>
      <c r="E24" s="33">
        <v>201</v>
      </c>
      <c r="F24" s="33">
        <v>23</v>
      </c>
      <c r="G24" s="33">
        <v>12</v>
      </c>
      <c r="H24" s="33">
        <v>21</v>
      </c>
      <c r="I24" s="33">
        <v>19</v>
      </c>
      <c r="J24" s="33">
        <v>31</v>
      </c>
      <c r="K24" s="33">
        <v>21</v>
      </c>
      <c r="L24" s="33">
        <v>21</v>
      </c>
      <c r="M24" s="33">
        <v>21</v>
      </c>
      <c r="N24" s="33">
        <v>32</v>
      </c>
      <c r="O24" s="33">
        <v>486</v>
      </c>
      <c r="P24" s="33">
        <v>61</v>
      </c>
      <c r="Q24" s="33">
        <v>29</v>
      </c>
      <c r="R24" s="33">
        <v>59</v>
      </c>
      <c r="S24" s="33">
        <v>51</v>
      </c>
      <c r="T24" s="33">
        <v>54</v>
      </c>
      <c r="U24" s="33">
        <v>51</v>
      </c>
      <c r="V24" s="33">
        <v>46</v>
      </c>
      <c r="W24" s="33">
        <v>60</v>
      </c>
      <c r="X24" s="33">
        <v>75</v>
      </c>
      <c r="Y24" s="33">
        <v>40</v>
      </c>
      <c r="Z24" s="33">
        <v>2</v>
      </c>
      <c r="AA24" s="33">
        <v>4</v>
      </c>
      <c r="AB24" s="33">
        <v>5</v>
      </c>
      <c r="AC24" s="33">
        <v>4</v>
      </c>
      <c r="AD24" s="33">
        <v>5</v>
      </c>
      <c r="AE24" s="33">
        <v>5</v>
      </c>
      <c r="AF24" s="33">
        <v>5</v>
      </c>
      <c r="AG24" s="33">
        <v>4</v>
      </c>
      <c r="AH24" s="33">
        <v>6</v>
      </c>
      <c r="AI24" s="33">
        <v>64</v>
      </c>
      <c r="AJ24" s="33">
        <v>5</v>
      </c>
      <c r="AK24" s="33">
        <v>8</v>
      </c>
      <c r="AL24" s="33">
        <v>3</v>
      </c>
      <c r="AM24" s="33">
        <v>13</v>
      </c>
      <c r="AN24" s="33">
        <v>7</v>
      </c>
      <c r="AO24" s="33">
        <v>7</v>
      </c>
      <c r="AP24" s="33">
        <v>6</v>
      </c>
      <c r="AQ24" s="33">
        <v>11</v>
      </c>
      <c r="AR24" s="33">
        <v>4</v>
      </c>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c r="OX24" s="37"/>
      <c r="OY24" s="37"/>
      <c r="OZ24" s="37"/>
      <c r="PA24" s="37"/>
      <c r="PB24" s="37"/>
      <c r="PC24" s="37"/>
      <c r="PD24" s="37"/>
      <c r="PE24" s="37"/>
      <c r="PF24" s="37"/>
      <c r="PG24" s="37"/>
      <c r="PH24" s="37"/>
      <c r="PI24" s="37"/>
      <c r="PJ24" s="37"/>
      <c r="PK24" s="37"/>
      <c r="PL24" s="37"/>
      <c r="PM24" s="37"/>
      <c r="PN24" s="37"/>
      <c r="PO24" s="37"/>
      <c r="PP24" s="37"/>
      <c r="PQ24" s="37"/>
      <c r="PR24" s="37"/>
      <c r="PS24" s="37"/>
      <c r="PT24" s="37"/>
      <c r="PU24" s="37"/>
      <c r="PV24" s="37"/>
      <c r="PW24" s="37"/>
      <c r="PX24" s="37"/>
      <c r="PY24" s="37"/>
      <c r="PZ24" s="37"/>
      <c r="QA24" s="37"/>
      <c r="QB24" s="37"/>
      <c r="QC24" s="37"/>
      <c r="QD24" s="37"/>
      <c r="QE24" s="37"/>
      <c r="QF24" s="37"/>
      <c r="QG24" s="37"/>
      <c r="QH24" s="37"/>
      <c r="QI24" s="37"/>
      <c r="QJ24" s="37"/>
      <c r="QK24" s="37"/>
      <c r="QL24" s="37"/>
      <c r="QM24" s="37"/>
      <c r="QN24" s="37"/>
      <c r="QO24" s="37"/>
      <c r="QP24" s="37"/>
      <c r="QQ24" s="37"/>
      <c r="QR24" s="37"/>
      <c r="QS24" s="37"/>
      <c r="QT24" s="37"/>
      <c r="QU24" s="37"/>
      <c r="QV24" s="37"/>
      <c r="QW24" s="37"/>
      <c r="QX24" s="37"/>
      <c r="QY24" s="37"/>
      <c r="QZ24" s="37"/>
      <c r="RA24" s="37"/>
      <c r="RB24" s="37"/>
      <c r="RC24" s="37"/>
      <c r="RD24" s="37"/>
      <c r="RE24" s="37"/>
      <c r="RF24" s="37"/>
      <c r="RG24" s="37"/>
      <c r="RH24" s="37"/>
      <c r="RI24" s="37"/>
      <c r="RJ24" s="37"/>
      <c r="RK24" s="37"/>
      <c r="RL24" s="37"/>
      <c r="RM24" s="37"/>
      <c r="RN24" s="37"/>
      <c r="RO24" s="37"/>
      <c r="RP24" s="37"/>
      <c r="RQ24" s="37"/>
      <c r="RR24" s="37"/>
      <c r="RS24" s="37"/>
      <c r="RT24" s="37"/>
      <c r="RU24" s="37"/>
      <c r="RV24" s="37"/>
      <c r="RW24" s="37"/>
      <c r="RX24" s="37"/>
      <c r="RY24" s="37"/>
      <c r="RZ24" s="37"/>
      <c r="SA24" s="37"/>
      <c r="SB24" s="37"/>
      <c r="SC24" s="37"/>
      <c r="SD24" s="37"/>
      <c r="SE24" s="37"/>
      <c r="SF24" s="37"/>
      <c r="SG24" s="37"/>
      <c r="SH24" s="37"/>
      <c r="SI24" s="37"/>
      <c r="SJ24" s="37"/>
      <c r="SK24" s="37"/>
      <c r="SL24" s="37"/>
      <c r="SM24" s="37"/>
      <c r="SN24" s="37"/>
      <c r="SO24" s="37"/>
      <c r="SP24" s="37"/>
      <c r="SQ24" s="37"/>
      <c r="SR24" s="37"/>
      <c r="SS24" s="37"/>
      <c r="ST24" s="37"/>
      <c r="SU24" s="37"/>
      <c r="SV24" s="37"/>
      <c r="SW24" s="37"/>
      <c r="SX24" s="37"/>
      <c r="SY24" s="37"/>
      <c r="SZ24" s="37"/>
      <c r="TA24" s="37"/>
      <c r="TB24" s="37"/>
      <c r="TC24" s="37"/>
      <c r="TD24" s="37"/>
      <c r="TE24" s="37"/>
      <c r="TF24" s="37"/>
      <c r="TG24" s="37"/>
      <c r="TH24" s="37"/>
      <c r="TI24" s="37"/>
      <c r="TJ24" s="37"/>
      <c r="TK24" s="37"/>
      <c r="TL24" s="37"/>
      <c r="TM24" s="37"/>
      <c r="TN24" s="37"/>
      <c r="TO24" s="37"/>
      <c r="TP24" s="37"/>
      <c r="TQ24" s="37"/>
      <c r="TR24" s="37"/>
      <c r="TS24" s="37"/>
      <c r="TT24" s="37"/>
      <c r="TU24" s="37"/>
      <c r="TV24" s="37"/>
      <c r="TW24" s="37"/>
      <c r="TX24" s="37"/>
      <c r="TY24" s="37"/>
      <c r="TZ24" s="37"/>
      <c r="UA24" s="37"/>
      <c r="UB24" s="37"/>
      <c r="UC24" s="37"/>
      <c r="UD24" s="37"/>
      <c r="UE24" s="37"/>
      <c r="UF24" s="37"/>
      <c r="UG24" s="37"/>
      <c r="UH24" s="37"/>
      <c r="UI24" s="37"/>
      <c r="UJ24" s="37"/>
      <c r="UK24" s="37"/>
      <c r="UL24" s="37"/>
      <c r="UM24" s="37"/>
      <c r="UN24" s="37"/>
      <c r="UO24" s="37"/>
      <c r="UP24" s="37"/>
      <c r="UQ24" s="37"/>
      <c r="UR24" s="37"/>
      <c r="US24" s="37"/>
      <c r="UT24" s="37"/>
      <c r="UU24" s="37"/>
      <c r="UV24" s="37"/>
      <c r="UW24" s="37"/>
      <c r="UX24" s="37"/>
      <c r="UY24" s="37"/>
      <c r="UZ24" s="37"/>
      <c r="VA24" s="37"/>
      <c r="VB24" s="37"/>
      <c r="VC24" s="37"/>
      <c r="VD24" s="37"/>
      <c r="VE24" s="37"/>
      <c r="VF24" s="37"/>
      <c r="VG24" s="37"/>
      <c r="VH24" s="37"/>
      <c r="VI24" s="37"/>
      <c r="VJ24" s="37"/>
      <c r="VK24" s="37"/>
      <c r="VL24" s="37"/>
      <c r="VM24" s="37"/>
      <c r="VN24" s="37"/>
      <c r="VO24" s="37"/>
      <c r="VP24" s="37"/>
      <c r="VQ24" s="37"/>
      <c r="VR24" s="37"/>
      <c r="VS24" s="37"/>
      <c r="VT24" s="37"/>
      <c r="VU24" s="37"/>
      <c r="VV24" s="37"/>
      <c r="VW24" s="37"/>
      <c r="VX24" s="37"/>
      <c r="VY24" s="37"/>
      <c r="VZ24" s="37"/>
      <c r="WA24" s="37"/>
      <c r="WB24" s="37"/>
      <c r="WC24" s="37"/>
      <c r="WD24" s="37"/>
      <c r="WE24" s="37"/>
      <c r="WF24" s="37"/>
      <c r="WG24" s="37"/>
      <c r="WH24" s="37"/>
      <c r="WI24" s="37"/>
      <c r="WJ24" s="37"/>
      <c r="WK24" s="37"/>
      <c r="WL24" s="37"/>
      <c r="WM24" s="37"/>
      <c r="WN24" s="37"/>
      <c r="WO24" s="37"/>
      <c r="WP24" s="37"/>
      <c r="WQ24" s="37"/>
      <c r="WR24" s="37"/>
      <c r="WS24" s="37"/>
      <c r="WT24" s="37"/>
      <c r="WU24" s="37"/>
      <c r="WV24" s="37"/>
      <c r="WW24" s="37"/>
      <c r="WX24" s="37"/>
      <c r="WY24" s="37"/>
      <c r="WZ24" s="37"/>
      <c r="XA24" s="37"/>
      <c r="XB24" s="37"/>
      <c r="XC24" s="37"/>
      <c r="XD24" s="37"/>
      <c r="XE24" s="37"/>
      <c r="XF24" s="37"/>
      <c r="XG24" s="37"/>
      <c r="XH24" s="37"/>
      <c r="XI24" s="37"/>
      <c r="XJ24" s="37"/>
      <c r="XK24" s="37"/>
      <c r="XL24" s="37"/>
      <c r="XM24" s="37"/>
      <c r="XN24" s="37"/>
      <c r="XO24" s="37"/>
      <c r="XP24" s="37"/>
      <c r="XQ24" s="37"/>
      <c r="XR24" s="37"/>
      <c r="XS24" s="37"/>
      <c r="XT24" s="37"/>
      <c r="XU24" s="37"/>
      <c r="XV24" s="37"/>
      <c r="XW24" s="37"/>
      <c r="XX24" s="37"/>
      <c r="XY24" s="37"/>
      <c r="XZ24" s="37"/>
      <c r="YA24" s="37"/>
      <c r="YB24" s="37"/>
      <c r="YC24" s="37"/>
      <c r="YD24" s="37"/>
      <c r="YE24" s="37"/>
      <c r="YF24" s="37"/>
      <c r="YG24" s="37"/>
      <c r="YH24" s="37"/>
      <c r="YI24" s="37"/>
      <c r="YJ24" s="37"/>
      <c r="YK24" s="37"/>
      <c r="YL24" s="37"/>
      <c r="YM24" s="37"/>
      <c r="YN24" s="37"/>
      <c r="YO24" s="37"/>
      <c r="YP24" s="37"/>
      <c r="YQ24" s="37"/>
      <c r="YR24" s="37"/>
      <c r="YS24" s="37"/>
      <c r="YT24" s="37"/>
      <c r="YU24" s="37"/>
      <c r="YV24" s="37"/>
      <c r="YW24" s="37"/>
      <c r="YX24" s="37"/>
      <c r="YY24" s="37"/>
      <c r="YZ24" s="37"/>
      <c r="ZA24" s="37"/>
      <c r="ZB24" s="37"/>
      <c r="ZC24" s="37"/>
      <c r="ZD24" s="37"/>
      <c r="ZE24" s="37"/>
      <c r="ZF24" s="37"/>
      <c r="ZG24" s="37"/>
      <c r="ZH24" s="37"/>
      <c r="ZI24" s="37"/>
      <c r="ZJ24" s="37"/>
      <c r="ZK24" s="37"/>
      <c r="ZL24" s="37"/>
      <c r="ZM24" s="37"/>
      <c r="ZN24" s="37"/>
      <c r="ZO24" s="37"/>
      <c r="ZP24" s="37"/>
      <c r="ZQ24" s="37"/>
      <c r="ZR24" s="37"/>
      <c r="ZS24" s="37"/>
      <c r="ZT24" s="37"/>
      <c r="ZU24" s="37"/>
      <c r="ZV24" s="37"/>
      <c r="ZW24" s="37"/>
      <c r="ZX24" s="37"/>
      <c r="ZY24" s="37"/>
      <c r="ZZ24" s="37"/>
      <c r="AAA24" s="37"/>
      <c r="AAB24" s="37"/>
      <c r="AAC24" s="37"/>
      <c r="AAD24" s="37"/>
      <c r="AAE24" s="37"/>
      <c r="AAF24" s="37"/>
      <c r="AAG24" s="37"/>
      <c r="AAH24" s="37"/>
      <c r="AAI24" s="37"/>
      <c r="AAJ24" s="37"/>
      <c r="AAK24" s="37"/>
      <c r="AAL24" s="37"/>
      <c r="AAM24" s="37"/>
      <c r="AAN24" s="37"/>
      <c r="AAO24" s="37"/>
      <c r="AAP24" s="37"/>
      <c r="AAQ24" s="37"/>
      <c r="AAR24" s="37"/>
      <c r="AAS24" s="37"/>
      <c r="AAT24" s="37"/>
      <c r="AAU24" s="37"/>
      <c r="AAV24" s="37"/>
      <c r="AAW24" s="37"/>
      <c r="AAX24" s="37"/>
      <c r="AAY24" s="37"/>
      <c r="AAZ24" s="37"/>
      <c r="ABA24" s="37"/>
      <c r="ABB24" s="37"/>
      <c r="ABC24" s="37"/>
      <c r="ABD24" s="37"/>
      <c r="ABE24" s="37"/>
      <c r="ABF24" s="37"/>
      <c r="ABG24" s="37"/>
      <c r="ABH24" s="37"/>
      <c r="ABI24" s="37"/>
      <c r="ABJ24" s="37"/>
      <c r="ABK24" s="37"/>
      <c r="ABL24" s="37"/>
      <c r="ABM24" s="37"/>
      <c r="ABN24" s="37"/>
      <c r="ABO24" s="37"/>
      <c r="ABP24" s="37"/>
      <c r="ABQ24" s="37"/>
      <c r="ABR24" s="37"/>
      <c r="ABS24" s="37"/>
      <c r="ABT24" s="37"/>
      <c r="ABU24" s="37"/>
      <c r="ABV24" s="37"/>
      <c r="ABW24" s="37"/>
      <c r="ABX24" s="37"/>
      <c r="ABY24" s="37"/>
      <c r="ABZ24" s="37"/>
      <c r="ACA24" s="37"/>
      <c r="ACB24" s="37"/>
      <c r="ACC24" s="37"/>
      <c r="ACD24" s="37"/>
      <c r="ACE24" s="37"/>
      <c r="ACF24" s="37"/>
      <c r="ACG24" s="37"/>
      <c r="ACH24" s="37"/>
      <c r="ACI24" s="37"/>
      <c r="ACJ24" s="37"/>
      <c r="ACK24" s="37"/>
      <c r="ACL24" s="37"/>
      <c r="ACM24" s="37"/>
      <c r="ACN24" s="37"/>
      <c r="ACO24" s="37"/>
      <c r="ACP24" s="37"/>
      <c r="ACQ24" s="37"/>
      <c r="ACR24" s="37"/>
      <c r="ACS24" s="37"/>
      <c r="ACT24" s="37"/>
      <c r="ACU24" s="37"/>
      <c r="ACV24" s="37"/>
      <c r="ACW24" s="37"/>
      <c r="ACX24" s="37"/>
      <c r="ACY24" s="37"/>
      <c r="ACZ24" s="37"/>
      <c r="ADA24" s="37"/>
      <c r="ADB24" s="37"/>
      <c r="ADC24" s="37"/>
      <c r="ADD24" s="37"/>
      <c r="ADE24" s="37"/>
      <c r="ADF24" s="37"/>
      <c r="ADG24" s="37"/>
      <c r="ADH24" s="37"/>
      <c r="ADI24" s="37"/>
      <c r="ADJ24" s="37"/>
      <c r="ADK24" s="37"/>
      <c r="ADL24" s="37"/>
      <c r="ADM24" s="37"/>
      <c r="ADN24" s="37"/>
      <c r="ADO24" s="37"/>
      <c r="ADP24" s="37"/>
      <c r="ADQ24" s="37"/>
      <c r="ADR24" s="37"/>
      <c r="ADS24" s="37"/>
      <c r="ADT24" s="37"/>
      <c r="ADU24" s="37"/>
      <c r="ADV24" s="37"/>
      <c r="ADW24" s="37"/>
      <c r="ADX24" s="37"/>
      <c r="ADY24" s="37"/>
      <c r="ADZ24" s="37"/>
      <c r="AEA24" s="37"/>
      <c r="AEB24" s="37"/>
      <c r="AEC24" s="37"/>
      <c r="AED24" s="37"/>
      <c r="AEE24" s="37"/>
      <c r="AEF24" s="37"/>
      <c r="AEG24" s="37"/>
      <c r="AEH24" s="37"/>
      <c r="AEI24" s="37"/>
      <c r="AEJ24" s="37"/>
      <c r="AEK24" s="37"/>
      <c r="AEL24" s="37"/>
      <c r="AEM24" s="37"/>
      <c r="AEN24" s="37"/>
      <c r="AEO24" s="37"/>
      <c r="AEP24" s="37"/>
      <c r="AEQ24" s="37"/>
      <c r="AER24" s="37"/>
      <c r="AES24" s="37"/>
      <c r="AET24" s="37"/>
      <c r="AEU24" s="37"/>
      <c r="AEV24" s="37"/>
      <c r="AEW24" s="37"/>
      <c r="AEX24" s="37"/>
      <c r="AEY24" s="37"/>
      <c r="AEZ24" s="37"/>
      <c r="AFA24" s="37"/>
      <c r="AFB24" s="37"/>
      <c r="AFC24" s="37"/>
      <c r="AFD24" s="37"/>
      <c r="AFE24" s="37"/>
      <c r="AFF24" s="37"/>
      <c r="AFG24" s="37"/>
      <c r="AFH24" s="37"/>
      <c r="AFI24" s="37"/>
      <c r="AFJ24" s="37"/>
      <c r="AFK24" s="37"/>
      <c r="AFL24" s="37"/>
      <c r="AFM24" s="37"/>
      <c r="AFN24" s="37"/>
      <c r="AFO24" s="37"/>
      <c r="AFP24" s="37"/>
      <c r="AFQ24" s="37"/>
      <c r="AFR24" s="37"/>
      <c r="AFS24" s="37"/>
      <c r="AFT24" s="37"/>
      <c r="AFU24" s="37"/>
      <c r="AFV24" s="37"/>
      <c r="AFW24" s="37"/>
      <c r="AFX24" s="37"/>
      <c r="AFY24" s="37"/>
      <c r="AFZ24" s="37"/>
      <c r="AGA24" s="37"/>
      <c r="AGB24" s="37"/>
      <c r="AGC24" s="37"/>
      <c r="AGD24" s="37"/>
      <c r="AGE24" s="37"/>
      <c r="AGF24" s="37"/>
      <c r="AGG24" s="37"/>
      <c r="AGH24" s="37"/>
      <c r="AGI24" s="37"/>
      <c r="AGJ24" s="37"/>
      <c r="AGK24" s="37"/>
      <c r="AGL24" s="37"/>
      <c r="AGM24" s="37"/>
      <c r="AGN24" s="37"/>
      <c r="AGO24" s="37"/>
      <c r="AGP24" s="37"/>
      <c r="AGQ24" s="37"/>
      <c r="AGR24" s="37"/>
      <c r="AGS24" s="37"/>
      <c r="AGT24" s="37"/>
      <c r="AGU24" s="37"/>
      <c r="AGV24" s="37"/>
      <c r="AGW24" s="37"/>
      <c r="AGX24" s="37"/>
      <c r="AGY24" s="37"/>
      <c r="AGZ24" s="37"/>
      <c r="AHA24" s="37"/>
      <c r="AHB24" s="37"/>
      <c r="AHC24" s="37"/>
      <c r="AHD24" s="37"/>
      <c r="AHE24" s="37"/>
      <c r="AHF24" s="37"/>
      <c r="AHG24" s="37"/>
      <c r="AHH24" s="37"/>
      <c r="AHI24" s="37"/>
      <c r="AHJ24" s="37"/>
      <c r="AHK24" s="37"/>
      <c r="AHL24" s="37"/>
      <c r="AHM24" s="37"/>
      <c r="AHN24" s="37"/>
      <c r="AHO24" s="37"/>
      <c r="AHP24" s="37"/>
      <c r="AHQ24" s="37"/>
      <c r="AHR24" s="37"/>
      <c r="AHS24" s="37"/>
      <c r="AHT24" s="37"/>
      <c r="AHU24" s="37"/>
      <c r="AHV24" s="37"/>
      <c r="AHW24" s="37"/>
      <c r="AHX24" s="37"/>
      <c r="AHY24" s="37"/>
      <c r="AHZ24" s="37"/>
      <c r="AIA24" s="37"/>
      <c r="AIB24" s="37"/>
      <c r="AIC24" s="37"/>
      <c r="AID24" s="37"/>
      <c r="AIE24" s="37"/>
      <c r="AIF24" s="37"/>
      <c r="AIG24" s="37"/>
      <c r="AIH24" s="37"/>
      <c r="AII24" s="37"/>
      <c r="AIJ24" s="37"/>
      <c r="AIK24" s="37"/>
      <c r="AIL24" s="37"/>
      <c r="AIM24" s="37"/>
      <c r="AIN24" s="37"/>
      <c r="AIO24" s="37"/>
      <c r="AIP24" s="37"/>
    </row>
    <row r="25" spans="1:926" x14ac:dyDescent="0.55000000000000004">
      <c r="C25" s="22">
        <v>2022000000</v>
      </c>
      <c r="D25" s="33" t="s">
        <v>202</v>
      </c>
      <c r="E25" s="33">
        <v>148</v>
      </c>
      <c r="F25" s="33">
        <v>27</v>
      </c>
      <c r="G25" s="33">
        <v>16</v>
      </c>
      <c r="H25" s="33">
        <v>11</v>
      </c>
      <c r="I25" s="33">
        <v>14</v>
      </c>
      <c r="J25" s="33">
        <v>17</v>
      </c>
      <c r="K25" s="33">
        <v>16</v>
      </c>
      <c r="L25" s="33">
        <v>15</v>
      </c>
      <c r="M25" s="33">
        <v>19</v>
      </c>
      <c r="N25" s="33">
        <v>13</v>
      </c>
      <c r="O25" s="33">
        <v>407</v>
      </c>
      <c r="P25" s="33">
        <v>57</v>
      </c>
      <c r="Q25" s="33">
        <v>27</v>
      </c>
      <c r="R25" s="33">
        <v>34</v>
      </c>
      <c r="S25" s="33">
        <v>44</v>
      </c>
      <c r="T25" s="33">
        <v>49</v>
      </c>
      <c r="U25" s="33">
        <v>46</v>
      </c>
      <c r="V25" s="33">
        <v>36</v>
      </c>
      <c r="W25" s="33">
        <v>51</v>
      </c>
      <c r="X25" s="33">
        <v>63</v>
      </c>
      <c r="Y25" s="24">
        <v>26</v>
      </c>
      <c r="Z25" s="24">
        <v>4</v>
      </c>
      <c r="AA25" s="24">
        <v>4</v>
      </c>
      <c r="AB25" s="24">
        <v>1</v>
      </c>
      <c r="AC25" s="24">
        <v>3</v>
      </c>
      <c r="AD25" s="24">
        <v>3</v>
      </c>
      <c r="AE25" s="24">
        <v>1</v>
      </c>
      <c r="AF25" s="24">
        <v>5</v>
      </c>
      <c r="AG25" s="24">
        <v>3</v>
      </c>
      <c r="AH25" s="24">
        <v>2</v>
      </c>
      <c r="AI25" s="33">
        <v>60</v>
      </c>
      <c r="AJ25" s="33">
        <v>10</v>
      </c>
      <c r="AK25" s="33">
        <v>7</v>
      </c>
      <c r="AL25" s="33">
        <v>4</v>
      </c>
      <c r="AM25" s="33">
        <v>3</v>
      </c>
      <c r="AN25" s="33">
        <v>11</v>
      </c>
      <c r="AO25" s="33">
        <v>5</v>
      </c>
      <c r="AP25" s="33">
        <v>5</v>
      </c>
      <c r="AQ25" s="33">
        <v>8</v>
      </c>
      <c r="AR25" s="33">
        <v>7</v>
      </c>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c r="OX25" s="37"/>
      <c r="OY25" s="37"/>
      <c r="OZ25" s="37"/>
      <c r="PA25" s="37"/>
      <c r="PB25" s="37"/>
      <c r="PC25" s="37"/>
      <c r="PD25" s="37"/>
      <c r="PE25" s="37"/>
      <c r="PF25" s="37"/>
      <c r="PG25" s="37"/>
      <c r="PH25" s="37"/>
      <c r="PI25" s="37"/>
      <c r="PJ25" s="37"/>
      <c r="PK25" s="37"/>
      <c r="PL25" s="37"/>
      <c r="PM25" s="37"/>
      <c r="PN25" s="37"/>
      <c r="PO25" s="37"/>
      <c r="PP25" s="37"/>
      <c r="PQ25" s="37"/>
      <c r="PR25" s="37"/>
      <c r="PS25" s="37"/>
      <c r="PT25" s="37"/>
      <c r="PU25" s="37"/>
      <c r="PV25" s="37"/>
      <c r="PW25" s="37"/>
      <c r="PX25" s="37"/>
      <c r="PY25" s="37"/>
      <c r="PZ25" s="37"/>
      <c r="QA25" s="37"/>
      <c r="QB25" s="37"/>
      <c r="QC25" s="37"/>
      <c r="QD25" s="37"/>
      <c r="QE25" s="37"/>
      <c r="QF25" s="37"/>
      <c r="QG25" s="37"/>
      <c r="QH25" s="37"/>
      <c r="QI25" s="37"/>
      <c r="QJ25" s="37"/>
      <c r="QK25" s="37"/>
      <c r="QL25" s="37"/>
      <c r="QM25" s="37"/>
      <c r="QN25" s="37"/>
      <c r="QO25" s="37"/>
      <c r="QP25" s="37"/>
      <c r="QQ25" s="37"/>
      <c r="QR25" s="37"/>
      <c r="QS25" s="37"/>
      <c r="QT25" s="37"/>
      <c r="QU25" s="37"/>
      <c r="QV25" s="37"/>
      <c r="QW25" s="37"/>
      <c r="QX25" s="37"/>
      <c r="QY25" s="37"/>
      <c r="QZ25" s="37"/>
      <c r="RA25" s="37"/>
      <c r="RB25" s="37"/>
      <c r="RC25" s="37"/>
      <c r="RD25" s="37"/>
      <c r="RE25" s="37"/>
      <c r="RF25" s="37"/>
      <c r="RG25" s="37"/>
      <c r="RH25" s="37"/>
      <c r="RI25" s="37"/>
      <c r="RJ25" s="37"/>
      <c r="RK25" s="37"/>
      <c r="RL25" s="37"/>
      <c r="RM25" s="37"/>
      <c r="RN25" s="37"/>
      <c r="RO25" s="37"/>
      <c r="RP25" s="37"/>
      <c r="RQ25" s="37"/>
      <c r="RR25" s="37"/>
      <c r="RS25" s="37"/>
      <c r="RT25" s="37"/>
      <c r="RU25" s="37"/>
      <c r="RV25" s="37"/>
      <c r="RW25" s="37"/>
      <c r="RX25" s="37"/>
      <c r="RY25" s="37"/>
      <c r="RZ25" s="37"/>
      <c r="SA25" s="37"/>
      <c r="SB25" s="37"/>
      <c r="SC25" s="37"/>
      <c r="SD25" s="37"/>
      <c r="SE25" s="37"/>
      <c r="SF25" s="37"/>
      <c r="SG25" s="37"/>
      <c r="SH25" s="37"/>
      <c r="SI25" s="37"/>
      <c r="SJ25" s="37"/>
      <c r="SK25" s="37"/>
      <c r="SL25" s="37"/>
      <c r="SM25" s="37"/>
      <c r="SN25" s="37"/>
      <c r="SO25" s="37"/>
      <c r="SP25" s="37"/>
      <c r="SQ25" s="37"/>
      <c r="SR25" s="37"/>
      <c r="SS25" s="37"/>
      <c r="ST25" s="37"/>
      <c r="SU25" s="37"/>
      <c r="SV25" s="37"/>
      <c r="SW25" s="37"/>
      <c r="SX25" s="37"/>
      <c r="SY25" s="37"/>
      <c r="SZ25" s="37"/>
      <c r="TA25" s="37"/>
      <c r="TB25" s="37"/>
      <c r="TC25" s="37"/>
      <c r="TD25" s="37"/>
      <c r="TE25" s="37"/>
      <c r="TF25" s="37"/>
      <c r="TG25" s="37"/>
      <c r="TH25" s="37"/>
      <c r="TI25" s="37"/>
      <c r="TJ25" s="37"/>
      <c r="TK25" s="37"/>
      <c r="TL25" s="37"/>
      <c r="TM25" s="37"/>
      <c r="TN25" s="37"/>
      <c r="TO25" s="37"/>
      <c r="TP25" s="37"/>
      <c r="TQ25" s="37"/>
      <c r="TR25" s="37"/>
      <c r="TS25" s="37"/>
      <c r="TT25" s="37"/>
      <c r="TU25" s="37"/>
      <c r="TV25" s="37"/>
      <c r="TW25" s="37"/>
      <c r="TX25" s="37"/>
      <c r="TY25" s="37"/>
      <c r="TZ25" s="37"/>
      <c r="UA25" s="37"/>
      <c r="UB25" s="37"/>
      <c r="UC25" s="37"/>
      <c r="UD25" s="37"/>
      <c r="UE25" s="37"/>
      <c r="UF25" s="37"/>
      <c r="UG25" s="37"/>
      <c r="UH25" s="37"/>
      <c r="UI25" s="37"/>
      <c r="UJ25" s="37"/>
      <c r="UK25" s="37"/>
      <c r="UL25" s="37"/>
      <c r="UM25" s="37"/>
      <c r="UN25" s="37"/>
      <c r="UO25" s="37"/>
      <c r="UP25" s="37"/>
      <c r="UQ25" s="37"/>
      <c r="UR25" s="37"/>
      <c r="US25" s="37"/>
      <c r="UT25" s="37"/>
      <c r="UU25" s="37"/>
      <c r="UV25" s="37"/>
      <c r="UW25" s="37"/>
      <c r="UX25" s="37"/>
      <c r="UY25" s="37"/>
      <c r="UZ25" s="37"/>
      <c r="VA25" s="37"/>
      <c r="VB25" s="37"/>
      <c r="VC25" s="37"/>
      <c r="VD25" s="37"/>
      <c r="VE25" s="37"/>
      <c r="VF25" s="37"/>
      <c r="VG25" s="37"/>
      <c r="VH25" s="37"/>
      <c r="VI25" s="37"/>
      <c r="VJ25" s="37"/>
      <c r="VK25" s="37"/>
      <c r="VL25" s="37"/>
      <c r="VM25" s="37"/>
      <c r="VN25" s="37"/>
      <c r="VO25" s="37"/>
      <c r="VP25" s="37"/>
      <c r="VQ25" s="37"/>
      <c r="VR25" s="37"/>
      <c r="VS25" s="37"/>
      <c r="VT25" s="37"/>
      <c r="VU25" s="37"/>
      <c r="VV25" s="37"/>
      <c r="VW25" s="37"/>
      <c r="VX25" s="37"/>
      <c r="VY25" s="37"/>
      <c r="VZ25" s="37"/>
      <c r="WA25" s="37"/>
      <c r="WB25" s="37"/>
      <c r="WC25" s="37"/>
      <c r="WD25" s="37"/>
      <c r="WE25" s="37"/>
      <c r="WF25" s="37"/>
      <c r="WG25" s="37"/>
      <c r="WH25" s="37"/>
      <c r="WI25" s="37"/>
      <c r="WJ25" s="37"/>
      <c r="WK25" s="37"/>
      <c r="WL25" s="37"/>
      <c r="WM25" s="37"/>
      <c r="WN25" s="37"/>
      <c r="WO25" s="37"/>
      <c r="WP25" s="37"/>
      <c r="WQ25" s="37"/>
      <c r="WR25" s="37"/>
      <c r="WS25" s="37"/>
      <c r="WT25" s="37"/>
      <c r="WU25" s="37"/>
      <c r="WV25" s="37"/>
      <c r="WW25" s="37"/>
      <c r="WX25" s="37"/>
      <c r="WY25" s="37"/>
      <c r="WZ25" s="37"/>
      <c r="XA25" s="37"/>
      <c r="XB25" s="37"/>
      <c r="XC25" s="37"/>
      <c r="XD25" s="37"/>
      <c r="XE25" s="37"/>
      <c r="XF25" s="37"/>
      <c r="XG25" s="37"/>
      <c r="XH25" s="37"/>
      <c r="XI25" s="37"/>
      <c r="XJ25" s="37"/>
      <c r="XK25" s="37"/>
      <c r="XL25" s="37"/>
      <c r="XM25" s="37"/>
      <c r="XN25" s="37"/>
      <c r="XO25" s="37"/>
      <c r="XP25" s="37"/>
      <c r="XQ25" s="37"/>
      <c r="XR25" s="37"/>
      <c r="XS25" s="37"/>
      <c r="XT25" s="37"/>
      <c r="XU25" s="37"/>
      <c r="XV25" s="37"/>
      <c r="XW25" s="37"/>
      <c r="XX25" s="37"/>
      <c r="XY25" s="37"/>
      <c r="XZ25" s="37"/>
      <c r="YA25" s="37"/>
      <c r="YB25" s="37"/>
      <c r="YC25" s="37"/>
      <c r="YD25" s="37"/>
      <c r="YE25" s="37"/>
      <c r="YF25" s="37"/>
      <c r="YG25" s="37"/>
      <c r="YH25" s="37"/>
      <c r="YI25" s="37"/>
      <c r="YJ25" s="37"/>
      <c r="YK25" s="37"/>
      <c r="YL25" s="37"/>
      <c r="YM25" s="37"/>
      <c r="YN25" s="37"/>
      <c r="YO25" s="37"/>
      <c r="YP25" s="37"/>
      <c r="YQ25" s="37"/>
      <c r="YR25" s="37"/>
      <c r="YS25" s="37"/>
      <c r="YT25" s="37"/>
      <c r="YU25" s="37"/>
      <c r="YV25" s="37"/>
      <c r="YW25" s="37"/>
      <c r="YX25" s="37"/>
      <c r="YY25" s="37"/>
      <c r="YZ25" s="37"/>
      <c r="ZA25" s="37"/>
      <c r="ZB25" s="37"/>
      <c r="ZC25" s="37"/>
      <c r="ZD25" s="37"/>
      <c r="ZE25" s="37"/>
      <c r="ZF25" s="37"/>
      <c r="ZG25" s="37"/>
      <c r="ZH25" s="37"/>
      <c r="ZI25" s="37"/>
      <c r="ZJ25" s="37"/>
      <c r="ZK25" s="37"/>
      <c r="ZL25" s="37"/>
      <c r="ZM25" s="37"/>
      <c r="ZN25" s="37"/>
      <c r="ZO25" s="37"/>
      <c r="ZP25" s="37"/>
      <c r="ZQ25" s="37"/>
      <c r="ZR25" s="37"/>
      <c r="ZS25" s="37"/>
      <c r="ZT25" s="37"/>
      <c r="ZU25" s="37"/>
      <c r="ZV25" s="37"/>
      <c r="ZW25" s="37"/>
      <c r="ZX25" s="37"/>
      <c r="ZY25" s="37"/>
      <c r="ZZ25" s="37"/>
      <c r="AAA25" s="37"/>
      <c r="AAB25" s="37"/>
      <c r="AAC25" s="37"/>
      <c r="AAD25" s="37"/>
      <c r="AAE25" s="37"/>
      <c r="AAF25" s="37"/>
      <c r="AAG25" s="37"/>
      <c r="AAH25" s="37"/>
      <c r="AAI25" s="37"/>
      <c r="AAJ25" s="37"/>
      <c r="AAK25" s="37"/>
      <c r="AAL25" s="37"/>
      <c r="AAM25" s="37"/>
      <c r="AAN25" s="37"/>
      <c r="AAO25" s="37"/>
      <c r="AAP25" s="37"/>
      <c r="AAQ25" s="37"/>
      <c r="AAR25" s="37"/>
      <c r="AAS25" s="37"/>
      <c r="AAT25" s="37"/>
      <c r="AAU25" s="37"/>
      <c r="AAV25" s="37"/>
      <c r="AAW25" s="37"/>
      <c r="AAX25" s="37"/>
      <c r="AAY25" s="37"/>
      <c r="AAZ25" s="37"/>
      <c r="ABA25" s="37"/>
      <c r="ABB25" s="37"/>
      <c r="ABC25" s="37"/>
      <c r="ABD25" s="37"/>
      <c r="ABE25" s="37"/>
      <c r="ABF25" s="37"/>
      <c r="ABG25" s="37"/>
      <c r="ABH25" s="37"/>
      <c r="ABI25" s="37"/>
      <c r="ABJ25" s="37"/>
      <c r="ABK25" s="37"/>
      <c r="ABL25" s="37"/>
      <c r="ABM25" s="37"/>
      <c r="ABN25" s="37"/>
      <c r="ABO25" s="37"/>
      <c r="ABP25" s="37"/>
      <c r="ABQ25" s="37"/>
      <c r="ABR25" s="37"/>
      <c r="ABS25" s="37"/>
      <c r="ABT25" s="37"/>
      <c r="ABU25" s="37"/>
      <c r="ABV25" s="37"/>
      <c r="ABW25" s="37"/>
      <c r="ABX25" s="37"/>
      <c r="ABY25" s="37"/>
      <c r="ABZ25" s="37"/>
      <c r="ACA25" s="37"/>
      <c r="ACB25" s="37"/>
      <c r="ACC25" s="37"/>
      <c r="ACD25" s="37"/>
      <c r="ACE25" s="37"/>
      <c r="ACF25" s="37"/>
      <c r="ACG25" s="37"/>
      <c r="ACH25" s="37"/>
      <c r="ACI25" s="37"/>
      <c r="ACJ25" s="37"/>
      <c r="ACK25" s="37"/>
      <c r="ACL25" s="37"/>
      <c r="ACM25" s="37"/>
      <c r="ACN25" s="37"/>
      <c r="ACO25" s="37"/>
      <c r="ACP25" s="37"/>
      <c r="ACQ25" s="37"/>
      <c r="ACR25" s="37"/>
      <c r="ACS25" s="37"/>
      <c r="ACT25" s="37"/>
      <c r="ACU25" s="37"/>
      <c r="ACV25" s="37"/>
      <c r="ACW25" s="37"/>
      <c r="ACX25" s="37"/>
      <c r="ACY25" s="37"/>
      <c r="ACZ25" s="37"/>
      <c r="ADA25" s="37"/>
      <c r="ADB25" s="37"/>
      <c r="ADC25" s="37"/>
      <c r="ADD25" s="37"/>
      <c r="ADE25" s="37"/>
      <c r="ADF25" s="37"/>
      <c r="ADG25" s="37"/>
      <c r="ADH25" s="37"/>
      <c r="ADI25" s="37"/>
      <c r="ADJ25" s="37"/>
      <c r="ADK25" s="37"/>
      <c r="ADL25" s="37"/>
      <c r="ADM25" s="37"/>
      <c r="ADN25" s="37"/>
      <c r="ADO25" s="37"/>
      <c r="ADP25" s="37"/>
      <c r="ADQ25" s="37"/>
      <c r="ADR25" s="37"/>
      <c r="ADS25" s="37"/>
      <c r="ADT25" s="37"/>
      <c r="ADU25" s="37"/>
      <c r="ADV25" s="37"/>
      <c r="ADW25" s="37"/>
      <c r="ADX25" s="37"/>
      <c r="ADY25" s="37"/>
      <c r="ADZ25" s="37"/>
      <c r="AEA25" s="37"/>
      <c r="AEB25" s="37"/>
      <c r="AEC25" s="37"/>
      <c r="AED25" s="37"/>
      <c r="AEE25" s="37"/>
      <c r="AEF25" s="37"/>
      <c r="AEG25" s="37"/>
      <c r="AEH25" s="37"/>
      <c r="AEI25" s="37"/>
      <c r="AEJ25" s="37"/>
      <c r="AEK25" s="37"/>
      <c r="AEL25" s="37"/>
      <c r="AEM25" s="37"/>
      <c r="AEN25" s="37"/>
      <c r="AEO25" s="37"/>
      <c r="AEP25" s="37"/>
      <c r="AEQ25" s="37"/>
      <c r="AER25" s="37"/>
      <c r="AES25" s="37"/>
      <c r="AET25" s="37"/>
      <c r="AEU25" s="37"/>
      <c r="AEV25" s="37"/>
      <c r="AEW25" s="37"/>
      <c r="AEX25" s="37"/>
      <c r="AEY25" s="37"/>
      <c r="AEZ25" s="37"/>
      <c r="AFA25" s="37"/>
      <c r="AFB25" s="37"/>
      <c r="AFC25" s="37"/>
      <c r="AFD25" s="37"/>
      <c r="AFE25" s="37"/>
      <c r="AFF25" s="37"/>
      <c r="AFG25" s="37"/>
      <c r="AFH25" s="37"/>
      <c r="AFI25" s="37"/>
      <c r="AFJ25" s="37"/>
      <c r="AFK25" s="37"/>
      <c r="AFL25" s="37"/>
      <c r="AFM25" s="37"/>
      <c r="AFN25" s="37"/>
      <c r="AFO25" s="37"/>
      <c r="AFP25" s="37"/>
      <c r="AFQ25" s="37"/>
      <c r="AFR25" s="37"/>
      <c r="AFS25" s="37"/>
      <c r="AFT25" s="37"/>
      <c r="AFU25" s="37"/>
      <c r="AFV25" s="37"/>
      <c r="AFW25" s="37"/>
      <c r="AFX25" s="37"/>
      <c r="AFY25" s="37"/>
      <c r="AFZ25" s="37"/>
      <c r="AGA25" s="37"/>
      <c r="AGB25" s="37"/>
      <c r="AGC25" s="37"/>
      <c r="AGD25" s="37"/>
      <c r="AGE25" s="37"/>
      <c r="AGF25" s="37"/>
      <c r="AGG25" s="37"/>
      <c r="AGH25" s="37"/>
      <c r="AGI25" s="37"/>
      <c r="AGJ25" s="37"/>
      <c r="AGK25" s="37"/>
      <c r="AGL25" s="37"/>
      <c r="AGM25" s="37"/>
      <c r="AGN25" s="37"/>
      <c r="AGO25" s="37"/>
      <c r="AGP25" s="37"/>
      <c r="AGQ25" s="37"/>
      <c r="AGR25" s="37"/>
      <c r="AGS25" s="37"/>
      <c r="AGT25" s="37"/>
      <c r="AGU25" s="37"/>
      <c r="AGV25" s="37"/>
      <c r="AGW25" s="37"/>
      <c r="AGX25" s="37"/>
      <c r="AGY25" s="37"/>
      <c r="AGZ25" s="37"/>
      <c r="AHA25" s="37"/>
      <c r="AHB25" s="37"/>
      <c r="AHC25" s="37"/>
      <c r="AHD25" s="37"/>
      <c r="AHE25" s="37"/>
      <c r="AHF25" s="37"/>
      <c r="AHG25" s="37"/>
      <c r="AHH25" s="37"/>
      <c r="AHI25" s="37"/>
      <c r="AHJ25" s="37"/>
      <c r="AHK25" s="37"/>
      <c r="AHL25" s="37"/>
      <c r="AHM25" s="37"/>
      <c r="AHN25" s="37"/>
      <c r="AHO25" s="37"/>
      <c r="AHP25" s="37"/>
      <c r="AHQ25" s="37"/>
      <c r="AHR25" s="37"/>
      <c r="AHS25" s="37"/>
      <c r="AHT25" s="37"/>
      <c r="AHU25" s="37"/>
      <c r="AHV25" s="37"/>
      <c r="AHW25" s="37"/>
      <c r="AHX25" s="37"/>
      <c r="AHY25" s="37"/>
      <c r="AHZ25" s="37"/>
      <c r="AIA25" s="37"/>
      <c r="AIB25" s="37"/>
      <c r="AIC25" s="37"/>
      <c r="AID25" s="37"/>
      <c r="AIE25" s="37"/>
      <c r="AIF25" s="37"/>
      <c r="AIG25" s="37"/>
      <c r="AIH25" s="37"/>
      <c r="AII25" s="37"/>
      <c r="AIJ25" s="37"/>
      <c r="AIK25" s="37"/>
      <c r="AIL25" s="37"/>
      <c r="AIM25" s="37"/>
      <c r="AIN25" s="37"/>
      <c r="AIO25" s="37"/>
      <c r="AIP25" s="37"/>
    </row>
    <row r="26" spans="1:926" x14ac:dyDescent="0.55000000000000004">
      <c r="C26" s="22">
        <v>2023000000</v>
      </c>
      <c r="D26" s="33" t="s">
        <v>203</v>
      </c>
      <c r="E26" s="33">
        <v>170</v>
      </c>
      <c r="F26" s="33">
        <v>21</v>
      </c>
      <c r="G26" s="33">
        <v>8</v>
      </c>
      <c r="H26" s="33">
        <v>18</v>
      </c>
      <c r="I26" s="33">
        <v>21</v>
      </c>
      <c r="J26" s="33">
        <v>17</v>
      </c>
      <c r="K26" s="33">
        <v>20</v>
      </c>
      <c r="L26" s="33">
        <v>23</v>
      </c>
      <c r="M26" s="33">
        <v>17</v>
      </c>
      <c r="N26" s="33">
        <v>25</v>
      </c>
      <c r="O26" s="33">
        <v>386</v>
      </c>
      <c r="P26" s="33">
        <v>56</v>
      </c>
      <c r="Q26" s="33">
        <v>20</v>
      </c>
      <c r="R26" s="33">
        <v>40</v>
      </c>
      <c r="S26" s="33">
        <v>41</v>
      </c>
      <c r="T26" s="33">
        <v>40</v>
      </c>
      <c r="U26" s="33">
        <v>41</v>
      </c>
      <c r="V26" s="33">
        <v>50</v>
      </c>
      <c r="W26" s="33">
        <v>37</v>
      </c>
      <c r="X26" s="33">
        <v>61</v>
      </c>
      <c r="Y26" s="24">
        <v>23</v>
      </c>
      <c r="Z26" s="24">
        <v>2</v>
      </c>
      <c r="AA26" s="24">
        <v>1</v>
      </c>
      <c r="AB26" s="24">
        <v>2</v>
      </c>
      <c r="AC26" s="24">
        <v>4</v>
      </c>
      <c r="AD26" s="24">
        <v>2</v>
      </c>
      <c r="AE26" s="24">
        <v>3</v>
      </c>
      <c r="AF26" s="24">
        <v>3</v>
      </c>
      <c r="AG26" s="24">
        <v>2</v>
      </c>
      <c r="AH26" s="24">
        <v>4</v>
      </c>
      <c r="AI26" s="33">
        <v>48</v>
      </c>
      <c r="AJ26" s="33">
        <v>11</v>
      </c>
      <c r="AK26" s="33">
        <v>4</v>
      </c>
      <c r="AL26" s="33">
        <v>5</v>
      </c>
      <c r="AM26" s="33">
        <v>4</v>
      </c>
      <c r="AN26" s="33">
        <v>8</v>
      </c>
      <c r="AO26" s="33">
        <v>5</v>
      </c>
      <c r="AP26" s="33">
        <v>3</v>
      </c>
      <c r="AQ26" s="33">
        <v>4</v>
      </c>
      <c r="AR26" s="33">
        <v>4</v>
      </c>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c r="NI26" s="37"/>
      <c r="NJ26" s="37"/>
      <c r="NK26" s="37"/>
      <c r="NL26" s="37"/>
      <c r="NM26" s="37"/>
      <c r="NN26" s="37"/>
      <c r="NO26" s="37"/>
      <c r="NP26" s="37"/>
      <c r="NQ26" s="37"/>
      <c r="NR26" s="37"/>
      <c r="NS26" s="37"/>
      <c r="NT26" s="37"/>
      <c r="NU26" s="37"/>
      <c r="NV26" s="37"/>
      <c r="NW26" s="37"/>
      <c r="NX26" s="37"/>
      <c r="NY26" s="37"/>
      <c r="NZ26" s="37"/>
      <c r="OA26" s="37"/>
      <c r="OB26" s="37"/>
      <c r="OC26" s="37"/>
      <c r="OD26" s="37"/>
      <c r="OE26" s="37"/>
      <c r="OF26" s="37"/>
      <c r="OG26" s="37"/>
      <c r="OH26" s="37"/>
      <c r="OI26" s="37"/>
      <c r="OJ26" s="37"/>
      <c r="OK26" s="37"/>
      <c r="OL26" s="37"/>
      <c r="OM26" s="37"/>
      <c r="ON26" s="37"/>
      <c r="OO26" s="37"/>
      <c r="OP26" s="37"/>
      <c r="OQ26" s="37"/>
      <c r="OR26" s="37"/>
      <c r="OS26" s="37"/>
      <c r="OT26" s="37"/>
      <c r="OU26" s="37"/>
      <c r="OV26" s="37"/>
      <c r="OW26" s="37"/>
      <c r="OX26" s="37"/>
      <c r="OY26" s="37"/>
      <c r="OZ26" s="37"/>
      <c r="PA26" s="37"/>
      <c r="PB26" s="37"/>
      <c r="PC26" s="37"/>
      <c r="PD26" s="37"/>
      <c r="PE26" s="37"/>
      <c r="PF26" s="37"/>
      <c r="PG26" s="37"/>
      <c r="PH26" s="37"/>
      <c r="PI26" s="37"/>
      <c r="PJ26" s="37"/>
      <c r="PK26" s="37"/>
      <c r="PL26" s="37"/>
      <c r="PM26" s="37"/>
      <c r="PN26" s="37"/>
      <c r="PO26" s="37"/>
      <c r="PP26" s="37"/>
      <c r="PQ26" s="37"/>
      <c r="PR26" s="37"/>
      <c r="PS26" s="37"/>
      <c r="PT26" s="37"/>
      <c r="PU26" s="37"/>
      <c r="PV26" s="37"/>
      <c r="PW26" s="37"/>
      <c r="PX26" s="37"/>
      <c r="PY26" s="37"/>
      <c r="PZ26" s="37"/>
      <c r="QA26" s="37"/>
      <c r="QB26" s="37"/>
      <c r="QC26" s="37"/>
      <c r="QD26" s="37"/>
      <c r="QE26" s="37"/>
      <c r="QF26" s="37"/>
      <c r="QG26" s="37"/>
      <c r="QH26" s="37"/>
      <c r="QI26" s="37"/>
      <c r="QJ26" s="37"/>
      <c r="QK26" s="37"/>
      <c r="QL26" s="37"/>
      <c r="QM26" s="37"/>
      <c r="QN26" s="37"/>
      <c r="QO26" s="37"/>
      <c r="QP26" s="37"/>
      <c r="QQ26" s="37"/>
      <c r="QR26" s="37"/>
      <c r="QS26" s="37"/>
      <c r="QT26" s="37"/>
      <c r="QU26" s="37"/>
      <c r="QV26" s="37"/>
      <c r="QW26" s="37"/>
      <c r="QX26" s="37"/>
      <c r="QY26" s="37"/>
      <c r="QZ26" s="37"/>
      <c r="RA26" s="37"/>
      <c r="RB26" s="37"/>
      <c r="RC26" s="37"/>
      <c r="RD26" s="37"/>
      <c r="RE26" s="37"/>
      <c r="RF26" s="37"/>
      <c r="RG26" s="37"/>
      <c r="RH26" s="37"/>
      <c r="RI26" s="37"/>
      <c r="RJ26" s="37"/>
      <c r="RK26" s="37"/>
      <c r="RL26" s="37"/>
      <c r="RM26" s="37"/>
      <c r="RN26" s="37"/>
      <c r="RO26" s="37"/>
      <c r="RP26" s="37"/>
      <c r="RQ26" s="37"/>
      <c r="RR26" s="37"/>
      <c r="RS26" s="37"/>
      <c r="RT26" s="37"/>
      <c r="RU26" s="37"/>
      <c r="RV26" s="37"/>
      <c r="RW26" s="37"/>
      <c r="RX26" s="37"/>
      <c r="RY26" s="37"/>
      <c r="RZ26" s="37"/>
      <c r="SA26" s="37"/>
      <c r="SB26" s="37"/>
      <c r="SC26" s="37"/>
      <c r="SD26" s="37"/>
      <c r="SE26" s="37"/>
      <c r="SF26" s="37"/>
      <c r="SG26" s="37"/>
      <c r="SH26" s="37"/>
      <c r="SI26" s="37"/>
      <c r="SJ26" s="37"/>
      <c r="SK26" s="37"/>
      <c r="SL26" s="37"/>
      <c r="SM26" s="37"/>
      <c r="SN26" s="37"/>
      <c r="SO26" s="37"/>
      <c r="SP26" s="37"/>
      <c r="SQ26" s="37"/>
      <c r="SR26" s="37"/>
      <c r="SS26" s="37"/>
      <c r="ST26" s="37"/>
      <c r="SU26" s="37"/>
      <c r="SV26" s="37"/>
      <c r="SW26" s="37"/>
      <c r="SX26" s="37"/>
      <c r="SY26" s="37"/>
      <c r="SZ26" s="37"/>
      <c r="TA26" s="37"/>
      <c r="TB26" s="37"/>
      <c r="TC26" s="37"/>
      <c r="TD26" s="37"/>
      <c r="TE26" s="37"/>
      <c r="TF26" s="37"/>
      <c r="TG26" s="37"/>
      <c r="TH26" s="37"/>
      <c r="TI26" s="37"/>
      <c r="TJ26" s="37"/>
      <c r="TK26" s="37"/>
      <c r="TL26" s="37"/>
      <c r="TM26" s="37"/>
      <c r="TN26" s="37"/>
      <c r="TO26" s="37"/>
      <c r="TP26" s="37"/>
      <c r="TQ26" s="37"/>
      <c r="TR26" s="37"/>
      <c r="TS26" s="37"/>
      <c r="TT26" s="37"/>
      <c r="TU26" s="37"/>
      <c r="TV26" s="37"/>
      <c r="TW26" s="37"/>
      <c r="TX26" s="37"/>
      <c r="TY26" s="37"/>
      <c r="TZ26" s="37"/>
      <c r="UA26" s="37"/>
      <c r="UB26" s="37"/>
      <c r="UC26" s="37"/>
      <c r="UD26" s="37"/>
      <c r="UE26" s="37"/>
      <c r="UF26" s="37"/>
      <c r="UG26" s="37"/>
      <c r="UH26" s="37"/>
      <c r="UI26" s="37"/>
      <c r="UJ26" s="37"/>
      <c r="UK26" s="37"/>
      <c r="UL26" s="37"/>
      <c r="UM26" s="37"/>
      <c r="UN26" s="37"/>
      <c r="UO26" s="37"/>
      <c r="UP26" s="37"/>
      <c r="UQ26" s="37"/>
      <c r="UR26" s="37"/>
      <c r="US26" s="37"/>
      <c r="UT26" s="37"/>
      <c r="UU26" s="37"/>
      <c r="UV26" s="37"/>
      <c r="UW26" s="37"/>
      <c r="UX26" s="37"/>
      <c r="UY26" s="37"/>
      <c r="UZ26" s="37"/>
      <c r="VA26" s="37"/>
      <c r="VB26" s="37"/>
      <c r="VC26" s="37"/>
      <c r="VD26" s="37"/>
      <c r="VE26" s="37"/>
      <c r="VF26" s="37"/>
      <c r="VG26" s="37"/>
      <c r="VH26" s="37"/>
      <c r="VI26" s="37"/>
      <c r="VJ26" s="37"/>
      <c r="VK26" s="37"/>
      <c r="VL26" s="37"/>
      <c r="VM26" s="37"/>
      <c r="VN26" s="37"/>
      <c r="VO26" s="37"/>
      <c r="VP26" s="37"/>
      <c r="VQ26" s="37"/>
      <c r="VR26" s="37"/>
      <c r="VS26" s="37"/>
      <c r="VT26" s="37"/>
      <c r="VU26" s="37"/>
      <c r="VV26" s="37"/>
      <c r="VW26" s="37"/>
      <c r="VX26" s="37"/>
      <c r="VY26" s="37"/>
      <c r="VZ26" s="37"/>
      <c r="WA26" s="37"/>
      <c r="WB26" s="37"/>
      <c r="WC26" s="37"/>
      <c r="WD26" s="37"/>
      <c r="WE26" s="37"/>
      <c r="WF26" s="37"/>
      <c r="WG26" s="37"/>
      <c r="WH26" s="37"/>
      <c r="WI26" s="37"/>
      <c r="WJ26" s="37"/>
      <c r="WK26" s="37"/>
      <c r="WL26" s="37"/>
      <c r="WM26" s="37"/>
      <c r="WN26" s="37"/>
      <c r="WO26" s="37"/>
      <c r="WP26" s="37"/>
      <c r="WQ26" s="37"/>
      <c r="WR26" s="37"/>
      <c r="WS26" s="37"/>
      <c r="WT26" s="37"/>
      <c r="WU26" s="37"/>
      <c r="WV26" s="37"/>
      <c r="WW26" s="37"/>
      <c r="WX26" s="37"/>
      <c r="WY26" s="37"/>
      <c r="WZ26" s="37"/>
      <c r="XA26" s="37"/>
      <c r="XB26" s="37"/>
      <c r="XC26" s="37"/>
      <c r="XD26" s="37"/>
      <c r="XE26" s="37"/>
      <c r="XF26" s="37"/>
      <c r="XG26" s="37"/>
      <c r="XH26" s="37"/>
      <c r="XI26" s="37"/>
      <c r="XJ26" s="37"/>
      <c r="XK26" s="37"/>
      <c r="XL26" s="37"/>
      <c r="XM26" s="37"/>
      <c r="XN26" s="37"/>
      <c r="XO26" s="37"/>
      <c r="XP26" s="37"/>
      <c r="XQ26" s="37"/>
      <c r="XR26" s="37"/>
      <c r="XS26" s="37"/>
      <c r="XT26" s="37"/>
      <c r="XU26" s="37"/>
      <c r="XV26" s="37"/>
      <c r="XW26" s="37"/>
      <c r="XX26" s="37"/>
      <c r="XY26" s="37"/>
      <c r="XZ26" s="37"/>
      <c r="YA26" s="37"/>
      <c r="YB26" s="37"/>
      <c r="YC26" s="37"/>
      <c r="YD26" s="37"/>
      <c r="YE26" s="37"/>
      <c r="YF26" s="37"/>
      <c r="YG26" s="37"/>
      <c r="YH26" s="37"/>
      <c r="YI26" s="37"/>
      <c r="YJ26" s="37"/>
      <c r="YK26" s="37"/>
      <c r="YL26" s="37"/>
      <c r="YM26" s="37"/>
      <c r="YN26" s="37"/>
      <c r="YO26" s="37"/>
      <c r="YP26" s="37"/>
      <c r="YQ26" s="37"/>
      <c r="YR26" s="37"/>
      <c r="YS26" s="37"/>
      <c r="YT26" s="37"/>
      <c r="YU26" s="37"/>
      <c r="YV26" s="37"/>
      <c r="YW26" s="37"/>
      <c r="YX26" s="37"/>
      <c r="YY26" s="37"/>
      <c r="YZ26" s="37"/>
      <c r="ZA26" s="37"/>
      <c r="ZB26" s="37"/>
      <c r="ZC26" s="37"/>
      <c r="ZD26" s="37"/>
      <c r="ZE26" s="37"/>
      <c r="ZF26" s="37"/>
      <c r="ZG26" s="37"/>
      <c r="ZH26" s="37"/>
      <c r="ZI26" s="37"/>
      <c r="ZJ26" s="37"/>
      <c r="ZK26" s="37"/>
      <c r="ZL26" s="37"/>
      <c r="ZM26" s="37"/>
      <c r="ZN26" s="37"/>
      <c r="ZO26" s="37"/>
      <c r="ZP26" s="37"/>
      <c r="ZQ26" s="37"/>
      <c r="ZR26" s="37"/>
      <c r="ZS26" s="37"/>
      <c r="ZT26" s="37"/>
      <c r="ZU26" s="37"/>
      <c r="ZV26" s="37"/>
      <c r="ZW26" s="37"/>
      <c r="ZX26" s="37"/>
      <c r="ZY26" s="37"/>
      <c r="ZZ26" s="37"/>
      <c r="AAA26" s="37"/>
      <c r="AAB26" s="37"/>
      <c r="AAC26" s="37"/>
      <c r="AAD26" s="37"/>
      <c r="AAE26" s="37"/>
      <c r="AAF26" s="37"/>
      <c r="AAG26" s="37"/>
      <c r="AAH26" s="37"/>
      <c r="AAI26" s="37"/>
      <c r="AAJ26" s="37"/>
      <c r="AAK26" s="37"/>
      <c r="AAL26" s="37"/>
      <c r="AAM26" s="37"/>
      <c r="AAN26" s="37"/>
      <c r="AAO26" s="37"/>
      <c r="AAP26" s="37"/>
      <c r="AAQ26" s="37"/>
      <c r="AAR26" s="37"/>
      <c r="AAS26" s="37"/>
      <c r="AAT26" s="37"/>
      <c r="AAU26" s="37"/>
      <c r="AAV26" s="37"/>
      <c r="AAW26" s="37"/>
      <c r="AAX26" s="37"/>
      <c r="AAY26" s="37"/>
      <c r="AAZ26" s="37"/>
      <c r="ABA26" s="37"/>
      <c r="ABB26" s="37"/>
      <c r="ABC26" s="37"/>
      <c r="ABD26" s="37"/>
      <c r="ABE26" s="37"/>
      <c r="ABF26" s="37"/>
      <c r="ABG26" s="37"/>
      <c r="ABH26" s="37"/>
      <c r="ABI26" s="37"/>
      <c r="ABJ26" s="37"/>
      <c r="ABK26" s="37"/>
      <c r="ABL26" s="37"/>
      <c r="ABM26" s="37"/>
      <c r="ABN26" s="37"/>
      <c r="ABO26" s="37"/>
      <c r="ABP26" s="37"/>
      <c r="ABQ26" s="37"/>
      <c r="ABR26" s="37"/>
      <c r="ABS26" s="37"/>
      <c r="ABT26" s="37"/>
      <c r="ABU26" s="37"/>
      <c r="ABV26" s="37"/>
      <c r="ABW26" s="37"/>
      <c r="ABX26" s="37"/>
      <c r="ABY26" s="37"/>
      <c r="ABZ26" s="37"/>
      <c r="ACA26" s="37"/>
      <c r="ACB26" s="37"/>
      <c r="ACC26" s="37"/>
      <c r="ACD26" s="37"/>
      <c r="ACE26" s="37"/>
      <c r="ACF26" s="37"/>
      <c r="ACG26" s="37"/>
      <c r="ACH26" s="37"/>
      <c r="ACI26" s="37"/>
      <c r="ACJ26" s="37"/>
      <c r="ACK26" s="37"/>
      <c r="ACL26" s="37"/>
      <c r="ACM26" s="37"/>
      <c r="ACN26" s="37"/>
      <c r="ACO26" s="37"/>
      <c r="ACP26" s="37"/>
      <c r="ACQ26" s="37"/>
      <c r="ACR26" s="37"/>
      <c r="ACS26" s="37"/>
      <c r="ACT26" s="37"/>
      <c r="ACU26" s="37"/>
      <c r="ACV26" s="37"/>
      <c r="ACW26" s="37"/>
      <c r="ACX26" s="37"/>
      <c r="ACY26" s="37"/>
      <c r="ACZ26" s="37"/>
      <c r="ADA26" s="37"/>
      <c r="ADB26" s="37"/>
      <c r="ADC26" s="37"/>
      <c r="ADD26" s="37"/>
      <c r="ADE26" s="37"/>
      <c r="ADF26" s="37"/>
      <c r="ADG26" s="37"/>
      <c r="ADH26" s="37"/>
      <c r="ADI26" s="37"/>
      <c r="ADJ26" s="37"/>
      <c r="ADK26" s="37"/>
      <c r="ADL26" s="37"/>
      <c r="ADM26" s="37"/>
      <c r="ADN26" s="37"/>
      <c r="ADO26" s="37"/>
      <c r="ADP26" s="37"/>
      <c r="ADQ26" s="37"/>
      <c r="ADR26" s="37"/>
      <c r="ADS26" s="37"/>
      <c r="ADT26" s="37"/>
      <c r="ADU26" s="37"/>
      <c r="ADV26" s="37"/>
      <c r="ADW26" s="37"/>
      <c r="ADX26" s="37"/>
      <c r="ADY26" s="37"/>
      <c r="ADZ26" s="37"/>
      <c r="AEA26" s="37"/>
      <c r="AEB26" s="37"/>
      <c r="AEC26" s="37"/>
      <c r="AED26" s="37"/>
      <c r="AEE26" s="37"/>
      <c r="AEF26" s="37"/>
      <c r="AEG26" s="37"/>
      <c r="AEH26" s="37"/>
      <c r="AEI26" s="37"/>
      <c r="AEJ26" s="37"/>
      <c r="AEK26" s="37"/>
      <c r="AEL26" s="37"/>
      <c r="AEM26" s="37"/>
      <c r="AEN26" s="37"/>
      <c r="AEO26" s="37"/>
      <c r="AEP26" s="37"/>
      <c r="AEQ26" s="37"/>
      <c r="AER26" s="37"/>
      <c r="AES26" s="37"/>
      <c r="AET26" s="37"/>
      <c r="AEU26" s="37"/>
      <c r="AEV26" s="37"/>
      <c r="AEW26" s="37"/>
      <c r="AEX26" s="37"/>
      <c r="AEY26" s="37"/>
      <c r="AEZ26" s="37"/>
      <c r="AFA26" s="37"/>
      <c r="AFB26" s="37"/>
      <c r="AFC26" s="37"/>
      <c r="AFD26" s="37"/>
      <c r="AFE26" s="37"/>
      <c r="AFF26" s="37"/>
      <c r="AFG26" s="37"/>
      <c r="AFH26" s="37"/>
      <c r="AFI26" s="37"/>
      <c r="AFJ26" s="37"/>
      <c r="AFK26" s="37"/>
      <c r="AFL26" s="37"/>
      <c r="AFM26" s="37"/>
      <c r="AFN26" s="37"/>
      <c r="AFO26" s="37"/>
      <c r="AFP26" s="37"/>
      <c r="AFQ26" s="37"/>
      <c r="AFR26" s="37"/>
      <c r="AFS26" s="37"/>
      <c r="AFT26" s="37"/>
      <c r="AFU26" s="37"/>
      <c r="AFV26" s="37"/>
      <c r="AFW26" s="37"/>
      <c r="AFX26" s="37"/>
      <c r="AFY26" s="37"/>
      <c r="AFZ26" s="37"/>
      <c r="AGA26" s="37"/>
      <c r="AGB26" s="37"/>
      <c r="AGC26" s="37"/>
      <c r="AGD26" s="37"/>
      <c r="AGE26" s="37"/>
      <c r="AGF26" s="37"/>
      <c r="AGG26" s="37"/>
      <c r="AGH26" s="37"/>
      <c r="AGI26" s="37"/>
      <c r="AGJ26" s="37"/>
      <c r="AGK26" s="37"/>
      <c r="AGL26" s="37"/>
      <c r="AGM26" s="37"/>
      <c r="AGN26" s="37"/>
      <c r="AGO26" s="37"/>
      <c r="AGP26" s="37"/>
      <c r="AGQ26" s="37"/>
      <c r="AGR26" s="37"/>
      <c r="AGS26" s="37"/>
      <c r="AGT26" s="37"/>
      <c r="AGU26" s="37"/>
      <c r="AGV26" s="37"/>
      <c r="AGW26" s="37"/>
      <c r="AGX26" s="37"/>
      <c r="AGY26" s="37"/>
      <c r="AGZ26" s="37"/>
      <c r="AHA26" s="37"/>
      <c r="AHB26" s="37"/>
      <c r="AHC26" s="37"/>
      <c r="AHD26" s="37"/>
      <c r="AHE26" s="37"/>
      <c r="AHF26" s="37"/>
      <c r="AHG26" s="37"/>
      <c r="AHH26" s="37"/>
      <c r="AHI26" s="37"/>
      <c r="AHJ26" s="37"/>
      <c r="AHK26" s="37"/>
      <c r="AHL26" s="37"/>
      <c r="AHM26" s="37"/>
      <c r="AHN26" s="37"/>
      <c r="AHO26" s="37"/>
      <c r="AHP26" s="37"/>
      <c r="AHQ26" s="37"/>
      <c r="AHR26" s="37"/>
      <c r="AHS26" s="37"/>
      <c r="AHT26" s="37"/>
      <c r="AHU26" s="37"/>
      <c r="AHV26" s="37"/>
      <c r="AHW26" s="37"/>
      <c r="AHX26" s="37"/>
      <c r="AHY26" s="37"/>
      <c r="AHZ26" s="37"/>
      <c r="AIA26" s="37"/>
      <c r="AIB26" s="37"/>
      <c r="AIC26" s="37"/>
      <c r="AID26" s="37"/>
      <c r="AIE26" s="37"/>
      <c r="AIF26" s="37"/>
      <c r="AIG26" s="37"/>
      <c r="AIH26" s="37"/>
      <c r="AII26" s="37"/>
      <c r="AIJ26" s="37"/>
      <c r="AIK26" s="37"/>
      <c r="AIL26" s="37"/>
      <c r="AIM26" s="37"/>
      <c r="AIN26" s="37"/>
      <c r="AIO26" s="37"/>
      <c r="AIP26" s="37"/>
    </row>
    <row r="27" spans="1:926" s="37" customFormat="1" x14ac:dyDescent="0.55000000000000004">
      <c r="C27" s="22">
        <v>2024000000</v>
      </c>
      <c r="D27" s="33" t="s">
        <v>204</v>
      </c>
      <c r="E27" s="33">
        <v>151</v>
      </c>
      <c r="F27" s="33">
        <v>15</v>
      </c>
      <c r="G27" s="33">
        <v>8</v>
      </c>
      <c r="H27" s="33">
        <v>16</v>
      </c>
      <c r="I27" s="33">
        <v>23</v>
      </c>
      <c r="J27" s="33">
        <v>19</v>
      </c>
      <c r="K27" s="33">
        <v>24</v>
      </c>
      <c r="L27" s="33">
        <v>10</v>
      </c>
      <c r="M27" s="33">
        <v>18</v>
      </c>
      <c r="N27" s="33">
        <v>18</v>
      </c>
      <c r="O27" s="33">
        <v>351</v>
      </c>
      <c r="P27" s="33">
        <v>51</v>
      </c>
      <c r="Q27" s="33">
        <v>23</v>
      </c>
      <c r="R27" s="33">
        <v>34</v>
      </c>
      <c r="S27" s="33">
        <v>37</v>
      </c>
      <c r="T27" s="33">
        <v>45</v>
      </c>
      <c r="U27" s="33">
        <v>45</v>
      </c>
      <c r="V27" s="33">
        <v>35</v>
      </c>
      <c r="W27" s="33">
        <v>42</v>
      </c>
      <c r="X27" s="33">
        <v>39</v>
      </c>
      <c r="Y27" s="24">
        <v>26</v>
      </c>
      <c r="Z27" s="24">
        <v>3</v>
      </c>
      <c r="AA27" s="24">
        <v>1</v>
      </c>
      <c r="AB27" s="24">
        <v>1</v>
      </c>
      <c r="AC27" s="24">
        <v>0</v>
      </c>
      <c r="AD27" s="24">
        <v>6</v>
      </c>
      <c r="AE27" s="24">
        <v>5</v>
      </c>
      <c r="AF27" s="24">
        <v>5</v>
      </c>
      <c r="AG27" s="24">
        <v>2</v>
      </c>
      <c r="AH27" s="24">
        <v>3</v>
      </c>
      <c r="AI27" s="33">
        <v>94</v>
      </c>
      <c r="AJ27" s="33">
        <v>14</v>
      </c>
      <c r="AK27" s="33">
        <v>13</v>
      </c>
      <c r="AL27" s="33">
        <v>12</v>
      </c>
      <c r="AM27" s="33">
        <v>9</v>
      </c>
      <c r="AN27" s="33">
        <v>10</v>
      </c>
      <c r="AO27" s="33">
        <v>8</v>
      </c>
      <c r="AP27" s="33">
        <v>9</v>
      </c>
      <c r="AQ27" s="33">
        <v>11</v>
      </c>
      <c r="AR27" s="33">
        <v>8</v>
      </c>
    </row>
    <row r="28" spans="1:926" s="37" customFormat="1" x14ac:dyDescent="0.55000000000000004"/>
    <row r="29" spans="1:926" s="37" customFormat="1" x14ac:dyDescent="0.55000000000000004"/>
    <row r="30" spans="1:926" s="37" customFormat="1" x14ac:dyDescent="0.55000000000000004"/>
    <row r="31" spans="1:926" s="37" customFormat="1" x14ac:dyDescent="0.55000000000000004"/>
    <row r="32" spans="1:926" s="37" customFormat="1" x14ac:dyDescent="0.55000000000000004"/>
    <row r="33" s="37" customFormat="1" x14ac:dyDescent="0.55000000000000004"/>
    <row r="34" s="37" customFormat="1" x14ac:dyDescent="0.55000000000000004"/>
    <row r="35" s="37" customFormat="1" x14ac:dyDescent="0.55000000000000004"/>
    <row r="36" s="37" customFormat="1" x14ac:dyDescent="0.55000000000000004"/>
    <row r="37" s="37" customFormat="1" x14ac:dyDescent="0.55000000000000004"/>
    <row r="38" s="37" customFormat="1" x14ac:dyDescent="0.55000000000000004"/>
    <row r="39" s="37" customFormat="1" x14ac:dyDescent="0.55000000000000004"/>
    <row r="40" s="37" customFormat="1" x14ac:dyDescent="0.55000000000000004"/>
    <row r="41" s="37" customFormat="1" x14ac:dyDescent="0.55000000000000004"/>
    <row r="42" s="37" customFormat="1" x14ac:dyDescent="0.55000000000000004"/>
    <row r="43" s="37" customFormat="1" x14ac:dyDescent="0.55000000000000004"/>
    <row r="44" s="37" customFormat="1" x14ac:dyDescent="0.55000000000000004"/>
    <row r="45" s="37" customFormat="1" x14ac:dyDescent="0.55000000000000004"/>
    <row r="46" s="37" customFormat="1" x14ac:dyDescent="0.55000000000000004"/>
    <row r="47" s="37" customFormat="1" x14ac:dyDescent="0.55000000000000004"/>
    <row r="48" s="37" customFormat="1" x14ac:dyDescent="0.55000000000000004"/>
    <row r="49" s="37" customFormat="1" x14ac:dyDescent="0.55000000000000004"/>
    <row r="50" s="37" customFormat="1" x14ac:dyDescent="0.55000000000000004"/>
    <row r="51" s="37" customFormat="1" x14ac:dyDescent="0.55000000000000004"/>
    <row r="52" s="37" customFormat="1" x14ac:dyDescent="0.55000000000000004"/>
    <row r="53" s="37" customFormat="1" x14ac:dyDescent="0.55000000000000004"/>
    <row r="54" s="37" customFormat="1" x14ac:dyDescent="0.55000000000000004"/>
    <row r="55" s="37" customFormat="1" x14ac:dyDescent="0.55000000000000004"/>
    <row r="56" s="37" customFormat="1" x14ac:dyDescent="0.55000000000000004"/>
    <row r="57" s="37" customFormat="1" x14ac:dyDescent="0.55000000000000004"/>
    <row r="58" s="37" customFormat="1" x14ac:dyDescent="0.55000000000000004"/>
    <row r="59" s="37" customFormat="1" x14ac:dyDescent="0.55000000000000004"/>
    <row r="60" s="37" customFormat="1" x14ac:dyDescent="0.55000000000000004"/>
    <row r="61" s="37" customFormat="1" x14ac:dyDescent="0.55000000000000004"/>
    <row r="62" s="37" customFormat="1" x14ac:dyDescent="0.55000000000000004"/>
    <row r="63" s="37" customFormat="1" x14ac:dyDescent="0.55000000000000004"/>
    <row r="64" s="37" customFormat="1" x14ac:dyDescent="0.55000000000000004"/>
    <row r="65" s="37" customFormat="1" x14ac:dyDescent="0.55000000000000004"/>
    <row r="66" s="37" customFormat="1" x14ac:dyDescent="0.55000000000000004"/>
    <row r="67" s="37" customFormat="1" x14ac:dyDescent="0.55000000000000004"/>
    <row r="68" s="37" customFormat="1" x14ac:dyDescent="0.55000000000000004"/>
    <row r="69" s="37" customFormat="1" x14ac:dyDescent="0.55000000000000004"/>
    <row r="70" s="37" customFormat="1" x14ac:dyDescent="0.55000000000000004"/>
    <row r="71" s="37" customFormat="1" x14ac:dyDescent="0.55000000000000004"/>
    <row r="72" s="37" customFormat="1" x14ac:dyDescent="0.55000000000000004"/>
    <row r="73" s="37" customFormat="1" x14ac:dyDescent="0.55000000000000004"/>
    <row r="74" s="37" customFormat="1" x14ac:dyDescent="0.55000000000000004"/>
    <row r="75" s="37" customFormat="1" x14ac:dyDescent="0.55000000000000004"/>
    <row r="76" s="37" customFormat="1" x14ac:dyDescent="0.55000000000000004"/>
    <row r="77" s="37" customFormat="1" x14ac:dyDescent="0.55000000000000004"/>
    <row r="78" s="37" customFormat="1" x14ac:dyDescent="0.55000000000000004"/>
    <row r="79" s="37" customFormat="1" x14ac:dyDescent="0.55000000000000004"/>
    <row r="80" s="37" customFormat="1" x14ac:dyDescent="0.55000000000000004"/>
    <row r="81" s="37" customFormat="1" x14ac:dyDescent="0.55000000000000004"/>
    <row r="82" s="37" customFormat="1" x14ac:dyDescent="0.55000000000000004"/>
    <row r="83" s="37" customFormat="1" x14ac:dyDescent="0.55000000000000004"/>
    <row r="84" s="37" customFormat="1" x14ac:dyDescent="0.55000000000000004"/>
    <row r="85" s="37" customFormat="1" x14ac:dyDescent="0.55000000000000004"/>
    <row r="86" s="37" customFormat="1" x14ac:dyDescent="0.55000000000000004"/>
    <row r="87" s="37" customFormat="1" x14ac:dyDescent="0.55000000000000004"/>
    <row r="88" s="37" customFormat="1" x14ac:dyDescent="0.55000000000000004"/>
    <row r="89" s="37" customFormat="1" x14ac:dyDescent="0.55000000000000004"/>
    <row r="90" s="37" customFormat="1" x14ac:dyDescent="0.55000000000000004"/>
    <row r="91" s="37" customFormat="1" x14ac:dyDescent="0.55000000000000004"/>
    <row r="92" s="37" customFormat="1" x14ac:dyDescent="0.55000000000000004"/>
    <row r="93" s="37" customFormat="1" x14ac:dyDescent="0.55000000000000004"/>
    <row r="94" s="37" customFormat="1" x14ac:dyDescent="0.55000000000000004"/>
    <row r="95" s="37" customFormat="1" x14ac:dyDescent="0.55000000000000004"/>
    <row r="96" s="37" customFormat="1" x14ac:dyDescent="0.55000000000000004"/>
    <row r="97" s="37" customFormat="1" x14ac:dyDescent="0.55000000000000004"/>
    <row r="98" s="37" customFormat="1" x14ac:dyDescent="0.55000000000000004"/>
    <row r="99" s="37" customFormat="1" x14ac:dyDescent="0.55000000000000004"/>
    <row r="100" s="37" customFormat="1" x14ac:dyDescent="0.55000000000000004"/>
    <row r="101" s="37" customFormat="1" x14ac:dyDescent="0.55000000000000004"/>
    <row r="102" s="37" customFormat="1" x14ac:dyDescent="0.55000000000000004"/>
    <row r="103" s="37" customFormat="1" x14ac:dyDescent="0.55000000000000004"/>
    <row r="104" s="37" customFormat="1" x14ac:dyDescent="0.55000000000000004"/>
    <row r="105" s="37" customFormat="1" x14ac:dyDescent="0.55000000000000004"/>
    <row r="106" s="37" customFormat="1" x14ac:dyDescent="0.55000000000000004"/>
    <row r="107" s="37" customFormat="1" x14ac:dyDescent="0.55000000000000004"/>
    <row r="108" s="37" customFormat="1" x14ac:dyDescent="0.55000000000000004"/>
    <row r="109" s="37" customFormat="1" x14ac:dyDescent="0.55000000000000004"/>
    <row r="110" s="37" customFormat="1" x14ac:dyDescent="0.55000000000000004"/>
    <row r="111" s="37" customFormat="1" x14ac:dyDescent="0.55000000000000004"/>
    <row r="112" s="37" customFormat="1" x14ac:dyDescent="0.55000000000000004"/>
    <row r="113" s="37" customFormat="1" x14ac:dyDescent="0.55000000000000004"/>
    <row r="114" s="37" customFormat="1" x14ac:dyDescent="0.55000000000000004"/>
    <row r="115" s="37" customFormat="1" x14ac:dyDescent="0.55000000000000004"/>
    <row r="116" s="37" customFormat="1" x14ac:dyDescent="0.55000000000000004"/>
    <row r="117" s="37" customFormat="1" x14ac:dyDescent="0.55000000000000004"/>
    <row r="118" s="37" customFormat="1" x14ac:dyDescent="0.55000000000000004"/>
    <row r="119" s="37" customFormat="1" x14ac:dyDescent="0.55000000000000004"/>
    <row r="120" s="37" customFormat="1" x14ac:dyDescent="0.55000000000000004"/>
    <row r="121" s="37" customFormat="1" x14ac:dyDescent="0.55000000000000004"/>
    <row r="122" s="37" customFormat="1" x14ac:dyDescent="0.55000000000000004"/>
    <row r="123" s="37" customFormat="1" x14ac:dyDescent="0.55000000000000004"/>
    <row r="124" s="37" customFormat="1" x14ac:dyDescent="0.55000000000000004"/>
    <row r="125" s="37" customFormat="1" x14ac:dyDescent="0.55000000000000004"/>
    <row r="126" s="37" customFormat="1" x14ac:dyDescent="0.55000000000000004"/>
    <row r="127" s="37" customFormat="1" x14ac:dyDescent="0.55000000000000004"/>
    <row r="128" s="37" customFormat="1" x14ac:dyDescent="0.55000000000000004"/>
    <row r="129" s="37" customFormat="1" x14ac:dyDescent="0.55000000000000004"/>
    <row r="130" s="37" customFormat="1" x14ac:dyDescent="0.55000000000000004"/>
    <row r="131" s="37" customFormat="1" x14ac:dyDescent="0.55000000000000004"/>
    <row r="132" s="37" customFormat="1" x14ac:dyDescent="0.55000000000000004"/>
    <row r="133" s="37" customFormat="1" x14ac:dyDescent="0.55000000000000004"/>
    <row r="134" s="37" customFormat="1" x14ac:dyDescent="0.55000000000000004"/>
    <row r="135" s="37" customFormat="1" x14ac:dyDescent="0.55000000000000004"/>
    <row r="136" s="37" customFormat="1" x14ac:dyDescent="0.55000000000000004"/>
    <row r="137" s="37" customFormat="1" x14ac:dyDescent="0.55000000000000004"/>
    <row r="138" s="37" customFormat="1" x14ac:dyDescent="0.55000000000000004"/>
    <row r="139" s="37" customFormat="1" x14ac:dyDescent="0.55000000000000004"/>
    <row r="140" s="37" customFormat="1" x14ac:dyDescent="0.55000000000000004"/>
    <row r="141" s="37" customFormat="1" x14ac:dyDescent="0.55000000000000004"/>
    <row r="142" s="37" customFormat="1" x14ac:dyDescent="0.55000000000000004"/>
    <row r="143" s="37" customFormat="1" x14ac:dyDescent="0.55000000000000004"/>
    <row r="144" s="37" customFormat="1" x14ac:dyDescent="0.55000000000000004"/>
    <row r="145" s="37" customFormat="1" x14ac:dyDescent="0.55000000000000004"/>
    <row r="146" s="37" customFormat="1" x14ac:dyDescent="0.55000000000000004"/>
    <row r="147" s="37" customFormat="1" x14ac:dyDescent="0.55000000000000004"/>
    <row r="148" s="37" customFormat="1" x14ac:dyDescent="0.55000000000000004"/>
    <row r="149" s="37" customFormat="1" x14ac:dyDescent="0.55000000000000004"/>
    <row r="150" s="37" customFormat="1" x14ac:dyDescent="0.55000000000000004"/>
    <row r="151" s="37" customFormat="1" x14ac:dyDescent="0.55000000000000004"/>
    <row r="152" s="37" customFormat="1" x14ac:dyDescent="0.55000000000000004"/>
    <row r="153" s="37" customFormat="1" x14ac:dyDescent="0.55000000000000004"/>
    <row r="154" s="37" customFormat="1" x14ac:dyDescent="0.55000000000000004"/>
    <row r="155" s="37" customFormat="1" x14ac:dyDescent="0.55000000000000004"/>
    <row r="156" s="37" customFormat="1" x14ac:dyDescent="0.55000000000000004"/>
    <row r="157" s="37" customFormat="1" x14ac:dyDescent="0.55000000000000004"/>
    <row r="158" s="37" customFormat="1" x14ac:dyDescent="0.55000000000000004"/>
    <row r="159" s="37" customFormat="1" x14ac:dyDescent="0.55000000000000004"/>
    <row r="160" s="37" customFormat="1" x14ac:dyDescent="0.55000000000000004"/>
    <row r="161" s="37" customFormat="1" x14ac:dyDescent="0.55000000000000004"/>
    <row r="162" s="37" customFormat="1" x14ac:dyDescent="0.55000000000000004"/>
    <row r="163" s="37" customFormat="1" x14ac:dyDescent="0.55000000000000004"/>
    <row r="164" s="37" customFormat="1" x14ac:dyDescent="0.55000000000000004"/>
    <row r="165" s="37" customFormat="1" x14ac:dyDescent="0.55000000000000004"/>
    <row r="166" s="37" customFormat="1" x14ac:dyDescent="0.55000000000000004"/>
    <row r="167" s="37" customFormat="1" x14ac:dyDescent="0.55000000000000004"/>
    <row r="168" s="37" customFormat="1" x14ac:dyDescent="0.55000000000000004"/>
    <row r="169" s="37" customFormat="1" x14ac:dyDescent="0.55000000000000004"/>
    <row r="170" s="37" customFormat="1" x14ac:dyDescent="0.55000000000000004"/>
    <row r="171" s="37" customFormat="1" x14ac:dyDescent="0.55000000000000004"/>
    <row r="172" s="37" customFormat="1" x14ac:dyDescent="0.55000000000000004"/>
    <row r="173" s="37" customFormat="1" x14ac:dyDescent="0.55000000000000004"/>
    <row r="174" s="37" customFormat="1" x14ac:dyDescent="0.55000000000000004"/>
    <row r="175" s="37" customFormat="1" x14ac:dyDescent="0.55000000000000004"/>
    <row r="176" s="37" customFormat="1" x14ac:dyDescent="0.55000000000000004"/>
    <row r="177" s="37" customFormat="1" x14ac:dyDescent="0.55000000000000004"/>
    <row r="178" s="37" customFormat="1" x14ac:dyDescent="0.55000000000000004"/>
    <row r="179" s="37" customFormat="1" x14ac:dyDescent="0.55000000000000004"/>
    <row r="180" s="37" customFormat="1" x14ac:dyDescent="0.55000000000000004"/>
    <row r="181" s="37" customFormat="1" x14ac:dyDescent="0.55000000000000004"/>
    <row r="182" s="37" customFormat="1" x14ac:dyDescent="0.55000000000000004"/>
    <row r="183" s="37" customFormat="1" x14ac:dyDescent="0.55000000000000004"/>
    <row r="184" s="37" customFormat="1" x14ac:dyDescent="0.55000000000000004"/>
    <row r="185" s="37" customFormat="1" x14ac:dyDescent="0.55000000000000004"/>
    <row r="186" s="37" customFormat="1" x14ac:dyDescent="0.55000000000000004"/>
    <row r="187" s="37" customFormat="1" x14ac:dyDescent="0.55000000000000004"/>
    <row r="188" s="37" customFormat="1" x14ac:dyDescent="0.55000000000000004"/>
    <row r="189" s="37" customFormat="1" x14ac:dyDescent="0.55000000000000004"/>
    <row r="190" s="37" customFormat="1" x14ac:dyDescent="0.55000000000000004"/>
    <row r="191" s="37" customFormat="1" x14ac:dyDescent="0.55000000000000004"/>
    <row r="192" s="37" customFormat="1" x14ac:dyDescent="0.55000000000000004"/>
    <row r="193" s="37" customFormat="1" x14ac:dyDescent="0.55000000000000004"/>
    <row r="194" s="37" customFormat="1" x14ac:dyDescent="0.55000000000000004"/>
    <row r="195" s="37" customFormat="1" x14ac:dyDescent="0.55000000000000004"/>
    <row r="196" s="37" customFormat="1" x14ac:dyDescent="0.55000000000000004"/>
    <row r="197" s="37" customFormat="1" x14ac:dyDescent="0.55000000000000004"/>
    <row r="198" s="37" customFormat="1" x14ac:dyDescent="0.55000000000000004"/>
    <row r="199" s="37" customFormat="1" x14ac:dyDescent="0.55000000000000004"/>
    <row r="200" s="37" customFormat="1" x14ac:dyDescent="0.55000000000000004"/>
    <row r="201" s="37" customFormat="1" x14ac:dyDescent="0.55000000000000004"/>
    <row r="202" s="37" customFormat="1" x14ac:dyDescent="0.55000000000000004"/>
    <row r="203" s="37" customFormat="1" x14ac:dyDescent="0.55000000000000004"/>
    <row r="204" s="37" customFormat="1" x14ac:dyDescent="0.55000000000000004"/>
    <row r="205" s="37" customFormat="1" x14ac:dyDescent="0.55000000000000004"/>
    <row r="206" s="37" customFormat="1" x14ac:dyDescent="0.55000000000000004"/>
    <row r="207" s="37" customFormat="1" x14ac:dyDescent="0.55000000000000004"/>
    <row r="208" s="37" customFormat="1" x14ac:dyDescent="0.55000000000000004"/>
    <row r="209" s="37" customFormat="1" x14ac:dyDescent="0.55000000000000004"/>
    <row r="210" s="37" customFormat="1" x14ac:dyDescent="0.55000000000000004"/>
    <row r="211" s="37" customFormat="1" x14ac:dyDescent="0.55000000000000004"/>
    <row r="212" s="37" customFormat="1" x14ac:dyDescent="0.55000000000000004"/>
    <row r="213" s="37" customFormat="1" x14ac:dyDescent="0.55000000000000004"/>
    <row r="214" s="37" customFormat="1" x14ac:dyDescent="0.55000000000000004"/>
    <row r="215" s="37" customFormat="1" x14ac:dyDescent="0.55000000000000004"/>
    <row r="216" s="37" customFormat="1" x14ac:dyDescent="0.55000000000000004"/>
    <row r="217" s="37" customFormat="1" x14ac:dyDescent="0.55000000000000004"/>
    <row r="218" s="37" customFormat="1" x14ac:dyDescent="0.55000000000000004"/>
    <row r="219" s="37" customFormat="1" x14ac:dyDescent="0.55000000000000004"/>
    <row r="220" s="37" customFormat="1" x14ac:dyDescent="0.55000000000000004"/>
    <row r="221" s="37" customFormat="1" x14ac:dyDescent="0.55000000000000004"/>
    <row r="222" s="37" customFormat="1" x14ac:dyDescent="0.55000000000000004"/>
    <row r="223" s="37" customFormat="1" x14ac:dyDescent="0.55000000000000004"/>
    <row r="224" s="37" customFormat="1" x14ac:dyDescent="0.55000000000000004"/>
    <row r="225" s="37" customFormat="1" x14ac:dyDescent="0.55000000000000004"/>
    <row r="226" s="37" customFormat="1" x14ac:dyDescent="0.55000000000000004"/>
    <row r="227" s="37" customFormat="1" x14ac:dyDescent="0.55000000000000004"/>
    <row r="228" s="37" customFormat="1" x14ac:dyDescent="0.55000000000000004"/>
    <row r="229" s="37" customFormat="1" x14ac:dyDescent="0.55000000000000004"/>
    <row r="230" s="37" customFormat="1" x14ac:dyDescent="0.55000000000000004"/>
    <row r="231" s="37" customFormat="1" x14ac:dyDescent="0.55000000000000004"/>
    <row r="232" s="37" customFormat="1" x14ac:dyDescent="0.55000000000000004"/>
    <row r="233" s="37" customFormat="1" x14ac:dyDescent="0.55000000000000004"/>
    <row r="234" s="37" customFormat="1" x14ac:dyDescent="0.55000000000000004"/>
    <row r="235" s="37" customFormat="1" x14ac:dyDescent="0.55000000000000004"/>
    <row r="236" s="37" customFormat="1" x14ac:dyDescent="0.55000000000000004"/>
    <row r="237" s="37" customFormat="1" x14ac:dyDescent="0.55000000000000004"/>
    <row r="238" s="37" customFormat="1" x14ac:dyDescent="0.55000000000000004"/>
    <row r="239" s="37" customFormat="1" x14ac:dyDescent="0.55000000000000004"/>
    <row r="240" s="37" customFormat="1" x14ac:dyDescent="0.55000000000000004"/>
    <row r="241" s="37" customFormat="1" x14ac:dyDescent="0.55000000000000004"/>
    <row r="242" s="37" customFormat="1" x14ac:dyDescent="0.55000000000000004"/>
    <row r="243" s="37" customFormat="1" x14ac:dyDescent="0.55000000000000004"/>
    <row r="244" s="37" customFormat="1" x14ac:dyDescent="0.55000000000000004"/>
    <row r="245" s="37" customFormat="1" x14ac:dyDescent="0.55000000000000004"/>
    <row r="246" s="37" customFormat="1" x14ac:dyDescent="0.55000000000000004"/>
    <row r="247" s="37" customFormat="1" x14ac:dyDescent="0.55000000000000004"/>
    <row r="248" s="37" customFormat="1" x14ac:dyDescent="0.55000000000000004"/>
    <row r="249" s="37" customFormat="1" x14ac:dyDescent="0.55000000000000004"/>
    <row r="250" s="37" customFormat="1" x14ac:dyDescent="0.55000000000000004"/>
    <row r="251" s="37" customFormat="1" x14ac:dyDescent="0.55000000000000004"/>
    <row r="252" s="37" customFormat="1" x14ac:dyDescent="0.55000000000000004"/>
    <row r="253" s="37" customFormat="1" x14ac:dyDescent="0.55000000000000004"/>
    <row r="254" s="37" customFormat="1" x14ac:dyDescent="0.55000000000000004"/>
    <row r="255" s="37" customFormat="1" x14ac:dyDescent="0.55000000000000004"/>
    <row r="256" s="37" customFormat="1" x14ac:dyDescent="0.55000000000000004"/>
    <row r="257" s="37" customFormat="1" x14ac:dyDescent="0.55000000000000004"/>
    <row r="258" s="37" customFormat="1" x14ac:dyDescent="0.55000000000000004"/>
    <row r="259" s="37" customFormat="1" x14ac:dyDescent="0.55000000000000004"/>
    <row r="260" s="37" customFormat="1" x14ac:dyDescent="0.55000000000000004"/>
    <row r="261" s="37" customFormat="1" x14ac:dyDescent="0.55000000000000004"/>
    <row r="262" s="37" customFormat="1" x14ac:dyDescent="0.55000000000000004"/>
    <row r="263" s="37" customFormat="1" x14ac:dyDescent="0.55000000000000004"/>
    <row r="264" s="37" customFormat="1" x14ac:dyDescent="0.55000000000000004"/>
    <row r="265" s="37" customFormat="1" x14ac:dyDescent="0.55000000000000004"/>
    <row r="266" s="37" customFormat="1" x14ac:dyDescent="0.55000000000000004"/>
    <row r="267" s="37" customFormat="1" x14ac:dyDescent="0.55000000000000004"/>
    <row r="268" s="37" customFormat="1" x14ac:dyDescent="0.55000000000000004"/>
    <row r="269" s="37" customFormat="1" x14ac:dyDescent="0.55000000000000004"/>
    <row r="270" s="37" customFormat="1" x14ac:dyDescent="0.55000000000000004"/>
    <row r="271" s="37" customFormat="1" x14ac:dyDescent="0.55000000000000004"/>
    <row r="272" s="37" customFormat="1" x14ac:dyDescent="0.55000000000000004"/>
    <row r="273" s="37" customFormat="1" x14ac:dyDescent="0.55000000000000004"/>
    <row r="274" s="37" customFormat="1" x14ac:dyDescent="0.55000000000000004"/>
    <row r="275" s="37" customFormat="1" x14ac:dyDescent="0.55000000000000004"/>
    <row r="276" s="37" customFormat="1" x14ac:dyDescent="0.55000000000000004"/>
    <row r="277" s="37" customFormat="1" x14ac:dyDescent="0.55000000000000004"/>
    <row r="278" s="37" customFormat="1" x14ac:dyDescent="0.55000000000000004"/>
    <row r="279" s="37" customFormat="1" x14ac:dyDescent="0.55000000000000004"/>
    <row r="280" s="37" customFormat="1" x14ac:dyDescent="0.55000000000000004"/>
    <row r="281" s="37" customFormat="1" x14ac:dyDescent="0.55000000000000004"/>
    <row r="282" s="37" customFormat="1" x14ac:dyDescent="0.55000000000000004"/>
    <row r="283" s="37" customFormat="1" x14ac:dyDescent="0.55000000000000004"/>
    <row r="284" s="37" customFormat="1" x14ac:dyDescent="0.55000000000000004"/>
    <row r="285" s="37" customFormat="1" x14ac:dyDescent="0.55000000000000004"/>
    <row r="286" s="37" customFormat="1" x14ac:dyDescent="0.55000000000000004"/>
    <row r="287" s="37" customFormat="1" x14ac:dyDescent="0.55000000000000004"/>
    <row r="288" s="37" customFormat="1" x14ac:dyDescent="0.55000000000000004"/>
    <row r="289" s="37" customFormat="1" x14ac:dyDescent="0.55000000000000004"/>
    <row r="290" s="37" customFormat="1" x14ac:dyDescent="0.55000000000000004"/>
    <row r="291" s="37" customFormat="1" x14ac:dyDescent="0.55000000000000004"/>
    <row r="292" s="37" customFormat="1" x14ac:dyDescent="0.55000000000000004"/>
    <row r="293" s="37" customFormat="1" x14ac:dyDescent="0.55000000000000004"/>
    <row r="294" s="37" customFormat="1" x14ac:dyDescent="0.55000000000000004"/>
    <row r="295" s="37" customFormat="1" x14ac:dyDescent="0.55000000000000004"/>
    <row r="296" s="37" customFormat="1" x14ac:dyDescent="0.55000000000000004"/>
    <row r="297" s="37" customFormat="1" x14ac:dyDescent="0.55000000000000004"/>
    <row r="298" s="37" customFormat="1" x14ac:dyDescent="0.55000000000000004"/>
    <row r="299" s="37" customFormat="1" x14ac:dyDescent="0.55000000000000004"/>
    <row r="300" s="37" customFormat="1" x14ac:dyDescent="0.55000000000000004"/>
    <row r="301" s="37" customFormat="1" x14ac:dyDescent="0.55000000000000004"/>
    <row r="302" s="37" customFormat="1" x14ac:dyDescent="0.55000000000000004"/>
    <row r="303" s="37" customFormat="1" x14ac:dyDescent="0.55000000000000004"/>
    <row r="304" s="37" customFormat="1" x14ac:dyDescent="0.55000000000000004"/>
    <row r="305" s="37" customFormat="1" x14ac:dyDescent="0.55000000000000004"/>
    <row r="306" s="37" customFormat="1" x14ac:dyDescent="0.55000000000000004"/>
    <row r="307" s="37" customFormat="1" x14ac:dyDescent="0.55000000000000004"/>
    <row r="308" s="37" customFormat="1" x14ac:dyDescent="0.55000000000000004"/>
    <row r="309" s="37" customFormat="1" x14ac:dyDescent="0.55000000000000004"/>
    <row r="310" s="37" customFormat="1" x14ac:dyDescent="0.55000000000000004"/>
    <row r="311" s="37" customFormat="1" x14ac:dyDescent="0.55000000000000004"/>
    <row r="312" s="37" customFormat="1" x14ac:dyDescent="0.55000000000000004"/>
    <row r="313" s="37" customFormat="1" x14ac:dyDescent="0.55000000000000004"/>
    <row r="314" s="37" customFormat="1" x14ac:dyDescent="0.55000000000000004"/>
    <row r="315" s="37" customFormat="1" x14ac:dyDescent="0.55000000000000004"/>
    <row r="316" s="37" customFormat="1" x14ac:dyDescent="0.55000000000000004"/>
    <row r="317" s="37" customFormat="1" x14ac:dyDescent="0.55000000000000004"/>
    <row r="318" s="37" customFormat="1" x14ac:dyDescent="0.55000000000000004"/>
    <row r="319" s="37" customFormat="1" x14ac:dyDescent="0.55000000000000004"/>
    <row r="320" s="37" customFormat="1" x14ac:dyDescent="0.55000000000000004"/>
    <row r="321" s="37" customFormat="1" x14ac:dyDescent="0.55000000000000004"/>
    <row r="322" s="37" customFormat="1" x14ac:dyDescent="0.55000000000000004"/>
    <row r="323" s="37" customFormat="1" x14ac:dyDescent="0.55000000000000004"/>
    <row r="324" s="37" customFormat="1" x14ac:dyDescent="0.55000000000000004"/>
    <row r="325" s="37" customFormat="1" x14ac:dyDescent="0.55000000000000004"/>
    <row r="326" s="37" customFormat="1" x14ac:dyDescent="0.55000000000000004"/>
    <row r="327" s="37" customFormat="1" x14ac:dyDescent="0.55000000000000004"/>
    <row r="328" s="37" customFormat="1" x14ac:dyDescent="0.55000000000000004"/>
    <row r="329" s="37" customFormat="1" x14ac:dyDescent="0.55000000000000004"/>
    <row r="330" s="37" customFormat="1" x14ac:dyDescent="0.55000000000000004"/>
    <row r="331" s="37" customFormat="1" x14ac:dyDescent="0.55000000000000004"/>
    <row r="332" s="37" customFormat="1" x14ac:dyDescent="0.55000000000000004"/>
    <row r="333" s="37" customFormat="1" x14ac:dyDescent="0.55000000000000004"/>
    <row r="334" s="37" customFormat="1" x14ac:dyDescent="0.55000000000000004"/>
    <row r="335" s="37" customFormat="1" x14ac:dyDescent="0.55000000000000004"/>
    <row r="336" s="37" customFormat="1" x14ac:dyDescent="0.55000000000000004"/>
    <row r="337" s="37" customFormat="1" x14ac:dyDescent="0.55000000000000004"/>
    <row r="338" s="37" customFormat="1" x14ac:dyDescent="0.55000000000000004"/>
    <row r="339" s="37" customFormat="1" x14ac:dyDescent="0.55000000000000004"/>
    <row r="340" s="37" customFormat="1" x14ac:dyDescent="0.55000000000000004"/>
    <row r="341" s="37" customFormat="1" x14ac:dyDescent="0.55000000000000004"/>
    <row r="342" s="37" customFormat="1" x14ac:dyDescent="0.55000000000000004"/>
    <row r="343" s="37" customFormat="1" x14ac:dyDescent="0.55000000000000004"/>
    <row r="344" s="37" customFormat="1" x14ac:dyDescent="0.55000000000000004"/>
    <row r="345" s="37" customFormat="1" x14ac:dyDescent="0.55000000000000004"/>
    <row r="346" s="37" customFormat="1" x14ac:dyDescent="0.55000000000000004"/>
    <row r="347" s="37" customFormat="1" x14ac:dyDescent="0.55000000000000004"/>
    <row r="348" s="37" customFormat="1" x14ac:dyDescent="0.55000000000000004"/>
    <row r="349" s="37" customFormat="1" x14ac:dyDescent="0.55000000000000004"/>
    <row r="350" s="37" customFormat="1" x14ac:dyDescent="0.55000000000000004"/>
    <row r="351" s="37" customFormat="1" x14ac:dyDescent="0.55000000000000004"/>
    <row r="352" s="37" customFormat="1" x14ac:dyDescent="0.55000000000000004"/>
    <row r="353" s="37" customFormat="1" x14ac:dyDescent="0.55000000000000004"/>
    <row r="354" s="37" customFormat="1" x14ac:dyDescent="0.55000000000000004"/>
    <row r="355" s="37" customFormat="1" x14ac:dyDescent="0.55000000000000004"/>
    <row r="356" s="37" customFormat="1" x14ac:dyDescent="0.55000000000000004"/>
    <row r="357" s="37" customFormat="1" x14ac:dyDescent="0.55000000000000004"/>
    <row r="358" s="37" customFormat="1" x14ac:dyDescent="0.55000000000000004"/>
    <row r="359" s="37" customFormat="1" x14ac:dyDescent="0.55000000000000004"/>
    <row r="360" s="37" customFormat="1" x14ac:dyDescent="0.55000000000000004"/>
    <row r="361" s="37" customFormat="1" x14ac:dyDescent="0.55000000000000004"/>
    <row r="362" s="37" customFormat="1" x14ac:dyDescent="0.55000000000000004"/>
    <row r="363" s="37" customFormat="1" x14ac:dyDescent="0.55000000000000004"/>
    <row r="364" s="37" customFormat="1" x14ac:dyDescent="0.55000000000000004"/>
    <row r="365" s="37" customFormat="1" x14ac:dyDescent="0.55000000000000004"/>
    <row r="366" s="37" customFormat="1" x14ac:dyDescent="0.55000000000000004"/>
    <row r="367" s="37" customFormat="1" x14ac:dyDescent="0.55000000000000004"/>
    <row r="368" s="37" customFormat="1" x14ac:dyDescent="0.55000000000000004"/>
    <row r="369" s="37" customFormat="1" x14ac:dyDescent="0.55000000000000004"/>
    <row r="370" s="37" customFormat="1" x14ac:dyDescent="0.55000000000000004"/>
    <row r="371" s="37" customFormat="1" x14ac:dyDescent="0.55000000000000004"/>
    <row r="372" s="37" customFormat="1" x14ac:dyDescent="0.55000000000000004"/>
    <row r="373" s="37" customFormat="1" x14ac:dyDescent="0.55000000000000004"/>
    <row r="374" s="37" customFormat="1" x14ac:dyDescent="0.55000000000000004"/>
    <row r="375" s="37" customFormat="1" x14ac:dyDescent="0.55000000000000004"/>
    <row r="376" s="37" customFormat="1" x14ac:dyDescent="0.55000000000000004"/>
    <row r="377" s="37" customFormat="1" x14ac:dyDescent="0.55000000000000004"/>
    <row r="378" s="37" customFormat="1" x14ac:dyDescent="0.55000000000000004"/>
    <row r="379" s="37" customFormat="1" x14ac:dyDescent="0.55000000000000004"/>
    <row r="380" s="37" customFormat="1" x14ac:dyDescent="0.55000000000000004"/>
    <row r="381" s="37" customFormat="1" x14ac:dyDescent="0.55000000000000004"/>
    <row r="382" s="37" customFormat="1" x14ac:dyDescent="0.55000000000000004"/>
    <row r="383" s="37" customFormat="1" x14ac:dyDescent="0.55000000000000004"/>
    <row r="384" s="37" customFormat="1" x14ac:dyDescent="0.55000000000000004"/>
    <row r="385" s="37" customFormat="1" x14ac:dyDescent="0.55000000000000004"/>
    <row r="386" s="37" customFormat="1" x14ac:dyDescent="0.55000000000000004"/>
    <row r="387" s="37" customFormat="1" x14ac:dyDescent="0.55000000000000004"/>
    <row r="388" s="37" customFormat="1" x14ac:dyDescent="0.55000000000000004"/>
    <row r="389" s="37" customFormat="1" x14ac:dyDescent="0.55000000000000004"/>
    <row r="390" s="37" customFormat="1" x14ac:dyDescent="0.55000000000000004"/>
    <row r="391" s="37" customFormat="1" x14ac:dyDescent="0.55000000000000004"/>
    <row r="392" s="37" customFormat="1" x14ac:dyDescent="0.55000000000000004"/>
    <row r="393" s="37" customFormat="1" x14ac:dyDescent="0.55000000000000004"/>
    <row r="394" s="37" customFormat="1" x14ac:dyDescent="0.55000000000000004"/>
    <row r="395" s="37" customFormat="1" x14ac:dyDescent="0.55000000000000004"/>
    <row r="396" s="37" customFormat="1" x14ac:dyDescent="0.55000000000000004"/>
    <row r="397" s="37" customFormat="1" x14ac:dyDescent="0.55000000000000004"/>
    <row r="398" s="37" customFormat="1" x14ac:dyDescent="0.55000000000000004"/>
    <row r="399" s="37" customFormat="1" x14ac:dyDescent="0.55000000000000004"/>
    <row r="400" s="37" customFormat="1" x14ac:dyDescent="0.55000000000000004"/>
    <row r="401" s="37" customFormat="1" x14ac:dyDescent="0.55000000000000004"/>
    <row r="402" s="37" customFormat="1" x14ac:dyDescent="0.55000000000000004"/>
    <row r="403" s="37" customFormat="1" x14ac:dyDescent="0.55000000000000004"/>
    <row r="404" s="37" customFormat="1" x14ac:dyDescent="0.55000000000000004"/>
    <row r="405" s="37" customFormat="1" x14ac:dyDescent="0.55000000000000004"/>
    <row r="406" s="37" customFormat="1" x14ac:dyDescent="0.55000000000000004"/>
    <row r="407" s="37" customFormat="1" x14ac:dyDescent="0.55000000000000004"/>
    <row r="408" s="37" customFormat="1" x14ac:dyDescent="0.55000000000000004"/>
    <row r="409" s="37" customFormat="1" x14ac:dyDescent="0.55000000000000004"/>
    <row r="410" s="37" customFormat="1" x14ac:dyDescent="0.55000000000000004"/>
    <row r="411" s="37" customFormat="1" x14ac:dyDescent="0.55000000000000004"/>
    <row r="412" s="37" customFormat="1" x14ac:dyDescent="0.55000000000000004"/>
    <row r="413" s="37" customFormat="1" x14ac:dyDescent="0.55000000000000004"/>
    <row r="414" s="37" customFormat="1" x14ac:dyDescent="0.55000000000000004"/>
    <row r="415" s="37" customFormat="1" x14ac:dyDescent="0.55000000000000004"/>
    <row r="416" s="37" customFormat="1" x14ac:dyDescent="0.55000000000000004"/>
    <row r="417" s="37" customFormat="1" x14ac:dyDescent="0.55000000000000004"/>
    <row r="418" s="37" customFormat="1" x14ac:dyDescent="0.55000000000000004"/>
    <row r="419" s="37" customFormat="1" x14ac:dyDescent="0.55000000000000004"/>
    <row r="420" s="37" customFormat="1" x14ac:dyDescent="0.55000000000000004"/>
    <row r="421" s="37" customFormat="1" x14ac:dyDescent="0.55000000000000004"/>
    <row r="422" s="37" customFormat="1" x14ac:dyDescent="0.55000000000000004"/>
    <row r="423" s="37" customFormat="1" x14ac:dyDescent="0.55000000000000004"/>
    <row r="424" s="37" customFormat="1" x14ac:dyDescent="0.55000000000000004"/>
    <row r="425" s="37" customFormat="1" x14ac:dyDescent="0.55000000000000004"/>
    <row r="426" s="37" customFormat="1" x14ac:dyDescent="0.55000000000000004"/>
    <row r="427" s="37" customFormat="1" x14ac:dyDescent="0.55000000000000004"/>
    <row r="428" s="37" customFormat="1" x14ac:dyDescent="0.55000000000000004"/>
    <row r="429" s="37" customFormat="1" x14ac:dyDescent="0.55000000000000004"/>
    <row r="430" s="37" customFormat="1" x14ac:dyDescent="0.55000000000000004"/>
    <row r="431" s="37" customFormat="1" x14ac:dyDescent="0.55000000000000004"/>
    <row r="432" s="37" customFormat="1" x14ac:dyDescent="0.55000000000000004"/>
    <row r="433" s="37" customFormat="1" x14ac:dyDescent="0.55000000000000004"/>
    <row r="434" s="37" customFormat="1" x14ac:dyDescent="0.55000000000000004"/>
    <row r="435" s="37" customFormat="1" x14ac:dyDescent="0.55000000000000004"/>
    <row r="436" s="37" customFormat="1" x14ac:dyDescent="0.55000000000000004"/>
    <row r="437" s="37" customFormat="1" x14ac:dyDescent="0.55000000000000004"/>
    <row r="438" s="37" customFormat="1" x14ac:dyDescent="0.55000000000000004"/>
    <row r="439" s="37" customFormat="1" x14ac:dyDescent="0.55000000000000004"/>
    <row r="440" s="37" customFormat="1" x14ac:dyDescent="0.55000000000000004"/>
    <row r="441" s="37" customFormat="1" x14ac:dyDescent="0.55000000000000004"/>
    <row r="442" s="37" customFormat="1" x14ac:dyDescent="0.55000000000000004"/>
    <row r="443" s="37" customFormat="1" x14ac:dyDescent="0.55000000000000004"/>
    <row r="444" s="37" customFormat="1" x14ac:dyDescent="0.55000000000000004"/>
    <row r="445" s="37" customFormat="1" x14ac:dyDescent="0.55000000000000004"/>
    <row r="446" s="37" customFormat="1" x14ac:dyDescent="0.55000000000000004"/>
    <row r="447" s="37" customFormat="1" x14ac:dyDescent="0.55000000000000004"/>
    <row r="448" s="37" customFormat="1" x14ac:dyDescent="0.55000000000000004"/>
    <row r="449" s="37" customFormat="1" x14ac:dyDescent="0.55000000000000004"/>
    <row r="450" s="37" customFormat="1" x14ac:dyDescent="0.55000000000000004"/>
    <row r="451" s="37" customFormat="1" x14ac:dyDescent="0.55000000000000004"/>
    <row r="452" s="37" customFormat="1" x14ac:dyDescent="0.55000000000000004"/>
    <row r="453" s="37" customFormat="1" x14ac:dyDescent="0.55000000000000004"/>
    <row r="454" s="37" customFormat="1" x14ac:dyDescent="0.55000000000000004"/>
    <row r="455" s="37" customFormat="1" x14ac:dyDescent="0.55000000000000004"/>
    <row r="456" s="37" customFormat="1" x14ac:dyDescent="0.55000000000000004"/>
    <row r="457" s="37" customFormat="1" x14ac:dyDescent="0.55000000000000004"/>
    <row r="458" s="37" customFormat="1" x14ac:dyDescent="0.55000000000000004"/>
    <row r="459" s="37" customFormat="1" x14ac:dyDescent="0.55000000000000004"/>
    <row r="460" s="37" customFormat="1" x14ac:dyDescent="0.55000000000000004"/>
    <row r="461" s="37" customFormat="1" x14ac:dyDescent="0.55000000000000004"/>
    <row r="462" s="37" customFormat="1" x14ac:dyDescent="0.55000000000000004"/>
    <row r="463" s="37" customFormat="1" x14ac:dyDescent="0.55000000000000004"/>
    <row r="464" s="37" customFormat="1" x14ac:dyDescent="0.55000000000000004"/>
    <row r="465" s="37" customFormat="1" x14ac:dyDescent="0.55000000000000004"/>
    <row r="466" s="37" customFormat="1" x14ac:dyDescent="0.55000000000000004"/>
    <row r="467" s="37" customFormat="1" x14ac:dyDescent="0.55000000000000004"/>
    <row r="468" s="37" customFormat="1" x14ac:dyDescent="0.55000000000000004"/>
    <row r="469" s="37" customFormat="1" x14ac:dyDescent="0.55000000000000004"/>
    <row r="470" s="37" customFormat="1" x14ac:dyDescent="0.55000000000000004"/>
    <row r="471" s="37" customFormat="1" x14ac:dyDescent="0.55000000000000004"/>
    <row r="472" s="37" customFormat="1" x14ac:dyDescent="0.55000000000000004"/>
    <row r="473" s="37" customFormat="1" x14ac:dyDescent="0.55000000000000004"/>
    <row r="474" s="37" customFormat="1" x14ac:dyDescent="0.55000000000000004"/>
    <row r="475" s="37" customFormat="1" x14ac:dyDescent="0.55000000000000004"/>
    <row r="476" s="37" customFormat="1" x14ac:dyDescent="0.55000000000000004"/>
    <row r="477" s="37" customFormat="1" x14ac:dyDescent="0.55000000000000004"/>
    <row r="478" s="37" customFormat="1" x14ac:dyDescent="0.55000000000000004"/>
    <row r="479" s="37" customFormat="1" x14ac:dyDescent="0.55000000000000004"/>
    <row r="480" s="37" customFormat="1" x14ac:dyDescent="0.55000000000000004"/>
    <row r="481" s="37" customFormat="1" x14ac:dyDescent="0.55000000000000004"/>
    <row r="482" s="37" customFormat="1" x14ac:dyDescent="0.55000000000000004"/>
    <row r="483" s="37" customFormat="1" x14ac:dyDescent="0.55000000000000004"/>
    <row r="484" s="37" customFormat="1" x14ac:dyDescent="0.55000000000000004"/>
    <row r="485" s="37" customFormat="1" x14ac:dyDescent="0.55000000000000004"/>
    <row r="486" s="37" customFormat="1" x14ac:dyDescent="0.55000000000000004"/>
    <row r="487" s="37" customFormat="1" x14ac:dyDescent="0.55000000000000004"/>
    <row r="488" s="37" customFormat="1" x14ac:dyDescent="0.55000000000000004"/>
    <row r="489" s="37" customFormat="1" x14ac:dyDescent="0.55000000000000004"/>
    <row r="490" s="37" customFormat="1" x14ac:dyDescent="0.55000000000000004"/>
    <row r="491" s="37" customFormat="1" x14ac:dyDescent="0.55000000000000004"/>
    <row r="492" s="37" customFormat="1" x14ac:dyDescent="0.55000000000000004"/>
    <row r="493" s="37" customFormat="1" x14ac:dyDescent="0.55000000000000004"/>
    <row r="494" s="37" customFormat="1" x14ac:dyDescent="0.55000000000000004"/>
    <row r="495" s="37" customFormat="1" x14ac:dyDescent="0.55000000000000004"/>
    <row r="496" s="37" customFormat="1" x14ac:dyDescent="0.55000000000000004"/>
    <row r="497" s="37" customFormat="1" x14ac:dyDescent="0.55000000000000004"/>
    <row r="498" s="37" customFormat="1" x14ac:dyDescent="0.55000000000000004"/>
    <row r="499" s="37" customFormat="1" x14ac:dyDescent="0.55000000000000004"/>
    <row r="500" s="37" customFormat="1" x14ac:dyDescent="0.55000000000000004"/>
    <row r="501" s="37" customFormat="1" x14ac:dyDescent="0.55000000000000004"/>
    <row r="502" s="37" customFormat="1" x14ac:dyDescent="0.55000000000000004"/>
    <row r="503" s="37" customFormat="1" x14ac:dyDescent="0.55000000000000004"/>
    <row r="504" s="37" customFormat="1" x14ac:dyDescent="0.55000000000000004"/>
    <row r="505" s="37" customFormat="1" x14ac:dyDescent="0.55000000000000004"/>
    <row r="506" s="37" customFormat="1" x14ac:dyDescent="0.55000000000000004"/>
    <row r="507" s="37" customFormat="1" x14ac:dyDescent="0.55000000000000004"/>
    <row r="508" s="37" customFormat="1" x14ac:dyDescent="0.55000000000000004"/>
    <row r="509" s="37" customFormat="1" x14ac:dyDescent="0.55000000000000004"/>
    <row r="510" s="37" customFormat="1" x14ac:dyDescent="0.55000000000000004"/>
    <row r="511" s="37" customFormat="1" x14ac:dyDescent="0.55000000000000004"/>
    <row r="512" s="37" customFormat="1" x14ac:dyDescent="0.55000000000000004"/>
    <row r="513" s="37" customFormat="1" x14ac:dyDescent="0.55000000000000004"/>
    <row r="514" s="37" customFormat="1" x14ac:dyDescent="0.55000000000000004"/>
    <row r="515" s="37" customFormat="1" x14ac:dyDescent="0.55000000000000004"/>
    <row r="516" s="37" customFormat="1" x14ac:dyDescent="0.55000000000000004"/>
    <row r="517" s="37" customFormat="1" x14ac:dyDescent="0.55000000000000004"/>
    <row r="518" s="37" customFormat="1" x14ac:dyDescent="0.55000000000000004"/>
    <row r="519" s="37" customFormat="1" x14ac:dyDescent="0.55000000000000004"/>
    <row r="520" s="37" customFormat="1" x14ac:dyDescent="0.55000000000000004"/>
    <row r="521" s="37" customFormat="1" x14ac:dyDescent="0.55000000000000004"/>
    <row r="522" s="37" customFormat="1" x14ac:dyDescent="0.55000000000000004"/>
    <row r="523" s="37" customFormat="1" x14ac:dyDescent="0.55000000000000004"/>
    <row r="524" s="37" customFormat="1" x14ac:dyDescent="0.55000000000000004"/>
    <row r="525" s="37" customFormat="1" x14ac:dyDescent="0.55000000000000004"/>
    <row r="526" s="37" customFormat="1" x14ac:dyDescent="0.55000000000000004"/>
    <row r="527" s="37" customFormat="1" x14ac:dyDescent="0.55000000000000004"/>
    <row r="528" s="37" customFormat="1" x14ac:dyDescent="0.55000000000000004"/>
    <row r="529" s="37" customFormat="1" x14ac:dyDescent="0.55000000000000004"/>
    <row r="530" s="37" customFormat="1" x14ac:dyDescent="0.55000000000000004"/>
    <row r="531" s="37" customFormat="1" x14ac:dyDescent="0.55000000000000004"/>
    <row r="532" s="37" customFormat="1" x14ac:dyDescent="0.55000000000000004"/>
    <row r="533" s="37" customFormat="1" x14ac:dyDescent="0.55000000000000004"/>
    <row r="534" s="37" customFormat="1" x14ac:dyDescent="0.55000000000000004"/>
    <row r="535" s="37" customFormat="1" x14ac:dyDescent="0.55000000000000004"/>
    <row r="536" s="37" customFormat="1" x14ac:dyDescent="0.55000000000000004"/>
    <row r="537" s="37" customFormat="1" x14ac:dyDescent="0.55000000000000004"/>
    <row r="538" s="37" customFormat="1" x14ac:dyDescent="0.55000000000000004"/>
    <row r="539" s="37" customFormat="1" x14ac:dyDescent="0.55000000000000004"/>
    <row r="540" s="37" customFormat="1" x14ac:dyDescent="0.55000000000000004"/>
    <row r="541" s="37" customFormat="1" x14ac:dyDescent="0.55000000000000004"/>
    <row r="542" s="37" customFormat="1" x14ac:dyDescent="0.55000000000000004"/>
    <row r="543" s="37" customFormat="1" x14ac:dyDescent="0.55000000000000004"/>
    <row r="544" s="37" customFormat="1" x14ac:dyDescent="0.55000000000000004"/>
    <row r="545" s="37" customFormat="1" x14ac:dyDescent="0.55000000000000004"/>
    <row r="546" s="37" customFormat="1" x14ac:dyDescent="0.55000000000000004"/>
    <row r="547" s="37" customFormat="1" x14ac:dyDescent="0.55000000000000004"/>
    <row r="548" s="37" customFormat="1" x14ac:dyDescent="0.55000000000000004"/>
    <row r="549" s="37" customFormat="1" x14ac:dyDescent="0.55000000000000004"/>
    <row r="550" s="37" customFormat="1" x14ac:dyDescent="0.55000000000000004"/>
    <row r="551" s="37" customFormat="1" x14ac:dyDescent="0.55000000000000004"/>
    <row r="552" s="37" customFormat="1" x14ac:dyDescent="0.55000000000000004"/>
    <row r="553" s="37" customFormat="1" x14ac:dyDescent="0.55000000000000004"/>
    <row r="554" s="37" customFormat="1" x14ac:dyDescent="0.55000000000000004"/>
    <row r="555" s="37" customFormat="1" x14ac:dyDescent="0.55000000000000004"/>
    <row r="556" s="37" customFormat="1" x14ac:dyDescent="0.55000000000000004"/>
    <row r="557" s="37" customFormat="1" x14ac:dyDescent="0.55000000000000004"/>
    <row r="558" s="37" customFormat="1" x14ac:dyDescent="0.55000000000000004"/>
    <row r="559" s="37" customFormat="1" x14ac:dyDescent="0.55000000000000004"/>
    <row r="560" s="37" customFormat="1" x14ac:dyDescent="0.55000000000000004"/>
    <row r="561" s="37" customFormat="1" x14ac:dyDescent="0.55000000000000004"/>
    <row r="562" s="37" customFormat="1" x14ac:dyDescent="0.55000000000000004"/>
    <row r="563" s="37" customFormat="1" x14ac:dyDescent="0.55000000000000004"/>
    <row r="564" s="37" customFormat="1" x14ac:dyDescent="0.55000000000000004"/>
    <row r="565" s="37" customFormat="1" x14ac:dyDescent="0.55000000000000004"/>
    <row r="566" s="37" customFormat="1" x14ac:dyDescent="0.55000000000000004"/>
    <row r="567" s="37" customFormat="1" x14ac:dyDescent="0.55000000000000004"/>
    <row r="568" s="37" customFormat="1" x14ac:dyDescent="0.55000000000000004"/>
    <row r="569" s="37" customFormat="1" x14ac:dyDescent="0.55000000000000004"/>
    <row r="570" s="37" customFormat="1" x14ac:dyDescent="0.55000000000000004"/>
    <row r="571" s="37" customFormat="1" x14ac:dyDescent="0.55000000000000004"/>
    <row r="572" s="37" customFormat="1" x14ac:dyDescent="0.55000000000000004"/>
    <row r="573" s="37" customFormat="1" x14ac:dyDescent="0.55000000000000004"/>
    <row r="574" s="37" customFormat="1" x14ac:dyDescent="0.55000000000000004"/>
    <row r="575" s="37" customFormat="1" x14ac:dyDescent="0.55000000000000004"/>
    <row r="576" s="37" customFormat="1" x14ac:dyDescent="0.55000000000000004"/>
    <row r="577" s="37" customFormat="1" x14ac:dyDescent="0.55000000000000004"/>
    <row r="578" s="37" customFormat="1" x14ac:dyDescent="0.55000000000000004"/>
    <row r="579" s="37" customFormat="1" x14ac:dyDescent="0.55000000000000004"/>
    <row r="580" s="37" customFormat="1" x14ac:dyDescent="0.55000000000000004"/>
    <row r="581" s="37" customFormat="1" x14ac:dyDescent="0.55000000000000004"/>
    <row r="582" s="37" customFormat="1" x14ac:dyDescent="0.55000000000000004"/>
    <row r="583" s="37" customFormat="1" x14ac:dyDescent="0.55000000000000004"/>
    <row r="584" s="37" customFormat="1" x14ac:dyDescent="0.55000000000000004"/>
    <row r="585" s="37" customFormat="1" x14ac:dyDescent="0.55000000000000004"/>
    <row r="586" s="37" customFormat="1" x14ac:dyDescent="0.55000000000000004"/>
    <row r="587" s="37" customFormat="1" x14ac:dyDescent="0.55000000000000004"/>
    <row r="588" s="37" customFormat="1" x14ac:dyDescent="0.55000000000000004"/>
    <row r="589" s="37" customFormat="1" x14ac:dyDescent="0.55000000000000004"/>
    <row r="590" s="37" customFormat="1" x14ac:dyDescent="0.55000000000000004"/>
    <row r="591" s="37" customFormat="1" x14ac:dyDescent="0.55000000000000004"/>
    <row r="592" s="37" customFormat="1" x14ac:dyDescent="0.55000000000000004"/>
    <row r="593" s="37" customFormat="1" x14ac:dyDescent="0.55000000000000004"/>
    <row r="594" s="37" customFormat="1" x14ac:dyDescent="0.55000000000000004"/>
    <row r="595" s="37" customFormat="1" x14ac:dyDescent="0.55000000000000004"/>
    <row r="596" s="37" customFormat="1" x14ac:dyDescent="0.55000000000000004"/>
    <row r="597" s="37" customFormat="1" x14ac:dyDescent="0.55000000000000004"/>
    <row r="598" s="37" customFormat="1" x14ac:dyDescent="0.55000000000000004"/>
    <row r="599" s="37" customFormat="1" x14ac:dyDescent="0.55000000000000004"/>
    <row r="600" s="37" customFormat="1" x14ac:dyDescent="0.55000000000000004"/>
    <row r="601" s="37" customFormat="1" x14ac:dyDescent="0.55000000000000004"/>
    <row r="602" s="37" customFormat="1" x14ac:dyDescent="0.55000000000000004"/>
    <row r="603" s="37" customFormat="1" x14ac:dyDescent="0.55000000000000004"/>
    <row r="604" s="37" customFormat="1" x14ac:dyDescent="0.55000000000000004"/>
    <row r="605" s="37" customFormat="1" x14ac:dyDescent="0.55000000000000004"/>
    <row r="606" s="37" customFormat="1" x14ac:dyDescent="0.55000000000000004"/>
    <row r="607" s="37" customFormat="1" x14ac:dyDescent="0.55000000000000004"/>
    <row r="608" s="37" customFormat="1" x14ac:dyDescent="0.55000000000000004"/>
    <row r="609" s="37" customFormat="1" x14ac:dyDescent="0.55000000000000004"/>
    <row r="610" s="37" customFormat="1" x14ac:dyDescent="0.55000000000000004"/>
    <row r="611" s="37" customFormat="1" x14ac:dyDescent="0.55000000000000004"/>
    <row r="612" s="37" customFormat="1" x14ac:dyDescent="0.55000000000000004"/>
    <row r="613" s="37" customFormat="1" x14ac:dyDescent="0.55000000000000004"/>
    <row r="614" s="37" customFormat="1" x14ac:dyDescent="0.55000000000000004"/>
    <row r="615" s="37" customFormat="1" x14ac:dyDescent="0.55000000000000004"/>
    <row r="616" s="37" customFormat="1" x14ac:dyDescent="0.55000000000000004"/>
    <row r="617" s="37" customFormat="1" x14ac:dyDescent="0.55000000000000004"/>
    <row r="618" s="37" customFormat="1" x14ac:dyDescent="0.55000000000000004"/>
    <row r="619" s="37" customFormat="1" x14ac:dyDescent="0.55000000000000004"/>
    <row r="620" s="37" customFormat="1" x14ac:dyDescent="0.55000000000000004"/>
    <row r="621" s="37" customFormat="1" x14ac:dyDescent="0.55000000000000004"/>
    <row r="622" s="37" customFormat="1" x14ac:dyDescent="0.55000000000000004"/>
    <row r="623" s="37" customFormat="1" x14ac:dyDescent="0.55000000000000004"/>
    <row r="624" s="37" customFormat="1" x14ac:dyDescent="0.55000000000000004"/>
    <row r="625" s="37" customFormat="1" x14ac:dyDescent="0.55000000000000004"/>
    <row r="626" s="37" customFormat="1" x14ac:dyDescent="0.55000000000000004"/>
    <row r="627" s="37" customFormat="1" x14ac:dyDescent="0.55000000000000004"/>
    <row r="628" s="37" customFormat="1" x14ac:dyDescent="0.55000000000000004"/>
    <row r="629" s="37" customFormat="1" x14ac:dyDescent="0.55000000000000004"/>
    <row r="630" s="37" customFormat="1" x14ac:dyDescent="0.55000000000000004"/>
    <row r="631" s="37" customFormat="1" x14ac:dyDescent="0.55000000000000004"/>
    <row r="632" s="37" customFormat="1" x14ac:dyDescent="0.55000000000000004"/>
    <row r="633" s="37" customFormat="1" x14ac:dyDescent="0.55000000000000004"/>
    <row r="634" s="37" customFormat="1" x14ac:dyDescent="0.55000000000000004"/>
    <row r="635" s="37" customFormat="1" x14ac:dyDescent="0.55000000000000004"/>
    <row r="636" s="37" customFormat="1" x14ac:dyDescent="0.55000000000000004"/>
    <row r="637" s="37" customFormat="1" x14ac:dyDescent="0.55000000000000004"/>
    <row r="638" s="37" customFormat="1" x14ac:dyDescent="0.55000000000000004"/>
    <row r="639" s="37" customFormat="1" x14ac:dyDescent="0.55000000000000004"/>
    <row r="640" s="37" customFormat="1" x14ac:dyDescent="0.55000000000000004"/>
    <row r="641" s="37" customFormat="1" x14ac:dyDescent="0.55000000000000004"/>
    <row r="642" s="37" customFormat="1" x14ac:dyDescent="0.55000000000000004"/>
    <row r="643" s="37" customFormat="1" x14ac:dyDescent="0.55000000000000004"/>
    <row r="644" s="37" customFormat="1" x14ac:dyDescent="0.55000000000000004"/>
    <row r="645" s="37" customFormat="1" x14ac:dyDescent="0.55000000000000004"/>
    <row r="646" s="37" customFormat="1" x14ac:dyDescent="0.55000000000000004"/>
    <row r="647" s="37" customFormat="1" x14ac:dyDescent="0.55000000000000004"/>
    <row r="648" s="37" customFormat="1" x14ac:dyDescent="0.55000000000000004"/>
    <row r="649" s="37" customFormat="1" x14ac:dyDescent="0.55000000000000004"/>
    <row r="650" s="37" customFormat="1" x14ac:dyDescent="0.55000000000000004"/>
    <row r="651" s="37" customFormat="1" x14ac:dyDescent="0.55000000000000004"/>
    <row r="652" s="37" customFormat="1" x14ac:dyDescent="0.55000000000000004"/>
    <row r="653" s="37" customFormat="1" x14ac:dyDescent="0.55000000000000004"/>
    <row r="654" s="37" customFormat="1" x14ac:dyDescent="0.55000000000000004"/>
    <row r="655" s="37" customFormat="1" x14ac:dyDescent="0.55000000000000004"/>
    <row r="656" s="37" customFormat="1" x14ac:dyDescent="0.55000000000000004"/>
    <row r="657" s="37" customFormat="1" x14ac:dyDescent="0.55000000000000004"/>
    <row r="658" s="37" customFormat="1" x14ac:dyDescent="0.55000000000000004"/>
    <row r="659" s="37" customFormat="1" x14ac:dyDescent="0.55000000000000004"/>
    <row r="660" s="37" customFormat="1" x14ac:dyDescent="0.55000000000000004"/>
    <row r="661" s="37" customFormat="1" x14ac:dyDescent="0.55000000000000004"/>
    <row r="662" s="37" customFormat="1" x14ac:dyDescent="0.55000000000000004"/>
    <row r="663" s="37" customFormat="1" x14ac:dyDescent="0.55000000000000004"/>
    <row r="664" s="37" customFormat="1" x14ac:dyDescent="0.55000000000000004"/>
    <row r="665" s="37" customFormat="1" x14ac:dyDescent="0.55000000000000004"/>
    <row r="666" s="37" customFormat="1" x14ac:dyDescent="0.55000000000000004"/>
    <row r="667" s="37" customFormat="1" x14ac:dyDescent="0.55000000000000004"/>
    <row r="668" s="37" customFormat="1" x14ac:dyDescent="0.55000000000000004"/>
    <row r="669" s="37" customFormat="1" x14ac:dyDescent="0.55000000000000004"/>
    <row r="670" s="37" customFormat="1" x14ac:dyDescent="0.55000000000000004"/>
    <row r="671" s="37" customFormat="1" x14ac:dyDescent="0.55000000000000004"/>
    <row r="672" s="37" customFormat="1" x14ac:dyDescent="0.55000000000000004"/>
    <row r="673" s="37" customFormat="1" x14ac:dyDescent="0.55000000000000004"/>
    <row r="674" s="37" customFormat="1" x14ac:dyDescent="0.55000000000000004"/>
    <row r="675" s="37" customFormat="1" x14ac:dyDescent="0.55000000000000004"/>
    <row r="676" s="37" customFormat="1" x14ac:dyDescent="0.55000000000000004"/>
    <row r="677" s="37" customFormat="1" x14ac:dyDescent="0.55000000000000004"/>
    <row r="678" s="37" customFormat="1" x14ac:dyDescent="0.55000000000000004"/>
    <row r="679" s="37" customFormat="1" x14ac:dyDescent="0.55000000000000004"/>
    <row r="680" s="37" customFormat="1" x14ac:dyDescent="0.55000000000000004"/>
    <row r="681" s="37" customFormat="1" x14ac:dyDescent="0.55000000000000004"/>
    <row r="682" s="37" customFormat="1" x14ac:dyDescent="0.55000000000000004"/>
    <row r="683" s="37" customFormat="1" x14ac:dyDescent="0.55000000000000004"/>
    <row r="684" s="37" customFormat="1" x14ac:dyDescent="0.55000000000000004"/>
    <row r="685" s="37" customFormat="1" x14ac:dyDescent="0.55000000000000004"/>
    <row r="686" s="37" customFormat="1" x14ac:dyDescent="0.55000000000000004"/>
    <row r="687" s="37" customFormat="1" x14ac:dyDescent="0.55000000000000004"/>
    <row r="688" s="37" customFormat="1" x14ac:dyDescent="0.55000000000000004"/>
    <row r="689" s="37" customFormat="1" x14ac:dyDescent="0.55000000000000004"/>
    <row r="690" s="37" customFormat="1" x14ac:dyDescent="0.55000000000000004"/>
    <row r="691" s="37" customFormat="1" x14ac:dyDescent="0.55000000000000004"/>
    <row r="692" s="37" customFormat="1" x14ac:dyDescent="0.55000000000000004"/>
    <row r="693" s="37" customFormat="1" x14ac:dyDescent="0.55000000000000004"/>
    <row r="694" s="37" customFormat="1" x14ac:dyDescent="0.55000000000000004"/>
    <row r="695" s="37" customFormat="1" x14ac:dyDescent="0.55000000000000004"/>
    <row r="696" s="37" customFormat="1" x14ac:dyDescent="0.55000000000000004"/>
    <row r="697" s="37" customFormat="1" x14ac:dyDescent="0.55000000000000004"/>
    <row r="698" s="37" customFormat="1" x14ac:dyDescent="0.55000000000000004"/>
    <row r="699" s="37" customFormat="1" x14ac:dyDescent="0.55000000000000004"/>
    <row r="700" s="37" customFormat="1" x14ac:dyDescent="0.55000000000000004"/>
    <row r="701" s="37" customFormat="1" x14ac:dyDescent="0.55000000000000004"/>
    <row r="702" s="37" customFormat="1" x14ac:dyDescent="0.55000000000000004"/>
    <row r="703" s="37" customFormat="1" x14ac:dyDescent="0.55000000000000004"/>
    <row r="704" s="37" customFormat="1" x14ac:dyDescent="0.55000000000000004"/>
    <row r="705" s="37" customFormat="1" x14ac:dyDescent="0.55000000000000004"/>
    <row r="706" s="37" customFormat="1" x14ac:dyDescent="0.55000000000000004"/>
    <row r="707" s="37" customFormat="1" x14ac:dyDescent="0.55000000000000004"/>
    <row r="708" s="37" customFormat="1" x14ac:dyDescent="0.55000000000000004"/>
    <row r="709" s="37" customFormat="1" x14ac:dyDescent="0.55000000000000004"/>
    <row r="710" s="37" customFormat="1" x14ac:dyDescent="0.55000000000000004"/>
    <row r="711" s="37" customFormat="1" x14ac:dyDescent="0.55000000000000004"/>
    <row r="712" s="37" customFormat="1" x14ac:dyDescent="0.55000000000000004"/>
    <row r="713" s="37" customFormat="1" x14ac:dyDescent="0.55000000000000004"/>
    <row r="714" s="37" customFormat="1" x14ac:dyDescent="0.55000000000000004"/>
    <row r="715" s="37" customFormat="1" x14ac:dyDescent="0.55000000000000004"/>
    <row r="716" s="37" customFormat="1" x14ac:dyDescent="0.55000000000000004"/>
    <row r="717" s="37" customFormat="1" x14ac:dyDescent="0.55000000000000004"/>
    <row r="718" s="37" customFormat="1" x14ac:dyDescent="0.55000000000000004"/>
    <row r="719" s="37" customFormat="1" x14ac:dyDescent="0.55000000000000004"/>
    <row r="720" s="37" customFormat="1" x14ac:dyDescent="0.55000000000000004"/>
    <row r="721" s="37" customFormat="1" x14ac:dyDescent="0.55000000000000004"/>
    <row r="722" s="37" customFormat="1" x14ac:dyDescent="0.55000000000000004"/>
    <row r="723" s="37" customFormat="1" x14ac:dyDescent="0.55000000000000004"/>
    <row r="724" s="37" customFormat="1" x14ac:dyDescent="0.55000000000000004"/>
    <row r="725" s="37" customFormat="1" x14ac:dyDescent="0.55000000000000004"/>
    <row r="726" s="37" customFormat="1" x14ac:dyDescent="0.55000000000000004"/>
    <row r="727" s="37" customFormat="1" x14ac:dyDescent="0.55000000000000004"/>
    <row r="728" s="37" customFormat="1" x14ac:dyDescent="0.55000000000000004"/>
    <row r="729" s="37" customFormat="1" x14ac:dyDescent="0.55000000000000004"/>
    <row r="730" s="37" customFormat="1" x14ac:dyDescent="0.55000000000000004"/>
    <row r="731" s="37" customFormat="1" x14ac:dyDescent="0.55000000000000004"/>
    <row r="732" s="37" customFormat="1" x14ac:dyDescent="0.55000000000000004"/>
    <row r="733" s="37" customFormat="1" x14ac:dyDescent="0.55000000000000004"/>
    <row r="734" s="37" customFormat="1" x14ac:dyDescent="0.55000000000000004"/>
    <row r="735" s="37" customFormat="1" x14ac:dyDescent="0.55000000000000004"/>
    <row r="736" s="37" customFormat="1" x14ac:dyDescent="0.55000000000000004"/>
    <row r="737" s="37" customFormat="1" x14ac:dyDescent="0.55000000000000004"/>
    <row r="738" s="37" customFormat="1" x14ac:dyDescent="0.55000000000000004"/>
    <row r="739" s="37" customFormat="1" x14ac:dyDescent="0.55000000000000004"/>
    <row r="740" s="37" customFormat="1" x14ac:dyDescent="0.55000000000000004"/>
    <row r="741" s="37" customFormat="1" x14ac:dyDescent="0.55000000000000004"/>
    <row r="742" s="37" customFormat="1" x14ac:dyDescent="0.55000000000000004"/>
    <row r="743" s="37" customFormat="1" x14ac:dyDescent="0.55000000000000004"/>
    <row r="744" s="37" customFormat="1" x14ac:dyDescent="0.55000000000000004"/>
    <row r="745" s="37" customFormat="1" x14ac:dyDescent="0.55000000000000004"/>
    <row r="746" s="37" customFormat="1" x14ac:dyDescent="0.55000000000000004"/>
    <row r="747" s="37" customFormat="1" x14ac:dyDescent="0.55000000000000004"/>
    <row r="748" s="37" customFormat="1" x14ac:dyDescent="0.55000000000000004"/>
    <row r="749" s="37" customFormat="1" x14ac:dyDescent="0.55000000000000004"/>
    <row r="750" s="37" customFormat="1" x14ac:dyDescent="0.55000000000000004"/>
    <row r="751" s="37" customFormat="1" x14ac:dyDescent="0.55000000000000004"/>
    <row r="752" s="37" customFormat="1" x14ac:dyDescent="0.55000000000000004"/>
    <row r="753" s="37" customFormat="1" x14ac:dyDescent="0.55000000000000004"/>
    <row r="754" s="37" customFormat="1" x14ac:dyDescent="0.55000000000000004"/>
    <row r="755" s="37" customFormat="1" x14ac:dyDescent="0.55000000000000004"/>
    <row r="756" s="37" customFormat="1" x14ac:dyDescent="0.55000000000000004"/>
    <row r="757" s="37" customFormat="1" x14ac:dyDescent="0.55000000000000004"/>
    <row r="758" s="37" customFormat="1" x14ac:dyDescent="0.55000000000000004"/>
    <row r="759" s="37" customFormat="1" x14ac:dyDescent="0.55000000000000004"/>
    <row r="760" s="37" customFormat="1" x14ac:dyDescent="0.55000000000000004"/>
    <row r="761" s="37" customFormat="1" x14ac:dyDescent="0.55000000000000004"/>
    <row r="762" s="37" customFormat="1" x14ac:dyDescent="0.55000000000000004"/>
    <row r="763" s="37" customFormat="1" x14ac:dyDescent="0.55000000000000004"/>
    <row r="764" s="37" customFormat="1" x14ac:dyDescent="0.55000000000000004"/>
    <row r="765" s="37" customFormat="1" x14ac:dyDescent="0.55000000000000004"/>
    <row r="766" s="37" customFormat="1" x14ac:dyDescent="0.55000000000000004"/>
    <row r="767" s="37" customFormat="1" x14ac:dyDescent="0.55000000000000004"/>
    <row r="768" s="37" customFormat="1" x14ac:dyDescent="0.55000000000000004"/>
    <row r="769" s="37" customFormat="1" x14ac:dyDescent="0.55000000000000004"/>
    <row r="770" s="37" customFormat="1" x14ac:dyDescent="0.55000000000000004"/>
    <row r="771" s="37" customFormat="1" x14ac:dyDescent="0.55000000000000004"/>
    <row r="772" s="37" customFormat="1" x14ac:dyDescent="0.55000000000000004"/>
    <row r="773" s="37" customFormat="1" x14ac:dyDescent="0.55000000000000004"/>
    <row r="774" s="37" customFormat="1" x14ac:dyDescent="0.55000000000000004"/>
    <row r="775" s="37" customFormat="1" x14ac:dyDescent="0.55000000000000004"/>
    <row r="776" s="37" customFormat="1" x14ac:dyDescent="0.55000000000000004"/>
    <row r="777" s="37" customFormat="1" x14ac:dyDescent="0.55000000000000004"/>
    <row r="778" s="37" customFormat="1" x14ac:dyDescent="0.55000000000000004"/>
    <row r="779" s="37" customFormat="1" x14ac:dyDescent="0.55000000000000004"/>
    <row r="780" s="37" customFormat="1" x14ac:dyDescent="0.55000000000000004"/>
    <row r="781" s="37" customFormat="1" x14ac:dyDescent="0.55000000000000004"/>
    <row r="782" s="37" customFormat="1" x14ac:dyDescent="0.55000000000000004"/>
    <row r="783" s="37" customFormat="1" x14ac:dyDescent="0.55000000000000004"/>
    <row r="784" s="37" customFormat="1" x14ac:dyDescent="0.55000000000000004"/>
    <row r="785" s="37" customFormat="1" x14ac:dyDescent="0.55000000000000004"/>
    <row r="786" s="37" customFormat="1" x14ac:dyDescent="0.55000000000000004"/>
    <row r="787" s="37" customFormat="1" x14ac:dyDescent="0.55000000000000004"/>
    <row r="788" s="37" customFormat="1" x14ac:dyDescent="0.55000000000000004"/>
    <row r="789" s="37" customFormat="1" x14ac:dyDescent="0.55000000000000004"/>
    <row r="790" s="37" customFormat="1" x14ac:dyDescent="0.55000000000000004"/>
    <row r="791" s="37" customFormat="1" x14ac:dyDescent="0.55000000000000004"/>
    <row r="792" s="37" customFormat="1" x14ac:dyDescent="0.55000000000000004"/>
    <row r="793" s="37" customFormat="1" x14ac:dyDescent="0.55000000000000004"/>
    <row r="794" s="37" customFormat="1" x14ac:dyDescent="0.55000000000000004"/>
    <row r="795" s="37" customFormat="1" x14ac:dyDescent="0.55000000000000004"/>
    <row r="796" s="37" customFormat="1" x14ac:dyDescent="0.55000000000000004"/>
    <row r="797" s="37" customFormat="1" x14ac:dyDescent="0.55000000000000004"/>
    <row r="798" s="37" customFormat="1" x14ac:dyDescent="0.55000000000000004"/>
    <row r="799" s="37" customFormat="1" x14ac:dyDescent="0.55000000000000004"/>
    <row r="800" s="37" customFormat="1" x14ac:dyDescent="0.55000000000000004"/>
    <row r="801" s="37" customFormat="1" x14ac:dyDescent="0.55000000000000004"/>
    <row r="802" s="37" customFormat="1" x14ac:dyDescent="0.55000000000000004"/>
    <row r="803" s="37" customFormat="1" x14ac:dyDescent="0.55000000000000004"/>
    <row r="804" s="37" customFormat="1" x14ac:dyDescent="0.55000000000000004"/>
    <row r="805" s="37" customFormat="1" x14ac:dyDescent="0.55000000000000004"/>
    <row r="806" s="37" customFormat="1" x14ac:dyDescent="0.55000000000000004"/>
    <row r="807" s="37" customFormat="1" x14ac:dyDescent="0.55000000000000004"/>
    <row r="808" s="37" customFormat="1" x14ac:dyDescent="0.55000000000000004"/>
    <row r="809" s="37" customFormat="1" x14ac:dyDescent="0.55000000000000004"/>
    <row r="810" s="37" customFormat="1" x14ac:dyDescent="0.55000000000000004"/>
    <row r="811" s="37" customFormat="1" x14ac:dyDescent="0.55000000000000004"/>
    <row r="812" s="37" customFormat="1" x14ac:dyDescent="0.55000000000000004"/>
    <row r="813" s="37" customFormat="1" x14ac:dyDescent="0.55000000000000004"/>
    <row r="814" s="37" customFormat="1" x14ac:dyDescent="0.55000000000000004"/>
    <row r="815" s="37" customFormat="1" x14ac:dyDescent="0.55000000000000004"/>
    <row r="816" s="37" customFormat="1" x14ac:dyDescent="0.55000000000000004"/>
    <row r="817" s="37" customFormat="1" x14ac:dyDescent="0.55000000000000004"/>
    <row r="818" s="37" customFormat="1" x14ac:dyDescent="0.55000000000000004"/>
    <row r="819" s="37" customFormat="1" x14ac:dyDescent="0.55000000000000004"/>
    <row r="820" s="37" customFormat="1" x14ac:dyDescent="0.55000000000000004"/>
    <row r="821" s="37" customFormat="1" x14ac:dyDescent="0.55000000000000004"/>
    <row r="822" s="37" customFormat="1" x14ac:dyDescent="0.55000000000000004"/>
    <row r="823" s="37" customFormat="1" x14ac:dyDescent="0.55000000000000004"/>
    <row r="824" s="37" customFormat="1" x14ac:dyDescent="0.55000000000000004"/>
    <row r="825" s="37" customFormat="1" x14ac:dyDescent="0.55000000000000004"/>
    <row r="826" s="37" customFormat="1" x14ac:dyDescent="0.55000000000000004"/>
    <row r="827" s="37" customFormat="1" x14ac:dyDescent="0.55000000000000004"/>
    <row r="828" s="37" customFormat="1" x14ac:dyDescent="0.55000000000000004"/>
    <row r="829" s="37" customFormat="1" x14ac:dyDescent="0.55000000000000004"/>
    <row r="830" s="37" customFormat="1" x14ac:dyDescent="0.55000000000000004"/>
    <row r="831" s="37" customFormat="1" x14ac:dyDescent="0.55000000000000004"/>
    <row r="832" s="37" customFormat="1" x14ac:dyDescent="0.55000000000000004"/>
    <row r="833" s="37" customFormat="1" x14ac:dyDescent="0.55000000000000004"/>
    <row r="834" s="37" customFormat="1" x14ac:dyDescent="0.55000000000000004"/>
    <row r="835" s="37" customFormat="1" x14ac:dyDescent="0.55000000000000004"/>
    <row r="836" s="37" customFormat="1" x14ac:dyDescent="0.55000000000000004"/>
    <row r="837" s="37" customFormat="1" x14ac:dyDescent="0.55000000000000004"/>
    <row r="838" s="37" customFormat="1" x14ac:dyDescent="0.55000000000000004"/>
    <row r="839" s="37" customFormat="1" x14ac:dyDescent="0.55000000000000004"/>
    <row r="840" s="37" customFormat="1" x14ac:dyDescent="0.55000000000000004"/>
    <row r="841" s="37" customFormat="1" x14ac:dyDescent="0.55000000000000004"/>
    <row r="842" s="37" customFormat="1" x14ac:dyDescent="0.55000000000000004"/>
    <row r="843" s="37" customFormat="1" x14ac:dyDescent="0.55000000000000004"/>
    <row r="844" s="37" customFormat="1" x14ac:dyDescent="0.55000000000000004"/>
    <row r="845" s="37" customFormat="1" x14ac:dyDescent="0.55000000000000004"/>
    <row r="846" s="37" customFormat="1" x14ac:dyDescent="0.55000000000000004"/>
    <row r="847" s="37" customFormat="1" x14ac:dyDescent="0.55000000000000004"/>
    <row r="848" s="37" customFormat="1" x14ac:dyDescent="0.55000000000000004"/>
    <row r="849" s="37" customFormat="1" x14ac:dyDescent="0.55000000000000004"/>
    <row r="850" s="37" customFormat="1" x14ac:dyDescent="0.55000000000000004"/>
    <row r="851" s="37" customFormat="1" x14ac:dyDescent="0.55000000000000004"/>
    <row r="852" s="37" customFormat="1" x14ac:dyDescent="0.55000000000000004"/>
    <row r="853" s="37" customFormat="1" x14ac:dyDescent="0.55000000000000004"/>
    <row r="854" s="37" customFormat="1" x14ac:dyDescent="0.55000000000000004"/>
    <row r="855" s="37" customFormat="1" x14ac:dyDescent="0.55000000000000004"/>
    <row r="856" s="37" customFormat="1" x14ac:dyDescent="0.55000000000000004"/>
    <row r="857" s="37" customFormat="1" x14ac:dyDescent="0.55000000000000004"/>
    <row r="858" s="37" customFormat="1" x14ac:dyDescent="0.55000000000000004"/>
    <row r="859" s="37" customFormat="1" x14ac:dyDescent="0.55000000000000004"/>
    <row r="860" s="37" customFormat="1" x14ac:dyDescent="0.55000000000000004"/>
    <row r="861" s="37" customFormat="1" x14ac:dyDescent="0.55000000000000004"/>
    <row r="862" s="37" customFormat="1" x14ac:dyDescent="0.55000000000000004"/>
    <row r="863" s="37" customFormat="1" x14ac:dyDescent="0.55000000000000004"/>
    <row r="864" s="37" customFormat="1" x14ac:dyDescent="0.55000000000000004"/>
    <row r="865" s="37" customFormat="1" x14ac:dyDescent="0.55000000000000004"/>
    <row r="866" s="37" customFormat="1" x14ac:dyDescent="0.55000000000000004"/>
    <row r="867" s="37" customFormat="1" x14ac:dyDescent="0.55000000000000004"/>
    <row r="868" s="37" customFormat="1" x14ac:dyDescent="0.55000000000000004"/>
    <row r="869" s="37" customFormat="1" x14ac:dyDescent="0.55000000000000004"/>
    <row r="870" s="37" customFormat="1" x14ac:dyDescent="0.55000000000000004"/>
    <row r="871" s="37" customFormat="1" x14ac:dyDescent="0.55000000000000004"/>
    <row r="872" s="37" customFormat="1" x14ac:dyDescent="0.55000000000000004"/>
    <row r="873" s="37" customFormat="1" x14ac:dyDescent="0.55000000000000004"/>
    <row r="874" s="37" customFormat="1" x14ac:dyDescent="0.55000000000000004"/>
    <row r="875" s="37" customFormat="1" x14ac:dyDescent="0.55000000000000004"/>
    <row r="876" s="37" customFormat="1" x14ac:dyDescent="0.55000000000000004"/>
    <row r="877" s="37" customFormat="1" x14ac:dyDescent="0.55000000000000004"/>
    <row r="878" s="37" customFormat="1" x14ac:dyDescent="0.55000000000000004"/>
    <row r="879" s="37" customFormat="1" x14ac:dyDescent="0.55000000000000004"/>
    <row r="880" s="37" customFormat="1" x14ac:dyDescent="0.55000000000000004"/>
    <row r="881" s="37" customFormat="1" x14ac:dyDescent="0.55000000000000004"/>
    <row r="882" s="37" customFormat="1" x14ac:dyDescent="0.55000000000000004"/>
    <row r="883" s="37" customFormat="1" x14ac:dyDescent="0.55000000000000004"/>
    <row r="884" s="37" customFormat="1" x14ac:dyDescent="0.55000000000000004"/>
    <row r="885" s="37" customFormat="1" x14ac:dyDescent="0.55000000000000004"/>
    <row r="886" s="37" customFormat="1" x14ac:dyDescent="0.55000000000000004"/>
    <row r="887" s="37" customFormat="1" x14ac:dyDescent="0.55000000000000004"/>
    <row r="888" s="37" customFormat="1" x14ac:dyDescent="0.55000000000000004"/>
    <row r="889" s="37" customFormat="1" x14ac:dyDescent="0.55000000000000004"/>
    <row r="890" s="37" customFormat="1" x14ac:dyDescent="0.55000000000000004"/>
    <row r="891" s="37" customFormat="1" x14ac:dyDescent="0.55000000000000004"/>
    <row r="892" s="37" customFormat="1" x14ac:dyDescent="0.55000000000000004"/>
    <row r="893" s="37" customFormat="1" x14ac:dyDescent="0.55000000000000004"/>
    <row r="894" s="37" customFormat="1" x14ac:dyDescent="0.55000000000000004"/>
    <row r="895" s="37" customFormat="1" x14ac:dyDescent="0.55000000000000004"/>
    <row r="896" s="37" customFormat="1" x14ac:dyDescent="0.55000000000000004"/>
    <row r="897" s="37" customFormat="1" x14ac:dyDescent="0.55000000000000004"/>
    <row r="898" s="37" customFormat="1" x14ac:dyDescent="0.55000000000000004"/>
    <row r="899" s="37" customFormat="1" x14ac:dyDescent="0.55000000000000004"/>
    <row r="900" s="37" customFormat="1" x14ac:dyDescent="0.55000000000000004"/>
    <row r="901" s="37" customFormat="1" x14ac:dyDescent="0.55000000000000004"/>
    <row r="902" s="37" customFormat="1" x14ac:dyDescent="0.55000000000000004"/>
    <row r="903" s="37" customFormat="1" x14ac:dyDescent="0.55000000000000004"/>
    <row r="904" s="37" customFormat="1" x14ac:dyDescent="0.55000000000000004"/>
    <row r="905" s="37" customFormat="1" x14ac:dyDescent="0.55000000000000004"/>
    <row r="906" s="37" customFormat="1" x14ac:dyDescent="0.55000000000000004"/>
    <row r="907" s="37" customFormat="1" x14ac:dyDescent="0.55000000000000004"/>
    <row r="908" s="37" customFormat="1" x14ac:dyDescent="0.55000000000000004"/>
    <row r="909" s="37" customFormat="1" x14ac:dyDescent="0.55000000000000004"/>
    <row r="910" s="37" customFormat="1" x14ac:dyDescent="0.55000000000000004"/>
    <row r="911" s="37" customFormat="1" x14ac:dyDescent="0.55000000000000004"/>
    <row r="912" s="37" customFormat="1" x14ac:dyDescent="0.55000000000000004"/>
    <row r="913" s="37" customFormat="1" x14ac:dyDescent="0.55000000000000004"/>
    <row r="914" s="37" customFormat="1" x14ac:dyDescent="0.55000000000000004"/>
    <row r="915" s="37" customFormat="1" x14ac:dyDescent="0.55000000000000004"/>
    <row r="916" s="37" customFormat="1" x14ac:dyDescent="0.55000000000000004"/>
    <row r="917" s="37" customFormat="1" x14ac:dyDescent="0.55000000000000004"/>
    <row r="918" s="37" customFormat="1" x14ac:dyDescent="0.55000000000000004"/>
    <row r="919" s="37" customFormat="1" x14ac:dyDescent="0.55000000000000004"/>
    <row r="920" s="37" customFormat="1" x14ac:dyDescent="0.55000000000000004"/>
    <row r="921" s="37" customFormat="1" x14ac:dyDescent="0.55000000000000004"/>
    <row r="922" s="37" customFormat="1" x14ac:dyDescent="0.55000000000000004"/>
    <row r="923" s="37" customFormat="1" x14ac:dyDescent="0.55000000000000004"/>
    <row r="924" s="37" customFormat="1" x14ac:dyDescent="0.55000000000000004"/>
    <row r="925" s="37" customFormat="1" x14ac:dyDescent="0.55000000000000004"/>
    <row r="926" s="37" customFormat="1" x14ac:dyDescent="0.55000000000000004"/>
    <row r="927" s="37" customFormat="1" x14ac:dyDescent="0.55000000000000004"/>
    <row r="928" s="37" customFormat="1" x14ac:dyDescent="0.55000000000000004"/>
    <row r="929" s="37" customFormat="1" x14ac:dyDescent="0.55000000000000004"/>
    <row r="930" s="37" customFormat="1" x14ac:dyDescent="0.55000000000000004"/>
    <row r="931" s="37" customFormat="1" x14ac:dyDescent="0.55000000000000004"/>
    <row r="932" s="37" customFormat="1" x14ac:dyDescent="0.55000000000000004"/>
    <row r="933" s="37" customFormat="1" x14ac:dyDescent="0.55000000000000004"/>
    <row r="934" s="37" customFormat="1" x14ac:dyDescent="0.55000000000000004"/>
    <row r="935" s="37" customFormat="1" x14ac:dyDescent="0.55000000000000004"/>
    <row r="936" s="37" customFormat="1" x14ac:dyDescent="0.55000000000000004"/>
    <row r="937" s="37" customFormat="1" x14ac:dyDescent="0.55000000000000004"/>
    <row r="938" s="37" customFormat="1" x14ac:dyDescent="0.55000000000000004"/>
    <row r="939" s="37" customFormat="1" x14ac:dyDescent="0.55000000000000004"/>
    <row r="940" s="37" customFormat="1" x14ac:dyDescent="0.55000000000000004"/>
    <row r="941" s="37" customFormat="1" x14ac:dyDescent="0.55000000000000004"/>
    <row r="942" s="37" customFormat="1" x14ac:dyDescent="0.55000000000000004"/>
    <row r="943" s="37" customFormat="1" x14ac:dyDescent="0.55000000000000004"/>
    <row r="944" s="37" customFormat="1" x14ac:dyDescent="0.55000000000000004"/>
    <row r="945" s="37" customFormat="1" x14ac:dyDescent="0.55000000000000004"/>
    <row r="946" s="37" customFormat="1" x14ac:dyDescent="0.55000000000000004"/>
    <row r="947" s="37" customFormat="1" x14ac:dyDescent="0.55000000000000004"/>
    <row r="948" s="37" customFormat="1" x14ac:dyDescent="0.55000000000000004"/>
    <row r="949" s="37" customFormat="1" x14ac:dyDescent="0.55000000000000004"/>
    <row r="950" s="37" customFormat="1" x14ac:dyDescent="0.55000000000000004"/>
    <row r="951" s="37" customFormat="1" x14ac:dyDescent="0.55000000000000004"/>
    <row r="952" s="37" customFormat="1" x14ac:dyDescent="0.55000000000000004"/>
    <row r="953" s="37" customFormat="1" x14ac:dyDescent="0.55000000000000004"/>
    <row r="954" s="37" customFormat="1" x14ac:dyDescent="0.55000000000000004"/>
    <row r="955" s="37" customFormat="1" x14ac:dyDescent="0.55000000000000004"/>
    <row r="956" s="37" customFormat="1" x14ac:dyDescent="0.55000000000000004"/>
    <row r="957" s="37" customFormat="1" x14ac:dyDescent="0.55000000000000004"/>
    <row r="958" s="37" customFormat="1" x14ac:dyDescent="0.55000000000000004"/>
    <row r="959" s="37" customFormat="1" x14ac:dyDescent="0.55000000000000004"/>
    <row r="960" s="37" customFormat="1" x14ac:dyDescent="0.55000000000000004"/>
    <row r="961" s="37" customFormat="1" x14ac:dyDescent="0.55000000000000004"/>
    <row r="962" s="37" customFormat="1" x14ac:dyDescent="0.55000000000000004"/>
    <row r="963" s="37" customFormat="1" x14ac:dyDescent="0.55000000000000004"/>
    <row r="964" s="37" customFormat="1" x14ac:dyDescent="0.55000000000000004"/>
    <row r="965" s="37" customFormat="1" x14ac:dyDescent="0.55000000000000004"/>
    <row r="966" s="37" customFormat="1" x14ac:dyDescent="0.55000000000000004"/>
    <row r="967" s="37" customFormat="1" x14ac:dyDescent="0.55000000000000004"/>
    <row r="968" s="37" customFormat="1" x14ac:dyDescent="0.55000000000000004"/>
    <row r="969" s="37" customFormat="1" x14ac:dyDescent="0.55000000000000004"/>
    <row r="970" s="37" customFormat="1" x14ac:dyDescent="0.55000000000000004"/>
    <row r="971" s="37" customFormat="1" x14ac:dyDescent="0.55000000000000004"/>
    <row r="972" s="37" customFormat="1" x14ac:dyDescent="0.55000000000000004"/>
    <row r="973" s="37" customFormat="1" x14ac:dyDescent="0.55000000000000004"/>
    <row r="974" s="37" customFormat="1" x14ac:dyDescent="0.55000000000000004"/>
    <row r="975" s="37" customFormat="1" x14ac:dyDescent="0.55000000000000004"/>
    <row r="976" s="37" customFormat="1" x14ac:dyDescent="0.55000000000000004"/>
    <row r="977" s="37" customFormat="1" x14ac:dyDescent="0.55000000000000004"/>
    <row r="978" s="37" customFormat="1" x14ac:dyDescent="0.55000000000000004"/>
    <row r="979" s="37" customFormat="1" x14ac:dyDescent="0.55000000000000004"/>
    <row r="980" s="37" customFormat="1" x14ac:dyDescent="0.55000000000000004"/>
    <row r="981" s="37" customFormat="1" x14ac:dyDescent="0.55000000000000004"/>
    <row r="982" s="37" customFormat="1" x14ac:dyDescent="0.55000000000000004"/>
    <row r="983" s="37" customFormat="1" x14ac:dyDescent="0.55000000000000004"/>
    <row r="984" s="37" customFormat="1" x14ac:dyDescent="0.55000000000000004"/>
    <row r="985" s="37" customFormat="1" x14ac:dyDescent="0.55000000000000004"/>
    <row r="986" s="37" customFormat="1" x14ac:dyDescent="0.55000000000000004"/>
    <row r="987" s="37" customFormat="1" x14ac:dyDescent="0.55000000000000004"/>
    <row r="988" s="37" customFormat="1" x14ac:dyDescent="0.55000000000000004"/>
    <row r="989" s="37" customFormat="1" x14ac:dyDescent="0.55000000000000004"/>
    <row r="990" s="37" customFormat="1" x14ac:dyDescent="0.55000000000000004"/>
    <row r="991" s="37" customFormat="1" x14ac:dyDescent="0.55000000000000004"/>
    <row r="992" s="37" customFormat="1" x14ac:dyDescent="0.55000000000000004"/>
    <row r="993" s="37" customFormat="1" x14ac:dyDescent="0.55000000000000004"/>
    <row r="994" s="37" customFormat="1" x14ac:dyDescent="0.55000000000000004"/>
    <row r="995" s="37" customFormat="1" x14ac:dyDescent="0.55000000000000004"/>
    <row r="996" s="37" customFormat="1" x14ac:dyDescent="0.55000000000000004"/>
    <row r="997" s="37" customFormat="1" x14ac:dyDescent="0.55000000000000004"/>
    <row r="998" s="37" customFormat="1" x14ac:dyDescent="0.55000000000000004"/>
    <row r="999" s="37" customFormat="1" x14ac:dyDescent="0.55000000000000004"/>
    <row r="1000" s="37" customFormat="1" x14ac:dyDescent="0.55000000000000004"/>
    <row r="1001" s="37" customFormat="1" x14ac:dyDescent="0.55000000000000004"/>
    <row r="1002" s="37" customFormat="1" x14ac:dyDescent="0.55000000000000004"/>
    <row r="1003" s="37" customFormat="1" x14ac:dyDescent="0.55000000000000004"/>
    <row r="1004" s="37" customFormat="1" x14ac:dyDescent="0.55000000000000004"/>
    <row r="1005" s="37" customFormat="1" x14ac:dyDescent="0.55000000000000004"/>
    <row r="1006" s="37" customFormat="1" x14ac:dyDescent="0.55000000000000004"/>
    <row r="1007" s="37" customFormat="1" x14ac:dyDescent="0.55000000000000004"/>
    <row r="1008" s="37" customFormat="1" x14ac:dyDescent="0.55000000000000004"/>
    <row r="1009" s="37" customFormat="1" x14ac:dyDescent="0.55000000000000004"/>
    <row r="1010" s="37" customFormat="1" x14ac:dyDescent="0.55000000000000004"/>
    <row r="1011" s="37" customFormat="1" x14ac:dyDescent="0.55000000000000004"/>
    <row r="1012" s="37" customFormat="1" x14ac:dyDescent="0.55000000000000004"/>
    <row r="1013" s="37" customFormat="1" x14ac:dyDescent="0.55000000000000004"/>
    <row r="1014" s="37" customFormat="1" x14ac:dyDescent="0.55000000000000004"/>
    <row r="1015" s="37" customFormat="1" x14ac:dyDescent="0.55000000000000004"/>
    <row r="1016" s="37" customFormat="1" x14ac:dyDescent="0.55000000000000004"/>
    <row r="1017" s="37" customFormat="1" x14ac:dyDescent="0.55000000000000004"/>
    <row r="1018" s="37" customFormat="1" x14ac:dyDescent="0.55000000000000004"/>
    <row r="1019" s="37" customFormat="1" x14ac:dyDescent="0.55000000000000004"/>
    <row r="1020" s="37" customFormat="1" x14ac:dyDescent="0.55000000000000004"/>
    <row r="1021" s="37" customFormat="1" x14ac:dyDescent="0.55000000000000004"/>
    <row r="1022" s="37" customFormat="1" x14ac:dyDescent="0.55000000000000004"/>
    <row r="1023" s="37" customFormat="1" x14ac:dyDescent="0.55000000000000004"/>
    <row r="1024" s="37" customFormat="1" x14ac:dyDescent="0.55000000000000004"/>
    <row r="1025" s="37" customFormat="1" x14ac:dyDescent="0.55000000000000004"/>
    <row r="1026" s="37" customFormat="1" x14ac:dyDescent="0.55000000000000004"/>
    <row r="1027" s="37" customFormat="1" x14ac:dyDescent="0.55000000000000004"/>
    <row r="1028" s="37" customFormat="1" x14ac:dyDescent="0.55000000000000004"/>
    <row r="1029" s="37" customFormat="1" x14ac:dyDescent="0.55000000000000004"/>
    <row r="1030" s="37" customFormat="1" x14ac:dyDescent="0.55000000000000004"/>
    <row r="1031" s="37" customFormat="1" x14ac:dyDescent="0.55000000000000004"/>
    <row r="1032" s="37" customFormat="1" x14ac:dyDescent="0.55000000000000004"/>
    <row r="1033" s="37" customFormat="1" x14ac:dyDescent="0.55000000000000004"/>
    <row r="1034" s="37" customFormat="1" x14ac:dyDescent="0.55000000000000004"/>
    <row r="1035" s="37" customFormat="1" x14ac:dyDescent="0.55000000000000004"/>
    <row r="1036" s="37" customFormat="1" x14ac:dyDescent="0.55000000000000004"/>
    <row r="1037" s="37" customFormat="1" x14ac:dyDescent="0.55000000000000004"/>
    <row r="1038" s="37" customFormat="1" x14ac:dyDescent="0.55000000000000004"/>
    <row r="1039" s="37" customFormat="1" x14ac:dyDescent="0.55000000000000004"/>
    <row r="1040" s="37" customFormat="1" x14ac:dyDescent="0.55000000000000004"/>
    <row r="1041" s="37" customFormat="1" x14ac:dyDescent="0.55000000000000004"/>
    <row r="1042" s="37" customFormat="1" x14ac:dyDescent="0.55000000000000004"/>
    <row r="1043" s="37" customFormat="1" x14ac:dyDescent="0.55000000000000004"/>
    <row r="1044" s="37" customFormat="1" x14ac:dyDescent="0.55000000000000004"/>
    <row r="1045" s="37" customFormat="1" x14ac:dyDescent="0.55000000000000004"/>
    <row r="1046" s="37" customFormat="1" x14ac:dyDescent="0.55000000000000004"/>
    <row r="1047" s="37" customFormat="1" x14ac:dyDescent="0.55000000000000004"/>
    <row r="1048" s="37" customFormat="1" x14ac:dyDescent="0.55000000000000004"/>
    <row r="1049" s="37" customFormat="1" x14ac:dyDescent="0.55000000000000004"/>
    <row r="1050" s="37" customFormat="1" x14ac:dyDescent="0.55000000000000004"/>
    <row r="1051" s="37" customFormat="1" x14ac:dyDescent="0.55000000000000004"/>
    <row r="1052" s="37" customFormat="1" x14ac:dyDescent="0.55000000000000004"/>
    <row r="1053" s="37" customFormat="1" x14ac:dyDescent="0.55000000000000004"/>
    <row r="1054" s="37" customFormat="1" x14ac:dyDescent="0.55000000000000004"/>
    <row r="1055" s="37" customFormat="1" x14ac:dyDescent="0.55000000000000004"/>
    <row r="1056" s="37" customFormat="1" x14ac:dyDescent="0.55000000000000004"/>
    <row r="1057" s="37" customFormat="1" x14ac:dyDescent="0.55000000000000004"/>
    <row r="1058" s="37" customFormat="1" x14ac:dyDescent="0.55000000000000004"/>
    <row r="1059" s="37" customFormat="1" x14ac:dyDescent="0.55000000000000004"/>
    <row r="1060" s="37" customFormat="1" x14ac:dyDescent="0.55000000000000004"/>
    <row r="1061" s="37" customFormat="1" x14ac:dyDescent="0.55000000000000004"/>
    <row r="1062" s="37" customFormat="1" x14ac:dyDescent="0.55000000000000004"/>
    <row r="1063" s="37" customFormat="1" x14ac:dyDescent="0.55000000000000004"/>
    <row r="1064" s="37" customFormat="1" x14ac:dyDescent="0.55000000000000004"/>
    <row r="1065" s="37" customFormat="1" x14ac:dyDescent="0.55000000000000004"/>
    <row r="1066" s="37" customFormat="1" x14ac:dyDescent="0.55000000000000004"/>
    <row r="1067" s="37" customFormat="1" x14ac:dyDescent="0.55000000000000004"/>
    <row r="1068" s="37" customFormat="1" x14ac:dyDescent="0.55000000000000004"/>
    <row r="1069" s="37" customFormat="1" x14ac:dyDescent="0.55000000000000004"/>
    <row r="1070" s="37" customFormat="1" x14ac:dyDescent="0.55000000000000004"/>
    <row r="1071" s="37" customFormat="1" x14ac:dyDescent="0.55000000000000004"/>
    <row r="1072" s="37" customFormat="1" x14ac:dyDescent="0.55000000000000004"/>
    <row r="1073" s="37" customFormat="1" x14ac:dyDescent="0.55000000000000004"/>
    <row r="1074" s="37" customFormat="1" x14ac:dyDescent="0.55000000000000004"/>
    <row r="1075" s="37" customFormat="1" x14ac:dyDescent="0.55000000000000004"/>
    <row r="1076" s="37" customFormat="1" x14ac:dyDescent="0.55000000000000004"/>
    <row r="1077" s="37" customFormat="1" x14ac:dyDescent="0.55000000000000004"/>
    <row r="1078" s="37" customFormat="1" x14ac:dyDescent="0.55000000000000004"/>
    <row r="1079" s="37" customFormat="1" x14ac:dyDescent="0.55000000000000004"/>
    <row r="1080" s="37" customFormat="1" x14ac:dyDescent="0.55000000000000004"/>
    <row r="1081" s="37" customFormat="1" x14ac:dyDescent="0.55000000000000004"/>
    <row r="1082" s="37" customFormat="1" x14ac:dyDescent="0.55000000000000004"/>
    <row r="1083" s="37" customFormat="1" x14ac:dyDescent="0.55000000000000004"/>
    <row r="1084" s="37" customFormat="1" x14ac:dyDescent="0.55000000000000004"/>
    <row r="1085" s="37" customFormat="1" x14ac:dyDescent="0.55000000000000004"/>
    <row r="1086" s="37" customFormat="1" x14ac:dyDescent="0.55000000000000004"/>
    <row r="1087" s="37" customFormat="1" x14ac:dyDescent="0.55000000000000004"/>
    <row r="1088" s="37" customFormat="1" x14ac:dyDescent="0.55000000000000004"/>
    <row r="1089" s="37" customFormat="1" x14ac:dyDescent="0.55000000000000004"/>
    <row r="1090" s="37" customFormat="1" x14ac:dyDescent="0.55000000000000004"/>
    <row r="1091" s="37" customFormat="1" x14ac:dyDescent="0.55000000000000004"/>
    <row r="1092" s="37" customFormat="1" x14ac:dyDescent="0.55000000000000004"/>
    <row r="1093" s="37" customFormat="1" x14ac:dyDescent="0.55000000000000004"/>
    <row r="1094" s="37" customFormat="1" x14ac:dyDescent="0.55000000000000004"/>
    <row r="1095" s="37" customFormat="1" x14ac:dyDescent="0.55000000000000004"/>
    <row r="1096" s="37" customFormat="1" x14ac:dyDescent="0.55000000000000004"/>
    <row r="1097" s="37" customFormat="1" x14ac:dyDescent="0.55000000000000004"/>
    <row r="1098" s="37" customFormat="1" x14ac:dyDescent="0.55000000000000004"/>
    <row r="1099" s="37" customFormat="1" x14ac:dyDescent="0.55000000000000004"/>
    <row r="1100" s="37" customFormat="1" x14ac:dyDescent="0.55000000000000004"/>
    <row r="1101" s="37" customFormat="1" x14ac:dyDescent="0.55000000000000004"/>
    <row r="1102" s="37" customFormat="1" x14ac:dyDescent="0.55000000000000004"/>
    <row r="1103" s="37" customFormat="1" x14ac:dyDescent="0.55000000000000004"/>
    <row r="1104" s="37" customFormat="1" x14ac:dyDescent="0.55000000000000004"/>
    <row r="1105" s="37" customFormat="1" x14ac:dyDescent="0.55000000000000004"/>
    <row r="1106" s="37" customFormat="1" x14ac:dyDescent="0.55000000000000004"/>
    <row r="1107" s="37" customFormat="1" x14ac:dyDescent="0.55000000000000004"/>
    <row r="1108" s="37" customFormat="1" x14ac:dyDescent="0.55000000000000004"/>
    <row r="1109" s="37" customFormat="1" x14ac:dyDescent="0.55000000000000004"/>
    <row r="1110" s="37" customFormat="1" x14ac:dyDescent="0.55000000000000004"/>
    <row r="1111" s="37" customFormat="1" x14ac:dyDescent="0.55000000000000004"/>
    <row r="1112" s="37" customFormat="1" x14ac:dyDescent="0.55000000000000004"/>
    <row r="1113" s="37" customFormat="1" x14ac:dyDescent="0.55000000000000004"/>
    <row r="1114" s="37" customFormat="1" x14ac:dyDescent="0.55000000000000004"/>
    <row r="1115" s="37" customFormat="1" x14ac:dyDescent="0.55000000000000004"/>
    <row r="1116" s="37" customFormat="1" x14ac:dyDescent="0.55000000000000004"/>
    <row r="1117" s="37" customFormat="1" x14ac:dyDescent="0.55000000000000004"/>
    <row r="1118" s="37" customFormat="1" x14ac:dyDescent="0.55000000000000004"/>
    <row r="1119" s="37" customFormat="1" x14ac:dyDescent="0.55000000000000004"/>
    <row r="1120" s="37" customFormat="1" x14ac:dyDescent="0.55000000000000004"/>
    <row r="1121" s="37" customFormat="1" x14ac:dyDescent="0.55000000000000004"/>
    <row r="1122" s="37" customFormat="1" x14ac:dyDescent="0.55000000000000004"/>
    <row r="1123" s="37" customFormat="1" x14ac:dyDescent="0.55000000000000004"/>
    <row r="1124" s="37" customFormat="1" x14ac:dyDescent="0.55000000000000004"/>
    <row r="1125" s="37" customFormat="1" x14ac:dyDescent="0.55000000000000004"/>
    <row r="1126" s="37" customFormat="1" x14ac:dyDescent="0.55000000000000004"/>
    <row r="1127" s="37" customFormat="1" x14ac:dyDescent="0.55000000000000004"/>
    <row r="1128" s="37" customFormat="1" x14ac:dyDescent="0.55000000000000004"/>
    <row r="1129" s="37" customFormat="1" x14ac:dyDescent="0.55000000000000004"/>
    <row r="1130" s="37" customFormat="1" x14ac:dyDescent="0.55000000000000004"/>
    <row r="1131" s="37" customFormat="1" x14ac:dyDescent="0.55000000000000004"/>
    <row r="1132" s="37" customFormat="1" x14ac:dyDescent="0.55000000000000004"/>
    <row r="1133" s="37" customFormat="1" x14ac:dyDescent="0.55000000000000004"/>
    <row r="1134" s="37" customFormat="1" x14ac:dyDescent="0.55000000000000004"/>
    <row r="1135" s="37" customFormat="1" x14ac:dyDescent="0.55000000000000004"/>
    <row r="1136" s="37" customFormat="1" x14ac:dyDescent="0.55000000000000004"/>
    <row r="1137" s="37" customFormat="1" x14ac:dyDescent="0.55000000000000004"/>
    <row r="1138" s="37" customFormat="1" x14ac:dyDescent="0.55000000000000004"/>
    <row r="1139" s="37" customFormat="1" x14ac:dyDescent="0.55000000000000004"/>
    <row r="1140" s="37" customFormat="1" x14ac:dyDescent="0.55000000000000004"/>
    <row r="1141" s="37" customFormat="1" x14ac:dyDescent="0.55000000000000004"/>
    <row r="1142" s="37" customFormat="1" x14ac:dyDescent="0.55000000000000004"/>
    <row r="1143" s="37" customFormat="1" x14ac:dyDescent="0.55000000000000004"/>
    <row r="1144" s="37" customFormat="1" x14ac:dyDescent="0.55000000000000004"/>
    <row r="1145" s="37" customFormat="1" x14ac:dyDescent="0.55000000000000004"/>
    <row r="1146" s="37" customFormat="1" x14ac:dyDescent="0.55000000000000004"/>
    <row r="1147" s="37" customFormat="1" x14ac:dyDescent="0.55000000000000004"/>
    <row r="1148" s="37" customFormat="1" x14ac:dyDescent="0.55000000000000004"/>
    <row r="1149" s="37" customFormat="1" x14ac:dyDescent="0.55000000000000004"/>
    <row r="1150" s="37" customFormat="1" x14ac:dyDescent="0.55000000000000004"/>
    <row r="1151" s="37" customFormat="1" x14ac:dyDescent="0.55000000000000004"/>
    <row r="1152" s="37" customFormat="1" x14ac:dyDescent="0.55000000000000004"/>
    <row r="1153" s="37" customFormat="1" x14ac:dyDescent="0.55000000000000004"/>
    <row r="1154" s="37" customFormat="1" x14ac:dyDescent="0.55000000000000004"/>
    <row r="1155" s="37" customFormat="1" x14ac:dyDescent="0.55000000000000004"/>
    <row r="1156" s="37" customFormat="1" x14ac:dyDescent="0.55000000000000004"/>
    <row r="1157" s="37" customFormat="1" x14ac:dyDescent="0.55000000000000004"/>
    <row r="1158" s="37" customFormat="1" x14ac:dyDescent="0.55000000000000004"/>
    <row r="1159" s="37" customFormat="1" x14ac:dyDescent="0.55000000000000004"/>
    <row r="1160" s="37" customFormat="1" x14ac:dyDescent="0.55000000000000004"/>
    <row r="1161" s="37" customFormat="1" x14ac:dyDescent="0.55000000000000004"/>
    <row r="1162" s="37" customFormat="1" x14ac:dyDescent="0.55000000000000004"/>
    <row r="1163" s="37" customFormat="1" x14ac:dyDescent="0.55000000000000004"/>
    <row r="1164" s="37" customFormat="1" x14ac:dyDescent="0.55000000000000004"/>
    <row r="1165" s="37" customFormat="1" x14ac:dyDescent="0.55000000000000004"/>
    <row r="1166" s="37" customFormat="1" x14ac:dyDescent="0.55000000000000004"/>
    <row r="1167" s="37" customFormat="1" x14ac:dyDescent="0.55000000000000004"/>
    <row r="1168" s="37" customFormat="1" x14ac:dyDescent="0.55000000000000004"/>
    <row r="1169" s="37" customFormat="1" x14ac:dyDescent="0.55000000000000004"/>
    <row r="1170" s="37" customFormat="1" x14ac:dyDescent="0.55000000000000004"/>
    <row r="1171" s="37" customFormat="1" x14ac:dyDescent="0.55000000000000004"/>
    <row r="1172" s="37" customFormat="1" x14ac:dyDescent="0.55000000000000004"/>
    <row r="1173" s="37" customFormat="1" x14ac:dyDescent="0.55000000000000004"/>
    <row r="1174" s="37" customFormat="1" x14ac:dyDescent="0.55000000000000004"/>
    <row r="1175" s="37" customFormat="1" x14ac:dyDescent="0.55000000000000004"/>
    <row r="1176" s="37" customFormat="1" x14ac:dyDescent="0.55000000000000004"/>
    <row r="1177" s="37" customFormat="1" x14ac:dyDescent="0.55000000000000004"/>
    <row r="1178" s="37" customFormat="1" x14ac:dyDescent="0.55000000000000004"/>
    <row r="1179" s="37" customFormat="1" x14ac:dyDescent="0.55000000000000004"/>
    <row r="1180" s="37" customFormat="1" x14ac:dyDescent="0.55000000000000004"/>
    <row r="1181" s="37" customFormat="1" x14ac:dyDescent="0.55000000000000004"/>
    <row r="1182" s="37" customFormat="1" x14ac:dyDescent="0.55000000000000004"/>
    <row r="1183" s="37" customFormat="1" x14ac:dyDescent="0.55000000000000004"/>
    <row r="1184" s="37" customFormat="1" x14ac:dyDescent="0.55000000000000004"/>
    <row r="1185" s="37" customFormat="1" x14ac:dyDescent="0.55000000000000004"/>
    <row r="1186" s="37" customFormat="1" x14ac:dyDescent="0.55000000000000004"/>
    <row r="1187" s="37" customFormat="1" x14ac:dyDescent="0.55000000000000004"/>
    <row r="1188" s="37" customFormat="1" x14ac:dyDescent="0.55000000000000004"/>
    <row r="1189" s="37" customFormat="1" x14ac:dyDescent="0.55000000000000004"/>
    <row r="1190" s="37" customFormat="1" x14ac:dyDescent="0.55000000000000004"/>
    <row r="1191" s="37" customFormat="1" x14ac:dyDescent="0.55000000000000004"/>
    <row r="1192" s="37" customFormat="1" x14ac:dyDescent="0.55000000000000004"/>
    <row r="1193" s="37" customFormat="1" x14ac:dyDescent="0.55000000000000004"/>
    <row r="1194" s="37" customFormat="1" x14ac:dyDescent="0.55000000000000004"/>
    <row r="1195" s="37" customFormat="1" x14ac:dyDescent="0.55000000000000004"/>
    <row r="1196" s="37" customFormat="1" x14ac:dyDescent="0.55000000000000004"/>
    <row r="1197" s="37" customFormat="1" x14ac:dyDescent="0.55000000000000004"/>
    <row r="1198" s="37" customFormat="1" x14ac:dyDescent="0.55000000000000004"/>
    <row r="1199" s="37" customFormat="1" x14ac:dyDescent="0.55000000000000004"/>
    <row r="1200" s="37" customFormat="1" x14ac:dyDescent="0.55000000000000004"/>
    <row r="1201" s="37" customFormat="1" x14ac:dyDescent="0.55000000000000004"/>
    <row r="1202" s="37" customFormat="1" x14ac:dyDescent="0.55000000000000004"/>
    <row r="1203" s="37" customFormat="1" x14ac:dyDescent="0.55000000000000004"/>
    <row r="1204" s="37" customFormat="1" x14ac:dyDescent="0.55000000000000004"/>
    <row r="1205" s="37" customFormat="1" x14ac:dyDescent="0.55000000000000004"/>
    <row r="1206" s="37" customFormat="1" x14ac:dyDescent="0.55000000000000004"/>
    <row r="1207" s="37" customFormat="1" x14ac:dyDescent="0.55000000000000004"/>
    <row r="1208" s="37" customFormat="1" x14ac:dyDescent="0.55000000000000004"/>
    <row r="1209" s="37" customFormat="1" x14ac:dyDescent="0.55000000000000004"/>
    <row r="1210" s="37" customFormat="1" x14ac:dyDescent="0.55000000000000004"/>
    <row r="1211" s="37" customFormat="1" x14ac:dyDescent="0.55000000000000004"/>
    <row r="1212" s="37" customFormat="1" x14ac:dyDescent="0.55000000000000004"/>
    <row r="1213" s="37" customFormat="1" x14ac:dyDescent="0.55000000000000004"/>
    <row r="1214" s="37" customFormat="1" x14ac:dyDescent="0.55000000000000004"/>
    <row r="1215" s="37" customFormat="1" x14ac:dyDescent="0.55000000000000004"/>
    <row r="1216" s="37" customFormat="1" x14ac:dyDescent="0.55000000000000004"/>
    <row r="1217" s="37" customFormat="1" x14ac:dyDescent="0.55000000000000004"/>
    <row r="1218" s="37" customFormat="1" x14ac:dyDescent="0.55000000000000004"/>
    <row r="1219" s="37" customFormat="1" x14ac:dyDescent="0.55000000000000004"/>
    <row r="1220" s="37" customFormat="1" x14ac:dyDescent="0.55000000000000004"/>
    <row r="1221" s="37" customFormat="1" x14ac:dyDescent="0.55000000000000004"/>
    <row r="1222" s="37" customFormat="1" x14ac:dyDescent="0.55000000000000004"/>
    <row r="1223" s="37" customFormat="1" x14ac:dyDescent="0.55000000000000004"/>
    <row r="1224" s="37" customFormat="1" x14ac:dyDescent="0.55000000000000004"/>
    <row r="1225" s="37" customFormat="1" x14ac:dyDescent="0.55000000000000004"/>
    <row r="1226" s="37" customFormat="1" x14ac:dyDescent="0.55000000000000004"/>
    <row r="1227" s="37" customFormat="1" x14ac:dyDescent="0.55000000000000004"/>
    <row r="1228" s="37" customFormat="1" x14ac:dyDescent="0.55000000000000004"/>
    <row r="1229" s="37" customFormat="1" x14ac:dyDescent="0.55000000000000004"/>
    <row r="1230" s="37" customFormat="1" x14ac:dyDescent="0.55000000000000004"/>
    <row r="1231" s="37" customFormat="1" x14ac:dyDescent="0.55000000000000004"/>
    <row r="1232" s="37" customFormat="1" x14ac:dyDescent="0.55000000000000004"/>
    <row r="1233" s="37" customFormat="1" x14ac:dyDescent="0.55000000000000004"/>
    <row r="1234" s="37" customFormat="1" x14ac:dyDescent="0.55000000000000004"/>
    <row r="1235" s="37" customFormat="1" x14ac:dyDescent="0.55000000000000004"/>
    <row r="1236" s="37" customFormat="1" x14ac:dyDescent="0.55000000000000004"/>
    <row r="1237" s="37" customFormat="1" x14ac:dyDescent="0.55000000000000004"/>
    <row r="1238" s="37" customFormat="1" x14ac:dyDescent="0.55000000000000004"/>
    <row r="1239" s="37" customFormat="1" x14ac:dyDescent="0.55000000000000004"/>
    <row r="1240" s="37" customFormat="1" x14ac:dyDescent="0.55000000000000004"/>
    <row r="1241" s="37" customFormat="1" x14ac:dyDescent="0.55000000000000004"/>
    <row r="1242" s="37" customFormat="1" x14ac:dyDescent="0.55000000000000004"/>
    <row r="1243" s="37" customFormat="1" x14ac:dyDescent="0.55000000000000004"/>
    <row r="1244" s="37" customFormat="1" x14ac:dyDescent="0.55000000000000004"/>
    <row r="1245" s="37" customFormat="1" x14ac:dyDescent="0.55000000000000004"/>
    <row r="1246" s="37" customFormat="1" x14ac:dyDescent="0.55000000000000004"/>
    <row r="1247" s="37" customFormat="1" x14ac:dyDescent="0.55000000000000004"/>
    <row r="1248" s="37" customFormat="1" x14ac:dyDescent="0.55000000000000004"/>
    <row r="1249" s="37" customFormat="1" x14ac:dyDescent="0.55000000000000004"/>
    <row r="1250" s="37" customFormat="1" x14ac:dyDescent="0.55000000000000004"/>
    <row r="1251" s="37" customFormat="1" x14ac:dyDescent="0.55000000000000004"/>
    <row r="1252" s="37" customFormat="1" x14ac:dyDescent="0.55000000000000004"/>
    <row r="1253" s="37" customFormat="1" x14ac:dyDescent="0.55000000000000004"/>
    <row r="1254" s="37" customFormat="1" x14ac:dyDescent="0.55000000000000004"/>
    <row r="1255" s="37" customFormat="1" x14ac:dyDescent="0.55000000000000004"/>
    <row r="1256" s="37" customFormat="1" x14ac:dyDescent="0.55000000000000004"/>
    <row r="1257" s="37" customFormat="1" x14ac:dyDescent="0.55000000000000004"/>
    <row r="1258" s="37" customFormat="1" x14ac:dyDescent="0.55000000000000004"/>
    <row r="1259" s="37" customFormat="1" x14ac:dyDescent="0.55000000000000004"/>
    <row r="1260" s="37" customFormat="1" x14ac:dyDescent="0.55000000000000004"/>
    <row r="1261" s="37" customFormat="1" x14ac:dyDescent="0.55000000000000004"/>
    <row r="1262" s="37" customFormat="1" x14ac:dyDescent="0.55000000000000004"/>
    <row r="1263" s="37" customFormat="1" x14ac:dyDescent="0.55000000000000004"/>
    <row r="1264" s="37" customFormat="1" x14ac:dyDescent="0.55000000000000004"/>
    <row r="1265" s="37" customFormat="1" x14ac:dyDescent="0.55000000000000004"/>
    <row r="1266" s="37" customFormat="1" x14ac:dyDescent="0.55000000000000004"/>
    <row r="1267" s="37" customFormat="1" x14ac:dyDescent="0.55000000000000004"/>
    <row r="1268" s="37" customFormat="1" x14ac:dyDescent="0.55000000000000004"/>
    <row r="1269" s="37" customFormat="1" x14ac:dyDescent="0.55000000000000004"/>
    <row r="1270" s="37" customFormat="1" x14ac:dyDescent="0.55000000000000004"/>
    <row r="1271" s="37" customFormat="1" x14ac:dyDescent="0.55000000000000004"/>
    <row r="1272" s="37" customFormat="1" x14ac:dyDescent="0.55000000000000004"/>
    <row r="1273" s="37" customFormat="1" x14ac:dyDescent="0.55000000000000004"/>
    <row r="1274" s="37" customFormat="1" x14ac:dyDescent="0.55000000000000004"/>
    <row r="1275" s="37" customFormat="1" x14ac:dyDescent="0.55000000000000004"/>
    <row r="1276" s="37" customFormat="1" x14ac:dyDescent="0.55000000000000004"/>
    <row r="1277" s="37" customFormat="1" x14ac:dyDescent="0.55000000000000004"/>
    <row r="1278" s="37" customFormat="1" x14ac:dyDescent="0.55000000000000004"/>
    <row r="1279" s="37" customFormat="1" x14ac:dyDescent="0.55000000000000004"/>
    <row r="1280" s="37" customFormat="1" x14ac:dyDescent="0.55000000000000004"/>
    <row r="1281" s="37" customFormat="1" x14ac:dyDescent="0.55000000000000004"/>
    <row r="1282" s="37" customFormat="1" x14ac:dyDescent="0.55000000000000004"/>
    <row r="1283" s="37" customFormat="1" x14ac:dyDescent="0.55000000000000004"/>
    <row r="1284" s="37" customFormat="1" x14ac:dyDescent="0.55000000000000004"/>
    <row r="1285" s="37" customFormat="1" x14ac:dyDescent="0.55000000000000004"/>
    <row r="1286" s="37" customFormat="1" x14ac:dyDescent="0.55000000000000004"/>
    <row r="1287" s="37" customFormat="1" x14ac:dyDescent="0.55000000000000004"/>
    <row r="1288" s="37" customFormat="1" x14ac:dyDescent="0.55000000000000004"/>
    <row r="1289" s="37" customFormat="1" x14ac:dyDescent="0.55000000000000004"/>
    <row r="1290" s="37" customFormat="1" x14ac:dyDescent="0.55000000000000004"/>
    <row r="1291" s="37" customFormat="1" x14ac:dyDescent="0.55000000000000004"/>
    <row r="1292" s="37" customFormat="1" x14ac:dyDescent="0.55000000000000004"/>
    <row r="1293" s="37" customFormat="1" x14ac:dyDescent="0.55000000000000004"/>
    <row r="1294" s="37" customFormat="1" x14ac:dyDescent="0.55000000000000004"/>
    <row r="1295" s="37" customFormat="1" x14ac:dyDescent="0.55000000000000004"/>
    <row r="1296" s="37" customFormat="1" x14ac:dyDescent="0.55000000000000004"/>
    <row r="1297" s="37" customFormat="1" x14ac:dyDescent="0.55000000000000004"/>
    <row r="1298" s="37" customFormat="1" x14ac:dyDescent="0.55000000000000004"/>
    <row r="1299" s="37" customFormat="1" x14ac:dyDescent="0.55000000000000004"/>
    <row r="1300" s="37" customFormat="1" x14ac:dyDescent="0.55000000000000004"/>
    <row r="1301" s="37" customFormat="1" x14ac:dyDescent="0.55000000000000004"/>
    <row r="1302" s="37" customFormat="1" x14ac:dyDescent="0.55000000000000004"/>
    <row r="1303" s="37" customFormat="1" x14ac:dyDescent="0.55000000000000004"/>
    <row r="1304" s="37" customFormat="1" x14ac:dyDescent="0.55000000000000004"/>
    <row r="1305" s="37" customFormat="1" x14ac:dyDescent="0.55000000000000004"/>
    <row r="1306" s="37" customFormat="1" x14ac:dyDescent="0.55000000000000004"/>
    <row r="1307" s="37" customFormat="1" x14ac:dyDescent="0.55000000000000004"/>
    <row r="1308" s="37" customFormat="1" x14ac:dyDescent="0.55000000000000004"/>
    <row r="1309" s="37" customFormat="1" x14ac:dyDescent="0.55000000000000004"/>
    <row r="1310" s="37" customFormat="1" x14ac:dyDescent="0.55000000000000004"/>
    <row r="1311" s="37" customFormat="1" x14ac:dyDescent="0.55000000000000004"/>
    <row r="1312" s="37" customFormat="1" x14ac:dyDescent="0.55000000000000004"/>
    <row r="1313" s="37" customFormat="1" x14ac:dyDescent="0.55000000000000004"/>
    <row r="1314" s="37" customFormat="1" x14ac:dyDescent="0.55000000000000004"/>
    <row r="1315" s="37" customFormat="1" x14ac:dyDescent="0.55000000000000004"/>
    <row r="1316" s="37" customFormat="1" x14ac:dyDescent="0.55000000000000004"/>
    <row r="1317" s="37" customFormat="1" x14ac:dyDescent="0.55000000000000004"/>
    <row r="1318" s="37" customFormat="1" x14ac:dyDescent="0.55000000000000004"/>
    <row r="1319" s="37" customFormat="1" x14ac:dyDescent="0.55000000000000004"/>
    <row r="1320" s="37" customFormat="1" x14ac:dyDescent="0.55000000000000004"/>
    <row r="1321" s="37" customFormat="1" x14ac:dyDescent="0.55000000000000004"/>
    <row r="1322" s="37" customFormat="1" x14ac:dyDescent="0.55000000000000004"/>
    <row r="1323" s="37" customFormat="1" x14ac:dyDescent="0.55000000000000004"/>
    <row r="1324" s="37" customFormat="1" x14ac:dyDescent="0.55000000000000004"/>
    <row r="1325" s="37" customFormat="1" x14ac:dyDescent="0.55000000000000004"/>
    <row r="1326" s="37" customFormat="1" x14ac:dyDescent="0.55000000000000004"/>
    <row r="1327" s="37" customFormat="1" x14ac:dyDescent="0.55000000000000004"/>
    <row r="1328" s="37" customFormat="1" x14ac:dyDescent="0.55000000000000004"/>
    <row r="1329" s="37" customFormat="1" x14ac:dyDescent="0.55000000000000004"/>
    <row r="1330" s="37" customFormat="1" x14ac:dyDescent="0.55000000000000004"/>
    <row r="1331" s="37" customFormat="1" x14ac:dyDescent="0.55000000000000004"/>
    <row r="1332" s="37" customFormat="1" x14ac:dyDescent="0.55000000000000004"/>
    <row r="1333" s="37" customFormat="1" x14ac:dyDescent="0.55000000000000004"/>
    <row r="1334" s="37" customFormat="1" x14ac:dyDescent="0.55000000000000004"/>
    <row r="1335" s="37" customFormat="1" x14ac:dyDescent="0.55000000000000004"/>
    <row r="1336" s="37" customFormat="1" x14ac:dyDescent="0.55000000000000004"/>
    <row r="1337" s="37" customFormat="1" x14ac:dyDescent="0.55000000000000004"/>
    <row r="1338" s="37" customFormat="1" x14ac:dyDescent="0.55000000000000004"/>
    <row r="1339" s="37" customFormat="1" x14ac:dyDescent="0.55000000000000004"/>
    <row r="1340" s="37" customFormat="1" x14ac:dyDescent="0.55000000000000004"/>
    <row r="1341" s="37" customFormat="1" x14ac:dyDescent="0.55000000000000004"/>
    <row r="1342" s="37" customFormat="1" x14ac:dyDescent="0.55000000000000004"/>
    <row r="1343" s="37" customFormat="1" x14ac:dyDescent="0.55000000000000004"/>
    <row r="1344" s="37" customFormat="1" x14ac:dyDescent="0.55000000000000004"/>
    <row r="1345" s="37" customFormat="1" x14ac:dyDescent="0.55000000000000004"/>
    <row r="1346" s="37" customFormat="1" x14ac:dyDescent="0.55000000000000004"/>
    <row r="1347" s="37" customFormat="1" x14ac:dyDescent="0.55000000000000004"/>
    <row r="1348" s="37" customFormat="1" x14ac:dyDescent="0.55000000000000004"/>
    <row r="1349" s="37" customFormat="1" x14ac:dyDescent="0.55000000000000004"/>
    <row r="1350" s="37" customFormat="1" x14ac:dyDescent="0.55000000000000004"/>
    <row r="1351" s="37" customFormat="1" x14ac:dyDescent="0.55000000000000004"/>
    <row r="1352" s="37" customFormat="1" x14ac:dyDescent="0.55000000000000004"/>
    <row r="1353" s="37" customFormat="1" x14ac:dyDescent="0.55000000000000004"/>
    <row r="1354" s="37" customFormat="1" x14ac:dyDescent="0.55000000000000004"/>
    <row r="1355" s="37" customFormat="1" x14ac:dyDescent="0.55000000000000004"/>
    <row r="1356" s="37" customFormat="1" x14ac:dyDescent="0.55000000000000004"/>
    <row r="1357" s="37" customFormat="1" x14ac:dyDescent="0.55000000000000004"/>
    <row r="1358" s="37" customFormat="1" x14ac:dyDescent="0.55000000000000004"/>
    <row r="1359" s="37" customFormat="1" x14ac:dyDescent="0.55000000000000004"/>
    <row r="1360" s="37" customFormat="1" x14ac:dyDescent="0.55000000000000004"/>
    <row r="1361" s="37" customFormat="1" x14ac:dyDescent="0.55000000000000004"/>
    <row r="1362" s="37" customFormat="1" x14ac:dyDescent="0.55000000000000004"/>
    <row r="1363" s="37" customFormat="1" x14ac:dyDescent="0.55000000000000004"/>
    <row r="1364" s="37" customFormat="1" x14ac:dyDescent="0.55000000000000004"/>
    <row r="1365" s="37" customFormat="1" x14ac:dyDescent="0.55000000000000004"/>
    <row r="1366" s="37" customFormat="1" x14ac:dyDescent="0.55000000000000004"/>
    <row r="1367" s="37" customFormat="1" x14ac:dyDescent="0.55000000000000004"/>
    <row r="1368" s="37" customFormat="1" x14ac:dyDescent="0.55000000000000004"/>
    <row r="1369" s="37" customFormat="1" x14ac:dyDescent="0.55000000000000004"/>
    <row r="1370" s="37" customFormat="1" x14ac:dyDescent="0.55000000000000004"/>
    <row r="1371" s="37" customFormat="1" x14ac:dyDescent="0.55000000000000004"/>
    <row r="1372" s="37" customFormat="1" x14ac:dyDescent="0.55000000000000004"/>
    <row r="1373" s="37" customFormat="1" x14ac:dyDescent="0.55000000000000004"/>
    <row r="1374" s="37" customFormat="1" x14ac:dyDescent="0.55000000000000004"/>
    <row r="1375" s="37" customFormat="1" x14ac:dyDescent="0.55000000000000004"/>
    <row r="1376" s="37" customFormat="1" x14ac:dyDescent="0.55000000000000004"/>
    <row r="1377" s="37" customFormat="1" x14ac:dyDescent="0.55000000000000004"/>
    <row r="1378" s="37" customFormat="1" x14ac:dyDescent="0.55000000000000004"/>
    <row r="1379" s="37" customFormat="1" x14ac:dyDescent="0.55000000000000004"/>
    <row r="1380" s="37" customFormat="1" x14ac:dyDescent="0.55000000000000004"/>
    <row r="1381" s="37" customFormat="1" x14ac:dyDescent="0.55000000000000004"/>
    <row r="1382" s="37" customFormat="1" x14ac:dyDescent="0.55000000000000004"/>
    <row r="1383" s="37" customFormat="1" x14ac:dyDescent="0.55000000000000004"/>
    <row r="1384" s="37" customFormat="1" x14ac:dyDescent="0.55000000000000004"/>
    <row r="1385" s="37" customFormat="1" x14ac:dyDescent="0.55000000000000004"/>
    <row r="1386" s="37" customFormat="1" x14ac:dyDescent="0.55000000000000004"/>
    <row r="1387" s="37" customFormat="1" x14ac:dyDescent="0.55000000000000004"/>
    <row r="1388" s="37" customFormat="1" x14ac:dyDescent="0.55000000000000004"/>
    <row r="1389" s="37" customFormat="1" x14ac:dyDescent="0.55000000000000004"/>
    <row r="1390" s="37" customFormat="1" x14ac:dyDescent="0.55000000000000004"/>
    <row r="1391" s="37" customFormat="1" x14ac:dyDescent="0.55000000000000004"/>
    <row r="1392" s="37" customFormat="1" x14ac:dyDescent="0.55000000000000004"/>
    <row r="1393" s="37" customFormat="1" x14ac:dyDescent="0.55000000000000004"/>
    <row r="1394" s="37" customFormat="1" x14ac:dyDescent="0.55000000000000004"/>
    <row r="1395" s="37" customFormat="1" x14ac:dyDescent="0.55000000000000004"/>
    <row r="1396" s="37" customFormat="1" x14ac:dyDescent="0.55000000000000004"/>
    <row r="1397" s="37" customFormat="1" x14ac:dyDescent="0.55000000000000004"/>
    <row r="1398" s="37" customFormat="1" x14ac:dyDescent="0.55000000000000004"/>
    <row r="1399" s="37" customFormat="1" x14ac:dyDescent="0.55000000000000004"/>
    <row r="1400" s="37" customFormat="1" x14ac:dyDescent="0.55000000000000004"/>
    <row r="1401" s="37" customFormat="1" x14ac:dyDescent="0.55000000000000004"/>
    <row r="1402" s="37" customFormat="1" x14ac:dyDescent="0.55000000000000004"/>
    <row r="1403" s="37" customFormat="1" x14ac:dyDescent="0.55000000000000004"/>
    <row r="1404" s="37" customFormat="1" x14ac:dyDescent="0.55000000000000004"/>
    <row r="1405" s="37" customFormat="1" x14ac:dyDescent="0.55000000000000004"/>
    <row r="1406" s="37" customFormat="1" x14ac:dyDescent="0.55000000000000004"/>
    <row r="1407" s="37" customFormat="1" x14ac:dyDescent="0.55000000000000004"/>
    <row r="1408" s="37" customFormat="1" x14ac:dyDescent="0.55000000000000004"/>
    <row r="1409" s="37" customFormat="1" x14ac:dyDescent="0.55000000000000004"/>
    <row r="1410" s="37" customFormat="1" x14ac:dyDescent="0.55000000000000004"/>
    <row r="1411" s="37" customFormat="1" x14ac:dyDescent="0.55000000000000004"/>
    <row r="1412" s="37" customFormat="1" x14ac:dyDescent="0.55000000000000004"/>
    <row r="1413" s="37" customFormat="1" x14ac:dyDescent="0.55000000000000004"/>
    <row r="1414" s="37" customFormat="1" x14ac:dyDescent="0.55000000000000004"/>
    <row r="1415" s="37" customFormat="1" x14ac:dyDescent="0.55000000000000004"/>
    <row r="1416" s="37" customFormat="1" x14ac:dyDescent="0.55000000000000004"/>
    <row r="1417" s="37" customFormat="1" x14ac:dyDescent="0.55000000000000004"/>
    <row r="1418" s="37" customFormat="1" x14ac:dyDescent="0.55000000000000004"/>
    <row r="1419" s="37" customFormat="1" x14ac:dyDescent="0.55000000000000004"/>
    <row r="1420" s="37" customFormat="1" x14ac:dyDescent="0.55000000000000004"/>
    <row r="1421" s="37" customFormat="1" x14ac:dyDescent="0.55000000000000004"/>
    <row r="1422" s="37" customFormat="1" x14ac:dyDescent="0.55000000000000004"/>
    <row r="1423" s="37" customFormat="1" x14ac:dyDescent="0.55000000000000004"/>
    <row r="1424" s="37" customFormat="1" x14ac:dyDescent="0.55000000000000004"/>
    <row r="1425" s="37" customFormat="1" x14ac:dyDescent="0.55000000000000004"/>
    <row r="1426" s="37" customFormat="1" x14ac:dyDescent="0.55000000000000004"/>
    <row r="1427" s="37" customFormat="1" x14ac:dyDescent="0.55000000000000004"/>
    <row r="1428" s="37" customFormat="1" x14ac:dyDescent="0.55000000000000004"/>
    <row r="1429" s="37" customFormat="1" x14ac:dyDescent="0.55000000000000004"/>
    <row r="1430" s="37" customFormat="1" x14ac:dyDescent="0.55000000000000004"/>
    <row r="1431" s="37" customFormat="1" x14ac:dyDescent="0.55000000000000004"/>
    <row r="1432" s="37" customFormat="1" x14ac:dyDescent="0.55000000000000004"/>
    <row r="1433" s="37" customFormat="1" x14ac:dyDescent="0.55000000000000004"/>
    <row r="1434" s="37" customFormat="1" x14ac:dyDescent="0.55000000000000004"/>
    <row r="1435" s="37" customFormat="1" x14ac:dyDescent="0.55000000000000004"/>
    <row r="1436" s="37" customFormat="1" x14ac:dyDescent="0.55000000000000004"/>
    <row r="1437" s="37" customFormat="1" x14ac:dyDescent="0.55000000000000004"/>
    <row r="1438" s="37" customFormat="1" x14ac:dyDescent="0.55000000000000004"/>
    <row r="1439" s="37" customFormat="1" x14ac:dyDescent="0.55000000000000004"/>
    <row r="1440" s="37" customFormat="1" x14ac:dyDescent="0.55000000000000004"/>
    <row r="1441" s="37" customFormat="1" x14ac:dyDescent="0.55000000000000004"/>
    <row r="1442" s="37" customFormat="1" x14ac:dyDescent="0.55000000000000004"/>
    <row r="1443" s="37" customFormat="1" x14ac:dyDescent="0.55000000000000004"/>
    <row r="1444" s="37" customFormat="1" x14ac:dyDescent="0.55000000000000004"/>
    <row r="1445" s="37" customFormat="1" x14ac:dyDescent="0.55000000000000004"/>
    <row r="1446" s="37" customFormat="1" x14ac:dyDescent="0.55000000000000004"/>
    <row r="1447" s="37" customFormat="1" x14ac:dyDescent="0.55000000000000004"/>
    <row r="1448" s="37" customFormat="1" x14ac:dyDescent="0.55000000000000004"/>
    <row r="1449" s="37" customFormat="1" x14ac:dyDescent="0.55000000000000004"/>
    <row r="1450" s="37" customFormat="1" x14ac:dyDescent="0.55000000000000004"/>
    <row r="1451" s="37" customFormat="1" x14ac:dyDescent="0.55000000000000004"/>
    <row r="1452" s="37" customFormat="1" x14ac:dyDescent="0.55000000000000004"/>
    <row r="1453" s="37" customFormat="1" x14ac:dyDescent="0.55000000000000004"/>
    <row r="1454" s="37" customFormat="1" x14ac:dyDescent="0.55000000000000004"/>
    <row r="1455" s="37" customFormat="1" x14ac:dyDescent="0.55000000000000004"/>
    <row r="1456" s="37" customFormat="1" x14ac:dyDescent="0.55000000000000004"/>
    <row r="1457" s="37" customFormat="1" x14ac:dyDescent="0.55000000000000004"/>
    <row r="1458" s="37" customFormat="1" x14ac:dyDescent="0.55000000000000004"/>
    <row r="1459" s="37" customFormat="1" x14ac:dyDescent="0.55000000000000004"/>
    <row r="1460" s="37" customFormat="1" x14ac:dyDescent="0.55000000000000004"/>
    <row r="1461" s="37" customFormat="1" x14ac:dyDescent="0.55000000000000004"/>
    <row r="1462" s="37" customFormat="1" x14ac:dyDescent="0.55000000000000004"/>
    <row r="1463" s="37" customFormat="1" x14ac:dyDescent="0.55000000000000004"/>
    <row r="1464" s="37" customFormat="1" x14ac:dyDescent="0.55000000000000004"/>
    <row r="1465" s="37" customFormat="1" x14ac:dyDescent="0.55000000000000004"/>
    <row r="1466" s="37" customFormat="1" x14ac:dyDescent="0.55000000000000004"/>
    <row r="1467" s="37" customFormat="1" x14ac:dyDescent="0.55000000000000004"/>
    <row r="1468" s="37" customFormat="1" x14ac:dyDescent="0.55000000000000004"/>
    <row r="1469" s="37" customFormat="1" x14ac:dyDescent="0.55000000000000004"/>
    <row r="1470" s="37" customFormat="1" x14ac:dyDescent="0.55000000000000004"/>
    <row r="1471" s="37" customFormat="1" x14ac:dyDescent="0.55000000000000004"/>
    <row r="1472" s="37" customFormat="1" x14ac:dyDescent="0.55000000000000004"/>
    <row r="1473" s="37" customFormat="1" x14ac:dyDescent="0.55000000000000004"/>
    <row r="1474" s="37" customFormat="1" x14ac:dyDescent="0.55000000000000004"/>
    <row r="1475" s="37" customFormat="1" x14ac:dyDescent="0.55000000000000004"/>
    <row r="1476" s="37" customFormat="1" x14ac:dyDescent="0.55000000000000004"/>
    <row r="1477" s="37" customFormat="1" x14ac:dyDescent="0.55000000000000004"/>
    <row r="1478" s="37" customFormat="1" x14ac:dyDescent="0.55000000000000004"/>
    <row r="1479" s="37" customFormat="1" x14ac:dyDescent="0.55000000000000004"/>
    <row r="1480" s="37" customFormat="1" x14ac:dyDescent="0.55000000000000004"/>
    <row r="1481" s="37" customFormat="1" x14ac:dyDescent="0.55000000000000004"/>
    <row r="1482" s="37" customFormat="1" x14ac:dyDescent="0.55000000000000004"/>
    <row r="1483" s="37" customFormat="1" x14ac:dyDescent="0.55000000000000004"/>
    <row r="1484" s="37" customFormat="1" x14ac:dyDescent="0.55000000000000004"/>
    <row r="1485" s="37" customFormat="1" x14ac:dyDescent="0.55000000000000004"/>
    <row r="1486" s="37" customFormat="1" x14ac:dyDescent="0.55000000000000004"/>
    <row r="1487" s="37" customFormat="1" x14ac:dyDescent="0.55000000000000004"/>
    <row r="1488" s="37" customFormat="1" x14ac:dyDescent="0.55000000000000004"/>
    <row r="1489" s="37" customFormat="1" x14ac:dyDescent="0.55000000000000004"/>
    <row r="1490" s="37" customFormat="1" x14ac:dyDescent="0.55000000000000004"/>
    <row r="1491" s="37" customFormat="1" x14ac:dyDescent="0.55000000000000004"/>
    <row r="1492" s="37" customFormat="1" x14ac:dyDescent="0.55000000000000004"/>
    <row r="1493" s="37" customFormat="1" x14ac:dyDescent="0.55000000000000004"/>
    <row r="1494" s="37" customFormat="1" x14ac:dyDescent="0.55000000000000004"/>
    <row r="1495" s="37" customFormat="1" x14ac:dyDescent="0.55000000000000004"/>
    <row r="1496" s="37" customFormat="1" x14ac:dyDescent="0.55000000000000004"/>
    <row r="1497" s="37" customFormat="1" x14ac:dyDescent="0.55000000000000004"/>
    <row r="1498" s="37" customFormat="1" x14ac:dyDescent="0.55000000000000004"/>
    <row r="1499" s="37" customFormat="1" x14ac:dyDescent="0.55000000000000004"/>
    <row r="1500" s="37" customFormat="1" x14ac:dyDescent="0.55000000000000004"/>
    <row r="1501" s="37" customFormat="1" x14ac:dyDescent="0.55000000000000004"/>
    <row r="1502" s="37" customFormat="1" x14ac:dyDescent="0.55000000000000004"/>
    <row r="1503" s="37" customFormat="1" x14ac:dyDescent="0.55000000000000004"/>
    <row r="1504" s="37" customFormat="1" x14ac:dyDescent="0.55000000000000004"/>
    <row r="1505" s="37" customFormat="1" x14ac:dyDescent="0.55000000000000004"/>
    <row r="1506" s="37" customFormat="1" x14ac:dyDescent="0.55000000000000004"/>
    <row r="1507" s="37" customFormat="1" x14ac:dyDescent="0.55000000000000004"/>
    <row r="1508" s="37" customFormat="1" x14ac:dyDescent="0.55000000000000004"/>
    <row r="1509" s="37" customFormat="1" x14ac:dyDescent="0.55000000000000004"/>
    <row r="1510" s="37" customFormat="1" x14ac:dyDescent="0.55000000000000004"/>
    <row r="1511" s="37" customFormat="1" x14ac:dyDescent="0.55000000000000004"/>
    <row r="1512" s="37" customFormat="1" x14ac:dyDescent="0.55000000000000004"/>
    <row r="1513" s="37" customFormat="1" x14ac:dyDescent="0.55000000000000004"/>
    <row r="1514" s="37" customFormat="1" x14ac:dyDescent="0.55000000000000004"/>
    <row r="1515" s="37" customFormat="1" x14ac:dyDescent="0.55000000000000004"/>
    <row r="1516" s="37" customFormat="1" x14ac:dyDescent="0.55000000000000004"/>
    <row r="1517" s="37" customFormat="1" x14ac:dyDescent="0.55000000000000004"/>
    <row r="1518" s="37" customFormat="1" x14ac:dyDescent="0.55000000000000004"/>
    <row r="1519" s="37" customFormat="1" x14ac:dyDescent="0.55000000000000004"/>
    <row r="1520" s="37" customFormat="1" x14ac:dyDescent="0.55000000000000004"/>
    <row r="1521" s="37" customFormat="1" x14ac:dyDescent="0.55000000000000004"/>
    <row r="1522" s="37" customFormat="1" x14ac:dyDescent="0.55000000000000004"/>
    <row r="1523" s="37" customFormat="1" x14ac:dyDescent="0.55000000000000004"/>
    <row r="1524" s="37" customFormat="1" x14ac:dyDescent="0.55000000000000004"/>
    <row r="1525" s="37" customFormat="1" x14ac:dyDescent="0.55000000000000004"/>
    <row r="1526" s="37" customFormat="1" x14ac:dyDescent="0.55000000000000004"/>
    <row r="1527" s="37" customFormat="1" x14ac:dyDescent="0.55000000000000004"/>
    <row r="1528" s="37" customFormat="1" x14ac:dyDescent="0.55000000000000004"/>
    <row r="1529" s="37" customFormat="1" x14ac:dyDescent="0.55000000000000004"/>
    <row r="1530" s="37" customFormat="1" x14ac:dyDescent="0.55000000000000004"/>
    <row r="1531" s="37" customFormat="1" x14ac:dyDescent="0.55000000000000004"/>
    <row r="1532" s="37" customFormat="1" x14ac:dyDescent="0.55000000000000004"/>
    <row r="1533" s="37" customFormat="1" x14ac:dyDescent="0.55000000000000004"/>
    <row r="1534" s="37" customFormat="1" x14ac:dyDescent="0.55000000000000004"/>
    <row r="1535" s="37" customFormat="1" x14ac:dyDescent="0.55000000000000004"/>
    <row r="1536" s="37" customFormat="1" x14ac:dyDescent="0.55000000000000004"/>
    <row r="1537" s="37" customFormat="1" x14ac:dyDescent="0.55000000000000004"/>
    <row r="1538" s="37" customFormat="1" x14ac:dyDescent="0.55000000000000004"/>
    <row r="1539" s="37" customFormat="1" x14ac:dyDescent="0.55000000000000004"/>
    <row r="1540" s="37" customFormat="1" x14ac:dyDescent="0.55000000000000004"/>
    <row r="1541" s="37" customFormat="1" x14ac:dyDescent="0.55000000000000004"/>
    <row r="1542" s="37" customFormat="1" x14ac:dyDescent="0.55000000000000004"/>
    <row r="1543" s="37" customFormat="1" x14ac:dyDescent="0.55000000000000004"/>
    <row r="1544" s="37" customFormat="1" x14ac:dyDescent="0.55000000000000004"/>
    <row r="1545" s="37" customFormat="1" x14ac:dyDescent="0.55000000000000004"/>
    <row r="1546" s="37" customFormat="1" x14ac:dyDescent="0.55000000000000004"/>
    <row r="1547" s="37" customFormat="1" x14ac:dyDescent="0.55000000000000004"/>
    <row r="1548" s="37" customFormat="1" x14ac:dyDescent="0.55000000000000004"/>
    <row r="1549" s="37" customFormat="1" x14ac:dyDescent="0.55000000000000004"/>
    <row r="1550" s="37" customFormat="1" x14ac:dyDescent="0.55000000000000004"/>
    <row r="1551" s="37" customFormat="1" x14ac:dyDescent="0.55000000000000004"/>
    <row r="1552" s="37" customFormat="1" x14ac:dyDescent="0.55000000000000004"/>
    <row r="1553" s="37" customFormat="1" x14ac:dyDescent="0.55000000000000004"/>
    <row r="1554" s="37" customFormat="1" x14ac:dyDescent="0.55000000000000004"/>
    <row r="1555" s="37" customFormat="1" x14ac:dyDescent="0.55000000000000004"/>
    <row r="1556" s="37" customFormat="1" x14ac:dyDescent="0.55000000000000004"/>
    <row r="1557" s="37" customFormat="1" x14ac:dyDescent="0.55000000000000004"/>
    <row r="1558" s="37" customFormat="1" x14ac:dyDescent="0.55000000000000004"/>
    <row r="1559" s="37" customFormat="1" x14ac:dyDescent="0.55000000000000004"/>
    <row r="1560" s="37" customFormat="1" x14ac:dyDescent="0.55000000000000004"/>
    <row r="1561" s="37" customFormat="1" x14ac:dyDescent="0.55000000000000004"/>
    <row r="1562" s="37" customFormat="1" x14ac:dyDescent="0.55000000000000004"/>
    <row r="1563" s="37" customFormat="1" x14ac:dyDescent="0.55000000000000004"/>
    <row r="1564" s="37" customFormat="1" x14ac:dyDescent="0.55000000000000004"/>
    <row r="1565" s="37" customFormat="1" x14ac:dyDescent="0.55000000000000004"/>
    <row r="1566" s="37" customFormat="1" x14ac:dyDescent="0.55000000000000004"/>
    <row r="1567" s="37" customFormat="1" x14ac:dyDescent="0.55000000000000004"/>
    <row r="1568" s="37" customFormat="1" x14ac:dyDescent="0.55000000000000004"/>
    <row r="1569" s="37" customFormat="1" x14ac:dyDescent="0.55000000000000004"/>
    <row r="1570" s="37" customFormat="1" x14ac:dyDescent="0.55000000000000004"/>
    <row r="1571" s="37" customFormat="1" x14ac:dyDescent="0.55000000000000004"/>
    <row r="1572" s="37" customFormat="1" x14ac:dyDescent="0.55000000000000004"/>
    <row r="1573" s="37" customFormat="1" x14ac:dyDescent="0.55000000000000004"/>
    <row r="1574" s="37" customFormat="1" x14ac:dyDescent="0.55000000000000004"/>
    <row r="1575" s="37" customFormat="1" x14ac:dyDescent="0.55000000000000004"/>
    <row r="1576" s="37" customFormat="1" x14ac:dyDescent="0.55000000000000004"/>
    <row r="1577" s="37" customFormat="1" x14ac:dyDescent="0.55000000000000004"/>
    <row r="1578" s="37" customFormat="1" x14ac:dyDescent="0.55000000000000004"/>
    <row r="1579" s="37" customFormat="1" x14ac:dyDescent="0.55000000000000004"/>
    <row r="1580" s="37" customFormat="1" x14ac:dyDescent="0.55000000000000004"/>
    <row r="1581" s="37" customFormat="1" x14ac:dyDescent="0.55000000000000004"/>
    <row r="1582" s="37" customFormat="1" x14ac:dyDescent="0.55000000000000004"/>
    <row r="1583" s="37" customFormat="1" x14ac:dyDescent="0.55000000000000004"/>
    <row r="1584" s="37" customFormat="1" x14ac:dyDescent="0.55000000000000004"/>
    <row r="1585" s="37" customFormat="1" x14ac:dyDescent="0.55000000000000004"/>
    <row r="1586" s="37" customFormat="1" x14ac:dyDescent="0.55000000000000004"/>
    <row r="1587" s="37" customFormat="1" x14ac:dyDescent="0.55000000000000004"/>
    <row r="1588" s="37" customFormat="1" x14ac:dyDescent="0.55000000000000004"/>
    <row r="1589" s="37" customFormat="1" x14ac:dyDescent="0.55000000000000004"/>
    <row r="1590" s="37" customFormat="1" x14ac:dyDescent="0.55000000000000004"/>
    <row r="1591" s="37" customFormat="1" x14ac:dyDescent="0.55000000000000004"/>
    <row r="1592" s="37" customFormat="1" x14ac:dyDescent="0.55000000000000004"/>
    <row r="1593" s="37" customFormat="1" x14ac:dyDescent="0.55000000000000004"/>
    <row r="1594" s="37" customFormat="1" x14ac:dyDescent="0.55000000000000004"/>
    <row r="1595" s="37" customFormat="1" x14ac:dyDescent="0.55000000000000004"/>
    <row r="1596" s="37" customFormat="1" x14ac:dyDescent="0.55000000000000004"/>
    <row r="1597" s="37" customFormat="1" x14ac:dyDescent="0.55000000000000004"/>
    <row r="1598" s="37" customFormat="1" x14ac:dyDescent="0.55000000000000004"/>
    <row r="1599" s="37" customFormat="1" x14ac:dyDescent="0.55000000000000004"/>
    <row r="1600" s="37" customFormat="1" x14ac:dyDescent="0.55000000000000004"/>
    <row r="1601" s="37" customFormat="1" x14ac:dyDescent="0.55000000000000004"/>
    <row r="1602" s="37" customFormat="1" x14ac:dyDescent="0.55000000000000004"/>
    <row r="1603" s="37" customFormat="1" x14ac:dyDescent="0.55000000000000004"/>
    <row r="1604" s="37" customFormat="1" x14ac:dyDescent="0.55000000000000004"/>
    <row r="1605" s="37" customFormat="1" x14ac:dyDescent="0.55000000000000004"/>
    <row r="1606" s="37" customFormat="1" x14ac:dyDescent="0.55000000000000004"/>
    <row r="1607" s="37" customFormat="1" x14ac:dyDescent="0.55000000000000004"/>
    <row r="1608" s="37" customFormat="1" x14ac:dyDescent="0.55000000000000004"/>
    <row r="1609" s="37" customFormat="1" x14ac:dyDescent="0.55000000000000004"/>
    <row r="1610" s="37" customFormat="1" x14ac:dyDescent="0.55000000000000004"/>
    <row r="1611" s="37" customFormat="1" x14ac:dyDescent="0.55000000000000004"/>
    <row r="1612" s="37" customFormat="1" x14ac:dyDescent="0.55000000000000004"/>
    <row r="1613" s="37" customFormat="1" x14ac:dyDescent="0.55000000000000004"/>
    <row r="1614" s="37" customFormat="1" x14ac:dyDescent="0.55000000000000004"/>
    <row r="1615" s="37" customFormat="1" x14ac:dyDescent="0.55000000000000004"/>
    <row r="1616" s="37" customFormat="1" x14ac:dyDescent="0.55000000000000004"/>
    <row r="1617" s="37" customFormat="1" x14ac:dyDescent="0.55000000000000004"/>
    <row r="1618" s="37" customFormat="1" x14ac:dyDescent="0.55000000000000004"/>
    <row r="1619" s="37" customFormat="1" x14ac:dyDescent="0.55000000000000004"/>
    <row r="1620" s="37" customFormat="1" x14ac:dyDescent="0.55000000000000004"/>
    <row r="1621" s="37" customFormat="1" x14ac:dyDescent="0.55000000000000004"/>
    <row r="1622" s="37" customFormat="1" x14ac:dyDescent="0.55000000000000004"/>
    <row r="1623" s="37" customFormat="1" x14ac:dyDescent="0.55000000000000004"/>
    <row r="1624" s="37" customFormat="1" x14ac:dyDescent="0.55000000000000004"/>
    <row r="1625" s="37" customFormat="1" x14ac:dyDescent="0.55000000000000004"/>
    <row r="1626" s="37" customFormat="1" x14ac:dyDescent="0.55000000000000004"/>
    <row r="1627" s="37" customFormat="1" x14ac:dyDescent="0.55000000000000004"/>
    <row r="1628" s="37" customFormat="1" x14ac:dyDescent="0.55000000000000004"/>
    <row r="1629" s="37" customFormat="1" x14ac:dyDescent="0.55000000000000004"/>
    <row r="1630" s="37" customFormat="1" x14ac:dyDescent="0.55000000000000004"/>
    <row r="1631" s="37" customFormat="1" x14ac:dyDescent="0.55000000000000004"/>
    <row r="1632" s="37" customFormat="1" x14ac:dyDescent="0.55000000000000004"/>
    <row r="1633" s="37" customFormat="1" x14ac:dyDescent="0.55000000000000004"/>
    <row r="1634" s="37" customFormat="1" x14ac:dyDescent="0.55000000000000004"/>
    <row r="1635" s="37" customFormat="1" x14ac:dyDescent="0.55000000000000004"/>
    <row r="1636" s="37" customFormat="1" x14ac:dyDescent="0.55000000000000004"/>
    <row r="1637" s="37" customFormat="1" x14ac:dyDescent="0.55000000000000004"/>
    <row r="1638" s="37" customFormat="1" x14ac:dyDescent="0.55000000000000004"/>
    <row r="1639" s="37" customFormat="1" x14ac:dyDescent="0.55000000000000004"/>
    <row r="1640" s="37" customFormat="1" x14ac:dyDescent="0.55000000000000004"/>
    <row r="1641" s="37" customFormat="1" x14ac:dyDescent="0.55000000000000004"/>
    <row r="1642" s="37" customFormat="1" x14ac:dyDescent="0.55000000000000004"/>
    <row r="1643" s="37" customFormat="1" x14ac:dyDescent="0.55000000000000004"/>
    <row r="1644" s="37" customFormat="1" x14ac:dyDescent="0.55000000000000004"/>
    <row r="1645" s="37" customFormat="1" x14ac:dyDescent="0.55000000000000004"/>
    <row r="1646" s="37" customFormat="1" x14ac:dyDescent="0.55000000000000004"/>
    <row r="1647" s="37" customFormat="1" x14ac:dyDescent="0.55000000000000004"/>
    <row r="1648" s="37" customFormat="1" x14ac:dyDescent="0.55000000000000004"/>
    <row r="1649" s="37" customFormat="1" x14ac:dyDescent="0.55000000000000004"/>
    <row r="1650" s="37" customFormat="1" x14ac:dyDescent="0.55000000000000004"/>
    <row r="1651" s="37" customFormat="1" x14ac:dyDescent="0.55000000000000004"/>
    <row r="1652" s="37" customFormat="1" x14ac:dyDescent="0.55000000000000004"/>
    <row r="1653" s="37" customFormat="1" x14ac:dyDescent="0.55000000000000004"/>
    <row r="1654" s="37" customFormat="1" x14ac:dyDescent="0.55000000000000004"/>
    <row r="1655" s="37" customFormat="1" x14ac:dyDescent="0.55000000000000004"/>
    <row r="1656" s="37" customFormat="1" x14ac:dyDescent="0.55000000000000004"/>
    <row r="1657" s="37" customFormat="1" x14ac:dyDescent="0.55000000000000004"/>
    <row r="1658" s="37" customFormat="1" x14ac:dyDescent="0.55000000000000004"/>
    <row r="1659" s="37" customFormat="1" x14ac:dyDescent="0.55000000000000004"/>
    <row r="1660" s="37" customFormat="1" x14ac:dyDescent="0.55000000000000004"/>
    <row r="1661" s="37" customFormat="1" x14ac:dyDescent="0.55000000000000004"/>
    <row r="1662" s="37" customFormat="1" x14ac:dyDescent="0.55000000000000004"/>
    <row r="1663" s="37" customFormat="1" x14ac:dyDescent="0.55000000000000004"/>
    <row r="1664" s="37" customFormat="1" x14ac:dyDescent="0.55000000000000004"/>
    <row r="1665" s="37" customFormat="1" x14ac:dyDescent="0.55000000000000004"/>
    <row r="1666" s="37" customFormat="1" x14ac:dyDescent="0.55000000000000004"/>
    <row r="1667" s="37" customFormat="1" x14ac:dyDescent="0.55000000000000004"/>
    <row r="1668" s="37" customFormat="1" x14ac:dyDescent="0.55000000000000004"/>
    <row r="1669" s="37" customFormat="1" x14ac:dyDescent="0.55000000000000004"/>
    <row r="1670" s="37" customFormat="1" x14ac:dyDescent="0.55000000000000004"/>
    <row r="1671" s="37" customFormat="1" x14ac:dyDescent="0.55000000000000004"/>
    <row r="1672" s="37" customFormat="1" x14ac:dyDescent="0.55000000000000004"/>
    <row r="1673" s="37" customFormat="1" x14ac:dyDescent="0.55000000000000004"/>
    <row r="1674" s="37" customFormat="1" x14ac:dyDescent="0.55000000000000004"/>
    <row r="1675" s="37" customFormat="1" x14ac:dyDescent="0.55000000000000004"/>
    <row r="1676" s="37" customFormat="1" x14ac:dyDescent="0.55000000000000004"/>
    <row r="1677" s="37" customFormat="1" x14ac:dyDescent="0.55000000000000004"/>
    <row r="1678" s="37" customFormat="1" x14ac:dyDescent="0.55000000000000004"/>
    <row r="1679" s="37" customFormat="1" x14ac:dyDescent="0.55000000000000004"/>
    <row r="1680" s="37" customFormat="1" x14ac:dyDescent="0.55000000000000004"/>
    <row r="1681" s="37" customFormat="1" x14ac:dyDescent="0.55000000000000004"/>
    <row r="1682" s="37" customFormat="1" x14ac:dyDescent="0.55000000000000004"/>
    <row r="1683" s="37" customFormat="1" x14ac:dyDescent="0.55000000000000004"/>
    <row r="1684" s="37" customFormat="1" x14ac:dyDescent="0.55000000000000004"/>
    <row r="1685" s="37" customFormat="1" x14ac:dyDescent="0.55000000000000004"/>
    <row r="1686" s="37" customFormat="1" x14ac:dyDescent="0.55000000000000004"/>
    <row r="1687" s="37" customFormat="1" x14ac:dyDescent="0.55000000000000004"/>
    <row r="1688" s="37" customFormat="1" x14ac:dyDescent="0.55000000000000004"/>
    <row r="1689" s="37" customFormat="1" x14ac:dyDescent="0.55000000000000004"/>
    <row r="1690" s="37" customFormat="1" x14ac:dyDescent="0.55000000000000004"/>
    <row r="1691" s="37" customFormat="1" x14ac:dyDescent="0.55000000000000004"/>
    <row r="1692" s="37" customFormat="1" x14ac:dyDescent="0.55000000000000004"/>
    <row r="1693" s="37" customFormat="1" x14ac:dyDescent="0.55000000000000004"/>
    <row r="1694" s="37" customFormat="1" x14ac:dyDescent="0.55000000000000004"/>
    <row r="1695" s="37" customFormat="1" x14ac:dyDescent="0.55000000000000004"/>
    <row r="1696" s="37" customFormat="1" x14ac:dyDescent="0.55000000000000004"/>
    <row r="1697" s="37" customFormat="1" x14ac:dyDescent="0.55000000000000004"/>
    <row r="1698" s="37" customFormat="1" x14ac:dyDescent="0.55000000000000004"/>
    <row r="1699" s="37" customFormat="1" x14ac:dyDescent="0.55000000000000004"/>
    <row r="1700" s="37" customFormat="1" x14ac:dyDescent="0.55000000000000004"/>
    <row r="1701" s="37" customFormat="1" x14ac:dyDescent="0.55000000000000004"/>
    <row r="1702" s="37" customFormat="1" x14ac:dyDescent="0.55000000000000004"/>
    <row r="1703" s="37" customFormat="1" x14ac:dyDescent="0.55000000000000004"/>
    <row r="1704" s="37" customFormat="1" x14ac:dyDescent="0.55000000000000004"/>
    <row r="1705" s="37" customFormat="1" x14ac:dyDescent="0.55000000000000004"/>
    <row r="1706" s="37" customFormat="1" x14ac:dyDescent="0.55000000000000004"/>
    <row r="1707" s="37" customFormat="1" x14ac:dyDescent="0.55000000000000004"/>
    <row r="1708" s="37" customFormat="1" x14ac:dyDescent="0.55000000000000004"/>
    <row r="1709" s="37" customFormat="1" x14ac:dyDescent="0.55000000000000004"/>
    <row r="1710" s="37" customFormat="1" x14ac:dyDescent="0.55000000000000004"/>
    <row r="1711" s="37" customFormat="1" x14ac:dyDescent="0.55000000000000004"/>
    <row r="1712" s="37" customFormat="1" x14ac:dyDescent="0.55000000000000004"/>
    <row r="1713" s="37" customFormat="1" x14ac:dyDescent="0.55000000000000004"/>
    <row r="1714" s="37" customFormat="1" x14ac:dyDescent="0.55000000000000004"/>
    <row r="1715" s="37" customFormat="1" x14ac:dyDescent="0.55000000000000004"/>
    <row r="1716" s="37" customFormat="1" x14ac:dyDescent="0.55000000000000004"/>
    <row r="1717" s="37" customFormat="1" x14ac:dyDescent="0.55000000000000004"/>
    <row r="1718" s="37" customFormat="1" x14ac:dyDescent="0.55000000000000004"/>
    <row r="1719" s="37" customFormat="1" x14ac:dyDescent="0.55000000000000004"/>
    <row r="1720" s="37" customFormat="1" x14ac:dyDescent="0.55000000000000004"/>
    <row r="1721" s="37" customFormat="1" x14ac:dyDescent="0.55000000000000004"/>
    <row r="1722" s="37" customFormat="1" x14ac:dyDescent="0.55000000000000004"/>
    <row r="1723" s="37" customFormat="1" x14ac:dyDescent="0.55000000000000004"/>
    <row r="1724" s="37" customFormat="1" x14ac:dyDescent="0.55000000000000004"/>
    <row r="1725" s="37" customFormat="1" x14ac:dyDescent="0.55000000000000004"/>
    <row r="1726" s="37" customFormat="1" x14ac:dyDescent="0.55000000000000004"/>
    <row r="1727" s="37" customFormat="1" x14ac:dyDescent="0.55000000000000004"/>
    <row r="1728" s="37" customFormat="1" x14ac:dyDescent="0.55000000000000004"/>
    <row r="1729" s="37" customFormat="1" x14ac:dyDescent="0.55000000000000004"/>
    <row r="1730" s="37" customFormat="1" x14ac:dyDescent="0.55000000000000004"/>
    <row r="1731" s="37" customFormat="1" x14ac:dyDescent="0.55000000000000004"/>
    <row r="1732" s="37" customFormat="1" x14ac:dyDescent="0.55000000000000004"/>
    <row r="1733" s="37" customFormat="1" x14ac:dyDescent="0.55000000000000004"/>
    <row r="1734" s="37" customFormat="1" x14ac:dyDescent="0.55000000000000004"/>
    <row r="1735" s="37" customFormat="1" x14ac:dyDescent="0.55000000000000004"/>
    <row r="1736" s="37" customFormat="1" x14ac:dyDescent="0.55000000000000004"/>
    <row r="1737" s="37" customFormat="1" x14ac:dyDescent="0.55000000000000004"/>
    <row r="1738" s="37" customFormat="1" x14ac:dyDescent="0.55000000000000004"/>
    <row r="1739" s="37" customFormat="1" x14ac:dyDescent="0.55000000000000004"/>
    <row r="1740" s="37" customFormat="1" x14ac:dyDescent="0.55000000000000004"/>
    <row r="1741" s="37" customFormat="1" x14ac:dyDescent="0.55000000000000004"/>
    <row r="1742" s="37" customFormat="1" x14ac:dyDescent="0.55000000000000004"/>
    <row r="1743" s="37" customFormat="1" x14ac:dyDescent="0.55000000000000004"/>
    <row r="1744" s="37" customFormat="1" x14ac:dyDescent="0.55000000000000004"/>
    <row r="1745" s="37" customFormat="1" x14ac:dyDescent="0.55000000000000004"/>
    <row r="1746" s="37" customFormat="1" x14ac:dyDescent="0.55000000000000004"/>
    <row r="1747" s="37" customFormat="1" x14ac:dyDescent="0.55000000000000004"/>
    <row r="1748" s="37" customFormat="1" x14ac:dyDescent="0.55000000000000004"/>
    <row r="1749" s="37" customFormat="1" x14ac:dyDescent="0.55000000000000004"/>
    <row r="1750" s="37" customFormat="1" x14ac:dyDescent="0.55000000000000004"/>
    <row r="1751" s="37" customFormat="1" x14ac:dyDescent="0.55000000000000004"/>
    <row r="1752" s="37" customFormat="1" x14ac:dyDescent="0.55000000000000004"/>
    <row r="1753" s="37" customFormat="1" x14ac:dyDescent="0.55000000000000004"/>
    <row r="1754" s="37" customFormat="1" x14ac:dyDescent="0.55000000000000004"/>
    <row r="1755" s="37" customFormat="1" x14ac:dyDescent="0.55000000000000004"/>
    <row r="1756" s="37" customFormat="1" x14ac:dyDescent="0.55000000000000004"/>
    <row r="1757" s="37" customFormat="1" x14ac:dyDescent="0.55000000000000004"/>
    <row r="1758" s="37" customFormat="1" x14ac:dyDescent="0.55000000000000004"/>
    <row r="1759" s="37" customFormat="1" x14ac:dyDescent="0.55000000000000004"/>
    <row r="1760" s="37" customFormat="1" x14ac:dyDescent="0.55000000000000004"/>
    <row r="1761" s="37" customFormat="1" x14ac:dyDescent="0.55000000000000004"/>
    <row r="1762" s="37" customFormat="1" x14ac:dyDescent="0.55000000000000004"/>
    <row r="1763" s="37" customFormat="1" x14ac:dyDescent="0.55000000000000004"/>
    <row r="1764" s="37" customFormat="1" x14ac:dyDescent="0.55000000000000004"/>
    <row r="1765" s="37" customFormat="1" x14ac:dyDescent="0.55000000000000004"/>
    <row r="1766" s="37" customFormat="1" x14ac:dyDescent="0.55000000000000004"/>
    <row r="1767" s="37" customFormat="1" x14ac:dyDescent="0.55000000000000004"/>
    <row r="1768" s="37" customFormat="1" x14ac:dyDescent="0.55000000000000004"/>
    <row r="1769" s="37" customFormat="1" x14ac:dyDescent="0.55000000000000004"/>
    <row r="1770" s="37" customFormat="1" x14ac:dyDescent="0.55000000000000004"/>
    <row r="1771" s="37" customFormat="1" x14ac:dyDescent="0.55000000000000004"/>
    <row r="1772" s="37" customFormat="1" x14ac:dyDescent="0.55000000000000004"/>
    <row r="1773" s="37" customFormat="1" x14ac:dyDescent="0.55000000000000004"/>
    <row r="1774" s="37" customFormat="1" x14ac:dyDescent="0.55000000000000004"/>
    <row r="1775" s="37" customFormat="1" x14ac:dyDescent="0.55000000000000004"/>
    <row r="1776" s="37" customFormat="1" x14ac:dyDescent="0.55000000000000004"/>
    <row r="1777" s="37" customFormat="1" x14ac:dyDescent="0.55000000000000004"/>
    <row r="1778" s="37" customFormat="1" x14ac:dyDescent="0.55000000000000004"/>
    <row r="1779" s="37" customFormat="1" x14ac:dyDescent="0.55000000000000004"/>
    <row r="1780" s="37" customFormat="1" x14ac:dyDescent="0.55000000000000004"/>
    <row r="1781" s="37" customFormat="1" x14ac:dyDescent="0.55000000000000004"/>
    <row r="1782" s="37" customFormat="1" x14ac:dyDescent="0.55000000000000004"/>
    <row r="1783" s="37" customFormat="1" x14ac:dyDescent="0.55000000000000004"/>
    <row r="1784" s="37" customFormat="1" x14ac:dyDescent="0.55000000000000004"/>
    <row r="1785" s="37" customFormat="1" x14ac:dyDescent="0.55000000000000004"/>
    <row r="1786" s="37" customFormat="1" x14ac:dyDescent="0.55000000000000004"/>
    <row r="1787" s="37" customFormat="1" x14ac:dyDescent="0.55000000000000004"/>
    <row r="1788" s="37" customFormat="1" x14ac:dyDescent="0.55000000000000004"/>
    <row r="1789" s="37" customFormat="1" x14ac:dyDescent="0.55000000000000004"/>
    <row r="1790" s="37" customFormat="1" x14ac:dyDescent="0.55000000000000004"/>
    <row r="1791" s="37" customFormat="1" x14ac:dyDescent="0.55000000000000004"/>
    <row r="1792" s="37" customFormat="1" x14ac:dyDescent="0.55000000000000004"/>
    <row r="1793" s="37" customFormat="1" x14ac:dyDescent="0.55000000000000004"/>
    <row r="1794" s="37" customFormat="1" x14ac:dyDescent="0.55000000000000004"/>
    <row r="1795" s="37" customFormat="1" x14ac:dyDescent="0.55000000000000004"/>
    <row r="1796" s="37" customFormat="1" x14ac:dyDescent="0.55000000000000004"/>
    <row r="1797" s="37" customFormat="1" x14ac:dyDescent="0.55000000000000004"/>
    <row r="1798" s="37" customFormat="1" x14ac:dyDescent="0.55000000000000004"/>
    <row r="1799" s="37" customFormat="1" x14ac:dyDescent="0.55000000000000004"/>
    <row r="1800" s="37" customFormat="1" x14ac:dyDescent="0.55000000000000004"/>
    <row r="1801" s="37" customFormat="1" x14ac:dyDescent="0.55000000000000004"/>
    <row r="1802" s="37" customFormat="1" x14ac:dyDescent="0.55000000000000004"/>
    <row r="1803" s="37" customFormat="1" x14ac:dyDescent="0.55000000000000004"/>
    <row r="1804" s="37" customFormat="1" x14ac:dyDescent="0.55000000000000004"/>
    <row r="1805" s="37" customFormat="1" x14ac:dyDescent="0.55000000000000004"/>
    <row r="1806" s="37" customFormat="1" x14ac:dyDescent="0.55000000000000004"/>
    <row r="1807" s="37" customFormat="1" x14ac:dyDescent="0.55000000000000004"/>
    <row r="1808" s="37" customFormat="1" x14ac:dyDescent="0.55000000000000004"/>
    <row r="1809" s="37" customFormat="1" x14ac:dyDescent="0.55000000000000004"/>
    <row r="1810" s="37" customFormat="1" x14ac:dyDescent="0.55000000000000004"/>
    <row r="1811" s="37" customFormat="1" x14ac:dyDescent="0.55000000000000004"/>
    <row r="1812" s="37" customFormat="1" x14ac:dyDescent="0.55000000000000004"/>
    <row r="1813" s="37" customFormat="1" x14ac:dyDescent="0.55000000000000004"/>
    <row r="1814" s="37" customFormat="1" x14ac:dyDescent="0.55000000000000004"/>
    <row r="1815" s="37" customFormat="1" x14ac:dyDescent="0.55000000000000004"/>
    <row r="1816" s="37" customFormat="1" x14ac:dyDescent="0.55000000000000004"/>
    <row r="1817" s="37" customFormat="1" x14ac:dyDescent="0.55000000000000004"/>
    <row r="1818" s="37" customFormat="1" x14ac:dyDescent="0.55000000000000004"/>
    <row r="1819" s="37" customFormat="1" x14ac:dyDescent="0.55000000000000004"/>
    <row r="1820" s="37" customFormat="1" x14ac:dyDescent="0.55000000000000004"/>
    <row r="1821" s="37" customFormat="1" x14ac:dyDescent="0.55000000000000004"/>
    <row r="1822" s="37" customFormat="1" x14ac:dyDescent="0.55000000000000004"/>
    <row r="1823" s="37" customFormat="1" x14ac:dyDescent="0.55000000000000004"/>
    <row r="1824" s="37" customFormat="1" x14ac:dyDescent="0.55000000000000004"/>
    <row r="1825" s="37" customFormat="1" x14ac:dyDescent="0.55000000000000004"/>
    <row r="1826" s="37" customFormat="1" x14ac:dyDescent="0.55000000000000004"/>
    <row r="1827" s="37" customFormat="1" x14ac:dyDescent="0.55000000000000004"/>
    <row r="1828" s="37" customFormat="1" x14ac:dyDescent="0.55000000000000004"/>
    <row r="1829" s="37" customFormat="1" x14ac:dyDescent="0.55000000000000004"/>
    <row r="1830" s="37" customFormat="1" x14ac:dyDescent="0.55000000000000004"/>
    <row r="1831" s="37" customFormat="1" x14ac:dyDescent="0.55000000000000004"/>
    <row r="1832" s="37" customFormat="1" x14ac:dyDescent="0.55000000000000004"/>
    <row r="1833" s="37" customFormat="1" x14ac:dyDescent="0.55000000000000004"/>
    <row r="1834" s="37" customFormat="1" x14ac:dyDescent="0.55000000000000004"/>
    <row r="1835" s="37" customFormat="1" x14ac:dyDescent="0.55000000000000004"/>
    <row r="1836" s="37" customFormat="1" x14ac:dyDescent="0.55000000000000004"/>
    <row r="1837" s="37" customFormat="1" x14ac:dyDescent="0.55000000000000004"/>
    <row r="1838" s="37" customFormat="1" x14ac:dyDescent="0.55000000000000004"/>
    <row r="1839" s="37" customFormat="1" x14ac:dyDescent="0.55000000000000004"/>
    <row r="1840" s="37" customFormat="1" x14ac:dyDescent="0.55000000000000004"/>
    <row r="1841" s="37" customFormat="1" x14ac:dyDescent="0.55000000000000004"/>
    <row r="1842" s="37" customFormat="1" x14ac:dyDescent="0.55000000000000004"/>
    <row r="1843" s="37" customFormat="1" x14ac:dyDescent="0.55000000000000004"/>
    <row r="1844" s="37" customFormat="1" x14ac:dyDescent="0.55000000000000004"/>
    <row r="1845" s="37" customFormat="1" x14ac:dyDescent="0.55000000000000004"/>
    <row r="1846" s="37" customFormat="1" x14ac:dyDescent="0.55000000000000004"/>
    <row r="1847" s="37" customFormat="1" x14ac:dyDescent="0.55000000000000004"/>
    <row r="1848" s="37" customFormat="1" x14ac:dyDescent="0.55000000000000004"/>
    <row r="1849" s="37" customFormat="1" x14ac:dyDescent="0.55000000000000004"/>
    <row r="1850" s="37" customFormat="1" x14ac:dyDescent="0.55000000000000004"/>
    <row r="1851" s="37" customFormat="1" x14ac:dyDescent="0.55000000000000004"/>
    <row r="1852" s="37" customFormat="1" x14ac:dyDescent="0.55000000000000004"/>
    <row r="1853" s="37" customFormat="1" x14ac:dyDescent="0.55000000000000004"/>
    <row r="1854" s="37" customFormat="1" x14ac:dyDescent="0.55000000000000004"/>
    <row r="1855" s="37" customFormat="1" x14ac:dyDescent="0.55000000000000004"/>
    <row r="1856" s="37" customFormat="1" x14ac:dyDescent="0.55000000000000004"/>
    <row r="1857" s="37" customFormat="1" x14ac:dyDescent="0.55000000000000004"/>
    <row r="1858" s="37" customFormat="1" x14ac:dyDescent="0.55000000000000004"/>
    <row r="1859" s="37" customFormat="1" x14ac:dyDescent="0.55000000000000004"/>
    <row r="1860" s="37" customFormat="1" x14ac:dyDescent="0.55000000000000004"/>
    <row r="1861" s="37" customFormat="1" x14ac:dyDescent="0.55000000000000004"/>
    <row r="1862" s="37" customFormat="1" x14ac:dyDescent="0.55000000000000004"/>
    <row r="1863" s="37" customFormat="1" x14ac:dyDescent="0.55000000000000004"/>
    <row r="1864" s="37" customFormat="1" x14ac:dyDescent="0.55000000000000004"/>
    <row r="1865" s="37" customFormat="1" x14ac:dyDescent="0.55000000000000004"/>
    <row r="1866" s="37" customFormat="1" x14ac:dyDescent="0.55000000000000004"/>
    <row r="1867" s="37" customFormat="1" x14ac:dyDescent="0.55000000000000004"/>
    <row r="1868" s="37" customFormat="1" x14ac:dyDescent="0.55000000000000004"/>
    <row r="1869" s="37" customFormat="1" x14ac:dyDescent="0.55000000000000004"/>
    <row r="1870" s="37" customFormat="1" x14ac:dyDescent="0.55000000000000004"/>
    <row r="1871" s="37" customFormat="1" x14ac:dyDescent="0.55000000000000004"/>
    <row r="1872" s="37" customFormat="1" x14ac:dyDescent="0.55000000000000004"/>
    <row r="1873" s="37" customFormat="1" x14ac:dyDescent="0.55000000000000004"/>
    <row r="1874" s="37" customFormat="1" x14ac:dyDescent="0.55000000000000004"/>
    <row r="1875" s="37" customFormat="1" x14ac:dyDescent="0.55000000000000004"/>
    <row r="1876" s="37" customFormat="1" x14ac:dyDescent="0.55000000000000004"/>
    <row r="1877" s="37" customFormat="1" x14ac:dyDescent="0.55000000000000004"/>
    <row r="1878" s="37" customFormat="1" x14ac:dyDescent="0.55000000000000004"/>
    <row r="1879" s="37" customFormat="1" x14ac:dyDescent="0.55000000000000004"/>
    <row r="1880" s="37" customFormat="1" x14ac:dyDescent="0.55000000000000004"/>
    <row r="1881" s="37" customFormat="1" x14ac:dyDescent="0.55000000000000004"/>
    <row r="1882" s="37" customFormat="1" x14ac:dyDescent="0.55000000000000004"/>
    <row r="1883" s="37" customFormat="1" x14ac:dyDescent="0.55000000000000004"/>
    <row r="1884" s="37" customFormat="1" x14ac:dyDescent="0.55000000000000004"/>
    <row r="1885" s="37" customFormat="1" x14ac:dyDescent="0.55000000000000004"/>
    <row r="1886" s="37" customFormat="1" x14ac:dyDescent="0.55000000000000004"/>
    <row r="1887" s="37" customFormat="1" x14ac:dyDescent="0.55000000000000004"/>
    <row r="1888" s="37" customFormat="1" x14ac:dyDescent="0.55000000000000004"/>
    <row r="1889" s="37" customFormat="1" x14ac:dyDescent="0.55000000000000004"/>
    <row r="1890" s="37" customFormat="1" x14ac:dyDescent="0.55000000000000004"/>
    <row r="1891" s="37" customFormat="1" x14ac:dyDescent="0.55000000000000004"/>
    <row r="1892" s="37" customFormat="1" x14ac:dyDescent="0.55000000000000004"/>
    <row r="1893" s="37" customFormat="1" x14ac:dyDescent="0.55000000000000004"/>
    <row r="1894" s="37" customFormat="1" x14ac:dyDescent="0.55000000000000004"/>
    <row r="1895" s="37" customFormat="1" x14ac:dyDescent="0.55000000000000004"/>
    <row r="1896" s="37" customFormat="1" x14ac:dyDescent="0.55000000000000004"/>
    <row r="1897" s="37" customFormat="1" x14ac:dyDescent="0.55000000000000004"/>
    <row r="1898" s="37" customFormat="1" x14ac:dyDescent="0.55000000000000004"/>
    <row r="1899" s="37" customFormat="1" x14ac:dyDescent="0.55000000000000004"/>
    <row r="1900" s="37" customFormat="1" x14ac:dyDescent="0.55000000000000004"/>
    <row r="1901" s="37" customFormat="1" x14ac:dyDescent="0.55000000000000004"/>
    <row r="1902" s="37" customFormat="1" x14ac:dyDescent="0.55000000000000004"/>
    <row r="1903" s="37" customFormat="1" x14ac:dyDescent="0.55000000000000004"/>
    <row r="1904" s="37" customFormat="1" x14ac:dyDescent="0.55000000000000004"/>
    <row r="1905" s="37" customFormat="1" x14ac:dyDescent="0.55000000000000004"/>
    <row r="1906" s="37" customFormat="1" x14ac:dyDescent="0.55000000000000004"/>
    <row r="1907" s="37" customFormat="1" x14ac:dyDescent="0.55000000000000004"/>
    <row r="1908" s="37" customFormat="1" x14ac:dyDescent="0.55000000000000004"/>
    <row r="1909" s="37" customFormat="1" x14ac:dyDescent="0.55000000000000004"/>
    <row r="1910" s="37" customFormat="1" x14ac:dyDescent="0.55000000000000004"/>
    <row r="1911" s="37" customFormat="1" x14ac:dyDescent="0.55000000000000004"/>
    <row r="1912" s="37" customFormat="1" x14ac:dyDescent="0.55000000000000004"/>
    <row r="1913" s="37" customFormat="1" x14ac:dyDescent="0.55000000000000004"/>
    <row r="1914" s="37" customFormat="1" x14ac:dyDescent="0.55000000000000004"/>
    <row r="1915" s="37" customFormat="1" x14ac:dyDescent="0.55000000000000004"/>
    <row r="1916" s="37" customFormat="1" x14ac:dyDescent="0.55000000000000004"/>
    <row r="1917" s="37" customFormat="1" x14ac:dyDescent="0.55000000000000004"/>
    <row r="1918" s="37" customFormat="1" x14ac:dyDescent="0.55000000000000004"/>
    <row r="1919" s="37" customFormat="1" x14ac:dyDescent="0.55000000000000004"/>
    <row r="1920" s="37" customFormat="1" x14ac:dyDescent="0.55000000000000004"/>
    <row r="1921" s="37" customFormat="1" x14ac:dyDescent="0.55000000000000004"/>
    <row r="1922" s="37" customFormat="1" x14ac:dyDescent="0.55000000000000004"/>
    <row r="1923" s="37" customFormat="1" x14ac:dyDescent="0.55000000000000004"/>
    <row r="1924" s="37" customFormat="1" x14ac:dyDescent="0.55000000000000004"/>
    <row r="1925" s="37" customFormat="1" x14ac:dyDescent="0.55000000000000004"/>
    <row r="1926" s="37" customFormat="1" x14ac:dyDescent="0.55000000000000004"/>
    <row r="1927" s="37" customFormat="1" x14ac:dyDescent="0.55000000000000004"/>
    <row r="1928" s="37" customFormat="1" x14ac:dyDescent="0.55000000000000004"/>
    <row r="1929" s="37" customFormat="1" x14ac:dyDescent="0.55000000000000004"/>
    <row r="1930" s="37" customFormat="1" x14ac:dyDescent="0.55000000000000004"/>
    <row r="1931" s="37" customFormat="1" x14ac:dyDescent="0.55000000000000004"/>
    <row r="1932" s="37" customFormat="1" x14ac:dyDescent="0.55000000000000004"/>
    <row r="1933" s="37" customFormat="1" x14ac:dyDescent="0.55000000000000004"/>
    <row r="1934" s="37" customFormat="1" x14ac:dyDescent="0.55000000000000004"/>
    <row r="1935" s="37" customFormat="1" x14ac:dyDescent="0.55000000000000004"/>
    <row r="1936" s="37" customFormat="1" x14ac:dyDescent="0.55000000000000004"/>
    <row r="1937" s="37" customFormat="1" x14ac:dyDescent="0.55000000000000004"/>
    <row r="1938" s="37" customFormat="1" x14ac:dyDescent="0.55000000000000004"/>
    <row r="1939" s="37" customFormat="1" x14ac:dyDescent="0.55000000000000004"/>
    <row r="1940" s="37" customFormat="1" x14ac:dyDescent="0.55000000000000004"/>
    <row r="1941" s="37" customFormat="1" x14ac:dyDescent="0.55000000000000004"/>
    <row r="1942" s="37" customFormat="1" x14ac:dyDescent="0.55000000000000004"/>
    <row r="1943" s="37" customFormat="1" x14ac:dyDescent="0.55000000000000004"/>
    <row r="1944" s="37" customFormat="1" x14ac:dyDescent="0.55000000000000004"/>
    <row r="1945" s="37" customFormat="1" x14ac:dyDescent="0.55000000000000004"/>
    <row r="1946" s="37" customFormat="1" x14ac:dyDescent="0.55000000000000004"/>
    <row r="1947" s="37" customFormat="1" x14ac:dyDescent="0.55000000000000004"/>
    <row r="1948" s="37" customFormat="1" x14ac:dyDescent="0.55000000000000004"/>
    <row r="1949" s="37" customFormat="1" x14ac:dyDescent="0.55000000000000004"/>
    <row r="1950" s="37" customFormat="1" x14ac:dyDescent="0.55000000000000004"/>
    <row r="1951" s="37" customFormat="1" x14ac:dyDescent="0.55000000000000004"/>
    <row r="1952" s="37" customFormat="1" x14ac:dyDescent="0.55000000000000004"/>
    <row r="1953" s="37" customFormat="1" x14ac:dyDescent="0.55000000000000004"/>
    <row r="1954" s="37" customFormat="1" x14ac:dyDescent="0.55000000000000004"/>
    <row r="1955" s="37" customFormat="1" x14ac:dyDescent="0.55000000000000004"/>
    <row r="1956" s="37" customFormat="1" x14ac:dyDescent="0.55000000000000004"/>
    <row r="1957" s="37" customFormat="1" x14ac:dyDescent="0.55000000000000004"/>
    <row r="1958" s="37" customFormat="1" x14ac:dyDescent="0.55000000000000004"/>
    <row r="1959" s="37" customFormat="1" x14ac:dyDescent="0.55000000000000004"/>
    <row r="1960" s="37" customFormat="1" x14ac:dyDescent="0.55000000000000004"/>
    <row r="1961" s="37" customFormat="1" x14ac:dyDescent="0.55000000000000004"/>
    <row r="1962" s="37" customFormat="1" x14ac:dyDescent="0.55000000000000004"/>
    <row r="1963" s="37" customFormat="1" x14ac:dyDescent="0.55000000000000004"/>
    <row r="1964" s="37" customFormat="1" x14ac:dyDescent="0.55000000000000004"/>
    <row r="1965" s="37" customFormat="1" x14ac:dyDescent="0.55000000000000004"/>
    <row r="1966" s="37" customFormat="1" x14ac:dyDescent="0.55000000000000004"/>
    <row r="1967" s="37" customFormat="1" x14ac:dyDescent="0.55000000000000004"/>
    <row r="1968" s="37" customFormat="1" x14ac:dyDescent="0.55000000000000004"/>
    <row r="1969" s="37" customFormat="1" x14ac:dyDescent="0.55000000000000004"/>
    <row r="1970" s="37" customFormat="1" x14ac:dyDescent="0.55000000000000004"/>
    <row r="1971" s="37" customFormat="1" x14ac:dyDescent="0.55000000000000004"/>
    <row r="1972" s="37" customFormat="1" x14ac:dyDescent="0.55000000000000004"/>
    <row r="1973" s="37" customFormat="1" x14ac:dyDescent="0.55000000000000004"/>
    <row r="1974" s="37" customFormat="1" x14ac:dyDescent="0.55000000000000004"/>
    <row r="1975" s="37" customFormat="1" x14ac:dyDescent="0.55000000000000004"/>
    <row r="1976" s="37" customFormat="1" x14ac:dyDescent="0.55000000000000004"/>
    <row r="1977" s="37" customFormat="1" x14ac:dyDescent="0.55000000000000004"/>
    <row r="1978" s="37" customFormat="1" x14ac:dyDescent="0.55000000000000004"/>
    <row r="1979" s="37" customFormat="1" x14ac:dyDescent="0.55000000000000004"/>
    <row r="1980" s="37" customFormat="1" x14ac:dyDescent="0.55000000000000004"/>
    <row r="1981" s="37" customFormat="1" x14ac:dyDescent="0.55000000000000004"/>
    <row r="1982" s="37" customFormat="1" x14ac:dyDescent="0.55000000000000004"/>
    <row r="1983" s="37" customFormat="1" x14ac:dyDescent="0.55000000000000004"/>
    <row r="1984" s="37" customFormat="1" x14ac:dyDescent="0.55000000000000004"/>
    <row r="1985" s="37" customFormat="1" x14ac:dyDescent="0.55000000000000004"/>
    <row r="1986" s="37" customFormat="1" x14ac:dyDescent="0.55000000000000004"/>
    <row r="1987" s="37" customFormat="1" x14ac:dyDescent="0.55000000000000004"/>
    <row r="1988" s="37" customFormat="1" x14ac:dyDescent="0.55000000000000004"/>
    <row r="1989" s="37" customFormat="1" x14ac:dyDescent="0.55000000000000004"/>
    <row r="1990" s="37" customFormat="1" x14ac:dyDescent="0.55000000000000004"/>
    <row r="1991" s="37" customFormat="1" x14ac:dyDescent="0.55000000000000004"/>
    <row r="1992" s="37" customFormat="1" x14ac:dyDescent="0.55000000000000004"/>
    <row r="1993" s="37" customFormat="1" x14ac:dyDescent="0.55000000000000004"/>
    <row r="1994" s="37" customFormat="1" x14ac:dyDescent="0.55000000000000004"/>
    <row r="1995" s="37" customFormat="1" x14ac:dyDescent="0.55000000000000004"/>
    <row r="1996" s="37" customFormat="1" x14ac:dyDescent="0.55000000000000004"/>
    <row r="1997" s="37" customFormat="1" x14ac:dyDescent="0.55000000000000004"/>
    <row r="1998" s="37" customFormat="1" x14ac:dyDescent="0.55000000000000004"/>
    <row r="1999" s="37" customFormat="1" x14ac:dyDescent="0.55000000000000004"/>
    <row r="2000" s="37" customFormat="1" x14ac:dyDescent="0.55000000000000004"/>
    <row r="2001" s="37" customFormat="1" x14ac:dyDescent="0.55000000000000004"/>
    <row r="2002" s="37" customFormat="1" x14ac:dyDescent="0.55000000000000004"/>
    <row r="2003" s="37" customFormat="1" x14ac:dyDescent="0.55000000000000004"/>
    <row r="2004" s="37" customFormat="1" x14ac:dyDescent="0.55000000000000004"/>
    <row r="2005" s="37" customFormat="1" x14ac:dyDescent="0.55000000000000004"/>
    <row r="2006" s="37" customFormat="1" x14ac:dyDescent="0.55000000000000004"/>
    <row r="2007" s="37" customFormat="1" x14ac:dyDescent="0.55000000000000004"/>
    <row r="2008" s="37" customFormat="1" x14ac:dyDescent="0.55000000000000004"/>
    <row r="2009" s="37" customFormat="1" x14ac:dyDescent="0.55000000000000004"/>
    <row r="2010" s="37" customFormat="1" x14ac:dyDescent="0.55000000000000004"/>
    <row r="2011" s="37" customFormat="1" x14ac:dyDescent="0.55000000000000004"/>
    <row r="2012" s="37" customFormat="1" x14ac:dyDescent="0.55000000000000004"/>
    <row r="2013" s="37" customFormat="1" x14ac:dyDescent="0.55000000000000004"/>
    <row r="2014" s="37" customFormat="1" x14ac:dyDescent="0.55000000000000004"/>
    <row r="2015" s="37" customFormat="1" x14ac:dyDescent="0.55000000000000004"/>
    <row r="2016" s="37" customFormat="1" x14ac:dyDescent="0.55000000000000004"/>
    <row r="2017" s="37" customFormat="1" x14ac:dyDescent="0.55000000000000004"/>
    <row r="2018" s="37" customFormat="1" x14ac:dyDescent="0.55000000000000004"/>
    <row r="2019" s="37" customFormat="1" x14ac:dyDescent="0.55000000000000004"/>
    <row r="2020" s="37" customFormat="1" x14ac:dyDescent="0.55000000000000004"/>
    <row r="2021" s="37" customFormat="1" x14ac:dyDescent="0.55000000000000004"/>
    <row r="2022" s="37" customFormat="1" x14ac:dyDescent="0.55000000000000004"/>
    <row r="2023" s="37" customFormat="1" x14ac:dyDescent="0.55000000000000004"/>
    <row r="2024" s="37" customFormat="1" x14ac:dyDescent="0.55000000000000004"/>
    <row r="2025" s="37" customFormat="1" x14ac:dyDescent="0.55000000000000004"/>
    <row r="2026" s="37" customFormat="1" x14ac:dyDescent="0.55000000000000004"/>
    <row r="2027" s="37" customFormat="1" x14ac:dyDescent="0.55000000000000004"/>
    <row r="2028" s="37" customFormat="1" x14ac:dyDescent="0.55000000000000004"/>
    <row r="2029" s="37" customFormat="1" x14ac:dyDescent="0.55000000000000004"/>
    <row r="2030" s="37" customFormat="1" x14ac:dyDescent="0.55000000000000004"/>
    <row r="2031" s="37" customFormat="1" x14ac:dyDescent="0.55000000000000004"/>
    <row r="2032" s="37" customFormat="1" x14ac:dyDescent="0.55000000000000004"/>
    <row r="2033" s="37" customFormat="1" x14ac:dyDescent="0.55000000000000004"/>
    <row r="2034" s="37" customFormat="1" x14ac:dyDescent="0.55000000000000004"/>
    <row r="2035" s="37" customFormat="1" x14ac:dyDescent="0.55000000000000004"/>
    <row r="2036" s="37" customFormat="1" x14ac:dyDescent="0.55000000000000004"/>
    <row r="2037" s="37" customFormat="1" x14ac:dyDescent="0.55000000000000004"/>
    <row r="2038" s="37" customFormat="1" x14ac:dyDescent="0.55000000000000004"/>
    <row r="2039" s="37" customFormat="1" x14ac:dyDescent="0.55000000000000004"/>
    <row r="2040" s="37" customFormat="1" x14ac:dyDescent="0.55000000000000004"/>
    <row r="2041" s="37" customFormat="1" x14ac:dyDescent="0.55000000000000004"/>
    <row r="2042" s="37" customFormat="1" x14ac:dyDescent="0.55000000000000004"/>
    <row r="2043" s="37" customFormat="1" x14ac:dyDescent="0.55000000000000004"/>
    <row r="2044" s="37" customFormat="1" x14ac:dyDescent="0.55000000000000004"/>
    <row r="2045" s="37" customFormat="1" x14ac:dyDescent="0.55000000000000004"/>
    <row r="2046" s="37" customFormat="1" x14ac:dyDescent="0.55000000000000004"/>
    <row r="2047" s="37" customFormat="1" x14ac:dyDescent="0.55000000000000004"/>
    <row r="2048" s="37" customFormat="1" x14ac:dyDescent="0.55000000000000004"/>
    <row r="2049" s="37" customFormat="1" x14ac:dyDescent="0.55000000000000004"/>
    <row r="2050" s="37" customFormat="1" x14ac:dyDescent="0.55000000000000004"/>
    <row r="2051" s="37" customFormat="1" x14ac:dyDescent="0.55000000000000004"/>
    <row r="2052" s="37" customFormat="1" x14ac:dyDescent="0.55000000000000004"/>
    <row r="2053" s="37" customFormat="1" x14ac:dyDescent="0.55000000000000004"/>
    <row r="2054" s="37" customFormat="1" x14ac:dyDescent="0.55000000000000004"/>
    <row r="2055" s="37" customFormat="1" x14ac:dyDescent="0.55000000000000004"/>
    <row r="2056" s="37" customFormat="1" x14ac:dyDescent="0.55000000000000004"/>
    <row r="2057" s="37" customFormat="1" x14ac:dyDescent="0.55000000000000004"/>
    <row r="2058" s="37" customFormat="1" x14ac:dyDescent="0.55000000000000004"/>
    <row r="2059" s="37" customFormat="1" x14ac:dyDescent="0.55000000000000004"/>
    <row r="2060" s="37" customFormat="1" x14ac:dyDescent="0.55000000000000004"/>
    <row r="2061" s="37" customFormat="1" x14ac:dyDescent="0.55000000000000004"/>
    <row r="2062" s="37" customFormat="1" x14ac:dyDescent="0.55000000000000004"/>
    <row r="2063" s="37" customFormat="1" x14ac:dyDescent="0.55000000000000004"/>
    <row r="2064" s="37" customFormat="1" x14ac:dyDescent="0.55000000000000004"/>
    <row r="2065" s="37" customFormat="1" x14ac:dyDescent="0.55000000000000004"/>
    <row r="2066" s="37" customFormat="1" x14ac:dyDescent="0.55000000000000004"/>
    <row r="2067" s="37" customFormat="1" x14ac:dyDescent="0.55000000000000004"/>
    <row r="2068" s="37" customFormat="1" x14ac:dyDescent="0.55000000000000004"/>
    <row r="2069" s="37" customFormat="1" x14ac:dyDescent="0.55000000000000004"/>
    <row r="2070" s="37" customFormat="1" x14ac:dyDescent="0.55000000000000004"/>
    <row r="2071" s="37" customFormat="1" x14ac:dyDescent="0.55000000000000004"/>
    <row r="2072" s="37" customFormat="1" x14ac:dyDescent="0.55000000000000004"/>
    <row r="2073" s="37" customFormat="1" x14ac:dyDescent="0.55000000000000004"/>
    <row r="2074" s="37" customFormat="1" x14ac:dyDescent="0.55000000000000004"/>
    <row r="2075" s="37" customFormat="1" x14ac:dyDescent="0.55000000000000004"/>
    <row r="2076" s="37" customFormat="1" x14ac:dyDescent="0.55000000000000004"/>
    <row r="2077" s="37" customFormat="1" x14ac:dyDescent="0.55000000000000004"/>
    <row r="2078" s="37" customFormat="1" x14ac:dyDescent="0.55000000000000004"/>
    <row r="2079" s="37" customFormat="1" x14ac:dyDescent="0.55000000000000004"/>
    <row r="2080" s="37" customFormat="1" x14ac:dyDescent="0.55000000000000004"/>
    <row r="2081" s="37" customFormat="1" x14ac:dyDescent="0.55000000000000004"/>
    <row r="2082" s="37" customFormat="1" x14ac:dyDescent="0.55000000000000004"/>
    <row r="2083" s="37" customFormat="1" x14ac:dyDescent="0.55000000000000004"/>
    <row r="2084" s="37" customFormat="1" x14ac:dyDescent="0.55000000000000004"/>
    <row r="2085" s="37" customFormat="1" x14ac:dyDescent="0.55000000000000004"/>
    <row r="2086" s="37" customFormat="1" x14ac:dyDescent="0.55000000000000004"/>
    <row r="2087" s="37" customFormat="1" x14ac:dyDescent="0.55000000000000004"/>
    <row r="2088" s="37" customFormat="1" x14ac:dyDescent="0.55000000000000004"/>
    <row r="2089" s="37" customFormat="1" x14ac:dyDescent="0.55000000000000004"/>
    <row r="2090" s="37" customFormat="1" x14ac:dyDescent="0.55000000000000004"/>
    <row r="2091" s="37" customFormat="1" x14ac:dyDescent="0.55000000000000004"/>
    <row r="2092" s="37" customFormat="1" x14ac:dyDescent="0.55000000000000004"/>
    <row r="2093" s="37" customFormat="1" x14ac:dyDescent="0.55000000000000004"/>
    <row r="2094" s="37" customFormat="1" x14ac:dyDescent="0.55000000000000004"/>
    <row r="2095" s="37" customFormat="1" x14ac:dyDescent="0.55000000000000004"/>
    <row r="2096" s="37" customFormat="1" x14ac:dyDescent="0.55000000000000004"/>
    <row r="2097" s="37" customFormat="1" x14ac:dyDescent="0.55000000000000004"/>
    <row r="2098" s="37" customFormat="1" x14ac:dyDescent="0.55000000000000004"/>
    <row r="2099" s="37" customFormat="1" x14ac:dyDescent="0.55000000000000004"/>
    <row r="2100" s="37" customFormat="1" x14ac:dyDescent="0.55000000000000004"/>
    <row r="2101" s="37" customFormat="1" x14ac:dyDescent="0.55000000000000004"/>
    <row r="2102" s="37" customFormat="1" x14ac:dyDescent="0.55000000000000004"/>
    <row r="2103" s="37" customFormat="1" x14ac:dyDescent="0.55000000000000004"/>
    <row r="2104" s="37" customFormat="1" x14ac:dyDescent="0.55000000000000004"/>
    <row r="2105" s="37" customFormat="1" x14ac:dyDescent="0.55000000000000004"/>
    <row r="2106" s="37" customFormat="1" x14ac:dyDescent="0.55000000000000004"/>
    <row r="2107" s="37" customFormat="1" x14ac:dyDescent="0.55000000000000004"/>
    <row r="2108" s="37" customFormat="1" x14ac:dyDescent="0.55000000000000004"/>
    <row r="2109" s="37" customFormat="1" x14ac:dyDescent="0.55000000000000004"/>
    <row r="2110" s="37" customFormat="1" x14ac:dyDescent="0.55000000000000004"/>
    <row r="2111" s="37" customFormat="1" x14ac:dyDescent="0.55000000000000004"/>
    <row r="2112" s="37" customFormat="1" x14ac:dyDescent="0.55000000000000004"/>
    <row r="2113" s="37" customFormat="1" x14ac:dyDescent="0.55000000000000004"/>
    <row r="2114" s="37" customFormat="1" x14ac:dyDescent="0.55000000000000004"/>
    <row r="2115" s="37" customFormat="1" x14ac:dyDescent="0.55000000000000004"/>
    <row r="2116" s="37" customFormat="1" x14ac:dyDescent="0.55000000000000004"/>
    <row r="2117" s="37" customFormat="1" x14ac:dyDescent="0.55000000000000004"/>
    <row r="2118" s="37" customFormat="1" x14ac:dyDescent="0.55000000000000004"/>
    <row r="2119" s="37" customFormat="1" x14ac:dyDescent="0.55000000000000004"/>
    <row r="2120" s="37" customFormat="1" x14ac:dyDescent="0.55000000000000004"/>
    <row r="2121" s="37" customFormat="1" x14ac:dyDescent="0.55000000000000004"/>
    <row r="2122" s="37" customFormat="1" x14ac:dyDescent="0.55000000000000004"/>
    <row r="2123" s="37" customFormat="1" x14ac:dyDescent="0.55000000000000004"/>
    <row r="2124" s="37" customFormat="1" x14ac:dyDescent="0.55000000000000004"/>
    <row r="2125" s="37" customFormat="1" x14ac:dyDescent="0.55000000000000004"/>
    <row r="2126" s="37" customFormat="1" x14ac:dyDescent="0.55000000000000004"/>
    <row r="2127" s="37" customFormat="1" x14ac:dyDescent="0.55000000000000004"/>
    <row r="2128" s="37" customFormat="1" x14ac:dyDescent="0.55000000000000004"/>
    <row r="2129" s="37" customFormat="1" x14ac:dyDescent="0.55000000000000004"/>
    <row r="2130" s="37" customFormat="1" x14ac:dyDescent="0.55000000000000004"/>
    <row r="2131" s="37" customFormat="1" x14ac:dyDescent="0.55000000000000004"/>
    <row r="2132" s="37" customFormat="1" x14ac:dyDescent="0.55000000000000004"/>
    <row r="2133" s="37" customFormat="1" x14ac:dyDescent="0.55000000000000004"/>
    <row r="2134" s="37" customFormat="1" x14ac:dyDescent="0.55000000000000004"/>
    <row r="2135" s="37" customFormat="1" x14ac:dyDescent="0.55000000000000004"/>
    <row r="2136" s="37" customFormat="1" x14ac:dyDescent="0.55000000000000004"/>
    <row r="2137" s="37" customFormat="1" x14ac:dyDescent="0.55000000000000004"/>
    <row r="2138" s="37" customFormat="1" x14ac:dyDescent="0.55000000000000004"/>
    <row r="2139" s="37" customFormat="1" x14ac:dyDescent="0.55000000000000004"/>
    <row r="2140" s="37" customFormat="1" x14ac:dyDescent="0.55000000000000004"/>
    <row r="2141" s="37" customFormat="1" x14ac:dyDescent="0.55000000000000004"/>
    <row r="2142" s="37" customFormat="1" x14ac:dyDescent="0.55000000000000004"/>
    <row r="2143" s="37" customFormat="1" x14ac:dyDescent="0.55000000000000004"/>
    <row r="2144" s="37" customFormat="1" x14ac:dyDescent="0.55000000000000004"/>
    <row r="2145" s="37" customFormat="1" x14ac:dyDescent="0.55000000000000004"/>
    <row r="2146" s="37" customFormat="1" x14ac:dyDescent="0.55000000000000004"/>
    <row r="2147" s="37" customFormat="1" x14ac:dyDescent="0.55000000000000004"/>
    <row r="2148" s="37" customFormat="1" x14ac:dyDescent="0.55000000000000004"/>
    <row r="2149" s="37" customFormat="1" x14ac:dyDescent="0.55000000000000004"/>
    <row r="2150" s="37" customFormat="1" x14ac:dyDescent="0.55000000000000004"/>
    <row r="2151" s="37" customFormat="1" x14ac:dyDescent="0.55000000000000004"/>
    <row r="2152" s="37" customFormat="1" x14ac:dyDescent="0.55000000000000004"/>
    <row r="2153" s="37" customFormat="1" x14ac:dyDescent="0.55000000000000004"/>
    <row r="2154" s="37" customFormat="1" x14ac:dyDescent="0.55000000000000004"/>
    <row r="2155" s="37" customFormat="1" x14ac:dyDescent="0.55000000000000004"/>
    <row r="2156" s="37" customFormat="1" x14ac:dyDescent="0.55000000000000004"/>
    <row r="2157" s="37" customFormat="1" x14ac:dyDescent="0.55000000000000004"/>
    <row r="2158" s="37" customFormat="1" x14ac:dyDescent="0.55000000000000004"/>
    <row r="2159" s="37" customFormat="1" x14ac:dyDescent="0.55000000000000004"/>
    <row r="2160" s="37" customFormat="1" x14ac:dyDescent="0.55000000000000004"/>
    <row r="2161" s="37" customFormat="1" x14ac:dyDescent="0.55000000000000004"/>
    <row r="2162" s="37" customFormat="1" x14ac:dyDescent="0.55000000000000004"/>
    <row r="2163" s="37" customFormat="1" x14ac:dyDescent="0.55000000000000004"/>
    <row r="2164" s="37" customFormat="1" x14ac:dyDescent="0.55000000000000004"/>
    <row r="2165" s="37" customFormat="1" x14ac:dyDescent="0.55000000000000004"/>
    <row r="2166" s="37" customFormat="1" x14ac:dyDescent="0.55000000000000004"/>
    <row r="2167" s="37" customFormat="1" x14ac:dyDescent="0.55000000000000004"/>
    <row r="2168" s="37" customFormat="1" x14ac:dyDescent="0.55000000000000004"/>
    <row r="2169" s="37" customFormat="1" x14ac:dyDescent="0.55000000000000004"/>
    <row r="2170" s="37" customFormat="1" x14ac:dyDescent="0.55000000000000004"/>
    <row r="2171" s="37" customFormat="1" x14ac:dyDescent="0.55000000000000004"/>
    <row r="2172" s="37" customFormat="1" x14ac:dyDescent="0.55000000000000004"/>
    <row r="2173" s="37" customFormat="1" x14ac:dyDescent="0.55000000000000004"/>
    <row r="2174" s="37" customFormat="1" x14ac:dyDescent="0.55000000000000004"/>
    <row r="2175" s="37" customFormat="1" x14ac:dyDescent="0.55000000000000004"/>
    <row r="2176" s="37" customFormat="1" x14ac:dyDescent="0.55000000000000004"/>
    <row r="2177" s="37" customFormat="1" x14ac:dyDescent="0.55000000000000004"/>
    <row r="2178" s="37" customFormat="1" x14ac:dyDescent="0.55000000000000004"/>
    <row r="2179" s="37" customFormat="1" x14ac:dyDescent="0.55000000000000004"/>
    <row r="2180" s="37" customFormat="1" x14ac:dyDescent="0.55000000000000004"/>
    <row r="2181" s="37" customFormat="1" x14ac:dyDescent="0.55000000000000004"/>
    <row r="2182" s="37" customFormat="1" x14ac:dyDescent="0.55000000000000004"/>
    <row r="2183" s="37" customFormat="1" x14ac:dyDescent="0.55000000000000004"/>
    <row r="2184" s="37" customFormat="1" x14ac:dyDescent="0.55000000000000004"/>
    <row r="2185" s="37" customFormat="1" x14ac:dyDescent="0.55000000000000004"/>
    <row r="2186" s="37" customFormat="1" x14ac:dyDescent="0.55000000000000004"/>
    <row r="2187" s="37" customFormat="1" x14ac:dyDescent="0.55000000000000004"/>
    <row r="2188" s="37" customFormat="1" x14ac:dyDescent="0.55000000000000004"/>
    <row r="2189" s="37" customFormat="1" x14ac:dyDescent="0.55000000000000004"/>
    <row r="2190" s="37" customFormat="1" x14ac:dyDescent="0.55000000000000004"/>
    <row r="2191" s="37" customFormat="1" x14ac:dyDescent="0.55000000000000004"/>
    <row r="2192" s="37" customFormat="1" x14ac:dyDescent="0.55000000000000004"/>
    <row r="2193" s="37" customFormat="1" x14ac:dyDescent="0.55000000000000004"/>
    <row r="2194" s="37" customFormat="1" x14ac:dyDescent="0.55000000000000004"/>
    <row r="2195" s="37" customFormat="1" x14ac:dyDescent="0.55000000000000004"/>
    <row r="2196" s="37" customFormat="1" x14ac:dyDescent="0.55000000000000004"/>
    <row r="2197" s="37" customFormat="1" x14ac:dyDescent="0.55000000000000004"/>
    <row r="2198" s="37" customFormat="1" x14ac:dyDescent="0.55000000000000004"/>
    <row r="2199" s="37" customFormat="1" x14ac:dyDescent="0.55000000000000004"/>
    <row r="2200" s="37" customFormat="1" x14ac:dyDescent="0.55000000000000004"/>
    <row r="2201" s="37" customFormat="1" x14ac:dyDescent="0.55000000000000004"/>
    <row r="2202" s="37" customFormat="1" x14ac:dyDescent="0.55000000000000004"/>
    <row r="2203" s="37" customFormat="1" x14ac:dyDescent="0.55000000000000004"/>
    <row r="2204" s="37" customFormat="1" x14ac:dyDescent="0.55000000000000004"/>
    <row r="2205" s="37" customFormat="1" x14ac:dyDescent="0.55000000000000004"/>
    <row r="2206" s="37" customFormat="1" x14ac:dyDescent="0.55000000000000004"/>
    <row r="2207" s="37" customFormat="1" x14ac:dyDescent="0.55000000000000004"/>
    <row r="2208" s="37" customFormat="1" x14ac:dyDescent="0.55000000000000004"/>
    <row r="2209" s="37" customFormat="1" x14ac:dyDescent="0.55000000000000004"/>
    <row r="2210" s="37" customFormat="1" x14ac:dyDescent="0.55000000000000004"/>
    <row r="2211" s="37" customFormat="1" x14ac:dyDescent="0.55000000000000004"/>
    <row r="2212" s="37" customFormat="1" x14ac:dyDescent="0.55000000000000004"/>
    <row r="2213" s="37" customFormat="1" x14ac:dyDescent="0.55000000000000004"/>
    <row r="2214" s="37" customFormat="1" x14ac:dyDescent="0.55000000000000004"/>
    <row r="2215" s="37" customFormat="1" x14ac:dyDescent="0.55000000000000004"/>
    <row r="2216" s="37" customFormat="1" x14ac:dyDescent="0.55000000000000004"/>
    <row r="2217" s="37" customFormat="1" x14ac:dyDescent="0.55000000000000004"/>
    <row r="2218" s="37" customFormat="1" x14ac:dyDescent="0.55000000000000004"/>
    <row r="2219" s="37" customFormat="1" x14ac:dyDescent="0.55000000000000004"/>
    <row r="2220" s="37" customFormat="1" x14ac:dyDescent="0.55000000000000004"/>
    <row r="2221" s="37" customFormat="1" x14ac:dyDescent="0.55000000000000004"/>
    <row r="2222" s="37" customFormat="1" x14ac:dyDescent="0.55000000000000004"/>
    <row r="2223" s="37" customFormat="1" x14ac:dyDescent="0.55000000000000004"/>
    <row r="2224" s="37" customFormat="1" x14ac:dyDescent="0.55000000000000004"/>
    <row r="2225" s="37" customFormat="1" x14ac:dyDescent="0.55000000000000004"/>
    <row r="2226" s="37" customFormat="1" x14ac:dyDescent="0.55000000000000004"/>
    <row r="2227" s="37" customFormat="1" x14ac:dyDescent="0.55000000000000004"/>
    <row r="2228" s="37" customFormat="1" x14ac:dyDescent="0.55000000000000004"/>
    <row r="2229" s="37" customFormat="1" x14ac:dyDescent="0.55000000000000004"/>
    <row r="2230" s="37" customFormat="1" x14ac:dyDescent="0.55000000000000004"/>
    <row r="2231" s="37" customFormat="1" x14ac:dyDescent="0.55000000000000004"/>
    <row r="2232" s="37" customFormat="1" x14ac:dyDescent="0.55000000000000004"/>
    <row r="2233" s="37" customFormat="1" x14ac:dyDescent="0.55000000000000004"/>
    <row r="2234" s="37" customFormat="1" x14ac:dyDescent="0.55000000000000004"/>
    <row r="2235" s="37" customFormat="1" x14ac:dyDescent="0.55000000000000004"/>
    <row r="2236" s="37" customFormat="1" x14ac:dyDescent="0.55000000000000004"/>
    <row r="2237" s="37" customFormat="1" x14ac:dyDescent="0.55000000000000004"/>
    <row r="2238" s="37" customFormat="1" x14ac:dyDescent="0.55000000000000004"/>
    <row r="2239" s="37" customFormat="1" x14ac:dyDescent="0.55000000000000004"/>
    <row r="2240" s="37" customFormat="1" x14ac:dyDescent="0.55000000000000004"/>
    <row r="2241" s="37" customFormat="1" x14ac:dyDescent="0.55000000000000004"/>
    <row r="2242" s="37" customFormat="1" x14ac:dyDescent="0.55000000000000004"/>
    <row r="2243" s="37" customFormat="1" x14ac:dyDescent="0.55000000000000004"/>
    <row r="2244" s="37" customFormat="1" x14ac:dyDescent="0.55000000000000004"/>
    <row r="2245" s="37" customFormat="1" x14ac:dyDescent="0.55000000000000004"/>
    <row r="2246" s="37" customFormat="1" x14ac:dyDescent="0.55000000000000004"/>
    <row r="2247" s="37" customFormat="1" x14ac:dyDescent="0.55000000000000004"/>
    <row r="2248" s="37" customFormat="1" x14ac:dyDescent="0.55000000000000004"/>
    <row r="2249" s="37" customFormat="1" x14ac:dyDescent="0.55000000000000004"/>
    <row r="2250" s="37" customFormat="1" x14ac:dyDescent="0.55000000000000004"/>
    <row r="2251" s="37" customFormat="1" x14ac:dyDescent="0.55000000000000004"/>
    <row r="2252" s="37" customFormat="1" x14ac:dyDescent="0.55000000000000004"/>
    <row r="2253" s="37" customFormat="1" x14ac:dyDescent="0.55000000000000004"/>
    <row r="2254" s="37" customFormat="1" x14ac:dyDescent="0.55000000000000004"/>
    <row r="2255" s="37" customFormat="1" x14ac:dyDescent="0.55000000000000004"/>
    <row r="2256" s="37" customFormat="1" x14ac:dyDescent="0.55000000000000004"/>
    <row r="2257" s="37" customFormat="1" x14ac:dyDescent="0.55000000000000004"/>
    <row r="2258" s="37" customFormat="1" x14ac:dyDescent="0.55000000000000004"/>
    <row r="2259" s="37" customFormat="1" x14ac:dyDescent="0.55000000000000004"/>
    <row r="2260" s="37" customFormat="1" x14ac:dyDescent="0.55000000000000004"/>
    <row r="2261" s="37" customFormat="1" x14ac:dyDescent="0.55000000000000004"/>
    <row r="2262" s="37" customFormat="1" x14ac:dyDescent="0.55000000000000004"/>
    <row r="2263" s="37" customFormat="1" x14ac:dyDescent="0.55000000000000004"/>
    <row r="2264" s="37" customFormat="1" x14ac:dyDescent="0.55000000000000004"/>
    <row r="2265" s="37" customFormat="1" x14ac:dyDescent="0.55000000000000004"/>
    <row r="2266" s="37" customFormat="1" x14ac:dyDescent="0.55000000000000004"/>
    <row r="2267" s="37" customFormat="1" x14ac:dyDescent="0.55000000000000004"/>
    <row r="2268" s="37" customFormat="1" x14ac:dyDescent="0.55000000000000004"/>
    <row r="2269" s="37" customFormat="1" x14ac:dyDescent="0.55000000000000004"/>
    <row r="2270" s="37" customFormat="1" x14ac:dyDescent="0.55000000000000004"/>
    <row r="2271" s="37" customFormat="1" x14ac:dyDescent="0.55000000000000004"/>
    <row r="2272" s="37" customFormat="1" x14ac:dyDescent="0.55000000000000004"/>
    <row r="2273" s="37" customFormat="1" x14ac:dyDescent="0.55000000000000004"/>
    <row r="2274" s="37" customFormat="1" x14ac:dyDescent="0.55000000000000004"/>
    <row r="2275" s="37" customFormat="1" x14ac:dyDescent="0.55000000000000004"/>
    <row r="2276" s="37" customFormat="1" x14ac:dyDescent="0.55000000000000004"/>
    <row r="2277" s="37" customFormat="1" x14ac:dyDescent="0.55000000000000004"/>
    <row r="2278" s="37" customFormat="1" x14ac:dyDescent="0.55000000000000004"/>
    <row r="2279" s="37" customFormat="1" x14ac:dyDescent="0.55000000000000004"/>
    <row r="2280" s="37" customFormat="1" x14ac:dyDescent="0.55000000000000004"/>
    <row r="2281" s="37" customFormat="1" x14ac:dyDescent="0.55000000000000004"/>
    <row r="2282" s="37" customFormat="1" x14ac:dyDescent="0.55000000000000004"/>
    <row r="2283" s="37" customFormat="1" x14ac:dyDescent="0.55000000000000004"/>
    <row r="2284" s="37" customFormat="1" x14ac:dyDescent="0.55000000000000004"/>
    <row r="2285" s="37" customFormat="1" x14ac:dyDescent="0.55000000000000004"/>
    <row r="2286" s="37" customFormat="1" x14ac:dyDescent="0.55000000000000004"/>
    <row r="2287" s="37" customFormat="1" x14ac:dyDescent="0.55000000000000004"/>
    <row r="2288" s="37" customFormat="1" x14ac:dyDescent="0.55000000000000004"/>
    <row r="2289" s="37" customFormat="1" x14ac:dyDescent="0.55000000000000004"/>
    <row r="2290" s="37" customFormat="1" x14ac:dyDescent="0.55000000000000004"/>
    <row r="2291" s="37" customFormat="1" x14ac:dyDescent="0.55000000000000004"/>
    <row r="2292" s="37" customFormat="1" x14ac:dyDescent="0.55000000000000004"/>
    <row r="2293" s="37" customFormat="1" x14ac:dyDescent="0.55000000000000004"/>
    <row r="2294" s="37" customFormat="1" x14ac:dyDescent="0.55000000000000004"/>
    <row r="2295" s="37" customFormat="1" x14ac:dyDescent="0.55000000000000004"/>
    <row r="2296" s="37" customFormat="1" x14ac:dyDescent="0.55000000000000004"/>
    <row r="2297" s="37" customFormat="1" x14ac:dyDescent="0.55000000000000004"/>
    <row r="2298" s="37" customFormat="1" x14ac:dyDescent="0.55000000000000004"/>
    <row r="2299" s="37" customFormat="1" x14ac:dyDescent="0.55000000000000004"/>
    <row r="2300" s="37" customFormat="1" x14ac:dyDescent="0.55000000000000004"/>
    <row r="2301" s="37" customFormat="1" x14ac:dyDescent="0.55000000000000004"/>
    <row r="2302" s="37" customFormat="1" x14ac:dyDescent="0.55000000000000004"/>
    <row r="2303" s="37" customFormat="1" x14ac:dyDescent="0.55000000000000004"/>
    <row r="2304" s="37" customFormat="1" x14ac:dyDescent="0.55000000000000004"/>
    <row r="2305" s="37" customFormat="1" x14ac:dyDescent="0.55000000000000004"/>
    <row r="2306" s="37" customFormat="1" x14ac:dyDescent="0.55000000000000004"/>
    <row r="2307" s="37" customFormat="1" x14ac:dyDescent="0.55000000000000004"/>
    <row r="2308" s="37" customFormat="1" x14ac:dyDescent="0.55000000000000004"/>
    <row r="2309" s="37" customFormat="1" x14ac:dyDescent="0.55000000000000004"/>
    <row r="2310" s="37" customFormat="1" x14ac:dyDescent="0.55000000000000004"/>
    <row r="2311" s="37" customFormat="1" x14ac:dyDescent="0.55000000000000004"/>
    <row r="2312" s="37" customFormat="1" x14ac:dyDescent="0.55000000000000004"/>
    <row r="2313" s="37" customFormat="1" x14ac:dyDescent="0.55000000000000004"/>
    <row r="2314" s="37" customFormat="1" x14ac:dyDescent="0.55000000000000004"/>
    <row r="2315" s="37" customFormat="1" x14ac:dyDescent="0.55000000000000004"/>
    <row r="2316" s="37" customFormat="1" x14ac:dyDescent="0.55000000000000004"/>
    <row r="2317" s="37" customFormat="1" x14ac:dyDescent="0.55000000000000004"/>
    <row r="2318" s="37" customFormat="1" x14ac:dyDescent="0.55000000000000004"/>
    <row r="2319" s="37" customFormat="1" x14ac:dyDescent="0.55000000000000004"/>
    <row r="2320" s="37" customFormat="1" x14ac:dyDescent="0.55000000000000004"/>
    <row r="2321" s="37" customFormat="1" x14ac:dyDescent="0.55000000000000004"/>
    <row r="2322" s="37" customFormat="1" x14ac:dyDescent="0.55000000000000004"/>
    <row r="2323" s="37" customFormat="1" x14ac:dyDescent="0.55000000000000004"/>
    <row r="2324" s="37" customFormat="1" x14ac:dyDescent="0.55000000000000004"/>
    <row r="2325" s="37" customFormat="1" x14ac:dyDescent="0.55000000000000004"/>
    <row r="2326" s="37" customFormat="1" x14ac:dyDescent="0.55000000000000004"/>
    <row r="2327" s="37" customFormat="1" x14ac:dyDescent="0.55000000000000004"/>
    <row r="2328" s="37" customFormat="1" x14ac:dyDescent="0.55000000000000004"/>
    <row r="2329" s="37" customFormat="1" x14ac:dyDescent="0.55000000000000004"/>
    <row r="2330" s="37" customFormat="1" x14ac:dyDescent="0.55000000000000004"/>
    <row r="2331" s="37" customFormat="1" x14ac:dyDescent="0.55000000000000004"/>
    <row r="2332" s="37" customFormat="1" x14ac:dyDescent="0.55000000000000004"/>
    <row r="2333" s="37" customFormat="1" x14ac:dyDescent="0.55000000000000004"/>
    <row r="2334" s="37" customFormat="1" x14ac:dyDescent="0.55000000000000004"/>
    <row r="2335" s="37" customFormat="1" x14ac:dyDescent="0.55000000000000004"/>
    <row r="2336" s="37" customFormat="1" x14ac:dyDescent="0.55000000000000004"/>
    <row r="2337" s="37" customFormat="1" x14ac:dyDescent="0.55000000000000004"/>
    <row r="2338" s="37" customFormat="1" x14ac:dyDescent="0.55000000000000004"/>
    <row r="2339" s="37" customFormat="1" x14ac:dyDescent="0.55000000000000004"/>
    <row r="2340" s="37" customFormat="1" x14ac:dyDescent="0.55000000000000004"/>
    <row r="2341" s="37" customFormat="1" x14ac:dyDescent="0.55000000000000004"/>
    <row r="2342" s="37" customFormat="1" x14ac:dyDescent="0.55000000000000004"/>
    <row r="2343" s="37" customFormat="1" x14ac:dyDescent="0.55000000000000004"/>
    <row r="2344" s="37" customFormat="1" x14ac:dyDescent="0.55000000000000004"/>
    <row r="2345" s="37" customFormat="1" x14ac:dyDescent="0.55000000000000004"/>
    <row r="2346" s="37" customFormat="1" x14ac:dyDescent="0.55000000000000004"/>
    <row r="2347" s="37" customFormat="1" x14ac:dyDescent="0.55000000000000004"/>
    <row r="2348" s="37" customFormat="1" x14ac:dyDescent="0.55000000000000004"/>
    <row r="2349" s="37" customFormat="1" x14ac:dyDescent="0.55000000000000004"/>
    <row r="2350" s="37" customFormat="1" x14ac:dyDescent="0.55000000000000004"/>
    <row r="2351" s="37" customFormat="1" x14ac:dyDescent="0.55000000000000004"/>
    <row r="2352" s="37" customFormat="1" x14ac:dyDescent="0.55000000000000004"/>
    <row r="2353" s="37" customFormat="1" x14ac:dyDescent="0.55000000000000004"/>
    <row r="2354" s="37" customFormat="1" x14ac:dyDescent="0.55000000000000004"/>
    <row r="2355" s="37" customFormat="1" x14ac:dyDescent="0.55000000000000004"/>
    <row r="2356" s="37" customFormat="1" x14ac:dyDescent="0.55000000000000004"/>
    <row r="2357" s="37" customFormat="1" x14ac:dyDescent="0.55000000000000004"/>
    <row r="2358" s="37" customFormat="1" x14ac:dyDescent="0.55000000000000004"/>
    <row r="2359" s="37" customFormat="1" x14ac:dyDescent="0.55000000000000004"/>
    <row r="2360" s="37" customFormat="1" x14ac:dyDescent="0.55000000000000004"/>
    <row r="2361" s="37" customFormat="1" x14ac:dyDescent="0.55000000000000004"/>
    <row r="2362" s="37" customFormat="1" x14ac:dyDescent="0.55000000000000004"/>
    <row r="2363" s="37" customFormat="1" x14ac:dyDescent="0.55000000000000004"/>
    <row r="2364" s="37" customFormat="1" x14ac:dyDescent="0.55000000000000004"/>
    <row r="2365" s="37" customFormat="1" x14ac:dyDescent="0.55000000000000004"/>
    <row r="2366" s="37" customFormat="1" x14ac:dyDescent="0.55000000000000004"/>
    <row r="2367" s="37" customFormat="1" x14ac:dyDescent="0.55000000000000004"/>
    <row r="2368" s="37" customFormat="1" x14ac:dyDescent="0.55000000000000004"/>
    <row r="2369" s="37" customFormat="1" x14ac:dyDescent="0.55000000000000004"/>
    <row r="2370" s="37" customFormat="1" x14ac:dyDescent="0.55000000000000004"/>
    <row r="2371" s="37" customFormat="1" x14ac:dyDescent="0.55000000000000004"/>
    <row r="2372" s="37" customFormat="1" x14ac:dyDescent="0.55000000000000004"/>
    <row r="2373" s="37" customFormat="1" x14ac:dyDescent="0.55000000000000004"/>
    <row r="2374" s="37" customFormat="1" x14ac:dyDescent="0.55000000000000004"/>
    <row r="2375" s="37" customFormat="1" x14ac:dyDescent="0.55000000000000004"/>
    <row r="2376" s="37" customFormat="1" x14ac:dyDescent="0.55000000000000004"/>
    <row r="2377" s="37" customFormat="1" x14ac:dyDescent="0.55000000000000004"/>
    <row r="2378" s="37" customFormat="1" x14ac:dyDescent="0.55000000000000004"/>
    <row r="2379" s="37" customFormat="1" x14ac:dyDescent="0.55000000000000004"/>
    <row r="2380" s="37" customFormat="1" x14ac:dyDescent="0.55000000000000004"/>
    <row r="2381" s="37" customFormat="1" x14ac:dyDescent="0.55000000000000004"/>
    <row r="2382" s="37" customFormat="1" x14ac:dyDescent="0.55000000000000004"/>
    <row r="2383" s="37" customFormat="1" x14ac:dyDescent="0.55000000000000004"/>
    <row r="2384" s="37" customFormat="1" x14ac:dyDescent="0.55000000000000004"/>
    <row r="2385" s="37" customFormat="1" x14ac:dyDescent="0.55000000000000004"/>
    <row r="2386" s="37" customFormat="1" x14ac:dyDescent="0.55000000000000004"/>
    <row r="2387" s="37" customFormat="1" x14ac:dyDescent="0.55000000000000004"/>
    <row r="2388" s="37" customFormat="1" x14ac:dyDescent="0.55000000000000004"/>
    <row r="2389" s="37" customFormat="1" x14ac:dyDescent="0.55000000000000004"/>
    <row r="2390" s="37" customFormat="1" x14ac:dyDescent="0.55000000000000004"/>
    <row r="2391" s="37" customFormat="1" x14ac:dyDescent="0.55000000000000004"/>
    <row r="2392" s="37" customFormat="1" x14ac:dyDescent="0.55000000000000004"/>
    <row r="2393" s="37" customFormat="1" x14ac:dyDescent="0.55000000000000004"/>
    <row r="2394" s="37" customFormat="1" x14ac:dyDescent="0.55000000000000004"/>
    <row r="2395" s="37" customFormat="1" x14ac:dyDescent="0.55000000000000004"/>
    <row r="2396" s="37" customFormat="1" x14ac:dyDescent="0.55000000000000004"/>
    <row r="2397" s="37" customFormat="1" x14ac:dyDescent="0.55000000000000004"/>
    <row r="2398" s="37" customFormat="1" x14ac:dyDescent="0.55000000000000004"/>
    <row r="2399" s="37" customFormat="1" x14ac:dyDescent="0.55000000000000004"/>
    <row r="2400" s="37" customFormat="1" x14ac:dyDescent="0.55000000000000004"/>
    <row r="2401" s="37" customFormat="1" x14ac:dyDescent="0.55000000000000004"/>
    <row r="2402" s="37" customFormat="1" x14ac:dyDescent="0.55000000000000004"/>
    <row r="2403" s="37" customFormat="1" x14ac:dyDescent="0.55000000000000004"/>
    <row r="2404" s="37" customFormat="1" x14ac:dyDescent="0.55000000000000004"/>
    <row r="2405" s="37" customFormat="1" x14ac:dyDescent="0.55000000000000004"/>
    <row r="2406" s="37" customFormat="1" x14ac:dyDescent="0.55000000000000004"/>
    <row r="2407" s="37" customFormat="1" x14ac:dyDescent="0.55000000000000004"/>
    <row r="2408" s="37" customFormat="1" x14ac:dyDescent="0.55000000000000004"/>
    <row r="2409" s="37" customFormat="1" x14ac:dyDescent="0.55000000000000004"/>
    <row r="2410" s="37" customFormat="1" x14ac:dyDescent="0.55000000000000004"/>
    <row r="2411" s="37" customFormat="1" x14ac:dyDescent="0.55000000000000004"/>
    <row r="2412" s="37" customFormat="1" x14ac:dyDescent="0.55000000000000004"/>
    <row r="2413" s="37" customFormat="1" x14ac:dyDescent="0.55000000000000004"/>
    <row r="2414" s="37" customFormat="1" x14ac:dyDescent="0.55000000000000004"/>
    <row r="2415" s="37" customFormat="1" x14ac:dyDescent="0.55000000000000004"/>
    <row r="2416" s="37" customFormat="1" x14ac:dyDescent="0.55000000000000004"/>
    <row r="2417" s="37" customFormat="1" x14ac:dyDescent="0.55000000000000004"/>
    <row r="2418" s="37" customFormat="1" x14ac:dyDescent="0.55000000000000004"/>
    <row r="2419" s="37" customFormat="1" x14ac:dyDescent="0.55000000000000004"/>
    <row r="2420" s="37" customFormat="1" x14ac:dyDescent="0.55000000000000004"/>
    <row r="2421" s="37" customFormat="1" x14ac:dyDescent="0.55000000000000004"/>
    <row r="2422" s="37" customFormat="1" x14ac:dyDescent="0.55000000000000004"/>
    <row r="2423" s="37" customFormat="1" x14ac:dyDescent="0.55000000000000004"/>
    <row r="2424" s="37" customFormat="1" x14ac:dyDescent="0.55000000000000004"/>
    <row r="2425" s="37" customFormat="1" x14ac:dyDescent="0.55000000000000004"/>
    <row r="2426" s="37" customFormat="1" x14ac:dyDescent="0.55000000000000004"/>
    <row r="2427" s="37" customFormat="1" x14ac:dyDescent="0.55000000000000004"/>
    <row r="2428" s="37" customFormat="1" x14ac:dyDescent="0.55000000000000004"/>
    <row r="2429" s="37" customFormat="1" x14ac:dyDescent="0.55000000000000004"/>
    <row r="2430" s="37" customFormat="1" x14ac:dyDescent="0.55000000000000004"/>
    <row r="2431" s="37" customFormat="1" x14ac:dyDescent="0.55000000000000004"/>
    <row r="2432" s="37" customFormat="1" x14ac:dyDescent="0.55000000000000004"/>
    <row r="2433" s="37" customFormat="1" x14ac:dyDescent="0.55000000000000004"/>
    <row r="2434" s="37" customFormat="1" x14ac:dyDescent="0.55000000000000004"/>
    <row r="2435" s="37" customFormat="1" x14ac:dyDescent="0.55000000000000004"/>
    <row r="2436" s="37" customFormat="1" x14ac:dyDescent="0.55000000000000004"/>
    <row r="2437" s="37" customFormat="1" x14ac:dyDescent="0.55000000000000004"/>
    <row r="2438" s="37" customFormat="1" x14ac:dyDescent="0.55000000000000004"/>
    <row r="2439" s="37" customFormat="1" x14ac:dyDescent="0.55000000000000004"/>
    <row r="2440" s="37" customFormat="1" x14ac:dyDescent="0.55000000000000004"/>
    <row r="2441" s="37" customFormat="1" x14ac:dyDescent="0.55000000000000004"/>
    <row r="2442" s="37" customFormat="1" x14ac:dyDescent="0.55000000000000004"/>
    <row r="2443" s="37" customFormat="1" x14ac:dyDescent="0.55000000000000004"/>
    <row r="2444" s="37" customFormat="1" x14ac:dyDescent="0.55000000000000004"/>
    <row r="2445" s="37" customFormat="1" x14ac:dyDescent="0.55000000000000004"/>
    <row r="2446" s="37" customFormat="1" x14ac:dyDescent="0.55000000000000004"/>
    <row r="2447" s="37" customFormat="1" x14ac:dyDescent="0.55000000000000004"/>
    <row r="2448" s="37" customFormat="1" x14ac:dyDescent="0.55000000000000004"/>
    <row r="2449" s="37" customFormat="1" x14ac:dyDescent="0.55000000000000004"/>
    <row r="2450" s="37" customFormat="1" x14ac:dyDescent="0.55000000000000004"/>
    <row r="2451" s="37" customFormat="1" x14ac:dyDescent="0.55000000000000004"/>
    <row r="2452" s="37" customFormat="1" x14ac:dyDescent="0.55000000000000004"/>
    <row r="2453" s="37" customFormat="1" x14ac:dyDescent="0.55000000000000004"/>
    <row r="2454" s="37" customFormat="1" x14ac:dyDescent="0.55000000000000004"/>
    <row r="2455" s="37" customFormat="1" x14ac:dyDescent="0.55000000000000004"/>
    <row r="2456" s="37" customFormat="1" x14ac:dyDescent="0.55000000000000004"/>
    <row r="2457" s="37" customFormat="1" x14ac:dyDescent="0.55000000000000004"/>
    <row r="2458" s="37" customFormat="1" x14ac:dyDescent="0.55000000000000004"/>
    <row r="2459" s="37" customFormat="1" x14ac:dyDescent="0.55000000000000004"/>
    <row r="2460" s="37" customFormat="1" x14ac:dyDescent="0.55000000000000004"/>
    <row r="2461" s="37" customFormat="1" x14ac:dyDescent="0.55000000000000004"/>
    <row r="2462" s="37" customFormat="1" x14ac:dyDescent="0.55000000000000004"/>
    <row r="2463" s="37" customFormat="1" x14ac:dyDescent="0.55000000000000004"/>
    <row r="2464" s="37" customFormat="1" x14ac:dyDescent="0.55000000000000004"/>
    <row r="2465" s="37" customFormat="1" x14ac:dyDescent="0.55000000000000004"/>
    <row r="2466" s="37" customFormat="1" x14ac:dyDescent="0.55000000000000004"/>
    <row r="2467" s="37" customFormat="1" x14ac:dyDescent="0.55000000000000004"/>
    <row r="2468" s="37" customFormat="1" x14ac:dyDescent="0.55000000000000004"/>
    <row r="2469" s="37" customFormat="1" x14ac:dyDescent="0.55000000000000004"/>
    <row r="2470" s="37" customFormat="1" x14ac:dyDescent="0.55000000000000004"/>
    <row r="2471" s="37" customFormat="1" x14ac:dyDescent="0.55000000000000004"/>
    <row r="2472" s="37" customFormat="1" x14ac:dyDescent="0.55000000000000004"/>
    <row r="2473" s="37" customFormat="1" x14ac:dyDescent="0.55000000000000004"/>
    <row r="2474" s="37" customFormat="1" x14ac:dyDescent="0.55000000000000004"/>
    <row r="2475" s="37" customFormat="1" x14ac:dyDescent="0.55000000000000004"/>
    <row r="2476" s="37" customFormat="1" x14ac:dyDescent="0.55000000000000004"/>
    <row r="2477" s="37" customFormat="1" x14ac:dyDescent="0.55000000000000004"/>
    <row r="2478" s="37" customFormat="1" x14ac:dyDescent="0.55000000000000004"/>
    <row r="2479" s="37" customFormat="1" x14ac:dyDescent="0.55000000000000004"/>
    <row r="2480" s="37" customFormat="1" x14ac:dyDescent="0.55000000000000004"/>
    <row r="2481" s="37" customFormat="1" x14ac:dyDescent="0.55000000000000004"/>
    <row r="2482" s="37" customFormat="1" x14ac:dyDescent="0.55000000000000004"/>
    <row r="2483" s="37" customFormat="1" x14ac:dyDescent="0.55000000000000004"/>
    <row r="2484" s="37" customFormat="1" x14ac:dyDescent="0.55000000000000004"/>
    <row r="2485" s="37" customFormat="1" x14ac:dyDescent="0.55000000000000004"/>
    <row r="2486" s="37" customFormat="1" x14ac:dyDescent="0.55000000000000004"/>
    <row r="2487" s="37" customFormat="1" x14ac:dyDescent="0.55000000000000004"/>
    <row r="2488" s="37" customFormat="1" x14ac:dyDescent="0.55000000000000004"/>
    <row r="2489" s="37" customFormat="1" x14ac:dyDescent="0.55000000000000004"/>
    <row r="2490" s="37" customFormat="1" x14ac:dyDescent="0.55000000000000004"/>
    <row r="2491" s="37" customFormat="1" x14ac:dyDescent="0.55000000000000004"/>
    <row r="2492" s="37" customFormat="1" x14ac:dyDescent="0.55000000000000004"/>
    <row r="2493" s="37" customFormat="1" x14ac:dyDescent="0.55000000000000004"/>
    <row r="2494" s="37" customFormat="1" x14ac:dyDescent="0.55000000000000004"/>
    <row r="2495" s="37" customFormat="1" x14ac:dyDescent="0.55000000000000004"/>
    <row r="2496" s="37" customFormat="1" x14ac:dyDescent="0.55000000000000004"/>
    <row r="2497" s="37" customFormat="1" x14ac:dyDescent="0.55000000000000004"/>
    <row r="2498" s="37" customFormat="1" x14ac:dyDescent="0.55000000000000004"/>
    <row r="2499" s="37" customFormat="1" x14ac:dyDescent="0.55000000000000004"/>
    <row r="2500" s="37" customFormat="1" x14ac:dyDescent="0.55000000000000004"/>
    <row r="2501" s="37" customFormat="1" x14ac:dyDescent="0.55000000000000004"/>
    <row r="2502" s="37" customFormat="1" x14ac:dyDescent="0.55000000000000004"/>
    <row r="2503" s="37" customFormat="1" x14ac:dyDescent="0.55000000000000004"/>
    <row r="2504" s="37" customFormat="1" x14ac:dyDescent="0.55000000000000004"/>
    <row r="2505" s="37" customFormat="1" x14ac:dyDescent="0.55000000000000004"/>
    <row r="2506" s="37" customFormat="1" x14ac:dyDescent="0.55000000000000004"/>
    <row r="2507" s="37" customFormat="1" x14ac:dyDescent="0.55000000000000004"/>
    <row r="2508" s="37" customFormat="1" x14ac:dyDescent="0.55000000000000004"/>
    <row r="2509" s="37" customFormat="1" x14ac:dyDescent="0.55000000000000004"/>
    <row r="2510" s="37" customFormat="1" x14ac:dyDescent="0.55000000000000004"/>
    <row r="2511" s="37" customFormat="1" x14ac:dyDescent="0.55000000000000004"/>
    <row r="2512" s="37" customFormat="1" x14ac:dyDescent="0.55000000000000004"/>
    <row r="2513" s="37" customFormat="1" x14ac:dyDescent="0.55000000000000004"/>
    <row r="2514" s="37" customFormat="1" x14ac:dyDescent="0.55000000000000004"/>
    <row r="2515" s="37" customFormat="1" x14ac:dyDescent="0.55000000000000004"/>
    <row r="2516" s="37" customFormat="1" x14ac:dyDescent="0.55000000000000004"/>
    <row r="2517" s="37" customFormat="1" x14ac:dyDescent="0.55000000000000004"/>
    <row r="2518" s="37" customFormat="1" x14ac:dyDescent="0.55000000000000004"/>
    <row r="2519" s="37" customFormat="1" x14ac:dyDescent="0.55000000000000004"/>
    <row r="2520" s="37" customFormat="1" x14ac:dyDescent="0.55000000000000004"/>
    <row r="2521" s="37" customFormat="1" x14ac:dyDescent="0.55000000000000004"/>
    <row r="2522" s="37" customFormat="1" x14ac:dyDescent="0.55000000000000004"/>
    <row r="2523" s="37" customFormat="1" x14ac:dyDescent="0.55000000000000004"/>
    <row r="2524" s="37" customFormat="1" x14ac:dyDescent="0.55000000000000004"/>
    <row r="2525" s="37" customFormat="1" x14ac:dyDescent="0.55000000000000004"/>
    <row r="2526" s="37" customFormat="1" x14ac:dyDescent="0.55000000000000004"/>
    <row r="2527" s="37" customFormat="1" x14ac:dyDescent="0.55000000000000004"/>
    <row r="2528" s="37" customFormat="1" x14ac:dyDescent="0.55000000000000004"/>
    <row r="2529" s="37" customFormat="1" x14ac:dyDescent="0.55000000000000004"/>
    <row r="2530" s="37" customFormat="1" x14ac:dyDescent="0.55000000000000004"/>
    <row r="2531" s="37" customFormat="1" x14ac:dyDescent="0.55000000000000004"/>
    <row r="2532" s="37" customFormat="1" x14ac:dyDescent="0.55000000000000004"/>
    <row r="2533" s="37" customFormat="1" x14ac:dyDescent="0.55000000000000004"/>
    <row r="2534" s="37" customFormat="1" x14ac:dyDescent="0.55000000000000004"/>
    <row r="2535" s="37" customFormat="1" x14ac:dyDescent="0.55000000000000004"/>
    <row r="2536" s="37" customFormat="1" x14ac:dyDescent="0.55000000000000004"/>
    <row r="2537" s="37" customFormat="1" x14ac:dyDescent="0.55000000000000004"/>
    <row r="2538" s="37" customFormat="1" x14ac:dyDescent="0.55000000000000004"/>
    <row r="2539" s="37" customFormat="1" x14ac:dyDescent="0.55000000000000004"/>
    <row r="2540" s="37" customFormat="1" x14ac:dyDescent="0.55000000000000004"/>
    <row r="2541" s="37" customFormat="1" x14ac:dyDescent="0.55000000000000004"/>
    <row r="2542" s="37" customFormat="1" x14ac:dyDescent="0.55000000000000004"/>
    <row r="2543" s="37" customFormat="1" x14ac:dyDescent="0.55000000000000004"/>
    <row r="2544" s="37" customFormat="1" x14ac:dyDescent="0.55000000000000004"/>
    <row r="2545" s="37" customFormat="1" x14ac:dyDescent="0.55000000000000004"/>
    <row r="2546" s="37" customFormat="1" x14ac:dyDescent="0.55000000000000004"/>
    <row r="2547" s="37" customFormat="1" x14ac:dyDescent="0.55000000000000004"/>
    <row r="2548" s="37" customFormat="1" x14ac:dyDescent="0.55000000000000004"/>
    <row r="2549" s="37" customFormat="1" x14ac:dyDescent="0.55000000000000004"/>
    <row r="2550" s="37" customFormat="1" x14ac:dyDescent="0.55000000000000004"/>
    <row r="2551" s="37" customFormat="1" x14ac:dyDescent="0.55000000000000004"/>
    <row r="2552" s="37" customFormat="1" x14ac:dyDescent="0.55000000000000004"/>
    <row r="2553" s="37" customFormat="1" x14ac:dyDescent="0.55000000000000004"/>
    <row r="2554" s="37" customFormat="1" x14ac:dyDescent="0.55000000000000004"/>
    <row r="2555" s="37" customFormat="1" x14ac:dyDescent="0.55000000000000004"/>
    <row r="2556" s="37" customFormat="1" x14ac:dyDescent="0.55000000000000004"/>
    <row r="2557" s="37" customFormat="1" x14ac:dyDescent="0.55000000000000004"/>
    <row r="2558" s="37" customFormat="1" x14ac:dyDescent="0.55000000000000004"/>
    <row r="2559" s="37" customFormat="1" x14ac:dyDescent="0.55000000000000004"/>
    <row r="2560" s="37" customFormat="1" x14ac:dyDescent="0.55000000000000004"/>
    <row r="2561" s="37" customFormat="1" x14ac:dyDescent="0.55000000000000004"/>
    <row r="2562" s="37" customFormat="1" x14ac:dyDescent="0.55000000000000004"/>
    <row r="2563" s="37" customFormat="1" x14ac:dyDescent="0.55000000000000004"/>
    <row r="2564" s="37" customFormat="1" x14ac:dyDescent="0.55000000000000004"/>
    <row r="2565" s="37" customFormat="1" x14ac:dyDescent="0.55000000000000004"/>
    <row r="2566" s="37" customFormat="1" x14ac:dyDescent="0.55000000000000004"/>
    <row r="2567" s="37" customFormat="1" x14ac:dyDescent="0.55000000000000004"/>
    <row r="2568" s="37" customFormat="1" x14ac:dyDescent="0.55000000000000004"/>
    <row r="2569" s="37" customFormat="1" x14ac:dyDescent="0.55000000000000004"/>
    <row r="2570" s="37" customFormat="1" x14ac:dyDescent="0.55000000000000004"/>
    <row r="2571" s="37" customFormat="1" x14ac:dyDescent="0.55000000000000004"/>
    <row r="2572" s="37" customFormat="1" x14ac:dyDescent="0.55000000000000004"/>
    <row r="2573" s="37" customFormat="1" x14ac:dyDescent="0.55000000000000004"/>
    <row r="2574" s="37" customFormat="1" x14ac:dyDescent="0.55000000000000004"/>
    <row r="2575" s="37" customFormat="1" x14ac:dyDescent="0.55000000000000004"/>
    <row r="2576" s="37" customFormat="1" x14ac:dyDescent="0.55000000000000004"/>
    <row r="2577" s="37" customFormat="1" x14ac:dyDescent="0.55000000000000004"/>
    <row r="2578" s="37" customFormat="1" x14ac:dyDescent="0.55000000000000004"/>
    <row r="2579" s="37" customFormat="1" x14ac:dyDescent="0.55000000000000004"/>
    <row r="2580" s="37" customFormat="1" x14ac:dyDescent="0.55000000000000004"/>
    <row r="2581" s="37" customFormat="1" x14ac:dyDescent="0.55000000000000004"/>
    <row r="2582" s="37" customFormat="1" x14ac:dyDescent="0.55000000000000004"/>
    <row r="2583" s="37" customFormat="1" x14ac:dyDescent="0.55000000000000004"/>
    <row r="2584" s="37" customFormat="1" x14ac:dyDescent="0.55000000000000004"/>
    <row r="2585" s="37" customFormat="1" x14ac:dyDescent="0.55000000000000004"/>
    <row r="2586" s="37" customFormat="1" x14ac:dyDescent="0.55000000000000004"/>
    <row r="2587" s="37" customFormat="1" x14ac:dyDescent="0.55000000000000004"/>
    <row r="2588" s="37" customFormat="1" x14ac:dyDescent="0.55000000000000004"/>
    <row r="2589" s="37" customFormat="1" x14ac:dyDescent="0.55000000000000004"/>
    <row r="2590" s="37" customFormat="1" x14ac:dyDescent="0.55000000000000004"/>
    <row r="2591" s="37" customFormat="1" x14ac:dyDescent="0.55000000000000004"/>
    <row r="2592" s="37" customFormat="1" x14ac:dyDescent="0.55000000000000004"/>
    <row r="2593" s="37" customFormat="1" x14ac:dyDescent="0.55000000000000004"/>
    <row r="2594" s="37" customFormat="1" x14ac:dyDescent="0.55000000000000004"/>
    <row r="2595" s="37" customFormat="1" x14ac:dyDescent="0.55000000000000004"/>
    <row r="2596" s="37" customFormat="1" x14ac:dyDescent="0.55000000000000004"/>
    <row r="2597" s="37" customFormat="1" x14ac:dyDescent="0.55000000000000004"/>
    <row r="2598" s="37" customFormat="1" x14ac:dyDescent="0.55000000000000004"/>
    <row r="2599" s="37" customFormat="1" x14ac:dyDescent="0.55000000000000004"/>
    <row r="2600" s="37" customFormat="1" x14ac:dyDescent="0.55000000000000004"/>
    <row r="2601" s="37" customFormat="1" x14ac:dyDescent="0.55000000000000004"/>
    <row r="2602" s="37" customFormat="1" x14ac:dyDescent="0.55000000000000004"/>
    <row r="2603" s="37" customFormat="1" x14ac:dyDescent="0.55000000000000004"/>
    <row r="2604" s="37" customFormat="1" x14ac:dyDescent="0.55000000000000004"/>
    <row r="2605" s="37" customFormat="1" x14ac:dyDescent="0.55000000000000004"/>
    <row r="2606" s="37" customFormat="1" x14ac:dyDescent="0.55000000000000004"/>
    <row r="2607" s="37" customFormat="1" x14ac:dyDescent="0.55000000000000004"/>
    <row r="2608" s="37" customFormat="1" x14ac:dyDescent="0.55000000000000004"/>
    <row r="2609" s="37" customFormat="1" x14ac:dyDescent="0.55000000000000004"/>
    <row r="2610" s="37" customFormat="1" x14ac:dyDescent="0.55000000000000004"/>
    <row r="2611" s="37" customFormat="1" x14ac:dyDescent="0.55000000000000004"/>
    <row r="2612" s="37" customFormat="1" x14ac:dyDescent="0.55000000000000004"/>
    <row r="2613" s="37" customFormat="1" x14ac:dyDescent="0.55000000000000004"/>
    <row r="2614" s="37" customFormat="1" x14ac:dyDescent="0.55000000000000004"/>
    <row r="2615" s="37" customFormat="1" x14ac:dyDescent="0.55000000000000004"/>
    <row r="2616" s="37" customFormat="1" x14ac:dyDescent="0.55000000000000004"/>
    <row r="2617" s="37" customFormat="1" x14ac:dyDescent="0.55000000000000004"/>
    <row r="2618" s="37" customFormat="1" x14ac:dyDescent="0.55000000000000004"/>
    <row r="2619" s="37" customFormat="1" x14ac:dyDescent="0.55000000000000004"/>
    <row r="2620" s="37" customFormat="1" x14ac:dyDescent="0.55000000000000004"/>
    <row r="2621" s="37" customFormat="1" x14ac:dyDescent="0.55000000000000004"/>
    <row r="2622" s="37" customFormat="1" x14ac:dyDescent="0.55000000000000004"/>
    <row r="2623" s="37" customFormat="1" x14ac:dyDescent="0.55000000000000004"/>
    <row r="2624" s="37" customFormat="1" x14ac:dyDescent="0.55000000000000004"/>
    <row r="2625" s="37" customFormat="1" x14ac:dyDescent="0.55000000000000004"/>
    <row r="2626" s="37" customFormat="1" x14ac:dyDescent="0.55000000000000004"/>
    <row r="2627" s="37" customFormat="1" x14ac:dyDescent="0.55000000000000004"/>
    <row r="2628" s="37" customFormat="1" x14ac:dyDescent="0.55000000000000004"/>
    <row r="2629" s="37" customFormat="1" x14ac:dyDescent="0.55000000000000004"/>
    <row r="2630" s="37" customFormat="1" x14ac:dyDescent="0.55000000000000004"/>
    <row r="2631" s="37" customFormat="1" x14ac:dyDescent="0.55000000000000004"/>
    <row r="2632" s="37" customFormat="1" x14ac:dyDescent="0.55000000000000004"/>
    <row r="2633" s="37" customFormat="1" x14ac:dyDescent="0.55000000000000004"/>
    <row r="2634" s="37" customFormat="1" x14ac:dyDescent="0.55000000000000004"/>
    <row r="2635" s="37" customFormat="1" x14ac:dyDescent="0.55000000000000004"/>
    <row r="2636" s="37" customFormat="1" x14ac:dyDescent="0.55000000000000004"/>
    <row r="2637" s="37" customFormat="1" x14ac:dyDescent="0.55000000000000004"/>
    <row r="2638" s="37" customFormat="1" x14ac:dyDescent="0.55000000000000004"/>
    <row r="2639" s="37" customFormat="1" x14ac:dyDescent="0.55000000000000004"/>
    <row r="2640" s="37" customFormat="1" x14ac:dyDescent="0.55000000000000004"/>
    <row r="2641" s="37" customFormat="1" x14ac:dyDescent="0.55000000000000004"/>
    <row r="2642" s="37" customFormat="1" x14ac:dyDescent="0.55000000000000004"/>
    <row r="2643" s="37" customFormat="1" x14ac:dyDescent="0.55000000000000004"/>
    <row r="2644" s="37" customFormat="1" x14ac:dyDescent="0.55000000000000004"/>
    <row r="2645" s="37" customFormat="1" x14ac:dyDescent="0.55000000000000004"/>
    <row r="2646" s="37" customFormat="1" x14ac:dyDescent="0.55000000000000004"/>
    <row r="2647" s="37" customFormat="1" x14ac:dyDescent="0.55000000000000004"/>
    <row r="2648" s="37" customFormat="1" x14ac:dyDescent="0.55000000000000004"/>
    <row r="2649" s="37" customFormat="1" x14ac:dyDescent="0.55000000000000004"/>
    <row r="2650" s="37" customFormat="1" x14ac:dyDescent="0.55000000000000004"/>
    <row r="2651" s="37" customFormat="1" x14ac:dyDescent="0.55000000000000004"/>
    <row r="2652" s="37" customFormat="1" x14ac:dyDescent="0.55000000000000004"/>
    <row r="2653" s="37" customFormat="1" x14ac:dyDescent="0.55000000000000004"/>
    <row r="2654" s="37" customFormat="1" x14ac:dyDescent="0.55000000000000004"/>
    <row r="2655" s="37" customFormat="1" x14ac:dyDescent="0.55000000000000004"/>
    <row r="2656" s="37" customFormat="1" x14ac:dyDescent="0.55000000000000004"/>
    <row r="2657" s="37" customFormat="1" x14ac:dyDescent="0.55000000000000004"/>
    <row r="2658" s="37" customFormat="1" x14ac:dyDescent="0.55000000000000004"/>
    <row r="2659" s="37" customFormat="1" x14ac:dyDescent="0.55000000000000004"/>
    <row r="2660" s="37" customFormat="1" x14ac:dyDescent="0.55000000000000004"/>
    <row r="2661" s="37" customFormat="1" x14ac:dyDescent="0.55000000000000004"/>
    <row r="2662" s="37" customFormat="1" x14ac:dyDescent="0.55000000000000004"/>
    <row r="2663" s="37" customFormat="1" x14ac:dyDescent="0.55000000000000004"/>
    <row r="2664" s="37" customFormat="1" x14ac:dyDescent="0.55000000000000004"/>
    <row r="2665" s="37" customFormat="1" x14ac:dyDescent="0.55000000000000004"/>
    <row r="2666" s="37" customFormat="1" x14ac:dyDescent="0.55000000000000004"/>
    <row r="2667" s="37" customFormat="1" x14ac:dyDescent="0.55000000000000004"/>
    <row r="2668" s="37" customFormat="1" x14ac:dyDescent="0.55000000000000004"/>
    <row r="2669" s="37" customFormat="1" x14ac:dyDescent="0.55000000000000004"/>
    <row r="2670" s="37" customFormat="1" x14ac:dyDescent="0.55000000000000004"/>
    <row r="2671" s="37" customFormat="1" x14ac:dyDescent="0.55000000000000004"/>
    <row r="2672" s="37" customFormat="1" x14ac:dyDescent="0.55000000000000004"/>
    <row r="2673" s="37" customFormat="1" x14ac:dyDescent="0.55000000000000004"/>
    <row r="2674" s="37" customFormat="1" x14ac:dyDescent="0.55000000000000004"/>
    <row r="2675" s="37" customFormat="1" x14ac:dyDescent="0.55000000000000004"/>
    <row r="2676" s="37" customFormat="1" x14ac:dyDescent="0.55000000000000004"/>
    <row r="2677" s="37" customFormat="1" x14ac:dyDescent="0.55000000000000004"/>
    <row r="2678" s="37" customFormat="1" x14ac:dyDescent="0.55000000000000004"/>
    <row r="2679" s="37" customFormat="1" x14ac:dyDescent="0.55000000000000004"/>
    <row r="2680" s="37" customFormat="1" x14ac:dyDescent="0.55000000000000004"/>
    <row r="2681" s="37" customFormat="1" x14ac:dyDescent="0.55000000000000004"/>
    <row r="2682" s="37" customFormat="1" x14ac:dyDescent="0.55000000000000004"/>
    <row r="2683" s="37" customFormat="1" x14ac:dyDescent="0.55000000000000004"/>
    <row r="2684" s="37" customFormat="1" x14ac:dyDescent="0.55000000000000004"/>
    <row r="2685" s="37" customFormat="1" x14ac:dyDescent="0.55000000000000004"/>
    <row r="2686" s="37" customFormat="1" x14ac:dyDescent="0.55000000000000004"/>
    <row r="2687" s="37" customFormat="1" x14ac:dyDescent="0.55000000000000004"/>
    <row r="2688" s="37" customFormat="1" x14ac:dyDescent="0.55000000000000004"/>
    <row r="2689" s="37" customFormat="1" x14ac:dyDescent="0.55000000000000004"/>
    <row r="2690" s="37" customFormat="1" x14ac:dyDescent="0.55000000000000004"/>
    <row r="2691" s="37" customFormat="1" x14ac:dyDescent="0.55000000000000004"/>
    <row r="2692" s="37" customFormat="1" x14ac:dyDescent="0.55000000000000004"/>
    <row r="2693" s="37" customFormat="1" x14ac:dyDescent="0.55000000000000004"/>
    <row r="2694" s="37" customFormat="1" x14ac:dyDescent="0.55000000000000004"/>
    <row r="2695" s="37" customFormat="1" x14ac:dyDescent="0.55000000000000004"/>
    <row r="2696" s="37" customFormat="1" x14ac:dyDescent="0.55000000000000004"/>
    <row r="2697" s="37" customFormat="1" x14ac:dyDescent="0.55000000000000004"/>
    <row r="2698" s="37" customFormat="1" x14ac:dyDescent="0.55000000000000004"/>
    <row r="2699" s="37" customFormat="1" x14ac:dyDescent="0.55000000000000004"/>
    <row r="2700" s="37" customFormat="1" x14ac:dyDescent="0.55000000000000004"/>
    <row r="2701" s="37" customFormat="1" x14ac:dyDescent="0.55000000000000004"/>
    <row r="2702" s="37" customFormat="1" x14ac:dyDescent="0.55000000000000004"/>
    <row r="2703" s="37" customFormat="1" x14ac:dyDescent="0.55000000000000004"/>
    <row r="2704" s="37" customFormat="1" x14ac:dyDescent="0.55000000000000004"/>
    <row r="2705" s="37" customFormat="1" x14ac:dyDescent="0.55000000000000004"/>
    <row r="2706" s="37" customFormat="1" x14ac:dyDescent="0.55000000000000004"/>
    <row r="2707" s="37" customFormat="1" x14ac:dyDescent="0.55000000000000004"/>
    <row r="2708" s="37" customFormat="1" x14ac:dyDescent="0.55000000000000004"/>
    <row r="2709" s="37" customFormat="1" x14ac:dyDescent="0.55000000000000004"/>
    <row r="2710" s="37" customFormat="1" x14ac:dyDescent="0.55000000000000004"/>
    <row r="2711" s="37" customFormat="1" x14ac:dyDescent="0.55000000000000004"/>
    <row r="2712" s="37" customFormat="1" x14ac:dyDescent="0.55000000000000004"/>
    <row r="2713" s="37" customFormat="1" x14ac:dyDescent="0.55000000000000004"/>
    <row r="2714" s="37" customFormat="1" x14ac:dyDescent="0.55000000000000004"/>
    <row r="2715" s="37" customFormat="1" x14ac:dyDescent="0.55000000000000004"/>
    <row r="2716" s="37" customFormat="1" x14ac:dyDescent="0.55000000000000004"/>
    <row r="2717" s="37" customFormat="1" x14ac:dyDescent="0.55000000000000004"/>
    <row r="2718" s="37" customFormat="1" x14ac:dyDescent="0.55000000000000004"/>
    <row r="2719" s="37" customFormat="1" x14ac:dyDescent="0.55000000000000004"/>
    <row r="2720" s="37" customFormat="1" x14ac:dyDescent="0.55000000000000004"/>
    <row r="2721" s="37" customFormat="1" x14ac:dyDescent="0.55000000000000004"/>
    <row r="2722" s="37" customFormat="1" x14ac:dyDescent="0.55000000000000004"/>
    <row r="2723" s="37" customFormat="1" x14ac:dyDescent="0.55000000000000004"/>
    <row r="2724" s="37" customFormat="1" x14ac:dyDescent="0.55000000000000004"/>
    <row r="2725" s="37" customFormat="1" x14ac:dyDescent="0.55000000000000004"/>
    <row r="2726" s="37" customFormat="1" x14ac:dyDescent="0.55000000000000004"/>
    <row r="2727" s="37" customFormat="1" x14ac:dyDescent="0.55000000000000004"/>
    <row r="2728" s="37" customFormat="1" x14ac:dyDescent="0.55000000000000004"/>
    <row r="2729" s="37" customFormat="1" x14ac:dyDescent="0.55000000000000004"/>
    <row r="2730" s="37" customFormat="1" x14ac:dyDescent="0.55000000000000004"/>
    <row r="2731" s="37" customFormat="1" x14ac:dyDescent="0.55000000000000004"/>
    <row r="2732" s="37" customFormat="1" x14ac:dyDescent="0.55000000000000004"/>
    <row r="2733" s="37" customFormat="1" x14ac:dyDescent="0.55000000000000004"/>
    <row r="2734" s="37" customFormat="1" x14ac:dyDescent="0.55000000000000004"/>
    <row r="2735" s="37" customFormat="1" x14ac:dyDescent="0.55000000000000004"/>
    <row r="2736" s="37" customFormat="1" x14ac:dyDescent="0.55000000000000004"/>
    <row r="2737" s="37" customFormat="1" x14ac:dyDescent="0.55000000000000004"/>
    <row r="2738" s="37" customFormat="1" x14ac:dyDescent="0.55000000000000004"/>
    <row r="2739" s="37" customFormat="1" x14ac:dyDescent="0.55000000000000004"/>
    <row r="2740" s="37" customFormat="1" x14ac:dyDescent="0.55000000000000004"/>
    <row r="2741" s="37" customFormat="1" x14ac:dyDescent="0.55000000000000004"/>
    <row r="2742" s="37" customFormat="1" x14ac:dyDescent="0.55000000000000004"/>
    <row r="2743" s="37" customFormat="1" x14ac:dyDescent="0.55000000000000004"/>
    <row r="2744" s="37" customFormat="1" x14ac:dyDescent="0.55000000000000004"/>
    <row r="2745" s="37" customFormat="1" x14ac:dyDescent="0.55000000000000004"/>
    <row r="2746" s="37" customFormat="1" x14ac:dyDescent="0.55000000000000004"/>
    <row r="2747" s="37" customFormat="1" x14ac:dyDescent="0.55000000000000004"/>
    <row r="2748" s="37" customFormat="1" x14ac:dyDescent="0.55000000000000004"/>
    <row r="2749" s="37" customFormat="1" x14ac:dyDescent="0.55000000000000004"/>
    <row r="2750" s="37" customFormat="1" x14ac:dyDescent="0.55000000000000004"/>
    <row r="2751" s="37" customFormat="1" x14ac:dyDescent="0.55000000000000004"/>
    <row r="2752" s="37" customFormat="1" x14ac:dyDescent="0.55000000000000004"/>
    <row r="2753" s="37" customFormat="1" x14ac:dyDescent="0.55000000000000004"/>
    <row r="2754" s="37" customFormat="1" x14ac:dyDescent="0.55000000000000004"/>
    <row r="2755" s="37" customFormat="1" x14ac:dyDescent="0.55000000000000004"/>
    <row r="2756" s="37" customFormat="1" x14ac:dyDescent="0.55000000000000004"/>
    <row r="2757" s="37" customFormat="1" x14ac:dyDescent="0.55000000000000004"/>
    <row r="2758" s="37" customFormat="1" x14ac:dyDescent="0.55000000000000004"/>
    <row r="2759" s="37" customFormat="1" x14ac:dyDescent="0.55000000000000004"/>
    <row r="2760" s="37" customFormat="1" x14ac:dyDescent="0.55000000000000004"/>
    <row r="2761" s="37" customFormat="1" x14ac:dyDescent="0.55000000000000004"/>
    <row r="2762" s="37" customFormat="1" x14ac:dyDescent="0.55000000000000004"/>
    <row r="2763" s="37" customFormat="1" x14ac:dyDescent="0.55000000000000004"/>
    <row r="2764" s="37" customFormat="1" x14ac:dyDescent="0.55000000000000004"/>
    <row r="2765" s="37" customFormat="1" x14ac:dyDescent="0.55000000000000004"/>
    <row r="2766" s="37" customFormat="1" x14ac:dyDescent="0.55000000000000004"/>
    <row r="2767" s="37" customFormat="1" x14ac:dyDescent="0.55000000000000004"/>
    <row r="2768" s="37" customFormat="1" x14ac:dyDescent="0.55000000000000004"/>
    <row r="2769" s="37" customFormat="1" x14ac:dyDescent="0.55000000000000004"/>
    <row r="2770" s="37" customFormat="1" x14ac:dyDescent="0.55000000000000004"/>
    <row r="2771" s="37" customFormat="1" x14ac:dyDescent="0.55000000000000004"/>
    <row r="2772" s="37" customFormat="1" x14ac:dyDescent="0.55000000000000004"/>
    <row r="2773" s="37" customFormat="1" x14ac:dyDescent="0.55000000000000004"/>
    <row r="2774" s="37" customFormat="1" x14ac:dyDescent="0.55000000000000004"/>
    <row r="2775" s="37" customFormat="1" x14ac:dyDescent="0.55000000000000004"/>
    <row r="2776" s="37" customFormat="1" x14ac:dyDescent="0.55000000000000004"/>
    <row r="2777" s="37" customFormat="1" x14ac:dyDescent="0.55000000000000004"/>
    <row r="2778" s="37" customFormat="1" x14ac:dyDescent="0.55000000000000004"/>
    <row r="2779" s="37" customFormat="1" x14ac:dyDescent="0.55000000000000004"/>
    <row r="2780" s="37" customFormat="1" x14ac:dyDescent="0.55000000000000004"/>
    <row r="2781" s="37" customFormat="1" x14ac:dyDescent="0.55000000000000004"/>
    <row r="2782" s="37" customFormat="1" x14ac:dyDescent="0.55000000000000004"/>
    <row r="2783" s="37" customFormat="1" x14ac:dyDescent="0.55000000000000004"/>
    <row r="2784" s="37" customFormat="1" x14ac:dyDescent="0.55000000000000004"/>
    <row r="2785" s="37" customFormat="1" x14ac:dyDescent="0.55000000000000004"/>
    <row r="2786" s="37" customFormat="1" x14ac:dyDescent="0.55000000000000004"/>
    <row r="2787" s="37" customFormat="1" x14ac:dyDescent="0.55000000000000004"/>
    <row r="2788" s="37" customFormat="1" x14ac:dyDescent="0.55000000000000004"/>
    <row r="2789" s="37" customFormat="1" x14ac:dyDescent="0.55000000000000004"/>
    <row r="2790" s="37" customFormat="1" x14ac:dyDescent="0.55000000000000004"/>
    <row r="2791" s="37" customFormat="1" x14ac:dyDescent="0.55000000000000004"/>
    <row r="2792" s="37" customFormat="1" x14ac:dyDescent="0.55000000000000004"/>
    <row r="2793" s="37" customFormat="1" x14ac:dyDescent="0.55000000000000004"/>
    <row r="2794" s="37" customFormat="1" x14ac:dyDescent="0.55000000000000004"/>
    <row r="2795" s="37" customFormat="1" x14ac:dyDescent="0.55000000000000004"/>
    <row r="2796" s="37" customFormat="1" x14ac:dyDescent="0.55000000000000004"/>
    <row r="2797" s="37" customFormat="1" x14ac:dyDescent="0.55000000000000004"/>
    <row r="2798" s="37" customFormat="1" x14ac:dyDescent="0.55000000000000004"/>
    <row r="2799" s="37" customFormat="1" x14ac:dyDescent="0.55000000000000004"/>
    <row r="2800" s="37" customFormat="1" x14ac:dyDescent="0.55000000000000004"/>
    <row r="2801" s="37" customFormat="1" x14ac:dyDescent="0.55000000000000004"/>
    <row r="2802" s="37" customFormat="1" x14ac:dyDescent="0.55000000000000004"/>
    <row r="2803" s="37" customFormat="1" x14ac:dyDescent="0.55000000000000004"/>
    <row r="2804" s="37" customFormat="1" x14ac:dyDescent="0.55000000000000004"/>
    <row r="2805" s="37" customFormat="1" x14ac:dyDescent="0.55000000000000004"/>
    <row r="2806" s="37" customFormat="1" x14ac:dyDescent="0.55000000000000004"/>
    <row r="2807" s="37" customFormat="1" x14ac:dyDescent="0.55000000000000004"/>
    <row r="2808" s="37" customFormat="1" x14ac:dyDescent="0.55000000000000004"/>
    <row r="2809" s="37" customFormat="1" x14ac:dyDescent="0.55000000000000004"/>
    <row r="2810" s="37" customFormat="1" x14ac:dyDescent="0.55000000000000004"/>
    <row r="2811" s="37" customFormat="1" x14ac:dyDescent="0.55000000000000004"/>
    <row r="2812" s="37" customFormat="1" x14ac:dyDescent="0.55000000000000004"/>
    <row r="2813" s="37" customFormat="1" x14ac:dyDescent="0.55000000000000004"/>
    <row r="2814" s="37" customFormat="1" x14ac:dyDescent="0.55000000000000004"/>
    <row r="2815" s="37" customFormat="1" x14ac:dyDescent="0.55000000000000004"/>
    <row r="2816" s="37" customFormat="1" x14ac:dyDescent="0.55000000000000004"/>
    <row r="2817" s="37" customFormat="1" x14ac:dyDescent="0.55000000000000004"/>
    <row r="2818" s="37" customFormat="1" x14ac:dyDescent="0.55000000000000004"/>
    <row r="2819" s="37" customFormat="1" x14ac:dyDescent="0.55000000000000004"/>
    <row r="2820" s="37" customFormat="1" x14ac:dyDescent="0.55000000000000004"/>
    <row r="2821" s="37" customFormat="1" x14ac:dyDescent="0.55000000000000004"/>
    <row r="2822" s="37" customFormat="1" x14ac:dyDescent="0.55000000000000004"/>
    <row r="2823" s="37" customFormat="1" x14ac:dyDescent="0.55000000000000004"/>
    <row r="2824" s="37" customFormat="1" x14ac:dyDescent="0.55000000000000004"/>
    <row r="2825" s="37" customFormat="1" x14ac:dyDescent="0.55000000000000004"/>
    <row r="2826" s="37" customFormat="1" x14ac:dyDescent="0.55000000000000004"/>
    <row r="2827" s="37" customFormat="1" x14ac:dyDescent="0.55000000000000004"/>
    <row r="2828" s="37" customFormat="1" x14ac:dyDescent="0.55000000000000004"/>
    <row r="2829" s="37" customFormat="1" x14ac:dyDescent="0.55000000000000004"/>
    <row r="2830" s="37" customFormat="1" x14ac:dyDescent="0.55000000000000004"/>
    <row r="2831" s="37" customFormat="1" x14ac:dyDescent="0.55000000000000004"/>
    <row r="2832" s="37" customFormat="1" x14ac:dyDescent="0.55000000000000004"/>
    <row r="2833" s="37" customFormat="1" x14ac:dyDescent="0.55000000000000004"/>
    <row r="2834" s="37" customFormat="1" x14ac:dyDescent="0.55000000000000004"/>
    <row r="2835" s="37" customFormat="1" x14ac:dyDescent="0.55000000000000004"/>
    <row r="2836" s="37" customFormat="1" x14ac:dyDescent="0.55000000000000004"/>
    <row r="2837" s="37" customFormat="1" x14ac:dyDescent="0.55000000000000004"/>
    <row r="2838" s="37" customFormat="1" x14ac:dyDescent="0.55000000000000004"/>
    <row r="2839" s="37" customFormat="1" x14ac:dyDescent="0.55000000000000004"/>
    <row r="2840" s="37" customFormat="1" x14ac:dyDescent="0.55000000000000004"/>
    <row r="2841" s="37" customFormat="1" x14ac:dyDescent="0.55000000000000004"/>
    <row r="2842" s="37" customFormat="1" x14ac:dyDescent="0.55000000000000004"/>
    <row r="2843" s="37" customFormat="1" x14ac:dyDescent="0.55000000000000004"/>
    <row r="2844" s="37" customFormat="1" x14ac:dyDescent="0.55000000000000004"/>
    <row r="2845" s="37" customFormat="1" x14ac:dyDescent="0.55000000000000004"/>
    <row r="2846" s="37" customFormat="1" x14ac:dyDescent="0.55000000000000004"/>
    <row r="2847" s="37" customFormat="1" x14ac:dyDescent="0.55000000000000004"/>
    <row r="2848" s="37" customFormat="1" x14ac:dyDescent="0.55000000000000004"/>
    <row r="2849" s="37" customFormat="1" x14ac:dyDescent="0.55000000000000004"/>
    <row r="2850" s="37" customFormat="1" x14ac:dyDescent="0.55000000000000004"/>
    <row r="2851" s="37" customFormat="1" x14ac:dyDescent="0.55000000000000004"/>
    <row r="2852" s="37" customFormat="1" x14ac:dyDescent="0.55000000000000004"/>
    <row r="2853" s="37" customFormat="1" x14ac:dyDescent="0.55000000000000004"/>
    <row r="2854" s="37" customFormat="1" x14ac:dyDescent="0.55000000000000004"/>
    <row r="2855" s="37" customFormat="1" x14ac:dyDescent="0.55000000000000004"/>
    <row r="2856" s="37" customFormat="1" x14ac:dyDescent="0.55000000000000004"/>
    <row r="2857" s="37" customFormat="1" x14ac:dyDescent="0.55000000000000004"/>
    <row r="2858" s="37" customFormat="1" x14ac:dyDescent="0.55000000000000004"/>
    <row r="2859" s="37" customFormat="1" x14ac:dyDescent="0.55000000000000004"/>
    <row r="2860" s="37" customFormat="1" x14ac:dyDescent="0.55000000000000004"/>
    <row r="2861" s="37" customFormat="1" x14ac:dyDescent="0.55000000000000004"/>
    <row r="2862" s="37" customFormat="1" x14ac:dyDescent="0.55000000000000004"/>
    <row r="2863" s="37" customFormat="1" x14ac:dyDescent="0.55000000000000004"/>
    <row r="2864" s="37" customFormat="1" x14ac:dyDescent="0.55000000000000004"/>
    <row r="2865" s="37" customFormat="1" x14ac:dyDescent="0.55000000000000004"/>
    <row r="2866" s="37" customFormat="1" x14ac:dyDescent="0.55000000000000004"/>
    <row r="2867" s="37" customFormat="1" x14ac:dyDescent="0.55000000000000004"/>
    <row r="2868" s="37" customFormat="1" x14ac:dyDescent="0.55000000000000004"/>
    <row r="2869" s="37" customFormat="1" x14ac:dyDescent="0.55000000000000004"/>
    <row r="2870" s="37" customFormat="1" x14ac:dyDescent="0.55000000000000004"/>
    <row r="2871" s="37" customFormat="1" x14ac:dyDescent="0.55000000000000004"/>
    <row r="2872" s="37" customFormat="1" x14ac:dyDescent="0.55000000000000004"/>
    <row r="2873" s="37" customFormat="1" x14ac:dyDescent="0.55000000000000004"/>
    <row r="2874" s="37" customFormat="1" x14ac:dyDescent="0.55000000000000004"/>
    <row r="2875" s="37" customFormat="1" x14ac:dyDescent="0.55000000000000004"/>
    <row r="2876" s="37" customFormat="1" x14ac:dyDescent="0.55000000000000004"/>
    <row r="2877" s="37" customFormat="1" x14ac:dyDescent="0.55000000000000004"/>
    <row r="2878" s="37" customFormat="1" x14ac:dyDescent="0.55000000000000004"/>
    <row r="2879" s="37" customFormat="1" x14ac:dyDescent="0.55000000000000004"/>
    <row r="2880" s="37" customFormat="1" x14ac:dyDescent="0.55000000000000004"/>
    <row r="2881" s="37" customFormat="1" x14ac:dyDescent="0.55000000000000004"/>
    <row r="2882" s="37" customFormat="1" x14ac:dyDescent="0.55000000000000004"/>
    <row r="2883" s="37" customFormat="1" x14ac:dyDescent="0.55000000000000004"/>
    <row r="2884" s="37" customFormat="1" x14ac:dyDescent="0.55000000000000004"/>
    <row r="2885" s="37" customFormat="1" x14ac:dyDescent="0.55000000000000004"/>
    <row r="2886" s="37" customFormat="1" x14ac:dyDescent="0.55000000000000004"/>
    <row r="2887" s="37" customFormat="1" x14ac:dyDescent="0.55000000000000004"/>
    <row r="2888" s="37" customFormat="1" x14ac:dyDescent="0.55000000000000004"/>
    <row r="2889" s="37" customFormat="1" x14ac:dyDescent="0.55000000000000004"/>
    <row r="2890" s="37" customFormat="1" x14ac:dyDescent="0.55000000000000004"/>
    <row r="2891" s="37" customFormat="1" x14ac:dyDescent="0.55000000000000004"/>
    <row r="2892" s="37" customFormat="1" x14ac:dyDescent="0.55000000000000004"/>
    <row r="2893" s="37" customFormat="1" x14ac:dyDescent="0.55000000000000004"/>
    <row r="2894" s="37" customFormat="1" x14ac:dyDescent="0.55000000000000004"/>
    <row r="2895" s="37" customFormat="1" x14ac:dyDescent="0.55000000000000004"/>
    <row r="2896" s="37" customFormat="1" x14ac:dyDescent="0.55000000000000004"/>
    <row r="2897" s="37" customFormat="1" x14ac:dyDescent="0.55000000000000004"/>
    <row r="2898" s="37" customFormat="1" x14ac:dyDescent="0.55000000000000004"/>
    <row r="2899" s="37" customFormat="1" x14ac:dyDescent="0.55000000000000004"/>
    <row r="2900" s="37" customFormat="1" x14ac:dyDescent="0.55000000000000004"/>
    <row r="2901" s="37" customFormat="1" x14ac:dyDescent="0.55000000000000004"/>
    <row r="2902" s="37" customFormat="1" x14ac:dyDescent="0.55000000000000004"/>
    <row r="2903" s="37" customFormat="1" x14ac:dyDescent="0.55000000000000004"/>
    <row r="2904" s="37" customFormat="1" x14ac:dyDescent="0.55000000000000004"/>
    <row r="2905" s="37" customFormat="1" x14ac:dyDescent="0.55000000000000004"/>
    <row r="2906" s="37" customFormat="1" x14ac:dyDescent="0.55000000000000004"/>
    <row r="2907" s="37" customFormat="1" x14ac:dyDescent="0.55000000000000004"/>
    <row r="2908" s="37" customFormat="1" x14ac:dyDescent="0.55000000000000004"/>
    <row r="2909" s="37" customFormat="1" x14ac:dyDescent="0.55000000000000004"/>
    <row r="2910" s="37" customFormat="1" x14ac:dyDescent="0.55000000000000004"/>
    <row r="2911" s="37" customFormat="1" x14ac:dyDescent="0.55000000000000004"/>
    <row r="2912" s="37" customFormat="1" x14ac:dyDescent="0.55000000000000004"/>
    <row r="2913" s="37" customFormat="1" x14ac:dyDescent="0.55000000000000004"/>
    <row r="2914" s="37" customFormat="1" x14ac:dyDescent="0.55000000000000004"/>
    <row r="2915" s="37" customFormat="1" x14ac:dyDescent="0.55000000000000004"/>
    <row r="2916" s="37" customFormat="1" x14ac:dyDescent="0.55000000000000004"/>
    <row r="2917" s="37" customFormat="1" x14ac:dyDescent="0.55000000000000004"/>
    <row r="2918" s="37" customFormat="1" x14ac:dyDescent="0.55000000000000004"/>
    <row r="2919" s="37" customFormat="1" x14ac:dyDescent="0.55000000000000004"/>
    <row r="2920" s="37" customFormat="1" x14ac:dyDescent="0.55000000000000004"/>
    <row r="2921" s="37" customFormat="1" x14ac:dyDescent="0.55000000000000004"/>
    <row r="2922" s="37" customFormat="1" x14ac:dyDescent="0.55000000000000004"/>
    <row r="2923" s="37" customFormat="1" x14ac:dyDescent="0.55000000000000004"/>
    <row r="2924" s="37" customFormat="1" x14ac:dyDescent="0.55000000000000004"/>
    <row r="2925" s="37" customFormat="1" x14ac:dyDescent="0.55000000000000004"/>
    <row r="2926" s="37" customFormat="1" x14ac:dyDescent="0.55000000000000004"/>
    <row r="2927" s="37" customFormat="1" x14ac:dyDescent="0.55000000000000004"/>
    <row r="2928" s="37" customFormat="1" x14ac:dyDescent="0.55000000000000004"/>
    <row r="2929" s="37" customFormat="1" x14ac:dyDescent="0.55000000000000004"/>
    <row r="2930" s="37" customFormat="1" x14ac:dyDescent="0.55000000000000004"/>
    <row r="2931" s="37" customFormat="1" x14ac:dyDescent="0.55000000000000004"/>
    <row r="2932" s="37" customFormat="1" x14ac:dyDescent="0.55000000000000004"/>
    <row r="2933" s="37" customFormat="1" x14ac:dyDescent="0.55000000000000004"/>
    <row r="2934" s="37" customFormat="1" x14ac:dyDescent="0.55000000000000004"/>
    <row r="2935" s="37" customFormat="1" x14ac:dyDescent="0.55000000000000004"/>
    <row r="2936" s="37" customFormat="1" x14ac:dyDescent="0.55000000000000004"/>
    <row r="2937" s="37" customFormat="1" x14ac:dyDescent="0.55000000000000004"/>
    <row r="2938" s="37" customFormat="1" x14ac:dyDescent="0.55000000000000004"/>
    <row r="2939" s="37" customFormat="1" x14ac:dyDescent="0.55000000000000004"/>
    <row r="2940" s="37" customFormat="1" x14ac:dyDescent="0.55000000000000004"/>
    <row r="2941" s="37" customFormat="1" x14ac:dyDescent="0.55000000000000004"/>
    <row r="2942" s="37" customFormat="1" x14ac:dyDescent="0.55000000000000004"/>
    <row r="2943" s="37" customFormat="1" x14ac:dyDescent="0.55000000000000004"/>
    <row r="2944" s="37" customFormat="1" x14ac:dyDescent="0.55000000000000004"/>
    <row r="2945" s="37" customFormat="1" x14ac:dyDescent="0.55000000000000004"/>
    <row r="2946" s="37" customFormat="1" x14ac:dyDescent="0.55000000000000004"/>
    <row r="2947" s="37" customFormat="1" x14ac:dyDescent="0.55000000000000004"/>
    <row r="2948" s="37" customFormat="1" x14ac:dyDescent="0.55000000000000004"/>
    <row r="2949" s="37" customFormat="1" x14ac:dyDescent="0.55000000000000004"/>
    <row r="2950" s="37" customFormat="1" x14ac:dyDescent="0.55000000000000004"/>
    <row r="2951" s="37" customFormat="1" x14ac:dyDescent="0.55000000000000004"/>
    <row r="2952" s="37" customFormat="1" x14ac:dyDescent="0.55000000000000004"/>
    <row r="2953" s="37" customFormat="1" x14ac:dyDescent="0.55000000000000004"/>
    <row r="2954" s="37" customFormat="1" x14ac:dyDescent="0.55000000000000004"/>
    <row r="2955" s="37" customFormat="1" x14ac:dyDescent="0.55000000000000004"/>
    <row r="2956" s="37" customFormat="1" x14ac:dyDescent="0.55000000000000004"/>
    <row r="2957" s="37" customFormat="1" x14ac:dyDescent="0.55000000000000004"/>
    <row r="2958" s="37" customFormat="1" x14ac:dyDescent="0.55000000000000004"/>
    <row r="2959" s="37" customFormat="1" x14ac:dyDescent="0.55000000000000004"/>
    <row r="2960" s="37" customFormat="1" x14ac:dyDescent="0.55000000000000004"/>
    <row r="2961" s="37" customFormat="1" x14ac:dyDescent="0.55000000000000004"/>
    <row r="2962" s="37" customFormat="1" x14ac:dyDescent="0.55000000000000004"/>
    <row r="2963" s="37" customFormat="1" x14ac:dyDescent="0.55000000000000004"/>
    <row r="2964" s="37" customFormat="1" x14ac:dyDescent="0.55000000000000004"/>
    <row r="2965" s="37" customFormat="1" x14ac:dyDescent="0.55000000000000004"/>
    <row r="2966" s="37" customFormat="1" x14ac:dyDescent="0.55000000000000004"/>
    <row r="2967" s="37" customFormat="1" x14ac:dyDescent="0.55000000000000004"/>
    <row r="2968" s="37" customFormat="1" x14ac:dyDescent="0.55000000000000004"/>
    <row r="2969" s="37" customFormat="1" x14ac:dyDescent="0.55000000000000004"/>
    <row r="2970" s="37" customFormat="1" x14ac:dyDescent="0.55000000000000004"/>
    <row r="2971" s="37" customFormat="1" x14ac:dyDescent="0.55000000000000004"/>
    <row r="2972" s="37" customFormat="1" x14ac:dyDescent="0.55000000000000004"/>
    <row r="2973" s="37" customFormat="1" x14ac:dyDescent="0.55000000000000004"/>
    <row r="2974" s="37" customFormat="1" x14ac:dyDescent="0.55000000000000004"/>
    <row r="2975" s="37" customFormat="1" x14ac:dyDescent="0.55000000000000004"/>
    <row r="2976" s="37" customFormat="1" x14ac:dyDescent="0.55000000000000004"/>
    <row r="2977" s="37" customFormat="1" x14ac:dyDescent="0.55000000000000004"/>
    <row r="2978" s="37" customFormat="1" x14ac:dyDescent="0.55000000000000004"/>
    <row r="2979" s="37" customFormat="1" x14ac:dyDescent="0.55000000000000004"/>
    <row r="2980" s="37" customFormat="1" x14ac:dyDescent="0.55000000000000004"/>
    <row r="2981" s="37" customFormat="1" x14ac:dyDescent="0.55000000000000004"/>
    <row r="2982" s="37" customFormat="1" x14ac:dyDescent="0.55000000000000004"/>
    <row r="2983" s="37" customFormat="1" x14ac:dyDescent="0.55000000000000004"/>
    <row r="2984" s="37" customFormat="1" x14ac:dyDescent="0.55000000000000004"/>
    <row r="2985" s="37" customFormat="1" x14ac:dyDescent="0.55000000000000004"/>
    <row r="2986" s="37" customFormat="1" x14ac:dyDescent="0.55000000000000004"/>
    <row r="2987" s="37" customFormat="1" x14ac:dyDescent="0.55000000000000004"/>
    <row r="2988" s="37" customFormat="1" x14ac:dyDescent="0.55000000000000004"/>
    <row r="2989" s="37" customFormat="1" x14ac:dyDescent="0.55000000000000004"/>
    <row r="2990" s="37" customFormat="1" x14ac:dyDescent="0.55000000000000004"/>
    <row r="2991" s="37" customFormat="1" x14ac:dyDescent="0.55000000000000004"/>
    <row r="2992" s="37" customFormat="1" x14ac:dyDescent="0.55000000000000004"/>
    <row r="2993" s="37" customFormat="1" x14ac:dyDescent="0.55000000000000004"/>
    <row r="2994" s="37" customFormat="1" x14ac:dyDescent="0.55000000000000004"/>
    <row r="2995" s="37" customFormat="1" x14ac:dyDescent="0.55000000000000004"/>
    <row r="2996" s="37" customFormat="1" x14ac:dyDescent="0.55000000000000004"/>
    <row r="2997" s="37" customFormat="1" x14ac:dyDescent="0.55000000000000004"/>
    <row r="2998" s="37" customFormat="1" x14ac:dyDescent="0.55000000000000004"/>
    <row r="2999" s="37" customFormat="1" x14ac:dyDescent="0.55000000000000004"/>
    <row r="3000" s="37" customFormat="1" x14ac:dyDescent="0.55000000000000004"/>
    <row r="3001" s="37" customFormat="1" x14ac:dyDescent="0.55000000000000004"/>
    <row r="3002" s="37" customFormat="1" x14ac:dyDescent="0.55000000000000004"/>
    <row r="3003" s="37" customFormat="1" x14ac:dyDescent="0.55000000000000004"/>
    <row r="3004" s="37" customFormat="1" x14ac:dyDescent="0.55000000000000004"/>
    <row r="3005" s="37" customFormat="1" x14ac:dyDescent="0.55000000000000004"/>
    <row r="3006" s="37" customFormat="1" x14ac:dyDescent="0.55000000000000004"/>
    <row r="3007" s="37" customFormat="1" x14ac:dyDescent="0.55000000000000004"/>
    <row r="3008" s="37" customFormat="1" x14ac:dyDescent="0.55000000000000004"/>
    <row r="3009" s="37" customFormat="1" x14ac:dyDescent="0.55000000000000004"/>
    <row r="3010" s="37" customFormat="1" x14ac:dyDescent="0.55000000000000004"/>
    <row r="3011" s="37" customFormat="1" x14ac:dyDescent="0.55000000000000004"/>
    <row r="3012" s="37" customFormat="1" x14ac:dyDescent="0.55000000000000004"/>
    <row r="3013" s="37" customFormat="1" x14ac:dyDescent="0.55000000000000004"/>
    <row r="3014" s="37" customFormat="1" x14ac:dyDescent="0.55000000000000004"/>
    <row r="3015" s="37" customFormat="1" x14ac:dyDescent="0.55000000000000004"/>
    <row r="3016" s="37" customFormat="1" x14ac:dyDescent="0.55000000000000004"/>
    <row r="3017" s="37" customFormat="1" x14ac:dyDescent="0.55000000000000004"/>
    <row r="3018" s="37" customFormat="1" x14ac:dyDescent="0.55000000000000004"/>
    <row r="3019" s="37" customFormat="1" x14ac:dyDescent="0.55000000000000004"/>
    <row r="3020" s="37" customFormat="1" x14ac:dyDescent="0.55000000000000004"/>
    <row r="3021" s="37" customFormat="1" x14ac:dyDescent="0.55000000000000004"/>
    <row r="3022" s="37" customFormat="1" x14ac:dyDescent="0.55000000000000004"/>
    <row r="3023" s="37" customFormat="1" x14ac:dyDescent="0.55000000000000004"/>
    <row r="3024" s="37" customFormat="1" x14ac:dyDescent="0.55000000000000004"/>
    <row r="3025" s="37" customFormat="1" x14ac:dyDescent="0.55000000000000004"/>
    <row r="3026" s="37" customFormat="1" x14ac:dyDescent="0.55000000000000004"/>
    <row r="3027" s="37" customFormat="1" x14ac:dyDescent="0.55000000000000004"/>
    <row r="3028" s="37" customFormat="1" x14ac:dyDescent="0.55000000000000004"/>
    <row r="3029" s="37" customFormat="1" x14ac:dyDescent="0.55000000000000004"/>
    <row r="3030" s="37" customFormat="1" x14ac:dyDescent="0.55000000000000004"/>
    <row r="3031" s="37" customFormat="1" x14ac:dyDescent="0.55000000000000004"/>
    <row r="3032" s="37" customFormat="1" x14ac:dyDescent="0.55000000000000004"/>
    <row r="3033" s="37" customFormat="1" x14ac:dyDescent="0.55000000000000004"/>
    <row r="3034" s="37" customFormat="1" x14ac:dyDescent="0.55000000000000004"/>
    <row r="3035" s="37" customFormat="1" x14ac:dyDescent="0.55000000000000004"/>
    <row r="3036" s="37" customFormat="1" x14ac:dyDescent="0.55000000000000004"/>
    <row r="3037" s="37" customFormat="1" x14ac:dyDescent="0.55000000000000004"/>
    <row r="3038" s="37" customFormat="1" x14ac:dyDescent="0.55000000000000004"/>
    <row r="3039" s="37" customFormat="1" x14ac:dyDescent="0.55000000000000004"/>
    <row r="3040" s="37" customFormat="1" x14ac:dyDescent="0.55000000000000004"/>
    <row r="3041" s="37" customFormat="1" x14ac:dyDescent="0.55000000000000004"/>
    <row r="3042" s="37" customFormat="1" x14ac:dyDescent="0.55000000000000004"/>
    <row r="3043" s="37" customFormat="1" x14ac:dyDescent="0.55000000000000004"/>
    <row r="3044" s="37" customFormat="1" x14ac:dyDescent="0.55000000000000004"/>
    <row r="3045" s="37" customFormat="1" x14ac:dyDescent="0.55000000000000004"/>
    <row r="3046" s="37" customFormat="1" x14ac:dyDescent="0.55000000000000004"/>
    <row r="3047" s="37" customFormat="1" x14ac:dyDescent="0.55000000000000004"/>
    <row r="3048" s="37" customFormat="1" x14ac:dyDescent="0.55000000000000004"/>
    <row r="3049" s="37" customFormat="1" x14ac:dyDescent="0.55000000000000004"/>
    <row r="3050" s="37" customFormat="1" x14ac:dyDescent="0.55000000000000004"/>
    <row r="3051" s="37" customFormat="1" x14ac:dyDescent="0.55000000000000004"/>
    <row r="3052" s="37" customFormat="1" x14ac:dyDescent="0.55000000000000004"/>
    <row r="3053" s="37" customFormat="1" x14ac:dyDescent="0.55000000000000004"/>
    <row r="3054" s="37" customFormat="1" x14ac:dyDescent="0.55000000000000004"/>
    <row r="3055" s="37" customFormat="1" x14ac:dyDescent="0.55000000000000004"/>
    <row r="3056" s="37" customFormat="1" x14ac:dyDescent="0.55000000000000004"/>
    <row r="3057" s="37" customFormat="1" x14ac:dyDescent="0.55000000000000004"/>
    <row r="3058" s="37" customFormat="1" x14ac:dyDescent="0.55000000000000004"/>
    <row r="3059" s="37" customFormat="1" x14ac:dyDescent="0.55000000000000004"/>
    <row r="3060" s="37" customFormat="1" x14ac:dyDescent="0.55000000000000004"/>
    <row r="3061" s="37" customFormat="1" x14ac:dyDescent="0.55000000000000004"/>
    <row r="3062" s="37" customFormat="1" x14ac:dyDescent="0.55000000000000004"/>
    <row r="3063" s="37" customFormat="1" x14ac:dyDescent="0.55000000000000004"/>
    <row r="3064" s="37" customFormat="1" x14ac:dyDescent="0.55000000000000004"/>
    <row r="3065" s="37" customFormat="1" x14ac:dyDescent="0.55000000000000004"/>
    <row r="3066" s="37" customFormat="1" x14ac:dyDescent="0.55000000000000004"/>
    <row r="3067" s="37" customFormat="1" x14ac:dyDescent="0.55000000000000004"/>
    <row r="3068" s="37" customFormat="1" x14ac:dyDescent="0.55000000000000004"/>
    <row r="3069" s="37" customFormat="1" x14ac:dyDescent="0.55000000000000004"/>
    <row r="3070" s="37" customFormat="1" x14ac:dyDescent="0.55000000000000004"/>
    <row r="3071" s="37" customFormat="1" x14ac:dyDescent="0.55000000000000004"/>
    <row r="3072" s="37" customFormat="1" x14ac:dyDescent="0.55000000000000004"/>
    <row r="3073" s="37" customFormat="1" x14ac:dyDescent="0.55000000000000004"/>
    <row r="3074" s="37" customFormat="1" x14ac:dyDescent="0.55000000000000004"/>
    <row r="3075" s="37" customFormat="1" x14ac:dyDescent="0.55000000000000004"/>
    <row r="3076" s="37" customFormat="1" x14ac:dyDescent="0.55000000000000004"/>
    <row r="3077" s="37" customFormat="1" x14ac:dyDescent="0.55000000000000004"/>
    <row r="3078" s="37" customFormat="1" x14ac:dyDescent="0.55000000000000004"/>
    <row r="3079" s="37" customFormat="1" x14ac:dyDescent="0.55000000000000004"/>
    <row r="3080" s="37" customFormat="1" x14ac:dyDescent="0.55000000000000004"/>
    <row r="3081" s="37" customFormat="1" x14ac:dyDescent="0.55000000000000004"/>
    <row r="3082" s="37" customFormat="1" x14ac:dyDescent="0.55000000000000004"/>
    <row r="3083" s="37" customFormat="1" x14ac:dyDescent="0.55000000000000004"/>
    <row r="3084" s="37" customFormat="1" x14ac:dyDescent="0.55000000000000004"/>
    <row r="3085" s="37" customFormat="1" x14ac:dyDescent="0.55000000000000004"/>
    <row r="3086" s="37" customFormat="1" x14ac:dyDescent="0.55000000000000004"/>
    <row r="3087" s="37" customFormat="1" x14ac:dyDescent="0.55000000000000004"/>
    <row r="3088" s="37" customFormat="1" x14ac:dyDescent="0.55000000000000004"/>
    <row r="3089" s="37" customFormat="1" x14ac:dyDescent="0.55000000000000004"/>
    <row r="3090" s="37" customFormat="1" x14ac:dyDescent="0.55000000000000004"/>
    <row r="3091" s="37" customFormat="1" x14ac:dyDescent="0.55000000000000004"/>
    <row r="3092" s="37" customFormat="1" x14ac:dyDescent="0.55000000000000004"/>
    <row r="3093" s="37" customFormat="1" x14ac:dyDescent="0.55000000000000004"/>
    <row r="3094" s="37" customFormat="1" x14ac:dyDescent="0.55000000000000004"/>
    <row r="3095" s="37" customFormat="1" x14ac:dyDescent="0.55000000000000004"/>
    <row r="3096" s="37" customFormat="1" x14ac:dyDescent="0.55000000000000004"/>
    <row r="3097" s="37" customFormat="1" x14ac:dyDescent="0.55000000000000004"/>
    <row r="3098" s="37" customFormat="1" x14ac:dyDescent="0.55000000000000004"/>
    <row r="3099" s="37" customFormat="1" x14ac:dyDescent="0.55000000000000004"/>
    <row r="3100" s="37" customFormat="1" x14ac:dyDescent="0.55000000000000004"/>
    <row r="3101" s="37" customFormat="1" x14ac:dyDescent="0.55000000000000004"/>
    <row r="3102" s="37" customFormat="1" x14ac:dyDescent="0.55000000000000004"/>
    <row r="3103" s="37" customFormat="1" x14ac:dyDescent="0.55000000000000004"/>
    <row r="3104" s="37" customFormat="1" x14ac:dyDescent="0.55000000000000004"/>
    <row r="3105" s="37" customFormat="1" x14ac:dyDescent="0.55000000000000004"/>
    <row r="3106" s="37" customFormat="1" x14ac:dyDescent="0.55000000000000004"/>
    <row r="3107" s="37" customFormat="1" x14ac:dyDescent="0.55000000000000004"/>
    <row r="3108" s="37" customFormat="1" x14ac:dyDescent="0.55000000000000004"/>
    <row r="3109" s="37" customFormat="1" x14ac:dyDescent="0.55000000000000004"/>
    <row r="3110" s="37" customFormat="1" x14ac:dyDescent="0.55000000000000004"/>
    <row r="3111" s="37" customFormat="1" x14ac:dyDescent="0.55000000000000004"/>
    <row r="3112" s="37" customFormat="1" x14ac:dyDescent="0.55000000000000004"/>
    <row r="3113" s="37" customFormat="1" x14ac:dyDescent="0.55000000000000004"/>
    <row r="3114" s="37" customFormat="1" x14ac:dyDescent="0.55000000000000004"/>
    <row r="3115" s="37" customFormat="1" x14ac:dyDescent="0.55000000000000004"/>
    <row r="3116" s="37" customFormat="1" x14ac:dyDescent="0.55000000000000004"/>
    <row r="3117" s="37" customFormat="1" x14ac:dyDescent="0.55000000000000004"/>
    <row r="3118" s="37" customFormat="1" x14ac:dyDescent="0.55000000000000004"/>
    <row r="3119" s="37" customFormat="1" x14ac:dyDescent="0.55000000000000004"/>
    <row r="3120" s="37" customFormat="1" x14ac:dyDescent="0.55000000000000004"/>
    <row r="3121" s="37" customFormat="1" x14ac:dyDescent="0.55000000000000004"/>
    <row r="3122" s="37" customFormat="1" x14ac:dyDescent="0.55000000000000004"/>
    <row r="3123" s="37" customFormat="1" x14ac:dyDescent="0.55000000000000004"/>
    <row r="3124" s="37" customFormat="1" x14ac:dyDescent="0.55000000000000004"/>
    <row r="3125" s="37" customFormat="1" x14ac:dyDescent="0.55000000000000004"/>
    <row r="3126" s="37" customFormat="1" x14ac:dyDescent="0.55000000000000004"/>
    <row r="3127" s="37" customFormat="1" x14ac:dyDescent="0.55000000000000004"/>
    <row r="3128" s="37" customFormat="1" x14ac:dyDescent="0.55000000000000004"/>
    <row r="3129" s="37" customFormat="1" x14ac:dyDescent="0.55000000000000004"/>
    <row r="3130" s="37" customFormat="1" x14ac:dyDescent="0.55000000000000004"/>
    <row r="3131" s="37" customFormat="1" x14ac:dyDescent="0.55000000000000004"/>
    <row r="3132" s="37" customFormat="1" x14ac:dyDescent="0.55000000000000004"/>
    <row r="3133" s="37" customFormat="1" x14ac:dyDescent="0.55000000000000004"/>
    <row r="3134" s="37" customFormat="1" x14ac:dyDescent="0.55000000000000004"/>
    <row r="3135" s="37" customFormat="1" x14ac:dyDescent="0.55000000000000004"/>
    <row r="3136" s="37" customFormat="1" x14ac:dyDescent="0.55000000000000004"/>
    <row r="3137" s="37" customFormat="1" x14ac:dyDescent="0.55000000000000004"/>
    <row r="3138" s="37" customFormat="1" x14ac:dyDescent="0.55000000000000004"/>
    <row r="3139" s="37" customFormat="1" x14ac:dyDescent="0.55000000000000004"/>
    <row r="3140" s="37" customFormat="1" x14ac:dyDescent="0.55000000000000004"/>
    <row r="3141" s="37" customFormat="1" x14ac:dyDescent="0.55000000000000004"/>
    <row r="3142" s="37" customFormat="1" x14ac:dyDescent="0.55000000000000004"/>
    <row r="3143" s="37" customFormat="1" x14ac:dyDescent="0.55000000000000004"/>
    <row r="3144" s="37" customFormat="1" x14ac:dyDescent="0.55000000000000004"/>
    <row r="3145" s="37" customFormat="1" x14ac:dyDescent="0.55000000000000004"/>
    <row r="3146" s="37" customFormat="1" x14ac:dyDescent="0.55000000000000004"/>
    <row r="3147" s="37" customFormat="1" x14ac:dyDescent="0.55000000000000004"/>
    <row r="3148" s="37" customFormat="1" x14ac:dyDescent="0.55000000000000004"/>
    <row r="3149" s="37" customFormat="1" x14ac:dyDescent="0.55000000000000004"/>
    <row r="3150" s="37" customFormat="1" x14ac:dyDescent="0.55000000000000004"/>
    <row r="3151" s="37" customFormat="1" x14ac:dyDescent="0.55000000000000004"/>
    <row r="3152" s="37" customFormat="1" x14ac:dyDescent="0.55000000000000004"/>
    <row r="3153" s="37" customFormat="1" x14ac:dyDescent="0.55000000000000004"/>
    <row r="3154" s="37" customFormat="1" x14ac:dyDescent="0.55000000000000004"/>
    <row r="3155" s="37" customFormat="1" x14ac:dyDescent="0.55000000000000004"/>
    <row r="3156" s="37" customFormat="1" x14ac:dyDescent="0.55000000000000004"/>
    <row r="3157" s="37" customFormat="1" x14ac:dyDescent="0.55000000000000004"/>
    <row r="3158" s="37" customFormat="1" x14ac:dyDescent="0.55000000000000004"/>
    <row r="3159" s="37" customFormat="1" x14ac:dyDescent="0.55000000000000004"/>
    <row r="3160" s="37" customFormat="1" x14ac:dyDescent="0.55000000000000004"/>
    <row r="3161" s="37" customFormat="1" x14ac:dyDescent="0.55000000000000004"/>
    <row r="3162" s="37" customFormat="1" x14ac:dyDescent="0.55000000000000004"/>
    <row r="3163" s="37" customFormat="1" x14ac:dyDescent="0.55000000000000004"/>
    <row r="3164" s="37" customFormat="1" x14ac:dyDescent="0.55000000000000004"/>
    <row r="3165" s="37" customFormat="1" x14ac:dyDescent="0.55000000000000004"/>
    <row r="3166" s="37" customFormat="1" x14ac:dyDescent="0.55000000000000004"/>
    <row r="3167" s="37" customFormat="1" x14ac:dyDescent="0.55000000000000004"/>
    <row r="3168" s="37" customFormat="1" x14ac:dyDescent="0.55000000000000004"/>
    <row r="3169" s="37" customFormat="1" x14ac:dyDescent="0.55000000000000004"/>
    <row r="3170" s="37" customFormat="1" x14ac:dyDescent="0.55000000000000004"/>
    <row r="3171" s="37" customFormat="1" x14ac:dyDescent="0.55000000000000004"/>
    <row r="3172" s="37" customFormat="1" x14ac:dyDescent="0.55000000000000004"/>
    <row r="3173" s="37" customFormat="1" x14ac:dyDescent="0.55000000000000004"/>
    <row r="3174" s="37" customFormat="1" x14ac:dyDescent="0.55000000000000004"/>
    <row r="3175" s="37" customFormat="1" x14ac:dyDescent="0.55000000000000004"/>
    <row r="3176" s="37" customFormat="1" x14ac:dyDescent="0.55000000000000004"/>
    <row r="3177" s="37" customFormat="1" x14ac:dyDescent="0.55000000000000004"/>
    <row r="3178" s="37" customFormat="1" x14ac:dyDescent="0.55000000000000004"/>
    <row r="3179" s="37" customFormat="1" x14ac:dyDescent="0.55000000000000004"/>
    <row r="3180" s="37" customFormat="1" x14ac:dyDescent="0.55000000000000004"/>
    <row r="3181" s="37" customFormat="1" x14ac:dyDescent="0.55000000000000004"/>
    <row r="3182" s="37" customFormat="1" x14ac:dyDescent="0.55000000000000004"/>
    <row r="3183" s="37" customFormat="1" x14ac:dyDescent="0.55000000000000004"/>
    <row r="3184" s="37" customFormat="1" x14ac:dyDescent="0.55000000000000004"/>
    <row r="3185" s="37" customFormat="1" x14ac:dyDescent="0.55000000000000004"/>
    <row r="3186" s="37" customFormat="1" x14ac:dyDescent="0.55000000000000004"/>
    <row r="3187" s="37" customFormat="1" x14ac:dyDescent="0.55000000000000004"/>
    <row r="3188" s="37" customFormat="1" x14ac:dyDescent="0.55000000000000004"/>
    <row r="3189" s="37" customFormat="1" x14ac:dyDescent="0.55000000000000004"/>
    <row r="3190" s="37" customFormat="1" x14ac:dyDescent="0.55000000000000004"/>
    <row r="3191" s="37" customFormat="1" x14ac:dyDescent="0.55000000000000004"/>
    <row r="3192" s="37" customFormat="1" x14ac:dyDescent="0.55000000000000004"/>
    <row r="3193" s="37" customFormat="1" x14ac:dyDescent="0.55000000000000004"/>
    <row r="3194" s="37" customFormat="1" x14ac:dyDescent="0.55000000000000004"/>
    <row r="3195" s="37" customFormat="1" x14ac:dyDescent="0.55000000000000004"/>
    <row r="3196" s="37" customFormat="1" x14ac:dyDescent="0.55000000000000004"/>
    <row r="3197" s="37" customFormat="1" x14ac:dyDescent="0.55000000000000004"/>
    <row r="3198" s="37" customFormat="1" x14ac:dyDescent="0.55000000000000004"/>
    <row r="3199" s="37" customFormat="1" x14ac:dyDescent="0.55000000000000004"/>
    <row r="3200" s="37" customFormat="1" x14ac:dyDescent="0.55000000000000004"/>
    <row r="3201" s="37" customFormat="1" x14ac:dyDescent="0.55000000000000004"/>
    <row r="3202" s="37" customFormat="1" x14ac:dyDescent="0.55000000000000004"/>
    <row r="3203" s="37" customFormat="1" x14ac:dyDescent="0.55000000000000004"/>
    <row r="3204" s="37" customFormat="1" x14ac:dyDescent="0.55000000000000004"/>
    <row r="3205" s="37" customFormat="1" x14ac:dyDescent="0.55000000000000004"/>
    <row r="3206" s="37" customFormat="1" x14ac:dyDescent="0.55000000000000004"/>
    <row r="3207" s="37" customFormat="1" x14ac:dyDescent="0.55000000000000004"/>
    <row r="3208" s="37" customFormat="1" x14ac:dyDescent="0.55000000000000004"/>
    <row r="3209" s="37" customFormat="1" x14ac:dyDescent="0.55000000000000004"/>
    <row r="3210" s="37" customFormat="1" x14ac:dyDescent="0.55000000000000004"/>
    <row r="3211" s="37" customFormat="1" x14ac:dyDescent="0.55000000000000004"/>
    <row r="3212" s="37" customFormat="1" x14ac:dyDescent="0.55000000000000004"/>
    <row r="3213" s="37" customFormat="1" x14ac:dyDescent="0.55000000000000004"/>
    <row r="3214" s="37" customFormat="1" x14ac:dyDescent="0.55000000000000004"/>
    <row r="3215" s="37" customFormat="1" x14ac:dyDescent="0.55000000000000004"/>
    <row r="3216" s="37" customFormat="1" x14ac:dyDescent="0.55000000000000004"/>
    <row r="3217" s="37" customFormat="1" x14ac:dyDescent="0.55000000000000004"/>
    <row r="3218" s="37" customFormat="1" x14ac:dyDescent="0.55000000000000004"/>
    <row r="3219" s="37" customFormat="1" x14ac:dyDescent="0.55000000000000004"/>
    <row r="3220" s="37" customFormat="1" x14ac:dyDescent="0.55000000000000004"/>
    <row r="3221" s="37" customFormat="1" x14ac:dyDescent="0.55000000000000004"/>
    <row r="3222" s="37" customFormat="1" x14ac:dyDescent="0.55000000000000004"/>
    <row r="3223" s="37" customFormat="1" x14ac:dyDescent="0.55000000000000004"/>
    <row r="3224" s="37" customFormat="1" x14ac:dyDescent="0.55000000000000004"/>
    <row r="3225" s="37" customFormat="1" x14ac:dyDescent="0.55000000000000004"/>
    <row r="3226" s="37" customFormat="1" x14ac:dyDescent="0.55000000000000004"/>
    <row r="3227" s="37" customFormat="1" x14ac:dyDescent="0.55000000000000004"/>
    <row r="3228" s="37" customFormat="1" x14ac:dyDescent="0.55000000000000004"/>
    <row r="3229" s="37" customFormat="1" x14ac:dyDescent="0.55000000000000004"/>
    <row r="3230" s="37" customFormat="1" x14ac:dyDescent="0.55000000000000004"/>
    <row r="3231" s="37" customFormat="1" x14ac:dyDescent="0.55000000000000004"/>
    <row r="3232" s="37" customFormat="1" x14ac:dyDescent="0.55000000000000004"/>
    <row r="3233" s="37" customFormat="1" x14ac:dyDescent="0.55000000000000004"/>
    <row r="3234" s="37" customFormat="1" x14ac:dyDescent="0.55000000000000004"/>
    <row r="3235" s="37" customFormat="1" x14ac:dyDescent="0.55000000000000004"/>
    <row r="3236" s="37" customFormat="1" x14ac:dyDescent="0.55000000000000004"/>
    <row r="3237" s="37" customFormat="1" x14ac:dyDescent="0.55000000000000004"/>
    <row r="3238" s="37" customFormat="1" x14ac:dyDescent="0.55000000000000004"/>
    <row r="3239" s="37" customFormat="1" x14ac:dyDescent="0.55000000000000004"/>
    <row r="3240" s="37" customFormat="1" x14ac:dyDescent="0.55000000000000004"/>
    <row r="3241" s="37" customFormat="1" x14ac:dyDescent="0.55000000000000004"/>
    <row r="3242" s="37" customFormat="1" x14ac:dyDescent="0.55000000000000004"/>
    <row r="3243" s="37" customFormat="1" x14ac:dyDescent="0.55000000000000004"/>
    <row r="3244" s="37" customFormat="1" x14ac:dyDescent="0.55000000000000004"/>
    <row r="3245" s="37" customFormat="1" x14ac:dyDescent="0.55000000000000004"/>
    <row r="3246" s="37" customFormat="1" x14ac:dyDescent="0.55000000000000004"/>
    <row r="3247" s="37" customFormat="1" x14ac:dyDescent="0.55000000000000004"/>
    <row r="3248" s="37" customFormat="1" x14ac:dyDescent="0.55000000000000004"/>
    <row r="3249" s="37" customFormat="1" x14ac:dyDescent="0.55000000000000004"/>
    <row r="3250" s="37" customFormat="1" x14ac:dyDescent="0.55000000000000004"/>
    <row r="3251" s="37" customFormat="1" x14ac:dyDescent="0.55000000000000004"/>
    <row r="3252" s="37" customFormat="1" x14ac:dyDescent="0.55000000000000004"/>
    <row r="3253" s="37" customFormat="1" x14ac:dyDescent="0.55000000000000004"/>
    <row r="3254" s="37" customFormat="1" x14ac:dyDescent="0.55000000000000004"/>
    <row r="3255" s="37" customFormat="1" x14ac:dyDescent="0.55000000000000004"/>
    <row r="3256" s="37" customFormat="1" x14ac:dyDescent="0.55000000000000004"/>
    <row r="3257" s="37" customFormat="1" x14ac:dyDescent="0.55000000000000004"/>
    <row r="3258" s="37" customFormat="1" x14ac:dyDescent="0.55000000000000004"/>
    <row r="3259" s="37" customFormat="1" x14ac:dyDescent="0.55000000000000004"/>
    <row r="3260" s="37" customFormat="1" x14ac:dyDescent="0.55000000000000004"/>
    <row r="3261" s="37" customFormat="1" x14ac:dyDescent="0.55000000000000004"/>
    <row r="3262" s="37" customFormat="1" x14ac:dyDescent="0.55000000000000004"/>
    <row r="3263" s="37" customFormat="1" x14ac:dyDescent="0.55000000000000004"/>
    <row r="3264" s="37" customFormat="1" x14ac:dyDescent="0.55000000000000004"/>
    <row r="3265" s="37" customFormat="1" x14ac:dyDescent="0.55000000000000004"/>
    <row r="3266" s="37" customFormat="1" x14ac:dyDescent="0.55000000000000004"/>
    <row r="3267" s="37" customFormat="1" x14ac:dyDescent="0.55000000000000004"/>
    <row r="3268" s="37" customFormat="1" x14ac:dyDescent="0.55000000000000004"/>
    <row r="3269" s="37" customFormat="1" x14ac:dyDescent="0.55000000000000004"/>
    <row r="3270" s="37" customFormat="1" x14ac:dyDescent="0.55000000000000004"/>
    <row r="3271" s="37" customFormat="1" x14ac:dyDescent="0.55000000000000004"/>
    <row r="3272" s="37" customFormat="1" x14ac:dyDescent="0.55000000000000004"/>
    <row r="3273" s="37" customFormat="1" x14ac:dyDescent="0.55000000000000004"/>
    <row r="3274" s="37" customFormat="1" x14ac:dyDescent="0.55000000000000004"/>
    <row r="3275" s="37" customFormat="1" x14ac:dyDescent="0.55000000000000004"/>
    <row r="3276" s="37" customFormat="1" x14ac:dyDescent="0.55000000000000004"/>
    <row r="3277" s="37" customFormat="1" x14ac:dyDescent="0.55000000000000004"/>
    <row r="3278" s="37" customFormat="1" x14ac:dyDescent="0.55000000000000004"/>
    <row r="3279" s="37" customFormat="1" x14ac:dyDescent="0.55000000000000004"/>
    <row r="3280" s="37" customFormat="1" x14ac:dyDescent="0.55000000000000004"/>
    <row r="3281" s="37" customFormat="1" x14ac:dyDescent="0.55000000000000004"/>
    <row r="3282" s="37" customFormat="1" x14ac:dyDescent="0.55000000000000004"/>
    <row r="3283" s="37" customFormat="1" x14ac:dyDescent="0.55000000000000004"/>
    <row r="3284" s="37" customFormat="1" x14ac:dyDescent="0.55000000000000004"/>
    <row r="3285" s="37" customFormat="1" x14ac:dyDescent="0.55000000000000004"/>
    <row r="3286" s="37" customFormat="1" x14ac:dyDescent="0.55000000000000004"/>
    <row r="3287" s="37" customFormat="1" x14ac:dyDescent="0.55000000000000004"/>
    <row r="3288" s="37" customFormat="1" x14ac:dyDescent="0.55000000000000004"/>
    <row r="3289" s="37" customFormat="1" x14ac:dyDescent="0.55000000000000004"/>
    <row r="3290" s="37" customFormat="1" x14ac:dyDescent="0.55000000000000004"/>
    <row r="3291" s="37" customFormat="1" x14ac:dyDescent="0.55000000000000004"/>
    <row r="3292" s="37" customFormat="1" x14ac:dyDescent="0.55000000000000004"/>
    <row r="3293" s="37" customFormat="1" x14ac:dyDescent="0.55000000000000004"/>
    <row r="3294" s="37" customFormat="1" x14ac:dyDescent="0.55000000000000004"/>
    <row r="3295" s="37" customFormat="1" x14ac:dyDescent="0.55000000000000004"/>
    <row r="3296" s="37" customFormat="1" x14ac:dyDescent="0.55000000000000004"/>
    <row r="3297" s="37" customFormat="1" x14ac:dyDescent="0.55000000000000004"/>
    <row r="3298" s="37" customFormat="1" x14ac:dyDescent="0.55000000000000004"/>
    <row r="3299" s="37" customFormat="1" x14ac:dyDescent="0.55000000000000004"/>
    <row r="3300" s="37" customFormat="1" x14ac:dyDescent="0.55000000000000004"/>
    <row r="3301" s="37" customFormat="1" x14ac:dyDescent="0.55000000000000004"/>
    <row r="3302" s="37" customFormat="1" x14ac:dyDescent="0.55000000000000004"/>
    <row r="3303" s="37" customFormat="1" x14ac:dyDescent="0.55000000000000004"/>
    <row r="3304" s="37" customFormat="1" x14ac:dyDescent="0.55000000000000004"/>
    <row r="3305" s="37" customFormat="1" x14ac:dyDescent="0.55000000000000004"/>
    <row r="3306" s="37" customFormat="1" x14ac:dyDescent="0.55000000000000004"/>
    <row r="3307" s="37" customFormat="1" x14ac:dyDescent="0.55000000000000004"/>
    <row r="3308" s="37" customFormat="1" x14ac:dyDescent="0.55000000000000004"/>
    <row r="3309" s="37" customFormat="1" x14ac:dyDescent="0.55000000000000004"/>
    <row r="3310" s="37" customFormat="1" x14ac:dyDescent="0.55000000000000004"/>
    <row r="3311" s="37" customFormat="1" x14ac:dyDescent="0.55000000000000004"/>
    <row r="3312" s="37" customFormat="1" x14ac:dyDescent="0.55000000000000004"/>
    <row r="3313" s="37" customFormat="1" x14ac:dyDescent="0.55000000000000004"/>
    <row r="3314" s="37" customFormat="1" x14ac:dyDescent="0.55000000000000004"/>
    <row r="3315" s="37" customFormat="1" x14ac:dyDescent="0.55000000000000004"/>
    <row r="3316" s="37" customFormat="1" x14ac:dyDescent="0.55000000000000004"/>
    <row r="3317" s="37" customFormat="1" x14ac:dyDescent="0.55000000000000004"/>
    <row r="3318" s="37" customFormat="1" x14ac:dyDescent="0.55000000000000004"/>
    <row r="3319" s="37" customFormat="1" x14ac:dyDescent="0.55000000000000004"/>
    <row r="3320" s="37" customFormat="1" x14ac:dyDescent="0.55000000000000004"/>
    <row r="3321" s="37" customFormat="1" x14ac:dyDescent="0.55000000000000004"/>
    <row r="3322" s="37" customFormat="1" x14ac:dyDescent="0.55000000000000004"/>
    <row r="3323" s="37" customFormat="1" x14ac:dyDescent="0.55000000000000004"/>
    <row r="3324" s="37" customFormat="1" x14ac:dyDescent="0.55000000000000004"/>
    <row r="3325" s="37" customFormat="1" x14ac:dyDescent="0.55000000000000004"/>
    <row r="3326" s="37" customFormat="1" x14ac:dyDescent="0.55000000000000004"/>
    <row r="3327" s="37" customFormat="1" x14ac:dyDescent="0.55000000000000004"/>
    <row r="3328" s="37" customFormat="1" x14ac:dyDescent="0.55000000000000004"/>
    <row r="3329" s="37" customFormat="1" x14ac:dyDescent="0.55000000000000004"/>
    <row r="3330" s="37" customFormat="1" x14ac:dyDescent="0.55000000000000004"/>
    <row r="3331" s="37" customFormat="1" x14ac:dyDescent="0.55000000000000004"/>
    <row r="3332" s="37" customFormat="1" x14ac:dyDescent="0.55000000000000004"/>
    <row r="3333" s="37" customFormat="1" x14ac:dyDescent="0.55000000000000004"/>
    <row r="3334" s="37" customFormat="1" x14ac:dyDescent="0.55000000000000004"/>
    <row r="3335" s="37" customFormat="1" x14ac:dyDescent="0.55000000000000004"/>
    <row r="3336" s="37" customFormat="1" x14ac:dyDescent="0.55000000000000004"/>
    <row r="3337" s="37" customFormat="1" x14ac:dyDescent="0.55000000000000004"/>
    <row r="3338" s="37" customFormat="1" x14ac:dyDescent="0.55000000000000004"/>
    <row r="3339" s="37" customFormat="1" x14ac:dyDescent="0.55000000000000004"/>
    <row r="3340" s="37" customFormat="1" x14ac:dyDescent="0.55000000000000004"/>
    <row r="3341" s="37" customFormat="1" x14ac:dyDescent="0.55000000000000004"/>
    <row r="3342" s="37" customFormat="1" x14ac:dyDescent="0.55000000000000004"/>
    <row r="3343" s="37" customFormat="1" x14ac:dyDescent="0.55000000000000004"/>
    <row r="3344" s="37" customFormat="1" x14ac:dyDescent="0.55000000000000004"/>
    <row r="3345" s="37" customFormat="1" x14ac:dyDescent="0.55000000000000004"/>
    <row r="3346" s="37" customFormat="1" x14ac:dyDescent="0.55000000000000004"/>
    <row r="3347" s="37" customFormat="1" x14ac:dyDescent="0.55000000000000004"/>
    <row r="3348" s="37" customFormat="1" x14ac:dyDescent="0.55000000000000004"/>
    <row r="3349" s="37" customFormat="1" x14ac:dyDescent="0.55000000000000004"/>
    <row r="3350" s="37" customFormat="1" x14ac:dyDescent="0.55000000000000004"/>
    <row r="3351" s="37" customFormat="1" x14ac:dyDescent="0.55000000000000004"/>
    <row r="3352" s="37" customFormat="1" x14ac:dyDescent="0.55000000000000004"/>
    <row r="3353" s="37" customFormat="1" x14ac:dyDescent="0.55000000000000004"/>
    <row r="3354" s="37" customFormat="1" x14ac:dyDescent="0.55000000000000004"/>
    <row r="3355" s="37" customFormat="1" x14ac:dyDescent="0.55000000000000004"/>
    <row r="3356" s="37" customFormat="1" x14ac:dyDescent="0.55000000000000004"/>
    <row r="3357" s="37" customFormat="1" x14ac:dyDescent="0.55000000000000004"/>
    <row r="3358" s="37" customFormat="1" x14ac:dyDescent="0.55000000000000004"/>
    <row r="3359" s="37" customFormat="1" x14ac:dyDescent="0.55000000000000004"/>
    <row r="3360" s="37" customFormat="1" x14ac:dyDescent="0.55000000000000004"/>
    <row r="3361" s="37" customFormat="1" x14ac:dyDescent="0.55000000000000004"/>
    <row r="3362" s="37" customFormat="1" x14ac:dyDescent="0.55000000000000004"/>
    <row r="3363" s="37" customFormat="1" x14ac:dyDescent="0.55000000000000004"/>
    <row r="3364" s="37" customFormat="1" x14ac:dyDescent="0.55000000000000004"/>
    <row r="3365" s="37" customFormat="1" x14ac:dyDescent="0.55000000000000004"/>
    <row r="3366" s="37" customFormat="1" x14ac:dyDescent="0.55000000000000004"/>
    <row r="3367" s="37" customFormat="1" x14ac:dyDescent="0.55000000000000004"/>
    <row r="3368" s="37" customFormat="1" x14ac:dyDescent="0.55000000000000004"/>
    <row r="3369" s="37" customFormat="1" x14ac:dyDescent="0.55000000000000004"/>
    <row r="3370" s="37" customFormat="1" x14ac:dyDescent="0.55000000000000004"/>
    <row r="3371" s="37" customFormat="1" x14ac:dyDescent="0.55000000000000004"/>
    <row r="3372" s="37" customFormat="1" x14ac:dyDescent="0.55000000000000004"/>
    <row r="3373" s="37" customFormat="1" x14ac:dyDescent="0.55000000000000004"/>
    <row r="3374" s="37" customFormat="1" x14ac:dyDescent="0.55000000000000004"/>
    <row r="3375" s="37" customFormat="1" x14ac:dyDescent="0.55000000000000004"/>
    <row r="3376" s="37" customFormat="1" x14ac:dyDescent="0.55000000000000004"/>
    <row r="3377" s="37" customFormat="1" x14ac:dyDescent="0.55000000000000004"/>
    <row r="3378" s="37" customFormat="1" x14ac:dyDescent="0.55000000000000004"/>
    <row r="3379" s="37" customFormat="1" x14ac:dyDescent="0.55000000000000004"/>
    <row r="3380" s="37" customFormat="1" x14ac:dyDescent="0.55000000000000004"/>
    <row r="3381" s="37" customFormat="1" x14ac:dyDescent="0.55000000000000004"/>
    <row r="3382" s="37" customFormat="1" x14ac:dyDescent="0.55000000000000004"/>
    <row r="3383" s="37" customFormat="1" x14ac:dyDescent="0.55000000000000004"/>
    <row r="3384" s="37" customFormat="1" x14ac:dyDescent="0.55000000000000004"/>
    <row r="3385" s="37" customFormat="1" x14ac:dyDescent="0.55000000000000004"/>
    <row r="3386" s="37" customFormat="1" x14ac:dyDescent="0.55000000000000004"/>
    <row r="3387" s="37" customFormat="1" x14ac:dyDescent="0.55000000000000004"/>
    <row r="3388" s="37" customFormat="1" x14ac:dyDescent="0.55000000000000004"/>
    <row r="3389" s="37" customFormat="1" x14ac:dyDescent="0.55000000000000004"/>
    <row r="3390" s="37" customFormat="1" x14ac:dyDescent="0.55000000000000004"/>
    <row r="3391" s="37" customFormat="1" x14ac:dyDescent="0.55000000000000004"/>
    <row r="3392" s="37" customFormat="1" x14ac:dyDescent="0.55000000000000004"/>
    <row r="3393" s="37" customFormat="1" x14ac:dyDescent="0.55000000000000004"/>
    <row r="3394" s="37" customFormat="1" x14ac:dyDescent="0.55000000000000004"/>
    <row r="3395" s="37" customFormat="1" x14ac:dyDescent="0.55000000000000004"/>
    <row r="3396" s="37" customFormat="1" x14ac:dyDescent="0.55000000000000004"/>
    <row r="3397" s="37" customFormat="1" x14ac:dyDescent="0.55000000000000004"/>
    <row r="3398" s="37" customFormat="1" x14ac:dyDescent="0.55000000000000004"/>
    <row r="3399" s="37" customFormat="1" x14ac:dyDescent="0.55000000000000004"/>
    <row r="3400" s="37" customFormat="1" x14ac:dyDescent="0.55000000000000004"/>
    <row r="3401" s="37" customFormat="1" x14ac:dyDescent="0.55000000000000004"/>
    <row r="3402" s="37" customFormat="1" x14ac:dyDescent="0.55000000000000004"/>
    <row r="3403" s="37" customFormat="1" x14ac:dyDescent="0.55000000000000004"/>
    <row r="3404" s="37" customFormat="1" x14ac:dyDescent="0.55000000000000004"/>
    <row r="3405" s="37" customFormat="1" x14ac:dyDescent="0.55000000000000004"/>
    <row r="3406" s="37" customFormat="1" x14ac:dyDescent="0.55000000000000004"/>
    <row r="3407" s="37" customFormat="1" x14ac:dyDescent="0.55000000000000004"/>
    <row r="3408" s="37" customFormat="1" x14ac:dyDescent="0.55000000000000004"/>
    <row r="3409" s="37" customFormat="1" x14ac:dyDescent="0.55000000000000004"/>
    <row r="3410" s="37" customFormat="1" x14ac:dyDescent="0.55000000000000004"/>
    <row r="3411" s="37" customFormat="1" x14ac:dyDescent="0.55000000000000004"/>
    <row r="3412" s="37" customFormat="1" x14ac:dyDescent="0.55000000000000004"/>
    <row r="3413" s="37" customFormat="1" x14ac:dyDescent="0.55000000000000004"/>
    <row r="3414" s="37" customFormat="1" x14ac:dyDescent="0.55000000000000004"/>
    <row r="3415" s="37" customFormat="1" x14ac:dyDescent="0.55000000000000004"/>
    <row r="3416" s="37" customFormat="1" x14ac:dyDescent="0.55000000000000004"/>
    <row r="3417" s="37" customFormat="1" x14ac:dyDescent="0.55000000000000004"/>
    <row r="3418" s="37" customFormat="1" x14ac:dyDescent="0.55000000000000004"/>
    <row r="3419" s="37" customFormat="1" x14ac:dyDescent="0.55000000000000004"/>
    <row r="3420" s="37" customFormat="1" x14ac:dyDescent="0.55000000000000004"/>
    <row r="3421" s="37" customFormat="1" x14ac:dyDescent="0.55000000000000004"/>
    <row r="3422" s="37" customFormat="1" x14ac:dyDescent="0.55000000000000004"/>
    <row r="3423" s="37" customFormat="1" x14ac:dyDescent="0.55000000000000004"/>
    <row r="3424" s="37" customFormat="1" x14ac:dyDescent="0.55000000000000004"/>
    <row r="3425" s="37" customFormat="1" x14ac:dyDescent="0.55000000000000004"/>
    <row r="3426" s="37" customFormat="1" x14ac:dyDescent="0.55000000000000004"/>
    <row r="3427" s="37" customFormat="1" x14ac:dyDescent="0.55000000000000004"/>
    <row r="3428" s="37" customFormat="1" x14ac:dyDescent="0.55000000000000004"/>
    <row r="3429" s="37" customFormat="1" x14ac:dyDescent="0.55000000000000004"/>
    <row r="3430" s="37" customFormat="1" x14ac:dyDescent="0.55000000000000004"/>
    <row r="3431" s="37" customFormat="1" x14ac:dyDescent="0.55000000000000004"/>
    <row r="3432" s="37" customFormat="1" x14ac:dyDescent="0.55000000000000004"/>
    <row r="3433" s="37" customFormat="1" x14ac:dyDescent="0.55000000000000004"/>
    <row r="3434" s="37" customFormat="1" x14ac:dyDescent="0.55000000000000004"/>
    <row r="3435" s="37" customFormat="1" x14ac:dyDescent="0.55000000000000004"/>
    <row r="3436" s="37" customFormat="1" x14ac:dyDescent="0.55000000000000004"/>
    <row r="3437" s="37" customFormat="1" x14ac:dyDescent="0.55000000000000004"/>
    <row r="3438" s="37" customFormat="1" x14ac:dyDescent="0.55000000000000004"/>
    <row r="3439" s="37" customFormat="1" x14ac:dyDescent="0.55000000000000004"/>
    <row r="3440" s="37" customFormat="1" x14ac:dyDescent="0.55000000000000004"/>
    <row r="3441" s="37" customFormat="1" x14ac:dyDescent="0.55000000000000004"/>
    <row r="3442" s="37" customFormat="1" x14ac:dyDescent="0.55000000000000004"/>
    <row r="3443" s="37" customFormat="1" x14ac:dyDescent="0.55000000000000004"/>
    <row r="3444" s="37" customFormat="1" x14ac:dyDescent="0.55000000000000004"/>
    <row r="3445" s="37" customFormat="1" x14ac:dyDescent="0.55000000000000004"/>
    <row r="3446" s="37" customFormat="1" x14ac:dyDescent="0.55000000000000004"/>
    <row r="3447" s="37" customFormat="1" x14ac:dyDescent="0.55000000000000004"/>
    <row r="3448" s="37" customFormat="1" x14ac:dyDescent="0.55000000000000004"/>
    <row r="3449" s="37" customFormat="1" x14ac:dyDescent="0.55000000000000004"/>
    <row r="3450" s="37" customFormat="1" x14ac:dyDescent="0.55000000000000004"/>
    <row r="3451" s="37" customFormat="1" x14ac:dyDescent="0.55000000000000004"/>
    <row r="3452" s="37" customFormat="1" x14ac:dyDescent="0.55000000000000004"/>
    <row r="3453" s="37" customFormat="1" x14ac:dyDescent="0.55000000000000004"/>
    <row r="3454" s="37" customFormat="1" x14ac:dyDescent="0.55000000000000004"/>
    <row r="3455" s="37" customFormat="1" x14ac:dyDescent="0.55000000000000004"/>
    <row r="3456" s="37" customFormat="1" x14ac:dyDescent="0.55000000000000004"/>
    <row r="3457" s="37" customFormat="1" x14ac:dyDescent="0.55000000000000004"/>
    <row r="3458" s="37" customFormat="1" x14ac:dyDescent="0.55000000000000004"/>
    <row r="3459" s="37" customFormat="1" x14ac:dyDescent="0.55000000000000004"/>
    <row r="3460" s="37" customFormat="1" x14ac:dyDescent="0.55000000000000004"/>
    <row r="3461" s="37" customFormat="1" x14ac:dyDescent="0.55000000000000004"/>
    <row r="3462" s="37" customFormat="1" x14ac:dyDescent="0.55000000000000004"/>
    <row r="3463" s="37" customFormat="1" x14ac:dyDescent="0.55000000000000004"/>
    <row r="3464" s="37" customFormat="1" x14ac:dyDescent="0.55000000000000004"/>
    <row r="3465" s="37" customFormat="1" x14ac:dyDescent="0.55000000000000004"/>
    <row r="3466" s="37" customFormat="1" x14ac:dyDescent="0.55000000000000004"/>
    <row r="3467" s="37" customFormat="1" x14ac:dyDescent="0.55000000000000004"/>
    <row r="3468" s="37" customFormat="1" x14ac:dyDescent="0.55000000000000004"/>
    <row r="3469" s="37" customFormat="1" x14ac:dyDescent="0.55000000000000004"/>
    <row r="3470" s="37" customFormat="1" x14ac:dyDescent="0.55000000000000004"/>
    <row r="3471" s="37" customFormat="1" x14ac:dyDescent="0.55000000000000004"/>
    <row r="3472" s="37" customFormat="1" x14ac:dyDescent="0.55000000000000004"/>
    <row r="3473" s="37" customFormat="1" x14ac:dyDescent="0.55000000000000004"/>
    <row r="3474" s="37" customFormat="1" x14ac:dyDescent="0.55000000000000004"/>
    <row r="3475" s="37" customFormat="1" x14ac:dyDescent="0.55000000000000004"/>
    <row r="3476" s="37" customFormat="1" x14ac:dyDescent="0.55000000000000004"/>
    <row r="3477" s="37" customFormat="1" x14ac:dyDescent="0.55000000000000004"/>
    <row r="3478" s="37" customFormat="1" x14ac:dyDescent="0.55000000000000004"/>
    <row r="3479" s="37" customFormat="1" x14ac:dyDescent="0.55000000000000004"/>
    <row r="3480" s="37" customFormat="1" x14ac:dyDescent="0.55000000000000004"/>
    <row r="3481" s="37" customFormat="1" x14ac:dyDescent="0.55000000000000004"/>
    <row r="3482" s="37" customFormat="1" x14ac:dyDescent="0.55000000000000004"/>
    <row r="3483" s="37" customFormat="1" x14ac:dyDescent="0.55000000000000004"/>
    <row r="3484" s="37" customFormat="1" x14ac:dyDescent="0.55000000000000004"/>
    <row r="3485" s="37" customFormat="1" x14ac:dyDescent="0.55000000000000004"/>
    <row r="3486" s="37" customFormat="1" x14ac:dyDescent="0.55000000000000004"/>
    <row r="3487" s="37" customFormat="1" x14ac:dyDescent="0.55000000000000004"/>
    <row r="3488" s="37" customFormat="1" x14ac:dyDescent="0.55000000000000004"/>
    <row r="3489" s="37" customFormat="1" x14ac:dyDescent="0.55000000000000004"/>
    <row r="3490" s="37" customFormat="1" x14ac:dyDescent="0.55000000000000004"/>
    <row r="3491" s="37" customFormat="1" x14ac:dyDescent="0.55000000000000004"/>
    <row r="3492" s="37" customFormat="1" x14ac:dyDescent="0.55000000000000004"/>
    <row r="3493" s="37" customFormat="1" x14ac:dyDescent="0.55000000000000004"/>
    <row r="3494" s="37" customFormat="1" x14ac:dyDescent="0.55000000000000004"/>
    <row r="3495" s="37" customFormat="1" x14ac:dyDescent="0.55000000000000004"/>
    <row r="3496" s="37" customFormat="1" x14ac:dyDescent="0.55000000000000004"/>
    <row r="3497" s="37" customFormat="1" x14ac:dyDescent="0.55000000000000004"/>
    <row r="3498" s="37" customFormat="1" x14ac:dyDescent="0.55000000000000004"/>
    <row r="3499" s="37" customFormat="1" x14ac:dyDescent="0.55000000000000004"/>
    <row r="3500" s="37" customFormat="1" x14ac:dyDescent="0.55000000000000004"/>
    <row r="3501" s="37" customFormat="1" x14ac:dyDescent="0.55000000000000004"/>
    <row r="3502" s="37" customFormat="1" x14ac:dyDescent="0.55000000000000004"/>
    <row r="3503" s="37" customFormat="1" x14ac:dyDescent="0.55000000000000004"/>
    <row r="3504" s="37" customFormat="1" x14ac:dyDescent="0.55000000000000004"/>
    <row r="3505" s="37" customFormat="1" x14ac:dyDescent="0.55000000000000004"/>
    <row r="3506" s="37" customFormat="1" x14ac:dyDescent="0.55000000000000004"/>
    <row r="3507" s="37" customFormat="1" x14ac:dyDescent="0.55000000000000004"/>
    <row r="3508" s="37" customFormat="1" x14ac:dyDescent="0.55000000000000004"/>
    <row r="3509" s="37" customFormat="1" x14ac:dyDescent="0.55000000000000004"/>
    <row r="3510" s="37" customFormat="1" x14ac:dyDescent="0.55000000000000004"/>
    <row r="3511" s="37" customFormat="1" x14ac:dyDescent="0.55000000000000004"/>
    <row r="3512" s="37" customFormat="1" x14ac:dyDescent="0.55000000000000004"/>
    <row r="3513" s="37" customFormat="1" x14ac:dyDescent="0.55000000000000004"/>
    <row r="3514" s="37" customFormat="1" x14ac:dyDescent="0.55000000000000004"/>
    <row r="3515" s="37" customFormat="1" x14ac:dyDescent="0.55000000000000004"/>
    <row r="3516" s="37" customFormat="1" x14ac:dyDescent="0.55000000000000004"/>
    <row r="3517" s="37" customFormat="1" x14ac:dyDescent="0.55000000000000004"/>
    <row r="3518" s="37" customFormat="1" x14ac:dyDescent="0.55000000000000004"/>
    <row r="3519" s="37" customFormat="1" x14ac:dyDescent="0.55000000000000004"/>
    <row r="3520" s="37" customFormat="1" x14ac:dyDescent="0.55000000000000004"/>
    <row r="3521" s="37" customFormat="1" x14ac:dyDescent="0.55000000000000004"/>
    <row r="3522" s="37" customFormat="1" x14ac:dyDescent="0.55000000000000004"/>
    <row r="3523" s="37" customFormat="1" x14ac:dyDescent="0.55000000000000004"/>
    <row r="3524" s="37" customFormat="1" x14ac:dyDescent="0.55000000000000004"/>
    <row r="3525" s="37" customFormat="1" x14ac:dyDescent="0.55000000000000004"/>
    <row r="3526" s="37" customFormat="1" x14ac:dyDescent="0.55000000000000004"/>
    <row r="3527" s="37" customFormat="1" x14ac:dyDescent="0.55000000000000004"/>
    <row r="3528" s="37" customFormat="1" x14ac:dyDescent="0.55000000000000004"/>
    <row r="3529" s="37" customFormat="1" x14ac:dyDescent="0.55000000000000004"/>
    <row r="3530" s="37" customFormat="1" x14ac:dyDescent="0.55000000000000004"/>
    <row r="3531" s="37" customFormat="1" x14ac:dyDescent="0.55000000000000004"/>
    <row r="3532" s="37" customFormat="1" x14ac:dyDescent="0.55000000000000004"/>
    <row r="3533" s="37" customFormat="1" x14ac:dyDescent="0.55000000000000004"/>
    <row r="3534" s="37" customFormat="1" x14ac:dyDescent="0.55000000000000004"/>
    <row r="3535" s="37" customFormat="1" x14ac:dyDescent="0.55000000000000004"/>
    <row r="3536" s="37" customFormat="1" x14ac:dyDescent="0.55000000000000004"/>
    <row r="3537" s="37" customFormat="1" x14ac:dyDescent="0.55000000000000004"/>
    <row r="3538" s="37" customFormat="1" x14ac:dyDescent="0.55000000000000004"/>
    <row r="3539" s="37" customFormat="1" x14ac:dyDescent="0.55000000000000004"/>
    <row r="3540" s="37" customFormat="1" x14ac:dyDescent="0.55000000000000004"/>
    <row r="3541" s="37" customFormat="1" x14ac:dyDescent="0.55000000000000004"/>
    <row r="3542" s="37" customFormat="1" x14ac:dyDescent="0.55000000000000004"/>
    <row r="3543" s="37" customFormat="1" x14ac:dyDescent="0.55000000000000004"/>
    <row r="3544" s="37" customFormat="1" x14ac:dyDescent="0.55000000000000004"/>
    <row r="3545" s="37" customFormat="1" x14ac:dyDescent="0.55000000000000004"/>
    <row r="3546" s="37" customFormat="1" x14ac:dyDescent="0.55000000000000004"/>
    <row r="3547" s="37" customFormat="1" x14ac:dyDescent="0.55000000000000004"/>
    <row r="3548" s="37" customFormat="1" x14ac:dyDescent="0.55000000000000004"/>
    <row r="3549" s="37" customFormat="1" x14ac:dyDescent="0.55000000000000004"/>
    <row r="3550" s="37" customFormat="1" x14ac:dyDescent="0.55000000000000004"/>
    <row r="3551" s="37" customFormat="1" x14ac:dyDescent="0.55000000000000004"/>
    <row r="3552" s="37" customFormat="1" x14ac:dyDescent="0.55000000000000004"/>
    <row r="3553" s="37" customFormat="1" x14ac:dyDescent="0.55000000000000004"/>
    <row r="3554" s="37" customFormat="1" x14ac:dyDescent="0.55000000000000004"/>
    <row r="3555" s="37" customFormat="1" x14ac:dyDescent="0.55000000000000004"/>
    <row r="3556" s="37" customFormat="1" x14ac:dyDescent="0.55000000000000004"/>
    <row r="3557" s="37" customFormat="1" x14ac:dyDescent="0.55000000000000004"/>
    <row r="3558" s="37" customFormat="1" x14ac:dyDescent="0.55000000000000004"/>
    <row r="3559" s="37" customFormat="1" x14ac:dyDescent="0.55000000000000004"/>
    <row r="3560" s="37" customFormat="1" x14ac:dyDescent="0.55000000000000004"/>
    <row r="3561" s="37" customFormat="1" x14ac:dyDescent="0.55000000000000004"/>
    <row r="3562" s="37" customFormat="1" x14ac:dyDescent="0.55000000000000004"/>
    <row r="3563" s="37" customFormat="1" x14ac:dyDescent="0.55000000000000004"/>
    <row r="3564" s="37" customFormat="1" x14ac:dyDescent="0.55000000000000004"/>
    <row r="3565" s="37" customFormat="1" x14ac:dyDescent="0.55000000000000004"/>
    <row r="3566" s="37" customFormat="1" x14ac:dyDescent="0.55000000000000004"/>
    <row r="3567" s="37" customFormat="1" x14ac:dyDescent="0.55000000000000004"/>
    <row r="3568" s="37" customFormat="1" x14ac:dyDescent="0.55000000000000004"/>
    <row r="3569" s="37" customFormat="1" x14ac:dyDescent="0.55000000000000004"/>
    <row r="3570" s="37" customFormat="1" x14ac:dyDescent="0.55000000000000004"/>
    <row r="3571" s="37" customFormat="1" x14ac:dyDescent="0.55000000000000004"/>
    <row r="3572" s="37" customFormat="1" x14ac:dyDescent="0.55000000000000004"/>
    <row r="3573" s="37" customFormat="1" x14ac:dyDescent="0.55000000000000004"/>
    <row r="3574" s="37" customFormat="1" x14ac:dyDescent="0.55000000000000004"/>
    <row r="3575" s="37" customFormat="1" x14ac:dyDescent="0.55000000000000004"/>
    <row r="3576" s="37" customFormat="1" x14ac:dyDescent="0.55000000000000004"/>
    <row r="3577" s="37" customFormat="1" x14ac:dyDescent="0.55000000000000004"/>
    <row r="3578" s="37" customFormat="1" x14ac:dyDescent="0.55000000000000004"/>
    <row r="3579" s="37" customFormat="1" x14ac:dyDescent="0.55000000000000004"/>
    <row r="3580" s="37" customFormat="1" x14ac:dyDescent="0.55000000000000004"/>
    <row r="3581" s="37" customFormat="1" x14ac:dyDescent="0.55000000000000004"/>
    <row r="3582" s="37" customFormat="1" x14ac:dyDescent="0.55000000000000004"/>
    <row r="3583" s="37" customFormat="1" x14ac:dyDescent="0.55000000000000004"/>
    <row r="3584" s="37" customFormat="1" x14ac:dyDescent="0.55000000000000004"/>
    <row r="3585" s="37" customFormat="1" x14ac:dyDescent="0.55000000000000004"/>
    <row r="3586" s="37" customFormat="1" x14ac:dyDescent="0.55000000000000004"/>
    <row r="3587" s="37" customFormat="1" x14ac:dyDescent="0.55000000000000004"/>
    <row r="3588" s="37" customFormat="1" x14ac:dyDescent="0.55000000000000004"/>
    <row r="3589" s="37" customFormat="1" x14ac:dyDescent="0.55000000000000004"/>
    <row r="3590" s="37" customFormat="1" x14ac:dyDescent="0.55000000000000004"/>
    <row r="3591" s="37" customFormat="1" x14ac:dyDescent="0.55000000000000004"/>
    <row r="3592" s="37" customFormat="1" x14ac:dyDescent="0.55000000000000004"/>
    <row r="3593" s="37" customFormat="1" x14ac:dyDescent="0.55000000000000004"/>
    <row r="3594" s="37" customFormat="1" x14ac:dyDescent="0.55000000000000004"/>
    <row r="3595" s="37" customFormat="1" x14ac:dyDescent="0.55000000000000004"/>
    <row r="3596" s="37" customFormat="1" x14ac:dyDescent="0.55000000000000004"/>
    <row r="3597" s="37" customFormat="1" x14ac:dyDescent="0.55000000000000004"/>
    <row r="3598" s="37" customFormat="1" x14ac:dyDescent="0.55000000000000004"/>
    <row r="3599" s="37" customFormat="1" x14ac:dyDescent="0.55000000000000004"/>
    <row r="3600" s="37" customFormat="1" x14ac:dyDescent="0.55000000000000004"/>
    <row r="3601" s="37" customFormat="1" x14ac:dyDescent="0.55000000000000004"/>
    <row r="3602" s="37" customFormat="1" x14ac:dyDescent="0.55000000000000004"/>
    <row r="3603" s="37" customFormat="1" x14ac:dyDescent="0.55000000000000004"/>
    <row r="3604" s="37" customFormat="1" x14ac:dyDescent="0.55000000000000004"/>
    <row r="3605" s="37" customFormat="1" x14ac:dyDescent="0.55000000000000004"/>
    <row r="3606" s="37" customFormat="1" x14ac:dyDescent="0.55000000000000004"/>
    <row r="3607" s="37" customFormat="1" x14ac:dyDescent="0.55000000000000004"/>
    <row r="3608" s="37" customFormat="1" x14ac:dyDescent="0.55000000000000004"/>
    <row r="3609" s="37" customFormat="1" x14ac:dyDescent="0.55000000000000004"/>
    <row r="3610" s="37" customFormat="1" x14ac:dyDescent="0.55000000000000004"/>
    <row r="3611" s="37" customFormat="1" x14ac:dyDescent="0.55000000000000004"/>
    <row r="3612" s="37" customFormat="1" x14ac:dyDescent="0.55000000000000004"/>
    <row r="3613" s="37" customFormat="1" x14ac:dyDescent="0.55000000000000004"/>
    <row r="3614" s="37" customFormat="1" x14ac:dyDescent="0.55000000000000004"/>
    <row r="3615" s="37" customFormat="1" x14ac:dyDescent="0.55000000000000004"/>
    <row r="3616" s="37" customFormat="1" x14ac:dyDescent="0.55000000000000004"/>
    <row r="3617" s="37" customFormat="1" x14ac:dyDescent="0.55000000000000004"/>
    <row r="3618" s="37" customFormat="1" x14ac:dyDescent="0.55000000000000004"/>
    <row r="3619" s="37" customFormat="1" x14ac:dyDescent="0.55000000000000004"/>
    <row r="3620" s="37" customFormat="1" x14ac:dyDescent="0.55000000000000004"/>
    <row r="3621" s="37" customFormat="1" x14ac:dyDescent="0.55000000000000004"/>
    <row r="3622" s="37" customFormat="1" x14ac:dyDescent="0.55000000000000004"/>
    <row r="3623" s="37" customFormat="1" x14ac:dyDescent="0.55000000000000004"/>
    <row r="3624" s="37" customFormat="1" x14ac:dyDescent="0.55000000000000004"/>
    <row r="3625" s="37" customFormat="1" x14ac:dyDescent="0.55000000000000004"/>
    <row r="3626" s="37" customFormat="1" x14ac:dyDescent="0.55000000000000004"/>
    <row r="3627" s="37" customFormat="1" x14ac:dyDescent="0.55000000000000004"/>
    <row r="3628" s="37" customFormat="1" x14ac:dyDescent="0.55000000000000004"/>
    <row r="3629" s="37" customFormat="1" x14ac:dyDescent="0.55000000000000004"/>
    <row r="3630" s="37" customFormat="1" x14ac:dyDescent="0.55000000000000004"/>
    <row r="3631" s="37" customFormat="1" x14ac:dyDescent="0.55000000000000004"/>
    <row r="3632" s="37" customFormat="1" x14ac:dyDescent="0.55000000000000004"/>
    <row r="3633" s="37" customFormat="1" x14ac:dyDescent="0.55000000000000004"/>
    <row r="3634" s="37" customFormat="1" x14ac:dyDescent="0.55000000000000004"/>
    <row r="3635" s="37" customFormat="1" x14ac:dyDescent="0.55000000000000004"/>
    <row r="3636" s="37" customFormat="1" x14ac:dyDescent="0.55000000000000004"/>
    <row r="3637" s="37" customFormat="1" x14ac:dyDescent="0.55000000000000004"/>
    <row r="3638" s="37" customFormat="1" x14ac:dyDescent="0.55000000000000004"/>
    <row r="3639" s="37" customFormat="1" x14ac:dyDescent="0.55000000000000004"/>
    <row r="3640" s="37" customFormat="1" x14ac:dyDescent="0.55000000000000004"/>
    <row r="3641" s="37" customFormat="1" x14ac:dyDescent="0.55000000000000004"/>
    <row r="3642" s="37" customFormat="1" x14ac:dyDescent="0.55000000000000004"/>
    <row r="3643" s="37" customFormat="1" x14ac:dyDescent="0.55000000000000004"/>
    <row r="3644" s="37" customFormat="1" x14ac:dyDescent="0.55000000000000004"/>
    <row r="3645" s="37" customFormat="1" x14ac:dyDescent="0.55000000000000004"/>
    <row r="3646" s="37" customFormat="1" x14ac:dyDescent="0.55000000000000004"/>
    <row r="3647" s="37" customFormat="1" x14ac:dyDescent="0.55000000000000004"/>
    <row r="3648" s="37" customFormat="1" x14ac:dyDescent="0.55000000000000004"/>
    <row r="3649" s="37" customFormat="1" x14ac:dyDescent="0.55000000000000004"/>
    <row r="3650" s="37" customFormat="1" x14ac:dyDescent="0.55000000000000004"/>
    <row r="3651" s="37" customFormat="1" x14ac:dyDescent="0.55000000000000004"/>
    <row r="3652" s="37" customFormat="1" x14ac:dyDescent="0.55000000000000004"/>
    <row r="3653" s="37" customFormat="1" x14ac:dyDescent="0.55000000000000004"/>
    <row r="3654" s="37" customFormat="1" x14ac:dyDescent="0.55000000000000004"/>
    <row r="3655" s="37" customFormat="1" x14ac:dyDescent="0.55000000000000004"/>
    <row r="3656" s="37" customFormat="1" x14ac:dyDescent="0.55000000000000004"/>
    <row r="3657" s="37" customFormat="1" x14ac:dyDescent="0.55000000000000004"/>
    <row r="3658" s="37" customFormat="1" x14ac:dyDescent="0.55000000000000004"/>
    <row r="3659" s="37" customFormat="1" x14ac:dyDescent="0.55000000000000004"/>
    <row r="3660" s="37" customFormat="1" x14ac:dyDescent="0.55000000000000004"/>
    <row r="3661" s="37" customFormat="1" x14ac:dyDescent="0.55000000000000004"/>
    <row r="3662" s="37" customFormat="1" x14ac:dyDescent="0.55000000000000004"/>
    <row r="3663" s="37" customFormat="1" x14ac:dyDescent="0.55000000000000004"/>
    <row r="3664" s="37" customFormat="1" x14ac:dyDescent="0.55000000000000004"/>
    <row r="3665" s="37" customFormat="1" x14ac:dyDescent="0.55000000000000004"/>
    <row r="3666" s="37" customFormat="1" x14ac:dyDescent="0.55000000000000004"/>
    <row r="3667" s="37" customFormat="1" x14ac:dyDescent="0.55000000000000004"/>
    <row r="3668" s="37" customFormat="1" x14ac:dyDescent="0.55000000000000004"/>
    <row r="3669" s="37" customFormat="1" x14ac:dyDescent="0.55000000000000004"/>
    <row r="3670" s="37" customFormat="1" x14ac:dyDescent="0.55000000000000004"/>
    <row r="3671" s="37" customFormat="1" x14ac:dyDescent="0.55000000000000004"/>
    <row r="3672" s="37" customFormat="1" x14ac:dyDescent="0.55000000000000004"/>
    <row r="3673" s="37" customFormat="1" x14ac:dyDescent="0.55000000000000004"/>
    <row r="3674" s="37" customFormat="1" x14ac:dyDescent="0.55000000000000004"/>
    <row r="3675" s="37" customFormat="1" x14ac:dyDescent="0.55000000000000004"/>
    <row r="3676" s="37" customFormat="1" x14ac:dyDescent="0.55000000000000004"/>
    <row r="3677" s="37" customFormat="1" x14ac:dyDescent="0.55000000000000004"/>
    <row r="3678" s="37" customFormat="1" x14ac:dyDescent="0.55000000000000004"/>
    <row r="3679" s="37" customFormat="1" x14ac:dyDescent="0.55000000000000004"/>
    <row r="3680" s="37" customFormat="1" x14ac:dyDescent="0.55000000000000004"/>
    <row r="3681" s="37" customFormat="1" x14ac:dyDescent="0.55000000000000004"/>
    <row r="3682" s="37" customFormat="1" x14ac:dyDescent="0.55000000000000004"/>
    <row r="3683" s="37" customFormat="1" x14ac:dyDescent="0.55000000000000004"/>
    <row r="3684" s="37" customFormat="1" x14ac:dyDescent="0.55000000000000004"/>
    <row r="3685" s="37" customFormat="1" x14ac:dyDescent="0.55000000000000004"/>
    <row r="3686" s="37" customFormat="1" x14ac:dyDescent="0.55000000000000004"/>
    <row r="3687" s="37" customFormat="1" x14ac:dyDescent="0.55000000000000004"/>
    <row r="3688" s="37" customFormat="1" x14ac:dyDescent="0.55000000000000004"/>
    <row r="3689" s="37" customFormat="1" x14ac:dyDescent="0.55000000000000004"/>
    <row r="3690" s="37" customFormat="1" x14ac:dyDescent="0.55000000000000004"/>
    <row r="3691" s="37" customFormat="1" x14ac:dyDescent="0.55000000000000004"/>
    <row r="3692" s="37" customFormat="1" x14ac:dyDescent="0.55000000000000004"/>
    <row r="3693" s="37" customFormat="1" x14ac:dyDescent="0.55000000000000004"/>
    <row r="3694" s="37" customFormat="1" x14ac:dyDescent="0.55000000000000004"/>
    <row r="3695" s="37" customFormat="1" x14ac:dyDescent="0.55000000000000004"/>
    <row r="3696" s="37" customFormat="1" x14ac:dyDescent="0.55000000000000004"/>
    <row r="3697" s="37" customFormat="1" x14ac:dyDescent="0.55000000000000004"/>
    <row r="3698" s="37" customFormat="1" x14ac:dyDescent="0.55000000000000004"/>
    <row r="3699" s="37" customFormat="1" x14ac:dyDescent="0.55000000000000004"/>
    <row r="3700" s="37" customFormat="1" x14ac:dyDescent="0.55000000000000004"/>
    <row r="3701" s="37" customFormat="1" x14ac:dyDescent="0.55000000000000004"/>
    <row r="3702" s="37" customFormat="1" x14ac:dyDescent="0.55000000000000004"/>
    <row r="3703" s="37" customFormat="1" x14ac:dyDescent="0.55000000000000004"/>
    <row r="3704" s="37" customFormat="1" x14ac:dyDescent="0.55000000000000004"/>
    <row r="3705" s="37" customFormat="1" x14ac:dyDescent="0.55000000000000004"/>
    <row r="3706" s="37" customFormat="1" x14ac:dyDescent="0.55000000000000004"/>
    <row r="3707" s="37" customFormat="1" x14ac:dyDescent="0.55000000000000004"/>
    <row r="3708" s="37" customFormat="1" x14ac:dyDescent="0.55000000000000004"/>
    <row r="3709" s="37" customFormat="1" x14ac:dyDescent="0.55000000000000004"/>
    <row r="3710" s="37" customFormat="1" x14ac:dyDescent="0.55000000000000004"/>
    <row r="3711" s="37" customFormat="1" x14ac:dyDescent="0.55000000000000004"/>
    <row r="3712" s="37" customFormat="1" x14ac:dyDescent="0.55000000000000004"/>
    <row r="3713" s="37" customFormat="1" x14ac:dyDescent="0.55000000000000004"/>
    <row r="3714" s="37" customFormat="1" x14ac:dyDescent="0.55000000000000004"/>
    <row r="3715" s="37" customFormat="1" x14ac:dyDescent="0.55000000000000004"/>
    <row r="3716" s="37" customFormat="1" x14ac:dyDescent="0.55000000000000004"/>
    <row r="3717" s="37" customFormat="1" x14ac:dyDescent="0.55000000000000004"/>
    <row r="3718" s="37" customFormat="1" x14ac:dyDescent="0.55000000000000004"/>
    <row r="3719" s="37" customFormat="1" x14ac:dyDescent="0.55000000000000004"/>
    <row r="3720" s="37" customFormat="1" x14ac:dyDescent="0.55000000000000004"/>
    <row r="3721" s="37" customFormat="1" x14ac:dyDescent="0.55000000000000004"/>
    <row r="3722" s="37" customFormat="1" x14ac:dyDescent="0.55000000000000004"/>
    <row r="3723" s="37" customFormat="1" x14ac:dyDescent="0.55000000000000004"/>
    <row r="3724" s="37" customFormat="1" x14ac:dyDescent="0.55000000000000004"/>
    <row r="3725" s="37" customFormat="1" x14ac:dyDescent="0.55000000000000004"/>
    <row r="3726" s="37" customFormat="1" x14ac:dyDescent="0.55000000000000004"/>
    <row r="3727" s="37" customFormat="1" x14ac:dyDescent="0.55000000000000004"/>
    <row r="3728" s="37" customFormat="1" x14ac:dyDescent="0.55000000000000004"/>
    <row r="3729" s="37" customFormat="1" x14ac:dyDescent="0.55000000000000004"/>
    <row r="3730" s="37" customFormat="1" x14ac:dyDescent="0.55000000000000004"/>
    <row r="3731" s="37" customFormat="1" x14ac:dyDescent="0.55000000000000004"/>
    <row r="3732" s="37" customFormat="1" x14ac:dyDescent="0.55000000000000004"/>
    <row r="3733" s="37" customFormat="1" x14ac:dyDescent="0.55000000000000004"/>
    <row r="3734" s="37" customFormat="1" x14ac:dyDescent="0.55000000000000004"/>
    <row r="3735" s="37" customFormat="1" x14ac:dyDescent="0.55000000000000004"/>
    <row r="3736" s="37" customFormat="1" x14ac:dyDescent="0.55000000000000004"/>
    <row r="3737" s="37" customFormat="1" x14ac:dyDescent="0.55000000000000004"/>
    <row r="3738" s="37" customFormat="1" x14ac:dyDescent="0.55000000000000004"/>
    <row r="3739" s="37" customFormat="1" x14ac:dyDescent="0.55000000000000004"/>
    <row r="3740" s="37" customFormat="1" x14ac:dyDescent="0.55000000000000004"/>
    <row r="3741" s="37" customFormat="1" x14ac:dyDescent="0.55000000000000004"/>
    <row r="3742" s="37" customFormat="1" x14ac:dyDescent="0.55000000000000004"/>
    <row r="3743" s="37" customFormat="1" x14ac:dyDescent="0.55000000000000004"/>
    <row r="3744" s="37" customFormat="1" x14ac:dyDescent="0.55000000000000004"/>
    <row r="3745" s="37" customFormat="1" x14ac:dyDescent="0.55000000000000004"/>
    <row r="3746" s="37" customFormat="1" x14ac:dyDescent="0.55000000000000004"/>
    <row r="3747" s="37" customFormat="1" x14ac:dyDescent="0.55000000000000004"/>
    <row r="3748" s="37" customFormat="1" x14ac:dyDescent="0.55000000000000004"/>
    <row r="3749" s="37" customFormat="1" x14ac:dyDescent="0.55000000000000004"/>
    <row r="3750" s="37" customFormat="1" x14ac:dyDescent="0.55000000000000004"/>
    <row r="3751" s="37" customFormat="1" x14ac:dyDescent="0.55000000000000004"/>
    <row r="3752" s="37" customFormat="1" x14ac:dyDescent="0.55000000000000004"/>
    <row r="3753" s="37" customFormat="1" x14ac:dyDescent="0.55000000000000004"/>
    <row r="3754" s="37" customFormat="1" x14ac:dyDescent="0.55000000000000004"/>
    <row r="3755" s="37" customFormat="1" x14ac:dyDescent="0.55000000000000004"/>
    <row r="3756" s="37" customFormat="1" x14ac:dyDescent="0.55000000000000004"/>
    <row r="3757" s="37" customFormat="1" x14ac:dyDescent="0.55000000000000004"/>
    <row r="3758" s="37" customFormat="1" x14ac:dyDescent="0.55000000000000004"/>
    <row r="3759" s="37" customFormat="1" x14ac:dyDescent="0.55000000000000004"/>
    <row r="3760" s="37" customFormat="1" x14ac:dyDescent="0.55000000000000004"/>
    <row r="3761" s="37" customFormat="1" x14ac:dyDescent="0.55000000000000004"/>
    <row r="3762" s="37" customFormat="1" x14ac:dyDescent="0.55000000000000004"/>
    <row r="3763" s="37" customFormat="1" x14ac:dyDescent="0.55000000000000004"/>
    <row r="3764" s="37" customFormat="1" x14ac:dyDescent="0.55000000000000004"/>
    <row r="3765" s="37" customFormat="1" x14ac:dyDescent="0.55000000000000004"/>
    <row r="3766" s="37" customFormat="1" x14ac:dyDescent="0.55000000000000004"/>
    <row r="3767" s="37" customFormat="1" x14ac:dyDescent="0.55000000000000004"/>
    <row r="3768" s="37" customFormat="1" x14ac:dyDescent="0.55000000000000004"/>
    <row r="3769" s="37" customFormat="1" x14ac:dyDescent="0.55000000000000004"/>
    <row r="3770" s="37" customFormat="1" x14ac:dyDescent="0.55000000000000004"/>
    <row r="3771" s="37" customFormat="1" x14ac:dyDescent="0.55000000000000004"/>
    <row r="3772" s="37" customFormat="1" x14ac:dyDescent="0.55000000000000004"/>
    <row r="3773" s="37" customFormat="1" x14ac:dyDescent="0.55000000000000004"/>
    <row r="3774" s="37" customFormat="1" x14ac:dyDescent="0.55000000000000004"/>
    <row r="3775" s="37" customFormat="1" x14ac:dyDescent="0.55000000000000004"/>
    <row r="3776" s="37" customFormat="1" x14ac:dyDescent="0.55000000000000004"/>
    <row r="3777" s="37" customFormat="1" x14ac:dyDescent="0.55000000000000004"/>
    <row r="3778" s="37" customFormat="1" x14ac:dyDescent="0.55000000000000004"/>
    <row r="3779" s="37" customFormat="1" x14ac:dyDescent="0.55000000000000004"/>
    <row r="3780" s="37" customFormat="1" x14ac:dyDescent="0.55000000000000004"/>
    <row r="3781" s="37" customFormat="1" x14ac:dyDescent="0.55000000000000004"/>
    <row r="3782" s="37" customFormat="1" x14ac:dyDescent="0.55000000000000004"/>
    <row r="3783" s="37" customFormat="1" x14ac:dyDescent="0.55000000000000004"/>
    <row r="3784" s="37" customFormat="1" x14ac:dyDescent="0.55000000000000004"/>
    <row r="3785" s="37" customFormat="1" x14ac:dyDescent="0.55000000000000004"/>
    <row r="3786" s="37" customFormat="1" x14ac:dyDescent="0.55000000000000004"/>
    <row r="3787" s="37" customFormat="1" x14ac:dyDescent="0.55000000000000004"/>
    <row r="3788" s="37" customFormat="1" x14ac:dyDescent="0.55000000000000004"/>
    <row r="3789" s="37" customFormat="1" x14ac:dyDescent="0.55000000000000004"/>
    <row r="3790" s="37" customFormat="1" x14ac:dyDescent="0.55000000000000004"/>
    <row r="3791" s="37" customFormat="1" x14ac:dyDescent="0.55000000000000004"/>
    <row r="3792" s="37" customFormat="1" x14ac:dyDescent="0.55000000000000004"/>
    <row r="3793" s="37" customFormat="1" x14ac:dyDescent="0.55000000000000004"/>
    <row r="3794" s="37" customFormat="1" x14ac:dyDescent="0.55000000000000004"/>
    <row r="3795" s="37" customFormat="1" x14ac:dyDescent="0.55000000000000004"/>
    <row r="3796" s="37" customFormat="1" x14ac:dyDescent="0.55000000000000004"/>
    <row r="3797" s="37" customFormat="1" x14ac:dyDescent="0.55000000000000004"/>
    <row r="3798" s="37" customFormat="1" x14ac:dyDescent="0.55000000000000004"/>
    <row r="3799" s="37" customFormat="1" x14ac:dyDescent="0.55000000000000004"/>
    <row r="3800" s="37" customFormat="1" x14ac:dyDescent="0.55000000000000004"/>
    <row r="3801" s="37" customFormat="1" x14ac:dyDescent="0.55000000000000004"/>
    <row r="3802" s="37" customFormat="1" x14ac:dyDescent="0.55000000000000004"/>
    <row r="3803" s="37" customFormat="1" x14ac:dyDescent="0.55000000000000004"/>
    <row r="3804" s="37" customFormat="1" x14ac:dyDescent="0.55000000000000004"/>
    <row r="3805" s="37" customFormat="1" x14ac:dyDescent="0.55000000000000004"/>
    <row r="3806" s="37" customFormat="1" x14ac:dyDescent="0.55000000000000004"/>
    <row r="3807" s="37" customFormat="1" x14ac:dyDescent="0.55000000000000004"/>
    <row r="3808" s="37" customFormat="1" x14ac:dyDescent="0.55000000000000004"/>
    <row r="3809" s="37" customFormat="1" x14ac:dyDescent="0.55000000000000004"/>
    <row r="3810" s="37" customFormat="1" x14ac:dyDescent="0.55000000000000004"/>
    <row r="3811" s="37" customFormat="1" x14ac:dyDescent="0.55000000000000004"/>
    <row r="3812" s="37" customFormat="1" x14ac:dyDescent="0.55000000000000004"/>
    <row r="3813" s="37" customFormat="1" x14ac:dyDescent="0.55000000000000004"/>
    <row r="3814" s="37" customFormat="1" x14ac:dyDescent="0.55000000000000004"/>
    <row r="3815" s="37" customFormat="1" x14ac:dyDescent="0.55000000000000004"/>
    <row r="3816" s="37" customFormat="1" x14ac:dyDescent="0.55000000000000004"/>
    <row r="3817" s="37" customFormat="1" x14ac:dyDescent="0.55000000000000004"/>
    <row r="3818" s="37" customFormat="1" x14ac:dyDescent="0.55000000000000004"/>
    <row r="3819" s="37" customFormat="1" x14ac:dyDescent="0.55000000000000004"/>
    <row r="3820" s="37" customFormat="1" x14ac:dyDescent="0.55000000000000004"/>
    <row r="3821" s="37" customFormat="1" x14ac:dyDescent="0.55000000000000004"/>
    <row r="3822" s="37" customFormat="1" x14ac:dyDescent="0.55000000000000004"/>
    <row r="3823" s="37" customFormat="1" x14ac:dyDescent="0.55000000000000004"/>
    <row r="3824" s="37" customFormat="1" x14ac:dyDescent="0.55000000000000004"/>
    <row r="3825" s="37" customFormat="1" x14ac:dyDescent="0.55000000000000004"/>
    <row r="3826" s="37" customFormat="1" x14ac:dyDescent="0.55000000000000004"/>
    <row r="3827" s="37" customFormat="1" x14ac:dyDescent="0.55000000000000004"/>
    <row r="3828" s="37" customFormat="1" x14ac:dyDescent="0.55000000000000004"/>
    <row r="3829" s="37" customFormat="1" x14ac:dyDescent="0.55000000000000004"/>
    <row r="3830" s="37" customFormat="1" x14ac:dyDescent="0.55000000000000004"/>
    <row r="3831" s="37" customFormat="1" x14ac:dyDescent="0.55000000000000004"/>
    <row r="3832" s="37" customFormat="1" x14ac:dyDescent="0.55000000000000004"/>
    <row r="3833" s="37" customFormat="1" x14ac:dyDescent="0.55000000000000004"/>
    <row r="3834" s="37" customFormat="1" x14ac:dyDescent="0.55000000000000004"/>
    <row r="3835" s="37" customFormat="1" x14ac:dyDescent="0.55000000000000004"/>
    <row r="3836" s="37" customFormat="1" x14ac:dyDescent="0.55000000000000004"/>
    <row r="3837" s="37" customFormat="1" x14ac:dyDescent="0.55000000000000004"/>
    <row r="3838" s="37" customFormat="1" x14ac:dyDescent="0.55000000000000004"/>
    <row r="3839" s="37" customFormat="1" x14ac:dyDescent="0.55000000000000004"/>
    <row r="3840" s="37" customFormat="1" x14ac:dyDescent="0.55000000000000004"/>
    <row r="3841" s="37" customFormat="1" x14ac:dyDescent="0.55000000000000004"/>
    <row r="3842" s="37" customFormat="1" x14ac:dyDescent="0.55000000000000004"/>
    <row r="3843" s="37" customFormat="1" x14ac:dyDescent="0.55000000000000004"/>
    <row r="3844" s="37" customFormat="1" x14ac:dyDescent="0.55000000000000004"/>
    <row r="3845" s="37" customFormat="1" x14ac:dyDescent="0.55000000000000004"/>
    <row r="3846" s="37" customFormat="1" x14ac:dyDescent="0.55000000000000004"/>
    <row r="3847" s="37" customFormat="1" x14ac:dyDescent="0.55000000000000004"/>
    <row r="3848" s="37" customFormat="1" x14ac:dyDescent="0.55000000000000004"/>
    <row r="3849" s="37" customFormat="1" x14ac:dyDescent="0.55000000000000004"/>
    <row r="3850" s="37" customFormat="1" x14ac:dyDescent="0.55000000000000004"/>
    <row r="3851" s="37" customFormat="1" x14ac:dyDescent="0.55000000000000004"/>
    <row r="3852" s="37" customFormat="1" x14ac:dyDescent="0.55000000000000004"/>
    <row r="3853" s="37" customFormat="1" x14ac:dyDescent="0.55000000000000004"/>
    <row r="3854" s="37" customFormat="1" x14ac:dyDescent="0.55000000000000004"/>
    <row r="3855" s="37" customFormat="1" x14ac:dyDescent="0.55000000000000004"/>
    <row r="3856" s="37" customFormat="1" x14ac:dyDescent="0.55000000000000004"/>
    <row r="3857" s="37" customFormat="1" x14ac:dyDescent="0.55000000000000004"/>
    <row r="3858" s="37" customFormat="1" x14ac:dyDescent="0.55000000000000004"/>
    <row r="3859" s="37" customFormat="1" x14ac:dyDescent="0.55000000000000004"/>
    <row r="3860" s="37" customFormat="1" x14ac:dyDescent="0.55000000000000004"/>
    <row r="3861" s="37" customFormat="1" x14ac:dyDescent="0.55000000000000004"/>
    <row r="3862" s="37" customFormat="1" x14ac:dyDescent="0.55000000000000004"/>
    <row r="3863" s="37" customFormat="1" x14ac:dyDescent="0.55000000000000004"/>
    <row r="3864" s="37" customFormat="1" x14ac:dyDescent="0.55000000000000004"/>
    <row r="3865" s="37" customFormat="1" x14ac:dyDescent="0.55000000000000004"/>
    <row r="3866" s="37" customFormat="1" x14ac:dyDescent="0.55000000000000004"/>
    <row r="3867" s="37" customFormat="1" x14ac:dyDescent="0.55000000000000004"/>
    <row r="3868" s="37" customFormat="1" x14ac:dyDescent="0.55000000000000004"/>
    <row r="3869" s="37" customFormat="1" x14ac:dyDescent="0.55000000000000004"/>
    <row r="3870" s="37" customFormat="1" x14ac:dyDescent="0.55000000000000004"/>
    <row r="3871" s="37" customFormat="1" x14ac:dyDescent="0.55000000000000004"/>
    <row r="3872" s="37" customFormat="1" x14ac:dyDescent="0.55000000000000004"/>
    <row r="3873" s="37" customFormat="1" x14ac:dyDescent="0.55000000000000004"/>
    <row r="3874" s="37" customFormat="1" x14ac:dyDescent="0.55000000000000004"/>
    <row r="3875" s="37" customFormat="1" x14ac:dyDescent="0.55000000000000004"/>
    <row r="3876" s="37" customFormat="1" x14ac:dyDescent="0.55000000000000004"/>
    <row r="3877" s="37" customFormat="1" x14ac:dyDescent="0.55000000000000004"/>
    <row r="3878" s="37" customFormat="1" x14ac:dyDescent="0.55000000000000004"/>
    <row r="3879" s="37" customFormat="1" x14ac:dyDescent="0.55000000000000004"/>
    <row r="3880" s="37" customFormat="1" x14ac:dyDescent="0.55000000000000004"/>
    <row r="3881" s="37" customFormat="1" x14ac:dyDescent="0.55000000000000004"/>
    <row r="3882" s="37" customFormat="1" x14ac:dyDescent="0.55000000000000004"/>
    <row r="3883" s="37" customFormat="1" x14ac:dyDescent="0.55000000000000004"/>
    <row r="3884" s="37" customFormat="1" x14ac:dyDescent="0.55000000000000004"/>
    <row r="3885" s="37" customFormat="1" x14ac:dyDescent="0.55000000000000004"/>
    <row r="3886" s="37" customFormat="1" x14ac:dyDescent="0.55000000000000004"/>
    <row r="3887" s="37" customFormat="1" x14ac:dyDescent="0.55000000000000004"/>
    <row r="3888" s="37" customFormat="1" x14ac:dyDescent="0.55000000000000004"/>
    <row r="3889" s="37" customFormat="1" x14ac:dyDescent="0.55000000000000004"/>
    <row r="3890" s="37" customFormat="1" x14ac:dyDescent="0.55000000000000004"/>
    <row r="3891" s="37" customFormat="1" x14ac:dyDescent="0.55000000000000004"/>
    <row r="3892" s="37" customFormat="1" x14ac:dyDescent="0.55000000000000004"/>
    <row r="3893" s="37" customFormat="1" x14ac:dyDescent="0.55000000000000004"/>
    <row r="3894" s="37" customFormat="1" x14ac:dyDescent="0.55000000000000004"/>
    <row r="3895" s="37" customFormat="1" x14ac:dyDescent="0.55000000000000004"/>
    <row r="3896" s="37" customFormat="1" x14ac:dyDescent="0.55000000000000004"/>
    <row r="3897" s="37" customFormat="1" x14ac:dyDescent="0.55000000000000004"/>
    <row r="3898" s="37" customFormat="1" x14ac:dyDescent="0.55000000000000004"/>
    <row r="3899" s="37" customFormat="1" x14ac:dyDescent="0.55000000000000004"/>
    <row r="3900" s="37" customFormat="1" x14ac:dyDescent="0.55000000000000004"/>
    <row r="3901" s="37" customFormat="1" x14ac:dyDescent="0.55000000000000004"/>
    <row r="3902" s="37" customFormat="1" x14ac:dyDescent="0.55000000000000004"/>
    <row r="3903" s="37" customFormat="1" x14ac:dyDescent="0.55000000000000004"/>
    <row r="3904" s="37" customFormat="1" x14ac:dyDescent="0.55000000000000004"/>
    <row r="3905" s="37" customFormat="1" x14ac:dyDescent="0.55000000000000004"/>
    <row r="3906" s="37" customFormat="1" x14ac:dyDescent="0.55000000000000004"/>
    <row r="3907" s="37" customFormat="1" x14ac:dyDescent="0.55000000000000004"/>
    <row r="3908" s="37" customFormat="1" x14ac:dyDescent="0.55000000000000004"/>
    <row r="3909" s="37" customFormat="1" x14ac:dyDescent="0.55000000000000004"/>
    <row r="3910" s="37" customFormat="1" x14ac:dyDescent="0.55000000000000004"/>
    <row r="3911" s="37" customFormat="1" x14ac:dyDescent="0.55000000000000004"/>
    <row r="3912" s="37" customFormat="1" x14ac:dyDescent="0.55000000000000004"/>
    <row r="3913" s="37" customFormat="1" x14ac:dyDescent="0.55000000000000004"/>
    <row r="3914" s="37" customFormat="1" x14ac:dyDescent="0.55000000000000004"/>
    <row r="3915" s="37" customFormat="1" x14ac:dyDescent="0.55000000000000004"/>
    <row r="3916" s="37" customFormat="1" x14ac:dyDescent="0.55000000000000004"/>
    <row r="3917" s="37" customFormat="1" x14ac:dyDescent="0.55000000000000004"/>
    <row r="3918" s="37" customFormat="1" x14ac:dyDescent="0.55000000000000004"/>
    <row r="3919" s="37" customFormat="1" x14ac:dyDescent="0.55000000000000004"/>
    <row r="3920" s="37" customFormat="1" x14ac:dyDescent="0.55000000000000004"/>
    <row r="3921" s="37" customFormat="1" x14ac:dyDescent="0.55000000000000004"/>
    <row r="3922" s="37" customFormat="1" x14ac:dyDescent="0.55000000000000004"/>
    <row r="3923" s="37" customFormat="1" x14ac:dyDescent="0.55000000000000004"/>
    <row r="3924" s="37" customFormat="1" x14ac:dyDescent="0.55000000000000004"/>
    <row r="3925" s="37" customFormat="1" x14ac:dyDescent="0.55000000000000004"/>
    <row r="3926" s="37" customFormat="1" x14ac:dyDescent="0.55000000000000004"/>
    <row r="3927" s="37" customFormat="1" x14ac:dyDescent="0.55000000000000004"/>
    <row r="3928" s="37" customFormat="1" x14ac:dyDescent="0.55000000000000004"/>
    <row r="3929" s="37" customFormat="1" x14ac:dyDescent="0.55000000000000004"/>
    <row r="3930" s="37" customFormat="1" x14ac:dyDescent="0.55000000000000004"/>
    <row r="3931" s="37" customFormat="1" x14ac:dyDescent="0.55000000000000004"/>
    <row r="3932" s="37" customFormat="1" x14ac:dyDescent="0.55000000000000004"/>
    <row r="3933" s="37" customFormat="1" x14ac:dyDescent="0.55000000000000004"/>
    <row r="3934" s="37" customFormat="1" x14ac:dyDescent="0.55000000000000004"/>
    <row r="3935" s="37" customFormat="1" x14ac:dyDescent="0.55000000000000004"/>
    <row r="3936" s="37" customFormat="1" x14ac:dyDescent="0.55000000000000004"/>
    <row r="3937" s="37" customFormat="1" x14ac:dyDescent="0.55000000000000004"/>
    <row r="3938" s="37" customFormat="1" x14ac:dyDescent="0.55000000000000004"/>
    <row r="3939" s="37" customFormat="1" x14ac:dyDescent="0.55000000000000004"/>
    <row r="3940" s="37" customFormat="1" x14ac:dyDescent="0.55000000000000004"/>
    <row r="3941" s="37" customFormat="1" x14ac:dyDescent="0.55000000000000004"/>
    <row r="3942" s="37" customFormat="1" x14ac:dyDescent="0.55000000000000004"/>
    <row r="3943" s="37" customFormat="1" x14ac:dyDescent="0.55000000000000004"/>
    <row r="3944" s="37" customFormat="1" x14ac:dyDescent="0.55000000000000004"/>
    <row r="3945" s="37" customFormat="1" x14ac:dyDescent="0.55000000000000004"/>
    <row r="3946" s="37" customFormat="1" x14ac:dyDescent="0.55000000000000004"/>
    <row r="3947" s="37" customFormat="1" x14ac:dyDescent="0.55000000000000004"/>
    <row r="3948" s="37" customFormat="1" x14ac:dyDescent="0.55000000000000004"/>
    <row r="3949" s="37" customFormat="1" x14ac:dyDescent="0.55000000000000004"/>
    <row r="3950" s="37" customFormat="1" x14ac:dyDescent="0.55000000000000004"/>
    <row r="3951" s="37" customFormat="1" x14ac:dyDescent="0.55000000000000004"/>
    <row r="3952" s="37" customFormat="1" x14ac:dyDescent="0.55000000000000004"/>
    <row r="3953" s="37" customFormat="1" x14ac:dyDescent="0.55000000000000004"/>
    <row r="3954" s="37" customFormat="1" x14ac:dyDescent="0.55000000000000004"/>
    <row r="3955" s="37" customFormat="1" x14ac:dyDescent="0.55000000000000004"/>
    <row r="3956" s="37" customFormat="1" x14ac:dyDescent="0.55000000000000004"/>
    <row r="3957" s="37" customFormat="1" x14ac:dyDescent="0.55000000000000004"/>
    <row r="3958" s="37" customFormat="1" x14ac:dyDescent="0.55000000000000004"/>
    <row r="3959" s="37" customFormat="1" x14ac:dyDescent="0.55000000000000004"/>
    <row r="3960" s="37" customFormat="1" x14ac:dyDescent="0.55000000000000004"/>
    <row r="3961" s="37" customFormat="1" x14ac:dyDescent="0.55000000000000004"/>
    <row r="3962" s="37" customFormat="1" x14ac:dyDescent="0.55000000000000004"/>
    <row r="3963" s="37" customFormat="1" x14ac:dyDescent="0.55000000000000004"/>
    <row r="3964" s="37" customFormat="1" x14ac:dyDescent="0.55000000000000004"/>
    <row r="3965" s="37" customFormat="1" x14ac:dyDescent="0.55000000000000004"/>
    <row r="3966" s="37" customFormat="1" x14ac:dyDescent="0.55000000000000004"/>
    <row r="3967" s="37" customFormat="1" x14ac:dyDescent="0.55000000000000004"/>
    <row r="3968" s="37" customFormat="1" x14ac:dyDescent="0.55000000000000004"/>
    <row r="3969" s="37" customFormat="1" x14ac:dyDescent="0.55000000000000004"/>
    <row r="3970" s="37" customFormat="1" x14ac:dyDescent="0.55000000000000004"/>
    <row r="3971" s="37" customFormat="1" x14ac:dyDescent="0.55000000000000004"/>
    <row r="3972" s="37" customFormat="1" x14ac:dyDescent="0.55000000000000004"/>
    <row r="3973" s="37" customFormat="1" x14ac:dyDescent="0.55000000000000004"/>
    <row r="3974" s="37" customFormat="1" x14ac:dyDescent="0.55000000000000004"/>
    <row r="3975" s="37" customFormat="1" x14ac:dyDescent="0.55000000000000004"/>
    <row r="3976" s="37" customFormat="1" x14ac:dyDescent="0.55000000000000004"/>
    <row r="3977" s="37" customFormat="1" x14ac:dyDescent="0.55000000000000004"/>
    <row r="3978" s="37" customFormat="1" x14ac:dyDescent="0.55000000000000004"/>
    <row r="3979" s="37" customFormat="1" x14ac:dyDescent="0.55000000000000004"/>
    <row r="3980" s="37" customFormat="1" x14ac:dyDescent="0.55000000000000004"/>
    <row r="3981" s="37" customFormat="1" x14ac:dyDescent="0.55000000000000004"/>
    <row r="3982" s="37" customFormat="1" x14ac:dyDescent="0.55000000000000004"/>
    <row r="3983" s="37" customFormat="1" x14ac:dyDescent="0.55000000000000004"/>
    <row r="3984" s="37" customFormat="1" x14ac:dyDescent="0.55000000000000004"/>
    <row r="3985" s="37" customFormat="1" x14ac:dyDescent="0.55000000000000004"/>
    <row r="3986" s="37" customFormat="1" x14ac:dyDescent="0.55000000000000004"/>
    <row r="3987" s="37" customFormat="1" x14ac:dyDescent="0.55000000000000004"/>
    <row r="3988" s="37" customFormat="1" x14ac:dyDescent="0.55000000000000004"/>
    <row r="3989" s="37" customFormat="1" x14ac:dyDescent="0.55000000000000004"/>
    <row r="3990" s="37" customFormat="1" x14ac:dyDescent="0.55000000000000004"/>
    <row r="3991" s="37" customFormat="1" x14ac:dyDescent="0.55000000000000004"/>
    <row r="3992" s="37" customFormat="1" x14ac:dyDescent="0.55000000000000004"/>
    <row r="3993" s="37" customFormat="1" x14ac:dyDescent="0.55000000000000004"/>
    <row r="3994" s="37" customFormat="1" x14ac:dyDescent="0.55000000000000004"/>
    <row r="3995" s="37" customFormat="1" x14ac:dyDescent="0.55000000000000004"/>
    <row r="3996" s="37" customFormat="1" x14ac:dyDescent="0.55000000000000004"/>
    <row r="3997" s="37" customFormat="1" x14ac:dyDescent="0.55000000000000004"/>
    <row r="3998" s="37" customFormat="1" x14ac:dyDescent="0.55000000000000004"/>
    <row r="3999" s="37" customFormat="1" x14ac:dyDescent="0.55000000000000004"/>
    <row r="4000" s="37" customFormat="1" x14ac:dyDescent="0.55000000000000004"/>
    <row r="4001" s="37" customFormat="1" x14ac:dyDescent="0.55000000000000004"/>
    <row r="4002" s="37" customFormat="1" x14ac:dyDescent="0.55000000000000004"/>
    <row r="4003" s="37" customFormat="1" x14ac:dyDescent="0.55000000000000004"/>
    <row r="4004" s="37" customFormat="1" x14ac:dyDescent="0.55000000000000004"/>
    <row r="4005" s="37" customFormat="1" x14ac:dyDescent="0.55000000000000004"/>
    <row r="4006" s="37" customFormat="1" x14ac:dyDescent="0.55000000000000004"/>
    <row r="4007" s="37" customFormat="1" x14ac:dyDescent="0.55000000000000004"/>
    <row r="4008" s="37" customFormat="1" x14ac:dyDescent="0.55000000000000004"/>
    <row r="4009" s="37" customFormat="1" x14ac:dyDescent="0.55000000000000004"/>
    <row r="4010" s="37" customFormat="1" x14ac:dyDescent="0.55000000000000004"/>
    <row r="4011" s="37" customFormat="1" x14ac:dyDescent="0.55000000000000004"/>
    <row r="4012" s="37" customFormat="1" x14ac:dyDescent="0.55000000000000004"/>
    <row r="4013" s="37" customFormat="1" x14ac:dyDescent="0.55000000000000004"/>
    <row r="4014" s="37" customFormat="1" x14ac:dyDescent="0.55000000000000004"/>
    <row r="4015" s="37" customFormat="1" x14ac:dyDescent="0.55000000000000004"/>
    <row r="4016" s="37" customFormat="1" x14ac:dyDescent="0.55000000000000004"/>
    <row r="4017" s="37" customFormat="1" x14ac:dyDescent="0.55000000000000004"/>
    <row r="4018" s="37" customFormat="1" x14ac:dyDescent="0.55000000000000004"/>
    <row r="4019" s="37" customFormat="1" x14ac:dyDescent="0.55000000000000004"/>
    <row r="4020" s="37" customFormat="1" x14ac:dyDescent="0.55000000000000004"/>
    <row r="4021" s="37" customFormat="1" x14ac:dyDescent="0.55000000000000004"/>
    <row r="4022" s="37" customFormat="1" x14ac:dyDescent="0.55000000000000004"/>
    <row r="4023" s="37" customFormat="1" x14ac:dyDescent="0.55000000000000004"/>
    <row r="4024" s="37" customFormat="1" x14ac:dyDescent="0.55000000000000004"/>
    <row r="4025" s="37" customFormat="1" x14ac:dyDescent="0.55000000000000004"/>
    <row r="4026" s="37" customFormat="1" x14ac:dyDescent="0.55000000000000004"/>
    <row r="4027" s="37" customFormat="1" x14ac:dyDescent="0.55000000000000004"/>
    <row r="4028" s="37" customFormat="1" x14ac:dyDescent="0.55000000000000004"/>
    <row r="4029" s="37" customFormat="1" x14ac:dyDescent="0.55000000000000004"/>
    <row r="4030" s="37" customFormat="1" x14ac:dyDescent="0.55000000000000004"/>
    <row r="4031" s="37" customFormat="1" x14ac:dyDescent="0.55000000000000004"/>
    <row r="4032" s="37" customFormat="1" x14ac:dyDescent="0.55000000000000004"/>
    <row r="4033" s="37" customFormat="1" x14ac:dyDescent="0.55000000000000004"/>
    <row r="4034" s="37" customFormat="1" x14ac:dyDescent="0.55000000000000004"/>
    <row r="4035" s="37" customFormat="1" x14ac:dyDescent="0.55000000000000004"/>
    <row r="4036" s="37" customFormat="1" x14ac:dyDescent="0.55000000000000004"/>
    <row r="4037" s="37" customFormat="1" x14ac:dyDescent="0.55000000000000004"/>
    <row r="4038" s="37" customFormat="1" x14ac:dyDescent="0.55000000000000004"/>
    <row r="4039" s="37" customFormat="1" x14ac:dyDescent="0.55000000000000004"/>
    <row r="4040" s="37" customFormat="1" x14ac:dyDescent="0.55000000000000004"/>
    <row r="4041" s="37" customFormat="1" x14ac:dyDescent="0.55000000000000004"/>
    <row r="4042" s="37" customFormat="1" x14ac:dyDescent="0.55000000000000004"/>
    <row r="4043" s="37" customFormat="1" x14ac:dyDescent="0.55000000000000004"/>
    <row r="4044" s="37" customFormat="1" x14ac:dyDescent="0.55000000000000004"/>
    <row r="4045" s="37" customFormat="1" x14ac:dyDescent="0.55000000000000004"/>
    <row r="4046" s="37" customFormat="1" x14ac:dyDescent="0.55000000000000004"/>
    <row r="4047" s="37" customFormat="1" x14ac:dyDescent="0.55000000000000004"/>
    <row r="4048" s="37" customFormat="1" x14ac:dyDescent="0.55000000000000004"/>
    <row r="4049" s="37" customFormat="1" x14ac:dyDescent="0.55000000000000004"/>
    <row r="4050" s="37" customFormat="1" x14ac:dyDescent="0.55000000000000004"/>
    <row r="4051" s="37" customFormat="1" x14ac:dyDescent="0.55000000000000004"/>
    <row r="4052" s="37" customFormat="1" x14ac:dyDescent="0.55000000000000004"/>
    <row r="4053" s="37" customFormat="1" x14ac:dyDescent="0.55000000000000004"/>
    <row r="4054" s="37" customFormat="1" x14ac:dyDescent="0.55000000000000004"/>
    <row r="4055" s="37" customFormat="1" x14ac:dyDescent="0.55000000000000004"/>
    <row r="4056" s="37" customFormat="1" x14ac:dyDescent="0.55000000000000004"/>
    <row r="4057" s="37" customFormat="1" x14ac:dyDescent="0.55000000000000004"/>
    <row r="4058" s="37" customFormat="1" x14ac:dyDescent="0.55000000000000004"/>
    <row r="4059" s="37" customFormat="1" x14ac:dyDescent="0.55000000000000004"/>
    <row r="4060" s="37" customFormat="1" x14ac:dyDescent="0.55000000000000004"/>
    <row r="4061" s="37" customFormat="1" x14ac:dyDescent="0.55000000000000004"/>
    <row r="4062" s="37" customFormat="1" x14ac:dyDescent="0.55000000000000004"/>
    <row r="4063" s="37" customFormat="1" x14ac:dyDescent="0.55000000000000004"/>
    <row r="4064" s="37" customFormat="1" x14ac:dyDescent="0.55000000000000004"/>
    <row r="4065" s="37" customFormat="1" x14ac:dyDescent="0.55000000000000004"/>
    <row r="4066" s="37" customFormat="1" x14ac:dyDescent="0.55000000000000004"/>
    <row r="4067" s="37" customFormat="1" x14ac:dyDescent="0.55000000000000004"/>
    <row r="4068" s="37" customFormat="1" x14ac:dyDescent="0.55000000000000004"/>
    <row r="4069" s="37" customFormat="1" x14ac:dyDescent="0.55000000000000004"/>
    <row r="4070" s="37" customFormat="1" x14ac:dyDescent="0.55000000000000004"/>
    <row r="4071" s="37" customFormat="1" x14ac:dyDescent="0.55000000000000004"/>
    <row r="4072" s="37" customFormat="1" x14ac:dyDescent="0.55000000000000004"/>
    <row r="4073" s="37" customFormat="1" x14ac:dyDescent="0.55000000000000004"/>
    <row r="4074" s="37" customFormat="1" x14ac:dyDescent="0.55000000000000004"/>
    <row r="4075" s="37" customFormat="1" x14ac:dyDescent="0.55000000000000004"/>
    <row r="4076" s="37" customFormat="1" x14ac:dyDescent="0.55000000000000004"/>
    <row r="4077" s="37" customFormat="1" x14ac:dyDescent="0.55000000000000004"/>
    <row r="4078" s="37" customFormat="1" x14ac:dyDescent="0.55000000000000004"/>
    <row r="4079" s="37" customFormat="1" x14ac:dyDescent="0.55000000000000004"/>
    <row r="4080" s="37" customFormat="1" x14ac:dyDescent="0.55000000000000004"/>
    <row r="4081" s="37" customFormat="1" x14ac:dyDescent="0.55000000000000004"/>
    <row r="4082" s="37" customFormat="1" x14ac:dyDescent="0.55000000000000004"/>
    <row r="4083" s="37" customFormat="1" x14ac:dyDescent="0.55000000000000004"/>
    <row r="4084" s="37" customFormat="1" x14ac:dyDescent="0.55000000000000004"/>
    <row r="4085" s="37" customFormat="1" x14ac:dyDescent="0.55000000000000004"/>
    <row r="4086" s="37" customFormat="1" x14ac:dyDescent="0.55000000000000004"/>
    <row r="4087" s="37" customFormat="1" x14ac:dyDescent="0.55000000000000004"/>
    <row r="4088" s="37" customFormat="1" x14ac:dyDescent="0.55000000000000004"/>
    <row r="4089" s="37" customFormat="1" x14ac:dyDescent="0.55000000000000004"/>
    <row r="4090" s="37" customFormat="1" x14ac:dyDescent="0.55000000000000004"/>
    <row r="4091" s="37" customFormat="1" x14ac:dyDescent="0.55000000000000004"/>
    <row r="4092" s="37" customFormat="1" x14ac:dyDescent="0.55000000000000004"/>
    <row r="4093" s="37" customFormat="1" x14ac:dyDescent="0.55000000000000004"/>
    <row r="4094" s="37" customFormat="1" x14ac:dyDescent="0.55000000000000004"/>
    <row r="4095" s="37" customFormat="1" x14ac:dyDescent="0.55000000000000004"/>
    <row r="4096" s="37" customFormat="1" x14ac:dyDescent="0.55000000000000004"/>
    <row r="4097" s="37" customFormat="1" x14ac:dyDescent="0.55000000000000004"/>
    <row r="4098" s="37" customFormat="1" x14ac:dyDescent="0.55000000000000004"/>
    <row r="4099" s="37" customFormat="1" x14ac:dyDescent="0.55000000000000004"/>
    <row r="4100" s="37" customFormat="1" x14ac:dyDescent="0.55000000000000004"/>
    <row r="4101" s="37" customFormat="1" x14ac:dyDescent="0.55000000000000004"/>
    <row r="4102" s="37" customFormat="1" x14ac:dyDescent="0.55000000000000004"/>
    <row r="4103" s="37" customFormat="1" x14ac:dyDescent="0.55000000000000004"/>
    <row r="4104" s="37" customFormat="1" x14ac:dyDescent="0.55000000000000004"/>
    <row r="4105" s="37" customFormat="1" x14ac:dyDescent="0.55000000000000004"/>
    <row r="4106" s="37" customFormat="1" x14ac:dyDescent="0.55000000000000004"/>
    <row r="4107" s="37" customFormat="1" x14ac:dyDescent="0.55000000000000004"/>
    <row r="4108" s="37" customFormat="1" x14ac:dyDescent="0.55000000000000004"/>
    <row r="4109" s="37" customFormat="1" x14ac:dyDescent="0.55000000000000004"/>
    <row r="4110" s="37" customFormat="1" x14ac:dyDescent="0.55000000000000004"/>
    <row r="4111" s="37" customFormat="1" x14ac:dyDescent="0.55000000000000004"/>
    <row r="4112" s="37" customFormat="1" x14ac:dyDescent="0.55000000000000004"/>
    <row r="4113" s="37" customFormat="1" x14ac:dyDescent="0.55000000000000004"/>
    <row r="4114" s="37" customFormat="1" x14ac:dyDescent="0.55000000000000004"/>
    <row r="4115" s="37" customFormat="1" x14ac:dyDescent="0.55000000000000004"/>
    <row r="4116" s="37" customFormat="1" x14ac:dyDescent="0.55000000000000004"/>
    <row r="4117" s="37" customFormat="1" x14ac:dyDescent="0.55000000000000004"/>
    <row r="4118" s="37" customFormat="1" x14ac:dyDescent="0.55000000000000004"/>
    <row r="4119" s="37" customFormat="1" x14ac:dyDescent="0.55000000000000004"/>
    <row r="4120" s="37" customFormat="1" x14ac:dyDescent="0.55000000000000004"/>
    <row r="4121" s="37" customFormat="1" x14ac:dyDescent="0.55000000000000004"/>
    <row r="4122" s="37" customFormat="1" x14ac:dyDescent="0.55000000000000004"/>
    <row r="4123" s="37" customFormat="1" x14ac:dyDescent="0.55000000000000004"/>
    <row r="4124" s="37" customFormat="1" x14ac:dyDescent="0.55000000000000004"/>
    <row r="4125" s="37" customFormat="1" x14ac:dyDescent="0.55000000000000004"/>
    <row r="4126" s="37" customFormat="1" x14ac:dyDescent="0.55000000000000004"/>
    <row r="4127" s="37" customFormat="1" x14ac:dyDescent="0.55000000000000004"/>
    <row r="4128" s="37" customFormat="1" x14ac:dyDescent="0.55000000000000004"/>
    <row r="4129" s="37" customFormat="1" x14ac:dyDescent="0.55000000000000004"/>
    <row r="4130" s="37" customFormat="1" x14ac:dyDescent="0.55000000000000004"/>
    <row r="4131" s="37" customFormat="1" x14ac:dyDescent="0.55000000000000004"/>
    <row r="4132" s="37" customFormat="1" x14ac:dyDescent="0.55000000000000004"/>
    <row r="4133" s="37" customFormat="1" x14ac:dyDescent="0.55000000000000004"/>
    <row r="4134" s="37" customFormat="1" x14ac:dyDescent="0.55000000000000004"/>
    <row r="4135" s="37" customFormat="1" x14ac:dyDescent="0.55000000000000004"/>
    <row r="4136" s="37" customFormat="1" x14ac:dyDescent="0.55000000000000004"/>
    <row r="4137" s="37" customFormat="1" x14ac:dyDescent="0.55000000000000004"/>
    <row r="4138" s="37" customFormat="1" x14ac:dyDescent="0.55000000000000004"/>
    <row r="4139" s="37" customFormat="1" x14ac:dyDescent="0.55000000000000004"/>
    <row r="4140" s="37" customFormat="1" x14ac:dyDescent="0.55000000000000004"/>
    <row r="4141" s="37" customFormat="1" x14ac:dyDescent="0.55000000000000004"/>
    <row r="4142" s="37" customFormat="1" x14ac:dyDescent="0.55000000000000004"/>
    <row r="4143" s="37" customFormat="1" x14ac:dyDescent="0.55000000000000004"/>
    <row r="4144" s="37" customFormat="1" x14ac:dyDescent="0.55000000000000004"/>
    <row r="4145" s="37" customFormat="1" x14ac:dyDescent="0.55000000000000004"/>
    <row r="4146" s="37" customFormat="1" x14ac:dyDescent="0.55000000000000004"/>
    <row r="4147" s="37" customFormat="1" x14ac:dyDescent="0.55000000000000004"/>
    <row r="4148" s="37" customFormat="1" x14ac:dyDescent="0.55000000000000004"/>
    <row r="4149" s="37" customFormat="1" x14ac:dyDescent="0.55000000000000004"/>
    <row r="4150" s="37" customFormat="1" x14ac:dyDescent="0.55000000000000004"/>
    <row r="4151" s="37" customFormat="1" x14ac:dyDescent="0.55000000000000004"/>
    <row r="4152" s="37" customFormat="1" x14ac:dyDescent="0.55000000000000004"/>
    <row r="4153" s="37" customFormat="1" x14ac:dyDescent="0.55000000000000004"/>
    <row r="4154" s="37" customFormat="1" x14ac:dyDescent="0.55000000000000004"/>
    <row r="4155" s="37" customFormat="1" x14ac:dyDescent="0.55000000000000004"/>
    <row r="4156" s="37" customFormat="1" x14ac:dyDescent="0.55000000000000004"/>
    <row r="4157" s="37" customFormat="1" x14ac:dyDescent="0.55000000000000004"/>
    <row r="4158" s="37" customFormat="1" x14ac:dyDescent="0.55000000000000004"/>
    <row r="4159" s="37" customFormat="1" x14ac:dyDescent="0.55000000000000004"/>
    <row r="4160" s="37" customFormat="1" x14ac:dyDescent="0.55000000000000004"/>
    <row r="4161" s="37" customFormat="1" x14ac:dyDescent="0.55000000000000004"/>
    <row r="4162" s="37" customFormat="1" x14ac:dyDescent="0.55000000000000004"/>
    <row r="4163" s="37" customFormat="1" x14ac:dyDescent="0.55000000000000004"/>
    <row r="4164" s="37" customFormat="1" x14ac:dyDescent="0.55000000000000004"/>
    <row r="4165" s="37" customFormat="1" x14ac:dyDescent="0.55000000000000004"/>
    <row r="4166" s="37" customFormat="1" x14ac:dyDescent="0.55000000000000004"/>
    <row r="4167" s="37" customFormat="1" x14ac:dyDescent="0.55000000000000004"/>
    <row r="4168" s="37" customFormat="1" x14ac:dyDescent="0.55000000000000004"/>
    <row r="4169" s="37" customFormat="1" x14ac:dyDescent="0.55000000000000004"/>
    <row r="4170" s="37" customFormat="1" x14ac:dyDescent="0.55000000000000004"/>
    <row r="4171" s="37" customFormat="1" x14ac:dyDescent="0.55000000000000004"/>
    <row r="4172" s="37" customFormat="1" x14ac:dyDescent="0.55000000000000004"/>
    <row r="4173" s="37" customFormat="1" x14ac:dyDescent="0.55000000000000004"/>
    <row r="4174" s="37" customFormat="1" x14ac:dyDescent="0.55000000000000004"/>
    <row r="4175" s="37" customFormat="1" x14ac:dyDescent="0.55000000000000004"/>
    <row r="4176" s="37" customFormat="1" x14ac:dyDescent="0.55000000000000004"/>
    <row r="4177" s="37" customFormat="1" x14ac:dyDescent="0.55000000000000004"/>
    <row r="4178" s="37" customFormat="1" x14ac:dyDescent="0.55000000000000004"/>
    <row r="4179" s="37" customFormat="1" x14ac:dyDescent="0.55000000000000004"/>
    <row r="4180" s="37" customFormat="1" x14ac:dyDescent="0.55000000000000004"/>
    <row r="4181" s="37" customFormat="1" x14ac:dyDescent="0.55000000000000004"/>
    <row r="4182" s="37" customFormat="1" x14ac:dyDescent="0.55000000000000004"/>
    <row r="4183" s="37" customFormat="1" x14ac:dyDescent="0.55000000000000004"/>
    <row r="4184" s="37" customFormat="1" x14ac:dyDescent="0.55000000000000004"/>
    <row r="4185" s="37" customFormat="1" x14ac:dyDescent="0.55000000000000004"/>
    <row r="4186" s="37" customFormat="1" x14ac:dyDescent="0.55000000000000004"/>
    <row r="4187" s="37" customFormat="1" x14ac:dyDescent="0.55000000000000004"/>
    <row r="4188" s="37" customFormat="1" x14ac:dyDescent="0.55000000000000004"/>
    <row r="4189" s="37" customFormat="1" x14ac:dyDescent="0.55000000000000004"/>
    <row r="4190" s="37" customFormat="1" x14ac:dyDescent="0.55000000000000004"/>
    <row r="4191" s="37" customFormat="1" x14ac:dyDescent="0.55000000000000004"/>
    <row r="4192" s="37" customFormat="1" x14ac:dyDescent="0.55000000000000004"/>
    <row r="4193" s="37" customFormat="1" x14ac:dyDescent="0.55000000000000004"/>
    <row r="4194" s="37" customFormat="1" x14ac:dyDescent="0.55000000000000004"/>
    <row r="4195" s="37" customFormat="1" x14ac:dyDescent="0.55000000000000004"/>
    <row r="4196" s="37" customFormat="1" x14ac:dyDescent="0.55000000000000004"/>
    <row r="4197" s="37" customFormat="1" x14ac:dyDescent="0.55000000000000004"/>
    <row r="4198" s="37" customFormat="1" x14ac:dyDescent="0.55000000000000004"/>
    <row r="4199" s="37" customFormat="1" x14ac:dyDescent="0.55000000000000004"/>
    <row r="4200" s="37" customFormat="1" x14ac:dyDescent="0.55000000000000004"/>
    <row r="4201" s="37" customFormat="1" x14ac:dyDescent="0.55000000000000004"/>
    <row r="4202" s="37" customFormat="1" x14ac:dyDescent="0.55000000000000004"/>
    <row r="4203" s="37" customFormat="1" x14ac:dyDescent="0.55000000000000004"/>
    <row r="4204" s="37" customFormat="1" x14ac:dyDescent="0.55000000000000004"/>
    <row r="4205" s="37" customFormat="1" x14ac:dyDescent="0.55000000000000004"/>
    <row r="4206" s="37" customFormat="1" x14ac:dyDescent="0.55000000000000004"/>
    <row r="4207" s="37" customFormat="1" x14ac:dyDescent="0.55000000000000004"/>
    <row r="4208" s="37" customFormat="1" x14ac:dyDescent="0.55000000000000004"/>
    <row r="4209" s="37" customFormat="1" x14ac:dyDescent="0.55000000000000004"/>
    <row r="4210" s="37" customFormat="1" x14ac:dyDescent="0.55000000000000004"/>
    <row r="4211" s="37" customFormat="1" x14ac:dyDescent="0.55000000000000004"/>
    <row r="4212" s="37" customFormat="1" x14ac:dyDescent="0.55000000000000004"/>
    <row r="4213" s="37" customFormat="1" x14ac:dyDescent="0.55000000000000004"/>
    <row r="4214" s="37" customFormat="1" x14ac:dyDescent="0.55000000000000004"/>
    <row r="4215" s="37" customFormat="1" x14ac:dyDescent="0.55000000000000004"/>
    <row r="4216" s="37" customFormat="1" x14ac:dyDescent="0.55000000000000004"/>
    <row r="4217" s="37" customFormat="1" x14ac:dyDescent="0.55000000000000004"/>
    <row r="4218" s="37" customFormat="1" x14ac:dyDescent="0.55000000000000004"/>
    <row r="4219" s="37" customFormat="1" x14ac:dyDescent="0.55000000000000004"/>
    <row r="4220" s="37" customFormat="1" x14ac:dyDescent="0.55000000000000004"/>
    <row r="4221" s="37" customFormat="1" x14ac:dyDescent="0.55000000000000004"/>
    <row r="4222" s="37" customFormat="1" x14ac:dyDescent="0.55000000000000004"/>
    <row r="4223" s="37" customFormat="1" x14ac:dyDescent="0.55000000000000004"/>
    <row r="4224" s="37" customFormat="1" x14ac:dyDescent="0.55000000000000004"/>
    <row r="4225" s="37" customFormat="1" x14ac:dyDescent="0.55000000000000004"/>
    <row r="4226" s="37" customFormat="1" x14ac:dyDescent="0.55000000000000004"/>
    <row r="4227" s="37" customFormat="1" x14ac:dyDescent="0.55000000000000004"/>
    <row r="4228" s="37" customFormat="1" x14ac:dyDescent="0.55000000000000004"/>
    <row r="4229" s="37" customFormat="1" x14ac:dyDescent="0.55000000000000004"/>
    <row r="4230" s="37" customFormat="1" x14ac:dyDescent="0.55000000000000004"/>
    <row r="4231" s="37" customFormat="1" x14ac:dyDescent="0.55000000000000004"/>
    <row r="4232" s="37" customFormat="1" x14ac:dyDescent="0.55000000000000004"/>
    <row r="4233" s="37" customFormat="1" x14ac:dyDescent="0.55000000000000004"/>
    <row r="4234" s="37" customFormat="1" x14ac:dyDescent="0.55000000000000004"/>
    <row r="4235" s="37" customFormat="1" x14ac:dyDescent="0.55000000000000004"/>
    <row r="4236" s="37" customFormat="1" x14ac:dyDescent="0.55000000000000004"/>
    <row r="4237" s="37" customFormat="1" x14ac:dyDescent="0.55000000000000004"/>
    <row r="4238" s="37" customFormat="1" x14ac:dyDescent="0.55000000000000004"/>
    <row r="4239" s="37" customFormat="1" x14ac:dyDescent="0.55000000000000004"/>
    <row r="4240" s="37" customFormat="1" x14ac:dyDescent="0.55000000000000004"/>
    <row r="4241" s="37" customFormat="1" x14ac:dyDescent="0.55000000000000004"/>
    <row r="4242" s="37" customFormat="1" x14ac:dyDescent="0.55000000000000004"/>
    <row r="4243" s="37" customFormat="1" x14ac:dyDescent="0.55000000000000004"/>
    <row r="4244" s="37" customFormat="1" x14ac:dyDescent="0.55000000000000004"/>
    <row r="4245" s="37" customFormat="1" x14ac:dyDescent="0.55000000000000004"/>
    <row r="4246" s="37" customFormat="1" x14ac:dyDescent="0.55000000000000004"/>
    <row r="4247" s="37" customFormat="1" x14ac:dyDescent="0.55000000000000004"/>
    <row r="4248" s="37" customFormat="1" x14ac:dyDescent="0.55000000000000004"/>
    <row r="4249" s="37" customFormat="1" x14ac:dyDescent="0.55000000000000004"/>
    <row r="4250" s="37" customFormat="1" x14ac:dyDescent="0.55000000000000004"/>
    <row r="4251" s="37" customFormat="1" x14ac:dyDescent="0.55000000000000004"/>
    <row r="4252" s="37" customFormat="1" x14ac:dyDescent="0.55000000000000004"/>
    <row r="4253" s="37" customFormat="1" x14ac:dyDescent="0.55000000000000004"/>
    <row r="4254" s="37" customFormat="1" x14ac:dyDescent="0.55000000000000004"/>
    <row r="4255" s="37" customFormat="1" x14ac:dyDescent="0.55000000000000004"/>
    <row r="4256" s="37" customFormat="1" x14ac:dyDescent="0.55000000000000004"/>
    <row r="4257" s="37" customFormat="1" x14ac:dyDescent="0.55000000000000004"/>
    <row r="4258" s="37" customFormat="1" x14ac:dyDescent="0.55000000000000004"/>
    <row r="4259" s="37" customFormat="1" x14ac:dyDescent="0.55000000000000004"/>
    <row r="4260" s="37" customFormat="1" x14ac:dyDescent="0.55000000000000004"/>
    <row r="4261" s="37" customFormat="1" x14ac:dyDescent="0.55000000000000004"/>
    <row r="4262" s="37" customFormat="1" x14ac:dyDescent="0.55000000000000004"/>
    <row r="4263" s="37" customFormat="1" x14ac:dyDescent="0.55000000000000004"/>
    <row r="4264" s="37" customFormat="1" x14ac:dyDescent="0.55000000000000004"/>
    <row r="4265" s="37" customFormat="1" x14ac:dyDescent="0.55000000000000004"/>
    <row r="4266" s="37" customFormat="1" x14ac:dyDescent="0.55000000000000004"/>
    <row r="4267" s="37" customFormat="1" x14ac:dyDescent="0.55000000000000004"/>
    <row r="4268" s="37" customFormat="1" x14ac:dyDescent="0.55000000000000004"/>
    <row r="4269" s="37" customFormat="1" x14ac:dyDescent="0.55000000000000004"/>
    <row r="4270" s="37" customFormat="1" x14ac:dyDescent="0.55000000000000004"/>
    <row r="4271" s="37" customFormat="1" x14ac:dyDescent="0.55000000000000004"/>
    <row r="4272" s="37" customFormat="1" x14ac:dyDescent="0.55000000000000004"/>
    <row r="4273" s="37" customFormat="1" x14ac:dyDescent="0.55000000000000004"/>
    <row r="4274" s="37" customFormat="1" x14ac:dyDescent="0.55000000000000004"/>
    <row r="4275" s="37" customFormat="1" x14ac:dyDescent="0.55000000000000004"/>
    <row r="4276" s="37" customFormat="1" x14ac:dyDescent="0.55000000000000004"/>
    <row r="4277" s="37" customFormat="1" x14ac:dyDescent="0.55000000000000004"/>
    <row r="4278" s="37" customFormat="1" x14ac:dyDescent="0.55000000000000004"/>
    <row r="4279" s="37" customFormat="1" x14ac:dyDescent="0.55000000000000004"/>
    <row r="4280" s="37" customFormat="1" x14ac:dyDescent="0.55000000000000004"/>
    <row r="4281" s="37" customFormat="1" x14ac:dyDescent="0.55000000000000004"/>
    <row r="4282" s="37" customFormat="1" x14ac:dyDescent="0.55000000000000004"/>
    <row r="4283" s="37" customFormat="1" x14ac:dyDescent="0.55000000000000004"/>
    <row r="4284" s="37" customFormat="1" x14ac:dyDescent="0.55000000000000004"/>
    <row r="4285" s="37" customFormat="1" x14ac:dyDescent="0.55000000000000004"/>
    <row r="4286" s="37" customFormat="1" x14ac:dyDescent="0.55000000000000004"/>
    <row r="4287" s="37" customFormat="1" x14ac:dyDescent="0.55000000000000004"/>
    <row r="4288" s="37" customFormat="1" x14ac:dyDescent="0.55000000000000004"/>
    <row r="4289" s="37" customFormat="1" x14ac:dyDescent="0.55000000000000004"/>
    <row r="4290" s="37" customFormat="1" x14ac:dyDescent="0.55000000000000004"/>
    <row r="4291" s="37" customFormat="1" x14ac:dyDescent="0.55000000000000004"/>
    <row r="4292" s="37" customFormat="1" x14ac:dyDescent="0.55000000000000004"/>
    <row r="4293" s="37" customFormat="1" x14ac:dyDescent="0.55000000000000004"/>
    <row r="4294" s="37" customFormat="1" x14ac:dyDescent="0.55000000000000004"/>
    <row r="4295" s="37" customFormat="1" x14ac:dyDescent="0.55000000000000004"/>
    <row r="4296" s="37" customFormat="1" x14ac:dyDescent="0.55000000000000004"/>
    <row r="4297" s="37" customFormat="1" x14ac:dyDescent="0.55000000000000004"/>
    <row r="4298" s="37" customFormat="1" x14ac:dyDescent="0.55000000000000004"/>
    <row r="4299" s="37" customFormat="1" x14ac:dyDescent="0.55000000000000004"/>
    <row r="4300" s="37" customFormat="1" x14ac:dyDescent="0.55000000000000004"/>
    <row r="4301" s="37" customFormat="1" x14ac:dyDescent="0.55000000000000004"/>
    <row r="4302" s="37" customFormat="1" x14ac:dyDescent="0.55000000000000004"/>
    <row r="4303" s="37" customFormat="1" x14ac:dyDescent="0.55000000000000004"/>
    <row r="4304" s="37" customFormat="1" x14ac:dyDescent="0.55000000000000004"/>
    <row r="4305" s="37" customFormat="1" x14ac:dyDescent="0.55000000000000004"/>
    <row r="4306" s="37" customFormat="1" x14ac:dyDescent="0.55000000000000004"/>
    <row r="4307" s="37" customFormat="1" x14ac:dyDescent="0.55000000000000004"/>
    <row r="4308" s="37" customFormat="1" x14ac:dyDescent="0.55000000000000004"/>
    <row r="4309" s="37" customFormat="1" x14ac:dyDescent="0.55000000000000004"/>
    <row r="4310" s="37" customFormat="1" x14ac:dyDescent="0.55000000000000004"/>
    <row r="4311" s="37" customFormat="1" x14ac:dyDescent="0.55000000000000004"/>
    <row r="4312" s="37" customFormat="1" x14ac:dyDescent="0.55000000000000004"/>
    <row r="4313" s="37" customFormat="1" x14ac:dyDescent="0.55000000000000004"/>
    <row r="4314" s="37" customFormat="1" x14ac:dyDescent="0.55000000000000004"/>
    <row r="4315" s="37" customFormat="1" x14ac:dyDescent="0.55000000000000004"/>
    <row r="4316" s="37" customFormat="1" x14ac:dyDescent="0.55000000000000004"/>
    <row r="4317" s="37" customFormat="1" x14ac:dyDescent="0.55000000000000004"/>
    <row r="4318" s="37" customFormat="1" x14ac:dyDescent="0.55000000000000004"/>
    <row r="4319" s="37" customFormat="1" x14ac:dyDescent="0.55000000000000004"/>
    <row r="4320" s="37" customFormat="1" x14ac:dyDescent="0.55000000000000004"/>
    <row r="4321" s="37" customFormat="1" x14ac:dyDescent="0.55000000000000004"/>
    <row r="4322" s="37" customFormat="1" x14ac:dyDescent="0.55000000000000004"/>
    <row r="4323" s="37" customFormat="1" x14ac:dyDescent="0.55000000000000004"/>
    <row r="4324" s="37" customFormat="1" x14ac:dyDescent="0.55000000000000004"/>
    <row r="4325" s="37" customFormat="1" x14ac:dyDescent="0.55000000000000004"/>
    <row r="4326" s="37" customFormat="1" x14ac:dyDescent="0.55000000000000004"/>
    <row r="4327" s="37" customFormat="1" x14ac:dyDescent="0.55000000000000004"/>
    <row r="4328" s="37" customFormat="1" x14ac:dyDescent="0.55000000000000004"/>
    <row r="4329" s="37" customFormat="1" x14ac:dyDescent="0.55000000000000004"/>
    <row r="4330" s="37" customFormat="1" x14ac:dyDescent="0.55000000000000004"/>
    <row r="4331" s="37" customFormat="1" x14ac:dyDescent="0.55000000000000004"/>
    <row r="4332" s="37" customFormat="1" x14ac:dyDescent="0.55000000000000004"/>
    <row r="4333" s="37" customFormat="1" x14ac:dyDescent="0.55000000000000004"/>
    <row r="4334" s="37" customFormat="1" x14ac:dyDescent="0.55000000000000004"/>
    <row r="4335" s="37" customFormat="1" x14ac:dyDescent="0.55000000000000004"/>
    <row r="4336" s="37" customFormat="1" x14ac:dyDescent="0.55000000000000004"/>
    <row r="4337" s="37" customFormat="1" x14ac:dyDescent="0.55000000000000004"/>
    <row r="4338" s="37" customFormat="1" x14ac:dyDescent="0.55000000000000004"/>
    <row r="4339" s="37" customFormat="1" x14ac:dyDescent="0.55000000000000004"/>
    <row r="4340" s="37" customFormat="1" x14ac:dyDescent="0.55000000000000004"/>
    <row r="4341" s="37" customFormat="1" x14ac:dyDescent="0.55000000000000004"/>
    <row r="4342" s="37" customFormat="1" x14ac:dyDescent="0.55000000000000004"/>
    <row r="4343" s="37" customFormat="1" x14ac:dyDescent="0.55000000000000004"/>
    <row r="4344" s="37" customFormat="1" x14ac:dyDescent="0.55000000000000004"/>
    <row r="4345" s="37" customFormat="1" x14ac:dyDescent="0.55000000000000004"/>
    <row r="4346" s="37" customFormat="1" x14ac:dyDescent="0.55000000000000004"/>
    <row r="4347" s="37" customFormat="1" x14ac:dyDescent="0.55000000000000004"/>
    <row r="4348" s="37" customFormat="1" x14ac:dyDescent="0.55000000000000004"/>
    <row r="4349" s="37" customFormat="1" x14ac:dyDescent="0.55000000000000004"/>
    <row r="4350" s="37" customFormat="1" x14ac:dyDescent="0.55000000000000004"/>
    <row r="4351" s="37" customFormat="1" x14ac:dyDescent="0.55000000000000004"/>
    <row r="4352" s="37" customFormat="1" x14ac:dyDescent="0.55000000000000004"/>
    <row r="4353" s="37" customFormat="1" x14ac:dyDescent="0.55000000000000004"/>
    <row r="4354" s="37" customFormat="1" x14ac:dyDescent="0.55000000000000004"/>
    <row r="4355" s="37" customFormat="1" x14ac:dyDescent="0.55000000000000004"/>
    <row r="4356" s="37" customFormat="1" x14ac:dyDescent="0.55000000000000004"/>
    <row r="4357" s="37" customFormat="1" x14ac:dyDescent="0.55000000000000004"/>
    <row r="4358" s="37" customFormat="1" x14ac:dyDescent="0.55000000000000004"/>
    <row r="4359" s="37" customFormat="1" x14ac:dyDescent="0.55000000000000004"/>
    <row r="4360" s="37" customFormat="1" x14ac:dyDescent="0.55000000000000004"/>
    <row r="4361" s="37" customFormat="1" x14ac:dyDescent="0.55000000000000004"/>
    <row r="4362" s="37" customFormat="1" x14ac:dyDescent="0.55000000000000004"/>
    <row r="4363" s="37" customFormat="1" x14ac:dyDescent="0.55000000000000004"/>
    <row r="4364" s="37" customFormat="1" x14ac:dyDescent="0.55000000000000004"/>
    <row r="4365" s="37" customFormat="1" x14ac:dyDescent="0.55000000000000004"/>
    <row r="4366" s="37" customFormat="1" x14ac:dyDescent="0.55000000000000004"/>
    <row r="4367" s="37" customFormat="1" x14ac:dyDescent="0.55000000000000004"/>
    <row r="4368" s="37" customFormat="1" x14ac:dyDescent="0.55000000000000004"/>
    <row r="4369" s="37" customFormat="1" x14ac:dyDescent="0.55000000000000004"/>
    <row r="4370" s="37" customFormat="1" x14ac:dyDescent="0.55000000000000004"/>
    <row r="4371" s="37" customFormat="1" x14ac:dyDescent="0.55000000000000004"/>
    <row r="4372" s="37" customFormat="1" x14ac:dyDescent="0.55000000000000004"/>
    <row r="4373" s="37" customFormat="1" x14ac:dyDescent="0.55000000000000004"/>
    <row r="4374" s="37" customFormat="1" x14ac:dyDescent="0.55000000000000004"/>
    <row r="4375" s="37" customFormat="1" x14ac:dyDescent="0.55000000000000004"/>
    <row r="4376" s="37" customFormat="1" x14ac:dyDescent="0.55000000000000004"/>
    <row r="4377" s="37" customFormat="1" x14ac:dyDescent="0.55000000000000004"/>
    <row r="4378" s="37" customFormat="1" x14ac:dyDescent="0.55000000000000004"/>
    <row r="4379" s="37" customFormat="1" x14ac:dyDescent="0.55000000000000004"/>
    <row r="4380" s="37" customFormat="1" x14ac:dyDescent="0.55000000000000004"/>
    <row r="4381" s="37" customFormat="1" x14ac:dyDescent="0.55000000000000004"/>
    <row r="4382" s="37" customFormat="1" x14ac:dyDescent="0.55000000000000004"/>
    <row r="4383" s="37" customFormat="1" x14ac:dyDescent="0.55000000000000004"/>
    <row r="4384" s="37" customFormat="1" x14ac:dyDescent="0.55000000000000004"/>
    <row r="4385" s="37" customFormat="1" x14ac:dyDescent="0.55000000000000004"/>
    <row r="4386" s="37" customFormat="1" x14ac:dyDescent="0.55000000000000004"/>
    <row r="4387" s="37" customFormat="1" x14ac:dyDescent="0.55000000000000004"/>
    <row r="4388" s="37" customFormat="1" x14ac:dyDescent="0.55000000000000004"/>
    <row r="4389" s="37" customFormat="1" x14ac:dyDescent="0.55000000000000004"/>
    <row r="4390" s="37" customFormat="1" x14ac:dyDescent="0.55000000000000004"/>
    <row r="4391" s="37" customFormat="1" x14ac:dyDescent="0.55000000000000004"/>
    <row r="4392" s="37" customFormat="1" x14ac:dyDescent="0.55000000000000004"/>
    <row r="4393" s="37" customFormat="1" x14ac:dyDescent="0.55000000000000004"/>
    <row r="4394" s="37" customFormat="1" x14ac:dyDescent="0.55000000000000004"/>
    <row r="4395" s="37" customFormat="1" x14ac:dyDescent="0.55000000000000004"/>
    <row r="4396" s="37" customFormat="1" x14ac:dyDescent="0.55000000000000004"/>
    <row r="4397" s="37" customFormat="1" x14ac:dyDescent="0.55000000000000004"/>
    <row r="4398" s="37" customFormat="1" x14ac:dyDescent="0.55000000000000004"/>
    <row r="4399" s="37" customFormat="1" x14ac:dyDescent="0.55000000000000004"/>
    <row r="4400" s="37" customFormat="1" x14ac:dyDescent="0.55000000000000004"/>
    <row r="4401" s="37" customFormat="1" x14ac:dyDescent="0.55000000000000004"/>
    <row r="4402" s="37" customFormat="1" x14ac:dyDescent="0.55000000000000004"/>
    <row r="4403" s="37" customFormat="1" x14ac:dyDescent="0.55000000000000004"/>
    <row r="4404" s="37" customFormat="1" x14ac:dyDescent="0.55000000000000004"/>
    <row r="4405" s="37" customFormat="1" x14ac:dyDescent="0.55000000000000004"/>
    <row r="4406" s="37" customFormat="1" x14ac:dyDescent="0.55000000000000004"/>
    <row r="4407" s="37" customFormat="1" x14ac:dyDescent="0.55000000000000004"/>
    <row r="4408" s="37" customFormat="1" x14ac:dyDescent="0.55000000000000004"/>
    <row r="4409" s="37" customFormat="1" x14ac:dyDescent="0.55000000000000004"/>
    <row r="4410" s="37" customFormat="1" x14ac:dyDescent="0.55000000000000004"/>
    <row r="4411" s="37" customFormat="1" x14ac:dyDescent="0.55000000000000004"/>
    <row r="4412" s="37" customFormat="1" x14ac:dyDescent="0.55000000000000004"/>
    <row r="4413" s="37" customFormat="1" x14ac:dyDescent="0.55000000000000004"/>
    <row r="4414" s="37" customFormat="1" x14ac:dyDescent="0.55000000000000004"/>
    <row r="4415" s="37" customFormat="1" x14ac:dyDescent="0.55000000000000004"/>
    <row r="4416" s="37" customFormat="1" x14ac:dyDescent="0.55000000000000004"/>
    <row r="4417" s="37" customFormat="1" x14ac:dyDescent="0.55000000000000004"/>
    <row r="4418" s="37" customFormat="1" x14ac:dyDescent="0.55000000000000004"/>
    <row r="4419" s="37" customFormat="1" x14ac:dyDescent="0.55000000000000004"/>
    <row r="4420" s="37" customFormat="1" x14ac:dyDescent="0.55000000000000004"/>
    <row r="4421" s="37" customFormat="1" x14ac:dyDescent="0.55000000000000004"/>
    <row r="4422" s="37" customFormat="1" x14ac:dyDescent="0.55000000000000004"/>
    <row r="4423" s="37" customFormat="1" x14ac:dyDescent="0.55000000000000004"/>
    <row r="4424" s="37" customFormat="1" x14ac:dyDescent="0.55000000000000004"/>
    <row r="4425" s="37" customFormat="1" x14ac:dyDescent="0.55000000000000004"/>
    <row r="4426" s="37" customFormat="1" x14ac:dyDescent="0.55000000000000004"/>
    <row r="4427" s="37" customFormat="1" x14ac:dyDescent="0.55000000000000004"/>
    <row r="4428" s="37" customFormat="1" x14ac:dyDescent="0.55000000000000004"/>
    <row r="4429" s="37" customFormat="1" x14ac:dyDescent="0.55000000000000004"/>
    <row r="4430" s="37" customFormat="1" x14ac:dyDescent="0.55000000000000004"/>
    <row r="4431" s="37" customFormat="1" x14ac:dyDescent="0.55000000000000004"/>
    <row r="4432" s="37" customFormat="1" x14ac:dyDescent="0.55000000000000004"/>
    <row r="4433" s="37" customFormat="1" x14ac:dyDescent="0.55000000000000004"/>
    <row r="4434" s="37" customFormat="1" x14ac:dyDescent="0.55000000000000004"/>
    <row r="4435" s="37" customFormat="1" x14ac:dyDescent="0.55000000000000004"/>
    <row r="4436" s="37" customFormat="1" x14ac:dyDescent="0.55000000000000004"/>
    <row r="4437" s="37" customFormat="1" x14ac:dyDescent="0.55000000000000004"/>
    <row r="4438" s="37" customFormat="1" x14ac:dyDescent="0.55000000000000004"/>
    <row r="4439" s="37" customFormat="1" x14ac:dyDescent="0.55000000000000004"/>
    <row r="4440" s="37" customFormat="1" x14ac:dyDescent="0.55000000000000004"/>
    <row r="4441" s="37" customFormat="1" x14ac:dyDescent="0.55000000000000004"/>
    <row r="4442" s="37" customFormat="1" x14ac:dyDescent="0.55000000000000004"/>
    <row r="4443" s="37" customFormat="1" x14ac:dyDescent="0.55000000000000004"/>
    <row r="4444" s="37" customFormat="1" x14ac:dyDescent="0.55000000000000004"/>
    <row r="4445" s="37" customFormat="1" x14ac:dyDescent="0.55000000000000004"/>
    <row r="4446" s="37" customFormat="1" x14ac:dyDescent="0.55000000000000004"/>
    <row r="4447" s="37" customFormat="1" x14ac:dyDescent="0.55000000000000004"/>
    <row r="4448" s="37" customFormat="1" x14ac:dyDescent="0.55000000000000004"/>
    <row r="4449" s="37" customFormat="1" x14ac:dyDescent="0.55000000000000004"/>
    <row r="4450" s="37" customFormat="1" x14ac:dyDescent="0.55000000000000004"/>
    <row r="4451" s="37" customFormat="1" x14ac:dyDescent="0.55000000000000004"/>
    <row r="4452" s="37" customFormat="1" x14ac:dyDescent="0.55000000000000004"/>
    <row r="4453" s="37" customFormat="1" x14ac:dyDescent="0.55000000000000004"/>
    <row r="4454" s="37" customFormat="1" x14ac:dyDescent="0.55000000000000004"/>
    <row r="4455" s="37" customFormat="1" x14ac:dyDescent="0.55000000000000004"/>
    <row r="4456" s="37" customFormat="1" x14ac:dyDescent="0.55000000000000004"/>
    <row r="4457" s="37" customFormat="1" x14ac:dyDescent="0.55000000000000004"/>
    <row r="4458" s="37" customFormat="1" x14ac:dyDescent="0.55000000000000004"/>
    <row r="4459" s="37" customFormat="1" x14ac:dyDescent="0.55000000000000004"/>
    <row r="4460" s="37" customFormat="1" x14ac:dyDescent="0.55000000000000004"/>
    <row r="4461" s="37" customFormat="1" x14ac:dyDescent="0.55000000000000004"/>
    <row r="4462" s="37" customFormat="1" x14ac:dyDescent="0.55000000000000004"/>
    <row r="4463" s="37" customFormat="1" x14ac:dyDescent="0.55000000000000004"/>
    <row r="4464" s="37" customFormat="1" x14ac:dyDescent="0.55000000000000004"/>
    <row r="4465" s="37" customFormat="1" x14ac:dyDescent="0.55000000000000004"/>
    <row r="4466" s="37" customFormat="1" x14ac:dyDescent="0.55000000000000004"/>
    <row r="4467" s="37" customFormat="1" x14ac:dyDescent="0.55000000000000004"/>
    <row r="4468" s="37" customFormat="1" x14ac:dyDescent="0.55000000000000004"/>
    <row r="4469" s="37" customFormat="1" x14ac:dyDescent="0.55000000000000004"/>
    <row r="4470" s="37" customFormat="1" x14ac:dyDescent="0.55000000000000004"/>
    <row r="4471" s="37" customFormat="1" x14ac:dyDescent="0.55000000000000004"/>
    <row r="4472" s="37" customFormat="1" x14ac:dyDescent="0.55000000000000004"/>
    <row r="4473" s="37" customFormat="1" x14ac:dyDescent="0.55000000000000004"/>
    <row r="4474" s="37" customFormat="1" x14ac:dyDescent="0.55000000000000004"/>
    <row r="4475" s="37" customFormat="1" x14ac:dyDescent="0.55000000000000004"/>
    <row r="4476" s="37" customFormat="1" x14ac:dyDescent="0.55000000000000004"/>
    <row r="4477" s="37" customFormat="1" x14ac:dyDescent="0.55000000000000004"/>
    <row r="4478" s="37" customFormat="1" x14ac:dyDescent="0.55000000000000004"/>
    <row r="4479" s="37" customFormat="1" x14ac:dyDescent="0.55000000000000004"/>
    <row r="4480" s="37" customFormat="1" x14ac:dyDescent="0.55000000000000004"/>
    <row r="4481" s="37" customFormat="1" x14ac:dyDescent="0.55000000000000004"/>
    <row r="4482" s="37" customFormat="1" x14ac:dyDescent="0.55000000000000004"/>
    <row r="4483" s="37" customFormat="1" x14ac:dyDescent="0.55000000000000004"/>
    <row r="4484" s="37" customFormat="1" x14ac:dyDescent="0.55000000000000004"/>
    <row r="4485" s="37" customFormat="1" x14ac:dyDescent="0.55000000000000004"/>
    <row r="4486" s="37" customFormat="1" x14ac:dyDescent="0.55000000000000004"/>
    <row r="4487" s="37" customFormat="1" x14ac:dyDescent="0.55000000000000004"/>
    <row r="4488" s="37" customFormat="1" x14ac:dyDescent="0.55000000000000004"/>
    <row r="4489" s="37" customFormat="1" x14ac:dyDescent="0.55000000000000004"/>
    <row r="4490" s="37" customFormat="1" x14ac:dyDescent="0.55000000000000004"/>
    <row r="4491" s="37" customFormat="1" x14ac:dyDescent="0.55000000000000004"/>
    <row r="4492" s="37" customFormat="1" x14ac:dyDescent="0.55000000000000004"/>
    <row r="4493" s="37" customFormat="1" x14ac:dyDescent="0.55000000000000004"/>
    <row r="4494" s="37" customFormat="1" x14ac:dyDescent="0.55000000000000004"/>
    <row r="4495" s="37" customFormat="1" x14ac:dyDescent="0.55000000000000004"/>
    <row r="4496" s="37" customFormat="1" x14ac:dyDescent="0.55000000000000004"/>
    <row r="4497" s="37" customFormat="1" x14ac:dyDescent="0.55000000000000004"/>
    <row r="4498" s="37" customFormat="1" x14ac:dyDescent="0.55000000000000004"/>
    <row r="4499" s="37" customFormat="1" x14ac:dyDescent="0.55000000000000004"/>
    <row r="4500" s="37" customFormat="1" x14ac:dyDescent="0.55000000000000004"/>
    <row r="4501" s="37" customFormat="1" x14ac:dyDescent="0.55000000000000004"/>
    <row r="4502" s="37" customFormat="1" x14ac:dyDescent="0.55000000000000004"/>
    <row r="4503" s="37" customFormat="1" x14ac:dyDescent="0.55000000000000004"/>
    <row r="4504" s="37" customFormat="1" x14ac:dyDescent="0.55000000000000004"/>
    <row r="4505" s="37" customFormat="1" x14ac:dyDescent="0.55000000000000004"/>
    <row r="4506" s="37" customFormat="1" x14ac:dyDescent="0.55000000000000004"/>
    <row r="4507" s="37" customFormat="1" x14ac:dyDescent="0.55000000000000004"/>
    <row r="4508" s="37" customFormat="1" x14ac:dyDescent="0.55000000000000004"/>
    <row r="4509" s="37" customFormat="1" x14ac:dyDescent="0.55000000000000004"/>
    <row r="4510" s="37" customFormat="1" x14ac:dyDescent="0.55000000000000004"/>
    <row r="4511" s="37" customFormat="1" x14ac:dyDescent="0.55000000000000004"/>
    <row r="4512" s="37" customFormat="1" x14ac:dyDescent="0.55000000000000004"/>
    <row r="4513" s="37" customFormat="1" x14ac:dyDescent="0.55000000000000004"/>
    <row r="4514" s="37" customFormat="1" x14ac:dyDescent="0.55000000000000004"/>
    <row r="4515" s="37" customFormat="1" x14ac:dyDescent="0.55000000000000004"/>
    <row r="4516" s="37" customFormat="1" x14ac:dyDescent="0.55000000000000004"/>
    <row r="4517" s="37" customFormat="1" x14ac:dyDescent="0.55000000000000004"/>
    <row r="4518" s="37" customFormat="1" x14ac:dyDescent="0.55000000000000004"/>
    <row r="4519" s="37" customFormat="1" x14ac:dyDescent="0.55000000000000004"/>
    <row r="4520" s="37" customFormat="1" x14ac:dyDescent="0.55000000000000004"/>
    <row r="4521" s="37" customFormat="1" x14ac:dyDescent="0.55000000000000004"/>
    <row r="4522" s="37" customFormat="1" x14ac:dyDescent="0.55000000000000004"/>
    <row r="4523" s="37" customFormat="1" x14ac:dyDescent="0.55000000000000004"/>
    <row r="4524" s="37" customFormat="1" x14ac:dyDescent="0.55000000000000004"/>
    <row r="4525" s="37" customFormat="1" x14ac:dyDescent="0.55000000000000004"/>
    <row r="4526" s="37" customFormat="1" x14ac:dyDescent="0.55000000000000004"/>
    <row r="4527" s="37" customFormat="1" x14ac:dyDescent="0.55000000000000004"/>
    <row r="4528" s="37" customFormat="1" x14ac:dyDescent="0.55000000000000004"/>
    <row r="4529" s="37" customFormat="1" x14ac:dyDescent="0.55000000000000004"/>
    <row r="4530" s="37" customFormat="1" x14ac:dyDescent="0.55000000000000004"/>
    <row r="4531" s="37" customFormat="1" x14ac:dyDescent="0.55000000000000004"/>
    <row r="4532" s="37" customFormat="1" x14ac:dyDescent="0.55000000000000004"/>
    <row r="4533" s="37" customFormat="1" x14ac:dyDescent="0.55000000000000004"/>
    <row r="4534" s="37" customFormat="1" x14ac:dyDescent="0.55000000000000004"/>
    <row r="4535" s="37" customFormat="1" x14ac:dyDescent="0.55000000000000004"/>
    <row r="4536" s="37" customFormat="1" x14ac:dyDescent="0.55000000000000004"/>
    <row r="4537" s="37" customFormat="1" x14ac:dyDescent="0.55000000000000004"/>
    <row r="4538" s="37" customFormat="1" x14ac:dyDescent="0.55000000000000004"/>
    <row r="4539" s="37" customFormat="1" x14ac:dyDescent="0.55000000000000004"/>
    <row r="4540" s="37" customFormat="1" x14ac:dyDescent="0.55000000000000004"/>
    <row r="4541" s="37" customFormat="1" x14ac:dyDescent="0.55000000000000004"/>
    <row r="4542" s="37" customFormat="1" x14ac:dyDescent="0.55000000000000004"/>
    <row r="4543" s="37" customFormat="1" x14ac:dyDescent="0.55000000000000004"/>
    <row r="4544" s="37" customFormat="1" x14ac:dyDescent="0.55000000000000004"/>
    <row r="4545" s="37" customFormat="1" x14ac:dyDescent="0.55000000000000004"/>
    <row r="4546" s="37" customFormat="1" x14ac:dyDescent="0.55000000000000004"/>
    <row r="4547" s="37" customFormat="1" x14ac:dyDescent="0.55000000000000004"/>
    <row r="4548" s="37" customFormat="1" x14ac:dyDescent="0.55000000000000004"/>
    <row r="4549" s="37" customFormat="1" x14ac:dyDescent="0.55000000000000004"/>
    <row r="4550" s="37" customFormat="1" x14ac:dyDescent="0.55000000000000004"/>
    <row r="4551" s="37" customFormat="1" x14ac:dyDescent="0.55000000000000004"/>
    <row r="4552" s="37" customFormat="1" x14ac:dyDescent="0.55000000000000004"/>
    <row r="4553" s="37" customFormat="1" x14ac:dyDescent="0.55000000000000004"/>
    <row r="4554" s="37" customFormat="1" x14ac:dyDescent="0.55000000000000004"/>
    <row r="4555" s="37" customFormat="1" x14ac:dyDescent="0.55000000000000004"/>
    <row r="4556" s="37" customFormat="1" x14ac:dyDescent="0.55000000000000004"/>
    <row r="4557" s="37" customFormat="1" x14ac:dyDescent="0.55000000000000004"/>
    <row r="4558" s="37" customFormat="1" x14ac:dyDescent="0.55000000000000004"/>
    <row r="4559" s="37" customFormat="1" x14ac:dyDescent="0.55000000000000004"/>
    <row r="4560" s="37" customFormat="1" x14ac:dyDescent="0.55000000000000004"/>
    <row r="4561" s="37" customFormat="1" x14ac:dyDescent="0.55000000000000004"/>
    <row r="4562" s="37" customFormat="1" x14ac:dyDescent="0.55000000000000004"/>
    <row r="4563" s="37" customFormat="1" x14ac:dyDescent="0.55000000000000004"/>
    <row r="4564" s="37" customFormat="1" x14ac:dyDescent="0.55000000000000004"/>
    <row r="4565" s="37" customFormat="1" x14ac:dyDescent="0.55000000000000004"/>
    <row r="4566" s="37" customFormat="1" x14ac:dyDescent="0.55000000000000004"/>
    <row r="4567" s="37" customFormat="1" x14ac:dyDescent="0.55000000000000004"/>
    <row r="4568" s="37" customFormat="1" x14ac:dyDescent="0.55000000000000004"/>
    <row r="4569" s="37" customFormat="1" x14ac:dyDescent="0.55000000000000004"/>
    <row r="4570" s="37" customFormat="1" x14ac:dyDescent="0.55000000000000004"/>
    <row r="4571" s="37" customFormat="1" x14ac:dyDescent="0.55000000000000004"/>
    <row r="4572" s="37" customFormat="1" x14ac:dyDescent="0.55000000000000004"/>
    <row r="4573" s="37" customFormat="1" x14ac:dyDescent="0.55000000000000004"/>
    <row r="4574" s="37" customFormat="1" x14ac:dyDescent="0.55000000000000004"/>
    <row r="4575" s="37" customFormat="1" x14ac:dyDescent="0.55000000000000004"/>
    <row r="4576" s="37" customFormat="1" x14ac:dyDescent="0.55000000000000004"/>
    <row r="4577" s="37" customFormat="1" x14ac:dyDescent="0.55000000000000004"/>
    <row r="4578" s="37" customFormat="1" x14ac:dyDescent="0.55000000000000004"/>
    <row r="4579" s="37" customFormat="1" x14ac:dyDescent="0.55000000000000004"/>
    <row r="4580" s="37" customFormat="1" x14ac:dyDescent="0.55000000000000004"/>
    <row r="4581" s="37" customFormat="1" x14ac:dyDescent="0.55000000000000004"/>
    <row r="4582" s="37" customFormat="1" x14ac:dyDescent="0.55000000000000004"/>
    <row r="4583" s="37" customFormat="1" x14ac:dyDescent="0.55000000000000004"/>
    <row r="4584" s="37" customFormat="1" x14ac:dyDescent="0.55000000000000004"/>
    <row r="4585" s="37" customFormat="1" x14ac:dyDescent="0.55000000000000004"/>
    <row r="4586" s="37" customFormat="1" x14ac:dyDescent="0.55000000000000004"/>
    <row r="4587" s="37" customFormat="1" x14ac:dyDescent="0.55000000000000004"/>
    <row r="4588" s="37" customFormat="1" x14ac:dyDescent="0.55000000000000004"/>
    <row r="4589" s="37" customFormat="1" x14ac:dyDescent="0.55000000000000004"/>
    <row r="4590" s="37" customFormat="1" x14ac:dyDescent="0.55000000000000004"/>
    <row r="4591" s="37" customFormat="1" x14ac:dyDescent="0.55000000000000004"/>
    <row r="4592" s="37" customFormat="1" x14ac:dyDescent="0.55000000000000004"/>
    <row r="4593" s="37" customFormat="1" x14ac:dyDescent="0.55000000000000004"/>
    <row r="4594" s="37" customFormat="1" x14ac:dyDescent="0.55000000000000004"/>
    <row r="4595" s="37" customFormat="1" x14ac:dyDescent="0.55000000000000004"/>
    <row r="4596" s="37" customFormat="1" x14ac:dyDescent="0.55000000000000004"/>
    <row r="4597" s="37" customFormat="1" x14ac:dyDescent="0.55000000000000004"/>
    <row r="4598" s="37" customFormat="1" x14ac:dyDescent="0.55000000000000004"/>
    <row r="4599" s="37" customFormat="1" x14ac:dyDescent="0.55000000000000004"/>
    <row r="4600" s="37" customFormat="1" x14ac:dyDescent="0.55000000000000004"/>
    <row r="4601" s="37" customFormat="1" x14ac:dyDescent="0.55000000000000004"/>
    <row r="4602" s="37" customFormat="1" x14ac:dyDescent="0.55000000000000004"/>
    <row r="4603" s="37" customFormat="1" x14ac:dyDescent="0.55000000000000004"/>
    <row r="4604" s="37" customFormat="1" x14ac:dyDescent="0.55000000000000004"/>
    <row r="4605" s="37" customFormat="1" x14ac:dyDescent="0.55000000000000004"/>
    <row r="4606" s="37" customFormat="1" x14ac:dyDescent="0.55000000000000004"/>
    <row r="4607" s="37" customFormat="1" x14ac:dyDescent="0.55000000000000004"/>
    <row r="4608" s="37" customFormat="1" x14ac:dyDescent="0.55000000000000004"/>
    <row r="4609" s="37" customFormat="1" x14ac:dyDescent="0.55000000000000004"/>
    <row r="4610" s="37" customFormat="1" x14ac:dyDescent="0.55000000000000004"/>
    <row r="4611" s="37" customFormat="1" x14ac:dyDescent="0.55000000000000004"/>
    <row r="4612" s="37" customFormat="1" x14ac:dyDescent="0.55000000000000004"/>
    <row r="4613" s="37" customFormat="1" x14ac:dyDescent="0.55000000000000004"/>
    <row r="4614" s="37" customFormat="1" x14ac:dyDescent="0.55000000000000004"/>
    <row r="4615" s="37" customFormat="1" x14ac:dyDescent="0.55000000000000004"/>
    <row r="4616" s="37" customFormat="1" x14ac:dyDescent="0.55000000000000004"/>
    <row r="4617" s="37" customFormat="1" x14ac:dyDescent="0.55000000000000004"/>
    <row r="4618" s="37" customFormat="1" x14ac:dyDescent="0.55000000000000004"/>
    <row r="4619" s="37" customFormat="1" x14ac:dyDescent="0.55000000000000004"/>
    <row r="4620" s="37" customFormat="1" x14ac:dyDescent="0.55000000000000004"/>
    <row r="4621" s="37" customFormat="1" x14ac:dyDescent="0.55000000000000004"/>
    <row r="4622" s="37" customFormat="1" x14ac:dyDescent="0.55000000000000004"/>
    <row r="4623" s="37" customFormat="1" x14ac:dyDescent="0.55000000000000004"/>
    <row r="4624" s="37" customFormat="1" x14ac:dyDescent="0.55000000000000004"/>
    <row r="4625" s="37" customFormat="1" x14ac:dyDescent="0.55000000000000004"/>
    <row r="4626" s="37" customFormat="1" x14ac:dyDescent="0.55000000000000004"/>
    <row r="4627" s="37" customFormat="1" x14ac:dyDescent="0.55000000000000004"/>
    <row r="4628" s="37" customFormat="1" x14ac:dyDescent="0.55000000000000004"/>
    <row r="4629" s="37" customFormat="1" x14ac:dyDescent="0.55000000000000004"/>
    <row r="4630" s="37" customFormat="1" x14ac:dyDescent="0.55000000000000004"/>
    <row r="4631" s="37" customFormat="1" x14ac:dyDescent="0.55000000000000004"/>
    <row r="4632" s="37" customFormat="1" x14ac:dyDescent="0.55000000000000004"/>
    <row r="4633" s="37" customFormat="1" x14ac:dyDescent="0.55000000000000004"/>
    <row r="4634" s="37" customFormat="1" x14ac:dyDescent="0.55000000000000004"/>
    <row r="4635" s="37" customFormat="1" x14ac:dyDescent="0.55000000000000004"/>
    <row r="4636" s="37" customFormat="1" x14ac:dyDescent="0.55000000000000004"/>
    <row r="4637" s="37" customFormat="1" x14ac:dyDescent="0.55000000000000004"/>
    <row r="4638" s="37" customFormat="1" x14ac:dyDescent="0.55000000000000004"/>
    <row r="4639" s="37" customFormat="1" x14ac:dyDescent="0.55000000000000004"/>
    <row r="4640" s="37" customFormat="1" x14ac:dyDescent="0.55000000000000004"/>
    <row r="4641" s="37" customFormat="1" x14ac:dyDescent="0.55000000000000004"/>
    <row r="4642" s="37" customFormat="1" x14ac:dyDescent="0.55000000000000004"/>
    <row r="4643" s="37" customFormat="1" x14ac:dyDescent="0.55000000000000004"/>
    <row r="4644" s="37" customFormat="1" x14ac:dyDescent="0.55000000000000004"/>
    <row r="4645" s="37" customFormat="1" x14ac:dyDescent="0.55000000000000004"/>
    <row r="4646" s="37" customFormat="1" x14ac:dyDescent="0.55000000000000004"/>
    <row r="4647" s="37" customFormat="1" x14ac:dyDescent="0.55000000000000004"/>
    <row r="4648" s="37" customFormat="1" x14ac:dyDescent="0.55000000000000004"/>
    <row r="4649" s="37" customFormat="1" x14ac:dyDescent="0.55000000000000004"/>
    <row r="4650" s="37" customFormat="1" x14ac:dyDescent="0.55000000000000004"/>
    <row r="4651" s="37" customFormat="1" x14ac:dyDescent="0.55000000000000004"/>
    <row r="4652" s="37" customFormat="1" x14ac:dyDescent="0.55000000000000004"/>
    <row r="4653" s="37" customFormat="1" x14ac:dyDescent="0.55000000000000004"/>
    <row r="4654" s="37" customFormat="1" x14ac:dyDescent="0.55000000000000004"/>
    <row r="4655" s="37" customFormat="1" x14ac:dyDescent="0.55000000000000004"/>
    <row r="4656" s="37" customFormat="1" x14ac:dyDescent="0.55000000000000004"/>
    <row r="4657" s="37" customFormat="1" x14ac:dyDescent="0.55000000000000004"/>
    <row r="4658" s="37" customFormat="1" x14ac:dyDescent="0.55000000000000004"/>
    <row r="4659" s="37" customFormat="1" x14ac:dyDescent="0.55000000000000004"/>
    <row r="4660" s="37" customFormat="1" x14ac:dyDescent="0.55000000000000004"/>
    <row r="4661" s="37" customFormat="1" x14ac:dyDescent="0.55000000000000004"/>
    <row r="4662" s="37" customFormat="1" x14ac:dyDescent="0.55000000000000004"/>
    <row r="4663" s="37" customFormat="1" x14ac:dyDescent="0.55000000000000004"/>
    <row r="4664" s="37" customFormat="1" x14ac:dyDescent="0.55000000000000004"/>
    <row r="4665" s="37" customFormat="1" x14ac:dyDescent="0.55000000000000004"/>
    <row r="4666" s="37" customFormat="1" x14ac:dyDescent="0.55000000000000004"/>
    <row r="4667" s="37" customFormat="1" x14ac:dyDescent="0.55000000000000004"/>
    <row r="4668" s="37" customFormat="1" x14ac:dyDescent="0.55000000000000004"/>
    <row r="4669" s="37" customFormat="1" x14ac:dyDescent="0.55000000000000004"/>
    <row r="4670" s="37" customFormat="1" x14ac:dyDescent="0.55000000000000004"/>
    <row r="4671" s="37" customFormat="1" x14ac:dyDescent="0.55000000000000004"/>
    <row r="4672" s="37" customFormat="1" x14ac:dyDescent="0.55000000000000004"/>
    <row r="4673" s="37" customFormat="1" x14ac:dyDescent="0.55000000000000004"/>
    <row r="4674" s="37" customFormat="1" x14ac:dyDescent="0.55000000000000004"/>
    <row r="4675" s="37" customFormat="1" x14ac:dyDescent="0.55000000000000004"/>
    <row r="4676" s="37" customFormat="1" x14ac:dyDescent="0.55000000000000004"/>
    <row r="4677" s="37" customFormat="1" x14ac:dyDescent="0.55000000000000004"/>
    <row r="4678" s="37" customFormat="1" x14ac:dyDescent="0.55000000000000004"/>
    <row r="4679" s="37" customFormat="1" x14ac:dyDescent="0.55000000000000004"/>
    <row r="4680" s="37" customFormat="1" x14ac:dyDescent="0.55000000000000004"/>
    <row r="4681" s="37" customFormat="1" x14ac:dyDescent="0.55000000000000004"/>
    <row r="4682" s="37" customFormat="1" x14ac:dyDescent="0.55000000000000004"/>
    <row r="4683" s="37" customFormat="1" x14ac:dyDescent="0.55000000000000004"/>
    <row r="4684" s="37" customFormat="1" x14ac:dyDescent="0.55000000000000004"/>
    <row r="4685" s="37" customFormat="1" x14ac:dyDescent="0.55000000000000004"/>
    <row r="4686" s="37" customFormat="1" x14ac:dyDescent="0.55000000000000004"/>
    <row r="4687" s="37" customFormat="1" x14ac:dyDescent="0.55000000000000004"/>
    <row r="4688" s="37" customFormat="1" x14ac:dyDescent="0.55000000000000004"/>
    <row r="4689" s="37" customFormat="1" x14ac:dyDescent="0.55000000000000004"/>
    <row r="4690" s="37" customFormat="1" x14ac:dyDescent="0.55000000000000004"/>
    <row r="4691" s="37" customFormat="1" x14ac:dyDescent="0.55000000000000004"/>
    <row r="4692" s="37" customFormat="1" x14ac:dyDescent="0.55000000000000004"/>
    <row r="4693" s="37" customFormat="1" x14ac:dyDescent="0.55000000000000004"/>
    <row r="4694" s="37" customFormat="1" x14ac:dyDescent="0.55000000000000004"/>
    <row r="4695" s="37" customFormat="1" x14ac:dyDescent="0.55000000000000004"/>
    <row r="4696" s="37" customFormat="1" x14ac:dyDescent="0.55000000000000004"/>
    <row r="4697" s="37" customFormat="1" x14ac:dyDescent="0.55000000000000004"/>
    <row r="4698" s="37" customFormat="1" x14ac:dyDescent="0.55000000000000004"/>
    <row r="4699" s="37" customFormat="1" x14ac:dyDescent="0.55000000000000004"/>
    <row r="4700" s="37" customFormat="1" x14ac:dyDescent="0.55000000000000004"/>
    <row r="4701" s="37" customFormat="1" x14ac:dyDescent="0.55000000000000004"/>
    <row r="4702" s="37" customFormat="1" x14ac:dyDescent="0.55000000000000004"/>
    <row r="4703" s="37" customFormat="1" x14ac:dyDescent="0.55000000000000004"/>
    <row r="4704" s="37" customFormat="1" x14ac:dyDescent="0.55000000000000004"/>
    <row r="4705" s="37" customFormat="1" x14ac:dyDescent="0.55000000000000004"/>
    <row r="4706" s="37" customFormat="1" x14ac:dyDescent="0.55000000000000004"/>
    <row r="4707" s="37" customFormat="1" x14ac:dyDescent="0.55000000000000004"/>
    <row r="4708" s="37" customFormat="1" x14ac:dyDescent="0.55000000000000004"/>
    <row r="4709" s="37" customFormat="1" x14ac:dyDescent="0.55000000000000004"/>
    <row r="4710" s="37" customFormat="1" x14ac:dyDescent="0.55000000000000004"/>
    <row r="4711" s="37" customFormat="1" x14ac:dyDescent="0.55000000000000004"/>
    <row r="4712" s="37" customFormat="1" x14ac:dyDescent="0.55000000000000004"/>
    <row r="4713" s="37" customFormat="1" x14ac:dyDescent="0.55000000000000004"/>
    <row r="4714" s="37" customFormat="1" x14ac:dyDescent="0.55000000000000004"/>
    <row r="4715" s="37" customFormat="1" x14ac:dyDescent="0.55000000000000004"/>
    <row r="4716" s="37" customFormat="1" x14ac:dyDescent="0.55000000000000004"/>
    <row r="4717" s="37" customFormat="1" x14ac:dyDescent="0.55000000000000004"/>
    <row r="4718" s="37" customFormat="1" x14ac:dyDescent="0.55000000000000004"/>
    <row r="4719" s="37" customFormat="1" x14ac:dyDescent="0.55000000000000004"/>
    <row r="4720" s="37" customFormat="1" x14ac:dyDescent="0.55000000000000004"/>
    <row r="4721" s="37" customFormat="1" x14ac:dyDescent="0.55000000000000004"/>
    <row r="4722" s="37" customFormat="1" x14ac:dyDescent="0.55000000000000004"/>
    <row r="4723" s="37" customFormat="1" x14ac:dyDescent="0.55000000000000004"/>
    <row r="4724" s="37" customFormat="1" x14ac:dyDescent="0.55000000000000004"/>
    <row r="4725" s="37" customFormat="1" x14ac:dyDescent="0.55000000000000004"/>
    <row r="4726" s="37" customFormat="1" x14ac:dyDescent="0.55000000000000004"/>
    <row r="4727" s="37" customFormat="1" x14ac:dyDescent="0.55000000000000004"/>
    <row r="4728" s="37" customFormat="1" x14ac:dyDescent="0.55000000000000004"/>
    <row r="4729" s="37" customFormat="1" x14ac:dyDescent="0.55000000000000004"/>
    <row r="4730" s="37" customFormat="1" x14ac:dyDescent="0.55000000000000004"/>
    <row r="4731" s="37" customFormat="1" x14ac:dyDescent="0.55000000000000004"/>
    <row r="4732" s="37" customFormat="1" x14ac:dyDescent="0.55000000000000004"/>
    <row r="4733" s="37" customFormat="1" x14ac:dyDescent="0.55000000000000004"/>
    <row r="4734" s="37" customFormat="1" x14ac:dyDescent="0.55000000000000004"/>
    <row r="4735" s="37" customFormat="1" x14ac:dyDescent="0.55000000000000004"/>
    <row r="4736" s="37" customFormat="1" x14ac:dyDescent="0.55000000000000004"/>
    <row r="4737" s="37" customFormat="1" x14ac:dyDescent="0.55000000000000004"/>
    <row r="4738" s="37" customFormat="1" x14ac:dyDescent="0.55000000000000004"/>
    <row r="4739" s="37" customFormat="1" x14ac:dyDescent="0.55000000000000004"/>
    <row r="4740" s="37" customFormat="1" x14ac:dyDescent="0.55000000000000004"/>
    <row r="4741" s="37" customFormat="1" x14ac:dyDescent="0.55000000000000004"/>
    <row r="4742" s="37" customFormat="1" x14ac:dyDescent="0.55000000000000004"/>
    <row r="4743" s="37" customFormat="1" x14ac:dyDescent="0.55000000000000004"/>
    <row r="4744" s="37" customFormat="1" x14ac:dyDescent="0.55000000000000004"/>
    <row r="4745" s="37" customFormat="1" x14ac:dyDescent="0.55000000000000004"/>
    <row r="4746" s="37" customFormat="1" x14ac:dyDescent="0.55000000000000004"/>
    <row r="4747" s="37" customFormat="1" x14ac:dyDescent="0.55000000000000004"/>
    <row r="4748" s="37" customFormat="1" x14ac:dyDescent="0.55000000000000004"/>
    <row r="4749" s="37" customFormat="1" x14ac:dyDescent="0.55000000000000004"/>
    <row r="4750" s="37" customFormat="1" x14ac:dyDescent="0.55000000000000004"/>
    <row r="4751" s="37" customFormat="1" x14ac:dyDescent="0.55000000000000004"/>
    <row r="4752" s="37" customFormat="1" x14ac:dyDescent="0.55000000000000004"/>
    <row r="4753" s="37" customFormat="1" x14ac:dyDescent="0.55000000000000004"/>
    <row r="4754" s="37" customFormat="1" x14ac:dyDescent="0.55000000000000004"/>
    <row r="4755" s="37" customFormat="1" x14ac:dyDescent="0.55000000000000004"/>
    <row r="4756" s="37" customFormat="1" x14ac:dyDescent="0.55000000000000004"/>
    <row r="4757" s="37" customFormat="1" x14ac:dyDescent="0.55000000000000004"/>
    <row r="4758" s="37" customFormat="1" x14ac:dyDescent="0.55000000000000004"/>
    <row r="4759" s="37" customFormat="1" x14ac:dyDescent="0.55000000000000004"/>
    <row r="4760" s="37" customFormat="1" x14ac:dyDescent="0.55000000000000004"/>
    <row r="4761" s="37" customFormat="1" x14ac:dyDescent="0.55000000000000004"/>
    <row r="4762" s="37" customFormat="1" x14ac:dyDescent="0.55000000000000004"/>
    <row r="4763" s="37" customFormat="1" x14ac:dyDescent="0.55000000000000004"/>
    <row r="4764" s="37" customFormat="1" x14ac:dyDescent="0.55000000000000004"/>
    <row r="4765" s="37" customFormat="1" x14ac:dyDescent="0.55000000000000004"/>
    <row r="4766" s="37" customFormat="1" x14ac:dyDescent="0.55000000000000004"/>
    <row r="4767" s="37" customFormat="1" x14ac:dyDescent="0.55000000000000004"/>
    <row r="4768" s="37" customFormat="1" x14ac:dyDescent="0.55000000000000004"/>
    <row r="4769" s="37" customFormat="1" x14ac:dyDescent="0.55000000000000004"/>
    <row r="4770" s="37" customFormat="1" x14ac:dyDescent="0.55000000000000004"/>
    <row r="4771" s="37" customFormat="1" x14ac:dyDescent="0.55000000000000004"/>
    <row r="4772" s="37" customFormat="1" x14ac:dyDescent="0.55000000000000004"/>
    <row r="4773" s="37" customFormat="1" x14ac:dyDescent="0.55000000000000004"/>
    <row r="4774" s="37" customFormat="1" x14ac:dyDescent="0.55000000000000004"/>
    <row r="4775" s="37" customFormat="1" x14ac:dyDescent="0.55000000000000004"/>
    <row r="4776" s="37" customFormat="1" x14ac:dyDescent="0.55000000000000004"/>
    <row r="4777" s="37" customFormat="1" x14ac:dyDescent="0.55000000000000004"/>
    <row r="4778" s="37" customFormat="1" x14ac:dyDescent="0.55000000000000004"/>
    <row r="4779" s="37" customFormat="1" x14ac:dyDescent="0.55000000000000004"/>
    <row r="4780" s="37" customFormat="1" x14ac:dyDescent="0.55000000000000004"/>
    <row r="4781" s="37" customFormat="1" x14ac:dyDescent="0.55000000000000004"/>
    <row r="4782" s="37" customFormat="1" x14ac:dyDescent="0.55000000000000004"/>
    <row r="4783" s="37" customFormat="1" x14ac:dyDescent="0.55000000000000004"/>
    <row r="4784" s="37" customFormat="1" x14ac:dyDescent="0.55000000000000004"/>
    <row r="4785" s="37" customFormat="1" x14ac:dyDescent="0.55000000000000004"/>
    <row r="4786" s="37" customFormat="1" x14ac:dyDescent="0.55000000000000004"/>
    <row r="4787" s="37" customFormat="1" x14ac:dyDescent="0.55000000000000004"/>
    <row r="4788" s="37" customFormat="1" x14ac:dyDescent="0.55000000000000004"/>
    <row r="4789" s="37" customFormat="1" x14ac:dyDescent="0.55000000000000004"/>
    <row r="4790" s="37" customFormat="1" x14ac:dyDescent="0.55000000000000004"/>
    <row r="4791" s="37" customFormat="1" x14ac:dyDescent="0.55000000000000004"/>
    <row r="4792" s="37" customFormat="1" x14ac:dyDescent="0.55000000000000004"/>
    <row r="4793" s="37" customFormat="1" x14ac:dyDescent="0.55000000000000004"/>
    <row r="4794" s="37" customFormat="1" x14ac:dyDescent="0.55000000000000004"/>
    <row r="4795" s="37" customFormat="1" x14ac:dyDescent="0.55000000000000004"/>
    <row r="4796" s="37" customFormat="1" x14ac:dyDescent="0.55000000000000004"/>
    <row r="4797" s="37" customFormat="1" x14ac:dyDescent="0.55000000000000004"/>
    <row r="4798" s="37" customFormat="1" x14ac:dyDescent="0.55000000000000004"/>
    <row r="4799" s="37" customFormat="1" x14ac:dyDescent="0.55000000000000004"/>
    <row r="4800" s="37" customFormat="1" x14ac:dyDescent="0.55000000000000004"/>
    <row r="4801" s="37" customFormat="1" x14ac:dyDescent="0.55000000000000004"/>
    <row r="4802" s="37" customFormat="1" x14ac:dyDescent="0.55000000000000004"/>
    <row r="4803" s="37" customFormat="1" x14ac:dyDescent="0.55000000000000004"/>
    <row r="4804" s="37" customFormat="1" x14ac:dyDescent="0.55000000000000004"/>
    <row r="4805" s="37" customFormat="1" x14ac:dyDescent="0.55000000000000004"/>
    <row r="4806" s="37" customFormat="1" x14ac:dyDescent="0.55000000000000004"/>
    <row r="4807" s="37" customFormat="1" x14ac:dyDescent="0.55000000000000004"/>
    <row r="4808" s="37" customFormat="1" x14ac:dyDescent="0.55000000000000004"/>
    <row r="4809" s="37" customFormat="1" x14ac:dyDescent="0.55000000000000004"/>
    <row r="4810" s="37" customFormat="1" x14ac:dyDescent="0.55000000000000004"/>
    <row r="4811" s="37" customFormat="1" x14ac:dyDescent="0.55000000000000004"/>
    <row r="4812" s="37" customFormat="1" x14ac:dyDescent="0.55000000000000004"/>
    <row r="4813" s="37" customFormat="1" x14ac:dyDescent="0.55000000000000004"/>
    <row r="4814" s="37" customFormat="1" x14ac:dyDescent="0.55000000000000004"/>
    <row r="4815" s="37" customFormat="1" x14ac:dyDescent="0.55000000000000004"/>
    <row r="4816" s="37" customFormat="1" x14ac:dyDescent="0.55000000000000004"/>
    <row r="4817" s="37" customFormat="1" x14ac:dyDescent="0.55000000000000004"/>
    <row r="4818" s="37" customFormat="1" x14ac:dyDescent="0.55000000000000004"/>
    <row r="4819" s="37" customFormat="1" x14ac:dyDescent="0.55000000000000004"/>
    <row r="4820" s="37" customFormat="1" x14ac:dyDescent="0.55000000000000004"/>
    <row r="4821" s="37" customFormat="1" x14ac:dyDescent="0.55000000000000004"/>
    <row r="4822" s="37" customFormat="1" x14ac:dyDescent="0.55000000000000004"/>
    <row r="4823" s="37" customFormat="1" x14ac:dyDescent="0.55000000000000004"/>
    <row r="4824" s="37" customFormat="1" x14ac:dyDescent="0.55000000000000004"/>
    <row r="4825" s="37" customFormat="1" x14ac:dyDescent="0.55000000000000004"/>
    <row r="4826" s="37" customFormat="1" x14ac:dyDescent="0.55000000000000004"/>
    <row r="4827" s="37" customFormat="1" x14ac:dyDescent="0.55000000000000004"/>
    <row r="4828" s="37" customFormat="1" x14ac:dyDescent="0.55000000000000004"/>
    <row r="4829" s="37" customFormat="1" x14ac:dyDescent="0.55000000000000004"/>
    <row r="4830" s="37" customFormat="1" x14ac:dyDescent="0.55000000000000004"/>
    <row r="4831" s="37" customFormat="1" x14ac:dyDescent="0.55000000000000004"/>
    <row r="4832" s="37" customFormat="1" x14ac:dyDescent="0.55000000000000004"/>
    <row r="4833" s="37" customFormat="1" x14ac:dyDescent="0.55000000000000004"/>
    <row r="4834" s="37" customFormat="1" x14ac:dyDescent="0.55000000000000004"/>
    <row r="4835" s="37" customFormat="1" x14ac:dyDescent="0.55000000000000004"/>
    <row r="4836" s="37" customFormat="1" x14ac:dyDescent="0.55000000000000004"/>
    <row r="4837" s="37" customFormat="1" x14ac:dyDescent="0.55000000000000004"/>
    <row r="4838" s="37" customFormat="1" x14ac:dyDescent="0.55000000000000004"/>
    <row r="4839" s="37" customFormat="1" x14ac:dyDescent="0.55000000000000004"/>
    <row r="4840" s="37" customFormat="1" x14ac:dyDescent="0.55000000000000004"/>
    <row r="4841" s="37" customFormat="1" x14ac:dyDescent="0.55000000000000004"/>
    <row r="4842" s="37" customFormat="1" x14ac:dyDescent="0.55000000000000004"/>
    <row r="4843" s="37" customFormat="1" x14ac:dyDescent="0.55000000000000004"/>
    <row r="4844" s="37" customFormat="1" x14ac:dyDescent="0.55000000000000004"/>
    <row r="4845" s="37" customFormat="1" x14ac:dyDescent="0.55000000000000004"/>
    <row r="4846" s="37" customFormat="1" x14ac:dyDescent="0.55000000000000004"/>
    <row r="4847" s="37" customFormat="1" x14ac:dyDescent="0.55000000000000004"/>
    <row r="4848" s="37" customFormat="1" x14ac:dyDescent="0.55000000000000004"/>
    <row r="4849" s="37" customFormat="1" x14ac:dyDescent="0.55000000000000004"/>
    <row r="4850" s="37" customFormat="1" x14ac:dyDescent="0.55000000000000004"/>
    <row r="4851" s="37" customFormat="1" x14ac:dyDescent="0.55000000000000004"/>
    <row r="4852" s="37" customFormat="1" x14ac:dyDescent="0.55000000000000004"/>
    <row r="4853" s="37" customFormat="1" x14ac:dyDescent="0.55000000000000004"/>
    <row r="4854" s="37" customFormat="1" x14ac:dyDescent="0.55000000000000004"/>
    <row r="4855" s="37" customFormat="1" x14ac:dyDescent="0.55000000000000004"/>
    <row r="4856" s="37" customFormat="1" x14ac:dyDescent="0.55000000000000004"/>
    <row r="4857" s="37" customFormat="1" x14ac:dyDescent="0.55000000000000004"/>
    <row r="4858" s="37" customFormat="1" x14ac:dyDescent="0.55000000000000004"/>
    <row r="4859" s="37" customFormat="1" x14ac:dyDescent="0.55000000000000004"/>
    <row r="4860" s="37" customFormat="1" x14ac:dyDescent="0.55000000000000004"/>
    <row r="4861" s="37" customFormat="1" x14ac:dyDescent="0.55000000000000004"/>
    <row r="4862" s="37" customFormat="1" x14ac:dyDescent="0.55000000000000004"/>
    <row r="4863" s="37" customFormat="1" x14ac:dyDescent="0.55000000000000004"/>
    <row r="4864" s="37" customFormat="1" x14ac:dyDescent="0.55000000000000004"/>
    <row r="4865" s="37" customFormat="1" x14ac:dyDescent="0.55000000000000004"/>
    <row r="4866" s="37" customFormat="1" x14ac:dyDescent="0.55000000000000004"/>
    <row r="4867" s="37" customFormat="1" x14ac:dyDescent="0.55000000000000004"/>
    <row r="4868" s="37" customFormat="1" x14ac:dyDescent="0.55000000000000004"/>
    <row r="4869" s="37" customFormat="1" x14ac:dyDescent="0.55000000000000004"/>
    <row r="4870" s="37" customFormat="1" x14ac:dyDescent="0.55000000000000004"/>
    <row r="4871" s="37" customFormat="1" x14ac:dyDescent="0.55000000000000004"/>
    <row r="4872" s="37" customFormat="1" x14ac:dyDescent="0.55000000000000004"/>
    <row r="4873" s="37" customFormat="1" x14ac:dyDescent="0.55000000000000004"/>
    <row r="4874" s="37" customFormat="1" x14ac:dyDescent="0.55000000000000004"/>
    <row r="4875" s="37" customFormat="1" x14ac:dyDescent="0.55000000000000004"/>
    <row r="4876" s="37" customFormat="1" x14ac:dyDescent="0.55000000000000004"/>
    <row r="4877" s="37" customFormat="1" x14ac:dyDescent="0.55000000000000004"/>
    <row r="4878" s="37" customFormat="1" x14ac:dyDescent="0.55000000000000004"/>
    <row r="4879" s="37" customFormat="1" x14ac:dyDescent="0.55000000000000004"/>
    <row r="4880" s="37" customFormat="1" x14ac:dyDescent="0.55000000000000004"/>
    <row r="4881" s="37" customFormat="1" x14ac:dyDescent="0.55000000000000004"/>
    <row r="4882" s="37" customFormat="1" x14ac:dyDescent="0.55000000000000004"/>
    <row r="4883" s="37" customFormat="1" x14ac:dyDescent="0.55000000000000004"/>
    <row r="4884" s="37" customFormat="1" x14ac:dyDescent="0.55000000000000004"/>
    <row r="4885" s="37" customFormat="1" x14ac:dyDescent="0.55000000000000004"/>
    <row r="4886" s="37" customFormat="1" x14ac:dyDescent="0.55000000000000004"/>
    <row r="4887" s="37" customFormat="1" x14ac:dyDescent="0.55000000000000004"/>
    <row r="4888" s="37" customFormat="1" x14ac:dyDescent="0.55000000000000004"/>
    <row r="4889" s="37" customFormat="1" x14ac:dyDescent="0.55000000000000004"/>
    <row r="4890" s="37" customFormat="1" x14ac:dyDescent="0.55000000000000004"/>
    <row r="4891" s="37" customFormat="1" x14ac:dyDescent="0.55000000000000004"/>
    <row r="4892" s="37" customFormat="1" x14ac:dyDescent="0.55000000000000004"/>
    <row r="4893" s="37" customFormat="1" x14ac:dyDescent="0.55000000000000004"/>
    <row r="4894" s="37" customFormat="1" x14ac:dyDescent="0.55000000000000004"/>
    <row r="4895" s="37" customFormat="1" x14ac:dyDescent="0.55000000000000004"/>
    <row r="4896" s="37" customFormat="1" x14ac:dyDescent="0.55000000000000004"/>
    <row r="4897" s="37" customFormat="1" x14ac:dyDescent="0.55000000000000004"/>
    <row r="4898" s="37" customFormat="1" x14ac:dyDescent="0.55000000000000004"/>
    <row r="4899" s="37" customFormat="1" x14ac:dyDescent="0.55000000000000004"/>
    <row r="4900" s="37" customFormat="1" x14ac:dyDescent="0.55000000000000004"/>
    <row r="4901" s="37" customFormat="1" x14ac:dyDescent="0.55000000000000004"/>
    <row r="4902" s="37" customFormat="1" x14ac:dyDescent="0.55000000000000004"/>
    <row r="4903" s="37" customFormat="1" x14ac:dyDescent="0.55000000000000004"/>
    <row r="4904" s="37" customFormat="1" x14ac:dyDescent="0.55000000000000004"/>
    <row r="4905" s="37" customFormat="1" x14ac:dyDescent="0.55000000000000004"/>
    <row r="4906" s="37" customFormat="1" x14ac:dyDescent="0.55000000000000004"/>
    <row r="4907" s="37" customFormat="1" x14ac:dyDescent="0.55000000000000004"/>
    <row r="4908" s="37" customFormat="1" x14ac:dyDescent="0.55000000000000004"/>
    <row r="4909" s="37" customFormat="1" x14ac:dyDescent="0.55000000000000004"/>
    <row r="4910" s="37" customFormat="1" x14ac:dyDescent="0.55000000000000004"/>
    <row r="4911" s="37" customFormat="1" x14ac:dyDescent="0.55000000000000004"/>
    <row r="4912" s="37" customFormat="1" x14ac:dyDescent="0.55000000000000004"/>
    <row r="4913" s="37" customFormat="1" x14ac:dyDescent="0.55000000000000004"/>
    <row r="4914" s="37" customFormat="1" x14ac:dyDescent="0.55000000000000004"/>
    <row r="4915" s="37" customFormat="1" x14ac:dyDescent="0.55000000000000004"/>
    <row r="4916" s="37" customFormat="1" x14ac:dyDescent="0.55000000000000004"/>
    <row r="4917" s="37" customFormat="1" x14ac:dyDescent="0.55000000000000004"/>
    <row r="4918" s="37" customFormat="1" x14ac:dyDescent="0.55000000000000004"/>
    <row r="4919" s="37" customFormat="1" x14ac:dyDescent="0.55000000000000004"/>
    <row r="4920" s="37" customFormat="1" x14ac:dyDescent="0.55000000000000004"/>
    <row r="4921" s="37" customFormat="1" x14ac:dyDescent="0.55000000000000004"/>
    <row r="4922" s="37" customFormat="1" x14ac:dyDescent="0.55000000000000004"/>
    <row r="4923" s="37" customFormat="1" x14ac:dyDescent="0.55000000000000004"/>
    <row r="4924" s="37" customFormat="1" x14ac:dyDescent="0.55000000000000004"/>
    <row r="4925" s="37" customFormat="1" x14ac:dyDescent="0.55000000000000004"/>
    <row r="4926" s="37" customFormat="1" x14ac:dyDescent="0.55000000000000004"/>
    <row r="4927" s="37" customFormat="1" x14ac:dyDescent="0.55000000000000004"/>
    <row r="4928" s="37" customFormat="1" x14ac:dyDescent="0.55000000000000004"/>
    <row r="4929" s="37" customFormat="1" x14ac:dyDescent="0.55000000000000004"/>
    <row r="4930" s="37" customFormat="1" x14ac:dyDescent="0.55000000000000004"/>
    <row r="4931" s="37" customFormat="1" x14ac:dyDescent="0.55000000000000004"/>
    <row r="4932" s="37" customFormat="1" x14ac:dyDescent="0.55000000000000004"/>
    <row r="4933" s="37" customFormat="1" x14ac:dyDescent="0.55000000000000004"/>
    <row r="4934" s="37" customFormat="1" x14ac:dyDescent="0.55000000000000004"/>
    <row r="4935" s="37" customFormat="1" x14ac:dyDescent="0.55000000000000004"/>
    <row r="4936" s="37" customFormat="1" x14ac:dyDescent="0.55000000000000004"/>
    <row r="4937" s="37" customFormat="1" x14ac:dyDescent="0.55000000000000004"/>
    <row r="4938" s="37" customFormat="1" x14ac:dyDescent="0.55000000000000004"/>
    <row r="4939" s="37" customFormat="1" x14ac:dyDescent="0.55000000000000004"/>
    <row r="4940" s="37" customFormat="1" x14ac:dyDescent="0.55000000000000004"/>
    <row r="4941" s="37" customFormat="1" x14ac:dyDescent="0.55000000000000004"/>
    <row r="4942" s="37" customFormat="1" x14ac:dyDescent="0.55000000000000004"/>
    <row r="4943" s="37" customFormat="1" x14ac:dyDescent="0.55000000000000004"/>
    <row r="4944" s="37" customFormat="1" x14ac:dyDescent="0.55000000000000004"/>
    <row r="4945" s="37" customFormat="1" x14ac:dyDescent="0.55000000000000004"/>
    <row r="4946" s="37" customFormat="1" x14ac:dyDescent="0.55000000000000004"/>
    <row r="4947" s="37" customFormat="1" x14ac:dyDescent="0.55000000000000004"/>
    <row r="4948" s="37" customFormat="1" x14ac:dyDescent="0.55000000000000004"/>
    <row r="4949" s="37" customFormat="1" x14ac:dyDescent="0.55000000000000004"/>
    <row r="4950" s="37" customFormat="1" x14ac:dyDescent="0.55000000000000004"/>
    <row r="4951" s="37" customFormat="1" x14ac:dyDescent="0.55000000000000004"/>
    <row r="4952" s="37" customFormat="1" x14ac:dyDescent="0.55000000000000004"/>
    <row r="4953" s="37" customFormat="1" x14ac:dyDescent="0.55000000000000004"/>
    <row r="4954" s="37" customFormat="1" x14ac:dyDescent="0.55000000000000004"/>
    <row r="4955" s="37" customFormat="1" x14ac:dyDescent="0.55000000000000004"/>
    <row r="4956" s="37" customFormat="1" x14ac:dyDescent="0.55000000000000004"/>
    <row r="4957" s="37" customFormat="1" x14ac:dyDescent="0.55000000000000004"/>
    <row r="4958" s="37" customFormat="1" x14ac:dyDescent="0.55000000000000004"/>
    <row r="4959" s="37" customFormat="1" x14ac:dyDescent="0.55000000000000004"/>
    <row r="4960" s="37" customFormat="1" x14ac:dyDescent="0.55000000000000004"/>
    <row r="4961" s="37" customFormat="1" x14ac:dyDescent="0.55000000000000004"/>
    <row r="4962" s="37" customFormat="1" x14ac:dyDescent="0.55000000000000004"/>
    <row r="4963" s="37" customFormat="1" x14ac:dyDescent="0.55000000000000004"/>
    <row r="4964" s="37" customFormat="1" x14ac:dyDescent="0.55000000000000004"/>
    <row r="4965" s="37" customFormat="1" x14ac:dyDescent="0.55000000000000004"/>
    <row r="4966" s="37" customFormat="1" x14ac:dyDescent="0.55000000000000004"/>
    <row r="4967" s="37" customFormat="1" x14ac:dyDescent="0.55000000000000004"/>
    <row r="4968" s="37" customFormat="1" x14ac:dyDescent="0.55000000000000004"/>
    <row r="4969" s="37" customFormat="1" x14ac:dyDescent="0.55000000000000004"/>
    <row r="4970" s="37" customFormat="1" x14ac:dyDescent="0.55000000000000004"/>
    <row r="4971" s="37" customFormat="1" x14ac:dyDescent="0.55000000000000004"/>
    <row r="4972" s="37" customFormat="1" x14ac:dyDescent="0.55000000000000004"/>
    <row r="4973" s="37" customFormat="1" x14ac:dyDescent="0.55000000000000004"/>
    <row r="4974" s="37" customFormat="1" x14ac:dyDescent="0.55000000000000004"/>
    <row r="4975" s="37" customFormat="1" x14ac:dyDescent="0.55000000000000004"/>
    <row r="4976" s="37" customFormat="1" x14ac:dyDescent="0.55000000000000004"/>
    <row r="4977" s="37" customFormat="1" x14ac:dyDescent="0.55000000000000004"/>
    <row r="4978" s="37" customFormat="1" x14ac:dyDescent="0.55000000000000004"/>
    <row r="4979" s="37" customFormat="1" x14ac:dyDescent="0.55000000000000004"/>
    <row r="4980" s="37" customFormat="1" x14ac:dyDescent="0.55000000000000004"/>
    <row r="4981" s="37" customFormat="1" x14ac:dyDescent="0.55000000000000004"/>
    <row r="4982" s="37" customFormat="1" x14ac:dyDescent="0.55000000000000004"/>
    <row r="4983" s="37" customFormat="1" x14ac:dyDescent="0.55000000000000004"/>
    <row r="4984" s="37" customFormat="1" x14ac:dyDescent="0.55000000000000004"/>
    <row r="4985" s="37" customFormat="1" x14ac:dyDescent="0.55000000000000004"/>
    <row r="4986" s="37" customFormat="1" x14ac:dyDescent="0.55000000000000004"/>
    <row r="4987" s="37" customFormat="1" x14ac:dyDescent="0.55000000000000004"/>
    <row r="4988" s="37" customFormat="1" x14ac:dyDescent="0.55000000000000004"/>
    <row r="4989" s="37" customFormat="1" x14ac:dyDescent="0.55000000000000004"/>
    <row r="4990" s="37" customFormat="1" x14ac:dyDescent="0.55000000000000004"/>
    <row r="4991" s="37" customFormat="1" x14ac:dyDescent="0.55000000000000004"/>
    <row r="4992" s="37" customFormat="1" x14ac:dyDescent="0.55000000000000004"/>
    <row r="4993" s="37" customFormat="1" x14ac:dyDescent="0.55000000000000004"/>
    <row r="4994" s="37" customFormat="1" x14ac:dyDescent="0.55000000000000004"/>
    <row r="4995" s="37" customFormat="1" x14ac:dyDescent="0.55000000000000004"/>
    <row r="4996" s="37" customFormat="1" x14ac:dyDescent="0.55000000000000004"/>
    <row r="4997" s="37" customFormat="1" x14ac:dyDescent="0.55000000000000004"/>
    <row r="4998" s="37" customFormat="1" x14ac:dyDescent="0.55000000000000004"/>
    <row r="4999" s="37" customFormat="1" x14ac:dyDescent="0.55000000000000004"/>
    <row r="5000" s="37" customFormat="1" x14ac:dyDescent="0.55000000000000004"/>
    <row r="5001" s="37" customFormat="1" x14ac:dyDescent="0.55000000000000004"/>
    <row r="5002" s="37" customFormat="1" x14ac:dyDescent="0.55000000000000004"/>
    <row r="5003" s="37" customFormat="1" x14ac:dyDescent="0.55000000000000004"/>
    <row r="5004" s="37" customFormat="1" x14ac:dyDescent="0.55000000000000004"/>
    <row r="5005" s="37" customFormat="1" x14ac:dyDescent="0.55000000000000004"/>
    <row r="5006" s="37" customFormat="1" x14ac:dyDescent="0.55000000000000004"/>
    <row r="5007" s="37" customFormat="1" x14ac:dyDescent="0.55000000000000004"/>
    <row r="5008" s="37" customFormat="1" x14ac:dyDescent="0.55000000000000004"/>
    <row r="5009" s="37" customFormat="1" x14ac:dyDescent="0.55000000000000004"/>
    <row r="5010" s="37" customFormat="1" x14ac:dyDescent="0.55000000000000004"/>
    <row r="5011" s="37" customFormat="1" x14ac:dyDescent="0.55000000000000004"/>
    <row r="5012" s="37" customFormat="1" x14ac:dyDescent="0.55000000000000004"/>
    <row r="5013" s="37" customFormat="1" x14ac:dyDescent="0.55000000000000004"/>
    <row r="5014" s="37" customFormat="1" x14ac:dyDescent="0.55000000000000004"/>
    <row r="5015" s="37" customFormat="1" x14ac:dyDescent="0.55000000000000004"/>
    <row r="5016" s="37" customFormat="1" x14ac:dyDescent="0.55000000000000004"/>
    <row r="5017" s="37" customFormat="1" x14ac:dyDescent="0.55000000000000004"/>
    <row r="5018" s="37" customFormat="1" x14ac:dyDescent="0.55000000000000004"/>
    <row r="5019" s="37" customFormat="1" x14ac:dyDescent="0.55000000000000004"/>
    <row r="5020" s="37" customFormat="1" x14ac:dyDescent="0.55000000000000004"/>
    <row r="5021" s="37" customFormat="1" x14ac:dyDescent="0.55000000000000004"/>
    <row r="5022" s="37" customFormat="1" x14ac:dyDescent="0.55000000000000004"/>
    <row r="5023" s="37" customFormat="1" x14ac:dyDescent="0.55000000000000004"/>
    <row r="5024" s="37" customFormat="1" x14ac:dyDescent="0.55000000000000004"/>
    <row r="5025" s="37" customFormat="1" x14ac:dyDescent="0.55000000000000004"/>
    <row r="5026" s="37" customFormat="1" x14ac:dyDescent="0.55000000000000004"/>
    <row r="5027" s="37" customFormat="1" x14ac:dyDescent="0.55000000000000004"/>
    <row r="5028" s="37" customFormat="1" x14ac:dyDescent="0.55000000000000004"/>
    <row r="5029" s="37" customFormat="1" x14ac:dyDescent="0.55000000000000004"/>
    <row r="5030" s="37" customFormat="1" x14ac:dyDescent="0.55000000000000004"/>
    <row r="5031" s="37" customFormat="1" x14ac:dyDescent="0.55000000000000004"/>
    <row r="5032" s="37" customFormat="1" x14ac:dyDescent="0.55000000000000004"/>
    <row r="5033" s="37" customFormat="1" x14ac:dyDescent="0.55000000000000004"/>
    <row r="5034" s="37" customFormat="1" x14ac:dyDescent="0.55000000000000004"/>
    <row r="5035" s="37" customFormat="1" x14ac:dyDescent="0.55000000000000004"/>
    <row r="5036" s="37" customFormat="1" x14ac:dyDescent="0.55000000000000004"/>
    <row r="5037" s="37" customFormat="1" x14ac:dyDescent="0.55000000000000004"/>
    <row r="5038" s="37" customFormat="1" x14ac:dyDescent="0.55000000000000004"/>
    <row r="5039" s="37" customFormat="1" x14ac:dyDescent="0.55000000000000004"/>
    <row r="5040" s="37" customFormat="1" x14ac:dyDescent="0.55000000000000004"/>
    <row r="5041" s="37" customFormat="1" x14ac:dyDescent="0.55000000000000004"/>
    <row r="5042" s="37" customFormat="1" x14ac:dyDescent="0.55000000000000004"/>
    <row r="5043" s="37" customFormat="1" x14ac:dyDescent="0.55000000000000004"/>
    <row r="5044" s="37" customFormat="1" x14ac:dyDescent="0.55000000000000004"/>
    <row r="5045" s="37" customFormat="1" x14ac:dyDescent="0.55000000000000004"/>
    <row r="5046" s="37" customFormat="1" x14ac:dyDescent="0.55000000000000004"/>
    <row r="5047" s="37" customFormat="1" x14ac:dyDescent="0.55000000000000004"/>
    <row r="5048" s="37" customFormat="1" x14ac:dyDescent="0.55000000000000004"/>
    <row r="5049" s="37" customFormat="1" x14ac:dyDescent="0.55000000000000004"/>
    <row r="5050" s="37" customFormat="1" x14ac:dyDescent="0.55000000000000004"/>
    <row r="5051" s="37" customFormat="1" x14ac:dyDescent="0.55000000000000004"/>
    <row r="5052" s="37" customFormat="1" x14ac:dyDescent="0.55000000000000004"/>
    <row r="5053" s="37" customFormat="1" x14ac:dyDescent="0.55000000000000004"/>
    <row r="5054" s="37" customFormat="1" x14ac:dyDescent="0.55000000000000004"/>
    <row r="5055" s="37" customFormat="1" x14ac:dyDescent="0.55000000000000004"/>
    <row r="5056" s="37" customFormat="1" x14ac:dyDescent="0.55000000000000004"/>
    <row r="5057" s="37" customFormat="1" x14ac:dyDescent="0.55000000000000004"/>
    <row r="5058" s="37" customFormat="1" x14ac:dyDescent="0.55000000000000004"/>
    <row r="5059" s="37" customFormat="1" x14ac:dyDescent="0.55000000000000004"/>
    <row r="5060" s="37" customFormat="1" x14ac:dyDescent="0.55000000000000004"/>
    <row r="5061" s="37" customFormat="1" x14ac:dyDescent="0.55000000000000004"/>
    <row r="5062" s="37" customFormat="1" x14ac:dyDescent="0.55000000000000004"/>
    <row r="5063" s="37" customFormat="1" x14ac:dyDescent="0.55000000000000004"/>
    <row r="5064" s="37" customFormat="1" x14ac:dyDescent="0.55000000000000004"/>
    <row r="5065" s="37" customFormat="1" x14ac:dyDescent="0.55000000000000004"/>
    <row r="5066" s="37" customFormat="1" x14ac:dyDescent="0.55000000000000004"/>
    <row r="5067" s="37" customFormat="1" x14ac:dyDescent="0.55000000000000004"/>
    <row r="5068" s="37" customFormat="1" x14ac:dyDescent="0.55000000000000004"/>
    <row r="5069" s="37" customFormat="1" x14ac:dyDescent="0.55000000000000004"/>
    <row r="5070" s="37" customFormat="1" x14ac:dyDescent="0.55000000000000004"/>
    <row r="5071" s="37" customFormat="1" x14ac:dyDescent="0.55000000000000004"/>
    <row r="5072" s="37" customFormat="1" x14ac:dyDescent="0.55000000000000004"/>
    <row r="5073" s="37" customFormat="1" x14ac:dyDescent="0.55000000000000004"/>
    <row r="5074" s="37" customFormat="1" x14ac:dyDescent="0.55000000000000004"/>
    <row r="5075" s="37" customFormat="1" x14ac:dyDescent="0.55000000000000004"/>
    <row r="5076" s="37" customFormat="1" x14ac:dyDescent="0.55000000000000004"/>
    <row r="5077" s="37" customFormat="1" x14ac:dyDescent="0.55000000000000004"/>
    <row r="5078" s="37" customFormat="1" x14ac:dyDescent="0.55000000000000004"/>
    <row r="5079" s="37" customFormat="1" x14ac:dyDescent="0.55000000000000004"/>
    <row r="5080" s="37" customFormat="1" x14ac:dyDescent="0.55000000000000004"/>
    <row r="5081" s="37" customFormat="1" x14ac:dyDescent="0.55000000000000004"/>
    <row r="5082" s="37" customFormat="1" x14ac:dyDescent="0.55000000000000004"/>
    <row r="5083" s="37" customFormat="1" x14ac:dyDescent="0.55000000000000004"/>
    <row r="5084" s="37" customFormat="1" x14ac:dyDescent="0.55000000000000004"/>
    <row r="5085" s="37" customFormat="1" x14ac:dyDescent="0.55000000000000004"/>
    <row r="5086" s="37" customFormat="1" x14ac:dyDescent="0.55000000000000004"/>
    <row r="5087" s="37" customFormat="1" x14ac:dyDescent="0.55000000000000004"/>
    <row r="5088" s="37" customFormat="1" x14ac:dyDescent="0.55000000000000004"/>
    <row r="5089" s="37" customFormat="1" x14ac:dyDescent="0.55000000000000004"/>
    <row r="5090" s="37" customFormat="1" x14ac:dyDescent="0.55000000000000004"/>
    <row r="5091" s="37" customFormat="1" x14ac:dyDescent="0.55000000000000004"/>
    <row r="5092" s="37" customFormat="1" x14ac:dyDescent="0.55000000000000004"/>
    <row r="5093" s="37" customFormat="1" x14ac:dyDescent="0.55000000000000004"/>
    <row r="5094" s="37" customFormat="1" x14ac:dyDescent="0.55000000000000004"/>
    <row r="5095" s="37" customFormat="1" x14ac:dyDescent="0.55000000000000004"/>
    <row r="5096" s="37" customFormat="1" x14ac:dyDescent="0.55000000000000004"/>
    <row r="5097" s="37" customFormat="1" x14ac:dyDescent="0.55000000000000004"/>
    <row r="5098" s="37" customFormat="1" x14ac:dyDescent="0.55000000000000004"/>
    <row r="5099" s="37" customFormat="1" x14ac:dyDescent="0.55000000000000004"/>
    <row r="5100" s="37" customFormat="1" x14ac:dyDescent="0.55000000000000004"/>
    <row r="5101" s="37" customFormat="1" x14ac:dyDescent="0.55000000000000004"/>
    <row r="5102" s="37" customFormat="1" x14ac:dyDescent="0.55000000000000004"/>
    <row r="5103" s="37" customFormat="1" x14ac:dyDescent="0.55000000000000004"/>
    <row r="5104" s="37" customFormat="1" x14ac:dyDescent="0.55000000000000004"/>
    <row r="5105" s="37" customFormat="1" x14ac:dyDescent="0.55000000000000004"/>
    <row r="5106" s="37" customFormat="1" x14ac:dyDescent="0.55000000000000004"/>
    <row r="5107" s="37" customFormat="1" x14ac:dyDescent="0.55000000000000004"/>
    <row r="5108" s="37" customFormat="1" x14ac:dyDescent="0.55000000000000004"/>
    <row r="5109" s="37" customFormat="1" x14ac:dyDescent="0.55000000000000004"/>
    <row r="5110" s="37" customFormat="1" x14ac:dyDescent="0.55000000000000004"/>
    <row r="5111" s="37" customFormat="1" x14ac:dyDescent="0.55000000000000004"/>
    <row r="5112" s="37" customFormat="1" x14ac:dyDescent="0.55000000000000004"/>
    <row r="5113" s="37" customFormat="1" x14ac:dyDescent="0.55000000000000004"/>
    <row r="5114" s="37" customFormat="1" x14ac:dyDescent="0.55000000000000004"/>
    <row r="5115" s="37" customFormat="1" x14ac:dyDescent="0.55000000000000004"/>
    <row r="5116" s="37" customFormat="1" x14ac:dyDescent="0.55000000000000004"/>
    <row r="5117" s="37" customFormat="1" x14ac:dyDescent="0.55000000000000004"/>
    <row r="5118" s="37" customFormat="1" x14ac:dyDescent="0.55000000000000004"/>
    <row r="5119" s="37" customFormat="1" x14ac:dyDescent="0.55000000000000004"/>
    <row r="5120" s="37" customFormat="1" x14ac:dyDescent="0.55000000000000004"/>
    <row r="5121" s="37" customFormat="1" x14ac:dyDescent="0.55000000000000004"/>
    <row r="5122" s="37" customFormat="1" x14ac:dyDescent="0.55000000000000004"/>
    <row r="5123" s="37" customFormat="1" x14ac:dyDescent="0.55000000000000004"/>
    <row r="5124" s="37" customFormat="1" x14ac:dyDescent="0.55000000000000004"/>
    <row r="5125" s="37" customFormat="1" x14ac:dyDescent="0.55000000000000004"/>
    <row r="5126" s="37" customFormat="1" x14ac:dyDescent="0.55000000000000004"/>
    <row r="5127" s="37" customFormat="1" x14ac:dyDescent="0.55000000000000004"/>
    <row r="5128" s="37" customFormat="1" x14ac:dyDescent="0.55000000000000004"/>
    <row r="5129" s="37" customFormat="1" x14ac:dyDescent="0.55000000000000004"/>
    <row r="5130" s="37" customFormat="1" x14ac:dyDescent="0.55000000000000004"/>
    <row r="5131" s="37" customFormat="1" x14ac:dyDescent="0.55000000000000004"/>
    <row r="5132" s="37" customFormat="1" x14ac:dyDescent="0.55000000000000004"/>
    <row r="5133" s="37" customFormat="1" x14ac:dyDescent="0.55000000000000004"/>
    <row r="5134" s="37" customFormat="1" x14ac:dyDescent="0.55000000000000004"/>
    <row r="5135" s="37" customFormat="1" x14ac:dyDescent="0.55000000000000004"/>
    <row r="5136" s="37" customFormat="1" x14ac:dyDescent="0.55000000000000004"/>
    <row r="5137" s="37" customFormat="1" x14ac:dyDescent="0.55000000000000004"/>
    <row r="5138" s="37" customFormat="1" x14ac:dyDescent="0.55000000000000004"/>
    <row r="5139" s="37" customFormat="1" x14ac:dyDescent="0.55000000000000004"/>
    <row r="5140" s="37" customFormat="1" x14ac:dyDescent="0.55000000000000004"/>
    <row r="5141" s="37" customFormat="1" x14ac:dyDescent="0.55000000000000004"/>
    <row r="5142" s="37" customFormat="1" x14ac:dyDescent="0.55000000000000004"/>
    <row r="5143" s="37" customFormat="1" x14ac:dyDescent="0.55000000000000004"/>
    <row r="5144" s="37" customFormat="1" x14ac:dyDescent="0.55000000000000004"/>
    <row r="5145" s="37" customFormat="1" x14ac:dyDescent="0.55000000000000004"/>
    <row r="5146" s="37" customFormat="1" x14ac:dyDescent="0.55000000000000004"/>
    <row r="5147" s="37" customFormat="1" x14ac:dyDescent="0.55000000000000004"/>
    <row r="5148" s="37" customFormat="1" x14ac:dyDescent="0.55000000000000004"/>
    <row r="5149" s="37" customFormat="1" x14ac:dyDescent="0.55000000000000004"/>
    <row r="5150" s="37" customFormat="1" x14ac:dyDescent="0.55000000000000004"/>
    <row r="5151" s="37" customFormat="1" x14ac:dyDescent="0.55000000000000004"/>
    <row r="5152" s="37" customFormat="1" x14ac:dyDescent="0.55000000000000004"/>
    <row r="5153" s="37" customFormat="1" x14ac:dyDescent="0.55000000000000004"/>
    <row r="5154" s="37" customFormat="1" x14ac:dyDescent="0.55000000000000004"/>
    <row r="5155" s="37" customFormat="1" x14ac:dyDescent="0.55000000000000004"/>
    <row r="5156" s="37" customFormat="1" x14ac:dyDescent="0.55000000000000004"/>
    <row r="5157" s="37" customFormat="1" x14ac:dyDescent="0.55000000000000004"/>
    <row r="5158" s="37" customFormat="1" x14ac:dyDescent="0.55000000000000004"/>
    <row r="5159" s="37" customFormat="1" x14ac:dyDescent="0.55000000000000004"/>
    <row r="5160" s="37" customFormat="1" x14ac:dyDescent="0.55000000000000004"/>
    <row r="5161" s="37" customFormat="1" x14ac:dyDescent="0.55000000000000004"/>
    <row r="5162" s="37" customFormat="1" x14ac:dyDescent="0.55000000000000004"/>
    <row r="5163" s="37" customFormat="1" x14ac:dyDescent="0.55000000000000004"/>
    <row r="5164" s="37" customFormat="1" x14ac:dyDescent="0.55000000000000004"/>
    <row r="5165" s="37" customFormat="1" x14ac:dyDescent="0.55000000000000004"/>
    <row r="5166" s="37" customFormat="1" x14ac:dyDescent="0.55000000000000004"/>
    <row r="5167" s="37" customFormat="1" x14ac:dyDescent="0.55000000000000004"/>
    <row r="5168" s="37" customFormat="1" x14ac:dyDescent="0.55000000000000004"/>
    <row r="5169" s="37" customFormat="1" x14ac:dyDescent="0.55000000000000004"/>
    <row r="5170" s="37" customFormat="1" x14ac:dyDescent="0.55000000000000004"/>
    <row r="5171" s="37" customFormat="1" x14ac:dyDescent="0.55000000000000004"/>
    <row r="5172" s="37" customFormat="1" x14ac:dyDescent="0.55000000000000004"/>
    <row r="5173" s="37" customFormat="1" x14ac:dyDescent="0.55000000000000004"/>
    <row r="5174" s="37" customFormat="1" x14ac:dyDescent="0.55000000000000004"/>
    <row r="5175" s="37" customFormat="1" x14ac:dyDescent="0.55000000000000004"/>
    <row r="5176" s="37" customFormat="1" x14ac:dyDescent="0.55000000000000004"/>
    <row r="5177" s="37" customFormat="1" x14ac:dyDescent="0.55000000000000004"/>
    <row r="5178" s="37" customFormat="1" x14ac:dyDescent="0.55000000000000004"/>
    <row r="5179" s="37" customFormat="1" x14ac:dyDescent="0.55000000000000004"/>
    <row r="5180" s="37" customFormat="1" x14ac:dyDescent="0.55000000000000004"/>
    <row r="5181" s="37" customFormat="1" x14ac:dyDescent="0.55000000000000004"/>
    <row r="5182" s="37" customFormat="1" x14ac:dyDescent="0.55000000000000004"/>
    <row r="5183" s="37" customFormat="1" x14ac:dyDescent="0.55000000000000004"/>
    <row r="5184" s="37" customFormat="1" x14ac:dyDescent="0.55000000000000004"/>
    <row r="5185" s="37" customFormat="1" x14ac:dyDescent="0.55000000000000004"/>
    <row r="5186" s="37" customFormat="1" x14ac:dyDescent="0.55000000000000004"/>
    <row r="5187" s="37" customFormat="1" x14ac:dyDescent="0.55000000000000004"/>
    <row r="5188" s="37" customFormat="1" x14ac:dyDescent="0.55000000000000004"/>
    <row r="5189" s="37" customFormat="1" x14ac:dyDescent="0.55000000000000004"/>
    <row r="5190" s="37" customFormat="1" x14ac:dyDescent="0.55000000000000004"/>
    <row r="5191" s="37" customFormat="1" x14ac:dyDescent="0.55000000000000004"/>
    <row r="5192" s="37" customFormat="1" x14ac:dyDescent="0.55000000000000004"/>
    <row r="5193" s="37" customFormat="1" x14ac:dyDescent="0.55000000000000004"/>
    <row r="5194" s="37" customFormat="1" x14ac:dyDescent="0.55000000000000004"/>
    <row r="5195" s="37" customFormat="1" x14ac:dyDescent="0.55000000000000004"/>
    <row r="5196" s="37" customFormat="1" x14ac:dyDescent="0.55000000000000004"/>
    <row r="5197" s="37" customFormat="1" x14ac:dyDescent="0.55000000000000004"/>
    <row r="5198" s="37" customFormat="1" x14ac:dyDescent="0.55000000000000004"/>
    <row r="5199" s="37" customFormat="1" x14ac:dyDescent="0.55000000000000004"/>
    <row r="5200" s="37" customFormat="1" x14ac:dyDescent="0.55000000000000004"/>
    <row r="5201" s="37" customFormat="1" x14ac:dyDescent="0.55000000000000004"/>
    <row r="5202" s="37" customFormat="1" x14ac:dyDescent="0.55000000000000004"/>
    <row r="5203" s="37" customFormat="1" x14ac:dyDescent="0.55000000000000004"/>
    <row r="5204" s="37" customFormat="1" x14ac:dyDescent="0.55000000000000004"/>
    <row r="5205" s="37" customFormat="1" x14ac:dyDescent="0.55000000000000004"/>
    <row r="5206" s="37" customFormat="1" x14ac:dyDescent="0.55000000000000004"/>
    <row r="5207" s="37" customFormat="1" x14ac:dyDescent="0.55000000000000004"/>
    <row r="5208" s="37" customFormat="1" x14ac:dyDescent="0.55000000000000004"/>
    <row r="5209" s="37" customFormat="1" x14ac:dyDescent="0.55000000000000004"/>
    <row r="5210" s="37" customFormat="1" x14ac:dyDescent="0.55000000000000004"/>
    <row r="5211" s="37" customFormat="1" x14ac:dyDescent="0.55000000000000004"/>
    <row r="5212" s="37" customFormat="1" x14ac:dyDescent="0.55000000000000004"/>
    <row r="5213" s="37" customFormat="1" x14ac:dyDescent="0.55000000000000004"/>
    <row r="5214" s="37" customFormat="1" x14ac:dyDescent="0.55000000000000004"/>
    <row r="5215" s="37" customFormat="1" x14ac:dyDescent="0.55000000000000004"/>
    <row r="5216" s="37" customFormat="1" x14ac:dyDescent="0.55000000000000004"/>
    <row r="5217" s="37" customFormat="1" x14ac:dyDescent="0.55000000000000004"/>
    <row r="5218" s="37" customFormat="1" x14ac:dyDescent="0.55000000000000004"/>
    <row r="5219" s="37" customFormat="1" x14ac:dyDescent="0.55000000000000004"/>
    <row r="5220" s="37" customFormat="1" x14ac:dyDescent="0.55000000000000004"/>
    <row r="5221" s="37" customFormat="1" x14ac:dyDescent="0.55000000000000004"/>
    <row r="5222" s="37" customFormat="1" x14ac:dyDescent="0.55000000000000004"/>
    <row r="5223" s="37" customFormat="1" x14ac:dyDescent="0.55000000000000004"/>
    <row r="5224" s="37" customFormat="1" x14ac:dyDescent="0.55000000000000004"/>
    <row r="5225" s="37" customFormat="1" x14ac:dyDescent="0.55000000000000004"/>
    <row r="5226" s="37" customFormat="1" x14ac:dyDescent="0.55000000000000004"/>
    <row r="5227" s="37" customFormat="1" x14ac:dyDescent="0.55000000000000004"/>
    <row r="5228" s="37" customFormat="1" x14ac:dyDescent="0.55000000000000004"/>
    <row r="5229" s="37" customFormat="1" x14ac:dyDescent="0.55000000000000004"/>
    <row r="5230" s="37" customFormat="1" x14ac:dyDescent="0.55000000000000004"/>
    <row r="5231" s="37" customFormat="1" x14ac:dyDescent="0.55000000000000004"/>
    <row r="5232" s="37" customFormat="1" x14ac:dyDescent="0.55000000000000004"/>
    <row r="5233" s="37" customFormat="1" x14ac:dyDescent="0.55000000000000004"/>
    <row r="5234" s="37" customFormat="1" x14ac:dyDescent="0.55000000000000004"/>
    <row r="5235" s="37" customFormat="1" x14ac:dyDescent="0.55000000000000004"/>
    <row r="5236" s="37" customFormat="1" x14ac:dyDescent="0.55000000000000004"/>
    <row r="5237" s="37" customFormat="1" x14ac:dyDescent="0.55000000000000004"/>
    <row r="5238" s="37" customFormat="1" x14ac:dyDescent="0.55000000000000004"/>
    <row r="5239" s="37" customFormat="1" x14ac:dyDescent="0.55000000000000004"/>
    <row r="5240" s="37" customFormat="1" x14ac:dyDescent="0.55000000000000004"/>
    <row r="5241" s="37" customFormat="1" x14ac:dyDescent="0.55000000000000004"/>
    <row r="5242" s="37" customFormat="1" x14ac:dyDescent="0.55000000000000004"/>
    <row r="5243" s="37" customFormat="1" x14ac:dyDescent="0.55000000000000004"/>
    <row r="5244" s="37" customFormat="1" x14ac:dyDescent="0.55000000000000004"/>
    <row r="5245" s="37" customFormat="1" x14ac:dyDescent="0.55000000000000004"/>
    <row r="5246" s="37" customFormat="1" x14ac:dyDescent="0.55000000000000004"/>
    <row r="5247" s="37" customFormat="1" x14ac:dyDescent="0.55000000000000004"/>
    <row r="5248" s="37" customFormat="1" x14ac:dyDescent="0.55000000000000004"/>
    <row r="5249" s="37" customFormat="1" x14ac:dyDescent="0.55000000000000004"/>
    <row r="5250" s="37" customFormat="1" x14ac:dyDescent="0.55000000000000004"/>
    <row r="5251" s="37" customFormat="1" x14ac:dyDescent="0.55000000000000004"/>
    <row r="5252" s="37" customFormat="1" x14ac:dyDescent="0.55000000000000004"/>
    <row r="5253" s="37" customFormat="1" x14ac:dyDescent="0.55000000000000004"/>
    <row r="5254" s="37" customFormat="1" x14ac:dyDescent="0.55000000000000004"/>
    <row r="5255" s="37" customFormat="1" x14ac:dyDescent="0.55000000000000004"/>
    <row r="5256" s="37" customFormat="1" x14ac:dyDescent="0.55000000000000004"/>
    <row r="5257" s="37" customFormat="1" x14ac:dyDescent="0.55000000000000004"/>
    <row r="5258" s="37" customFormat="1" x14ac:dyDescent="0.55000000000000004"/>
    <row r="5259" s="37" customFormat="1" x14ac:dyDescent="0.55000000000000004"/>
    <row r="5260" s="37" customFormat="1" x14ac:dyDescent="0.55000000000000004"/>
    <row r="5261" s="37" customFormat="1" x14ac:dyDescent="0.55000000000000004"/>
    <row r="5262" s="37" customFormat="1" x14ac:dyDescent="0.55000000000000004"/>
    <row r="5263" s="37" customFormat="1" x14ac:dyDescent="0.55000000000000004"/>
    <row r="5264" s="37" customFormat="1" x14ac:dyDescent="0.55000000000000004"/>
    <row r="5265" s="37" customFormat="1" x14ac:dyDescent="0.55000000000000004"/>
    <row r="5266" s="37" customFormat="1" x14ac:dyDescent="0.55000000000000004"/>
    <row r="5267" s="37" customFormat="1" x14ac:dyDescent="0.55000000000000004"/>
    <row r="5268" s="37" customFormat="1" x14ac:dyDescent="0.55000000000000004"/>
    <row r="5269" s="37" customFormat="1" x14ac:dyDescent="0.55000000000000004"/>
    <row r="5270" s="37" customFormat="1" x14ac:dyDescent="0.55000000000000004"/>
    <row r="5271" s="37" customFormat="1" x14ac:dyDescent="0.55000000000000004"/>
    <row r="5272" s="37" customFormat="1" x14ac:dyDescent="0.55000000000000004"/>
    <row r="5273" s="37" customFormat="1" x14ac:dyDescent="0.55000000000000004"/>
    <row r="5274" s="37" customFormat="1" x14ac:dyDescent="0.55000000000000004"/>
    <row r="5275" s="37" customFormat="1" x14ac:dyDescent="0.55000000000000004"/>
    <row r="5276" s="37" customFormat="1" x14ac:dyDescent="0.55000000000000004"/>
    <row r="5277" s="37" customFormat="1" x14ac:dyDescent="0.55000000000000004"/>
    <row r="5278" s="37" customFormat="1" x14ac:dyDescent="0.55000000000000004"/>
    <row r="5279" s="37" customFormat="1" x14ac:dyDescent="0.55000000000000004"/>
    <row r="5280" s="37" customFormat="1" x14ac:dyDescent="0.55000000000000004"/>
    <row r="5281" s="37" customFormat="1" x14ac:dyDescent="0.55000000000000004"/>
    <row r="5282" s="37" customFormat="1" x14ac:dyDescent="0.55000000000000004"/>
    <row r="5283" s="37" customFormat="1" x14ac:dyDescent="0.55000000000000004"/>
    <row r="5284" s="37" customFormat="1" x14ac:dyDescent="0.55000000000000004"/>
    <row r="5285" s="37" customFormat="1" x14ac:dyDescent="0.55000000000000004"/>
    <row r="5286" s="37" customFormat="1" x14ac:dyDescent="0.55000000000000004"/>
    <row r="5287" s="37" customFormat="1" x14ac:dyDescent="0.55000000000000004"/>
    <row r="5288" s="37" customFormat="1" x14ac:dyDescent="0.55000000000000004"/>
    <row r="5289" s="37" customFormat="1" x14ac:dyDescent="0.55000000000000004"/>
    <row r="5290" s="37" customFormat="1" x14ac:dyDescent="0.55000000000000004"/>
    <row r="5291" s="37" customFormat="1" x14ac:dyDescent="0.55000000000000004"/>
    <row r="5292" s="37" customFormat="1" x14ac:dyDescent="0.55000000000000004"/>
    <row r="5293" s="37" customFormat="1" x14ac:dyDescent="0.55000000000000004"/>
    <row r="5294" s="37" customFormat="1" x14ac:dyDescent="0.55000000000000004"/>
    <row r="5295" s="37" customFormat="1" x14ac:dyDescent="0.55000000000000004"/>
    <row r="5296" s="37" customFormat="1" x14ac:dyDescent="0.55000000000000004"/>
    <row r="5297" s="37" customFormat="1" x14ac:dyDescent="0.55000000000000004"/>
    <row r="5298" s="37" customFormat="1" x14ac:dyDescent="0.55000000000000004"/>
    <row r="5299" s="37" customFormat="1" x14ac:dyDescent="0.55000000000000004"/>
    <row r="5300" s="37" customFormat="1" x14ac:dyDescent="0.55000000000000004"/>
    <row r="5301" s="37" customFormat="1" x14ac:dyDescent="0.55000000000000004"/>
    <row r="5302" s="37" customFormat="1" x14ac:dyDescent="0.55000000000000004"/>
    <row r="5303" s="37" customFormat="1" x14ac:dyDescent="0.55000000000000004"/>
    <row r="5304" s="37" customFormat="1" x14ac:dyDescent="0.55000000000000004"/>
    <row r="5305" s="37" customFormat="1" x14ac:dyDescent="0.55000000000000004"/>
    <row r="5306" s="37" customFormat="1" x14ac:dyDescent="0.55000000000000004"/>
    <row r="5307" s="37" customFormat="1" x14ac:dyDescent="0.55000000000000004"/>
    <row r="5308" s="37" customFormat="1" x14ac:dyDescent="0.55000000000000004"/>
    <row r="5309" s="37" customFormat="1" x14ac:dyDescent="0.55000000000000004"/>
    <row r="5310" s="37" customFormat="1" x14ac:dyDescent="0.55000000000000004"/>
    <row r="5311" s="37" customFormat="1" x14ac:dyDescent="0.55000000000000004"/>
    <row r="5312" s="37" customFormat="1" x14ac:dyDescent="0.55000000000000004"/>
    <row r="5313" s="37" customFormat="1" x14ac:dyDescent="0.55000000000000004"/>
    <row r="5314" s="37" customFormat="1" x14ac:dyDescent="0.55000000000000004"/>
    <row r="5315" s="37" customFormat="1" x14ac:dyDescent="0.55000000000000004"/>
    <row r="5316" s="37" customFormat="1" x14ac:dyDescent="0.55000000000000004"/>
    <row r="5317" s="37" customFormat="1" x14ac:dyDescent="0.55000000000000004"/>
    <row r="5318" s="37" customFormat="1" x14ac:dyDescent="0.55000000000000004"/>
    <row r="5319" s="37" customFormat="1" x14ac:dyDescent="0.55000000000000004"/>
    <row r="5320" s="37" customFormat="1" x14ac:dyDescent="0.55000000000000004"/>
    <row r="5321" s="37" customFormat="1" x14ac:dyDescent="0.55000000000000004"/>
    <row r="5322" s="37" customFormat="1" x14ac:dyDescent="0.55000000000000004"/>
    <row r="5323" s="37" customFormat="1" x14ac:dyDescent="0.55000000000000004"/>
    <row r="5324" s="37" customFormat="1" x14ac:dyDescent="0.55000000000000004"/>
    <row r="5325" s="37" customFormat="1" x14ac:dyDescent="0.55000000000000004"/>
    <row r="5326" s="37" customFormat="1" x14ac:dyDescent="0.55000000000000004"/>
    <row r="5327" s="37" customFormat="1" x14ac:dyDescent="0.55000000000000004"/>
    <row r="5328" s="37" customFormat="1" x14ac:dyDescent="0.55000000000000004"/>
    <row r="5329" s="37" customFormat="1" x14ac:dyDescent="0.55000000000000004"/>
    <row r="5330" s="37" customFormat="1" x14ac:dyDescent="0.55000000000000004"/>
    <row r="5331" s="37" customFormat="1" x14ac:dyDescent="0.55000000000000004"/>
    <row r="5332" s="37" customFormat="1" x14ac:dyDescent="0.55000000000000004"/>
    <row r="5333" s="37" customFormat="1" x14ac:dyDescent="0.55000000000000004"/>
    <row r="5334" s="37" customFormat="1" x14ac:dyDescent="0.55000000000000004"/>
    <row r="5335" s="37" customFormat="1" x14ac:dyDescent="0.55000000000000004"/>
    <row r="5336" s="37" customFormat="1" x14ac:dyDescent="0.55000000000000004"/>
    <row r="5337" s="37" customFormat="1" x14ac:dyDescent="0.55000000000000004"/>
    <row r="5338" s="37" customFormat="1" x14ac:dyDescent="0.55000000000000004"/>
    <row r="5339" s="37" customFormat="1" x14ac:dyDescent="0.55000000000000004"/>
    <row r="5340" s="37" customFormat="1" x14ac:dyDescent="0.55000000000000004"/>
    <row r="5341" s="37" customFormat="1" x14ac:dyDescent="0.55000000000000004"/>
    <row r="5342" s="37" customFormat="1" x14ac:dyDescent="0.55000000000000004"/>
    <row r="5343" s="37" customFormat="1" x14ac:dyDescent="0.55000000000000004"/>
    <row r="5344" s="37" customFormat="1" x14ac:dyDescent="0.55000000000000004"/>
    <row r="5345" s="37" customFormat="1" x14ac:dyDescent="0.55000000000000004"/>
    <row r="5346" s="37" customFormat="1" x14ac:dyDescent="0.55000000000000004"/>
    <row r="5347" s="37" customFormat="1" x14ac:dyDescent="0.55000000000000004"/>
    <row r="5348" s="37" customFormat="1" x14ac:dyDescent="0.55000000000000004"/>
    <row r="5349" s="37" customFormat="1" x14ac:dyDescent="0.55000000000000004"/>
    <row r="5350" s="37" customFormat="1" x14ac:dyDescent="0.55000000000000004"/>
    <row r="5351" s="37" customFormat="1" x14ac:dyDescent="0.55000000000000004"/>
    <row r="5352" s="37" customFormat="1" x14ac:dyDescent="0.55000000000000004"/>
    <row r="5353" s="37" customFormat="1" x14ac:dyDescent="0.55000000000000004"/>
    <row r="5354" s="37" customFormat="1" x14ac:dyDescent="0.55000000000000004"/>
    <row r="5355" s="37" customFormat="1" x14ac:dyDescent="0.55000000000000004"/>
    <row r="5356" s="37" customFormat="1" x14ac:dyDescent="0.55000000000000004"/>
    <row r="5357" s="37" customFormat="1" x14ac:dyDescent="0.55000000000000004"/>
    <row r="5358" s="37" customFormat="1" x14ac:dyDescent="0.55000000000000004"/>
    <row r="5359" s="37" customFormat="1" x14ac:dyDescent="0.55000000000000004"/>
    <row r="5360" s="37" customFormat="1" x14ac:dyDescent="0.55000000000000004"/>
    <row r="5361" s="37" customFormat="1" x14ac:dyDescent="0.55000000000000004"/>
    <row r="5362" s="37" customFormat="1" x14ac:dyDescent="0.55000000000000004"/>
    <row r="5363" s="37" customFormat="1" x14ac:dyDescent="0.55000000000000004"/>
    <row r="5364" s="37" customFormat="1" x14ac:dyDescent="0.55000000000000004"/>
    <row r="5365" s="37" customFormat="1" x14ac:dyDescent="0.55000000000000004"/>
    <row r="5366" s="37" customFormat="1" x14ac:dyDescent="0.55000000000000004"/>
    <row r="5367" s="37" customFormat="1" x14ac:dyDescent="0.55000000000000004"/>
    <row r="5368" s="37" customFormat="1" x14ac:dyDescent="0.55000000000000004"/>
    <row r="5369" s="37" customFormat="1" x14ac:dyDescent="0.55000000000000004"/>
    <row r="5370" s="37" customFormat="1" x14ac:dyDescent="0.55000000000000004"/>
    <row r="5371" s="37" customFormat="1" x14ac:dyDescent="0.55000000000000004"/>
    <row r="5372" s="37" customFormat="1" x14ac:dyDescent="0.55000000000000004"/>
    <row r="5373" s="37" customFormat="1" x14ac:dyDescent="0.55000000000000004"/>
    <row r="5374" s="37" customFormat="1" x14ac:dyDescent="0.55000000000000004"/>
    <row r="5375" s="37" customFormat="1" x14ac:dyDescent="0.55000000000000004"/>
    <row r="5376" s="37" customFormat="1" x14ac:dyDescent="0.55000000000000004"/>
    <row r="5377" s="37" customFormat="1" x14ac:dyDescent="0.55000000000000004"/>
    <row r="5378" s="37" customFormat="1" x14ac:dyDescent="0.55000000000000004"/>
    <row r="5379" s="37" customFormat="1" x14ac:dyDescent="0.55000000000000004"/>
    <row r="5380" s="37" customFormat="1" x14ac:dyDescent="0.55000000000000004"/>
    <row r="5381" s="37" customFormat="1" x14ac:dyDescent="0.55000000000000004"/>
    <row r="5382" s="37" customFormat="1" x14ac:dyDescent="0.55000000000000004"/>
    <row r="5383" s="37" customFormat="1" x14ac:dyDescent="0.55000000000000004"/>
    <row r="5384" s="37" customFormat="1" x14ac:dyDescent="0.55000000000000004"/>
    <row r="5385" s="37" customFormat="1" x14ac:dyDescent="0.55000000000000004"/>
    <row r="5386" s="37" customFormat="1" x14ac:dyDescent="0.55000000000000004"/>
    <row r="5387" s="37" customFormat="1" x14ac:dyDescent="0.55000000000000004"/>
    <row r="5388" s="37" customFormat="1" x14ac:dyDescent="0.55000000000000004"/>
    <row r="5389" s="37" customFormat="1" x14ac:dyDescent="0.55000000000000004"/>
    <row r="5390" s="37" customFormat="1" x14ac:dyDescent="0.55000000000000004"/>
    <row r="5391" s="37" customFormat="1" x14ac:dyDescent="0.55000000000000004"/>
    <row r="5392" s="37" customFormat="1" x14ac:dyDescent="0.55000000000000004"/>
    <row r="5393" s="37" customFormat="1" x14ac:dyDescent="0.55000000000000004"/>
    <row r="5394" s="37" customFormat="1" x14ac:dyDescent="0.55000000000000004"/>
    <row r="5395" s="37" customFormat="1" x14ac:dyDescent="0.55000000000000004"/>
    <row r="5396" s="37" customFormat="1" x14ac:dyDescent="0.55000000000000004"/>
    <row r="5397" s="37" customFormat="1" x14ac:dyDescent="0.55000000000000004"/>
    <row r="5398" s="37" customFormat="1" x14ac:dyDescent="0.55000000000000004"/>
    <row r="5399" s="37" customFormat="1" x14ac:dyDescent="0.55000000000000004"/>
    <row r="5400" s="37" customFormat="1" x14ac:dyDescent="0.55000000000000004"/>
    <row r="5401" s="37" customFormat="1" x14ac:dyDescent="0.55000000000000004"/>
    <row r="5402" s="37" customFormat="1" x14ac:dyDescent="0.55000000000000004"/>
    <row r="5403" s="37" customFormat="1" x14ac:dyDescent="0.55000000000000004"/>
    <row r="5404" s="37" customFormat="1" x14ac:dyDescent="0.55000000000000004"/>
    <row r="5405" s="37" customFormat="1" x14ac:dyDescent="0.55000000000000004"/>
    <row r="5406" s="37" customFormat="1" x14ac:dyDescent="0.55000000000000004"/>
    <row r="5407" s="37" customFormat="1" x14ac:dyDescent="0.55000000000000004"/>
    <row r="5408" s="37" customFormat="1" x14ac:dyDescent="0.55000000000000004"/>
    <row r="5409" s="37" customFormat="1" x14ac:dyDescent="0.55000000000000004"/>
    <row r="5410" s="37" customFormat="1" x14ac:dyDescent="0.55000000000000004"/>
    <row r="5411" s="37" customFormat="1" x14ac:dyDescent="0.55000000000000004"/>
    <row r="5412" s="37" customFormat="1" x14ac:dyDescent="0.55000000000000004"/>
    <row r="5413" s="37" customFormat="1" x14ac:dyDescent="0.55000000000000004"/>
    <row r="5414" s="37" customFormat="1" x14ac:dyDescent="0.55000000000000004"/>
    <row r="5415" s="37" customFormat="1" x14ac:dyDescent="0.55000000000000004"/>
    <row r="5416" s="37" customFormat="1" x14ac:dyDescent="0.55000000000000004"/>
    <row r="5417" s="37" customFormat="1" x14ac:dyDescent="0.55000000000000004"/>
    <row r="5418" s="37" customFormat="1" x14ac:dyDescent="0.55000000000000004"/>
    <row r="5419" s="37" customFormat="1" x14ac:dyDescent="0.55000000000000004"/>
    <row r="5420" s="37" customFormat="1" x14ac:dyDescent="0.55000000000000004"/>
    <row r="5421" s="37" customFormat="1" x14ac:dyDescent="0.55000000000000004"/>
    <row r="5422" s="37" customFormat="1" x14ac:dyDescent="0.55000000000000004"/>
    <row r="5423" s="37" customFormat="1" x14ac:dyDescent="0.55000000000000004"/>
    <row r="5424" s="37" customFormat="1" x14ac:dyDescent="0.55000000000000004"/>
    <row r="5425" s="37" customFormat="1" x14ac:dyDescent="0.55000000000000004"/>
    <row r="5426" s="37" customFormat="1" x14ac:dyDescent="0.55000000000000004"/>
    <row r="5427" s="37" customFormat="1" x14ac:dyDescent="0.55000000000000004"/>
    <row r="5428" s="37" customFormat="1" x14ac:dyDescent="0.55000000000000004"/>
    <row r="5429" s="37" customFormat="1" x14ac:dyDescent="0.55000000000000004"/>
    <row r="5430" s="37" customFormat="1" x14ac:dyDescent="0.55000000000000004"/>
    <row r="5431" s="37" customFormat="1" x14ac:dyDescent="0.55000000000000004"/>
    <row r="5432" s="37" customFormat="1" x14ac:dyDescent="0.55000000000000004"/>
    <row r="5433" s="37" customFormat="1" x14ac:dyDescent="0.55000000000000004"/>
    <row r="5434" s="37" customFormat="1" x14ac:dyDescent="0.55000000000000004"/>
    <row r="5435" s="37" customFormat="1" x14ac:dyDescent="0.55000000000000004"/>
    <row r="5436" s="37" customFormat="1" x14ac:dyDescent="0.55000000000000004"/>
    <row r="5437" s="37" customFormat="1" x14ac:dyDescent="0.55000000000000004"/>
    <row r="5438" s="37" customFormat="1" x14ac:dyDescent="0.55000000000000004"/>
    <row r="5439" s="37" customFormat="1" x14ac:dyDescent="0.55000000000000004"/>
    <row r="5440" s="37" customFormat="1" x14ac:dyDescent="0.55000000000000004"/>
    <row r="5441" s="37" customFormat="1" x14ac:dyDescent="0.55000000000000004"/>
    <row r="5442" s="37" customFormat="1" x14ac:dyDescent="0.55000000000000004"/>
    <row r="5443" s="37" customFormat="1" x14ac:dyDescent="0.55000000000000004"/>
    <row r="5444" s="37" customFormat="1" x14ac:dyDescent="0.55000000000000004"/>
    <row r="5445" s="37" customFormat="1" x14ac:dyDescent="0.55000000000000004"/>
    <row r="5446" s="37" customFormat="1" x14ac:dyDescent="0.55000000000000004"/>
    <row r="5447" s="37" customFormat="1" x14ac:dyDescent="0.55000000000000004"/>
    <row r="5448" s="37" customFormat="1" x14ac:dyDescent="0.55000000000000004"/>
    <row r="5449" s="37" customFormat="1" x14ac:dyDescent="0.55000000000000004"/>
    <row r="5450" s="37" customFormat="1" x14ac:dyDescent="0.55000000000000004"/>
    <row r="5451" s="37" customFormat="1" x14ac:dyDescent="0.55000000000000004"/>
    <row r="5452" s="37" customFormat="1" x14ac:dyDescent="0.55000000000000004"/>
    <row r="5453" s="37" customFormat="1" x14ac:dyDescent="0.55000000000000004"/>
    <row r="5454" s="37" customFormat="1" x14ac:dyDescent="0.55000000000000004"/>
    <row r="5455" s="37" customFormat="1" x14ac:dyDescent="0.55000000000000004"/>
    <row r="5456" s="37" customFormat="1" x14ac:dyDescent="0.55000000000000004"/>
    <row r="5457" s="37" customFormat="1" x14ac:dyDescent="0.55000000000000004"/>
    <row r="5458" s="37" customFormat="1" x14ac:dyDescent="0.55000000000000004"/>
    <row r="5459" s="37" customFormat="1" x14ac:dyDescent="0.55000000000000004"/>
    <row r="5460" s="37" customFormat="1" x14ac:dyDescent="0.55000000000000004"/>
    <row r="5461" s="37" customFormat="1" x14ac:dyDescent="0.55000000000000004"/>
    <row r="5462" s="37" customFormat="1" x14ac:dyDescent="0.55000000000000004"/>
    <row r="5463" s="37" customFormat="1" x14ac:dyDescent="0.55000000000000004"/>
    <row r="5464" s="37" customFormat="1" x14ac:dyDescent="0.55000000000000004"/>
    <row r="5465" s="37" customFormat="1" x14ac:dyDescent="0.55000000000000004"/>
    <row r="5466" s="37" customFormat="1" x14ac:dyDescent="0.55000000000000004"/>
    <row r="5467" s="37" customFormat="1" x14ac:dyDescent="0.55000000000000004"/>
    <row r="5468" s="37" customFormat="1" x14ac:dyDescent="0.55000000000000004"/>
    <row r="5469" s="37" customFormat="1" x14ac:dyDescent="0.55000000000000004"/>
    <row r="5470" s="37" customFormat="1" x14ac:dyDescent="0.55000000000000004"/>
    <row r="5471" s="37" customFormat="1" x14ac:dyDescent="0.55000000000000004"/>
    <row r="5472" s="37" customFormat="1" x14ac:dyDescent="0.55000000000000004"/>
    <row r="5473" s="37" customFormat="1" x14ac:dyDescent="0.55000000000000004"/>
    <row r="5474" s="37" customFormat="1" x14ac:dyDescent="0.55000000000000004"/>
    <row r="5475" s="37" customFormat="1" x14ac:dyDescent="0.55000000000000004"/>
    <row r="5476" s="37" customFormat="1" x14ac:dyDescent="0.55000000000000004"/>
    <row r="5477" s="37" customFormat="1" x14ac:dyDescent="0.55000000000000004"/>
    <row r="5478" s="37" customFormat="1" x14ac:dyDescent="0.55000000000000004"/>
    <row r="5479" s="37" customFormat="1" x14ac:dyDescent="0.55000000000000004"/>
    <row r="5480" s="37" customFormat="1" x14ac:dyDescent="0.55000000000000004"/>
    <row r="5481" s="37" customFormat="1" x14ac:dyDescent="0.55000000000000004"/>
    <row r="5482" s="37" customFormat="1" x14ac:dyDescent="0.55000000000000004"/>
    <row r="5483" s="37" customFormat="1" x14ac:dyDescent="0.55000000000000004"/>
    <row r="5484" s="37" customFormat="1" x14ac:dyDescent="0.55000000000000004"/>
    <row r="5485" s="37" customFormat="1" x14ac:dyDescent="0.55000000000000004"/>
    <row r="5486" s="37" customFormat="1" x14ac:dyDescent="0.55000000000000004"/>
    <row r="5487" s="37" customFormat="1" x14ac:dyDescent="0.55000000000000004"/>
    <row r="5488" s="37" customFormat="1" x14ac:dyDescent="0.55000000000000004"/>
    <row r="5489" s="37" customFormat="1" x14ac:dyDescent="0.55000000000000004"/>
    <row r="5490" s="37" customFormat="1" x14ac:dyDescent="0.55000000000000004"/>
    <row r="5491" s="37" customFormat="1" x14ac:dyDescent="0.55000000000000004"/>
    <row r="5492" s="37" customFormat="1" x14ac:dyDescent="0.55000000000000004"/>
    <row r="5493" s="37" customFormat="1" x14ac:dyDescent="0.55000000000000004"/>
    <row r="5494" s="37" customFormat="1" x14ac:dyDescent="0.55000000000000004"/>
    <row r="5495" s="37" customFormat="1" x14ac:dyDescent="0.55000000000000004"/>
    <row r="5496" s="37" customFormat="1" x14ac:dyDescent="0.55000000000000004"/>
    <row r="5497" s="37" customFormat="1" x14ac:dyDescent="0.55000000000000004"/>
    <row r="5498" s="37" customFormat="1" x14ac:dyDescent="0.55000000000000004"/>
    <row r="5499" s="37" customFormat="1" x14ac:dyDescent="0.55000000000000004"/>
    <row r="5500" s="37" customFormat="1" x14ac:dyDescent="0.55000000000000004"/>
    <row r="5501" s="37" customFormat="1" x14ac:dyDescent="0.55000000000000004"/>
    <row r="5502" s="37" customFormat="1" x14ac:dyDescent="0.55000000000000004"/>
    <row r="5503" s="37" customFormat="1" x14ac:dyDescent="0.55000000000000004"/>
    <row r="5504" s="37" customFormat="1" x14ac:dyDescent="0.55000000000000004"/>
    <row r="5505" s="37" customFormat="1" x14ac:dyDescent="0.55000000000000004"/>
    <row r="5506" s="37" customFormat="1" x14ac:dyDescent="0.55000000000000004"/>
    <row r="5507" s="37" customFormat="1" x14ac:dyDescent="0.55000000000000004"/>
    <row r="5508" s="37" customFormat="1" x14ac:dyDescent="0.55000000000000004"/>
    <row r="5509" s="37" customFormat="1" x14ac:dyDescent="0.55000000000000004"/>
    <row r="5510" s="37" customFormat="1" x14ac:dyDescent="0.55000000000000004"/>
    <row r="5511" s="37" customFormat="1" x14ac:dyDescent="0.55000000000000004"/>
    <row r="5512" s="37" customFormat="1" x14ac:dyDescent="0.55000000000000004"/>
    <row r="5513" s="37" customFormat="1" x14ac:dyDescent="0.55000000000000004"/>
    <row r="5514" s="37" customFormat="1" x14ac:dyDescent="0.55000000000000004"/>
    <row r="5515" s="37" customFormat="1" x14ac:dyDescent="0.55000000000000004"/>
    <row r="5516" s="37" customFormat="1" x14ac:dyDescent="0.55000000000000004"/>
    <row r="5517" s="37" customFormat="1" x14ac:dyDescent="0.55000000000000004"/>
    <row r="5518" s="37" customFormat="1" x14ac:dyDescent="0.55000000000000004"/>
    <row r="5519" s="37" customFormat="1" x14ac:dyDescent="0.55000000000000004"/>
    <row r="5520" s="37" customFormat="1" x14ac:dyDescent="0.55000000000000004"/>
    <row r="5521" s="37" customFormat="1" x14ac:dyDescent="0.55000000000000004"/>
    <row r="5522" s="37" customFormat="1" x14ac:dyDescent="0.55000000000000004"/>
    <row r="5523" s="37" customFormat="1" x14ac:dyDescent="0.55000000000000004"/>
    <row r="5524" s="37" customFormat="1" x14ac:dyDescent="0.55000000000000004"/>
    <row r="5525" s="37" customFormat="1" x14ac:dyDescent="0.55000000000000004"/>
    <row r="5526" s="37" customFormat="1" x14ac:dyDescent="0.55000000000000004"/>
    <row r="5527" s="37" customFormat="1" x14ac:dyDescent="0.55000000000000004"/>
    <row r="5528" s="37" customFormat="1" x14ac:dyDescent="0.55000000000000004"/>
    <row r="5529" s="37" customFormat="1" x14ac:dyDescent="0.55000000000000004"/>
    <row r="5530" s="37" customFormat="1" x14ac:dyDescent="0.55000000000000004"/>
    <row r="5531" s="37" customFormat="1" x14ac:dyDescent="0.55000000000000004"/>
    <row r="5532" s="37" customFormat="1" x14ac:dyDescent="0.55000000000000004"/>
    <row r="5533" s="37" customFormat="1" x14ac:dyDescent="0.55000000000000004"/>
    <row r="5534" s="37" customFormat="1" x14ac:dyDescent="0.55000000000000004"/>
    <row r="5535" s="37" customFormat="1" x14ac:dyDescent="0.55000000000000004"/>
    <row r="5536" s="37" customFormat="1" x14ac:dyDescent="0.55000000000000004"/>
    <row r="5537" s="37" customFormat="1" x14ac:dyDescent="0.55000000000000004"/>
    <row r="5538" s="37" customFormat="1" x14ac:dyDescent="0.55000000000000004"/>
    <row r="5539" s="37" customFormat="1" x14ac:dyDescent="0.55000000000000004"/>
    <row r="5540" s="37" customFormat="1" x14ac:dyDescent="0.55000000000000004"/>
    <row r="5541" s="37" customFormat="1" x14ac:dyDescent="0.55000000000000004"/>
    <row r="5542" s="37" customFormat="1" x14ac:dyDescent="0.55000000000000004"/>
    <row r="5543" s="37" customFormat="1" x14ac:dyDescent="0.55000000000000004"/>
    <row r="5544" s="37" customFormat="1" x14ac:dyDescent="0.55000000000000004"/>
    <row r="5545" s="37" customFormat="1" x14ac:dyDescent="0.55000000000000004"/>
    <row r="5546" s="37" customFormat="1" x14ac:dyDescent="0.55000000000000004"/>
    <row r="5547" s="37" customFormat="1" x14ac:dyDescent="0.55000000000000004"/>
    <row r="5548" s="37" customFormat="1" x14ac:dyDescent="0.55000000000000004"/>
    <row r="5549" s="37" customFormat="1" x14ac:dyDescent="0.55000000000000004"/>
    <row r="5550" s="37" customFormat="1" x14ac:dyDescent="0.55000000000000004"/>
    <row r="5551" s="37" customFormat="1" x14ac:dyDescent="0.55000000000000004"/>
    <row r="5552" s="37" customFormat="1" x14ac:dyDescent="0.55000000000000004"/>
    <row r="5553" s="37" customFormat="1" x14ac:dyDescent="0.55000000000000004"/>
    <row r="5554" s="37" customFormat="1" x14ac:dyDescent="0.55000000000000004"/>
    <row r="5555" s="37" customFormat="1" x14ac:dyDescent="0.55000000000000004"/>
    <row r="5556" s="37" customFormat="1" x14ac:dyDescent="0.55000000000000004"/>
    <row r="5557" s="37" customFormat="1" x14ac:dyDescent="0.55000000000000004"/>
    <row r="5558" s="37" customFormat="1" x14ac:dyDescent="0.55000000000000004"/>
    <row r="5559" s="37" customFormat="1" x14ac:dyDescent="0.55000000000000004"/>
    <row r="5560" s="37" customFormat="1" x14ac:dyDescent="0.55000000000000004"/>
    <row r="5561" s="37" customFormat="1" x14ac:dyDescent="0.55000000000000004"/>
    <row r="5562" s="37" customFormat="1" x14ac:dyDescent="0.55000000000000004"/>
    <row r="5563" s="37" customFormat="1" x14ac:dyDescent="0.55000000000000004"/>
    <row r="5564" s="37" customFormat="1" x14ac:dyDescent="0.55000000000000004"/>
    <row r="5565" s="37" customFormat="1" x14ac:dyDescent="0.55000000000000004"/>
    <row r="5566" s="37" customFormat="1" x14ac:dyDescent="0.55000000000000004"/>
    <row r="5567" s="37" customFormat="1" x14ac:dyDescent="0.55000000000000004"/>
    <row r="5568" s="37" customFormat="1" x14ac:dyDescent="0.55000000000000004"/>
    <row r="5569" s="37" customFormat="1" x14ac:dyDescent="0.55000000000000004"/>
    <row r="5570" s="37" customFormat="1" x14ac:dyDescent="0.55000000000000004"/>
    <row r="5571" s="37" customFormat="1" x14ac:dyDescent="0.55000000000000004"/>
    <row r="5572" s="37" customFormat="1" x14ac:dyDescent="0.55000000000000004"/>
    <row r="5573" s="37" customFormat="1" x14ac:dyDescent="0.55000000000000004"/>
    <row r="5574" s="37" customFormat="1" x14ac:dyDescent="0.55000000000000004"/>
    <row r="5575" s="37" customFormat="1" x14ac:dyDescent="0.55000000000000004"/>
    <row r="5576" s="37" customFormat="1" x14ac:dyDescent="0.55000000000000004"/>
    <row r="5577" s="37" customFormat="1" x14ac:dyDescent="0.55000000000000004"/>
    <row r="5578" s="37" customFormat="1" x14ac:dyDescent="0.55000000000000004"/>
    <row r="5579" s="37" customFormat="1" x14ac:dyDescent="0.55000000000000004"/>
    <row r="5580" s="37" customFormat="1" x14ac:dyDescent="0.55000000000000004"/>
    <row r="5581" s="37" customFormat="1" x14ac:dyDescent="0.55000000000000004"/>
    <row r="5582" s="37" customFormat="1" x14ac:dyDescent="0.55000000000000004"/>
    <row r="5583" s="37" customFormat="1" x14ac:dyDescent="0.55000000000000004"/>
    <row r="5584" s="37" customFormat="1" x14ac:dyDescent="0.55000000000000004"/>
    <row r="5585" s="37" customFormat="1" x14ac:dyDescent="0.55000000000000004"/>
    <row r="5586" s="37" customFormat="1" x14ac:dyDescent="0.55000000000000004"/>
    <row r="5587" s="37" customFormat="1" x14ac:dyDescent="0.55000000000000004"/>
    <row r="5588" s="37" customFormat="1" x14ac:dyDescent="0.55000000000000004"/>
    <row r="5589" s="37" customFormat="1" x14ac:dyDescent="0.55000000000000004"/>
    <row r="5590" s="37" customFormat="1" x14ac:dyDescent="0.55000000000000004"/>
    <row r="5591" s="37" customFormat="1" x14ac:dyDescent="0.55000000000000004"/>
    <row r="5592" s="37" customFormat="1" x14ac:dyDescent="0.55000000000000004"/>
    <row r="5593" s="37" customFormat="1" x14ac:dyDescent="0.55000000000000004"/>
    <row r="5594" s="37" customFormat="1" x14ac:dyDescent="0.55000000000000004"/>
    <row r="5595" s="37" customFormat="1" x14ac:dyDescent="0.55000000000000004"/>
    <row r="5596" s="37" customFormat="1" x14ac:dyDescent="0.55000000000000004"/>
    <row r="5597" s="37" customFormat="1" x14ac:dyDescent="0.55000000000000004"/>
    <row r="5598" s="37" customFormat="1" x14ac:dyDescent="0.55000000000000004"/>
    <row r="5599" s="37" customFormat="1" x14ac:dyDescent="0.55000000000000004"/>
    <row r="5600" s="37" customFormat="1" x14ac:dyDescent="0.55000000000000004"/>
    <row r="5601" s="37" customFormat="1" x14ac:dyDescent="0.55000000000000004"/>
    <row r="5602" s="37" customFormat="1" x14ac:dyDescent="0.55000000000000004"/>
    <row r="5603" s="37" customFormat="1" x14ac:dyDescent="0.55000000000000004"/>
    <row r="5604" s="37" customFormat="1" x14ac:dyDescent="0.55000000000000004"/>
    <row r="5605" s="37" customFormat="1" x14ac:dyDescent="0.55000000000000004"/>
    <row r="5606" s="37" customFormat="1" x14ac:dyDescent="0.55000000000000004"/>
    <row r="5607" s="37" customFormat="1" x14ac:dyDescent="0.55000000000000004"/>
    <row r="5608" s="37" customFormat="1" x14ac:dyDescent="0.55000000000000004"/>
    <row r="5609" s="37" customFormat="1" x14ac:dyDescent="0.55000000000000004"/>
    <row r="5610" s="37" customFormat="1" x14ac:dyDescent="0.55000000000000004"/>
    <row r="5611" s="37" customFormat="1" x14ac:dyDescent="0.55000000000000004"/>
    <row r="5612" s="37" customFormat="1" x14ac:dyDescent="0.55000000000000004"/>
    <row r="5613" s="37" customFormat="1" x14ac:dyDescent="0.55000000000000004"/>
    <row r="5614" s="37" customFormat="1" x14ac:dyDescent="0.55000000000000004"/>
    <row r="5615" s="37" customFormat="1" x14ac:dyDescent="0.55000000000000004"/>
    <row r="5616" s="37" customFormat="1" x14ac:dyDescent="0.55000000000000004"/>
    <row r="5617" s="37" customFormat="1" x14ac:dyDescent="0.55000000000000004"/>
    <row r="5618" s="37" customFormat="1" x14ac:dyDescent="0.55000000000000004"/>
    <row r="5619" s="37" customFormat="1" x14ac:dyDescent="0.55000000000000004"/>
    <row r="5620" s="37" customFormat="1" x14ac:dyDescent="0.55000000000000004"/>
    <row r="5621" s="37" customFormat="1" x14ac:dyDescent="0.55000000000000004"/>
    <row r="5622" s="37" customFormat="1" x14ac:dyDescent="0.55000000000000004"/>
    <row r="5623" s="37" customFormat="1" x14ac:dyDescent="0.55000000000000004"/>
    <row r="5624" s="37" customFormat="1" x14ac:dyDescent="0.55000000000000004"/>
    <row r="5625" s="37" customFormat="1" x14ac:dyDescent="0.55000000000000004"/>
    <row r="5626" s="37" customFormat="1" x14ac:dyDescent="0.55000000000000004"/>
    <row r="5627" s="37" customFormat="1" x14ac:dyDescent="0.55000000000000004"/>
    <row r="5628" s="37" customFormat="1" x14ac:dyDescent="0.55000000000000004"/>
    <row r="5629" s="37" customFormat="1" x14ac:dyDescent="0.55000000000000004"/>
    <row r="5630" s="37" customFormat="1" x14ac:dyDescent="0.55000000000000004"/>
    <row r="5631" s="37" customFormat="1" x14ac:dyDescent="0.55000000000000004"/>
    <row r="5632" s="37" customFormat="1" x14ac:dyDescent="0.55000000000000004"/>
    <row r="5633" s="37" customFormat="1" x14ac:dyDescent="0.55000000000000004"/>
    <row r="5634" s="37" customFormat="1" x14ac:dyDescent="0.55000000000000004"/>
    <row r="5635" s="37" customFormat="1" x14ac:dyDescent="0.55000000000000004"/>
    <row r="5636" s="37" customFormat="1" x14ac:dyDescent="0.55000000000000004"/>
    <row r="5637" s="37" customFormat="1" x14ac:dyDescent="0.55000000000000004"/>
    <row r="5638" s="37" customFormat="1" x14ac:dyDescent="0.55000000000000004"/>
    <row r="5639" s="37" customFormat="1" x14ac:dyDescent="0.55000000000000004"/>
    <row r="5640" s="37" customFormat="1" x14ac:dyDescent="0.55000000000000004"/>
    <row r="5641" s="37" customFormat="1" x14ac:dyDescent="0.55000000000000004"/>
    <row r="5642" s="37" customFormat="1" x14ac:dyDescent="0.55000000000000004"/>
    <row r="5643" s="37" customFormat="1" x14ac:dyDescent="0.55000000000000004"/>
    <row r="5644" s="37" customFormat="1" x14ac:dyDescent="0.55000000000000004"/>
    <row r="5645" s="37" customFormat="1" x14ac:dyDescent="0.55000000000000004"/>
    <row r="5646" s="37" customFormat="1" x14ac:dyDescent="0.55000000000000004"/>
    <row r="5647" s="37" customFormat="1" x14ac:dyDescent="0.55000000000000004"/>
    <row r="5648" s="37" customFormat="1" x14ac:dyDescent="0.55000000000000004"/>
    <row r="5649" s="37" customFormat="1" x14ac:dyDescent="0.55000000000000004"/>
    <row r="5650" s="37" customFormat="1" x14ac:dyDescent="0.55000000000000004"/>
    <row r="5651" s="37" customFormat="1" x14ac:dyDescent="0.55000000000000004"/>
    <row r="5652" s="37" customFormat="1" x14ac:dyDescent="0.55000000000000004"/>
    <row r="5653" s="37" customFormat="1" x14ac:dyDescent="0.55000000000000004"/>
    <row r="5654" s="37" customFormat="1" x14ac:dyDescent="0.55000000000000004"/>
    <row r="5655" s="37" customFormat="1" x14ac:dyDescent="0.55000000000000004"/>
    <row r="5656" s="37" customFormat="1" x14ac:dyDescent="0.55000000000000004"/>
    <row r="5657" s="37" customFormat="1" x14ac:dyDescent="0.55000000000000004"/>
    <row r="5658" s="37" customFormat="1" x14ac:dyDescent="0.55000000000000004"/>
    <row r="5659" s="37" customFormat="1" x14ac:dyDescent="0.55000000000000004"/>
    <row r="5660" s="37" customFormat="1" x14ac:dyDescent="0.55000000000000004"/>
    <row r="5661" s="37" customFormat="1" x14ac:dyDescent="0.55000000000000004"/>
    <row r="5662" s="37" customFormat="1" x14ac:dyDescent="0.55000000000000004"/>
    <row r="5663" s="37" customFormat="1" x14ac:dyDescent="0.55000000000000004"/>
    <row r="5664" s="37" customFormat="1" x14ac:dyDescent="0.55000000000000004"/>
    <row r="5665" s="37" customFormat="1" x14ac:dyDescent="0.55000000000000004"/>
    <row r="5666" s="37" customFormat="1" x14ac:dyDescent="0.55000000000000004"/>
    <row r="5667" s="37" customFormat="1" x14ac:dyDescent="0.55000000000000004"/>
    <row r="5668" s="37" customFormat="1" x14ac:dyDescent="0.55000000000000004"/>
    <row r="5669" s="37" customFormat="1" x14ac:dyDescent="0.55000000000000004"/>
    <row r="5670" s="37" customFormat="1" x14ac:dyDescent="0.55000000000000004"/>
    <row r="5671" s="37" customFormat="1" x14ac:dyDescent="0.55000000000000004"/>
    <row r="5672" s="37" customFormat="1" x14ac:dyDescent="0.55000000000000004"/>
    <row r="5673" s="37" customFormat="1" x14ac:dyDescent="0.55000000000000004"/>
    <row r="5674" s="37" customFormat="1" x14ac:dyDescent="0.55000000000000004"/>
    <row r="5675" s="37" customFormat="1" x14ac:dyDescent="0.55000000000000004"/>
    <row r="5676" s="37" customFormat="1" x14ac:dyDescent="0.55000000000000004"/>
    <row r="5677" s="37" customFormat="1" x14ac:dyDescent="0.55000000000000004"/>
    <row r="5678" s="37" customFormat="1" x14ac:dyDescent="0.55000000000000004"/>
    <row r="5679" s="37" customFormat="1" x14ac:dyDescent="0.55000000000000004"/>
    <row r="5680" s="37" customFormat="1" x14ac:dyDescent="0.55000000000000004"/>
    <row r="5681" s="37" customFormat="1" x14ac:dyDescent="0.55000000000000004"/>
    <row r="5682" s="37" customFormat="1" x14ac:dyDescent="0.55000000000000004"/>
    <row r="5683" s="37" customFormat="1" x14ac:dyDescent="0.55000000000000004"/>
    <row r="5684" s="37" customFormat="1" x14ac:dyDescent="0.55000000000000004"/>
    <row r="5685" s="37" customFormat="1" x14ac:dyDescent="0.55000000000000004"/>
    <row r="5686" s="37" customFormat="1" x14ac:dyDescent="0.55000000000000004"/>
    <row r="5687" s="37" customFormat="1" x14ac:dyDescent="0.55000000000000004"/>
    <row r="5688" s="37" customFormat="1" x14ac:dyDescent="0.55000000000000004"/>
    <row r="5689" s="37" customFormat="1" x14ac:dyDescent="0.55000000000000004"/>
    <row r="5690" s="37" customFormat="1" x14ac:dyDescent="0.55000000000000004"/>
    <row r="5691" s="37" customFormat="1" x14ac:dyDescent="0.55000000000000004"/>
    <row r="5692" s="37" customFormat="1" x14ac:dyDescent="0.55000000000000004"/>
    <row r="5693" s="37" customFormat="1" x14ac:dyDescent="0.55000000000000004"/>
    <row r="5694" s="37" customFormat="1" x14ac:dyDescent="0.55000000000000004"/>
    <row r="5695" s="37" customFormat="1" x14ac:dyDescent="0.55000000000000004"/>
    <row r="5696" s="37" customFormat="1" x14ac:dyDescent="0.55000000000000004"/>
    <row r="5697" s="37" customFormat="1" x14ac:dyDescent="0.55000000000000004"/>
    <row r="5698" s="37" customFormat="1" x14ac:dyDescent="0.55000000000000004"/>
    <row r="5699" s="37" customFormat="1" x14ac:dyDescent="0.55000000000000004"/>
    <row r="5700" s="37" customFormat="1" x14ac:dyDescent="0.55000000000000004"/>
    <row r="5701" s="37" customFormat="1" x14ac:dyDescent="0.55000000000000004"/>
    <row r="5702" s="37" customFormat="1" x14ac:dyDescent="0.55000000000000004"/>
    <row r="5703" s="37" customFormat="1" x14ac:dyDescent="0.55000000000000004"/>
    <row r="5704" s="37" customFormat="1" x14ac:dyDescent="0.55000000000000004"/>
    <row r="5705" s="37" customFormat="1" x14ac:dyDescent="0.55000000000000004"/>
    <row r="5706" s="37" customFormat="1" x14ac:dyDescent="0.55000000000000004"/>
    <row r="5707" s="37" customFormat="1" x14ac:dyDescent="0.55000000000000004"/>
    <row r="5708" s="37" customFormat="1" x14ac:dyDescent="0.55000000000000004"/>
    <row r="5709" s="37" customFormat="1" x14ac:dyDescent="0.55000000000000004"/>
    <row r="5710" s="37" customFormat="1" x14ac:dyDescent="0.55000000000000004"/>
    <row r="5711" s="37" customFormat="1" x14ac:dyDescent="0.55000000000000004"/>
    <row r="5712" s="37" customFormat="1" x14ac:dyDescent="0.55000000000000004"/>
    <row r="5713" s="37" customFormat="1" x14ac:dyDescent="0.55000000000000004"/>
    <row r="5714" s="37" customFormat="1" x14ac:dyDescent="0.55000000000000004"/>
    <row r="5715" s="37" customFormat="1" x14ac:dyDescent="0.55000000000000004"/>
    <row r="5716" s="37" customFormat="1" x14ac:dyDescent="0.55000000000000004"/>
    <row r="5717" s="37" customFormat="1" x14ac:dyDescent="0.55000000000000004"/>
    <row r="5718" s="37" customFormat="1" x14ac:dyDescent="0.55000000000000004"/>
    <row r="5719" s="37" customFormat="1" x14ac:dyDescent="0.55000000000000004"/>
    <row r="5720" s="37" customFormat="1" x14ac:dyDescent="0.55000000000000004"/>
    <row r="5721" s="37" customFormat="1" x14ac:dyDescent="0.55000000000000004"/>
    <row r="5722" s="37" customFormat="1" x14ac:dyDescent="0.55000000000000004"/>
    <row r="5723" s="37" customFormat="1" x14ac:dyDescent="0.55000000000000004"/>
    <row r="5724" s="37" customFormat="1" x14ac:dyDescent="0.55000000000000004"/>
    <row r="5725" s="37" customFormat="1" x14ac:dyDescent="0.55000000000000004"/>
    <row r="5726" s="37" customFormat="1" x14ac:dyDescent="0.55000000000000004"/>
    <row r="5727" s="37" customFormat="1" x14ac:dyDescent="0.55000000000000004"/>
    <row r="5728" s="37" customFormat="1" x14ac:dyDescent="0.55000000000000004"/>
    <row r="5729" s="37" customFormat="1" x14ac:dyDescent="0.55000000000000004"/>
    <row r="5730" s="37" customFormat="1" x14ac:dyDescent="0.55000000000000004"/>
    <row r="5731" s="37" customFormat="1" x14ac:dyDescent="0.55000000000000004"/>
    <row r="5732" s="37" customFormat="1" x14ac:dyDescent="0.55000000000000004"/>
    <row r="5733" s="37" customFormat="1" x14ac:dyDescent="0.55000000000000004"/>
    <row r="5734" s="37" customFormat="1" x14ac:dyDescent="0.55000000000000004"/>
    <row r="5735" s="37" customFormat="1" x14ac:dyDescent="0.55000000000000004"/>
    <row r="5736" s="37" customFormat="1" x14ac:dyDescent="0.55000000000000004"/>
    <row r="5737" s="37" customFormat="1" x14ac:dyDescent="0.55000000000000004"/>
    <row r="5738" s="37" customFormat="1" x14ac:dyDescent="0.55000000000000004"/>
    <row r="5739" s="37" customFormat="1" x14ac:dyDescent="0.55000000000000004"/>
    <row r="5740" s="37" customFormat="1" x14ac:dyDescent="0.55000000000000004"/>
    <row r="5741" s="37" customFormat="1" x14ac:dyDescent="0.55000000000000004"/>
    <row r="5742" s="37" customFormat="1" x14ac:dyDescent="0.55000000000000004"/>
    <row r="5743" s="37" customFormat="1" x14ac:dyDescent="0.55000000000000004"/>
    <row r="5744" s="37" customFormat="1" x14ac:dyDescent="0.55000000000000004"/>
    <row r="5745" s="37" customFormat="1" x14ac:dyDescent="0.55000000000000004"/>
    <row r="5746" s="37" customFormat="1" x14ac:dyDescent="0.55000000000000004"/>
    <row r="5747" s="37" customFormat="1" x14ac:dyDescent="0.55000000000000004"/>
    <row r="5748" s="37" customFormat="1" x14ac:dyDescent="0.55000000000000004"/>
    <row r="5749" s="37" customFormat="1" x14ac:dyDescent="0.55000000000000004"/>
    <row r="5750" s="37" customFormat="1" x14ac:dyDescent="0.55000000000000004"/>
    <row r="5751" s="37" customFormat="1" x14ac:dyDescent="0.55000000000000004"/>
    <row r="5752" s="37" customFormat="1" x14ac:dyDescent="0.55000000000000004"/>
    <row r="5753" s="37" customFormat="1" x14ac:dyDescent="0.55000000000000004"/>
    <row r="5754" s="37" customFormat="1" x14ac:dyDescent="0.55000000000000004"/>
    <row r="5755" s="37" customFormat="1" x14ac:dyDescent="0.55000000000000004"/>
    <row r="5756" s="37" customFormat="1" x14ac:dyDescent="0.55000000000000004"/>
    <row r="5757" s="37" customFormat="1" x14ac:dyDescent="0.55000000000000004"/>
    <row r="5758" s="37" customFormat="1" x14ac:dyDescent="0.55000000000000004"/>
    <row r="5759" s="37" customFormat="1" x14ac:dyDescent="0.55000000000000004"/>
    <row r="5760" s="37" customFormat="1" x14ac:dyDescent="0.55000000000000004"/>
    <row r="5761" s="37" customFormat="1" x14ac:dyDescent="0.55000000000000004"/>
    <row r="5762" s="37" customFormat="1" x14ac:dyDescent="0.55000000000000004"/>
    <row r="5763" s="37" customFormat="1" x14ac:dyDescent="0.55000000000000004"/>
    <row r="5764" s="37" customFormat="1" x14ac:dyDescent="0.55000000000000004"/>
    <row r="5765" s="37" customFormat="1" x14ac:dyDescent="0.55000000000000004"/>
    <row r="5766" s="37" customFormat="1" x14ac:dyDescent="0.55000000000000004"/>
    <row r="5767" s="37" customFormat="1" x14ac:dyDescent="0.55000000000000004"/>
    <row r="5768" s="37" customFormat="1" x14ac:dyDescent="0.55000000000000004"/>
    <row r="5769" s="37" customFormat="1" x14ac:dyDescent="0.55000000000000004"/>
    <row r="5770" s="37" customFormat="1" x14ac:dyDescent="0.55000000000000004"/>
    <row r="5771" s="37" customFormat="1" x14ac:dyDescent="0.55000000000000004"/>
    <row r="5772" s="37" customFormat="1" x14ac:dyDescent="0.55000000000000004"/>
    <row r="5773" s="37" customFormat="1" x14ac:dyDescent="0.55000000000000004"/>
    <row r="5774" s="37" customFormat="1" x14ac:dyDescent="0.55000000000000004"/>
    <row r="5775" s="37" customFormat="1" x14ac:dyDescent="0.55000000000000004"/>
    <row r="5776" s="37" customFormat="1" x14ac:dyDescent="0.55000000000000004"/>
    <row r="5777" s="37" customFormat="1" x14ac:dyDescent="0.55000000000000004"/>
    <row r="5778" s="37" customFormat="1" x14ac:dyDescent="0.55000000000000004"/>
    <row r="5779" s="37" customFormat="1" x14ac:dyDescent="0.55000000000000004"/>
    <row r="5780" s="37" customFormat="1" x14ac:dyDescent="0.55000000000000004"/>
    <row r="5781" s="37" customFormat="1" x14ac:dyDescent="0.55000000000000004"/>
    <row r="5782" s="37" customFormat="1" x14ac:dyDescent="0.55000000000000004"/>
    <row r="5783" s="37" customFormat="1" x14ac:dyDescent="0.55000000000000004"/>
    <row r="5784" s="37" customFormat="1" x14ac:dyDescent="0.55000000000000004"/>
    <row r="5785" s="37" customFormat="1" x14ac:dyDescent="0.55000000000000004"/>
    <row r="5786" s="37" customFormat="1" x14ac:dyDescent="0.55000000000000004"/>
    <row r="5787" s="37" customFormat="1" x14ac:dyDescent="0.55000000000000004"/>
    <row r="5788" s="37" customFormat="1" x14ac:dyDescent="0.55000000000000004"/>
    <row r="5789" s="37" customFormat="1" x14ac:dyDescent="0.55000000000000004"/>
    <row r="5790" s="37" customFormat="1" x14ac:dyDescent="0.55000000000000004"/>
    <row r="5791" s="37" customFormat="1" x14ac:dyDescent="0.55000000000000004"/>
    <row r="5792" s="37" customFormat="1" x14ac:dyDescent="0.55000000000000004"/>
    <row r="5793" s="37" customFormat="1" x14ac:dyDescent="0.55000000000000004"/>
    <row r="5794" s="37" customFormat="1" x14ac:dyDescent="0.55000000000000004"/>
    <row r="5795" s="37" customFormat="1" x14ac:dyDescent="0.55000000000000004"/>
    <row r="5796" s="37" customFormat="1" x14ac:dyDescent="0.55000000000000004"/>
    <row r="5797" s="37" customFormat="1" x14ac:dyDescent="0.55000000000000004"/>
    <row r="5798" s="37" customFormat="1" x14ac:dyDescent="0.55000000000000004"/>
    <row r="5799" s="37" customFormat="1" x14ac:dyDescent="0.55000000000000004"/>
    <row r="5800" s="37" customFormat="1" x14ac:dyDescent="0.55000000000000004"/>
    <row r="5801" s="37" customFormat="1" x14ac:dyDescent="0.55000000000000004"/>
    <row r="5802" s="37" customFormat="1" x14ac:dyDescent="0.55000000000000004"/>
    <row r="5803" s="37" customFormat="1" x14ac:dyDescent="0.55000000000000004"/>
    <row r="5804" s="37" customFormat="1" x14ac:dyDescent="0.55000000000000004"/>
    <row r="5805" s="37" customFormat="1" x14ac:dyDescent="0.55000000000000004"/>
    <row r="5806" s="37" customFormat="1" x14ac:dyDescent="0.55000000000000004"/>
    <row r="5807" s="37" customFormat="1" x14ac:dyDescent="0.55000000000000004"/>
    <row r="5808" s="37" customFormat="1" x14ac:dyDescent="0.55000000000000004"/>
    <row r="5809" s="37" customFormat="1" x14ac:dyDescent="0.55000000000000004"/>
    <row r="5810" s="37" customFormat="1" x14ac:dyDescent="0.55000000000000004"/>
    <row r="5811" s="37" customFormat="1" x14ac:dyDescent="0.55000000000000004"/>
    <row r="5812" s="37" customFormat="1" x14ac:dyDescent="0.55000000000000004"/>
    <row r="5813" s="37" customFormat="1" x14ac:dyDescent="0.55000000000000004"/>
    <row r="5814" s="37" customFormat="1" x14ac:dyDescent="0.55000000000000004"/>
    <row r="5815" s="37" customFormat="1" x14ac:dyDescent="0.55000000000000004"/>
    <row r="5816" s="37" customFormat="1" x14ac:dyDescent="0.55000000000000004"/>
    <row r="5817" s="37" customFormat="1" x14ac:dyDescent="0.55000000000000004"/>
    <row r="5818" s="37" customFormat="1" x14ac:dyDescent="0.55000000000000004"/>
    <row r="5819" s="37" customFormat="1" x14ac:dyDescent="0.55000000000000004"/>
    <row r="5820" s="37" customFormat="1" x14ac:dyDescent="0.55000000000000004"/>
    <row r="5821" s="37" customFormat="1" x14ac:dyDescent="0.55000000000000004"/>
    <row r="5822" s="37" customFormat="1" x14ac:dyDescent="0.55000000000000004"/>
    <row r="5823" s="37" customFormat="1" x14ac:dyDescent="0.55000000000000004"/>
    <row r="5824" s="37" customFormat="1" x14ac:dyDescent="0.55000000000000004"/>
    <row r="5825" s="37" customFormat="1" x14ac:dyDescent="0.55000000000000004"/>
    <row r="5826" s="37" customFormat="1" x14ac:dyDescent="0.55000000000000004"/>
    <row r="5827" s="37" customFormat="1" x14ac:dyDescent="0.55000000000000004"/>
    <row r="5828" s="37" customFormat="1" x14ac:dyDescent="0.55000000000000004"/>
    <row r="5829" s="37" customFormat="1" x14ac:dyDescent="0.55000000000000004"/>
    <row r="5830" s="37" customFormat="1" x14ac:dyDescent="0.55000000000000004"/>
    <row r="5831" s="37" customFormat="1" x14ac:dyDescent="0.55000000000000004"/>
    <row r="5832" s="37" customFormat="1" x14ac:dyDescent="0.55000000000000004"/>
    <row r="5833" s="37" customFormat="1" x14ac:dyDescent="0.55000000000000004"/>
    <row r="5834" s="37" customFormat="1" x14ac:dyDescent="0.55000000000000004"/>
    <row r="5835" s="37" customFormat="1" x14ac:dyDescent="0.55000000000000004"/>
    <row r="5836" s="37" customFormat="1" x14ac:dyDescent="0.55000000000000004"/>
    <row r="5837" s="37" customFormat="1" x14ac:dyDescent="0.55000000000000004"/>
    <row r="5838" s="37" customFormat="1" x14ac:dyDescent="0.55000000000000004"/>
    <row r="5839" s="37" customFormat="1" x14ac:dyDescent="0.55000000000000004"/>
    <row r="5840" s="37" customFormat="1" x14ac:dyDescent="0.55000000000000004"/>
    <row r="5841" s="37" customFormat="1" x14ac:dyDescent="0.55000000000000004"/>
    <row r="5842" s="37" customFormat="1" x14ac:dyDescent="0.55000000000000004"/>
    <row r="5843" s="37" customFormat="1" x14ac:dyDescent="0.55000000000000004"/>
    <row r="5844" s="37" customFormat="1" x14ac:dyDescent="0.55000000000000004"/>
    <row r="5845" s="37" customFormat="1" x14ac:dyDescent="0.55000000000000004"/>
    <row r="5846" s="37" customFormat="1" x14ac:dyDescent="0.55000000000000004"/>
    <row r="5847" s="37" customFormat="1" x14ac:dyDescent="0.55000000000000004"/>
    <row r="5848" s="37" customFormat="1" x14ac:dyDescent="0.55000000000000004"/>
    <row r="5849" s="37" customFormat="1" x14ac:dyDescent="0.55000000000000004"/>
    <row r="5850" s="37" customFormat="1" x14ac:dyDescent="0.55000000000000004"/>
    <row r="5851" s="37" customFormat="1" x14ac:dyDescent="0.55000000000000004"/>
    <row r="5852" s="37" customFormat="1" x14ac:dyDescent="0.55000000000000004"/>
    <row r="5853" s="37" customFormat="1" x14ac:dyDescent="0.55000000000000004"/>
    <row r="5854" s="37" customFormat="1" x14ac:dyDescent="0.55000000000000004"/>
    <row r="5855" s="37" customFormat="1" x14ac:dyDescent="0.55000000000000004"/>
    <row r="5856" s="37" customFormat="1" x14ac:dyDescent="0.55000000000000004"/>
    <row r="5857" s="37" customFormat="1" x14ac:dyDescent="0.55000000000000004"/>
    <row r="5858" s="37" customFormat="1" x14ac:dyDescent="0.55000000000000004"/>
    <row r="5859" s="37" customFormat="1" x14ac:dyDescent="0.55000000000000004"/>
    <row r="5860" s="37" customFormat="1" x14ac:dyDescent="0.55000000000000004"/>
    <row r="5861" s="37" customFormat="1" x14ac:dyDescent="0.55000000000000004"/>
    <row r="5862" s="37" customFormat="1" x14ac:dyDescent="0.55000000000000004"/>
    <row r="5863" s="37" customFormat="1" x14ac:dyDescent="0.55000000000000004"/>
    <row r="5864" s="37" customFormat="1" x14ac:dyDescent="0.55000000000000004"/>
    <row r="5865" s="37" customFormat="1" x14ac:dyDescent="0.55000000000000004"/>
    <row r="5866" s="37" customFormat="1" x14ac:dyDescent="0.55000000000000004"/>
    <row r="5867" s="37" customFormat="1" x14ac:dyDescent="0.55000000000000004"/>
    <row r="5868" s="37" customFormat="1" x14ac:dyDescent="0.55000000000000004"/>
    <row r="5869" s="37" customFormat="1" x14ac:dyDescent="0.55000000000000004"/>
    <row r="5870" s="37" customFormat="1" x14ac:dyDescent="0.55000000000000004"/>
    <row r="5871" s="37" customFormat="1" x14ac:dyDescent="0.55000000000000004"/>
    <row r="5872" s="37" customFormat="1" x14ac:dyDescent="0.55000000000000004"/>
    <row r="5873" s="37" customFormat="1" x14ac:dyDescent="0.55000000000000004"/>
    <row r="5874" s="37" customFormat="1" x14ac:dyDescent="0.55000000000000004"/>
    <row r="5875" s="37" customFormat="1" x14ac:dyDescent="0.55000000000000004"/>
    <row r="5876" s="37" customFormat="1" x14ac:dyDescent="0.55000000000000004"/>
    <row r="5877" s="37" customFormat="1" x14ac:dyDescent="0.55000000000000004"/>
    <row r="5878" s="37" customFormat="1" x14ac:dyDescent="0.55000000000000004"/>
    <row r="5879" s="37" customFormat="1" x14ac:dyDescent="0.55000000000000004"/>
    <row r="5880" s="37" customFormat="1" x14ac:dyDescent="0.55000000000000004"/>
    <row r="5881" s="37" customFormat="1" x14ac:dyDescent="0.55000000000000004"/>
    <row r="5882" s="37" customFormat="1" x14ac:dyDescent="0.55000000000000004"/>
    <row r="5883" s="37" customFormat="1" x14ac:dyDescent="0.55000000000000004"/>
    <row r="5884" s="37" customFormat="1" x14ac:dyDescent="0.55000000000000004"/>
    <row r="5885" s="37" customFormat="1" x14ac:dyDescent="0.55000000000000004"/>
    <row r="5886" s="37" customFormat="1" x14ac:dyDescent="0.55000000000000004"/>
    <row r="5887" s="37" customFormat="1" x14ac:dyDescent="0.55000000000000004"/>
    <row r="5888" s="37" customFormat="1" x14ac:dyDescent="0.55000000000000004"/>
    <row r="5889" s="37" customFormat="1" x14ac:dyDescent="0.55000000000000004"/>
    <row r="5890" s="37" customFormat="1" x14ac:dyDescent="0.55000000000000004"/>
    <row r="5891" s="37" customFormat="1" x14ac:dyDescent="0.55000000000000004"/>
    <row r="5892" s="37" customFormat="1" x14ac:dyDescent="0.55000000000000004"/>
    <row r="5893" s="37" customFormat="1" x14ac:dyDescent="0.55000000000000004"/>
    <row r="5894" s="37" customFormat="1" x14ac:dyDescent="0.55000000000000004"/>
    <row r="5895" s="37" customFormat="1" x14ac:dyDescent="0.55000000000000004"/>
    <row r="5896" s="37" customFormat="1" x14ac:dyDescent="0.55000000000000004"/>
    <row r="5897" s="37" customFormat="1" x14ac:dyDescent="0.55000000000000004"/>
    <row r="5898" s="37" customFormat="1" x14ac:dyDescent="0.55000000000000004"/>
    <row r="5899" s="37" customFormat="1" x14ac:dyDescent="0.55000000000000004"/>
    <row r="5900" s="37" customFormat="1" x14ac:dyDescent="0.55000000000000004"/>
    <row r="5901" s="37" customFormat="1" x14ac:dyDescent="0.55000000000000004"/>
    <row r="5902" s="37" customFormat="1" x14ac:dyDescent="0.55000000000000004"/>
    <row r="5903" s="37" customFormat="1" x14ac:dyDescent="0.55000000000000004"/>
    <row r="5904" s="37" customFormat="1" x14ac:dyDescent="0.55000000000000004"/>
    <row r="5905" s="37" customFormat="1" x14ac:dyDescent="0.55000000000000004"/>
    <row r="5906" s="37" customFormat="1" x14ac:dyDescent="0.55000000000000004"/>
    <row r="5907" s="37" customFormat="1" x14ac:dyDescent="0.55000000000000004"/>
    <row r="5908" s="37" customFormat="1" x14ac:dyDescent="0.55000000000000004"/>
    <row r="5909" s="37" customFormat="1" x14ac:dyDescent="0.55000000000000004"/>
    <row r="5910" s="37" customFormat="1" x14ac:dyDescent="0.55000000000000004"/>
    <row r="5911" s="37" customFormat="1" x14ac:dyDescent="0.55000000000000004"/>
    <row r="5912" s="37" customFormat="1" x14ac:dyDescent="0.55000000000000004"/>
    <row r="5913" s="37" customFormat="1" x14ac:dyDescent="0.55000000000000004"/>
    <row r="5914" s="37" customFormat="1" x14ac:dyDescent="0.55000000000000004"/>
    <row r="5915" s="37" customFormat="1" x14ac:dyDescent="0.55000000000000004"/>
    <row r="5916" s="37" customFormat="1" x14ac:dyDescent="0.55000000000000004"/>
    <row r="5917" s="37" customFormat="1" x14ac:dyDescent="0.55000000000000004"/>
    <row r="5918" s="37" customFormat="1" x14ac:dyDescent="0.55000000000000004"/>
    <row r="5919" s="37" customFormat="1" x14ac:dyDescent="0.55000000000000004"/>
    <row r="5920" s="37" customFormat="1" x14ac:dyDescent="0.55000000000000004"/>
    <row r="5921" s="37" customFormat="1" x14ac:dyDescent="0.55000000000000004"/>
    <row r="5922" s="37" customFormat="1" x14ac:dyDescent="0.55000000000000004"/>
    <row r="5923" s="37" customFormat="1" x14ac:dyDescent="0.55000000000000004"/>
    <row r="5924" s="37" customFormat="1" x14ac:dyDescent="0.55000000000000004"/>
    <row r="5925" s="37" customFormat="1" x14ac:dyDescent="0.55000000000000004"/>
    <row r="5926" s="37" customFormat="1" x14ac:dyDescent="0.55000000000000004"/>
    <row r="5927" s="37" customFormat="1" x14ac:dyDescent="0.55000000000000004"/>
    <row r="5928" s="37" customFormat="1" x14ac:dyDescent="0.55000000000000004"/>
    <row r="5929" s="37" customFormat="1" x14ac:dyDescent="0.55000000000000004"/>
    <row r="5930" s="37" customFormat="1" x14ac:dyDescent="0.55000000000000004"/>
    <row r="5931" s="37" customFormat="1" x14ac:dyDescent="0.55000000000000004"/>
    <row r="5932" s="37" customFormat="1" x14ac:dyDescent="0.55000000000000004"/>
    <row r="5933" s="37" customFormat="1" x14ac:dyDescent="0.55000000000000004"/>
    <row r="5934" s="37" customFormat="1" x14ac:dyDescent="0.55000000000000004"/>
    <row r="5935" s="37" customFormat="1" x14ac:dyDescent="0.55000000000000004"/>
    <row r="5936" s="37" customFormat="1" x14ac:dyDescent="0.55000000000000004"/>
    <row r="5937" s="37" customFormat="1" x14ac:dyDescent="0.55000000000000004"/>
    <row r="5938" s="37" customFormat="1" x14ac:dyDescent="0.55000000000000004"/>
    <row r="5939" s="37" customFormat="1" x14ac:dyDescent="0.55000000000000004"/>
    <row r="5940" s="37" customFormat="1" x14ac:dyDescent="0.55000000000000004"/>
    <row r="5941" s="37" customFormat="1" x14ac:dyDescent="0.55000000000000004"/>
    <row r="5942" s="37" customFormat="1" x14ac:dyDescent="0.55000000000000004"/>
    <row r="5943" s="37" customFormat="1" x14ac:dyDescent="0.55000000000000004"/>
    <row r="5944" s="37" customFormat="1" x14ac:dyDescent="0.55000000000000004"/>
    <row r="5945" s="37" customFormat="1" x14ac:dyDescent="0.55000000000000004"/>
    <row r="5946" s="37" customFormat="1" x14ac:dyDescent="0.55000000000000004"/>
    <row r="5947" s="37" customFormat="1" x14ac:dyDescent="0.55000000000000004"/>
    <row r="5948" s="37" customFormat="1" x14ac:dyDescent="0.55000000000000004"/>
    <row r="5949" s="37" customFormat="1" x14ac:dyDescent="0.55000000000000004"/>
    <row r="5950" s="37" customFormat="1" x14ac:dyDescent="0.55000000000000004"/>
    <row r="5951" s="37" customFormat="1" x14ac:dyDescent="0.55000000000000004"/>
    <row r="5952" s="37" customFormat="1" x14ac:dyDescent="0.55000000000000004"/>
    <row r="5953" s="37" customFormat="1" x14ac:dyDescent="0.55000000000000004"/>
    <row r="5954" s="37" customFormat="1" x14ac:dyDescent="0.55000000000000004"/>
    <row r="5955" s="37" customFormat="1" x14ac:dyDescent="0.55000000000000004"/>
    <row r="5956" s="37" customFormat="1" x14ac:dyDescent="0.55000000000000004"/>
    <row r="5957" s="37" customFormat="1" x14ac:dyDescent="0.55000000000000004"/>
    <row r="5958" s="37" customFormat="1" x14ac:dyDescent="0.55000000000000004"/>
    <row r="5959" s="37" customFormat="1" x14ac:dyDescent="0.55000000000000004"/>
    <row r="5960" s="37" customFormat="1" x14ac:dyDescent="0.55000000000000004"/>
    <row r="5961" s="37" customFormat="1" x14ac:dyDescent="0.55000000000000004"/>
    <row r="5962" s="37" customFormat="1" x14ac:dyDescent="0.55000000000000004"/>
    <row r="5963" s="37" customFormat="1" x14ac:dyDescent="0.55000000000000004"/>
    <row r="5964" s="37" customFormat="1" x14ac:dyDescent="0.55000000000000004"/>
    <row r="5965" s="37" customFormat="1" x14ac:dyDescent="0.55000000000000004"/>
    <row r="5966" s="37" customFormat="1" x14ac:dyDescent="0.55000000000000004"/>
    <row r="5967" s="37" customFormat="1" x14ac:dyDescent="0.55000000000000004"/>
    <row r="5968" s="37" customFormat="1" x14ac:dyDescent="0.55000000000000004"/>
    <row r="5969" s="37" customFormat="1" x14ac:dyDescent="0.55000000000000004"/>
    <row r="5970" s="37" customFormat="1" x14ac:dyDescent="0.55000000000000004"/>
    <row r="5971" s="37" customFormat="1" x14ac:dyDescent="0.55000000000000004"/>
    <row r="5972" s="37" customFormat="1" x14ac:dyDescent="0.55000000000000004"/>
    <row r="5973" s="37" customFormat="1" x14ac:dyDescent="0.55000000000000004"/>
    <row r="5974" s="37" customFormat="1" x14ac:dyDescent="0.55000000000000004"/>
    <row r="5975" s="37" customFormat="1" x14ac:dyDescent="0.55000000000000004"/>
    <row r="5976" s="37" customFormat="1" x14ac:dyDescent="0.55000000000000004"/>
    <row r="5977" s="37" customFormat="1" x14ac:dyDescent="0.55000000000000004"/>
    <row r="5978" s="37" customFormat="1" x14ac:dyDescent="0.55000000000000004"/>
    <row r="5979" s="37" customFormat="1" x14ac:dyDescent="0.55000000000000004"/>
    <row r="5980" s="37" customFormat="1" x14ac:dyDescent="0.55000000000000004"/>
    <row r="5981" s="37" customFormat="1" x14ac:dyDescent="0.55000000000000004"/>
    <row r="5982" s="37" customFormat="1" x14ac:dyDescent="0.55000000000000004"/>
    <row r="5983" s="37" customFormat="1" x14ac:dyDescent="0.55000000000000004"/>
    <row r="5984" s="37" customFormat="1" x14ac:dyDescent="0.55000000000000004"/>
    <row r="5985" s="37" customFormat="1" x14ac:dyDescent="0.55000000000000004"/>
    <row r="5986" s="37" customFormat="1" x14ac:dyDescent="0.55000000000000004"/>
    <row r="5987" s="37" customFormat="1" x14ac:dyDescent="0.55000000000000004"/>
    <row r="5988" s="37" customFormat="1" x14ac:dyDescent="0.55000000000000004"/>
    <row r="5989" s="37" customFormat="1" x14ac:dyDescent="0.55000000000000004"/>
    <row r="5990" s="37" customFormat="1" x14ac:dyDescent="0.55000000000000004"/>
    <row r="5991" s="37" customFormat="1" x14ac:dyDescent="0.55000000000000004"/>
    <row r="5992" s="37" customFormat="1" x14ac:dyDescent="0.55000000000000004"/>
    <row r="5993" s="37" customFormat="1" x14ac:dyDescent="0.55000000000000004"/>
    <row r="5994" s="37" customFormat="1" x14ac:dyDescent="0.55000000000000004"/>
    <row r="5995" s="37" customFormat="1" x14ac:dyDescent="0.55000000000000004"/>
    <row r="5996" s="37" customFormat="1" x14ac:dyDescent="0.55000000000000004"/>
    <row r="5997" s="37" customFormat="1" x14ac:dyDescent="0.55000000000000004"/>
    <row r="5998" s="37" customFormat="1" x14ac:dyDescent="0.55000000000000004"/>
    <row r="5999" s="37" customFormat="1" x14ac:dyDescent="0.55000000000000004"/>
    <row r="6000" s="37" customFormat="1" x14ac:dyDescent="0.55000000000000004"/>
    <row r="6001" s="37" customFormat="1" x14ac:dyDescent="0.55000000000000004"/>
    <row r="6002" s="37" customFormat="1" x14ac:dyDescent="0.55000000000000004"/>
    <row r="6003" s="37" customFormat="1" x14ac:dyDescent="0.55000000000000004"/>
    <row r="6004" s="37" customFormat="1" x14ac:dyDescent="0.55000000000000004"/>
    <row r="6005" s="37" customFormat="1" x14ac:dyDescent="0.55000000000000004"/>
    <row r="6006" s="37" customFormat="1" x14ac:dyDescent="0.55000000000000004"/>
    <row r="6007" s="37" customFormat="1" x14ac:dyDescent="0.55000000000000004"/>
    <row r="6008" s="37" customFormat="1" x14ac:dyDescent="0.55000000000000004"/>
    <row r="6009" s="37" customFormat="1" x14ac:dyDescent="0.55000000000000004"/>
    <row r="6010" s="37" customFormat="1" x14ac:dyDescent="0.55000000000000004"/>
    <row r="6011" s="37" customFormat="1" x14ac:dyDescent="0.55000000000000004"/>
    <row r="6012" s="37" customFormat="1" x14ac:dyDescent="0.55000000000000004"/>
    <row r="6013" s="37" customFormat="1" x14ac:dyDescent="0.55000000000000004"/>
    <row r="6014" s="37" customFormat="1" x14ac:dyDescent="0.55000000000000004"/>
    <row r="6015" s="37" customFormat="1" x14ac:dyDescent="0.55000000000000004"/>
    <row r="6016" s="37" customFormat="1" x14ac:dyDescent="0.55000000000000004"/>
    <row r="6017" s="37" customFormat="1" x14ac:dyDescent="0.55000000000000004"/>
    <row r="6018" s="37" customFormat="1" x14ac:dyDescent="0.55000000000000004"/>
    <row r="6019" s="37" customFormat="1" x14ac:dyDescent="0.55000000000000004"/>
    <row r="6020" s="37" customFormat="1" x14ac:dyDescent="0.55000000000000004"/>
    <row r="6021" s="37" customFormat="1" x14ac:dyDescent="0.55000000000000004"/>
    <row r="6022" s="37" customFormat="1" x14ac:dyDescent="0.55000000000000004"/>
    <row r="6023" s="37" customFormat="1" x14ac:dyDescent="0.55000000000000004"/>
    <row r="6024" s="37" customFormat="1" x14ac:dyDescent="0.55000000000000004"/>
    <row r="6025" s="37" customFormat="1" x14ac:dyDescent="0.55000000000000004"/>
    <row r="6026" s="37" customFormat="1" x14ac:dyDescent="0.55000000000000004"/>
    <row r="6027" s="37" customFormat="1" x14ac:dyDescent="0.55000000000000004"/>
    <row r="6028" s="37" customFormat="1" x14ac:dyDescent="0.55000000000000004"/>
    <row r="6029" s="37" customFormat="1" x14ac:dyDescent="0.55000000000000004"/>
    <row r="6030" s="37" customFormat="1" x14ac:dyDescent="0.55000000000000004"/>
    <row r="6031" s="37" customFormat="1" x14ac:dyDescent="0.55000000000000004"/>
    <row r="6032" s="37" customFormat="1" x14ac:dyDescent="0.55000000000000004"/>
    <row r="6033" s="37" customFormat="1" x14ac:dyDescent="0.55000000000000004"/>
    <row r="6034" s="37" customFormat="1" x14ac:dyDescent="0.55000000000000004"/>
    <row r="6035" s="37" customFormat="1" x14ac:dyDescent="0.55000000000000004"/>
    <row r="6036" s="37" customFormat="1" x14ac:dyDescent="0.55000000000000004"/>
    <row r="6037" s="37" customFormat="1" x14ac:dyDescent="0.55000000000000004"/>
    <row r="6038" s="37" customFormat="1" x14ac:dyDescent="0.55000000000000004"/>
    <row r="6039" s="37" customFormat="1" x14ac:dyDescent="0.55000000000000004"/>
    <row r="6040" s="37" customFormat="1" x14ac:dyDescent="0.55000000000000004"/>
    <row r="6041" s="37" customFormat="1" x14ac:dyDescent="0.55000000000000004"/>
    <row r="6042" s="37" customFormat="1" x14ac:dyDescent="0.55000000000000004"/>
    <row r="6043" s="37" customFormat="1" x14ac:dyDescent="0.55000000000000004"/>
    <row r="6044" s="37" customFormat="1" x14ac:dyDescent="0.55000000000000004"/>
    <row r="6045" s="37" customFormat="1" x14ac:dyDescent="0.55000000000000004"/>
    <row r="6046" s="37" customFormat="1" x14ac:dyDescent="0.55000000000000004"/>
    <row r="6047" s="37" customFormat="1" x14ac:dyDescent="0.55000000000000004"/>
    <row r="6048" s="37" customFormat="1" x14ac:dyDescent="0.55000000000000004"/>
    <row r="6049" s="37" customFormat="1" x14ac:dyDescent="0.55000000000000004"/>
    <row r="6050" s="37" customFormat="1" x14ac:dyDescent="0.55000000000000004"/>
    <row r="6051" s="37" customFormat="1" x14ac:dyDescent="0.55000000000000004"/>
    <row r="6052" s="37" customFormat="1" x14ac:dyDescent="0.55000000000000004"/>
    <row r="6053" s="37" customFormat="1" x14ac:dyDescent="0.55000000000000004"/>
    <row r="6054" s="37" customFormat="1" x14ac:dyDescent="0.55000000000000004"/>
    <row r="6055" s="37" customFormat="1" x14ac:dyDescent="0.55000000000000004"/>
    <row r="6056" s="37" customFormat="1" x14ac:dyDescent="0.55000000000000004"/>
    <row r="6057" s="37" customFormat="1" x14ac:dyDescent="0.55000000000000004"/>
    <row r="6058" s="37" customFormat="1" x14ac:dyDescent="0.55000000000000004"/>
    <row r="6059" s="37" customFormat="1" x14ac:dyDescent="0.55000000000000004"/>
    <row r="6060" s="37" customFormat="1" x14ac:dyDescent="0.55000000000000004"/>
    <row r="6061" s="37" customFormat="1" x14ac:dyDescent="0.55000000000000004"/>
    <row r="6062" s="37" customFormat="1" x14ac:dyDescent="0.55000000000000004"/>
    <row r="6063" s="37" customFormat="1" x14ac:dyDescent="0.55000000000000004"/>
    <row r="6064" s="37" customFormat="1" x14ac:dyDescent="0.55000000000000004"/>
    <row r="6065" s="37" customFormat="1" x14ac:dyDescent="0.55000000000000004"/>
    <row r="6066" s="37" customFormat="1" x14ac:dyDescent="0.55000000000000004"/>
    <row r="6067" s="37" customFormat="1" x14ac:dyDescent="0.55000000000000004"/>
    <row r="6068" s="37" customFormat="1" x14ac:dyDescent="0.55000000000000004"/>
    <row r="6069" s="37" customFormat="1" x14ac:dyDescent="0.55000000000000004"/>
    <row r="6070" s="37" customFormat="1" x14ac:dyDescent="0.55000000000000004"/>
    <row r="6071" s="37" customFormat="1" x14ac:dyDescent="0.55000000000000004"/>
    <row r="6072" s="37" customFormat="1" x14ac:dyDescent="0.55000000000000004"/>
    <row r="6073" s="37" customFormat="1" x14ac:dyDescent="0.55000000000000004"/>
    <row r="6074" s="37" customFormat="1" x14ac:dyDescent="0.55000000000000004"/>
    <row r="6075" s="37" customFormat="1" x14ac:dyDescent="0.55000000000000004"/>
    <row r="6076" s="37" customFormat="1" x14ac:dyDescent="0.55000000000000004"/>
    <row r="6077" s="37" customFormat="1" x14ac:dyDescent="0.55000000000000004"/>
    <row r="6078" s="37" customFormat="1" x14ac:dyDescent="0.55000000000000004"/>
    <row r="6079" s="37" customFormat="1" x14ac:dyDescent="0.55000000000000004"/>
    <row r="6080" s="37" customFormat="1" x14ac:dyDescent="0.55000000000000004"/>
    <row r="6081" s="37" customFormat="1" x14ac:dyDescent="0.55000000000000004"/>
    <row r="6082" s="37" customFormat="1" x14ac:dyDescent="0.55000000000000004"/>
    <row r="6083" s="37" customFormat="1" x14ac:dyDescent="0.55000000000000004"/>
    <row r="6084" s="37" customFormat="1" x14ac:dyDescent="0.55000000000000004"/>
    <row r="6085" s="37" customFormat="1" x14ac:dyDescent="0.55000000000000004"/>
    <row r="6086" s="37" customFormat="1" x14ac:dyDescent="0.55000000000000004"/>
    <row r="6087" s="37" customFormat="1" x14ac:dyDescent="0.55000000000000004"/>
    <row r="6088" s="37" customFormat="1" x14ac:dyDescent="0.55000000000000004"/>
    <row r="6089" s="37" customFormat="1" x14ac:dyDescent="0.55000000000000004"/>
    <row r="6090" s="37" customFormat="1" x14ac:dyDescent="0.55000000000000004"/>
    <row r="6091" s="37" customFormat="1" x14ac:dyDescent="0.55000000000000004"/>
    <row r="6092" s="37" customFormat="1" x14ac:dyDescent="0.55000000000000004"/>
    <row r="6093" s="37" customFormat="1" x14ac:dyDescent="0.55000000000000004"/>
    <row r="6094" s="37" customFormat="1" x14ac:dyDescent="0.55000000000000004"/>
    <row r="6095" s="37" customFormat="1" x14ac:dyDescent="0.55000000000000004"/>
    <row r="6096" s="37" customFormat="1" x14ac:dyDescent="0.55000000000000004"/>
    <row r="6097" s="37" customFormat="1" x14ac:dyDescent="0.55000000000000004"/>
    <row r="6098" s="37" customFormat="1" x14ac:dyDescent="0.55000000000000004"/>
    <row r="6099" s="37" customFormat="1" x14ac:dyDescent="0.55000000000000004"/>
    <row r="6100" s="37" customFormat="1" x14ac:dyDescent="0.55000000000000004"/>
    <row r="6101" s="37" customFormat="1" x14ac:dyDescent="0.55000000000000004"/>
    <row r="6102" s="37" customFormat="1" x14ac:dyDescent="0.55000000000000004"/>
    <row r="6103" s="37" customFormat="1" x14ac:dyDescent="0.55000000000000004"/>
    <row r="6104" s="37" customFormat="1" x14ac:dyDescent="0.55000000000000004"/>
    <row r="6105" s="37" customFormat="1" x14ac:dyDescent="0.55000000000000004"/>
    <row r="6106" s="37" customFormat="1" x14ac:dyDescent="0.55000000000000004"/>
    <row r="6107" s="37" customFormat="1" x14ac:dyDescent="0.55000000000000004"/>
    <row r="6108" s="37" customFormat="1" x14ac:dyDescent="0.55000000000000004"/>
    <row r="6109" s="37" customFormat="1" x14ac:dyDescent="0.55000000000000004"/>
    <row r="6110" s="37" customFormat="1" x14ac:dyDescent="0.55000000000000004"/>
    <row r="6111" s="37" customFormat="1" x14ac:dyDescent="0.55000000000000004"/>
    <row r="6112" s="37" customFormat="1" x14ac:dyDescent="0.55000000000000004"/>
    <row r="6113" s="37" customFormat="1" x14ac:dyDescent="0.55000000000000004"/>
    <row r="6114" s="37" customFormat="1" x14ac:dyDescent="0.55000000000000004"/>
    <row r="6115" s="37" customFormat="1" x14ac:dyDescent="0.55000000000000004"/>
    <row r="6116" s="37" customFormat="1" x14ac:dyDescent="0.55000000000000004"/>
    <row r="6117" s="37" customFormat="1" x14ac:dyDescent="0.55000000000000004"/>
    <row r="6118" s="37" customFormat="1" x14ac:dyDescent="0.55000000000000004"/>
    <row r="6119" s="37" customFormat="1" x14ac:dyDescent="0.55000000000000004"/>
    <row r="6120" s="37" customFormat="1" x14ac:dyDescent="0.55000000000000004"/>
    <row r="6121" s="37" customFormat="1" x14ac:dyDescent="0.55000000000000004"/>
    <row r="6122" s="37" customFormat="1" x14ac:dyDescent="0.55000000000000004"/>
    <row r="6123" s="37" customFormat="1" x14ac:dyDescent="0.55000000000000004"/>
    <row r="6124" s="37" customFormat="1" x14ac:dyDescent="0.55000000000000004"/>
    <row r="6125" s="37" customFormat="1" x14ac:dyDescent="0.55000000000000004"/>
    <row r="6126" s="37" customFormat="1" x14ac:dyDescent="0.55000000000000004"/>
    <row r="6127" s="37" customFormat="1" x14ac:dyDescent="0.55000000000000004"/>
    <row r="6128" s="37" customFormat="1" x14ac:dyDescent="0.55000000000000004"/>
    <row r="6129" s="37" customFormat="1" x14ac:dyDescent="0.55000000000000004"/>
    <row r="6130" s="37" customFormat="1" x14ac:dyDescent="0.55000000000000004"/>
    <row r="6131" s="37" customFormat="1" x14ac:dyDescent="0.55000000000000004"/>
    <row r="6132" s="37" customFormat="1" x14ac:dyDescent="0.55000000000000004"/>
    <row r="6133" s="37" customFormat="1" x14ac:dyDescent="0.55000000000000004"/>
    <row r="6134" s="37" customFormat="1" x14ac:dyDescent="0.55000000000000004"/>
    <row r="6135" s="37" customFormat="1" x14ac:dyDescent="0.55000000000000004"/>
    <row r="6136" s="37" customFormat="1" x14ac:dyDescent="0.55000000000000004"/>
    <row r="6137" s="37" customFormat="1" x14ac:dyDescent="0.55000000000000004"/>
    <row r="6138" s="37" customFormat="1" x14ac:dyDescent="0.55000000000000004"/>
    <row r="6139" s="37" customFormat="1" x14ac:dyDescent="0.55000000000000004"/>
    <row r="6140" s="37" customFormat="1" x14ac:dyDescent="0.55000000000000004"/>
    <row r="6141" s="37" customFormat="1" x14ac:dyDescent="0.55000000000000004"/>
    <row r="6142" s="37" customFormat="1" x14ac:dyDescent="0.55000000000000004"/>
    <row r="6143" s="37" customFormat="1" x14ac:dyDescent="0.55000000000000004"/>
    <row r="6144" s="37" customFormat="1" x14ac:dyDescent="0.55000000000000004"/>
    <row r="6145" s="37" customFormat="1" x14ac:dyDescent="0.55000000000000004"/>
    <row r="6146" s="37" customFormat="1" x14ac:dyDescent="0.55000000000000004"/>
    <row r="6147" s="37" customFormat="1" x14ac:dyDescent="0.55000000000000004"/>
    <row r="6148" s="37" customFormat="1" x14ac:dyDescent="0.55000000000000004"/>
    <row r="6149" s="37" customFormat="1" x14ac:dyDescent="0.55000000000000004"/>
    <row r="6150" s="37" customFormat="1" x14ac:dyDescent="0.55000000000000004"/>
    <row r="6151" s="37" customFormat="1" x14ac:dyDescent="0.55000000000000004"/>
    <row r="6152" s="37" customFormat="1" x14ac:dyDescent="0.55000000000000004"/>
    <row r="6153" s="37" customFormat="1" x14ac:dyDescent="0.55000000000000004"/>
    <row r="6154" s="37" customFormat="1" x14ac:dyDescent="0.55000000000000004"/>
    <row r="6155" s="37" customFormat="1" x14ac:dyDescent="0.55000000000000004"/>
    <row r="6156" s="37" customFormat="1" x14ac:dyDescent="0.55000000000000004"/>
    <row r="6157" s="37" customFormat="1" x14ac:dyDescent="0.55000000000000004"/>
    <row r="6158" s="37" customFormat="1" x14ac:dyDescent="0.55000000000000004"/>
    <row r="6159" s="37" customFormat="1" x14ac:dyDescent="0.55000000000000004"/>
    <row r="6160" s="37" customFormat="1" x14ac:dyDescent="0.55000000000000004"/>
    <row r="6161" s="37" customFormat="1" x14ac:dyDescent="0.55000000000000004"/>
    <row r="6162" s="37" customFormat="1" x14ac:dyDescent="0.55000000000000004"/>
    <row r="6163" s="37" customFormat="1" x14ac:dyDescent="0.55000000000000004"/>
    <row r="6164" s="37" customFormat="1" x14ac:dyDescent="0.55000000000000004"/>
    <row r="6165" s="37" customFormat="1" x14ac:dyDescent="0.55000000000000004"/>
    <row r="6166" s="37" customFormat="1" x14ac:dyDescent="0.55000000000000004"/>
    <row r="6167" s="37" customFormat="1" x14ac:dyDescent="0.55000000000000004"/>
    <row r="6168" s="37" customFormat="1" x14ac:dyDescent="0.55000000000000004"/>
    <row r="6169" s="37" customFormat="1" x14ac:dyDescent="0.55000000000000004"/>
    <row r="6170" s="37" customFormat="1" x14ac:dyDescent="0.55000000000000004"/>
    <row r="6171" s="37" customFormat="1" x14ac:dyDescent="0.55000000000000004"/>
    <row r="6172" s="37" customFormat="1" x14ac:dyDescent="0.55000000000000004"/>
    <row r="6173" s="37" customFormat="1" x14ac:dyDescent="0.55000000000000004"/>
    <row r="6174" s="37" customFormat="1" x14ac:dyDescent="0.55000000000000004"/>
    <row r="6175" s="37" customFormat="1" x14ac:dyDescent="0.55000000000000004"/>
    <row r="6176" s="37" customFormat="1" x14ac:dyDescent="0.55000000000000004"/>
    <row r="6177" s="37" customFormat="1" x14ac:dyDescent="0.55000000000000004"/>
    <row r="6178" s="37" customFormat="1" x14ac:dyDescent="0.55000000000000004"/>
    <row r="6179" s="37" customFormat="1" x14ac:dyDescent="0.55000000000000004"/>
    <row r="6180" s="37" customFormat="1" x14ac:dyDescent="0.55000000000000004"/>
    <row r="6181" s="37" customFormat="1" x14ac:dyDescent="0.55000000000000004"/>
    <row r="6182" s="37" customFormat="1" x14ac:dyDescent="0.55000000000000004"/>
    <row r="6183" s="37" customFormat="1" x14ac:dyDescent="0.55000000000000004"/>
    <row r="6184" s="37" customFormat="1" x14ac:dyDescent="0.55000000000000004"/>
    <row r="6185" s="37" customFormat="1" x14ac:dyDescent="0.55000000000000004"/>
    <row r="6186" s="37" customFormat="1" x14ac:dyDescent="0.55000000000000004"/>
    <row r="6187" s="37" customFormat="1" x14ac:dyDescent="0.55000000000000004"/>
    <row r="6188" s="37" customFormat="1" x14ac:dyDescent="0.55000000000000004"/>
    <row r="6189" s="37" customFormat="1" x14ac:dyDescent="0.55000000000000004"/>
    <row r="6190" s="37" customFormat="1" x14ac:dyDescent="0.55000000000000004"/>
    <row r="6191" s="37" customFormat="1" x14ac:dyDescent="0.55000000000000004"/>
    <row r="6192" s="37" customFormat="1" x14ac:dyDescent="0.55000000000000004"/>
    <row r="6193" s="37" customFormat="1" x14ac:dyDescent="0.55000000000000004"/>
    <row r="6194" s="37" customFormat="1" x14ac:dyDescent="0.55000000000000004"/>
    <row r="6195" s="37" customFormat="1" x14ac:dyDescent="0.55000000000000004"/>
    <row r="6196" s="37" customFormat="1" x14ac:dyDescent="0.55000000000000004"/>
    <row r="6197" s="37" customFormat="1" x14ac:dyDescent="0.55000000000000004"/>
    <row r="6198" s="37" customFormat="1" x14ac:dyDescent="0.55000000000000004"/>
    <row r="6199" s="37" customFormat="1" x14ac:dyDescent="0.55000000000000004"/>
    <row r="6200" s="37" customFormat="1" x14ac:dyDescent="0.55000000000000004"/>
    <row r="6201" s="37" customFormat="1" x14ac:dyDescent="0.55000000000000004"/>
    <row r="6202" s="37" customFormat="1" x14ac:dyDescent="0.55000000000000004"/>
    <row r="6203" s="37" customFormat="1" x14ac:dyDescent="0.55000000000000004"/>
    <row r="6204" s="37" customFormat="1" x14ac:dyDescent="0.55000000000000004"/>
    <row r="6205" s="37" customFormat="1" x14ac:dyDescent="0.55000000000000004"/>
    <row r="6206" s="37" customFormat="1" x14ac:dyDescent="0.55000000000000004"/>
    <row r="6207" s="37" customFormat="1" x14ac:dyDescent="0.55000000000000004"/>
    <row r="6208" s="37" customFormat="1" x14ac:dyDescent="0.55000000000000004"/>
    <row r="6209" s="37" customFormat="1" x14ac:dyDescent="0.55000000000000004"/>
    <row r="6210" s="37" customFormat="1" x14ac:dyDescent="0.55000000000000004"/>
    <row r="6211" s="37" customFormat="1" x14ac:dyDescent="0.55000000000000004"/>
    <row r="6212" s="37" customFormat="1" x14ac:dyDescent="0.55000000000000004"/>
    <row r="6213" s="37" customFormat="1" x14ac:dyDescent="0.55000000000000004"/>
    <row r="6214" s="37" customFormat="1" x14ac:dyDescent="0.55000000000000004"/>
    <row r="6215" s="37" customFormat="1" x14ac:dyDescent="0.55000000000000004"/>
    <row r="6216" s="37" customFormat="1" x14ac:dyDescent="0.55000000000000004"/>
    <row r="6217" s="37" customFormat="1" x14ac:dyDescent="0.55000000000000004"/>
    <row r="6218" s="37" customFormat="1" x14ac:dyDescent="0.55000000000000004"/>
    <row r="6219" s="37" customFormat="1" x14ac:dyDescent="0.55000000000000004"/>
    <row r="6220" s="37" customFormat="1" x14ac:dyDescent="0.55000000000000004"/>
    <row r="6221" s="37" customFormat="1" x14ac:dyDescent="0.55000000000000004"/>
    <row r="6222" s="37" customFormat="1" x14ac:dyDescent="0.55000000000000004"/>
    <row r="6223" s="37" customFormat="1" x14ac:dyDescent="0.55000000000000004"/>
    <row r="6224" s="37" customFormat="1" x14ac:dyDescent="0.55000000000000004"/>
    <row r="6225" s="37" customFormat="1" x14ac:dyDescent="0.55000000000000004"/>
    <row r="6226" s="37" customFormat="1" x14ac:dyDescent="0.55000000000000004"/>
    <row r="6227" s="37" customFormat="1" x14ac:dyDescent="0.55000000000000004"/>
    <row r="6228" s="37" customFormat="1" x14ac:dyDescent="0.55000000000000004"/>
    <row r="6229" s="37" customFormat="1" x14ac:dyDescent="0.55000000000000004"/>
    <row r="6230" s="37" customFormat="1" x14ac:dyDescent="0.55000000000000004"/>
    <row r="6231" s="37" customFormat="1" x14ac:dyDescent="0.55000000000000004"/>
    <row r="6232" s="37" customFormat="1" x14ac:dyDescent="0.55000000000000004"/>
    <row r="6233" s="37" customFormat="1" x14ac:dyDescent="0.55000000000000004"/>
    <row r="6234" s="37" customFormat="1" x14ac:dyDescent="0.55000000000000004"/>
    <row r="6235" s="37" customFormat="1" x14ac:dyDescent="0.55000000000000004"/>
    <row r="6236" s="37" customFormat="1" x14ac:dyDescent="0.55000000000000004"/>
    <row r="6237" s="37" customFormat="1" x14ac:dyDescent="0.55000000000000004"/>
    <row r="6238" s="37" customFormat="1" x14ac:dyDescent="0.55000000000000004"/>
    <row r="6239" s="37" customFormat="1" x14ac:dyDescent="0.55000000000000004"/>
    <row r="6240" s="37" customFormat="1" x14ac:dyDescent="0.55000000000000004"/>
    <row r="6241" s="37" customFormat="1" x14ac:dyDescent="0.55000000000000004"/>
    <row r="6242" s="37" customFormat="1" x14ac:dyDescent="0.55000000000000004"/>
    <row r="6243" s="37" customFormat="1" x14ac:dyDescent="0.55000000000000004"/>
    <row r="6244" s="37" customFormat="1" x14ac:dyDescent="0.55000000000000004"/>
    <row r="6245" s="37" customFormat="1" x14ac:dyDescent="0.55000000000000004"/>
    <row r="6246" s="37" customFormat="1" x14ac:dyDescent="0.55000000000000004"/>
    <row r="6247" s="37" customFormat="1" x14ac:dyDescent="0.55000000000000004"/>
    <row r="6248" s="37" customFormat="1" x14ac:dyDescent="0.55000000000000004"/>
    <row r="6249" s="37" customFormat="1" x14ac:dyDescent="0.55000000000000004"/>
    <row r="6250" s="37" customFormat="1" x14ac:dyDescent="0.55000000000000004"/>
    <row r="6251" s="37" customFormat="1" x14ac:dyDescent="0.55000000000000004"/>
    <row r="6252" s="37" customFormat="1" x14ac:dyDescent="0.55000000000000004"/>
    <row r="6253" s="37" customFormat="1" x14ac:dyDescent="0.55000000000000004"/>
    <row r="6254" s="37" customFormat="1" x14ac:dyDescent="0.55000000000000004"/>
    <row r="6255" s="37" customFormat="1" x14ac:dyDescent="0.55000000000000004"/>
    <row r="6256" s="37" customFormat="1" x14ac:dyDescent="0.55000000000000004"/>
    <row r="6257" s="37" customFormat="1" x14ac:dyDescent="0.55000000000000004"/>
    <row r="6258" s="37" customFormat="1" x14ac:dyDescent="0.55000000000000004"/>
    <row r="6259" s="37" customFormat="1" x14ac:dyDescent="0.55000000000000004"/>
    <row r="6260" s="37" customFormat="1" x14ac:dyDescent="0.55000000000000004"/>
    <row r="6261" s="37" customFormat="1" x14ac:dyDescent="0.55000000000000004"/>
    <row r="6262" s="37" customFormat="1" x14ac:dyDescent="0.55000000000000004"/>
    <row r="6263" s="37" customFormat="1" x14ac:dyDescent="0.55000000000000004"/>
    <row r="6264" s="37" customFormat="1" x14ac:dyDescent="0.55000000000000004"/>
    <row r="6265" s="37" customFormat="1" x14ac:dyDescent="0.55000000000000004"/>
    <row r="6266" s="37" customFormat="1" x14ac:dyDescent="0.55000000000000004"/>
    <row r="6267" s="37" customFormat="1" x14ac:dyDescent="0.55000000000000004"/>
    <row r="6268" s="37" customFormat="1" x14ac:dyDescent="0.55000000000000004"/>
    <row r="6269" s="37" customFormat="1" x14ac:dyDescent="0.55000000000000004"/>
    <row r="6270" s="37" customFormat="1" x14ac:dyDescent="0.55000000000000004"/>
    <row r="6271" s="37" customFormat="1" x14ac:dyDescent="0.55000000000000004"/>
    <row r="6272" s="37" customFormat="1" x14ac:dyDescent="0.55000000000000004"/>
    <row r="6273" s="37" customFormat="1" x14ac:dyDescent="0.55000000000000004"/>
    <row r="6274" s="37" customFormat="1" x14ac:dyDescent="0.55000000000000004"/>
    <row r="6275" s="37" customFormat="1" x14ac:dyDescent="0.55000000000000004"/>
    <row r="6276" s="37" customFormat="1" x14ac:dyDescent="0.55000000000000004"/>
    <row r="6277" s="37" customFormat="1" x14ac:dyDescent="0.55000000000000004"/>
    <row r="6278" s="37" customFormat="1" x14ac:dyDescent="0.55000000000000004"/>
    <row r="6279" s="37" customFormat="1" x14ac:dyDescent="0.55000000000000004"/>
    <row r="6280" s="37" customFormat="1" x14ac:dyDescent="0.55000000000000004"/>
    <row r="6281" s="37" customFormat="1" x14ac:dyDescent="0.55000000000000004"/>
    <row r="6282" s="37" customFormat="1" x14ac:dyDescent="0.55000000000000004"/>
    <row r="6283" s="37" customFormat="1" x14ac:dyDescent="0.55000000000000004"/>
    <row r="6284" s="37" customFormat="1" x14ac:dyDescent="0.55000000000000004"/>
    <row r="6285" s="37" customFormat="1" x14ac:dyDescent="0.55000000000000004"/>
    <row r="6286" s="37" customFormat="1" x14ac:dyDescent="0.55000000000000004"/>
    <row r="6287" s="37" customFormat="1" x14ac:dyDescent="0.55000000000000004"/>
    <row r="6288" s="37" customFormat="1" x14ac:dyDescent="0.55000000000000004"/>
    <row r="6289" s="37" customFormat="1" x14ac:dyDescent="0.55000000000000004"/>
    <row r="6290" s="37" customFormat="1" x14ac:dyDescent="0.55000000000000004"/>
    <row r="6291" s="37" customFormat="1" x14ac:dyDescent="0.55000000000000004"/>
    <row r="6292" s="37" customFormat="1" x14ac:dyDescent="0.55000000000000004"/>
    <row r="6293" s="37" customFormat="1" x14ac:dyDescent="0.55000000000000004"/>
    <row r="6294" s="37" customFormat="1" x14ac:dyDescent="0.55000000000000004"/>
    <row r="6295" s="37" customFormat="1" x14ac:dyDescent="0.55000000000000004"/>
    <row r="6296" s="37" customFormat="1" x14ac:dyDescent="0.55000000000000004"/>
    <row r="6297" s="37" customFormat="1" x14ac:dyDescent="0.55000000000000004"/>
    <row r="6298" s="37" customFormat="1" x14ac:dyDescent="0.55000000000000004"/>
    <row r="6299" s="37" customFormat="1" x14ac:dyDescent="0.55000000000000004"/>
    <row r="6300" s="37" customFormat="1" x14ac:dyDescent="0.55000000000000004"/>
    <row r="6301" s="37" customFormat="1" x14ac:dyDescent="0.55000000000000004"/>
    <row r="6302" s="37" customFormat="1" x14ac:dyDescent="0.55000000000000004"/>
    <row r="6303" s="37" customFormat="1" x14ac:dyDescent="0.55000000000000004"/>
    <row r="6304" s="37" customFormat="1" x14ac:dyDescent="0.55000000000000004"/>
    <row r="6305" s="37" customFormat="1" x14ac:dyDescent="0.55000000000000004"/>
    <row r="6306" s="37" customFormat="1" x14ac:dyDescent="0.55000000000000004"/>
    <row r="6307" s="37" customFormat="1" x14ac:dyDescent="0.55000000000000004"/>
    <row r="6308" s="37" customFormat="1" x14ac:dyDescent="0.55000000000000004"/>
    <row r="6309" s="37" customFormat="1" x14ac:dyDescent="0.55000000000000004"/>
    <row r="6310" s="37" customFormat="1" x14ac:dyDescent="0.55000000000000004"/>
    <row r="6311" s="37" customFormat="1" x14ac:dyDescent="0.55000000000000004"/>
    <row r="6312" s="37" customFormat="1" x14ac:dyDescent="0.55000000000000004"/>
    <row r="6313" s="37" customFormat="1" x14ac:dyDescent="0.55000000000000004"/>
    <row r="6314" s="37" customFormat="1" x14ac:dyDescent="0.55000000000000004"/>
    <row r="6315" s="37" customFormat="1" x14ac:dyDescent="0.55000000000000004"/>
    <row r="6316" s="37" customFormat="1" x14ac:dyDescent="0.55000000000000004"/>
    <row r="6317" s="37" customFormat="1" x14ac:dyDescent="0.55000000000000004"/>
    <row r="6318" s="37" customFormat="1" x14ac:dyDescent="0.55000000000000004"/>
    <row r="6319" s="37" customFormat="1" x14ac:dyDescent="0.55000000000000004"/>
    <row r="6320" s="37" customFormat="1" x14ac:dyDescent="0.55000000000000004"/>
    <row r="6321" s="37" customFormat="1" x14ac:dyDescent="0.55000000000000004"/>
    <row r="6322" s="37" customFormat="1" x14ac:dyDescent="0.55000000000000004"/>
    <row r="6323" s="37" customFormat="1" x14ac:dyDescent="0.55000000000000004"/>
    <row r="6324" s="37" customFormat="1" x14ac:dyDescent="0.55000000000000004"/>
    <row r="6325" s="37" customFormat="1" x14ac:dyDescent="0.55000000000000004"/>
    <row r="6326" s="37" customFormat="1" x14ac:dyDescent="0.55000000000000004"/>
    <row r="6327" s="37" customFormat="1" x14ac:dyDescent="0.55000000000000004"/>
    <row r="6328" s="37" customFormat="1" x14ac:dyDescent="0.55000000000000004"/>
    <row r="6329" s="37" customFormat="1" x14ac:dyDescent="0.55000000000000004"/>
    <row r="6330" s="37" customFormat="1" x14ac:dyDescent="0.55000000000000004"/>
    <row r="6331" s="37" customFormat="1" x14ac:dyDescent="0.55000000000000004"/>
    <row r="6332" s="37" customFormat="1" x14ac:dyDescent="0.55000000000000004"/>
    <row r="6333" s="37" customFormat="1" x14ac:dyDescent="0.55000000000000004"/>
    <row r="6334" s="37" customFormat="1" x14ac:dyDescent="0.55000000000000004"/>
    <row r="6335" s="37" customFormat="1" x14ac:dyDescent="0.55000000000000004"/>
    <row r="6336" s="37" customFormat="1" x14ac:dyDescent="0.55000000000000004"/>
    <row r="6337" s="37" customFormat="1" x14ac:dyDescent="0.55000000000000004"/>
    <row r="6338" s="37" customFormat="1" x14ac:dyDescent="0.55000000000000004"/>
    <row r="6339" s="37" customFormat="1" x14ac:dyDescent="0.55000000000000004"/>
    <row r="6340" s="37" customFormat="1" x14ac:dyDescent="0.55000000000000004"/>
    <row r="6341" s="37" customFormat="1" x14ac:dyDescent="0.55000000000000004"/>
    <row r="6342" s="37" customFormat="1" x14ac:dyDescent="0.55000000000000004"/>
    <row r="6343" s="37" customFormat="1" x14ac:dyDescent="0.55000000000000004"/>
    <row r="6344" s="37" customFormat="1" x14ac:dyDescent="0.55000000000000004"/>
    <row r="6345" s="37" customFormat="1" x14ac:dyDescent="0.55000000000000004"/>
    <row r="6346" s="37" customFormat="1" x14ac:dyDescent="0.55000000000000004"/>
    <row r="6347" s="37" customFormat="1" x14ac:dyDescent="0.55000000000000004"/>
    <row r="6348" s="37" customFormat="1" x14ac:dyDescent="0.55000000000000004"/>
    <row r="6349" s="37" customFormat="1" x14ac:dyDescent="0.55000000000000004"/>
    <row r="6350" s="37" customFormat="1" x14ac:dyDescent="0.55000000000000004"/>
    <row r="6351" s="37" customFormat="1" x14ac:dyDescent="0.55000000000000004"/>
    <row r="6352" s="37" customFormat="1" x14ac:dyDescent="0.55000000000000004"/>
    <row r="6353" s="37" customFormat="1" x14ac:dyDescent="0.55000000000000004"/>
    <row r="6354" s="37" customFormat="1" x14ac:dyDescent="0.55000000000000004"/>
    <row r="6355" s="37" customFormat="1" x14ac:dyDescent="0.55000000000000004"/>
    <row r="6356" s="37" customFormat="1" x14ac:dyDescent="0.55000000000000004"/>
    <row r="6357" s="37" customFormat="1" x14ac:dyDescent="0.55000000000000004"/>
    <row r="6358" s="37" customFormat="1" x14ac:dyDescent="0.55000000000000004"/>
    <row r="6359" s="37" customFormat="1" x14ac:dyDescent="0.55000000000000004"/>
    <row r="6360" s="37" customFormat="1" x14ac:dyDescent="0.55000000000000004"/>
    <row r="6361" s="37" customFormat="1" x14ac:dyDescent="0.55000000000000004"/>
    <row r="6362" s="37" customFormat="1" x14ac:dyDescent="0.55000000000000004"/>
    <row r="6363" s="37" customFormat="1" x14ac:dyDescent="0.55000000000000004"/>
    <row r="6364" s="37" customFormat="1" x14ac:dyDescent="0.55000000000000004"/>
    <row r="6365" s="37" customFormat="1" x14ac:dyDescent="0.55000000000000004"/>
    <row r="6366" s="37" customFormat="1" x14ac:dyDescent="0.55000000000000004"/>
    <row r="6367" s="37" customFormat="1" x14ac:dyDescent="0.55000000000000004"/>
    <row r="6368" s="37" customFormat="1" x14ac:dyDescent="0.55000000000000004"/>
    <row r="6369" s="37" customFormat="1" x14ac:dyDescent="0.55000000000000004"/>
    <row r="6370" s="37" customFormat="1" x14ac:dyDescent="0.55000000000000004"/>
    <row r="6371" s="37" customFormat="1" x14ac:dyDescent="0.55000000000000004"/>
    <row r="6372" s="37" customFormat="1" x14ac:dyDescent="0.55000000000000004"/>
    <row r="6373" s="37" customFormat="1" x14ac:dyDescent="0.55000000000000004"/>
    <row r="6374" s="37" customFormat="1" x14ac:dyDescent="0.55000000000000004"/>
    <row r="6375" s="37" customFormat="1" x14ac:dyDescent="0.55000000000000004"/>
    <row r="6376" s="37" customFormat="1" x14ac:dyDescent="0.55000000000000004"/>
    <row r="6377" s="37" customFormat="1" x14ac:dyDescent="0.55000000000000004"/>
    <row r="6378" s="37" customFormat="1" x14ac:dyDescent="0.55000000000000004"/>
    <row r="6379" s="37" customFormat="1" x14ac:dyDescent="0.55000000000000004"/>
    <row r="6380" s="37" customFormat="1" x14ac:dyDescent="0.55000000000000004"/>
    <row r="6381" s="37" customFormat="1" x14ac:dyDescent="0.55000000000000004"/>
    <row r="6382" s="37" customFormat="1" x14ac:dyDescent="0.55000000000000004"/>
    <row r="6383" s="37" customFormat="1" x14ac:dyDescent="0.55000000000000004"/>
    <row r="6384" s="37" customFormat="1" x14ac:dyDescent="0.55000000000000004"/>
    <row r="6385" s="37" customFormat="1" x14ac:dyDescent="0.55000000000000004"/>
    <row r="6386" s="37" customFormat="1" x14ac:dyDescent="0.55000000000000004"/>
    <row r="6387" s="37" customFormat="1" x14ac:dyDescent="0.55000000000000004"/>
    <row r="6388" s="37" customFormat="1" x14ac:dyDescent="0.55000000000000004"/>
    <row r="6389" s="37" customFormat="1" x14ac:dyDescent="0.55000000000000004"/>
    <row r="6390" s="37" customFormat="1" x14ac:dyDescent="0.55000000000000004"/>
    <row r="6391" s="37" customFormat="1" x14ac:dyDescent="0.55000000000000004"/>
    <row r="6392" s="37" customFormat="1" x14ac:dyDescent="0.55000000000000004"/>
    <row r="6393" s="37" customFormat="1" x14ac:dyDescent="0.55000000000000004"/>
    <row r="6394" s="37" customFormat="1" x14ac:dyDescent="0.55000000000000004"/>
    <row r="6395" s="37" customFormat="1" x14ac:dyDescent="0.55000000000000004"/>
    <row r="6396" s="37" customFormat="1" x14ac:dyDescent="0.55000000000000004"/>
    <row r="6397" s="37" customFormat="1" x14ac:dyDescent="0.55000000000000004"/>
    <row r="6398" s="37" customFormat="1" x14ac:dyDescent="0.55000000000000004"/>
    <row r="6399" s="37" customFormat="1" x14ac:dyDescent="0.55000000000000004"/>
    <row r="6400" s="37" customFormat="1" x14ac:dyDescent="0.55000000000000004"/>
    <row r="6401" s="37" customFormat="1" x14ac:dyDescent="0.55000000000000004"/>
    <row r="6402" s="37" customFormat="1" x14ac:dyDescent="0.55000000000000004"/>
    <row r="6403" s="37" customFormat="1" x14ac:dyDescent="0.55000000000000004"/>
    <row r="6404" s="37" customFormat="1" x14ac:dyDescent="0.55000000000000004"/>
    <row r="6405" s="37" customFormat="1" x14ac:dyDescent="0.55000000000000004"/>
    <row r="6406" s="37" customFormat="1" x14ac:dyDescent="0.55000000000000004"/>
    <row r="6407" s="37" customFormat="1" x14ac:dyDescent="0.55000000000000004"/>
    <row r="6408" s="37" customFormat="1" x14ac:dyDescent="0.55000000000000004"/>
    <row r="6409" s="37" customFormat="1" x14ac:dyDescent="0.55000000000000004"/>
    <row r="6410" s="37" customFormat="1" x14ac:dyDescent="0.55000000000000004"/>
    <row r="6411" s="37" customFormat="1" x14ac:dyDescent="0.55000000000000004"/>
    <row r="6412" s="37" customFormat="1" x14ac:dyDescent="0.55000000000000004"/>
    <row r="6413" s="37" customFormat="1" x14ac:dyDescent="0.55000000000000004"/>
    <row r="6414" s="37" customFormat="1" x14ac:dyDescent="0.55000000000000004"/>
    <row r="6415" s="37" customFormat="1" x14ac:dyDescent="0.55000000000000004"/>
    <row r="6416" s="37" customFormat="1" x14ac:dyDescent="0.55000000000000004"/>
    <row r="6417" s="37" customFormat="1" x14ac:dyDescent="0.55000000000000004"/>
    <row r="6418" s="37" customFormat="1" x14ac:dyDescent="0.55000000000000004"/>
    <row r="6419" s="37" customFormat="1" x14ac:dyDescent="0.55000000000000004"/>
    <row r="6420" s="37" customFormat="1" x14ac:dyDescent="0.55000000000000004"/>
    <row r="6421" s="37" customFormat="1" x14ac:dyDescent="0.55000000000000004"/>
    <row r="6422" s="37" customFormat="1" x14ac:dyDescent="0.55000000000000004"/>
    <row r="6423" s="37" customFormat="1" x14ac:dyDescent="0.55000000000000004"/>
    <row r="6424" s="37" customFormat="1" x14ac:dyDescent="0.55000000000000004"/>
    <row r="6425" s="37" customFormat="1" x14ac:dyDescent="0.55000000000000004"/>
    <row r="6426" s="37" customFormat="1" x14ac:dyDescent="0.55000000000000004"/>
    <row r="6427" s="37" customFormat="1" x14ac:dyDescent="0.55000000000000004"/>
    <row r="6428" s="37" customFormat="1" x14ac:dyDescent="0.55000000000000004"/>
    <row r="6429" s="37" customFormat="1" x14ac:dyDescent="0.55000000000000004"/>
    <row r="6430" s="37" customFormat="1" x14ac:dyDescent="0.55000000000000004"/>
    <row r="6431" s="37" customFormat="1" x14ac:dyDescent="0.55000000000000004"/>
    <row r="6432" s="37" customFormat="1" x14ac:dyDescent="0.55000000000000004"/>
    <row r="6433" s="37" customFormat="1" x14ac:dyDescent="0.55000000000000004"/>
    <row r="6434" s="37" customFormat="1" x14ac:dyDescent="0.55000000000000004"/>
    <row r="6435" s="37" customFormat="1" x14ac:dyDescent="0.55000000000000004"/>
    <row r="6436" s="37" customFormat="1" x14ac:dyDescent="0.55000000000000004"/>
    <row r="6437" s="37" customFormat="1" x14ac:dyDescent="0.55000000000000004"/>
    <row r="6438" s="37" customFormat="1" x14ac:dyDescent="0.55000000000000004"/>
    <row r="6439" s="37" customFormat="1" x14ac:dyDescent="0.55000000000000004"/>
    <row r="6440" s="37" customFormat="1" x14ac:dyDescent="0.55000000000000004"/>
    <row r="6441" s="37" customFormat="1" x14ac:dyDescent="0.55000000000000004"/>
    <row r="6442" s="37" customFormat="1" x14ac:dyDescent="0.55000000000000004"/>
    <row r="6443" s="37" customFormat="1" x14ac:dyDescent="0.55000000000000004"/>
    <row r="6444" s="37" customFormat="1" x14ac:dyDescent="0.55000000000000004"/>
    <row r="6445" s="37" customFormat="1" x14ac:dyDescent="0.55000000000000004"/>
    <row r="6446" s="37" customFormat="1" x14ac:dyDescent="0.55000000000000004"/>
    <row r="6447" s="37" customFormat="1" x14ac:dyDescent="0.55000000000000004"/>
    <row r="6448" s="37" customFormat="1" x14ac:dyDescent="0.55000000000000004"/>
    <row r="6449" s="37" customFormat="1" x14ac:dyDescent="0.55000000000000004"/>
    <row r="6450" s="37" customFormat="1" x14ac:dyDescent="0.55000000000000004"/>
    <row r="6451" s="37" customFormat="1" x14ac:dyDescent="0.55000000000000004"/>
    <row r="6452" s="37" customFormat="1" x14ac:dyDescent="0.55000000000000004"/>
    <row r="6453" s="37" customFormat="1" x14ac:dyDescent="0.55000000000000004"/>
    <row r="6454" s="37" customFormat="1" x14ac:dyDescent="0.55000000000000004"/>
    <row r="6455" s="37" customFormat="1" x14ac:dyDescent="0.55000000000000004"/>
    <row r="6456" s="37" customFormat="1" x14ac:dyDescent="0.55000000000000004"/>
    <row r="6457" s="37" customFormat="1" x14ac:dyDescent="0.55000000000000004"/>
    <row r="6458" s="37" customFormat="1" x14ac:dyDescent="0.55000000000000004"/>
    <row r="6459" s="37" customFormat="1" x14ac:dyDescent="0.55000000000000004"/>
    <row r="6460" s="37" customFormat="1" x14ac:dyDescent="0.55000000000000004"/>
    <row r="6461" s="37" customFormat="1" x14ac:dyDescent="0.55000000000000004"/>
    <row r="6462" s="37" customFormat="1" x14ac:dyDescent="0.55000000000000004"/>
    <row r="6463" s="37" customFormat="1" x14ac:dyDescent="0.55000000000000004"/>
    <row r="6464" s="37" customFormat="1" x14ac:dyDescent="0.55000000000000004"/>
    <row r="6465" s="37" customFormat="1" x14ac:dyDescent="0.55000000000000004"/>
    <row r="6466" s="37" customFormat="1" x14ac:dyDescent="0.55000000000000004"/>
    <row r="6467" s="37" customFormat="1" x14ac:dyDescent="0.55000000000000004"/>
    <row r="6468" s="37" customFormat="1" x14ac:dyDescent="0.55000000000000004"/>
    <row r="6469" s="37" customFormat="1" x14ac:dyDescent="0.55000000000000004"/>
    <row r="6470" s="37" customFormat="1" x14ac:dyDescent="0.55000000000000004"/>
    <row r="6471" s="37" customFormat="1" x14ac:dyDescent="0.55000000000000004"/>
    <row r="6472" s="37" customFormat="1" x14ac:dyDescent="0.55000000000000004"/>
    <row r="6473" s="37" customFormat="1" x14ac:dyDescent="0.55000000000000004"/>
    <row r="6474" s="37" customFormat="1" x14ac:dyDescent="0.55000000000000004"/>
    <row r="6475" s="37" customFormat="1" x14ac:dyDescent="0.55000000000000004"/>
    <row r="6476" s="37" customFormat="1" x14ac:dyDescent="0.55000000000000004"/>
    <row r="6477" s="37" customFormat="1" x14ac:dyDescent="0.55000000000000004"/>
    <row r="6478" s="37" customFormat="1" x14ac:dyDescent="0.55000000000000004"/>
    <row r="6479" s="37" customFormat="1" x14ac:dyDescent="0.55000000000000004"/>
    <row r="6480" s="37" customFormat="1" x14ac:dyDescent="0.55000000000000004"/>
    <row r="6481" s="37" customFormat="1" x14ac:dyDescent="0.55000000000000004"/>
    <row r="6482" s="37" customFormat="1" x14ac:dyDescent="0.55000000000000004"/>
    <row r="6483" s="37" customFormat="1" x14ac:dyDescent="0.55000000000000004"/>
    <row r="6484" s="37" customFormat="1" x14ac:dyDescent="0.55000000000000004"/>
    <row r="6485" s="37" customFormat="1" x14ac:dyDescent="0.55000000000000004"/>
    <row r="6486" s="37" customFormat="1" x14ac:dyDescent="0.55000000000000004"/>
    <row r="6487" s="37" customFormat="1" x14ac:dyDescent="0.55000000000000004"/>
    <row r="6488" s="37" customFormat="1" x14ac:dyDescent="0.55000000000000004"/>
    <row r="6489" s="37" customFormat="1" x14ac:dyDescent="0.55000000000000004"/>
    <row r="6490" s="37" customFormat="1" x14ac:dyDescent="0.55000000000000004"/>
    <row r="6491" s="37" customFormat="1" x14ac:dyDescent="0.55000000000000004"/>
    <row r="6492" s="37" customFormat="1" x14ac:dyDescent="0.55000000000000004"/>
    <row r="6493" s="37" customFormat="1" x14ac:dyDescent="0.55000000000000004"/>
    <row r="6494" s="37" customFormat="1" x14ac:dyDescent="0.55000000000000004"/>
    <row r="6495" s="37" customFormat="1" x14ac:dyDescent="0.55000000000000004"/>
    <row r="6496" s="37" customFormat="1" x14ac:dyDescent="0.55000000000000004"/>
    <row r="6497" s="37" customFormat="1" x14ac:dyDescent="0.55000000000000004"/>
    <row r="6498" s="37" customFormat="1" x14ac:dyDescent="0.55000000000000004"/>
    <row r="6499" s="37" customFormat="1" x14ac:dyDescent="0.55000000000000004"/>
    <row r="6500" s="37" customFormat="1" x14ac:dyDescent="0.55000000000000004"/>
    <row r="6501" s="37" customFormat="1" x14ac:dyDescent="0.55000000000000004"/>
    <row r="6502" s="37" customFormat="1" x14ac:dyDescent="0.55000000000000004"/>
    <row r="6503" s="37" customFormat="1" x14ac:dyDescent="0.55000000000000004"/>
    <row r="6504" s="37" customFormat="1" x14ac:dyDescent="0.55000000000000004"/>
    <row r="6505" s="37" customFormat="1" x14ac:dyDescent="0.55000000000000004"/>
    <row r="6506" s="37" customFormat="1" x14ac:dyDescent="0.55000000000000004"/>
    <row r="6507" s="37" customFormat="1" x14ac:dyDescent="0.55000000000000004"/>
    <row r="6508" s="37" customFormat="1" x14ac:dyDescent="0.55000000000000004"/>
    <row r="6509" s="37" customFormat="1" x14ac:dyDescent="0.55000000000000004"/>
    <row r="6510" s="37" customFormat="1" x14ac:dyDescent="0.55000000000000004"/>
    <row r="6511" s="37" customFormat="1" x14ac:dyDescent="0.55000000000000004"/>
    <row r="6512" s="37" customFormat="1" x14ac:dyDescent="0.55000000000000004"/>
    <row r="6513" s="37" customFormat="1" x14ac:dyDescent="0.55000000000000004"/>
    <row r="6514" s="37" customFormat="1" x14ac:dyDescent="0.55000000000000004"/>
    <row r="6515" s="37" customFormat="1" x14ac:dyDescent="0.55000000000000004"/>
    <row r="6516" s="37" customFormat="1" x14ac:dyDescent="0.55000000000000004"/>
    <row r="6517" s="37" customFormat="1" x14ac:dyDescent="0.55000000000000004"/>
    <row r="6518" s="37" customFormat="1" x14ac:dyDescent="0.55000000000000004"/>
    <row r="6519" s="37" customFormat="1" x14ac:dyDescent="0.55000000000000004"/>
    <row r="6520" s="37" customFormat="1" x14ac:dyDescent="0.55000000000000004"/>
    <row r="6521" s="37" customFormat="1" x14ac:dyDescent="0.55000000000000004"/>
    <row r="6522" s="37" customFormat="1" x14ac:dyDescent="0.55000000000000004"/>
    <row r="6523" s="37" customFormat="1" x14ac:dyDescent="0.55000000000000004"/>
    <row r="6524" s="37" customFormat="1" x14ac:dyDescent="0.55000000000000004"/>
    <row r="6525" s="37" customFormat="1" x14ac:dyDescent="0.55000000000000004"/>
    <row r="6526" s="37" customFormat="1" x14ac:dyDescent="0.55000000000000004"/>
    <row r="6527" s="37" customFormat="1" x14ac:dyDescent="0.55000000000000004"/>
    <row r="6528" s="37" customFormat="1" x14ac:dyDescent="0.55000000000000004"/>
    <row r="6529" s="37" customFormat="1" x14ac:dyDescent="0.55000000000000004"/>
    <row r="6530" s="37" customFormat="1" x14ac:dyDescent="0.55000000000000004"/>
    <row r="6531" s="37" customFormat="1" x14ac:dyDescent="0.55000000000000004"/>
    <row r="6532" s="37" customFormat="1" x14ac:dyDescent="0.55000000000000004"/>
    <row r="6533" s="37" customFormat="1" x14ac:dyDescent="0.55000000000000004"/>
    <row r="6534" s="37" customFormat="1" x14ac:dyDescent="0.55000000000000004"/>
    <row r="6535" s="37" customFormat="1" x14ac:dyDescent="0.55000000000000004"/>
    <row r="6536" s="37" customFormat="1" x14ac:dyDescent="0.55000000000000004"/>
    <row r="6537" s="37" customFormat="1" x14ac:dyDescent="0.55000000000000004"/>
    <row r="6538" s="37" customFormat="1" x14ac:dyDescent="0.55000000000000004"/>
    <row r="6539" s="37" customFormat="1" x14ac:dyDescent="0.55000000000000004"/>
    <row r="6540" s="37" customFormat="1" x14ac:dyDescent="0.55000000000000004"/>
    <row r="6541" s="37" customFormat="1" x14ac:dyDescent="0.55000000000000004"/>
    <row r="6542" s="37" customFormat="1" x14ac:dyDescent="0.55000000000000004"/>
    <row r="6543" s="37" customFormat="1" x14ac:dyDescent="0.55000000000000004"/>
    <row r="6544" s="37" customFormat="1" x14ac:dyDescent="0.55000000000000004"/>
    <row r="6545" s="37" customFormat="1" x14ac:dyDescent="0.55000000000000004"/>
    <row r="6546" s="37" customFormat="1" x14ac:dyDescent="0.55000000000000004"/>
    <row r="6547" s="37" customFormat="1" x14ac:dyDescent="0.55000000000000004"/>
    <row r="6548" s="37" customFormat="1" x14ac:dyDescent="0.55000000000000004"/>
    <row r="6549" s="37" customFormat="1" x14ac:dyDescent="0.55000000000000004"/>
    <row r="6550" s="37" customFormat="1" x14ac:dyDescent="0.55000000000000004"/>
    <row r="6551" s="37" customFormat="1" x14ac:dyDescent="0.55000000000000004"/>
    <row r="6552" s="37" customFormat="1" x14ac:dyDescent="0.55000000000000004"/>
    <row r="6553" s="37" customFormat="1" x14ac:dyDescent="0.55000000000000004"/>
    <row r="6554" s="37" customFormat="1" x14ac:dyDescent="0.55000000000000004"/>
    <row r="6555" s="37" customFormat="1" x14ac:dyDescent="0.55000000000000004"/>
    <row r="6556" s="37" customFormat="1" x14ac:dyDescent="0.55000000000000004"/>
    <row r="6557" s="37" customFormat="1" x14ac:dyDescent="0.55000000000000004"/>
    <row r="6558" s="37" customFormat="1" x14ac:dyDescent="0.55000000000000004"/>
    <row r="6559" s="37" customFormat="1" x14ac:dyDescent="0.55000000000000004"/>
    <row r="6560" s="37" customFormat="1" x14ac:dyDescent="0.55000000000000004"/>
    <row r="6561" s="37" customFormat="1" x14ac:dyDescent="0.55000000000000004"/>
    <row r="6562" s="37" customFormat="1" x14ac:dyDescent="0.55000000000000004"/>
    <row r="6563" s="37" customFormat="1" x14ac:dyDescent="0.55000000000000004"/>
    <row r="6564" s="37" customFormat="1" x14ac:dyDescent="0.55000000000000004"/>
    <row r="6565" s="37" customFormat="1" x14ac:dyDescent="0.55000000000000004"/>
    <row r="6566" s="37" customFormat="1" x14ac:dyDescent="0.55000000000000004"/>
    <row r="6567" s="37" customFormat="1" x14ac:dyDescent="0.55000000000000004"/>
    <row r="6568" s="37" customFormat="1" x14ac:dyDescent="0.55000000000000004"/>
    <row r="6569" s="37" customFormat="1" x14ac:dyDescent="0.55000000000000004"/>
    <row r="6570" s="37" customFormat="1" x14ac:dyDescent="0.55000000000000004"/>
    <row r="6571" s="37" customFormat="1" x14ac:dyDescent="0.55000000000000004"/>
    <row r="6572" s="37" customFormat="1" x14ac:dyDescent="0.55000000000000004"/>
    <row r="6573" s="37" customFormat="1" x14ac:dyDescent="0.55000000000000004"/>
    <row r="6574" s="37" customFormat="1" x14ac:dyDescent="0.55000000000000004"/>
    <row r="6575" s="37" customFormat="1" x14ac:dyDescent="0.55000000000000004"/>
    <row r="6576" s="37" customFormat="1" x14ac:dyDescent="0.55000000000000004"/>
    <row r="6577" s="37" customFormat="1" x14ac:dyDescent="0.55000000000000004"/>
    <row r="6578" s="37" customFormat="1" x14ac:dyDescent="0.55000000000000004"/>
    <row r="6579" s="37" customFormat="1" x14ac:dyDescent="0.55000000000000004"/>
    <row r="6580" s="37" customFormat="1" x14ac:dyDescent="0.55000000000000004"/>
    <row r="6581" s="37" customFormat="1" x14ac:dyDescent="0.55000000000000004"/>
    <row r="6582" s="37" customFormat="1" x14ac:dyDescent="0.55000000000000004"/>
    <row r="6583" s="37" customFormat="1" x14ac:dyDescent="0.55000000000000004"/>
    <row r="6584" s="37" customFormat="1" x14ac:dyDescent="0.55000000000000004"/>
    <row r="6585" s="37" customFormat="1" x14ac:dyDescent="0.55000000000000004"/>
    <row r="6586" s="37" customFormat="1" x14ac:dyDescent="0.55000000000000004"/>
    <row r="6587" s="37" customFormat="1" x14ac:dyDescent="0.55000000000000004"/>
    <row r="6588" s="37" customFormat="1" x14ac:dyDescent="0.55000000000000004"/>
    <row r="6589" s="37" customFormat="1" x14ac:dyDescent="0.55000000000000004"/>
    <row r="6590" s="37" customFormat="1" x14ac:dyDescent="0.55000000000000004"/>
    <row r="6591" s="37" customFormat="1" x14ac:dyDescent="0.55000000000000004"/>
    <row r="6592" s="37" customFormat="1" x14ac:dyDescent="0.55000000000000004"/>
    <row r="6593" s="37" customFormat="1" x14ac:dyDescent="0.55000000000000004"/>
    <row r="6594" s="37" customFormat="1" x14ac:dyDescent="0.55000000000000004"/>
    <row r="6595" s="37" customFormat="1" x14ac:dyDescent="0.55000000000000004"/>
    <row r="6596" s="37" customFormat="1" x14ac:dyDescent="0.55000000000000004"/>
    <row r="6597" s="37" customFormat="1" x14ac:dyDescent="0.55000000000000004"/>
    <row r="6598" s="37" customFormat="1" x14ac:dyDescent="0.55000000000000004"/>
    <row r="6599" s="37" customFormat="1" x14ac:dyDescent="0.55000000000000004"/>
    <row r="6600" s="37" customFormat="1" x14ac:dyDescent="0.55000000000000004"/>
    <row r="6601" s="37" customFormat="1" x14ac:dyDescent="0.55000000000000004"/>
    <row r="6602" s="37" customFormat="1" x14ac:dyDescent="0.55000000000000004"/>
    <row r="6603" s="37" customFormat="1" x14ac:dyDescent="0.55000000000000004"/>
    <row r="6604" s="37" customFormat="1" x14ac:dyDescent="0.55000000000000004"/>
    <row r="6605" s="37" customFormat="1" x14ac:dyDescent="0.55000000000000004"/>
    <row r="6606" s="37" customFormat="1" x14ac:dyDescent="0.55000000000000004"/>
    <row r="6607" s="37" customFormat="1" x14ac:dyDescent="0.55000000000000004"/>
    <row r="6608" s="37" customFormat="1" x14ac:dyDescent="0.55000000000000004"/>
    <row r="6609" s="37" customFormat="1" x14ac:dyDescent="0.55000000000000004"/>
    <row r="6610" s="37" customFormat="1" x14ac:dyDescent="0.55000000000000004"/>
    <row r="6611" s="37" customFormat="1" x14ac:dyDescent="0.55000000000000004"/>
    <row r="6612" s="37" customFormat="1" x14ac:dyDescent="0.55000000000000004"/>
    <row r="6613" s="37" customFormat="1" x14ac:dyDescent="0.55000000000000004"/>
    <row r="6614" s="37" customFormat="1" x14ac:dyDescent="0.55000000000000004"/>
    <row r="6615" s="37" customFormat="1" x14ac:dyDescent="0.55000000000000004"/>
    <row r="6616" s="37" customFormat="1" x14ac:dyDescent="0.55000000000000004"/>
    <row r="6617" s="37" customFormat="1" x14ac:dyDescent="0.55000000000000004"/>
    <row r="6618" s="37" customFormat="1" x14ac:dyDescent="0.55000000000000004"/>
    <row r="6619" s="37" customFormat="1" x14ac:dyDescent="0.55000000000000004"/>
    <row r="6620" s="37" customFormat="1" x14ac:dyDescent="0.55000000000000004"/>
    <row r="6621" s="37" customFormat="1" x14ac:dyDescent="0.55000000000000004"/>
    <row r="6622" s="37" customFormat="1" x14ac:dyDescent="0.55000000000000004"/>
    <row r="6623" s="37" customFormat="1" x14ac:dyDescent="0.55000000000000004"/>
    <row r="6624" s="37" customFormat="1" x14ac:dyDescent="0.55000000000000004"/>
    <row r="6625" s="37" customFormat="1" x14ac:dyDescent="0.55000000000000004"/>
    <row r="6626" s="37" customFormat="1" x14ac:dyDescent="0.55000000000000004"/>
    <row r="6627" s="37" customFormat="1" x14ac:dyDescent="0.55000000000000004"/>
    <row r="6628" s="37" customFormat="1" x14ac:dyDescent="0.55000000000000004"/>
    <row r="6629" s="37" customFormat="1" x14ac:dyDescent="0.55000000000000004"/>
    <row r="6630" s="37" customFormat="1" x14ac:dyDescent="0.55000000000000004"/>
    <row r="6631" s="37" customFormat="1" x14ac:dyDescent="0.55000000000000004"/>
    <row r="6632" s="37" customFormat="1" x14ac:dyDescent="0.55000000000000004"/>
    <row r="6633" s="37" customFormat="1" x14ac:dyDescent="0.55000000000000004"/>
    <row r="6634" s="37" customFormat="1" x14ac:dyDescent="0.55000000000000004"/>
    <row r="6635" s="37" customFormat="1" x14ac:dyDescent="0.55000000000000004"/>
    <row r="6636" s="37" customFormat="1" x14ac:dyDescent="0.55000000000000004"/>
    <row r="6637" s="37" customFormat="1" x14ac:dyDescent="0.55000000000000004"/>
    <row r="6638" s="37" customFormat="1" x14ac:dyDescent="0.55000000000000004"/>
    <row r="6639" s="37" customFormat="1" x14ac:dyDescent="0.55000000000000004"/>
    <row r="6640" s="37" customFormat="1" x14ac:dyDescent="0.55000000000000004"/>
    <row r="6641" s="37" customFormat="1" x14ac:dyDescent="0.55000000000000004"/>
    <row r="6642" s="37" customFormat="1" x14ac:dyDescent="0.55000000000000004"/>
    <row r="6643" s="37" customFormat="1" x14ac:dyDescent="0.55000000000000004"/>
    <row r="6644" s="37" customFormat="1" x14ac:dyDescent="0.55000000000000004"/>
    <row r="6645" s="37" customFormat="1" x14ac:dyDescent="0.55000000000000004"/>
    <row r="6646" s="37" customFormat="1" x14ac:dyDescent="0.55000000000000004"/>
    <row r="6647" s="37" customFormat="1" x14ac:dyDescent="0.55000000000000004"/>
    <row r="6648" s="37" customFormat="1" x14ac:dyDescent="0.55000000000000004"/>
    <row r="6649" s="37" customFormat="1" x14ac:dyDescent="0.55000000000000004"/>
    <row r="6650" s="37" customFormat="1" x14ac:dyDescent="0.55000000000000004"/>
    <row r="6651" s="37" customFormat="1" x14ac:dyDescent="0.55000000000000004"/>
    <row r="6652" s="37" customFormat="1" x14ac:dyDescent="0.55000000000000004"/>
    <row r="6653" s="37" customFormat="1" x14ac:dyDescent="0.55000000000000004"/>
    <row r="6654" s="37" customFormat="1" x14ac:dyDescent="0.55000000000000004"/>
    <row r="6655" s="37" customFormat="1" x14ac:dyDescent="0.55000000000000004"/>
    <row r="6656" s="37" customFormat="1" x14ac:dyDescent="0.55000000000000004"/>
    <row r="6657" s="37" customFormat="1" x14ac:dyDescent="0.55000000000000004"/>
    <row r="6658" s="37" customFormat="1" x14ac:dyDescent="0.55000000000000004"/>
    <row r="6659" s="37" customFormat="1" x14ac:dyDescent="0.55000000000000004"/>
    <row r="6660" s="37" customFormat="1" x14ac:dyDescent="0.55000000000000004"/>
    <row r="6661" s="37" customFormat="1" x14ac:dyDescent="0.55000000000000004"/>
    <row r="6662" s="37" customFormat="1" x14ac:dyDescent="0.55000000000000004"/>
    <row r="6663" s="37" customFormat="1" x14ac:dyDescent="0.55000000000000004"/>
    <row r="6664" s="37" customFormat="1" x14ac:dyDescent="0.55000000000000004"/>
    <row r="6665" s="37" customFormat="1" x14ac:dyDescent="0.55000000000000004"/>
    <row r="6666" s="37" customFormat="1" x14ac:dyDescent="0.55000000000000004"/>
    <row r="6667" s="37" customFormat="1" x14ac:dyDescent="0.55000000000000004"/>
    <row r="6668" s="37" customFormat="1" x14ac:dyDescent="0.55000000000000004"/>
    <row r="6669" s="37" customFormat="1" x14ac:dyDescent="0.55000000000000004"/>
    <row r="6670" s="37" customFormat="1" x14ac:dyDescent="0.55000000000000004"/>
    <row r="6671" s="37" customFormat="1" x14ac:dyDescent="0.55000000000000004"/>
    <row r="6672" s="37" customFormat="1" x14ac:dyDescent="0.55000000000000004"/>
    <row r="6673" s="37" customFormat="1" x14ac:dyDescent="0.55000000000000004"/>
    <row r="6674" s="37" customFormat="1" x14ac:dyDescent="0.55000000000000004"/>
    <row r="6675" s="37" customFormat="1" x14ac:dyDescent="0.55000000000000004"/>
    <row r="6676" s="37" customFormat="1" x14ac:dyDescent="0.55000000000000004"/>
    <row r="6677" s="37" customFormat="1" x14ac:dyDescent="0.55000000000000004"/>
    <row r="6678" s="37" customFormat="1" x14ac:dyDescent="0.55000000000000004"/>
    <row r="6679" s="37" customFormat="1" x14ac:dyDescent="0.55000000000000004"/>
    <row r="6680" s="37" customFormat="1" x14ac:dyDescent="0.55000000000000004"/>
    <row r="6681" s="37" customFormat="1" x14ac:dyDescent="0.55000000000000004"/>
    <row r="6682" s="37" customFormat="1" x14ac:dyDescent="0.55000000000000004"/>
    <row r="6683" s="37" customFormat="1" x14ac:dyDescent="0.55000000000000004"/>
    <row r="6684" s="37" customFormat="1" x14ac:dyDescent="0.55000000000000004"/>
    <row r="6685" s="37" customFormat="1" x14ac:dyDescent="0.55000000000000004"/>
    <row r="6686" s="37" customFormat="1" x14ac:dyDescent="0.55000000000000004"/>
    <row r="6687" s="37" customFormat="1" x14ac:dyDescent="0.55000000000000004"/>
    <row r="6688" s="37" customFormat="1" x14ac:dyDescent="0.55000000000000004"/>
    <row r="6689" s="37" customFormat="1" x14ac:dyDescent="0.55000000000000004"/>
    <row r="6690" s="37" customFormat="1" x14ac:dyDescent="0.55000000000000004"/>
    <row r="6691" s="37" customFormat="1" x14ac:dyDescent="0.55000000000000004"/>
    <row r="6692" s="37" customFormat="1" x14ac:dyDescent="0.55000000000000004"/>
    <row r="6693" s="37" customFormat="1" x14ac:dyDescent="0.55000000000000004"/>
    <row r="6694" s="37" customFormat="1" x14ac:dyDescent="0.55000000000000004"/>
    <row r="6695" s="37" customFormat="1" x14ac:dyDescent="0.55000000000000004"/>
    <row r="6696" s="37" customFormat="1" x14ac:dyDescent="0.55000000000000004"/>
    <row r="6697" s="37" customFormat="1" x14ac:dyDescent="0.55000000000000004"/>
    <row r="6698" s="37" customFormat="1" x14ac:dyDescent="0.55000000000000004"/>
    <row r="6699" s="37" customFormat="1" x14ac:dyDescent="0.55000000000000004"/>
    <row r="6700" s="37" customFormat="1" x14ac:dyDescent="0.55000000000000004"/>
    <row r="6701" s="37" customFormat="1" x14ac:dyDescent="0.55000000000000004"/>
    <row r="6702" s="37" customFormat="1" x14ac:dyDescent="0.55000000000000004"/>
    <row r="6703" s="37" customFormat="1" x14ac:dyDescent="0.55000000000000004"/>
    <row r="6704" s="37" customFormat="1" x14ac:dyDescent="0.55000000000000004"/>
    <row r="6705" s="37" customFormat="1" x14ac:dyDescent="0.55000000000000004"/>
    <row r="6706" s="37" customFormat="1" x14ac:dyDescent="0.55000000000000004"/>
    <row r="6707" s="37" customFormat="1" x14ac:dyDescent="0.55000000000000004"/>
    <row r="6708" s="37" customFormat="1" x14ac:dyDescent="0.55000000000000004"/>
    <row r="6709" s="37" customFormat="1" x14ac:dyDescent="0.55000000000000004"/>
    <row r="6710" s="37" customFormat="1" x14ac:dyDescent="0.55000000000000004"/>
    <row r="6711" s="37" customFormat="1" x14ac:dyDescent="0.55000000000000004"/>
    <row r="6712" s="37" customFormat="1" x14ac:dyDescent="0.55000000000000004"/>
    <row r="6713" s="37" customFormat="1" x14ac:dyDescent="0.55000000000000004"/>
    <row r="6714" s="37" customFormat="1" x14ac:dyDescent="0.55000000000000004"/>
    <row r="6715" s="37" customFormat="1" x14ac:dyDescent="0.55000000000000004"/>
    <row r="6716" s="37" customFormat="1" x14ac:dyDescent="0.55000000000000004"/>
    <row r="6717" s="37" customFormat="1" x14ac:dyDescent="0.55000000000000004"/>
    <row r="6718" s="37" customFormat="1" x14ac:dyDescent="0.55000000000000004"/>
    <row r="6719" s="37" customFormat="1" x14ac:dyDescent="0.55000000000000004"/>
    <row r="6720" s="37" customFormat="1" x14ac:dyDescent="0.55000000000000004"/>
    <row r="6721" s="37" customFormat="1" x14ac:dyDescent="0.55000000000000004"/>
    <row r="6722" s="37" customFormat="1" x14ac:dyDescent="0.55000000000000004"/>
    <row r="6723" s="37" customFormat="1" x14ac:dyDescent="0.55000000000000004"/>
    <row r="6724" s="37" customFormat="1" x14ac:dyDescent="0.55000000000000004"/>
    <row r="6725" s="37" customFormat="1" x14ac:dyDescent="0.55000000000000004"/>
    <row r="6726" s="37" customFormat="1" x14ac:dyDescent="0.55000000000000004"/>
    <row r="6727" s="37" customFormat="1" x14ac:dyDescent="0.55000000000000004"/>
    <row r="6728" s="37" customFormat="1" x14ac:dyDescent="0.55000000000000004"/>
    <row r="6729" s="37" customFormat="1" x14ac:dyDescent="0.55000000000000004"/>
    <row r="6730" s="37" customFormat="1" x14ac:dyDescent="0.55000000000000004"/>
    <row r="6731" s="37" customFormat="1" x14ac:dyDescent="0.55000000000000004"/>
    <row r="6732" s="37" customFormat="1" x14ac:dyDescent="0.55000000000000004"/>
    <row r="6733" s="37" customFormat="1" x14ac:dyDescent="0.55000000000000004"/>
    <row r="6734" s="37" customFormat="1" x14ac:dyDescent="0.55000000000000004"/>
    <row r="6735" s="37" customFormat="1" x14ac:dyDescent="0.55000000000000004"/>
    <row r="6736" s="37" customFormat="1" x14ac:dyDescent="0.55000000000000004"/>
    <row r="6737" s="37" customFormat="1" x14ac:dyDescent="0.55000000000000004"/>
    <row r="6738" s="37" customFormat="1" x14ac:dyDescent="0.55000000000000004"/>
    <row r="6739" s="37" customFormat="1" x14ac:dyDescent="0.55000000000000004"/>
    <row r="6740" s="37" customFormat="1" x14ac:dyDescent="0.55000000000000004"/>
    <row r="6741" s="37" customFormat="1" x14ac:dyDescent="0.55000000000000004"/>
    <row r="6742" s="37" customFormat="1" x14ac:dyDescent="0.55000000000000004"/>
    <row r="6743" s="37" customFormat="1" x14ac:dyDescent="0.55000000000000004"/>
    <row r="6744" s="37" customFormat="1" x14ac:dyDescent="0.55000000000000004"/>
    <row r="6745" s="37" customFormat="1" x14ac:dyDescent="0.55000000000000004"/>
    <row r="6746" s="37" customFormat="1" x14ac:dyDescent="0.55000000000000004"/>
    <row r="6747" s="37" customFormat="1" x14ac:dyDescent="0.55000000000000004"/>
    <row r="6748" s="37" customFormat="1" x14ac:dyDescent="0.55000000000000004"/>
    <row r="6749" s="37" customFormat="1" x14ac:dyDescent="0.55000000000000004"/>
    <row r="6750" s="37" customFormat="1" x14ac:dyDescent="0.55000000000000004"/>
    <row r="6751" s="37" customFormat="1" x14ac:dyDescent="0.55000000000000004"/>
    <row r="6752" s="37" customFormat="1" x14ac:dyDescent="0.55000000000000004"/>
    <row r="6753" s="37" customFormat="1" x14ac:dyDescent="0.55000000000000004"/>
    <row r="6754" s="37" customFormat="1" x14ac:dyDescent="0.55000000000000004"/>
    <row r="6755" s="37" customFormat="1" x14ac:dyDescent="0.55000000000000004"/>
    <row r="6756" s="37" customFormat="1" x14ac:dyDescent="0.55000000000000004"/>
    <row r="6757" s="37" customFormat="1" x14ac:dyDescent="0.55000000000000004"/>
    <row r="6758" s="37" customFormat="1" x14ac:dyDescent="0.55000000000000004"/>
    <row r="6759" s="37" customFormat="1" x14ac:dyDescent="0.55000000000000004"/>
    <row r="6760" s="37" customFormat="1" x14ac:dyDescent="0.55000000000000004"/>
    <row r="6761" s="37" customFormat="1" x14ac:dyDescent="0.55000000000000004"/>
    <row r="6762" s="37" customFormat="1" x14ac:dyDescent="0.55000000000000004"/>
    <row r="6763" s="37" customFormat="1" x14ac:dyDescent="0.55000000000000004"/>
    <row r="6764" s="37" customFormat="1" x14ac:dyDescent="0.55000000000000004"/>
    <row r="6765" s="37" customFormat="1" x14ac:dyDescent="0.55000000000000004"/>
    <row r="6766" s="37" customFormat="1" x14ac:dyDescent="0.55000000000000004"/>
    <row r="6767" s="37" customFormat="1" x14ac:dyDescent="0.55000000000000004"/>
    <row r="6768" s="37" customFormat="1" x14ac:dyDescent="0.55000000000000004"/>
    <row r="6769" s="37" customFormat="1" x14ac:dyDescent="0.55000000000000004"/>
    <row r="6770" s="37" customFormat="1" x14ac:dyDescent="0.55000000000000004"/>
    <row r="6771" s="37" customFormat="1" x14ac:dyDescent="0.55000000000000004"/>
    <row r="6772" s="37" customFormat="1" x14ac:dyDescent="0.55000000000000004"/>
    <row r="6773" s="37" customFormat="1" x14ac:dyDescent="0.55000000000000004"/>
    <row r="6774" s="37" customFormat="1" x14ac:dyDescent="0.55000000000000004"/>
    <row r="6775" s="37" customFormat="1" x14ac:dyDescent="0.55000000000000004"/>
    <row r="6776" s="37" customFormat="1" x14ac:dyDescent="0.55000000000000004"/>
    <row r="6777" s="37" customFormat="1" x14ac:dyDescent="0.55000000000000004"/>
    <row r="6778" s="37" customFormat="1" x14ac:dyDescent="0.55000000000000004"/>
    <row r="6779" s="37" customFormat="1" x14ac:dyDescent="0.55000000000000004"/>
    <row r="6780" s="37" customFormat="1" x14ac:dyDescent="0.55000000000000004"/>
    <row r="6781" s="37" customFormat="1" x14ac:dyDescent="0.55000000000000004"/>
    <row r="6782" s="37" customFormat="1" x14ac:dyDescent="0.55000000000000004"/>
    <row r="6783" s="37" customFormat="1" x14ac:dyDescent="0.55000000000000004"/>
    <row r="6784" s="37" customFormat="1" x14ac:dyDescent="0.55000000000000004"/>
    <row r="6785" s="37" customFormat="1" x14ac:dyDescent="0.55000000000000004"/>
    <row r="6786" s="37" customFormat="1" x14ac:dyDescent="0.55000000000000004"/>
    <row r="6787" s="37" customFormat="1" x14ac:dyDescent="0.55000000000000004"/>
    <row r="6788" s="37" customFormat="1" x14ac:dyDescent="0.55000000000000004"/>
    <row r="6789" s="37" customFormat="1" x14ac:dyDescent="0.55000000000000004"/>
    <row r="6790" s="37" customFormat="1" x14ac:dyDescent="0.55000000000000004"/>
    <row r="6791" s="37" customFormat="1" x14ac:dyDescent="0.55000000000000004"/>
    <row r="6792" s="37" customFormat="1" x14ac:dyDescent="0.55000000000000004"/>
    <row r="6793" s="37" customFormat="1" x14ac:dyDescent="0.55000000000000004"/>
    <row r="6794" s="37" customFormat="1" x14ac:dyDescent="0.55000000000000004"/>
    <row r="6795" s="37" customFormat="1" x14ac:dyDescent="0.55000000000000004"/>
    <row r="6796" s="37" customFormat="1" x14ac:dyDescent="0.55000000000000004"/>
    <row r="6797" s="37" customFormat="1" x14ac:dyDescent="0.55000000000000004"/>
    <row r="6798" s="37" customFormat="1" x14ac:dyDescent="0.55000000000000004"/>
    <row r="6799" s="37" customFormat="1" x14ac:dyDescent="0.55000000000000004"/>
    <row r="6800" s="37" customFormat="1" x14ac:dyDescent="0.55000000000000004"/>
    <row r="6801" s="37" customFormat="1" x14ac:dyDescent="0.55000000000000004"/>
    <row r="6802" s="37" customFormat="1" x14ac:dyDescent="0.55000000000000004"/>
    <row r="6803" s="37" customFormat="1" x14ac:dyDescent="0.55000000000000004"/>
    <row r="6804" s="37" customFormat="1" x14ac:dyDescent="0.55000000000000004"/>
    <row r="6805" s="37" customFormat="1" x14ac:dyDescent="0.55000000000000004"/>
    <row r="6806" s="37" customFormat="1" x14ac:dyDescent="0.55000000000000004"/>
    <row r="6807" s="37" customFormat="1" x14ac:dyDescent="0.55000000000000004"/>
    <row r="6808" s="37" customFormat="1" x14ac:dyDescent="0.55000000000000004"/>
    <row r="6809" s="37" customFormat="1" x14ac:dyDescent="0.55000000000000004"/>
    <row r="6810" s="37" customFormat="1" x14ac:dyDescent="0.55000000000000004"/>
    <row r="6811" s="37" customFormat="1" x14ac:dyDescent="0.55000000000000004"/>
    <row r="6812" s="37" customFormat="1" x14ac:dyDescent="0.55000000000000004"/>
    <row r="6813" s="37" customFormat="1" x14ac:dyDescent="0.55000000000000004"/>
    <row r="6814" s="37" customFormat="1" x14ac:dyDescent="0.55000000000000004"/>
    <row r="6815" s="37" customFormat="1" x14ac:dyDescent="0.55000000000000004"/>
    <row r="6816" s="37" customFormat="1" x14ac:dyDescent="0.55000000000000004"/>
    <row r="6817" s="37" customFormat="1" x14ac:dyDescent="0.55000000000000004"/>
    <row r="6818" s="37" customFormat="1" x14ac:dyDescent="0.55000000000000004"/>
    <row r="6819" s="37" customFormat="1" x14ac:dyDescent="0.55000000000000004"/>
    <row r="6820" s="37" customFormat="1" x14ac:dyDescent="0.55000000000000004"/>
    <row r="6821" s="37" customFormat="1" x14ac:dyDescent="0.55000000000000004"/>
    <row r="6822" s="37" customFormat="1" x14ac:dyDescent="0.55000000000000004"/>
    <row r="6823" s="37" customFormat="1" x14ac:dyDescent="0.55000000000000004"/>
    <row r="6824" s="37" customFormat="1" x14ac:dyDescent="0.55000000000000004"/>
    <row r="6825" s="37" customFormat="1" x14ac:dyDescent="0.55000000000000004"/>
    <row r="6826" s="37" customFormat="1" x14ac:dyDescent="0.55000000000000004"/>
    <row r="6827" s="37" customFormat="1" x14ac:dyDescent="0.55000000000000004"/>
    <row r="6828" s="37" customFormat="1" x14ac:dyDescent="0.55000000000000004"/>
    <row r="6829" s="37" customFormat="1" x14ac:dyDescent="0.55000000000000004"/>
    <row r="6830" s="37" customFormat="1" x14ac:dyDescent="0.55000000000000004"/>
    <row r="6831" s="37" customFormat="1" x14ac:dyDescent="0.55000000000000004"/>
    <row r="6832" s="37" customFormat="1" x14ac:dyDescent="0.55000000000000004"/>
    <row r="6833" s="37" customFormat="1" x14ac:dyDescent="0.55000000000000004"/>
    <row r="6834" s="37" customFormat="1" x14ac:dyDescent="0.55000000000000004"/>
    <row r="6835" s="37" customFormat="1" x14ac:dyDescent="0.55000000000000004"/>
    <row r="6836" s="37" customFormat="1" x14ac:dyDescent="0.55000000000000004"/>
    <row r="6837" s="37" customFormat="1" x14ac:dyDescent="0.55000000000000004"/>
    <row r="6838" s="37" customFormat="1" x14ac:dyDescent="0.55000000000000004"/>
    <row r="6839" s="37" customFormat="1" x14ac:dyDescent="0.55000000000000004"/>
    <row r="6840" s="37" customFormat="1" x14ac:dyDescent="0.55000000000000004"/>
    <row r="6841" s="37" customFormat="1" x14ac:dyDescent="0.55000000000000004"/>
    <row r="6842" s="37" customFormat="1" x14ac:dyDescent="0.55000000000000004"/>
    <row r="6843" s="37" customFormat="1" x14ac:dyDescent="0.55000000000000004"/>
    <row r="6844" s="37" customFormat="1" x14ac:dyDescent="0.55000000000000004"/>
    <row r="6845" s="37" customFormat="1" x14ac:dyDescent="0.55000000000000004"/>
    <row r="6846" s="37" customFormat="1" x14ac:dyDescent="0.55000000000000004"/>
    <row r="6847" s="37" customFormat="1" x14ac:dyDescent="0.55000000000000004"/>
    <row r="6848" s="37" customFormat="1" x14ac:dyDescent="0.55000000000000004"/>
    <row r="6849" s="37" customFormat="1" x14ac:dyDescent="0.55000000000000004"/>
    <row r="6850" s="37" customFormat="1" x14ac:dyDescent="0.55000000000000004"/>
    <row r="6851" s="37" customFormat="1" x14ac:dyDescent="0.55000000000000004"/>
    <row r="6852" s="37" customFormat="1" x14ac:dyDescent="0.55000000000000004"/>
    <row r="6853" s="37" customFormat="1" x14ac:dyDescent="0.55000000000000004"/>
    <row r="6854" s="37" customFormat="1" x14ac:dyDescent="0.55000000000000004"/>
    <row r="6855" s="37" customFormat="1" x14ac:dyDescent="0.55000000000000004"/>
    <row r="6856" s="37" customFormat="1" x14ac:dyDescent="0.55000000000000004"/>
    <row r="6857" s="37" customFormat="1" x14ac:dyDescent="0.55000000000000004"/>
    <row r="6858" s="37" customFormat="1" x14ac:dyDescent="0.55000000000000004"/>
    <row r="6859" s="37" customFormat="1" x14ac:dyDescent="0.55000000000000004"/>
    <row r="6860" s="37" customFormat="1" x14ac:dyDescent="0.55000000000000004"/>
    <row r="6861" s="37" customFormat="1" x14ac:dyDescent="0.55000000000000004"/>
    <row r="6862" s="37" customFormat="1" x14ac:dyDescent="0.55000000000000004"/>
    <row r="6863" s="37" customFormat="1" x14ac:dyDescent="0.55000000000000004"/>
    <row r="6864" s="37" customFormat="1" x14ac:dyDescent="0.55000000000000004"/>
    <row r="6865" s="37" customFormat="1" x14ac:dyDescent="0.55000000000000004"/>
    <row r="6866" s="37" customFormat="1" x14ac:dyDescent="0.55000000000000004"/>
    <row r="6867" s="37" customFormat="1" x14ac:dyDescent="0.55000000000000004"/>
    <row r="6868" s="37" customFormat="1" x14ac:dyDescent="0.55000000000000004"/>
    <row r="6869" s="37" customFormat="1" x14ac:dyDescent="0.55000000000000004"/>
    <row r="6870" s="37" customFormat="1" x14ac:dyDescent="0.55000000000000004"/>
    <row r="6871" s="37" customFormat="1" x14ac:dyDescent="0.55000000000000004"/>
    <row r="6872" s="37" customFormat="1" x14ac:dyDescent="0.55000000000000004"/>
    <row r="6873" s="37" customFormat="1" x14ac:dyDescent="0.55000000000000004"/>
    <row r="6874" s="37" customFormat="1" x14ac:dyDescent="0.55000000000000004"/>
    <row r="6875" s="37" customFormat="1" x14ac:dyDescent="0.55000000000000004"/>
    <row r="6876" s="37" customFormat="1" x14ac:dyDescent="0.55000000000000004"/>
    <row r="6877" s="37" customFormat="1" x14ac:dyDescent="0.55000000000000004"/>
    <row r="6878" s="37" customFormat="1" x14ac:dyDescent="0.55000000000000004"/>
    <row r="6879" s="37" customFormat="1" x14ac:dyDescent="0.55000000000000004"/>
    <row r="6880" s="37" customFormat="1" x14ac:dyDescent="0.55000000000000004"/>
    <row r="6881" s="37" customFormat="1" x14ac:dyDescent="0.55000000000000004"/>
    <row r="6882" s="37" customFormat="1" x14ac:dyDescent="0.55000000000000004"/>
    <row r="6883" s="37" customFormat="1" x14ac:dyDescent="0.55000000000000004"/>
    <row r="6884" s="37" customFormat="1" x14ac:dyDescent="0.55000000000000004"/>
    <row r="6885" s="37" customFormat="1" x14ac:dyDescent="0.55000000000000004"/>
    <row r="6886" s="37" customFormat="1" x14ac:dyDescent="0.55000000000000004"/>
    <row r="6887" s="37" customFormat="1" x14ac:dyDescent="0.55000000000000004"/>
    <row r="6888" s="37" customFormat="1" x14ac:dyDescent="0.55000000000000004"/>
    <row r="6889" s="37" customFormat="1" x14ac:dyDescent="0.55000000000000004"/>
    <row r="6890" s="37" customFormat="1" x14ac:dyDescent="0.55000000000000004"/>
    <row r="6891" s="37" customFormat="1" x14ac:dyDescent="0.55000000000000004"/>
    <row r="6892" s="37" customFormat="1" x14ac:dyDescent="0.55000000000000004"/>
    <row r="6893" s="37" customFormat="1" x14ac:dyDescent="0.55000000000000004"/>
    <row r="6894" s="37" customFormat="1" x14ac:dyDescent="0.55000000000000004"/>
    <row r="6895" s="37" customFormat="1" x14ac:dyDescent="0.55000000000000004"/>
    <row r="6896" s="37" customFormat="1" x14ac:dyDescent="0.55000000000000004"/>
    <row r="6897" s="37" customFormat="1" x14ac:dyDescent="0.55000000000000004"/>
    <row r="6898" s="37" customFormat="1" x14ac:dyDescent="0.55000000000000004"/>
    <row r="6899" s="37" customFormat="1" x14ac:dyDescent="0.55000000000000004"/>
    <row r="6900" s="37" customFormat="1" x14ac:dyDescent="0.55000000000000004"/>
    <row r="6901" s="37" customFormat="1" x14ac:dyDescent="0.55000000000000004"/>
    <row r="6902" s="37" customFormat="1" x14ac:dyDescent="0.55000000000000004"/>
    <row r="6903" s="37" customFormat="1" x14ac:dyDescent="0.55000000000000004"/>
    <row r="6904" s="37" customFormat="1" x14ac:dyDescent="0.55000000000000004"/>
    <row r="6905" s="37" customFormat="1" x14ac:dyDescent="0.55000000000000004"/>
    <row r="6906" s="37" customFormat="1" x14ac:dyDescent="0.55000000000000004"/>
    <row r="6907" s="37" customFormat="1" x14ac:dyDescent="0.55000000000000004"/>
    <row r="6908" s="37" customFormat="1" x14ac:dyDescent="0.55000000000000004"/>
    <row r="6909" s="37" customFormat="1" x14ac:dyDescent="0.55000000000000004"/>
    <row r="6910" s="37" customFormat="1" x14ac:dyDescent="0.55000000000000004"/>
    <row r="6911" s="37" customFormat="1" x14ac:dyDescent="0.55000000000000004"/>
    <row r="6912" s="37" customFormat="1" x14ac:dyDescent="0.55000000000000004"/>
    <row r="6913" s="37" customFormat="1" x14ac:dyDescent="0.55000000000000004"/>
    <row r="6914" s="37" customFormat="1" x14ac:dyDescent="0.55000000000000004"/>
    <row r="6915" s="37" customFormat="1" x14ac:dyDescent="0.55000000000000004"/>
    <row r="6916" s="37" customFormat="1" x14ac:dyDescent="0.55000000000000004"/>
    <row r="6917" s="37" customFormat="1" x14ac:dyDescent="0.55000000000000004"/>
    <row r="6918" s="37" customFormat="1" x14ac:dyDescent="0.55000000000000004"/>
    <row r="6919" s="37" customFormat="1" x14ac:dyDescent="0.55000000000000004"/>
    <row r="6920" s="37" customFormat="1" x14ac:dyDescent="0.55000000000000004"/>
    <row r="6921" s="37" customFormat="1" x14ac:dyDescent="0.55000000000000004"/>
    <row r="6922" s="37" customFormat="1" x14ac:dyDescent="0.55000000000000004"/>
    <row r="6923" s="37" customFormat="1" x14ac:dyDescent="0.55000000000000004"/>
    <row r="6924" s="37" customFormat="1" x14ac:dyDescent="0.55000000000000004"/>
    <row r="6925" s="37" customFormat="1" x14ac:dyDescent="0.55000000000000004"/>
    <row r="6926" s="37" customFormat="1" x14ac:dyDescent="0.55000000000000004"/>
    <row r="6927" s="37" customFormat="1" x14ac:dyDescent="0.55000000000000004"/>
    <row r="6928" s="37" customFormat="1" x14ac:dyDescent="0.55000000000000004"/>
    <row r="6929" s="37" customFormat="1" x14ac:dyDescent="0.55000000000000004"/>
    <row r="6930" s="37" customFormat="1" x14ac:dyDescent="0.55000000000000004"/>
    <row r="6931" s="37" customFormat="1" x14ac:dyDescent="0.55000000000000004"/>
    <row r="6932" s="37" customFormat="1" x14ac:dyDescent="0.55000000000000004"/>
    <row r="6933" s="37" customFormat="1" x14ac:dyDescent="0.55000000000000004"/>
    <row r="6934" s="37" customFormat="1" x14ac:dyDescent="0.55000000000000004"/>
    <row r="6935" s="37" customFormat="1" x14ac:dyDescent="0.55000000000000004"/>
    <row r="6936" s="37" customFormat="1" x14ac:dyDescent="0.55000000000000004"/>
    <row r="6937" s="37" customFormat="1" x14ac:dyDescent="0.55000000000000004"/>
    <row r="6938" s="37" customFormat="1" x14ac:dyDescent="0.55000000000000004"/>
    <row r="6939" s="37" customFormat="1" x14ac:dyDescent="0.55000000000000004"/>
    <row r="6940" s="37" customFormat="1" x14ac:dyDescent="0.55000000000000004"/>
    <row r="6941" s="37" customFormat="1" x14ac:dyDescent="0.55000000000000004"/>
    <row r="6942" s="37" customFormat="1" x14ac:dyDescent="0.55000000000000004"/>
    <row r="6943" s="37" customFormat="1" x14ac:dyDescent="0.55000000000000004"/>
    <row r="6944" s="37" customFormat="1" x14ac:dyDescent="0.55000000000000004"/>
    <row r="6945" s="37" customFormat="1" x14ac:dyDescent="0.55000000000000004"/>
    <row r="6946" s="37" customFormat="1" x14ac:dyDescent="0.55000000000000004"/>
    <row r="6947" s="37" customFormat="1" x14ac:dyDescent="0.55000000000000004"/>
    <row r="6948" s="37" customFormat="1" x14ac:dyDescent="0.55000000000000004"/>
    <row r="6949" s="37" customFormat="1" x14ac:dyDescent="0.55000000000000004"/>
    <row r="6950" s="37" customFormat="1" x14ac:dyDescent="0.55000000000000004"/>
    <row r="6951" s="37" customFormat="1" x14ac:dyDescent="0.55000000000000004"/>
    <row r="6952" s="37" customFormat="1" x14ac:dyDescent="0.55000000000000004"/>
    <row r="6953" s="37" customFormat="1" x14ac:dyDescent="0.55000000000000004"/>
    <row r="6954" s="37" customFormat="1" x14ac:dyDescent="0.55000000000000004"/>
    <row r="6955" s="37" customFormat="1" x14ac:dyDescent="0.55000000000000004"/>
    <row r="6956" s="37" customFormat="1" x14ac:dyDescent="0.55000000000000004"/>
    <row r="6957" s="37" customFormat="1" x14ac:dyDescent="0.55000000000000004"/>
    <row r="6958" s="37" customFormat="1" x14ac:dyDescent="0.55000000000000004"/>
    <row r="6959" s="37" customFormat="1" x14ac:dyDescent="0.55000000000000004"/>
    <row r="6960" s="37" customFormat="1" x14ac:dyDescent="0.55000000000000004"/>
    <row r="6961" s="37" customFormat="1" x14ac:dyDescent="0.55000000000000004"/>
    <row r="6962" s="37" customFormat="1" x14ac:dyDescent="0.55000000000000004"/>
    <row r="6963" s="37" customFormat="1" x14ac:dyDescent="0.55000000000000004"/>
    <row r="6964" s="37" customFormat="1" x14ac:dyDescent="0.55000000000000004"/>
    <row r="6965" s="37" customFormat="1" x14ac:dyDescent="0.55000000000000004"/>
    <row r="6966" s="37" customFormat="1" x14ac:dyDescent="0.55000000000000004"/>
    <row r="6967" s="37" customFormat="1" x14ac:dyDescent="0.55000000000000004"/>
    <row r="6968" s="37" customFormat="1" x14ac:dyDescent="0.55000000000000004"/>
    <row r="6969" s="37" customFormat="1" x14ac:dyDescent="0.55000000000000004"/>
    <row r="6970" s="37" customFormat="1" x14ac:dyDescent="0.55000000000000004"/>
    <row r="6971" s="37" customFormat="1" x14ac:dyDescent="0.55000000000000004"/>
    <row r="6972" s="37" customFormat="1" x14ac:dyDescent="0.55000000000000004"/>
    <row r="6973" s="37" customFormat="1" x14ac:dyDescent="0.55000000000000004"/>
    <row r="6974" s="37" customFormat="1" x14ac:dyDescent="0.55000000000000004"/>
    <row r="6975" s="37" customFormat="1" x14ac:dyDescent="0.55000000000000004"/>
    <row r="6976" s="37" customFormat="1" x14ac:dyDescent="0.55000000000000004"/>
    <row r="6977" s="37" customFormat="1" x14ac:dyDescent="0.55000000000000004"/>
    <row r="6978" s="37" customFormat="1" x14ac:dyDescent="0.55000000000000004"/>
    <row r="6979" s="37" customFormat="1" x14ac:dyDescent="0.55000000000000004"/>
    <row r="6980" s="37" customFormat="1" x14ac:dyDescent="0.55000000000000004"/>
    <row r="6981" s="37" customFormat="1" x14ac:dyDescent="0.55000000000000004"/>
    <row r="6982" s="37" customFormat="1" x14ac:dyDescent="0.55000000000000004"/>
    <row r="6983" s="37" customFormat="1" x14ac:dyDescent="0.55000000000000004"/>
    <row r="6984" s="37" customFormat="1" x14ac:dyDescent="0.55000000000000004"/>
    <row r="6985" s="37" customFormat="1" x14ac:dyDescent="0.55000000000000004"/>
    <row r="6986" s="37" customFormat="1" x14ac:dyDescent="0.55000000000000004"/>
    <row r="6987" s="37" customFormat="1" x14ac:dyDescent="0.55000000000000004"/>
    <row r="6988" s="37" customFormat="1" x14ac:dyDescent="0.55000000000000004"/>
    <row r="6989" s="37" customFormat="1" x14ac:dyDescent="0.55000000000000004"/>
    <row r="6990" s="37" customFormat="1" x14ac:dyDescent="0.55000000000000004"/>
    <row r="6991" s="37" customFormat="1" x14ac:dyDescent="0.55000000000000004"/>
    <row r="6992" s="37" customFormat="1" x14ac:dyDescent="0.55000000000000004"/>
    <row r="6993" s="37" customFormat="1" x14ac:dyDescent="0.55000000000000004"/>
    <row r="6994" s="37" customFormat="1" x14ac:dyDescent="0.55000000000000004"/>
    <row r="6995" s="37" customFormat="1" x14ac:dyDescent="0.55000000000000004"/>
    <row r="6996" s="37" customFormat="1" x14ac:dyDescent="0.55000000000000004"/>
    <row r="6997" s="37" customFormat="1" x14ac:dyDescent="0.55000000000000004"/>
    <row r="6998" s="37" customFormat="1" x14ac:dyDescent="0.55000000000000004"/>
    <row r="6999" s="37" customFormat="1" x14ac:dyDescent="0.55000000000000004"/>
    <row r="7000" s="37" customFormat="1" x14ac:dyDescent="0.55000000000000004"/>
    <row r="7001" s="37" customFormat="1" x14ac:dyDescent="0.55000000000000004"/>
    <row r="7002" s="37" customFormat="1" x14ac:dyDescent="0.55000000000000004"/>
    <row r="7003" s="37" customFormat="1" x14ac:dyDescent="0.55000000000000004"/>
    <row r="7004" s="37" customFormat="1" x14ac:dyDescent="0.55000000000000004"/>
    <row r="7005" s="37" customFormat="1" x14ac:dyDescent="0.55000000000000004"/>
    <row r="7006" s="37" customFormat="1" x14ac:dyDescent="0.55000000000000004"/>
    <row r="7007" s="37" customFormat="1" x14ac:dyDescent="0.55000000000000004"/>
    <row r="7008" s="37" customFormat="1" x14ac:dyDescent="0.55000000000000004"/>
    <row r="7009" s="37" customFormat="1" x14ac:dyDescent="0.55000000000000004"/>
    <row r="7010" s="37" customFormat="1" x14ac:dyDescent="0.55000000000000004"/>
    <row r="7011" s="37" customFormat="1" x14ac:dyDescent="0.55000000000000004"/>
    <row r="7012" s="37" customFormat="1" x14ac:dyDescent="0.55000000000000004"/>
    <row r="7013" s="37" customFormat="1" x14ac:dyDescent="0.55000000000000004"/>
    <row r="7014" s="37" customFormat="1" x14ac:dyDescent="0.55000000000000004"/>
    <row r="7015" s="37" customFormat="1" x14ac:dyDescent="0.55000000000000004"/>
    <row r="7016" s="37" customFormat="1" x14ac:dyDescent="0.55000000000000004"/>
    <row r="7017" s="37" customFormat="1" x14ac:dyDescent="0.55000000000000004"/>
    <row r="7018" s="37" customFormat="1" x14ac:dyDescent="0.55000000000000004"/>
    <row r="7019" s="37" customFormat="1" x14ac:dyDescent="0.55000000000000004"/>
    <row r="7020" s="37" customFormat="1" x14ac:dyDescent="0.55000000000000004"/>
    <row r="7021" s="37" customFormat="1" x14ac:dyDescent="0.55000000000000004"/>
    <row r="7022" s="37" customFormat="1" x14ac:dyDescent="0.55000000000000004"/>
    <row r="7023" s="37" customFormat="1" x14ac:dyDescent="0.55000000000000004"/>
    <row r="7024" s="37" customFormat="1" x14ac:dyDescent="0.55000000000000004"/>
    <row r="7025" s="37" customFormat="1" x14ac:dyDescent="0.55000000000000004"/>
    <row r="7026" s="37" customFormat="1" x14ac:dyDescent="0.55000000000000004"/>
    <row r="7027" s="37" customFormat="1" x14ac:dyDescent="0.55000000000000004"/>
    <row r="7028" s="37" customFormat="1" x14ac:dyDescent="0.55000000000000004"/>
    <row r="7029" s="37" customFormat="1" x14ac:dyDescent="0.55000000000000004"/>
    <row r="7030" s="37" customFormat="1" x14ac:dyDescent="0.55000000000000004"/>
    <row r="7031" s="37" customFormat="1" x14ac:dyDescent="0.55000000000000004"/>
    <row r="7032" s="37" customFormat="1" x14ac:dyDescent="0.55000000000000004"/>
    <row r="7033" s="37" customFormat="1" x14ac:dyDescent="0.55000000000000004"/>
    <row r="7034" s="37" customFormat="1" x14ac:dyDescent="0.55000000000000004"/>
    <row r="7035" s="37" customFormat="1" x14ac:dyDescent="0.55000000000000004"/>
    <row r="7036" s="37" customFormat="1" x14ac:dyDescent="0.55000000000000004"/>
    <row r="7037" s="37" customFormat="1" x14ac:dyDescent="0.55000000000000004"/>
    <row r="7038" s="37" customFormat="1" x14ac:dyDescent="0.55000000000000004"/>
    <row r="7039" s="37" customFormat="1" x14ac:dyDescent="0.55000000000000004"/>
    <row r="7040" s="37" customFormat="1" x14ac:dyDescent="0.55000000000000004"/>
    <row r="7041" s="37" customFormat="1" x14ac:dyDescent="0.55000000000000004"/>
    <row r="7042" s="37" customFormat="1" x14ac:dyDescent="0.55000000000000004"/>
    <row r="7043" s="37" customFormat="1" x14ac:dyDescent="0.55000000000000004"/>
    <row r="7044" s="37" customFormat="1" x14ac:dyDescent="0.55000000000000004"/>
    <row r="7045" s="37" customFormat="1" x14ac:dyDescent="0.55000000000000004"/>
    <row r="7046" s="37" customFormat="1" x14ac:dyDescent="0.55000000000000004"/>
    <row r="7047" s="37" customFormat="1" x14ac:dyDescent="0.55000000000000004"/>
    <row r="7048" s="37" customFormat="1" x14ac:dyDescent="0.55000000000000004"/>
    <row r="7049" s="37" customFormat="1" x14ac:dyDescent="0.55000000000000004"/>
    <row r="7050" s="37" customFormat="1" x14ac:dyDescent="0.55000000000000004"/>
    <row r="7051" s="37" customFormat="1" x14ac:dyDescent="0.55000000000000004"/>
    <row r="7052" s="37" customFormat="1" x14ac:dyDescent="0.55000000000000004"/>
    <row r="7053" s="37" customFormat="1" x14ac:dyDescent="0.55000000000000004"/>
    <row r="7054" s="37" customFormat="1" x14ac:dyDescent="0.55000000000000004"/>
    <row r="7055" s="37" customFormat="1" x14ac:dyDescent="0.55000000000000004"/>
    <row r="7056" s="37" customFormat="1" x14ac:dyDescent="0.55000000000000004"/>
    <row r="7057" s="37" customFormat="1" x14ac:dyDescent="0.55000000000000004"/>
    <row r="7058" s="37" customFormat="1" x14ac:dyDescent="0.55000000000000004"/>
    <row r="7059" s="37" customFormat="1" x14ac:dyDescent="0.55000000000000004"/>
    <row r="7060" s="37" customFormat="1" x14ac:dyDescent="0.55000000000000004"/>
    <row r="7061" s="37" customFormat="1" x14ac:dyDescent="0.55000000000000004"/>
    <row r="7062" s="37" customFormat="1" x14ac:dyDescent="0.55000000000000004"/>
    <row r="7063" s="37" customFormat="1" x14ac:dyDescent="0.55000000000000004"/>
    <row r="7064" s="37" customFormat="1" x14ac:dyDescent="0.55000000000000004"/>
    <row r="7065" s="37" customFormat="1" x14ac:dyDescent="0.55000000000000004"/>
    <row r="7066" s="37" customFormat="1" x14ac:dyDescent="0.55000000000000004"/>
    <row r="7067" s="37" customFormat="1" x14ac:dyDescent="0.55000000000000004"/>
    <row r="7068" s="37" customFormat="1" x14ac:dyDescent="0.55000000000000004"/>
    <row r="7069" s="37" customFormat="1" x14ac:dyDescent="0.55000000000000004"/>
    <row r="7070" s="37" customFormat="1" x14ac:dyDescent="0.55000000000000004"/>
    <row r="7071" s="37" customFormat="1" x14ac:dyDescent="0.55000000000000004"/>
    <row r="7072" s="37" customFormat="1" x14ac:dyDescent="0.55000000000000004"/>
    <row r="7073" s="37" customFormat="1" x14ac:dyDescent="0.55000000000000004"/>
    <row r="7074" s="37" customFormat="1" x14ac:dyDescent="0.55000000000000004"/>
    <row r="7075" s="37" customFormat="1" x14ac:dyDescent="0.55000000000000004"/>
    <row r="7076" s="37" customFormat="1" x14ac:dyDescent="0.55000000000000004"/>
    <row r="7077" s="37" customFormat="1" x14ac:dyDescent="0.55000000000000004"/>
    <row r="7078" s="37" customFormat="1" x14ac:dyDescent="0.55000000000000004"/>
    <row r="7079" s="37" customFormat="1" x14ac:dyDescent="0.55000000000000004"/>
    <row r="7080" s="37" customFormat="1" x14ac:dyDescent="0.55000000000000004"/>
    <row r="7081" s="37" customFormat="1" x14ac:dyDescent="0.55000000000000004"/>
    <row r="7082" s="37" customFormat="1" x14ac:dyDescent="0.55000000000000004"/>
    <row r="7083" s="37" customFormat="1" x14ac:dyDescent="0.55000000000000004"/>
    <row r="7084" s="37" customFormat="1" x14ac:dyDescent="0.55000000000000004"/>
    <row r="7085" s="37" customFormat="1" x14ac:dyDescent="0.55000000000000004"/>
    <row r="7086" s="37" customFormat="1" x14ac:dyDescent="0.55000000000000004"/>
    <row r="7087" s="37" customFormat="1" x14ac:dyDescent="0.55000000000000004"/>
    <row r="7088" s="37" customFormat="1" x14ac:dyDescent="0.55000000000000004"/>
    <row r="7089" s="37" customFormat="1" x14ac:dyDescent="0.55000000000000004"/>
    <row r="7090" s="37" customFormat="1" x14ac:dyDescent="0.55000000000000004"/>
    <row r="7091" s="37" customFormat="1" x14ac:dyDescent="0.55000000000000004"/>
    <row r="7092" s="37" customFormat="1" x14ac:dyDescent="0.55000000000000004"/>
    <row r="7093" s="37" customFormat="1" x14ac:dyDescent="0.55000000000000004"/>
    <row r="7094" s="37" customFormat="1" x14ac:dyDescent="0.55000000000000004"/>
    <row r="7095" s="37" customFormat="1" x14ac:dyDescent="0.55000000000000004"/>
    <row r="7096" s="37" customFormat="1" x14ac:dyDescent="0.55000000000000004"/>
    <row r="7097" s="37" customFormat="1" x14ac:dyDescent="0.55000000000000004"/>
    <row r="7098" s="37" customFormat="1" x14ac:dyDescent="0.55000000000000004"/>
    <row r="7099" s="37" customFormat="1" x14ac:dyDescent="0.55000000000000004"/>
    <row r="7100" s="37" customFormat="1" x14ac:dyDescent="0.55000000000000004"/>
    <row r="7101" s="37" customFormat="1" x14ac:dyDescent="0.55000000000000004"/>
    <row r="7102" s="37" customFormat="1" x14ac:dyDescent="0.55000000000000004"/>
    <row r="7103" s="37" customFormat="1" x14ac:dyDescent="0.55000000000000004"/>
    <row r="7104" s="37" customFormat="1" x14ac:dyDescent="0.55000000000000004"/>
    <row r="7105" s="37" customFormat="1" x14ac:dyDescent="0.55000000000000004"/>
    <row r="7106" s="37" customFormat="1" x14ac:dyDescent="0.55000000000000004"/>
    <row r="7107" s="37" customFormat="1" x14ac:dyDescent="0.55000000000000004"/>
    <row r="7108" s="37" customFormat="1" x14ac:dyDescent="0.55000000000000004"/>
    <row r="7109" s="37" customFormat="1" x14ac:dyDescent="0.55000000000000004"/>
    <row r="7110" s="37" customFormat="1" x14ac:dyDescent="0.55000000000000004"/>
    <row r="7111" s="37" customFormat="1" x14ac:dyDescent="0.55000000000000004"/>
    <row r="7112" s="37" customFormat="1" x14ac:dyDescent="0.55000000000000004"/>
    <row r="7113" s="37" customFormat="1" x14ac:dyDescent="0.55000000000000004"/>
    <row r="7114" s="37" customFormat="1" x14ac:dyDescent="0.55000000000000004"/>
    <row r="7115" s="37" customFormat="1" x14ac:dyDescent="0.55000000000000004"/>
    <row r="7116" s="37" customFormat="1" x14ac:dyDescent="0.55000000000000004"/>
    <row r="7117" s="37" customFormat="1" x14ac:dyDescent="0.55000000000000004"/>
    <row r="7118" s="37" customFormat="1" x14ac:dyDescent="0.55000000000000004"/>
    <row r="7119" s="37" customFormat="1" x14ac:dyDescent="0.55000000000000004"/>
    <row r="7120" s="37" customFormat="1" x14ac:dyDescent="0.55000000000000004"/>
    <row r="7121" s="37" customFormat="1" x14ac:dyDescent="0.55000000000000004"/>
    <row r="7122" s="37" customFormat="1" x14ac:dyDescent="0.55000000000000004"/>
    <row r="7123" s="37" customFormat="1" x14ac:dyDescent="0.55000000000000004"/>
    <row r="7124" s="37" customFormat="1" x14ac:dyDescent="0.55000000000000004"/>
    <row r="7125" s="37" customFormat="1" x14ac:dyDescent="0.55000000000000004"/>
    <row r="7126" s="37" customFormat="1" x14ac:dyDescent="0.55000000000000004"/>
    <row r="7127" s="37" customFormat="1" x14ac:dyDescent="0.55000000000000004"/>
    <row r="7128" s="37" customFormat="1" x14ac:dyDescent="0.55000000000000004"/>
    <row r="7129" s="37" customFormat="1" x14ac:dyDescent="0.55000000000000004"/>
    <row r="7130" s="37" customFormat="1" x14ac:dyDescent="0.55000000000000004"/>
    <row r="7131" s="37" customFormat="1" x14ac:dyDescent="0.55000000000000004"/>
    <row r="7132" s="37" customFormat="1" x14ac:dyDescent="0.55000000000000004"/>
    <row r="7133" s="37" customFormat="1" x14ac:dyDescent="0.55000000000000004"/>
    <row r="7134" s="37" customFormat="1" x14ac:dyDescent="0.55000000000000004"/>
    <row r="7135" s="37" customFormat="1" x14ac:dyDescent="0.55000000000000004"/>
    <row r="7136" s="37" customFormat="1" x14ac:dyDescent="0.55000000000000004"/>
    <row r="7137" s="37" customFormat="1" x14ac:dyDescent="0.55000000000000004"/>
    <row r="7138" s="37" customFormat="1" x14ac:dyDescent="0.55000000000000004"/>
    <row r="7139" s="37" customFormat="1" x14ac:dyDescent="0.55000000000000004"/>
    <row r="7140" s="37" customFormat="1" x14ac:dyDescent="0.55000000000000004"/>
    <row r="7141" s="37" customFormat="1" x14ac:dyDescent="0.55000000000000004"/>
    <row r="7142" s="37" customFormat="1" x14ac:dyDescent="0.55000000000000004"/>
    <row r="7143" s="37" customFormat="1" x14ac:dyDescent="0.55000000000000004"/>
    <row r="7144" s="37" customFormat="1" x14ac:dyDescent="0.55000000000000004"/>
    <row r="7145" s="37" customFormat="1" x14ac:dyDescent="0.55000000000000004"/>
    <row r="7146" s="37" customFormat="1" x14ac:dyDescent="0.55000000000000004"/>
    <row r="7147" s="37" customFormat="1" x14ac:dyDescent="0.55000000000000004"/>
    <row r="7148" s="37" customFormat="1" x14ac:dyDescent="0.55000000000000004"/>
    <row r="7149" s="37" customFormat="1" x14ac:dyDescent="0.55000000000000004"/>
    <row r="7150" s="37" customFormat="1" x14ac:dyDescent="0.55000000000000004"/>
    <row r="7151" s="37" customFormat="1" x14ac:dyDescent="0.55000000000000004"/>
    <row r="7152" s="37" customFormat="1" x14ac:dyDescent="0.55000000000000004"/>
    <row r="7153" s="37" customFormat="1" x14ac:dyDescent="0.55000000000000004"/>
    <row r="7154" s="37" customFormat="1" x14ac:dyDescent="0.55000000000000004"/>
    <row r="7155" s="37" customFormat="1" x14ac:dyDescent="0.55000000000000004"/>
    <row r="7156" s="37" customFormat="1" x14ac:dyDescent="0.55000000000000004"/>
    <row r="7157" s="37" customFormat="1" x14ac:dyDescent="0.55000000000000004"/>
    <row r="7158" s="37" customFormat="1" x14ac:dyDescent="0.55000000000000004"/>
    <row r="7159" s="37" customFormat="1" x14ac:dyDescent="0.55000000000000004"/>
    <row r="7160" s="37" customFormat="1" x14ac:dyDescent="0.55000000000000004"/>
    <row r="7161" s="37" customFormat="1" x14ac:dyDescent="0.55000000000000004"/>
    <row r="7162" s="37" customFormat="1" x14ac:dyDescent="0.55000000000000004"/>
    <row r="7163" s="37" customFormat="1" x14ac:dyDescent="0.55000000000000004"/>
    <row r="7164" s="37" customFormat="1" x14ac:dyDescent="0.55000000000000004"/>
    <row r="7165" s="37" customFormat="1" x14ac:dyDescent="0.55000000000000004"/>
    <row r="7166" s="37" customFormat="1" x14ac:dyDescent="0.55000000000000004"/>
    <row r="7167" s="37" customFormat="1" x14ac:dyDescent="0.55000000000000004"/>
    <row r="7168" s="37" customFormat="1" x14ac:dyDescent="0.55000000000000004"/>
    <row r="7169" s="37" customFormat="1" x14ac:dyDescent="0.55000000000000004"/>
    <row r="7170" s="37" customFormat="1" x14ac:dyDescent="0.55000000000000004"/>
    <row r="7171" s="37" customFormat="1" x14ac:dyDescent="0.55000000000000004"/>
    <row r="7172" s="37" customFormat="1" x14ac:dyDescent="0.55000000000000004"/>
    <row r="7173" s="37" customFormat="1" x14ac:dyDescent="0.55000000000000004"/>
    <row r="7174" s="37" customFormat="1" x14ac:dyDescent="0.55000000000000004"/>
    <row r="7175" s="37" customFormat="1" x14ac:dyDescent="0.55000000000000004"/>
    <row r="7176" s="37" customFormat="1" x14ac:dyDescent="0.55000000000000004"/>
    <row r="7177" s="37" customFormat="1" x14ac:dyDescent="0.55000000000000004"/>
    <row r="7178" s="37" customFormat="1" x14ac:dyDescent="0.55000000000000004"/>
    <row r="7179" s="37" customFormat="1" x14ac:dyDescent="0.55000000000000004"/>
    <row r="7180" s="37" customFormat="1" x14ac:dyDescent="0.55000000000000004"/>
    <row r="7181" s="37" customFormat="1" x14ac:dyDescent="0.55000000000000004"/>
    <row r="7182" s="37" customFormat="1" x14ac:dyDescent="0.55000000000000004"/>
    <row r="7183" s="37" customFormat="1" x14ac:dyDescent="0.55000000000000004"/>
    <row r="7184" s="37" customFormat="1" x14ac:dyDescent="0.55000000000000004"/>
    <row r="7185" s="37" customFormat="1" x14ac:dyDescent="0.55000000000000004"/>
    <row r="7186" s="37" customFormat="1" x14ac:dyDescent="0.55000000000000004"/>
    <row r="7187" s="37" customFormat="1" x14ac:dyDescent="0.55000000000000004"/>
    <row r="7188" s="37" customFormat="1" x14ac:dyDescent="0.55000000000000004"/>
    <row r="7189" s="37" customFormat="1" x14ac:dyDescent="0.55000000000000004"/>
    <row r="7190" s="37" customFormat="1" x14ac:dyDescent="0.55000000000000004"/>
    <row r="7191" s="37" customFormat="1" x14ac:dyDescent="0.55000000000000004"/>
    <row r="7192" s="37" customFormat="1" x14ac:dyDescent="0.55000000000000004"/>
    <row r="7193" s="37" customFormat="1" x14ac:dyDescent="0.55000000000000004"/>
    <row r="7194" s="37" customFormat="1" x14ac:dyDescent="0.55000000000000004"/>
    <row r="7195" s="37" customFormat="1" x14ac:dyDescent="0.55000000000000004"/>
    <row r="7196" s="37" customFormat="1" x14ac:dyDescent="0.55000000000000004"/>
    <row r="7197" s="37" customFormat="1" x14ac:dyDescent="0.55000000000000004"/>
    <row r="7198" s="37" customFormat="1" x14ac:dyDescent="0.55000000000000004"/>
    <row r="7199" s="37" customFormat="1" x14ac:dyDescent="0.55000000000000004"/>
    <row r="7200" s="37" customFormat="1" x14ac:dyDescent="0.55000000000000004"/>
    <row r="7201" s="37" customFormat="1" x14ac:dyDescent="0.55000000000000004"/>
    <row r="7202" s="37" customFormat="1" x14ac:dyDescent="0.55000000000000004"/>
    <row r="7203" s="37" customFormat="1" x14ac:dyDescent="0.55000000000000004"/>
    <row r="7204" s="37" customFormat="1" x14ac:dyDescent="0.55000000000000004"/>
    <row r="7205" s="37" customFormat="1" x14ac:dyDescent="0.55000000000000004"/>
    <row r="7206" s="37" customFormat="1" x14ac:dyDescent="0.55000000000000004"/>
    <row r="7207" s="37" customFormat="1" x14ac:dyDescent="0.55000000000000004"/>
    <row r="7208" s="37" customFormat="1" x14ac:dyDescent="0.55000000000000004"/>
    <row r="7209" s="37" customFormat="1" x14ac:dyDescent="0.55000000000000004"/>
    <row r="7210" s="37" customFormat="1" x14ac:dyDescent="0.55000000000000004"/>
    <row r="7211" s="37" customFormat="1" x14ac:dyDescent="0.55000000000000004"/>
    <row r="7212" s="37" customFormat="1" x14ac:dyDescent="0.55000000000000004"/>
    <row r="7213" s="37" customFormat="1" x14ac:dyDescent="0.55000000000000004"/>
    <row r="7214" s="37" customFormat="1" x14ac:dyDescent="0.55000000000000004"/>
    <row r="7215" s="37" customFormat="1" x14ac:dyDescent="0.55000000000000004"/>
    <row r="7216" s="37" customFormat="1" x14ac:dyDescent="0.55000000000000004"/>
    <row r="7217" s="37" customFormat="1" x14ac:dyDescent="0.55000000000000004"/>
    <row r="7218" s="37" customFormat="1" x14ac:dyDescent="0.55000000000000004"/>
    <row r="7219" s="37" customFormat="1" x14ac:dyDescent="0.55000000000000004"/>
    <row r="7220" s="37" customFormat="1" x14ac:dyDescent="0.55000000000000004"/>
    <row r="7221" s="37" customFormat="1" x14ac:dyDescent="0.55000000000000004"/>
    <row r="7222" s="37" customFormat="1" x14ac:dyDescent="0.55000000000000004"/>
    <row r="7223" s="37" customFormat="1" x14ac:dyDescent="0.55000000000000004"/>
    <row r="7224" s="37" customFormat="1" x14ac:dyDescent="0.55000000000000004"/>
    <row r="7225" s="37" customFormat="1" x14ac:dyDescent="0.55000000000000004"/>
    <row r="7226" s="37" customFormat="1" x14ac:dyDescent="0.55000000000000004"/>
    <row r="7227" s="37" customFormat="1" x14ac:dyDescent="0.55000000000000004"/>
    <row r="7228" s="37" customFormat="1" x14ac:dyDescent="0.55000000000000004"/>
    <row r="7229" s="37" customFormat="1" x14ac:dyDescent="0.55000000000000004"/>
    <row r="7230" s="37" customFormat="1" x14ac:dyDescent="0.55000000000000004"/>
    <row r="7231" s="37" customFormat="1" x14ac:dyDescent="0.55000000000000004"/>
    <row r="7232" s="37" customFormat="1" x14ac:dyDescent="0.55000000000000004"/>
    <row r="7233" s="37" customFormat="1" x14ac:dyDescent="0.55000000000000004"/>
    <row r="7234" s="37" customFormat="1" x14ac:dyDescent="0.55000000000000004"/>
    <row r="7235" s="37" customFormat="1" x14ac:dyDescent="0.55000000000000004"/>
    <row r="7236" s="37" customFormat="1" x14ac:dyDescent="0.55000000000000004"/>
    <row r="7237" s="37" customFormat="1" x14ac:dyDescent="0.55000000000000004"/>
    <row r="7238" s="37" customFormat="1" x14ac:dyDescent="0.55000000000000004"/>
    <row r="7239" s="37" customFormat="1" x14ac:dyDescent="0.55000000000000004"/>
    <row r="7240" s="37" customFormat="1" x14ac:dyDescent="0.55000000000000004"/>
    <row r="7241" s="37" customFormat="1" x14ac:dyDescent="0.55000000000000004"/>
    <row r="7242" s="37" customFormat="1" x14ac:dyDescent="0.55000000000000004"/>
    <row r="7243" s="37" customFormat="1" x14ac:dyDescent="0.55000000000000004"/>
    <row r="7244" s="37" customFormat="1" x14ac:dyDescent="0.55000000000000004"/>
    <row r="7245" s="37" customFormat="1" x14ac:dyDescent="0.55000000000000004"/>
    <row r="7246" s="37" customFormat="1" x14ac:dyDescent="0.55000000000000004"/>
    <row r="7247" s="37" customFormat="1" x14ac:dyDescent="0.55000000000000004"/>
    <row r="7248" s="37" customFormat="1" x14ac:dyDescent="0.55000000000000004"/>
    <row r="7249" s="37" customFormat="1" x14ac:dyDescent="0.55000000000000004"/>
    <row r="7250" s="37" customFormat="1" x14ac:dyDescent="0.55000000000000004"/>
    <row r="7251" s="37" customFormat="1" x14ac:dyDescent="0.55000000000000004"/>
    <row r="7252" s="37" customFormat="1" x14ac:dyDescent="0.55000000000000004"/>
    <row r="7253" s="37" customFormat="1" x14ac:dyDescent="0.55000000000000004"/>
    <row r="7254" s="37" customFormat="1" x14ac:dyDescent="0.55000000000000004"/>
    <row r="7255" s="37" customFormat="1" x14ac:dyDescent="0.55000000000000004"/>
    <row r="7256" s="37" customFormat="1" x14ac:dyDescent="0.55000000000000004"/>
    <row r="7257" s="37" customFormat="1" x14ac:dyDescent="0.55000000000000004"/>
    <row r="7258" s="37" customFormat="1" x14ac:dyDescent="0.55000000000000004"/>
    <row r="7259" s="37" customFormat="1" x14ac:dyDescent="0.55000000000000004"/>
    <row r="7260" s="37" customFormat="1" x14ac:dyDescent="0.55000000000000004"/>
    <row r="7261" s="37" customFormat="1" x14ac:dyDescent="0.55000000000000004"/>
    <row r="7262" s="37" customFormat="1" x14ac:dyDescent="0.55000000000000004"/>
    <row r="7263" s="37" customFormat="1" x14ac:dyDescent="0.55000000000000004"/>
    <row r="7264" s="37" customFormat="1" x14ac:dyDescent="0.55000000000000004"/>
    <row r="7265" s="37" customFormat="1" x14ac:dyDescent="0.55000000000000004"/>
    <row r="7266" s="37" customFormat="1" x14ac:dyDescent="0.55000000000000004"/>
    <row r="7267" s="37" customFormat="1" x14ac:dyDescent="0.55000000000000004"/>
    <row r="7268" s="37" customFormat="1" x14ac:dyDescent="0.55000000000000004"/>
    <row r="7269" s="37" customFormat="1" x14ac:dyDescent="0.55000000000000004"/>
    <row r="7270" s="37" customFormat="1" x14ac:dyDescent="0.55000000000000004"/>
    <row r="7271" s="37" customFormat="1" x14ac:dyDescent="0.55000000000000004"/>
    <row r="7272" s="37" customFormat="1" x14ac:dyDescent="0.55000000000000004"/>
    <row r="7273" s="37" customFormat="1" x14ac:dyDescent="0.55000000000000004"/>
    <row r="7274" s="37" customFormat="1" x14ac:dyDescent="0.55000000000000004"/>
    <row r="7275" s="37" customFormat="1" x14ac:dyDescent="0.55000000000000004"/>
    <row r="7276" s="37" customFormat="1" x14ac:dyDescent="0.55000000000000004"/>
    <row r="7277" s="37" customFormat="1" x14ac:dyDescent="0.55000000000000004"/>
    <row r="7278" s="37" customFormat="1" x14ac:dyDescent="0.55000000000000004"/>
    <row r="7279" s="37" customFormat="1" x14ac:dyDescent="0.55000000000000004"/>
    <row r="7280" s="37" customFormat="1" x14ac:dyDescent="0.55000000000000004"/>
    <row r="7281" s="37" customFormat="1" x14ac:dyDescent="0.55000000000000004"/>
    <row r="7282" s="37" customFormat="1" x14ac:dyDescent="0.55000000000000004"/>
    <row r="7283" s="37" customFormat="1" x14ac:dyDescent="0.55000000000000004"/>
    <row r="7284" s="37" customFormat="1" x14ac:dyDescent="0.55000000000000004"/>
    <row r="7285" s="37" customFormat="1" x14ac:dyDescent="0.55000000000000004"/>
    <row r="7286" s="37" customFormat="1" x14ac:dyDescent="0.55000000000000004"/>
    <row r="7287" s="37" customFormat="1" x14ac:dyDescent="0.55000000000000004"/>
    <row r="7288" s="37" customFormat="1" x14ac:dyDescent="0.55000000000000004"/>
    <row r="7289" s="37" customFormat="1" x14ac:dyDescent="0.55000000000000004"/>
    <row r="7290" s="37" customFormat="1" x14ac:dyDescent="0.55000000000000004"/>
    <row r="7291" s="37" customFormat="1" x14ac:dyDescent="0.55000000000000004"/>
    <row r="7292" s="37" customFormat="1" x14ac:dyDescent="0.55000000000000004"/>
    <row r="7293" s="37" customFormat="1" x14ac:dyDescent="0.55000000000000004"/>
    <row r="7294" s="37" customFormat="1" x14ac:dyDescent="0.55000000000000004"/>
    <row r="7295" s="37" customFormat="1" x14ac:dyDescent="0.55000000000000004"/>
    <row r="7296" s="37" customFormat="1" x14ac:dyDescent="0.55000000000000004"/>
    <row r="7297" s="37" customFormat="1" x14ac:dyDescent="0.55000000000000004"/>
    <row r="7298" s="37" customFormat="1" x14ac:dyDescent="0.55000000000000004"/>
    <row r="7299" s="37" customFormat="1" x14ac:dyDescent="0.55000000000000004"/>
    <row r="7300" s="37" customFormat="1" x14ac:dyDescent="0.55000000000000004"/>
    <row r="7301" s="37" customFormat="1" x14ac:dyDescent="0.55000000000000004"/>
    <row r="7302" s="37" customFormat="1" x14ac:dyDescent="0.55000000000000004"/>
    <row r="7303" s="37" customFormat="1" x14ac:dyDescent="0.55000000000000004"/>
    <row r="7304" s="37" customFormat="1" x14ac:dyDescent="0.55000000000000004"/>
    <row r="7305" s="37" customFormat="1" x14ac:dyDescent="0.55000000000000004"/>
    <row r="7306" s="37" customFormat="1" x14ac:dyDescent="0.55000000000000004"/>
    <row r="7307" s="37" customFormat="1" x14ac:dyDescent="0.55000000000000004"/>
    <row r="7308" s="37" customFormat="1" x14ac:dyDescent="0.55000000000000004"/>
    <row r="7309" s="37" customFormat="1" x14ac:dyDescent="0.55000000000000004"/>
    <row r="7310" s="37" customFormat="1" x14ac:dyDescent="0.55000000000000004"/>
    <row r="7311" s="37" customFormat="1" x14ac:dyDescent="0.55000000000000004"/>
    <row r="7312" s="37" customFormat="1" x14ac:dyDescent="0.55000000000000004"/>
    <row r="7313" s="37" customFormat="1" x14ac:dyDescent="0.55000000000000004"/>
    <row r="7314" s="37" customFormat="1" x14ac:dyDescent="0.55000000000000004"/>
    <row r="7315" s="37" customFormat="1" x14ac:dyDescent="0.55000000000000004"/>
    <row r="7316" s="37" customFormat="1" x14ac:dyDescent="0.55000000000000004"/>
    <row r="7317" s="37" customFormat="1" x14ac:dyDescent="0.55000000000000004"/>
    <row r="7318" s="37" customFormat="1" x14ac:dyDescent="0.55000000000000004"/>
    <row r="7319" s="37" customFormat="1" x14ac:dyDescent="0.55000000000000004"/>
    <row r="7320" s="37" customFormat="1" x14ac:dyDescent="0.55000000000000004"/>
    <row r="7321" s="37" customFormat="1" x14ac:dyDescent="0.55000000000000004"/>
    <row r="7322" s="37" customFormat="1" x14ac:dyDescent="0.55000000000000004"/>
    <row r="7323" s="37" customFormat="1" x14ac:dyDescent="0.55000000000000004"/>
    <row r="7324" s="37" customFormat="1" x14ac:dyDescent="0.55000000000000004"/>
    <row r="7325" s="37" customFormat="1" x14ac:dyDescent="0.55000000000000004"/>
    <row r="7326" s="37" customFormat="1" x14ac:dyDescent="0.55000000000000004"/>
    <row r="7327" s="37" customFormat="1" x14ac:dyDescent="0.55000000000000004"/>
    <row r="7328" s="37" customFormat="1" x14ac:dyDescent="0.55000000000000004"/>
    <row r="7329" s="37" customFormat="1" x14ac:dyDescent="0.55000000000000004"/>
    <row r="7330" s="37" customFormat="1" x14ac:dyDescent="0.55000000000000004"/>
    <row r="7331" s="37" customFormat="1" x14ac:dyDescent="0.55000000000000004"/>
    <row r="7332" s="37" customFormat="1" x14ac:dyDescent="0.55000000000000004"/>
    <row r="7333" s="37" customFormat="1" x14ac:dyDescent="0.55000000000000004"/>
    <row r="7334" s="37" customFormat="1" x14ac:dyDescent="0.55000000000000004"/>
    <row r="7335" s="37" customFormat="1" x14ac:dyDescent="0.55000000000000004"/>
    <row r="7336" s="37" customFormat="1" x14ac:dyDescent="0.55000000000000004"/>
    <row r="7337" s="37" customFormat="1" x14ac:dyDescent="0.55000000000000004"/>
    <row r="7338" s="37" customFormat="1" x14ac:dyDescent="0.55000000000000004"/>
    <row r="7339" s="37" customFormat="1" x14ac:dyDescent="0.55000000000000004"/>
    <row r="7340" s="37" customFormat="1" x14ac:dyDescent="0.55000000000000004"/>
    <row r="7341" s="37" customFormat="1" x14ac:dyDescent="0.55000000000000004"/>
    <row r="7342" s="37" customFormat="1" x14ac:dyDescent="0.55000000000000004"/>
    <row r="7343" s="37" customFormat="1" x14ac:dyDescent="0.55000000000000004"/>
    <row r="7344" s="37" customFormat="1" x14ac:dyDescent="0.55000000000000004"/>
    <row r="7345" s="37" customFormat="1" x14ac:dyDescent="0.55000000000000004"/>
    <row r="7346" s="37" customFormat="1" x14ac:dyDescent="0.55000000000000004"/>
    <row r="7347" s="37" customFormat="1" x14ac:dyDescent="0.55000000000000004"/>
    <row r="7348" s="37" customFormat="1" x14ac:dyDescent="0.55000000000000004"/>
    <row r="7349" s="37" customFormat="1" x14ac:dyDescent="0.55000000000000004"/>
    <row r="7350" s="37" customFormat="1" x14ac:dyDescent="0.55000000000000004"/>
    <row r="7351" s="37" customFormat="1" x14ac:dyDescent="0.55000000000000004"/>
    <row r="7352" s="37" customFormat="1" x14ac:dyDescent="0.55000000000000004"/>
    <row r="7353" s="37" customFormat="1" x14ac:dyDescent="0.55000000000000004"/>
    <row r="7354" s="37" customFormat="1" x14ac:dyDescent="0.55000000000000004"/>
    <row r="7355" s="37" customFormat="1" x14ac:dyDescent="0.55000000000000004"/>
    <row r="7356" s="37" customFormat="1" x14ac:dyDescent="0.55000000000000004"/>
    <row r="7357" s="37" customFormat="1" x14ac:dyDescent="0.55000000000000004"/>
    <row r="7358" s="37" customFormat="1" x14ac:dyDescent="0.55000000000000004"/>
    <row r="7359" s="37" customFormat="1" x14ac:dyDescent="0.55000000000000004"/>
    <row r="7360" s="37" customFormat="1" x14ac:dyDescent="0.55000000000000004"/>
    <row r="7361" s="37" customFormat="1" x14ac:dyDescent="0.55000000000000004"/>
    <row r="7362" s="37" customFormat="1" x14ac:dyDescent="0.55000000000000004"/>
    <row r="7363" s="37" customFormat="1" x14ac:dyDescent="0.55000000000000004"/>
    <row r="7364" s="37" customFormat="1" x14ac:dyDescent="0.55000000000000004"/>
    <row r="7365" s="37" customFormat="1" x14ac:dyDescent="0.55000000000000004"/>
    <row r="7366" s="37" customFormat="1" x14ac:dyDescent="0.55000000000000004"/>
    <row r="7367" s="37" customFormat="1" x14ac:dyDescent="0.55000000000000004"/>
    <row r="7368" s="37" customFormat="1" x14ac:dyDescent="0.55000000000000004"/>
    <row r="7369" s="37" customFormat="1" x14ac:dyDescent="0.55000000000000004"/>
    <row r="7370" s="37" customFormat="1" x14ac:dyDescent="0.55000000000000004"/>
    <row r="7371" s="37" customFormat="1" x14ac:dyDescent="0.55000000000000004"/>
    <row r="7372" s="37" customFormat="1" x14ac:dyDescent="0.55000000000000004"/>
    <row r="7373" s="37" customFormat="1" x14ac:dyDescent="0.55000000000000004"/>
    <row r="7374" s="37" customFormat="1" x14ac:dyDescent="0.55000000000000004"/>
    <row r="7375" s="37" customFormat="1" x14ac:dyDescent="0.55000000000000004"/>
    <row r="7376" s="37" customFormat="1" x14ac:dyDescent="0.55000000000000004"/>
    <row r="7377" s="37" customFormat="1" x14ac:dyDescent="0.55000000000000004"/>
    <row r="7378" s="37" customFormat="1" x14ac:dyDescent="0.55000000000000004"/>
    <row r="7379" s="37" customFormat="1" x14ac:dyDescent="0.55000000000000004"/>
    <row r="7380" s="37" customFormat="1" x14ac:dyDescent="0.55000000000000004"/>
    <row r="7381" s="37" customFormat="1" x14ac:dyDescent="0.55000000000000004"/>
    <row r="7382" s="37" customFormat="1" x14ac:dyDescent="0.55000000000000004"/>
    <row r="7383" s="37" customFormat="1" x14ac:dyDescent="0.55000000000000004"/>
    <row r="7384" s="37" customFormat="1" x14ac:dyDescent="0.55000000000000004"/>
    <row r="7385" s="37" customFormat="1" x14ac:dyDescent="0.55000000000000004"/>
    <row r="7386" s="37" customFormat="1" x14ac:dyDescent="0.55000000000000004"/>
    <row r="7387" s="37" customFormat="1" x14ac:dyDescent="0.55000000000000004"/>
    <row r="7388" s="37" customFormat="1" x14ac:dyDescent="0.55000000000000004"/>
    <row r="7389" s="37" customFormat="1" x14ac:dyDescent="0.55000000000000004"/>
    <row r="7390" s="37" customFormat="1" x14ac:dyDescent="0.55000000000000004"/>
    <row r="7391" s="37" customFormat="1" x14ac:dyDescent="0.55000000000000004"/>
    <row r="7392" s="37" customFormat="1" x14ac:dyDescent="0.55000000000000004"/>
    <row r="7393" s="37" customFormat="1" x14ac:dyDescent="0.55000000000000004"/>
    <row r="7394" s="37" customFormat="1" x14ac:dyDescent="0.55000000000000004"/>
    <row r="7395" s="37" customFormat="1" x14ac:dyDescent="0.55000000000000004"/>
    <row r="7396" s="37" customFormat="1" x14ac:dyDescent="0.55000000000000004"/>
    <row r="7397" s="37" customFormat="1" x14ac:dyDescent="0.55000000000000004"/>
    <row r="7398" s="37" customFormat="1" x14ac:dyDescent="0.55000000000000004"/>
    <row r="7399" s="37" customFormat="1" x14ac:dyDescent="0.55000000000000004"/>
    <row r="7400" s="37" customFormat="1" x14ac:dyDescent="0.55000000000000004"/>
    <row r="7401" s="37" customFormat="1" x14ac:dyDescent="0.55000000000000004"/>
    <row r="7402" s="37" customFormat="1" x14ac:dyDescent="0.55000000000000004"/>
    <row r="7403" s="37" customFormat="1" x14ac:dyDescent="0.55000000000000004"/>
    <row r="7404" s="37" customFormat="1" x14ac:dyDescent="0.55000000000000004"/>
    <row r="7405" s="37" customFormat="1" x14ac:dyDescent="0.55000000000000004"/>
    <row r="7406" s="37" customFormat="1" x14ac:dyDescent="0.55000000000000004"/>
    <row r="7407" s="37" customFormat="1" x14ac:dyDescent="0.55000000000000004"/>
    <row r="7408" s="37" customFormat="1" x14ac:dyDescent="0.55000000000000004"/>
    <row r="7409" s="37" customFormat="1" x14ac:dyDescent="0.55000000000000004"/>
    <row r="7410" s="37" customFormat="1" x14ac:dyDescent="0.55000000000000004"/>
    <row r="7411" s="37" customFormat="1" x14ac:dyDescent="0.55000000000000004"/>
    <row r="7412" s="37" customFormat="1" x14ac:dyDescent="0.55000000000000004"/>
    <row r="7413" s="37" customFormat="1" x14ac:dyDescent="0.55000000000000004"/>
    <row r="7414" s="37" customFormat="1" x14ac:dyDescent="0.55000000000000004"/>
    <row r="7415" s="37" customFormat="1" x14ac:dyDescent="0.55000000000000004"/>
    <row r="7416" s="37" customFormat="1" x14ac:dyDescent="0.55000000000000004"/>
    <row r="7417" s="37" customFormat="1" x14ac:dyDescent="0.55000000000000004"/>
    <row r="7418" s="37" customFormat="1" x14ac:dyDescent="0.55000000000000004"/>
    <row r="7419" s="37" customFormat="1" x14ac:dyDescent="0.55000000000000004"/>
    <row r="7420" s="37" customFormat="1" x14ac:dyDescent="0.55000000000000004"/>
    <row r="7421" s="37" customFormat="1" x14ac:dyDescent="0.55000000000000004"/>
    <row r="7422" s="37" customFormat="1" x14ac:dyDescent="0.55000000000000004"/>
    <row r="7423" s="37" customFormat="1" x14ac:dyDescent="0.55000000000000004"/>
    <row r="7424" s="37" customFormat="1" x14ac:dyDescent="0.55000000000000004"/>
    <row r="7425" s="37" customFormat="1" x14ac:dyDescent="0.55000000000000004"/>
    <row r="7426" s="37" customFormat="1" x14ac:dyDescent="0.55000000000000004"/>
    <row r="7427" s="37" customFormat="1" x14ac:dyDescent="0.55000000000000004"/>
    <row r="7428" s="37" customFormat="1" x14ac:dyDescent="0.55000000000000004"/>
    <row r="7429" s="37" customFormat="1" x14ac:dyDescent="0.55000000000000004"/>
    <row r="7430" s="37" customFormat="1" x14ac:dyDescent="0.55000000000000004"/>
    <row r="7431" s="37" customFormat="1" x14ac:dyDescent="0.55000000000000004"/>
    <row r="7432" s="37" customFormat="1" x14ac:dyDescent="0.55000000000000004"/>
    <row r="7433" s="37" customFormat="1" x14ac:dyDescent="0.55000000000000004"/>
    <row r="7434" s="37" customFormat="1" x14ac:dyDescent="0.55000000000000004"/>
    <row r="7435" s="37" customFormat="1" x14ac:dyDescent="0.55000000000000004"/>
    <row r="7436" s="37" customFormat="1" x14ac:dyDescent="0.55000000000000004"/>
    <row r="7437" s="37" customFormat="1" x14ac:dyDescent="0.55000000000000004"/>
    <row r="7438" s="37" customFormat="1" x14ac:dyDescent="0.55000000000000004"/>
    <row r="7439" s="37" customFormat="1" x14ac:dyDescent="0.55000000000000004"/>
    <row r="7440" s="37" customFormat="1" x14ac:dyDescent="0.55000000000000004"/>
    <row r="7441" s="37" customFormat="1" x14ac:dyDescent="0.55000000000000004"/>
    <row r="7442" s="37" customFormat="1" x14ac:dyDescent="0.55000000000000004"/>
    <row r="7443" s="37" customFormat="1" x14ac:dyDescent="0.55000000000000004"/>
    <row r="7444" s="37" customFormat="1" x14ac:dyDescent="0.55000000000000004"/>
    <row r="7445" s="37" customFormat="1" x14ac:dyDescent="0.55000000000000004"/>
    <row r="7446" s="37" customFormat="1" x14ac:dyDescent="0.55000000000000004"/>
    <row r="7447" s="37" customFormat="1" x14ac:dyDescent="0.55000000000000004"/>
    <row r="7448" s="37" customFormat="1" x14ac:dyDescent="0.55000000000000004"/>
    <row r="7449" s="37" customFormat="1" x14ac:dyDescent="0.55000000000000004"/>
    <row r="7450" s="37" customFormat="1" x14ac:dyDescent="0.55000000000000004"/>
    <row r="7451" s="37" customFormat="1" x14ac:dyDescent="0.55000000000000004"/>
    <row r="7452" s="37" customFormat="1" x14ac:dyDescent="0.55000000000000004"/>
    <row r="7453" s="37" customFormat="1" x14ac:dyDescent="0.55000000000000004"/>
    <row r="7454" s="37" customFormat="1" x14ac:dyDescent="0.55000000000000004"/>
    <row r="7455" s="37" customFormat="1" x14ac:dyDescent="0.55000000000000004"/>
    <row r="7456" s="37" customFormat="1" x14ac:dyDescent="0.55000000000000004"/>
    <row r="7457" s="37" customFormat="1" x14ac:dyDescent="0.55000000000000004"/>
    <row r="7458" s="37" customFormat="1" x14ac:dyDescent="0.55000000000000004"/>
    <row r="7459" s="37" customFormat="1" x14ac:dyDescent="0.55000000000000004"/>
    <row r="7460" s="37" customFormat="1" x14ac:dyDescent="0.55000000000000004"/>
    <row r="7461" s="37" customFormat="1" x14ac:dyDescent="0.55000000000000004"/>
    <row r="7462" s="37" customFormat="1" x14ac:dyDescent="0.55000000000000004"/>
    <row r="7463" s="37" customFormat="1" x14ac:dyDescent="0.55000000000000004"/>
    <row r="7464" s="37" customFormat="1" x14ac:dyDescent="0.55000000000000004"/>
    <row r="7465" s="37" customFormat="1" x14ac:dyDescent="0.55000000000000004"/>
    <row r="7466" s="37" customFormat="1" x14ac:dyDescent="0.55000000000000004"/>
    <row r="7467" s="37" customFormat="1" x14ac:dyDescent="0.55000000000000004"/>
    <row r="7468" s="37" customFormat="1" x14ac:dyDescent="0.55000000000000004"/>
    <row r="7469" s="37" customFormat="1" x14ac:dyDescent="0.55000000000000004"/>
    <row r="7470" s="37" customFormat="1" x14ac:dyDescent="0.55000000000000004"/>
    <row r="7471" s="37" customFormat="1" x14ac:dyDescent="0.55000000000000004"/>
    <row r="7472" s="37" customFormat="1" x14ac:dyDescent="0.55000000000000004"/>
    <row r="7473" s="37" customFormat="1" x14ac:dyDescent="0.55000000000000004"/>
    <row r="7474" s="37" customFormat="1" x14ac:dyDescent="0.55000000000000004"/>
    <row r="7475" s="37" customFormat="1" x14ac:dyDescent="0.55000000000000004"/>
    <row r="7476" s="37" customFormat="1" x14ac:dyDescent="0.55000000000000004"/>
    <row r="7477" s="37" customFormat="1" x14ac:dyDescent="0.55000000000000004"/>
    <row r="7478" s="37" customFormat="1" x14ac:dyDescent="0.55000000000000004"/>
    <row r="7479" s="37" customFormat="1" x14ac:dyDescent="0.55000000000000004"/>
    <row r="7480" s="37" customFormat="1" x14ac:dyDescent="0.55000000000000004"/>
    <row r="7481" s="37" customFormat="1" x14ac:dyDescent="0.55000000000000004"/>
    <row r="7482" s="37" customFormat="1" x14ac:dyDescent="0.55000000000000004"/>
    <row r="7483" s="37" customFormat="1" x14ac:dyDescent="0.55000000000000004"/>
    <row r="7484" s="37" customFormat="1" x14ac:dyDescent="0.55000000000000004"/>
    <row r="7485" s="37" customFormat="1" x14ac:dyDescent="0.55000000000000004"/>
    <row r="7486" s="37" customFormat="1" x14ac:dyDescent="0.55000000000000004"/>
    <row r="7487" s="37" customFormat="1" x14ac:dyDescent="0.55000000000000004"/>
    <row r="7488" s="37" customFormat="1" x14ac:dyDescent="0.55000000000000004"/>
    <row r="7489" s="37" customFormat="1" x14ac:dyDescent="0.55000000000000004"/>
    <row r="7490" s="37" customFormat="1" x14ac:dyDescent="0.55000000000000004"/>
    <row r="7491" s="37" customFormat="1" x14ac:dyDescent="0.55000000000000004"/>
    <row r="7492" s="37" customFormat="1" x14ac:dyDescent="0.55000000000000004"/>
    <row r="7493" s="37" customFormat="1" x14ac:dyDescent="0.55000000000000004"/>
    <row r="7494" s="37" customFormat="1" x14ac:dyDescent="0.55000000000000004"/>
    <row r="7495" s="37" customFormat="1" x14ac:dyDescent="0.55000000000000004"/>
    <row r="7496" s="37" customFormat="1" x14ac:dyDescent="0.55000000000000004"/>
    <row r="7497" s="37" customFormat="1" x14ac:dyDescent="0.55000000000000004"/>
    <row r="7498" s="37" customFormat="1" x14ac:dyDescent="0.55000000000000004"/>
    <row r="7499" s="37" customFormat="1" x14ac:dyDescent="0.55000000000000004"/>
    <row r="7500" s="37" customFormat="1" x14ac:dyDescent="0.55000000000000004"/>
    <row r="7501" s="37" customFormat="1" x14ac:dyDescent="0.55000000000000004"/>
    <row r="7502" s="37" customFormat="1" x14ac:dyDescent="0.55000000000000004"/>
    <row r="7503" s="37" customFormat="1" x14ac:dyDescent="0.55000000000000004"/>
    <row r="7504" s="37" customFormat="1" x14ac:dyDescent="0.55000000000000004"/>
    <row r="7505" s="37" customFormat="1" x14ac:dyDescent="0.55000000000000004"/>
    <row r="7506" s="37" customFormat="1" x14ac:dyDescent="0.55000000000000004"/>
    <row r="7507" s="37" customFormat="1" x14ac:dyDescent="0.55000000000000004"/>
    <row r="7508" s="37" customFormat="1" x14ac:dyDescent="0.55000000000000004"/>
    <row r="7509" s="37" customFormat="1" x14ac:dyDescent="0.55000000000000004"/>
    <row r="7510" s="37" customFormat="1" x14ac:dyDescent="0.55000000000000004"/>
    <row r="7511" s="37" customFormat="1" x14ac:dyDescent="0.55000000000000004"/>
    <row r="7512" s="37" customFormat="1" x14ac:dyDescent="0.55000000000000004"/>
    <row r="7513" s="37" customFormat="1" x14ac:dyDescent="0.55000000000000004"/>
    <row r="7514" s="37" customFormat="1" x14ac:dyDescent="0.55000000000000004"/>
    <row r="7515" s="37" customFormat="1" x14ac:dyDescent="0.55000000000000004"/>
    <row r="7516" s="37" customFormat="1" x14ac:dyDescent="0.55000000000000004"/>
    <row r="7517" s="37" customFormat="1" x14ac:dyDescent="0.55000000000000004"/>
    <row r="7518" s="37" customFormat="1" x14ac:dyDescent="0.55000000000000004"/>
    <row r="7519" s="37" customFormat="1" x14ac:dyDescent="0.55000000000000004"/>
    <row r="7520" s="37" customFormat="1" x14ac:dyDescent="0.55000000000000004"/>
    <row r="7521" s="37" customFormat="1" x14ac:dyDescent="0.55000000000000004"/>
    <row r="7522" s="37" customFormat="1" x14ac:dyDescent="0.55000000000000004"/>
    <row r="7523" s="37" customFormat="1" x14ac:dyDescent="0.55000000000000004"/>
    <row r="7524" s="37" customFormat="1" x14ac:dyDescent="0.55000000000000004"/>
    <row r="7525" s="37" customFormat="1" x14ac:dyDescent="0.55000000000000004"/>
    <row r="7526" s="37" customFormat="1" x14ac:dyDescent="0.55000000000000004"/>
    <row r="7527" s="37" customFormat="1" x14ac:dyDescent="0.55000000000000004"/>
    <row r="7528" s="37" customFormat="1" x14ac:dyDescent="0.55000000000000004"/>
    <row r="7529" s="37" customFormat="1" x14ac:dyDescent="0.55000000000000004"/>
    <row r="7530" s="37" customFormat="1" x14ac:dyDescent="0.55000000000000004"/>
    <row r="7531" s="37" customFormat="1" x14ac:dyDescent="0.55000000000000004"/>
    <row r="7532" s="37" customFormat="1" x14ac:dyDescent="0.55000000000000004"/>
    <row r="7533" s="37" customFormat="1" x14ac:dyDescent="0.55000000000000004"/>
    <row r="7534" s="37" customFormat="1" x14ac:dyDescent="0.55000000000000004"/>
    <row r="7535" s="37" customFormat="1" x14ac:dyDescent="0.55000000000000004"/>
    <row r="7536" s="37" customFormat="1" x14ac:dyDescent="0.55000000000000004"/>
    <row r="7537" s="37" customFormat="1" x14ac:dyDescent="0.55000000000000004"/>
    <row r="7538" s="37" customFormat="1" x14ac:dyDescent="0.55000000000000004"/>
    <row r="7539" s="37" customFormat="1" x14ac:dyDescent="0.55000000000000004"/>
    <row r="7540" s="37" customFormat="1" x14ac:dyDescent="0.55000000000000004"/>
    <row r="7541" s="37" customFormat="1" x14ac:dyDescent="0.55000000000000004"/>
    <row r="7542" s="37" customFormat="1" x14ac:dyDescent="0.55000000000000004"/>
    <row r="7543" s="37" customFormat="1" x14ac:dyDescent="0.55000000000000004"/>
    <row r="7544" s="37" customFormat="1" x14ac:dyDescent="0.55000000000000004"/>
    <row r="7545" s="37" customFormat="1" x14ac:dyDescent="0.55000000000000004"/>
    <row r="7546" s="37" customFormat="1" x14ac:dyDescent="0.55000000000000004"/>
    <row r="7547" s="37" customFormat="1" x14ac:dyDescent="0.55000000000000004"/>
    <row r="7548" s="37" customFormat="1" x14ac:dyDescent="0.55000000000000004"/>
    <row r="7549" s="37" customFormat="1" x14ac:dyDescent="0.55000000000000004"/>
    <row r="7550" s="37" customFormat="1" x14ac:dyDescent="0.55000000000000004"/>
    <row r="7551" s="37" customFormat="1" x14ac:dyDescent="0.55000000000000004"/>
    <row r="7552" s="37" customFormat="1" x14ac:dyDescent="0.55000000000000004"/>
    <row r="7553" s="37" customFormat="1" x14ac:dyDescent="0.55000000000000004"/>
    <row r="7554" s="37" customFormat="1" x14ac:dyDescent="0.55000000000000004"/>
    <row r="7555" s="37" customFormat="1" x14ac:dyDescent="0.55000000000000004"/>
    <row r="7556" s="37" customFormat="1" x14ac:dyDescent="0.55000000000000004"/>
    <row r="7557" s="37" customFormat="1" x14ac:dyDescent="0.55000000000000004"/>
    <row r="7558" s="37" customFormat="1" x14ac:dyDescent="0.55000000000000004"/>
    <row r="7559" s="37" customFormat="1" x14ac:dyDescent="0.55000000000000004"/>
    <row r="7560" s="37" customFormat="1" x14ac:dyDescent="0.55000000000000004"/>
    <row r="7561" s="37" customFormat="1" x14ac:dyDescent="0.55000000000000004"/>
    <row r="7562" s="37" customFormat="1" x14ac:dyDescent="0.55000000000000004"/>
    <row r="7563" s="37" customFormat="1" x14ac:dyDescent="0.55000000000000004"/>
    <row r="7564" s="37" customFormat="1" x14ac:dyDescent="0.55000000000000004"/>
    <row r="7565" s="37" customFormat="1" x14ac:dyDescent="0.55000000000000004"/>
    <row r="7566" s="37" customFormat="1" x14ac:dyDescent="0.55000000000000004"/>
    <row r="7567" s="37" customFormat="1" x14ac:dyDescent="0.55000000000000004"/>
    <row r="7568" s="37" customFormat="1" x14ac:dyDescent="0.55000000000000004"/>
    <row r="7569" s="37" customFormat="1" x14ac:dyDescent="0.55000000000000004"/>
    <row r="7570" s="37" customFormat="1" x14ac:dyDescent="0.55000000000000004"/>
    <row r="7571" s="37" customFormat="1" x14ac:dyDescent="0.55000000000000004"/>
    <row r="7572" s="37" customFormat="1" x14ac:dyDescent="0.55000000000000004"/>
    <row r="7573" s="37" customFormat="1" x14ac:dyDescent="0.55000000000000004"/>
    <row r="7574" s="37" customFormat="1" x14ac:dyDescent="0.55000000000000004"/>
    <row r="7575" s="37" customFormat="1" x14ac:dyDescent="0.55000000000000004"/>
    <row r="7576" s="37" customFormat="1" x14ac:dyDescent="0.55000000000000004"/>
    <row r="7577" s="37" customFormat="1" x14ac:dyDescent="0.55000000000000004"/>
    <row r="7578" s="37" customFormat="1" x14ac:dyDescent="0.55000000000000004"/>
    <row r="7579" s="37" customFormat="1" x14ac:dyDescent="0.55000000000000004"/>
    <row r="7580" s="37" customFormat="1" x14ac:dyDescent="0.55000000000000004"/>
    <row r="7581" s="37" customFormat="1" x14ac:dyDescent="0.55000000000000004"/>
    <row r="7582" s="37" customFormat="1" x14ac:dyDescent="0.55000000000000004"/>
    <row r="7583" s="37" customFormat="1" x14ac:dyDescent="0.55000000000000004"/>
    <row r="7584" s="37" customFormat="1" x14ac:dyDescent="0.55000000000000004"/>
    <row r="7585" s="37" customFormat="1" x14ac:dyDescent="0.55000000000000004"/>
    <row r="7586" s="37" customFormat="1" x14ac:dyDescent="0.55000000000000004"/>
    <row r="7587" s="37" customFormat="1" x14ac:dyDescent="0.55000000000000004"/>
    <row r="7588" s="37" customFormat="1" x14ac:dyDescent="0.55000000000000004"/>
    <row r="7589" s="37" customFormat="1" x14ac:dyDescent="0.55000000000000004"/>
    <row r="7590" s="37" customFormat="1" x14ac:dyDescent="0.55000000000000004"/>
    <row r="7591" s="37" customFormat="1" x14ac:dyDescent="0.55000000000000004"/>
    <row r="7592" s="37" customFormat="1" x14ac:dyDescent="0.55000000000000004"/>
    <row r="7593" s="37" customFormat="1" x14ac:dyDescent="0.55000000000000004"/>
    <row r="7594" s="37" customFormat="1" x14ac:dyDescent="0.55000000000000004"/>
    <row r="7595" s="37" customFormat="1" x14ac:dyDescent="0.55000000000000004"/>
    <row r="7596" s="37" customFormat="1" x14ac:dyDescent="0.55000000000000004"/>
    <row r="7597" s="37" customFormat="1" x14ac:dyDescent="0.55000000000000004"/>
    <row r="7598" s="37" customFormat="1" x14ac:dyDescent="0.55000000000000004"/>
    <row r="7599" s="37" customFormat="1" x14ac:dyDescent="0.55000000000000004"/>
    <row r="7600" s="37" customFormat="1" x14ac:dyDescent="0.55000000000000004"/>
    <row r="7601" s="37" customFormat="1" x14ac:dyDescent="0.55000000000000004"/>
    <row r="7602" s="37" customFormat="1" x14ac:dyDescent="0.55000000000000004"/>
    <row r="7603" s="37" customFormat="1" x14ac:dyDescent="0.55000000000000004"/>
    <row r="7604" s="37" customFormat="1" x14ac:dyDescent="0.55000000000000004"/>
    <row r="7605" s="37" customFormat="1" x14ac:dyDescent="0.55000000000000004"/>
    <row r="7606" s="37" customFormat="1" x14ac:dyDescent="0.55000000000000004"/>
    <row r="7607" s="37" customFormat="1" x14ac:dyDescent="0.55000000000000004"/>
    <row r="7608" s="37" customFormat="1" x14ac:dyDescent="0.55000000000000004"/>
    <row r="7609" s="37" customFormat="1" x14ac:dyDescent="0.55000000000000004"/>
    <row r="7610" s="37" customFormat="1" x14ac:dyDescent="0.55000000000000004"/>
    <row r="7611" s="37" customFormat="1" x14ac:dyDescent="0.55000000000000004"/>
    <row r="7612" s="37" customFormat="1" x14ac:dyDescent="0.55000000000000004"/>
    <row r="7613" s="37" customFormat="1" x14ac:dyDescent="0.55000000000000004"/>
    <row r="7614" s="37" customFormat="1" x14ac:dyDescent="0.55000000000000004"/>
    <row r="7615" s="37" customFormat="1" x14ac:dyDescent="0.55000000000000004"/>
    <row r="7616" s="37" customFormat="1" x14ac:dyDescent="0.55000000000000004"/>
    <row r="7617" s="37" customFormat="1" x14ac:dyDescent="0.55000000000000004"/>
    <row r="7618" s="37" customFormat="1" x14ac:dyDescent="0.55000000000000004"/>
    <row r="7619" s="37" customFormat="1" x14ac:dyDescent="0.55000000000000004"/>
    <row r="7620" s="37" customFormat="1" x14ac:dyDescent="0.55000000000000004"/>
    <row r="7621" s="37" customFormat="1" x14ac:dyDescent="0.55000000000000004"/>
    <row r="7622" s="37" customFormat="1" x14ac:dyDescent="0.55000000000000004"/>
    <row r="7623" s="37" customFormat="1" x14ac:dyDescent="0.55000000000000004"/>
    <row r="7624" s="37" customFormat="1" x14ac:dyDescent="0.55000000000000004"/>
    <row r="7625" s="37" customFormat="1" x14ac:dyDescent="0.55000000000000004"/>
    <row r="7626" s="37" customFormat="1" x14ac:dyDescent="0.55000000000000004"/>
    <row r="7627" s="37" customFormat="1" x14ac:dyDescent="0.55000000000000004"/>
    <row r="7628" s="37" customFormat="1" x14ac:dyDescent="0.55000000000000004"/>
    <row r="7629" s="37" customFormat="1" x14ac:dyDescent="0.55000000000000004"/>
    <row r="7630" s="37" customFormat="1" x14ac:dyDescent="0.55000000000000004"/>
    <row r="7631" s="37" customFormat="1" x14ac:dyDescent="0.55000000000000004"/>
    <row r="7632" s="37" customFormat="1" x14ac:dyDescent="0.55000000000000004"/>
    <row r="7633" s="37" customFormat="1" x14ac:dyDescent="0.55000000000000004"/>
    <row r="7634" s="37" customFormat="1" x14ac:dyDescent="0.55000000000000004"/>
    <row r="7635" s="37" customFormat="1" x14ac:dyDescent="0.55000000000000004"/>
    <row r="7636" s="37" customFormat="1" x14ac:dyDescent="0.55000000000000004"/>
    <row r="7637" s="37" customFormat="1" x14ac:dyDescent="0.55000000000000004"/>
    <row r="7638" s="37" customFormat="1" x14ac:dyDescent="0.55000000000000004"/>
    <row r="7639" s="37" customFormat="1" x14ac:dyDescent="0.55000000000000004"/>
    <row r="7640" s="37" customFormat="1" x14ac:dyDescent="0.55000000000000004"/>
    <row r="7641" s="37" customFormat="1" x14ac:dyDescent="0.55000000000000004"/>
    <row r="7642" s="37" customFormat="1" x14ac:dyDescent="0.55000000000000004"/>
    <row r="7643" s="37" customFormat="1" x14ac:dyDescent="0.55000000000000004"/>
    <row r="7644" s="37" customFormat="1" x14ac:dyDescent="0.55000000000000004"/>
    <row r="7645" s="37" customFormat="1" x14ac:dyDescent="0.55000000000000004"/>
    <row r="7646" s="37" customFormat="1" x14ac:dyDescent="0.55000000000000004"/>
    <row r="7647" s="37" customFormat="1" x14ac:dyDescent="0.55000000000000004"/>
    <row r="7648" s="37" customFormat="1" x14ac:dyDescent="0.55000000000000004"/>
    <row r="7649" s="37" customFormat="1" x14ac:dyDescent="0.55000000000000004"/>
    <row r="7650" s="37" customFormat="1" x14ac:dyDescent="0.55000000000000004"/>
    <row r="7651" s="37" customFormat="1" x14ac:dyDescent="0.55000000000000004"/>
    <row r="7652" s="37" customFormat="1" x14ac:dyDescent="0.55000000000000004"/>
    <row r="7653" s="37" customFormat="1" x14ac:dyDescent="0.55000000000000004"/>
    <row r="7654" s="37" customFormat="1" x14ac:dyDescent="0.55000000000000004"/>
    <row r="7655" s="37" customFormat="1" x14ac:dyDescent="0.55000000000000004"/>
    <row r="7656" s="37" customFormat="1" x14ac:dyDescent="0.55000000000000004"/>
    <row r="7657" s="37" customFormat="1" x14ac:dyDescent="0.55000000000000004"/>
    <row r="7658" s="37" customFormat="1" x14ac:dyDescent="0.55000000000000004"/>
    <row r="7659" s="37" customFormat="1" x14ac:dyDescent="0.55000000000000004"/>
    <row r="7660" s="37" customFormat="1" x14ac:dyDescent="0.55000000000000004"/>
    <row r="7661" s="37" customFormat="1" x14ac:dyDescent="0.55000000000000004"/>
    <row r="7662" s="37" customFormat="1" x14ac:dyDescent="0.55000000000000004"/>
    <row r="7663" s="37" customFormat="1" x14ac:dyDescent="0.55000000000000004"/>
    <row r="7664" s="37" customFormat="1" x14ac:dyDescent="0.55000000000000004"/>
    <row r="7665" s="37" customFormat="1" x14ac:dyDescent="0.55000000000000004"/>
    <row r="7666" s="37" customFormat="1" x14ac:dyDescent="0.55000000000000004"/>
    <row r="7667" s="37" customFormat="1" x14ac:dyDescent="0.55000000000000004"/>
    <row r="7668" s="37" customFormat="1" x14ac:dyDescent="0.55000000000000004"/>
    <row r="7669" s="37" customFormat="1" x14ac:dyDescent="0.55000000000000004"/>
    <row r="7670" s="37" customFormat="1" x14ac:dyDescent="0.55000000000000004"/>
    <row r="7671" s="37" customFormat="1" x14ac:dyDescent="0.55000000000000004"/>
    <row r="7672" s="37" customFormat="1" x14ac:dyDescent="0.55000000000000004"/>
    <row r="7673" s="37" customFormat="1" x14ac:dyDescent="0.55000000000000004"/>
    <row r="7674" s="37" customFormat="1" x14ac:dyDescent="0.55000000000000004"/>
    <row r="7675" s="37" customFormat="1" x14ac:dyDescent="0.55000000000000004"/>
    <row r="7676" s="37" customFormat="1" x14ac:dyDescent="0.55000000000000004"/>
    <row r="7677" s="37" customFormat="1" x14ac:dyDescent="0.55000000000000004"/>
    <row r="7678" s="37" customFormat="1" x14ac:dyDescent="0.55000000000000004"/>
    <row r="7679" s="37" customFormat="1" x14ac:dyDescent="0.55000000000000004"/>
    <row r="7680" s="37" customFormat="1" x14ac:dyDescent="0.55000000000000004"/>
    <row r="7681" s="37" customFormat="1" x14ac:dyDescent="0.55000000000000004"/>
    <row r="7682" s="37" customFormat="1" x14ac:dyDescent="0.55000000000000004"/>
    <row r="7683" s="37" customFormat="1" x14ac:dyDescent="0.55000000000000004"/>
    <row r="7684" s="37" customFormat="1" x14ac:dyDescent="0.55000000000000004"/>
    <row r="7685" s="37" customFormat="1" x14ac:dyDescent="0.55000000000000004"/>
    <row r="7686" s="37" customFormat="1" x14ac:dyDescent="0.55000000000000004"/>
    <row r="7687" s="37" customFormat="1" x14ac:dyDescent="0.55000000000000004"/>
    <row r="7688" s="37" customFormat="1" x14ac:dyDescent="0.55000000000000004"/>
    <row r="7689" s="37" customFormat="1" x14ac:dyDescent="0.55000000000000004"/>
    <row r="7690" s="37" customFormat="1" x14ac:dyDescent="0.55000000000000004"/>
    <row r="7691" s="37" customFormat="1" x14ac:dyDescent="0.55000000000000004"/>
    <row r="7692" s="37" customFormat="1" x14ac:dyDescent="0.55000000000000004"/>
    <row r="7693" s="37" customFormat="1" x14ac:dyDescent="0.55000000000000004"/>
    <row r="7694" s="37" customFormat="1" x14ac:dyDescent="0.55000000000000004"/>
    <row r="7695" s="37" customFormat="1" x14ac:dyDescent="0.55000000000000004"/>
    <row r="7696" s="37" customFormat="1" x14ac:dyDescent="0.55000000000000004"/>
    <row r="7697" s="37" customFormat="1" x14ac:dyDescent="0.55000000000000004"/>
    <row r="7698" s="37" customFormat="1" x14ac:dyDescent="0.55000000000000004"/>
    <row r="7699" s="37" customFormat="1" x14ac:dyDescent="0.55000000000000004"/>
    <row r="7700" s="37" customFormat="1" x14ac:dyDescent="0.55000000000000004"/>
    <row r="7701" s="37" customFormat="1" x14ac:dyDescent="0.55000000000000004"/>
    <row r="7702" s="37" customFormat="1" x14ac:dyDescent="0.55000000000000004"/>
    <row r="7703" s="37" customFormat="1" x14ac:dyDescent="0.55000000000000004"/>
    <row r="7704" s="37" customFormat="1" x14ac:dyDescent="0.55000000000000004"/>
    <row r="7705" s="37" customFormat="1" x14ac:dyDescent="0.55000000000000004"/>
    <row r="7706" s="37" customFormat="1" x14ac:dyDescent="0.55000000000000004"/>
    <row r="7707" s="37" customFormat="1" x14ac:dyDescent="0.55000000000000004"/>
    <row r="7708" s="37" customFormat="1" x14ac:dyDescent="0.55000000000000004"/>
    <row r="7709" s="37" customFormat="1" x14ac:dyDescent="0.55000000000000004"/>
    <row r="7710" s="37" customFormat="1" x14ac:dyDescent="0.55000000000000004"/>
    <row r="7711" s="37" customFormat="1" x14ac:dyDescent="0.55000000000000004"/>
    <row r="7712" s="37" customFormat="1" x14ac:dyDescent="0.55000000000000004"/>
    <row r="7713" s="37" customFormat="1" x14ac:dyDescent="0.55000000000000004"/>
    <row r="7714" s="37" customFormat="1" x14ac:dyDescent="0.55000000000000004"/>
    <row r="7715" s="37" customFormat="1" x14ac:dyDescent="0.55000000000000004"/>
    <row r="7716" s="37" customFormat="1" x14ac:dyDescent="0.55000000000000004"/>
    <row r="7717" s="37" customFormat="1" x14ac:dyDescent="0.55000000000000004"/>
    <row r="7718" s="37" customFormat="1" x14ac:dyDescent="0.55000000000000004"/>
    <row r="7719" s="37" customFormat="1" x14ac:dyDescent="0.55000000000000004"/>
    <row r="7720" s="37" customFormat="1" x14ac:dyDescent="0.55000000000000004"/>
    <row r="7721" s="37" customFormat="1" x14ac:dyDescent="0.55000000000000004"/>
    <row r="7722" s="37" customFormat="1" x14ac:dyDescent="0.55000000000000004"/>
    <row r="7723" s="37" customFormat="1" x14ac:dyDescent="0.55000000000000004"/>
    <row r="7724" s="37" customFormat="1" x14ac:dyDescent="0.55000000000000004"/>
    <row r="7725" s="37" customFormat="1" x14ac:dyDescent="0.55000000000000004"/>
    <row r="7726" s="37" customFormat="1" x14ac:dyDescent="0.55000000000000004"/>
    <row r="7727" s="37" customFormat="1" x14ac:dyDescent="0.55000000000000004"/>
    <row r="7728" s="37" customFormat="1" x14ac:dyDescent="0.55000000000000004"/>
    <row r="7729" s="37" customFormat="1" x14ac:dyDescent="0.55000000000000004"/>
    <row r="7730" s="37" customFormat="1" x14ac:dyDescent="0.55000000000000004"/>
    <row r="7731" s="37" customFormat="1" x14ac:dyDescent="0.55000000000000004"/>
    <row r="7732" s="37" customFormat="1" x14ac:dyDescent="0.55000000000000004"/>
    <row r="7733" s="37" customFormat="1" x14ac:dyDescent="0.55000000000000004"/>
    <row r="7734" s="37" customFormat="1" x14ac:dyDescent="0.55000000000000004"/>
    <row r="7735" s="37" customFormat="1" x14ac:dyDescent="0.55000000000000004"/>
    <row r="7736" s="37" customFormat="1" x14ac:dyDescent="0.55000000000000004"/>
    <row r="7737" s="37" customFormat="1" x14ac:dyDescent="0.55000000000000004"/>
    <row r="7738" s="37" customFormat="1" x14ac:dyDescent="0.55000000000000004"/>
    <row r="7739" s="37" customFormat="1" x14ac:dyDescent="0.55000000000000004"/>
    <row r="7740" s="37" customFormat="1" x14ac:dyDescent="0.55000000000000004"/>
    <row r="7741" s="37" customFormat="1" x14ac:dyDescent="0.55000000000000004"/>
    <row r="7742" s="37" customFormat="1" x14ac:dyDescent="0.55000000000000004"/>
    <row r="7743" s="37" customFormat="1" x14ac:dyDescent="0.55000000000000004"/>
    <row r="7744" s="37" customFormat="1" x14ac:dyDescent="0.55000000000000004"/>
    <row r="7745" s="37" customFormat="1" x14ac:dyDescent="0.55000000000000004"/>
    <row r="7746" s="37" customFormat="1" x14ac:dyDescent="0.55000000000000004"/>
    <row r="7747" s="37" customFormat="1" x14ac:dyDescent="0.55000000000000004"/>
    <row r="7748" s="37" customFormat="1" x14ac:dyDescent="0.55000000000000004"/>
    <row r="7749" s="37" customFormat="1" x14ac:dyDescent="0.55000000000000004"/>
    <row r="7750" s="37" customFormat="1" x14ac:dyDescent="0.55000000000000004"/>
    <row r="7751" s="37" customFormat="1" x14ac:dyDescent="0.55000000000000004"/>
    <row r="7752" s="37" customFormat="1" x14ac:dyDescent="0.55000000000000004"/>
    <row r="7753" s="37" customFormat="1" x14ac:dyDescent="0.55000000000000004"/>
    <row r="7754" s="37" customFormat="1" x14ac:dyDescent="0.55000000000000004"/>
    <row r="7755" s="37" customFormat="1" x14ac:dyDescent="0.55000000000000004"/>
    <row r="7756" s="37" customFormat="1" x14ac:dyDescent="0.55000000000000004"/>
    <row r="7757" s="37" customFormat="1" x14ac:dyDescent="0.55000000000000004"/>
    <row r="7758" s="37" customFormat="1" x14ac:dyDescent="0.55000000000000004"/>
    <row r="7759" s="37" customFormat="1" x14ac:dyDescent="0.55000000000000004"/>
    <row r="7760" s="37" customFormat="1" x14ac:dyDescent="0.55000000000000004"/>
    <row r="7761" s="37" customFormat="1" x14ac:dyDescent="0.55000000000000004"/>
    <row r="7762" s="37" customFormat="1" x14ac:dyDescent="0.55000000000000004"/>
    <row r="7763" s="37" customFormat="1" x14ac:dyDescent="0.55000000000000004"/>
    <row r="7764" s="37" customFormat="1" x14ac:dyDescent="0.55000000000000004"/>
    <row r="7765" s="37" customFormat="1" x14ac:dyDescent="0.55000000000000004"/>
    <row r="7766" s="37" customFormat="1" x14ac:dyDescent="0.55000000000000004"/>
    <row r="7767" s="37" customFormat="1" x14ac:dyDescent="0.55000000000000004"/>
    <row r="7768" s="37" customFormat="1" x14ac:dyDescent="0.55000000000000004"/>
    <row r="7769" s="37" customFormat="1" x14ac:dyDescent="0.55000000000000004"/>
    <row r="7770" s="37" customFormat="1" x14ac:dyDescent="0.55000000000000004"/>
    <row r="7771" s="37" customFormat="1" x14ac:dyDescent="0.55000000000000004"/>
    <row r="7772" s="37" customFormat="1" x14ac:dyDescent="0.55000000000000004"/>
    <row r="7773" s="37" customFormat="1" x14ac:dyDescent="0.55000000000000004"/>
    <row r="7774" s="37" customFormat="1" x14ac:dyDescent="0.55000000000000004"/>
    <row r="7775" s="37" customFormat="1" x14ac:dyDescent="0.55000000000000004"/>
    <row r="7776" s="37" customFormat="1" x14ac:dyDescent="0.55000000000000004"/>
    <row r="7777" s="37" customFormat="1" x14ac:dyDescent="0.55000000000000004"/>
    <row r="7778" s="37" customFormat="1" x14ac:dyDescent="0.55000000000000004"/>
    <row r="7779" s="37" customFormat="1" x14ac:dyDescent="0.55000000000000004"/>
    <row r="7780" s="37" customFormat="1" x14ac:dyDescent="0.55000000000000004"/>
    <row r="7781" s="37" customFormat="1" x14ac:dyDescent="0.55000000000000004"/>
    <row r="7782" s="37" customFormat="1" x14ac:dyDescent="0.55000000000000004"/>
    <row r="7783" s="37" customFormat="1" x14ac:dyDescent="0.55000000000000004"/>
    <row r="7784" s="37" customFormat="1" x14ac:dyDescent="0.55000000000000004"/>
    <row r="7785" s="37" customFormat="1" x14ac:dyDescent="0.55000000000000004"/>
    <row r="7786" s="37" customFormat="1" x14ac:dyDescent="0.55000000000000004"/>
    <row r="7787" s="37" customFormat="1" x14ac:dyDescent="0.55000000000000004"/>
    <row r="7788" s="37" customFormat="1" x14ac:dyDescent="0.55000000000000004"/>
    <row r="7789" s="37" customFormat="1" x14ac:dyDescent="0.55000000000000004"/>
    <row r="7790" s="37" customFormat="1" x14ac:dyDescent="0.55000000000000004"/>
    <row r="7791" s="37" customFormat="1" x14ac:dyDescent="0.55000000000000004"/>
    <row r="7792" s="37" customFormat="1" x14ac:dyDescent="0.55000000000000004"/>
    <row r="7793" s="37" customFormat="1" x14ac:dyDescent="0.55000000000000004"/>
    <row r="7794" s="37" customFormat="1" x14ac:dyDescent="0.55000000000000004"/>
    <row r="7795" s="37" customFormat="1" x14ac:dyDescent="0.55000000000000004"/>
    <row r="7796" s="37" customFormat="1" x14ac:dyDescent="0.55000000000000004"/>
    <row r="7797" s="37" customFormat="1" x14ac:dyDescent="0.55000000000000004"/>
    <row r="7798" s="37" customFormat="1" x14ac:dyDescent="0.55000000000000004"/>
    <row r="7799" s="37" customFormat="1" x14ac:dyDescent="0.55000000000000004"/>
    <row r="7800" s="37" customFormat="1" x14ac:dyDescent="0.55000000000000004"/>
    <row r="7801" s="37" customFormat="1" x14ac:dyDescent="0.55000000000000004"/>
    <row r="7802" s="37" customFormat="1" x14ac:dyDescent="0.55000000000000004"/>
    <row r="7803" s="37" customFormat="1" x14ac:dyDescent="0.55000000000000004"/>
    <row r="7804" s="37" customFormat="1" x14ac:dyDescent="0.55000000000000004"/>
    <row r="7805" s="37" customFormat="1" x14ac:dyDescent="0.55000000000000004"/>
    <row r="7806" s="37" customFormat="1" x14ac:dyDescent="0.55000000000000004"/>
    <row r="7807" s="37" customFormat="1" x14ac:dyDescent="0.55000000000000004"/>
    <row r="7808" s="37" customFormat="1" x14ac:dyDescent="0.55000000000000004"/>
    <row r="7809" s="37" customFormat="1" x14ac:dyDescent="0.55000000000000004"/>
    <row r="7810" s="37" customFormat="1" x14ac:dyDescent="0.55000000000000004"/>
    <row r="7811" s="37" customFormat="1" x14ac:dyDescent="0.55000000000000004"/>
    <row r="7812" s="37" customFormat="1" x14ac:dyDescent="0.55000000000000004"/>
    <row r="7813" s="37" customFormat="1" x14ac:dyDescent="0.55000000000000004"/>
    <row r="7814" s="37" customFormat="1" x14ac:dyDescent="0.55000000000000004"/>
    <row r="7815" s="37" customFormat="1" x14ac:dyDescent="0.55000000000000004"/>
    <row r="7816" s="37" customFormat="1" x14ac:dyDescent="0.55000000000000004"/>
    <row r="7817" s="37" customFormat="1" x14ac:dyDescent="0.55000000000000004"/>
    <row r="7818" s="37" customFormat="1" x14ac:dyDescent="0.55000000000000004"/>
    <row r="7819" s="37" customFormat="1" x14ac:dyDescent="0.55000000000000004"/>
    <row r="7820" s="37" customFormat="1" x14ac:dyDescent="0.55000000000000004"/>
    <row r="7821" s="37" customFormat="1" x14ac:dyDescent="0.55000000000000004"/>
    <row r="7822" s="37" customFormat="1" x14ac:dyDescent="0.55000000000000004"/>
    <row r="7823" s="37" customFormat="1" x14ac:dyDescent="0.55000000000000004"/>
    <row r="7824" s="37" customFormat="1" x14ac:dyDescent="0.55000000000000004"/>
    <row r="7825" s="37" customFormat="1" x14ac:dyDescent="0.55000000000000004"/>
    <row r="7826" s="37" customFormat="1" x14ac:dyDescent="0.55000000000000004"/>
    <row r="7827" s="37" customFormat="1" x14ac:dyDescent="0.55000000000000004"/>
    <row r="7828" s="37" customFormat="1" x14ac:dyDescent="0.55000000000000004"/>
    <row r="7829" s="37" customFormat="1" x14ac:dyDescent="0.55000000000000004"/>
    <row r="7830" s="37" customFormat="1" x14ac:dyDescent="0.55000000000000004"/>
    <row r="7831" s="37" customFormat="1" x14ac:dyDescent="0.55000000000000004"/>
    <row r="7832" s="37" customFormat="1" x14ac:dyDescent="0.55000000000000004"/>
    <row r="7833" s="37" customFormat="1" x14ac:dyDescent="0.55000000000000004"/>
    <row r="7834" s="37" customFormat="1" x14ac:dyDescent="0.55000000000000004"/>
    <row r="7835" s="37" customFormat="1" x14ac:dyDescent="0.55000000000000004"/>
    <row r="7836" s="37" customFormat="1" x14ac:dyDescent="0.55000000000000004"/>
    <row r="7837" s="37" customFormat="1" x14ac:dyDescent="0.55000000000000004"/>
    <row r="7838" s="37" customFormat="1" x14ac:dyDescent="0.55000000000000004"/>
    <row r="7839" s="37" customFormat="1" x14ac:dyDescent="0.55000000000000004"/>
    <row r="7840" s="37" customFormat="1" x14ac:dyDescent="0.55000000000000004"/>
    <row r="7841" s="37" customFormat="1" x14ac:dyDescent="0.55000000000000004"/>
    <row r="7842" s="37" customFormat="1" x14ac:dyDescent="0.55000000000000004"/>
    <row r="7843" s="37" customFormat="1" x14ac:dyDescent="0.55000000000000004"/>
    <row r="7844" s="37" customFormat="1" x14ac:dyDescent="0.55000000000000004"/>
    <row r="7845" s="37" customFormat="1" x14ac:dyDescent="0.55000000000000004"/>
    <row r="7846" s="37" customFormat="1" x14ac:dyDescent="0.55000000000000004"/>
    <row r="7847" s="37" customFormat="1" x14ac:dyDescent="0.55000000000000004"/>
    <row r="7848" s="37" customFormat="1" x14ac:dyDescent="0.55000000000000004"/>
    <row r="7849" s="37" customFormat="1" x14ac:dyDescent="0.55000000000000004"/>
    <row r="7850" s="37" customFormat="1" x14ac:dyDescent="0.55000000000000004"/>
    <row r="7851" s="37" customFormat="1" x14ac:dyDescent="0.55000000000000004"/>
    <row r="7852" s="37" customFormat="1" x14ac:dyDescent="0.55000000000000004"/>
    <row r="7853" s="37" customFormat="1" x14ac:dyDescent="0.55000000000000004"/>
    <row r="7854" s="37" customFormat="1" x14ac:dyDescent="0.55000000000000004"/>
    <row r="7855" s="37" customFormat="1" x14ac:dyDescent="0.55000000000000004"/>
    <row r="7856" s="37" customFormat="1" x14ac:dyDescent="0.55000000000000004"/>
    <row r="7857" s="37" customFormat="1" x14ac:dyDescent="0.55000000000000004"/>
    <row r="7858" s="37" customFormat="1" x14ac:dyDescent="0.55000000000000004"/>
    <row r="7859" s="37" customFormat="1" x14ac:dyDescent="0.55000000000000004"/>
    <row r="7860" s="37" customFormat="1" x14ac:dyDescent="0.55000000000000004"/>
    <row r="7861" s="37" customFormat="1" x14ac:dyDescent="0.55000000000000004"/>
    <row r="7862" s="37" customFormat="1" x14ac:dyDescent="0.55000000000000004"/>
    <row r="7863" s="37" customFormat="1" x14ac:dyDescent="0.55000000000000004"/>
    <row r="7864" s="37" customFormat="1" x14ac:dyDescent="0.55000000000000004"/>
    <row r="7865" s="37" customFormat="1" x14ac:dyDescent="0.55000000000000004"/>
    <row r="7866" s="37" customFormat="1" x14ac:dyDescent="0.55000000000000004"/>
    <row r="7867" s="37" customFormat="1" x14ac:dyDescent="0.55000000000000004"/>
    <row r="7868" s="37" customFormat="1" x14ac:dyDescent="0.55000000000000004"/>
    <row r="7869" s="37" customFormat="1" x14ac:dyDescent="0.55000000000000004"/>
    <row r="7870" s="37" customFormat="1" x14ac:dyDescent="0.55000000000000004"/>
    <row r="7871" s="37" customFormat="1" x14ac:dyDescent="0.55000000000000004"/>
    <row r="7872" s="37" customFormat="1" x14ac:dyDescent="0.55000000000000004"/>
    <row r="7873" s="37" customFormat="1" x14ac:dyDescent="0.55000000000000004"/>
    <row r="7874" s="37" customFormat="1" x14ac:dyDescent="0.55000000000000004"/>
    <row r="7875" s="37" customFormat="1" x14ac:dyDescent="0.55000000000000004"/>
    <row r="7876" s="37" customFormat="1" x14ac:dyDescent="0.55000000000000004"/>
    <row r="7877" s="37" customFormat="1" x14ac:dyDescent="0.55000000000000004"/>
    <row r="7878" s="37" customFormat="1" x14ac:dyDescent="0.55000000000000004"/>
    <row r="7879" s="37" customFormat="1" x14ac:dyDescent="0.55000000000000004"/>
    <row r="7880" s="37" customFormat="1" x14ac:dyDescent="0.55000000000000004"/>
    <row r="7881" s="37" customFormat="1" x14ac:dyDescent="0.55000000000000004"/>
    <row r="7882" s="37" customFormat="1" x14ac:dyDescent="0.55000000000000004"/>
    <row r="7883" s="37" customFormat="1" x14ac:dyDescent="0.55000000000000004"/>
    <row r="7884" s="37" customFormat="1" x14ac:dyDescent="0.55000000000000004"/>
    <row r="7885" s="37" customFormat="1" x14ac:dyDescent="0.55000000000000004"/>
    <row r="7886" s="37" customFormat="1" x14ac:dyDescent="0.55000000000000004"/>
    <row r="7887" s="37" customFormat="1" x14ac:dyDescent="0.55000000000000004"/>
    <row r="7888" s="37" customFormat="1" x14ac:dyDescent="0.55000000000000004"/>
    <row r="7889" s="37" customFormat="1" x14ac:dyDescent="0.55000000000000004"/>
    <row r="7890" s="37" customFormat="1" x14ac:dyDescent="0.55000000000000004"/>
    <row r="7891" s="37" customFormat="1" x14ac:dyDescent="0.55000000000000004"/>
    <row r="7892" s="37" customFormat="1" x14ac:dyDescent="0.55000000000000004"/>
    <row r="7893" s="37" customFormat="1" x14ac:dyDescent="0.55000000000000004"/>
    <row r="7894" s="37" customFormat="1" x14ac:dyDescent="0.55000000000000004"/>
    <row r="7895" s="37" customFormat="1" x14ac:dyDescent="0.55000000000000004"/>
    <row r="7896" s="37" customFormat="1" x14ac:dyDescent="0.55000000000000004"/>
    <row r="7897" s="37" customFormat="1" x14ac:dyDescent="0.55000000000000004"/>
    <row r="7898" s="37" customFormat="1" x14ac:dyDescent="0.55000000000000004"/>
    <row r="7899" s="37" customFormat="1" x14ac:dyDescent="0.55000000000000004"/>
    <row r="7900" s="37" customFormat="1" x14ac:dyDescent="0.55000000000000004"/>
    <row r="7901" s="37" customFormat="1" x14ac:dyDescent="0.55000000000000004"/>
    <row r="7902" s="37" customFormat="1" x14ac:dyDescent="0.55000000000000004"/>
    <row r="7903" s="37" customFormat="1" x14ac:dyDescent="0.55000000000000004"/>
    <row r="7904" s="37" customFormat="1" x14ac:dyDescent="0.55000000000000004"/>
    <row r="7905" s="37" customFormat="1" x14ac:dyDescent="0.55000000000000004"/>
    <row r="7906" s="37" customFormat="1" x14ac:dyDescent="0.55000000000000004"/>
    <row r="7907" s="37" customFormat="1" x14ac:dyDescent="0.55000000000000004"/>
    <row r="7908" s="37" customFormat="1" x14ac:dyDescent="0.55000000000000004"/>
    <row r="7909" s="37" customFormat="1" x14ac:dyDescent="0.55000000000000004"/>
    <row r="7910" s="37" customFormat="1" x14ac:dyDescent="0.55000000000000004"/>
    <row r="7911" s="37" customFormat="1" x14ac:dyDescent="0.55000000000000004"/>
    <row r="7912" s="37" customFormat="1" x14ac:dyDescent="0.55000000000000004"/>
    <row r="7913" s="37" customFormat="1" x14ac:dyDescent="0.55000000000000004"/>
    <row r="7914" s="37" customFormat="1" x14ac:dyDescent="0.55000000000000004"/>
    <row r="7915" s="37" customFormat="1" x14ac:dyDescent="0.55000000000000004"/>
    <row r="7916" s="37" customFormat="1" x14ac:dyDescent="0.55000000000000004"/>
    <row r="7917" s="37" customFormat="1" x14ac:dyDescent="0.55000000000000004"/>
    <row r="7918" s="37" customFormat="1" x14ac:dyDescent="0.55000000000000004"/>
    <row r="7919" s="37" customFormat="1" x14ac:dyDescent="0.55000000000000004"/>
    <row r="7920" s="37" customFormat="1" x14ac:dyDescent="0.55000000000000004"/>
    <row r="7921" s="37" customFormat="1" x14ac:dyDescent="0.55000000000000004"/>
    <row r="7922" s="37" customFormat="1" x14ac:dyDescent="0.55000000000000004"/>
    <row r="7923" s="37" customFormat="1" x14ac:dyDescent="0.55000000000000004"/>
    <row r="7924" s="37" customFormat="1" x14ac:dyDescent="0.55000000000000004"/>
    <row r="7925" s="37" customFormat="1" x14ac:dyDescent="0.55000000000000004"/>
    <row r="7926" s="37" customFormat="1" x14ac:dyDescent="0.55000000000000004"/>
    <row r="7927" s="37" customFormat="1" x14ac:dyDescent="0.55000000000000004"/>
    <row r="7928" s="37" customFormat="1" x14ac:dyDescent="0.55000000000000004"/>
    <row r="7929" s="37" customFormat="1" x14ac:dyDescent="0.55000000000000004"/>
    <row r="7930" s="37" customFormat="1" x14ac:dyDescent="0.55000000000000004"/>
    <row r="7931" s="37" customFormat="1" x14ac:dyDescent="0.55000000000000004"/>
    <row r="7932" s="37" customFormat="1" x14ac:dyDescent="0.55000000000000004"/>
    <row r="7933" s="37" customFormat="1" x14ac:dyDescent="0.55000000000000004"/>
    <row r="7934" s="37" customFormat="1" x14ac:dyDescent="0.55000000000000004"/>
    <row r="7935" s="37" customFormat="1" x14ac:dyDescent="0.55000000000000004"/>
    <row r="7936" s="37" customFormat="1" x14ac:dyDescent="0.55000000000000004"/>
    <row r="7937" s="37" customFormat="1" x14ac:dyDescent="0.55000000000000004"/>
    <row r="7938" s="37" customFormat="1" x14ac:dyDescent="0.55000000000000004"/>
    <row r="7939" s="37" customFormat="1" x14ac:dyDescent="0.55000000000000004"/>
    <row r="7940" s="37" customFormat="1" x14ac:dyDescent="0.55000000000000004"/>
    <row r="7941" s="37" customFormat="1" x14ac:dyDescent="0.55000000000000004"/>
    <row r="7942" s="37" customFormat="1" x14ac:dyDescent="0.55000000000000004"/>
    <row r="7943" s="37" customFormat="1" x14ac:dyDescent="0.55000000000000004"/>
    <row r="7944" s="37" customFormat="1" x14ac:dyDescent="0.55000000000000004"/>
    <row r="7945" s="37" customFormat="1" x14ac:dyDescent="0.55000000000000004"/>
    <row r="7946" s="37" customFormat="1" x14ac:dyDescent="0.55000000000000004"/>
    <row r="7947" s="37" customFormat="1" x14ac:dyDescent="0.55000000000000004"/>
    <row r="7948" s="37" customFormat="1" x14ac:dyDescent="0.55000000000000004"/>
    <row r="7949" s="37" customFormat="1" x14ac:dyDescent="0.55000000000000004"/>
    <row r="7950" s="37" customFormat="1" x14ac:dyDescent="0.55000000000000004"/>
    <row r="7951" s="37" customFormat="1" x14ac:dyDescent="0.55000000000000004"/>
    <row r="7952" s="37" customFormat="1" x14ac:dyDescent="0.55000000000000004"/>
    <row r="7953" s="37" customFormat="1" x14ac:dyDescent="0.55000000000000004"/>
    <row r="7954" s="37" customFormat="1" x14ac:dyDescent="0.55000000000000004"/>
    <row r="7955" s="37" customFormat="1" x14ac:dyDescent="0.55000000000000004"/>
    <row r="7956" s="37" customFormat="1" x14ac:dyDescent="0.55000000000000004"/>
    <row r="7957" s="37" customFormat="1" x14ac:dyDescent="0.55000000000000004"/>
    <row r="7958" s="37" customFormat="1" x14ac:dyDescent="0.55000000000000004"/>
    <row r="7959" s="37" customFormat="1" x14ac:dyDescent="0.55000000000000004"/>
    <row r="7960" s="37" customFormat="1" x14ac:dyDescent="0.55000000000000004"/>
    <row r="7961" s="37" customFormat="1" x14ac:dyDescent="0.55000000000000004"/>
    <row r="7962" s="37" customFormat="1" x14ac:dyDescent="0.55000000000000004"/>
    <row r="7963" s="37" customFormat="1" x14ac:dyDescent="0.55000000000000004"/>
    <row r="7964" s="37" customFormat="1" x14ac:dyDescent="0.55000000000000004"/>
    <row r="7965" s="37" customFormat="1" x14ac:dyDescent="0.55000000000000004"/>
    <row r="7966" s="37" customFormat="1" x14ac:dyDescent="0.55000000000000004"/>
    <row r="7967" s="37" customFormat="1" x14ac:dyDescent="0.55000000000000004"/>
    <row r="7968" s="37" customFormat="1" x14ac:dyDescent="0.55000000000000004"/>
    <row r="7969" s="37" customFormat="1" x14ac:dyDescent="0.55000000000000004"/>
    <row r="7970" s="37" customFormat="1" x14ac:dyDescent="0.55000000000000004"/>
    <row r="7971" s="37" customFormat="1" x14ac:dyDescent="0.55000000000000004"/>
    <row r="7972" s="37" customFormat="1" x14ac:dyDescent="0.55000000000000004"/>
    <row r="7973" s="37" customFormat="1" x14ac:dyDescent="0.55000000000000004"/>
    <row r="7974" s="37" customFormat="1" x14ac:dyDescent="0.55000000000000004"/>
    <row r="7975" s="37" customFormat="1" x14ac:dyDescent="0.55000000000000004"/>
    <row r="7976" s="37" customFormat="1" x14ac:dyDescent="0.55000000000000004"/>
    <row r="7977" s="37" customFormat="1" x14ac:dyDescent="0.55000000000000004"/>
    <row r="7978" s="37" customFormat="1" x14ac:dyDescent="0.55000000000000004"/>
    <row r="7979" s="37" customFormat="1" x14ac:dyDescent="0.55000000000000004"/>
    <row r="7980" s="37" customFormat="1" x14ac:dyDescent="0.55000000000000004"/>
    <row r="7981" s="37" customFormat="1" x14ac:dyDescent="0.55000000000000004"/>
    <row r="7982" s="37" customFormat="1" x14ac:dyDescent="0.55000000000000004"/>
    <row r="7983" s="37" customFormat="1" x14ac:dyDescent="0.55000000000000004"/>
    <row r="7984" s="37" customFormat="1" x14ac:dyDescent="0.55000000000000004"/>
    <row r="7985" s="37" customFormat="1" x14ac:dyDescent="0.55000000000000004"/>
    <row r="7986" s="37" customFormat="1" x14ac:dyDescent="0.55000000000000004"/>
    <row r="7987" s="37" customFormat="1" x14ac:dyDescent="0.55000000000000004"/>
    <row r="7988" s="37" customFormat="1" x14ac:dyDescent="0.55000000000000004"/>
    <row r="7989" s="37" customFormat="1" x14ac:dyDescent="0.55000000000000004"/>
    <row r="7990" s="37" customFormat="1" x14ac:dyDescent="0.55000000000000004"/>
    <row r="7991" s="37" customFormat="1" x14ac:dyDescent="0.55000000000000004"/>
    <row r="7992" s="37" customFormat="1" x14ac:dyDescent="0.55000000000000004"/>
    <row r="7993" s="37" customFormat="1" x14ac:dyDescent="0.55000000000000004"/>
    <row r="7994" s="37" customFormat="1" x14ac:dyDescent="0.55000000000000004"/>
    <row r="7995" s="37" customFormat="1" x14ac:dyDescent="0.55000000000000004"/>
    <row r="7996" s="37" customFormat="1" x14ac:dyDescent="0.55000000000000004"/>
    <row r="7997" s="37" customFormat="1" x14ac:dyDescent="0.55000000000000004"/>
    <row r="7998" s="37" customFormat="1" x14ac:dyDescent="0.55000000000000004"/>
    <row r="7999" s="37" customFormat="1" x14ac:dyDescent="0.55000000000000004"/>
    <row r="8000" s="37" customFormat="1" x14ac:dyDescent="0.55000000000000004"/>
    <row r="8001" s="37" customFormat="1" x14ac:dyDescent="0.55000000000000004"/>
    <row r="8002" s="37" customFormat="1" x14ac:dyDescent="0.55000000000000004"/>
    <row r="8003" s="37" customFormat="1" x14ac:dyDescent="0.55000000000000004"/>
    <row r="8004" s="37" customFormat="1" x14ac:dyDescent="0.55000000000000004"/>
    <row r="8005" s="37" customFormat="1" x14ac:dyDescent="0.55000000000000004"/>
    <row r="8006" s="37" customFormat="1" x14ac:dyDescent="0.55000000000000004"/>
    <row r="8007" s="37" customFormat="1" x14ac:dyDescent="0.55000000000000004"/>
    <row r="8008" s="37" customFormat="1" x14ac:dyDescent="0.55000000000000004"/>
    <row r="8009" s="37" customFormat="1" x14ac:dyDescent="0.55000000000000004"/>
    <row r="8010" s="37" customFormat="1" x14ac:dyDescent="0.55000000000000004"/>
    <row r="8011" s="37" customFormat="1" x14ac:dyDescent="0.55000000000000004"/>
    <row r="8012" s="37" customFormat="1" x14ac:dyDescent="0.55000000000000004"/>
    <row r="8013" s="37" customFormat="1" x14ac:dyDescent="0.55000000000000004"/>
    <row r="8014" s="37" customFormat="1" x14ac:dyDescent="0.55000000000000004"/>
    <row r="8015" s="37" customFormat="1" x14ac:dyDescent="0.55000000000000004"/>
    <row r="8016" s="37" customFormat="1" x14ac:dyDescent="0.55000000000000004"/>
    <row r="8017" s="37" customFormat="1" x14ac:dyDescent="0.55000000000000004"/>
    <row r="8018" s="37" customFormat="1" x14ac:dyDescent="0.55000000000000004"/>
    <row r="8019" s="37" customFormat="1" x14ac:dyDescent="0.55000000000000004"/>
    <row r="8020" s="37" customFormat="1" x14ac:dyDescent="0.55000000000000004"/>
    <row r="8021" s="37" customFormat="1" x14ac:dyDescent="0.55000000000000004"/>
    <row r="8022" s="37" customFormat="1" x14ac:dyDescent="0.55000000000000004"/>
    <row r="8023" s="37" customFormat="1" x14ac:dyDescent="0.55000000000000004"/>
    <row r="8024" s="37" customFormat="1" x14ac:dyDescent="0.55000000000000004"/>
    <row r="8025" s="37" customFormat="1" x14ac:dyDescent="0.55000000000000004"/>
    <row r="8026" s="37" customFormat="1" x14ac:dyDescent="0.55000000000000004"/>
    <row r="8027" s="37" customFormat="1" x14ac:dyDescent="0.55000000000000004"/>
    <row r="8028" s="37" customFormat="1" x14ac:dyDescent="0.55000000000000004"/>
    <row r="8029" s="37" customFormat="1" x14ac:dyDescent="0.55000000000000004"/>
    <row r="8030" s="37" customFormat="1" x14ac:dyDescent="0.55000000000000004"/>
    <row r="8031" s="37" customFormat="1" x14ac:dyDescent="0.55000000000000004"/>
    <row r="8032" s="37" customFormat="1" x14ac:dyDescent="0.55000000000000004"/>
    <row r="8033" s="37" customFormat="1" x14ac:dyDescent="0.55000000000000004"/>
    <row r="8034" s="37" customFormat="1" x14ac:dyDescent="0.55000000000000004"/>
    <row r="8035" s="37" customFormat="1" x14ac:dyDescent="0.55000000000000004"/>
    <row r="8036" s="37" customFormat="1" x14ac:dyDescent="0.55000000000000004"/>
    <row r="8037" s="37" customFormat="1" x14ac:dyDescent="0.55000000000000004"/>
    <row r="8038" s="37" customFormat="1" x14ac:dyDescent="0.55000000000000004"/>
    <row r="8039" s="37" customFormat="1" x14ac:dyDescent="0.55000000000000004"/>
    <row r="8040" s="37" customFormat="1" x14ac:dyDescent="0.55000000000000004"/>
    <row r="8041" s="37" customFormat="1" x14ac:dyDescent="0.55000000000000004"/>
    <row r="8042" s="37" customFormat="1" x14ac:dyDescent="0.55000000000000004"/>
    <row r="8043" s="37" customFormat="1" x14ac:dyDescent="0.55000000000000004"/>
    <row r="8044" s="37" customFormat="1" x14ac:dyDescent="0.55000000000000004"/>
    <row r="8045" s="37" customFormat="1" x14ac:dyDescent="0.55000000000000004"/>
    <row r="8046" s="37" customFormat="1" x14ac:dyDescent="0.55000000000000004"/>
    <row r="8047" s="37" customFormat="1" x14ac:dyDescent="0.55000000000000004"/>
    <row r="8048" s="37" customFormat="1" x14ac:dyDescent="0.55000000000000004"/>
    <row r="8049" s="37" customFormat="1" x14ac:dyDescent="0.55000000000000004"/>
    <row r="8050" s="37" customFormat="1" x14ac:dyDescent="0.55000000000000004"/>
    <row r="8051" s="37" customFormat="1" x14ac:dyDescent="0.55000000000000004"/>
    <row r="8052" s="37" customFormat="1" x14ac:dyDescent="0.55000000000000004"/>
    <row r="8053" s="37" customFormat="1" x14ac:dyDescent="0.55000000000000004"/>
    <row r="8054" s="37" customFormat="1" x14ac:dyDescent="0.55000000000000004"/>
    <row r="8055" s="37" customFormat="1" x14ac:dyDescent="0.55000000000000004"/>
    <row r="8056" s="37" customFormat="1" x14ac:dyDescent="0.55000000000000004"/>
    <row r="8057" s="37" customFormat="1" x14ac:dyDescent="0.55000000000000004"/>
    <row r="8058" s="37" customFormat="1" x14ac:dyDescent="0.55000000000000004"/>
    <row r="8059" s="37" customFormat="1" x14ac:dyDescent="0.55000000000000004"/>
    <row r="8060" s="37" customFormat="1" x14ac:dyDescent="0.55000000000000004"/>
    <row r="8061" s="37" customFormat="1" x14ac:dyDescent="0.55000000000000004"/>
    <row r="8062" s="37" customFormat="1" x14ac:dyDescent="0.55000000000000004"/>
    <row r="8063" s="37" customFormat="1" x14ac:dyDescent="0.55000000000000004"/>
    <row r="8064" s="37" customFormat="1" x14ac:dyDescent="0.55000000000000004"/>
    <row r="8065" s="37" customFormat="1" x14ac:dyDescent="0.55000000000000004"/>
    <row r="8066" s="37" customFormat="1" x14ac:dyDescent="0.55000000000000004"/>
    <row r="8067" s="37" customFormat="1" x14ac:dyDescent="0.55000000000000004"/>
    <row r="8068" s="37" customFormat="1" x14ac:dyDescent="0.55000000000000004"/>
    <row r="8069" s="37" customFormat="1" x14ac:dyDescent="0.55000000000000004"/>
    <row r="8070" s="37" customFormat="1" x14ac:dyDescent="0.55000000000000004"/>
    <row r="8071" s="37" customFormat="1" x14ac:dyDescent="0.55000000000000004"/>
    <row r="8072" s="37" customFormat="1" x14ac:dyDescent="0.55000000000000004"/>
    <row r="8073" s="37" customFormat="1" x14ac:dyDescent="0.55000000000000004"/>
    <row r="8074" s="37" customFormat="1" x14ac:dyDescent="0.55000000000000004"/>
    <row r="8075" s="37" customFormat="1" x14ac:dyDescent="0.55000000000000004"/>
    <row r="8076" s="37" customFormat="1" x14ac:dyDescent="0.55000000000000004"/>
    <row r="8077" s="37" customFormat="1" x14ac:dyDescent="0.55000000000000004"/>
    <row r="8078" s="37" customFormat="1" x14ac:dyDescent="0.55000000000000004"/>
    <row r="8079" s="37" customFormat="1" x14ac:dyDescent="0.55000000000000004"/>
    <row r="8080" s="37" customFormat="1" x14ac:dyDescent="0.55000000000000004"/>
    <row r="8081" s="37" customFormat="1" x14ac:dyDescent="0.55000000000000004"/>
    <row r="8082" s="37" customFormat="1" x14ac:dyDescent="0.55000000000000004"/>
    <row r="8083" s="37" customFormat="1" x14ac:dyDescent="0.55000000000000004"/>
    <row r="8084" s="37" customFormat="1" x14ac:dyDescent="0.55000000000000004"/>
    <row r="8085" s="37" customFormat="1" x14ac:dyDescent="0.55000000000000004"/>
    <row r="8086" s="37" customFormat="1" x14ac:dyDescent="0.55000000000000004"/>
    <row r="8087" s="37" customFormat="1" x14ac:dyDescent="0.55000000000000004"/>
    <row r="8088" s="37" customFormat="1" x14ac:dyDescent="0.55000000000000004"/>
    <row r="8089" s="37" customFormat="1" x14ac:dyDescent="0.55000000000000004"/>
    <row r="8090" s="37" customFormat="1" x14ac:dyDescent="0.55000000000000004"/>
    <row r="8091" s="37" customFormat="1" x14ac:dyDescent="0.55000000000000004"/>
    <row r="8092" s="37" customFormat="1" x14ac:dyDescent="0.55000000000000004"/>
    <row r="8093" s="37" customFormat="1" x14ac:dyDescent="0.55000000000000004"/>
    <row r="8094" s="37" customFormat="1" x14ac:dyDescent="0.55000000000000004"/>
    <row r="8095" s="37" customFormat="1" x14ac:dyDescent="0.55000000000000004"/>
    <row r="8096" s="37" customFormat="1" x14ac:dyDescent="0.55000000000000004"/>
    <row r="8097" s="37" customFormat="1" x14ac:dyDescent="0.55000000000000004"/>
    <row r="8098" s="37" customFormat="1" x14ac:dyDescent="0.55000000000000004"/>
    <row r="8099" s="37" customFormat="1" x14ac:dyDescent="0.55000000000000004"/>
    <row r="8100" s="37" customFormat="1" x14ac:dyDescent="0.55000000000000004"/>
    <row r="8101" s="37" customFormat="1" x14ac:dyDescent="0.55000000000000004"/>
    <row r="8102" s="37" customFormat="1" x14ac:dyDescent="0.55000000000000004"/>
    <row r="8103" s="37" customFormat="1" x14ac:dyDescent="0.55000000000000004"/>
    <row r="8104" s="37" customFormat="1" x14ac:dyDescent="0.55000000000000004"/>
    <row r="8105" s="37" customFormat="1" x14ac:dyDescent="0.55000000000000004"/>
    <row r="8106" s="37" customFormat="1" x14ac:dyDescent="0.55000000000000004"/>
    <row r="8107" s="37" customFormat="1" x14ac:dyDescent="0.55000000000000004"/>
    <row r="8108" s="37" customFormat="1" x14ac:dyDescent="0.55000000000000004"/>
    <row r="8109" s="37" customFormat="1" x14ac:dyDescent="0.55000000000000004"/>
    <row r="8110" s="37" customFormat="1" x14ac:dyDescent="0.55000000000000004"/>
    <row r="8111" s="37" customFormat="1" x14ac:dyDescent="0.55000000000000004"/>
    <row r="8112" s="37" customFormat="1" x14ac:dyDescent="0.55000000000000004"/>
    <row r="8113" s="37" customFormat="1" x14ac:dyDescent="0.55000000000000004"/>
    <row r="8114" s="37" customFormat="1" x14ac:dyDescent="0.55000000000000004"/>
    <row r="8115" s="37" customFormat="1" x14ac:dyDescent="0.55000000000000004"/>
    <row r="8116" s="37" customFormat="1" x14ac:dyDescent="0.55000000000000004"/>
    <row r="8117" s="37" customFormat="1" x14ac:dyDescent="0.55000000000000004"/>
    <row r="8118" s="37" customFormat="1" x14ac:dyDescent="0.55000000000000004"/>
    <row r="8119" s="37" customFormat="1" x14ac:dyDescent="0.55000000000000004"/>
    <row r="8120" s="37" customFormat="1" x14ac:dyDescent="0.55000000000000004"/>
    <row r="8121" s="37" customFormat="1" x14ac:dyDescent="0.55000000000000004"/>
    <row r="8122" s="37" customFormat="1" x14ac:dyDescent="0.55000000000000004"/>
    <row r="8123" s="37" customFormat="1" x14ac:dyDescent="0.55000000000000004"/>
    <row r="8124" s="37" customFormat="1" x14ac:dyDescent="0.55000000000000004"/>
    <row r="8125" s="37" customFormat="1" x14ac:dyDescent="0.55000000000000004"/>
    <row r="8126" s="37" customFormat="1" x14ac:dyDescent="0.55000000000000004"/>
    <row r="8127" s="37" customFormat="1" x14ac:dyDescent="0.55000000000000004"/>
    <row r="8128" s="37" customFormat="1" x14ac:dyDescent="0.55000000000000004"/>
    <row r="8129" s="37" customFormat="1" x14ac:dyDescent="0.55000000000000004"/>
    <row r="8130" s="37" customFormat="1" x14ac:dyDescent="0.55000000000000004"/>
    <row r="8131" s="37" customFormat="1" x14ac:dyDescent="0.55000000000000004"/>
    <row r="8132" s="37" customFormat="1" x14ac:dyDescent="0.55000000000000004"/>
    <row r="8133" s="37" customFormat="1" x14ac:dyDescent="0.55000000000000004"/>
    <row r="8134" s="37" customFormat="1" x14ac:dyDescent="0.55000000000000004"/>
    <row r="8135" s="37" customFormat="1" x14ac:dyDescent="0.55000000000000004"/>
    <row r="8136" s="37" customFormat="1" x14ac:dyDescent="0.55000000000000004"/>
    <row r="8137" s="37" customFormat="1" x14ac:dyDescent="0.55000000000000004"/>
    <row r="8138" s="37" customFormat="1" x14ac:dyDescent="0.55000000000000004"/>
    <row r="8139" s="37" customFormat="1" x14ac:dyDescent="0.55000000000000004"/>
    <row r="8140" s="37" customFormat="1" x14ac:dyDescent="0.55000000000000004"/>
    <row r="8141" s="37" customFormat="1" x14ac:dyDescent="0.55000000000000004"/>
    <row r="8142" s="37" customFormat="1" x14ac:dyDescent="0.55000000000000004"/>
    <row r="8143" s="37" customFormat="1" x14ac:dyDescent="0.55000000000000004"/>
    <row r="8144" s="37" customFormat="1" x14ac:dyDescent="0.55000000000000004"/>
    <row r="8145" s="37" customFormat="1" x14ac:dyDescent="0.55000000000000004"/>
    <row r="8146" s="37" customFormat="1" x14ac:dyDescent="0.55000000000000004"/>
    <row r="8147" s="37" customFormat="1" x14ac:dyDescent="0.55000000000000004"/>
    <row r="8148" s="37" customFormat="1" x14ac:dyDescent="0.55000000000000004"/>
    <row r="8149" s="37" customFormat="1" x14ac:dyDescent="0.55000000000000004"/>
    <row r="8150" s="37" customFormat="1" x14ac:dyDescent="0.55000000000000004"/>
    <row r="8151" s="37" customFormat="1" x14ac:dyDescent="0.55000000000000004"/>
    <row r="8152" s="37" customFormat="1" x14ac:dyDescent="0.55000000000000004"/>
    <row r="8153" s="37" customFormat="1" x14ac:dyDescent="0.55000000000000004"/>
    <row r="8154" s="37" customFormat="1" x14ac:dyDescent="0.55000000000000004"/>
    <row r="8155" s="37" customFormat="1" x14ac:dyDescent="0.55000000000000004"/>
    <row r="8156" s="37" customFormat="1" x14ac:dyDescent="0.55000000000000004"/>
    <row r="8157" s="37" customFormat="1" x14ac:dyDescent="0.55000000000000004"/>
    <row r="8158" s="37" customFormat="1" x14ac:dyDescent="0.55000000000000004"/>
    <row r="8159" s="37" customFormat="1" x14ac:dyDescent="0.55000000000000004"/>
    <row r="8160" s="37" customFormat="1" x14ac:dyDescent="0.55000000000000004"/>
    <row r="8161" s="37" customFormat="1" x14ac:dyDescent="0.55000000000000004"/>
    <row r="8162" s="37" customFormat="1" x14ac:dyDescent="0.55000000000000004"/>
    <row r="8163" s="37" customFormat="1" x14ac:dyDescent="0.55000000000000004"/>
    <row r="8164" s="37" customFormat="1" x14ac:dyDescent="0.55000000000000004"/>
    <row r="8165" s="37" customFormat="1" x14ac:dyDescent="0.55000000000000004"/>
    <row r="8166" s="37" customFormat="1" x14ac:dyDescent="0.55000000000000004"/>
    <row r="8167" s="37" customFormat="1" x14ac:dyDescent="0.55000000000000004"/>
    <row r="8168" s="37" customFormat="1" x14ac:dyDescent="0.55000000000000004"/>
    <row r="8169" s="37" customFormat="1" x14ac:dyDescent="0.55000000000000004"/>
    <row r="8170" s="37" customFormat="1" x14ac:dyDescent="0.55000000000000004"/>
    <row r="8171" s="37" customFormat="1" x14ac:dyDescent="0.55000000000000004"/>
    <row r="8172" s="37" customFormat="1" x14ac:dyDescent="0.55000000000000004"/>
    <row r="8173" s="37" customFormat="1" x14ac:dyDescent="0.55000000000000004"/>
    <row r="8174" s="37" customFormat="1" x14ac:dyDescent="0.55000000000000004"/>
    <row r="8175" s="37" customFormat="1" x14ac:dyDescent="0.55000000000000004"/>
    <row r="8176" s="37" customFormat="1" x14ac:dyDescent="0.55000000000000004"/>
    <row r="8177" s="37" customFormat="1" x14ac:dyDescent="0.55000000000000004"/>
    <row r="8178" s="37" customFormat="1" x14ac:dyDescent="0.55000000000000004"/>
    <row r="8179" s="37" customFormat="1" x14ac:dyDescent="0.55000000000000004"/>
    <row r="8180" s="37" customFormat="1" x14ac:dyDescent="0.55000000000000004"/>
    <row r="8181" s="37" customFormat="1" x14ac:dyDescent="0.55000000000000004"/>
    <row r="8182" s="37" customFormat="1" x14ac:dyDescent="0.55000000000000004"/>
    <row r="8183" s="37" customFormat="1" x14ac:dyDescent="0.55000000000000004"/>
    <row r="8184" s="37" customFormat="1" x14ac:dyDescent="0.55000000000000004"/>
    <row r="8185" s="37" customFormat="1" x14ac:dyDescent="0.55000000000000004"/>
    <row r="8186" s="37" customFormat="1" x14ac:dyDescent="0.55000000000000004"/>
    <row r="8187" s="37" customFormat="1" x14ac:dyDescent="0.55000000000000004"/>
    <row r="8188" s="37" customFormat="1" x14ac:dyDescent="0.55000000000000004"/>
    <row r="8189" s="37" customFormat="1" x14ac:dyDescent="0.55000000000000004"/>
    <row r="8190" s="37" customFormat="1" x14ac:dyDescent="0.55000000000000004"/>
    <row r="8191" s="37" customFormat="1" x14ac:dyDescent="0.55000000000000004"/>
    <row r="8192" s="37" customFormat="1" x14ac:dyDescent="0.55000000000000004"/>
    <row r="8193" s="37" customFormat="1" x14ac:dyDescent="0.55000000000000004"/>
    <row r="8194" s="37" customFormat="1" x14ac:dyDescent="0.55000000000000004"/>
    <row r="8195" s="37" customFormat="1" x14ac:dyDescent="0.55000000000000004"/>
    <row r="8196" s="37" customFormat="1" x14ac:dyDescent="0.55000000000000004"/>
    <row r="8197" s="37" customFormat="1" x14ac:dyDescent="0.55000000000000004"/>
    <row r="8198" s="37" customFormat="1" x14ac:dyDescent="0.55000000000000004"/>
    <row r="8199" s="37" customFormat="1" x14ac:dyDescent="0.55000000000000004"/>
    <row r="8200" s="37" customFormat="1" x14ac:dyDescent="0.55000000000000004"/>
    <row r="8201" s="37" customFormat="1" x14ac:dyDescent="0.55000000000000004"/>
    <row r="8202" s="37" customFormat="1" x14ac:dyDescent="0.55000000000000004"/>
    <row r="8203" s="37" customFormat="1" x14ac:dyDescent="0.55000000000000004"/>
    <row r="8204" s="37" customFormat="1" x14ac:dyDescent="0.55000000000000004"/>
    <row r="8205" s="37" customFormat="1" x14ac:dyDescent="0.55000000000000004"/>
    <row r="8206" s="37" customFormat="1" x14ac:dyDescent="0.55000000000000004"/>
    <row r="8207" s="37" customFormat="1" x14ac:dyDescent="0.55000000000000004"/>
    <row r="8208" s="37" customFormat="1" x14ac:dyDescent="0.55000000000000004"/>
    <row r="8209" s="37" customFormat="1" x14ac:dyDescent="0.55000000000000004"/>
    <row r="8210" s="37" customFormat="1" x14ac:dyDescent="0.55000000000000004"/>
    <row r="8211" s="37" customFormat="1" x14ac:dyDescent="0.55000000000000004"/>
    <row r="8212" s="37" customFormat="1" x14ac:dyDescent="0.55000000000000004"/>
    <row r="8213" s="37" customFormat="1" x14ac:dyDescent="0.55000000000000004"/>
    <row r="8214" s="37" customFormat="1" x14ac:dyDescent="0.55000000000000004"/>
    <row r="8215" s="37" customFormat="1" x14ac:dyDescent="0.55000000000000004"/>
    <row r="8216" s="37" customFormat="1" x14ac:dyDescent="0.55000000000000004"/>
    <row r="8217" s="37" customFormat="1" x14ac:dyDescent="0.55000000000000004"/>
    <row r="8218" s="37" customFormat="1" x14ac:dyDescent="0.55000000000000004"/>
    <row r="8219" s="37" customFormat="1" x14ac:dyDescent="0.55000000000000004"/>
    <row r="8220" s="37" customFormat="1" x14ac:dyDescent="0.55000000000000004"/>
    <row r="8221" s="37" customFormat="1" x14ac:dyDescent="0.55000000000000004"/>
    <row r="8222" s="37" customFormat="1" x14ac:dyDescent="0.55000000000000004"/>
    <row r="8223" s="37" customFormat="1" x14ac:dyDescent="0.55000000000000004"/>
    <row r="8224" s="37" customFormat="1" x14ac:dyDescent="0.55000000000000004"/>
    <row r="8225" s="37" customFormat="1" x14ac:dyDescent="0.55000000000000004"/>
    <row r="8226" s="37" customFormat="1" x14ac:dyDescent="0.55000000000000004"/>
    <row r="8227" s="37" customFormat="1" x14ac:dyDescent="0.55000000000000004"/>
    <row r="8228" s="37" customFormat="1" x14ac:dyDescent="0.55000000000000004"/>
    <row r="8229" s="37" customFormat="1" x14ac:dyDescent="0.55000000000000004"/>
    <row r="8230" s="37" customFormat="1" x14ac:dyDescent="0.55000000000000004"/>
    <row r="8231" s="37" customFormat="1" x14ac:dyDescent="0.55000000000000004"/>
    <row r="8232" s="37" customFormat="1" x14ac:dyDescent="0.55000000000000004"/>
    <row r="8233" s="37" customFormat="1" x14ac:dyDescent="0.55000000000000004"/>
    <row r="8234" s="37" customFormat="1" x14ac:dyDescent="0.55000000000000004"/>
    <row r="8235" s="37" customFormat="1" x14ac:dyDescent="0.55000000000000004"/>
    <row r="8236" s="37" customFormat="1" x14ac:dyDescent="0.55000000000000004"/>
    <row r="8237" s="37" customFormat="1" x14ac:dyDescent="0.55000000000000004"/>
    <row r="8238" s="37" customFormat="1" x14ac:dyDescent="0.55000000000000004"/>
    <row r="8239" s="37" customFormat="1" x14ac:dyDescent="0.55000000000000004"/>
    <row r="8240" s="37" customFormat="1" x14ac:dyDescent="0.55000000000000004"/>
    <row r="8241" s="37" customFormat="1" x14ac:dyDescent="0.55000000000000004"/>
    <row r="8242" s="37" customFormat="1" x14ac:dyDescent="0.55000000000000004"/>
    <row r="8243" s="37" customFormat="1" x14ac:dyDescent="0.55000000000000004"/>
    <row r="8244" s="37" customFormat="1" x14ac:dyDescent="0.55000000000000004"/>
    <row r="8245" s="37" customFormat="1" x14ac:dyDescent="0.55000000000000004"/>
    <row r="8246" s="37" customFormat="1" x14ac:dyDescent="0.55000000000000004"/>
    <row r="8247" s="37" customFormat="1" x14ac:dyDescent="0.55000000000000004"/>
    <row r="8248" s="37" customFormat="1" x14ac:dyDescent="0.55000000000000004"/>
    <row r="8249" s="37" customFormat="1" x14ac:dyDescent="0.55000000000000004"/>
    <row r="8250" s="37" customFormat="1" x14ac:dyDescent="0.55000000000000004"/>
    <row r="8251" s="37" customFormat="1" x14ac:dyDescent="0.55000000000000004"/>
    <row r="8252" s="37" customFormat="1" x14ac:dyDescent="0.55000000000000004"/>
    <row r="8253" s="37" customFormat="1" x14ac:dyDescent="0.55000000000000004"/>
    <row r="8254" s="37" customFormat="1" x14ac:dyDescent="0.55000000000000004"/>
    <row r="8255" s="37" customFormat="1" x14ac:dyDescent="0.55000000000000004"/>
    <row r="8256" s="37" customFormat="1" x14ac:dyDescent="0.55000000000000004"/>
    <row r="8257" s="37" customFormat="1" x14ac:dyDescent="0.55000000000000004"/>
    <row r="8258" s="37" customFormat="1" x14ac:dyDescent="0.55000000000000004"/>
    <row r="8259" s="37" customFormat="1" x14ac:dyDescent="0.55000000000000004"/>
    <row r="8260" s="37" customFormat="1" x14ac:dyDescent="0.55000000000000004"/>
    <row r="8261" s="37" customFormat="1" x14ac:dyDescent="0.55000000000000004"/>
    <row r="8262" s="37" customFormat="1" x14ac:dyDescent="0.55000000000000004"/>
    <row r="8263" s="37" customFormat="1" x14ac:dyDescent="0.55000000000000004"/>
    <row r="8264" s="37" customFormat="1" x14ac:dyDescent="0.55000000000000004"/>
    <row r="8265" s="37" customFormat="1" x14ac:dyDescent="0.55000000000000004"/>
    <row r="8266" s="37" customFormat="1" x14ac:dyDescent="0.55000000000000004"/>
    <row r="8267" s="37" customFormat="1" x14ac:dyDescent="0.55000000000000004"/>
    <row r="8268" s="37" customFormat="1" x14ac:dyDescent="0.55000000000000004"/>
    <row r="8269" s="37" customFormat="1" x14ac:dyDescent="0.55000000000000004"/>
    <row r="8270" s="37" customFormat="1" x14ac:dyDescent="0.55000000000000004"/>
    <row r="8271" s="37" customFormat="1" x14ac:dyDescent="0.55000000000000004"/>
    <row r="8272" s="37" customFormat="1" x14ac:dyDescent="0.55000000000000004"/>
    <row r="8273" s="37" customFormat="1" x14ac:dyDescent="0.55000000000000004"/>
    <row r="8274" s="37" customFormat="1" x14ac:dyDescent="0.55000000000000004"/>
    <row r="8275" s="37" customFormat="1" x14ac:dyDescent="0.55000000000000004"/>
    <row r="8276" s="37" customFormat="1" x14ac:dyDescent="0.55000000000000004"/>
    <row r="8277" s="37" customFormat="1" x14ac:dyDescent="0.55000000000000004"/>
    <row r="8278" s="37" customFormat="1" x14ac:dyDescent="0.55000000000000004"/>
    <row r="8279" s="37" customFormat="1" x14ac:dyDescent="0.55000000000000004"/>
    <row r="8280" s="37" customFormat="1" x14ac:dyDescent="0.55000000000000004"/>
    <row r="8281" s="37" customFormat="1" x14ac:dyDescent="0.55000000000000004"/>
    <row r="8282" s="37" customFormat="1" x14ac:dyDescent="0.55000000000000004"/>
    <row r="8283" s="37" customFormat="1" x14ac:dyDescent="0.55000000000000004"/>
    <row r="8284" s="37" customFormat="1" x14ac:dyDescent="0.55000000000000004"/>
    <row r="8285" s="37" customFormat="1" x14ac:dyDescent="0.55000000000000004"/>
    <row r="8286" s="37" customFormat="1" x14ac:dyDescent="0.55000000000000004"/>
    <row r="8287" s="37" customFormat="1" x14ac:dyDescent="0.55000000000000004"/>
    <row r="8288" s="37" customFormat="1" x14ac:dyDescent="0.55000000000000004"/>
    <row r="8289" s="37" customFormat="1" x14ac:dyDescent="0.55000000000000004"/>
    <row r="8290" s="37" customFormat="1" x14ac:dyDescent="0.55000000000000004"/>
    <row r="8291" s="37" customFormat="1" x14ac:dyDescent="0.55000000000000004"/>
    <row r="8292" s="37" customFormat="1" x14ac:dyDescent="0.55000000000000004"/>
    <row r="8293" s="37" customFormat="1" x14ac:dyDescent="0.55000000000000004"/>
    <row r="8294" s="37" customFormat="1" x14ac:dyDescent="0.55000000000000004"/>
    <row r="8295" s="37" customFormat="1" x14ac:dyDescent="0.55000000000000004"/>
    <row r="8296" s="37" customFormat="1" x14ac:dyDescent="0.55000000000000004"/>
    <row r="8297" s="37" customFormat="1" x14ac:dyDescent="0.55000000000000004"/>
    <row r="8298" s="37" customFormat="1" x14ac:dyDescent="0.55000000000000004"/>
    <row r="8299" s="37" customFormat="1" x14ac:dyDescent="0.55000000000000004"/>
    <row r="8300" s="37" customFormat="1" x14ac:dyDescent="0.55000000000000004"/>
    <row r="8301" s="37" customFormat="1" x14ac:dyDescent="0.55000000000000004"/>
    <row r="8302" s="37" customFormat="1" x14ac:dyDescent="0.55000000000000004"/>
    <row r="8303" s="37" customFormat="1" x14ac:dyDescent="0.55000000000000004"/>
    <row r="8304" s="37" customFormat="1" x14ac:dyDescent="0.55000000000000004"/>
    <row r="8305" s="37" customFormat="1" x14ac:dyDescent="0.55000000000000004"/>
    <row r="8306" s="37" customFormat="1" x14ac:dyDescent="0.55000000000000004"/>
    <row r="8307" s="37" customFormat="1" x14ac:dyDescent="0.55000000000000004"/>
    <row r="8308" s="37" customFormat="1" x14ac:dyDescent="0.55000000000000004"/>
    <row r="8309" s="37" customFormat="1" x14ac:dyDescent="0.55000000000000004"/>
    <row r="8310" s="37" customFormat="1" x14ac:dyDescent="0.55000000000000004"/>
    <row r="8311" s="37" customFormat="1" x14ac:dyDescent="0.55000000000000004"/>
    <row r="8312" s="37" customFormat="1" x14ac:dyDescent="0.55000000000000004"/>
    <row r="8313" s="37" customFormat="1" x14ac:dyDescent="0.55000000000000004"/>
    <row r="8314" s="37" customFormat="1" x14ac:dyDescent="0.55000000000000004"/>
    <row r="8315" s="37" customFormat="1" x14ac:dyDescent="0.55000000000000004"/>
    <row r="8316" s="37" customFormat="1" x14ac:dyDescent="0.55000000000000004"/>
    <row r="8317" s="37" customFormat="1" x14ac:dyDescent="0.55000000000000004"/>
    <row r="8318" s="37" customFormat="1" x14ac:dyDescent="0.55000000000000004"/>
    <row r="8319" s="37" customFormat="1" x14ac:dyDescent="0.55000000000000004"/>
    <row r="8320" s="37" customFormat="1" x14ac:dyDescent="0.55000000000000004"/>
    <row r="8321" s="37" customFormat="1" x14ac:dyDescent="0.55000000000000004"/>
    <row r="8322" s="37" customFormat="1" x14ac:dyDescent="0.55000000000000004"/>
    <row r="8323" s="37" customFormat="1" x14ac:dyDescent="0.55000000000000004"/>
    <row r="8324" s="37" customFormat="1" x14ac:dyDescent="0.55000000000000004"/>
    <row r="8325" s="37" customFormat="1" x14ac:dyDescent="0.55000000000000004"/>
    <row r="8326" s="37" customFormat="1" x14ac:dyDescent="0.55000000000000004"/>
    <row r="8327" s="37" customFormat="1" x14ac:dyDescent="0.55000000000000004"/>
    <row r="8328" s="37" customFormat="1" x14ac:dyDescent="0.55000000000000004"/>
    <row r="8329" s="37" customFormat="1" x14ac:dyDescent="0.55000000000000004"/>
    <row r="8330" s="37" customFormat="1" x14ac:dyDescent="0.55000000000000004"/>
    <row r="8331" s="37" customFormat="1" x14ac:dyDescent="0.55000000000000004"/>
    <row r="8332" s="37" customFormat="1" x14ac:dyDescent="0.55000000000000004"/>
    <row r="8333" s="37" customFormat="1" x14ac:dyDescent="0.55000000000000004"/>
    <row r="8334" s="37" customFormat="1" x14ac:dyDescent="0.55000000000000004"/>
    <row r="8335" s="37" customFormat="1" x14ac:dyDescent="0.55000000000000004"/>
    <row r="8336" s="37" customFormat="1" x14ac:dyDescent="0.55000000000000004"/>
    <row r="8337" s="37" customFormat="1" x14ac:dyDescent="0.55000000000000004"/>
    <row r="8338" s="37" customFormat="1" x14ac:dyDescent="0.55000000000000004"/>
    <row r="8339" s="37" customFormat="1" x14ac:dyDescent="0.55000000000000004"/>
    <row r="8340" s="37" customFormat="1" x14ac:dyDescent="0.55000000000000004"/>
    <row r="8341" s="37" customFormat="1" x14ac:dyDescent="0.55000000000000004"/>
    <row r="8342" s="37" customFormat="1" x14ac:dyDescent="0.55000000000000004"/>
    <row r="8343" s="37" customFormat="1" x14ac:dyDescent="0.55000000000000004"/>
    <row r="8344" s="37" customFormat="1" x14ac:dyDescent="0.55000000000000004"/>
    <row r="8345" s="37" customFormat="1" x14ac:dyDescent="0.55000000000000004"/>
    <row r="8346" s="37" customFormat="1" x14ac:dyDescent="0.55000000000000004"/>
    <row r="8347" s="37" customFormat="1" x14ac:dyDescent="0.55000000000000004"/>
    <row r="8348" s="37" customFormat="1" x14ac:dyDescent="0.55000000000000004"/>
    <row r="8349" s="37" customFormat="1" x14ac:dyDescent="0.55000000000000004"/>
    <row r="8350" s="37" customFormat="1" x14ac:dyDescent="0.55000000000000004"/>
    <row r="8351" s="37" customFormat="1" x14ac:dyDescent="0.55000000000000004"/>
    <row r="8352" s="37" customFormat="1" x14ac:dyDescent="0.55000000000000004"/>
    <row r="8353" s="37" customFormat="1" x14ac:dyDescent="0.55000000000000004"/>
    <row r="8354" s="37" customFormat="1" x14ac:dyDescent="0.55000000000000004"/>
    <row r="8355" s="37" customFormat="1" x14ac:dyDescent="0.55000000000000004"/>
    <row r="8356" s="37" customFormat="1" x14ac:dyDescent="0.55000000000000004"/>
    <row r="8357" s="37" customFormat="1" x14ac:dyDescent="0.55000000000000004"/>
    <row r="8358" s="37" customFormat="1" x14ac:dyDescent="0.55000000000000004"/>
    <row r="8359" s="37" customFormat="1" x14ac:dyDescent="0.55000000000000004"/>
    <row r="8360" s="37" customFormat="1" x14ac:dyDescent="0.55000000000000004"/>
    <row r="8361" s="37" customFormat="1" x14ac:dyDescent="0.55000000000000004"/>
    <row r="8362" s="37" customFormat="1" x14ac:dyDescent="0.55000000000000004"/>
    <row r="8363" s="37" customFormat="1" x14ac:dyDescent="0.55000000000000004"/>
    <row r="8364" s="37" customFormat="1" x14ac:dyDescent="0.55000000000000004"/>
    <row r="8365" s="37" customFormat="1" x14ac:dyDescent="0.55000000000000004"/>
    <row r="8366" s="37" customFormat="1" x14ac:dyDescent="0.55000000000000004"/>
    <row r="8367" s="37" customFormat="1" x14ac:dyDescent="0.55000000000000004"/>
    <row r="8368" s="37" customFormat="1" x14ac:dyDescent="0.55000000000000004"/>
    <row r="8369" s="37" customFormat="1" x14ac:dyDescent="0.55000000000000004"/>
    <row r="8370" s="37" customFormat="1" x14ac:dyDescent="0.55000000000000004"/>
    <row r="8371" s="37" customFormat="1" x14ac:dyDescent="0.55000000000000004"/>
    <row r="8372" s="37" customFormat="1" x14ac:dyDescent="0.55000000000000004"/>
    <row r="8373" s="37" customFormat="1" x14ac:dyDescent="0.55000000000000004"/>
    <row r="8374" s="37" customFormat="1" x14ac:dyDescent="0.55000000000000004"/>
    <row r="8375" s="37" customFormat="1" x14ac:dyDescent="0.55000000000000004"/>
    <row r="8376" s="37" customFormat="1" x14ac:dyDescent="0.55000000000000004"/>
    <row r="8377" s="37" customFormat="1" x14ac:dyDescent="0.55000000000000004"/>
    <row r="8378" s="37" customFormat="1" x14ac:dyDescent="0.55000000000000004"/>
    <row r="8379" s="37" customFormat="1" x14ac:dyDescent="0.55000000000000004"/>
    <row r="8380" s="37" customFormat="1" x14ac:dyDescent="0.55000000000000004"/>
    <row r="8381" s="37" customFormat="1" x14ac:dyDescent="0.55000000000000004"/>
    <row r="8382" s="37" customFormat="1" x14ac:dyDescent="0.55000000000000004"/>
    <row r="8383" s="37" customFormat="1" x14ac:dyDescent="0.55000000000000004"/>
    <row r="8384" s="37" customFormat="1" x14ac:dyDescent="0.55000000000000004"/>
    <row r="8385" s="37" customFormat="1" x14ac:dyDescent="0.55000000000000004"/>
    <row r="8386" s="37" customFormat="1" x14ac:dyDescent="0.55000000000000004"/>
    <row r="8387" s="37" customFormat="1" x14ac:dyDescent="0.55000000000000004"/>
    <row r="8388" s="37" customFormat="1" x14ac:dyDescent="0.55000000000000004"/>
    <row r="8389" s="37" customFormat="1" x14ac:dyDescent="0.55000000000000004"/>
    <row r="8390" s="37" customFormat="1" x14ac:dyDescent="0.55000000000000004"/>
    <row r="8391" s="37" customFormat="1" x14ac:dyDescent="0.55000000000000004"/>
    <row r="8392" s="37" customFormat="1" x14ac:dyDescent="0.55000000000000004"/>
    <row r="8393" s="37" customFormat="1" x14ac:dyDescent="0.55000000000000004"/>
    <row r="8394" s="37" customFormat="1" x14ac:dyDescent="0.55000000000000004"/>
    <row r="8395" s="37" customFormat="1" x14ac:dyDescent="0.55000000000000004"/>
    <row r="8396" s="37" customFormat="1" x14ac:dyDescent="0.55000000000000004"/>
    <row r="8397" s="37" customFormat="1" x14ac:dyDescent="0.55000000000000004"/>
    <row r="8398" s="37" customFormat="1" x14ac:dyDescent="0.55000000000000004"/>
    <row r="8399" s="37" customFormat="1" x14ac:dyDescent="0.55000000000000004"/>
    <row r="8400" s="37" customFormat="1" x14ac:dyDescent="0.55000000000000004"/>
    <row r="8401" s="37" customFormat="1" x14ac:dyDescent="0.55000000000000004"/>
    <row r="8402" s="37" customFormat="1" x14ac:dyDescent="0.55000000000000004"/>
    <row r="8403" s="37" customFormat="1" x14ac:dyDescent="0.55000000000000004"/>
    <row r="8404" s="37" customFormat="1" x14ac:dyDescent="0.55000000000000004"/>
    <row r="8405" s="37" customFormat="1" x14ac:dyDescent="0.55000000000000004"/>
    <row r="8406" s="37" customFormat="1" x14ac:dyDescent="0.55000000000000004"/>
    <row r="8407" s="37" customFormat="1" x14ac:dyDescent="0.55000000000000004"/>
    <row r="8408" s="37" customFormat="1" x14ac:dyDescent="0.55000000000000004"/>
    <row r="8409" s="37" customFormat="1" x14ac:dyDescent="0.55000000000000004"/>
    <row r="8410" s="37" customFormat="1" x14ac:dyDescent="0.55000000000000004"/>
    <row r="8411" s="37" customFormat="1" x14ac:dyDescent="0.55000000000000004"/>
    <row r="8412" s="37" customFormat="1" x14ac:dyDescent="0.55000000000000004"/>
    <row r="8413" s="37" customFormat="1" x14ac:dyDescent="0.55000000000000004"/>
    <row r="8414" s="37" customFormat="1" x14ac:dyDescent="0.55000000000000004"/>
    <row r="8415" s="37" customFormat="1" x14ac:dyDescent="0.55000000000000004"/>
    <row r="8416" s="37" customFormat="1" x14ac:dyDescent="0.55000000000000004"/>
    <row r="8417" s="37" customFormat="1" x14ac:dyDescent="0.55000000000000004"/>
    <row r="8418" s="37" customFormat="1" x14ac:dyDescent="0.55000000000000004"/>
    <row r="8419" s="37" customFormat="1" x14ac:dyDescent="0.55000000000000004"/>
    <row r="8420" s="37" customFormat="1" x14ac:dyDescent="0.55000000000000004"/>
    <row r="8421" s="37" customFormat="1" x14ac:dyDescent="0.55000000000000004"/>
    <row r="8422" s="37" customFormat="1" x14ac:dyDescent="0.55000000000000004"/>
    <row r="8423" s="37" customFormat="1" x14ac:dyDescent="0.55000000000000004"/>
    <row r="8424" s="37" customFormat="1" x14ac:dyDescent="0.55000000000000004"/>
    <row r="8425" s="37" customFormat="1" x14ac:dyDescent="0.55000000000000004"/>
    <row r="8426" s="37" customFormat="1" x14ac:dyDescent="0.55000000000000004"/>
    <row r="8427" s="37" customFormat="1" x14ac:dyDescent="0.55000000000000004"/>
    <row r="8428" s="37" customFormat="1" x14ac:dyDescent="0.55000000000000004"/>
    <row r="8429" s="37" customFormat="1" x14ac:dyDescent="0.55000000000000004"/>
    <row r="8430" s="37" customFormat="1" x14ac:dyDescent="0.55000000000000004"/>
    <row r="8431" s="37" customFormat="1" x14ac:dyDescent="0.55000000000000004"/>
    <row r="8432" s="37" customFormat="1" x14ac:dyDescent="0.55000000000000004"/>
    <row r="8433" s="37" customFormat="1" x14ac:dyDescent="0.55000000000000004"/>
    <row r="8434" s="37" customFormat="1" x14ac:dyDescent="0.55000000000000004"/>
    <row r="8435" s="37" customFormat="1" x14ac:dyDescent="0.55000000000000004"/>
    <row r="8436" s="37" customFormat="1" x14ac:dyDescent="0.55000000000000004"/>
    <row r="8437" s="37" customFormat="1" x14ac:dyDescent="0.55000000000000004"/>
    <row r="8438" s="37" customFormat="1" x14ac:dyDescent="0.55000000000000004"/>
    <row r="8439" s="37" customFormat="1" x14ac:dyDescent="0.55000000000000004"/>
    <row r="8440" s="37" customFormat="1" x14ac:dyDescent="0.55000000000000004"/>
    <row r="8441" s="37" customFormat="1" x14ac:dyDescent="0.55000000000000004"/>
    <row r="8442" s="37" customFormat="1" x14ac:dyDescent="0.55000000000000004"/>
    <row r="8443" s="37" customFormat="1" x14ac:dyDescent="0.55000000000000004"/>
    <row r="8444" s="37" customFormat="1" x14ac:dyDescent="0.55000000000000004"/>
    <row r="8445" s="37" customFormat="1" x14ac:dyDescent="0.55000000000000004"/>
    <row r="8446" s="37" customFormat="1" x14ac:dyDescent="0.55000000000000004"/>
    <row r="8447" s="37" customFormat="1" x14ac:dyDescent="0.55000000000000004"/>
    <row r="8448" s="37" customFormat="1" x14ac:dyDescent="0.55000000000000004"/>
    <row r="8449" s="37" customFormat="1" x14ac:dyDescent="0.55000000000000004"/>
    <row r="8450" s="37" customFormat="1" x14ac:dyDescent="0.55000000000000004"/>
    <row r="8451" s="37" customFormat="1" x14ac:dyDescent="0.55000000000000004"/>
    <row r="8452" s="37" customFormat="1" x14ac:dyDescent="0.55000000000000004"/>
    <row r="8453" s="37" customFormat="1" x14ac:dyDescent="0.55000000000000004"/>
    <row r="8454" s="37" customFormat="1" x14ac:dyDescent="0.55000000000000004"/>
    <row r="8455" s="37" customFormat="1" x14ac:dyDescent="0.55000000000000004"/>
    <row r="8456" s="37" customFormat="1" x14ac:dyDescent="0.55000000000000004"/>
    <row r="8457" s="37" customFormat="1" x14ac:dyDescent="0.55000000000000004"/>
    <row r="8458" s="37" customFormat="1" x14ac:dyDescent="0.55000000000000004"/>
    <row r="8459" s="37" customFormat="1" x14ac:dyDescent="0.55000000000000004"/>
    <row r="8460" s="37" customFormat="1" x14ac:dyDescent="0.55000000000000004"/>
    <row r="8461" s="37" customFormat="1" x14ac:dyDescent="0.55000000000000004"/>
    <row r="8462" s="37" customFormat="1" x14ac:dyDescent="0.55000000000000004"/>
    <row r="8463" s="37" customFormat="1" x14ac:dyDescent="0.55000000000000004"/>
    <row r="8464" s="37" customFormat="1" x14ac:dyDescent="0.55000000000000004"/>
    <row r="8465" s="37" customFormat="1" x14ac:dyDescent="0.55000000000000004"/>
    <row r="8466" s="37" customFormat="1" x14ac:dyDescent="0.55000000000000004"/>
    <row r="8467" s="37" customFormat="1" x14ac:dyDescent="0.55000000000000004"/>
    <row r="8468" s="37" customFormat="1" x14ac:dyDescent="0.55000000000000004"/>
    <row r="8469" s="37" customFormat="1" x14ac:dyDescent="0.55000000000000004"/>
    <row r="8470" s="37" customFormat="1" x14ac:dyDescent="0.55000000000000004"/>
    <row r="8471" s="37" customFormat="1" x14ac:dyDescent="0.55000000000000004"/>
    <row r="8472" s="37" customFormat="1" x14ac:dyDescent="0.55000000000000004"/>
    <row r="8473" s="37" customFormat="1" x14ac:dyDescent="0.55000000000000004"/>
    <row r="8474" s="37" customFormat="1" x14ac:dyDescent="0.55000000000000004"/>
    <row r="8475" s="37" customFormat="1" x14ac:dyDescent="0.55000000000000004"/>
    <row r="8476" s="37" customFormat="1" x14ac:dyDescent="0.55000000000000004"/>
    <row r="8477" s="37" customFormat="1" x14ac:dyDescent="0.55000000000000004"/>
    <row r="8478" s="37" customFormat="1" x14ac:dyDescent="0.55000000000000004"/>
    <row r="8479" s="37" customFormat="1" x14ac:dyDescent="0.55000000000000004"/>
    <row r="8480" s="37" customFormat="1" x14ac:dyDescent="0.55000000000000004"/>
    <row r="8481" s="37" customFormat="1" x14ac:dyDescent="0.55000000000000004"/>
    <row r="8482" s="37" customFormat="1" x14ac:dyDescent="0.55000000000000004"/>
    <row r="8483" s="37" customFormat="1" x14ac:dyDescent="0.55000000000000004"/>
    <row r="8484" s="37" customFormat="1" x14ac:dyDescent="0.55000000000000004"/>
    <row r="8485" s="37" customFormat="1" x14ac:dyDescent="0.55000000000000004"/>
    <row r="8486" s="37" customFormat="1" x14ac:dyDescent="0.55000000000000004"/>
    <row r="8487" s="37" customFormat="1" x14ac:dyDescent="0.55000000000000004"/>
    <row r="8488" s="37" customFormat="1" x14ac:dyDescent="0.55000000000000004"/>
    <row r="8489" s="37" customFormat="1" x14ac:dyDescent="0.55000000000000004"/>
    <row r="8490" s="37" customFormat="1" x14ac:dyDescent="0.55000000000000004"/>
    <row r="8491" s="37" customFormat="1" x14ac:dyDescent="0.55000000000000004"/>
    <row r="8492" s="37" customFormat="1" x14ac:dyDescent="0.55000000000000004"/>
    <row r="8493" s="37" customFormat="1" x14ac:dyDescent="0.55000000000000004"/>
    <row r="8494" s="37" customFormat="1" x14ac:dyDescent="0.55000000000000004"/>
    <row r="8495" s="37" customFormat="1" x14ac:dyDescent="0.55000000000000004"/>
    <row r="8496" s="37" customFormat="1" x14ac:dyDescent="0.55000000000000004"/>
    <row r="8497" s="37" customFormat="1" x14ac:dyDescent="0.55000000000000004"/>
    <row r="8498" s="37" customFormat="1" x14ac:dyDescent="0.55000000000000004"/>
    <row r="8499" s="37" customFormat="1" x14ac:dyDescent="0.55000000000000004"/>
    <row r="8500" s="37" customFormat="1" x14ac:dyDescent="0.55000000000000004"/>
    <row r="8501" s="37" customFormat="1" x14ac:dyDescent="0.55000000000000004"/>
    <row r="8502" s="37" customFormat="1" x14ac:dyDescent="0.55000000000000004"/>
    <row r="8503" s="37" customFormat="1" x14ac:dyDescent="0.55000000000000004"/>
    <row r="8504" s="37" customFormat="1" x14ac:dyDescent="0.55000000000000004"/>
    <row r="8505" s="37" customFormat="1" x14ac:dyDescent="0.55000000000000004"/>
    <row r="8506" s="37" customFormat="1" x14ac:dyDescent="0.55000000000000004"/>
    <row r="8507" s="37" customFormat="1" x14ac:dyDescent="0.55000000000000004"/>
    <row r="8508" s="37" customFormat="1" x14ac:dyDescent="0.55000000000000004"/>
    <row r="8509" s="37" customFormat="1" x14ac:dyDescent="0.55000000000000004"/>
    <row r="8510" s="37" customFormat="1" x14ac:dyDescent="0.55000000000000004"/>
    <row r="8511" s="37" customFormat="1" x14ac:dyDescent="0.55000000000000004"/>
    <row r="8512" s="37" customFormat="1" x14ac:dyDescent="0.55000000000000004"/>
    <row r="8513" s="37" customFormat="1" x14ac:dyDescent="0.55000000000000004"/>
    <row r="8514" s="37" customFormat="1" x14ac:dyDescent="0.55000000000000004"/>
    <row r="8515" s="37" customFormat="1" x14ac:dyDescent="0.55000000000000004"/>
    <row r="8516" s="37" customFormat="1" x14ac:dyDescent="0.55000000000000004"/>
    <row r="8517" s="37" customFormat="1" x14ac:dyDescent="0.55000000000000004"/>
    <row r="8518" s="37" customFormat="1" x14ac:dyDescent="0.55000000000000004"/>
    <row r="8519" s="37" customFormat="1" x14ac:dyDescent="0.55000000000000004"/>
    <row r="8520" s="37" customFormat="1" x14ac:dyDescent="0.55000000000000004"/>
    <row r="8521" s="37" customFormat="1" x14ac:dyDescent="0.55000000000000004"/>
    <row r="8522" s="37" customFormat="1" x14ac:dyDescent="0.55000000000000004"/>
    <row r="8523" s="37" customFormat="1" x14ac:dyDescent="0.55000000000000004"/>
    <row r="8524" s="37" customFormat="1" x14ac:dyDescent="0.55000000000000004"/>
    <row r="8525" s="37" customFormat="1" x14ac:dyDescent="0.55000000000000004"/>
    <row r="8526" s="37" customFormat="1" x14ac:dyDescent="0.55000000000000004"/>
    <row r="8527" s="37" customFormat="1" x14ac:dyDescent="0.55000000000000004"/>
    <row r="8528" s="37" customFormat="1" x14ac:dyDescent="0.55000000000000004"/>
    <row r="8529" s="37" customFormat="1" x14ac:dyDescent="0.55000000000000004"/>
    <row r="8530" s="37" customFormat="1" x14ac:dyDescent="0.55000000000000004"/>
    <row r="8531" s="37" customFormat="1" x14ac:dyDescent="0.55000000000000004"/>
    <row r="8532" s="37" customFormat="1" x14ac:dyDescent="0.55000000000000004"/>
    <row r="8533" s="37" customFormat="1" x14ac:dyDescent="0.55000000000000004"/>
    <row r="8534" s="37" customFormat="1" x14ac:dyDescent="0.55000000000000004"/>
    <row r="8535" s="37" customFormat="1" x14ac:dyDescent="0.55000000000000004"/>
    <row r="8536" s="37" customFormat="1" x14ac:dyDescent="0.55000000000000004"/>
    <row r="8537" s="37" customFormat="1" x14ac:dyDescent="0.55000000000000004"/>
    <row r="8538" s="37" customFormat="1" x14ac:dyDescent="0.55000000000000004"/>
    <row r="8539" s="37" customFormat="1" x14ac:dyDescent="0.55000000000000004"/>
    <row r="8540" s="37" customFormat="1" x14ac:dyDescent="0.55000000000000004"/>
    <row r="8541" s="37" customFormat="1" x14ac:dyDescent="0.55000000000000004"/>
    <row r="8542" s="37" customFormat="1" x14ac:dyDescent="0.55000000000000004"/>
    <row r="8543" s="37" customFormat="1" x14ac:dyDescent="0.55000000000000004"/>
    <row r="8544" s="37" customFormat="1" x14ac:dyDescent="0.55000000000000004"/>
    <row r="8545" s="37" customFormat="1" x14ac:dyDescent="0.55000000000000004"/>
    <row r="8546" s="37" customFormat="1" x14ac:dyDescent="0.55000000000000004"/>
    <row r="8547" s="37" customFormat="1" x14ac:dyDescent="0.55000000000000004"/>
    <row r="8548" s="37" customFormat="1" x14ac:dyDescent="0.55000000000000004"/>
    <row r="8549" s="37" customFormat="1" x14ac:dyDescent="0.55000000000000004"/>
    <row r="8550" s="37" customFormat="1" x14ac:dyDescent="0.55000000000000004"/>
    <row r="8551" s="37" customFormat="1" x14ac:dyDescent="0.55000000000000004"/>
    <row r="8552" s="37" customFormat="1" x14ac:dyDescent="0.55000000000000004"/>
    <row r="8553" s="37" customFormat="1" x14ac:dyDescent="0.55000000000000004"/>
    <row r="8554" s="37" customFormat="1" x14ac:dyDescent="0.55000000000000004"/>
    <row r="8555" s="37" customFormat="1" x14ac:dyDescent="0.55000000000000004"/>
    <row r="8556" s="37" customFormat="1" x14ac:dyDescent="0.55000000000000004"/>
    <row r="8557" s="37" customFormat="1" x14ac:dyDescent="0.55000000000000004"/>
    <row r="8558" s="37" customFormat="1" x14ac:dyDescent="0.55000000000000004"/>
    <row r="8559" s="37" customFormat="1" x14ac:dyDescent="0.55000000000000004"/>
    <row r="8560" s="37" customFormat="1" x14ac:dyDescent="0.55000000000000004"/>
    <row r="8561" s="37" customFormat="1" x14ac:dyDescent="0.55000000000000004"/>
    <row r="8562" s="37" customFormat="1" x14ac:dyDescent="0.55000000000000004"/>
    <row r="8563" s="37" customFormat="1" x14ac:dyDescent="0.55000000000000004"/>
    <row r="8564" s="37" customFormat="1" x14ac:dyDescent="0.55000000000000004"/>
    <row r="8565" s="37" customFormat="1" x14ac:dyDescent="0.55000000000000004"/>
    <row r="8566" s="37" customFormat="1" x14ac:dyDescent="0.55000000000000004"/>
    <row r="8567" s="37" customFormat="1" x14ac:dyDescent="0.55000000000000004"/>
    <row r="8568" s="37" customFormat="1" x14ac:dyDescent="0.55000000000000004"/>
    <row r="8569" s="37" customFormat="1" x14ac:dyDescent="0.55000000000000004"/>
    <row r="8570" s="37" customFormat="1" x14ac:dyDescent="0.55000000000000004"/>
    <row r="8571" s="37" customFormat="1" x14ac:dyDescent="0.55000000000000004"/>
    <row r="8572" s="37" customFormat="1" x14ac:dyDescent="0.55000000000000004"/>
    <row r="8573" s="37" customFormat="1" x14ac:dyDescent="0.55000000000000004"/>
    <row r="8574" s="37" customFormat="1" x14ac:dyDescent="0.55000000000000004"/>
    <row r="8575" s="37" customFormat="1" x14ac:dyDescent="0.55000000000000004"/>
    <row r="8576" s="37" customFormat="1" x14ac:dyDescent="0.55000000000000004"/>
    <row r="8577" s="37" customFormat="1" x14ac:dyDescent="0.55000000000000004"/>
    <row r="8578" s="37" customFormat="1" x14ac:dyDescent="0.55000000000000004"/>
    <row r="8579" s="37" customFormat="1" x14ac:dyDescent="0.55000000000000004"/>
    <row r="8580" s="37" customFormat="1" x14ac:dyDescent="0.55000000000000004"/>
    <row r="8581" s="37" customFormat="1" x14ac:dyDescent="0.55000000000000004"/>
    <row r="8582" s="37" customFormat="1" x14ac:dyDescent="0.55000000000000004"/>
    <row r="8583" s="37" customFormat="1" x14ac:dyDescent="0.55000000000000004"/>
    <row r="8584" s="37" customFormat="1" x14ac:dyDescent="0.55000000000000004"/>
    <row r="8585" s="37" customFormat="1" x14ac:dyDescent="0.55000000000000004"/>
    <row r="8586" s="37" customFormat="1" x14ac:dyDescent="0.55000000000000004"/>
    <row r="8587" s="37" customFormat="1" x14ac:dyDescent="0.55000000000000004"/>
    <row r="8588" s="37" customFormat="1" x14ac:dyDescent="0.55000000000000004"/>
    <row r="8589" s="37" customFormat="1" x14ac:dyDescent="0.55000000000000004"/>
    <row r="8590" s="37" customFormat="1" x14ac:dyDescent="0.55000000000000004"/>
    <row r="8591" s="37" customFormat="1" x14ac:dyDescent="0.55000000000000004"/>
    <row r="8592" s="37" customFormat="1" x14ac:dyDescent="0.55000000000000004"/>
    <row r="8593" s="37" customFormat="1" x14ac:dyDescent="0.55000000000000004"/>
    <row r="8594" s="37" customFormat="1" x14ac:dyDescent="0.55000000000000004"/>
    <row r="8595" s="37" customFormat="1" x14ac:dyDescent="0.55000000000000004"/>
    <row r="8596" s="37" customFormat="1" x14ac:dyDescent="0.55000000000000004"/>
    <row r="8597" s="37" customFormat="1" x14ac:dyDescent="0.55000000000000004"/>
    <row r="8598" s="37" customFormat="1" x14ac:dyDescent="0.55000000000000004"/>
    <row r="8599" s="37" customFormat="1" x14ac:dyDescent="0.55000000000000004"/>
    <row r="8600" s="37" customFormat="1" x14ac:dyDescent="0.55000000000000004"/>
    <row r="8601" s="37" customFormat="1" x14ac:dyDescent="0.55000000000000004"/>
    <row r="8602" s="37" customFormat="1" x14ac:dyDescent="0.55000000000000004"/>
    <row r="8603" s="37" customFormat="1" x14ac:dyDescent="0.55000000000000004"/>
    <row r="8604" s="37" customFormat="1" x14ac:dyDescent="0.55000000000000004"/>
    <row r="8605" s="37" customFormat="1" x14ac:dyDescent="0.55000000000000004"/>
    <row r="8606" s="37" customFormat="1" x14ac:dyDescent="0.55000000000000004"/>
    <row r="8607" s="37" customFormat="1" x14ac:dyDescent="0.55000000000000004"/>
    <row r="8608" s="37" customFormat="1" x14ac:dyDescent="0.55000000000000004"/>
    <row r="8609" s="37" customFormat="1" x14ac:dyDescent="0.55000000000000004"/>
    <row r="8610" s="37" customFormat="1" x14ac:dyDescent="0.55000000000000004"/>
    <row r="8611" s="37" customFormat="1" x14ac:dyDescent="0.55000000000000004"/>
    <row r="8612" s="37" customFormat="1" x14ac:dyDescent="0.55000000000000004"/>
    <row r="8613" s="37" customFormat="1" x14ac:dyDescent="0.55000000000000004"/>
    <row r="8614" s="37" customFormat="1" x14ac:dyDescent="0.55000000000000004"/>
    <row r="8615" s="37" customFormat="1" x14ac:dyDescent="0.55000000000000004"/>
    <row r="8616" s="37" customFormat="1" x14ac:dyDescent="0.55000000000000004"/>
    <row r="8617" s="37" customFormat="1" x14ac:dyDescent="0.55000000000000004"/>
    <row r="8618" s="37" customFormat="1" x14ac:dyDescent="0.55000000000000004"/>
    <row r="8619" s="37" customFormat="1" x14ac:dyDescent="0.55000000000000004"/>
    <row r="8620" s="37" customFormat="1" x14ac:dyDescent="0.55000000000000004"/>
    <row r="8621" s="37" customFormat="1" x14ac:dyDescent="0.55000000000000004"/>
    <row r="8622" s="37" customFormat="1" x14ac:dyDescent="0.55000000000000004"/>
    <row r="8623" s="37" customFormat="1" x14ac:dyDescent="0.55000000000000004"/>
    <row r="8624" s="37" customFormat="1" x14ac:dyDescent="0.55000000000000004"/>
    <row r="8625" s="37" customFormat="1" x14ac:dyDescent="0.55000000000000004"/>
    <row r="8626" s="37" customFormat="1" x14ac:dyDescent="0.55000000000000004"/>
    <row r="8627" s="37" customFormat="1" x14ac:dyDescent="0.55000000000000004"/>
    <row r="8628" s="37" customFormat="1" x14ac:dyDescent="0.55000000000000004"/>
    <row r="8629" s="37" customFormat="1" x14ac:dyDescent="0.55000000000000004"/>
    <row r="8630" s="37" customFormat="1" x14ac:dyDescent="0.55000000000000004"/>
    <row r="8631" s="37" customFormat="1" x14ac:dyDescent="0.55000000000000004"/>
    <row r="8632" s="37" customFormat="1" x14ac:dyDescent="0.55000000000000004"/>
    <row r="8633" s="37" customFormat="1" x14ac:dyDescent="0.55000000000000004"/>
    <row r="8634" s="37" customFormat="1" x14ac:dyDescent="0.55000000000000004"/>
    <row r="8635" s="37" customFormat="1" x14ac:dyDescent="0.55000000000000004"/>
    <row r="8636" s="37" customFormat="1" x14ac:dyDescent="0.55000000000000004"/>
    <row r="8637" s="37" customFormat="1" x14ac:dyDescent="0.55000000000000004"/>
    <row r="8638" s="37" customFormat="1" x14ac:dyDescent="0.55000000000000004"/>
    <row r="8639" s="37" customFormat="1" x14ac:dyDescent="0.55000000000000004"/>
    <row r="8640" s="37" customFormat="1" x14ac:dyDescent="0.55000000000000004"/>
    <row r="8641" s="37" customFormat="1" x14ac:dyDescent="0.55000000000000004"/>
    <row r="8642" s="37" customFormat="1" x14ac:dyDescent="0.55000000000000004"/>
    <row r="8643" s="37" customFormat="1" x14ac:dyDescent="0.55000000000000004"/>
    <row r="8644" s="37" customFormat="1" x14ac:dyDescent="0.55000000000000004"/>
    <row r="8645" s="37" customFormat="1" x14ac:dyDescent="0.55000000000000004"/>
    <row r="8646" s="37" customFormat="1" x14ac:dyDescent="0.55000000000000004"/>
    <row r="8647" s="37" customFormat="1" x14ac:dyDescent="0.55000000000000004"/>
    <row r="8648" s="37" customFormat="1" x14ac:dyDescent="0.55000000000000004"/>
    <row r="8649" s="37" customFormat="1" x14ac:dyDescent="0.55000000000000004"/>
    <row r="8650" s="37" customFormat="1" x14ac:dyDescent="0.55000000000000004"/>
    <row r="8651" s="37" customFormat="1" x14ac:dyDescent="0.55000000000000004"/>
    <row r="8652" s="37" customFormat="1" x14ac:dyDescent="0.55000000000000004"/>
    <row r="8653" s="37" customFormat="1" x14ac:dyDescent="0.55000000000000004"/>
    <row r="8654" s="37" customFormat="1" x14ac:dyDescent="0.55000000000000004"/>
    <row r="8655" s="37" customFormat="1" x14ac:dyDescent="0.55000000000000004"/>
    <row r="8656" s="37" customFormat="1" x14ac:dyDescent="0.55000000000000004"/>
    <row r="8657" s="37" customFormat="1" x14ac:dyDescent="0.55000000000000004"/>
    <row r="8658" s="37" customFormat="1" x14ac:dyDescent="0.55000000000000004"/>
    <row r="8659" s="37" customFormat="1" x14ac:dyDescent="0.55000000000000004"/>
    <row r="8660" s="37" customFormat="1" x14ac:dyDescent="0.55000000000000004"/>
    <row r="8661" s="37" customFormat="1" x14ac:dyDescent="0.55000000000000004"/>
    <row r="8662" s="37" customFormat="1" x14ac:dyDescent="0.55000000000000004"/>
    <row r="8663" s="37" customFormat="1" x14ac:dyDescent="0.55000000000000004"/>
    <row r="8664" s="37" customFormat="1" x14ac:dyDescent="0.55000000000000004"/>
    <row r="8665" s="37" customFormat="1" x14ac:dyDescent="0.55000000000000004"/>
    <row r="8666" s="37" customFormat="1" x14ac:dyDescent="0.55000000000000004"/>
    <row r="8667" s="37" customFormat="1" x14ac:dyDescent="0.55000000000000004"/>
    <row r="8668" s="37" customFormat="1" x14ac:dyDescent="0.55000000000000004"/>
    <row r="8669" s="37" customFormat="1" x14ac:dyDescent="0.55000000000000004"/>
    <row r="8670" s="37" customFormat="1" x14ac:dyDescent="0.55000000000000004"/>
    <row r="8671" s="37" customFormat="1" x14ac:dyDescent="0.55000000000000004"/>
    <row r="8672" s="37" customFormat="1" x14ac:dyDescent="0.55000000000000004"/>
    <row r="8673" s="37" customFormat="1" x14ac:dyDescent="0.55000000000000004"/>
    <row r="8674" s="37" customFormat="1" x14ac:dyDescent="0.55000000000000004"/>
    <row r="8675" s="37" customFormat="1" x14ac:dyDescent="0.55000000000000004"/>
    <row r="8676" s="37" customFormat="1" x14ac:dyDescent="0.55000000000000004"/>
    <row r="8677" s="37" customFormat="1" x14ac:dyDescent="0.55000000000000004"/>
    <row r="8678" s="37" customFormat="1" x14ac:dyDescent="0.55000000000000004"/>
    <row r="8679" s="37" customFormat="1" x14ac:dyDescent="0.55000000000000004"/>
    <row r="8680" s="37" customFormat="1" x14ac:dyDescent="0.55000000000000004"/>
    <row r="8681" s="37" customFormat="1" x14ac:dyDescent="0.55000000000000004"/>
    <row r="8682" s="37" customFormat="1" x14ac:dyDescent="0.55000000000000004"/>
    <row r="8683" s="37" customFormat="1" x14ac:dyDescent="0.55000000000000004"/>
    <row r="8684" s="37" customFormat="1" x14ac:dyDescent="0.55000000000000004"/>
    <row r="8685" s="37" customFormat="1" x14ac:dyDescent="0.55000000000000004"/>
    <row r="8686" s="37" customFormat="1" x14ac:dyDescent="0.55000000000000004"/>
    <row r="8687" s="37" customFormat="1" x14ac:dyDescent="0.55000000000000004"/>
    <row r="8688" s="37" customFormat="1" x14ac:dyDescent="0.55000000000000004"/>
    <row r="8689" s="37" customFormat="1" x14ac:dyDescent="0.55000000000000004"/>
    <row r="8690" s="37" customFormat="1" x14ac:dyDescent="0.55000000000000004"/>
    <row r="8691" s="37" customFormat="1" x14ac:dyDescent="0.55000000000000004"/>
    <row r="8692" s="37" customFormat="1" x14ac:dyDescent="0.55000000000000004"/>
    <row r="8693" s="37" customFormat="1" x14ac:dyDescent="0.55000000000000004"/>
    <row r="8694" s="37" customFormat="1" x14ac:dyDescent="0.55000000000000004"/>
    <row r="8695" s="37" customFormat="1" x14ac:dyDescent="0.55000000000000004"/>
    <row r="8696" s="37" customFormat="1" x14ac:dyDescent="0.55000000000000004"/>
    <row r="8697" s="37" customFormat="1" x14ac:dyDescent="0.55000000000000004"/>
    <row r="8698" s="37" customFormat="1" x14ac:dyDescent="0.55000000000000004"/>
    <row r="8699" s="37" customFormat="1" x14ac:dyDescent="0.55000000000000004"/>
    <row r="8700" s="37" customFormat="1" x14ac:dyDescent="0.55000000000000004"/>
    <row r="8701" s="37" customFormat="1" x14ac:dyDescent="0.55000000000000004"/>
    <row r="8702" s="37" customFormat="1" x14ac:dyDescent="0.55000000000000004"/>
    <row r="8703" s="37" customFormat="1" x14ac:dyDescent="0.55000000000000004"/>
    <row r="8704" s="37" customFormat="1" x14ac:dyDescent="0.55000000000000004"/>
    <row r="8705" s="37" customFormat="1" x14ac:dyDescent="0.55000000000000004"/>
    <row r="8706" s="37" customFormat="1" x14ac:dyDescent="0.55000000000000004"/>
    <row r="8707" s="37" customFormat="1" x14ac:dyDescent="0.55000000000000004"/>
    <row r="8708" s="37" customFormat="1" x14ac:dyDescent="0.55000000000000004"/>
    <row r="8709" s="37" customFormat="1" x14ac:dyDescent="0.55000000000000004"/>
    <row r="8710" s="37" customFormat="1" x14ac:dyDescent="0.55000000000000004"/>
    <row r="8711" s="37" customFormat="1" x14ac:dyDescent="0.55000000000000004"/>
    <row r="8712" s="37" customFormat="1" x14ac:dyDescent="0.55000000000000004"/>
    <row r="8713" s="37" customFormat="1" x14ac:dyDescent="0.55000000000000004"/>
    <row r="8714" s="37" customFormat="1" x14ac:dyDescent="0.55000000000000004"/>
    <row r="8715" s="37" customFormat="1" x14ac:dyDescent="0.55000000000000004"/>
    <row r="8716" s="37" customFormat="1" x14ac:dyDescent="0.55000000000000004"/>
    <row r="8717" s="37" customFormat="1" x14ac:dyDescent="0.55000000000000004"/>
    <row r="8718" s="37" customFormat="1" x14ac:dyDescent="0.55000000000000004"/>
    <row r="8719" s="37" customFormat="1" x14ac:dyDescent="0.55000000000000004"/>
    <row r="8720" s="37" customFormat="1" x14ac:dyDescent="0.55000000000000004"/>
    <row r="8721" s="37" customFormat="1" x14ac:dyDescent="0.55000000000000004"/>
    <row r="8722" s="37" customFormat="1" x14ac:dyDescent="0.55000000000000004"/>
    <row r="8723" s="37" customFormat="1" x14ac:dyDescent="0.55000000000000004"/>
    <row r="8724" s="37" customFormat="1" x14ac:dyDescent="0.55000000000000004"/>
    <row r="8725" s="37" customFormat="1" x14ac:dyDescent="0.55000000000000004"/>
    <row r="8726" s="37" customFormat="1" x14ac:dyDescent="0.55000000000000004"/>
    <row r="8727" s="37" customFormat="1" x14ac:dyDescent="0.55000000000000004"/>
    <row r="8728" s="37" customFormat="1" x14ac:dyDescent="0.55000000000000004"/>
    <row r="8729" s="37" customFormat="1" x14ac:dyDescent="0.55000000000000004"/>
    <row r="8730" s="37" customFormat="1" x14ac:dyDescent="0.55000000000000004"/>
    <row r="8731" s="37" customFormat="1" x14ac:dyDescent="0.55000000000000004"/>
    <row r="8732" s="37" customFormat="1" x14ac:dyDescent="0.55000000000000004"/>
    <row r="8733" s="37" customFormat="1" x14ac:dyDescent="0.55000000000000004"/>
    <row r="8734" s="37" customFormat="1" x14ac:dyDescent="0.55000000000000004"/>
    <row r="8735" s="37" customFormat="1" x14ac:dyDescent="0.55000000000000004"/>
    <row r="8736" s="37" customFormat="1" x14ac:dyDescent="0.55000000000000004"/>
    <row r="8737" s="37" customFormat="1" x14ac:dyDescent="0.55000000000000004"/>
    <row r="8738" s="37" customFormat="1" x14ac:dyDescent="0.55000000000000004"/>
    <row r="8739" s="37" customFormat="1" x14ac:dyDescent="0.55000000000000004"/>
    <row r="8740" s="37" customFormat="1" x14ac:dyDescent="0.55000000000000004"/>
    <row r="8741" s="37" customFormat="1" x14ac:dyDescent="0.55000000000000004"/>
    <row r="8742" s="37" customFormat="1" x14ac:dyDescent="0.55000000000000004"/>
    <row r="8743" s="37" customFormat="1" x14ac:dyDescent="0.55000000000000004"/>
    <row r="8744" s="37" customFormat="1" x14ac:dyDescent="0.55000000000000004"/>
    <row r="8745" s="37" customFormat="1" x14ac:dyDescent="0.55000000000000004"/>
    <row r="8746" s="37" customFormat="1" x14ac:dyDescent="0.55000000000000004"/>
    <row r="8747" s="37" customFormat="1" x14ac:dyDescent="0.55000000000000004"/>
    <row r="8748" s="37" customFormat="1" x14ac:dyDescent="0.55000000000000004"/>
    <row r="8749" s="37" customFormat="1" x14ac:dyDescent="0.55000000000000004"/>
    <row r="8750" s="37" customFormat="1" x14ac:dyDescent="0.55000000000000004"/>
    <row r="8751" s="37" customFormat="1" x14ac:dyDescent="0.55000000000000004"/>
    <row r="8752" s="37" customFormat="1" x14ac:dyDescent="0.55000000000000004"/>
    <row r="8753" s="37" customFormat="1" x14ac:dyDescent="0.55000000000000004"/>
    <row r="8754" s="37" customFormat="1" x14ac:dyDescent="0.55000000000000004"/>
    <row r="8755" s="37" customFormat="1" x14ac:dyDescent="0.55000000000000004"/>
    <row r="8756" s="37" customFormat="1" x14ac:dyDescent="0.55000000000000004"/>
    <row r="8757" s="37" customFormat="1" x14ac:dyDescent="0.55000000000000004"/>
    <row r="8758" s="37" customFormat="1" x14ac:dyDescent="0.55000000000000004"/>
    <row r="8759" s="37" customFormat="1" x14ac:dyDescent="0.55000000000000004"/>
    <row r="8760" s="37" customFormat="1" x14ac:dyDescent="0.55000000000000004"/>
    <row r="8761" s="37" customFormat="1" x14ac:dyDescent="0.55000000000000004"/>
    <row r="8762" s="37" customFormat="1" x14ac:dyDescent="0.55000000000000004"/>
    <row r="8763" s="37" customFormat="1" x14ac:dyDescent="0.55000000000000004"/>
    <row r="8764" s="37" customFormat="1" x14ac:dyDescent="0.55000000000000004"/>
    <row r="8765" s="37" customFormat="1" x14ac:dyDescent="0.55000000000000004"/>
    <row r="8766" s="37" customFormat="1" x14ac:dyDescent="0.55000000000000004"/>
    <row r="8767" s="37" customFormat="1" x14ac:dyDescent="0.55000000000000004"/>
    <row r="8768" s="37" customFormat="1" x14ac:dyDescent="0.55000000000000004"/>
    <row r="8769" s="37" customFormat="1" x14ac:dyDescent="0.55000000000000004"/>
    <row r="8770" s="37" customFormat="1" x14ac:dyDescent="0.55000000000000004"/>
    <row r="8771" s="37" customFormat="1" x14ac:dyDescent="0.55000000000000004"/>
    <row r="8772" s="37" customFormat="1" x14ac:dyDescent="0.55000000000000004"/>
    <row r="8773" s="37" customFormat="1" x14ac:dyDescent="0.55000000000000004"/>
    <row r="8774" s="37" customFormat="1" x14ac:dyDescent="0.55000000000000004"/>
    <row r="8775" s="37" customFormat="1" x14ac:dyDescent="0.55000000000000004"/>
    <row r="8776" s="37" customFormat="1" x14ac:dyDescent="0.55000000000000004"/>
    <row r="8777" s="37" customFormat="1" x14ac:dyDescent="0.55000000000000004"/>
    <row r="8778" s="37" customFormat="1" x14ac:dyDescent="0.55000000000000004"/>
    <row r="8779" s="37" customFormat="1" x14ac:dyDescent="0.55000000000000004"/>
    <row r="8780" s="37" customFormat="1" x14ac:dyDescent="0.55000000000000004"/>
    <row r="8781" s="37" customFormat="1" x14ac:dyDescent="0.55000000000000004"/>
    <row r="8782" s="37" customFormat="1" x14ac:dyDescent="0.55000000000000004"/>
    <row r="8783" s="37" customFormat="1" x14ac:dyDescent="0.55000000000000004"/>
    <row r="8784" s="37" customFormat="1" x14ac:dyDescent="0.55000000000000004"/>
    <row r="8785" s="37" customFormat="1" x14ac:dyDescent="0.55000000000000004"/>
    <row r="8786" s="37" customFormat="1" x14ac:dyDescent="0.55000000000000004"/>
    <row r="8787" s="37" customFormat="1" x14ac:dyDescent="0.55000000000000004"/>
    <row r="8788" s="37" customFormat="1" x14ac:dyDescent="0.55000000000000004"/>
    <row r="8789" s="37" customFormat="1" x14ac:dyDescent="0.55000000000000004"/>
    <row r="8790" s="37" customFormat="1" x14ac:dyDescent="0.55000000000000004"/>
    <row r="8791" s="37" customFormat="1" x14ac:dyDescent="0.55000000000000004"/>
    <row r="8792" s="37" customFormat="1" x14ac:dyDescent="0.55000000000000004"/>
    <row r="8793" s="37" customFormat="1" x14ac:dyDescent="0.55000000000000004"/>
    <row r="8794" s="37" customFormat="1" x14ac:dyDescent="0.55000000000000004"/>
    <row r="8795" s="37" customFormat="1" x14ac:dyDescent="0.55000000000000004"/>
    <row r="8796" s="37" customFormat="1" x14ac:dyDescent="0.55000000000000004"/>
    <row r="8797" s="37" customFormat="1" x14ac:dyDescent="0.55000000000000004"/>
    <row r="8798" s="37" customFormat="1" x14ac:dyDescent="0.55000000000000004"/>
    <row r="8799" s="37" customFormat="1" x14ac:dyDescent="0.55000000000000004"/>
    <row r="8800" s="37" customFormat="1" x14ac:dyDescent="0.55000000000000004"/>
    <row r="8801" s="37" customFormat="1" x14ac:dyDescent="0.55000000000000004"/>
    <row r="8802" s="37" customFormat="1" x14ac:dyDescent="0.55000000000000004"/>
    <row r="8803" s="37" customFormat="1" x14ac:dyDescent="0.55000000000000004"/>
    <row r="8804" s="37" customFormat="1" x14ac:dyDescent="0.55000000000000004"/>
    <row r="8805" s="37" customFormat="1" x14ac:dyDescent="0.55000000000000004"/>
    <row r="8806" s="37" customFormat="1" x14ac:dyDescent="0.55000000000000004"/>
    <row r="8807" s="37" customFormat="1" x14ac:dyDescent="0.55000000000000004"/>
    <row r="8808" s="37" customFormat="1" x14ac:dyDescent="0.55000000000000004"/>
    <row r="8809" s="37" customFormat="1" x14ac:dyDescent="0.55000000000000004"/>
    <row r="8810" s="37" customFormat="1" x14ac:dyDescent="0.55000000000000004"/>
    <row r="8811" s="37" customFormat="1" x14ac:dyDescent="0.55000000000000004"/>
    <row r="8812" s="37" customFormat="1" x14ac:dyDescent="0.55000000000000004"/>
    <row r="8813" s="37" customFormat="1" x14ac:dyDescent="0.55000000000000004"/>
    <row r="8814" s="37" customFormat="1" x14ac:dyDescent="0.55000000000000004"/>
    <row r="8815" s="37" customFormat="1" x14ac:dyDescent="0.55000000000000004"/>
    <row r="8816" s="37" customFormat="1" x14ac:dyDescent="0.55000000000000004"/>
    <row r="8817" s="37" customFormat="1" x14ac:dyDescent="0.55000000000000004"/>
    <row r="8818" s="37" customFormat="1" x14ac:dyDescent="0.55000000000000004"/>
    <row r="8819" s="37" customFormat="1" x14ac:dyDescent="0.55000000000000004"/>
    <row r="8820" s="37" customFormat="1" x14ac:dyDescent="0.55000000000000004"/>
    <row r="8821" s="37" customFormat="1" x14ac:dyDescent="0.55000000000000004"/>
    <row r="8822" s="37" customFormat="1" x14ac:dyDescent="0.55000000000000004"/>
    <row r="8823" s="37" customFormat="1" x14ac:dyDescent="0.55000000000000004"/>
    <row r="8824" s="37" customFormat="1" x14ac:dyDescent="0.55000000000000004"/>
    <row r="8825" s="37" customFormat="1" x14ac:dyDescent="0.55000000000000004"/>
    <row r="8826" s="37" customFormat="1" x14ac:dyDescent="0.55000000000000004"/>
    <row r="8827" s="37" customFormat="1" x14ac:dyDescent="0.55000000000000004"/>
    <row r="8828" s="37" customFormat="1" x14ac:dyDescent="0.55000000000000004"/>
    <row r="8829" s="37" customFormat="1" x14ac:dyDescent="0.55000000000000004"/>
    <row r="8830" s="37" customFormat="1" x14ac:dyDescent="0.55000000000000004"/>
    <row r="8831" s="37" customFormat="1" x14ac:dyDescent="0.55000000000000004"/>
    <row r="8832" s="37" customFormat="1" x14ac:dyDescent="0.55000000000000004"/>
    <row r="8833" s="37" customFormat="1" x14ac:dyDescent="0.55000000000000004"/>
    <row r="8834" s="37" customFormat="1" x14ac:dyDescent="0.55000000000000004"/>
    <row r="8835" s="37" customFormat="1" x14ac:dyDescent="0.55000000000000004"/>
    <row r="8836" s="37" customFormat="1" x14ac:dyDescent="0.55000000000000004"/>
    <row r="8837" s="37" customFormat="1" x14ac:dyDescent="0.55000000000000004"/>
    <row r="8838" s="37" customFormat="1" x14ac:dyDescent="0.55000000000000004"/>
    <row r="8839" s="37" customFormat="1" x14ac:dyDescent="0.55000000000000004"/>
    <row r="8840" s="37" customFormat="1" x14ac:dyDescent="0.55000000000000004"/>
    <row r="8841" s="37" customFormat="1" x14ac:dyDescent="0.55000000000000004"/>
    <row r="8842" s="37" customFormat="1" x14ac:dyDescent="0.55000000000000004"/>
    <row r="8843" s="37" customFormat="1" x14ac:dyDescent="0.55000000000000004"/>
    <row r="8844" s="37" customFormat="1" x14ac:dyDescent="0.55000000000000004"/>
    <row r="8845" s="37" customFormat="1" x14ac:dyDescent="0.55000000000000004"/>
    <row r="8846" s="37" customFormat="1" x14ac:dyDescent="0.55000000000000004"/>
    <row r="8847" s="37" customFormat="1" x14ac:dyDescent="0.55000000000000004"/>
    <row r="8848" s="37" customFormat="1" x14ac:dyDescent="0.55000000000000004"/>
    <row r="8849" s="37" customFormat="1" x14ac:dyDescent="0.55000000000000004"/>
    <row r="8850" s="37" customFormat="1" x14ac:dyDescent="0.55000000000000004"/>
    <row r="8851" s="37" customFormat="1" x14ac:dyDescent="0.55000000000000004"/>
    <row r="8852" s="37" customFormat="1" x14ac:dyDescent="0.55000000000000004"/>
    <row r="8853" s="37" customFormat="1" x14ac:dyDescent="0.55000000000000004"/>
    <row r="8854" s="37" customFormat="1" x14ac:dyDescent="0.55000000000000004"/>
    <row r="8855" s="37" customFormat="1" x14ac:dyDescent="0.55000000000000004"/>
    <row r="8856" s="37" customFormat="1" x14ac:dyDescent="0.55000000000000004"/>
    <row r="8857" s="37" customFormat="1" x14ac:dyDescent="0.55000000000000004"/>
    <row r="8858" s="37" customFormat="1" x14ac:dyDescent="0.55000000000000004"/>
    <row r="8859" s="37" customFormat="1" x14ac:dyDescent="0.55000000000000004"/>
    <row r="8860" s="37" customFormat="1" x14ac:dyDescent="0.55000000000000004"/>
    <row r="8861" s="37" customFormat="1" x14ac:dyDescent="0.55000000000000004"/>
    <row r="8862" s="37" customFormat="1" x14ac:dyDescent="0.55000000000000004"/>
    <row r="8863" s="37" customFormat="1" x14ac:dyDescent="0.55000000000000004"/>
    <row r="8864" s="37" customFormat="1" x14ac:dyDescent="0.55000000000000004"/>
    <row r="8865" s="37" customFormat="1" x14ac:dyDescent="0.55000000000000004"/>
    <row r="8866" s="37" customFormat="1" x14ac:dyDescent="0.55000000000000004"/>
    <row r="8867" s="37" customFormat="1" x14ac:dyDescent="0.55000000000000004"/>
    <row r="8868" s="37" customFormat="1" x14ac:dyDescent="0.55000000000000004"/>
    <row r="8869" s="37" customFormat="1" x14ac:dyDescent="0.55000000000000004"/>
    <row r="8870" s="37" customFormat="1" x14ac:dyDescent="0.55000000000000004"/>
    <row r="8871" s="37" customFormat="1" x14ac:dyDescent="0.55000000000000004"/>
    <row r="8872" s="37" customFormat="1" x14ac:dyDescent="0.55000000000000004"/>
    <row r="8873" s="37" customFormat="1" x14ac:dyDescent="0.55000000000000004"/>
    <row r="8874" s="37" customFormat="1" x14ac:dyDescent="0.55000000000000004"/>
    <row r="8875" s="37" customFormat="1" x14ac:dyDescent="0.55000000000000004"/>
    <row r="8876" s="37" customFormat="1" x14ac:dyDescent="0.55000000000000004"/>
    <row r="8877" s="37" customFormat="1" x14ac:dyDescent="0.55000000000000004"/>
    <row r="8878" s="37" customFormat="1" x14ac:dyDescent="0.55000000000000004"/>
    <row r="8879" s="37" customFormat="1" x14ac:dyDescent="0.55000000000000004"/>
    <row r="8880" s="37" customFormat="1" x14ac:dyDescent="0.55000000000000004"/>
    <row r="8881" s="37" customFormat="1" x14ac:dyDescent="0.55000000000000004"/>
    <row r="8882" s="37" customFormat="1" x14ac:dyDescent="0.55000000000000004"/>
    <row r="8883" s="37" customFormat="1" x14ac:dyDescent="0.55000000000000004"/>
    <row r="8884" s="37" customFormat="1" x14ac:dyDescent="0.55000000000000004"/>
    <row r="8885" s="37" customFormat="1" x14ac:dyDescent="0.55000000000000004"/>
    <row r="8886" s="37" customFormat="1" x14ac:dyDescent="0.55000000000000004"/>
    <row r="8887" s="37" customFormat="1" x14ac:dyDescent="0.55000000000000004"/>
    <row r="8888" s="37" customFormat="1" x14ac:dyDescent="0.55000000000000004"/>
    <row r="8889" s="37" customFormat="1" x14ac:dyDescent="0.55000000000000004"/>
    <row r="8890" s="37" customFormat="1" x14ac:dyDescent="0.55000000000000004"/>
    <row r="8891" s="37" customFormat="1" x14ac:dyDescent="0.55000000000000004"/>
    <row r="8892" s="37" customFormat="1" x14ac:dyDescent="0.55000000000000004"/>
    <row r="8893" s="37" customFormat="1" x14ac:dyDescent="0.55000000000000004"/>
    <row r="8894" s="37" customFormat="1" x14ac:dyDescent="0.55000000000000004"/>
    <row r="8895" s="37" customFormat="1" x14ac:dyDescent="0.55000000000000004"/>
    <row r="8896" s="37" customFormat="1" x14ac:dyDescent="0.55000000000000004"/>
    <row r="8897" s="37" customFormat="1" x14ac:dyDescent="0.55000000000000004"/>
    <row r="8898" s="37" customFormat="1" x14ac:dyDescent="0.55000000000000004"/>
    <row r="8899" s="37" customFormat="1" x14ac:dyDescent="0.55000000000000004"/>
    <row r="8900" s="37" customFormat="1" x14ac:dyDescent="0.55000000000000004"/>
    <row r="8901" s="37" customFormat="1" x14ac:dyDescent="0.55000000000000004"/>
    <row r="8902" s="37" customFormat="1" x14ac:dyDescent="0.55000000000000004"/>
    <row r="8903" s="37" customFormat="1" x14ac:dyDescent="0.55000000000000004"/>
    <row r="8904" s="37" customFormat="1" x14ac:dyDescent="0.55000000000000004"/>
    <row r="8905" s="37" customFormat="1" x14ac:dyDescent="0.55000000000000004"/>
    <row r="8906" s="37" customFormat="1" x14ac:dyDescent="0.55000000000000004"/>
    <row r="8907" s="37" customFormat="1" x14ac:dyDescent="0.55000000000000004"/>
    <row r="8908" s="37" customFormat="1" x14ac:dyDescent="0.55000000000000004"/>
    <row r="8909" s="37" customFormat="1" x14ac:dyDescent="0.55000000000000004"/>
    <row r="8910" s="37" customFormat="1" x14ac:dyDescent="0.55000000000000004"/>
    <row r="8911" s="37" customFormat="1" x14ac:dyDescent="0.55000000000000004"/>
    <row r="8912" s="37" customFormat="1" x14ac:dyDescent="0.55000000000000004"/>
    <row r="8913" s="37" customFormat="1" x14ac:dyDescent="0.55000000000000004"/>
    <row r="8914" s="37" customFormat="1" x14ac:dyDescent="0.55000000000000004"/>
    <row r="8915" s="37" customFormat="1" x14ac:dyDescent="0.55000000000000004"/>
    <row r="8916" s="37" customFormat="1" x14ac:dyDescent="0.55000000000000004"/>
    <row r="8917" s="37" customFormat="1" x14ac:dyDescent="0.55000000000000004"/>
    <row r="8918" s="37" customFormat="1" x14ac:dyDescent="0.55000000000000004"/>
    <row r="8919" s="37" customFormat="1" x14ac:dyDescent="0.55000000000000004"/>
    <row r="8920" s="37" customFormat="1" x14ac:dyDescent="0.55000000000000004"/>
    <row r="8921" s="37" customFormat="1" x14ac:dyDescent="0.55000000000000004"/>
    <row r="8922" s="37" customFormat="1" x14ac:dyDescent="0.55000000000000004"/>
    <row r="8923" s="37" customFormat="1" x14ac:dyDescent="0.55000000000000004"/>
    <row r="8924" s="37" customFormat="1" x14ac:dyDescent="0.55000000000000004"/>
    <row r="8925" s="37" customFormat="1" x14ac:dyDescent="0.55000000000000004"/>
    <row r="8926" s="37" customFormat="1" x14ac:dyDescent="0.55000000000000004"/>
    <row r="8927" s="37" customFormat="1" x14ac:dyDescent="0.55000000000000004"/>
    <row r="8928" s="37" customFormat="1" x14ac:dyDescent="0.55000000000000004"/>
    <row r="8929" s="37" customFormat="1" x14ac:dyDescent="0.55000000000000004"/>
    <row r="8930" s="37" customFormat="1" x14ac:dyDescent="0.55000000000000004"/>
    <row r="8931" s="37" customFormat="1" x14ac:dyDescent="0.55000000000000004"/>
    <row r="8932" s="37" customFormat="1" x14ac:dyDescent="0.55000000000000004"/>
    <row r="8933" s="37" customFormat="1" x14ac:dyDescent="0.55000000000000004"/>
    <row r="8934" s="37" customFormat="1" x14ac:dyDescent="0.55000000000000004"/>
    <row r="8935" s="37" customFormat="1" x14ac:dyDescent="0.55000000000000004"/>
    <row r="8936" s="37" customFormat="1" x14ac:dyDescent="0.55000000000000004"/>
    <row r="8937" s="37" customFormat="1" x14ac:dyDescent="0.55000000000000004"/>
    <row r="8938" s="37" customFormat="1" x14ac:dyDescent="0.55000000000000004"/>
    <row r="8939" s="37" customFormat="1" x14ac:dyDescent="0.55000000000000004"/>
    <row r="8940" s="37" customFormat="1" x14ac:dyDescent="0.55000000000000004"/>
    <row r="8941" s="37" customFormat="1" x14ac:dyDescent="0.55000000000000004"/>
    <row r="8942" s="37" customFormat="1" x14ac:dyDescent="0.55000000000000004"/>
    <row r="8943" s="37" customFormat="1" x14ac:dyDescent="0.55000000000000004"/>
    <row r="8944" s="37" customFormat="1" x14ac:dyDescent="0.55000000000000004"/>
    <row r="8945" s="37" customFormat="1" x14ac:dyDescent="0.55000000000000004"/>
    <row r="8946" s="37" customFormat="1" x14ac:dyDescent="0.55000000000000004"/>
    <row r="8947" s="37" customFormat="1" x14ac:dyDescent="0.55000000000000004"/>
    <row r="8948" s="37" customFormat="1" x14ac:dyDescent="0.55000000000000004"/>
    <row r="8949" s="37" customFormat="1" x14ac:dyDescent="0.55000000000000004"/>
    <row r="8950" s="37" customFormat="1" x14ac:dyDescent="0.55000000000000004"/>
    <row r="8951" s="37" customFormat="1" x14ac:dyDescent="0.55000000000000004"/>
    <row r="8952" s="37" customFormat="1" x14ac:dyDescent="0.55000000000000004"/>
    <row r="8953" s="37" customFormat="1" x14ac:dyDescent="0.55000000000000004"/>
    <row r="8954" s="37" customFormat="1" x14ac:dyDescent="0.55000000000000004"/>
    <row r="8955" s="37" customFormat="1" x14ac:dyDescent="0.55000000000000004"/>
    <row r="8956" s="37" customFormat="1" x14ac:dyDescent="0.55000000000000004"/>
    <row r="8957" s="37" customFormat="1" x14ac:dyDescent="0.55000000000000004"/>
    <row r="8958" s="37" customFormat="1" x14ac:dyDescent="0.55000000000000004"/>
    <row r="8959" s="37" customFormat="1" x14ac:dyDescent="0.55000000000000004"/>
    <row r="8960" s="37" customFormat="1" x14ac:dyDescent="0.55000000000000004"/>
    <row r="8961" s="37" customFormat="1" x14ac:dyDescent="0.55000000000000004"/>
    <row r="8962" s="37" customFormat="1" x14ac:dyDescent="0.55000000000000004"/>
    <row r="8963" s="37" customFormat="1" x14ac:dyDescent="0.55000000000000004"/>
    <row r="8964" s="37" customFormat="1" x14ac:dyDescent="0.55000000000000004"/>
    <row r="8965" s="37" customFormat="1" x14ac:dyDescent="0.55000000000000004"/>
    <row r="8966" s="37" customFormat="1" x14ac:dyDescent="0.55000000000000004"/>
    <row r="8967" s="37" customFormat="1" x14ac:dyDescent="0.55000000000000004"/>
    <row r="8968" s="37" customFormat="1" x14ac:dyDescent="0.55000000000000004"/>
    <row r="8969" s="37" customFormat="1" x14ac:dyDescent="0.55000000000000004"/>
    <row r="8970" s="37" customFormat="1" x14ac:dyDescent="0.55000000000000004"/>
    <row r="8971" s="37" customFormat="1" x14ac:dyDescent="0.55000000000000004"/>
    <row r="8972" s="37" customFormat="1" x14ac:dyDescent="0.55000000000000004"/>
    <row r="8973" s="37" customFormat="1" x14ac:dyDescent="0.55000000000000004"/>
    <row r="8974" s="37" customFormat="1" x14ac:dyDescent="0.55000000000000004"/>
    <row r="8975" s="37" customFormat="1" x14ac:dyDescent="0.55000000000000004"/>
    <row r="8976" s="37" customFormat="1" x14ac:dyDescent="0.55000000000000004"/>
    <row r="8977" s="37" customFormat="1" x14ac:dyDescent="0.55000000000000004"/>
    <row r="8978" s="37" customFormat="1" x14ac:dyDescent="0.55000000000000004"/>
    <row r="8979" s="37" customFormat="1" x14ac:dyDescent="0.55000000000000004"/>
    <row r="8980" s="37" customFormat="1" x14ac:dyDescent="0.55000000000000004"/>
    <row r="8981" s="37" customFormat="1" x14ac:dyDescent="0.55000000000000004"/>
    <row r="8982" s="37" customFormat="1" x14ac:dyDescent="0.55000000000000004"/>
    <row r="8983" s="37" customFormat="1" x14ac:dyDescent="0.55000000000000004"/>
    <row r="8984" s="37" customFormat="1" x14ac:dyDescent="0.55000000000000004"/>
    <row r="8985" s="37" customFormat="1" x14ac:dyDescent="0.55000000000000004"/>
    <row r="8986" s="37" customFormat="1" x14ac:dyDescent="0.55000000000000004"/>
    <row r="8987" s="37" customFormat="1" x14ac:dyDescent="0.55000000000000004"/>
    <row r="8988" s="37" customFormat="1" x14ac:dyDescent="0.55000000000000004"/>
    <row r="8989" s="37" customFormat="1" x14ac:dyDescent="0.55000000000000004"/>
    <row r="8990" s="37" customFormat="1" x14ac:dyDescent="0.55000000000000004"/>
    <row r="8991" s="37" customFormat="1" x14ac:dyDescent="0.55000000000000004"/>
    <row r="8992" s="37" customFormat="1" x14ac:dyDescent="0.55000000000000004"/>
    <row r="8993" s="37" customFormat="1" x14ac:dyDescent="0.55000000000000004"/>
    <row r="8994" s="37" customFormat="1" x14ac:dyDescent="0.55000000000000004"/>
    <row r="8995" s="37" customFormat="1" x14ac:dyDescent="0.55000000000000004"/>
    <row r="8996" s="37" customFormat="1" x14ac:dyDescent="0.55000000000000004"/>
    <row r="8997" s="37" customFormat="1" x14ac:dyDescent="0.55000000000000004"/>
    <row r="8998" s="37" customFormat="1" x14ac:dyDescent="0.55000000000000004"/>
    <row r="8999" s="37" customFormat="1" x14ac:dyDescent="0.55000000000000004"/>
    <row r="9000" s="37" customFormat="1" x14ac:dyDescent="0.55000000000000004"/>
    <row r="9001" s="37" customFormat="1" x14ac:dyDescent="0.55000000000000004"/>
    <row r="9002" s="37" customFormat="1" x14ac:dyDescent="0.55000000000000004"/>
    <row r="9003" s="37" customFormat="1" x14ac:dyDescent="0.55000000000000004"/>
    <row r="9004" s="37" customFormat="1" x14ac:dyDescent="0.55000000000000004"/>
    <row r="9005" s="37" customFormat="1" x14ac:dyDescent="0.55000000000000004"/>
    <row r="9006" s="37" customFormat="1" x14ac:dyDescent="0.55000000000000004"/>
    <row r="9007" s="37" customFormat="1" x14ac:dyDescent="0.55000000000000004"/>
    <row r="9008" s="37" customFormat="1" x14ac:dyDescent="0.55000000000000004"/>
    <row r="9009" s="37" customFormat="1" x14ac:dyDescent="0.55000000000000004"/>
    <row r="9010" s="37" customFormat="1" x14ac:dyDescent="0.55000000000000004"/>
    <row r="9011" s="37" customFormat="1" x14ac:dyDescent="0.55000000000000004"/>
    <row r="9012" s="37" customFormat="1" x14ac:dyDescent="0.55000000000000004"/>
    <row r="9013" s="37" customFormat="1" x14ac:dyDescent="0.55000000000000004"/>
    <row r="9014" s="37" customFormat="1" x14ac:dyDescent="0.55000000000000004"/>
    <row r="9015" s="37" customFormat="1" x14ac:dyDescent="0.55000000000000004"/>
    <row r="9016" s="37" customFormat="1" x14ac:dyDescent="0.55000000000000004"/>
    <row r="9017" s="37" customFormat="1" x14ac:dyDescent="0.55000000000000004"/>
    <row r="9018" s="37" customFormat="1" x14ac:dyDescent="0.55000000000000004"/>
    <row r="9019" s="37" customFormat="1" x14ac:dyDescent="0.55000000000000004"/>
    <row r="9020" s="37" customFormat="1" x14ac:dyDescent="0.55000000000000004"/>
    <row r="9021" s="37" customFormat="1" x14ac:dyDescent="0.55000000000000004"/>
    <row r="9022" s="37" customFormat="1" x14ac:dyDescent="0.55000000000000004"/>
    <row r="9023" s="37" customFormat="1" x14ac:dyDescent="0.55000000000000004"/>
    <row r="9024" s="37" customFormat="1" x14ac:dyDescent="0.55000000000000004"/>
    <row r="9025" s="37" customFormat="1" x14ac:dyDescent="0.55000000000000004"/>
    <row r="9026" s="37" customFormat="1" x14ac:dyDescent="0.55000000000000004"/>
    <row r="9027" s="37" customFormat="1" x14ac:dyDescent="0.55000000000000004"/>
    <row r="9028" s="37" customFormat="1" x14ac:dyDescent="0.55000000000000004"/>
    <row r="9029" s="37" customFormat="1" x14ac:dyDescent="0.55000000000000004"/>
    <row r="9030" s="37" customFormat="1" x14ac:dyDescent="0.55000000000000004"/>
    <row r="9031" s="37" customFormat="1" x14ac:dyDescent="0.55000000000000004"/>
    <row r="9032" s="37" customFormat="1" x14ac:dyDescent="0.55000000000000004"/>
    <row r="9033" s="37" customFormat="1" x14ac:dyDescent="0.55000000000000004"/>
    <row r="9034" s="37" customFormat="1" x14ac:dyDescent="0.55000000000000004"/>
    <row r="9035" s="37" customFormat="1" x14ac:dyDescent="0.55000000000000004"/>
    <row r="9036" s="37" customFormat="1" x14ac:dyDescent="0.55000000000000004"/>
    <row r="9037" s="37" customFormat="1" x14ac:dyDescent="0.55000000000000004"/>
    <row r="9038" s="37" customFormat="1" x14ac:dyDescent="0.55000000000000004"/>
    <row r="9039" s="37" customFormat="1" x14ac:dyDescent="0.55000000000000004"/>
    <row r="9040" s="37" customFormat="1" x14ac:dyDescent="0.55000000000000004"/>
    <row r="9041" s="37" customFormat="1" x14ac:dyDescent="0.55000000000000004"/>
    <row r="9042" s="37" customFormat="1" x14ac:dyDescent="0.55000000000000004"/>
    <row r="9043" s="37" customFormat="1" x14ac:dyDescent="0.55000000000000004"/>
    <row r="9044" s="37" customFormat="1" x14ac:dyDescent="0.55000000000000004"/>
    <row r="9045" s="37" customFormat="1" x14ac:dyDescent="0.55000000000000004"/>
    <row r="9046" s="37" customFormat="1" x14ac:dyDescent="0.55000000000000004"/>
    <row r="9047" s="37" customFormat="1" x14ac:dyDescent="0.55000000000000004"/>
    <row r="9048" s="37" customFormat="1" x14ac:dyDescent="0.55000000000000004"/>
    <row r="9049" s="37" customFormat="1" x14ac:dyDescent="0.55000000000000004"/>
    <row r="9050" s="37" customFormat="1" x14ac:dyDescent="0.55000000000000004"/>
    <row r="9051" s="37" customFormat="1" x14ac:dyDescent="0.55000000000000004"/>
    <row r="9052" s="37" customFormat="1" x14ac:dyDescent="0.55000000000000004"/>
    <row r="9053" s="37" customFormat="1" x14ac:dyDescent="0.55000000000000004"/>
    <row r="9054" s="37" customFormat="1" x14ac:dyDescent="0.55000000000000004"/>
    <row r="9055" s="37" customFormat="1" x14ac:dyDescent="0.55000000000000004"/>
    <row r="9056" s="37" customFormat="1" x14ac:dyDescent="0.55000000000000004"/>
    <row r="9057" s="37" customFormat="1" x14ac:dyDescent="0.55000000000000004"/>
    <row r="9058" s="37" customFormat="1" x14ac:dyDescent="0.55000000000000004"/>
    <row r="9059" s="37" customFormat="1" x14ac:dyDescent="0.55000000000000004"/>
    <row r="9060" s="37" customFormat="1" x14ac:dyDescent="0.55000000000000004"/>
    <row r="9061" s="37" customFormat="1" x14ac:dyDescent="0.55000000000000004"/>
    <row r="9062" s="37" customFormat="1" x14ac:dyDescent="0.55000000000000004"/>
    <row r="9063" s="37" customFormat="1" x14ac:dyDescent="0.55000000000000004"/>
    <row r="9064" s="37" customFormat="1" x14ac:dyDescent="0.55000000000000004"/>
    <row r="9065" s="37" customFormat="1" x14ac:dyDescent="0.55000000000000004"/>
    <row r="9066" s="37" customFormat="1" x14ac:dyDescent="0.55000000000000004"/>
    <row r="9067" s="37" customFormat="1" x14ac:dyDescent="0.55000000000000004"/>
    <row r="9068" s="37" customFormat="1" x14ac:dyDescent="0.55000000000000004"/>
    <row r="9069" s="37" customFormat="1" x14ac:dyDescent="0.55000000000000004"/>
    <row r="9070" s="37" customFormat="1" x14ac:dyDescent="0.55000000000000004"/>
    <row r="9071" s="37" customFormat="1" x14ac:dyDescent="0.55000000000000004"/>
    <row r="9072" s="37" customFormat="1" x14ac:dyDescent="0.55000000000000004"/>
    <row r="9073" s="37" customFormat="1" x14ac:dyDescent="0.55000000000000004"/>
    <row r="9074" s="37" customFormat="1" x14ac:dyDescent="0.55000000000000004"/>
    <row r="9075" s="37" customFormat="1" x14ac:dyDescent="0.55000000000000004"/>
    <row r="9076" s="37" customFormat="1" x14ac:dyDescent="0.55000000000000004"/>
    <row r="9077" s="37" customFormat="1" x14ac:dyDescent="0.55000000000000004"/>
    <row r="9078" s="37" customFormat="1" x14ac:dyDescent="0.55000000000000004"/>
    <row r="9079" s="37" customFormat="1" x14ac:dyDescent="0.55000000000000004"/>
    <row r="9080" s="37" customFormat="1" x14ac:dyDescent="0.55000000000000004"/>
    <row r="9081" s="37" customFormat="1" x14ac:dyDescent="0.55000000000000004"/>
    <row r="9082" s="37" customFormat="1" x14ac:dyDescent="0.55000000000000004"/>
    <row r="9083" s="37" customFormat="1" x14ac:dyDescent="0.55000000000000004"/>
    <row r="9084" s="37" customFormat="1" x14ac:dyDescent="0.55000000000000004"/>
    <row r="9085" s="37" customFormat="1" x14ac:dyDescent="0.55000000000000004"/>
    <row r="9086" s="37" customFormat="1" x14ac:dyDescent="0.55000000000000004"/>
    <row r="9087" s="37" customFormat="1" x14ac:dyDescent="0.55000000000000004"/>
    <row r="9088" s="37" customFormat="1" x14ac:dyDescent="0.55000000000000004"/>
    <row r="9089" s="37" customFormat="1" x14ac:dyDescent="0.55000000000000004"/>
    <row r="9090" s="37" customFormat="1" x14ac:dyDescent="0.55000000000000004"/>
    <row r="9091" s="37" customFormat="1" x14ac:dyDescent="0.55000000000000004"/>
    <row r="9092" s="37" customFormat="1" x14ac:dyDescent="0.55000000000000004"/>
    <row r="9093" s="37" customFormat="1" x14ac:dyDescent="0.55000000000000004"/>
    <row r="9094" s="37" customFormat="1" x14ac:dyDescent="0.55000000000000004"/>
    <row r="9095" s="37" customFormat="1" x14ac:dyDescent="0.55000000000000004"/>
    <row r="9096" s="37" customFormat="1" x14ac:dyDescent="0.55000000000000004"/>
    <row r="9097" s="37" customFormat="1" x14ac:dyDescent="0.55000000000000004"/>
    <row r="9098" s="37" customFormat="1" x14ac:dyDescent="0.55000000000000004"/>
    <row r="9099" s="37" customFormat="1" x14ac:dyDescent="0.55000000000000004"/>
    <row r="9100" s="37" customFormat="1" x14ac:dyDescent="0.55000000000000004"/>
    <row r="9101" s="37" customFormat="1" x14ac:dyDescent="0.55000000000000004"/>
    <row r="9102" s="37" customFormat="1" x14ac:dyDescent="0.55000000000000004"/>
    <row r="9103" s="37" customFormat="1" x14ac:dyDescent="0.55000000000000004"/>
    <row r="9104" s="37" customFormat="1" x14ac:dyDescent="0.55000000000000004"/>
    <row r="9105" s="37" customFormat="1" x14ac:dyDescent="0.55000000000000004"/>
    <row r="9106" s="37" customFormat="1" x14ac:dyDescent="0.55000000000000004"/>
    <row r="9107" s="37" customFormat="1" x14ac:dyDescent="0.55000000000000004"/>
    <row r="9108" s="37" customFormat="1" x14ac:dyDescent="0.55000000000000004"/>
    <row r="9109" s="37" customFormat="1" x14ac:dyDescent="0.55000000000000004"/>
    <row r="9110" s="37" customFormat="1" x14ac:dyDescent="0.55000000000000004"/>
    <row r="9111" s="37" customFormat="1" x14ac:dyDescent="0.55000000000000004"/>
    <row r="9112" s="37" customFormat="1" x14ac:dyDescent="0.55000000000000004"/>
    <row r="9113" s="37" customFormat="1" x14ac:dyDescent="0.55000000000000004"/>
    <row r="9114" s="37" customFormat="1" x14ac:dyDescent="0.55000000000000004"/>
    <row r="9115" s="37" customFormat="1" x14ac:dyDescent="0.55000000000000004"/>
    <row r="9116" s="37" customFormat="1" x14ac:dyDescent="0.55000000000000004"/>
    <row r="9117" s="37" customFormat="1" x14ac:dyDescent="0.55000000000000004"/>
    <row r="9118" s="37" customFormat="1" x14ac:dyDescent="0.55000000000000004"/>
    <row r="9119" s="37" customFormat="1" x14ac:dyDescent="0.55000000000000004"/>
    <row r="9120" s="37" customFormat="1" x14ac:dyDescent="0.55000000000000004"/>
    <row r="9121" s="37" customFormat="1" x14ac:dyDescent="0.55000000000000004"/>
    <row r="9122" s="37" customFormat="1" x14ac:dyDescent="0.55000000000000004"/>
    <row r="9123" s="37" customFormat="1" x14ac:dyDescent="0.55000000000000004"/>
    <row r="9124" s="37" customFormat="1" x14ac:dyDescent="0.55000000000000004"/>
    <row r="9125" s="37" customFormat="1" x14ac:dyDescent="0.55000000000000004"/>
    <row r="9126" s="37" customFormat="1" x14ac:dyDescent="0.55000000000000004"/>
    <row r="9127" s="37" customFormat="1" x14ac:dyDescent="0.55000000000000004"/>
    <row r="9128" s="37" customFormat="1" x14ac:dyDescent="0.55000000000000004"/>
    <row r="9129" s="37" customFormat="1" x14ac:dyDescent="0.55000000000000004"/>
    <row r="9130" s="37" customFormat="1" x14ac:dyDescent="0.55000000000000004"/>
    <row r="9131" s="37" customFormat="1" x14ac:dyDescent="0.55000000000000004"/>
    <row r="9132" s="37" customFormat="1" x14ac:dyDescent="0.55000000000000004"/>
    <row r="9133" s="37" customFormat="1" x14ac:dyDescent="0.55000000000000004"/>
    <row r="9134" s="37" customFormat="1" x14ac:dyDescent="0.55000000000000004"/>
    <row r="9135" s="37" customFormat="1" x14ac:dyDescent="0.55000000000000004"/>
    <row r="9136" s="37" customFormat="1" x14ac:dyDescent="0.55000000000000004"/>
    <row r="9137" s="37" customFormat="1" x14ac:dyDescent="0.55000000000000004"/>
    <row r="9138" s="37" customFormat="1" x14ac:dyDescent="0.55000000000000004"/>
    <row r="9139" s="37" customFormat="1" x14ac:dyDescent="0.55000000000000004"/>
    <row r="9140" s="37" customFormat="1" x14ac:dyDescent="0.55000000000000004"/>
    <row r="9141" s="37" customFormat="1" x14ac:dyDescent="0.55000000000000004"/>
    <row r="9142" s="37" customFormat="1" x14ac:dyDescent="0.55000000000000004"/>
    <row r="9143" s="37" customFormat="1" x14ac:dyDescent="0.55000000000000004"/>
    <row r="9144" s="37" customFormat="1" x14ac:dyDescent="0.55000000000000004"/>
    <row r="9145" s="37" customFormat="1" x14ac:dyDescent="0.55000000000000004"/>
    <row r="9146" s="37" customFormat="1" x14ac:dyDescent="0.55000000000000004"/>
    <row r="9147" s="37" customFormat="1" x14ac:dyDescent="0.55000000000000004"/>
    <row r="9148" s="37" customFormat="1" x14ac:dyDescent="0.55000000000000004"/>
    <row r="9149" s="37" customFormat="1" x14ac:dyDescent="0.55000000000000004"/>
    <row r="9150" s="37" customFormat="1" x14ac:dyDescent="0.55000000000000004"/>
    <row r="9151" s="37" customFormat="1" x14ac:dyDescent="0.55000000000000004"/>
    <row r="9152" s="37" customFormat="1" x14ac:dyDescent="0.55000000000000004"/>
    <row r="9153" s="37" customFormat="1" x14ac:dyDescent="0.55000000000000004"/>
    <row r="9154" s="37" customFormat="1" x14ac:dyDescent="0.55000000000000004"/>
    <row r="9155" s="37" customFormat="1" x14ac:dyDescent="0.55000000000000004"/>
    <row r="9156" s="37" customFormat="1" x14ac:dyDescent="0.55000000000000004"/>
    <row r="9157" s="37" customFormat="1" x14ac:dyDescent="0.55000000000000004"/>
    <row r="9158" s="37" customFormat="1" x14ac:dyDescent="0.55000000000000004"/>
    <row r="9159" s="37" customFormat="1" x14ac:dyDescent="0.55000000000000004"/>
    <row r="9160" s="37" customFormat="1" x14ac:dyDescent="0.55000000000000004"/>
    <row r="9161" s="37" customFormat="1" x14ac:dyDescent="0.55000000000000004"/>
    <row r="9162" s="37" customFormat="1" x14ac:dyDescent="0.55000000000000004"/>
    <row r="9163" s="37" customFormat="1" x14ac:dyDescent="0.55000000000000004"/>
    <row r="9164" s="37" customFormat="1" x14ac:dyDescent="0.55000000000000004"/>
    <row r="9165" s="37" customFormat="1" x14ac:dyDescent="0.55000000000000004"/>
    <row r="9166" s="37" customFormat="1" x14ac:dyDescent="0.55000000000000004"/>
    <row r="9167" s="37" customFormat="1" x14ac:dyDescent="0.55000000000000004"/>
    <row r="9168" s="37" customFormat="1" x14ac:dyDescent="0.55000000000000004"/>
    <row r="9169" s="37" customFormat="1" x14ac:dyDescent="0.55000000000000004"/>
    <row r="9170" s="37" customFormat="1" x14ac:dyDescent="0.55000000000000004"/>
    <row r="9171" s="37" customFormat="1" x14ac:dyDescent="0.55000000000000004"/>
    <row r="9172" s="37" customFormat="1" x14ac:dyDescent="0.55000000000000004"/>
    <row r="9173" s="37" customFormat="1" x14ac:dyDescent="0.55000000000000004"/>
    <row r="9174" s="37" customFormat="1" x14ac:dyDescent="0.55000000000000004"/>
    <row r="9175" s="37" customFormat="1" x14ac:dyDescent="0.55000000000000004"/>
    <row r="9176" s="37" customFormat="1" x14ac:dyDescent="0.55000000000000004"/>
    <row r="9177" s="37" customFormat="1" x14ac:dyDescent="0.55000000000000004"/>
    <row r="9178" s="37" customFormat="1" x14ac:dyDescent="0.55000000000000004"/>
    <row r="9179" s="37" customFormat="1" x14ac:dyDescent="0.55000000000000004"/>
    <row r="9180" s="37" customFormat="1" x14ac:dyDescent="0.55000000000000004"/>
    <row r="9181" s="37" customFormat="1" x14ac:dyDescent="0.55000000000000004"/>
    <row r="9182" s="37" customFormat="1" x14ac:dyDescent="0.55000000000000004"/>
    <row r="9183" s="37" customFormat="1" x14ac:dyDescent="0.55000000000000004"/>
    <row r="9184" s="37" customFormat="1" x14ac:dyDescent="0.55000000000000004"/>
    <row r="9185" s="37" customFormat="1" x14ac:dyDescent="0.55000000000000004"/>
    <row r="9186" s="37" customFormat="1" x14ac:dyDescent="0.55000000000000004"/>
    <row r="9187" s="37" customFormat="1" x14ac:dyDescent="0.55000000000000004"/>
    <row r="9188" s="37" customFormat="1" x14ac:dyDescent="0.55000000000000004"/>
    <row r="9189" s="37" customFormat="1" x14ac:dyDescent="0.55000000000000004"/>
    <row r="9190" s="37" customFormat="1" x14ac:dyDescent="0.55000000000000004"/>
    <row r="9191" s="37" customFormat="1" x14ac:dyDescent="0.55000000000000004"/>
    <row r="9192" s="37" customFormat="1" x14ac:dyDescent="0.55000000000000004"/>
    <row r="9193" s="37" customFormat="1" x14ac:dyDescent="0.55000000000000004"/>
    <row r="9194" s="37" customFormat="1" x14ac:dyDescent="0.55000000000000004"/>
    <row r="9195" s="37" customFormat="1" x14ac:dyDescent="0.55000000000000004"/>
    <row r="9196" s="37" customFormat="1" x14ac:dyDescent="0.55000000000000004"/>
    <row r="9197" s="37" customFormat="1" x14ac:dyDescent="0.55000000000000004"/>
    <row r="9198" s="37" customFormat="1" x14ac:dyDescent="0.55000000000000004"/>
    <row r="9199" s="37" customFormat="1" x14ac:dyDescent="0.55000000000000004"/>
    <row r="9200" s="37" customFormat="1" x14ac:dyDescent="0.55000000000000004"/>
    <row r="9201" s="37" customFormat="1" x14ac:dyDescent="0.55000000000000004"/>
    <row r="9202" s="37" customFormat="1" x14ac:dyDescent="0.55000000000000004"/>
    <row r="9203" s="37" customFormat="1" x14ac:dyDescent="0.55000000000000004"/>
    <row r="9204" s="37" customFormat="1" x14ac:dyDescent="0.55000000000000004"/>
    <row r="9205" s="37" customFormat="1" x14ac:dyDescent="0.55000000000000004"/>
    <row r="9206" s="37" customFormat="1" x14ac:dyDescent="0.55000000000000004"/>
    <row r="9207" s="37" customFormat="1" x14ac:dyDescent="0.55000000000000004"/>
    <row r="9208" s="37" customFormat="1" x14ac:dyDescent="0.55000000000000004"/>
    <row r="9209" s="37" customFormat="1" x14ac:dyDescent="0.55000000000000004"/>
    <row r="9210" s="37" customFormat="1" x14ac:dyDescent="0.55000000000000004"/>
    <row r="9211" s="37" customFormat="1" x14ac:dyDescent="0.55000000000000004"/>
    <row r="9212" s="37" customFormat="1" x14ac:dyDescent="0.55000000000000004"/>
    <row r="9213" s="37" customFormat="1" x14ac:dyDescent="0.55000000000000004"/>
    <row r="9214" s="37" customFormat="1" x14ac:dyDescent="0.55000000000000004"/>
    <row r="9215" s="37" customFormat="1" x14ac:dyDescent="0.55000000000000004"/>
    <row r="9216" s="37" customFormat="1" x14ac:dyDescent="0.55000000000000004"/>
    <row r="9217" s="37" customFormat="1" x14ac:dyDescent="0.55000000000000004"/>
    <row r="9218" s="37" customFormat="1" x14ac:dyDescent="0.55000000000000004"/>
    <row r="9219" s="37" customFormat="1" x14ac:dyDescent="0.55000000000000004"/>
    <row r="9220" s="37" customFormat="1" x14ac:dyDescent="0.55000000000000004"/>
    <row r="9221" s="37" customFormat="1" x14ac:dyDescent="0.55000000000000004"/>
    <row r="9222" s="37" customFormat="1" x14ac:dyDescent="0.55000000000000004"/>
    <row r="9223" s="37" customFormat="1" x14ac:dyDescent="0.55000000000000004"/>
    <row r="9224" s="37" customFormat="1" x14ac:dyDescent="0.55000000000000004"/>
    <row r="9225" s="37" customFormat="1" x14ac:dyDescent="0.55000000000000004"/>
    <row r="9226" s="37" customFormat="1" x14ac:dyDescent="0.55000000000000004"/>
    <row r="9227" s="37" customFormat="1" x14ac:dyDescent="0.55000000000000004"/>
    <row r="9228" s="37" customFormat="1" x14ac:dyDescent="0.55000000000000004"/>
    <row r="9229" s="37" customFormat="1" x14ac:dyDescent="0.55000000000000004"/>
    <row r="9230" s="37" customFormat="1" x14ac:dyDescent="0.55000000000000004"/>
    <row r="9231" s="37" customFormat="1" x14ac:dyDescent="0.55000000000000004"/>
    <row r="9232" s="37" customFormat="1" x14ac:dyDescent="0.55000000000000004"/>
    <row r="9233" s="37" customFormat="1" x14ac:dyDescent="0.55000000000000004"/>
    <row r="9234" s="37" customFormat="1" x14ac:dyDescent="0.55000000000000004"/>
    <row r="9235" s="37" customFormat="1" x14ac:dyDescent="0.55000000000000004"/>
    <row r="9236" s="37" customFormat="1" x14ac:dyDescent="0.55000000000000004"/>
    <row r="9237" s="37" customFormat="1" x14ac:dyDescent="0.55000000000000004"/>
    <row r="9238" s="37" customFormat="1" x14ac:dyDescent="0.55000000000000004"/>
    <row r="9239" s="37" customFormat="1" x14ac:dyDescent="0.55000000000000004"/>
    <row r="9240" s="37" customFormat="1" x14ac:dyDescent="0.55000000000000004"/>
    <row r="9241" s="37" customFormat="1" x14ac:dyDescent="0.55000000000000004"/>
    <row r="9242" s="37" customFormat="1" x14ac:dyDescent="0.55000000000000004"/>
    <row r="9243" s="37" customFormat="1" x14ac:dyDescent="0.55000000000000004"/>
    <row r="9244" s="37" customFormat="1" x14ac:dyDescent="0.55000000000000004"/>
    <row r="9245" s="37" customFormat="1" x14ac:dyDescent="0.55000000000000004"/>
    <row r="9246" s="37" customFormat="1" x14ac:dyDescent="0.55000000000000004"/>
    <row r="9247" s="37" customFormat="1" x14ac:dyDescent="0.55000000000000004"/>
    <row r="9248" s="37" customFormat="1" x14ac:dyDescent="0.55000000000000004"/>
    <row r="9249" s="37" customFormat="1" x14ac:dyDescent="0.55000000000000004"/>
    <row r="9250" s="37" customFormat="1" x14ac:dyDescent="0.55000000000000004"/>
    <row r="9251" s="37" customFormat="1" x14ac:dyDescent="0.55000000000000004"/>
    <row r="9252" s="37" customFormat="1" x14ac:dyDescent="0.55000000000000004"/>
    <row r="9253" s="37" customFormat="1" x14ac:dyDescent="0.55000000000000004"/>
    <row r="9254" s="37" customFormat="1" x14ac:dyDescent="0.55000000000000004"/>
    <row r="9255" s="37" customFormat="1" x14ac:dyDescent="0.55000000000000004"/>
    <row r="9256" s="37" customFormat="1" x14ac:dyDescent="0.55000000000000004"/>
    <row r="9257" s="37" customFormat="1" x14ac:dyDescent="0.55000000000000004"/>
    <row r="9258" s="37" customFormat="1" x14ac:dyDescent="0.55000000000000004"/>
    <row r="9259" s="37" customFormat="1" x14ac:dyDescent="0.55000000000000004"/>
    <row r="9260" s="37" customFormat="1" x14ac:dyDescent="0.55000000000000004"/>
    <row r="9261" s="37" customFormat="1" x14ac:dyDescent="0.55000000000000004"/>
    <row r="9262" s="37" customFormat="1" x14ac:dyDescent="0.55000000000000004"/>
    <row r="9263" s="37" customFormat="1" x14ac:dyDescent="0.55000000000000004"/>
    <row r="9264" s="37" customFormat="1" x14ac:dyDescent="0.55000000000000004"/>
    <row r="9265" s="37" customFormat="1" x14ac:dyDescent="0.55000000000000004"/>
    <row r="9266" s="37" customFormat="1" x14ac:dyDescent="0.55000000000000004"/>
    <row r="9267" s="37" customFormat="1" x14ac:dyDescent="0.55000000000000004"/>
    <row r="9268" s="37" customFormat="1" x14ac:dyDescent="0.55000000000000004"/>
    <row r="9269" s="37" customFormat="1" x14ac:dyDescent="0.55000000000000004"/>
    <row r="9270" s="37" customFormat="1" x14ac:dyDescent="0.55000000000000004"/>
    <row r="9271" s="37" customFormat="1" x14ac:dyDescent="0.55000000000000004"/>
    <row r="9272" s="37" customFormat="1" x14ac:dyDescent="0.55000000000000004"/>
    <row r="9273" s="37" customFormat="1" x14ac:dyDescent="0.55000000000000004"/>
    <row r="9274" s="37" customFormat="1" x14ac:dyDescent="0.55000000000000004"/>
    <row r="9275" s="37" customFormat="1" x14ac:dyDescent="0.55000000000000004"/>
    <row r="9276" s="37" customFormat="1" x14ac:dyDescent="0.55000000000000004"/>
    <row r="9277" s="37" customFormat="1" x14ac:dyDescent="0.55000000000000004"/>
    <row r="9278" s="37" customFormat="1" x14ac:dyDescent="0.55000000000000004"/>
    <row r="9279" s="37" customFormat="1" x14ac:dyDescent="0.55000000000000004"/>
    <row r="9280" s="37" customFormat="1" x14ac:dyDescent="0.55000000000000004"/>
    <row r="9281" s="37" customFormat="1" x14ac:dyDescent="0.55000000000000004"/>
    <row r="9282" s="37" customFormat="1" x14ac:dyDescent="0.55000000000000004"/>
    <row r="9283" s="37" customFormat="1" x14ac:dyDescent="0.55000000000000004"/>
    <row r="9284" s="37" customFormat="1" x14ac:dyDescent="0.55000000000000004"/>
    <row r="9285" s="37" customFormat="1" x14ac:dyDescent="0.55000000000000004"/>
    <row r="9286" s="37" customFormat="1" x14ac:dyDescent="0.55000000000000004"/>
    <row r="9287" s="37" customFormat="1" x14ac:dyDescent="0.55000000000000004"/>
    <row r="9288" s="37" customFormat="1" x14ac:dyDescent="0.55000000000000004"/>
    <row r="9289" s="37" customFormat="1" x14ac:dyDescent="0.55000000000000004"/>
    <row r="9290" s="37" customFormat="1" x14ac:dyDescent="0.55000000000000004"/>
    <row r="9291" s="37" customFormat="1" x14ac:dyDescent="0.55000000000000004"/>
    <row r="9292" s="37" customFormat="1" x14ac:dyDescent="0.55000000000000004"/>
    <row r="9293" s="37" customFormat="1" x14ac:dyDescent="0.55000000000000004"/>
    <row r="9294" s="37" customFormat="1" x14ac:dyDescent="0.55000000000000004"/>
    <row r="9295" s="37" customFormat="1" x14ac:dyDescent="0.55000000000000004"/>
    <row r="9296" s="37" customFormat="1" x14ac:dyDescent="0.55000000000000004"/>
    <row r="9297" s="37" customFormat="1" x14ac:dyDescent="0.55000000000000004"/>
    <row r="9298" s="37" customFormat="1" x14ac:dyDescent="0.55000000000000004"/>
    <row r="9299" s="37" customFormat="1" x14ac:dyDescent="0.55000000000000004"/>
    <row r="9300" s="37" customFormat="1" x14ac:dyDescent="0.55000000000000004"/>
    <row r="9301" s="37" customFormat="1" x14ac:dyDescent="0.55000000000000004"/>
    <row r="9302" s="37" customFormat="1" x14ac:dyDescent="0.55000000000000004"/>
    <row r="9303" s="37" customFormat="1" x14ac:dyDescent="0.55000000000000004"/>
    <row r="9304" s="37" customFormat="1" x14ac:dyDescent="0.55000000000000004"/>
    <row r="9305" s="37" customFormat="1" x14ac:dyDescent="0.55000000000000004"/>
    <row r="9306" s="37" customFormat="1" x14ac:dyDescent="0.55000000000000004"/>
    <row r="9307" s="37" customFormat="1" x14ac:dyDescent="0.55000000000000004"/>
    <row r="9308" s="37" customFormat="1" x14ac:dyDescent="0.55000000000000004"/>
    <row r="9309" s="37" customFormat="1" x14ac:dyDescent="0.55000000000000004"/>
    <row r="9310" s="37" customFormat="1" x14ac:dyDescent="0.55000000000000004"/>
    <row r="9311" s="37" customFormat="1" x14ac:dyDescent="0.55000000000000004"/>
    <row r="9312" s="37" customFormat="1" x14ac:dyDescent="0.55000000000000004"/>
    <row r="9313" s="37" customFormat="1" x14ac:dyDescent="0.55000000000000004"/>
    <row r="9314" s="37" customFormat="1" x14ac:dyDescent="0.55000000000000004"/>
    <row r="9315" s="37" customFormat="1" x14ac:dyDescent="0.55000000000000004"/>
    <row r="9316" s="37" customFormat="1" x14ac:dyDescent="0.55000000000000004"/>
    <row r="9317" s="37" customFormat="1" x14ac:dyDescent="0.55000000000000004"/>
    <row r="9318" s="37" customFormat="1" x14ac:dyDescent="0.55000000000000004"/>
    <row r="9319" s="37" customFormat="1" x14ac:dyDescent="0.55000000000000004"/>
    <row r="9320" s="37" customFormat="1" x14ac:dyDescent="0.55000000000000004"/>
    <row r="9321" s="37" customFormat="1" x14ac:dyDescent="0.55000000000000004"/>
    <row r="9322" s="37" customFormat="1" x14ac:dyDescent="0.55000000000000004"/>
    <row r="9323" s="37" customFormat="1" x14ac:dyDescent="0.55000000000000004"/>
    <row r="9324" s="37" customFormat="1" x14ac:dyDescent="0.55000000000000004"/>
    <row r="9325" s="37" customFormat="1" x14ac:dyDescent="0.55000000000000004"/>
    <row r="9326" s="37" customFormat="1" x14ac:dyDescent="0.55000000000000004"/>
    <row r="9327" s="37" customFormat="1" x14ac:dyDescent="0.55000000000000004"/>
    <row r="9328" s="37" customFormat="1" x14ac:dyDescent="0.55000000000000004"/>
    <row r="9329" s="37" customFormat="1" x14ac:dyDescent="0.55000000000000004"/>
    <row r="9330" s="37" customFormat="1" x14ac:dyDescent="0.55000000000000004"/>
    <row r="9331" s="37" customFormat="1" x14ac:dyDescent="0.55000000000000004"/>
    <row r="9332" s="37" customFormat="1" x14ac:dyDescent="0.55000000000000004"/>
    <row r="9333" s="37" customFormat="1" x14ac:dyDescent="0.55000000000000004"/>
    <row r="9334" s="37" customFormat="1" x14ac:dyDescent="0.55000000000000004"/>
    <row r="9335" s="37" customFormat="1" x14ac:dyDescent="0.55000000000000004"/>
    <row r="9336" s="37" customFormat="1" x14ac:dyDescent="0.55000000000000004"/>
    <row r="9337" s="37" customFormat="1" x14ac:dyDescent="0.55000000000000004"/>
    <row r="9338" s="37" customFormat="1" x14ac:dyDescent="0.55000000000000004"/>
    <row r="9339" s="37" customFormat="1" x14ac:dyDescent="0.55000000000000004"/>
    <row r="9340" s="37" customFormat="1" x14ac:dyDescent="0.55000000000000004"/>
    <row r="9341" s="37" customFormat="1" x14ac:dyDescent="0.55000000000000004"/>
    <row r="9342" s="37" customFormat="1" x14ac:dyDescent="0.55000000000000004"/>
    <row r="9343" s="37" customFormat="1" x14ac:dyDescent="0.55000000000000004"/>
    <row r="9344" s="37" customFormat="1" x14ac:dyDescent="0.55000000000000004"/>
    <row r="9345" s="37" customFormat="1" x14ac:dyDescent="0.55000000000000004"/>
    <row r="9346" s="37" customFormat="1" x14ac:dyDescent="0.55000000000000004"/>
    <row r="9347" s="37" customFormat="1" x14ac:dyDescent="0.55000000000000004"/>
    <row r="9348" s="37" customFormat="1" x14ac:dyDescent="0.55000000000000004"/>
    <row r="9349" s="37" customFormat="1" x14ac:dyDescent="0.55000000000000004"/>
    <row r="9350" s="37" customFormat="1" x14ac:dyDescent="0.55000000000000004"/>
    <row r="9351" s="37" customFormat="1" x14ac:dyDescent="0.55000000000000004"/>
    <row r="9352" s="37" customFormat="1" x14ac:dyDescent="0.55000000000000004"/>
    <row r="9353" s="37" customFormat="1" x14ac:dyDescent="0.55000000000000004"/>
    <row r="9354" s="37" customFormat="1" x14ac:dyDescent="0.55000000000000004"/>
    <row r="9355" s="37" customFormat="1" x14ac:dyDescent="0.55000000000000004"/>
    <row r="9356" s="37" customFormat="1" x14ac:dyDescent="0.55000000000000004"/>
    <row r="9357" s="37" customFormat="1" x14ac:dyDescent="0.55000000000000004"/>
    <row r="9358" s="37" customFormat="1" x14ac:dyDescent="0.55000000000000004"/>
    <row r="9359" s="37" customFormat="1" x14ac:dyDescent="0.55000000000000004"/>
    <row r="9360" s="37" customFormat="1" x14ac:dyDescent="0.55000000000000004"/>
    <row r="9361" s="37" customFormat="1" x14ac:dyDescent="0.55000000000000004"/>
    <row r="9362" s="37" customFormat="1" x14ac:dyDescent="0.55000000000000004"/>
    <row r="9363" s="37" customFormat="1" x14ac:dyDescent="0.55000000000000004"/>
    <row r="9364" s="37" customFormat="1" x14ac:dyDescent="0.55000000000000004"/>
    <row r="9365" s="37" customFormat="1" x14ac:dyDescent="0.55000000000000004"/>
    <row r="9366" s="37" customFormat="1" x14ac:dyDescent="0.55000000000000004"/>
    <row r="9367" s="37" customFormat="1" x14ac:dyDescent="0.55000000000000004"/>
    <row r="9368" s="37" customFormat="1" x14ac:dyDescent="0.55000000000000004"/>
    <row r="9369" s="37" customFormat="1" x14ac:dyDescent="0.55000000000000004"/>
    <row r="9370" s="37" customFormat="1" x14ac:dyDescent="0.55000000000000004"/>
    <row r="9371" s="37" customFormat="1" x14ac:dyDescent="0.55000000000000004"/>
    <row r="9372" s="37" customFormat="1" x14ac:dyDescent="0.55000000000000004"/>
    <row r="9373" s="37" customFormat="1" x14ac:dyDescent="0.55000000000000004"/>
    <row r="9374" s="37" customFormat="1" x14ac:dyDescent="0.55000000000000004"/>
    <row r="9375" s="37" customFormat="1" x14ac:dyDescent="0.55000000000000004"/>
    <row r="9376" s="37" customFormat="1" x14ac:dyDescent="0.55000000000000004"/>
    <row r="9377" s="37" customFormat="1" x14ac:dyDescent="0.55000000000000004"/>
    <row r="9378" s="37" customFormat="1" x14ac:dyDescent="0.55000000000000004"/>
    <row r="9379" s="37" customFormat="1" x14ac:dyDescent="0.55000000000000004"/>
    <row r="9380" s="37" customFormat="1" x14ac:dyDescent="0.55000000000000004"/>
    <row r="9381" s="37" customFormat="1" x14ac:dyDescent="0.55000000000000004"/>
    <row r="9382" s="37" customFormat="1" x14ac:dyDescent="0.55000000000000004"/>
    <row r="9383" s="37" customFormat="1" x14ac:dyDescent="0.55000000000000004"/>
    <row r="9384" s="37" customFormat="1" x14ac:dyDescent="0.55000000000000004"/>
    <row r="9385" s="37" customFormat="1" x14ac:dyDescent="0.55000000000000004"/>
    <row r="9386" s="37" customFormat="1" x14ac:dyDescent="0.55000000000000004"/>
    <row r="9387" s="37" customFormat="1" x14ac:dyDescent="0.55000000000000004"/>
    <row r="9388" s="37" customFormat="1" x14ac:dyDescent="0.55000000000000004"/>
    <row r="9389" s="37" customFormat="1" x14ac:dyDescent="0.55000000000000004"/>
    <row r="9390" s="37" customFormat="1" x14ac:dyDescent="0.55000000000000004"/>
    <row r="9391" s="37" customFormat="1" x14ac:dyDescent="0.55000000000000004"/>
    <row r="9392" s="37" customFormat="1" x14ac:dyDescent="0.55000000000000004"/>
    <row r="9393" s="37" customFormat="1" x14ac:dyDescent="0.55000000000000004"/>
    <row r="9394" s="37" customFormat="1" x14ac:dyDescent="0.55000000000000004"/>
    <row r="9395" s="37" customFormat="1" x14ac:dyDescent="0.55000000000000004"/>
    <row r="9396" s="37" customFormat="1" x14ac:dyDescent="0.55000000000000004"/>
    <row r="9397" s="37" customFormat="1" x14ac:dyDescent="0.55000000000000004"/>
    <row r="9398" s="37" customFormat="1" x14ac:dyDescent="0.55000000000000004"/>
    <row r="9399" s="37" customFormat="1" x14ac:dyDescent="0.55000000000000004"/>
    <row r="9400" s="37" customFormat="1" x14ac:dyDescent="0.55000000000000004"/>
    <row r="9401" s="37" customFormat="1" x14ac:dyDescent="0.55000000000000004"/>
    <row r="9402" s="37" customFormat="1" x14ac:dyDescent="0.55000000000000004"/>
    <row r="9403" s="37" customFormat="1" x14ac:dyDescent="0.55000000000000004"/>
    <row r="9404" s="37" customFormat="1" x14ac:dyDescent="0.55000000000000004"/>
    <row r="9405" s="37" customFormat="1" x14ac:dyDescent="0.55000000000000004"/>
    <row r="9406" s="37" customFormat="1" x14ac:dyDescent="0.55000000000000004"/>
    <row r="9407" s="37" customFormat="1" x14ac:dyDescent="0.55000000000000004"/>
    <row r="9408" s="37" customFormat="1" x14ac:dyDescent="0.55000000000000004"/>
    <row r="9409" s="37" customFormat="1" x14ac:dyDescent="0.55000000000000004"/>
    <row r="9410" s="37" customFormat="1" x14ac:dyDescent="0.55000000000000004"/>
    <row r="9411" s="37" customFormat="1" x14ac:dyDescent="0.55000000000000004"/>
    <row r="9412" s="37" customFormat="1" x14ac:dyDescent="0.55000000000000004"/>
    <row r="9413" s="37" customFormat="1" x14ac:dyDescent="0.55000000000000004"/>
    <row r="9414" s="37" customFormat="1" x14ac:dyDescent="0.55000000000000004"/>
    <row r="9415" s="37" customFormat="1" x14ac:dyDescent="0.55000000000000004"/>
    <row r="9416" s="37" customFormat="1" x14ac:dyDescent="0.55000000000000004"/>
    <row r="9417" s="37" customFormat="1" x14ac:dyDescent="0.55000000000000004"/>
    <row r="9418" s="37" customFormat="1" x14ac:dyDescent="0.55000000000000004"/>
    <row r="9419" s="37" customFormat="1" x14ac:dyDescent="0.55000000000000004"/>
    <row r="9420" s="37" customFormat="1" x14ac:dyDescent="0.55000000000000004"/>
    <row r="9421" s="37" customFormat="1" x14ac:dyDescent="0.55000000000000004"/>
    <row r="9422" s="37" customFormat="1" x14ac:dyDescent="0.55000000000000004"/>
    <row r="9423" s="37" customFormat="1" x14ac:dyDescent="0.55000000000000004"/>
    <row r="9424" s="37" customFormat="1" x14ac:dyDescent="0.55000000000000004"/>
    <row r="9425" s="37" customFormat="1" x14ac:dyDescent="0.55000000000000004"/>
    <row r="9426" s="37" customFormat="1" x14ac:dyDescent="0.55000000000000004"/>
    <row r="9427" s="37" customFormat="1" x14ac:dyDescent="0.55000000000000004"/>
    <row r="9428" s="37" customFormat="1" x14ac:dyDescent="0.55000000000000004"/>
    <row r="9429" s="37" customFormat="1" x14ac:dyDescent="0.55000000000000004"/>
    <row r="9430" s="37" customFormat="1" x14ac:dyDescent="0.55000000000000004"/>
    <row r="9431" s="37" customFormat="1" x14ac:dyDescent="0.55000000000000004"/>
    <row r="9432" s="37" customFormat="1" x14ac:dyDescent="0.55000000000000004"/>
    <row r="9433" s="37" customFormat="1" x14ac:dyDescent="0.55000000000000004"/>
    <row r="9434" s="37" customFormat="1" x14ac:dyDescent="0.55000000000000004"/>
    <row r="9435" s="37" customFormat="1" x14ac:dyDescent="0.55000000000000004"/>
    <row r="9436" s="37" customFormat="1" x14ac:dyDescent="0.55000000000000004"/>
    <row r="9437" s="37" customFormat="1" x14ac:dyDescent="0.55000000000000004"/>
    <row r="9438" s="37" customFormat="1" x14ac:dyDescent="0.55000000000000004"/>
    <row r="9439" s="37" customFormat="1" x14ac:dyDescent="0.55000000000000004"/>
    <row r="9440" s="37" customFormat="1" x14ac:dyDescent="0.55000000000000004"/>
    <row r="9441" s="37" customFormat="1" x14ac:dyDescent="0.55000000000000004"/>
    <row r="9442" s="37" customFormat="1" x14ac:dyDescent="0.55000000000000004"/>
    <row r="9443" s="37" customFormat="1" x14ac:dyDescent="0.55000000000000004"/>
    <row r="9444" s="37" customFormat="1" x14ac:dyDescent="0.55000000000000004"/>
    <row r="9445" s="37" customFormat="1" x14ac:dyDescent="0.55000000000000004"/>
    <row r="9446" s="37" customFormat="1" x14ac:dyDescent="0.55000000000000004"/>
    <row r="9447" s="37" customFormat="1" x14ac:dyDescent="0.55000000000000004"/>
    <row r="9448" s="37" customFormat="1" x14ac:dyDescent="0.55000000000000004"/>
    <row r="9449" s="37" customFormat="1" x14ac:dyDescent="0.55000000000000004"/>
    <row r="9450" s="37" customFormat="1" x14ac:dyDescent="0.55000000000000004"/>
    <row r="9451" s="37" customFormat="1" x14ac:dyDescent="0.55000000000000004"/>
    <row r="9452" s="37" customFormat="1" x14ac:dyDescent="0.55000000000000004"/>
    <row r="9453" s="37" customFormat="1" x14ac:dyDescent="0.55000000000000004"/>
    <row r="9454" s="37" customFormat="1" x14ac:dyDescent="0.55000000000000004"/>
    <row r="9455" s="37" customFormat="1" x14ac:dyDescent="0.55000000000000004"/>
    <row r="9456" s="37" customFormat="1" x14ac:dyDescent="0.55000000000000004"/>
    <row r="9457" s="37" customFormat="1" x14ac:dyDescent="0.55000000000000004"/>
    <row r="9458" s="37" customFormat="1" x14ac:dyDescent="0.55000000000000004"/>
    <row r="9459" s="37" customFormat="1" x14ac:dyDescent="0.55000000000000004"/>
    <row r="9460" s="37" customFormat="1" x14ac:dyDescent="0.55000000000000004"/>
    <row r="9461" s="37" customFormat="1" x14ac:dyDescent="0.55000000000000004"/>
    <row r="9462" s="37" customFormat="1" x14ac:dyDescent="0.55000000000000004"/>
    <row r="9463" s="37" customFormat="1" x14ac:dyDescent="0.55000000000000004"/>
    <row r="9464" s="37" customFormat="1" x14ac:dyDescent="0.55000000000000004"/>
    <row r="9465" s="37" customFormat="1" x14ac:dyDescent="0.55000000000000004"/>
    <row r="9466" s="37" customFormat="1" x14ac:dyDescent="0.55000000000000004"/>
    <row r="9467" s="37" customFormat="1" x14ac:dyDescent="0.55000000000000004"/>
    <row r="9468" s="37" customFormat="1" x14ac:dyDescent="0.55000000000000004"/>
    <row r="9469" s="37" customFormat="1" x14ac:dyDescent="0.55000000000000004"/>
    <row r="9470" s="37" customFormat="1" x14ac:dyDescent="0.55000000000000004"/>
    <row r="9471" s="37" customFormat="1" x14ac:dyDescent="0.55000000000000004"/>
    <row r="9472" s="37" customFormat="1" x14ac:dyDescent="0.55000000000000004"/>
    <row r="9473" s="37" customFormat="1" x14ac:dyDescent="0.55000000000000004"/>
    <row r="9474" s="37" customFormat="1" x14ac:dyDescent="0.55000000000000004"/>
    <row r="9475" s="37" customFormat="1" x14ac:dyDescent="0.55000000000000004"/>
    <row r="9476" s="37" customFormat="1" x14ac:dyDescent="0.55000000000000004"/>
    <row r="9477" s="37" customFormat="1" x14ac:dyDescent="0.55000000000000004"/>
    <row r="9478" s="37" customFormat="1" x14ac:dyDescent="0.55000000000000004"/>
    <row r="9479" s="37" customFormat="1" x14ac:dyDescent="0.55000000000000004"/>
    <row r="9480" s="37" customFormat="1" x14ac:dyDescent="0.55000000000000004"/>
    <row r="9481" s="37" customFormat="1" x14ac:dyDescent="0.55000000000000004"/>
    <row r="9482" s="37" customFormat="1" x14ac:dyDescent="0.55000000000000004"/>
    <row r="9483" s="37" customFormat="1" x14ac:dyDescent="0.55000000000000004"/>
    <row r="9484" s="37" customFormat="1" x14ac:dyDescent="0.55000000000000004"/>
    <row r="9485" s="37" customFormat="1" x14ac:dyDescent="0.55000000000000004"/>
    <row r="9486" s="37" customFormat="1" x14ac:dyDescent="0.55000000000000004"/>
    <row r="9487" s="37" customFormat="1" x14ac:dyDescent="0.55000000000000004"/>
    <row r="9488" s="37" customFormat="1" x14ac:dyDescent="0.55000000000000004"/>
    <row r="9489" s="37" customFormat="1" x14ac:dyDescent="0.55000000000000004"/>
    <row r="9490" s="37" customFormat="1" x14ac:dyDescent="0.55000000000000004"/>
    <row r="9491" s="37" customFormat="1" x14ac:dyDescent="0.55000000000000004"/>
    <row r="9492" s="37" customFormat="1" x14ac:dyDescent="0.55000000000000004"/>
    <row r="9493" s="37" customFormat="1" x14ac:dyDescent="0.55000000000000004"/>
    <row r="9494" s="37" customFormat="1" x14ac:dyDescent="0.55000000000000004"/>
    <row r="9495" s="37" customFormat="1" x14ac:dyDescent="0.55000000000000004"/>
    <row r="9496" s="37" customFormat="1" x14ac:dyDescent="0.55000000000000004"/>
    <row r="9497" s="37" customFormat="1" x14ac:dyDescent="0.55000000000000004"/>
    <row r="9498" s="37" customFormat="1" x14ac:dyDescent="0.55000000000000004"/>
    <row r="9499" s="37" customFormat="1" x14ac:dyDescent="0.55000000000000004"/>
    <row r="9500" s="37" customFormat="1" x14ac:dyDescent="0.55000000000000004"/>
    <row r="9501" s="37" customFormat="1" x14ac:dyDescent="0.55000000000000004"/>
    <row r="9502" s="37" customFormat="1" x14ac:dyDescent="0.55000000000000004"/>
    <row r="9503" s="37" customFormat="1" x14ac:dyDescent="0.55000000000000004"/>
    <row r="9504" s="37" customFormat="1" x14ac:dyDescent="0.55000000000000004"/>
    <row r="9505" s="37" customFormat="1" x14ac:dyDescent="0.55000000000000004"/>
    <row r="9506" s="37" customFormat="1" x14ac:dyDescent="0.55000000000000004"/>
    <row r="9507" s="37" customFormat="1" x14ac:dyDescent="0.55000000000000004"/>
    <row r="9508" s="37" customFormat="1" x14ac:dyDescent="0.55000000000000004"/>
    <row r="9509" s="37" customFormat="1" x14ac:dyDescent="0.55000000000000004"/>
    <row r="9510" s="37" customFormat="1" x14ac:dyDescent="0.55000000000000004"/>
    <row r="9511" s="37" customFormat="1" x14ac:dyDescent="0.55000000000000004"/>
    <row r="9512" s="37" customFormat="1" x14ac:dyDescent="0.55000000000000004"/>
    <row r="9513" s="37" customFormat="1" x14ac:dyDescent="0.55000000000000004"/>
    <row r="9514" s="37" customFormat="1" x14ac:dyDescent="0.55000000000000004"/>
    <row r="9515" s="37" customFormat="1" x14ac:dyDescent="0.55000000000000004"/>
    <row r="9516" s="37" customFormat="1" x14ac:dyDescent="0.55000000000000004"/>
    <row r="9517" s="37" customFormat="1" x14ac:dyDescent="0.55000000000000004"/>
    <row r="9518" s="37" customFormat="1" x14ac:dyDescent="0.55000000000000004"/>
    <row r="9519" s="37" customFormat="1" x14ac:dyDescent="0.55000000000000004"/>
    <row r="9520" s="37" customFormat="1" x14ac:dyDescent="0.55000000000000004"/>
    <row r="9521" s="37" customFormat="1" x14ac:dyDescent="0.55000000000000004"/>
    <row r="9522" s="37" customFormat="1" x14ac:dyDescent="0.55000000000000004"/>
    <row r="9523" s="37" customFormat="1" x14ac:dyDescent="0.55000000000000004"/>
    <row r="9524" s="37" customFormat="1" x14ac:dyDescent="0.55000000000000004"/>
    <row r="9525" s="37" customFormat="1" x14ac:dyDescent="0.55000000000000004"/>
    <row r="9526" s="37" customFormat="1" x14ac:dyDescent="0.55000000000000004"/>
    <row r="9527" s="37" customFormat="1" x14ac:dyDescent="0.55000000000000004"/>
    <row r="9528" s="37" customFormat="1" x14ac:dyDescent="0.55000000000000004"/>
    <row r="9529" s="37" customFormat="1" x14ac:dyDescent="0.55000000000000004"/>
    <row r="9530" s="37" customFormat="1" x14ac:dyDescent="0.55000000000000004"/>
    <row r="9531" s="37" customFormat="1" x14ac:dyDescent="0.55000000000000004"/>
    <row r="9532" s="37" customFormat="1" x14ac:dyDescent="0.55000000000000004"/>
    <row r="9533" s="37" customFormat="1" x14ac:dyDescent="0.55000000000000004"/>
    <row r="9534" s="37" customFormat="1" x14ac:dyDescent="0.55000000000000004"/>
    <row r="9535" s="37" customFormat="1" x14ac:dyDescent="0.55000000000000004"/>
    <row r="9536" s="37" customFormat="1" x14ac:dyDescent="0.55000000000000004"/>
    <row r="9537" s="37" customFormat="1" x14ac:dyDescent="0.55000000000000004"/>
    <row r="9538" s="37" customFormat="1" x14ac:dyDescent="0.55000000000000004"/>
    <row r="9539" s="37" customFormat="1" x14ac:dyDescent="0.55000000000000004"/>
    <row r="9540" s="37" customFormat="1" x14ac:dyDescent="0.55000000000000004"/>
    <row r="9541" s="37" customFormat="1" x14ac:dyDescent="0.55000000000000004"/>
    <row r="9542" s="37" customFormat="1" x14ac:dyDescent="0.55000000000000004"/>
    <row r="9543" s="37" customFormat="1" x14ac:dyDescent="0.55000000000000004"/>
    <row r="9544" s="37" customFormat="1" x14ac:dyDescent="0.55000000000000004"/>
    <row r="9545" s="37" customFormat="1" x14ac:dyDescent="0.55000000000000004"/>
    <row r="9546" s="37" customFormat="1" x14ac:dyDescent="0.55000000000000004"/>
    <row r="9547" s="37" customFormat="1" x14ac:dyDescent="0.55000000000000004"/>
    <row r="9548" s="37" customFormat="1" x14ac:dyDescent="0.55000000000000004"/>
    <row r="9549" s="37" customFormat="1" x14ac:dyDescent="0.55000000000000004"/>
    <row r="9550" s="37" customFormat="1" x14ac:dyDescent="0.55000000000000004"/>
    <row r="9551" s="37" customFormat="1" x14ac:dyDescent="0.55000000000000004"/>
    <row r="9552" s="37" customFormat="1" x14ac:dyDescent="0.55000000000000004"/>
    <row r="9553" s="37" customFormat="1" x14ac:dyDescent="0.55000000000000004"/>
    <row r="9554" s="37" customFormat="1" x14ac:dyDescent="0.55000000000000004"/>
    <row r="9555" s="37" customFormat="1" x14ac:dyDescent="0.55000000000000004"/>
    <row r="9556" s="37" customFormat="1" x14ac:dyDescent="0.55000000000000004"/>
    <row r="9557" s="37" customFormat="1" x14ac:dyDescent="0.55000000000000004"/>
    <row r="9558" s="37" customFormat="1" x14ac:dyDescent="0.55000000000000004"/>
    <row r="9559" s="37" customFormat="1" x14ac:dyDescent="0.55000000000000004"/>
    <row r="9560" s="37" customFormat="1" x14ac:dyDescent="0.55000000000000004"/>
    <row r="9561" s="37" customFormat="1" x14ac:dyDescent="0.55000000000000004"/>
    <row r="9562" s="37" customFormat="1" x14ac:dyDescent="0.55000000000000004"/>
    <row r="9563" s="37" customFormat="1" x14ac:dyDescent="0.55000000000000004"/>
    <row r="9564" s="37" customFormat="1" x14ac:dyDescent="0.55000000000000004"/>
    <row r="9565" s="37" customFormat="1" x14ac:dyDescent="0.55000000000000004"/>
    <row r="9566" s="37" customFormat="1" x14ac:dyDescent="0.55000000000000004"/>
    <row r="9567" s="37" customFormat="1" x14ac:dyDescent="0.55000000000000004"/>
    <row r="9568" s="37" customFormat="1" x14ac:dyDescent="0.55000000000000004"/>
    <row r="9569" s="37" customFormat="1" x14ac:dyDescent="0.55000000000000004"/>
    <row r="9570" s="37" customFormat="1" x14ac:dyDescent="0.55000000000000004"/>
    <row r="9571" s="37" customFormat="1" x14ac:dyDescent="0.55000000000000004"/>
    <row r="9572" s="37" customFormat="1" x14ac:dyDescent="0.55000000000000004"/>
    <row r="9573" s="37" customFormat="1" x14ac:dyDescent="0.55000000000000004"/>
    <row r="9574" s="37" customFormat="1" x14ac:dyDescent="0.55000000000000004"/>
    <row r="9575" s="37" customFormat="1" x14ac:dyDescent="0.55000000000000004"/>
    <row r="9576" s="37" customFormat="1" x14ac:dyDescent="0.55000000000000004"/>
    <row r="9577" s="37" customFormat="1" x14ac:dyDescent="0.55000000000000004"/>
    <row r="9578" s="37" customFormat="1" x14ac:dyDescent="0.55000000000000004"/>
    <row r="9579" s="37" customFormat="1" x14ac:dyDescent="0.55000000000000004"/>
    <row r="9580" s="37" customFormat="1" x14ac:dyDescent="0.55000000000000004"/>
    <row r="9581" s="37" customFormat="1" x14ac:dyDescent="0.55000000000000004"/>
    <row r="9582" s="37" customFormat="1" x14ac:dyDescent="0.55000000000000004"/>
    <row r="9583" s="37" customFormat="1" x14ac:dyDescent="0.55000000000000004"/>
    <row r="9584" s="37" customFormat="1" x14ac:dyDescent="0.55000000000000004"/>
    <row r="9585" s="37" customFormat="1" x14ac:dyDescent="0.55000000000000004"/>
    <row r="9586" s="37" customFormat="1" x14ac:dyDescent="0.55000000000000004"/>
    <row r="9587" s="37" customFormat="1" x14ac:dyDescent="0.55000000000000004"/>
    <row r="9588" s="37" customFormat="1" x14ac:dyDescent="0.55000000000000004"/>
    <row r="9589" s="37" customFormat="1" x14ac:dyDescent="0.55000000000000004"/>
    <row r="9590" s="37" customFormat="1" x14ac:dyDescent="0.55000000000000004"/>
    <row r="9591" s="37" customFormat="1" x14ac:dyDescent="0.55000000000000004"/>
    <row r="9592" s="37" customFormat="1" x14ac:dyDescent="0.55000000000000004"/>
    <row r="9593" s="37" customFormat="1" x14ac:dyDescent="0.55000000000000004"/>
    <row r="9594" s="37" customFormat="1" x14ac:dyDescent="0.55000000000000004"/>
    <row r="9595" s="37" customFormat="1" x14ac:dyDescent="0.55000000000000004"/>
    <row r="9596" s="37" customFormat="1" x14ac:dyDescent="0.55000000000000004"/>
    <row r="9597" s="37" customFormat="1" x14ac:dyDescent="0.55000000000000004"/>
    <row r="9598" s="37" customFormat="1" x14ac:dyDescent="0.55000000000000004"/>
    <row r="9599" s="37" customFormat="1" x14ac:dyDescent="0.55000000000000004"/>
    <row r="9600" s="37" customFormat="1" x14ac:dyDescent="0.55000000000000004"/>
    <row r="9601" s="37" customFormat="1" x14ac:dyDescent="0.55000000000000004"/>
    <row r="9602" s="37" customFormat="1" x14ac:dyDescent="0.55000000000000004"/>
    <row r="9603" s="37" customFormat="1" x14ac:dyDescent="0.55000000000000004"/>
    <row r="9604" s="37" customFormat="1" x14ac:dyDescent="0.55000000000000004"/>
    <row r="9605" s="37" customFormat="1" x14ac:dyDescent="0.55000000000000004"/>
    <row r="9606" s="37" customFormat="1" x14ac:dyDescent="0.55000000000000004"/>
    <row r="9607" s="37" customFormat="1" x14ac:dyDescent="0.55000000000000004"/>
    <row r="9608" s="37" customFormat="1" x14ac:dyDescent="0.55000000000000004"/>
    <row r="9609" s="37" customFormat="1" x14ac:dyDescent="0.55000000000000004"/>
    <row r="9610" s="37" customFormat="1" x14ac:dyDescent="0.55000000000000004"/>
    <row r="9611" s="37" customFormat="1" x14ac:dyDescent="0.55000000000000004"/>
    <row r="9612" s="37" customFormat="1" x14ac:dyDescent="0.55000000000000004"/>
    <row r="9613" s="37" customFormat="1" x14ac:dyDescent="0.55000000000000004"/>
    <row r="9614" s="37" customFormat="1" x14ac:dyDescent="0.55000000000000004"/>
    <row r="9615" s="37" customFormat="1" x14ac:dyDescent="0.55000000000000004"/>
    <row r="9616" s="37" customFormat="1" x14ac:dyDescent="0.55000000000000004"/>
    <row r="9617" s="37" customFormat="1" x14ac:dyDescent="0.55000000000000004"/>
    <row r="9618" s="37" customFormat="1" x14ac:dyDescent="0.55000000000000004"/>
    <row r="9619" s="37" customFormat="1" x14ac:dyDescent="0.55000000000000004"/>
    <row r="9620" s="37" customFormat="1" x14ac:dyDescent="0.55000000000000004"/>
    <row r="9621" s="37" customFormat="1" x14ac:dyDescent="0.55000000000000004"/>
    <row r="9622" s="37" customFormat="1" x14ac:dyDescent="0.55000000000000004"/>
    <row r="9623" s="37" customFormat="1" x14ac:dyDescent="0.55000000000000004"/>
    <row r="9624" s="37" customFormat="1" x14ac:dyDescent="0.55000000000000004"/>
    <row r="9625" s="37" customFormat="1" x14ac:dyDescent="0.55000000000000004"/>
    <row r="9626" s="37" customFormat="1" x14ac:dyDescent="0.55000000000000004"/>
    <row r="9627" s="37" customFormat="1" x14ac:dyDescent="0.55000000000000004"/>
    <row r="9628" s="37" customFormat="1" x14ac:dyDescent="0.55000000000000004"/>
    <row r="9629" s="37" customFormat="1" x14ac:dyDescent="0.55000000000000004"/>
    <row r="9630" s="37" customFormat="1" x14ac:dyDescent="0.55000000000000004"/>
    <row r="9631" s="37" customFormat="1" x14ac:dyDescent="0.55000000000000004"/>
    <row r="9632" s="37" customFormat="1" x14ac:dyDescent="0.55000000000000004"/>
    <row r="9633" s="37" customFormat="1" x14ac:dyDescent="0.55000000000000004"/>
    <row r="9634" s="37" customFormat="1" x14ac:dyDescent="0.55000000000000004"/>
    <row r="9635" s="37" customFormat="1" x14ac:dyDescent="0.55000000000000004"/>
    <row r="9636" s="37" customFormat="1" x14ac:dyDescent="0.55000000000000004"/>
    <row r="9637" s="37" customFormat="1" x14ac:dyDescent="0.55000000000000004"/>
    <row r="9638" s="37" customFormat="1" x14ac:dyDescent="0.55000000000000004"/>
    <row r="9639" s="37" customFormat="1" x14ac:dyDescent="0.55000000000000004"/>
    <row r="9640" s="37" customFormat="1" x14ac:dyDescent="0.55000000000000004"/>
    <row r="9641" s="37" customFormat="1" x14ac:dyDescent="0.55000000000000004"/>
    <row r="9642" s="37" customFormat="1" x14ac:dyDescent="0.55000000000000004"/>
    <row r="9643" s="37" customFormat="1" x14ac:dyDescent="0.55000000000000004"/>
    <row r="9644" s="37" customFormat="1" x14ac:dyDescent="0.55000000000000004"/>
    <row r="9645" s="37" customFormat="1" x14ac:dyDescent="0.55000000000000004"/>
    <row r="9646" s="37" customFormat="1" x14ac:dyDescent="0.55000000000000004"/>
    <row r="9647" s="37" customFormat="1" x14ac:dyDescent="0.55000000000000004"/>
    <row r="9648" s="37" customFormat="1" x14ac:dyDescent="0.55000000000000004"/>
    <row r="9649" s="37" customFormat="1" x14ac:dyDescent="0.55000000000000004"/>
    <row r="9650" s="37" customFormat="1" x14ac:dyDescent="0.55000000000000004"/>
    <row r="9651" s="37" customFormat="1" x14ac:dyDescent="0.55000000000000004"/>
    <row r="9652" s="37" customFormat="1" x14ac:dyDescent="0.55000000000000004"/>
    <row r="9653" s="37" customFormat="1" x14ac:dyDescent="0.55000000000000004"/>
    <row r="9654" s="37" customFormat="1" x14ac:dyDescent="0.55000000000000004"/>
    <row r="9655" s="37" customFormat="1" x14ac:dyDescent="0.55000000000000004"/>
    <row r="9656" s="37" customFormat="1" x14ac:dyDescent="0.55000000000000004"/>
    <row r="9657" s="37" customFormat="1" x14ac:dyDescent="0.55000000000000004"/>
    <row r="9658" s="37" customFormat="1" x14ac:dyDescent="0.55000000000000004"/>
    <row r="9659" s="37" customFormat="1" x14ac:dyDescent="0.55000000000000004"/>
    <row r="9660" s="37" customFormat="1" x14ac:dyDescent="0.55000000000000004"/>
    <row r="9661" s="37" customFormat="1" x14ac:dyDescent="0.55000000000000004"/>
    <row r="9662" s="37" customFormat="1" x14ac:dyDescent="0.55000000000000004"/>
    <row r="9663" s="37" customFormat="1" x14ac:dyDescent="0.55000000000000004"/>
    <row r="9664" s="37" customFormat="1" x14ac:dyDescent="0.55000000000000004"/>
    <row r="9665" s="37" customFormat="1" x14ac:dyDescent="0.55000000000000004"/>
    <row r="9666" s="37" customFormat="1" x14ac:dyDescent="0.55000000000000004"/>
    <row r="9667" s="37" customFormat="1" x14ac:dyDescent="0.55000000000000004"/>
    <row r="9668" s="37" customFormat="1" x14ac:dyDescent="0.55000000000000004"/>
    <row r="9669" s="37" customFormat="1" x14ac:dyDescent="0.55000000000000004"/>
    <row r="9670" s="37" customFormat="1" x14ac:dyDescent="0.55000000000000004"/>
    <row r="9671" s="37" customFormat="1" x14ac:dyDescent="0.55000000000000004"/>
    <row r="9672" s="37" customFormat="1" x14ac:dyDescent="0.55000000000000004"/>
    <row r="9673" s="37" customFormat="1" x14ac:dyDescent="0.55000000000000004"/>
    <row r="9674" s="37" customFormat="1" x14ac:dyDescent="0.55000000000000004"/>
    <row r="9675" s="37" customFormat="1" x14ac:dyDescent="0.55000000000000004"/>
    <row r="9676" s="37" customFormat="1" x14ac:dyDescent="0.55000000000000004"/>
    <row r="9677" s="37" customFormat="1" x14ac:dyDescent="0.55000000000000004"/>
    <row r="9678" s="37" customFormat="1" x14ac:dyDescent="0.55000000000000004"/>
    <row r="9679" s="37" customFormat="1" x14ac:dyDescent="0.55000000000000004"/>
    <row r="9680" s="37" customFormat="1" x14ac:dyDescent="0.55000000000000004"/>
    <row r="9681" s="37" customFormat="1" x14ac:dyDescent="0.55000000000000004"/>
    <row r="9682" s="37" customFormat="1" x14ac:dyDescent="0.55000000000000004"/>
    <row r="9683" s="37" customFormat="1" x14ac:dyDescent="0.55000000000000004"/>
    <row r="9684" s="37" customFormat="1" x14ac:dyDescent="0.55000000000000004"/>
    <row r="9685" s="37" customFormat="1" x14ac:dyDescent="0.55000000000000004"/>
    <row r="9686" s="37" customFormat="1" x14ac:dyDescent="0.55000000000000004"/>
    <row r="9687" s="37" customFormat="1" x14ac:dyDescent="0.55000000000000004"/>
    <row r="9688" s="37" customFormat="1" x14ac:dyDescent="0.55000000000000004"/>
    <row r="9689" s="37" customFormat="1" x14ac:dyDescent="0.55000000000000004"/>
    <row r="9690" s="37" customFormat="1" x14ac:dyDescent="0.55000000000000004"/>
    <row r="9691" s="37" customFormat="1" x14ac:dyDescent="0.55000000000000004"/>
    <row r="9692" s="37" customFormat="1" x14ac:dyDescent="0.55000000000000004"/>
    <row r="9693" s="37" customFormat="1" x14ac:dyDescent="0.55000000000000004"/>
    <row r="9694" s="37" customFormat="1" x14ac:dyDescent="0.55000000000000004"/>
    <row r="9695" s="37" customFormat="1" x14ac:dyDescent="0.55000000000000004"/>
    <row r="9696" s="37" customFormat="1" x14ac:dyDescent="0.55000000000000004"/>
    <row r="9697" s="37" customFormat="1" x14ac:dyDescent="0.55000000000000004"/>
    <row r="9698" s="37" customFormat="1" x14ac:dyDescent="0.55000000000000004"/>
    <row r="9699" s="37" customFormat="1" x14ac:dyDescent="0.55000000000000004"/>
    <row r="9700" s="37" customFormat="1" x14ac:dyDescent="0.55000000000000004"/>
    <row r="9701" s="37" customFormat="1" x14ac:dyDescent="0.55000000000000004"/>
    <row r="9702" s="37" customFormat="1" x14ac:dyDescent="0.55000000000000004"/>
    <row r="9703" s="37" customFormat="1" x14ac:dyDescent="0.55000000000000004"/>
    <row r="9704" s="37" customFormat="1" x14ac:dyDescent="0.55000000000000004"/>
    <row r="9705" s="37" customFormat="1" x14ac:dyDescent="0.55000000000000004"/>
    <row r="9706" s="37" customFormat="1" x14ac:dyDescent="0.55000000000000004"/>
    <row r="9707" s="37" customFormat="1" x14ac:dyDescent="0.55000000000000004"/>
    <row r="9708" s="37" customFormat="1" x14ac:dyDescent="0.55000000000000004"/>
    <row r="9709" s="37" customFormat="1" x14ac:dyDescent="0.55000000000000004"/>
    <row r="9710" s="37" customFormat="1" x14ac:dyDescent="0.55000000000000004"/>
    <row r="9711" s="37" customFormat="1" x14ac:dyDescent="0.55000000000000004"/>
    <row r="9712" s="37" customFormat="1" x14ac:dyDescent="0.55000000000000004"/>
    <row r="9713" s="37" customFormat="1" x14ac:dyDescent="0.55000000000000004"/>
    <row r="9714" s="37" customFormat="1" x14ac:dyDescent="0.55000000000000004"/>
    <row r="9715" s="37" customFormat="1" x14ac:dyDescent="0.55000000000000004"/>
    <row r="9716" s="37" customFormat="1" x14ac:dyDescent="0.55000000000000004"/>
    <row r="9717" s="37" customFormat="1" x14ac:dyDescent="0.55000000000000004"/>
    <row r="9718" s="37" customFormat="1" x14ac:dyDescent="0.55000000000000004"/>
    <row r="9719" s="37" customFormat="1" x14ac:dyDescent="0.55000000000000004"/>
    <row r="9720" s="37" customFormat="1" x14ac:dyDescent="0.55000000000000004"/>
    <row r="9721" s="37" customFormat="1" x14ac:dyDescent="0.55000000000000004"/>
    <row r="9722" s="37" customFormat="1" x14ac:dyDescent="0.55000000000000004"/>
    <row r="9723" s="37" customFormat="1" x14ac:dyDescent="0.55000000000000004"/>
    <row r="9724" s="37" customFormat="1" x14ac:dyDescent="0.55000000000000004"/>
    <row r="9725" s="37" customFormat="1" x14ac:dyDescent="0.55000000000000004"/>
    <row r="9726" s="37" customFormat="1" x14ac:dyDescent="0.55000000000000004"/>
    <row r="9727" s="37" customFormat="1" x14ac:dyDescent="0.55000000000000004"/>
    <row r="9728" s="37" customFormat="1" x14ac:dyDescent="0.55000000000000004"/>
    <row r="9729" s="37" customFormat="1" x14ac:dyDescent="0.55000000000000004"/>
    <row r="9730" s="37" customFormat="1" x14ac:dyDescent="0.55000000000000004"/>
    <row r="9731" s="37" customFormat="1" x14ac:dyDescent="0.55000000000000004"/>
    <row r="9732" s="37" customFormat="1" x14ac:dyDescent="0.55000000000000004"/>
    <row r="9733" s="37" customFormat="1" x14ac:dyDescent="0.55000000000000004"/>
    <row r="9734" s="37" customFormat="1" x14ac:dyDescent="0.55000000000000004"/>
    <row r="9735" s="37" customFormat="1" x14ac:dyDescent="0.55000000000000004"/>
    <row r="9736" s="37" customFormat="1" x14ac:dyDescent="0.55000000000000004"/>
    <row r="9737" s="37" customFormat="1" x14ac:dyDescent="0.55000000000000004"/>
    <row r="9738" s="37" customFormat="1" x14ac:dyDescent="0.55000000000000004"/>
    <row r="9739" s="37" customFormat="1" x14ac:dyDescent="0.55000000000000004"/>
    <row r="9740" s="37" customFormat="1" x14ac:dyDescent="0.55000000000000004"/>
    <row r="9741" s="37" customFormat="1" x14ac:dyDescent="0.55000000000000004"/>
    <row r="9742" s="37" customFormat="1" x14ac:dyDescent="0.55000000000000004"/>
    <row r="9743" s="37" customFormat="1" x14ac:dyDescent="0.55000000000000004"/>
    <row r="9744" s="37" customFormat="1" x14ac:dyDescent="0.55000000000000004"/>
    <row r="9745" s="37" customFormat="1" x14ac:dyDescent="0.55000000000000004"/>
    <row r="9746" s="37" customFormat="1" x14ac:dyDescent="0.55000000000000004"/>
    <row r="9747" s="37" customFormat="1" x14ac:dyDescent="0.55000000000000004"/>
    <row r="9748" s="37" customFormat="1" x14ac:dyDescent="0.55000000000000004"/>
    <row r="9749" s="37" customFormat="1" x14ac:dyDescent="0.55000000000000004"/>
    <row r="9750" s="37" customFormat="1" x14ac:dyDescent="0.55000000000000004"/>
    <row r="9751" s="37" customFormat="1" x14ac:dyDescent="0.55000000000000004"/>
    <row r="9752" s="37" customFormat="1" x14ac:dyDescent="0.55000000000000004"/>
    <row r="9753" s="37" customFormat="1" x14ac:dyDescent="0.55000000000000004"/>
    <row r="9754" s="37" customFormat="1" x14ac:dyDescent="0.55000000000000004"/>
    <row r="9755" s="37" customFormat="1" x14ac:dyDescent="0.55000000000000004"/>
    <row r="9756" s="37" customFormat="1" x14ac:dyDescent="0.55000000000000004"/>
    <row r="9757" s="37" customFormat="1" x14ac:dyDescent="0.55000000000000004"/>
    <row r="9758" s="37" customFormat="1" x14ac:dyDescent="0.55000000000000004"/>
    <row r="9759" s="37" customFormat="1" x14ac:dyDescent="0.55000000000000004"/>
    <row r="9760" s="37" customFormat="1" x14ac:dyDescent="0.55000000000000004"/>
    <row r="9761" s="37" customFormat="1" x14ac:dyDescent="0.55000000000000004"/>
    <row r="9762" s="37" customFormat="1" x14ac:dyDescent="0.55000000000000004"/>
    <row r="9763" s="37" customFormat="1" x14ac:dyDescent="0.55000000000000004"/>
    <row r="9764" s="37" customFormat="1" x14ac:dyDescent="0.55000000000000004"/>
    <row r="9765" s="37" customFormat="1" x14ac:dyDescent="0.55000000000000004"/>
    <row r="9766" s="37" customFormat="1" x14ac:dyDescent="0.55000000000000004"/>
    <row r="9767" s="37" customFormat="1" x14ac:dyDescent="0.55000000000000004"/>
    <row r="9768" s="37" customFormat="1" x14ac:dyDescent="0.55000000000000004"/>
    <row r="9769" s="37" customFormat="1" x14ac:dyDescent="0.55000000000000004"/>
    <row r="9770" s="37" customFormat="1" x14ac:dyDescent="0.55000000000000004"/>
    <row r="9771" s="37" customFormat="1" x14ac:dyDescent="0.55000000000000004"/>
    <row r="9772" s="37" customFormat="1" x14ac:dyDescent="0.55000000000000004"/>
    <row r="9773" s="37" customFormat="1" x14ac:dyDescent="0.55000000000000004"/>
    <row r="9774" s="37" customFormat="1" x14ac:dyDescent="0.55000000000000004"/>
    <row r="9775" s="37" customFormat="1" x14ac:dyDescent="0.55000000000000004"/>
    <row r="9776" s="37" customFormat="1" x14ac:dyDescent="0.55000000000000004"/>
    <row r="9777" s="37" customFormat="1" x14ac:dyDescent="0.55000000000000004"/>
    <row r="9778" s="37" customFormat="1" x14ac:dyDescent="0.55000000000000004"/>
    <row r="9779" s="37" customFormat="1" x14ac:dyDescent="0.55000000000000004"/>
    <row r="9780" s="37" customFormat="1" x14ac:dyDescent="0.55000000000000004"/>
    <row r="9781" s="37" customFormat="1" x14ac:dyDescent="0.55000000000000004"/>
    <row r="9782" s="37" customFormat="1" x14ac:dyDescent="0.55000000000000004"/>
    <row r="9783" s="37" customFormat="1" x14ac:dyDescent="0.55000000000000004"/>
    <row r="9784" s="37" customFormat="1" x14ac:dyDescent="0.55000000000000004"/>
    <row r="9785" s="37" customFormat="1" x14ac:dyDescent="0.55000000000000004"/>
    <row r="9786" s="37" customFormat="1" x14ac:dyDescent="0.55000000000000004"/>
    <row r="9787" s="37" customFormat="1" x14ac:dyDescent="0.55000000000000004"/>
    <row r="9788" s="37" customFormat="1" x14ac:dyDescent="0.55000000000000004"/>
    <row r="9789" s="37" customFormat="1" x14ac:dyDescent="0.55000000000000004"/>
    <row r="9790" s="37" customFormat="1" x14ac:dyDescent="0.55000000000000004"/>
    <row r="9791" s="37" customFormat="1" x14ac:dyDescent="0.55000000000000004"/>
    <row r="9792" s="37" customFormat="1" x14ac:dyDescent="0.55000000000000004"/>
    <row r="9793" s="37" customFormat="1" x14ac:dyDescent="0.55000000000000004"/>
    <row r="9794" s="37" customFormat="1" x14ac:dyDescent="0.55000000000000004"/>
    <row r="9795" s="37" customFormat="1" x14ac:dyDescent="0.55000000000000004"/>
    <row r="9796" s="37" customFormat="1" x14ac:dyDescent="0.55000000000000004"/>
    <row r="9797" s="37" customFormat="1" x14ac:dyDescent="0.55000000000000004"/>
    <row r="9798" s="37" customFormat="1" x14ac:dyDescent="0.55000000000000004"/>
    <row r="9799" s="37" customFormat="1" x14ac:dyDescent="0.55000000000000004"/>
    <row r="9800" s="37" customFormat="1" x14ac:dyDescent="0.55000000000000004"/>
    <row r="9801" s="37" customFormat="1" x14ac:dyDescent="0.55000000000000004"/>
    <row r="9802" s="37" customFormat="1" x14ac:dyDescent="0.55000000000000004"/>
    <row r="9803" s="37" customFormat="1" x14ac:dyDescent="0.55000000000000004"/>
    <row r="9804" s="37" customFormat="1" x14ac:dyDescent="0.55000000000000004"/>
    <row r="9805" s="37" customFormat="1" x14ac:dyDescent="0.55000000000000004"/>
    <row r="9806" s="37" customFormat="1" x14ac:dyDescent="0.55000000000000004"/>
    <row r="9807" s="37" customFormat="1" x14ac:dyDescent="0.55000000000000004"/>
    <row r="9808" s="37" customFormat="1" x14ac:dyDescent="0.55000000000000004"/>
    <row r="9809" s="37" customFormat="1" x14ac:dyDescent="0.55000000000000004"/>
    <row r="9810" s="37" customFormat="1" x14ac:dyDescent="0.55000000000000004"/>
    <row r="9811" s="37" customFormat="1" x14ac:dyDescent="0.55000000000000004"/>
    <row r="9812" s="37" customFormat="1" x14ac:dyDescent="0.55000000000000004"/>
    <row r="9813" s="37" customFormat="1" x14ac:dyDescent="0.55000000000000004"/>
    <row r="9814" s="37" customFormat="1" x14ac:dyDescent="0.55000000000000004"/>
    <row r="9815" s="37" customFormat="1" x14ac:dyDescent="0.55000000000000004"/>
    <row r="9816" s="37" customFormat="1" x14ac:dyDescent="0.55000000000000004"/>
    <row r="9817" s="37" customFormat="1" x14ac:dyDescent="0.55000000000000004"/>
    <row r="9818" s="37" customFormat="1" x14ac:dyDescent="0.55000000000000004"/>
    <row r="9819" s="37" customFormat="1" x14ac:dyDescent="0.55000000000000004"/>
    <row r="9820" s="37" customFormat="1" x14ac:dyDescent="0.55000000000000004"/>
    <row r="9821" s="37" customFormat="1" x14ac:dyDescent="0.55000000000000004"/>
    <row r="9822" s="37" customFormat="1" x14ac:dyDescent="0.55000000000000004"/>
    <row r="9823" s="37" customFormat="1" x14ac:dyDescent="0.55000000000000004"/>
    <row r="9824" s="37" customFormat="1" x14ac:dyDescent="0.55000000000000004"/>
    <row r="9825" s="37" customFormat="1" x14ac:dyDescent="0.55000000000000004"/>
    <row r="9826" s="37" customFormat="1" x14ac:dyDescent="0.55000000000000004"/>
    <row r="9827" s="37" customFormat="1" x14ac:dyDescent="0.55000000000000004"/>
    <row r="9828" s="37" customFormat="1" x14ac:dyDescent="0.55000000000000004"/>
    <row r="9829" s="37" customFormat="1" x14ac:dyDescent="0.55000000000000004"/>
    <row r="9830" s="37" customFormat="1" x14ac:dyDescent="0.55000000000000004"/>
    <row r="9831" s="37" customFormat="1" x14ac:dyDescent="0.55000000000000004"/>
    <row r="9832" s="37" customFormat="1" x14ac:dyDescent="0.55000000000000004"/>
    <row r="9833" s="37" customFormat="1" x14ac:dyDescent="0.55000000000000004"/>
    <row r="9834" s="37" customFormat="1" x14ac:dyDescent="0.55000000000000004"/>
    <row r="9835" s="37" customFormat="1" x14ac:dyDescent="0.55000000000000004"/>
    <row r="9836" s="37" customFormat="1" x14ac:dyDescent="0.55000000000000004"/>
    <row r="9837" s="37" customFormat="1" x14ac:dyDescent="0.55000000000000004"/>
    <row r="9838" s="37" customFormat="1" x14ac:dyDescent="0.55000000000000004"/>
    <row r="9839" s="37" customFormat="1" x14ac:dyDescent="0.55000000000000004"/>
    <row r="9840" s="37" customFormat="1" x14ac:dyDescent="0.55000000000000004"/>
    <row r="9841" s="37" customFormat="1" x14ac:dyDescent="0.55000000000000004"/>
    <row r="9842" s="37" customFormat="1" x14ac:dyDescent="0.55000000000000004"/>
    <row r="9843" s="37" customFormat="1" x14ac:dyDescent="0.55000000000000004"/>
    <row r="9844" s="37" customFormat="1" x14ac:dyDescent="0.55000000000000004"/>
    <row r="9845" s="37" customFormat="1" x14ac:dyDescent="0.55000000000000004"/>
    <row r="9846" s="37" customFormat="1" x14ac:dyDescent="0.55000000000000004"/>
    <row r="9847" s="37" customFormat="1" x14ac:dyDescent="0.55000000000000004"/>
    <row r="9848" s="37" customFormat="1" x14ac:dyDescent="0.55000000000000004"/>
    <row r="9849" s="37" customFormat="1" x14ac:dyDescent="0.55000000000000004"/>
    <row r="9850" s="37" customFormat="1" x14ac:dyDescent="0.55000000000000004"/>
    <row r="9851" s="37" customFormat="1" x14ac:dyDescent="0.55000000000000004"/>
    <row r="9852" s="37" customFormat="1" x14ac:dyDescent="0.55000000000000004"/>
    <row r="9853" s="37" customFormat="1" x14ac:dyDescent="0.55000000000000004"/>
    <row r="9854" s="37" customFormat="1" x14ac:dyDescent="0.55000000000000004"/>
    <row r="9855" s="37" customFormat="1" x14ac:dyDescent="0.55000000000000004"/>
    <row r="9856" s="37" customFormat="1" x14ac:dyDescent="0.55000000000000004"/>
    <row r="9857" s="37" customFormat="1" x14ac:dyDescent="0.55000000000000004"/>
    <row r="9858" s="37" customFormat="1" x14ac:dyDescent="0.55000000000000004"/>
    <row r="9859" s="37" customFormat="1" x14ac:dyDescent="0.55000000000000004"/>
    <row r="9860" s="37" customFormat="1" x14ac:dyDescent="0.55000000000000004"/>
    <row r="9861" s="37" customFormat="1" x14ac:dyDescent="0.55000000000000004"/>
    <row r="9862" s="37" customFormat="1" x14ac:dyDescent="0.55000000000000004"/>
    <row r="9863" s="37" customFormat="1" x14ac:dyDescent="0.55000000000000004"/>
    <row r="9864" s="37" customFormat="1" x14ac:dyDescent="0.55000000000000004"/>
    <row r="9865" s="37" customFormat="1" x14ac:dyDescent="0.55000000000000004"/>
    <row r="9866" s="37" customFormat="1" x14ac:dyDescent="0.55000000000000004"/>
    <row r="9867" s="37" customFormat="1" x14ac:dyDescent="0.55000000000000004"/>
    <row r="9868" s="37" customFormat="1" x14ac:dyDescent="0.55000000000000004"/>
    <row r="9869" s="37" customFormat="1" x14ac:dyDescent="0.55000000000000004"/>
    <row r="9870" s="37" customFormat="1" x14ac:dyDescent="0.55000000000000004"/>
    <row r="9871" s="37" customFormat="1" x14ac:dyDescent="0.55000000000000004"/>
    <row r="9872" s="37" customFormat="1" x14ac:dyDescent="0.55000000000000004"/>
    <row r="9873" s="37" customFormat="1" x14ac:dyDescent="0.55000000000000004"/>
    <row r="9874" s="37" customFormat="1" x14ac:dyDescent="0.55000000000000004"/>
    <row r="9875" s="37" customFormat="1" x14ac:dyDescent="0.55000000000000004"/>
    <row r="9876" s="37" customFormat="1" x14ac:dyDescent="0.55000000000000004"/>
    <row r="9877" s="37" customFormat="1" x14ac:dyDescent="0.55000000000000004"/>
    <row r="9878" s="37" customFormat="1" x14ac:dyDescent="0.55000000000000004"/>
    <row r="9879" s="37" customFormat="1" x14ac:dyDescent="0.55000000000000004"/>
    <row r="9880" s="37" customFormat="1" x14ac:dyDescent="0.55000000000000004"/>
    <row r="9881" s="37" customFormat="1" x14ac:dyDescent="0.55000000000000004"/>
    <row r="9882" s="37" customFormat="1" x14ac:dyDescent="0.55000000000000004"/>
    <row r="9883" s="37" customFormat="1" x14ac:dyDescent="0.55000000000000004"/>
    <row r="9884" s="37" customFormat="1" x14ac:dyDescent="0.55000000000000004"/>
    <row r="9885" s="37" customFormat="1" x14ac:dyDescent="0.55000000000000004"/>
    <row r="9886" s="37" customFormat="1" x14ac:dyDescent="0.55000000000000004"/>
    <row r="9887" s="37" customFormat="1" x14ac:dyDescent="0.55000000000000004"/>
    <row r="9888" s="37" customFormat="1" x14ac:dyDescent="0.55000000000000004"/>
    <row r="9889" s="37" customFormat="1" x14ac:dyDescent="0.55000000000000004"/>
    <row r="9890" s="37" customFormat="1" x14ac:dyDescent="0.55000000000000004"/>
    <row r="9891" s="37" customFormat="1" x14ac:dyDescent="0.55000000000000004"/>
    <row r="9892" s="37" customFormat="1" x14ac:dyDescent="0.55000000000000004"/>
    <row r="9893" s="37" customFormat="1" x14ac:dyDescent="0.55000000000000004"/>
    <row r="9894" s="37" customFormat="1" x14ac:dyDescent="0.55000000000000004"/>
    <row r="9895" s="37" customFormat="1" x14ac:dyDescent="0.55000000000000004"/>
    <row r="9896" s="37" customFormat="1" x14ac:dyDescent="0.55000000000000004"/>
    <row r="9897" s="37" customFormat="1" x14ac:dyDescent="0.55000000000000004"/>
    <row r="9898" s="37" customFormat="1" x14ac:dyDescent="0.55000000000000004"/>
    <row r="9899" s="37" customFormat="1" x14ac:dyDescent="0.55000000000000004"/>
    <row r="9900" s="37" customFormat="1" x14ac:dyDescent="0.55000000000000004"/>
    <row r="9901" s="37" customFormat="1" x14ac:dyDescent="0.55000000000000004"/>
    <row r="9902" s="37" customFormat="1" x14ac:dyDescent="0.55000000000000004"/>
    <row r="9903" s="37" customFormat="1" x14ac:dyDescent="0.55000000000000004"/>
    <row r="9904" s="37" customFormat="1" x14ac:dyDescent="0.55000000000000004"/>
    <row r="9905" s="37" customFormat="1" x14ac:dyDescent="0.55000000000000004"/>
    <row r="9906" s="37" customFormat="1" x14ac:dyDescent="0.55000000000000004"/>
    <row r="9907" s="37" customFormat="1" x14ac:dyDescent="0.55000000000000004"/>
    <row r="9908" s="37" customFormat="1" x14ac:dyDescent="0.55000000000000004"/>
    <row r="9909" s="37" customFormat="1" x14ac:dyDescent="0.55000000000000004"/>
    <row r="9910" s="37" customFormat="1" x14ac:dyDescent="0.55000000000000004"/>
    <row r="9911" s="37" customFormat="1" x14ac:dyDescent="0.55000000000000004"/>
    <row r="9912" s="37" customFormat="1" x14ac:dyDescent="0.55000000000000004"/>
    <row r="9913" s="37" customFormat="1" x14ac:dyDescent="0.55000000000000004"/>
    <row r="9914" s="37" customFormat="1" x14ac:dyDescent="0.55000000000000004"/>
    <row r="9915" s="37" customFormat="1" x14ac:dyDescent="0.55000000000000004"/>
    <row r="9916" s="37" customFormat="1" x14ac:dyDescent="0.55000000000000004"/>
    <row r="9917" s="37" customFormat="1" x14ac:dyDescent="0.55000000000000004"/>
    <row r="9918" s="37" customFormat="1" x14ac:dyDescent="0.55000000000000004"/>
    <row r="9919" s="37" customFormat="1" x14ac:dyDescent="0.55000000000000004"/>
    <row r="9920" s="37" customFormat="1" x14ac:dyDescent="0.55000000000000004"/>
    <row r="9921" s="37" customFormat="1" x14ac:dyDescent="0.55000000000000004"/>
    <row r="9922" s="37" customFormat="1" x14ac:dyDescent="0.55000000000000004"/>
    <row r="9923" s="37" customFormat="1" x14ac:dyDescent="0.55000000000000004"/>
    <row r="9924" s="37" customFormat="1" x14ac:dyDescent="0.55000000000000004"/>
    <row r="9925" s="37" customFormat="1" x14ac:dyDescent="0.55000000000000004"/>
    <row r="9926" s="37" customFormat="1" x14ac:dyDescent="0.55000000000000004"/>
    <row r="9927" s="37" customFormat="1" x14ac:dyDescent="0.55000000000000004"/>
    <row r="9928" s="37" customFormat="1" x14ac:dyDescent="0.55000000000000004"/>
    <row r="9929" s="37" customFormat="1" x14ac:dyDescent="0.55000000000000004"/>
    <row r="9930" s="37" customFormat="1" x14ac:dyDescent="0.55000000000000004"/>
    <row r="9931" s="37" customFormat="1" x14ac:dyDescent="0.55000000000000004"/>
    <row r="9932" s="37" customFormat="1" x14ac:dyDescent="0.55000000000000004"/>
    <row r="9933" s="37" customFormat="1" x14ac:dyDescent="0.55000000000000004"/>
    <row r="9934" s="37" customFormat="1" x14ac:dyDescent="0.55000000000000004"/>
    <row r="9935" s="37" customFormat="1" x14ac:dyDescent="0.55000000000000004"/>
    <row r="9936" s="37" customFormat="1" x14ac:dyDescent="0.55000000000000004"/>
    <row r="9937" s="37" customFormat="1" x14ac:dyDescent="0.55000000000000004"/>
    <row r="9938" s="37" customFormat="1" x14ac:dyDescent="0.55000000000000004"/>
    <row r="9939" s="37" customFormat="1" x14ac:dyDescent="0.55000000000000004"/>
    <row r="9940" s="37" customFormat="1" x14ac:dyDescent="0.55000000000000004"/>
    <row r="9941" s="37" customFormat="1" x14ac:dyDescent="0.55000000000000004"/>
    <row r="9942" s="37" customFormat="1" x14ac:dyDescent="0.55000000000000004"/>
    <row r="9943" s="37" customFormat="1" x14ac:dyDescent="0.55000000000000004"/>
    <row r="9944" s="37" customFormat="1" x14ac:dyDescent="0.55000000000000004"/>
    <row r="9945" s="37" customFormat="1" x14ac:dyDescent="0.55000000000000004"/>
    <row r="9946" s="37" customFormat="1" x14ac:dyDescent="0.55000000000000004"/>
    <row r="9947" s="37" customFormat="1" x14ac:dyDescent="0.55000000000000004"/>
    <row r="9948" s="37" customFormat="1" x14ac:dyDescent="0.55000000000000004"/>
    <row r="9949" s="37" customFormat="1" x14ac:dyDescent="0.55000000000000004"/>
    <row r="9950" s="37" customFormat="1" x14ac:dyDescent="0.55000000000000004"/>
    <row r="9951" s="37" customFormat="1" x14ac:dyDescent="0.55000000000000004"/>
    <row r="9952" s="37" customFormat="1" x14ac:dyDescent="0.55000000000000004"/>
    <row r="9953" s="37" customFormat="1" x14ac:dyDescent="0.55000000000000004"/>
    <row r="9954" s="37" customFormat="1" x14ac:dyDescent="0.55000000000000004"/>
    <row r="9955" s="37" customFormat="1" x14ac:dyDescent="0.55000000000000004"/>
    <row r="9956" s="37" customFormat="1" x14ac:dyDescent="0.55000000000000004"/>
    <row r="9957" s="37" customFormat="1" x14ac:dyDescent="0.55000000000000004"/>
    <row r="9958" s="37" customFormat="1" x14ac:dyDescent="0.55000000000000004"/>
    <row r="9959" s="37" customFormat="1" x14ac:dyDescent="0.55000000000000004"/>
    <row r="9960" s="37" customFormat="1" x14ac:dyDescent="0.55000000000000004"/>
    <row r="9961" s="37" customFormat="1" x14ac:dyDescent="0.55000000000000004"/>
    <row r="9962" s="37" customFormat="1" x14ac:dyDescent="0.55000000000000004"/>
    <row r="9963" s="37" customFormat="1" x14ac:dyDescent="0.55000000000000004"/>
    <row r="9964" s="37" customFormat="1" x14ac:dyDescent="0.55000000000000004"/>
    <row r="9965" s="37" customFormat="1" x14ac:dyDescent="0.55000000000000004"/>
    <row r="9966" s="37" customFormat="1" x14ac:dyDescent="0.55000000000000004"/>
    <row r="9967" s="37" customFormat="1" x14ac:dyDescent="0.55000000000000004"/>
    <row r="9968" s="37" customFormat="1" x14ac:dyDescent="0.55000000000000004"/>
    <row r="9969" s="37" customFormat="1" x14ac:dyDescent="0.55000000000000004"/>
    <row r="9970" s="37" customFormat="1" x14ac:dyDescent="0.55000000000000004"/>
    <row r="9971" s="37" customFormat="1" x14ac:dyDescent="0.55000000000000004"/>
    <row r="9972" s="37" customFormat="1" x14ac:dyDescent="0.55000000000000004"/>
    <row r="9973" s="37" customFormat="1" x14ac:dyDescent="0.55000000000000004"/>
    <row r="9974" s="37" customFormat="1" x14ac:dyDescent="0.55000000000000004"/>
    <row r="9975" s="37" customFormat="1" x14ac:dyDescent="0.55000000000000004"/>
    <row r="9976" s="37" customFormat="1" x14ac:dyDescent="0.55000000000000004"/>
    <row r="9977" s="37" customFormat="1" x14ac:dyDescent="0.55000000000000004"/>
    <row r="9978" s="37" customFormat="1" x14ac:dyDescent="0.55000000000000004"/>
    <row r="9979" s="37" customFormat="1" x14ac:dyDescent="0.55000000000000004"/>
    <row r="9980" s="37" customFormat="1" x14ac:dyDescent="0.55000000000000004"/>
    <row r="9981" s="37" customFormat="1" x14ac:dyDescent="0.55000000000000004"/>
    <row r="9982" s="37" customFormat="1" x14ac:dyDescent="0.55000000000000004"/>
    <row r="9983" s="37" customFormat="1" x14ac:dyDescent="0.55000000000000004"/>
    <row r="9984" s="37" customFormat="1" x14ac:dyDescent="0.55000000000000004"/>
    <row r="9985" s="37" customFormat="1" x14ac:dyDescent="0.55000000000000004"/>
    <row r="9986" s="37" customFormat="1" x14ac:dyDescent="0.55000000000000004"/>
    <row r="9987" s="37" customFormat="1" x14ac:dyDescent="0.55000000000000004"/>
    <row r="9988" s="37" customFormat="1" x14ac:dyDescent="0.55000000000000004"/>
    <row r="9989" s="37" customFormat="1" x14ac:dyDescent="0.55000000000000004"/>
    <row r="9990" s="37" customFormat="1" x14ac:dyDescent="0.55000000000000004"/>
    <row r="9991" s="37" customFormat="1" x14ac:dyDescent="0.55000000000000004"/>
    <row r="9992" s="37" customFormat="1" x14ac:dyDescent="0.55000000000000004"/>
    <row r="9993" s="37" customFormat="1" x14ac:dyDescent="0.55000000000000004"/>
    <row r="9994" s="37" customFormat="1" x14ac:dyDescent="0.55000000000000004"/>
    <row r="9995" s="37" customFormat="1" x14ac:dyDescent="0.55000000000000004"/>
    <row r="9996" s="37" customFormat="1" x14ac:dyDescent="0.55000000000000004"/>
    <row r="9997" s="37" customFormat="1" x14ac:dyDescent="0.55000000000000004"/>
    <row r="9998" s="37" customFormat="1" x14ac:dyDescent="0.55000000000000004"/>
    <row r="9999" s="37" customFormat="1" x14ac:dyDescent="0.55000000000000004"/>
    <row r="10000" s="37" customFormat="1" x14ac:dyDescent="0.55000000000000004"/>
  </sheetData>
  <phoneticPr fontId="4"/>
  <pageMargins left="0.51181102362204722" right="0.31496062992125984" top="0.74803149606299213" bottom="0.74803149606299213" header="0.74803149606299213" footer="0.31496062992125984"/>
  <pageSetup paperSize="9" scale="85" orientation="landscape" r:id="rId1"/>
  <headerFooter>
    <oddHeader>&amp;R&amp;P / &amp;N</oddHeader>
  </headerFooter>
  <colBreaks count="1" manualBreakCount="1">
    <brk id="24" max="27"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L10016"/>
  <sheetViews>
    <sheetView zoomScale="80" zoomScaleNormal="80" zoomScaleSheetLayoutView="80" workbookViewId="0"/>
  </sheetViews>
  <sheetFormatPr defaultColWidth="8.58203125" defaultRowHeight="18" x14ac:dyDescent="0.55000000000000004"/>
  <cols>
    <col min="1" max="2" width="1.58203125" style="37" customWidth="1"/>
    <col min="3" max="3" width="12.08203125" style="20" customWidth="1"/>
    <col min="4" max="4" width="12.5" style="20" customWidth="1"/>
    <col min="5" max="15" width="8.83203125" style="20" customWidth="1"/>
    <col min="16" max="51" width="9.58203125" style="38" customWidth="1"/>
    <col min="52" max="152" width="8.58203125" style="38"/>
    <col min="153" max="16384" width="8.58203125" style="20"/>
  </cols>
  <sheetData>
    <row r="1" spans="1:1000" x14ac:dyDescent="0.55000000000000004">
      <c r="D1" s="20" t="s">
        <v>95</v>
      </c>
    </row>
    <row r="2" spans="1:1000" x14ac:dyDescent="0.55000000000000004">
      <c r="D2" s="20" t="s">
        <v>93</v>
      </c>
    </row>
    <row r="5" spans="1:1000" x14ac:dyDescent="0.55000000000000004">
      <c r="D5" s="20" t="s">
        <v>205</v>
      </c>
    </row>
    <row r="7" spans="1:1000" x14ac:dyDescent="0.55000000000000004">
      <c r="C7" s="10"/>
      <c r="D7" s="20" t="s">
        <v>118</v>
      </c>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row>
    <row r="8" spans="1:1000" x14ac:dyDescent="0.55000000000000004">
      <c r="C8" s="10"/>
      <c r="D8" s="20" t="s">
        <v>206</v>
      </c>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c r="GF8" s="38"/>
      <c r="GG8" s="38"/>
      <c r="GH8" s="38"/>
      <c r="GI8" s="38"/>
      <c r="GJ8" s="38"/>
      <c r="GK8" s="38"/>
      <c r="GL8" s="38"/>
      <c r="GM8" s="38"/>
      <c r="GN8" s="38"/>
      <c r="GO8" s="38"/>
      <c r="GP8" s="38"/>
      <c r="GQ8" s="38"/>
      <c r="GR8" s="38"/>
      <c r="GS8" s="38"/>
      <c r="GT8" s="38"/>
      <c r="GU8" s="38"/>
      <c r="GV8" s="38"/>
      <c r="GW8" s="38"/>
      <c r="GX8" s="38"/>
      <c r="GY8" s="38"/>
      <c r="GZ8" s="38"/>
      <c r="HA8" s="38"/>
      <c r="HB8" s="38"/>
      <c r="HC8" s="38"/>
      <c r="HD8" s="38"/>
      <c r="HE8" s="38"/>
      <c r="HF8" s="38"/>
      <c r="HG8" s="38"/>
      <c r="HH8" s="38"/>
      <c r="HI8" s="38"/>
      <c r="HJ8" s="38"/>
      <c r="HK8" s="38"/>
      <c r="HL8" s="38"/>
      <c r="HM8" s="38"/>
      <c r="HN8" s="38"/>
      <c r="HO8" s="38"/>
      <c r="HP8" s="38"/>
      <c r="HQ8" s="38"/>
      <c r="HR8" s="38"/>
      <c r="HS8" s="38"/>
      <c r="HT8" s="38"/>
      <c r="HU8" s="38"/>
      <c r="HV8" s="38"/>
      <c r="HW8" s="38"/>
      <c r="HX8" s="38"/>
      <c r="HY8" s="38"/>
      <c r="HZ8" s="38"/>
      <c r="IA8" s="38"/>
      <c r="IB8" s="38"/>
      <c r="IC8" s="38"/>
      <c r="ID8" s="38"/>
      <c r="IE8" s="38"/>
      <c r="IF8" s="38"/>
      <c r="IG8" s="38"/>
      <c r="IH8" s="38"/>
      <c r="II8" s="38"/>
      <c r="IJ8" s="38"/>
      <c r="IK8" s="38"/>
      <c r="IL8" s="38"/>
      <c r="IM8" s="38"/>
      <c r="IN8" s="38"/>
      <c r="IO8" s="38"/>
      <c r="IP8" s="38"/>
      <c r="IQ8" s="38"/>
      <c r="IR8" s="38"/>
      <c r="IS8" s="38"/>
      <c r="IT8" s="38"/>
      <c r="IU8" s="38"/>
      <c r="IV8" s="38"/>
      <c r="IW8" s="38"/>
      <c r="IX8" s="38"/>
      <c r="IY8" s="38"/>
      <c r="IZ8" s="38"/>
      <c r="JA8" s="38"/>
      <c r="JB8" s="38"/>
      <c r="JC8" s="38"/>
      <c r="JD8" s="38"/>
      <c r="JE8" s="38"/>
      <c r="JF8" s="38"/>
      <c r="JG8" s="38"/>
      <c r="JH8" s="38"/>
      <c r="JI8" s="38"/>
      <c r="JJ8" s="38"/>
      <c r="JK8" s="38"/>
      <c r="JL8" s="38"/>
      <c r="JM8" s="38"/>
      <c r="JN8" s="38"/>
      <c r="JO8" s="38"/>
      <c r="JP8" s="38"/>
      <c r="JQ8" s="38"/>
      <c r="JR8" s="38"/>
      <c r="JS8" s="38"/>
      <c r="JT8" s="38"/>
      <c r="JU8" s="38"/>
      <c r="JV8" s="38"/>
      <c r="JW8" s="38"/>
      <c r="JX8" s="38"/>
      <c r="JY8" s="38"/>
      <c r="JZ8" s="38"/>
      <c r="KA8" s="38"/>
      <c r="KB8" s="38"/>
      <c r="KC8" s="38"/>
      <c r="KD8" s="38"/>
      <c r="KE8" s="38"/>
      <c r="KF8" s="38"/>
      <c r="KG8" s="38"/>
      <c r="KH8" s="38"/>
      <c r="KI8" s="38"/>
      <c r="KJ8" s="38"/>
      <c r="KK8" s="38"/>
      <c r="KL8" s="38"/>
      <c r="KM8" s="38"/>
      <c r="KN8" s="38"/>
      <c r="KO8" s="38"/>
      <c r="KP8" s="38"/>
      <c r="KQ8" s="38"/>
      <c r="KR8" s="38"/>
      <c r="KS8" s="38"/>
      <c r="KT8" s="38"/>
      <c r="KU8" s="38"/>
      <c r="KV8" s="38"/>
      <c r="KW8" s="38"/>
      <c r="KX8" s="38"/>
      <c r="KY8" s="38"/>
      <c r="KZ8" s="38"/>
      <c r="LA8" s="38"/>
      <c r="LB8" s="38"/>
      <c r="LC8" s="38"/>
      <c r="LD8" s="38"/>
      <c r="LE8" s="38"/>
      <c r="LF8" s="38"/>
      <c r="LG8" s="38"/>
      <c r="LH8" s="38"/>
      <c r="LI8" s="38"/>
      <c r="LJ8" s="38"/>
      <c r="LK8" s="38"/>
      <c r="LL8" s="38"/>
      <c r="LM8" s="38"/>
      <c r="LN8" s="38"/>
      <c r="LO8" s="38"/>
      <c r="LP8" s="38"/>
      <c r="LQ8" s="38"/>
      <c r="LR8" s="38"/>
      <c r="LS8" s="38"/>
      <c r="LT8" s="38"/>
      <c r="LU8" s="38"/>
      <c r="LV8" s="38"/>
      <c r="LW8" s="38"/>
      <c r="LX8" s="38"/>
      <c r="LY8" s="38"/>
      <c r="LZ8" s="38"/>
      <c r="MA8" s="38"/>
      <c r="MB8" s="38"/>
      <c r="MC8" s="38"/>
      <c r="MD8" s="38"/>
      <c r="ME8" s="38"/>
      <c r="MF8" s="38"/>
      <c r="MG8" s="38"/>
      <c r="MH8" s="38"/>
      <c r="MI8" s="38"/>
      <c r="MJ8" s="38"/>
      <c r="MK8" s="38"/>
      <c r="ML8" s="38"/>
      <c r="MM8" s="38"/>
      <c r="MN8" s="38"/>
      <c r="MO8" s="38"/>
      <c r="MP8" s="38"/>
      <c r="MQ8" s="38"/>
      <c r="MR8" s="38"/>
      <c r="MS8" s="38"/>
      <c r="MT8" s="38"/>
      <c r="MU8" s="38"/>
      <c r="MV8" s="38"/>
      <c r="MW8" s="38"/>
      <c r="MX8" s="38"/>
      <c r="MY8" s="38"/>
      <c r="MZ8" s="38"/>
      <c r="NA8" s="38"/>
      <c r="NB8" s="38"/>
      <c r="NC8" s="38"/>
      <c r="ND8" s="38"/>
      <c r="NE8" s="38"/>
      <c r="NF8" s="38"/>
      <c r="NG8" s="38"/>
      <c r="NH8" s="38"/>
      <c r="NI8" s="38"/>
      <c r="NJ8" s="38"/>
      <c r="NK8" s="38"/>
      <c r="NL8" s="38"/>
      <c r="NM8" s="38"/>
      <c r="NN8" s="38"/>
      <c r="NO8" s="38"/>
      <c r="NP8" s="38"/>
      <c r="NQ8" s="38"/>
      <c r="NR8" s="38"/>
      <c r="NS8" s="38"/>
      <c r="NT8" s="38"/>
      <c r="NU8" s="38"/>
      <c r="NV8" s="38"/>
      <c r="NW8" s="38"/>
      <c r="NX8" s="38"/>
      <c r="NY8" s="38"/>
      <c r="NZ8" s="38"/>
      <c r="OA8" s="38"/>
      <c r="OB8" s="38"/>
      <c r="OC8" s="38"/>
      <c r="OD8" s="38"/>
      <c r="OE8" s="38"/>
      <c r="OF8" s="38"/>
      <c r="OG8" s="38"/>
      <c r="OH8" s="38"/>
      <c r="OI8" s="38"/>
      <c r="OJ8" s="38"/>
      <c r="OK8" s="38"/>
      <c r="OL8" s="38"/>
      <c r="OM8" s="38"/>
      <c r="ON8" s="38"/>
      <c r="OO8" s="38"/>
      <c r="OP8" s="38"/>
      <c r="OQ8" s="38"/>
      <c r="OR8" s="38"/>
      <c r="OS8" s="38"/>
      <c r="OT8" s="38"/>
      <c r="OU8" s="38"/>
      <c r="OV8" s="38"/>
      <c r="OW8" s="38"/>
      <c r="OX8" s="38"/>
      <c r="OY8" s="38"/>
      <c r="OZ8" s="38"/>
      <c r="PA8" s="38"/>
      <c r="PB8" s="38"/>
      <c r="PC8" s="38"/>
      <c r="PD8" s="38"/>
      <c r="PE8" s="38"/>
      <c r="PF8" s="38"/>
      <c r="PG8" s="38"/>
      <c r="PH8" s="38"/>
      <c r="PI8" s="38"/>
      <c r="PJ8" s="38"/>
      <c r="PK8" s="38"/>
      <c r="PL8" s="38"/>
      <c r="PM8" s="38"/>
      <c r="PN8" s="38"/>
      <c r="PO8" s="38"/>
      <c r="PP8" s="38"/>
      <c r="PQ8" s="38"/>
      <c r="PR8" s="38"/>
      <c r="PS8" s="38"/>
      <c r="PT8" s="38"/>
      <c r="PU8" s="38"/>
      <c r="PV8" s="38"/>
      <c r="PW8" s="38"/>
      <c r="PX8" s="38"/>
      <c r="PY8" s="38"/>
      <c r="PZ8" s="38"/>
      <c r="QA8" s="38"/>
      <c r="QB8" s="38"/>
      <c r="QC8" s="38"/>
      <c r="QD8" s="38"/>
      <c r="QE8" s="38"/>
      <c r="QF8" s="38"/>
      <c r="QG8" s="38"/>
      <c r="QH8" s="38"/>
      <c r="QI8" s="38"/>
      <c r="QJ8" s="38"/>
      <c r="QK8" s="38"/>
      <c r="QL8" s="38"/>
      <c r="QM8" s="38"/>
      <c r="QN8" s="38"/>
      <c r="QO8" s="38"/>
      <c r="QP8" s="38"/>
      <c r="QQ8" s="38"/>
      <c r="QR8" s="38"/>
      <c r="QS8" s="38"/>
      <c r="QT8" s="38"/>
      <c r="QU8" s="38"/>
      <c r="QV8" s="38"/>
      <c r="QW8" s="38"/>
      <c r="QX8" s="38"/>
      <c r="QY8" s="38"/>
      <c r="QZ8" s="38"/>
      <c r="RA8" s="38"/>
      <c r="RB8" s="38"/>
      <c r="RC8" s="38"/>
      <c r="RD8" s="38"/>
      <c r="RE8" s="38"/>
      <c r="RF8" s="38"/>
      <c r="RG8" s="38"/>
      <c r="RH8" s="38"/>
      <c r="RI8" s="38"/>
      <c r="RJ8" s="38"/>
      <c r="RK8" s="38"/>
      <c r="RL8" s="38"/>
      <c r="RM8" s="38"/>
      <c r="RN8" s="38"/>
      <c r="RO8" s="38"/>
      <c r="RP8" s="38"/>
      <c r="RQ8" s="38"/>
      <c r="RR8" s="38"/>
      <c r="RS8" s="38"/>
      <c r="RT8" s="38"/>
      <c r="RU8" s="38"/>
      <c r="RV8" s="38"/>
      <c r="RW8" s="38"/>
      <c r="RX8" s="38"/>
      <c r="RY8" s="38"/>
      <c r="RZ8" s="38"/>
      <c r="SA8" s="38"/>
      <c r="SB8" s="38"/>
      <c r="SC8" s="38"/>
      <c r="SD8" s="38"/>
      <c r="SE8" s="38"/>
      <c r="SF8" s="38"/>
      <c r="SG8" s="38"/>
      <c r="SH8" s="38"/>
      <c r="SI8" s="38"/>
      <c r="SJ8" s="38"/>
      <c r="SK8" s="38"/>
      <c r="SL8" s="38"/>
      <c r="SM8" s="38"/>
      <c r="SN8" s="38"/>
      <c r="SO8" s="38"/>
      <c r="SP8" s="38"/>
      <c r="SQ8" s="38"/>
      <c r="SR8" s="38"/>
      <c r="SS8" s="38"/>
      <c r="ST8" s="38"/>
      <c r="SU8" s="38"/>
      <c r="SV8" s="38"/>
      <c r="SW8" s="38"/>
      <c r="SX8" s="38"/>
      <c r="SY8" s="38"/>
      <c r="SZ8" s="38"/>
      <c r="TA8" s="38"/>
      <c r="TB8" s="38"/>
      <c r="TC8" s="38"/>
      <c r="TD8" s="38"/>
      <c r="TE8" s="38"/>
      <c r="TF8" s="38"/>
      <c r="TG8" s="38"/>
      <c r="TH8" s="38"/>
      <c r="TI8" s="38"/>
      <c r="TJ8" s="38"/>
      <c r="TK8" s="38"/>
      <c r="TL8" s="38"/>
      <c r="TM8" s="38"/>
      <c r="TN8" s="38"/>
      <c r="TO8" s="38"/>
      <c r="TP8" s="38"/>
      <c r="TQ8" s="38"/>
      <c r="TR8" s="38"/>
      <c r="TS8" s="38"/>
      <c r="TT8" s="38"/>
      <c r="TU8" s="38"/>
      <c r="TV8" s="38"/>
      <c r="TW8" s="38"/>
      <c r="TX8" s="38"/>
      <c r="TY8" s="38"/>
      <c r="TZ8" s="38"/>
      <c r="UA8" s="38"/>
      <c r="UB8" s="38"/>
      <c r="UC8" s="38"/>
      <c r="UD8" s="38"/>
      <c r="UE8" s="38"/>
      <c r="UF8" s="38"/>
      <c r="UG8" s="38"/>
      <c r="UH8" s="38"/>
      <c r="UI8" s="38"/>
      <c r="UJ8" s="38"/>
      <c r="UK8" s="38"/>
      <c r="UL8" s="38"/>
      <c r="UM8" s="38"/>
      <c r="UN8" s="38"/>
      <c r="UO8" s="38"/>
      <c r="UP8" s="38"/>
      <c r="UQ8" s="38"/>
      <c r="UR8" s="38"/>
      <c r="US8" s="38"/>
      <c r="UT8" s="38"/>
      <c r="UU8" s="38"/>
      <c r="UV8" s="38"/>
      <c r="UW8" s="38"/>
      <c r="UX8" s="38"/>
      <c r="UY8" s="38"/>
      <c r="UZ8" s="38"/>
      <c r="VA8" s="38"/>
      <c r="VB8" s="38"/>
      <c r="VC8" s="38"/>
      <c r="VD8" s="38"/>
      <c r="VE8" s="38"/>
      <c r="VF8" s="38"/>
      <c r="VG8" s="38"/>
      <c r="VH8" s="38"/>
      <c r="VI8" s="38"/>
      <c r="VJ8" s="38"/>
      <c r="VK8" s="38"/>
      <c r="VL8" s="38"/>
      <c r="VM8" s="38"/>
      <c r="VN8" s="38"/>
      <c r="VO8" s="38"/>
      <c r="VP8" s="38"/>
      <c r="VQ8" s="38"/>
      <c r="VR8" s="38"/>
      <c r="VS8" s="38"/>
      <c r="VT8" s="38"/>
      <c r="VU8" s="38"/>
      <c r="VV8" s="38"/>
      <c r="VW8" s="38"/>
      <c r="VX8" s="38"/>
      <c r="VY8" s="38"/>
      <c r="VZ8" s="38"/>
      <c r="WA8" s="38"/>
      <c r="WB8" s="38"/>
      <c r="WC8" s="38"/>
      <c r="WD8" s="38"/>
      <c r="WE8" s="38"/>
      <c r="WF8" s="38"/>
      <c r="WG8" s="38"/>
      <c r="WH8" s="38"/>
      <c r="WI8" s="38"/>
      <c r="WJ8" s="38"/>
      <c r="WK8" s="38"/>
      <c r="WL8" s="38"/>
      <c r="WM8" s="38"/>
      <c r="WN8" s="38"/>
      <c r="WO8" s="38"/>
      <c r="WP8" s="38"/>
      <c r="WQ8" s="38"/>
      <c r="WR8" s="38"/>
      <c r="WS8" s="38"/>
      <c r="WT8" s="38"/>
      <c r="WU8" s="38"/>
      <c r="WV8" s="38"/>
      <c r="WW8" s="38"/>
      <c r="WX8" s="38"/>
      <c r="WY8" s="38"/>
      <c r="WZ8" s="38"/>
      <c r="XA8" s="38"/>
      <c r="XB8" s="38"/>
      <c r="XC8" s="38"/>
      <c r="XD8" s="38"/>
      <c r="XE8" s="38"/>
      <c r="XF8" s="38"/>
      <c r="XG8" s="38"/>
      <c r="XH8" s="38"/>
      <c r="XI8" s="38"/>
      <c r="XJ8" s="38"/>
      <c r="XK8" s="38"/>
      <c r="XL8" s="38"/>
      <c r="XM8" s="38"/>
      <c r="XN8" s="38"/>
      <c r="XO8" s="38"/>
      <c r="XP8" s="38"/>
      <c r="XQ8" s="38"/>
      <c r="XR8" s="38"/>
      <c r="XS8" s="38"/>
      <c r="XT8" s="38"/>
      <c r="XU8" s="38"/>
      <c r="XV8" s="38"/>
      <c r="XW8" s="38"/>
      <c r="XX8" s="38"/>
      <c r="XY8" s="38"/>
      <c r="XZ8" s="38"/>
      <c r="YA8" s="38"/>
      <c r="YB8" s="38"/>
      <c r="YC8" s="38"/>
      <c r="YD8" s="38"/>
      <c r="YE8" s="38"/>
      <c r="YF8" s="38"/>
      <c r="YG8" s="38"/>
      <c r="YH8" s="38"/>
      <c r="YI8" s="38"/>
      <c r="YJ8" s="38"/>
      <c r="YK8" s="38"/>
      <c r="YL8" s="38"/>
      <c r="YM8" s="38"/>
      <c r="YN8" s="38"/>
      <c r="YO8" s="38"/>
      <c r="YP8" s="38"/>
      <c r="YQ8" s="38"/>
      <c r="YR8" s="38"/>
      <c r="YS8" s="38"/>
      <c r="YT8" s="38"/>
      <c r="YU8" s="38"/>
      <c r="YV8" s="38"/>
      <c r="YW8" s="38"/>
      <c r="YX8" s="38"/>
      <c r="YY8" s="38"/>
      <c r="YZ8" s="38"/>
      <c r="ZA8" s="38"/>
      <c r="ZB8" s="38"/>
      <c r="ZC8" s="38"/>
      <c r="ZD8" s="38"/>
      <c r="ZE8" s="38"/>
      <c r="ZF8" s="38"/>
      <c r="ZG8" s="38"/>
      <c r="ZH8" s="38"/>
      <c r="ZI8" s="38"/>
      <c r="ZJ8" s="38"/>
      <c r="ZK8" s="38"/>
      <c r="ZL8" s="38"/>
      <c r="ZM8" s="38"/>
      <c r="ZN8" s="38"/>
      <c r="ZO8" s="38"/>
      <c r="ZP8" s="38"/>
      <c r="ZQ8" s="38"/>
      <c r="ZR8" s="38"/>
      <c r="ZS8" s="38"/>
      <c r="ZT8" s="38"/>
      <c r="ZU8" s="38"/>
      <c r="ZV8" s="38"/>
      <c r="ZW8" s="38"/>
      <c r="ZX8" s="38"/>
      <c r="ZY8" s="38"/>
      <c r="ZZ8" s="38"/>
      <c r="AAA8" s="38"/>
      <c r="AAB8" s="38"/>
      <c r="AAC8" s="38"/>
      <c r="AAD8" s="38"/>
      <c r="AAE8" s="38"/>
      <c r="AAF8" s="38"/>
      <c r="AAG8" s="38"/>
      <c r="AAH8" s="38"/>
      <c r="AAI8" s="38"/>
      <c r="AAJ8" s="38"/>
      <c r="AAK8" s="38"/>
      <c r="AAL8" s="38"/>
      <c r="AAM8" s="38"/>
      <c r="AAN8" s="38"/>
      <c r="AAO8" s="38"/>
      <c r="AAP8" s="38"/>
      <c r="AAQ8" s="38"/>
      <c r="AAR8" s="38"/>
      <c r="AAS8" s="38"/>
      <c r="AAT8" s="38"/>
      <c r="AAU8" s="38"/>
      <c r="AAV8" s="38"/>
      <c r="AAW8" s="38"/>
      <c r="AAX8" s="38"/>
      <c r="AAY8" s="38"/>
      <c r="AAZ8" s="38"/>
      <c r="ABA8" s="38"/>
      <c r="ABB8" s="38"/>
      <c r="ABC8" s="38"/>
      <c r="ABD8" s="38"/>
      <c r="ABE8" s="38"/>
      <c r="ABF8" s="38"/>
      <c r="ABG8" s="38"/>
      <c r="ABH8" s="38"/>
      <c r="ABI8" s="38"/>
      <c r="ABJ8" s="38"/>
      <c r="ABK8" s="38"/>
      <c r="ABL8" s="38"/>
      <c r="ABM8" s="38"/>
      <c r="ABN8" s="38"/>
      <c r="ABO8" s="38"/>
      <c r="ABP8" s="38"/>
      <c r="ABQ8" s="38"/>
      <c r="ABR8" s="38"/>
      <c r="ABS8" s="38"/>
      <c r="ABT8" s="38"/>
      <c r="ABU8" s="38"/>
      <c r="ABV8" s="38"/>
      <c r="ABW8" s="38"/>
      <c r="ABX8" s="38"/>
      <c r="ABY8" s="38"/>
      <c r="ABZ8" s="38"/>
      <c r="ACA8" s="38"/>
      <c r="ACB8" s="38"/>
      <c r="ACC8" s="38"/>
      <c r="ACD8" s="38"/>
      <c r="ACE8" s="38"/>
      <c r="ACF8" s="38"/>
      <c r="ACG8" s="38"/>
      <c r="ACH8" s="38"/>
      <c r="ACI8" s="38"/>
      <c r="ACJ8" s="38"/>
      <c r="ACK8" s="38"/>
      <c r="ACL8" s="38"/>
      <c r="ACM8" s="38"/>
      <c r="ACN8" s="38"/>
      <c r="ACO8" s="38"/>
      <c r="ACP8" s="38"/>
      <c r="ACQ8" s="38"/>
      <c r="ACR8" s="38"/>
      <c r="ACS8" s="38"/>
      <c r="ACT8" s="38"/>
      <c r="ACU8" s="38"/>
      <c r="ACV8" s="38"/>
      <c r="ACW8" s="38"/>
      <c r="ACX8" s="38"/>
      <c r="ACY8" s="38"/>
      <c r="ACZ8" s="38"/>
      <c r="ADA8" s="38"/>
      <c r="ADB8" s="38"/>
      <c r="ADC8" s="38"/>
      <c r="ADD8" s="38"/>
      <c r="ADE8" s="38"/>
      <c r="ADF8" s="38"/>
      <c r="ADG8" s="38"/>
      <c r="ADH8" s="38"/>
      <c r="ADI8" s="38"/>
      <c r="ADJ8" s="38"/>
      <c r="ADK8" s="38"/>
      <c r="ADL8" s="38"/>
      <c r="ADM8" s="38"/>
      <c r="ADN8" s="38"/>
      <c r="ADO8" s="38"/>
      <c r="ADP8" s="38"/>
      <c r="ADQ8" s="38"/>
      <c r="ADR8" s="38"/>
      <c r="ADS8" s="38"/>
      <c r="ADT8" s="38"/>
      <c r="ADU8" s="38"/>
      <c r="ADV8" s="38"/>
      <c r="ADW8" s="38"/>
      <c r="ADX8" s="38"/>
      <c r="ADY8" s="38"/>
      <c r="ADZ8" s="38"/>
      <c r="AEA8" s="38"/>
      <c r="AEB8" s="38"/>
      <c r="AEC8" s="38"/>
      <c r="AED8" s="38"/>
      <c r="AEE8" s="38"/>
      <c r="AEF8" s="38"/>
      <c r="AEG8" s="38"/>
      <c r="AEH8" s="38"/>
      <c r="AEI8" s="38"/>
      <c r="AEJ8" s="38"/>
      <c r="AEK8" s="38"/>
      <c r="AEL8" s="38"/>
      <c r="AEM8" s="38"/>
      <c r="AEN8" s="38"/>
      <c r="AEO8" s="38"/>
      <c r="AEP8" s="38"/>
      <c r="AEQ8" s="38"/>
      <c r="AER8" s="38"/>
      <c r="AES8" s="38"/>
      <c r="AET8" s="38"/>
      <c r="AEU8" s="38"/>
      <c r="AEV8" s="38"/>
      <c r="AEW8" s="38"/>
      <c r="AEX8" s="38"/>
      <c r="AEY8" s="38"/>
      <c r="AEZ8" s="38"/>
      <c r="AFA8" s="38"/>
      <c r="AFB8" s="38"/>
      <c r="AFC8" s="38"/>
      <c r="AFD8" s="38"/>
      <c r="AFE8" s="38"/>
      <c r="AFF8" s="38"/>
      <c r="AFG8" s="38"/>
      <c r="AFH8" s="38"/>
      <c r="AFI8" s="38"/>
      <c r="AFJ8" s="38"/>
      <c r="AFK8" s="38"/>
      <c r="AFL8" s="38"/>
      <c r="AFM8" s="38"/>
      <c r="AFN8" s="38"/>
      <c r="AFO8" s="38"/>
      <c r="AFP8" s="38"/>
      <c r="AFQ8" s="38"/>
      <c r="AFR8" s="38"/>
      <c r="AFS8" s="38"/>
      <c r="AFT8" s="38"/>
      <c r="AFU8" s="38"/>
      <c r="AFV8" s="38"/>
      <c r="AFW8" s="38"/>
      <c r="AFX8" s="38"/>
      <c r="AFY8" s="38"/>
      <c r="AFZ8" s="38"/>
      <c r="AGA8" s="38"/>
      <c r="AGB8" s="38"/>
      <c r="AGC8" s="38"/>
      <c r="AGD8" s="38"/>
      <c r="AGE8" s="38"/>
      <c r="AGF8" s="38"/>
      <c r="AGG8" s="38"/>
      <c r="AGH8" s="38"/>
      <c r="AGI8" s="38"/>
      <c r="AGJ8" s="38"/>
      <c r="AGK8" s="38"/>
      <c r="AGL8" s="38"/>
      <c r="AGM8" s="38"/>
      <c r="AGN8" s="38"/>
      <c r="AGO8" s="38"/>
      <c r="AGP8" s="38"/>
      <c r="AGQ8" s="38"/>
      <c r="AGR8" s="38"/>
      <c r="AGS8" s="38"/>
      <c r="AGT8" s="38"/>
      <c r="AGU8" s="38"/>
      <c r="AGV8" s="38"/>
      <c r="AGW8" s="38"/>
      <c r="AGX8" s="38"/>
      <c r="AGY8" s="38"/>
      <c r="AGZ8" s="38"/>
      <c r="AHA8" s="38"/>
      <c r="AHB8" s="38"/>
      <c r="AHC8" s="38"/>
      <c r="AHD8" s="38"/>
      <c r="AHE8" s="38"/>
      <c r="AHF8" s="38"/>
      <c r="AHG8" s="38"/>
      <c r="AHH8" s="38"/>
      <c r="AHI8" s="38"/>
      <c r="AHJ8" s="38"/>
      <c r="AHK8" s="38"/>
      <c r="AHL8" s="38"/>
      <c r="AHM8" s="38"/>
      <c r="AHN8" s="38"/>
      <c r="AHO8" s="38"/>
      <c r="AHP8" s="38"/>
      <c r="AHQ8" s="38"/>
      <c r="AHR8" s="38"/>
      <c r="AHS8" s="38"/>
      <c r="AHT8" s="38"/>
      <c r="AHU8" s="38"/>
      <c r="AHV8" s="38"/>
      <c r="AHW8" s="38"/>
      <c r="AHX8" s="38"/>
      <c r="AHY8" s="38"/>
      <c r="AHZ8" s="38"/>
      <c r="AIA8" s="38"/>
      <c r="AIB8" s="38"/>
      <c r="AIC8" s="38"/>
      <c r="AID8" s="38"/>
      <c r="AIE8" s="38"/>
      <c r="AIF8" s="38"/>
      <c r="AIG8" s="38"/>
      <c r="AIH8" s="38"/>
      <c r="AII8" s="38"/>
      <c r="AIJ8" s="38"/>
      <c r="AIK8" s="38"/>
      <c r="AIL8" s="38"/>
      <c r="AIM8" s="38"/>
      <c r="AIN8" s="38"/>
      <c r="AIO8" s="38"/>
      <c r="AIP8" s="38"/>
      <c r="AIQ8" s="38"/>
      <c r="AIR8" s="38"/>
      <c r="AIS8" s="38"/>
      <c r="AIT8" s="38"/>
      <c r="AIU8" s="38"/>
      <c r="AIV8" s="38"/>
      <c r="AIW8" s="38"/>
      <c r="AIX8" s="38"/>
      <c r="AIY8" s="38"/>
      <c r="AIZ8" s="38"/>
      <c r="AJA8" s="38"/>
      <c r="AJB8" s="38"/>
      <c r="AJC8" s="38"/>
      <c r="AJD8" s="38"/>
      <c r="AJE8" s="38"/>
      <c r="AJF8" s="38"/>
      <c r="AJG8" s="38"/>
      <c r="AJH8" s="38"/>
      <c r="AJI8" s="38"/>
      <c r="AJJ8" s="38"/>
      <c r="AJK8" s="38"/>
      <c r="AJL8" s="38"/>
      <c r="AJM8" s="38"/>
      <c r="AJN8" s="38"/>
      <c r="AJO8" s="38"/>
      <c r="AJP8" s="38"/>
      <c r="AJQ8" s="38"/>
      <c r="AJR8" s="38"/>
      <c r="AJS8" s="38"/>
      <c r="AJT8" s="38"/>
      <c r="AJU8" s="38"/>
      <c r="AJV8" s="38"/>
      <c r="AJW8" s="38"/>
      <c r="AJX8" s="38"/>
      <c r="AJY8" s="38"/>
      <c r="AJZ8" s="38"/>
      <c r="AKA8" s="38"/>
      <c r="AKB8" s="38"/>
      <c r="AKC8" s="38"/>
      <c r="AKD8" s="38"/>
      <c r="AKE8" s="38"/>
      <c r="AKF8" s="38"/>
      <c r="AKG8" s="38"/>
      <c r="AKH8" s="38"/>
      <c r="AKI8" s="38"/>
      <c r="AKJ8" s="38"/>
      <c r="AKK8" s="38"/>
      <c r="AKL8" s="38"/>
      <c r="AKM8" s="38"/>
      <c r="AKN8" s="38"/>
      <c r="AKO8" s="38"/>
      <c r="AKP8" s="38"/>
      <c r="AKQ8" s="38"/>
      <c r="AKR8" s="38"/>
      <c r="AKS8" s="38"/>
      <c r="AKT8" s="38"/>
      <c r="AKU8" s="38"/>
      <c r="AKV8" s="38"/>
      <c r="AKW8" s="38"/>
      <c r="AKX8" s="38"/>
      <c r="AKY8" s="38"/>
      <c r="AKZ8" s="38"/>
      <c r="ALA8" s="38"/>
      <c r="ALB8" s="38"/>
      <c r="ALC8" s="38"/>
      <c r="ALD8" s="38"/>
      <c r="ALE8" s="38"/>
      <c r="ALF8" s="38"/>
      <c r="ALG8" s="38"/>
      <c r="ALH8" s="38"/>
      <c r="ALI8" s="38"/>
      <c r="ALJ8" s="38"/>
      <c r="ALK8" s="38"/>
      <c r="ALL8" s="38"/>
    </row>
    <row r="9" spans="1:1000" x14ac:dyDescent="0.55000000000000004">
      <c r="C9" s="10"/>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8"/>
      <c r="IX9" s="38"/>
      <c r="IY9" s="38"/>
      <c r="IZ9" s="38"/>
      <c r="JA9" s="38"/>
      <c r="JB9" s="38"/>
      <c r="JC9" s="38"/>
      <c r="JD9" s="38"/>
      <c r="JE9" s="38"/>
      <c r="JF9" s="38"/>
      <c r="JG9" s="38"/>
      <c r="JH9" s="38"/>
      <c r="JI9" s="38"/>
      <c r="JJ9" s="38"/>
      <c r="JK9" s="38"/>
      <c r="JL9" s="38"/>
      <c r="JM9" s="38"/>
      <c r="JN9" s="38"/>
      <c r="JO9" s="38"/>
      <c r="JP9" s="38"/>
      <c r="JQ9" s="38"/>
      <c r="JR9" s="38"/>
      <c r="JS9" s="38"/>
      <c r="JT9" s="38"/>
      <c r="JU9" s="38"/>
      <c r="JV9" s="38"/>
      <c r="JW9" s="38"/>
      <c r="JX9" s="38"/>
      <c r="JY9" s="38"/>
      <c r="JZ9" s="38"/>
      <c r="KA9" s="38"/>
      <c r="KB9" s="38"/>
      <c r="KC9" s="38"/>
      <c r="KD9" s="38"/>
      <c r="KE9" s="38"/>
      <c r="KF9" s="38"/>
      <c r="KG9" s="38"/>
      <c r="KH9" s="38"/>
      <c r="KI9" s="38"/>
      <c r="KJ9" s="38"/>
      <c r="KK9" s="38"/>
      <c r="KL9" s="38"/>
      <c r="KM9" s="38"/>
      <c r="KN9" s="38"/>
      <c r="KO9" s="38"/>
      <c r="KP9" s="38"/>
      <c r="KQ9" s="38"/>
      <c r="KR9" s="38"/>
      <c r="KS9" s="38"/>
      <c r="KT9" s="38"/>
      <c r="KU9" s="38"/>
      <c r="KV9" s="38"/>
      <c r="KW9" s="38"/>
      <c r="KX9" s="38"/>
      <c r="KY9" s="38"/>
      <c r="KZ9" s="38"/>
      <c r="LA9" s="38"/>
      <c r="LB9" s="38"/>
      <c r="LC9" s="38"/>
      <c r="LD9" s="38"/>
      <c r="LE9" s="38"/>
      <c r="LF9" s="38"/>
      <c r="LG9" s="38"/>
      <c r="LH9" s="38"/>
      <c r="LI9" s="38"/>
      <c r="LJ9" s="38"/>
      <c r="LK9" s="38"/>
      <c r="LL9" s="38"/>
      <c r="LM9" s="38"/>
      <c r="LN9" s="38"/>
      <c r="LO9" s="38"/>
      <c r="LP9" s="38"/>
      <c r="LQ9" s="38"/>
      <c r="LR9" s="38"/>
      <c r="LS9" s="38"/>
      <c r="LT9" s="38"/>
      <c r="LU9" s="38"/>
      <c r="LV9" s="38"/>
      <c r="LW9" s="38"/>
      <c r="LX9" s="38"/>
      <c r="LY9" s="38"/>
      <c r="LZ9" s="38"/>
      <c r="MA9" s="38"/>
      <c r="MB9" s="38"/>
      <c r="MC9" s="38"/>
      <c r="MD9" s="38"/>
      <c r="ME9" s="38"/>
      <c r="MF9" s="38"/>
      <c r="MG9" s="38"/>
      <c r="MH9" s="38"/>
      <c r="MI9" s="38"/>
      <c r="MJ9" s="38"/>
      <c r="MK9" s="38"/>
      <c r="ML9" s="38"/>
      <c r="MM9" s="38"/>
      <c r="MN9" s="38"/>
      <c r="MO9" s="38"/>
      <c r="MP9" s="38"/>
      <c r="MQ9" s="38"/>
      <c r="MR9" s="38"/>
      <c r="MS9" s="38"/>
      <c r="MT9" s="38"/>
      <c r="MU9" s="38"/>
      <c r="MV9" s="38"/>
      <c r="MW9" s="38"/>
      <c r="MX9" s="38"/>
      <c r="MY9" s="38"/>
      <c r="MZ9" s="38"/>
      <c r="NA9" s="38"/>
      <c r="NB9" s="38"/>
      <c r="NC9" s="38"/>
      <c r="ND9" s="38"/>
      <c r="NE9" s="38"/>
      <c r="NF9" s="38"/>
      <c r="NG9" s="38"/>
      <c r="NH9" s="38"/>
      <c r="NI9" s="38"/>
      <c r="NJ9" s="38"/>
      <c r="NK9" s="38"/>
      <c r="NL9" s="38"/>
      <c r="NM9" s="38"/>
      <c r="NN9" s="38"/>
      <c r="NO9" s="38"/>
      <c r="NP9" s="38"/>
      <c r="NQ9" s="38"/>
      <c r="NR9" s="38"/>
      <c r="NS9" s="38"/>
      <c r="NT9" s="38"/>
      <c r="NU9" s="38"/>
      <c r="NV9" s="38"/>
      <c r="NW9" s="38"/>
      <c r="NX9" s="38"/>
      <c r="NY9" s="38"/>
      <c r="NZ9" s="38"/>
      <c r="OA9" s="38"/>
      <c r="OB9" s="38"/>
      <c r="OC9" s="38"/>
      <c r="OD9" s="38"/>
      <c r="OE9" s="38"/>
      <c r="OF9" s="38"/>
      <c r="OG9" s="38"/>
      <c r="OH9" s="38"/>
      <c r="OI9" s="38"/>
      <c r="OJ9" s="38"/>
      <c r="OK9" s="38"/>
      <c r="OL9" s="38"/>
      <c r="OM9" s="38"/>
      <c r="ON9" s="38"/>
      <c r="OO9" s="38"/>
      <c r="OP9" s="38"/>
      <c r="OQ9" s="38"/>
      <c r="OR9" s="38"/>
      <c r="OS9" s="38"/>
      <c r="OT9" s="38"/>
      <c r="OU9" s="38"/>
      <c r="OV9" s="38"/>
      <c r="OW9" s="38"/>
      <c r="OX9" s="38"/>
      <c r="OY9" s="38"/>
      <c r="OZ9" s="38"/>
      <c r="PA9" s="38"/>
      <c r="PB9" s="38"/>
      <c r="PC9" s="38"/>
      <c r="PD9" s="38"/>
      <c r="PE9" s="38"/>
      <c r="PF9" s="38"/>
      <c r="PG9" s="38"/>
      <c r="PH9" s="38"/>
      <c r="PI9" s="38"/>
      <c r="PJ9" s="38"/>
      <c r="PK9" s="38"/>
      <c r="PL9" s="38"/>
      <c r="PM9" s="38"/>
      <c r="PN9" s="38"/>
      <c r="PO9" s="38"/>
      <c r="PP9" s="38"/>
      <c r="PQ9" s="38"/>
      <c r="PR9" s="38"/>
      <c r="PS9" s="38"/>
      <c r="PT9" s="38"/>
      <c r="PU9" s="38"/>
      <c r="PV9" s="38"/>
      <c r="PW9" s="38"/>
      <c r="PX9" s="38"/>
      <c r="PY9" s="38"/>
      <c r="PZ9" s="38"/>
      <c r="QA9" s="38"/>
      <c r="QB9" s="38"/>
      <c r="QC9" s="38"/>
      <c r="QD9" s="38"/>
      <c r="QE9" s="38"/>
      <c r="QF9" s="38"/>
      <c r="QG9" s="38"/>
      <c r="QH9" s="38"/>
      <c r="QI9" s="38"/>
      <c r="QJ9" s="38"/>
      <c r="QK9" s="38"/>
      <c r="QL9" s="38"/>
      <c r="QM9" s="38"/>
      <c r="QN9" s="38"/>
      <c r="QO9" s="38"/>
      <c r="QP9" s="38"/>
      <c r="QQ9" s="38"/>
      <c r="QR9" s="38"/>
      <c r="QS9" s="38"/>
      <c r="QT9" s="38"/>
      <c r="QU9" s="38"/>
      <c r="QV9" s="38"/>
      <c r="QW9" s="38"/>
      <c r="QX9" s="38"/>
      <c r="QY9" s="38"/>
      <c r="QZ9" s="38"/>
      <c r="RA9" s="38"/>
      <c r="RB9" s="38"/>
      <c r="RC9" s="38"/>
      <c r="RD9" s="38"/>
      <c r="RE9" s="38"/>
      <c r="RF9" s="38"/>
      <c r="RG9" s="38"/>
      <c r="RH9" s="38"/>
      <c r="RI9" s="38"/>
      <c r="RJ9" s="38"/>
      <c r="RK9" s="38"/>
      <c r="RL9" s="38"/>
      <c r="RM9" s="38"/>
      <c r="RN9" s="38"/>
      <c r="RO9" s="38"/>
      <c r="RP9" s="38"/>
      <c r="RQ9" s="38"/>
      <c r="RR9" s="38"/>
      <c r="RS9" s="38"/>
      <c r="RT9" s="38"/>
      <c r="RU9" s="38"/>
      <c r="RV9" s="38"/>
      <c r="RW9" s="38"/>
      <c r="RX9" s="38"/>
      <c r="RY9" s="38"/>
      <c r="RZ9" s="38"/>
      <c r="SA9" s="38"/>
      <c r="SB9" s="38"/>
      <c r="SC9" s="38"/>
      <c r="SD9" s="38"/>
      <c r="SE9" s="38"/>
      <c r="SF9" s="38"/>
      <c r="SG9" s="38"/>
      <c r="SH9" s="38"/>
      <c r="SI9" s="38"/>
      <c r="SJ9" s="38"/>
      <c r="SK9" s="38"/>
      <c r="SL9" s="38"/>
      <c r="SM9" s="38"/>
      <c r="SN9" s="38"/>
      <c r="SO9" s="38"/>
      <c r="SP9" s="38"/>
      <c r="SQ9" s="38"/>
      <c r="SR9" s="38"/>
      <c r="SS9" s="38"/>
      <c r="ST9" s="38"/>
      <c r="SU9" s="38"/>
      <c r="SV9" s="38"/>
      <c r="SW9" s="38"/>
      <c r="SX9" s="38"/>
      <c r="SY9" s="38"/>
      <c r="SZ9" s="38"/>
      <c r="TA9" s="38"/>
      <c r="TB9" s="38"/>
      <c r="TC9" s="38"/>
      <c r="TD9" s="38"/>
      <c r="TE9" s="38"/>
      <c r="TF9" s="38"/>
      <c r="TG9" s="38"/>
      <c r="TH9" s="38"/>
      <c r="TI9" s="38"/>
      <c r="TJ9" s="38"/>
      <c r="TK9" s="38"/>
      <c r="TL9" s="38"/>
      <c r="TM9" s="38"/>
      <c r="TN9" s="38"/>
      <c r="TO9" s="38"/>
      <c r="TP9" s="38"/>
      <c r="TQ9" s="38"/>
      <c r="TR9" s="38"/>
      <c r="TS9" s="38"/>
      <c r="TT9" s="38"/>
      <c r="TU9" s="38"/>
      <c r="TV9" s="38"/>
      <c r="TW9" s="38"/>
      <c r="TX9" s="38"/>
      <c r="TY9" s="38"/>
      <c r="TZ9" s="38"/>
      <c r="UA9" s="38"/>
      <c r="UB9" s="38"/>
      <c r="UC9" s="38"/>
      <c r="UD9" s="38"/>
      <c r="UE9" s="38"/>
      <c r="UF9" s="38"/>
      <c r="UG9" s="38"/>
      <c r="UH9" s="38"/>
      <c r="UI9" s="38"/>
      <c r="UJ9" s="38"/>
      <c r="UK9" s="38"/>
      <c r="UL9" s="38"/>
      <c r="UM9" s="38"/>
      <c r="UN9" s="38"/>
      <c r="UO9" s="38"/>
      <c r="UP9" s="38"/>
      <c r="UQ9" s="38"/>
      <c r="UR9" s="38"/>
      <c r="US9" s="38"/>
      <c r="UT9" s="38"/>
      <c r="UU9" s="38"/>
      <c r="UV9" s="38"/>
      <c r="UW9" s="38"/>
      <c r="UX9" s="38"/>
      <c r="UY9" s="38"/>
      <c r="UZ9" s="38"/>
      <c r="VA9" s="38"/>
      <c r="VB9" s="38"/>
      <c r="VC9" s="38"/>
      <c r="VD9" s="38"/>
      <c r="VE9" s="38"/>
      <c r="VF9" s="38"/>
      <c r="VG9" s="38"/>
      <c r="VH9" s="38"/>
      <c r="VI9" s="38"/>
      <c r="VJ9" s="38"/>
      <c r="VK9" s="38"/>
      <c r="VL9" s="38"/>
      <c r="VM9" s="38"/>
      <c r="VN9" s="38"/>
      <c r="VO9" s="38"/>
      <c r="VP9" s="38"/>
      <c r="VQ9" s="38"/>
      <c r="VR9" s="38"/>
      <c r="VS9" s="38"/>
      <c r="VT9" s="38"/>
      <c r="VU9" s="38"/>
      <c r="VV9" s="38"/>
      <c r="VW9" s="38"/>
      <c r="VX9" s="38"/>
      <c r="VY9" s="38"/>
      <c r="VZ9" s="38"/>
      <c r="WA9" s="38"/>
      <c r="WB9" s="38"/>
      <c r="WC9" s="38"/>
      <c r="WD9" s="38"/>
      <c r="WE9" s="38"/>
      <c r="WF9" s="38"/>
      <c r="WG9" s="38"/>
      <c r="WH9" s="38"/>
      <c r="WI9" s="38"/>
      <c r="WJ9" s="38"/>
      <c r="WK9" s="38"/>
      <c r="WL9" s="38"/>
      <c r="WM9" s="38"/>
      <c r="WN9" s="38"/>
      <c r="WO9" s="38"/>
      <c r="WP9" s="38"/>
      <c r="WQ9" s="38"/>
      <c r="WR9" s="38"/>
      <c r="WS9" s="38"/>
      <c r="WT9" s="38"/>
      <c r="WU9" s="38"/>
      <c r="WV9" s="38"/>
      <c r="WW9" s="38"/>
      <c r="WX9" s="38"/>
      <c r="WY9" s="38"/>
      <c r="WZ9" s="38"/>
      <c r="XA9" s="38"/>
      <c r="XB9" s="38"/>
      <c r="XC9" s="38"/>
      <c r="XD9" s="38"/>
      <c r="XE9" s="38"/>
      <c r="XF9" s="38"/>
      <c r="XG9" s="38"/>
      <c r="XH9" s="38"/>
      <c r="XI9" s="38"/>
      <c r="XJ9" s="38"/>
      <c r="XK9" s="38"/>
      <c r="XL9" s="38"/>
      <c r="XM9" s="38"/>
      <c r="XN9" s="38"/>
      <c r="XO9" s="38"/>
      <c r="XP9" s="38"/>
      <c r="XQ9" s="38"/>
      <c r="XR9" s="38"/>
      <c r="XS9" s="38"/>
      <c r="XT9" s="38"/>
      <c r="XU9" s="38"/>
      <c r="XV9" s="38"/>
      <c r="XW9" s="38"/>
      <c r="XX9" s="38"/>
      <c r="XY9" s="38"/>
      <c r="XZ9" s="38"/>
      <c r="YA9" s="38"/>
      <c r="YB9" s="38"/>
      <c r="YC9" s="38"/>
      <c r="YD9" s="38"/>
      <c r="YE9" s="38"/>
      <c r="YF9" s="38"/>
      <c r="YG9" s="38"/>
      <c r="YH9" s="38"/>
      <c r="YI9" s="38"/>
      <c r="YJ9" s="38"/>
      <c r="YK9" s="38"/>
      <c r="YL9" s="38"/>
      <c r="YM9" s="38"/>
      <c r="YN9" s="38"/>
      <c r="YO9" s="38"/>
      <c r="YP9" s="38"/>
      <c r="YQ9" s="38"/>
      <c r="YR9" s="38"/>
      <c r="YS9" s="38"/>
      <c r="YT9" s="38"/>
      <c r="YU9" s="38"/>
      <c r="YV9" s="38"/>
      <c r="YW9" s="38"/>
      <c r="YX9" s="38"/>
      <c r="YY9" s="38"/>
      <c r="YZ9" s="38"/>
      <c r="ZA9" s="38"/>
      <c r="ZB9" s="38"/>
      <c r="ZC9" s="38"/>
      <c r="ZD9" s="38"/>
      <c r="ZE9" s="38"/>
      <c r="ZF9" s="38"/>
      <c r="ZG9" s="38"/>
      <c r="ZH9" s="38"/>
      <c r="ZI9" s="38"/>
      <c r="ZJ9" s="38"/>
      <c r="ZK9" s="38"/>
      <c r="ZL9" s="38"/>
      <c r="ZM9" s="38"/>
      <c r="ZN9" s="38"/>
      <c r="ZO9" s="38"/>
      <c r="ZP9" s="38"/>
      <c r="ZQ9" s="38"/>
      <c r="ZR9" s="38"/>
      <c r="ZS9" s="38"/>
      <c r="ZT9" s="38"/>
      <c r="ZU9" s="38"/>
      <c r="ZV9" s="38"/>
      <c r="ZW9" s="38"/>
      <c r="ZX9" s="38"/>
      <c r="ZY9" s="38"/>
      <c r="ZZ9" s="38"/>
      <c r="AAA9" s="38"/>
      <c r="AAB9" s="38"/>
      <c r="AAC9" s="38"/>
      <c r="AAD9" s="38"/>
      <c r="AAE9" s="38"/>
      <c r="AAF9" s="38"/>
      <c r="AAG9" s="38"/>
      <c r="AAH9" s="38"/>
      <c r="AAI9" s="38"/>
      <c r="AAJ9" s="38"/>
      <c r="AAK9" s="38"/>
      <c r="AAL9" s="38"/>
      <c r="AAM9" s="38"/>
      <c r="AAN9" s="38"/>
      <c r="AAO9" s="38"/>
      <c r="AAP9" s="38"/>
      <c r="AAQ9" s="38"/>
      <c r="AAR9" s="38"/>
      <c r="AAS9" s="38"/>
      <c r="AAT9" s="38"/>
      <c r="AAU9" s="38"/>
      <c r="AAV9" s="38"/>
      <c r="AAW9" s="38"/>
      <c r="AAX9" s="38"/>
      <c r="AAY9" s="38"/>
      <c r="AAZ9" s="38"/>
      <c r="ABA9" s="38"/>
      <c r="ABB9" s="38"/>
      <c r="ABC9" s="38"/>
      <c r="ABD9" s="38"/>
      <c r="ABE9" s="38"/>
      <c r="ABF9" s="38"/>
      <c r="ABG9" s="38"/>
      <c r="ABH9" s="38"/>
      <c r="ABI9" s="38"/>
      <c r="ABJ9" s="38"/>
      <c r="ABK9" s="38"/>
      <c r="ABL9" s="38"/>
      <c r="ABM9" s="38"/>
      <c r="ABN9" s="38"/>
      <c r="ABO9" s="38"/>
      <c r="ABP9" s="38"/>
      <c r="ABQ9" s="38"/>
      <c r="ABR9" s="38"/>
      <c r="ABS9" s="38"/>
      <c r="ABT9" s="38"/>
      <c r="ABU9" s="38"/>
      <c r="ABV9" s="38"/>
      <c r="ABW9" s="38"/>
      <c r="ABX9" s="38"/>
      <c r="ABY9" s="38"/>
      <c r="ABZ9" s="38"/>
      <c r="ACA9" s="38"/>
      <c r="ACB9" s="38"/>
      <c r="ACC9" s="38"/>
      <c r="ACD9" s="38"/>
      <c r="ACE9" s="38"/>
      <c r="ACF9" s="38"/>
      <c r="ACG9" s="38"/>
      <c r="ACH9" s="38"/>
      <c r="ACI9" s="38"/>
      <c r="ACJ9" s="38"/>
      <c r="ACK9" s="38"/>
      <c r="ACL9" s="38"/>
      <c r="ACM9" s="38"/>
      <c r="ACN9" s="38"/>
      <c r="ACO9" s="38"/>
      <c r="ACP9" s="38"/>
      <c r="ACQ9" s="38"/>
      <c r="ACR9" s="38"/>
      <c r="ACS9" s="38"/>
      <c r="ACT9" s="38"/>
      <c r="ACU9" s="38"/>
      <c r="ACV9" s="38"/>
      <c r="ACW9" s="38"/>
      <c r="ACX9" s="38"/>
      <c r="ACY9" s="38"/>
      <c r="ACZ9" s="38"/>
      <c r="ADA9" s="38"/>
      <c r="ADB9" s="38"/>
      <c r="ADC9" s="38"/>
      <c r="ADD9" s="38"/>
      <c r="ADE9" s="38"/>
      <c r="ADF9" s="38"/>
      <c r="ADG9" s="38"/>
      <c r="ADH9" s="38"/>
      <c r="ADI9" s="38"/>
      <c r="ADJ9" s="38"/>
      <c r="ADK9" s="38"/>
      <c r="ADL9" s="38"/>
      <c r="ADM9" s="38"/>
      <c r="ADN9" s="38"/>
      <c r="ADO9" s="38"/>
      <c r="ADP9" s="38"/>
      <c r="ADQ9" s="38"/>
      <c r="ADR9" s="38"/>
      <c r="ADS9" s="38"/>
      <c r="ADT9" s="38"/>
      <c r="ADU9" s="38"/>
      <c r="ADV9" s="38"/>
      <c r="ADW9" s="38"/>
      <c r="ADX9" s="38"/>
      <c r="ADY9" s="38"/>
      <c r="ADZ9" s="38"/>
      <c r="AEA9" s="38"/>
      <c r="AEB9" s="38"/>
      <c r="AEC9" s="38"/>
      <c r="AED9" s="38"/>
      <c r="AEE9" s="38"/>
      <c r="AEF9" s="38"/>
      <c r="AEG9" s="38"/>
      <c r="AEH9" s="38"/>
      <c r="AEI9" s="38"/>
      <c r="AEJ9" s="38"/>
      <c r="AEK9" s="38"/>
      <c r="AEL9" s="38"/>
      <c r="AEM9" s="38"/>
      <c r="AEN9" s="38"/>
      <c r="AEO9" s="38"/>
      <c r="AEP9" s="38"/>
      <c r="AEQ9" s="38"/>
      <c r="AER9" s="38"/>
      <c r="AES9" s="38"/>
      <c r="AET9" s="38"/>
      <c r="AEU9" s="38"/>
      <c r="AEV9" s="38"/>
      <c r="AEW9" s="38"/>
      <c r="AEX9" s="38"/>
      <c r="AEY9" s="38"/>
      <c r="AEZ9" s="38"/>
      <c r="AFA9" s="38"/>
      <c r="AFB9" s="38"/>
      <c r="AFC9" s="38"/>
      <c r="AFD9" s="38"/>
      <c r="AFE9" s="38"/>
      <c r="AFF9" s="38"/>
      <c r="AFG9" s="38"/>
      <c r="AFH9" s="38"/>
      <c r="AFI9" s="38"/>
      <c r="AFJ9" s="38"/>
      <c r="AFK9" s="38"/>
      <c r="AFL9" s="38"/>
      <c r="AFM9" s="38"/>
      <c r="AFN9" s="38"/>
      <c r="AFO9" s="38"/>
      <c r="AFP9" s="38"/>
      <c r="AFQ9" s="38"/>
      <c r="AFR9" s="38"/>
      <c r="AFS9" s="38"/>
      <c r="AFT9" s="38"/>
      <c r="AFU9" s="38"/>
      <c r="AFV9" s="38"/>
      <c r="AFW9" s="38"/>
      <c r="AFX9" s="38"/>
      <c r="AFY9" s="38"/>
      <c r="AFZ9" s="38"/>
      <c r="AGA9" s="38"/>
      <c r="AGB9" s="38"/>
      <c r="AGC9" s="38"/>
      <c r="AGD9" s="38"/>
      <c r="AGE9" s="38"/>
      <c r="AGF9" s="38"/>
      <c r="AGG9" s="38"/>
      <c r="AGH9" s="38"/>
      <c r="AGI9" s="38"/>
      <c r="AGJ9" s="38"/>
      <c r="AGK9" s="38"/>
      <c r="AGL9" s="38"/>
      <c r="AGM9" s="38"/>
      <c r="AGN9" s="38"/>
      <c r="AGO9" s="38"/>
      <c r="AGP9" s="38"/>
      <c r="AGQ9" s="38"/>
      <c r="AGR9" s="38"/>
      <c r="AGS9" s="38"/>
      <c r="AGT9" s="38"/>
      <c r="AGU9" s="38"/>
      <c r="AGV9" s="38"/>
      <c r="AGW9" s="38"/>
      <c r="AGX9" s="38"/>
      <c r="AGY9" s="38"/>
      <c r="AGZ9" s="38"/>
      <c r="AHA9" s="38"/>
      <c r="AHB9" s="38"/>
      <c r="AHC9" s="38"/>
      <c r="AHD9" s="38"/>
      <c r="AHE9" s="38"/>
      <c r="AHF9" s="38"/>
      <c r="AHG9" s="38"/>
      <c r="AHH9" s="38"/>
      <c r="AHI9" s="38"/>
      <c r="AHJ9" s="38"/>
      <c r="AHK9" s="38"/>
      <c r="AHL9" s="38"/>
      <c r="AHM9" s="38"/>
      <c r="AHN9" s="38"/>
      <c r="AHO9" s="38"/>
      <c r="AHP9" s="38"/>
      <c r="AHQ9" s="38"/>
      <c r="AHR9" s="38"/>
      <c r="AHS9" s="38"/>
      <c r="AHT9" s="38"/>
      <c r="AHU9" s="38"/>
      <c r="AHV9" s="38"/>
      <c r="AHW9" s="38"/>
      <c r="AHX9" s="38"/>
      <c r="AHY9" s="38"/>
      <c r="AHZ9" s="38"/>
      <c r="AIA9" s="38"/>
      <c r="AIB9" s="38"/>
      <c r="AIC9" s="38"/>
      <c r="AID9" s="38"/>
      <c r="AIE9" s="38"/>
      <c r="AIF9" s="38"/>
      <c r="AIG9" s="38"/>
      <c r="AIH9" s="38"/>
      <c r="AII9" s="38"/>
      <c r="AIJ9" s="38"/>
      <c r="AIK9" s="38"/>
      <c r="AIL9" s="38"/>
      <c r="AIM9" s="38"/>
      <c r="AIN9" s="38"/>
      <c r="AIO9" s="38"/>
      <c r="AIP9" s="38"/>
      <c r="AIQ9" s="38"/>
      <c r="AIR9" s="38"/>
      <c r="AIS9" s="38"/>
      <c r="AIT9" s="38"/>
      <c r="AIU9" s="38"/>
      <c r="AIV9" s="38"/>
      <c r="AIW9" s="38"/>
      <c r="AIX9" s="38"/>
      <c r="AIY9" s="38"/>
      <c r="AIZ9" s="38"/>
      <c r="AJA9" s="38"/>
      <c r="AJB9" s="38"/>
      <c r="AJC9" s="38"/>
      <c r="AJD9" s="38"/>
      <c r="AJE9" s="38"/>
      <c r="AJF9" s="38"/>
      <c r="AJG9" s="38"/>
      <c r="AJH9" s="38"/>
      <c r="AJI9" s="38"/>
      <c r="AJJ9" s="38"/>
      <c r="AJK9" s="38"/>
      <c r="AJL9" s="38"/>
      <c r="AJM9" s="38"/>
      <c r="AJN9" s="38"/>
      <c r="AJO9" s="38"/>
      <c r="AJP9" s="38"/>
      <c r="AJQ9" s="38"/>
      <c r="AJR9" s="38"/>
      <c r="AJS9" s="38"/>
      <c r="AJT9" s="38"/>
      <c r="AJU9" s="38"/>
      <c r="AJV9" s="38"/>
      <c r="AJW9" s="38"/>
      <c r="AJX9" s="38"/>
      <c r="AJY9" s="38"/>
      <c r="AJZ9" s="38"/>
      <c r="AKA9" s="38"/>
      <c r="AKB9" s="38"/>
      <c r="AKC9" s="38"/>
      <c r="AKD9" s="38"/>
      <c r="AKE9" s="38"/>
      <c r="AKF9" s="38"/>
      <c r="AKG9" s="38"/>
      <c r="AKH9" s="38"/>
      <c r="AKI9" s="38"/>
      <c r="AKJ9" s="38"/>
      <c r="AKK9" s="38"/>
      <c r="AKL9" s="38"/>
      <c r="AKM9" s="38"/>
      <c r="AKN9" s="38"/>
      <c r="AKO9" s="38"/>
      <c r="AKP9" s="38"/>
      <c r="AKQ9" s="38"/>
      <c r="AKR9" s="38"/>
      <c r="AKS9" s="38"/>
      <c r="AKT9" s="38"/>
      <c r="AKU9" s="38"/>
      <c r="AKV9" s="38"/>
      <c r="AKW9" s="38"/>
      <c r="AKX9" s="38"/>
      <c r="AKY9" s="38"/>
      <c r="AKZ9" s="38"/>
      <c r="ALA9" s="38"/>
      <c r="ALB9" s="38"/>
      <c r="ALC9" s="38"/>
      <c r="ALD9" s="38"/>
      <c r="ALE9" s="38"/>
      <c r="ALF9" s="38"/>
      <c r="ALG9" s="38"/>
      <c r="ALH9" s="38"/>
      <c r="ALI9" s="38"/>
      <c r="ALJ9" s="38"/>
      <c r="ALK9" s="38"/>
      <c r="ALL9" s="38"/>
    </row>
    <row r="10" spans="1:1000" s="11" customFormat="1" x14ac:dyDescent="0.55000000000000004">
      <c r="A10" s="37"/>
      <c r="B10" s="37"/>
      <c r="C10" s="2" t="s">
        <v>34</v>
      </c>
      <c r="D10" s="2" t="s">
        <v>147</v>
      </c>
      <c r="E10" s="2" t="s">
        <v>207</v>
      </c>
      <c r="F10" s="2" t="s">
        <v>208</v>
      </c>
      <c r="G10" s="2" t="s">
        <v>209</v>
      </c>
      <c r="H10" s="2" t="s">
        <v>210</v>
      </c>
      <c r="I10" s="2" t="s">
        <v>211</v>
      </c>
      <c r="J10" s="2" t="s">
        <v>212</v>
      </c>
      <c r="K10" s="2" t="s">
        <v>213</v>
      </c>
      <c r="L10" s="2" t="s">
        <v>214</v>
      </c>
      <c r="M10" s="2" t="s">
        <v>215</v>
      </c>
      <c r="N10" s="2" t="s">
        <v>216</v>
      </c>
      <c r="O10" s="2" t="s">
        <v>217</v>
      </c>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38"/>
      <c r="LG10" s="38"/>
      <c r="LH10" s="38"/>
      <c r="LI10" s="38"/>
      <c r="LJ10" s="38"/>
      <c r="LK10" s="38"/>
      <c r="LL10" s="38"/>
      <c r="LM10" s="38"/>
      <c r="LN10" s="38"/>
      <c r="LO10" s="38"/>
      <c r="LP10" s="38"/>
      <c r="LQ10" s="38"/>
      <c r="LR10" s="38"/>
      <c r="LS10" s="38"/>
      <c r="LT10" s="38"/>
      <c r="LU10" s="38"/>
      <c r="LV10" s="38"/>
      <c r="LW10" s="38"/>
      <c r="LX10" s="38"/>
      <c r="LY10" s="38"/>
      <c r="LZ10" s="38"/>
      <c r="MA10" s="38"/>
      <c r="MB10" s="38"/>
      <c r="MC10" s="38"/>
      <c r="MD10" s="38"/>
      <c r="ME10" s="38"/>
      <c r="MF10" s="38"/>
      <c r="MG10" s="38"/>
      <c r="MH10" s="38"/>
      <c r="MI10" s="38"/>
      <c r="MJ10" s="38"/>
      <c r="MK10" s="38"/>
      <c r="ML10" s="38"/>
      <c r="MM10" s="38"/>
      <c r="MN10" s="38"/>
      <c r="MO10" s="38"/>
      <c r="MP10" s="38"/>
      <c r="MQ10" s="38"/>
      <c r="MR10" s="38"/>
      <c r="MS10" s="38"/>
      <c r="MT10" s="38"/>
      <c r="MU10" s="38"/>
      <c r="MV10" s="38"/>
      <c r="MW10" s="38"/>
      <c r="MX10" s="38"/>
      <c r="MY10" s="38"/>
      <c r="MZ10" s="38"/>
      <c r="NA10" s="38"/>
      <c r="NB10" s="38"/>
      <c r="NC10" s="38"/>
      <c r="ND10" s="38"/>
      <c r="NE10" s="38"/>
      <c r="NF10" s="38"/>
      <c r="NG10" s="38"/>
      <c r="NH10" s="38"/>
      <c r="NI10" s="38"/>
      <c r="NJ10" s="38"/>
      <c r="NK10" s="38"/>
      <c r="NL10" s="38"/>
      <c r="NM10" s="38"/>
      <c r="NN10" s="38"/>
      <c r="NO10" s="38"/>
      <c r="NP10" s="38"/>
      <c r="NQ10" s="38"/>
      <c r="NR10" s="38"/>
      <c r="NS10" s="38"/>
      <c r="NT10" s="38"/>
      <c r="NU10" s="38"/>
      <c r="NV10" s="38"/>
      <c r="NW10" s="38"/>
      <c r="NX10" s="38"/>
      <c r="NY10" s="38"/>
      <c r="NZ10" s="38"/>
      <c r="OA10" s="38"/>
      <c r="OB10" s="38"/>
      <c r="OC10" s="38"/>
      <c r="OD10" s="38"/>
      <c r="OE10" s="38"/>
      <c r="OF10" s="38"/>
      <c r="OG10" s="38"/>
      <c r="OH10" s="38"/>
      <c r="OI10" s="38"/>
      <c r="OJ10" s="38"/>
      <c r="OK10" s="38"/>
      <c r="OL10" s="38"/>
      <c r="OM10" s="38"/>
      <c r="ON10" s="38"/>
      <c r="OO10" s="38"/>
      <c r="OP10" s="38"/>
      <c r="OQ10" s="38"/>
      <c r="OR10" s="38"/>
      <c r="OS10" s="38"/>
      <c r="OT10" s="38"/>
      <c r="OU10" s="38"/>
      <c r="OV10" s="38"/>
      <c r="OW10" s="38"/>
      <c r="OX10" s="38"/>
      <c r="OY10" s="38"/>
      <c r="OZ10" s="38"/>
      <c r="PA10" s="38"/>
      <c r="PB10" s="38"/>
      <c r="PC10" s="38"/>
      <c r="PD10" s="38"/>
      <c r="PE10" s="38"/>
      <c r="PF10" s="38"/>
      <c r="PG10" s="38"/>
      <c r="PH10" s="38"/>
      <c r="PI10" s="38"/>
      <c r="PJ10" s="38"/>
      <c r="PK10" s="38"/>
      <c r="PL10" s="38"/>
      <c r="PM10" s="38"/>
      <c r="PN10" s="38"/>
      <c r="PO10" s="38"/>
      <c r="PP10" s="38"/>
      <c r="PQ10" s="38"/>
      <c r="PR10" s="38"/>
      <c r="PS10" s="38"/>
      <c r="PT10" s="38"/>
      <c r="PU10" s="38"/>
      <c r="PV10" s="38"/>
      <c r="PW10" s="38"/>
      <c r="PX10" s="38"/>
      <c r="PY10" s="38"/>
      <c r="PZ10" s="38"/>
      <c r="QA10" s="38"/>
      <c r="QB10" s="38"/>
      <c r="QC10" s="38"/>
      <c r="QD10" s="38"/>
      <c r="QE10" s="38"/>
      <c r="QF10" s="38"/>
      <c r="QG10" s="38"/>
      <c r="QH10" s="38"/>
      <c r="QI10" s="38"/>
      <c r="QJ10" s="38"/>
      <c r="QK10" s="38"/>
      <c r="QL10" s="38"/>
      <c r="QM10" s="38"/>
      <c r="QN10" s="38"/>
      <c r="QO10" s="38"/>
      <c r="QP10" s="38"/>
      <c r="QQ10" s="38"/>
      <c r="QR10" s="38"/>
      <c r="QS10" s="38"/>
      <c r="QT10" s="38"/>
      <c r="QU10" s="38"/>
      <c r="QV10" s="38"/>
      <c r="QW10" s="38"/>
      <c r="QX10" s="38"/>
      <c r="QY10" s="38"/>
      <c r="QZ10" s="38"/>
      <c r="RA10" s="38"/>
      <c r="RB10" s="38"/>
      <c r="RC10" s="38"/>
      <c r="RD10" s="38"/>
      <c r="RE10" s="38"/>
      <c r="RF10" s="38"/>
      <c r="RG10" s="38"/>
      <c r="RH10" s="38"/>
      <c r="RI10" s="38"/>
      <c r="RJ10" s="38"/>
      <c r="RK10" s="38"/>
      <c r="RL10" s="38"/>
      <c r="RM10" s="38"/>
      <c r="RN10" s="38"/>
      <c r="RO10" s="38"/>
      <c r="RP10" s="38"/>
      <c r="RQ10" s="38"/>
      <c r="RR10" s="38"/>
      <c r="RS10" s="38"/>
      <c r="RT10" s="38"/>
      <c r="RU10" s="38"/>
      <c r="RV10" s="38"/>
      <c r="RW10" s="38"/>
      <c r="RX10" s="38"/>
      <c r="RY10" s="38"/>
      <c r="RZ10" s="38"/>
      <c r="SA10" s="38"/>
      <c r="SB10" s="38"/>
      <c r="SC10" s="38"/>
      <c r="SD10" s="38"/>
      <c r="SE10" s="38"/>
      <c r="SF10" s="38"/>
      <c r="SG10" s="38"/>
      <c r="SH10" s="38"/>
      <c r="SI10" s="38"/>
      <c r="SJ10" s="38"/>
      <c r="SK10" s="38"/>
      <c r="SL10" s="38"/>
      <c r="SM10" s="38"/>
      <c r="SN10" s="38"/>
      <c r="SO10" s="38"/>
      <c r="SP10" s="38"/>
      <c r="SQ10" s="38"/>
      <c r="SR10" s="38"/>
      <c r="SS10" s="38"/>
      <c r="ST10" s="38"/>
      <c r="SU10" s="38"/>
      <c r="SV10" s="38"/>
      <c r="SW10" s="38"/>
      <c r="SX10" s="38"/>
      <c r="SY10" s="38"/>
      <c r="SZ10" s="38"/>
      <c r="TA10" s="38"/>
      <c r="TB10" s="38"/>
      <c r="TC10" s="38"/>
      <c r="TD10" s="38"/>
      <c r="TE10" s="38"/>
      <c r="TF10" s="38"/>
      <c r="TG10" s="38"/>
      <c r="TH10" s="38"/>
      <c r="TI10" s="38"/>
      <c r="TJ10" s="38"/>
      <c r="TK10" s="38"/>
      <c r="TL10" s="38"/>
      <c r="TM10" s="38"/>
      <c r="TN10" s="38"/>
      <c r="TO10" s="38"/>
      <c r="TP10" s="38"/>
      <c r="TQ10" s="38"/>
      <c r="TR10" s="38"/>
      <c r="TS10" s="38"/>
      <c r="TT10" s="38"/>
      <c r="TU10" s="38"/>
      <c r="TV10" s="38"/>
      <c r="TW10" s="38"/>
      <c r="TX10" s="38"/>
      <c r="TY10" s="38"/>
      <c r="TZ10" s="38"/>
      <c r="UA10" s="38"/>
      <c r="UB10" s="38"/>
      <c r="UC10" s="38"/>
      <c r="UD10" s="38"/>
      <c r="UE10" s="38"/>
      <c r="UF10" s="38"/>
      <c r="UG10" s="38"/>
      <c r="UH10" s="38"/>
      <c r="UI10" s="38"/>
      <c r="UJ10" s="38"/>
      <c r="UK10" s="38"/>
      <c r="UL10" s="38"/>
      <c r="UM10" s="38"/>
      <c r="UN10" s="38"/>
      <c r="UO10" s="38"/>
      <c r="UP10" s="38"/>
      <c r="UQ10" s="38"/>
      <c r="UR10" s="38"/>
      <c r="US10" s="38"/>
      <c r="UT10" s="38"/>
      <c r="UU10" s="38"/>
      <c r="UV10" s="38"/>
      <c r="UW10" s="38"/>
      <c r="UX10" s="38"/>
      <c r="UY10" s="38"/>
      <c r="UZ10" s="38"/>
      <c r="VA10" s="38"/>
      <c r="VB10" s="38"/>
      <c r="VC10" s="38"/>
      <c r="VD10" s="38"/>
      <c r="VE10" s="38"/>
      <c r="VF10" s="38"/>
      <c r="VG10" s="38"/>
      <c r="VH10" s="38"/>
      <c r="VI10" s="38"/>
      <c r="VJ10" s="38"/>
      <c r="VK10" s="38"/>
      <c r="VL10" s="38"/>
      <c r="VM10" s="38"/>
      <c r="VN10" s="38"/>
      <c r="VO10" s="38"/>
      <c r="VP10" s="38"/>
      <c r="VQ10" s="38"/>
      <c r="VR10" s="38"/>
      <c r="VS10" s="38"/>
      <c r="VT10" s="38"/>
      <c r="VU10" s="38"/>
      <c r="VV10" s="38"/>
      <c r="VW10" s="38"/>
      <c r="VX10" s="38"/>
      <c r="VY10" s="38"/>
      <c r="VZ10" s="38"/>
      <c r="WA10" s="38"/>
      <c r="WB10" s="38"/>
      <c r="WC10" s="38"/>
      <c r="WD10" s="38"/>
      <c r="WE10" s="38"/>
      <c r="WF10" s="38"/>
      <c r="WG10" s="38"/>
      <c r="WH10" s="38"/>
      <c r="WI10" s="38"/>
      <c r="WJ10" s="38"/>
      <c r="WK10" s="38"/>
      <c r="WL10" s="38"/>
      <c r="WM10" s="38"/>
      <c r="WN10" s="38"/>
      <c r="WO10" s="38"/>
      <c r="WP10" s="38"/>
      <c r="WQ10" s="38"/>
      <c r="WR10" s="38"/>
      <c r="WS10" s="38"/>
      <c r="WT10" s="38"/>
      <c r="WU10" s="38"/>
      <c r="WV10" s="38"/>
      <c r="WW10" s="38"/>
      <c r="WX10" s="38"/>
      <c r="WY10" s="38"/>
      <c r="WZ10" s="38"/>
      <c r="XA10" s="38"/>
      <c r="XB10" s="38"/>
      <c r="XC10" s="38"/>
      <c r="XD10" s="38"/>
      <c r="XE10" s="38"/>
      <c r="XF10" s="38"/>
      <c r="XG10" s="38"/>
      <c r="XH10" s="38"/>
      <c r="XI10" s="38"/>
      <c r="XJ10" s="38"/>
      <c r="XK10" s="38"/>
      <c r="XL10" s="38"/>
      <c r="XM10" s="38"/>
      <c r="XN10" s="38"/>
      <c r="XO10" s="38"/>
      <c r="XP10" s="38"/>
      <c r="XQ10" s="38"/>
      <c r="XR10" s="38"/>
      <c r="XS10" s="38"/>
      <c r="XT10" s="38"/>
      <c r="XU10" s="38"/>
      <c r="XV10" s="38"/>
      <c r="XW10" s="38"/>
      <c r="XX10" s="38"/>
      <c r="XY10" s="38"/>
      <c r="XZ10" s="38"/>
      <c r="YA10" s="38"/>
      <c r="YB10" s="38"/>
      <c r="YC10" s="38"/>
      <c r="YD10" s="38"/>
      <c r="YE10" s="38"/>
      <c r="YF10" s="38"/>
      <c r="YG10" s="38"/>
      <c r="YH10" s="38"/>
      <c r="YI10" s="38"/>
      <c r="YJ10" s="38"/>
      <c r="YK10" s="38"/>
      <c r="YL10" s="38"/>
      <c r="YM10" s="38"/>
      <c r="YN10" s="38"/>
      <c r="YO10" s="38"/>
      <c r="YP10" s="38"/>
      <c r="YQ10" s="38"/>
      <c r="YR10" s="38"/>
      <c r="YS10" s="38"/>
      <c r="YT10" s="38"/>
      <c r="YU10" s="38"/>
      <c r="YV10" s="38"/>
      <c r="YW10" s="38"/>
      <c r="YX10" s="38"/>
      <c r="YY10" s="38"/>
      <c r="YZ10" s="38"/>
      <c r="ZA10" s="38"/>
      <c r="ZB10" s="38"/>
      <c r="ZC10" s="38"/>
      <c r="ZD10" s="38"/>
      <c r="ZE10" s="38"/>
      <c r="ZF10" s="38"/>
      <c r="ZG10" s="38"/>
      <c r="ZH10" s="38"/>
      <c r="ZI10" s="38"/>
      <c r="ZJ10" s="38"/>
      <c r="ZK10" s="38"/>
      <c r="ZL10" s="38"/>
      <c r="ZM10" s="38"/>
      <c r="ZN10" s="38"/>
      <c r="ZO10" s="38"/>
      <c r="ZP10" s="38"/>
      <c r="ZQ10" s="38"/>
      <c r="ZR10" s="38"/>
      <c r="ZS10" s="38"/>
      <c r="ZT10" s="38"/>
      <c r="ZU10" s="38"/>
      <c r="ZV10" s="38"/>
      <c r="ZW10" s="38"/>
      <c r="ZX10" s="38"/>
      <c r="ZY10" s="38"/>
      <c r="ZZ10" s="38"/>
      <c r="AAA10" s="38"/>
      <c r="AAB10" s="38"/>
      <c r="AAC10" s="38"/>
      <c r="AAD10" s="38"/>
      <c r="AAE10" s="38"/>
      <c r="AAF10" s="38"/>
      <c r="AAG10" s="38"/>
      <c r="AAH10" s="38"/>
      <c r="AAI10" s="38"/>
      <c r="AAJ10" s="38"/>
      <c r="AAK10" s="38"/>
      <c r="AAL10" s="38"/>
      <c r="AAM10" s="38"/>
      <c r="AAN10" s="38"/>
      <c r="AAO10" s="38"/>
      <c r="AAP10" s="38"/>
      <c r="AAQ10" s="38"/>
      <c r="AAR10" s="38"/>
      <c r="AAS10" s="38"/>
      <c r="AAT10" s="38"/>
      <c r="AAU10" s="38"/>
      <c r="AAV10" s="38"/>
      <c r="AAW10" s="38"/>
      <c r="AAX10" s="38"/>
      <c r="AAY10" s="38"/>
      <c r="AAZ10" s="38"/>
      <c r="ABA10" s="38"/>
      <c r="ABB10" s="38"/>
      <c r="ABC10" s="38"/>
      <c r="ABD10" s="38"/>
      <c r="ABE10" s="38"/>
      <c r="ABF10" s="38"/>
      <c r="ABG10" s="38"/>
      <c r="ABH10" s="38"/>
      <c r="ABI10" s="38"/>
      <c r="ABJ10" s="38"/>
      <c r="ABK10" s="38"/>
      <c r="ABL10" s="38"/>
      <c r="ABM10" s="38"/>
      <c r="ABN10" s="38"/>
      <c r="ABO10" s="38"/>
      <c r="ABP10" s="38"/>
      <c r="ABQ10" s="38"/>
      <c r="ABR10" s="38"/>
      <c r="ABS10" s="38"/>
      <c r="ABT10" s="38"/>
      <c r="ABU10" s="38"/>
      <c r="ABV10" s="38"/>
      <c r="ABW10" s="38"/>
      <c r="ABX10" s="38"/>
      <c r="ABY10" s="38"/>
      <c r="ABZ10" s="38"/>
      <c r="ACA10" s="38"/>
      <c r="ACB10" s="38"/>
      <c r="ACC10" s="38"/>
      <c r="ACD10" s="38"/>
      <c r="ACE10" s="38"/>
      <c r="ACF10" s="38"/>
      <c r="ACG10" s="38"/>
      <c r="ACH10" s="38"/>
      <c r="ACI10" s="38"/>
      <c r="ACJ10" s="38"/>
      <c r="ACK10" s="38"/>
      <c r="ACL10" s="38"/>
      <c r="ACM10" s="38"/>
      <c r="ACN10" s="38"/>
      <c r="ACO10" s="38"/>
      <c r="ACP10" s="38"/>
      <c r="ACQ10" s="38"/>
      <c r="ACR10" s="38"/>
      <c r="ACS10" s="38"/>
      <c r="ACT10" s="38"/>
      <c r="ACU10" s="38"/>
      <c r="ACV10" s="38"/>
      <c r="ACW10" s="38"/>
      <c r="ACX10" s="38"/>
      <c r="ACY10" s="38"/>
      <c r="ACZ10" s="38"/>
      <c r="ADA10" s="38"/>
      <c r="ADB10" s="38"/>
      <c r="ADC10" s="38"/>
      <c r="ADD10" s="38"/>
      <c r="ADE10" s="38"/>
      <c r="ADF10" s="38"/>
      <c r="ADG10" s="38"/>
      <c r="ADH10" s="38"/>
      <c r="ADI10" s="38"/>
      <c r="ADJ10" s="38"/>
      <c r="ADK10" s="38"/>
      <c r="ADL10" s="38"/>
      <c r="ADM10" s="38"/>
      <c r="ADN10" s="38"/>
      <c r="ADO10" s="38"/>
      <c r="ADP10" s="38"/>
      <c r="ADQ10" s="38"/>
      <c r="ADR10" s="38"/>
      <c r="ADS10" s="38"/>
      <c r="ADT10" s="38"/>
      <c r="ADU10" s="38"/>
      <c r="ADV10" s="38"/>
      <c r="ADW10" s="38"/>
      <c r="ADX10" s="38"/>
      <c r="ADY10" s="38"/>
      <c r="ADZ10" s="38"/>
      <c r="AEA10" s="38"/>
      <c r="AEB10" s="38"/>
      <c r="AEC10" s="38"/>
      <c r="AED10" s="38"/>
      <c r="AEE10" s="38"/>
      <c r="AEF10" s="38"/>
      <c r="AEG10" s="38"/>
      <c r="AEH10" s="38"/>
      <c r="AEI10" s="38"/>
      <c r="AEJ10" s="38"/>
      <c r="AEK10" s="38"/>
      <c r="AEL10" s="38"/>
      <c r="AEM10" s="38"/>
      <c r="AEN10" s="38"/>
      <c r="AEO10" s="38"/>
      <c r="AEP10" s="38"/>
      <c r="AEQ10" s="38"/>
      <c r="AER10" s="38"/>
      <c r="AES10" s="38"/>
      <c r="AET10" s="38"/>
      <c r="AEU10" s="38"/>
      <c r="AEV10" s="38"/>
      <c r="AEW10" s="38"/>
      <c r="AEX10" s="38"/>
      <c r="AEY10" s="38"/>
      <c r="AEZ10" s="38"/>
      <c r="AFA10" s="38"/>
      <c r="AFB10" s="38"/>
      <c r="AFC10" s="38"/>
      <c r="AFD10" s="38"/>
      <c r="AFE10" s="38"/>
      <c r="AFF10" s="38"/>
      <c r="AFG10" s="38"/>
      <c r="AFH10" s="38"/>
      <c r="AFI10" s="38"/>
      <c r="AFJ10" s="38"/>
      <c r="AFK10" s="38"/>
      <c r="AFL10" s="38"/>
      <c r="AFM10" s="38"/>
      <c r="AFN10" s="38"/>
      <c r="AFO10" s="38"/>
      <c r="AFP10" s="38"/>
      <c r="AFQ10" s="38"/>
      <c r="AFR10" s="38"/>
      <c r="AFS10" s="38"/>
      <c r="AFT10" s="38"/>
      <c r="AFU10" s="38"/>
      <c r="AFV10" s="38"/>
      <c r="AFW10" s="38"/>
      <c r="AFX10" s="38"/>
      <c r="AFY10" s="38"/>
      <c r="AFZ10" s="38"/>
      <c r="AGA10" s="38"/>
      <c r="AGB10" s="38"/>
      <c r="AGC10" s="38"/>
      <c r="AGD10" s="38"/>
      <c r="AGE10" s="38"/>
      <c r="AGF10" s="38"/>
      <c r="AGG10" s="38"/>
      <c r="AGH10" s="38"/>
      <c r="AGI10" s="38"/>
      <c r="AGJ10" s="38"/>
      <c r="AGK10" s="38"/>
      <c r="AGL10" s="38"/>
      <c r="AGM10" s="38"/>
      <c r="AGN10" s="38"/>
      <c r="AGO10" s="38"/>
      <c r="AGP10" s="38"/>
      <c r="AGQ10" s="38"/>
      <c r="AGR10" s="38"/>
      <c r="AGS10" s="38"/>
      <c r="AGT10" s="38"/>
      <c r="AGU10" s="38"/>
      <c r="AGV10" s="38"/>
      <c r="AGW10" s="38"/>
      <c r="AGX10" s="38"/>
      <c r="AGY10" s="38"/>
      <c r="AGZ10" s="38"/>
      <c r="AHA10" s="38"/>
      <c r="AHB10" s="38"/>
      <c r="AHC10" s="38"/>
      <c r="AHD10" s="38"/>
      <c r="AHE10" s="38"/>
      <c r="AHF10" s="38"/>
      <c r="AHG10" s="38"/>
      <c r="AHH10" s="38"/>
      <c r="AHI10" s="38"/>
      <c r="AHJ10" s="38"/>
      <c r="AHK10" s="38"/>
      <c r="AHL10" s="38"/>
      <c r="AHM10" s="38"/>
      <c r="AHN10" s="38"/>
      <c r="AHO10" s="38"/>
      <c r="AHP10" s="38"/>
      <c r="AHQ10" s="38"/>
      <c r="AHR10" s="38"/>
      <c r="AHS10" s="38"/>
      <c r="AHT10" s="38"/>
      <c r="AHU10" s="38"/>
      <c r="AHV10" s="38"/>
      <c r="AHW10" s="38"/>
      <c r="AHX10" s="38"/>
      <c r="AHY10" s="38"/>
      <c r="AHZ10" s="38"/>
      <c r="AIA10" s="38"/>
      <c r="AIB10" s="38"/>
      <c r="AIC10" s="38"/>
      <c r="AID10" s="38"/>
      <c r="AIE10" s="38"/>
      <c r="AIF10" s="38"/>
      <c r="AIG10" s="38"/>
      <c r="AIH10" s="38"/>
      <c r="AII10" s="38"/>
      <c r="AIJ10" s="38"/>
      <c r="AIK10" s="38"/>
      <c r="AIL10" s="38"/>
      <c r="AIM10" s="38"/>
      <c r="AIN10" s="38"/>
      <c r="AIO10" s="38"/>
      <c r="AIP10" s="38"/>
      <c r="AIQ10" s="38"/>
      <c r="AIR10" s="38"/>
      <c r="AIS10" s="38"/>
      <c r="AIT10" s="38"/>
      <c r="AIU10" s="38"/>
      <c r="AIV10" s="38"/>
      <c r="AIW10" s="38"/>
      <c r="AIX10" s="38"/>
      <c r="AIY10" s="38"/>
      <c r="AIZ10" s="38"/>
      <c r="AJA10" s="38"/>
      <c r="AJB10" s="38"/>
      <c r="AJC10" s="38"/>
      <c r="AJD10" s="38"/>
      <c r="AJE10" s="38"/>
      <c r="AJF10" s="38"/>
      <c r="AJG10" s="38"/>
      <c r="AJH10" s="38"/>
      <c r="AJI10" s="38"/>
      <c r="AJJ10" s="38"/>
      <c r="AJK10" s="38"/>
      <c r="AJL10" s="38"/>
      <c r="AJM10" s="38"/>
      <c r="AJN10" s="38"/>
      <c r="AJO10" s="38"/>
      <c r="AJP10" s="38"/>
      <c r="AJQ10" s="38"/>
      <c r="AJR10" s="38"/>
      <c r="AJS10" s="38"/>
      <c r="AJT10" s="38"/>
      <c r="AJU10" s="38"/>
      <c r="AJV10" s="38"/>
      <c r="AJW10" s="38"/>
      <c r="AJX10" s="38"/>
      <c r="AJY10" s="38"/>
      <c r="AJZ10" s="38"/>
      <c r="AKA10" s="38"/>
      <c r="AKB10" s="38"/>
      <c r="AKC10" s="38"/>
      <c r="AKD10" s="38"/>
      <c r="AKE10" s="38"/>
      <c r="AKF10" s="38"/>
      <c r="AKG10" s="38"/>
      <c r="AKH10" s="38"/>
      <c r="AKI10" s="38"/>
      <c r="AKJ10" s="38"/>
      <c r="AKK10" s="38"/>
      <c r="AKL10" s="38"/>
      <c r="AKM10" s="38"/>
      <c r="AKN10" s="38"/>
      <c r="AKO10" s="38"/>
      <c r="AKP10" s="38"/>
      <c r="AKQ10" s="38"/>
      <c r="AKR10" s="38"/>
      <c r="AKS10" s="38"/>
      <c r="AKT10" s="38"/>
      <c r="AKU10" s="38"/>
      <c r="AKV10" s="38"/>
      <c r="AKW10" s="38"/>
      <c r="AKX10" s="38"/>
      <c r="AKY10" s="38"/>
      <c r="AKZ10" s="38"/>
      <c r="ALA10" s="38"/>
      <c r="ALB10" s="38"/>
      <c r="ALC10" s="38"/>
      <c r="ALD10" s="38"/>
      <c r="ALE10" s="38"/>
      <c r="ALF10" s="38"/>
      <c r="ALG10" s="38"/>
      <c r="ALH10" s="38"/>
      <c r="ALI10" s="38"/>
      <c r="ALJ10" s="38"/>
      <c r="ALK10" s="38"/>
      <c r="ALL10" s="38"/>
    </row>
    <row r="11" spans="1:1000" s="11" customFormat="1" x14ac:dyDescent="0.55000000000000004">
      <c r="A11" s="37"/>
      <c r="B11" s="37"/>
      <c r="C11" s="2"/>
      <c r="D11" s="2"/>
      <c r="E11" s="2" t="s">
        <v>82</v>
      </c>
      <c r="F11" s="2" t="s">
        <v>82</v>
      </c>
      <c r="G11" s="2" t="s">
        <v>82</v>
      </c>
      <c r="H11" s="2" t="s">
        <v>82</v>
      </c>
      <c r="I11" s="2" t="s">
        <v>82</v>
      </c>
      <c r="J11" s="2" t="s">
        <v>82</v>
      </c>
      <c r="K11" s="2" t="s">
        <v>82</v>
      </c>
      <c r="L11" s="2" t="s">
        <v>82</v>
      </c>
      <c r="M11" s="2" t="s">
        <v>82</v>
      </c>
      <c r="N11" s="2" t="s">
        <v>82</v>
      </c>
      <c r="O11" s="2" t="s">
        <v>82</v>
      </c>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c r="JN11" s="38"/>
      <c r="JO11" s="38"/>
      <c r="JP11" s="38"/>
      <c r="JQ11" s="38"/>
      <c r="JR11" s="38"/>
      <c r="JS11" s="38"/>
      <c r="JT11" s="38"/>
      <c r="JU11" s="38"/>
      <c r="JV11" s="38"/>
      <c r="JW11" s="38"/>
      <c r="JX11" s="38"/>
      <c r="JY11" s="38"/>
      <c r="JZ11" s="38"/>
      <c r="KA11" s="38"/>
      <c r="KB11" s="38"/>
      <c r="KC11" s="38"/>
      <c r="KD11" s="38"/>
      <c r="KE11" s="38"/>
      <c r="KF11" s="38"/>
      <c r="KG11" s="38"/>
      <c r="KH11" s="38"/>
      <c r="KI11" s="38"/>
      <c r="KJ11" s="38"/>
      <c r="KK11" s="38"/>
      <c r="KL11" s="38"/>
      <c r="KM11" s="38"/>
      <c r="KN11" s="38"/>
      <c r="KO11" s="38"/>
      <c r="KP11" s="38"/>
      <c r="KQ11" s="38"/>
      <c r="KR11" s="38"/>
      <c r="KS11" s="38"/>
      <c r="KT11" s="38"/>
      <c r="KU11" s="38"/>
      <c r="KV11" s="38"/>
      <c r="KW11" s="38"/>
      <c r="KX11" s="38"/>
      <c r="KY11" s="38"/>
      <c r="KZ11" s="38"/>
      <c r="LA11" s="38"/>
      <c r="LB11" s="38"/>
      <c r="LC11" s="38"/>
      <c r="LD11" s="38"/>
      <c r="LE11" s="38"/>
      <c r="LF11" s="38"/>
      <c r="LG11" s="38"/>
      <c r="LH11" s="38"/>
      <c r="LI11" s="38"/>
      <c r="LJ11" s="38"/>
      <c r="LK11" s="38"/>
      <c r="LL11" s="38"/>
      <c r="LM11" s="38"/>
      <c r="LN11" s="38"/>
      <c r="LO11" s="38"/>
      <c r="LP11" s="38"/>
      <c r="LQ11" s="38"/>
      <c r="LR11" s="38"/>
      <c r="LS11" s="38"/>
      <c r="LT11" s="38"/>
      <c r="LU11" s="38"/>
      <c r="LV11" s="38"/>
      <c r="LW11" s="38"/>
      <c r="LX11" s="38"/>
      <c r="LY11" s="38"/>
      <c r="LZ11" s="38"/>
      <c r="MA11" s="38"/>
      <c r="MB11" s="38"/>
      <c r="MC11" s="38"/>
      <c r="MD11" s="38"/>
      <c r="ME11" s="38"/>
      <c r="MF11" s="38"/>
      <c r="MG11" s="38"/>
      <c r="MH11" s="38"/>
      <c r="MI11" s="38"/>
      <c r="MJ11" s="38"/>
      <c r="MK11" s="38"/>
      <c r="ML11" s="38"/>
      <c r="MM11" s="38"/>
      <c r="MN11" s="38"/>
      <c r="MO11" s="38"/>
      <c r="MP11" s="38"/>
      <c r="MQ11" s="38"/>
      <c r="MR11" s="38"/>
      <c r="MS11" s="38"/>
      <c r="MT11" s="38"/>
      <c r="MU11" s="38"/>
      <c r="MV11" s="38"/>
      <c r="MW11" s="38"/>
      <c r="MX11" s="38"/>
      <c r="MY11" s="38"/>
      <c r="MZ11" s="38"/>
      <c r="NA11" s="38"/>
      <c r="NB11" s="38"/>
      <c r="NC11" s="38"/>
      <c r="ND11" s="38"/>
      <c r="NE11" s="38"/>
      <c r="NF11" s="38"/>
      <c r="NG11" s="38"/>
      <c r="NH11" s="38"/>
      <c r="NI11" s="38"/>
      <c r="NJ11" s="38"/>
      <c r="NK11" s="38"/>
      <c r="NL11" s="38"/>
      <c r="NM11" s="38"/>
      <c r="NN11" s="38"/>
      <c r="NO11" s="38"/>
      <c r="NP11" s="38"/>
      <c r="NQ11" s="38"/>
      <c r="NR11" s="38"/>
      <c r="NS11" s="38"/>
      <c r="NT11" s="38"/>
      <c r="NU11" s="38"/>
      <c r="NV11" s="38"/>
      <c r="NW11" s="38"/>
      <c r="NX11" s="38"/>
      <c r="NY11" s="38"/>
      <c r="NZ11" s="38"/>
      <c r="OA11" s="38"/>
      <c r="OB11" s="38"/>
      <c r="OC11" s="38"/>
      <c r="OD11" s="38"/>
      <c r="OE11" s="38"/>
      <c r="OF11" s="38"/>
      <c r="OG11" s="38"/>
      <c r="OH11" s="38"/>
      <c r="OI11" s="38"/>
      <c r="OJ11" s="38"/>
      <c r="OK11" s="38"/>
      <c r="OL11" s="38"/>
      <c r="OM11" s="38"/>
      <c r="ON11" s="38"/>
      <c r="OO11" s="38"/>
      <c r="OP11" s="38"/>
      <c r="OQ11" s="38"/>
      <c r="OR11" s="38"/>
      <c r="OS11" s="38"/>
      <c r="OT11" s="38"/>
      <c r="OU11" s="38"/>
      <c r="OV11" s="38"/>
      <c r="OW11" s="38"/>
      <c r="OX11" s="38"/>
      <c r="OY11" s="38"/>
      <c r="OZ11" s="38"/>
      <c r="PA11" s="38"/>
      <c r="PB11" s="38"/>
      <c r="PC11" s="38"/>
      <c r="PD11" s="38"/>
      <c r="PE11" s="38"/>
      <c r="PF11" s="38"/>
      <c r="PG11" s="38"/>
      <c r="PH11" s="38"/>
      <c r="PI11" s="38"/>
      <c r="PJ11" s="38"/>
      <c r="PK11" s="38"/>
      <c r="PL11" s="38"/>
      <c r="PM11" s="38"/>
      <c r="PN11" s="38"/>
      <c r="PO11" s="38"/>
      <c r="PP11" s="38"/>
      <c r="PQ11" s="38"/>
      <c r="PR11" s="38"/>
      <c r="PS11" s="38"/>
      <c r="PT11" s="38"/>
      <c r="PU11" s="38"/>
      <c r="PV11" s="38"/>
      <c r="PW11" s="38"/>
      <c r="PX11" s="38"/>
      <c r="PY11" s="38"/>
      <c r="PZ11" s="38"/>
      <c r="QA11" s="38"/>
      <c r="QB11" s="38"/>
      <c r="QC11" s="38"/>
      <c r="QD11" s="38"/>
      <c r="QE11" s="38"/>
      <c r="QF11" s="38"/>
      <c r="QG11" s="38"/>
      <c r="QH11" s="38"/>
      <c r="QI11" s="38"/>
      <c r="QJ11" s="38"/>
      <c r="QK11" s="38"/>
      <c r="QL11" s="38"/>
      <c r="QM11" s="38"/>
      <c r="QN11" s="38"/>
      <c r="QO11" s="38"/>
      <c r="QP11" s="38"/>
      <c r="QQ11" s="38"/>
      <c r="QR11" s="38"/>
      <c r="QS11" s="38"/>
      <c r="QT11" s="38"/>
      <c r="QU11" s="38"/>
      <c r="QV11" s="38"/>
      <c r="QW11" s="38"/>
      <c r="QX11" s="38"/>
      <c r="QY11" s="38"/>
      <c r="QZ11" s="38"/>
      <c r="RA11" s="38"/>
      <c r="RB11" s="38"/>
      <c r="RC11" s="38"/>
      <c r="RD11" s="38"/>
      <c r="RE11" s="38"/>
      <c r="RF11" s="38"/>
      <c r="RG11" s="38"/>
      <c r="RH11" s="38"/>
      <c r="RI11" s="38"/>
      <c r="RJ11" s="38"/>
      <c r="RK11" s="38"/>
      <c r="RL11" s="38"/>
      <c r="RM11" s="38"/>
      <c r="RN11" s="38"/>
      <c r="RO11" s="38"/>
      <c r="RP11" s="38"/>
      <c r="RQ11" s="38"/>
      <c r="RR11" s="38"/>
      <c r="RS11" s="38"/>
      <c r="RT11" s="38"/>
      <c r="RU11" s="38"/>
      <c r="RV11" s="38"/>
      <c r="RW11" s="38"/>
      <c r="RX11" s="38"/>
      <c r="RY11" s="38"/>
      <c r="RZ11" s="38"/>
      <c r="SA11" s="38"/>
      <c r="SB11" s="38"/>
      <c r="SC11" s="38"/>
      <c r="SD11" s="38"/>
      <c r="SE11" s="38"/>
      <c r="SF11" s="38"/>
      <c r="SG11" s="38"/>
      <c r="SH11" s="38"/>
      <c r="SI11" s="38"/>
      <c r="SJ11" s="38"/>
      <c r="SK11" s="38"/>
      <c r="SL11" s="38"/>
      <c r="SM11" s="38"/>
      <c r="SN11" s="38"/>
      <c r="SO11" s="38"/>
      <c r="SP11" s="38"/>
      <c r="SQ11" s="38"/>
      <c r="SR11" s="38"/>
      <c r="SS11" s="38"/>
      <c r="ST11" s="38"/>
      <c r="SU11" s="38"/>
      <c r="SV11" s="38"/>
      <c r="SW11" s="38"/>
      <c r="SX11" s="38"/>
      <c r="SY11" s="38"/>
      <c r="SZ11" s="38"/>
      <c r="TA11" s="38"/>
      <c r="TB11" s="38"/>
      <c r="TC11" s="38"/>
      <c r="TD11" s="38"/>
      <c r="TE11" s="38"/>
      <c r="TF11" s="38"/>
      <c r="TG11" s="38"/>
      <c r="TH11" s="38"/>
      <c r="TI11" s="38"/>
      <c r="TJ11" s="38"/>
      <c r="TK11" s="38"/>
      <c r="TL11" s="38"/>
      <c r="TM11" s="38"/>
      <c r="TN11" s="38"/>
      <c r="TO11" s="38"/>
      <c r="TP11" s="38"/>
      <c r="TQ11" s="38"/>
      <c r="TR11" s="38"/>
      <c r="TS11" s="38"/>
      <c r="TT11" s="38"/>
      <c r="TU11" s="38"/>
      <c r="TV11" s="38"/>
      <c r="TW11" s="38"/>
      <c r="TX11" s="38"/>
      <c r="TY11" s="38"/>
      <c r="TZ11" s="38"/>
      <c r="UA11" s="38"/>
      <c r="UB11" s="38"/>
      <c r="UC11" s="38"/>
      <c r="UD11" s="38"/>
      <c r="UE11" s="38"/>
      <c r="UF11" s="38"/>
      <c r="UG11" s="38"/>
      <c r="UH11" s="38"/>
      <c r="UI11" s="38"/>
      <c r="UJ11" s="38"/>
      <c r="UK11" s="38"/>
      <c r="UL11" s="38"/>
      <c r="UM11" s="38"/>
      <c r="UN11" s="38"/>
      <c r="UO11" s="38"/>
      <c r="UP11" s="38"/>
      <c r="UQ11" s="38"/>
      <c r="UR11" s="38"/>
      <c r="US11" s="38"/>
      <c r="UT11" s="38"/>
      <c r="UU11" s="38"/>
      <c r="UV11" s="38"/>
      <c r="UW11" s="38"/>
      <c r="UX11" s="38"/>
      <c r="UY11" s="38"/>
      <c r="UZ11" s="38"/>
      <c r="VA11" s="38"/>
      <c r="VB11" s="38"/>
      <c r="VC11" s="38"/>
      <c r="VD11" s="38"/>
      <c r="VE11" s="38"/>
      <c r="VF11" s="38"/>
      <c r="VG11" s="38"/>
      <c r="VH11" s="38"/>
      <c r="VI11" s="38"/>
      <c r="VJ11" s="38"/>
      <c r="VK11" s="38"/>
      <c r="VL11" s="38"/>
      <c r="VM11" s="38"/>
      <c r="VN11" s="38"/>
      <c r="VO11" s="38"/>
      <c r="VP11" s="38"/>
      <c r="VQ11" s="38"/>
      <c r="VR11" s="38"/>
      <c r="VS11" s="38"/>
      <c r="VT11" s="38"/>
      <c r="VU11" s="38"/>
      <c r="VV11" s="38"/>
      <c r="VW11" s="38"/>
      <c r="VX11" s="38"/>
      <c r="VY11" s="38"/>
      <c r="VZ11" s="38"/>
      <c r="WA11" s="38"/>
      <c r="WB11" s="38"/>
      <c r="WC11" s="38"/>
      <c r="WD11" s="38"/>
      <c r="WE11" s="38"/>
      <c r="WF11" s="38"/>
      <c r="WG11" s="38"/>
      <c r="WH11" s="38"/>
      <c r="WI11" s="38"/>
      <c r="WJ11" s="38"/>
      <c r="WK11" s="38"/>
      <c r="WL11" s="38"/>
      <c r="WM11" s="38"/>
      <c r="WN11" s="38"/>
      <c r="WO11" s="38"/>
      <c r="WP11" s="38"/>
      <c r="WQ11" s="38"/>
      <c r="WR11" s="38"/>
      <c r="WS11" s="38"/>
      <c r="WT11" s="38"/>
      <c r="WU11" s="38"/>
      <c r="WV11" s="38"/>
      <c r="WW11" s="38"/>
      <c r="WX11" s="38"/>
      <c r="WY11" s="38"/>
      <c r="WZ11" s="38"/>
      <c r="XA11" s="38"/>
      <c r="XB11" s="38"/>
      <c r="XC11" s="38"/>
      <c r="XD11" s="38"/>
      <c r="XE11" s="38"/>
      <c r="XF11" s="38"/>
      <c r="XG11" s="38"/>
      <c r="XH11" s="38"/>
      <c r="XI11" s="38"/>
      <c r="XJ11" s="38"/>
      <c r="XK11" s="38"/>
      <c r="XL11" s="38"/>
      <c r="XM11" s="38"/>
      <c r="XN11" s="38"/>
      <c r="XO11" s="38"/>
      <c r="XP11" s="38"/>
      <c r="XQ11" s="38"/>
      <c r="XR11" s="38"/>
      <c r="XS11" s="38"/>
      <c r="XT11" s="38"/>
      <c r="XU11" s="38"/>
      <c r="XV11" s="38"/>
      <c r="XW11" s="38"/>
      <c r="XX11" s="38"/>
      <c r="XY11" s="38"/>
      <c r="XZ11" s="38"/>
      <c r="YA11" s="38"/>
      <c r="YB11" s="38"/>
      <c r="YC11" s="38"/>
      <c r="YD11" s="38"/>
      <c r="YE11" s="38"/>
      <c r="YF11" s="38"/>
      <c r="YG11" s="38"/>
      <c r="YH11" s="38"/>
      <c r="YI11" s="38"/>
      <c r="YJ11" s="38"/>
      <c r="YK11" s="38"/>
      <c r="YL11" s="38"/>
      <c r="YM11" s="38"/>
      <c r="YN11" s="38"/>
      <c r="YO11" s="38"/>
      <c r="YP11" s="38"/>
      <c r="YQ11" s="38"/>
      <c r="YR11" s="38"/>
      <c r="YS11" s="38"/>
      <c r="YT11" s="38"/>
      <c r="YU11" s="38"/>
      <c r="YV11" s="38"/>
      <c r="YW11" s="38"/>
      <c r="YX11" s="38"/>
      <c r="YY11" s="38"/>
      <c r="YZ11" s="38"/>
      <c r="ZA11" s="38"/>
      <c r="ZB11" s="38"/>
      <c r="ZC11" s="38"/>
      <c r="ZD11" s="38"/>
      <c r="ZE11" s="38"/>
      <c r="ZF11" s="38"/>
      <c r="ZG11" s="38"/>
      <c r="ZH11" s="38"/>
      <c r="ZI11" s="38"/>
      <c r="ZJ11" s="38"/>
      <c r="ZK11" s="38"/>
      <c r="ZL11" s="38"/>
      <c r="ZM11" s="38"/>
      <c r="ZN11" s="38"/>
      <c r="ZO11" s="38"/>
      <c r="ZP11" s="38"/>
      <c r="ZQ11" s="38"/>
      <c r="ZR11" s="38"/>
      <c r="ZS11" s="38"/>
      <c r="ZT11" s="38"/>
      <c r="ZU11" s="38"/>
      <c r="ZV11" s="38"/>
      <c r="ZW11" s="38"/>
      <c r="ZX11" s="38"/>
      <c r="ZY11" s="38"/>
      <c r="ZZ11" s="38"/>
      <c r="AAA11" s="38"/>
      <c r="AAB11" s="38"/>
      <c r="AAC11" s="38"/>
      <c r="AAD11" s="38"/>
      <c r="AAE11" s="38"/>
      <c r="AAF11" s="38"/>
      <c r="AAG11" s="38"/>
      <c r="AAH11" s="38"/>
      <c r="AAI11" s="38"/>
      <c r="AAJ11" s="38"/>
      <c r="AAK11" s="38"/>
      <c r="AAL11" s="38"/>
      <c r="AAM11" s="38"/>
      <c r="AAN11" s="38"/>
      <c r="AAO11" s="38"/>
      <c r="AAP11" s="38"/>
      <c r="AAQ11" s="38"/>
      <c r="AAR11" s="38"/>
      <c r="AAS11" s="38"/>
      <c r="AAT11" s="38"/>
      <c r="AAU11" s="38"/>
      <c r="AAV11" s="38"/>
      <c r="AAW11" s="38"/>
      <c r="AAX11" s="38"/>
      <c r="AAY11" s="38"/>
      <c r="AAZ11" s="38"/>
      <c r="ABA11" s="38"/>
      <c r="ABB11" s="38"/>
      <c r="ABC11" s="38"/>
      <c r="ABD11" s="38"/>
      <c r="ABE11" s="38"/>
      <c r="ABF11" s="38"/>
      <c r="ABG11" s="38"/>
      <c r="ABH11" s="38"/>
      <c r="ABI11" s="38"/>
      <c r="ABJ11" s="38"/>
      <c r="ABK11" s="38"/>
      <c r="ABL11" s="38"/>
      <c r="ABM11" s="38"/>
      <c r="ABN11" s="38"/>
      <c r="ABO11" s="38"/>
      <c r="ABP11" s="38"/>
      <c r="ABQ11" s="38"/>
      <c r="ABR11" s="38"/>
      <c r="ABS11" s="38"/>
      <c r="ABT11" s="38"/>
      <c r="ABU11" s="38"/>
      <c r="ABV11" s="38"/>
      <c r="ABW11" s="38"/>
      <c r="ABX11" s="38"/>
      <c r="ABY11" s="38"/>
      <c r="ABZ11" s="38"/>
      <c r="ACA11" s="38"/>
      <c r="ACB11" s="38"/>
      <c r="ACC11" s="38"/>
      <c r="ACD11" s="38"/>
      <c r="ACE11" s="38"/>
      <c r="ACF11" s="38"/>
      <c r="ACG11" s="38"/>
      <c r="ACH11" s="38"/>
      <c r="ACI11" s="38"/>
      <c r="ACJ11" s="38"/>
      <c r="ACK11" s="38"/>
      <c r="ACL11" s="38"/>
      <c r="ACM11" s="38"/>
      <c r="ACN11" s="38"/>
      <c r="ACO11" s="38"/>
      <c r="ACP11" s="38"/>
      <c r="ACQ11" s="38"/>
      <c r="ACR11" s="38"/>
      <c r="ACS11" s="38"/>
      <c r="ACT11" s="38"/>
      <c r="ACU11" s="38"/>
      <c r="ACV11" s="38"/>
      <c r="ACW11" s="38"/>
      <c r="ACX11" s="38"/>
      <c r="ACY11" s="38"/>
      <c r="ACZ11" s="38"/>
      <c r="ADA11" s="38"/>
      <c r="ADB11" s="38"/>
      <c r="ADC11" s="38"/>
      <c r="ADD11" s="38"/>
      <c r="ADE11" s="38"/>
      <c r="ADF11" s="38"/>
      <c r="ADG11" s="38"/>
      <c r="ADH11" s="38"/>
      <c r="ADI11" s="38"/>
      <c r="ADJ11" s="38"/>
      <c r="ADK11" s="38"/>
      <c r="ADL11" s="38"/>
      <c r="ADM11" s="38"/>
      <c r="ADN11" s="38"/>
      <c r="ADO11" s="38"/>
      <c r="ADP11" s="38"/>
      <c r="ADQ11" s="38"/>
      <c r="ADR11" s="38"/>
      <c r="ADS11" s="38"/>
      <c r="ADT11" s="38"/>
      <c r="ADU11" s="38"/>
      <c r="ADV11" s="38"/>
      <c r="ADW11" s="38"/>
      <c r="ADX11" s="38"/>
      <c r="ADY11" s="38"/>
      <c r="ADZ11" s="38"/>
      <c r="AEA11" s="38"/>
      <c r="AEB11" s="38"/>
      <c r="AEC11" s="38"/>
      <c r="AED11" s="38"/>
      <c r="AEE11" s="38"/>
      <c r="AEF11" s="38"/>
      <c r="AEG11" s="38"/>
      <c r="AEH11" s="38"/>
      <c r="AEI11" s="38"/>
      <c r="AEJ11" s="38"/>
      <c r="AEK11" s="38"/>
      <c r="AEL11" s="38"/>
      <c r="AEM11" s="38"/>
      <c r="AEN11" s="38"/>
      <c r="AEO11" s="38"/>
      <c r="AEP11" s="38"/>
      <c r="AEQ11" s="38"/>
      <c r="AER11" s="38"/>
      <c r="AES11" s="38"/>
      <c r="AET11" s="38"/>
      <c r="AEU11" s="38"/>
      <c r="AEV11" s="38"/>
      <c r="AEW11" s="38"/>
      <c r="AEX11" s="38"/>
      <c r="AEY11" s="38"/>
      <c r="AEZ11" s="38"/>
      <c r="AFA11" s="38"/>
      <c r="AFB11" s="38"/>
      <c r="AFC11" s="38"/>
      <c r="AFD11" s="38"/>
      <c r="AFE11" s="38"/>
      <c r="AFF11" s="38"/>
      <c r="AFG11" s="38"/>
      <c r="AFH11" s="38"/>
      <c r="AFI11" s="38"/>
      <c r="AFJ11" s="38"/>
      <c r="AFK11" s="38"/>
      <c r="AFL11" s="38"/>
      <c r="AFM11" s="38"/>
      <c r="AFN11" s="38"/>
      <c r="AFO11" s="38"/>
      <c r="AFP11" s="38"/>
      <c r="AFQ11" s="38"/>
      <c r="AFR11" s="38"/>
      <c r="AFS11" s="38"/>
      <c r="AFT11" s="38"/>
      <c r="AFU11" s="38"/>
      <c r="AFV11" s="38"/>
      <c r="AFW11" s="38"/>
      <c r="AFX11" s="38"/>
      <c r="AFY11" s="38"/>
      <c r="AFZ11" s="38"/>
      <c r="AGA11" s="38"/>
      <c r="AGB11" s="38"/>
      <c r="AGC11" s="38"/>
      <c r="AGD11" s="38"/>
      <c r="AGE11" s="38"/>
      <c r="AGF11" s="38"/>
      <c r="AGG11" s="38"/>
      <c r="AGH11" s="38"/>
      <c r="AGI11" s="38"/>
      <c r="AGJ11" s="38"/>
      <c r="AGK11" s="38"/>
      <c r="AGL11" s="38"/>
      <c r="AGM11" s="38"/>
      <c r="AGN11" s="38"/>
      <c r="AGO11" s="38"/>
      <c r="AGP11" s="38"/>
      <c r="AGQ11" s="38"/>
      <c r="AGR11" s="38"/>
      <c r="AGS11" s="38"/>
      <c r="AGT11" s="38"/>
      <c r="AGU11" s="38"/>
      <c r="AGV11" s="38"/>
      <c r="AGW11" s="38"/>
      <c r="AGX11" s="38"/>
      <c r="AGY11" s="38"/>
      <c r="AGZ11" s="38"/>
      <c r="AHA11" s="38"/>
      <c r="AHB11" s="38"/>
      <c r="AHC11" s="38"/>
      <c r="AHD11" s="38"/>
      <c r="AHE11" s="38"/>
      <c r="AHF11" s="38"/>
      <c r="AHG11" s="38"/>
      <c r="AHH11" s="38"/>
      <c r="AHI11" s="38"/>
      <c r="AHJ11" s="38"/>
      <c r="AHK11" s="38"/>
      <c r="AHL11" s="38"/>
      <c r="AHM11" s="38"/>
      <c r="AHN11" s="38"/>
      <c r="AHO11" s="38"/>
      <c r="AHP11" s="38"/>
      <c r="AHQ11" s="38"/>
      <c r="AHR11" s="38"/>
      <c r="AHS11" s="38"/>
      <c r="AHT11" s="38"/>
      <c r="AHU11" s="38"/>
      <c r="AHV11" s="38"/>
      <c r="AHW11" s="38"/>
      <c r="AHX11" s="38"/>
      <c r="AHY11" s="38"/>
      <c r="AHZ11" s="38"/>
      <c r="AIA11" s="38"/>
      <c r="AIB11" s="38"/>
      <c r="AIC11" s="38"/>
      <c r="AID11" s="38"/>
      <c r="AIE11" s="38"/>
      <c r="AIF11" s="38"/>
      <c r="AIG11" s="38"/>
      <c r="AIH11" s="38"/>
      <c r="AII11" s="38"/>
      <c r="AIJ11" s="38"/>
      <c r="AIK11" s="38"/>
      <c r="AIL11" s="38"/>
      <c r="AIM11" s="38"/>
      <c r="AIN11" s="38"/>
      <c r="AIO11" s="38"/>
      <c r="AIP11" s="38"/>
      <c r="AIQ11" s="38"/>
      <c r="AIR11" s="38"/>
      <c r="AIS11" s="38"/>
      <c r="AIT11" s="38"/>
      <c r="AIU11" s="38"/>
      <c r="AIV11" s="38"/>
      <c r="AIW11" s="38"/>
      <c r="AIX11" s="38"/>
      <c r="AIY11" s="38"/>
      <c r="AIZ11" s="38"/>
      <c r="AJA11" s="38"/>
      <c r="AJB11" s="38"/>
      <c r="AJC11" s="38"/>
      <c r="AJD11" s="38"/>
      <c r="AJE11" s="38"/>
      <c r="AJF11" s="38"/>
      <c r="AJG11" s="38"/>
      <c r="AJH11" s="38"/>
      <c r="AJI11" s="38"/>
      <c r="AJJ11" s="38"/>
      <c r="AJK11" s="38"/>
      <c r="AJL11" s="38"/>
      <c r="AJM11" s="38"/>
      <c r="AJN11" s="38"/>
      <c r="AJO11" s="38"/>
      <c r="AJP11" s="38"/>
      <c r="AJQ11" s="38"/>
      <c r="AJR11" s="38"/>
      <c r="AJS11" s="38"/>
      <c r="AJT11" s="38"/>
      <c r="AJU11" s="38"/>
      <c r="AJV11" s="38"/>
      <c r="AJW11" s="38"/>
      <c r="AJX11" s="38"/>
      <c r="AJY11" s="38"/>
      <c r="AJZ11" s="38"/>
      <c r="AKA11" s="38"/>
      <c r="AKB11" s="38"/>
      <c r="AKC11" s="38"/>
      <c r="AKD11" s="38"/>
      <c r="AKE11" s="38"/>
      <c r="AKF11" s="38"/>
      <c r="AKG11" s="38"/>
      <c r="AKH11" s="38"/>
      <c r="AKI11" s="38"/>
      <c r="AKJ11" s="38"/>
      <c r="AKK11" s="38"/>
      <c r="AKL11" s="38"/>
      <c r="AKM11" s="38"/>
      <c r="AKN11" s="38"/>
      <c r="AKO11" s="38"/>
      <c r="AKP11" s="38"/>
      <c r="AKQ11" s="38"/>
      <c r="AKR11" s="38"/>
      <c r="AKS11" s="38"/>
      <c r="AKT11" s="38"/>
      <c r="AKU11" s="38"/>
      <c r="AKV11" s="38"/>
      <c r="AKW11" s="38"/>
      <c r="AKX11" s="38"/>
      <c r="AKY11" s="38"/>
      <c r="AKZ11" s="38"/>
      <c r="ALA11" s="38"/>
      <c r="ALB11" s="38"/>
      <c r="ALC11" s="38"/>
      <c r="ALD11" s="38"/>
      <c r="ALE11" s="38"/>
      <c r="ALF11" s="38"/>
      <c r="ALG11" s="38"/>
      <c r="ALH11" s="38"/>
      <c r="ALI11" s="38"/>
      <c r="ALJ11" s="38"/>
      <c r="ALK11" s="38"/>
      <c r="ALL11" s="38"/>
    </row>
    <row r="12" spans="1:1000" s="11" customFormat="1" hidden="1" x14ac:dyDescent="0.55000000000000004">
      <c r="A12" s="37"/>
      <c r="B12" s="37"/>
      <c r="C12" s="2"/>
      <c r="D12" s="2"/>
      <c r="E12" s="2">
        <v>1</v>
      </c>
      <c r="F12" s="2">
        <v>0</v>
      </c>
      <c r="G12" s="2">
        <v>0</v>
      </c>
      <c r="H12" s="2">
        <v>0</v>
      </c>
      <c r="I12" s="2">
        <v>0</v>
      </c>
      <c r="J12" s="2">
        <v>0</v>
      </c>
      <c r="K12" s="2">
        <v>0</v>
      </c>
      <c r="L12" s="2">
        <v>0</v>
      </c>
      <c r="M12" s="2">
        <v>0</v>
      </c>
      <c r="N12" s="2">
        <v>0</v>
      </c>
      <c r="O12" s="2">
        <v>0</v>
      </c>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c r="JU12" s="38"/>
      <c r="JV12" s="38"/>
      <c r="JW12" s="38"/>
      <c r="JX12" s="38"/>
      <c r="JY12" s="38"/>
      <c r="JZ12" s="38"/>
      <c r="KA12" s="38"/>
      <c r="KB12" s="38"/>
      <c r="KC12" s="38"/>
      <c r="KD12" s="38"/>
      <c r="KE12" s="38"/>
      <c r="KF12" s="38"/>
      <c r="KG12" s="38"/>
      <c r="KH12" s="38"/>
      <c r="KI12" s="38"/>
      <c r="KJ12" s="38"/>
      <c r="KK12" s="38"/>
      <c r="KL12" s="38"/>
      <c r="KM12" s="38"/>
      <c r="KN12" s="38"/>
      <c r="KO12" s="38"/>
      <c r="KP12" s="38"/>
      <c r="KQ12" s="38"/>
      <c r="KR12" s="38"/>
      <c r="KS12" s="38"/>
      <c r="KT12" s="38"/>
      <c r="KU12" s="38"/>
      <c r="KV12" s="38"/>
      <c r="KW12" s="38"/>
      <c r="KX12" s="38"/>
      <c r="KY12" s="38"/>
      <c r="KZ12" s="38"/>
      <c r="LA12" s="38"/>
      <c r="LB12" s="38"/>
      <c r="LC12" s="38"/>
      <c r="LD12" s="38"/>
      <c r="LE12" s="38"/>
      <c r="LF12" s="38"/>
      <c r="LG12" s="38"/>
      <c r="LH12" s="38"/>
      <c r="LI12" s="38"/>
      <c r="LJ12" s="38"/>
      <c r="LK12" s="38"/>
      <c r="LL12" s="38"/>
      <c r="LM12" s="38"/>
      <c r="LN12" s="38"/>
      <c r="LO12" s="38"/>
      <c r="LP12" s="38"/>
      <c r="LQ12" s="38"/>
      <c r="LR12" s="38"/>
      <c r="LS12" s="38"/>
      <c r="LT12" s="38"/>
      <c r="LU12" s="38"/>
      <c r="LV12" s="38"/>
      <c r="LW12" s="38"/>
      <c r="LX12" s="38"/>
      <c r="LY12" s="38"/>
      <c r="LZ12" s="38"/>
      <c r="MA12" s="38"/>
      <c r="MB12" s="38"/>
      <c r="MC12" s="38"/>
      <c r="MD12" s="38"/>
      <c r="ME12" s="38"/>
      <c r="MF12" s="38"/>
      <c r="MG12" s="38"/>
      <c r="MH12" s="38"/>
      <c r="MI12" s="38"/>
      <c r="MJ12" s="38"/>
      <c r="MK12" s="38"/>
      <c r="ML12" s="38"/>
      <c r="MM12" s="38"/>
      <c r="MN12" s="38"/>
      <c r="MO12" s="38"/>
      <c r="MP12" s="38"/>
      <c r="MQ12" s="38"/>
      <c r="MR12" s="38"/>
      <c r="MS12" s="38"/>
      <c r="MT12" s="38"/>
      <c r="MU12" s="38"/>
      <c r="MV12" s="38"/>
      <c r="MW12" s="38"/>
      <c r="MX12" s="38"/>
      <c r="MY12" s="38"/>
      <c r="MZ12" s="38"/>
      <c r="NA12" s="38"/>
      <c r="NB12" s="38"/>
      <c r="NC12" s="38"/>
      <c r="ND12" s="38"/>
      <c r="NE12" s="38"/>
      <c r="NF12" s="38"/>
      <c r="NG12" s="38"/>
      <c r="NH12" s="38"/>
      <c r="NI12" s="38"/>
      <c r="NJ12" s="38"/>
      <c r="NK12" s="38"/>
      <c r="NL12" s="38"/>
      <c r="NM12" s="38"/>
      <c r="NN12" s="38"/>
      <c r="NO12" s="38"/>
      <c r="NP12" s="38"/>
      <c r="NQ12" s="38"/>
      <c r="NR12" s="38"/>
      <c r="NS12" s="38"/>
      <c r="NT12" s="38"/>
      <c r="NU12" s="38"/>
      <c r="NV12" s="38"/>
      <c r="NW12" s="38"/>
      <c r="NX12" s="38"/>
      <c r="NY12" s="38"/>
      <c r="NZ12" s="38"/>
      <c r="OA12" s="38"/>
      <c r="OB12" s="38"/>
      <c r="OC12" s="38"/>
      <c r="OD12" s="38"/>
      <c r="OE12" s="38"/>
      <c r="OF12" s="38"/>
      <c r="OG12" s="38"/>
      <c r="OH12" s="38"/>
      <c r="OI12" s="38"/>
      <c r="OJ12" s="38"/>
      <c r="OK12" s="38"/>
      <c r="OL12" s="38"/>
      <c r="OM12" s="38"/>
      <c r="ON12" s="38"/>
      <c r="OO12" s="38"/>
      <c r="OP12" s="38"/>
      <c r="OQ12" s="38"/>
      <c r="OR12" s="38"/>
      <c r="OS12" s="38"/>
      <c r="OT12" s="38"/>
      <c r="OU12" s="38"/>
      <c r="OV12" s="38"/>
      <c r="OW12" s="38"/>
      <c r="OX12" s="38"/>
      <c r="OY12" s="38"/>
      <c r="OZ12" s="38"/>
      <c r="PA12" s="38"/>
      <c r="PB12" s="38"/>
      <c r="PC12" s="38"/>
      <c r="PD12" s="38"/>
      <c r="PE12" s="38"/>
      <c r="PF12" s="38"/>
      <c r="PG12" s="38"/>
      <c r="PH12" s="38"/>
      <c r="PI12" s="38"/>
      <c r="PJ12" s="38"/>
      <c r="PK12" s="38"/>
      <c r="PL12" s="38"/>
      <c r="PM12" s="38"/>
      <c r="PN12" s="38"/>
      <c r="PO12" s="38"/>
      <c r="PP12" s="38"/>
      <c r="PQ12" s="38"/>
      <c r="PR12" s="38"/>
      <c r="PS12" s="38"/>
      <c r="PT12" s="38"/>
      <c r="PU12" s="38"/>
      <c r="PV12" s="38"/>
      <c r="PW12" s="38"/>
      <c r="PX12" s="38"/>
      <c r="PY12" s="38"/>
      <c r="PZ12" s="38"/>
      <c r="QA12" s="38"/>
      <c r="QB12" s="38"/>
      <c r="QC12" s="38"/>
      <c r="QD12" s="38"/>
      <c r="QE12" s="38"/>
      <c r="QF12" s="38"/>
      <c r="QG12" s="38"/>
      <c r="QH12" s="38"/>
      <c r="QI12" s="38"/>
      <c r="QJ12" s="38"/>
      <c r="QK12" s="38"/>
      <c r="QL12" s="38"/>
      <c r="QM12" s="38"/>
      <c r="QN12" s="38"/>
      <c r="QO12" s="38"/>
      <c r="QP12" s="38"/>
      <c r="QQ12" s="38"/>
      <c r="QR12" s="38"/>
      <c r="QS12" s="38"/>
      <c r="QT12" s="38"/>
      <c r="QU12" s="38"/>
      <c r="QV12" s="38"/>
      <c r="QW12" s="38"/>
      <c r="QX12" s="38"/>
      <c r="QY12" s="38"/>
      <c r="QZ12" s="38"/>
      <c r="RA12" s="38"/>
      <c r="RB12" s="38"/>
      <c r="RC12" s="38"/>
      <c r="RD12" s="38"/>
      <c r="RE12" s="38"/>
      <c r="RF12" s="38"/>
      <c r="RG12" s="38"/>
      <c r="RH12" s="38"/>
      <c r="RI12" s="38"/>
      <c r="RJ12" s="38"/>
      <c r="RK12" s="38"/>
      <c r="RL12" s="38"/>
      <c r="RM12" s="38"/>
      <c r="RN12" s="38"/>
      <c r="RO12" s="38"/>
      <c r="RP12" s="38"/>
      <c r="RQ12" s="38"/>
      <c r="RR12" s="38"/>
      <c r="RS12" s="38"/>
      <c r="RT12" s="38"/>
      <c r="RU12" s="38"/>
      <c r="RV12" s="38"/>
      <c r="RW12" s="38"/>
      <c r="RX12" s="38"/>
      <c r="RY12" s="38"/>
      <c r="RZ12" s="38"/>
      <c r="SA12" s="38"/>
      <c r="SB12" s="38"/>
      <c r="SC12" s="38"/>
      <c r="SD12" s="38"/>
      <c r="SE12" s="38"/>
      <c r="SF12" s="38"/>
      <c r="SG12" s="38"/>
      <c r="SH12" s="38"/>
      <c r="SI12" s="38"/>
      <c r="SJ12" s="38"/>
      <c r="SK12" s="38"/>
      <c r="SL12" s="38"/>
      <c r="SM12" s="38"/>
      <c r="SN12" s="38"/>
      <c r="SO12" s="38"/>
      <c r="SP12" s="38"/>
      <c r="SQ12" s="38"/>
      <c r="SR12" s="38"/>
      <c r="SS12" s="38"/>
      <c r="ST12" s="38"/>
      <c r="SU12" s="38"/>
      <c r="SV12" s="38"/>
      <c r="SW12" s="38"/>
      <c r="SX12" s="38"/>
      <c r="SY12" s="38"/>
      <c r="SZ12" s="38"/>
      <c r="TA12" s="38"/>
      <c r="TB12" s="38"/>
      <c r="TC12" s="38"/>
      <c r="TD12" s="38"/>
      <c r="TE12" s="38"/>
      <c r="TF12" s="38"/>
      <c r="TG12" s="38"/>
      <c r="TH12" s="38"/>
      <c r="TI12" s="38"/>
      <c r="TJ12" s="38"/>
      <c r="TK12" s="38"/>
      <c r="TL12" s="38"/>
      <c r="TM12" s="38"/>
      <c r="TN12" s="38"/>
      <c r="TO12" s="38"/>
      <c r="TP12" s="38"/>
      <c r="TQ12" s="38"/>
      <c r="TR12" s="38"/>
      <c r="TS12" s="38"/>
      <c r="TT12" s="38"/>
      <c r="TU12" s="38"/>
      <c r="TV12" s="38"/>
      <c r="TW12" s="38"/>
      <c r="TX12" s="38"/>
      <c r="TY12" s="38"/>
      <c r="TZ12" s="38"/>
      <c r="UA12" s="38"/>
      <c r="UB12" s="38"/>
      <c r="UC12" s="38"/>
      <c r="UD12" s="38"/>
      <c r="UE12" s="38"/>
      <c r="UF12" s="38"/>
      <c r="UG12" s="38"/>
      <c r="UH12" s="38"/>
      <c r="UI12" s="38"/>
      <c r="UJ12" s="38"/>
      <c r="UK12" s="38"/>
      <c r="UL12" s="38"/>
      <c r="UM12" s="38"/>
      <c r="UN12" s="38"/>
      <c r="UO12" s="38"/>
      <c r="UP12" s="38"/>
      <c r="UQ12" s="38"/>
      <c r="UR12" s="38"/>
      <c r="US12" s="38"/>
      <c r="UT12" s="38"/>
      <c r="UU12" s="38"/>
      <c r="UV12" s="38"/>
      <c r="UW12" s="38"/>
      <c r="UX12" s="38"/>
      <c r="UY12" s="38"/>
      <c r="UZ12" s="38"/>
      <c r="VA12" s="38"/>
      <c r="VB12" s="38"/>
      <c r="VC12" s="38"/>
      <c r="VD12" s="38"/>
      <c r="VE12" s="38"/>
      <c r="VF12" s="38"/>
      <c r="VG12" s="38"/>
      <c r="VH12" s="38"/>
      <c r="VI12" s="38"/>
      <c r="VJ12" s="38"/>
      <c r="VK12" s="38"/>
      <c r="VL12" s="38"/>
      <c r="VM12" s="38"/>
      <c r="VN12" s="38"/>
      <c r="VO12" s="38"/>
      <c r="VP12" s="38"/>
      <c r="VQ12" s="38"/>
      <c r="VR12" s="38"/>
      <c r="VS12" s="38"/>
      <c r="VT12" s="38"/>
      <c r="VU12" s="38"/>
      <c r="VV12" s="38"/>
      <c r="VW12" s="38"/>
      <c r="VX12" s="38"/>
      <c r="VY12" s="38"/>
      <c r="VZ12" s="38"/>
      <c r="WA12" s="38"/>
      <c r="WB12" s="38"/>
      <c r="WC12" s="38"/>
      <c r="WD12" s="38"/>
      <c r="WE12" s="38"/>
      <c r="WF12" s="38"/>
      <c r="WG12" s="38"/>
      <c r="WH12" s="38"/>
      <c r="WI12" s="38"/>
      <c r="WJ12" s="38"/>
      <c r="WK12" s="38"/>
      <c r="WL12" s="38"/>
      <c r="WM12" s="38"/>
      <c r="WN12" s="38"/>
      <c r="WO12" s="38"/>
      <c r="WP12" s="38"/>
      <c r="WQ12" s="38"/>
      <c r="WR12" s="38"/>
      <c r="WS12" s="38"/>
      <c r="WT12" s="38"/>
      <c r="WU12" s="38"/>
      <c r="WV12" s="38"/>
      <c r="WW12" s="38"/>
      <c r="WX12" s="38"/>
      <c r="WY12" s="38"/>
      <c r="WZ12" s="38"/>
      <c r="XA12" s="38"/>
      <c r="XB12" s="38"/>
      <c r="XC12" s="38"/>
      <c r="XD12" s="38"/>
      <c r="XE12" s="38"/>
      <c r="XF12" s="38"/>
      <c r="XG12" s="38"/>
      <c r="XH12" s="38"/>
      <c r="XI12" s="38"/>
      <c r="XJ12" s="38"/>
      <c r="XK12" s="38"/>
      <c r="XL12" s="38"/>
      <c r="XM12" s="38"/>
      <c r="XN12" s="38"/>
      <c r="XO12" s="38"/>
      <c r="XP12" s="38"/>
      <c r="XQ12" s="38"/>
      <c r="XR12" s="38"/>
      <c r="XS12" s="38"/>
      <c r="XT12" s="38"/>
      <c r="XU12" s="38"/>
      <c r="XV12" s="38"/>
      <c r="XW12" s="38"/>
      <c r="XX12" s="38"/>
      <c r="XY12" s="38"/>
      <c r="XZ12" s="38"/>
      <c r="YA12" s="38"/>
      <c r="YB12" s="38"/>
      <c r="YC12" s="38"/>
      <c r="YD12" s="38"/>
      <c r="YE12" s="38"/>
      <c r="YF12" s="38"/>
      <c r="YG12" s="38"/>
      <c r="YH12" s="38"/>
      <c r="YI12" s="38"/>
      <c r="YJ12" s="38"/>
      <c r="YK12" s="38"/>
      <c r="YL12" s="38"/>
      <c r="YM12" s="38"/>
      <c r="YN12" s="38"/>
      <c r="YO12" s="38"/>
      <c r="YP12" s="38"/>
      <c r="YQ12" s="38"/>
      <c r="YR12" s="38"/>
      <c r="YS12" s="38"/>
      <c r="YT12" s="38"/>
      <c r="YU12" s="38"/>
      <c r="YV12" s="38"/>
      <c r="YW12" s="38"/>
      <c r="YX12" s="38"/>
      <c r="YY12" s="38"/>
      <c r="YZ12" s="38"/>
      <c r="ZA12" s="38"/>
      <c r="ZB12" s="38"/>
      <c r="ZC12" s="38"/>
      <c r="ZD12" s="38"/>
      <c r="ZE12" s="38"/>
      <c r="ZF12" s="38"/>
      <c r="ZG12" s="38"/>
      <c r="ZH12" s="38"/>
      <c r="ZI12" s="38"/>
      <c r="ZJ12" s="38"/>
      <c r="ZK12" s="38"/>
      <c r="ZL12" s="38"/>
      <c r="ZM12" s="38"/>
      <c r="ZN12" s="38"/>
      <c r="ZO12" s="38"/>
      <c r="ZP12" s="38"/>
      <c r="ZQ12" s="38"/>
      <c r="ZR12" s="38"/>
      <c r="ZS12" s="38"/>
      <c r="ZT12" s="38"/>
      <c r="ZU12" s="38"/>
      <c r="ZV12" s="38"/>
      <c r="ZW12" s="38"/>
      <c r="ZX12" s="38"/>
      <c r="ZY12" s="38"/>
      <c r="ZZ12" s="38"/>
      <c r="AAA12" s="38"/>
      <c r="AAB12" s="38"/>
      <c r="AAC12" s="38"/>
      <c r="AAD12" s="38"/>
      <c r="AAE12" s="38"/>
      <c r="AAF12" s="38"/>
      <c r="AAG12" s="38"/>
      <c r="AAH12" s="38"/>
      <c r="AAI12" s="38"/>
      <c r="AAJ12" s="38"/>
      <c r="AAK12" s="38"/>
      <c r="AAL12" s="38"/>
      <c r="AAM12" s="38"/>
      <c r="AAN12" s="38"/>
      <c r="AAO12" s="38"/>
      <c r="AAP12" s="38"/>
      <c r="AAQ12" s="38"/>
      <c r="AAR12" s="38"/>
      <c r="AAS12" s="38"/>
      <c r="AAT12" s="38"/>
      <c r="AAU12" s="38"/>
      <c r="AAV12" s="38"/>
      <c r="AAW12" s="38"/>
      <c r="AAX12" s="38"/>
      <c r="AAY12" s="38"/>
      <c r="AAZ12" s="38"/>
      <c r="ABA12" s="38"/>
      <c r="ABB12" s="38"/>
      <c r="ABC12" s="38"/>
      <c r="ABD12" s="38"/>
      <c r="ABE12" s="38"/>
      <c r="ABF12" s="38"/>
      <c r="ABG12" s="38"/>
      <c r="ABH12" s="38"/>
      <c r="ABI12" s="38"/>
      <c r="ABJ12" s="38"/>
      <c r="ABK12" s="38"/>
      <c r="ABL12" s="38"/>
      <c r="ABM12" s="38"/>
      <c r="ABN12" s="38"/>
      <c r="ABO12" s="38"/>
      <c r="ABP12" s="38"/>
      <c r="ABQ12" s="38"/>
      <c r="ABR12" s="38"/>
      <c r="ABS12" s="38"/>
      <c r="ABT12" s="38"/>
      <c r="ABU12" s="38"/>
      <c r="ABV12" s="38"/>
      <c r="ABW12" s="38"/>
      <c r="ABX12" s="38"/>
      <c r="ABY12" s="38"/>
      <c r="ABZ12" s="38"/>
      <c r="ACA12" s="38"/>
      <c r="ACB12" s="38"/>
      <c r="ACC12" s="38"/>
      <c r="ACD12" s="38"/>
      <c r="ACE12" s="38"/>
      <c r="ACF12" s="38"/>
      <c r="ACG12" s="38"/>
      <c r="ACH12" s="38"/>
      <c r="ACI12" s="38"/>
      <c r="ACJ12" s="38"/>
      <c r="ACK12" s="38"/>
      <c r="ACL12" s="38"/>
      <c r="ACM12" s="38"/>
      <c r="ACN12" s="38"/>
      <c r="ACO12" s="38"/>
      <c r="ACP12" s="38"/>
      <c r="ACQ12" s="38"/>
      <c r="ACR12" s="38"/>
      <c r="ACS12" s="38"/>
      <c r="ACT12" s="38"/>
      <c r="ACU12" s="38"/>
      <c r="ACV12" s="38"/>
      <c r="ACW12" s="38"/>
      <c r="ACX12" s="38"/>
      <c r="ACY12" s="38"/>
      <c r="ACZ12" s="38"/>
      <c r="ADA12" s="38"/>
      <c r="ADB12" s="38"/>
      <c r="ADC12" s="38"/>
      <c r="ADD12" s="38"/>
      <c r="ADE12" s="38"/>
      <c r="ADF12" s="38"/>
      <c r="ADG12" s="38"/>
      <c r="ADH12" s="38"/>
      <c r="ADI12" s="38"/>
      <c r="ADJ12" s="38"/>
      <c r="ADK12" s="38"/>
      <c r="ADL12" s="38"/>
      <c r="ADM12" s="38"/>
      <c r="ADN12" s="38"/>
      <c r="ADO12" s="38"/>
      <c r="ADP12" s="38"/>
      <c r="ADQ12" s="38"/>
      <c r="ADR12" s="38"/>
      <c r="ADS12" s="38"/>
      <c r="ADT12" s="38"/>
      <c r="ADU12" s="38"/>
      <c r="ADV12" s="38"/>
      <c r="ADW12" s="38"/>
      <c r="ADX12" s="38"/>
      <c r="ADY12" s="38"/>
      <c r="ADZ12" s="38"/>
      <c r="AEA12" s="38"/>
      <c r="AEB12" s="38"/>
      <c r="AEC12" s="38"/>
      <c r="AED12" s="38"/>
      <c r="AEE12" s="38"/>
      <c r="AEF12" s="38"/>
      <c r="AEG12" s="38"/>
      <c r="AEH12" s="38"/>
      <c r="AEI12" s="38"/>
      <c r="AEJ12" s="38"/>
      <c r="AEK12" s="38"/>
      <c r="AEL12" s="38"/>
      <c r="AEM12" s="38"/>
      <c r="AEN12" s="38"/>
      <c r="AEO12" s="38"/>
      <c r="AEP12" s="38"/>
      <c r="AEQ12" s="38"/>
      <c r="AER12" s="38"/>
      <c r="AES12" s="38"/>
      <c r="AET12" s="38"/>
      <c r="AEU12" s="38"/>
      <c r="AEV12" s="38"/>
      <c r="AEW12" s="38"/>
      <c r="AEX12" s="38"/>
      <c r="AEY12" s="38"/>
      <c r="AEZ12" s="38"/>
      <c r="AFA12" s="38"/>
      <c r="AFB12" s="38"/>
      <c r="AFC12" s="38"/>
      <c r="AFD12" s="38"/>
      <c r="AFE12" s="38"/>
      <c r="AFF12" s="38"/>
      <c r="AFG12" s="38"/>
      <c r="AFH12" s="38"/>
      <c r="AFI12" s="38"/>
      <c r="AFJ12" s="38"/>
      <c r="AFK12" s="38"/>
      <c r="AFL12" s="38"/>
      <c r="AFM12" s="38"/>
      <c r="AFN12" s="38"/>
      <c r="AFO12" s="38"/>
      <c r="AFP12" s="38"/>
      <c r="AFQ12" s="38"/>
      <c r="AFR12" s="38"/>
      <c r="AFS12" s="38"/>
      <c r="AFT12" s="38"/>
      <c r="AFU12" s="38"/>
      <c r="AFV12" s="38"/>
      <c r="AFW12" s="38"/>
      <c r="AFX12" s="38"/>
      <c r="AFY12" s="38"/>
      <c r="AFZ12" s="38"/>
      <c r="AGA12" s="38"/>
      <c r="AGB12" s="38"/>
      <c r="AGC12" s="38"/>
      <c r="AGD12" s="38"/>
      <c r="AGE12" s="38"/>
      <c r="AGF12" s="38"/>
      <c r="AGG12" s="38"/>
      <c r="AGH12" s="38"/>
      <c r="AGI12" s="38"/>
      <c r="AGJ12" s="38"/>
      <c r="AGK12" s="38"/>
      <c r="AGL12" s="38"/>
      <c r="AGM12" s="38"/>
      <c r="AGN12" s="38"/>
      <c r="AGO12" s="38"/>
      <c r="AGP12" s="38"/>
      <c r="AGQ12" s="38"/>
      <c r="AGR12" s="38"/>
      <c r="AGS12" s="38"/>
      <c r="AGT12" s="38"/>
      <c r="AGU12" s="38"/>
      <c r="AGV12" s="38"/>
      <c r="AGW12" s="38"/>
      <c r="AGX12" s="38"/>
      <c r="AGY12" s="38"/>
      <c r="AGZ12" s="38"/>
      <c r="AHA12" s="38"/>
      <c r="AHB12" s="38"/>
      <c r="AHC12" s="38"/>
      <c r="AHD12" s="38"/>
      <c r="AHE12" s="38"/>
      <c r="AHF12" s="38"/>
      <c r="AHG12" s="38"/>
      <c r="AHH12" s="38"/>
      <c r="AHI12" s="38"/>
      <c r="AHJ12" s="38"/>
      <c r="AHK12" s="38"/>
      <c r="AHL12" s="38"/>
      <c r="AHM12" s="38"/>
      <c r="AHN12" s="38"/>
      <c r="AHO12" s="38"/>
      <c r="AHP12" s="38"/>
      <c r="AHQ12" s="38"/>
      <c r="AHR12" s="38"/>
      <c r="AHS12" s="38"/>
      <c r="AHT12" s="38"/>
      <c r="AHU12" s="38"/>
      <c r="AHV12" s="38"/>
      <c r="AHW12" s="38"/>
      <c r="AHX12" s="38"/>
      <c r="AHY12" s="38"/>
      <c r="AHZ12" s="38"/>
      <c r="AIA12" s="38"/>
      <c r="AIB12" s="38"/>
      <c r="AIC12" s="38"/>
      <c r="AID12" s="38"/>
      <c r="AIE12" s="38"/>
      <c r="AIF12" s="38"/>
      <c r="AIG12" s="38"/>
      <c r="AIH12" s="38"/>
      <c r="AII12" s="38"/>
      <c r="AIJ12" s="38"/>
      <c r="AIK12" s="38"/>
      <c r="AIL12" s="38"/>
      <c r="AIM12" s="38"/>
      <c r="AIN12" s="38"/>
      <c r="AIO12" s="38"/>
      <c r="AIP12" s="38"/>
      <c r="AIQ12" s="38"/>
      <c r="AIR12" s="38"/>
      <c r="AIS12" s="38"/>
      <c r="AIT12" s="38"/>
      <c r="AIU12" s="38"/>
      <c r="AIV12" s="38"/>
      <c r="AIW12" s="38"/>
      <c r="AIX12" s="38"/>
      <c r="AIY12" s="38"/>
      <c r="AIZ12" s="38"/>
      <c r="AJA12" s="38"/>
      <c r="AJB12" s="38"/>
      <c r="AJC12" s="38"/>
      <c r="AJD12" s="38"/>
      <c r="AJE12" s="38"/>
      <c r="AJF12" s="38"/>
      <c r="AJG12" s="38"/>
      <c r="AJH12" s="38"/>
      <c r="AJI12" s="38"/>
      <c r="AJJ12" s="38"/>
      <c r="AJK12" s="38"/>
      <c r="AJL12" s="38"/>
      <c r="AJM12" s="38"/>
      <c r="AJN12" s="38"/>
      <c r="AJO12" s="38"/>
      <c r="AJP12" s="38"/>
      <c r="AJQ12" s="38"/>
      <c r="AJR12" s="38"/>
      <c r="AJS12" s="38"/>
      <c r="AJT12" s="38"/>
      <c r="AJU12" s="38"/>
      <c r="AJV12" s="38"/>
      <c r="AJW12" s="38"/>
      <c r="AJX12" s="38"/>
      <c r="AJY12" s="38"/>
      <c r="AJZ12" s="38"/>
      <c r="AKA12" s="38"/>
      <c r="AKB12" s="38"/>
      <c r="AKC12" s="38"/>
      <c r="AKD12" s="38"/>
      <c r="AKE12" s="38"/>
      <c r="AKF12" s="38"/>
      <c r="AKG12" s="38"/>
      <c r="AKH12" s="38"/>
      <c r="AKI12" s="38"/>
      <c r="AKJ12" s="38"/>
      <c r="AKK12" s="38"/>
      <c r="AKL12" s="38"/>
      <c r="AKM12" s="38"/>
      <c r="AKN12" s="38"/>
      <c r="AKO12" s="38"/>
      <c r="AKP12" s="38"/>
      <c r="AKQ12" s="38"/>
      <c r="AKR12" s="38"/>
      <c r="AKS12" s="38"/>
      <c r="AKT12" s="38"/>
      <c r="AKU12" s="38"/>
      <c r="AKV12" s="38"/>
      <c r="AKW12" s="38"/>
      <c r="AKX12" s="38"/>
      <c r="AKY12" s="38"/>
      <c r="AKZ12" s="38"/>
      <c r="ALA12" s="38"/>
      <c r="ALB12" s="38"/>
      <c r="ALC12" s="38"/>
      <c r="ALD12" s="38"/>
      <c r="ALE12" s="38"/>
      <c r="ALF12" s="38"/>
      <c r="ALG12" s="38"/>
      <c r="ALH12" s="38"/>
      <c r="ALI12" s="38"/>
      <c r="ALJ12" s="38"/>
      <c r="ALK12" s="38"/>
      <c r="ALL12" s="38"/>
    </row>
    <row r="13" spans="1:1000" s="11" customFormat="1" x14ac:dyDescent="0.55000000000000004">
      <c r="A13" s="37"/>
      <c r="B13" s="37"/>
      <c r="C13" s="21">
        <v>2008000000</v>
      </c>
      <c r="D13" s="33" t="s">
        <v>218</v>
      </c>
      <c r="E13" s="5">
        <v>212</v>
      </c>
      <c r="F13" s="5">
        <v>27</v>
      </c>
      <c r="G13" s="5">
        <v>35</v>
      </c>
      <c r="H13" s="5">
        <v>41</v>
      </c>
      <c r="I13" s="5">
        <v>55</v>
      </c>
      <c r="J13" s="5" t="s">
        <v>1</v>
      </c>
      <c r="K13" s="5">
        <v>14</v>
      </c>
      <c r="L13" s="5" t="s">
        <v>1</v>
      </c>
      <c r="M13" s="5">
        <v>35</v>
      </c>
      <c r="N13" s="5">
        <v>5</v>
      </c>
      <c r="O13" s="5" t="s">
        <v>1</v>
      </c>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c r="JN13" s="38"/>
      <c r="JO13" s="38"/>
      <c r="JP13" s="38"/>
      <c r="JQ13" s="38"/>
      <c r="JR13" s="38"/>
      <c r="JS13" s="38"/>
      <c r="JT13" s="38"/>
      <c r="JU13" s="38"/>
      <c r="JV13" s="38"/>
      <c r="JW13" s="38"/>
      <c r="JX13" s="38"/>
      <c r="JY13" s="38"/>
      <c r="JZ13" s="38"/>
      <c r="KA13" s="38"/>
      <c r="KB13" s="38"/>
      <c r="KC13" s="38"/>
      <c r="KD13" s="38"/>
      <c r="KE13" s="38"/>
      <c r="KF13" s="38"/>
      <c r="KG13" s="38"/>
      <c r="KH13" s="38"/>
      <c r="KI13" s="38"/>
      <c r="KJ13" s="38"/>
      <c r="KK13" s="38"/>
      <c r="KL13" s="38"/>
      <c r="KM13" s="38"/>
      <c r="KN13" s="38"/>
      <c r="KO13" s="38"/>
      <c r="KP13" s="38"/>
      <c r="KQ13" s="38"/>
      <c r="KR13" s="38"/>
      <c r="KS13" s="38"/>
      <c r="KT13" s="38"/>
      <c r="KU13" s="38"/>
      <c r="KV13" s="38"/>
      <c r="KW13" s="38"/>
      <c r="KX13" s="38"/>
      <c r="KY13" s="38"/>
      <c r="KZ13" s="38"/>
      <c r="LA13" s="38"/>
      <c r="LB13" s="38"/>
      <c r="LC13" s="38"/>
      <c r="LD13" s="38"/>
      <c r="LE13" s="38"/>
      <c r="LF13" s="38"/>
      <c r="LG13" s="38"/>
      <c r="LH13" s="38"/>
      <c r="LI13" s="38"/>
      <c r="LJ13" s="38"/>
      <c r="LK13" s="38"/>
      <c r="LL13" s="38"/>
      <c r="LM13" s="38"/>
      <c r="LN13" s="38"/>
      <c r="LO13" s="38"/>
      <c r="LP13" s="38"/>
      <c r="LQ13" s="38"/>
      <c r="LR13" s="38"/>
      <c r="LS13" s="38"/>
      <c r="LT13" s="38"/>
      <c r="LU13" s="38"/>
      <c r="LV13" s="38"/>
      <c r="LW13" s="38"/>
      <c r="LX13" s="38"/>
      <c r="LY13" s="38"/>
      <c r="LZ13" s="38"/>
      <c r="MA13" s="38"/>
      <c r="MB13" s="38"/>
      <c r="MC13" s="38"/>
      <c r="MD13" s="38"/>
      <c r="ME13" s="38"/>
      <c r="MF13" s="38"/>
      <c r="MG13" s="38"/>
      <c r="MH13" s="38"/>
      <c r="MI13" s="38"/>
      <c r="MJ13" s="38"/>
      <c r="MK13" s="38"/>
      <c r="ML13" s="38"/>
      <c r="MM13" s="38"/>
      <c r="MN13" s="38"/>
      <c r="MO13" s="38"/>
      <c r="MP13" s="38"/>
      <c r="MQ13" s="38"/>
      <c r="MR13" s="38"/>
      <c r="MS13" s="38"/>
      <c r="MT13" s="38"/>
      <c r="MU13" s="38"/>
      <c r="MV13" s="38"/>
      <c r="MW13" s="38"/>
      <c r="MX13" s="38"/>
      <c r="MY13" s="38"/>
      <c r="MZ13" s="38"/>
      <c r="NA13" s="38"/>
      <c r="NB13" s="38"/>
      <c r="NC13" s="38"/>
      <c r="ND13" s="38"/>
      <c r="NE13" s="38"/>
      <c r="NF13" s="38"/>
      <c r="NG13" s="38"/>
      <c r="NH13" s="38"/>
      <c r="NI13" s="38"/>
      <c r="NJ13" s="38"/>
      <c r="NK13" s="38"/>
      <c r="NL13" s="38"/>
      <c r="NM13" s="38"/>
      <c r="NN13" s="38"/>
      <c r="NO13" s="38"/>
      <c r="NP13" s="38"/>
      <c r="NQ13" s="38"/>
      <c r="NR13" s="38"/>
      <c r="NS13" s="38"/>
      <c r="NT13" s="38"/>
      <c r="NU13" s="38"/>
      <c r="NV13" s="38"/>
      <c r="NW13" s="38"/>
      <c r="NX13" s="38"/>
      <c r="NY13" s="38"/>
      <c r="NZ13" s="38"/>
      <c r="OA13" s="38"/>
      <c r="OB13" s="38"/>
      <c r="OC13" s="38"/>
      <c r="OD13" s="38"/>
      <c r="OE13" s="38"/>
      <c r="OF13" s="38"/>
      <c r="OG13" s="38"/>
      <c r="OH13" s="38"/>
      <c r="OI13" s="38"/>
      <c r="OJ13" s="38"/>
      <c r="OK13" s="38"/>
      <c r="OL13" s="38"/>
      <c r="OM13" s="38"/>
      <c r="ON13" s="38"/>
      <c r="OO13" s="38"/>
      <c r="OP13" s="38"/>
      <c r="OQ13" s="38"/>
      <c r="OR13" s="38"/>
      <c r="OS13" s="38"/>
      <c r="OT13" s="38"/>
      <c r="OU13" s="38"/>
      <c r="OV13" s="38"/>
      <c r="OW13" s="38"/>
      <c r="OX13" s="38"/>
      <c r="OY13" s="38"/>
      <c r="OZ13" s="38"/>
      <c r="PA13" s="38"/>
      <c r="PB13" s="38"/>
      <c r="PC13" s="38"/>
      <c r="PD13" s="38"/>
      <c r="PE13" s="38"/>
      <c r="PF13" s="38"/>
      <c r="PG13" s="38"/>
      <c r="PH13" s="38"/>
      <c r="PI13" s="38"/>
      <c r="PJ13" s="38"/>
      <c r="PK13" s="38"/>
      <c r="PL13" s="38"/>
      <c r="PM13" s="38"/>
      <c r="PN13" s="38"/>
      <c r="PO13" s="38"/>
      <c r="PP13" s="38"/>
      <c r="PQ13" s="38"/>
      <c r="PR13" s="38"/>
      <c r="PS13" s="38"/>
      <c r="PT13" s="38"/>
      <c r="PU13" s="38"/>
      <c r="PV13" s="38"/>
      <c r="PW13" s="38"/>
      <c r="PX13" s="38"/>
      <c r="PY13" s="38"/>
      <c r="PZ13" s="38"/>
      <c r="QA13" s="38"/>
      <c r="QB13" s="38"/>
      <c r="QC13" s="38"/>
      <c r="QD13" s="38"/>
      <c r="QE13" s="38"/>
      <c r="QF13" s="38"/>
      <c r="QG13" s="38"/>
      <c r="QH13" s="38"/>
      <c r="QI13" s="38"/>
      <c r="QJ13" s="38"/>
      <c r="QK13" s="38"/>
      <c r="QL13" s="38"/>
      <c r="QM13" s="38"/>
      <c r="QN13" s="38"/>
      <c r="QO13" s="38"/>
      <c r="QP13" s="38"/>
      <c r="QQ13" s="38"/>
      <c r="QR13" s="38"/>
      <c r="QS13" s="38"/>
      <c r="QT13" s="38"/>
      <c r="QU13" s="38"/>
      <c r="QV13" s="38"/>
      <c r="QW13" s="38"/>
      <c r="QX13" s="38"/>
      <c r="QY13" s="38"/>
      <c r="QZ13" s="38"/>
      <c r="RA13" s="38"/>
      <c r="RB13" s="38"/>
      <c r="RC13" s="38"/>
      <c r="RD13" s="38"/>
      <c r="RE13" s="38"/>
      <c r="RF13" s="38"/>
      <c r="RG13" s="38"/>
      <c r="RH13" s="38"/>
      <c r="RI13" s="38"/>
      <c r="RJ13" s="38"/>
      <c r="RK13" s="38"/>
      <c r="RL13" s="38"/>
      <c r="RM13" s="38"/>
      <c r="RN13" s="38"/>
      <c r="RO13" s="38"/>
      <c r="RP13" s="38"/>
      <c r="RQ13" s="38"/>
      <c r="RR13" s="38"/>
      <c r="RS13" s="38"/>
      <c r="RT13" s="38"/>
      <c r="RU13" s="38"/>
      <c r="RV13" s="38"/>
      <c r="RW13" s="38"/>
      <c r="RX13" s="38"/>
      <c r="RY13" s="38"/>
      <c r="RZ13" s="38"/>
      <c r="SA13" s="38"/>
      <c r="SB13" s="38"/>
      <c r="SC13" s="38"/>
      <c r="SD13" s="38"/>
      <c r="SE13" s="38"/>
      <c r="SF13" s="38"/>
      <c r="SG13" s="38"/>
      <c r="SH13" s="38"/>
      <c r="SI13" s="38"/>
      <c r="SJ13" s="38"/>
      <c r="SK13" s="38"/>
      <c r="SL13" s="38"/>
      <c r="SM13" s="38"/>
      <c r="SN13" s="38"/>
      <c r="SO13" s="38"/>
      <c r="SP13" s="38"/>
      <c r="SQ13" s="38"/>
      <c r="SR13" s="38"/>
      <c r="SS13" s="38"/>
      <c r="ST13" s="38"/>
      <c r="SU13" s="38"/>
      <c r="SV13" s="38"/>
      <c r="SW13" s="38"/>
      <c r="SX13" s="38"/>
      <c r="SY13" s="38"/>
      <c r="SZ13" s="38"/>
      <c r="TA13" s="38"/>
      <c r="TB13" s="38"/>
      <c r="TC13" s="38"/>
      <c r="TD13" s="38"/>
      <c r="TE13" s="38"/>
      <c r="TF13" s="38"/>
      <c r="TG13" s="38"/>
      <c r="TH13" s="38"/>
      <c r="TI13" s="38"/>
      <c r="TJ13" s="38"/>
      <c r="TK13" s="38"/>
      <c r="TL13" s="38"/>
      <c r="TM13" s="38"/>
      <c r="TN13" s="38"/>
      <c r="TO13" s="38"/>
      <c r="TP13" s="38"/>
      <c r="TQ13" s="38"/>
      <c r="TR13" s="38"/>
      <c r="TS13" s="38"/>
      <c r="TT13" s="38"/>
      <c r="TU13" s="38"/>
      <c r="TV13" s="38"/>
      <c r="TW13" s="38"/>
      <c r="TX13" s="38"/>
      <c r="TY13" s="38"/>
      <c r="TZ13" s="38"/>
      <c r="UA13" s="38"/>
      <c r="UB13" s="38"/>
      <c r="UC13" s="38"/>
      <c r="UD13" s="38"/>
      <c r="UE13" s="38"/>
      <c r="UF13" s="38"/>
      <c r="UG13" s="38"/>
      <c r="UH13" s="38"/>
      <c r="UI13" s="38"/>
      <c r="UJ13" s="38"/>
      <c r="UK13" s="38"/>
      <c r="UL13" s="38"/>
      <c r="UM13" s="38"/>
      <c r="UN13" s="38"/>
      <c r="UO13" s="38"/>
      <c r="UP13" s="38"/>
      <c r="UQ13" s="38"/>
      <c r="UR13" s="38"/>
      <c r="US13" s="38"/>
      <c r="UT13" s="38"/>
      <c r="UU13" s="38"/>
      <c r="UV13" s="38"/>
      <c r="UW13" s="38"/>
      <c r="UX13" s="38"/>
      <c r="UY13" s="38"/>
      <c r="UZ13" s="38"/>
      <c r="VA13" s="38"/>
      <c r="VB13" s="38"/>
      <c r="VC13" s="38"/>
      <c r="VD13" s="38"/>
      <c r="VE13" s="38"/>
      <c r="VF13" s="38"/>
      <c r="VG13" s="38"/>
      <c r="VH13" s="38"/>
      <c r="VI13" s="38"/>
      <c r="VJ13" s="38"/>
      <c r="VK13" s="38"/>
      <c r="VL13" s="38"/>
      <c r="VM13" s="38"/>
      <c r="VN13" s="38"/>
      <c r="VO13" s="38"/>
      <c r="VP13" s="38"/>
      <c r="VQ13" s="38"/>
      <c r="VR13" s="38"/>
      <c r="VS13" s="38"/>
      <c r="VT13" s="38"/>
      <c r="VU13" s="38"/>
      <c r="VV13" s="38"/>
      <c r="VW13" s="38"/>
      <c r="VX13" s="38"/>
      <c r="VY13" s="38"/>
      <c r="VZ13" s="38"/>
      <c r="WA13" s="38"/>
      <c r="WB13" s="38"/>
      <c r="WC13" s="38"/>
      <c r="WD13" s="38"/>
      <c r="WE13" s="38"/>
      <c r="WF13" s="38"/>
      <c r="WG13" s="38"/>
      <c r="WH13" s="38"/>
      <c r="WI13" s="38"/>
      <c r="WJ13" s="38"/>
      <c r="WK13" s="38"/>
      <c r="WL13" s="38"/>
      <c r="WM13" s="38"/>
      <c r="WN13" s="38"/>
      <c r="WO13" s="38"/>
      <c r="WP13" s="38"/>
      <c r="WQ13" s="38"/>
      <c r="WR13" s="38"/>
      <c r="WS13" s="38"/>
      <c r="WT13" s="38"/>
      <c r="WU13" s="38"/>
      <c r="WV13" s="38"/>
      <c r="WW13" s="38"/>
      <c r="WX13" s="38"/>
      <c r="WY13" s="38"/>
      <c r="WZ13" s="38"/>
      <c r="XA13" s="38"/>
      <c r="XB13" s="38"/>
      <c r="XC13" s="38"/>
      <c r="XD13" s="38"/>
      <c r="XE13" s="38"/>
      <c r="XF13" s="38"/>
      <c r="XG13" s="38"/>
      <c r="XH13" s="38"/>
      <c r="XI13" s="38"/>
      <c r="XJ13" s="38"/>
      <c r="XK13" s="38"/>
      <c r="XL13" s="38"/>
      <c r="XM13" s="38"/>
      <c r="XN13" s="38"/>
      <c r="XO13" s="38"/>
      <c r="XP13" s="38"/>
      <c r="XQ13" s="38"/>
      <c r="XR13" s="38"/>
      <c r="XS13" s="38"/>
      <c r="XT13" s="38"/>
      <c r="XU13" s="38"/>
      <c r="XV13" s="38"/>
      <c r="XW13" s="38"/>
      <c r="XX13" s="38"/>
      <c r="XY13" s="38"/>
      <c r="XZ13" s="38"/>
      <c r="YA13" s="38"/>
      <c r="YB13" s="38"/>
      <c r="YC13" s="38"/>
      <c r="YD13" s="38"/>
      <c r="YE13" s="38"/>
      <c r="YF13" s="38"/>
      <c r="YG13" s="38"/>
      <c r="YH13" s="38"/>
      <c r="YI13" s="38"/>
      <c r="YJ13" s="38"/>
      <c r="YK13" s="38"/>
      <c r="YL13" s="38"/>
      <c r="YM13" s="38"/>
      <c r="YN13" s="38"/>
      <c r="YO13" s="38"/>
      <c r="YP13" s="38"/>
      <c r="YQ13" s="38"/>
      <c r="YR13" s="38"/>
      <c r="YS13" s="38"/>
      <c r="YT13" s="38"/>
      <c r="YU13" s="38"/>
      <c r="YV13" s="38"/>
      <c r="YW13" s="38"/>
      <c r="YX13" s="38"/>
      <c r="YY13" s="38"/>
      <c r="YZ13" s="38"/>
      <c r="ZA13" s="38"/>
      <c r="ZB13" s="38"/>
      <c r="ZC13" s="38"/>
      <c r="ZD13" s="38"/>
      <c r="ZE13" s="38"/>
      <c r="ZF13" s="38"/>
      <c r="ZG13" s="38"/>
      <c r="ZH13" s="38"/>
      <c r="ZI13" s="38"/>
      <c r="ZJ13" s="38"/>
      <c r="ZK13" s="38"/>
      <c r="ZL13" s="38"/>
      <c r="ZM13" s="38"/>
      <c r="ZN13" s="38"/>
      <c r="ZO13" s="38"/>
      <c r="ZP13" s="38"/>
      <c r="ZQ13" s="38"/>
      <c r="ZR13" s="38"/>
      <c r="ZS13" s="38"/>
      <c r="ZT13" s="38"/>
      <c r="ZU13" s="38"/>
      <c r="ZV13" s="38"/>
      <c r="ZW13" s="38"/>
      <c r="ZX13" s="38"/>
      <c r="ZY13" s="38"/>
      <c r="ZZ13" s="38"/>
      <c r="AAA13" s="38"/>
      <c r="AAB13" s="38"/>
      <c r="AAC13" s="38"/>
      <c r="AAD13" s="38"/>
      <c r="AAE13" s="38"/>
      <c r="AAF13" s="38"/>
      <c r="AAG13" s="38"/>
      <c r="AAH13" s="38"/>
      <c r="AAI13" s="38"/>
      <c r="AAJ13" s="38"/>
      <c r="AAK13" s="38"/>
      <c r="AAL13" s="38"/>
      <c r="AAM13" s="38"/>
      <c r="AAN13" s="38"/>
      <c r="AAO13" s="38"/>
      <c r="AAP13" s="38"/>
      <c r="AAQ13" s="38"/>
      <c r="AAR13" s="38"/>
      <c r="AAS13" s="38"/>
      <c r="AAT13" s="38"/>
      <c r="AAU13" s="38"/>
      <c r="AAV13" s="38"/>
      <c r="AAW13" s="38"/>
      <c r="AAX13" s="38"/>
      <c r="AAY13" s="38"/>
      <c r="AAZ13" s="38"/>
      <c r="ABA13" s="38"/>
      <c r="ABB13" s="38"/>
      <c r="ABC13" s="38"/>
      <c r="ABD13" s="38"/>
      <c r="ABE13" s="38"/>
      <c r="ABF13" s="38"/>
      <c r="ABG13" s="38"/>
      <c r="ABH13" s="38"/>
      <c r="ABI13" s="38"/>
      <c r="ABJ13" s="38"/>
      <c r="ABK13" s="38"/>
      <c r="ABL13" s="38"/>
      <c r="ABM13" s="38"/>
      <c r="ABN13" s="38"/>
      <c r="ABO13" s="38"/>
      <c r="ABP13" s="38"/>
      <c r="ABQ13" s="38"/>
      <c r="ABR13" s="38"/>
      <c r="ABS13" s="38"/>
      <c r="ABT13" s="38"/>
      <c r="ABU13" s="38"/>
      <c r="ABV13" s="38"/>
      <c r="ABW13" s="38"/>
      <c r="ABX13" s="38"/>
      <c r="ABY13" s="38"/>
      <c r="ABZ13" s="38"/>
      <c r="ACA13" s="38"/>
      <c r="ACB13" s="38"/>
      <c r="ACC13" s="38"/>
      <c r="ACD13" s="38"/>
      <c r="ACE13" s="38"/>
      <c r="ACF13" s="38"/>
      <c r="ACG13" s="38"/>
      <c r="ACH13" s="38"/>
      <c r="ACI13" s="38"/>
      <c r="ACJ13" s="38"/>
      <c r="ACK13" s="38"/>
      <c r="ACL13" s="38"/>
      <c r="ACM13" s="38"/>
      <c r="ACN13" s="38"/>
      <c r="ACO13" s="38"/>
      <c r="ACP13" s="38"/>
      <c r="ACQ13" s="38"/>
      <c r="ACR13" s="38"/>
      <c r="ACS13" s="38"/>
      <c r="ACT13" s="38"/>
      <c r="ACU13" s="38"/>
      <c r="ACV13" s="38"/>
      <c r="ACW13" s="38"/>
      <c r="ACX13" s="38"/>
      <c r="ACY13" s="38"/>
      <c r="ACZ13" s="38"/>
      <c r="ADA13" s="38"/>
      <c r="ADB13" s="38"/>
      <c r="ADC13" s="38"/>
      <c r="ADD13" s="38"/>
      <c r="ADE13" s="38"/>
      <c r="ADF13" s="38"/>
      <c r="ADG13" s="38"/>
      <c r="ADH13" s="38"/>
      <c r="ADI13" s="38"/>
      <c r="ADJ13" s="38"/>
      <c r="ADK13" s="38"/>
      <c r="ADL13" s="38"/>
      <c r="ADM13" s="38"/>
      <c r="ADN13" s="38"/>
      <c r="ADO13" s="38"/>
      <c r="ADP13" s="38"/>
      <c r="ADQ13" s="38"/>
      <c r="ADR13" s="38"/>
      <c r="ADS13" s="38"/>
      <c r="ADT13" s="38"/>
      <c r="ADU13" s="38"/>
      <c r="ADV13" s="38"/>
      <c r="ADW13" s="38"/>
      <c r="ADX13" s="38"/>
      <c r="ADY13" s="38"/>
      <c r="ADZ13" s="38"/>
      <c r="AEA13" s="38"/>
      <c r="AEB13" s="38"/>
      <c r="AEC13" s="38"/>
      <c r="AED13" s="38"/>
      <c r="AEE13" s="38"/>
      <c r="AEF13" s="38"/>
      <c r="AEG13" s="38"/>
      <c r="AEH13" s="38"/>
      <c r="AEI13" s="38"/>
      <c r="AEJ13" s="38"/>
      <c r="AEK13" s="38"/>
      <c r="AEL13" s="38"/>
      <c r="AEM13" s="38"/>
      <c r="AEN13" s="38"/>
      <c r="AEO13" s="38"/>
      <c r="AEP13" s="38"/>
      <c r="AEQ13" s="38"/>
      <c r="AER13" s="38"/>
      <c r="AES13" s="38"/>
      <c r="AET13" s="38"/>
      <c r="AEU13" s="38"/>
      <c r="AEV13" s="38"/>
      <c r="AEW13" s="38"/>
      <c r="AEX13" s="38"/>
      <c r="AEY13" s="38"/>
      <c r="AEZ13" s="38"/>
      <c r="AFA13" s="38"/>
      <c r="AFB13" s="38"/>
      <c r="AFC13" s="38"/>
      <c r="AFD13" s="38"/>
      <c r="AFE13" s="38"/>
      <c r="AFF13" s="38"/>
      <c r="AFG13" s="38"/>
      <c r="AFH13" s="38"/>
      <c r="AFI13" s="38"/>
      <c r="AFJ13" s="38"/>
      <c r="AFK13" s="38"/>
      <c r="AFL13" s="38"/>
      <c r="AFM13" s="38"/>
      <c r="AFN13" s="38"/>
      <c r="AFO13" s="38"/>
      <c r="AFP13" s="38"/>
      <c r="AFQ13" s="38"/>
      <c r="AFR13" s="38"/>
      <c r="AFS13" s="38"/>
      <c r="AFT13" s="38"/>
      <c r="AFU13" s="38"/>
      <c r="AFV13" s="38"/>
      <c r="AFW13" s="38"/>
      <c r="AFX13" s="38"/>
      <c r="AFY13" s="38"/>
      <c r="AFZ13" s="38"/>
      <c r="AGA13" s="38"/>
      <c r="AGB13" s="38"/>
      <c r="AGC13" s="38"/>
      <c r="AGD13" s="38"/>
      <c r="AGE13" s="38"/>
      <c r="AGF13" s="38"/>
      <c r="AGG13" s="38"/>
      <c r="AGH13" s="38"/>
      <c r="AGI13" s="38"/>
      <c r="AGJ13" s="38"/>
      <c r="AGK13" s="38"/>
      <c r="AGL13" s="38"/>
      <c r="AGM13" s="38"/>
      <c r="AGN13" s="38"/>
      <c r="AGO13" s="38"/>
      <c r="AGP13" s="38"/>
      <c r="AGQ13" s="38"/>
      <c r="AGR13" s="38"/>
      <c r="AGS13" s="38"/>
      <c r="AGT13" s="38"/>
      <c r="AGU13" s="38"/>
      <c r="AGV13" s="38"/>
      <c r="AGW13" s="38"/>
      <c r="AGX13" s="38"/>
      <c r="AGY13" s="38"/>
      <c r="AGZ13" s="38"/>
      <c r="AHA13" s="38"/>
      <c r="AHB13" s="38"/>
      <c r="AHC13" s="38"/>
      <c r="AHD13" s="38"/>
      <c r="AHE13" s="38"/>
      <c r="AHF13" s="38"/>
      <c r="AHG13" s="38"/>
      <c r="AHH13" s="38"/>
      <c r="AHI13" s="38"/>
      <c r="AHJ13" s="38"/>
      <c r="AHK13" s="38"/>
      <c r="AHL13" s="38"/>
      <c r="AHM13" s="38"/>
      <c r="AHN13" s="38"/>
      <c r="AHO13" s="38"/>
      <c r="AHP13" s="38"/>
      <c r="AHQ13" s="38"/>
      <c r="AHR13" s="38"/>
      <c r="AHS13" s="38"/>
      <c r="AHT13" s="38"/>
      <c r="AHU13" s="38"/>
      <c r="AHV13" s="38"/>
      <c r="AHW13" s="38"/>
      <c r="AHX13" s="38"/>
      <c r="AHY13" s="38"/>
      <c r="AHZ13" s="38"/>
      <c r="AIA13" s="38"/>
      <c r="AIB13" s="38"/>
      <c r="AIC13" s="38"/>
      <c r="AID13" s="38"/>
      <c r="AIE13" s="38"/>
      <c r="AIF13" s="38"/>
      <c r="AIG13" s="38"/>
      <c r="AIH13" s="38"/>
      <c r="AII13" s="38"/>
      <c r="AIJ13" s="38"/>
      <c r="AIK13" s="38"/>
      <c r="AIL13" s="38"/>
      <c r="AIM13" s="38"/>
      <c r="AIN13" s="38"/>
      <c r="AIO13" s="38"/>
      <c r="AIP13" s="38"/>
      <c r="AIQ13" s="38"/>
      <c r="AIR13" s="38"/>
      <c r="AIS13" s="38"/>
      <c r="AIT13" s="38"/>
      <c r="AIU13" s="38"/>
      <c r="AIV13" s="38"/>
      <c r="AIW13" s="38"/>
      <c r="AIX13" s="38"/>
      <c r="AIY13" s="38"/>
      <c r="AIZ13" s="38"/>
      <c r="AJA13" s="38"/>
      <c r="AJB13" s="38"/>
      <c r="AJC13" s="38"/>
      <c r="AJD13" s="38"/>
      <c r="AJE13" s="38"/>
      <c r="AJF13" s="38"/>
      <c r="AJG13" s="38"/>
      <c r="AJH13" s="38"/>
      <c r="AJI13" s="38"/>
      <c r="AJJ13" s="38"/>
      <c r="AJK13" s="38"/>
      <c r="AJL13" s="38"/>
      <c r="AJM13" s="38"/>
      <c r="AJN13" s="38"/>
      <c r="AJO13" s="38"/>
      <c r="AJP13" s="38"/>
      <c r="AJQ13" s="38"/>
      <c r="AJR13" s="38"/>
      <c r="AJS13" s="38"/>
      <c r="AJT13" s="38"/>
      <c r="AJU13" s="38"/>
      <c r="AJV13" s="38"/>
      <c r="AJW13" s="38"/>
      <c r="AJX13" s="38"/>
      <c r="AJY13" s="38"/>
      <c r="AJZ13" s="38"/>
      <c r="AKA13" s="38"/>
      <c r="AKB13" s="38"/>
      <c r="AKC13" s="38"/>
      <c r="AKD13" s="38"/>
      <c r="AKE13" s="38"/>
      <c r="AKF13" s="38"/>
      <c r="AKG13" s="38"/>
      <c r="AKH13" s="38"/>
      <c r="AKI13" s="38"/>
      <c r="AKJ13" s="38"/>
      <c r="AKK13" s="38"/>
      <c r="AKL13" s="38"/>
      <c r="AKM13" s="38"/>
      <c r="AKN13" s="38"/>
      <c r="AKO13" s="38"/>
      <c r="AKP13" s="38"/>
      <c r="AKQ13" s="38"/>
      <c r="AKR13" s="38"/>
      <c r="AKS13" s="38"/>
      <c r="AKT13" s="38"/>
      <c r="AKU13" s="38"/>
      <c r="AKV13" s="38"/>
      <c r="AKW13" s="38"/>
      <c r="AKX13" s="38"/>
      <c r="AKY13" s="38"/>
      <c r="AKZ13" s="38"/>
      <c r="ALA13" s="38"/>
      <c r="ALB13" s="38"/>
      <c r="ALC13" s="38"/>
      <c r="ALD13" s="38"/>
      <c r="ALE13" s="38"/>
      <c r="ALF13" s="38"/>
      <c r="ALG13" s="38"/>
      <c r="ALH13" s="38"/>
      <c r="ALI13" s="38"/>
      <c r="ALJ13" s="38"/>
      <c r="ALK13" s="38"/>
      <c r="ALL13" s="38"/>
    </row>
    <row r="14" spans="1:1000" s="11" customFormat="1" x14ac:dyDescent="0.55000000000000004">
      <c r="A14" s="37"/>
      <c r="B14" s="37"/>
      <c r="C14" s="21">
        <v>2009000000</v>
      </c>
      <c r="D14" s="33" t="s">
        <v>219</v>
      </c>
      <c r="E14" s="5">
        <v>514</v>
      </c>
      <c r="F14" s="5">
        <v>72</v>
      </c>
      <c r="G14" s="5">
        <v>42</v>
      </c>
      <c r="H14" s="5">
        <v>154</v>
      </c>
      <c r="I14" s="5">
        <v>8</v>
      </c>
      <c r="J14" s="5">
        <v>180</v>
      </c>
      <c r="K14" s="5">
        <v>58</v>
      </c>
      <c r="L14" s="5" t="s">
        <v>1</v>
      </c>
      <c r="M14" s="5" t="s">
        <v>1</v>
      </c>
      <c r="N14" s="5" t="s">
        <v>1</v>
      </c>
      <c r="O14" s="5" t="s">
        <v>1</v>
      </c>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c r="JN14" s="38"/>
      <c r="JO14" s="38"/>
      <c r="JP14" s="38"/>
      <c r="JQ14" s="38"/>
      <c r="JR14" s="38"/>
      <c r="JS14" s="38"/>
      <c r="JT14" s="38"/>
      <c r="JU14" s="38"/>
      <c r="JV14" s="38"/>
      <c r="JW14" s="38"/>
      <c r="JX14" s="38"/>
      <c r="JY14" s="38"/>
      <c r="JZ14" s="38"/>
      <c r="KA14" s="38"/>
      <c r="KB14" s="38"/>
      <c r="KC14" s="38"/>
      <c r="KD14" s="38"/>
      <c r="KE14" s="38"/>
      <c r="KF14" s="38"/>
      <c r="KG14" s="38"/>
      <c r="KH14" s="38"/>
      <c r="KI14" s="38"/>
      <c r="KJ14" s="38"/>
      <c r="KK14" s="38"/>
      <c r="KL14" s="38"/>
      <c r="KM14" s="38"/>
      <c r="KN14" s="38"/>
      <c r="KO14" s="38"/>
      <c r="KP14" s="38"/>
      <c r="KQ14" s="38"/>
      <c r="KR14" s="38"/>
      <c r="KS14" s="38"/>
      <c r="KT14" s="38"/>
      <c r="KU14" s="38"/>
      <c r="KV14" s="38"/>
      <c r="KW14" s="38"/>
      <c r="KX14" s="38"/>
      <c r="KY14" s="38"/>
      <c r="KZ14" s="38"/>
      <c r="LA14" s="38"/>
      <c r="LB14" s="38"/>
      <c r="LC14" s="38"/>
      <c r="LD14" s="38"/>
      <c r="LE14" s="38"/>
      <c r="LF14" s="38"/>
      <c r="LG14" s="38"/>
      <c r="LH14" s="38"/>
      <c r="LI14" s="38"/>
      <c r="LJ14" s="38"/>
      <c r="LK14" s="38"/>
      <c r="LL14" s="38"/>
      <c r="LM14" s="38"/>
      <c r="LN14" s="38"/>
      <c r="LO14" s="38"/>
      <c r="LP14" s="38"/>
      <c r="LQ14" s="38"/>
      <c r="LR14" s="38"/>
      <c r="LS14" s="38"/>
      <c r="LT14" s="38"/>
      <c r="LU14" s="38"/>
      <c r="LV14" s="38"/>
      <c r="LW14" s="38"/>
      <c r="LX14" s="38"/>
      <c r="LY14" s="38"/>
      <c r="LZ14" s="38"/>
      <c r="MA14" s="38"/>
      <c r="MB14" s="38"/>
      <c r="MC14" s="38"/>
      <c r="MD14" s="38"/>
      <c r="ME14" s="38"/>
      <c r="MF14" s="38"/>
      <c r="MG14" s="38"/>
      <c r="MH14" s="38"/>
      <c r="MI14" s="38"/>
      <c r="MJ14" s="38"/>
      <c r="MK14" s="38"/>
      <c r="ML14" s="38"/>
      <c r="MM14" s="38"/>
      <c r="MN14" s="38"/>
      <c r="MO14" s="38"/>
      <c r="MP14" s="38"/>
      <c r="MQ14" s="38"/>
      <c r="MR14" s="38"/>
      <c r="MS14" s="38"/>
      <c r="MT14" s="38"/>
      <c r="MU14" s="38"/>
      <c r="MV14" s="38"/>
      <c r="MW14" s="38"/>
      <c r="MX14" s="38"/>
      <c r="MY14" s="38"/>
      <c r="MZ14" s="38"/>
      <c r="NA14" s="38"/>
      <c r="NB14" s="38"/>
      <c r="NC14" s="38"/>
      <c r="ND14" s="38"/>
      <c r="NE14" s="38"/>
      <c r="NF14" s="38"/>
      <c r="NG14" s="38"/>
      <c r="NH14" s="38"/>
      <c r="NI14" s="38"/>
      <c r="NJ14" s="38"/>
      <c r="NK14" s="38"/>
      <c r="NL14" s="38"/>
      <c r="NM14" s="38"/>
      <c r="NN14" s="38"/>
      <c r="NO14" s="38"/>
      <c r="NP14" s="38"/>
      <c r="NQ14" s="38"/>
      <c r="NR14" s="38"/>
      <c r="NS14" s="38"/>
      <c r="NT14" s="38"/>
      <c r="NU14" s="38"/>
      <c r="NV14" s="38"/>
      <c r="NW14" s="38"/>
      <c r="NX14" s="38"/>
      <c r="NY14" s="38"/>
      <c r="NZ14" s="38"/>
      <c r="OA14" s="38"/>
      <c r="OB14" s="38"/>
      <c r="OC14" s="38"/>
      <c r="OD14" s="38"/>
      <c r="OE14" s="38"/>
      <c r="OF14" s="38"/>
      <c r="OG14" s="38"/>
      <c r="OH14" s="38"/>
      <c r="OI14" s="38"/>
      <c r="OJ14" s="38"/>
      <c r="OK14" s="38"/>
      <c r="OL14" s="38"/>
      <c r="OM14" s="38"/>
      <c r="ON14" s="38"/>
      <c r="OO14" s="38"/>
      <c r="OP14" s="38"/>
      <c r="OQ14" s="38"/>
      <c r="OR14" s="38"/>
      <c r="OS14" s="38"/>
      <c r="OT14" s="38"/>
      <c r="OU14" s="38"/>
      <c r="OV14" s="38"/>
      <c r="OW14" s="38"/>
      <c r="OX14" s="38"/>
      <c r="OY14" s="38"/>
      <c r="OZ14" s="38"/>
      <c r="PA14" s="38"/>
      <c r="PB14" s="38"/>
      <c r="PC14" s="38"/>
      <c r="PD14" s="38"/>
      <c r="PE14" s="38"/>
      <c r="PF14" s="38"/>
      <c r="PG14" s="38"/>
      <c r="PH14" s="38"/>
      <c r="PI14" s="38"/>
      <c r="PJ14" s="38"/>
      <c r="PK14" s="38"/>
      <c r="PL14" s="38"/>
      <c r="PM14" s="38"/>
      <c r="PN14" s="38"/>
      <c r="PO14" s="38"/>
      <c r="PP14" s="38"/>
      <c r="PQ14" s="38"/>
      <c r="PR14" s="38"/>
      <c r="PS14" s="38"/>
      <c r="PT14" s="38"/>
      <c r="PU14" s="38"/>
      <c r="PV14" s="38"/>
      <c r="PW14" s="38"/>
      <c r="PX14" s="38"/>
      <c r="PY14" s="38"/>
      <c r="PZ14" s="38"/>
      <c r="QA14" s="38"/>
      <c r="QB14" s="38"/>
      <c r="QC14" s="38"/>
      <c r="QD14" s="38"/>
      <c r="QE14" s="38"/>
      <c r="QF14" s="38"/>
      <c r="QG14" s="38"/>
      <c r="QH14" s="38"/>
      <c r="QI14" s="38"/>
      <c r="QJ14" s="38"/>
      <c r="QK14" s="38"/>
      <c r="QL14" s="38"/>
      <c r="QM14" s="38"/>
      <c r="QN14" s="38"/>
      <c r="QO14" s="38"/>
      <c r="QP14" s="38"/>
      <c r="QQ14" s="38"/>
      <c r="QR14" s="38"/>
      <c r="QS14" s="38"/>
      <c r="QT14" s="38"/>
      <c r="QU14" s="38"/>
      <c r="QV14" s="38"/>
      <c r="QW14" s="38"/>
      <c r="QX14" s="38"/>
      <c r="QY14" s="38"/>
      <c r="QZ14" s="38"/>
      <c r="RA14" s="38"/>
      <c r="RB14" s="38"/>
      <c r="RC14" s="38"/>
      <c r="RD14" s="38"/>
      <c r="RE14" s="38"/>
      <c r="RF14" s="38"/>
      <c r="RG14" s="38"/>
      <c r="RH14" s="38"/>
      <c r="RI14" s="38"/>
      <c r="RJ14" s="38"/>
      <c r="RK14" s="38"/>
      <c r="RL14" s="38"/>
      <c r="RM14" s="38"/>
      <c r="RN14" s="38"/>
      <c r="RO14" s="38"/>
      <c r="RP14" s="38"/>
      <c r="RQ14" s="38"/>
      <c r="RR14" s="38"/>
      <c r="RS14" s="38"/>
      <c r="RT14" s="38"/>
      <c r="RU14" s="38"/>
      <c r="RV14" s="38"/>
      <c r="RW14" s="38"/>
      <c r="RX14" s="38"/>
      <c r="RY14" s="38"/>
      <c r="RZ14" s="38"/>
      <c r="SA14" s="38"/>
      <c r="SB14" s="38"/>
      <c r="SC14" s="38"/>
      <c r="SD14" s="38"/>
      <c r="SE14" s="38"/>
      <c r="SF14" s="38"/>
      <c r="SG14" s="38"/>
      <c r="SH14" s="38"/>
      <c r="SI14" s="38"/>
      <c r="SJ14" s="38"/>
      <c r="SK14" s="38"/>
      <c r="SL14" s="38"/>
      <c r="SM14" s="38"/>
      <c r="SN14" s="38"/>
      <c r="SO14" s="38"/>
      <c r="SP14" s="38"/>
      <c r="SQ14" s="38"/>
      <c r="SR14" s="38"/>
      <c r="SS14" s="38"/>
      <c r="ST14" s="38"/>
      <c r="SU14" s="38"/>
      <c r="SV14" s="38"/>
      <c r="SW14" s="38"/>
      <c r="SX14" s="38"/>
      <c r="SY14" s="38"/>
      <c r="SZ14" s="38"/>
      <c r="TA14" s="38"/>
      <c r="TB14" s="38"/>
      <c r="TC14" s="38"/>
      <c r="TD14" s="38"/>
      <c r="TE14" s="38"/>
      <c r="TF14" s="38"/>
      <c r="TG14" s="38"/>
      <c r="TH14" s="38"/>
      <c r="TI14" s="38"/>
      <c r="TJ14" s="38"/>
      <c r="TK14" s="38"/>
      <c r="TL14" s="38"/>
      <c r="TM14" s="38"/>
      <c r="TN14" s="38"/>
      <c r="TO14" s="38"/>
      <c r="TP14" s="38"/>
      <c r="TQ14" s="38"/>
      <c r="TR14" s="38"/>
      <c r="TS14" s="38"/>
      <c r="TT14" s="38"/>
      <c r="TU14" s="38"/>
      <c r="TV14" s="38"/>
      <c r="TW14" s="38"/>
      <c r="TX14" s="38"/>
      <c r="TY14" s="38"/>
      <c r="TZ14" s="38"/>
      <c r="UA14" s="38"/>
      <c r="UB14" s="38"/>
      <c r="UC14" s="38"/>
      <c r="UD14" s="38"/>
      <c r="UE14" s="38"/>
      <c r="UF14" s="38"/>
      <c r="UG14" s="38"/>
      <c r="UH14" s="38"/>
      <c r="UI14" s="38"/>
      <c r="UJ14" s="38"/>
      <c r="UK14" s="38"/>
      <c r="UL14" s="38"/>
      <c r="UM14" s="38"/>
      <c r="UN14" s="38"/>
      <c r="UO14" s="38"/>
      <c r="UP14" s="38"/>
      <c r="UQ14" s="38"/>
      <c r="UR14" s="38"/>
      <c r="US14" s="38"/>
      <c r="UT14" s="38"/>
      <c r="UU14" s="38"/>
      <c r="UV14" s="38"/>
      <c r="UW14" s="38"/>
      <c r="UX14" s="38"/>
      <c r="UY14" s="38"/>
      <c r="UZ14" s="38"/>
      <c r="VA14" s="38"/>
      <c r="VB14" s="38"/>
      <c r="VC14" s="38"/>
      <c r="VD14" s="38"/>
      <c r="VE14" s="38"/>
      <c r="VF14" s="38"/>
      <c r="VG14" s="38"/>
      <c r="VH14" s="38"/>
      <c r="VI14" s="38"/>
      <c r="VJ14" s="38"/>
      <c r="VK14" s="38"/>
      <c r="VL14" s="38"/>
      <c r="VM14" s="38"/>
      <c r="VN14" s="38"/>
      <c r="VO14" s="38"/>
      <c r="VP14" s="38"/>
      <c r="VQ14" s="38"/>
      <c r="VR14" s="38"/>
      <c r="VS14" s="38"/>
      <c r="VT14" s="38"/>
      <c r="VU14" s="38"/>
      <c r="VV14" s="38"/>
      <c r="VW14" s="38"/>
      <c r="VX14" s="38"/>
      <c r="VY14" s="38"/>
      <c r="VZ14" s="38"/>
      <c r="WA14" s="38"/>
      <c r="WB14" s="38"/>
      <c r="WC14" s="38"/>
      <c r="WD14" s="38"/>
      <c r="WE14" s="38"/>
      <c r="WF14" s="38"/>
      <c r="WG14" s="38"/>
      <c r="WH14" s="38"/>
      <c r="WI14" s="38"/>
      <c r="WJ14" s="38"/>
      <c r="WK14" s="38"/>
      <c r="WL14" s="38"/>
      <c r="WM14" s="38"/>
      <c r="WN14" s="38"/>
      <c r="WO14" s="38"/>
      <c r="WP14" s="38"/>
      <c r="WQ14" s="38"/>
      <c r="WR14" s="38"/>
      <c r="WS14" s="38"/>
      <c r="WT14" s="38"/>
      <c r="WU14" s="38"/>
      <c r="WV14" s="38"/>
      <c r="WW14" s="38"/>
      <c r="WX14" s="38"/>
      <c r="WY14" s="38"/>
      <c r="WZ14" s="38"/>
      <c r="XA14" s="38"/>
      <c r="XB14" s="38"/>
      <c r="XC14" s="38"/>
      <c r="XD14" s="38"/>
      <c r="XE14" s="38"/>
      <c r="XF14" s="38"/>
      <c r="XG14" s="38"/>
      <c r="XH14" s="38"/>
      <c r="XI14" s="38"/>
      <c r="XJ14" s="38"/>
      <c r="XK14" s="38"/>
      <c r="XL14" s="38"/>
      <c r="XM14" s="38"/>
      <c r="XN14" s="38"/>
      <c r="XO14" s="38"/>
      <c r="XP14" s="38"/>
      <c r="XQ14" s="38"/>
      <c r="XR14" s="38"/>
      <c r="XS14" s="38"/>
      <c r="XT14" s="38"/>
      <c r="XU14" s="38"/>
      <c r="XV14" s="38"/>
      <c r="XW14" s="38"/>
      <c r="XX14" s="38"/>
      <c r="XY14" s="38"/>
      <c r="XZ14" s="38"/>
      <c r="YA14" s="38"/>
      <c r="YB14" s="38"/>
      <c r="YC14" s="38"/>
      <c r="YD14" s="38"/>
      <c r="YE14" s="38"/>
      <c r="YF14" s="38"/>
      <c r="YG14" s="38"/>
      <c r="YH14" s="38"/>
      <c r="YI14" s="38"/>
      <c r="YJ14" s="38"/>
      <c r="YK14" s="38"/>
      <c r="YL14" s="38"/>
      <c r="YM14" s="38"/>
      <c r="YN14" s="38"/>
      <c r="YO14" s="38"/>
      <c r="YP14" s="38"/>
      <c r="YQ14" s="38"/>
      <c r="YR14" s="38"/>
      <c r="YS14" s="38"/>
      <c r="YT14" s="38"/>
      <c r="YU14" s="38"/>
      <c r="YV14" s="38"/>
      <c r="YW14" s="38"/>
      <c r="YX14" s="38"/>
      <c r="YY14" s="38"/>
      <c r="YZ14" s="38"/>
      <c r="ZA14" s="38"/>
      <c r="ZB14" s="38"/>
      <c r="ZC14" s="38"/>
      <c r="ZD14" s="38"/>
      <c r="ZE14" s="38"/>
      <c r="ZF14" s="38"/>
      <c r="ZG14" s="38"/>
      <c r="ZH14" s="38"/>
      <c r="ZI14" s="38"/>
      <c r="ZJ14" s="38"/>
      <c r="ZK14" s="38"/>
      <c r="ZL14" s="38"/>
      <c r="ZM14" s="38"/>
      <c r="ZN14" s="38"/>
      <c r="ZO14" s="38"/>
      <c r="ZP14" s="38"/>
      <c r="ZQ14" s="38"/>
      <c r="ZR14" s="38"/>
      <c r="ZS14" s="38"/>
      <c r="ZT14" s="38"/>
      <c r="ZU14" s="38"/>
      <c r="ZV14" s="38"/>
      <c r="ZW14" s="38"/>
      <c r="ZX14" s="38"/>
      <c r="ZY14" s="38"/>
      <c r="ZZ14" s="38"/>
      <c r="AAA14" s="38"/>
      <c r="AAB14" s="38"/>
      <c r="AAC14" s="38"/>
      <c r="AAD14" s="38"/>
      <c r="AAE14" s="38"/>
      <c r="AAF14" s="38"/>
      <c r="AAG14" s="38"/>
      <c r="AAH14" s="38"/>
      <c r="AAI14" s="38"/>
      <c r="AAJ14" s="38"/>
      <c r="AAK14" s="38"/>
      <c r="AAL14" s="38"/>
      <c r="AAM14" s="38"/>
      <c r="AAN14" s="38"/>
      <c r="AAO14" s="38"/>
      <c r="AAP14" s="38"/>
      <c r="AAQ14" s="38"/>
      <c r="AAR14" s="38"/>
      <c r="AAS14" s="38"/>
      <c r="AAT14" s="38"/>
      <c r="AAU14" s="38"/>
      <c r="AAV14" s="38"/>
      <c r="AAW14" s="38"/>
      <c r="AAX14" s="38"/>
      <c r="AAY14" s="38"/>
      <c r="AAZ14" s="38"/>
      <c r="ABA14" s="38"/>
      <c r="ABB14" s="38"/>
      <c r="ABC14" s="38"/>
      <c r="ABD14" s="38"/>
      <c r="ABE14" s="38"/>
      <c r="ABF14" s="38"/>
      <c r="ABG14" s="38"/>
      <c r="ABH14" s="38"/>
      <c r="ABI14" s="38"/>
      <c r="ABJ14" s="38"/>
      <c r="ABK14" s="38"/>
      <c r="ABL14" s="38"/>
      <c r="ABM14" s="38"/>
      <c r="ABN14" s="38"/>
      <c r="ABO14" s="38"/>
      <c r="ABP14" s="38"/>
      <c r="ABQ14" s="38"/>
      <c r="ABR14" s="38"/>
      <c r="ABS14" s="38"/>
      <c r="ABT14" s="38"/>
      <c r="ABU14" s="38"/>
      <c r="ABV14" s="38"/>
      <c r="ABW14" s="38"/>
      <c r="ABX14" s="38"/>
      <c r="ABY14" s="38"/>
      <c r="ABZ14" s="38"/>
      <c r="ACA14" s="38"/>
      <c r="ACB14" s="38"/>
      <c r="ACC14" s="38"/>
      <c r="ACD14" s="38"/>
      <c r="ACE14" s="38"/>
      <c r="ACF14" s="38"/>
      <c r="ACG14" s="38"/>
      <c r="ACH14" s="38"/>
      <c r="ACI14" s="38"/>
      <c r="ACJ14" s="38"/>
      <c r="ACK14" s="38"/>
      <c r="ACL14" s="38"/>
      <c r="ACM14" s="38"/>
      <c r="ACN14" s="38"/>
      <c r="ACO14" s="38"/>
      <c r="ACP14" s="38"/>
      <c r="ACQ14" s="38"/>
      <c r="ACR14" s="38"/>
      <c r="ACS14" s="38"/>
      <c r="ACT14" s="38"/>
      <c r="ACU14" s="38"/>
      <c r="ACV14" s="38"/>
      <c r="ACW14" s="38"/>
      <c r="ACX14" s="38"/>
      <c r="ACY14" s="38"/>
      <c r="ACZ14" s="38"/>
      <c r="ADA14" s="38"/>
      <c r="ADB14" s="38"/>
      <c r="ADC14" s="38"/>
      <c r="ADD14" s="38"/>
      <c r="ADE14" s="38"/>
      <c r="ADF14" s="38"/>
      <c r="ADG14" s="38"/>
      <c r="ADH14" s="38"/>
      <c r="ADI14" s="38"/>
      <c r="ADJ14" s="38"/>
      <c r="ADK14" s="38"/>
      <c r="ADL14" s="38"/>
      <c r="ADM14" s="38"/>
      <c r="ADN14" s="38"/>
      <c r="ADO14" s="38"/>
      <c r="ADP14" s="38"/>
      <c r="ADQ14" s="38"/>
      <c r="ADR14" s="38"/>
      <c r="ADS14" s="38"/>
      <c r="ADT14" s="38"/>
      <c r="ADU14" s="38"/>
      <c r="ADV14" s="38"/>
      <c r="ADW14" s="38"/>
      <c r="ADX14" s="38"/>
      <c r="ADY14" s="38"/>
      <c r="ADZ14" s="38"/>
      <c r="AEA14" s="38"/>
      <c r="AEB14" s="38"/>
      <c r="AEC14" s="38"/>
      <c r="AED14" s="38"/>
      <c r="AEE14" s="38"/>
      <c r="AEF14" s="38"/>
      <c r="AEG14" s="38"/>
      <c r="AEH14" s="38"/>
      <c r="AEI14" s="38"/>
      <c r="AEJ14" s="38"/>
      <c r="AEK14" s="38"/>
      <c r="AEL14" s="38"/>
      <c r="AEM14" s="38"/>
      <c r="AEN14" s="38"/>
      <c r="AEO14" s="38"/>
      <c r="AEP14" s="38"/>
      <c r="AEQ14" s="38"/>
      <c r="AER14" s="38"/>
      <c r="AES14" s="38"/>
      <c r="AET14" s="38"/>
      <c r="AEU14" s="38"/>
      <c r="AEV14" s="38"/>
      <c r="AEW14" s="38"/>
      <c r="AEX14" s="38"/>
      <c r="AEY14" s="38"/>
      <c r="AEZ14" s="38"/>
      <c r="AFA14" s="38"/>
      <c r="AFB14" s="38"/>
      <c r="AFC14" s="38"/>
      <c r="AFD14" s="38"/>
      <c r="AFE14" s="38"/>
      <c r="AFF14" s="38"/>
      <c r="AFG14" s="38"/>
      <c r="AFH14" s="38"/>
      <c r="AFI14" s="38"/>
      <c r="AFJ14" s="38"/>
      <c r="AFK14" s="38"/>
      <c r="AFL14" s="38"/>
      <c r="AFM14" s="38"/>
      <c r="AFN14" s="38"/>
      <c r="AFO14" s="38"/>
      <c r="AFP14" s="38"/>
      <c r="AFQ14" s="38"/>
      <c r="AFR14" s="38"/>
      <c r="AFS14" s="38"/>
      <c r="AFT14" s="38"/>
      <c r="AFU14" s="38"/>
      <c r="AFV14" s="38"/>
      <c r="AFW14" s="38"/>
      <c r="AFX14" s="38"/>
      <c r="AFY14" s="38"/>
      <c r="AFZ14" s="38"/>
      <c r="AGA14" s="38"/>
      <c r="AGB14" s="38"/>
      <c r="AGC14" s="38"/>
      <c r="AGD14" s="38"/>
      <c r="AGE14" s="38"/>
      <c r="AGF14" s="38"/>
      <c r="AGG14" s="38"/>
      <c r="AGH14" s="38"/>
      <c r="AGI14" s="38"/>
      <c r="AGJ14" s="38"/>
      <c r="AGK14" s="38"/>
      <c r="AGL14" s="38"/>
      <c r="AGM14" s="38"/>
      <c r="AGN14" s="38"/>
      <c r="AGO14" s="38"/>
      <c r="AGP14" s="38"/>
      <c r="AGQ14" s="38"/>
      <c r="AGR14" s="38"/>
      <c r="AGS14" s="38"/>
      <c r="AGT14" s="38"/>
      <c r="AGU14" s="38"/>
      <c r="AGV14" s="38"/>
      <c r="AGW14" s="38"/>
      <c r="AGX14" s="38"/>
      <c r="AGY14" s="38"/>
      <c r="AGZ14" s="38"/>
      <c r="AHA14" s="38"/>
      <c r="AHB14" s="38"/>
      <c r="AHC14" s="38"/>
      <c r="AHD14" s="38"/>
      <c r="AHE14" s="38"/>
      <c r="AHF14" s="38"/>
      <c r="AHG14" s="38"/>
      <c r="AHH14" s="38"/>
      <c r="AHI14" s="38"/>
      <c r="AHJ14" s="38"/>
      <c r="AHK14" s="38"/>
      <c r="AHL14" s="38"/>
      <c r="AHM14" s="38"/>
      <c r="AHN14" s="38"/>
      <c r="AHO14" s="38"/>
      <c r="AHP14" s="38"/>
      <c r="AHQ14" s="38"/>
      <c r="AHR14" s="38"/>
      <c r="AHS14" s="38"/>
      <c r="AHT14" s="38"/>
      <c r="AHU14" s="38"/>
      <c r="AHV14" s="38"/>
      <c r="AHW14" s="38"/>
      <c r="AHX14" s="38"/>
      <c r="AHY14" s="38"/>
      <c r="AHZ14" s="38"/>
      <c r="AIA14" s="38"/>
      <c r="AIB14" s="38"/>
      <c r="AIC14" s="38"/>
      <c r="AID14" s="38"/>
      <c r="AIE14" s="38"/>
      <c r="AIF14" s="38"/>
      <c r="AIG14" s="38"/>
      <c r="AIH14" s="38"/>
      <c r="AII14" s="38"/>
      <c r="AIJ14" s="38"/>
      <c r="AIK14" s="38"/>
      <c r="AIL14" s="38"/>
      <c r="AIM14" s="38"/>
      <c r="AIN14" s="38"/>
      <c r="AIO14" s="38"/>
      <c r="AIP14" s="38"/>
      <c r="AIQ14" s="38"/>
      <c r="AIR14" s="38"/>
      <c r="AIS14" s="38"/>
      <c r="AIT14" s="38"/>
      <c r="AIU14" s="38"/>
      <c r="AIV14" s="38"/>
      <c r="AIW14" s="38"/>
      <c r="AIX14" s="38"/>
      <c r="AIY14" s="38"/>
      <c r="AIZ14" s="38"/>
      <c r="AJA14" s="38"/>
      <c r="AJB14" s="38"/>
      <c r="AJC14" s="38"/>
      <c r="AJD14" s="38"/>
      <c r="AJE14" s="38"/>
      <c r="AJF14" s="38"/>
      <c r="AJG14" s="38"/>
      <c r="AJH14" s="38"/>
      <c r="AJI14" s="38"/>
      <c r="AJJ14" s="38"/>
      <c r="AJK14" s="38"/>
      <c r="AJL14" s="38"/>
      <c r="AJM14" s="38"/>
      <c r="AJN14" s="38"/>
      <c r="AJO14" s="38"/>
      <c r="AJP14" s="38"/>
      <c r="AJQ14" s="38"/>
      <c r="AJR14" s="38"/>
      <c r="AJS14" s="38"/>
      <c r="AJT14" s="38"/>
      <c r="AJU14" s="38"/>
      <c r="AJV14" s="38"/>
      <c r="AJW14" s="38"/>
      <c r="AJX14" s="38"/>
      <c r="AJY14" s="38"/>
      <c r="AJZ14" s="38"/>
      <c r="AKA14" s="38"/>
      <c r="AKB14" s="38"/>
      <c r="AKC14" s="38"/>
      <c r="AKD14" s="38"/>
      <c r="AKE14" s="38"/>
      <c r="AKF14" s="38"/>
      <c r="AKG14" s="38"/>
      <c r="AKH14" s="38"/>
      <c r="AKI14" s="38"/>
      <c r="AKJ14" s="38"/>
      <c r="AKK14" s="38"/>
      <c r="AKL14" s="38"/>
      <c r="AKM14" s="38"/>
      <c r="AKN14" s="38"/>
      <c r="AKO14" s="38"/>
      <c r="AKP14" s="38"/>
      <c r="AKQ14" s="38"/>
      <c r="AKR14" s="38"/>
      <c r="AKS14" s="38"/>
      <c r="AKT14" s="38"/>
      <c r="AKU14" s="38"/>
      <c r="AKV14" s="38"/>
      <c r="AKW14" s="38"/>
      <c r="AKX14" s="38"/>
      <c r="AKY14" s="38"/>
      <c r="AKZ14" s="38"/>
      <c r="ALA14" s="38"/>
      <c r="ALB14" s="38"/>
      <c r="ALC14" s="38"/>
      <c r="ALD14" s="38"/>
      <c r="ALE14" s="38"/>
      <c r="ALF14" s="38"/>
      <c r="ALG14" s="38"/>
      <c r="ALH14" s="38"/>
      <c r="ALI14" s="38"/>
      <c r="ALJ14" s="38"/>
      <c r="ALK14" s="38"/>
      <c r="ALL14" s="38"/>
    </row>
    <row r="15" spans="1:1000" s="11" customFormat="1" x14ac:dyDescent="0.55000000000000004">
      <c r="A15" s="37"/>
      <c r="B15" s="37"/>
      <c r="C15" s="21">
        <v>2010000000</v>
      </c>
      <c r="D15" s="33" t="s">
        <v>190</v>
      </c>
      <c r="E15" s="5">
        <v>725</v>
      </c>
      <c r="F15" s="5">
        <v>91</v>
      </c>
      <c r="G15" s="5">
        <v>15</v>
      </c>
      <c r="H15" s="5">
        <v>365</v>
      </c>
      <c r="I15" s="5">
        <v>69</v>
      </c>
      <c r="J15" s="5">
        <v>54</v>
      </c>
      <c r="K15" s="5">
        <v>20</v>
      </c>
      <c r="L15" s="5">
        <v>79</v>
      </c>
      <c r="M15" s="5">
        <v>18</v>
      </c>
      <c r="N15" s="5">
        <v>14</v>
      </c>
      <c r="O15" s="5" t="s">
        <v>1</v>
      </c>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c r="JN15" s="38"/>
      <c r="JO15" s="38"/>
      <c r="JP15" s="38"/>
      <c r="JQ15" s="38"/>
      <c r="JR15" s="38"/>
      <c r="JS15" s="38"/>
      <c r="JT15" s="38"/>
      <c r="JU15" s="38"/>
      <c r="JV15" s="38"/>
      <c r="JW15" s="38"/>
      <c r="JX15" s="38"/>
      <c r="JY15" s="38"/>
      <c r="JZ15" s="38"/>
      <c r="KA15" s="38"/>
      <c r="KB15" s="38"/>
      <c r="KC15" s="38"/>
      <c r="KD15" s="38"/>
      <c r="KE15" s="38"/>
      <c r="KF15" s="38"/>
      <c r="KG15" s="38"/>
      <c r="KH15" s="38"/>
      <c r="KI15" s="38"/>
      <c r="KJ15" s="38"/>
      <c r="KK15" s="38"/>
      <c r="KL15" s="38"/>
      <c r="KM15" s="38"/>
      <c r="KN15" s="38"/>
      <c r="KO15" s="38"/>
      <c r="KP15" s="38"/>
      <c r="KQ15" s="38"/>
      <c r="KR15" s="38"/>
      <c r="KS15" s="38"/>
      <c r="KT15" s="38"/>
      <c r="KU15" s="38"/>
      <c r="KV15" s="38"/>
      <c r="KW15" s="38"/>
      <c r="KX15" s="38"/>
      <c r="KY15" s="38"/>
      <c r="KZ15" s="38"/>
      <c r="LA15" s="38"/>
      <c r="LB15" s="38"/>
      <c r="LC15" s="38"/>
      <c r="LD15" s="38"/>
      <c r="LE15" s="38"/>
      <c r="LF15" s="38"/>
      <c r="LG15" s="38"/>
      <c r="LH15" s="38"/>
      <c r="LI15" s="38"/>
      <c r="LJ15" s="38"/>
      <c r="LK15" s="38"/>
      <c r="LL15" s="38"/>
      <c r="LM15" s="38"/>
      <c r="LN15" s="38"/>
      <c r="LO15" s="38"/>
      <c r="LP15" s="38"/>
      <c r="LQ15" s="38"/>
      <c r="LR15" s="38"/>
      <c r="LS15" s="38"/>
      <c r="LT15" s="38"/>
      <c r="LU15" s="38"/>
      <c r="LV15" s="38"/>
      <c r="LW15" s="38"/>
      <c r="LX15" s="38"/>
      <c r="LY15" s="38"/>
      <c r="LZ15" s="38"/>
      <c r="MA15" s="38"/>
      <c r="MB15" s="38"/>
      <c r="MC15" s="38"/>
      <c r="MD15" s="38"/>
      <c r="ME15" s="38"/>
      <c r="MF15" s="38"/>
      <c r="MG15" s="38"/>
      <c r="MH15" s="38"/>
      <c r="MI15" s="38"/>
      <c r="MJ15" s="38"/>
      <c r="MK15" s="38"/>
      <c r="ML15" s="38"/>
      <c r="MM15" s="38"/>
      <c r="MN15" s="38"/>
      <c r="MO15" s="38"/>
      <c r="MP15" s="38"/>
      <c r="MQ15" s="38"/>
      <c r="MR15" s="38"/>
      <c r="MS15" s="38"/>
      <c r="MT15" s="38"/>
      <c r="MU15" s="38"/>
      <c r="MV15" s="38"/>
      <c r="MW15" s="38"/>
      <c r="MX15" s="38"/>
      <c r="MY15" s="38"/>
      <c r="MZ15" s="38"/>
      <c r="NA15" s="38"/>
      <c r="NB15" s="38"/>
      <c r="NC15" s="38"/>
      <c r="ND15" s="38"/>
      <c r="NE15" s="38"/>
      <c r="NF15" s="38"/>
      <c r="NG15" s="38"/>
      <c r="NH15" s="38"/>
      <c r="NI15" s="38"/>
      <c r="NJ15" s="38"/>
      <c r="NK15" s="38"/>
      <c r="NL15" s="38"/>
      <c r="NM15" s="38"/>
      <c r="NN15" s="38"/>
      <c r="NO15" s="38"/>
      <c r="NP15" s="38"/>
      <c r="NQ15" s="38"/>
      <c r="NR15" s="38"/>
      <c r="NS15" s="38"/>
      <c r="NT15" s="38"/>
      <c r="NU15" s="38"/>
      <c r="NV15" s="38"/>
      <c r="NW15" s="38"/>
      <c r="NX15" s="38"/>
      <c r="NY15" s="38"/>
      <c r="NZ15" s="38"/>
      <c r="OA15" s="38"/>
      <c r="OB15" s="38"/>
      <c r="OC15" s="38"/>
      <c r="OD15" s="38"/>
      <c r="OE15" s="38"/>
      <c r="OF15" s="38"/>
      <c r="OG15" s="38"/>
      <c r="OH15" s="38"/>
      <c r="OI15" s="38"/>
      <c r="OJ15" s="38"/>
      <c r="OK15" s="38"/>
      <c r="OL15" s="38"/>
      <c r="OM15" s="38"/>
      <c r="ON15" s="38"/>
      <c r="OO15" s="38"/>
      <c r="OP15" s="38"/>
      <c r="OQ15" s="38"/>
      <c r="OR15" s="38"/>
      <c r="OS15" s="38"/>
      <c r="OT15" s="38"/>
      <c r="OU15" s="38"/>
      <c r="OV15" s="38"/>
      <c r="OW15" s="38"/>
      <c r="OX15" s="38"/>
      <c r="OY15" s="38"/>
      <c r="OZ15" s="38"/>
      <c r="PA15" s="38"/>
      <c r="PB15" s="38"/>
      <c r="PC15" s="38"/>
      <c r="PD15" s="38"/>
      <c r="PE15" s="38"/>
      <c r="PF15" s="38"/>
      <c r="PG15" s="38"/>
      <c r="PH15" s="38"/>
      <c r="PI15" s="38"/>
      <c r="PJ15" s="38"/>
      <c r="PK15" s="38"/>
      <c r="PL15" s="38"/>
      <c r="PM15" s="38"/>
      <c r="PN15" s="38"/>
      <c r="PO15" s="38"/>
      <c r="PP15" s="38"/>
      <c r="PQ15" s="38"/>
      <c r="PR15" s="38"/>
      <c r="PS15" s="38"/>
      <c r="PT15" s="38"/>
      <c r="PU15" s="38"/>
      <c r="PV15" s="38"/>
      <c r="PW15" s="38"/>
      <c r="PX15" s="38"/>
      <c r="PY15" s="38"/>
      <c r="PZ15" s="38"/>
      <c r="QA15" s="38"/>
      <c r="QB15" s="38"/>
      <c r="QC15" s="38"/>
      <c r="QD15" s="38"/>
      <c r="QE15" s="38"/>
      <c r="QF15" s="38"/>
      <c r="QG15" s="38"/>
      <c r="QH15" s="38"/>
      <c r="QI15" s="38"/>
      <c r="QJ15" s="38"/>
      <c r="QK15" s="38"/>
      <c r="QL15" s="38"/>
      <c r="QM15" s="38"/>
      <c r="QN15" s="38"/>
      <c r="QO15" s="38"/>
      <c r="QP15" s="38"/>
      <c r="QQ15" s="38"/>
      <c r="QR15" s="38"/>
      <c r="QS15" s="38"/>
      <c r="QT15" s="38"/>
      <c r="QU15" s="38"/>
      <c r="QV15" s="38"/>
      <c r="QW15" s="38"/>
      <c r="QX15" s="38"/>
      <c r="QY15" s="38"/>
      <c r="QZ15" s="38"/>
      <c r="RA15" s="38"/>
      <c r="RB15" s="38"/>
      <c r="RC15" s="38"/>
      <c r="RD15" s="38"/>
      <c r="RE15" s="38"/>
      <c r="RF15" s="38"/>
      <c r="RG15" s="38"/>
      <c r="RH15" s="38"/>
      <c r="RI15" s="38"/>
      <c r="RJ15" s="38"/>
      <c r="RK15" s="38"/>
      <c r="RL15" s="38"/>
      <c r="RM15" s="38"/>
      <c r="RN15" s="38"/>
      <c r="RO15" s="38"/>
      <c r="RP15" s="38"/>
      <c r="RQ15" s="38"/>
      <c r="RR15" s="38"/>
      <c r="RS15" s="38"/>
      <c r="RT15" s="38"/>
      <c r="RU15" s="38"/>
      <c r="RV15" s="38"/>
      <c r="RW15" s="38"/>
      <c r="RX15" s="38"/>
      <c r="RY15" s="38"/>
      <c r="RZ15" s="38"/>
      <c r="SA15" s="38"/>
      <c r="SB15" s="38"/>
      <c r="SC15" s="38"/>
      <c r="SD15" s="38"/>
      <c r="SE15" s="38"/>
      <c r="SF15" s="38"/>
      <c r="SG15" s="38"/>
      <c r="SH15" s="38"/>
      <c r="SI15" s="38"/>
      <c r="SJ15" s="38"/>
      <c r="SK15" s="38"/>
      <c r="SL15" s="38"/>
      <c r="SM15" s="38"/>
      <c r="SN15" s="38"/>
      <c r="SO15" s="38"/>
      <c r="SP15" s="38"/>
      <c r="SQ15" s="38"/>
      <c r="SR15" s="38"/>
      <c r="SS15" s="38"/>
      <c r="ST15" s="38"/>
      <c r="SU15" s="38"/>
      <c r="SV15" s="38"/>
      <c r="SW15" s="38"/>
      <c r="SX15" s="38"/>
      <c r="SY15" s="38"/>
      <c r="SZ15" s="38"/>
      <c r="TA15" s="38"/>
      <c r="TB15" s="38"/>
      <c r="TC15" s="38"/>
      <c r="TD15" s="38"/>
      <c r="TE15" s="38"/>
      <c r="TF15" s="38"/>
      <c r="TG15" s="38"/>
      <c r="TH15" s="38"/>
      <c r="TI15" s="38"/>
      <c r="TJ15" s="38"/>
      <c r="TK15" s="38"/>
      <c r="TL15" s="38"/>
      <c r="TM15" s="38"/>
      <c r="TN15" s="38"/>
      <c r="TO15" s="38"/>
      <c r="TP15" s="38"/>
      <c r="TQ15" s="38"/>
      <c r="TR15" s="38"/>
      <c r="TS15" s="38"/>
      <c r="TT15" s="38"/>
      <c r="TU15" s="38"/>
      <c r="TV15" s="38"/>
      <c r="TW15" s="38"/>
      <c r="TX15" s="38"/>
      <c r="TY15" s="38"/>
      <c r="TZ15" s="38"/>
      <c r="UA15" s="38"/>
      <c r="UB15" s="38"/>
      <c r="UC15" s="38"/>
      <c r="UD15" s="38"/>
      <c r="UE15" s="38"/>
      <c r="UF15" s="38"/>
      <c r="UG15" s="38"/>
      <c r="UH15" s="38"/>
      <c r="UI15" s="38"/>
      <c r="UJ15" s="38"/>
      <c r="UK15" s="38"/>
      <c r="UL15" s="38"/>
      <c r="UM15" s="38"/>
      <c r="UN15" s="38"/>
      <c r="UO15" s="38"/>
      <c r="UP15" s="38"/>
      <c r="UQ15" s="38"/>
      <c r="UR15" s="38"/>
      <c r="US15" s="38"/>
      <c r="UT15" s="38"/>
      <c r="UU15" s="38"/>
      <c r="UV15" s="38"/>
      <c r="UW15" s="38"/>
      <c r="UX15" s="38"/>
      <c r="UY15" s="38"/>
      <c r="UZ15" s="38"/>
      <c r="VA15" s="38"/>
      <c r="VB15" s="38"/>
      <c r="VC15" s="38"/>
      <c r="VD15" s="38"/>
      <c r="VE15" s="38"/>
      <c r="VF15" s="38"/>
      <c r="VG15" s="38"/>
      <c r="VH15" s="38"/>
      <c r="VI15" s="38"/>
      <c r="VJ15" s="38"/>
      <c r="VK15" s="38"/>
      <c r="VL15" s="38"/>
      <c r="VM15" s="38"/>
      <c r="VN15" s="38"/>
      <c r="VO15" s="38"/>
      <c r="VP15" s="38"/>
      <c r="VQ15" s="38"/>
      <c r="VR15" s="38"/>
      <c r="VS15" s="38"/>
      <c r="VT15" s="38"/>
      <c r="VU15" s="38"/>
      <c r="VV15" s="38"/>
      <c r="VW15" s="38"/>
      <c r="VX15" s="38"/>
      <c r="VY15" s="38"/>
      <c r="VZ15" s="38"/>
      <c r="WA15" s="38"/>
      <c r="WB15" s="38"/>
      <c r="WC15" s="38"/>
      <c r="WD15" s="38"/>
      <c r="WE15" s="38"/>
      <c r="WF15" s="38"/>
      <c r="WG15" s="38"/>
      <c r="WH15" s="38"/>
      <c r="WI15" s="38"/>
      <c r="WJ15" s="38"/>
      <c r="WK15" s="38"/>
      <c r="WL15" s="38"/>
      <c r="WM15" s="38"/>
      <c r="WN15" s="38"/>
      <c r="WO15" s="38"/>
      <c r="WP15" s="38"/>
      <c r="WQ15" s="38"/>
      <c r="WR15" s="38"/>
      <c r="WS15" s="38"/>
      <c r="WT15" s="38"/>
      <c r="WU15" s="38"/>
      <c r="WV15" s="38"/>
      <c r="WW15" s="38"/>
      <c r="WX15" s="38"/>
      <c r="WY15" s="38"/>
      <c r="WZ15" s="38"/>
      <c r="XA15" s="38"/>
      <c r="XB15" s="38"/>
      <c r="XC15" s="38"/>
      <c r="XD15" s="38"/>
      <c r="XE15" s="38"/>
      <c r="XF15" s="38"/>
      <c r="XG15" s="38"/>
      <c r="XH15" s="38"/>
      <c r="XI15" s="38"/>
      <c r="XJ15" s="38"/>
      <c r="XK15" s="38"/>
      <c r="XL15" s="38"/>
      <c r="XM15" s="38"/>
      <c r="XN15" s="38"/>
      <c r="XO15" s="38"/>
      <c r="XP15" s="38"/>
      <c r="XQ15" s="38"/>
      <c r="XR15" s="38"/>
      <c r="XS15" s="38"/>
      <c r="XT15" s="38"/>
      <c r="XU15" s="38"/>
      <c r="XV15" s="38"/>
      <c r="XW15" s="38"/>
      <c r="XX15" s="38"/>
      <c r="XY15" s="38"/>
      <c r="XZ15" s="38"/>
      <c r="YA15" s="38"/>
      <c r="YB15" s="38"/>
      <c r="YC15" s="38"/>
      <c r="YD15" s="38"/>
      <c r="YE15" s="38"/>
      <c r="YF15" s="38"/>
      <c r="YG15" s="38"/>
      <c r="YH15" s="38"/>
      <c r="YI15" s="38"/>
      <c r="YJ15" s="38"/>
      <c r="YK15" s="38"/>
      <c r="YL15" s="38"/>
      <c r="YM15" s="38"/>
      <c r="YN15" s="38"/>
      <c r="YO15" s="38"/>
      <c r="YP15" s="38"/>
      <c r="YQ15" s="38"/>
      <c r="YR15" s="38"/>
      <c r="YS15" s="38"/>
      <c r="YT15" s="38"/>
      <c r="YU15" s="38"/>
      <c r="YV15" s="38"/>
      <c r="YW15" s="38"/>
      <c r="YX15" s="38"/>
      <c r="YY15" s="38"/>
      <c r="YZ15" s="38"/>
      <c r="ZA15" s="38"/>
      <c r="ZB15" s="38"/>
      <c r="ZC15" s="38"/>
      <c r="ZD15" s="38"/>
      <c r="ZE15" s="38"/>
      <c r="ZF15" s="38"/>
      <c r="ZG15" s="38"/>
      <c r="ZH15" s="38"/>
      <c r="ZI15" s="38"/>
      <c r="ZJ15" s="38"/>
      <c r="ZK15" s="38"/>
      <c r="ZL15" s="38"/>
      <c r="ZM15" s="38"/>
      <c r="ZN15" s="38"/>
      <c r="ZO15" s="38"/>
      <c r="ZP15" s="38"/>
      <c r="ZQ15" s="38"/>
      <c r="ZR15" s="38"/>
      <c r="ZS15" s="38"/>
      <c r="ZT15" s="38"/>
      <c r="ZU15" s="38"/>
      <c r="ZV15" s="38"/>
      <c r="ZW15" s="38"/>
      <c r="ZX15" s="38"/>
      <c r="ZY15" s="38"/>
      <c r="ZZ15" s="38"/>
      <c r="AAA15" s="38"/>
      <c r="AAB15" s="38"/>
      <c r="AAC15" s="38"/>
      <c r="AAD15" s="38"/>
      <c r="AAE15" s="38"/>
      <c r="AAF15" s="38"/>
      <c r="AAG15" s="38"/>
      <c r="AAH15" s="38"/>
      <c r="AAI15" s="38"/>
      <c r="AAJ15" s="38"/>
      <c r="AAK15" s="38"/>
      <c r="AAL15" s="38"/>
      <c r="AAM15" s="38"/>
      <c r="AAN15" s="38"/>
      <c r="AAO15" s="38"/>
      <c r="AAP15" s="38"/>
      <c r="AAQ15" s="38"/>
      <c r="AAR15" s="38"/>
      <c r="AAS15" s="38"/>
      <c r="AAT15" s="38"/>
      <c r="AAU15" s="38"/>
      <c r="AAV15" s="38"/>
      <c r="AAW15" s="38"/>
      <c r="AAX15" s="38"/>
      <c r="AAY15" s="38"/>
      <c r="AAZ15" s="38"/>
      <c r="ABA15" s="38"/>
      <c r="ABB15" s="38"/>
      <c r="ABC15" s="38"/>
      <c r="ABD15" s="38"/>
      <c r="ABE15" s="38"/>
      <c r="ABF15" s="38"/>
      <c r="ABG15" s="38"/>
      <c r="ABH15" s="38"/>
      <c r="ABI15" s="38"/>
      <c r="ABJ15" s="38"/>
      <c r="ABK15" s="38"/>
      <c r="ABL15" s="38"/>
      <c r="ABM15" s="38"/>
      <c r="ABN15" s="38"/>
      <c r="ABO15" s="38"/>
      <c r="ABP15" s="38"/>
      <c r="ABQ15" s="38"/>
      <c r="ABR15" s="38"/>
      <c r="ABS15" s="38"/>
      <c r="ABT15" s="38"/>
      <c r="ABU15" s="38"/>
      <c r="ABV15" s="38"/>
      <c r="ABW15" s="38"/>
      <c r="ABX15" s="38"/>
      <c r="ABY15" s="38"/>
      <c r="ABZ15" s="38"/>
      <c r="ACA15" s="38"/>
      <c r="ACB15" s="38"/>
      <c r="ACC15" s="38"/>
      <c r="ACD15" s="38"/>
      <c r="ACE15" s="38"/>
      <c r="ACF15" s="38"/>
      <c r="ACG15" s="38"/>
      <c r="ACH15" s="38"/>
      <c r="ACI15" s="38"/>
      <c r="ACJ15" s="38"/>
      <c r="ACK15" s="38"/>
      <c r="ACL15" s="38"/>
      <c r="ACM15" s="38"/>
      <c r="ACN15" s="38"/>
      <c r="ACO15" s="38"/>
      <c r="ACP15" s="38"/>
      <c r="ACQ15" s="38"/>
      <c r="ACR15" s="38"/>
      <c r="ACS15" s="38"/>
      <c r="ACT15" s="38"/>
      <c r="ACU15" s="38"/>
      <c r="ACV15" s="38"/>
      <c r="ACW15" s="38"/>
      <c r="ACX15" s="38"/>
      <c r="ACY15" s="38"/>
      <c r="ACZ15" s="38"/>
      <c r="ADA15" s="38"/>
      <c r="ADB15" s="38"/>
      <c r="ADC15" s="38"/>
      <c r="ADD15" s="38"/>
      <c r="ADE15" s="38"/>
      <c r="ADF15" s="38"/>
      <c r="ADG15" s="38"/>
      <c r="ADH15" s="38"/>
      <c r="ADI15" s="38"/>
      <c r="ADJ15" s="38"/>
      <c r="ADK15" s="38"/>
      <c r="ADL15" s="38"/>
      <c r="ADM15" s="38"/>
      <c r="ADN15" s="38"/>
      <c r="ADO15" s="38"/>
      <c r="ADP15" s="38"/>
      <c r="ADQ15" s="38"/>
      <c r="ADR15" s="38"/>
      <c r="ADS15" s="38"/>
      <c r="ADT15" s="38"/>
      <c r="ADU15" s="38"/>
      <c r="ADV15" s="38"/>
      <c r="ADW15" s="38"/>
      <c r="ADX15" s="38"/>
      <c r="ADY15" s="38"/>
      <c r="ADZ15" s="38"/>
      <c r="AEA15" s="38"/>
      <c r="AEB15" s="38"/>
      <c r="AEC15" s="38"/>
      <c r="AED15" s="38"/>
      <c r="AEE15" s="38"/>
      <c r="AEF15" s="38"/>
      <c r="AEG15" s="38"/>
      <c r="AEH15" s="38"/>
      <c r="AEI15" s="38"/>
      <c r="AEJ15" s="38"/>
      <c r="AEK15" s="38"/>
      <c r="AEL15" s="38"/>
      <c r="AEM15" s="38"/>
      <c r="AEN15" s="38"/>
      <c r="AEO15" s="38"/>
      <c r="AEP15" s="38"/>
      <c r="AEQ15" s="38"/>
      <c r="AER15" s="38"/>
      <c r="AES15" s="38"/>
      <c r="AET15" s="38"/>
      <c r="AEU15" s="38"/>
      <c r="AEV15" s="38"/>
      <c r="AEW15" s="38"/>
      <c r="AEX15" s="38"/>
      <c r="AEY15" s="38"/>
      <c r="AEZ15" s="38"/>
      <c r="AFA15" s="38"/>
      <c r="AFB15" s="38"/>
      <c r="AFC15" s="38"/>
      <c r="AFD15" s="38"/>
      <c r="AFE15" s="38"/>
      <c r="AFF15" s="38"/>
      <c r="AFG15" s="38"/>
      <c r="AFH15" s="38"/>
      <c r="AFI15" s="38"/>
      <c r="AFJ15" s="38"/>
      <c r="AFK15" s="38"/>
      <c r="AFL15" s="38"/>
      <c r="AFM15" s="38"/>
      <c r="AFN15" s="38"/>
      <c r="AFO15" s="38"/>
      <c r="AFP15" s="38"/>
      <c r="AFQ15" s="38"/>
      <c r="AFR15" s="38"/>
      <c r="AFS15" s="38"/>
      <c r="AFT15" s="38"/>
      <c r="AFU15" s="38"/>
      <c r="AFV15" s="38"/>
      <c r="AFW15" s="38"/>
      <c r="AFX15" s="38"/>
      <c r="AFY15" s="38"/>
      <c r="AFZ15" s="38"/>
      <c r="AGA15" s="38"/>
      <c r="AGB15" s="38"/>
      <c r="AGC15" s="38"/>
      <c r="AGD15" s="38"/>
      <c r="AGE15" s="38"/>
      <c r="AGF15" s="38"/>
      <c r="AGG15" s="38"/>
      <c r="AGH15" s="38"/>
      <c r="AGI15" s="38"/>
      <c r="AGJ15" s="38"/>
      <c r="AGK15" s="38"/>
      <c r="AGL15" s="38"/>
      <c r="AGM15" s="38"/>
      <c r="AGN15" s="38"/>
      <c r="AGO15" s="38"/>
      <c r="AGP15" s="38"/>
      <c r="AGQ15" s="38"/>
      <c r="AGR15" s="38"/>
      <c r="AGS15" s="38"/>
      <c r="AGT15" s="38"/>
      <c r="AGU15" s="38"/>
      <c r="AGV15" s="38"/>
      <c r="AGW15" s="38"/>
      <c r="AGX15" s="38"/>
      <c r="AGY15" s="38"/>
      <c r="AGZ15" s="38"/>
      <c r="AHA15" s="38"/>
      <c r="AHB15" s="38"/>
      <c r="AHC15" s="38"/>
      <c r="AHD15" s="38"/>
      <c r="AHE15" s="38"/>
      <c r="AHF15" s="38"/>
      <c r="AHG15" s="38"/>
      <c r="AHH15" s="38"/>
      <c r="AHI15" s="38"/>
      <c r="AHJ15" s="38"/>
      <c r="AHK15" s="38"/>
      <c r="AHL15" s="38"/>
      <c r="AHM15" s="38"/>
      <c r="AHN15" s="38"/>
      <c r="AHO15" s="38"/>
      <c r="AHP15" s="38"/>
      <c r="AHQ15" s="38"/>
      <c r="AHR15" s="38"/>
      <c r="AHS15" s="38"/>
      <c r="AHT15" s="38"/>
      <c r="AHU15" s="38"/>
      <c r="AHV15" s="38"/>
      <c r="AHW15" s="38"/>
      <c r="AHX15" s="38"/>
      <c r="AHY15" s="38"/>
      <c r="AHZ15" s="38"/>
      <c r="AIA15" s="38"/>
      <c r="AIB15" s="38"/>
      <c r="AIC15" s="38"/>
      <c r="AID15" s="38"/>
      <c r="AIE15" s="38"/>
      <c r="AIF15" s="38"/>
      <c r="AIG15" s="38"/>
      <c r="AIH15" s="38"/>
      <c r="AII15" s="38"/>
      <c r="AIJ15" s="38"/>
      <c r="AIK15" s="38"/>
      <c r="AIL15" s="38"/>
      <c r="AIM15" s="38"/>
      <c r="AIN15" s="38"/>
      <c r="AIO15" s="38"/>
      <c r="AIP15" s="38"/>
      <c r="AIQ15" s="38"/>
      <c r="AIR15" s="38"/>
      <c r="AIS15" s="38"/>
      <c r="AIT15" s="38"/>
      <c r="AIU15" s="38"/>
      <c r="AIV15" s="38"/>
      <c r="AIW15" s="38"/>
      <c r="AIX15" s="38"/>
      <c r="AIY15" s="38"/>
      <c r="AIZ15" s="38"/>
      <c r="AJA15" s="38"/>
      <c r="AJB15" s="38"/>
      <c r="AJC15" s="38"/>
      <c r="AJD15" s="38"/>
      <c r="AJE15" s="38"/>
      <c r="AJF15" s="38"/>
      <c r="AJG15" s="38"/>
      <c r="AJH15" s="38"/>
      <c r="AJI15" s="38"/>
      <c r="AJJ15" s="38"/>
      <c r="AJK15" s="38"/>
      <c r="AJL15" s="38"/>
      <c r="AJM15" s="38"/>
      <c r="AJN15" s="38"/>
      <c r="AJO15" s="38"/>
      <c r="AJP15" s="38"/>
      <c r="AJQ15" s="38"/>
      <c r="AJR15" s="38"/>
      <c r="AJS15" s="38"/>
      <c r="AJT15" s="38"/>
      <c r="AJU15" s="38"/>
      <c r="AJV15" s="38"/>
      <c r="AJW15" s="38"/>
      <c r="AJX15" s="38"/>
      <c r="AJY15" s="38"/>
      <c r="AJZ15" s="38"/>
      <c r="AKA15" s="38"/>
      <c r="AKB15" s="38"/>
      <c r="AKC15" s="38"/>
      <c r="AKD15" s="38"/>
      <c r="AKE15" s="38"/>
      <c r="AKF15" s="38"/>
      <c r="AKG15" s="38"/>
      <c r="AKH15" s="38"/>
      <c r="AKI15" s="38"/>
      <c r="AKJ15" s="38"/>
      <c r="AKK15" s="38"/>
      <c r="AKL15" s="38"/>
      <c r="AKM15" s="38"/>
      <c r="AKN15" s="38"/>
      <c r="AKO15" s="38"/>
      <c r="AKP15" s="38"/>
      <c r="AKQ15" s="38"/>
      <c r="AKR15" s="38"/>
      <c r="AKS15" s="38"/>
      <c r="AKT15" s="38"/>
      <c r="AKU15" s="38"/>
      <c r="AKV15" s="38"/>
      <c r="AKW15" s="38"/>
      <c r="AKX15" s="38"/>
      <c r="AKY15" s="38"/>
      <c r="AKZ15" s="38"/>
      <c r="ALA15" s="38"/>
      <c r="ALB15" s="38"/>
      <c r="ALC15" s="38"/>
      <c r="ALD15" s="38"/>
      <c r="ALE15" s="38"/>
      <c r="ALF15" s="38"/>
      <c r="ALG15" s="38"/>
      <c r="ALH15" s="38"/>
      <c r="ALI15" s="38"/>
      <c r="ALJ15" s="38"/>
      <c r="ALK15" s="38"/>
      <c r="ALL15" s="38"/>
    </row>
    <row r="16" spans="1:1000" s="11" customFormat="1" x14ac:dyDescent="0.55000000000000004">
      <c r="A16" s="37"/>
      <c r="B16" s="37"/>
      <c r="C16" s="21">
        <v>2011000000</v>
      </c>
      <c r="D16" s="33" t="s">
        <v>191</v>
      </c>
      <c r="E16" s="5">
        <v>151</v>
      </c>
      <c r="F16" s="5">
        <v>26</v>
      </c>
      <c r="G16" s="5">
        <v>4</v>
      </c>
      <c r="H16" s="5">
        <v>47</v>
      </c>
      <c r="I16" s="5" t="s">
        <v>1</v>
      </c>
      <c r="J16" s="5">
        <v>49</v>
      </c>
      <c r="K16" s="5">
        <v>5</v>
      </c>
      <c r="L16" s="5" t="s">
        <v>1</v>
      </c>
      <c r="M16" s="5">
        <v>19</v>
      </c>
      <c r="N16" s="5">
        <v>1</v>
      </c>
      <c r="O16" s="5" t="s">
        <v>1</v>
      </c>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c r="JN16" s="38"/>
      <c r="JO16" s="38"/>
      <c r="JP16" s="38"/>
      <c r="JQ16" s="38"/>
      <c r="JR16" s="38"/>
      <c r="JS16" s="38"/>
      <c r="JT16" s="38"/>
      <c r="JU16" s="38"/>
      <c r="JV16" s="38"/>
      <c r="JW16" s="38"/>
      <c r="JX16" s="38"/>
      <c r="JY16" s="38"/>
      <c r="JZ16" s="38"/>
      <c r="KA16" s="38"/>
      <c r="KB16" s="38"/>
      <c r="KC16" s="38"/>
      <c r="KD16" s="38"/>
      <c r="KE16" s="38"/>
      <c r="KF16" s="38"/>
      <c r="KG16" s="38"/>
      <c r="KH16" s="38"/>
      <c r="KI16" s="38"/>
      <c r="KJ16" s="38"/>
      <c r="KK16" s="38"/>
      <c r="KL16" s="38"/>
      <c r="KM16" s="38"/>
      <c r="KN16" s="38"/>
      <c r="KO16" s="38"/>
      <c r="KP16" s="38"/>
      <c r="KQ16" s="38"/>
      <c r="KR16" s="38"/>
      <c r="KS16" s="38"/>
      <c r="KT16" s="38"/>
      <c r="KU16" s="38"/>
      <c r="KV16" s="38"/>
      <c r="KW16" s="38"/>
      <c r="KX16" s="38"/>
      <c r="KY16" s="38"/>
      <c r="KZ16" s="38"/>
      <c r="LA16" s="38"/>
      <c r="LB16" s="38"/>
      <c r="LC16" s="38"/>
      <c r="LD16" s="38"/>
      <c r="LE16" s="38"/>
      <c r="LF16" s="38"/>
      <c r="LG16" s="38"/>
      <c r="LH16" s="38"/>
      <c r="LI16" s="38"/>
      <c r="LJ16" s="38"/>
      <c r="LK16" s="38"/>
      <c r="LL16" s="38"/>
      <c r="LM16" s="38"/>
      <c r="LN16" s="38"/>
      <c r="LO16" s="38"/>
      <c r="LP16" s="38"/>
      <c r="LQ16" s="38"/>
      <c r="LR16" s="38"/>
      <c r="LS16" s="38"/>
      <c r="LT16" s="38"/>
      <c r="LU16" s="38"/>
      <c r="LV16" s="38"/>
      <c r="LW16" s="38"/>
      <c r="LX16" s="38"/>
      <c r="LY16" s="38"/>
      <c r="LZ16" s="38"/>
      <c r="MA16" s="38"/>
      <c r="MB16" s="38"/>
      <c r="MC16" s="38"/>
      <c r="MD16" s="38"/>
      <c r="ME16" s="38"/>
      <c r="MF16" s="38"/>
      <c r="MG16" s="38"/>
      <c r="MH16" s="38"/>
      <c r="MI16" s="38"/>
      <c r="MJ16" s="38"/>
      <c r="MK16" s="38"/>
      <c r="ML16" s="38"/>
      <c r="MM16" s="38"/>
      <c r="MN16" s="38"/>
      <c r="MO16" s="38"/>
      <c r="MP16" s="38"/>
      <c r="MQ16" s="38"/>
      <c r="MR16" s="38"/>
      <c r="MS16" s="38"/>
      <c r="MT16" s="38"/>
      <c r="MU16" s="38"/>
      <c r="MV16" s="38"/>
      <c r="MW16" s="38"/>
      <c r="MX16" s="38"/>
      <c r="MY16" s="38"/>
      <c r="MZ16" s="38"/>
      <c r="NA16" s="38"/>
      <c r="NB16" s="38"/>
      <c r="NC16" s="38"/>
      <c r="ND16" s="38"/>
      <c r="NE16" s="38"/>
      <c r="NF16" s="38"/>
      <c r="NG16" s="38"/>
      <c r="NH16" s="38"/>
      <c r="NI16" s="38"/>
      <c r="NJ16" s="38"/>
      <c r="NK16" s="38"/>
      <c r="NL16" s="38"/>
      <c r="NM16" s="38"/>
      <c r="NN16" s="38"/>
      <c r="NO16" s="38"/>
      <c r="NP16" s="38"/>
      <c r="NQ16" s="38"/>
      <c r="NR16" s="38"/>
      <c r="NS16" s="38"/>
      <c r="NT16" s="38"/>
      <c r="NU16" s="38"/>
      <c r="NV16" s="38"/>
      <c r="NW16" s="38"/>
      <c r="NX16" s="38"/>
      <c r="NY16" s="38"/>
      <c r="NZ16" s="38"/>
      <c r="OA16" s="38"/>
      <c r="OB16" s="38"/>
      <c r="OC16" s="38"/>
      <c r="OD16" s="38"/>
      <c r="OE16" s="38"/>
      <c r="OF16" s="38"/>
      <c r="OG16" s="38"/>
      <c r="OH16" s="38"/>
      <c r="OI16" s="38"/>
      <c r="OJ16" s="38"/>
      <c r="OK16" s="38"/>
      <c r="OL16" s="38"/>
      <c r="OM16" s="38"/>
      <c r="ON16" s="38"/>
      <c r="OO16" s="38"/>
      <c r="OP16" s="38"/>
      <c r="OQ16" s="38"/>
      <c r="OR16" s="38"/>
      <c r="OS16" s="38"/>
      <c r="OT16" s="38"/>
      <c r="OU16" s="38"/>
      <c r="OV16" s="38"/>
      <c r="OW16" s="38"/>
      <c r="OX16" s="38"/>
      <c r="OY16" s="38"/>
      <c r="OZ16" s="38"/>
      <c r="PA16" s="38"/>
      <c r="PB16" s="38"/>
      <c r="PC16" s="38"/>
      <c r="PD16" s="38"/>
      <c r="PE16" s="38"/>
      <c r="PF16" s="38"/>
      <c r="PG16" s="38"/>
      <c r="PH16" s="38"/>
      <c r="PI16" s="38"/>
      <c r="PJ16" s="38"/>
      <c r="PK16" s="38"/>
      <c r="PL16" s="38"/>
      <c r="PM16" s="38"/>
      <c r="PN16" s="38"/>
      <c r="PO16" s="38"/>
      <c r="PP16" s="38"/>
      <c r="PQ16" s="38"/>
      <c r="PR16" s="38"/>
      <c r="PS16" s="38"/>
      <c r="PT16" s="38"/>
      <c r="PU16" s="38"/>
      <c r="PV16" s="38"/>
      <c r="PW16" s="38"/>
      <c r="PX16" s="38"/>
      <c r="PY16" s="38"/>
      <c r="PZ16" s="38"/>
      <c r="QA16" s="38"/>
      <c r="QB16" s="38"/>
      <c r="QC16" s="38"/>
      <c r="QD16" s="38"/>
      <c r="QE16" s="38"/>
      <c r="QF16" s="38"/>
      <c r="QG16" s="38"/>
      <c r="QH16" s="38"/>
      <c r="QI16" s="38"/>
      <c r="QJ16" s="38"/>
      <c r="QK16" s="38"/>
      <c r="QL16" s="38"/>
      <c r="QM16" s="38"/>
      <c r="QN16" s="38"/>
      <c r="QO16" s="38"/>
      <c r="QP16" s="38"/>
      <c r="QQ16" s="38"/>
      <c r="QR16" s="38"/>
      <c r="QS16" s="38"/>
      <c r="QT16" s="38"/>
      <c r="QU16" s="38"/>
      <c r="QV16" s="38"/>
      <c r="QW16" s="38"/>
      <c r="QX16" s="38"/>
      <c r="QY16" s="38"/>
      <c r="QZ16" s="38"/>
      <c r="RA16" s="38"/>
      <c r="RB16" s="38"/>
      <c r="RC16" s="38"/>
      <c r="RD16" s="38"/>
      <c r="RE16" s="38"/>
      <c r="RF16" s="38"/>
      <c r="RG16" s="38"/>
      <c r="RH16" s="38"/>
      <c r="RI16" s="38"/>
      <c r="RJ16" s="38"/>
      <c r="RK16" s="38"/>
      <c r="RL16" s="38"/>
      <c r="RM16" s="38"/>
      <c r="RN16" s="38"/>
      <c r="RO16" s="38"/>
      <c r="RP16" s="38"/>
      <c r="RQ16" s="38"/>
      <c r="RR16" s="38"/>
      <c r="RS16" s="38"/>
      <c r="RT16" s="38"/>
      <c r="RU16" s="38"/>
      <c r="RV16" s="38"/>
      <c r="RW16" s="38"/>
      <c r="RX16" s="38"/>
      <c r="RY16" s="38"/>
      <c r="RZ16" s="38"/>
      <c r="SA16" s="38"/>
      <c r="SB16" s="38"/>
      <c r="SC16" s="38"/>
      <c r="SD16" s="38"/>
      <c r="SE16" s="38"/>
      <c r="SF16" s="38"/>
      <c r="SG16" s="38"/>
      <c r="SH16" s="38"/>
      <c r="SI16" s="38"/>
      <c r="SJ16" s="38"/>
      <c r="SK16" s="38"/>
      <c r="SL16" s="38"/>
      <c r="SM16" s="38"/>
      <c r="SN16" s="38"/>
      <c r="SO16" s="38"/>
      <c r="SP16" s="38"/>
      <c r="SQ16" s="38"/>
      <c r="SR16" s="38"/>
      <c r="SS16" s="38"/>
      <c r="ST16" s="38"/>
      <c r="SU16" s="38"/>
      <c r="SV16" s="38"/>
      <c r="SW16" s="38"/>
      <c r="SX16" s="38"/>
      <c r="SY16" s="38"/>
      <c r="SZ16" s="38"/>
      <c r="TA16" s="38"/>
      <c r="TB16" s="38"/>
      <c r="TC16" s="38"/>
      <c r="TD16" s="38"/>
      <c r="TE16" s="38"/>
      <c r="TF16" s="38"/>
      <c r="TG16" s="38"/>
      <c r="TH16" s="38"/>
      <c r="TI16" s="38"/>
      <c r="TJ16" s="38"/>
      <c r="TK16" s="38"/>
      <c r="TL16" s="38"/>
      <c r="TM16" s="38"/>
      <c r="TN16" s="38"/>
      <c r="TO16" s="38"/>
      <c r="TP16" s="38"/>
      <c r="TQ16" s="38"/>
      <c r="TR16" s="38"/>
      <c r="TS16" s="38"/>
      <c r="TT16" s="38"/>
      <c r="TU16" s="38"/>
      <c r="TV16" s="38"/>
      <c r="TW16" s="38"/>
      <c r="TX16" s="38"/>
      <c r="TY16" s="38"/>
      <c r="TZ16" s="38"/>
      <c r="UA16" s="38"/>
      <c r="UB16" s="38"/>
      <c r="UC16" s="38"/>
      <c r="UD16" s="38"/>
      <c r="UE16" s="38"/>
      <c r="UF16" s="38"/>
      <c r="UG16" s="38"/>
      <c r="UH16" s="38"/>
      <c r="UI16" s="38"/>
      <c r="UJ16" s="38"/>
      <c r="UK16" s="38"/>
      <c r="UL16" s="38"/>
      <c r="UM16" s="38"/>
      <c r="UN16" s="38"/>
      <c r="UO16" s="38"/>
      <c r="UP16" s="38"/>
      <c r="UQ16" s="38"/>
      <c r="UR16" s="38"/>
      <c r="US16" s="38"/>
      <c r="UT16" s="38"/>
      <c r="UU16" s="38"/>
      <c r="UV16" s="38"/>
      <c r="UW16" s="38"/>
      <c r="UX16" s="38"/>
      <c r="UY16" s="38"/>
      <c r="UZ16" s="38"/>
      <c r="VA16" s="38"/>
      <c r="VB16" s="38"/>
      <c r="VC16" s="38"/>
      <c r="VD16" s="38"/>
      <c r="VE16" s="38"/>
      <c r="VF16" s="38"/>
      <c r="VG16" s="38"/>
      <c r="VH16" s="38"/>
      <c r="VI16" s="38"/>
      <c r="VJ16" s="38"/>
      <c r="VK16" s="38"/>
      <c r="VL16" s="38"/>
      <c r="VM16" s="38"/>
      <c r="VN16" s="38"/>
      <c r="VO16" s="38"/>
      <c r="VP16" s="38"/>
      <c r="VQ16" s="38"/>
      <c r="VR16" s="38"/>
      <c r="VS16" s="38"/>
      <c r="VT16" s="38"/>
      <c r="VU16" s="38"/>
      <c r="VV16" s="38"/>
      <c r="VW16" s="38"/>
      <c r="VX16" s="38"/>
      <c r="VY16" s="38"/>
      <c r="VZ16" s="38"/>
      <c r="WA16" s="38"/>
      <c r="WB16" s="38"/>
      <c r="WC16" s="38"/>
      <c r="WD16" s="38"/>
      <c r="WE16" s="38"/>
      <c r="WF16" s="38"/>
      <c r="WG16" s="38"/>
      <c r="WH16" s="38"/>
      <c r="WI16" s="38"/>
      <c r="WJ16" s="38"/>
      <c r="WK16" s="38"/>
      <c r="WL16" s="38"/>
      <c r="WM16" s="38"/>
      <c r="WN16" s="38"/>
      <c r="WO16" s="38"/>
      <c r="WP16" s="38"/>
      <c r="WQ16" s="38"/>
      <c r="WR16" s="38"/>
      <c r="WS16" s="38"/>
      <c r="WT16" s="38"/>
      <c r="WU16" s="38"/>
      <c r="WV16" s="38"/>
      <c r="WW16" s="38"/>
      <c r="WX16" s="38"/>
      <c r="WY16" s="38"/>
      <c r="WZ16" s="38"/>
      <c r="XA16" s="38"/>
      <c r="XB16" s="38"/>
      <c r="XC16" s="38"/>
      <c r="XD16" s="38"/>
      <c r="XE16" s="38"/>
      <c r="XF16" s="38"/>
      <c r="XG16" s="38"/>
      <c r="XH16" s="38"/>
      <c r="XI16" s="38"/>
      <c r="XJ16" s="38"/>
      <c r="XK16" s="38"/>
      <c r="XL16" s="38"/>
      <c r="XM16" s="38"/>
      <c r="XN16" s="38"/>
      <c r="XO16" s="38"/>
      <c r="XP16" s="38"/>
      <c r="XQ16" s="38"/>
      <c r="XR16" s="38"/>
      <c r="XS16" s="38"/>
      <c r="XT16" s="38"/>
      <c r="XU16" s="38"/>
      <c r="XV16" s="38"/>
      <c r="XW16" s="38"/>
      <c r="XX16" s="38"/>
      <c r="XY16" s="38"/>
      <c r="XZ16" s="38"/>
      <c r="YA16" s="38"/>
      <c r="YB16" s="38"/>
      <c r="YC16" s="38"/>
      <c r="YD16" s="38"/>
      <c r="YE16" s="38"/>
      <c r="YF16" s="38"/>
      <c r="YG16" s="38"/>
      <c r="YH16" s="38"/>
      <c r="YI16" s="38"/>
      <c r="YJ16" s="38"/>
      <c r="YK16" s="38"/>
      <c r="YL16" s="38"/>
      <c r="YM16" s="38"/>
      <c r="YN16" s="38"/>
      <c r="YO16" s="38"/>
      <c r="YP16" s="38"/>
      <c r="YQ16" s="38"/>
      <c r="YR16" s="38"/>
      <c r="YS16" s="38"/>
      <c r="YT16" s="38"/>
      <c r="YU16" s="38"/>
      <c r="YV16" s="38"/>
      <c r="YW16" s="38"/>
      <c r="YX16" s="38"/>
      <c r="YY16" s="38"/>
      <c r="YZ16" s="38"/>
      <c r="ZA16" s="38"/>
      <c r="ZB16" s="38"/>
      <c r="ZC16" s="38"/>
      <c r="ZD16" s="38"/>
      <c r="ZE16" s="38"/>
      <c r="ZF16" s="38"/>
      <c r="ZG16" s="38"/>
      <c r="ZH16" s="38"/>
      <c r="ZI16" s="38"/>
      <c r="ZJ16" s="38"/>
      <c r="ZK16" s="38"/>
      <c r="ZL16" s="38"/>
      <c r="ZM16" s="38"/>
      <c r="ZN16" s="38"/>
      <c r="ZO16" s="38"/>
      <c r="ZP16" s="38"/>
      <c r="ZQ16" s="38"/>
      <c r="ZR16" s="38"/>
      <c r="ZS16" s="38"/>
      <c r="ZT16" s="38"/>
      <c r="ZU16" s="38"/>
      <c r="ZV16" s="38"/>
      <c r="ZW16" s="38"/>
      <c r="ZX16" s="38"/>
      <c r="ZY16" s="38"/>
      <c r="ZZ16" s="38"/>
      <c r="AAA16" s="38"/>
      <c r="AAB16" s="38"/>
      <c r="AAC16" s="38"/>
      <c r="AAD16" s="38"/>
      <c r="AAE16" s="38"/>
      <c r="AAF16" s="38"/>
      <c r="AAG16" s="38"/>
      <c r="AAH16" s="38"/>
      <c r="AAI16" s="38"/>
      <c r="AAJ16" s="38"/>
      <c r="AAK16" s="38"/>
      <c r="AAL16" s="38"/>
      <c r="AAM16" s="38"/>
      <c r="AAN16" s="38"/>
      <c r="AAO16" s="38"/>
      <c r="AAP16" s="38"/>
      <c r="AAQ16" s="38"/>
      <c r="AAR16" s="38"/>
      <c r="AAS16" s="38"/>
      <c r="AAT16" s="38"/>
      <c r="AAU16" s="38"/>
      <c r="AAV16" s="38"/>
      <c r="AAW16" s="38"/>
      <c r="AAX16" s="38"/>
      <c r="AAY16" s="38"/>
      <c r="AAZ16" s="38"/>
      <c r="ABA16" s="38"/>
      <c r="ABB16" s="38"/>
      <c r="ABC16" s="38"/>
      <c r="ABD16" s="38"/>
      <c r="ABE16" s="38"/>
      <c r="ABF16" s="38"/>
      <c r="ABG16" s="38"/>
      <c r="ABH16" s="38"/>
      <c r="ABI16" s="38"/>
      <c r="ABJ16" s="38"/>
      <c r="ABK16" s="38"/>
      <c r="ABL16" s="38"/>
      <c r="ABM16" s="38"/>
      <c r="ABN16" s="38"/>
      <c r="ABO16" s="38"/>
      <c r="ABP16" s="38"/>
      <c r="ABQ16" s="38"/>
      <c r="ABR16" s="38"/>
      <c r="ABS16" s="38"/>
      <c r="ABT16" s="38"/>
      <c r="ABU16" s="38"/>
      <c r="ABV16" s="38"/>
      <c r="ABW16" s="38"/>
      <c r="ABX16" s="38"/>
      <c r="ABY16" s="38"/>
      <c r="ABZ16" s="38"/>
      <c r="ACA16" s="38"/>
      <c r="ACB16" s="38"/>
      <c r="ACC16" s="38"/>
      <c r="ACD16" s="38"/>
      <c r="ACE16" s="38"/>
      <c r="ACF16" s="38"/>
      <c r="ACG16" s="38"/>
      <c r="ACH16" s="38"/>
      <c r="ACI16" s="38"/>
      <c r="ACJ16" s="38"/>
      <c r="ACK16" s="38"/>
      <c r="ACL16" s="38"/>
      <c r="ACM16" s="38"/>
      <c r="ACN16" s="38"/>
      <c r="ACO16" s="38"/>
      <c r="ACP16" s="38"/>
      <c r="ACQ16" s="38"/>
      <c r="ACR16" s="38"/>
      <c r="ACS16" s="38"/>
      <c r="ACT16" s="38"/>
      <c r="ACU16" s="38"/>
      <c r="ACV16" s="38"/>
      <c r="ACW16" s="38"/>
      <c r="ACX16" s="38"/>
      <c r="ACY16" s="38"/>
      <c r="ACZ16" s="38"/>
      <c r="ADA16" s="38"/>
      <c r="ADB16" s="38"/>
      <c r="ADC16" s="38"/>
      <c r="ADD16" s="38"/>
      <c r="ADE16" s="38"/>
      <c r="ADF16" s="38"/>
      <c r="ADG16" s="38"/>
      <c r="ADH16" s="38"/>
      <c r="ADI16" s="38"/>
      <c r="ADJ16" s="38"/>
      <c r="ADK16" s="38"/>
      <c r="ADL16" s="38"/>
      <c r="ADM16" s="38"/>
      <c r="ADN16" s="38"/>
      <c r="ADO16" s="38"/>
      <c r="ADP16" s="38"/>
      <c r="ADQ16" s="38"/>
      <c r="ADR16" s="38"/>
      <c r="ADS16" s="38"/>
      <c r="ADT16" s="38"/>
      <c r="ADU16" s="38"/>
      <c r="ADV16" s="38"/>
      <c r="ADW16" s="38"/>
      <c r="ADX16" s="38"/>
      <c r="ADY16" s="38"/>
      <c r="ADZ16" s="38"/>
      <c r="AEA16" s="38"/>
      <c r="AEB16" s="38"/>
      <c r="AEC16" s="38"/>
      <c r="AED16" s="38"/>
      <c r="AEE16" s="38"/>
      <c r="AEF16" s="38"/>
      <c r="AEG16" s="38"/>
      <c r="AEH16" s="38"/>
      <c r="AEI16" s="38"/>
      <c r="AEJ16" s="38"/>
      <c r="AEK16" s="38"/>
      <c r="AEL16" s="38"/>
      <c r="AEM16" s="38"/>
      <c r="AEN16" s="38"/>
      <c r="AEO16" s="38"/>
      <c r="AEP16" s="38"/>
      <c r="AEQ16" s="38"/>
      <c r="AER16" s="38"/>
      <c r="AES16" s="38"/>
      <c r="AET16" s="38"/>
      <c r="AEU16" s="38"/>
      <c r="AEV16" s="38"/>
      <c r="AEW16" s="38"/>
      <c r="AEX16" s="38"/>
      <c r="AEY16" s="38"/>
      <c r="AEZ16" s="38"/>
      <c r="AFA16" s="38"/>
      <c r="AFB16" s="38"/>
      <c r="AFC16" s="38"/>
      <c r="AFD16" s="38"/>
      <c r="AFE16" s="38"/>
      <c r="AFF16" s="38"/>
      <c r="AFG16" s="38"/>
      <c r="AFH16" s="38"/>
      <c r="AFI16" s="38"/>
      <c r="AFJ16" s="38"/>
      <c r="AFK16" s="38"/>
      <c r="AFL16" s="38"/>
      <c r="AFM16" s="38"/>
      <c r="AFN16" s="38"/>
      <c r="AFO16" s="38"/>
      <c r="AFP16" s="38"/>
      <c r="AFQ16" s="38"/>
      <c r="AFR16" s="38"/>
      <c r="AFS16" s="38"/>
      <c r="AFT16" s="38"/>
      <c r="AFU16" s="38"/>
      <c r="AFV16" s="38"/>
      <c r="AFW16" s="38"/>
      <c r="AFX16" s="38"/>
      <c r="AFY16" s="38"/>
      <c r="AFZ16" s="38"/>
      <c r="AGA16" s="38"/>
      <c r="AGB16" s="38"/>
      <c r="AGC16" s="38"/>
      <c r="AGD16" s="38"/>
      <c r="AGE16" s="38"/>
      <c r="AGF16" s="38"/>
      <c r="AGG16" s="38"/>
      <c r="AGH16" s="38"/>
      <c r="AGI16" s="38"/>
      <c r="AGJ16" s="38"/>
      <c r="AGK16" s="38"/>
      <c r="AGL16" s="38"/>
      <c r="AGM16" s="38"/>
      <c r="AGN16" s="38"/>
      <c r="AGO16" s="38"/>
      <c r="AGP16" s="38"/>
      <c r="AGQ16" s="38"/>
      <c r="AGR16" s="38"/>
      <c r="AGS16" s="38"/>
      <c r="AGT16" s="38"/>
      <c r="AGU16" s="38"/>
      <c r="AGV16" s="38"/>
      <c r="AGW16" s="38"/>
      <c r="AGX16" s="38"/>
      <c r="AGY16" s="38"/>
      <c r="AGZ16" s="38"/>
      <c r="AHA16" s="38"/>
      <c r="AHB16" s="38"/>
      <c r="AHC16" s="38"/>
      <c r="AHD16" s="38"/>
      <c r="AHE16" s="38"/>
      <c r="AHF16" s="38"/>
      <c r="AHG16" s="38"/>
      <c r="AHH16" s="38"/>
      <c r="AHI16" s="38"/>
      <c r="AHJ16" s="38"/>
      <c r="AHK16" s="38"/>
      <c r="AHL16" s="38"/>
      <c r="AHM16" s="38"/>
      <c r="AHN16" s="38"/>
      <c r="AHO16" s="38"/>
      <c r="AHP16" s="38"/>
      <c r="AHQ16" s="38"/>
      <c r="AHR16" s="38"/>
      <c r="AHS16" s="38"/>
      <c r="AHT16" s="38"/>
      <c r="AHU16" s="38"/>
      <c r="AHV16" s="38"/>
      <c r="AHW16" s="38"/>
      <c r="AHX16" s="38"/>
      <c r="AHY16" s="38"/>
      <c r="AHZ16" s="38"/>
      <c r="AIA16" s="38"/>
      <c r="AIB16" s="38"/>
      <c r="AIC16" s="38"/>
      <c r="AID16" s="38"/>
      <c r="AIE16" s="38"/>
      <c r="AIF16" s="38"/>
      <c r="AIG16" s="38"/>
      <c r="AIH16" s="38"/>
      <c r="AII16" s="38"/>
      <c r="AIJ16" s="38"/>
      <c r="AIK16" s="38"/>
      <c r="AIL16" s="38"/>
      <c r="AIM16" s="38"/>
      <c r="AIN16" s="38"/>
      <c r="AIO16" s="38"/>
      <c r="AIP16" s="38"/>
      <c r="AIQ16" s="38"/>
      <c r="AIR16" s="38"/>
      <c r="AIS16" s="38"/>
      <c r="AIT16" s="38"/>
      <c r="AIU16" s="38"/>
      <c r="AIV16" s="38"/>
      <c r="AIW16" s="38"/>
      <c r="AIX16" s="38"/>
      <c r="AIY16" s="38"/>
      <c r="AIZ16" s="38"/>
      <c r="AJA16" s="38"/>
      <c r="AJB16" s="38"/>
      <c r="AJC16" s="38"/>
      <c r="AJD16" s="38"/>
      <c r="AJE16" s="38"/>
      <c r="AJF16" s="38"/>
      <c r="AJG16" s="38"/>
      <c r="AJH16" s="38"/>
      <c r="AJI16" s="38"/>
      <c r="AJJ16" s="38"/>
      <c r="AJK16" s="38"/>
      <c r="AJL16" s="38"/>
      <c r="AJM16" s="38"/>
      <c r="AJN16" s="38"/>
      <c r="AJO16" s="38"/>
      <c r="AJP16" s="38"/>
      <c r="AJQ16" s="38"/>
      <c r="AJR16" s="38"/>
      <c r="AJS16" s="38"/>
      <c r="AJT16" s="38"/>
      <c r="AJU16" s="38"/>
      <c r="AJV16" s="38"/>
      <c r="AJW16" s="38"/>
      <c r="AJX16" s="38"/>
      <c r="AJY16" s="38"/>
      <c r="AJZ16" s="38"/>
      <c r="AKA16" s="38"/>
      <c r="AKB16" s="38"/>
      <c r="AKC16" s="38"/>
      <c r="AKD16" s="38"/>
      <c r="AKE16" s="38"/>
      <c r="AKF16" s="38"/>
      <c r="AKG16" s="38"/>
      <c r="AKH16" s="38"/>
      <c r="AKI16" s="38"/>
      <c r="AKJ16" s="38"/>
      <c r="AKK16" s="38"/>
      <c r="AKL16" s="38"/>
      <c r="AKM16" s="38"/>
      <c r="AKN16" s="38"/>
      <c r="AKO16" s="38"/>
      <c r="AKP16" s="38"/>
      <c r="AKQ16" s="38"/>
      <c r="AKR16" s="38"/>
      <c r="AKS16" s="38"/>
      <c r="AKT16" s="38"/>
      <c r="AKU16" s="38"/>
      <c r="AKV16" s="38"/>
      <c r="AKW16" s="38"/>
      <c r="AKX16" s="38"/>
      <c r="AKY16" s="38"/>
      <c r="AKZ16" s="38"/>
      <c r="ALA16" s="38"/>
      <c r="ALB16" s="38"/>
      <c r="ALC16" s="38"/>
      <c r="ALD16" s="38"/>
      <c r="ALE16" s="38"/>
      <c r="ALF16" s="38"/>
      <c r="ALG16" s="38"/>
      <c r="ALH16" s="38"/>
      <c r="ALI16" s="38"/>
      <c r="ALJ16" s="38"/>
      <c r="ALK16" s="38"/>
      <c r="ALL16" s="38"/>
    </row>
    <row r="17" spans="1:1000" s="11" customFormat="1" x14ac:dyDescent="0.55000000000000004">
      <c r="A17" s="37"/>
      <c r="B17" s="37"/>
      <c r="C17" s="21">
        <v>2012000000</v>
      </c>
      <c r="D17" s="33" t="s">
        <v>192</v>
      </c>
      <c r="E17" s="5">
        <v>300</v>
      </c>
      <c r="F17" s="5" t="s">
        <v>1</v>
      </c>
      <c r="G17" s="5" t="s">
        <v>1</v>
      </c>
      <c r="H17" s="5">
        <v>130</v>
      </c>
      <c r="I17" s="5" t="s">
        <v>1</v>
      </c>
      <c r="J17" s="5">
        <v>53</v>
      </c>
      <c r="K17" s="5" t="s">
        <v>1</v>
      </c>
      <c r="L17" s="5">
        <v>60</v>
      </c>
      <c r="M17" s="5">
        <v>28</v>
      </c>
      <c r="N17" s="5">
        <v>29</v>
      </c>
      <c r="O17" s="5" t="s">
        <v>1</v>
      </c>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c r="JN17" s="38"/>
      <c r="JO17" s="38"/>
      <c r="JP17" s="38"/>
      <c r="JQ17" s="38"/>
      <c r="JR17" s="38"/>
      <c r="JS17" s="38"/>
      <c r="JT17" s="38"/>
      <c r="JU17" s="38"/>
      <c r="JV17" s="38"/>
      <c r="JW17" s="38"/>
      <c r="JX17" s="38"/>
      <c r="JY17" s="38"/>
      <c r="JZ17" s="38"/>
      <c r="KA17" s="38"/>
      <c r="KB17" s="38"/>
      <c r="KC17" s="38"/>
      <c r="KD17" s="38"/>
      <c r="KE17" s="38"/>
      <c r="KF17" s="38"/>
      <c r="KG17" s="38"/>
      <c r="KH17" s="38"/>
      <c r="KI17" s="38"/>
      <c r="KJ17" s="38"/>
      <c r="KK17" s="38"/>
      <c r="KL17" s="38"/>
      <c r="KM17" s="38"/>
      <c r="KN17" s="38"/>
      <c r="KO17" s="38"/>
      <c r="KP17" s="38"/>
      <c r="KQ17" s="38"/>
      <c r="KR17" s="38"/>
      <c r="KS17" s="38"/>
      <c r="KT17" s="38"/>
      <c r="KU17" s="38"/>
      <c r="KV17" s="38"/>
      <c r="KW17" s="38"/>
      <c r="KX17" s="38"/>
      <c r="KY17" s="38"/>
      <c r="KZ17" s="38"/>
      <c r="LA17" s="38"/>
      <c r="LB17" s="38"/>
      <c r="LC17" s="38"/>
      <c r="LD17" s="38"/>
      <c r="LE17" s="38"/>
      <c r="LF17" s="38"/>
      <c r="LG17" s="38"/>
      <c r="LH17" s="38"/>
      <c r="LI17" s="38"/>
      <c r="LJ17" s="38"/>
      <c r="LK17" s="38"/>
      <c r="LL17" s="38"/>
      <c r="LM17" s="38"/>
      <c r="LN17" s="38"/>
      <c r="LO17" s="38"/>
      <c r="LP17" s="38"/>
      <c r="LQ17" s="38"/>
      <c r="LR17" s="38"/>
      <c r="LS17" s="38"/>
      <c r="LT17" s="38"/>
      <c r="LU17" s="38"/>
      <c r="LV17" s="38"/>
      <c r="LW17" s="38"/>
      <c r="LX17" s="38"/>
      <c r="LY17" s="38"/>
      <c r="LZ17" s="38"/>
      <c r="MA17" s="38"/>
      <c r="MB17" s="38"/>
      <c r="MC17" s="38"/>
      <c r="MD17" s="38"/>
      <c r="ME17" s="38"/>
      <c r="MF17" s="38"/>
      <c r="MG17" s="38"/>
      <c r="MH17" s="38"/>
      <c r="MI17" s="38"/>
      <c r="MJ17" s="38"/>
      <c r="MK17" s="38"/>
      <c r="ML17" s="38"/>
      <c r="MM17" s="38"/>
      <c r="MN17" s="38"/>
      <c r="MO17" s="38"/>
      <c r="MP17" s="38"/>
      <c r="MQ17" s="38"/>
      <c r="MR17" s="38"/>
      <c r="MS17" s="38"/>
      <c r="MT17" s="38"/>
      <c r="MU17" s="38"/>
      <c r="MV17" s="38"/>
      <c r="MW17" s="38"/>
      <c r="MX17" s="38"/>
      <c r="MY17" s="38"/>
      <c r="MZ17" s="38"/>
      <c r="NA17" s="38"/>
      <c r="NB17" s="38"/>
      <c r="NC17" s="38"/>
      <c r="ND17" s="38"/>
      <c r="NE17" s="38"/>
      <c r="NF17" s="38"/>
      <c r="NG17" s="38"/>
      <c r="NH17" s="38"/>
      <c r="NI17" s="38"/>
      <c r="NJ17" s="38"/>
      <c r="NK17" s="38"/>
      <c r="NL17" s="38"/>
      <c r="NM17" s="38"/>
      <c r="NN17" s="38"/>
      <c r="NO17" s="38"/>
      <c r="NP17" s="38"/>
      <c r="NQ17" s="38"/>
      <c r="NR17" s="38"/>
      <c r="NS17" s="38"/>
      <c r="NT17" s="38"/>
      <c r="NU17" s="38"/>
      <c r="NV17" s="38"/>
      <c r="NW17" s="38"/>
      <c r="NX17" s="38"/>
      <c r="NY17" s="38"/>
      <c r="NZ17" s="38"/>
      <c r="OA17" s="38"/>
      <c r="OB17" s="38"/>
      <c r="OC17" s="38"/>
      <c r="OD17" s="38"/>
      <c r="OE17" s="38"/>
      <c r="OF17" s="38"/>
      <c r="OG17" s="38"/>
      <c r="OH17" s="38"/>
      <c r="OI17" s="38"/>
      <c r="OJ17" s="38"/>
      <c r="OK17" s="38"/>
      <c r="OL17" s="38"/>
      <c r="OM17" s="38"/>
      <c r="ON17" s="38"/>
      <c r="OO17" s="38"/>
      <c r="OP17" s="38"/>
      <c r="OQ17" s="38"/>
      <c r="OR17" s="38"/>
      <c r="OS17" s="38"/>
      <c r="OT17" s="38"/>
      <c r="OU17" s="38"/>
      <c r="OV17" s="38"/>
      <c r="OW17" s="38"/>
      <c r="OX17" s="38"/>
      <c r="OY17" s="38"/>
      <c r="OZ17" s="38"/>
      <c r="PA17" s="38"/>
      <c r="PB17" s="38"/>
      <c r="PC17" s="38"/>
      <c r="PD17" s="38"/>
      <c r="PE17" s="38"/>
      <c r="PF17" s="38"/>
      <c r="PG17" s="38"/>
      <c r="PH17" s="38"/>
      <c r="PI17" s="38"/>
      <c r="PJ17" s="38"/>
      <c r="PK17" s="38"/>
      <c r="PL17" s="38"/>
      <c r="PM17" s="38"/>
      <c r="PN17" s="38"/>
      <c r="PO17" s="38"/>
      <c r="PP17" s="38"/>
      <c r="PQ17" s="38"/>
      <c r="PR17" s="38"/>
      <c r="PS17" s="38"/>
      <c r="PT17" s="38"/>
      <c r="PU17" s="38"/>
      <c r="PV17" s="38"/>
      <c r="PW17" s="38"/>
      <c r="PX17" s="38"/>
      <c r="PY17" s="38"/>
      <c r="PZ17" s="38"/>
      <c r="QA17" s="38"/>
      <c r="QB17" s="38"/>
      <c r="QC17" s="38"/>
      <c r="QD17" s="38"/>
      <c r="QE17" s="38"/>
      <c r="QF17" s="38"/>
      <c r="QG17" s="38"/>
      <c r="QH17" s="38"/>
      <c r="QI17" s="38"/>
      <c r="QJ17" s="38"/>
      <c r="QK17" s="38"/>
      <c r="QL17" s="38"/>
      <c r="QM17" s="38"/>
      <c r="QN17" s="38"/>
      <c r="QO17" s="38"/>
      <c r="QP17" s="38"/>
      <c r="QQ17" s="38"/>
      <c r="QR17" s="38"/>
      <c r="QS17" s="38"/>
      <c r="QT17" s="38"/>
      <c r="QU17" s="38"/>
      <c r="QV17" s="38"/>
      <c r="QW17" s="38"/>
      <c r="QX17" s="38"/>
      <c r="QY17" s="38"/>
      <c r="QZ17" s="38"/>
      <c r="RA17" s="38"/>
      <c r="RB17" s="38"/>
      <c r="RC17" s="38"/>
      <c r="RD17" s="38"/>
      <c r="RE17" s="38"/>
      <c r="RF17" s="38"/>
      <c r="RG17" s="38"/>
      <c r="RH17" s="38"/>
      <c r="RI17" s="38"/>
      <c r="RJ17" s="38"/>
      <c r="RK17" s="38"/>
      <c r="RL17" s="38"/>
      <c r="RM17" s="38"/>
      <c r="RN17" s="38"/>
      <c r="RO17" s="38"/>
      <c r="RP17" s="38"/>
      <c r="RQ17" s="38"/>
      <c r="RR17" s="38"/>
      <c r="RS17" s="38"/>
      <c r="RT17" s="38"/>
      <c r="RU17" s="38"/>
      <c r="RV17" s="38"/>
      <c r="RW17" s="38"/>
      <c r="RX17" s="38"/>
      <c r="RY17" s="38"/>
      <c r="RZ17" s="38"/>
      <c r="SA17" s="38"/>
      <c r="SB17" s="38"/>
      <c r="SC17" s="38"/>
      <c r="SD17" s="38"/>
      <c r="SE17" s="38"/>
      <c r="SF17" s="38"/>
      <c r="SG17" s="38"/>
      <c r="SH17" s="38"/>
      <c r="SI17" s="38"/>
      <c r="SJ17" s="38"/>
      <c r="SK17" s="38"/>
      <c r="SL17" s="38"/>
      <c r="SM17" s="38"/>
      <c r="SN17" s="38"/>
      <c r="SO17" s="38"/>
      <c r="SP17" s="38"/>
      <c r="SQ17" s="38"/>
      <c r="SR17" s="38"/>
      <c r="SS17" s="38"/>
      <c r="ST17" s="38"/>
      <c r="SU17" s="38"/>
      <c r="SV17" s="38"/>
      <c r="SW17" s="38"/>
      <c r="SX17" s="38"/>
      <c r="SY17" s="38"/>
      <c r="SZ17" s="38"/>
      <c r="TA17" s="38"/>
      <c r="TB17" s="38"/>
      <c r="TC17" s="38"/>
      <c r="TD17" s="38"/>
      <c r="TE17" s="38"/>
      <c r="TF17" s="38"/>
      <c r="TG17" s="38"/>
      <c r="TH17" s="38"/>
      <c r="TI17" s="38"/>
      <c r="TJ17" s="38"/>
      <c r="TK17" s="38"/>
      <c r="TL17" s="38"/>
      <c r="TM17" s="38"/>
      <c r="TN17" s="38"/>
      <c r="TO17" s="38"/>
      <c r="TP17" s="38"/>
      <c r="TQ17" s="38"/>
      <c r="TR17" s="38"/>
      <c r="TS17" s="38"/>
      <c r="TT17" s="38"/>
      <c r="TU17" s="38"/>
      <c r="TV17" s="38"/>
      <c r="TW17" s="38"/>
      <c r="TX17" s="38"/>
      <c r="TY17" s="38"/>
      <c r="TZ17" s="38"/>
      <c r="UA17" s="38"/>
      <c r="UB17" s="38"/>
      <c r="UC17" s="38"/>
      <c r="UD17" s="38"/>
      <c r="UE17" s="38"/>
      <c r="UF17" s="38"/>
      <c r="UG17" s="38"/>
      <c r="UH17" s="38"/>
      <c r="UI17" s="38"/>
      <c r="UJ17" s="38"/>
      <c r="UK17" s="38"/>
      <c r="UL17" s="38"/>
      <c r="UM17" s="38"/>
      <c r="UN17" s="38"/>
      <c r="UO17" s="38"/>
      <c r="UP17" s="38"/>
      <c r="UQ17" s="38"/>
      <c r="UR17" s="38"/>
      <c r="US17" s="38"/>
      <c r="UT17" s="38"/>
      <c r="UU17" s="38"/>
      <c r="UV17" s="38"/>
      <c r="UW17" s="38"/>
      <c r="UX17" s="38"/>
      <c r="UY17" s="38"/>
      <c r="UZ17" s="38"/>
      <c r="VA17" s="38"/>
      <c r="VB17" s="38"/>
      <c r="VC17" s="38"/>
      <c r="VD17" s="38"/>
      <c r="VE17" s="38"/>
      <c r="VF17" s="38"/>
      <c r="VG17" s="38"/>
      <c r="VH17" s="38"/>
      <c r="VI17" s="38"/>
      <c r="VJ17" s="38"/>
      <c r="VK17" s="38"/>
      <c r="VL17" s="38"/>
      <c r="VM17" s="38"/>
      <c r="VN17" s="38"/>
      <c r="VO17" s="38"/>
      <c r="VP17" s="38"/>
      <c r="VQ17" s="38"/>
      <c r="VR17" s="38"/>
      <c r="VS17" s="38"/>
      <c r="VT17" s="38"/>
      <c r="VU17" s="38"/>
      <c r="VV17" s="38"/>
      <c r="VW17" s="38"/>
      <c r="VX17" s="38"/>
      <c r="VY17" s="38"/>
      <c r="VZ17" s="38"/>
      <c r="WA17" s="38"/>
      <c r="WB17" s="38"/>
      <c r="WC17" s="38"/>
      <c r="WD17" s="38"/>
      <c r="WE17" s="38"/>
      <c r="WF17" s="38"/>
      <c r="WG17" s="38"/>
      <c r="WH17" s="38"/>
      <c r="WI17" s="38"/>
      <c r="WJ17" s="38"/>
      <c r="WK17" s="38"/>
      <c r="WL17" s="38"/>
      <c r="WM17" s="38"/>
      <c r="WN17" s="38"/>
      <c r="WO17" s="38"/>
      <c r="WP17" s="38"/>
      <c r="WQ17" s="38"/>
      <c r="WR17" s="38"/>
      <c r="WS17" s="38"/>
      <c r="WT17" s="38"/>
      <c r="WU17" s="38"/>
      <c r="WV17" s="38"/>
      <c r="WW17" s="38"/>
      <c r="WX17" s="38"/>
      <c r="WY17" s="38"/>
      <c r="WZ17" s="38"/>
      <c r="XA17" s="38"/>
      <c r="XB17" s="38"/>
      <c r="XC17" s="38"/>
      <c r="XD17" s="38"/>
      <c r="XE17" s="38"/>
      <c r="XF17" s="38"/>
      <c r="XG17" s="38"/>
      <c r="XH17" s="38"/>
      <c r="XI17" s="38"/>
      <c r="XJ17" s="38"/>
      <c r="XK17" s="38"/>
      <c r="XL17" s="38"/>
      <c r="XM17" s="38"/>
      <c r="XN17" s="38"/>
      <c r="XO17" s="38"/>
      <c r="XP17" s="38"/>
      <c r="XQ17" s="38"/>
      <c r="XR17" s="38"/>
      <c r="XS17" s="38"/>
      <c r="XT17" s="38"/>
      <c r="XU17" s="38"/>
      <c r="XV17" s="38"/>
      <c r="XW17" s="38"/>
      <c r="XX17" s="38"/>
      <c r="XY17" s="38"/>
      <c r="XZ17" s="38"/>
      <c r="YA17" s="38"/>
      <c r="YB17" s="38"/>
      <c r="YC17" s="38"/>
      <c r="YD17" s="38"/>
      <c r="YE17" s="38"/>
      <c r="YF17" s="38"/>
      <c r="YG17" s="38"/>
      <c r="YH17" s="38"/>
      <c r="YI17" s="38"/>
      <c r="YJ17" s="38"/>
      <c r="YK17" s="38"/>
      <c r="YL17" s="38"/>
      <c r="YM17" s="38"/>
      <c r="YN17" s="38"/>
      <c r="YO17" s="38"/>
      <c r="YP17" s="38"/>
      <c r="YQ17" s="38"/>
      <c r="YR17" s="38"/>
      <c r="YS17" s="38"/>
      <c r="YT17" s="38"/>
      <c r="YU17" s="38"/>
      <c r="YV17" s="38"/>
      <c r="YW17" s="38"/>
      <c r="YX17" s="38"/>
      <c r="YY17" s="38"/>
      <c r="YZ17" s="38"/>
      <c r="ZA17" s="38"/>
      <c r="ZB17" s="38"/>
      <c r="ZC17" s="38"/>
      <c r="ZD17" s="38"/>
      <c r="ZE17" s="38"/>
      <c r="ZF17" s="38"/>
      <c r="ZG17" s="38"/>
      <c r="ZH17" s="38"/>
      <c r="ZI17" s="38"/>
      <c r="ZJ17" s="38"/>
      <c r="ZK17" s="38"/>
      <c r="ZL17" s="38"/>
      <c r="ZM17" s="38"/>
      <c r="ZN17" s="38"/>
      <c r="ZO17" s="38"/>
      <c r="ZP17" s="38"/>
      <c r="ZQ17" s="38"/>
      <c r="ZR17" s="38"/>
      <c r="ZS17" s="38"/>
      <c r="ZT17" s="38"/>
      <c r="ZU17" s="38"/>
      <c r="ZV17" s="38"/>
      <c r="ZW17" s="38"/>
      <c r="ZX17" s="38"/>
      <c r="ZY17" s="38"/>
      <c r="ZZ17" s="38"/>
      <c r="AAA17" s="38"/>
      <c r="AAB17" s="38"/>
      <c r="AAC17" s="38"/>
      <c r="AAD17" s="38"/>
      <c r="AAE17" s="38"/>
      <c r="AAF17" s="38"/>
      <c r="AAG17" s="38"/>
      <c r="AAH17" s="38"/>
      <c r="AAI17" s="38"/>
      <c r="AAJ17" s="38"/>
      <c r="AAK17" s="38"/>
      <c r="AAL17" s="38"/>
      <c r="AAM17" s="38"/>
      <c r="AAN17" s="38"/>
      <c r="AAO17" s="38"/>
      <c r="AAP17" s="38"/>
      <c r="AAQ17" s="38"/>
      <c r="AAR17" s="38"/>
      <c r="AAS17" s="38"/>
      <c r="AAT17" s="38"/>
      <c r="AAU17" s="38"/>
      <c r="AAV17" s="38"/>
      <c r="AAW17" s="38"/>
      <c r="AAX17" s="38"/>
      <c r="AAY17" s="38"/>
      <c r="AAZ17" s="38"/>
      <c r="ABA17" s="38"/>
      <c r="ABB17" s="38"/>
      <c r="ABC17" s="38"/>
      <c r="ABD17" s="38"/>
      <c r="ABE17" s="38"/>
      <c r="ABF17" s="38"/>
      <c r="ABG17" s="38"/>
      <c r="ABH17" s="38"/>
      <c r="ABI17" s="38"/>
      <c r="ABJ17" s="38"/>
      <c r="ABK17" s="38"/>
      <c r="ABL17" s="38"/>
      <c r="ABM17" s="38"/>
      <c r="ABN17" s="38"/>
      <c r="ABO17" s="38"/>
      <c r="ABP17" s="38"/>
      <c r="ABQ17" s="38"/>
      <c r="ABR17" s="38"/>
      <c r="ABS17" s="38"/>
      <c r="ABT17" s="38"/>
      <c r="ABU17" s="38"/>
      <c r="ABV17" s="38"/>
      <c r="ABW17" s="38"/>
      <c r="ABX17" s="38"/>
      <c r="ABY17" s="38"/>
      <c r="ABZ17" s="38"/>
      <c r="ACA17" s="38"/>
      <c r="ACB17" s="38"/>
      <c r="ACC17" s="38"/>
      <c r="ACD17" s="38"/>
      <c r="ACE17" s="38"/>
      <c r="ACF17" s="38"/>
      <c r="ACG17" s="38"/>
      <c r="ACH17" s="38"/>
      <c r="ACI17" s="38"/>
      <c r="ACJ17" s="38"/>
      <c r="ACK17" s="38"/>
      <c r="ACL17" s="38"/>
      <c r="ACM17" s="38"/>
      <c r="ACN17" s="38"/>
      <c r="ACO17" s="38"/>
      <c r="ACP17" s="38"/>
      <c r="ACQ17" s="38"/>
      <c r="ACR17" s="38"/>
      <c r="ACS17" s="38"/>
      <c r="ACT17" s="38"/>
      <c r="ACU17" s="38"/>
      <c r="ACV17" s="38"/>
      <c r="ACW17" s="38"/>
      <c r="ACX17" s="38"/>
      <c r="ACY17" s="38"/>
      <c r="ACZ17" s="38"/>
      <c r="ADA17" s="38"/>
      <c r="ADB17" s="38"/>
      <c r="ADC17" s="38"/>
      <c r="ADD17" s="38"/>
      <c r="ADE17" s="38"/>
      <c r="ADF17" s="38"/>
      <c r="ADG17" s="38"/>
      <c r="ADH17" s="38"/>
      <c r="ADI17" s="38"/>
      <c r="ADJ17" s="38"/>
      <c r="ADK17" s="38"/>
      <c r="ADL17" s="38"/>
      <c r="ADM17" s="38"/>
      <c r="ADN17" s="38"/>
      <c r="ADO17" s="38"/>
      <c r="ADP17" s="38"/>
      <c r="ADQ17" s="38"/>
      <c r="ADR17" s="38"/>
      <c r="ADS17" s="38"/>
      <c r="ADT17" s="38"/>
      <c r="ADU17" s="38"/>
      <c r="ADV17" s="38"/>
      <c r="ADW17" s="38"/>
      <c r="ADX17" s="38"/>
      <c r="ADY17" s="38"/>
      <c r="ADZ17" s="38"/>
      <c r="AEA17" s="38"/>
      <c r="AEB17" s="38"/>
      <c r="AEC17" s="38"/>
      <c r="AED17" s="38"/>
      <c r="AEE17" s="38"/>
      <c r="AEF17" s="38"/>
      <c r="AEG17" s="38"/>
      <c r="AEH17" s="38"/>
      <c r="AEI17" s="38"/>
      <c r="AEJ17" s="38"/>
      <c r="AEK17" s="38"/>
      <c r="AEL17" s="38"/>
      <c r="AEM17" s="38"/>
      <c r="AEN17" s="38"/>
      <c r="AEO17" s="38"/>
      <c r="AEP17" s="38"/>
      <c r="AEQ17" s="38"/>
      <c r="AER17" s="38"/>
      <c r="AES17" s="38"/>
      <c r="AET17" s="38"/>
      <c r="AEU17" s="38"/>
      <c r="AEV17" s="38"/>
      <c r="AEW17" s="38"/>
      <c r="AEX17" s="38"/>
      <c r="AEY17" s="38"/>
      <c r="AEZ17" s="38"/>
      <c r="AFA17" s="38"/>
      <c r="AFB17" s="38"/>
      <c r="AFC17" s="38"/>
      <c r="AFD17" s="38"/>
      <c r="AFE17" s="38"/>
      <c r="AFF17" s="38"/>
      <c r="AFG17" s="38"/>
      <c r="AFH17" s="38"/>
      <c r="AFI17" s="38"/>
      <c r="AFJ17" s="38"/>
      <c r="AFK17" s="38"/>
      <c r="AFL17" s="38"/>
      <c r="AFM17" s="38"/>
      <c r="AFN17" s="38"/>
      <c r="AFO17" s="38"/>
      <c r="AFP17" s="38"/>
      <c r="AFQ17" s="38"/>
      <c r="AFR17" s="38"/>
      <c r="AFS17" s="38"/>
      <c r="AFT17" s="38"/>
      <c r="AFU17" s="38"/>
      <c r="AFV17" s="38"/>
      <c r="AFW17" s="38"/>
      <c r="AFX17" s="38"/>
      <c r="AFY17" s="38"/>
      <c r="AFZ17" s="38"/>
      <c r="AGA17" s="38"/>
      <c r="AGB17" s="38"/>
      <c r="AGC17" s="38"/>
      <c r="AGD17" s="38"/>
      <c r="AGE17" s="38"/>
      <c r="AGF17" s="38"/>
      <c r="AGG17" s="38"/>
      <c r="AGH17" s="38"/>
      <c r="AGI17" s="38"/>
      <c r="AGJ17" s="38"/>
      <c r="AGK17" s="38"/>
      <c r="AGL17" s="38"/>
      <c r="AGM17" s="38"/>
      <c r="AGN17" s="38"/>
      <c r="AGO17" s="38"/>
      <c r="AGP17" s="38"/>
      <c r="AGQ17" s="38"/>
      <c r="AGR17" s="38"/>
      <c r="AGS17" s="38"/>
      <c r="AGT17" s="38"/>
      <c r="AGU17" s="38"/>
      <c r="AGV17" s="38"/>
      <c r="AGW17" s="38"/>
      <c r="AGX17" s="38"/>
      <c r="AGY17" s="38"/>
      <c r="AGZ17" s="38"/>
      <c r="AHA17" s="38"/>
      <c r="AHB17" s="38"/>
      <c r="AHC17" s="38"/>
      <c r="AHD17" s="38"/>
      <c r="AHE17" s="38"/>
      <c r="AHF17" s="38"/>
      <c r="AHG17" s="38"/>
      <c r="AHH17" s="38"/>
      <c r="AHI17" s="38"/>
      <c r="AHJ17" s="38"/>
      <c r="AHK17" s="38"/>
      <c r="AHL17" s="38"/>
      <c r="AHM17" s="38"/>
      <c r="AHN17" s="38"/>
      <c r="AHO17" s="38"/>
      <c r="AHP17" s="38"/>
      <c r="AHQ17" s="38"/>
      <c r="AHR17" s="38"/>
      <c r="AHS17" s="38"/>
      <c r="AHT17" s="38"/>
      <c r="AHU17" s="38"/>
      <c r="AHV17" s="38"/>
      <c r="AHW17" s="38"/>
      <c r="AHX17" s="38"/>
      <c r="AHY17" s="38"/>
      <c r="AHZ17" s="38"/>
      <c r="AIA17" s="38"/>
      <c r="AIB17" s="38"/>
      <c r="AIC17" s="38"/>
      <c r="AID17" s="38"/>
      <c r="AIE17" s="38"/>
      <c r="AIF17" s="38"/>
      <c r="AIG17" s="38"/>
      <c r="AIH17" s="38"/>
      <c r="AII17" s="38"/>
      <c r="AIJ17" s="38"/>
      <c r="AIK17" s="38"/>
      <c r="AIL17" s="38"/>
      <c r="AIM17" s="38"/>
      <c r="AIN17" s="38"/>
      <c r="AIO17" s="38"/>
      <c r="AIP17" s="38"/>
      <c r="AIQ17" s="38"/>
      <c r="AIR17" s="38"/>
      <c r="AIS17" s="38"/>
      <c r="AIT17" s="38"/>
      <c r="AIU17" s="38"/>
      <c r="AIV17" s="38"/>
      <c r="AIW17" s="38"/>
      <c r="AIX17" s="38"/>
      <c r="AIY17" s="38"/>
      <c r="AIZ17" s="38"/>
      <c r="AJA17" s="38"/>
      <c r="AJB17" s="38"/>
      <c r="AJC17" s="38"/>
      <c r="AJD17" s="38"/>
      <c r="AJE17" s="38"/>
      <c r="AJF17" s="38"/>
      <c r="AJG17" s="38"/>
      <c r="AJH17" s="38"/>
      <c r="AJI17" s="38"/>
      <c r="AJJ17" s="38"/>
      <c r="AJK17" s="38"/>
      <c r="AJL17" s="38"/>
      <c r="AJM17" s="38"/>
      <c r="AJN17" s="38"/>
      <c r="AJO17" s="38"/>
      <c r="AJP17" s="38"/>
      <c r="AJQ17" s="38"/>
      <c r="AJR17" s="38"/>
      <c r="AJS17" s="38"/>
      <c r="AJT17" s="38"/>
      <c r="AJU17" s="38"/>
      <c r="AJV17" s="38"/>
      <c r="AJW17" s="38"/>
      <c r="AJX17" s="38"/>
      <c r="AJY17" s="38"/>
      <c r="AJZ17" s="38"/>
      <c r="AKA17" s="38"/>
      <c r="AKB17" s="38"/>
      <c r="AKC17" s="38"/>
      <c r="AKD17" s="38"/>
      <c r="AKE17" s="38"/>
      <c r="AKF17" s="38"/>
      <c r="AKG17" s="38"/>
      <c r="AKH17" s="38"/>
      <c r="AKI17" s="38"/>
      <c r="AKJ17" s="38"/>
      <c r="AKK17" s="38"/>
      <c r="AKL17" s="38"/>
      <c r="AKM17" s="38"/>
      <c r="AKN17" s="38"/>
      <c r="AKO17" s="38"/>
      <c r="AKP17" s="38"/>
      <c r="AKQ17" s="38"/>
      <c r="AKR17" s="38"/>
      <c r="AKS17" s="38"/>
      <c r="AKT17" s="38"/>
      <c r="AKU17" s="38"/>
      <c r="AKV17" s="38"/>
      <c r="AKW17" s="38"/>
      <c r="AKX17" s="38"/>
      <c r="AKY17" s="38"/>
      <c r="AKZ17" s="38"/>
      <c r="ALA17" s="38"/>
      <c r="ALB17" s="38"/>
      <c r="ALC17" s="38"/>
      <c r="ALD17" s="38"/>
      <c r="ALE17" s="38"/>
      <c r="ALF17" s="38"/>
      <c r="ALG17" s="38"/>
      <c r="ALH17" s="38"/>
      <c r="ALI17" s="38"/>
      <c r="ALJ17" s="38"/>
      <c r="ALK17" s="38"/>
      <c r="ALL17" s="38"/>
    </row>
    <row r="18" spans="1:1000" s="11" customFormat="1" x14ac:dyDescent="0.55000000000000004">
      <c r="A18" s="37"/>
      <c r="B18" s="37"/>
      <c r="C18" s="21">
        <v>2013000000</v>
      </c>
      <c r="D18" s="33" t="s">
        <v>193</v>
      </c>
      <c r="E18" s="5">
        <v>282</v>
      </c>
      <c r="F18" s="5">
        <v>22</v>
      </c>
      <c r="G18" s="5">
        <v>3</v>
      </c>
      <c r="H18" s="5">
        <v>46</v>
      </c>
      <c r="I18" s="5">
        <v>3</v>
      </c>
      <c r="J18" s="5" t="s">
        <v>1</v>
      </c>
      <c r="K18" s="5">
        <v>6</v>
      </c>
      <c r="L18" s="5">
        <v>180</v>
      </c>
      <c r="M18" s="5">
        <v>13</v>
      </c>
      <c r="N18" s="5">
        <v>9</v>
      </c>
      <c r="O18" s="5" t="s">
        <v>1</v>
      </c>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c r="JN18" s="38"/>
      <c r="JO18" s="38"/>
      <c r="JP18" s="38"/>
      <c r="JQ18" s="38"/>
      <c r="JR18" s="38"/>
      <c r="JS18" s="38"/>
      <c r="JT18" s="38"/>
      <c r="JU18" s="38"/>
      <c r="JV18" s="38"/>
      <c r="JW18" s="38"/>
      <c r="JX18" s="38"/>
      <c r="JY18" s="38"/>
      <c r="JZ18" s="38"/>
      <c r="KA18" s="38"/>
      <c r="KB18" s="38"/>
      <c r="KC18" s="38"/>
      <c r="KD18" s="38"/>
      <c r="KE18" s="38"/>
      <c r="KF18" s="38"/>
      <c r="KG18" s="38"/>
      <c r="KH18" s="38"/>
      <c r="KI18" s="38"/>
      <c r="KJ18" s="38"/>
      <c r="KK18" s="38"/>
      <c r="KL18" s="38"/>
      <c r="KM18" s="38"/>
      <c r="KN18" s="38"/>
      <c r="KO18" s="38"/>
      <c r="KP18" s="38"/>
      <c r="KQ18" s="38"/>
      <c r="KR18" s="38"/>
      <c r="KS18" s="38"/>
      <c r="KT18" s="38"/>
      <c r="KU18" s="38"/>
      <c r="KV18" s="38"/>
      <c r="KW18" s="38"/>
      <c r="KX18" s="38"/>
      <c r="KY18" s="38"/>
      <c r="KZ18" s="38"/>
      <c r="LA18" s="38"/>
      <c r="LB18" s="38"/>
      <c r="LC18" s="38"/>
      <c r="LD18" s="38"/>
      <c r="LE18" s="38"/>
      <c r="LF18" s="38"/>
      <c r="LG18" s="38"/>
      <c r="LH18" s="38"/>
      <c r="LI18" s="38"/>
      <c r="LJ18" s="38"/>
      <c r="LK18" s="38"/>
      <c r="LL18" s="38"/>
      <c r="LM18" s="38"/>
      <c r="LN18" s="38"/>
      <c r="LO18" s="38"/>
      <c r="LP18" s="38"/>
      <c r="LQ18" s="38"/>
      <c r="LR18" s="38"/>
      <c r="LS18" s="38"/>
      <c r="LT18" s="38"/>
      <c r="LU18" s="38"/>
      <c r="LV18" s="38"/>
      <c r="LW18" s="38"/>
      <c r="LX18" s="38"/>
      <c r="LY18" s="38"/>
      <c r="LZ18" s="38"/>
      <c r="MA18" s="38"/>
      <c r="MB18" s="38"/>
      <c r="MC18" s="38"/>
      <c r="MD18" s="38"/>
      <c r="ME18" s="38"/>
      <c r="MF18" s="38"/>
      <c r="MG18" s="38"/>
      <c r="MH18" s="38"/>
      <c r="MI18" s="38"/>
      <c r="MJ18" s="38"/>
      <c r="MK18" s="38"/>
      <c r="ML18" s="38"/>
      <c r="MM18" s="38"/>
      <c r="MN18" s="38"/>
      <c r="MO18" s="38"/>
      <c r="MP18" s="38"/>
      <c r="MQ18" s="38"/>
      <c r="MR18" s="38"/>
      <c r="MS18" s="38"/>
      <c r="MT18" s="38"/>
      <c r="MU18" s="38"/>
      <c r="MV18" s="38"/>
      <c r="MW18" s="38"/>
      <c r="MX18" s="38"/>
      <c r="MY18" s="38"/>
      <c r="MZ18" s="38"/>
      <c r="NA18" s="38"/>
      <c r="NB18" s="38"/>
      <c r="NC18" s="38"/>
      <c r="ND18" s="38"/>
      <c r="NE18" s="38"/>
      <c r="NF18" s="38"/>
      <c r="NG18" s="38"/>
      <c r="NH18" s="38"/>
      <c r="NI18" s="38"/>
      <c r="NJ18" s="38"/>
      <c r="NK18" s="38"/>
      <c r="NL18" s="38"/>
      <c r="NM18" s="38"/>
      <c r="NN18" s="38"/>
      <c r="NO18" s="38"/>
      <c r="NP18" s="38"/>
      <c r="NQ18" s="38"/>
      <c r="NR18" s="38"/>
      <c r="NS18" s="38"/>
      <c r="NT18" s="38"/>
      <c r="NU18" s="38"/>
      <c r="NV18" s="38"/>
      <c r="NW18" s="38"/>
      <c r="NX18" s="38"/>
      <c r="NY18" s="38"/>
      <c r="NZ18" s="38"/>
      <c r="OA18" s="38"/>
      <c r="OB18" s="38"/>
      <c r="OC18" s="38"/>
      <c r="OD18" s="38"/>
      <c r="OE18" s="38"/>
      <c r="OF18" s="38"/>
      <c r="OG18" s="38"/>
      <c r="OH18" s="38"/>
      <c r="OI18" s="38"/>
      <c r="OJ18" s="38"/>
      <c r="OK18" s="38"/>
      <c r="OL18" s="38"/>
      <c r="OM18" s="38"/>
      <c r="ON18" s="38"/>
      <c r="OO18" s="38"/>
      <c r="OP18" s="38"/>
      <c r="OQ18" s="38"/>
      <c r="OR18" s="38"/>
      <c r="OS18" s="38"/>
      <c r="OT18" s="38"/>
      <c r="OU18" s="38"/>
      <c r="OV18" s="38"/>
      <c r="OW18" s="38"/>
      <c r="OX18" s="38"/>
      <c r="OY18" s="38"/>
      <c r="OZ18" s="38"/>
      <c r="PA18" s="38"/>
      <c r="PB18" s="38"/>
      <c r="PC18" s="38"/>
      <c r="PD18" s="38"/>
      <c r="PE18" s="38"/>
      <c r="PF18" s="38"/>
      <c r="PG18" s="38"/>
      <c r="PH18" s="38"/>
      <c r="PI18" s="38"/>
      <c r="PJ18" s="38"/>
      <c r="PK18" s="38"/>
      <c r="PL18" s="38"/>
      <c r="PM18" s="38"/>
      <c r="PN18" s="38"/>
      <c r="PO18" s="38"/>
      <c r="PP18" s="38"/>
      <c r="PQ18" s="38"/>
      <c r="PR18" s="38"/>
      <c r="PS18" s="38"/>
      <c r="PT18" s="38"/>
      <c r="PU18" s="38"/>
      <c r="PV18" s="38"/>
      <c r="PW18" s="38"/>
      <c r="PX18" s="38"/>
      <c r="PY18" s="38"/>
      <c r="PZ18" s="38"/>
      <c r="QA18" s="38"/>
      <c r="QB18" s="38"/>
      <c r="QC18" s="38"/>
      <c r="QD18" s="38"/>
      <c r="QE18" s="38"/>
      <c r="QF18" s="38"/>
      <c r="QG18" s="38"/>
      <c r="QH18" s="38"/>
      <c r="QI18" s="38"/>
      <c r="QJ18" s="38"/>
      <c r="QK18" s="38"/>
      <c r="QL18" s="38"/>
      <c r="QM18" s="38"/>
      <c r="QN18" s="38"/>
      <c r="QO18" s="38"/>
      <c r="QP18" s="38"/>
      <c r="QQ18" s="38"/>
      <c r="QR18" s="38"/>
      <c r="QS18" s="38"/>
      <c r="QT18" s="38"/>
      <c r="QU18" s="38"/>
      <c r="QV18" s="38"/>
      <c r="QW18" s="38"/>
      <c r="QX18" s="38"/>
      <c r="QY18" s="38"/>
      <c r="QZ18" s="38"/>
      <c r="RA18" s="38"/>
      <c r="RB18" s="38"/>
      <c r="RC18" s="38"/>
      <c r="RD18" s="38"/>
      <c r="RE18" s="38"/>
      <c r="RF18" s="38"/>
      <c r="RG18" s="38"/>
      <c r="RH18" s="38"/>
      <c r="RI18" s="38"/>
      <c r="RJ18" s="38"/>
      <c r="RK18" s="38"/>
      <c r="RL18" s="38"/>
      <c r="RM18" s="38"/>
      <c r="RN18" s="38"/>
      <c r="RO18" s="38"/>
      <c r="RP18" s="38"/>
      <c r="RQ18" s="38"/>
      <c r="RR18" s="38"/>
      <c r="RS18" s="38"/>
      <c r="RT18" s="38"/>
      <c r="RU18" s="38"/>
      <c r="RV18" s="38"/>
      <c r="RW18" s="38"/>
      <c r="RX18" s="38"/>
      <c r="RY18" s="38"/>
      <c r="RZ18" s="38"/>
      <c r="SA18" s="38"/>
      <c r="SB18" s="38"/>
      <c r="SC18" s="38"/>
      <c r="SD18" s="38"/>
      <c r="SE18" s="38"/>
      <c r="SF18" s="38"/>
      <c r="SG18" s="38"/>
      <c r="SH18" s="38"/>
      <c r="SI18" s="38"/>
      <c r="SJ18" s="38"/>
      <c r="SK18" s="38"/>
      <c r="SL18" s="38"/>
      <c r="SM18" s="38"/>
      <c r="SN18" s="38"/>
      <c r="SO18" s="38"/>
      <c r="SP18" s="38"/>
      <c r="SQ18" s="38"/>
      <c r="SR18" s="38"/>
      <c r="SS18" s="38"/>
      <c r="ST18" s="38"/>
      <c r="SU18" s="38"/>
      <c r="SV18" s="38"/>
      <c r="SW18" s="38"/>
      <c r="SX18" s="38"/>
      <c r="SY18" s="38"/>
      <c r="SZ18" s="38"/>
      <c r="TA18" s="38"/>
      <c r="TB18" s="38"/>
      <c r="TC18" s="38"/>
      <c r="TD18" s="38"/>
      <c r="TE18" s="38"/>
      <c r="TF18" s="38"/>
      <c r="TG18" s="38"/>
      <c r="TH18" s="38"/>
      <c r="TI18" s="38"/>
      <c r="TJ18" s="38"/>
      <c r="TK18" s="38"/>
      <c r="TL18" s="38"/>
      <c r="TM18" s="38"/>
      <c r="TN18" s="38"/>
      <c r="TO18" s="38"/>
      <c r="TP18" s="38"/>
      <c r="TQ18" s="38"/>
      <c r="TR18" s="38"/>
      <c r="TS18" s="38"/>
      <c r="TT18" s="38"/>
      <c r="TU18" s="38"/>
      <c r="TV18" s="38"/>
      <c r="TW18" s="38"/>
      <c r="TX18" s="38"/>
      <c r="TY18" s="38"/>
      <c r="TZ18" s="38"/>
      <c r="UA18" s="38"/>
      <c r="UB18" s="38"/>
      <c r="UC18" s="38"/>
      <c r="UD18" s="38"/>
      <c r="UE18" s="38"/>
      <c r="UF18" s="38"/>
      <c r="UG18" s="38"/>
      <c r="UH18" s="38"/>
      <c r="UI18" s="38"/>
      <c r="UJ18" s="38"/>
      <c r="UK18" s="38"/>
      <c r="UL18" s="38"/>
      <c r="UM18" s="38"/>
      <c r="UN18" s="38"/>
      <c r="UO18" s="38"/>
      <c r="UP18" s="38"/>
      <c r="UQ18" s="38"/>
      <c r="UR18" s="38"/>
      <c r="US18" s="38"/>
      <c r="UT18" s="38"/>
      <c r="UU18" s="38"/>
      <c r="UV18" s="38"/>
      <c r="UW18" s="38"/>
      <c r="UX18" s="38"/>
      <c r="UY18" s="38"/>
      <c r="UZ18" s="38"/>
      <c r="VA18" s="38"/>
      <c r="VB18" s="38"/>
      <c r="VC18" s="38"/>
      <c r="VD18" s="38"/>
      <c r="VE18" s="38"/>
      <c r="VF18" s="38"/>
      <c r="VG18" s="38"/>
      <c r="VH18" s="38"/>
      <c r="VI18" s="38"/>
      <c r="VJ18" s="38"/>
      <c r="VK18" s="38"/>
      <c r="VL18" s="38"/>
      <c r="VM18" s="38"/>
      <c r="VN18" s="38"/>
      <c r="VO18" s="38"/>
      <c r="VP18" s="38"/>
      <c r="VQ18" s="38"/>
      <c r="VR18" s="38"/>
      <c r="VS18" s="38"/>
      <c r="VT18" s="38"/>
      <c r="VU18" s="38"/>
      <c r="VV18" s="38"/>
      <c r="VW18" s="38"/>
      <c r="VX18" s="38"/>
      <c r="VY18" s="38"/>
      <c r="VZ18" s="38"/>
      <c r="WA18" s="38"/>
      <c r="WB18" s="38"/>
      <c r="WC18" s="38"/>
      <c r="WD18" s="38"/>
      <c r="WE18" s="38"/>
      <c r="WF18" s="38"/>
      <c r="WG18" s="38"/>
      <c r="WH18" s="38"/>
      <c r="WI18" s="38"/>
      <c r="WJ18" s="38"/>
      <c r="WK18" s="38"/>
      <c r="WL18" s="38"/>
      <c r="WM18" s="38"/>
      <c r="WN18" s="38"/>
      <c r="WO18" s="38"/>
      <c r="WP18" s="38"/>
      <c r="WQ18" s="38"/>
      <c r="WR18" s="38"/>
      <c r="WS18" s="38"/>
      <c r="WT18" s="38"/>
      <c r="WU18" s="38"/>
      <c r="WV18" s="38"/>
      <c r="WW18" s="38"/>
      <c r="WX18" s="38"/>
      <c r="WY18" s="38"/>
      <c r="WZ18" s="38"/>
      <c r="XA18" s="38"/>
      <c r="XB18" s="38"/>
      <c r="XC18" s="38"/>
      <c r="XD18" s="38"/>
      <c r="XE18" s="38"/>
      <c r="XF18" s="38"/>
      <c r="XG18" s="38"/>
      <c r="XH18" s="38"/>
      <c r="XI18" s="38"/>
      <c r="XJ18" s="38"/>
      <c r="XK18" s="38"/>
      <c r="XL18" s="38"/>
      <c r="XM18" s="38"/>
      <c r="XN18" s="38"/>
      <c r="XO18" s="38"/>
      <c r="XP18" s="38"/>
      <c r="XQ18" s="38"/>
      <c r="XR18" s="38"/>
      <c r="XS18" s="38"/>
      <c r="XT18" s="38"/>
      <c r="XU18" s="38"/>
      <c r="XV18" s="38"/>
      <c r="XW18" s="38"/>
      <c r="XX18" s="38"/>
      <c r="XY18" s="38"/>
      <c r="XZ18" s="38"/>
      <c r="YA18" s="38"/>
      <c r="YB18" s="38"/>
      <c r="YC18" s="38"/>
      <c r="YD18" s="38"/>
      <c r="YE18" s="38"/>
      <c r="YF18" s="38"/>
      <c r="YG18" s="38"/>
      <c r="YH18" s="38"/>
      <c r="YI18" s="38"/>
      <c r="YJ18" s="38"/>
      <c r="YK18" s="38"/>
      <c r="YL18" s="38"/>
      <c r="YM18" s="38"/>
      <c r="YN18" s="38"/>
      <c r="YO18" s="38"/>
      <c r="YP18" s="38"/>
      <c r="YQ18" s="38"/>
      <c r="YR18" s="38"/>
      <c r="YS18" s="38"/>
      <c r="YT18" s="38"/>
      <c r="YU18" s="38"/>
      <c r="YV18" s="38"/>
      <c r="YW18" s="38"/>
      <c r="YX18" s="38"/>
      <c r="YY18" s="38"/>
      <c r="YZ18" s="38"/>
      <c r="ZA18" s="38"/>
      <c r="ZB18" s="38"/>
      <c r="ZC18" s="38"/>
      <c r="ZD18" s="38"/>
      <c r="ZE18" s="38"/>
      <c r="ZF18" s="38"/>
      <c r="ZG18" s="38"/>
      <c r="ZH18" s="38"/>
      <c r="ZI18" s="38"/>
      <c r="ZJ18" s="38"/>
      <c r="ZK18" s="38"/>
      <c r="ZL18" s="38"/>
      <c r="ZM18" s="38"/>
      <c r="ZN18" s="38"/>
      <c r="ZO18" s="38"/>
      <c r="ZP18" s="38"/>
      <c r="ZQ18" s="38"/>
      <c r="ZR18" s="38"/>
      <c r="ZS18" s="38"/>
      <c r="ZT18" s="38"/>
      <c r="ZU18" s="38"/>
      <c r="ZV18" s="38"/>
      <c r="ZW18" s="38"/>
      <c r="ZX18" s="38"/>
      <c r="ZY18" s="38"/>
      <c r="ZZ18" s="38"/>
      <c r="AAA18" s="38"/>
      <c r="AAB18" s="38"/>
      <c r="AAC18" s="38"/>
      <c r="AAD18" s="38"/>
      <c r="AAE18" s="38"/>
      <c r="AAF18" s="38"/>
      <c r="AAG18" s="38"/>
      <c r="AAH18" s="38"/>
      <c r="AAI18" s="38"/>
      <c r="AAJ18" s="38"/>
      <c r="AAK18" s="38"/>
      <c r="AAL18" s="38"/>
      <c r="AAM18" s="38"/>
      <c r="AAN18" s="38"/>
      <c r="AAO18" s="38"/>
      <c r="AAP18" s="38"/>
      <c r="AAQ18" s="38"/>
      <c r="AAR18" s="38"/>
      <c r="AAS18" s="38"/>
      <c r="AAT18" s="38"/>
      <c r="AAU18" s="38"/>
      <c r="AAV18" s="38"/>
      <c r="AAW18" s="38"/>
      <c r="AAX18" s="38"/>
      <c r="AAY18" s="38"/>
      <c r="AAZ18" s="38"/>
      <c r="ABA18" s="38"/>
      <c r="ABB18" s="38"/>
      <c r="ABC18" s="38"/>
      <c r="ABD18" s="38"/>
      <c r="ABE18" s="38"/>
      <c r="ABF18" s="38"/>
      <c r="ABG18" s="38"/>
      <c r="ABH18" s="38"/>
      <c r="ABI18" s="38"/>
      <c r="ABJ18" s="38"/>
      <c r="ABK18" s="38"/>
      <c r="ABL18" s="38"/>
      <c r="ABM18" s="38"/>
      <c r="ABN18" s="38"/>
      <c r="ABO18" s="38"/>
      <c r="ABP18" s="38"/>
      <c r="ABQ18" s="38"/>
      <c r="ABR18" s="38"/>
      <c r="ABS18" s="38"/>
      <c r="ABT18" s="38"/>
      <c r="ABU18" s="38"/>
      <c r="ABV18" s="38"/>
      <c r="ABW18" s="38"/>
      <c r="ABX18" s="38"/>
      <c r="ABY18" s="38"/>
      <c r="ABZ18" s="38"/>
      <c r="ACA18" s="38"/>
      <c r="ACB18" s="38"/>
      <c r="ACC18" s="38"/>
      <c r="ACD18" s="38"/>
      <c r="ACE18" s="38"/>
      <c r="ACF18" s="38"/>
      <c r="ACG18" s="38"/>
      <c r="ACH18" s="38"/>
      <c r="ACI18" s="38"/>
      <c r="ACJ18" s="38"/>
      <c r="ACK18" s="38"/>
      <c r="ACL18" s="38"/>
      <c r="ACM18" s="38"/>
      <c r="ACN18" s="38"/>
      <c r="ACO18" s="38"/>
      <c r="ACP18" s="38"/>
      <c r="ACQ18" s="38"/>
      <c r="ACR18" s="38"/>
      <c r="ACS18" s="38"/>
      <c r="ACT18" s="38"/>
      <c r="ACU18" s="38"/>
      <c r="ACV18" s="38"/>
      <c r="ACW18" s="38"/>
      <c r="ACX18" s="38"/>
      <c r="ACY18" s="38"/>
      <c r="ACZ18" s="38"/>
      <c r="ADA18" s="38"/>
      <c r="ADB18" s="38"/>
      <c r="ADC18" s="38"/>
      <c r="ADD18" s="38"/>
      <c r="ADE18" s="38"/>
      <c r="ADF18" s="38"/>
      <c r="ADG18" s="38"/>
      <c r="ADH18" s="38"/>
      <c r="ADI18" s="38"/>
      <c r="ADJ18" s="38"/>
      <c r="ADK18" s="38"/>
      <c r="ADL18" s="38"/>
      <c r="ADM18" s="38"/>
      <c r="ADN18" s="38"/>
      <c r="ADO18" s="38"/>
      <c r="ADP18" s="38"/>
      <c r="ADQ18" s="38"/>
      <c r="ADR18" s="38"/>
      <c r="ADS18" s="38"/>
      <c r="ADT18" s="38"/>
      <c r="ADU18" s="38"/>
      <c r="ADV18" s="38"/>
      <c r="ADW18" s="38"/>
      <c r="ADX18" s="38"/>
      <c r="ADY18" s="38"/>
      <c r="ADZ18" s="38"/>
      <c r="AEA18" s="38"/>
      <c r="AEB18" s="38"/>
      <c r="AEC18" s="38"/>
      <c r="AED18" s="38"/>
      <c r="AEE18" s="38"/>
      <c r="AEF18" s="38"/>
      <c r="AEG18" s="38"/>
      <c r="AEH18" s="38"/>
      <c r="AEI18" s="38"/>
      <c r="AEJ18" s="38"/>
      <c r="AEK18" s="38"/>
      <c r="AEL18" s="38"/>
      <c r="AEM18" s="38"/>
      <c r="AEN18" s="38"/>
      <c r="AEO18" s="38"/>
      <c r="AEP18" s="38"/>
      <c r="AEQ18" s="38"/>
      <c r="AER18" s="38"/>
      <c r="AES18" s="38"/>
      <c r="AET18" s="38"/>
      <c r="AEU18" s="38"/>
      <c r="AEV18" s="38"/>
      <c r="AEW18" s="38"/>
      <c r="AEX18" s="38"/>
      <c r="AEY18" s="38"/>
      <c r="AEZ18" s="38"/>
      <c r="AFA18" s="38"/>
      <c r="AFB18" s="38"/>
      <c r="AFC18" s="38"/>
      <c r="AFD18" s="38"/>
      <c r="AFE18" s="38"/>
      <c r="AFF18" s="38"/>
      <c r="AFG18" s="38"/>
      <c r="AFH18" s="38"/>
      <c r="AFI18" s="38"/>
      <c r="AFJ18" s="38"/>
      <c r="AFK18" s="38"/>
      <c r="AFL18" s="38"/>
      <c r="AFM18" s="38"/>
      <c r="AFN18" s="38"/>
      <c r="AFO18" s="38"/>
      <c r="AFP18" s="38"/>
      <c r="AFQ18" s="38"/>
      <c r="AFR18" s="38"/>
      <c r="AFS18" s="38"/>
      <c r="AFT18" s="38"/>
      <c r="AFU18" s="38"/>
      <c r="AFV18" s="38"/>
      <c r="AFW18" s="38"/>
      <c r="AFX18" s="38"/>
      <c r="AFY18" s="38"/>
      <c r="AFZ18" s="38"/>
      <c r="AGA18" s="38"/>
      <c r="AGB18" s="38"/>
      <c r="AGC18" s="38"/>
      <c r="AGD18" s="38"/>
      <c r="AGE18" s="38"/>
      <c r="AGF18" s="38"/>
      <c r="AGG18" s="38"/>
      <c r="AGH18" s="38"/>
      <c r="AGI18" s="38"/>
      <c r="AGJ18" s="38"/>
      <c r="AGK18" s="38"/>
      <c r="AGL18" s="38"/>
      <c r="AGM18" s="38"/>
      <c r="AGN18" s="38"/>
      <c r="AGO18" s="38"/>
      <c r="AGP18" s="38"/>
      <c r="AGQ18" s="38"/>
      <c r="AGR18" s="38"/>
      <c r="AGS18" s="38"/>
      <c r="AGT18" s="38"/>
      <c r="AGU18" s="38"/>
      <c r="AGV18" s="38"/>
      <c r="AGW18" s="38"/>
      <c r="AGX18" s="38"/>
      <c r="AGY18" s="38"/>
      <c r="AGZ18" s="38"/>
      <c r="AHA18" s="38"/>
      <c r="AHB18" s="38"/>
      <c r="AHC18" s="38"/>
      <c r="AHD18" s="38"/>
      <c r="AHE18" s="38"/>
      <c r="AHF18" s="38"/>
      <c r="AHG18" s="38"/>
      <c r="AHH18" s="38"/>
      <c r="AHI18" s="38"/>
      <c r="AHJ18" s="38"/>
      <c r="AHK18" s="38"/>
      <c r="AHL18" s="38"/>
      <c r="AHM18" s="38"/>
      <c r="AHN18" s="38"/>
      <c r="AHO18" s="38"/>
      <c r="AHP18" s="38"/>
      <c r="AHQ18" s="38"/>
      <c r="AHR18" s="38"/>
      <c r="AHS18" s="38"/>
      <c r="AHT18" s="38"/>
      <c r="AHU18" s="38"/>
      <c r="AHV18" s="38"/>
      <c r="AHW18" s="38"/>
      <c r="AHX18" s="38"/>
      <c r="AHY18" s="38"/>
      <c r="AHZ18" s="38"/>
      <c r="AIA18" s="38"/>
      <c r="AIB18" s="38"/>
      <c r="AIC18" s="38"/>
      <c r="AID18" s="38"/>
      <c r="AIE18" s="38"/>
      <c r="AIF18" s="38"/>
      <c r="AIG18" s="38"/>
      <c r="AIH18" s="38"/>
      <c r="AII18" s="38"/>
      <c r="AIJ18" s="38"/>
      <c r="AIK18" s="38"/>
      <c r="AIL18" s="38"/>
      <c r="AIM18" s="38"/>
      <c r="AIN18" s="38"/>
      <c r="AIO18" s="38"/>
      <c r="AIP18" s="38"/>
      <c r="AIQ18" s="38"/>
      <c r="AIR18" s="38"/>
      <c r="AIS18" s="38"/>
      <c r="AIT18" s="38"/>
      <c r="AIU18" s="38"/>
      <c r="AIV18" s="38"/>
      <c r="AIW18" s="38"/>
      <c r="AIX18" s="38"/>
      <c r="AIY18" s="38"/>
      <c r="AIZ18" s="38"/>
      <c r="AJA18" s="38"/>
      <c r="AJB18" s="38"/>
      <c r="AJC18" s="38"/>
      <c r="AJD18" s="38"/>
      <c r="AJE18" s="38"/>
      <c r="AJF18" s="38"/>
      <c r="AJG18" s="38"/>
      <c r="AJH18" s="38"/>
      <c r="AJI18" s="38"/>
      <c r="AJJ18" s="38"/>
      <c r="AJK18" s="38"/>
      <c r="AJL18" s="38"/>
      <c r="AJM18" s="38"/>
      <c r="AJN18" s="38"/>
      <c r="AJO18" s="38"/>
      <c r="AJP18" s="38"/>
      <c r="AJQ18" s="38"/>
      <c r="AJR18" s="38"/>
      <c r="AJS18" s="38"/>
      <c r="AJT18" s="38"/>
      <c r="AJU18" s="38"/>
      <c r="AJV18" s="38"/>
      <c r="AJW18" s="38"/>
      <c r="AJX18" s="38"/>
      <c r="AJY18" s="38"/>
      <c r="AJZ18" s="38"/>
      <c r="AKA18" s="38"/>
      <c r="AKB18" s="38"/>
      <c r="AKC18" s="38"/>
      <c r="AKD18" s="38"/>
      <c r="AKE18" s="38"/>
      <c r="AKF18" s="38"/>
      <c r="AKG18" s="38"/>
      <c r="AKH18" s="38"/>
      <c r="AKI18" s="38"/>
      <c r="AKJ18" s="38"/>
      <c r="AKK18" s="38"/>
      <c r="AKL18" s="38"/>
      <c r="AKM18" s="38"/>
      <c r="AKN18" s="38"/>
      <c r="AKO18" s="38"/>
      <c r="AKP18" s="38"/>
      <c r="AKQ18" s="38"/>
      <c r="AKR18" s="38"/>
      <c r="AKS18" s="38"/>
      <c r="AKT18" s="38"/>
      <c r="AKU18" s="38"/>
      <c r="AKV18" s="38"/>
      <c r="AKW18" s="38"/>
      <c r="AKX18" s="38"/>
      <c r="AKY18" s="38"/>
      <c r="AKZ18" s="38"/>
      <c r="ALA18" s="38"/>
      <c r="ALB18" s="38"/>
      <c r="ALC18" s="38"/>
      <c r="ALD18" s="38"/>
      <c r="ALE18" s="38"/>
      <c r="ALF18" s="38"/>
      <c r="ALG18" s="38"/>
      <c r="ALH18" s="38"/>
      <c r="ALI18" s="38"/>
      <c r="ALJ18" s="38"/>
      <c r="ALK18" s="38"/>
      <c r="ALL18" s="38"/>
    </row>
    <row r="19" spans="1:1000" s="11" customFormat="1" x14ac:dyDescent="0.55000000000000004">
      <c r="A19" s="37"/>
      <c r="B19" s="37"/>
      <c r="C19" s="21">
        <v>2014000000</v>
      </c>
      <c r="D19" s="33" t="s">
        <v>194</v>
      </c>
      <c r="E19" s="5">
        <v>147</v>
      </c>
      <c r="F19" s="5">
        <v>16</v>
      </c>
      <c r="G19" s="5">
        <v>10</v>
      </c>
      <c r="H19" s="5">
        <v>54</v>
      </c>
      <c r="I19" s="5">
        <v>5</v>
      </c>
      <c r="J19" s="5">
        <v>11</v>
      </c>
      <c r="K19" s="5" t="s">
        <v>1</v>
      </c>
      <c r="L19" s="5">
        <v>50</v>
      </c>
      <c r="M19" s="5" t="s">
        <v>1</v>
      </c>
      <c r="N19" s="5" t="s">
        <v>1</v>
      </c>
      <c r="O19" s="5">
        <v>1</v>
      </c>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c r="JU19" s="38"/>
      <c r="JV19" s="38"/>
      <c r="JW19" s="38"/>
      <c r="JX19" s="38"/>
      <c r="JY19" s="38"/>
      <c r="JZ19" s="38"/>
      <c r="KA19" s="38"/>
      <c r="KB19" s="38"/>
      <c r="KC19" s="38"/>
      <c r="KD19" s="38"/>
      <c r="KE19" s="38"/>
      <c r="KF19" s="38"/>
      <c r="KG19" s="38"/>
      <c r="KH19" s="38"/>
      <c r="KI19" s="38"/>
      <c r="KJ19" s="38"/>
      <c r="KK19" s="38"/>
      <c r="KL19" s="38"/>
      <c r="KM19" s="38"/>
      <c r="KN19" s="38"/>
      <c r="KO19" s="38"/>
      <c r="KP19" s="38"/>
      <c r="KQ19" s="38"/>
      <c r="KR19" s="38"/>
      <c r="KS19" s="38"/>
      <c r="KT19" s="38"/>
      <c r="KU19" s="38"/>
      <c r="KV19" s="38"/>
      <c r="KW19" s="38"/>
      <c r="KX19" s="38"/>
      <c r="KY19" s="38"/>
      <c r="KZ19" s="38"/>
      <c r="LA19" s="38"/>
      <c r="LB19" s="38"/>
      <c r="LC19" s="38"/>
      <c r="LD19" s="38"/>
      <c r="LE19" s="38"/>
      <c r="LF19" s="38"/>
      <c r="LG19" s="38"/>
      <c r="LH19" s="38"/>
      <c r="LI19" s="38"/>
      <c r="LJ19" s="38"/>
      <c r="LK19" s="38"/>
      <c r="LL19" s="38"/>
      <c r="LM19" s="38"/>
      <c r="LN19" s="38"/>
      <c r="LO19" s="38"/>
      <c r="LP19" s="38"/>
      <c r="LQ19" s="38"/>
      <c r="LR19" s="38"/>
      <c r="LS19" s="38"/>
      <c r="LT19" s="38"/>
      <c r="LU19" s="38"/>
      <c r="LV19" s="38"/>
      <c r="LW19" s="38"/>
      <c r="LX19" s="38"/>
      <c r="LY19" s="38"/>
      <c r="LZ19" s="38"/>
      <c r="MA19" s="38"/>
      <c r="MB19" s="38"/>
      <c r="MC19" s="38"/>
      <c r="MD19" s="38"/>
      <c r="ME19" s="38"/>
      <c r="MF19" s="38"/>
      <c r="MG19" s="38"/>
      <c r="MH19" s="38"/>
      <c r="MI19" s="38"/>
      <c r="MJ19" s="38"/>
      <c r="MK19" s="38"/>
      <c r="ML19" s="38"/>
      <c r="MM19" s="38"/>
      <c r="MN19" s="38"/>
      <c r="MO19" s="38"/>
      <c r="MP19" s="38"/>
      <c r="MQ19" s="38"/>
      <c r="MR19" s="38"/>
      <c r="MS19" s="38"/>
      <c r="MT19" s="38"/>
      <c r="MU19" s="38"/>
      <c r="MV19" s="38"/>
      <c r="MW19" s="38"/>
      <c r="MX19" s="38"/>
      <c r="MY19" s="38"/>
      <c r="MZ19" s="38"/>
      <c r="NA19" s="38"/>
      <c r="NB19" s="38"/>
      <c r="NC19" s="38"/>
      <c r="ND19" s="38"/>
      <c r="NE19" s="38"/>
      <c r="NF19" s="38"/>
      <c r="NG19" s="38"/>
      <c r="NH19" s="38"/>
      <c r="NI19" s="38"/>
      <c r="NJ19" s="38"/>
      <c r="NK19" s="38"/>
      <c r="NL19" s="38"/>
      <c r="NM19" s="38"/>
      <c r="NN19" s="38"/>
      <c r="NO19" s="38"/>
      <c r="NP19" s="38"/>
      <c r="NQ19" s="38"/>
      <c r="NR19" s="38"/>
      <c r="NS19" s="38"/>
      <c r="NT19" s="38"/>
      <c r="NU19" s="38"/>
      <c r="NV19" s="38"/>
      <c r="NW19" s="38"/>
      <c r="NX19" s="38"/>
      <c r="NY19" s="38"/>
      <c r="NZ19" s="38"/>
      <c r="OA19" s="38"/>
      <c r="OB19" s="38"/>
      <c r="OC19" s="38"/>
      <c r="OD19" s="38"/>
      <c r="OE19" s="38"/>
      <c r="OF19" s="38"/>
      <c r="OG19" s="38"/>
      <c r="OH19" s="38"/>
      <c r="OI19" s="38"/>
      <c r="OJ19" s="38"/>
      <c r="OK19" s="38"/>
      <c r="OL19" s="38"/>
      <c r="OM19" s="38"/>
      <c r="ON19" s="38"/>
      <c r="OO19" s="38"/>
      <c r="OP19" s="38"/>
      <c r="OQ19" s="38"/>
      <c r="OR19" s="38"/>
      <c r="OS19" s="38"/>
      <c r="OT19" s="38"/>
      <c r="OU19" s="38"/>
      <c r="OV19" s="38"/>
      <c r="OW19" s="38"/>
      <c r="OX19" s="38"/>
      <c r="OY19" s="38"/>
      <c r="OZ19" s="38"/>
      <c r="PA19" s="38"/>
      <c r="PB19" s="38"/>
      <c r="PC19" s="38"/>
      <c r="PD19" s="38"/>
      <c r="PE19" s="38"/>
      <c r="PF19" s="38"/>
      <c r="PG19" s="38"/>
      <c r="PH19" s="38"/>
      <c r="PI19" s="38"/>
      <c r="PJ19" s="38"/>
      <c r="PK19" s="38"/>
      <c r="PL19" s="38"/>
      <c r="PM19" s="38"/>
      <c r="PN19" s="38"/>
      <c r="PO19" s="38"/>
      <c r="PP19" s="38"/>
      <c r="PQ19" s="38"/>
      <c r="PR19" s="38"/>
      <c r="PS19" s="38"/>
      <c r="PT19" s="38"/>
      <c r="PU19" s="38"/>
      <c r="PV19" s="38"/>
      <c r="PW19" s="38"/>
      <c r="PX19" s="38"/>
      <c r="PY19" s="38"/>
      <c r="PZ19" s="38"/>
      <c r="QA19" s="38"/>
      <c r="QB19" s="38"/>
      <c r="QC19" s="38"/>
      <c r="QD19" s="38"/>
      <c r="QE19" s="38"/>
      <c r="QF19" s="38"/>
      <c r="QG19" s="38"/>
      <c r="QH19" s="38"/>
      <c r="QI19" s="38"/>
      <c r="QJ19" s="38"/>
      <c r="QK19" s="38"/>
      <c r="QL19" s="38"/>
      <c r="QM19" s="38"/>
      <c r="QN19" s="38"/>
      <c r="QO19" s="38"/>
      <c r="QP19" s="38"/>
      <c r="QQ19" s="38"/>
      <c r="QR19" s="38"/>
      <c r="QS19" s="38"/>
      <c r="QT19" s="38"/>
      <c r="QU19" s="38"/>
      <c r="QV19" s="38"/>
      <c r="QW19" s="38"/>
      <c r="QX19" s="38"/>
      <c r="QY19" s="38"/>
      <c r="QZ19" s="38"/>
      <c r="RA19" s="38"/>
      <c r="RB19" s="38"/>
      <c r="RC19" s="38"/>
      <c r="RD19" s="38"/>
      <c r="RE19" s="38"/>
      <c r="RF19" s="38"/>
      <c r="RG19" s="38"/>
      <c r="RH19" s="38"/>
      <c r="RI19" s="38"/>
      <c r="RJ19" s="38"/>
      <c r="RK19" s="38"/>
      <c r="RL19" s="38"/>
      <c r="RM19" s="38"/>
      <c r="RN19" s="38"/>
      <c r="RO19" s="38"/>
      <c r="RP19" s="38"/>
      <c r="RQ19" s="38"/>
      <c r="RR19" s="38"/>
      <c r="RS19" s="38"/>
      <c r="RT19" s="38"/>
      <c r="RU19" s="38"/>
      <c r="RV19" s="38"/>
      <c r="RW19" s="38"/>
      <c r="RX19" s="38"/>
      <c r="RY19" s="38"/>
      <c r="RZ19" s="38"/>
      <c r="SA19" s="38"/>
      <c r="SB19" s="38"/>
      <c r="SC19" s="38"/>
      <c r="SD19" s="38"/>
      <c r="SE19" s="38"/>
      <c r="SF19" s="38"/>
      <c r="SG19" s="38"/>
      <c r="SH19" s="38"/>
      <c r="SI19" s="38"/>
      <c r="SJ19" s="38"/>
      <c r="SK19" s="38"/>
      <c r="SL19" s="38"/>
      <c r="SM19" s="38"/>
      <c r="SN19" s="38"/>
      <c r="SO19" s="38"/>
      <c r="SP19" s="38"/>
      <c r="SQ19" s="38"/>
      <c r="SR19" s="38"/>
      <c r="SS19" s="38"/>
      <c r="ST19" s="38"/>
      <c r="SU19" s="38"/>
      <c r="SV19" s="38"/>
      <c r="SW19" s="38"/>
      <c r="SX19" s="38"/>
      <c r="SY19" s="38"/>
      <c r="SZ19" s="38"/>
      <c r="TA19" s="38"/>
      <c r="TB19" s="38"/>
      <c r="TC19" s="38"/>
      <c r="TD19" s="38"/>
      <c r="TE19" s="38"/>
      <c r="TF19" s="38"/>
      <c r="TG19" s="38"/>
      <c r="TH19" s="38"/>
      <c r="TI19" s="38"/>
      <c r="TJ19" s="38"/>
      <c r="TK19" s="38"/>
      <c r="TL19" s="38"/>
      <c r="TM19" s="38"/>
      <c r="TN19" s="38"/>
      <c r="TO19" s="38"/>
      <c r="TP19" s="38"/>
      <c r="TQ19" s="38"/>
      <c r="TR19" s="38"/>
      <c r="TS19" s="38"/>
      <c r="TT19" s="38"/>
      <c r="TU19" s="38"/>
      <c r="TV19" s="38"/>
      <c r="TW19" s="38"/>
      <c r="TX19" s="38"/>
      <c r="TY19" s="38"/>
      <c r="TZ19" s="38"/>
      <c r="UA19" s="38"/>
      <c r="UB19" s="38"/>
      <c r="UC19" s="38"/>
      <c r="UD19" s="38"/>
      <c r="UE19" s="38"/>
      <c r="UF19" s="38"/>
      <c r="UG19" s="38"/>
      <c r="UH19" s="38"/>
      <c r="UI19" s="38"/>
      <c r="UJ19" s="38"/>
      <c r="UK19" s="38"/>
      <c r="UL19" s="38"/>
      <c r="UM19" s="38"/>
      <c r="UN19" s="38"/>
      <c r="UO19" s="38"/>
      <c r="UP19" s="38"/>
      <c r="UQ19" s="38"/>
      <c r="UR19" s="38"/>
      <c r="US19" s="38"/>
      <c r="UT19" s="38"/>
      <c r="UU19" s="38"/>
      <c r="UV19" s="38"/>
      <c r="UW19" s="38"/>
      <c r="UX19" s="38"/>
      <c r="UY19" s="38"/>
      <c r="UZ19" s="38"/>
      <c r="VA19" s="38"/>
      <c r="VB19" s="38"/>
      <c r="VC19" s="38"/>
      <c r="VD19" s="38"/>
      <c r="VE19" s="38"/>
      <c r="VF19" s="38"/>
      <c r="VG19" s="38"/>
      <c r="VH19" s="38"/>
      <c r="VI19" s="38"/>
      <c r="VJ19" s="38"/>
      <c r="VK19" s="38"/>
      <c r="VL19" s="38"/>
      <c r="VM19" s="38"/>
      <c r="VN19" s="38"/>
      <c r="VO19" s="38"/>
      <c r="VP19" s="38"/>
      <c r="VQ19" s="38"/>
      <c r="VR19" s="38"/>
      <c r="VS19" s="38"/>
      <c r="VT19" s="38"/>
      <c r="VU19" s="38"/>
      <c r="VV19" s="38"/>
      <c r="VW19" s="38"/>
      <c r="VX19" s="38"/>
      <c r="VY19" s="38"/>
      <c r="VZ19" s="38"/>
      <c r="WA19" s="38"/>
      <c r="WB19" s="38"/>
      <c r="WC19" s="38"/>
      <c r="WD19" s="38"/>
      <c r="WE19" s="38"/>
      <c r="WF19" s="38"/>
      <c r="WG19" s="38"/>
      <c r="WH19" s="38"/>
      <c r="WI19" s="38"/>
      <c r="WJ19" s="38"/>
      <c r="WK19" s="38"/>
      <c r="WL19" s="38"/>
      <c r="WM19" s="38"/>
      <c r="WN19" s="38"/>
      <c r="WO19" s="38"/>
      <c r="WP19" s="38"/>
      <c r="WQ19" s="38"/>
      <c r="WR19" s="38"/>
      <c r="WS19" s="38"/>
      <c r="WT19" s="38"/>
      <c r="WU19" s="38"/>
      <c r="WV19" s="38"/>
      <c r="WW19" s="38"/>
      <c r="WX19" s="38"/>
      <c r="WY19" s="38"/>
      <c r="WZ19" s="38"/>
      <c r="XA19" s="38"/>
      <c r="XB19" s="38"/>
      <c r="XC19" s="38"/>
      <c r="XD19" s="38"/>
      <c r="XE19" s="38"/>
      <c r="XF19" s="38"/>
      <c r="XG19" s="38"/>
      <c r="XH19" s="38"/>
      <c r="XI19" s="38"/>
      <c r="XJ19" s="38"/>
      <c r="XK19" s="38"/>
      <c r="XL19" s="38"/>
      <c r="XM19" s="38"/>
      <c r="XN19" s="38"/>
      <c r="XO19" s="38"/>
      <c r="XP19" s="38"/>
      <c r="XQ19" s="38"/>
      <c r="XR19" s="38"/>
      <c r="XS19" s="38"/>
      <c r="XT19" s="38"/>
      <c r="XU19" s="38"/>
      <c r="XV19" s="38"/>
      <c r="XW19" s="38"/>
      <c r="XX19" s="38"/>
      <c r="XY19" s="38"/>
      <c r="XZ19" s="38"/>
      <c r="YA19" s="38"/>
      <c r="YB19" s="38"/>
      <c r="YC19" s="38"/>
      <c r="YD19" s="38"/>
      <c r="YE19" s="38"/>
      <c r="YF19" s="38"/>
      <c r="YG19" s="38"/>
      <c r="YH19" s="38"/>
      <c r="YI19" s="38"/>
      <c r="YJ19" s="38"/>
      <c r="YK19" s="38"/>
      <c r="YL19" s="38"/>
      <c r="YM19" s="38"/>
      <c r="YN19" s="38"/>
      <c r="YO19" s="38"/>
      <c r="YP19" s="38"/>
      <c r="YQ19" s="38"/>
      <c r="YR19" s="38"/>
      <c r="YS19" s="38"/>
      <c r="YT19" s="38"/>
      <c r="YU19" s="38"/>
      <c r="YV19" s="38"/>
      <c r="YW19" s="38"/>
      <c r="YX19" s="38"/>
      <c r="YY19" s="38"/>
      <c r="YZ19" s="38"/>
      <c r="ZA19" s="38"/>
      <c r="ZB19" s="38"/>
      <c r="ZC19" s="38"/>
      <c r="ZD19" s="38"/>
      <c r="ZE19" s="38"/>
      <c r="ZF19" s="38"/>
      <c r="ZG19" s="38"/>
      <c r="ZH19" s="38"/>
      <c r="ZI19" s="38"/>
      <c r="ZJ19" s="38"/>
      <c r="ZK19" s="38"/>
      <c r="ZL19" s="38"/>
      <c r="ZM19" s="38"/>
      <c r="ZN19" s="38"/>
      <c r="ZO19" s="38"/>
      <c r="ZP19" s="38"/>
      <c r="ZQ19" s="38"/>
      <c r="ZR19" s="38"/>
      <c r="ZS19" s="38"/>
      <c r="ZT19" s="38"/>
      <c r="ZU19" s="38"/>
      <c r="ZV19" s="38"/>
      <c r="ZW19" s="38"/>
      <c r="ZX19" s="38"/>
      <c r="ZY19" s="38"/>
      <c r="ZZ19" s="38"/>
      <c r="AAA19" s="38"/>
      <c r="AAB19" s="38"/>
      <c r="AAC19" s="38"/>
      <c r="AAD19" s="38"/>
      <c r="AAE19" s="38"/>
      <c r="AAF19" s="38"/>
      <c r="AAG19" s="38"/>
      <c r="AAH19" s="38"/>
      <c r="AAI19" s="38"/>
      <c r="AAJ19" s="38"/>
      <c r="AAK19" s="38"/>
      <c r="AAL19" s="38"/>
      <c r="AAM19" s="38"/>
      <c r="AAN19" s="38"/>
      <c r="AAO19" s="38"/>
      <c r="AAP19" s="38"/>
      <c r="AAQ19" s="38"/>
      <c r="AAR19" s="38"/>
      <c r="AAS19" s="38"/>
      <c r="AAT19" s="38"/>
      <c r="AAU19" s="38"/>
      <c r="AAV19" s="38"/>
      <c r="AAW19" s="38"/>
      <c r="AAX19" s="38"/>
      <c r="AAY19" s="38"/>
      <c r="AAZ19" s="38"/>
      <c r="ABA19" s="38"/>
      <c r="ABB19" s="38"/>
      <c r="ABC19" s="38"/>
      <c r="ABD19" s="38"/>
      <c r="ABE19" s="38"/>
      <c r="ABF19" s="38"/>
      <c r="ABG19" s="38"/>
      <c r="ABH19" s="38"/>
      <c r="ABI19" s="38"/>
      <c r="ABJ19" s="38"/>
      <c r="ABK19" s="38"/>
      <c r="ABL19" s="38"/>
      <c r="ABM19" s="38"/>
      <c r="ABN19" s="38"/>
      <c r="ABO19" s="38"/>
      <c r="ABP19" s="38"/>
      <c r="ABQ19" s="38"/>
      <c r="ABR19" s="38"/>
      <c r="ABS19" s="38"/>
      <c r="ABT19" s="38"/>
      <c r="ABU19" s="38"/>
      <c r="ABV19" s="38"/>
      <c r="ABW19" s="38"/>
      <c r="ABX19" s="38"/>
      <c r="ABY19" s="38"/>
      <c r="ABZ19" s="38"/>
      <c r="ACA19" s="38"/>
      <c r="ACB19" s="38"/>
      <c r="ACC19" s="38"/>
      <c r="ACD19" s="38"/>
      <c r="ACE19" s="38"/>
      <c r="ACF19" s="38"/>
      <c r="ACG19" s="38"/>
      <c r="ACH19" s="38"/>
      <c r="ACI19" s="38"/>
      <c r="ACJ19" s="38"/>
      <c r="ACK19" s="38"/>
      <c r="ACL19" s="38"/>
      <c r="ACM19" s="38"/>
      <c r="ACN19" s="38"/>
      <c r="ACO19" s="38"/>
      <c r="ACP19" s="38"/>
      <c r="ACQ19" s="38"/>
      <c r="ACR19" s="38"/>
      <c r="ACS19" s="38"/>
      <c r="ACT19" s="38"/>
      <c r="ACU19" s="38"/>
      <c r="ACV19" s="38"/>
      <c r="ACW19" s="38"/>
      <c r="ACX19" s="38"/>
      <c r="ACY19" s="38"/>
      <c r="ACZ19" s="38"/>
      <c r="ADA19" s="38"/>
      <c r="ADB19" s="38"/>
      <c r="ADC19" s="38"/>
      <c r="ADD19" s="38"/>
      <c r="ADE19" s="38"/>
      <c r="ADF19" s="38"/>
      <c r="ADG19" s="38"/>
      <c r="ADH19" s="38"/>
      <c r="ADI19" s="38"/>
      <c r="ADJ19" s="38"/>
      <c r="ADK19" s="38"/>
      <c r="ADL19" s="38"/>
      <c r="ADM19" s="38"/>
      <c r="ADN19" s="38"/>
      <c r="ADO19" s="38"/>
      <c r="ADP19" s="38"/>
      <c r="ADQ19" s="38"/>
      <c r="ADR19" s="38"/>
      <c r="ADS19" s="38"/>
      <c r="ADT19" s="38"/>
      <c r="ADU19" s="38"/>
      <c r="ADV19" s="38"/>
      <c r="ADW19" s="38"/>
      <c r="ADX19" s="38"/>
      <c r="ADY19" s="38"/>
      <c r="ADZ19" s="38"/>
      <c r="AEA19" s="38"/>
      <c r="AEB19" s="38"/>
      <c r="AEC19" s="38"/>
      <c r="AED19" s="38"/>
      <c r="AEE19" s="38"/>
      <c r="AEF19" s="38"/>
      <c r="AEG19" s="38"/>
      <c r="AEH19" s="38"/>
      <c r="AEI19" s="38"/>
      <c r="AEJ19" s="38"/>
      <c r="AEK19" s="38"/>
      <c r="AEL19" s="38"/>
      <c r="AEM19" s="38"/>
      <c r="AEN19" s="38"/>
      <c r="AEO19" s="38"/>
      <c r="AEP19" s="38"/>
      <c r="AEQ19" s="38"/>
      <c r="AER19" s="38"/>
      <c r="AES19" s="38"/>
      <c r="AET19" s="38"/>
      <c r="AEU19" s="38"/>
      <c r="AEV19" s="38"/>
      <c r="AEW19" s="38"/>
      <c r="AEX19" s="38"/>
      <c r="AEY19" s="38"/>
      <c r="AEZ19" s="38"/>
      <c r="AFA19" s="38"/>
      <c r="AFB19" s="38"/>
      <c r="AFC19" s="38"/>
      <c r="AFD19" s="38"/>
      <c r="AFE19" s="38"/>
      <c r="AFF19" s="38"/>
      <c r="AFG19" s="38"/>
      <c r="AFH19" s="38"/>
      <c r="AFI19" s="38"/>
      <c r="AFJ19" s="38"/>
      <c r="AFK19" s="38"/>
      <c r="AFL19" s="38"/>
      <c r="AFM19" s="38"/>
      <c r="AFN19" s="38"/>
      <c r="AFO19" s="38"/>
      <c r="AFP19" s="38"/>
      <c r="AFQ19" s="38"/>
      <c r="AFR19" s="38"/>
      <c r="AFS19" s="38"/>
      <c r="AFT19" s="38"/>
      <c r="AFU19" s="38"/>
      <c r="AFV19" s="38"/>
      <c r="AFW19" s="38"/>
      <c r="AFX19" s="38"/>
      <c r="AFY19" s="38"/>
      <c r="AFZ19" s="38"/>
      <c r="AGA19" s="38"/>
      <c r="AGB19" s="38"/>
      <c r="AGC19" s="38"/>
      <c r="AGD19" s="38"/>
      <c r="AGE19" s="38"/>
      <c r="AGF19" s="38"/>
      <c r="AGG19" s="38"/>
      <c r="AGH19" s="38"/>
      <c r="AGI19" s="38"/>
      <c r="AGJ19" s="38"/>
      <c r="AGK19" s="38"/>
      <c r="AGL19" s="38"/>
      <c r="AGM19" s="38"/>
      <c r="AGN19" s="38"/>
      <c r="AGO19" s="38"/>
      <c r="AGP19" s="38"/>
      <c r="AGQ19" s="38"/>
      <c r="AGR19" s="38"/>
      <c r="AGS19" s="38"/>
      <c r="AGT19" s="38"/>
      <c r="AGU19" s="38"/>
      <c r="AGV19" s="38"/>
      <c r="AGW19" s="38"/>
      <c r="AGX19" s="38"/>
      <c r="AGY19" s="38"/>
      <c r="AGZ19" s="38"/>
      <c r="AHA19" s="38"/>
      <c r="AHB19" s="38"/>
      <c r="AHC19" s="38"/>
      <c r="AHD19" s="38"/>
      <c r="AHE19" s="38"/>
      <c r="AHF19" s="38"/>
      <c r="AHG19" s="38"/>
      <c r="AHH19" s="38"/>
      <c r="AHI19" s="38"/>
      <c r="AHJ19" s="38"/>
      <c r="AHK19" s="38"/>
      <c r="AHL19" s="38"/>
      <c r="AHM19" s="38"/>
      <c r="AHN19" s="38"/>
      <c r="AHO19" s="38"/>
      <c r="AHP19" s="38"/>
      <c r="AHQ19" s="38"/>
      <c r="AHR19" s="38"/>
      <c r="AHS19" s="38"/>
      <c r="AHT19" s="38"/>
      <c r="AHU19" s="38"/>
      <c r="AHV19" s="38"/>
      <c r="AHW19" s="38"/>
      <c r="AHX19" s="38"/>
      <c r="AHY19" s="38"/>
      <c r="AHZ19" s="38"/>
      <c r="AIA19" s="38"/>
      <c r="AIB19" s="38"/>
      <c r="AIC19" s="38"/>
      <c r="AID19" s="38"/>
      <c r="AIE19" s="38"/>
      <c r="AIF19" s="38"/>
      <c r="AIG19" s="38"/>
      <c r="AIH19" s="38"/>
      <c r="AII19" s="38"/>
      <c r="AIJ19" s="38"/>
      <c r="AIK19" s="38"/>
      <c r="AIL19" s="38"/>
      <c r="AIM19" s="38"/>
      <c r="AIN19" s="38"/>
      <c r="AIO19" s="38"/>
      <c r="AIP19" s="38"/>
      <c r="AIQ19" s="38"/>
      <c r="AIR19" s="38"/>
      <c r="AIS19" s="38"/>
      <c r="AIT19" s="38"/>
      <c r="AIU19" s="38"/>
      <c r="AIV19" s="38"/>
      <c r="AIW19" s="38"/>
      <c r="AIX19" s="38"/>
      <c r="AIY19" s="38"/>
      <c r="AIZ19" s="38"/>
      <c r="AJA19" s="38"/>
      <c r="AJB19" s="38"/>
      <c r="AJC19" s="38"/>
      <c r="AJD19" s="38"/>
      <c r="AJE19" s="38"/>
      <c r="AJF19" s="38"/>
      <c r="AJG19" s="38"/>
      <c r="AJH19" s="38"/>
      <c r="AJI19" s="38"/>
      <c r="AJJ19" s="38"/>
      <c r="AJK19" s="38"/>
      <c r="AJL19" s="38"/>
      <c r="AJM19" s="38"/>
      <c r="AJN19" s="38"/>
      <c r="AJO19" s="38"/>
      <c r="AJP19" s="38"/>
      <c r="AJQ19" s="38"/>
      <c r="AJR19" s="38"/>
      <c r="AJS19" s="38"/>
      <c r="AJT19" s="38"/>
      <c r="AJU19" s="38"/>
      <c r="AJV19" s="38"/>
      <c r="AJW19" s="38"/>
      <c r="AJX19" s="38"/>
      <c r="AJY19" s="38"/>
      <c r="AJZ19" s="38"/>
      <c r="AKA19" s="38"/>
      <c r="AKB19" s="38"/>
      <c r="AKC19" s="38"/>
      <c r="AKD19" s="38"/>
      <c r="AKE19" s="38"/>
      <c r="AKF19" s="38"/>
      <c r="AKG19" s="38"/>
      <c r="AKH19" s="38"/>
      <c r="AKI19" s="38"/>
      <c r="AKJ19" s="38"/>
      <c r="AKK19" s="38"/>
      <c r="AKL19" s="38"/>
      <c r="AKM19" s="38"/>
      <c r="AKN19" s="38"/>
      <c r="AKO19" s="38"/>
      <c r="AKP19" s="38"/>
      <c r="AKQ19" s="38"/>
      <c r="AKR19" s="38"/>
      <c r="AKS19" s="38"/>
      <c r="AKT19" s="38"/>
      <c r="AKU19" s="38"/>
      <c r="AKV19" s="38"/>
      <c r="AKW19" s="38"/>
      <c r="AKX19" s="38"/>
      <c r="AKY19" s="38"/>
      <c r="AKZ19" s="38"/>
      <c r="ALA19" s="38"/>
      <c r="ALB19" s="38"/>
      <c r="ALC19" s="38"/>
      <c r="ALD19" s="38"/>
      <c r="ALE19" s="38"/>
      <c r="ALF19" s="38"/>
      <c r="ALG19" s="38"/>
      <c r="ALH19" s="38"/>
      <c r="ALI19" s="38"/>
      <c r="ALJ19" s="38"/>
      <c r="ALK19" s="38"/>
      <c r="ALL19" s="38"/>
    </row>
    <row r="20" spans="1:1000" s="11" customFormat="1" x14ac:dyDescent="0.55000000000000004">
      <c r="A20" s="37"/>
      <c r="B20" s="37"/>
      <c r="C20" s="21">
        <v>2015000000</v>
      </c>
      <c r="D20" s="33" t="s">
        <v>195</v>
      </c>
      <c r="E20" s="5">
        <v>212</v>
      </c>
      <c r="F20" s="5">
        <v>38</v>
      </c>
      <c r="G20" s="5">
        <v>7</v>
      </c>
      <c r="H20" s="5">
        <v>99</v>
      </c>
      <c r="I20" s="5">
        <v>19</v>
      </c>
      <c r="J20" s="5">
        <v>49</v>
      </c>
      <c r="K20" s="5" t="s">
        <v>1</v>
      </c>
      <c r="L20" s="5" t="s">
        <v>1</v>
      </c>
      <c r="M20" s="5" t="s">
        <v>1</v>
      </c>
      <c r="N20" s="5" t="s">
        <v>1</v>
      </c>
      <c r="O20" s="5" t="s">
        <v>1</v>
      </c>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c r="JN20" s="38"/>
      <c r="JO20" s="38"/>
      <c r="JP20" s="38"/>
      <c r="JQ20" s="38"/>
      <c r="JR20" s="38"/>
      <c r="JS20" s="38"/>
      <c r="JT20" s="38"/>
      <c r="JU20" s="38"/>
      <c r="JV20" s="38"/>
      <c r="JW20" s="38"/>
      <c r="JX20" s="38"/>
      <c r="JY20" s="38"/>
      <c r="JZ20" s="38"/>
      <c r="KA20" s="38"/>
      <c r="KB20" s="38"/>
      <c r="KC20" s="38"/>
      <c r="KD20" s="38"/>
      <c r="KE20" s="38"/>
      <c r="KF20" s="38"/>
      <c r="KG20" s="38"/>
      <c r="KH20" s="38"/>
      <c r="KI20" s="38"/>
      <c r="KJ20" s="38"/>
      <c r="KK20" s="38"/>
      <c r="KL20" s="38"/>
      <c r="KM20" s="38"/>
      <c r="KN20" s="38"/>
      <c r="KO20" s="38"/>
      <c r="KP20" s="38"/>
      <c r="KQ20" s="38"/>
      <c r="KR20" s="38"/>
      <c r="KS20" s="38"/>
      <c r="KT20" s="38"/>
      <c r="KU20" s="38"/>
      <c r="KV20" s="38"/>
      <c r="KW20" s="38"/>
      <c r="KX20" s="38"/>
      <c r="KY20" s="38"/>
      <c r="KZ20" s="38"/>
      <c r="LA20" s="38"/>
      <c r="LB20" s="38"/>
      <c r="LC20" s="38"/>
      <c r="LD20" s="38"/>
      <c r="LE20" s="38"/>
      <c r="LF20" s="38"/>
      <c r="LG20" s="38"/>
      <c r="LH20" s="38"/>
      <c r="LI20" s="38"/>
      <c r="LJ20" s="38"/>
      <c r="LK20" s="38"/>
      <c r="LL20" s="38"/>
      <c r="LM20" s="38"/>
      <c r="LN20" s="38"/>
      <c r="LO20" s="38"/>
      <c r="LP20" s="38"/>
      <c r="LQ20" s="38"/>
      <c r="LR20" s="38"/>
      <c r="LS20" s="38"/>
      <c r="LT20" s="38"/>
      <c r="LU20" s="38"/>
      <c r="LV20" s="38"/>
      <c r="LW20" s="38"/>
      <c r="LX20" s="38"/>
      <c r="LY20" s="38"/>
      <c r="LZ20" s="38"/>
      <c r="MA20" s="38"/>
      <c r="MB20" s="38"/>
      <c r="MC20" s="38"/>
      <c r="MD20" s="38"/>
      <c r="ME20" s="38"/>
      <c r="MF20" s="38"/>
      <c r="MG20" s="38"/>
      <c r="MH20" s="38"/>
      <c r="MI20" s="38"/>
      <c r="MJ20" s="38"/>
      <c r="MK20" s="38"/>
      <c r="ML20" s="38"/>
      <c r="MM20" s="38"/>
      <c r="MN20" s="38"/>
      <c r="MO20" s="38"/>
      <c r="MP20" s="38"/>
      <c r="MQ20" s="38"/>
      <c r="MR20" s="38"/>
      <c r="MS20" s="38"/>
      <c r="MT20" s="38"/>
      <c r="MU20" s="38"/>
      <c r="MV20" s="38"/>
      <c r="MW20" s="38"/>
      <c r="MX20" s="38"/>
      <c r="MY20" s="38"/>
      <c r="MZ20" s="38"/>
      <c r="NA20" s="38"/>
      <c r="NB20" s="38"/>
      <c r="NC20" s="38"/>
      <c r="ND20" s="38"/>
      <c r="NE20" s="38"/>
      <c r="NF20" s="38"/>
      <c r="NG20" s="38"/>
      <c r="NH20" s="38"/>
      <c r="NI20" s="38"/>
      <c r="NJ20" s="38"/>
      <c r="NK20" s="38"/>
      <c r="NL20" s="38"/>
      <c r="NM20" s="38"/>
      <c r="NN20" s="38"/>
      <c r="NO20" s="38"/>
      <c r="NP20" s="38"/>
      <c r="NQ20" s="38"/>
      <c r="NR20" s="38"/>
      <c r="NS20" s="38"/>
      <c r="NT20" s="38"/>
      <c r="NU20" s="38"/>
      <c r="NV20" s="38"/>
      <c r="NW20" s="38"/>
      <c r="NX20" s="38"/>
      <c r="NY20" s="38"/>
      <c r="NZ20" s="38"/>
      <c r="OA20" s="38"/>
      <c r="OB20" s="38"/>
      <c r="OC20" s="38"/>
      <c r="OD20" s="38"/>
      <c r="OE20" s="38"/>
      <c r="OF20" s="38"/>
      <c r="OG20" s="38"/>
      <c r="OH20" s="38"/>
      <c r="OI20" s="38"/>
      <c r="OJ20" s="38"/>
      <c r="OK20" s="38"/>
      <c r="OL20" s="38"/>
      <c r="OM20" s="38"/>
      <c r="ON20" s="38"/>
      <c r="OO20" s="38"/>
      <c r="OP20" s="38"/>
      <c r="OQ20" s="38"/>
      <c r="OR20" s="38"/>
      <c r="OS20" s="38"/>
      <c r="OT20" s="38"/>
      <c r="OU20" s="38"/>
      <c r="OV20" s="38"/>
      <c r="OW20" s="38"/>
      <c r="OX20" s="38"/>
      <c r="OY20" s="38"/>
      <c r="OZ20" s="38"/>
      <c r="PA20" s="38"/>
      <c r="PB20" s="38"/>
      <c r="PC20" s="38"/>
      <c r="PD20" s="38"/>
      <c r="PE20" s="38"/>
      <c r="PF20" s="38"/>
      <c r="PG20" s="38"/>
      <c r="PH20" s="38"/>
      <c r="PI20" s="38"/>
      <c r="PJ20" s="38"/>
      <c r="PK20" s="38"/>
      <c r="PL20" s="38"/>
      <c r="PM20" s="38"/>
      <c r="PN20" s="38"/>
      <c r="PO20" s="38"/>
      <c r="PP20" s="38"/>
      <c r="PQ20" s="38"/>
      <c r="PR20" s="38"/>
      <c r="PS20" s="38"/>
      <c r="PT20" s="38"/>
      <c r="PU20" s="38"/>
      <c r="PV20" s="38"/>
      <c r="PW20" s="38"/>
      <c r="PX20" s="38"/>
      <c r="PY20" s="38"/>
      <c r="PZ20" s="38"/>
      <c r="QA20" s="38"/>
      <c r="QB20" s="38"/>
      <c r="QC20" s="38"/>
      <c r="QD20" s="38"/>
      <c r="QE20" s="38"/>
      <c r="QF20" s="38"/>
      <c r="QG20" s="38"/>
      <c r="QH20" s="38"/>
      <c r="QI20" s="38"/>
      <c r="QJ20" s="38"/>
      <c r="QK20" s="38"/>
      <c r="QL20" s="38"/>
      <c r="QM20" s="38"/>
      <c r="QN20" s="38"/>
      <c r="QO20" s="38"/>
      <c r="QP20" s="38"/>
      <c r="QQ20" s="38"/>
      <c r="QR20" s="38"/>
      <c r="QS20" s="38"/>
      <c r="QT20" s="38"/>
      <c r="QU20" s="38"/>
      <c r="QV20" s="38"/>
      <c r="QW20" s="38"/>
      <c r="QX20" s="38"/>
      <c r="QY20" s="38"/>
      <c r="QZ20" s="38"/>
      <c r="RA20" s="38"/>
      <c r="RB20" s="38"/>
      <c r="RC20" s="38"/>
      <c r="RD20" s="38"/>
      <c r="RE20" s="38"/>
      <c r="RF20" s="38"/>
      <c r="RG20" s="38"/>
      <c r="RH20" s="38"/>
      <c r="RI20" s="38"/>
      <c r="RJ20" s="38"/>
      <c r="RK20" s="38"/>
      <c r="RL20" s="38"/>
      <c r="RM20" s="38"/>
      <c r="RN20" s="38"/>
      <c r="RO20" s="38"/>
      <c r="RP20" s="38"/>
      <c r="RQ20" s="38"/>
      <c r="RR20" s="38"/>
      <c r="RS20" s="38"/>
      <c r="RT20" s="38"/>
      <c r="RU20" s="38"/>
      <c r="RV20" s="38"/>
      <c r="RW20" s="38"/>
      <c r="RX20" s="38"/>
      <c r="RY20" s="38"/>
      <c r="RZ20" s="38"/>
      <c r="SA20" s="38"/>
      <c r="SB20" s="38"/>
      <c r="SC20" s="38"/>
      <c r="SD20" s="38"/>
      <c r="SE20" s="38"/>
      <c r="SF20" s="38"/>
      <c r="SG20" s="38"/>
      <c r="SH20" s="38"/>
      <c r="SI20" s="38"/>
      <c r="SJ20" s="38"/>
      <c r="SK20" s="38"/>
      <c r="SL20" s="38"/>
      <c r="SM20" s="38"/>
      <c r="SN20" s="38"/>
      <c r="SO20" s="38"/>
      <c r="SP20" s="38"/>
      <c r="SQ20" s="38"/>
      <c r="SR20" s="38"/>
      <c r="SS20" s="38"/>
      <c r="ST20" s="38"/>
      <c r="SU20" s="38"/>
      <c r="SV20" s="38"/>
      <c r="SW20" s="38"/>
      <c r="SX20" s="38"/>
      <c r="SY20" s="38"/>
      <c r="SZ20" s="38"/>
      <c r="TA20" s="38"/>
      <c r="TB20" s="38"/>
      <c r="TC20" s="38"/>
      <c r="TD20" s="38"/>
      <c r="TE20" s="38"/>
      <c r="TF20" s="38"/>
      <c r="TG20" s="38"/>
      <c r="TH20" s="38"/>
      <c r="TI20" s="38"/>
      <c r="TJ20" s="38"/>
      <c r="TK20" s="38"/>
      <c r="TL20" s="38"/>
      <c r="TM20" s="38"/>
      <c r="TN20" s="38"/>
      <c r="TO20" s="38"/>
      <c r="TP20" s="38"/>
      <c r="TQ20" s="38"/>
      <c r="TR20" s="38"/>
      <c r="TS20" s="38"/>
      <c r="TT20" s="38"/>
      <c r="TU20" s="38"/>
      <c r="TV20" s="38"/>
      <c r="TW20" s="38"/>
      <c r="TX20" s="38"/>
      <c r="TY20" s="38"/>
      <c r="TZ20" s="38"/>
      <c r="UA20" s="38"/>
      <c r="UB20" s="38"/>
      <c r="UC20" s="38"/>
      <c r="UD20" s="38"/>
      <c r="UE20" s="38"/>
      <c r="UF20" s="38"/>
      <c r="UG20" s="38"/>
      <c r="UH20" s="38"/>
      <c r="UI20" s="38"/>
      <c r="UJ20" s="38"/>
      <c r="UK20" s="38"/>
      <c r="UL20" s="38"/>
      <c r="UM20" s="38"/>
      <c r="UN20" s="38"/>
      <c r="UO20" s="38"/>
      <c r="UP20" s="38"/>
      <c r="UQ20" s="38"/>
      <c r="UR20" s="38"/>
      <c r="US20" s="38"/>
      <c r="UT20" s="38"/>
      <c r="UU20" s="38"/>
      <c r="UV20" s="38"/>
      <c r="UW20" s="38"/>
      <c r="UX20" s="38"/>
      <c r="UY20" s="38"/>
      <c r="UZ20" s="38"/>
      <c r="VA20" s="38"/>
      <c r="VB20" s="38"/>
      <c r="VC20" s="38"/>
      <c r="VD20" s="38"/>
      <c r="VE20" s="38"/>
      <c r="VF20" s="38"/>
      <c r="VG20" s="38"/>
      <c r="VH20" s="38"/>
      <c r="VI20" s="38"/>
      <c r="VJ20" s="38"/>
      <c r="VK20" s="38"/>
      <c r="VL20" s="38"/>
      <c r="VM20" s="38"/>
      <c r="VN20" s="38"/>
      <c r="VO20" s="38"/>
      <c r="VP20" s="38"/>
      <c r="VQ20" s="38"/>
      <c r="VR20" s="38"/>
      <c r="VS20" s="38"/>
      <c r="VT20" s="38"/>
      <c r="VU20" s="38"/>
      <c r="VV20" s="38"/>
      <c r="VW20" s="38"/>
      <c r="VX20" s="38"/>
      <c r="VY20" s="38"/>
      <c r="VZ20" s="38"/>
      <c r="WA20" s="38"/>
      <c r="WB20" s="38"/>
      <c r="WC20" s="38"/>
      <c r="WD20" s="38"/>
      <c r="WE20" s="38"/>
      <c r="WF20" s="38"/>
      <c r="WG20" s="38"/>
      <c r="WH20" s="38"/>
      <c r="WI20" s="38"/>
      <c r="WJ20" s="38"/>
      <c r="WK20" s="38"/>
      <c r="WL20" s="38"/>
      <c r="WM20" s="38"/>
      <c r="WN20" s="38"/>
      <c r="WO20" s="38"/>
      <c r="WP20" s="38"/>
      <c r="WQ20" s="38"/>
      <c r="WR20" s="38"/>
      <c r="WS20" s="38"/>
      <c r="WT20" s="38"/>
      <c r="WU20" s="38"/>
      <c r="WV20" s="38"/>
      <c r="WW20" s="38"/>
      <c r="WX20" s="38"/>
      <c r="WY20" s="38"/>
      <c r="WZ20" s="38"/>
      <c r="XA20" s="38"/>
      <c r="XB20" s="38"/>
      <c r="XC20" s="38"/>
      <c r="XD20" s="38"/>
      <c r="XE20" s="38"/>
      <c r="XF20" s="38"/>
      <c r="XG20" s="38"/>
      <c r="XH20" s="38"/>
      <c r="XI20" s="38"/>
      <c r="XJ20" s="38"/>
      <c r="XK20" s="38"/>
      <c r="XL20" s="38"/>
      <c r="XM20" s="38"/>
      <c r="XN20" s="38"/>
      <c r="XO20" s="38"/>
      <c r="XP20" s="38"/>
      <c r="XQ20" s="38"/>
      <c r="XR20" s="38"/>
      <c r="XS20" s="38"/>
      <c r="XT20" s="38"/>
      <c r="XU20" s="38"/>
      <c r="XV20" s="38"/>
      <c r="XW20" s="38"/>
      <c r="XX20" s="38"/>
      <c r="XY20" s="38"/>
      <c r="XZ20" s="38"/>
      <c r="YA20" s="38"/>
      <c r="YB20" s="38"/>
      <c r="YC20" s="38"/>
      <c r="YD20" s="38"/>
      <c r="YE20" s="38"/>
      <c r="YF20" s="38"/>
      <c r="YG20" s="38"/>
      <c r="YH20" s="38"/>
      <c r="YI20" s="38"/>
      <c r="YJ20" s="38"/>
      <c r="YK20" s="38"/>
      <c r="YL20" s="38"/>
      <c r="YM20" s="38"/>
      <c r="YN20" s="38"/>
      <c r="YO20" s="38"/>
      <c r="YP20" s="38"/>
      <c r="YQ20" s="38"/>
      <c r="YR20" s="38"/>
      <c r="YS20" s="38"/>
      <c r="YT20" s="38"/>
      <c r="YU20" s="38"/>
      <c r="YV20" s="38"/>
      <c r="YW20" s="38"/>
      <c r="YX20" s="38"/>
      <c r="YY20" s="38"/>
      <c r="YZ20" s="38"/>
      <c r="ZA20" s="38"/>
      <c r="ZB20" s="38"/>
      <c r="ZC20" s="38"/>
      <c r="ZD20" s="38"/>
      <c r="ZE20" s="38"/>
      <c r="ZF20" s="38"/>
      <c r="ZG20" s="38"/>
      <c r="ZH20" s="38"/>
      <c r="ZI20" s="38"/>
      <c r="ZJ20" s="38"/>
      <c r="ZK20" s="38"/>
      <c r="ZL20" s="38"/>
      <c r="ZM20" s="38"/>
      <c r="ZN20" s="38"/>
      <c r="ZO20" s="38"/>
      <c r="ZP20" s="38"/>
      <c r="ZQ20" s="38"/>
      <c r="ZR20" s="38"/>
      <c r="ZS20" s="38"/>
      <c r="ZT20" s="38"/>
      <c r="ZU20" s="38"/>
      <c r="ZV20" s="38"/>
      <c r="ZW20" s="38"/>
      <c r="ZX20" s="38"/>
      <c r="ZY20" s="38"/>
      <c r="ZZ20" s="38"/>
      <c r="AAA20" s="38"/>
      <c r="AAB20" s="38"/>
      <c r="AAC20" s="38"/>
      <c r="AAD20" s="38"/>
      <c r="AAE20" s="38"/>
      <c r="AAF20" s="38"/>
      <c r="AAG20" s="38"/>
      <c r="AAH20" s="38"/>
      <c r="AAI20" s="38"/>
      <c r="AAJ20" s="38"/>
      <c r="AAK20" s="38"/>
      <c r="AAL20" s="38"/>
      <c r="AAM20" s="38"/>
      <c r="AAN20" s="38"/>
      <c r="AAO20" s="38"/>
      <c r="AAP20" s="38"/>
      <c r="AAQ20" s="38"/>
      <c r="AAR20" s="38"/>
      <c r="AAS20" s="38"/>
      <c r="AAT20" s="38"/>
      <c r="AAU20" s="38"/>
      <c r="AAV20" s="38"/>
      <c r="AAW20" s="38"/>
      <c r="AAX20" s="38"/>
      <c r="AAY20" s="38"/>
      <c r="AAZ20" s="38"/>
      <c r="ABA20" s="38"/>
      <c r="ABB20" s="38"/>
      <c r="ABC20" s="38"/>
      <c r="ABD20" s="38"/>
      <c r="ABE20" s="38"/>
      <c r="ABF20" s="38"/>
      <c r="ABG20" s="38"/>
      <c r="ABH20" s="38"/>
      <c r="ABI20" s="38"/>
      <c r="ABJ20" s="38"/>
      <c r="ABK20" s="38"/>
      <c r="ABL20" s="38"/>
      <c r="ABM20" s="38"/>
      <c r="ABN20" s="38"/>
      <c r="ABO20" s="38"/>
      <c r="ABP20" s="38"/>
      <c r="ABQ20" s="38"/>
      <c r="ABR20" s="38"/>
      <c r="ABS20" s="38"/>
      <c r="ABT20" s="38"/>
      <c r="ABU20" s="38"/>
      <c r="ABV20" s="38"/>
      <c r="ABW20" s="38"/>
      <c r="ABX20" s="38"/>
      <c r="ABY20" s="38"/>
      <c r="ABZ20" s="38"/>
      <c r="ACA20" s="38"/>
      <c r="ACB20" s="38"/>
      <c r="ACC20" s="38"/>
      <c r="ACD20" s="38"/>
      <c r="ACE20" s="38"/>
      <c r="ACF20" s="38"/>
      <c r="ACG20" s="38"/>
      <c r="ACH20" s="38"/>
      <c r="ACI20" s="38"/>
      <c r="ACJ20" s="38"/>
      <c r="ACK20" s="38"/>
      <c r="ACL20" s="38"/>
      <c r="ACM20" s="38"/>
      <c r="ACN20" s="38"/>
      <c r="ACO20" s="38"/>
      <c r="ACP20" s="38"/>
      <c r="ACQ20" s="38"/>
      <c r="ACR20" s="38"/>
      <c r="ACS20" s="38"/>
      <c r="ACT20" s="38"/>
      <c r="ACU20" s="38"/>
      <c r="ACV20" s="38"/>
      <c r="ACW20" s="38"/>
      <c r="ACX20" s="38"/>
      <c r="ACY20" s="38"/>
      <c r="ACZ20" s="38"/>
      <c r="ADA20" s="38"/>
      <c r="ADB20" s="38"/>
      <c r="ADC20" s="38"/>
      <c r="ADD20" s="38"/>
      <c r="ADE20" s="38"/>
      <c r="ADF20" s="38"/>
      <c r="ADG20" s="38"/>
      <c r="ADH20" s="38"/>
      <c r="ADI20" s="38"/>
      <c r="ADJ20" s="38"/>
      <c r="ADK20" s="38"/>
      <c r="ADL20" s="38"/>
      <c r="ADM20" s="38"/>
      <c r="ADN20" s="38"/>
      <c r="ADO20" s="38"/>
      <c r="ADP20" s="38"/>
      <c r="ADQ20" s="38"/>
      <c r="ADR20" s="38"/>
      <c r="ADS20" s="38"/>
      <c r="ADT20" s="38"/>
      <c r="ADU20" s="38"/>
      <c r="ADV20" s="38"/>
      <c r="ADW20" s="38"/>
      <c r="ADX20" s="38"/>
      <c r="ADY20" s="38"/>
      <c r="ADZ20" s="38"/>
      <c r="AEA20" s="38"/>
      <c r="AEB20" s="38"/>
      <c r="AEC20" s="38"/>
      <c r="AED20" s="38"/>
      <c r="AEE20" s="38"/>
      <c r="AEF20" s="38"/>
      <c r="AEG20" s="38"/>
      <c r="AEH20" s="38"/>
      <c r="AEI20" s="38"/>
      <c r="AEJ20" s="38"/>
      <c r="AEK20" s="38"/>
      <c r="AEL20" s="38"/>
      <c r="AEM20" s="38"/>
      <c r="AEN20" s="38"/>
      <c r="AEO20" s="38"/>
      <c r="AEP20" s="38"/>
      <c r="AEQ20" s="38"/>
      <c r="AER20" s="38"/>
      <c r="AES20" s="38"/>
      <c r="AET20" s="38"/>
      <c r="AEU20" s="38"/>
      <c r="AEV20" s="38"/>
      <c r="AEW20" s="38"/>
      <c r="AEX20" s="38"/>
      <c r="AEY20" s="38"/>
      <c r="AEZ20" s="38"/>
      <c r="AFA20" s="38"/>
      <c r="AFB20" s="38"/>
      <c r="AFC20" s="38"/>
      <c r="AFD20" s="38"/>
      <c r="AFE20" s="38"/>
      <c r="AFF20" s="38"/>
      <c r="AFG20" s="38"/>
      <c r="AFH20" s="38"/>
      <c r="AFI20" s="38"/>
      <c r="AFJ20" s="38"/>
      <c r="AFK20" s="38"/>
      <c r="AFL20" s="38"/>
      <c r="AFM20" s="38"/>
      <c r="AFN20" s="38"/>
      <c r="AFO20" s="38"/>
      <c r="AFP20" s="38"/>
      <c r="AFQ20" s="38"/>
      <c r="AFR20" s="38"/>
      <c r="AFS20" s="38"/>
      <c r="AFT20" s="38"/>
      <c r="AFU20" s="38"/>
      <c r="AFV20" s="38"/>
      <c r="AFW20" s="38"/>
      <c r="AFX20" s="38"/>
      <c r="AFY20" s="38"/>
      <c r="AFZ20" s="38"/>
      <c r="AGA20" s="38"/>
      <c r="AGB20" s="38"/>
      <c r="AGC20" s="38"/>
      <c r="AGD20" s="38"/>
      <c r="AGE20" s="38"/>
      <c r="AGF20" s="38"/>
      <c r="AGG20" s="38"/>
      <c r="AGH20" s="38"/>
      <c r="AGI20" s="38"/>
      <c r="AGJ20" s="38"/>
      <c r="AGK20" s="38"/>
      <c r="AGL20" s="38"/>
      <c r="AGM20" s="38"/>
      <c r="AGN20" s="38"/>
      <c r="AGO20" s="38"/>
      <c r="AGP20" s="38"/>
      <c r="AGQ20" s="38"/>
      <c r="AGR20" s="38"/>
      <c r="AGS20" s="38"/>
      <c r="AGT20" s="38"/>
      <c r="AGU20" s="38"/>
      <c r="AGV20" s="38"/>
      <c r="AGW20" s="38"/>
      <c r="AGX20" s="38"/>
      <c r="AGY20" s="38"/>
      <c r="AGZ20" s="38"/>
      <c r="AHA20" s="38"/>
      <c r="AHB20" s="38"/>
      <c r="AHC20" s="38"/>
      <c r="AHD20" s="38"/>
      <c r="AHE20" s="38"/>
      <c r="AHF20" s="38"/>
      <c r="AHG20" s="38"/>
      <c r="AHH20" s="38"/>
      <c r="AHI20" s="38"/>
      <c r="AHJ20" s="38"/>
      <c r="AHK20" s="38"/>
      <c r="AHL20" s="38"/>
      <c r="AHM20" s="38"/>
      <c r="AHN20" s="38"/>
      <c r="AHO20" s="38"/>
      <c r="AHP20" s="38"/>
      <c r="AHQ20" s="38"/>
      <c r="AHR20" s="38"/>
      <c r="AHS20" s="38"/>
      <c r="AHT20" s="38"/>
      <c r="AHU20" s="38"/>
      <c r="AHV20" s="38"/>
      <c r="AHW20" s="38"/>
      <c r="AHX20" s="38"/>
      <c r="AHY20" s="38"/>
      <c r="AHZ20" s="38"/>
      <c r="AIA20" s="38"/>
      <c r="AIB20" s="38"/>
      <c r="AIC20" s="38"/>
      <c r="AID20" s="38"/>
      <c r="AIE20" s="38"/>
      <c r="AIF20" s="38"/>
      <c r="AIG20" s="38"/>
      <c r="AIH20" s="38"/>
      <c r="AII20" s="38"/>
      <c r="AIJ20" s="38"/>
      <c r="AIK20" s="38"/>
      <c r="AIL20" s="38"/>
      <c r="AIM20" s="38"/>
      <c r="AIN20" s="38"/>
      <c r="AIO20" s="38"/>
      <c r="AIP20" s="38"/>
      <c r="AIQ20" s="38"/>
      <c r="AIR20" s="38"/>
      <c r="AIS20" s="38"/>
      <c r="AIT20" s="38"/>
      <c r="AIU20" s="38"/>
      <c r="AIV20" s="38"/>
      <c r="AIW20" s="38"/>
      <c r="AIX20" s="38"/>
      <c r="AIY20" s="38"/>
      <c r="AIZ20" s="38"/>
      <c r="AJA20" s="38"/>
      <c r="AJB20" s="38"/>
      <c r="AJC20" s="38"/>
      <c r="AJD20" s="38"/>
      <c r="AJE20" s="38"/>
      <c r="AJF20" s="38"/>
      <c r="AJG20" s="38"/>
      <c r="AJH20" s="38"/>
      <c r="AJI20" s="38"/>
      <c r="AJJ20" s="38"/>
      <c r="AJK20" s="38"/>
      <c r="AJL20" s="38"/>
      <c r="AJM20" s="38"/>
      <c r="AJN20" s="38"/>
      <c r="AJO20" s="38"/>
      <c r="AJP20" s="38"/>
      <c r="AJQ20" s="38"/>
      <c r="AJR20" s="38"/>
      <c r="AJS20" s="38"/>
      <c r="AJT20" s="38"/>
      <c r="AJU20" s="38"/>
      <c r="AJV20" s="38"/>
      <c r="AJW20" s="38"/>
      <c r="AJX20" s="38"/>
      <c r="AJY20" s="38"/>
      <c r="AJZ20" s="38"/>
      <c r="AKA20" s="38"/>
      <c r="AKB20" s="38"/>
      <c r="AKC20" s="38"/>
      <c r="AKD20" s="38"/>
      <c r="AKE20" s="38"/>
      <c r="AKF20" s="38"/>
      <c r="AKG20" s="38"/>
      <c r="AKH20" s="38"/>
      <c r="AKI20" s="38"/>
      <c r="AKJ20" s="38"/>
      <c r="AKK20" s="38"/>
      <c r="AKL20" s="38"/>
      <c r="AKM20" s="38"/>
      <c r="AKN20" s="38"/>
      <c r="AKO20" s="38"/>
      <c r="AKP20" s="38"/>
      <c r="AKQ20" s="38"/>
      <c r="AKR20" s="38"/>
      <c r="AKS20" s="38"/>
      <c r="AKT20" s="38"/>
      <c r="AKU20" s="38"/>
      <c r="AKV20" s="38"/>
      <c r="AKW20" s="38"/>
      <c r="AKX20" s="38"/>
      <c r="AKY20" s="38"/>
      <c r="AKZ20" s="38"/>
      <c r="ALA20" s="38"/>
      <c r="ALB20" s="38"/>
      <c r="ALC20" s="38"/>
      <c r="ALD20" s="38"/>
      <c r="ALE20" s="38"/>
      <c r="ALF20" s="38"/>
      <c r="ALG20" s="38"/>
      <c r="ALH20" s="38"/>
      <c r="ALI20" s="38"/>
      <c r="ALJ20" s="38"/>
      <c r="ALK20" s="38"/>
      <c r="ALL20" s="38"/>
    </row>
    <row r="21" spans="1:1000" s="11" customFormat="1" x14ac:dyDescent="0.55000000000000004">
      <c r="A21" s="37"/>
      <c r="B21" s="37"/>
      <c r="C21" s="21">
        <v>2016000000</v>
      </c>
      <c r="D21" s="33" t="s">
        <v>196</v>
      </c>
      <c r="E21" s="5">
        <v>135</v>
      </c>
      <c r="F21" s="5" t="s">
        <v>1</v>
      </c>
      <c r="G21" s="5" t="s">
        <v>1</v>
      </c>
      <c r="H21" s="5">
        <v>21</v>
      </c>
      <c r="I21" s="5">
        <v>26</v>
      </c>
      <c r="J21" s="5">
        <v>58</v>
      </c>
      <c r="K21" s="5" t="s">
        <v>1</v>
      </c>
      <c r="L21" s="5" t="s">
        <v>1</v>
      </c>
      <c r="M21" s="5">
        <v>1</v>
      </c>
      <c r="N21" s="5">
        <v>29</v>
      </c>
      <c r="O21" s="5" t="s">
        <v>1</v>
      </c>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c r="JN21" s="38"/>
      <c r="JO21" s="38"/>
      <c r="JP21" s="38"/>
      <c r="JQ21" s="38"/>
      <c r="JR21" s="38"/>
      <c r="JS21" s="38"/>
      <c r="JT21" s="38"/>
      <c r="JU21" s="38"/>
      <c r="JV21" s="38"/>
      <c r="JW21" s="38"/>
      <c r="JX21" s="38"/>
      <c r="JY21" s="38"/>
      <c r="JZ21" s="38"/>
      <c r="KA21" s="38"/>
      <c r="KB21" s="38"/>
      <c r="KC21" s="38"/>
      <c r="KD21" s="38"/>
      <c r="KE21" s="38"/>
      <c r="KF21" s="38"/>
      <c r="KG21" s="38"/>
      <c r="KH21" s="38"/>
      <c r="KI21" s="38"/>
      <c r="KJ21" s="38"/>
      <c r="KK21" s="38"/>
      <c r="KL21" s="38"/>
      <c r="KM21" s="38"/>
      <c r="KN21" s="38"/>
      <c r="KO21" s="38"/>
      <c r="KP21" s="38"/>
      <c r="KQ21" s="38"/>
      <c r="KR21" s="38"/>
      <c r="KS21" s="38"/>
      <c r="KT21" s="38"/>
      <c r="KU21" s="38"/>
      <c r="KV21" s="38"/>
      <c r="KW21" s="38"/>
      <c r="KX21" s="38"/>
      <c r="KY21" s="38"/>
      <c r="KZ21" s="38"/>
      <c r="LA21" s="38"/>
      <c r="LB21" s="38"/>
      <c r="LC21" s="38"/>
      <c r="LD21" s="38"/>
      <c r="LE21" s="38"/>
      <c r="LF21" s="38"/>
      <c r="LG21" s="38"/>
      <c r="LH21" s="38"/>
      <c r="LI21" s="38"/>
      <c r="LJ21" s="38"/>
      <c r="LK21" s="38"/>
      <c r="LL21" s="38"/>
      <c r="LM21" s="38"/>
      <c r="LN21" s="38"/>
      <c r="LO21" s="38"/>
      <c r="LP21" s="38"/>
      <c r="LQ21" s="38"/>
      <c r="LR21" s="38"/>
      <c r="LS21" s="38"/>
      <c r="LT21" s="38"/>
      <c r="LU21" s="38"/>
      <c r="LV21" s="38"/>
      <c r="LW21" s="38"/>
      <c r="LX21" s="38"/>
      <c r="LY21" s="38"/>
      <c r="LZ21" s="38"/>
      <c r="MA21" s="38"/>
      <c r="MB21" s="38"/>
      <c r="MC21" s="38"/>
      <c r="MD21" s="38"/>
      <c r="ME21" s="38"/>
      <c r="MF21" s="38"/>
      <c r="MG21" s="38"/>
      <c r="MH21" s="38"/>
      <c r="MI21" s="38"/>
      <c r="MJ21" s="38"/>
      <c r="MK21" s="38"/>
      <c r="ML21" s="38"/>
      <c r="MM21" s="38"/>
      <c r="MN21" s="38"/>
      <c r="MO21" s="38"/>
      <c r="MP21" s="38"/>
      <c r="MQ21" s="38"/>
      <c r="MR21" s="38"/>
      <c r="MS21" s="38"/>
      <c r="MT21" s="38"/>
      <c r="MU21" s="38"/>
      <c r="MV21" s="38"/>
      <c r="MW21" s="38"/>
      <c r="MX21" s="38"/>
      <c r="MY21" s="38"/>
      <c r="MZ21" s="38"/>
      <c r="NA21" s="38"/>
      <c r="NB21" s="38"/>
      <c r="NC21" s="38"/>
      <c r="ND21" s="38"/>
      <c r="NE21" s="38"/>
      <c r="NF21" s="38"/>
      <c r="NG21" s="38"/>
      <c r="NH21" s="38"/>
      <c r="NI21" s="38"/>
      <c r="NJ21" s="38"/>
      <c r="NK21" s="38"/>
      <c r="NL21" s="38"/>
      <c r="NM21" s="38"/>
      <c r="NN21" s="38"/>
      <c r="NO21" s="38"/>
      <c r="NP21" s="38"/>
      <c r="NQ21" s="38"/>
      <c r="NR21" s="38"/>
      <c r="NS21" s="38"/>
      <c r="NT21" s="38"/>
      <c r="NU21" s="38"/>
      <c r="NV21" s="38"/>
      <c r="NW21" s="38"/>
      <c r="NX21" s="38"/>
      <c r="NY21" s="38"/>
      <c r="NZ21" s="38"/>
      <c r="OA21" s="38"/>
      <c r="OB21" s="38"/>
      <c r="OC21" s="38"/>
      <c r="OD21" s="38"/>
      <c r="OE21" s="38"/>
      <c r="OF21" s="38"/>
      <c r="OG21" s="38"/>
      <c r="OH21" s="38"/>
      <c r="OI21" s="38"/>
      <c r="OJ21" s="38"/>
      <c r="OK21" s="38"/>
      <c r="OL21" s="38"/>
      <c r="OM21" s="38"/>
      <c r="ON21" s="38"/>
      <c r="OO21" s="38"/>
      <c r="OP21" s="38"/>
      <c r="OQ21" s="38"/>
      <c r="OR21" s="38"/>
      <c r="OS21" s="38"/>
      <c r="OT21" s="38"/>
      <c r="OU21" s="38"/>
      <c r="OV21" s="38"/>
      <c r="OW21" s="38"/>
      <c r="OX21" s="38"/>
      <c r="OY21" s="38"/>
      <c r="OZ21" s="38"/>
      <c r="PA21" s="38"/>
      <c r="PB21" s="38"/>
      <c r="PC21" s="38"/>
      <c r="PD21" s="38"/>
      <c r="PE21" s="38"/>
      <c r="PF21" s="38"/>
      <c r="PG21" s="38"/>
      <c r="PH21" s="38"/>
      <c r="PI21" s="38"/>
      <c r="PJ21" s="38"/>
      <c r="PK21" s="38"/>
      <c r="PL21" s="38"/>
      <c r="PM21" s="38"/>
      <c r="PN21" s="38"/>
      <c r="PO21" s="38"/>
      <c r="PP21" s="38"/>
      <c r="PQ21" s="38"/>
      <c r="PR21" s="38"/>
      <c r="PS21" s="38"/>
      <c r="PT21" s="38"/>
      <c r="PU21" s="38"/>
      <c r="PV21" s="38"/>
      <c r="PW21" s="38"/>
      <c r="PX21" s="38"/>
      <c r="PY21" s="38"/>
      <c r="PZ21" s="38"/>
      <c r="QA21" s="38"/>
      <c r="QB21" s="38"/>
      <c r="QC21" s="38"/>
      <c r="QD21" s="38"/>
      <c r="QE21" s="38"/>
      <c r="QF21" s="38"/>
      <c r="QG21" s="38"/>
      <c r="QH21" s="38"/>
      <c r="QI21" s="38"/>
      <c r="QJ21" s="38"/>
      <c r="QK21" s="38"/>
      <c r="QL21" s="38"/>
      <c r="QM21" s="38"/>
      <c r="QN21" s="38"/>
      <c r="QO21" s="38"/>
      <c r="QP21" s="38"/>
      <c r="QQ21" s="38"/>
      <c r="QR21" s="38"/>
      <c r="QS21" s="38"/>
      <c r="QT21" s="38"/>
      <c r="QU21" s="38"/>
      <c r="QV21" s="38"/>
      <c r="QW21" s="38"/>
      <c r="QX21" s="38"/>
      <c r="QY21" s="38"/>
      <c r="QZ21" s="38"/>
      <c r="RA21" s="38"/>
      <c r="RB21" s="38"/>
      <c r="RC21" s="38"/>
      <c r="RD21" s="38"/>
      <c r="RE21" s="38"/>
      <c r="RF21" s="38"/>
      <c r="RG21" s="38"/>
      <c r="RH21" s="38"/>
      <c r="RI21" s="38"/>
      <c r="RJ21" s="38"/>
      <c r="RK21" s="38"/>
      <c r="RL21" s="38"/>
      <c r="RM21" s="38"/>
      <c r="RN21" s="38"/>
      <c r="RO21" s="38"/>
      <c r="RP21" s="38"/>
      <c r="RQ21" s="38"/>
      <c r="RR21" s="38"/>
      <c r="RS21" s="38"/>
      <c r="RT21" s="38"/>
      <c r="RU21" s="38"/>
      <c r="RV21" s="38"/>
      <c r="RW21" s="38"/>
      <c r="RX21" s="38"/>
      <c r="RY21" s="38"/>
      <c r="RZ21" s="38"/>
      <c r="SA21" s="38"/>
      <c r="SB21" s="38"/>
      <c r="SC21" s="38"/>
      <c r="SD21" s="38"/>
      <c r="SE21" s="38"/>
      <c r="SF21" s="38"/>
      <c r="SG21" s="38"/>
      <c r="SH21" s="38"/>
      <c r="SI21" s="38"/>
      <c r="SJ21" s="38"/>
      <c r="SK21" s="38"/>
      <c r="SL21" s="38"/>
      <c r="SM21" s="38"/>
      <c r="SN21" s="38"/>
      <c r="SO21" s="38"/>
      <c r="SP21" s="38"/>
      <c r="SQ21" s="38"/>
      <c r="SR21" s="38"/>
      <c r="SS21" s="38"/>
      <c r="ST21" s="38"/>
      <c r="SU21" s="38"/>
      <c r="SV21" s="38"/>
      <c r="SW21" s="38"/>
      <c r="SX21" s="38"/>
      <c r="SY21" s="38"/>
      <c r="SZ21" s="38"/>
      <c r="TA21" s="38"/>
      <c r="TB21" s="38"/>
      <c r="TC21" s="38"/>
      <c r="TD21" s="38"/>
      <c r="TE21" s="38"/>
      <c r="TF21" s="38"/>
      <c r="TG21" s="38"/>
      <c r="TH21" s="38"/>
      <c r="TI21" s="38"/>
      <c r="TJ21" s="38"/>
      <c r="TK21" s="38"/>
      <c r="TL21" s="38"/>
      <c r="TM21" s="38"/>
      <c r="TN21" s="38"/>
      <c r="TO21" s="38"/>
      <c r="TP21" s="38"/>
      <c r="TQ21" s="38"/>
      <c r="TR21" s="38"/>
      <c r="TS21" s="38"/>
      <c r="TT21" s="38"/>
      <c r="TU21" s="38"/>
      <c r="TV21" s="38"/>
      <c r="TW21" s="38"/>
      <c r="TX21" s="38"/>
      <c r="TY21" s="38"/>
      <c r="TZ21" s="38"/>
      <c r="UA21" s="38"/>
      <c r="UB21" s="38"/>
      <c r="UC21" s="38"/>
      <c r="UD21" s="38"/>
      <c r="UE21" s="38"/>
      <c r="UF21" s="38"/>
      <c r="UG21" s="38"/>
      <c r="UH21" s="38"/>
      <c r="UI21" s="38"/>
      <c r="UJ21" s="38"/>
      <c r="UK21" s="38"/>
      <c r="UL21" s="38"/>
      <c r="UM21" s="38"/>
      <c r="UN21" s="38"/>
      <c r="UO21" s="38"/>
      <c r="UP21" s="38"/>
      <c r="UQ21" s="38"/>
      <c r="UR21" s="38"/>
      <c r="US21" s="38"/>
      <c r="UT21" s="38"/>
      <c r="UU21" s="38"/>
      <c r="UV21" s="38"/>
      <c r="UW21" s="38"/>
      <c r="UX21" s="38"/>
      <c r="UY21" s="38"/>
      <c r="UZ21" s="38"/>
      <c r="VA21" s="38"/>
      <c r="VB21" s="38"/>
      <c r="VC21" s="38"/>
      <c r="VD21" s="38"/>
      <c r="VE21" s="38"/>
      <c r="VF21" s="38"/>
      <c r="VG21" s="38"/>
      <c r="VH21" s="38"/>
      <c r="VI21" s="38"/>
      <c r="VJ21" s="38"/>
      <c r="VK21" s="38"/>
      <c r="VL21" s="38"/>
      <c r="VM21" s="38"/>
      <c r="VN21" s="38"/>
      <c r="VO21" s="38"/>
      <c r="VP21" s="38"/>
      <c r="VQ21" s="38"/>
      <c r="VR21" s="38"/>
      <c r="VS21" s="38"/>
      <c r="VT21" s="38"/>
      <c r="VU21" s="38"/>
      <c r="VV21" s="38"/>
      <c r="VW21" s="38"/>
      <c r="VX21" s="38"/>
      <c r="VY21" s="38"/>
      <c r="VZ21" s="38"/>
      <c r="WA21" s="38"/>
      <c r="WB21" s="38"/>
      <c r="WC21" s="38"/>
      <c r="WD21" s="38"/>
      <c r="WE21" s="38"/>
      <c r="WF21" s="38"/>
      <c r="WG21" s="38"/>
      <c r="WH21" s="38"/>
      <c r="WI21" s="38"/>
      <c r="WJ21" s="38"/>
      <c r="WK21" s="38"/>
      <c r="WL21" s="38"/>
      <c r="WM21" s="38"/>
      <c r="WN21" s="38"/>
      <c r="WO21" s="38"/>
      <c r="WP21" s="38"/>
      <c r="WQ21" s="38"/>
      <c r="WR21" s="38"/>
      <c r="WS21" s="38"/>
      <c r="WT21" s="38"/>
      <c r="WU21" s="38"/>
      <c r="WV21" s="38"/>
      <c r="WW21" s="38"/>
      <c r="WX21" s="38"/>
      <c r="WY21" s="38"/>
      <c r="WZ21" s="38"/>
      <c r="XA21" s="38"/>
      <c r="XB21" s="38"/>
      <c r="XC21" s="38"/>
      <c r="XD21" s="38"/>
      <c r="XE21" s="38"/>
      <c r="XF21" s="38"/>
      <c r="XG21" s="38"/>
      <c r="XH21" s="38"/>
      <c r="XI21" s="38"/>
      <c r="XJ21" s="38"/>
      <c r="XK21" s="38"/>
      <c r="XL21" s="38"/>
      <c r="XM21" s="38"/>
      <c r="XN21" s="38"/>
      <c r="XO21" s="38"/>
      <c r="XP21" s="38"/>
      <c r="XQ21" s="38"/>
      <c r="XR21" s="38"/>
      <c r="XS21" s="38"/>
      <c r="XT21" s="38"/>
      <c r="XU21" s="38"/>
      <c r="XV21" s="38"/>
      <c r="XW21" s="38"/>
      <c r="XX21" s="38"/>
      <c r="XY21" s="38"/>
      <c r="XZ21" s="38"/>
      <c r="YA21" s="38"/>
      <c r="YB21" s="38"/>
      <c r="YC21" s="38"/>
      <c r="YD21" s="38"/>
      <c r="YE21" s="38"/>
      <c r="YF21" s="38"/>
      <c r="YG21" s="38"/>
      <c r="YH21" s="38"/>
      <c r="YI21" s="38"/>
      <c r="YJ21" s="38"/>
      <c r="YK21" s="38"/>
      <c r="YL21" s="38"/>
      <c r="YM21" s="38"/>
      <c r="YN21" s="38"/>
      <c r="YO21" s="38"/>
      <c r="YP21" s="38"/>
      <c r="YQ21" s="38"/>
      <c r="YR21" s="38"/>
      <c r="YS21" s="38"/>
      <c r="YT21" s="38"/>
      <c r="YU21" s="38"/>
      <c r="YV21" s="38"/>
      <c r="YW21" s="38"/>
      <c r="YX21" s="38"/>
      <c r="YY21" s="38"/>
      <c r="YZ21" s="38"/>
      <c r="ZA21" s="38"/>
      <c r="ZB21" s="38"/>
      <c r="ZC21" s="38"/>
      <c r="ZD21" s="38"/>
      <c r="ZE21" s="38"/>
      <c r="ZF21" s="38"/>
      <c r="ZG21" s="38"/>
      <c r="ZH21" s="38"/>
      <c r="ZI21" s="38"/>
      <c r="ZJ21" s="38"/>
      <c r="ZK21" s="38"/>
      <c r="ZL21" s="38"/>
      <c r="ZM21" s="38"/>
      <c r="ZN21" s="38"/>
      <c r="ZO21" s="38"/>
      <c r="ZP21" s="38"/>
      <c r="ZQ21" s="38"/>
      <c r="ZR21" s="38"/>
      <c r="ZS21" s="38"/>
      <c r="ZT21" s="38"/>
      <c r="ZU21" s="38"/>
      <c r="ZV21" s="38"/>
      <c r="ZW21" s="38"/>
      <c r="ZX21" s="38"/>
      <c r="ZY21" s="38"/>
      <c r="ZZ21" s="38"/>
      <c r="AAA21" s="38"/>
      <c r="AAB21" s="38"/>
      <c r="AAC21" s="38"/>
      <c r="AAD21" s="38"/>
      <c r="AAE21" s="38"/>
      <c r="AAF21" s="38"/>
      <c r="AAG21" s="38"/>
      <c r="AAH21" s="38"/>
      <c r="AAI21" s="38"/>
      <c r="AAJ21" s="38"/>
      <c r="AAK21" s="38"/>
      <c r="AAL21" s="38"/>
      <c r="AAM21" s="38"/>
      <c r="AAN21" s="38"/>
      <c r="AAO21" s="38"/>
      <c r="AAP21" s="38"/>
      <c r="AAQ21" s="38"/>
      <c r="AAR21" s="38"/>
      <c r="AAS21" s="38"/>
      <c r="AAT21" s="38"/>
      <c r="AAU21" s="38"/>
      <c r="AAV21" s="38"/>
      <c r="AAW21" s="38"/>
      <c r="AAX21" s="38"/>
      <c r="AAY21" s="38"/>
      <c r="AAZ21" s="38"/>
      <c r="ABA21" s="38"/>
      <c r="ABB21" s="38"/>
      <c r="ABC21" s="38"/>
      <c r="ABD21" s="38"/>
      <c r="ABE21" s="38"/>
      <c r="ABF21" s="38"/>
      <c r="ABG21" s="38"/>
      <c r="ABH21" s="38"/>
      <c r="ABI21" s="38"/>
      <c r="ABJ21" s="38"/>
      <c r="ABK21" s="38"/>
      <c r="ABL21" s="38"/>
      <c r="ABM21" s="38"/>
      <c r="ABN21" s="38"/>
      <c r="ABO21" s="38"/>
      <c r="ABP21" s="38"/>
      <c r="ABQ21" s="38"/>
      <c r="ABR21" s="38"/>
      <c r="ABS21" s="38"/>
      <c r="ABT21" s="38"/>
      <c r="ABU21" s="38"/>
      <c r="ABV21" s="38"/>
      <c r="ABW21" s="38"/>
      <c r="ABX21" s="38"/>
      <c r="ABY21" s="38"/>
      <c r="ABZ21" s="38"/>
      <c r="ACA21" s="38"/>
      <c r="ACB21" s="38"/>
      <c r="ACC21" s="38"/>
      <c r="ACD21" s="38"/>
      <c r="ACE21" s="38"/>
      <c r="ACF21" s="38"/>
      <c r="ACG21" s="38"/>
      <c r="ACH21" s="38"/>
      <c r="ACI21" s="38"/>
      <c r="ACJ21" s="38"/>
      <c r="ACK21" s="38"/>
      <c r="ACL21" s="38"/>
      <c r="ACM21" s="38"/>
      <c r="ACN21" s="38"/>
      <c r="ACO21" s="38"/>
      <c r="ACP21" s="38"/>
      <c r="ACQ21" s="38"/>
      <c r="ACR21" s="38"/>
      <c r="ACS21" s="38"/>
      <c r="ACT21" s="38"/>
      <c r="ACU21" s="38"/>
      <c r="ACV21" s="38"/>
      <c r="ACW21" s="38"/>
      <c r="ACX21" s="38"/>
      <c r="ACY21" s="38"/>
      <c r="ACZ21" s="38"/>
      <c r="ADA21" s="38"/>
      <c r="ADB21" s="38"/>
      <c r="ADC21" s="38"/>
      <c r="ADD21" s="38"/>
      <c r="ADE21" s="38"/>
      <c r="ADF21" s="38"/>
      <c r="ADG21" s="38"/>
      <c r="ADH21" s="38"/>
      <c r="ADI21" s="38"/>
      <c r="ADJ21" s="38"/>
      <c r="ADK21" s="38"/>
      <c r="ADL21" s="38"/>
      <c r="ADM21" s="38"/>
      <c r="ADN21" s="38"/>
      <c r="ADO21" s="38"/>
      <c r="ADP21" s="38"/>
      <c r="ADQ21" s="38"/>
      <c r="ADR21" s="38"/>
      <c r="ADS21" s="38"/>
      <c r="ADT21" s="38"/>
      <c r="ADU21" s="38"/>
      <c r="ADV21" s="38"/>
      <c r="ADW21" s="38"/>
      <c r="ADX21" s="38"/>
      <c r="ADY21" s="38"/>
      <c r="ADZ21" s="38"/>
      <c r="AEA21" s="38"/>
      <c r="AEB21" s="38"/>
      <c r="AEC21" s="38"/>
      <c r="AED21" s="38"/>
      <c r="AEE21" s="38"/>
      <c r="AEF21" s="38"/>
      <c r="AEG21" s="38"/>
      <c r="AEH21" s="38"/>
      <c r="AEI21" s="38"/>
      <c r="AEJ21" s="38"/>
      <c r="AEK21" s="38"/>
      <c r="AEL21" s="38"/>
      <c r="AEM21" s="38"/>
      <c r="AEN21" s="38"/>
      <c r="AEO21" s="38"/>
      <c r="AEP21" s="38"/>
      <c r="AEQ21" s="38"/>
      <c r="AER21" s="38"/>
      <c r="AES21" s="38"/>
      <c r="AET21" s="38"/>
      <c r="AEU21" s="38"/>
      <c r="AEV21" s="38"/>
      <c r="AEW21" s="38"/>
      <c r="AEX21" s="38"/>
      <c r="AEY21" s="38"/>
      <c r="AEZ21" s="38"/>
      <c r="AFA21" s="38"/>
      <c r="AFB21" s="38"/>
      <c r="AFC21" s="38"/>
      <c r="AFD21" s="38"/>
      <c r="AFE21" s="38"/>
      <c r="AFF21" s="38"/>
      <c r="AFG21" s="38"/>
      <c r="AFH21" s="38"/>
      <c r="AFI21" s="38"/>
      <c r="AFJ21" s="38"/>
      <c r="AFK21" s="38"/>
      <c r="AFL21" s="38"/>
      <c r="AFM21" s="38"/>
      <c r="AFN21" s="38"/>
      <c r="AFO21" s="38"/>
      <c r="AFP21" s="38"/>
      <c r="AFQ21" s="38"/>
      <c r="AFR21" s="38"/>
      <c r="AFS21" s="38"/>
      <c r="AFT21" s="38"/>
      <c r="AFU21" s="38"/>
      <c r="AFV21" s="38"/>
      <c r="AFW21" s="38"/>
      <c r="AFX21" s="38"/>
      <c r="AFY21" s="38"/>
      <c r="AFZ21" s="38"/>
      <c r="AGA21" s="38"/>
      <c r="AGB21" s="38"/>
      <c r="AGC21" s="38"/>
      <c r="AGD21" s="38"/>
      <c r="AGE21" s="38"/>
      <c r="AGF21" s="38"/>
      <c r="AGG21" s="38"/>
      <c r="AGH21" s="38"/>
      <c r="AGI21" s="38"/>
      <c r="AGJ21" s="38"/>
      <c r="AGK21" s="38"/>
      <c r="AGL21" s="38"/>
      <c r="AGM21" s="38"/>
      <c r="AGN21" s="38"/>
      <c r="AGO21" s="38"/>
      <c r="AGP21" s="38"/>
      <c r="AGQ21" s="38"/>
      <c r="AGR21" s="38"/>
      <c r="AGS21" s="38"/>
      <c r="AGT21" s="38"/>
      <c r="AGU21" s="38"/>
      <c r="AGV21" s="38"/>
      <c r="AGW21" s="38"/>
      <c r="AGX21" s="38"/>
      <c r="AGY21" s="38"/>
      <c r="AGZ21" s="38"/>
      <c r="AHA21" s="38"/>
      <c r="AHB21" s="38"/>
      <c r="AHC21" s="38"/>
      <c r="AHD21" s="38"/>
      <c r="AHE21" s="38"/>
      <c r="AHF21" s="38"/>
      <c r="AHG21" s="38"/>
      <c r="AHH21" s="38"/>
      <c r="AHI21" s="38"/>
      <c r="AHJ21" s="38"/>
      <c r="AHK21" s="38"/>
      <c r="AHL21" s="38"/>
      <c r="AHM21" s="38"/>
      <c r="AHN21" s="38"/>
      <c r="AHO21" s="38"/>
      <c r="AHP21" s="38"/>
      <c r="AHQ21" s="38"/>
      <c r="AHR21" s="38"/>
      <c r="AHS21" s="38"/>
      <c r="AHT21" s="38"/>
      <c r="AHU21" s="38"/>
      <c r="AHV21" s="38"/>
      <c r="AHW21" s="38"/>
      <c r="AHX21" s="38"/>
      <c r="AHY21" s="38"/>
      <c r="AHZ21" s="38"/>
      <c r="AIA21" s="38"/>
      <c r="AIB21" s="38"/>
      <c r="AIC21" s="38"/>
      <c r="AID21" s="38"/>
      <c r="AIE21" s="38"/>
      <c r="AIF21" s="38"/>
      <c r="AIG21" s="38"/>
      <c r="AIH21" s="38"/>
      <c r="AII21" s="38"/>
      <c r="AIJ21" s="38"/>
      <c r="AIK21" s="38"/>
      <c r="AIL21" s="38"/>
      <c r="AIM21" s="38"/>
      <c r="AIN21" s="38"/>
      <c r="AIO21" s="38"/>
      <c r="AIP21" s="38"/>
      <c r="AIQ21" s="38"/>
      <c r="AIR21" s="38"/>
      <c r="AIS21" s="38"/>
      <c r="AIT21" s="38"/>
      <c r="AIU21" s="38"/>
      <c r="AIV21" s="38"/>
      <c r="AIW21" s="38"/>
      <c r="AIX21" s="38"/>
      <c r="AIY21" s="38"/>
      <c r="AIZ21" s="38"/>
      <c r="AJA21" s="38"/>
      <c r="AJB21" s="38"/>
      <c r="AJC21" s="38"/>
      <c r="AJD21" s="38"/>
      <c r="AJE21" s="38"/>
      <c r="AJF21" s="38"/>
      <c r="AJG21" s="38"/>
      <c r="AJH21" s="38"/>
      <c r="AJI21" s="38"/>
      <c r="AJJ21" s="38"/>
      <c r="AJK21" s="38"/>
      <c r="AJL21" s="38"/>
      <c r="AJM21" s="38"/>
      <c r="AJN21" s="38"/>
      <c r="AJO21" s="38"/>
      <c r="AJP21" s="38"/>
      <c r="AJQ21" s="38"/>
      <c r="AJR21" s="38"/>
      <c r="AJS21" s="38"/>
      <c r="AJT21" s="38"/>
      <c r="AJU21" s="38"/>
      <c r="AJV21" s="38"/>
      <c r="AJW21" s="38"/>
      <c r="AJX21" s="38"/>
      <c r="AJY21" s="38"/>
      <c r="AJZ21" s="38"/>
      <c r="AKA21" s="38"/>
      <c r="AKB21" s="38"/>
      <c r="AKC21" s="38"/>
      <c r="AKD21" s="38"/>
      <c r="AKE21" s="38"/>
      <c r="AKF21" s="38"/>
      <c r="AKG21" s="38"/>
      <c r="AKH21" s="38"/>
      <c r="AKI21" s="38"/>
      <c r="AKJ21" s="38"/>
      <c r="AKK21" s="38"/>
      <c r="AKL21" s="38"/>
      <c r="AKM21" s="38"/>
      <c r="AKN21" s="38"/>
      <c r="AKO21" s="38"/>
      <c r="AKP21" s="38"/>
      <c r="AKQ21" s="38"/>
      <c r="AKR21" s="38"/>
      <c r="AKS21" s="38"/>
      <c r="AKT21" s="38"/>
      <c r="AKU21" s="38"/>
      <c r="AKV21" s="38"/>
      <c r="AKW21" s="38"/>
      <c r="AKX21" s="38"/>
      <c r="AKY21" s="38"/>
      <c r="AKZ21" s="38"/>
      <c r="ALA21" s="38"/>
      <c r="ALB21" s="38"/>
      <c r="ALC21" s="38"/>
      <c r="ALD21" s="38"/>
      <c r="ALE21" s="38"/>
      <c r="ALF21" s="38"/>
      <c r="ALG21" s="38"/>
      <c r="ALH21" s="38"/>
      <c r="ALI21" s="38"/>
      <c r="ALJ21" s="38"/>
      <c r="ALK21" s="38"/>
      <c r="ALL21" s="38"/>
    </row>
    <row r="22" spans="1:1000" s="11" customFormat="1" x14ac:dyDescent="0.55000000000000004">
      <c r="A22" s="37"/>
      <c r="B22" s="37"/>
      <c r="C22" s="21">
        <v>2017000000</v>
      </c>
      <c r="D22" s="33" t="s">
        <v>197</v>
      </c>
      <c r="E22" s="5">
        <v>143</v>
      </c>
      <c r="F22" s="5">
        <v>10</v>
      </c>
      <c r="G22" s="5">
        <v>1</v>
      </c>
      <c r="H22" s="5">
        <v>84</v>
      </c>
      <c r="I22" s="5">
        <v>5</v>
      </c>
      <c r="J22" s="5">
        <v>26</v>
      </c>
      <c r="K22" s="5">
        <v>15</v>
      </c>
      <c r="L22" s="5">
        <v>2</v>
      </c>
      <c r="M22" s="5" t="s">
        <v>1</v>
      </c>
      <c r="N22" s="5" t="s">
        <v>1</v>
      </c>
      <c r="O22" s="5" t="s">
        <v>1</v>
      </c>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c r="JN22" s="38"/>
      <c r="JO22" s="38"/>
      <c r="JP22" s="38"/>
      <c r="JQ22" s="38"/>
      <c r="JR22" s="38"/>
      <c r="JS22" s="38"/>
      <c r="JT22" s="38"/>
      <c r="JU22" s="38"/>
      <c r="JV22" s="38"/>
      <c r="JW22" s="38"/>
      <c r="JX22" s="38"/>
      <c r="JY22" s="38"/>
      <c r="JZ22" s="38"/>
      <c r="KA22" s="38"/>
      <c r="KB22" s="38"/>
      <c r="KC22" s="38"/>
      <c r="KD22" s="38"/>
      <c r="KE22" s="38"/>
      <c r="KF22" s="38"/>
      <c r="KG22" s="38"/>
      <c r="KH22" s="38"/>
      <c r="KI22" s="38"/>
      <c r="KJ22" s="38"/>
      <c r="KK22" s="38"/>
      <c r="KL22" s="38"/>
      <c r="KM22" s="38"/>
      <c r="KN22" s="38"/>
      <c r="KO22" s="38"/>
      <c r="KP22" s="38"/>
      <c r="KQ22" s="38"/>
      <c r="KR22" s="38"/>
      <c r="KS22" s="38"/>
      <c r="KT22" s="38"/>
      <c r="KU22" s="38"/>
      <c r="KV22" s="38"/>
      <c r="KW22" s="38"/>
      <c r="KX22" s="38"/>
      <c r="KY22" s="38"/>
      <c r="KZ22" s="38"/>
      <c r="LA22" s="38"/>
      <c r="LB22" s="38"/>
      <c r="LC22" s="38"/>
      <c r="LD22" s="38"/>
      <c r="LE22" s="38"/>
      <c r="LF22" s="38"/>
      <c r="LG22" s="38"/>
      <c r="LH22" s="38"/>
      <c r="LI22" s="38"/>
      <c r="LJ22" s="38"/>
      <c r="LK22" s="38"/>
      <c r="LL22" s="38"/>
      <c r="LM22" s="38"/>
      <c r="LN22" s="38"/>
      <c r="LO22" s="38"/>
      <c r="LP22" s="38"/>
      <c r="LQ22" s="38"/>
      <c r="LR22" s="38"/>
      <c r="LS22" s="38"/>
      <c r="LT22" s="38"/>
      <c r="LU22" s="38"/>
      <c r="LV22" s="38"/>
      <c r="LW22" s="38"/>
      <c r="LX22" s="38"/>
      <c r="LY22" s="38"/>
      <c r="LZ22" s="38"/>
      <c r="MA22" s="38"/>
      <c r="MB22" s="38"/>
      <c r="MC22" s="38"/>
      <c r="MD22" s="38"/>
      <c r="ME22" s="38"/>
      <c r="MF22" s="38"/>
      <c r="MG22" s="38"/>
      <c r="MH22" s="38"/>
      <c r="MI22" s="38"/>
      <c r="MJ22" s="38"/>
      <c r="MK22" s="38"/>
      <c r="ML22" s="38"/>
      <c r="MM22" s="38"/>
      <c r="MN22" s="38"/>
      <c r="MO22" s="38"/>
      <c r="MP22" s="38"/>
      <c r="MQ22" s="38"/>
      <c r="MR22" s="38"/>
      <c r="MS22" s="38"/>
      <c r="MT22" s="38"/>
      <c r="MU22" s="38"/>
      <c r="MV22" s="38"/>
      <c r="MW22" s="38"/>
      <c r="MX22" s="38"/>
      <c r="MY22" s="38"/>
      <c r="MZ22" s="38"/>
      <c r="NA22" s="38"/>
      <c r="NB22" s="38"/>
      <c r="NC22" s="38"/>
      <c r="ND22" s="38"/>
      <c r="NE22" s="38"/>
      <c r="NF22" s="38"/>
      <c r="NG22" s="38"/>
      <c r="NH22" s="38"/>
      <c r="NI22" s="38"/>
      <c r="NJ22" s="38"/>
      <c r="NK22" s="38"/>
      <c r="NL22" s="38"/>
      <c r="NM22" s="38"/>
      <c r="NN22" s="38"/>
      <c r="NO22" s="38"/>
      <c r="NP22" s="38"/>
      <c r="NQ22" s="38"/>
      <c r="NR22" s="38"/>
      <c r="NS22" s="38"/>
      <c r="NT22" s="38"/>
      <c r="NU22" s="38"/>
      <c r="NV22" s="38"/>
      <c r="NW22" s="38"/>
      <c r="NX22" s="38"/>
      <c r="NY22" s="38"/>
      <c r="NZ22" s="38"/>
      <c r="OA22" s="38"/>
      <c r="OB22" s="38"/>
      <c r="OC22" s="38"/>
      <c r="OD22" s="38"/>
      <c r="OE22" s="38"/>
      <c r="OF22" s="38"/>
      <c r="OG22" s="38"/>
      <c r="OH22" s="38"/>
      <c r="OI22" s="38"/>
      <c r="OJ22" s="38"/>
      <c r="OK22" s="38"/>
      <c r="OL22" s="38"/>
      <c r="OM22" s="38"/>
      <c r="ON22" s="38"/>
      <c r="OO22" s="38"/>
      <c r="OP22" s="38"/>
      <c r="OQ22" s="38"/>
      <c r="OR22" s="38"/>
      <c r="OS22" s="38"/>
      <c r="OT22" s="38"/>
      <c r="OU22" s="38"/>
      <c r="OV22" s="38"/>
      <c r="OW22" s="38"/>
      <c r="OX22" s="38"/>
      <c r="OY22" s="38"/>
      <c r="OZ22" s="38"/>
      <c r="PA22" s="38"/>
      <c r="PB22" s="38"/>
      <c r="PC22" s="38"/>
      <c r="PD22" s="38"/>
      <c r="PE22" s="38"/>
      <c r="PF22" s="38"/>
      <c r="PG22" s="38"/>
      <c r="PH22" s="38"/>
      <c r="PI22" s="38"/>
      <c r="PJ22" s="38"/>
      <c r="PK22" s="38"/>
      <c r="PL22" s="38"/>
      <c r="PM22" s="38"/>
      <c r="PN22" s="38"/>
      <c r="PO22" s="38"/>
      <c r="PP22" s="38"/>
      <c r="PQ22" s="38"/>
      <c r="PR22" s="38"/>
      <c r="PS22" s="38"/>
      <c r="PT22" s="38"/>
      <c r="PU22" s="38"/>
      <c r="PV22" s="38"/>
      <c r="PW22" s="38"/>
      <c r="PX22" s="38"/>
      <c r="PY22" s="38"/>
      <c r="PZ22" s="38"/>
      <c r="QA22" s="38"/>
      <c r="QB22" s="38"/>
      <c r="QC22" s="38"/>
      <c r="QD22" s="38"/>
      <c r="QE22" s="38"/>
      <c r="QF22" s="38"/>
      <c r="QG22" s="38"/>
      <c r="QH22" s="38"/>
      <c r="QI22" s="38"/>
      <c r="QJ22" s="38"/>
      <c r="QK22" s="38"/>
      <c r="QL22" s="38"/>
      <c r="QM22" s="38"/>
      <c r="QN22" s="38"/>
      <c r="QO22" s="38"/>
      <c r="QP22" s="38"/>
      <c r="QQ22" s="38"/>
      <c r="QR22" s="38"/>
      <c r="QS22" s="38"/>
      <c r="QT22" s="38"/>
      <c r="QU22" s="38"/>
      <c r="QV22" s="38"/>
      <c r="QW22" s="38"/>
      <c r="QX22" s="38"/>
      <c r="QY22" s="38"/>
      <c r="QZ22" s="38"/>
      <c r="RA22" s="38"/>
      <c r="RB22" s="38"/>
      <c r="RC22" s="38"/>
      <c r="RD22" s="38"/>
      <c r="RE22" s="38"/>
      <c r="RF22" s="38"/>
      <c r="RG22" s="38"/>
      <c r="RH22" s="38"/>
      <c r="RI22" s="38"/>
      <c r="RJ22" s="38"/>
      <c r="RK22" s="38"/>
      <c r="RL22" s="38"/>
      <c r="RM22" s="38"/>
      <c r="RN22" s="38"/>
      <c r="RO22" s="38"/>
      <c r="RP22" s="38"/>
      <c r="RQ22" s="38"/>
      <c r="RR22" s="38"/>
      <c r="RS22" s="38"/>
      <c r="RT22" s="38"/>
      <c r="RU22" s="38"/>
      <c r="RV22" s="38"/>
      <c r="RW22" s="38"/>
      <c r="RX22" s="38"/>
      <c r="RY22" s="38"/>
      <c r="RZ22" s="38"/>
      <c r="SA22" s="38"/>
      <c r="SB22" s="38"/>
      <c r="SC22" s="38"/>
      <c r="SD22" s="38"/>
      <c r="SE22" s="38"/>
      <c r="SF22" s="38"/>
      <c r="SG22" s="38"/>
      <c r="SH22" s="38"/>
      <c r="SI22" s="38"/>
      <c r="SJ22" s="38"/>
      <c r="SK22" s="38"/>
      <c r="SL22" s="38"/>
      <c r="SM22" s="38"/>
      <c r="SN22" s="38"/>
      <c r="SO22" s="38"/>
      <c r="SP22" s="38"/>
      <c r="SQ22" s="38"/>
      <c r="SR22" s="38"/>
      <c r="SS22" s="38"/>
      <c r="ST22" s="38"/>
      <c r="SU22" s="38"/>
      <c r="SV22" s="38"/>
      <c r="SW22" s="38"/>
      <c r="SX22" s="38"/>
      <c r="SY22" s="38"/>
      <c r="SZ22" s="38"/>
      <c r="TA22" s="38"/>
      <c r="TB22" s="38"/>
      <c r="TC22" s="38"/>
      <c r="TD22" s="38"/>
      <c r="TE22" s="38"/>
      <c r="TF22" s="38"/>
      <c r="TG22" s="38"/>
      <c r="TH22" s="38"/>
      <c r="TI22" s="38"/>
      <c r="TJ22" s="38"/>
      <c r="TK22" s="38"/>
      <c r="TL22" s="38"/>
      <c r="TM22" s="38"/>
      <c r="TN22" s="38"/>
      <c r="TO22" s="38"/>
      <c r="TP22" s="38"/>
      <c r="TQ22" s="38"/>
      <c r="TR22" s="38"/>
      <c r="TS22" s="38"/>
      <c r="TT22" s="38"/>
      <c r="TU22" s="38"/>
      <c r="TV22" s="38"/>
      <c r="TW22" s="38"/>
      <c r="TX22" s="38"/>
      <c r="TY22" s="38"/>
      <c r="TZ22" s="38"/>
      <c r="UA22" s="38"/>
      <c r="UB22" s="38"/>
      <c r="UC22" s="38"/>
      <c r="UD22" s="38"/>
      <c r="UE22" s="38"/>
      <c r="UF22" s="38"/>
      <c r="UG22" s="38"/>
      <c r="UH22" s="38"/>
      <c r="UI22" s="38"/>
      <c r="UJ22" s="38"/>
      <c r="UK22" s="38"/>
      <c r="UL22" s="38"/>
      <c r="UM22" s="38"/>
      <c r="UN22" s="38"/>
      <c r="UO22" s="38"/>
      <c r="UP22" s="38"/>
      <c r="UQ22" s="38"/>
      <c r="UR22" s="38"/>
      <c r="US22" s="38"/>
      <c r="UT22" s="38"/>
      <c r="UU22" s="38"/>
      <c r="UV22" s="38"/>
      <c r="UW22" s="38"/>
      <c r="UX22" s="38"/>
      <c r="UY22" s="38"/>
      <c r="UZ22" s="38"/>
      <c r="VA22" s="38"/>
      <c r="VB22" s="38"/>
      <c r="VC22" s="38"/>
      <c r="VD22" s="38"/>
      <c r="VE22" s="38"/>
      <c r="VF22" s="38"/>
      <c r="VG22" s="38"/>
      <c r="VH22" s="38"/>
      <c r="VI22" s="38"/>
      <c r="VJ22" s="38"/>
      <c r="VK22" s="38"/>
      <c r="VL22" s="38"/>
      <c r="VM22" s="38"/>
      <c r="VN22" s="38"/>
      <c r="VO22" s="38"/>
      <c r="VP22" s="38"/>
      <c r="VQ22" s="38"/>
      <c r="VR22" s="38"/>
      <c r="VS22" s="38"/>
      <c r="VT22" s="38"/>
      <c r="VU22" s="38"/>
      <c r="VV22" s="38"/>
      <c r="VW22" s="38"/>
      <c r="VX22" s="38"/>
      <c r="VY22" s="38"/>
      <c r="VZ22" s="38"/>
      <c r="WA22" s="38"/>
      <c r="WB22" s="38"/>
      <c r="WC22" s="38"/>
      <c r="WD22" s="38"/>
      <c r="WE22" s="38"/>
      <c r="WF22" s="38"/>
      <c r="WG22" s="38"/>
      <c r="WH22" s="38"/>
      <c r="WI22" s="38"/>
      <c r="WJ22" s="38"/>
      <c r="WK22" s="38"/>
      <c r="WL22" s="38"/>
      <c r="WM22" s="38"/>
      <c r="WN22" s="38"/>
      <c r="WO22" s="38"/>
      <c r="WP22" s="38"/>
      <c r="WQ22" s="38"/>
      <c r="WR22" s="38"/>
      <c r="WS22" s="38"/>
      <c r="WT22" s="38"/>
      <c r="WU22" s="38"/>
      <c r="WV22" s="38"/>
      <c r="WW22" s="38"/>
      <c r="WX22" s="38"/>
      <c r="WY22" s="38"/>
      <c r="WZ22" s="38"/>
      <c r="XA22" s="38"/>
      <c r="XB22" s="38"/>
      <c r="XC22" s="38"/>
      <c r="XD22" s="38"/>
      <c r="XE22" s="38"/>
      <c r="XF22" s="38"/>
      <c r="XG22" s="38"/>
      <c r="XH22" s="38"/>
      <c r="XI22" s="38"/>
      <c r="XJ22" s="38"/>
      <c r="XK22" s="38"/>
      <c r="XL22" s="38"/>
      <c r="XM22" s="38"/>
      <c r="XN22" s="38"/>
      <c r="XO22" s="38"/>
      <c r="XP22" s="38"/>
      <c r="XQ22" s="38"/>
      <c r="XR22" s="38"/>
      <c r="XS22" s="38"/>
      <c r="XT22" s="38"/>
      <c r="XU22" s="38"/>
      <c r="XV22" s="38"/>
      <c r="XW22" s="38"/>
      <c r="XX22" s="38"/>
      <c r="XY22" s="38"/>
      <c r="XZ22" s="38"/>
      <c r="YA22" s="38"/>
      <c r="YB22" s="38"/>
      <c r="YC22" s="38"/>
      <c r="YD22" s="38"/>
      <c r="YE22" s="38"/>
      <c r="YF22" s="38"/>
      <c r="YG22" s="38"/>
      <c r="YH22" s="38"/>
      <c r="YI22" s="38"/>
      <c r="YJ22" s="38"/>
      <c r="YK22" s="38"/>
      <c r="YL22" s="38"/>
      <c r="YM22" s="38"/>
      <c r="YN22" s="38"/>
      <c r="YO22" s="38"/>
      <c r="YP22" s="38"/>
      <c r="YQ22" s="38"/>
      <c r="YR22" s="38"/>
      <c r="YS22" s="38"/>
      <c r="YT22" s="38"/>
      <c r="YU22" s="38"/>
      <c r="YV22" s="38"/>
      <c r="YW22" s="38"/>
      <c r="YX22" s="38"/>
      <c r="YY22" s="38"/>
      <c r="YZ22" s="38"/>
      <c r="ZA22" s="38"/>
      <c r="ZB22" s="38"/>
      <c r="ZC22" s="38"/>
      <c r="ZD22" s="38"/>
      <c r="ZE22" s="38"/>
      <c r="ZF22" s="38"/>
      <c r="ZG22" s="38"/>
      <c r="ZH22" s="38"/>
      <c r="ZI22" s="38"/>
      <c r="ZJ22" s="38"/>
      <c r="ZK22" s="38"/>
      <c r="ZL22" s="38"/>
      <c r="ZM22" s="38"/>
      <c r="ZN22" s="38"/>
      <c r="ZO22" s="38"/>
      <c r="ZP22" s="38"/>
      <c r="ZQ22" s="38"/>
      <c r="ZR22" s="38"/>
      <c r="ZS22" s="38"/>
      <c r="ZT22" s="38"/>
      <c r="ZU22" s="38"/>
      <c r="ZV22" s="38"/>
      <c r="ZW22" s="38"/>
      <c r="ZX22" s="38"/>
      <c r="ZY22" s="38"/>
      <c r="ZZ22" s="38"/>
      <c r="AAA22" s="38"/>
      <c r="AAB22" s="38"/>
      <c r="AAC22" s="38"/>
      <c r="AAD22" s="38"/>
      <c r="AAE22" s="38"/>
      <c r="AAF22" s="38"/>
      <c r="AAG22" s="38"/>
      <c r="AAH22" s="38"/>
      <c r="AAI22" s="38"/>
      <c r="AAJ22" s="38"/>
      <c r="AAK22" s="38"/>
      <c r="AAL22" s="38"/>
      <c r="AAM22" s="38"/>
      <c r="AAN22" s="38"/>
      <c r="AAO22" s="38"/>
      <c r="AAP22" s="38"/>
      <c r="AAQ22" s="38"/>
      <c r="AAR22" s="38"/>
      <c r="AAS22" s="38"/>
      <c r="AAT22" s="38"/>
      <c r="AAU22" s="38"/>
      <c r="AAV22" s="38"/>
      <c r="AAW22" s="38"/>
      <c r="AAX22" s="38"/>
      <c r="AAY22" s="38"/>
      <c r="AAZ22" s="38"/>
      <c r="ABA22" s="38"/>
      <c r="ABB22" s="38"/>
      <c r="ABC22" s="38"/>
      <c r="ABD22" s="38"/>
      <c r="ABE22" s="38"/>
      <c r="ABF22" s="38"/>
      <c r="ABG22" s="38"/>
      <c r="ABH22" s="38"/>
      <c r="ABI22" s="38"/>
      <c r="ABJ22" s="38"/>
      <c r="ABK22" s="38"/>
      <c r="ABL22" s="38"/>
      <c r="ABM22" s="38"/>
      <c r="ABN22" s="38"/>
      <c r="ABO22" s="38"/>
      <c r="ABP22" s="38"/>
      <c r="ABQ22" s="38"/>
      <c r="ABR22" s="38"/>
      <c r="ABS22" s="38"/>
      <c r="ABT22" s="38"/>
      <c r="ABU22" s="38"/>
      <c r="ABV22" s="38"/>
      <c r="ABW22" s="38"/>
      <c r="ABX22" s="38"/>
      <c r="ABY22" s="38"/>
      <c r="ABZ22" s="38"/>
      <c r="ACA22" s="38"/>
      <c r="ACB22" s="38"/>
      <c r="ACC22" s="38"/>
      <c r="ACD22" s="38"/>
      <c r="ACE22" s="38"/>
      <c r="ACF22" s="38"/>
      <c r="ACG22" s="38"/>
      <c r="ACH22" s="38"/>
      <c r="ACI22" s="38"/>
      <c r="ACJ22" s="38"/>
      <c r="ACK22" s="38"/>
      <c r="ACL22" s="38"/>
      <c r="ACM22" s="38"/>
      <c r="ACN22" s="38"/>
      <c r="ACO22" s="38"/>
      <c r="ACP22" s="38"/>
      <c r="ACQ22" s="38"/>
      <c r="ACR22" s="38"/>
      <c r="ACS22" s="38"/>
      <c r="ACT22" s="38"/>
      <c r="ACU22" s="38"/>
      <c r="ACV22" s="38"/>
      <c r="ACW22" s="38"/>
      <c r="ACX22" s="38"/>
      <c r="ACY22" s="38"/>
      <c r="ACZ22" s="38"/>
      <c r="ADA22" s="38"/>
      <c r="ADB22" s="38"/>
      <c r="ADC22" s="38"/>
      <c r="ADD22" s="38"/>
      <c r="ADE22" s="38"/>
      <c r="ADF22" s="38"/>
      <c r="ADG22" s="38"/>
      <c r="ADH22" s="38"/>
      <c r="ADI22" s="38"/>
      <c r="ADJ22" s="38"/>
      <c r="ADK22" s="38"/>
      <c r="ADL22" s="38"/>
      <c r="ADM22" s="38"/>
      <c r="ADN22" s="38"/>
      <c r="ADO22" s="38"/>
      <c r="ADP22" s="38"/>
      <c r="ADQ22" s="38"/>
      <c r="ADR22" s="38"/>
      <c r="ADS22" s="38"/>
      <c r="ADT22" s="38"/>
      <c r="ADU22" s="38"/>
      <c r="ADV22" s="38"/>
      <c r="ADW22" s="38"/>
      <c r="ADX22" s="38"/>
      <c r="ADY22" s="38"/>
      <c r="ADZ22" s="38"/>
      <c r="AEA22" s="38"/>
      <c r="AEB22" s="38"/>
      <c r="AEC22" s="38"/>
      <c r="AED22" s="38"/>
      <c r="AEE22" s="38"/>
      <c r="AEF22" s="38"/>
      <c r="AEG22" s="38"/>
      <c r="AEH22" s="38"/>
      <c r="AEI22" s="38"/>
      <c r="AEJ22" s="38"/>
      <c r="AEK22" s="38"/>
      <c r="AEL22" s="38"/>
      <c r="AEM22" s="38"/>
      <c r="AEN22" s="38"/>
      <c r="AEO22" s="38"/>
      <c r="AEP22" s="38"/>
      <c r="AEQ22" s="38"/>
      <c r="AER22" s="38"/>
      <c r="AES22" s="38"/>
      <c r="AET22" s="38"/>
      <c r="AEU22" s="38"/>
      <c r="AEV22" s="38"/>
      <c r="AEW22" s="38"/>
      <c r="AEX22" s="38"/>
      <c r="AEY22" s="38"/>
      <c r="AEZ22" s="38"/>
      <c r="AFA22" s="38"/>
      <c r="AFB22" s="38"/>
      <c r="AFC22" s="38"/>
      <c r="AFD22" s="38"/>
      <c r="AFE22" s="38"/>
      <c r="AFF22" s="38"/>
      <c r="AFG22" s="38"/>
      <c r="AFH22" s="38"/>
      <c r="AFI22" s="38"/>
      <c r="AFJ22" s="38"/>
      <c r="AFK22" s="38"/>
      <c r="AFL22" s="38"/>
      <c r="AFM22" s="38"/>
      <c r="AFN22" s="38"/>
      <c r="AFO22" s="38"/>
      <c r="AFP22" s="38"/>
      <c r="AFQ22" s="38"/>
      <c r="AFR22" s="38"/>
      <c r="AFS22" s="38"/>
      <c r="AFT22" s="38"/>
      <c r="AFU22" s="38"/>
      <c r="AFV22" s="38"/>
      <c r="AFW22" s="38"/>
      <c r="AFX22" s="38"/>
      <c r="AFY22" s="38"/>
      <c r="AFZ22" s="38"/>
      <c r="AGA22" s="38"/>
      <c r="AGB22" s="38"/>
      <c r="AGC22" s="38"/>
      <c r="AGD22" s="38"/>
      <c r="AGE22" s="38"/>
      <c r="AGF22" s="38"/>
      <c r="AGG22" s="38"/>
      <c r="AGH22" s="38"/>
      <c r="AGI22" s="38"/>
      <c r="AGJ22" s="38"/>
      <c r="AGK22" s="38"/>
      <c r="AGL22" s="38"/>
      <c r="AGM22" s="38"/>
      <c r="AGN22" s="38"/>
      <c r="AGO22" s="38"/>
      <c r="AGP22" s="38"/>
      <c r="AGQ22" s="38"/>
      <c r="AGR22" s="38"/>
      <c r="AGS22" s="38"/>
      <c r="AGT22" s="38"/>
      <c r="AGU22" s="38"/>
      <c r="AGV22" s="38"/>
      <c r="AGW22" s="38"/>
      <c r="AGX22" s="38"/>
      <c r="AGY22" s="38"/>
      <c r="AGZ22" s="38"/>
      <c r="AHA22" s="38"/>
      <c r="AHB22" s="38"/>
      <c r="AHC22" s="38"/>
      <c r="AHD22" s="38"/>
      <c r="AHE22" s="38"/>
      <c r="AHF22" s="38"/>
      <c r="AHG22" s="38"/>
      <c r="AHH22" s="38"/>
      <c r="AHI22" s="38"/>
      <c r="AHJ22" s="38"/>
      <c r="AHK22" s="38"/>
      <c r="AHL22" s="38"/>
      <c r="AHM22" s="38"/>
      <c r="AHN22" s="38"/>
      <c r="AHO22" s="38"/>
      <c r="AHP22" s="38"/>
      <c r="AHQ22" s="38"/>
      <c r="AHR22" s="38"/>
      <c r="AHS22" s="38"/>
      <c r="AHT22" s="38"/>
      <c r="AHU22" s="38"/>
      <c r="AHV22" s="38"/>
      <c r="AHW22" s="38"/>
      <c r="AHX22" s="38"/>
      <c r="AHY22" s="38"/>
      <c r="AHZ22" s="38"/>
      <c r="AIA22" s="38"/>
      <c r="AIB22" s="38"/>
      <c r="AIC22" s="38"/>
      <c r="AID22" s="38"/>
      <c r="AIE22" s="38"/>
      <c r="AIF22" s="38"/>
      <c r="AIG22" s="38"/>
      <c r="AIH22" s="38"/>
      <c r="AII22" s="38"/>
      <c r="AIJ22" s="38"/>
      <c r="AIK22" s="38"/>
      <c r="AIL22" s="38"/>
      <c r="AIM22" s="38"/>
      <c r="AIN22" s="38"/>
      <c r="AIO22" s="38"/>
      <c r="AIP22" s="38"/>
      <c r="AIQ22" s="38"/>
      <c r="AIR22" s="38"/>
      <c r="AIS22" s="38"/>
      <c r="AIT22" s="38"/>
      <c r="AIU22" s="38"/>
      <c r="AIV22" s="38"/>
      <c r="AIW22" s="38"/>
      <c r="AIX22" s="38"/>
      <c r="AIY22" s="38"/>
      <c r="AIZ22" s="38"/>
      <c r="AJA22" s="38"/>
      <c r="AJB22" s="38"/>
      <c r="AJC22" s="38"/>
      <c r="AJD22" s="38"/>
      <c r="AJE22" s="38"/>
      <c r="AJF22" s="38"/>
      <c r="AJG22" s="38"/>
      <c r="AJH22" s="38"/>
      <c r="AJI22" s="38"/>
      <c r="AJJ22" s="38"/>
      <c r="AJK22" s="38"/>
      <c r="AJL22" s="38"/>
      <c r="AJM22" s="38"/>
      <c r="AJN22" s="38"/>
      <c r="AJO22" s="38"/>
      <c r="AJP22" s="38"/>
      <c r="AJQ22" s="38"/>
      <c r="AJR22" s="38"/>
      <c r="AJS22" s="38"/>
      <c r="AJT22" s="38"/>
      <c r="AJU22" s="38"/>
      <c r="AJV22" s="38"/>
      <c r="AJW22" s="38"/>
      <c r="AJX22" s="38"/>
      <c r="AJY22" s="38"/>
      <c r="AJZ22" s="38"/>
      <c r="AKA22" s="38"/>
      <c r="AKB22" s="38"/>
      <c r="AKC22" s="38"/>
      <c r="AKD22" s="38"/>
      <c r="AKE22" s="38"/>
      <c r="AKF22" s="38"/>
      <c r="AKG22" s="38"/>
      <c r="AKH22" s="38"/>
      <c r="AKI22" s="38"/>
      <c r="AKJ22" s="38"/>
      <c r="AKK22" s="38"/>
      <c r="AKL22" s="38"/>
      <c r="AKM22" s="38"/>
      <c r="AKN22" s="38"/>
      <c r="AKO22" s="38"/>
      <c r="AKP22" s="38"/>
      <c r="AKQ22" s="38"/>
      <c r="AKR22" s="38"/>
      <c r="AKS22" s="38"/>
      <c r="AKT22" s="38"/>
      <c r="AKU22" s="38"/>
      <c r="AKV22" s="38"/>
      <c r="AKW22" s="38"/>
      <c r="AKX22" s="38"/>
      <c r="AKY22" s="38"/>
      <c r="AKZ22" s="38"/>
      <c r="ALA22" s="38"/>
      <c r="ALB22" s="38"/>
      <c r="ALC22" s="38"/>
      <c r="ALD22" s="38"/>
      <c r="ALE22" s="38"/>
      <c r="ALF22" s="38"/>
      <c r="ALG22" s="38"/>
      <c r="ALH22" s="38"/>
      <c r="ALI22" s="38"/>
      <c r="ALJ22" s="38"/>
      <c r="ALK22" s="38"/>
      <c r="ALL22" s="38"/>
    </row>
    <row r="23" spans="1:1000" x14ac:dyDescent="0.55000000000000004">
      <c r="C23" s="21">
        <v>2018000000</v>
      </c>
      <c r="D23" s="33" t="s">
        <v>220</v>
      </c>
      <c r="E23" s="3">
        <v>139</v>
      </c>
      <c r="F23" s="3" t="s">
        <v>1</v>
      </c>
      <c r="G23" s="3">
        <v>14</v>
      </c>
      <c r="H23" s="3">
        <v>42</v>
      </c>
      <c r="I23" s="3">
        <v>18</v>
      </c>
      <c r="J23" s="3">
        <v>58</v>
      </c>
      <c r="K23" s="3" t="s">
        <v>1</v>
      </c>
      <c r="L23" s="3">
        <v>7</v>
      </c>
      <c r="M23" s="3" t="s">
        <v>1</v>
      </c>
      <c r="N23" s="3" t="s">
        <v>1</v>
      </c>
      <c r="O23" s="3" t="s">
        <v>1</v>
      </c>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c r="JU23" s="38"/>
      <c r="JV23" s="38"/>
      <c r="JW23" s="38"/>
      <c r="JX23" s="38"/>
      <c r="JY23" s="38"/>
      <c r="JZ23" s="38"/>
      <c r="KA23" s="38"/>
      <c r="KB23" s="38"/>
      <c r="KC23" s="38"/>
      <c r="KD23" s="38"/>
      <c r="KE23" s="38"/>
      <c r="KF23" s="38"/>
      <c r="KG23" s="38"/>
      <c r="KH23" s="38"/>
      <c r="KI23" s="38"/>
      <c r="KJ23" s="38"/>
      <c r="KK23" s="38"/>
      <c r="KL23" s="38"/>
      <c r="KM23" s="38"/>
      <c r="KN23" s="38"/>
      <c r="KO23" s="38"/>
      <c r="KP23" s="38"/>
      <c r="KQ23" s="38"/>
      <c r="KR23" s="38"/>
      <c r="KS23" s="38"/>
      <c r="KT23" s="38"/>
      <c r="KU23" s="38"/>
      <c r="KV23" s="38"/>
      <c r="KW23" s="38"/>
      <c r="KX23" s="38"/>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c r="LW23" s="38"/>
      <c r="LX23" s="38"/>
      <c r="LY23" s="38"/>
      <c r="LZ23" s="38"/>
      <c r="MA23" s="38"/>
      <c r="MB23" s="38"/>
      <c r="MC23" s="38"/>
      <c r="MD23" s="38"/>
      <c r="ME23" s="38"/>
      <c r="MF23" s="38"/>
      <c r="MG23" s="38"/>
      <c r="MH23" s="38"/>
      <c r="MI23" s="38"/>
      <c r="MJ23" s="38"/>
      <c r="MK23" s="38"/>
      <c r="ML23" s="38"/>
      <c r="MM23" s="38"/>
      <c r="MN23" s="38"/>
      <c r="MO23" s="38"/>
      <c r="MP23" s="38"/>
      <c r="MQ23" s="38"/>
      <c r="MR23" s="38"/>
      <c r="MS23" s="38"/>
      <c r="MT23" s="38"/>
      <c r="MU23" s="38"/>
      <c r="MV23" s="38"/>
      <c r="MW23" s="38"/>
      <c r="MX23" s="38"/>
      <c r="MY23" s="38"/>
      <c r="MZ23" s="38"/>
      <c r="NA23" s="38"/>
      <c r="NB23" s="38"/>
      <c r="NC23" s="38"/>
      <c r="ND23" s="38"/>
      <c r="NE23" s="38"/>
      <c r="NF23" s="38"/>
      <c r="NG23" s="38"/>
      <c r="NH23" s="38"/>
      <c r="NI23" s="38"/>
      <c r="NJ23" s="38"/>
      <c r="NK23" s="38"/>
      <c r="NL23" s="38"/>
      <c r="NM23" s="38"/>
      <c r="NN23" s="38"/>
      <c r="NO23" s="38"/>
      <c r="NP23" s="38"/>
      <c r="NQ23" s="38"/>
      <c r="NR23" s="38"/>
      <c r="NS23" s="38"/>
      <c r="NT23" s="38"/>
      <c r="NU23" s="38"/>
      <c r="NV23" s="38"/>
      <c r="NW23" s="38"/>
      <c r="NX23" s="38"/>
      <c r="NY23" s="38"/>
      <c r="NZ23" s="38"/>
      <c r="OA23" s="38"/>
      <c r="OB23" s="38"/>
      <c r="OC23" s="38"/>
      <c r="OD23" s="38"/>
      <c r="OE23" s="38"/>
      <c r="OF23" s="38"/>
      <c r="OG23" s="38"/>
      <c r="OH23" s="38"/>
      <c r="OI23" s="38"/>
      <c r="OJ23" s="38"/>
      <c r="OK23" s="38"/>
      <c r="OL23" s="38"/>
      <c r="OM23" s="38"/>
      <c r="ON23" s="38"/>
      <c r="OO23" s="38"/>
      <c r="OP23" s="38"/>
      <c r="OQ23" s="38"/>
      <c r="OR23" s="38"/>
      <c r="OS23" s="38"/>
      <c r="OT23" s="38"/>
      <c r="OU23" s="38"/>
      <c r="OV23" s="38"/>
      <c r="OW23" s="38"/>
      <c r="OX23" s="38"/>
      <c r="OY23" s="38"/>
      <c r="OZ23" s="38"/>
      <c r="PA23" s="38"/>
      <c r="PB23" s="38"/>
      <c r="PC23" s="38"/>
      <c r="PD23" s="38"/>
      <c r="PE23" s="38"/>
      <c r="PF23" s="38"/>
      <c r="PG23" s="38"/>
      <c r="PH23" s="38"/>
      <c r="PI23" s="38"/>
      <c r="PJ23" s="38"/>
      <c r="PK23" s="38"/>
      <c r="PL23" s="38"/>
      <c r="PM23" s="38"/>
      <c r="PN23" s="38"/>
      <c r="PO23" s="38"/>
      <c r="PP23" s="38"/>
      <c r="PQ23" s="38"/>
      <c r="PR23" s="38"/>
      <c r="PS23" s="38"/>
      <c r="PT23" s="38"/>
      <c r="PU23" s="38"/>
      <c r="PV23" s="38"/>
      <c r="PW23" s="38"/>
      <c r="PX23" s="38"/>
      <c r="PY23" s="38"/>
      <c r="PZ23" s="38"/>
      <c r="QA23" s="38"/>
      <c r="QB23" s="38"/>
      <c r="QC23" s="38"/>
      <c r="QD23" s="38"/>
      <c r="QE23" s="38"/>
      <c r="QF23" s="38"/>
      <c r="QG23" s="38"/>
      <c r="QH23" s="38"/>
      <c r="QI23" s="38"/>
      <c r="QJ23" s="38"/>
      <c r="QK23" s="38"/>
      <c r="QL23" s="38"/>
      <c r="QM23" s="38"/>
      <c r="QN23" s="38"/>
      <c r="QO23" s="38"/>
      <c r="QP23" s="38"/>
      <c r="QQ23" s="38"/>
      <c r="QR23" s="38"/>
      <c r="QS23" s="38"/>
      <c r="QT23" s="38"/>
      <c r="QU23" s="38"/>
      <c r="QV23" s="38"/>
      <c r="QW23" s="38"/>
      <c r="QX23" s="38"/>
      <c r="QY23" s="38"/>
      <c r="QZ23" s="38"/>
      <c r="RA23" s="38"/>
      <c r="RB23" s="38"/>
      <c r="RC23" s="38"/>
      <c r="RD23" s="38"/>
      <c r="RE23" s="38"/>
      <c r="RF23" s="38"/>
      <c r="RG23" s="38"/>
      <c r="RH23" s="38"/>
      <c r="RI23" s="38"/>
      <c r="RJ23" s="38"/>
      <c r="RK23" s="38"/>
      <c r="RL23" s="38"/>
      <c r="RM23" s="38"/>
      <c r="RN23" s="38"/>
      <c r="RO23" s="38"/>
      <c r="RP23" s="38"/>
      <c r="RQ23" s="38"/>
      <c r="RR23" s="38"/>
      <c r="RS23" s="38"/>
      <c r="RT23" s="38"/>
      <c r="RU23" s="38"/>
      <c r="RV23" s="38"/>
      <c r="RW23" s="38"/>
      <c r="RX23" s="38"/>
      <c r="RY23" s="38"/>
      <c r="RZ23" s="38"/>
      <c r="SA23" s="38"/>
      <c r="SB23" s="38"/>
      <c r="SC23" s="38"/>
      <c r="SD23" s="38"/>
      <c r="SE23" s="38"/>
      <c r="SF23" s="38"/>
      <c r="SG23" s="38"/>
      <c r="SH23" s="38"/>
      <c r="SI23" s="38"/>
      <c r="SJ23" s="38"/>
      <c r="SK23" s="38"/>
      <c r="SL23" s="38"/>
      <c r="SM23" s="38"/>
      <c r="SN23" s="38"/>
      <c r="SO23" s="38"/>
      <c r="SP23" s="38"/>
      <c r="SQ23" s="38"/>
      <c r="SR23" s="38"/>
      <c r="SS23" s="38"/>
      <c r="ST23" s="38"/>
      <c r="SU23" s="38"/>
      <c r="SV23" s="38"/>
      <c r="SW23" s="38"/>
      <c r="SX23" s="38"/>
      <c r="SY23" s="38"/>
      <c r="SZ23" s="38"/>
      <c r="TA23" s="38"/>
      <c r="TB23" s="38"/>
      <c r="TC23" s="38"/>
      <c r="TD23" s="38"/>
      <c r="TE23" s="38"/>
      <c r="TF23" s="38"/>
      <c r="TG23" s="38"/>
      <c r="TH23" s="38"/>
      <c r="TI23" s="38"/>
      <c r="TJ23" s="38"/>
      <c r="TK23" s="38"/>
      <c r="TL23" s="38"/>
      <c r="TM23" s="38"/>
      <c r="TN23" s="38"/>
      <c r="TO23" s="38"/>
      <c r="TP23" s="38"/>
      <c r="TQ23" s="38"/>
      <c r="TR23" s="38"/>
      <c r="TS23" s="38"/>
      <c r="TT23" s="38"/>
      <c r="TU23" s="38"/>
      <c r="TV23" s="38"/>
      <c r="TW23" s="38"/>
      <c r="TX23" s="38"/>
      <c r="TY23" s="38"/>
      <c r="TZ23" s="38"/>
      <c r="UA23" s="38"/>
      <c r="UB23" s="38"/>
      <c r="UC23" s="38"/>
      <c r="UD23" s="38"/>
      <c r="UE23" s="38"/>
      <c r="UF23" s="38"/>
      <c r="UG23" s="38"/>
      <c r="UH23" s="38"/>
      <c r="UI23" s="38"/>
      <c r="UJ23" s="38"/>
      <c r="UK23" s="38"/>
      <c r="UL23" s="38"/>
      <c r="UM23" s="38"/>
      <c r="UN23" s="38"/>
      <c r="UO23" s="38"/>
      <c r="UP23" s="38"/>
      <c r="UQ23" s="38"/>
      <c r="UR23" s="38"/>
      <c r="US23" s="38"/>
      <c r="UT23" s="38"/>
      <c r="UU23" s="38"/>
      <c r="UV23" s="38"/>
      <c r="UW23" s="38"/>
      <c r="UX23" s="38"/>
      <c r="UY23" s="38"/>
      <c r="UZ23" s="38"/>
      <c r="VA23" s="38"/>
      <c r="VB23" s="38"/>
      <c r="VC23" s="38"/>
      <c r="VD23" s="38"/>
      <c r="VE23" s="38"/>
      <c r="VF23" s="38"/>
      <c r="VG23" s="38"/>
      <c r="VH23" s="38"/>
      <c r="VI23" s="38"/>
      <c r="VJ23" s="38"/>
      <c r="VK23" s="38"/>
      <c r="VL23" s="38"/>
      <c r="VM23" s="38"/>
      <c r="VN23" s="38"/>
      <c r="VO23" s="38"/>
      <c r="VP23" s="38"/>
      <c r="VQ23" s="38"/>
      <c r="VR23" s="38"/>
      <c r="VS23" s="38"/>
      <c r="VT23" s="38"/>
      <c r="VU23" s="38"/>
      <c r="VV23" s="38"/>
      <c r="VW23" s="38"/>
      <c r="VX23" s="38"/>
      <c r="VY23" s="38"/>
      <c r="VZ23" s="38"/>
      <c r="WA23" s="38"/>
      <c r="WB23" s="38"/>
      <c r="WC23" s="38"/>
      <c r="WD23" s="38"/>
      <c r="WE23" s="38"/>
      <c r="WF23" s="38"/>
      <c r="WG23" s="38"/>
      <c r="WH23" s="38"/>
      <c r="WI23" s="38"/>
      <c r="WJ23" s="38"/>
      <c r="WK23" s="38"/>
      <c r="WL23" s="38"/>
      <c r="WM23" s="38"/>
      <c r="WN23" s="38"/>
      <c r="WO23" s="38"/>
      <c r="WP23" s="38"/>
      <c r="WQ23" s="38"/>
      <c r="WR23" s="38"/>
      <c r="WS23" s="38"/>
      <c r="WT23" s="38"/>
      <c r="WU23" s="38"/>
      <c r="WV23" s="38"/>
      <c r="WW23" s="38"/>
      <c r="WX23" s="38"/>
      <c r="WY23" s="38"/>
      <c r="WZ23" s="38"/>
      <c r="XA23" s="38"/>
      <c r="XB23" s="38"/>
      <c r="XC23" s="38"/>
      <c r="XD23" s="38"/>
      <c r="XE23" s="38"/>
      <c r="XF23" s="38"/>
      <c r="XG23" s="38"/>
      <c r="XH23" s="38"/>
      <c r="XI23" s="38"/>
      <c r="XJ23" s="38"/>
      <c r="XK23" s="38"/>
      <c r="XL23" s="38"/>
      <c r="XM23" s="38"/>
      <c r="XN23" s="38"/>
      <c r="XO23" s="38"/>
      <c r="XP23" s="38"/>
      <c r="XQ23" s="38"/>
      <c r="XR23" s="38"/>
      <c r="XS23" s="38"/>
      <c r="XT23" s="38"/>
      <c r="XU23" s="38"/>
      <c r="XV23" s="38"/>
      <c r="XW23" s="38"/>
      <c r="XX23" s="38"/>
      <c r="XY23" s="38"/>
      <c r="XZ23" s="38"/>
      <c r="YA23" s="38"/>
      <c r="YB23" s="38"/>
      <c r="YC23" s="38"/>
      <c r="YD23" s="38"/>
      <c r="YE23" s="38"/>
      <c r="YF23" s="38"/>
      <c r="YG23" s="38"/>
      <c r="YH23" s="38"/>
      <c r="YI23" s="38"/>
      <c r="YJ23" s="38"/>
      <c r="YK23" s="38"/>
      <c r="YL23" s="38"/>
      <c r="YM23" s="38"/>
      <c r="YN23" s="38"/>
      <c r="YO23" s="38"/>
      <c r="YP23" s="38"/>
      <c r="YQ23" s="38"/>
      <c r="YR23" s="38"/>
      <c r="YS23" s="38"/>
      <c r="YT23" s="38"/>
      <c r="YU23" s="38"/>
      <c r="YV23" s="38"/>
      <c r="YW23" s="38"/>
      <c r="YX23" s="38"/>
      <c r="YY23" s="38"/>
      <c r="YZ23" s="38"/>
      <c r="ZA23" s="38"/>
      <c r="ZB23" s="38"/>
      <c r="ZC23" s="38"/>
      <c r="ZD23" s="38"/>
      <c r="ZE23" s="38"/>
      <c r="ZF23" s="38"/>
      <c r="ZG23" s="38"/>
      <c r="ZH23" s="38"/>
      <c r="ZI23" s="38"/>
      <c r="ZJ23" s="38"/>
      <c r="ZK23" s="38"/>
      <c r="ZL23" s="38"/>
      <c r="ZM23" s="38"/>
      <c r="ZN23" s="38"/>
      <c r="ZO23" s="38"/>
      <c r="ZP23" s="38"/>
      <c r="ZQ23" s="38"/>
      <c r="ZR23" s="38"/>
      <c r="ZS23" s="38"/>
      <c r="ZT23" s="38"/>
      <c r="ZU23" s="38"/>
      <c r="ZV23" s="38"/>
      <c r="ZW23" s="38"/>
      <c r="ZX23" s="38"/>
      <c r="ZY23" s="38"/>
      <c r="ZZ23" s="38"/>
      <c r="AAA23" s="38"/>
      <c r="AAB23" s="38"/>
      <c r="AAC23" s="38"/>
      <c r="AAD23" s="38"/>
      <c r="AAE23" s="38"/>
      <c r="AAF23" s="38"/>
      <c r="AAG23" s="38"/>
      <c r="AAH23" s="38"/>
      <c r="AAI23" s="38"/>
      <c r="AAJ23" s="38"/>
      <c r="AAK23" s="38"/>
      <c r="AAL23" s="38"/>
      <c r="AAM23" s="38"/>
      <c r="AAN23" s="38"/>
      <c r="AAO23" s="38"/>
      <c r="AAP23" s="38"/>
      <c r="AAQ23" s="38"/>
      <c r="AAR23" s="38"/>
      <c r="AAS23" s="38"/>
      <c r="AAT23" s="38"/>
      <c r="AAU23" s="38"/>
      <c r="AAV23" s="38"/>
      <c r="AAW23" s="38"/>
      <c r="AAX23" s="38"/>
      <c r="AAY23" s="38"/>
      <c r="AAZ23" s="38"/>
      <c r="ABA23" s="38"/>
      <c r="ABB23" s="38"/>
      <c r="ABC23" s="38"/>
      <c r="ABD23" s="38"/>
      <c r="ABE23" s="38"/>
      <c r="ABF23" s="38"/>
      <c r="ABG23" s="38"/>
      <c r="ABH23" s="38"/>
      <c r="ABI23" s="38"/>
      <c r="ABJ23" s="38"/>
      <c r="ABK23" s="38"/>
      <c r="ABL23" s="38"/>
      <c r="ABM23" s="38"/>
      <c r="ABN23" s="38"/>
      <c r="ABO23" s="38"/>
      <c r="ABP23" s="38"/>
      <c r="ABQ23" s="38"/>
      <c r="ABR23" s="38"/>
      <c r="ABS23" s="38"/>
      <c r="ABT23" s="38"/>
      <c r="ABU23" s="38"/>
      <c r="ABV23" s="38"/>
      <c r="ABW23" s="38"/>
      <c r="ABX23" s="38"/>
      <c r="ABY23" s="38"/>
      <c r="ABZ23" s="38"/>
      <c r="ACA23" s="38"/>
      <c r="ACB23" s="38"/>
      <c r="ACC23" s="38"/>
      <c r="ACD23" s="38"/>
      <c r="ACE23" s="38"/>
      <c r="ACF23" s="38"/>
      <c r="ACG23" s="38"/>
      <c r="ACH23" s="38"/>
      <c r="ACI23" s="38"/>
      <c r="ACJ23" s="38"/>
      <c r="ACK23" s="38"/>
      <c r="ACL23" s="38"/>
      <c r="ACM23" s="38"/>
      <c r="ACN23" s="38"/>
      <c r="ACO23" s="38"/>
      <c r="ACP23" s="38"/>
      <c r="ACQ23" s="38"/>
      <c r="ACR23" s="38"/>
      <c r="ACS23" s="38"/>
      <c r="ACT23" s="38"/>
      <c r="ACU23" s="38"/>
      <c r="ACV23" s="38"/>
      <c r="ACW23" s="38"/>
      <c r="ACX23" s="38"/>
      <c r="ACY23" s="38"/>
      <c r="ACZ23" s="38"/>
      <c r="ADA23" s="38"/>
      <c r="ADB23" s="38"/>
      <c r="ADC23" s="38"/>
      <c r="ADD23" s="38"/>
      <c r="ADE23" s="38"/>
      <c r="ADF23" s="38"/>
      <c r="ADG23" s="38"/>
      <c r="ADH23" s="38"/>
      <c r="ADI23" s="38"/>
      <c r="ADJ23" s="38"/>
      <c r="ADK23" s="38"/>
      <c r="ADL23" s="38"/>
      <c r="ADM23" s="38"/>
      <c r="ADN23" s="38"/>
      <c r="ADO23" s="38"/>
      <c r="ADP23" s="38"/>
      <c r="ADQ23" s="38"/>
      <c r="ADR23" s="38"/>
      <c r="ADS23" s="38"/>
      <c r="ADT23" s="38"/>
      <c r="ADU23" s="38"/>
      <c r="ADV23" s="38"/>
      <c r="ADW23" s="38"/>
      <c r="ADX23" s="38"/>
      <c r="ADY23" s="38"/>
      <c r="ADZ23" s="38"/>
      <c r="AEA23" s="38"/>
      <c r="AEB23" s="38"/>
      <c r="AEC23" s="38"/>
      <c r="AED23" s="38"/>
      <c r="AEE23" s="38"/>
      <c r="AEF23" s="38"/>
      <c r="AEG23" s="38"/>
      <c r="AEH23" s="38"/>
      <c r="AEI23" s="38"/>
      <c r="AEJ23" s="38"/>
      <c r="AEK23" s="38"/>
      <c r="AEL23" s="38"/>
      <c r="AEM23" s="38"/>
      <c r="AEN23" s="38"/>
      <c r="AEO23" s="38"/>
      <c r="AEP23" s="38"/>
      <c r="AEQ23" s="38"/>
      <c r="AER23" s="38"/>
      <c r="AES23" s="38"/>
      <c r="AET23" s="38"/>
      <c r="AEU23" s="38"/>
      <c r="AEV23" s="38"/>
      <c r="AEW23" s="38"/>
      <c r="AEX23" s="38"/>
      <c r="AEY23" s="38"/>
      <c r="AEZ23" s="38"/>
      <c r="AFA23" s="38"/>
      <c r="AFB23" s="38"/>
      <c r="AFC23" s="38"/>
      <c r="AFD23" s="38"/>
      <c r="AFE23" s="38"/>
      <c r="AFF23" s="38"/>
      <c r="AFG23" s="38"/>
      <c r="AFH23" s="38"/>
      <c r="AFI23" s="38"/>
      <c r="AFJ23" s="38"/>
      <c r="AFK23" s="38"/>
      <c r="AFL23" s="38"/>
      <c r="AFM23" s="38"/>
      <c r="AFN23" s="38"/>
      <c r="AFO23" s="38"/>
      <c r="AFP23" s="38"/>
      <c r="AFQ23" s="38"/>
      <c r="AFR23" s="38"/>
      <c r="AFS23" s="38"/>
      <c r="AFT23" s="38"/>
      <c r="AFU23" s="38"/>
      <c r="AFV23" s="38"/>
      <c r="AFW23" s="38"/>
      <c r="AFX23" s="38"/>
      <c r="AFY23" s="38"/>
      <c r="AFZ23" s="38"/>
      <c r="AGA23" s="38"/>
      <c r="AGB23" s="38"/>
      <c r="AGC23" s="38"/>
      <c r="AGD23" s="38"/>
      <c r="AGE23" s="38"/>
      <c r="AGF23" s="38"/>
      <c r="AGG23" s="38"/>
      <c r="AGH23" s="38"/>
      <c r="AGI23" s="38"/>
      <c r="AGJ23" s="38"/>
      <c r="AGK23" s="38"/>
      <c r="AGL23" s="38"/>
      <c r="AGM23" s="38"/>
      <c r="AGN23" s="38"/>
      <c r="AGO23" s="38"/>
      <c r="AGP23" s="38"/>
      <c r="AGQ23" s="38"/>
      <c r="AGR23" s="38"/>
      <c r="AGS23" s="38"/>
      <c r="AGT23" s="38"/>
      <c r="AGU23" s="38"/>
      <c r="AGV23" s="38"/>
      <c r="AGW23" s="38"/>
      <c r="AGX23" s="38"/>
      <c r="AGY23" s="38"/>
      <c r="AGZ23" s="38"/>
      <c r="AHA23" s="38"/>
      <c r="AHB23" s="38"/>
      <c r="AHC23" s="38"/>
      <c r="AHD23" s="38"/>
      <c r="AHE23" s="38"/>
      <c r="AHF23" s="38"/>
      <c r="AHG23" s="38"/>
      <c r="AHH23" s="38"/>
      <c r="AHI23" s="38"/>
      <c r="AHJ23" s="38"/>
      <c r="AHK23" s="38"/>
      <c r="AHL23" s="38"/>
      <c r="AHM23" s="38"/>
      <c r="AHN23" s="38"/>
      <c r="AHO23" s="38"/>
      <c r="AHP23" s="38"/>
      <c r="AHQ23" s="38"/>
      <c r="AHR23" s="38"/>
      <c r="AHS23" s="38"/>
      <c r="AHT23" s="38"/>
      <c r="AHU23" s="38"/>
      <c r="AHV23" s="38"/>
      <c r="AHW23" s="38"/>
      <c r="AHX23" s="38"/>
      <c r="AHY23" s="38"/>
      <c r="AHZ23" s="38"/>
      <c r="AIA23" s="38"/>
      <c r="AIB23" s="38"/>
      <c r="AIC23" s="38"/>
      <c r="AID23" s="38"/>
      <c r="AIE23" s="38"/>
      <c r="AIF23" s="38"/>
      <c r="AIG23" s="38"/>
      <c r="AIH23" s="38"/>
      <c r="AII23" s="38"/>
      <c r="AIJ23" s="38"/>
      <c r="AIK23" s="38"/>
      <c r="AIL23" s="38"/>
      <c r="AIM23" s="38"/>
      <c r="AIN23" s="38"/>
      <c r="AIO23" s="38"/>
      <c r="AIP23" s="38"/>
      <c r="AIQ23" s="38"/>
      <c r="AIR23" s="38"/>
      <c r="AIS23" s="38"/>
      <c r="AIT23" s="38"/>
      <c r="AIU23" s="38"/>
      <c r="AIV23" s="38"/>
      <c r="AIW23" s="38"/>
      <c r="AIX23" s="38"/>
      <c r="AIY23" s="38"/>
      <c r="AIZ23" s="38"/>
      <c r="AJA23" s="38"/>
      <c r="AJB23" s="38"/>
      <c r="AJC23" s="38"/>
      <c r="AJD23" s="38"/>
      <c r="AJE23" s="38"/>
      <c r="AJF23" s="38"/>
      <c r="AJG23" s="38"/>
      <c r="AJH23" s="38"/>
      <c r="AJI23" s="38"/>
      <c r="AJJ23" s="38"/>
      <c r="AJK23" s="38"/>
      <c r="AJL23" s="38"/>
      <c r="AJM23" s="38"/>
      <c r="AJN23" s="38"/>
      <c r="AJO23" s="38"/>
      <c r="AJP23" s="38"/>
      <c r="AJQ23" s="38"/>
      <c r="AJR23" s="38"/>
      <c r="AJS23" s="38"/>
      <c r="AJT23" s="38"/>
      <c r="AJU23" s="38"/>
      <c r="AJV23" s="38"/>
      <c r="AJW23" s="38"/>
      <c r="AJX23" s="38"/>
      <c r="AJY23" s="38"/>
      <c r="AJZ23" s="38"/>
      <c r="AKA23" s="38"/>
      <c r="AKB23" s="38"/>
      <c r="AKC23" s="38"/>
      <c r="AKD23" s="38"/>
      <c r="AKE23" s="38"/>
      <c r="AKF23" s="38"/>
      <c r="AKG23" s="38"/>
      <c r="AKH23" s="38"/>
      <c r="AKI23" s="38"/>
      <c r="AKJ23" s="38"/>
      <c r="AKK23" s="38"/>
      <c r="AKL23" s="38"/>
      <c r="AKM23" s="38"/>
      <c r="AKN23" s="38"/>
      <c r="AKO23" s="38"/>
      <c r="AKP23" s="38"/>
      <c r="AKQ23" s="38"/>
      <c r="AKR23" s="38"/>
      <c r="AKS23" s="38"/>
      <c r="AKT23" s="38"/>
      <c r="AKU23" s="38"/>
      <c r="AKV23" s="38"/>
      <c r="AKW23" s="38"/>
      <c r="AKX23" s="38"/>
      <c r="AKY23" s="38"/>
      <c r="AKZ23" s="38"/>
      <c r="ALA23" s="38"/>
      <c r="ALB23" s="38"/>
      <c r="ALC23" s="38"/>
      <c r="ALD23" s="38"/>
      <c r="ALE23" s="38"/>
      <c r="ALF23" s="38"/>
      <c r="ALG23" s="38"/>
      <c r="ALH23" s="38"/>
      <c r="ALI23" s="38"/>
      <c r="ALJ23" s="38"/>
      <c r="ALK23" s="38"/>
      <c r="ALL23" s="38"/>
    </row>
    <row r="24" spans="1:1000" x14ac:dyDescent="0.55000000000000004">
      <c r="C24" s="22">
        <v>2019000000</v>
      </c>
      <c r="D24" s="33" t="s">
        <v>221</v>
      </c>
      <c r="E24" s="3">
        <v>124</v>
      </c>
      <c r="F24" s="3">
        <v>4</v>
      </c>
      <c r="G24" s="3" t="s">
        <v>1</v>
      </c>
      <c r="H24" s="3">
        <v>41</v>
      </c>
      <c r="I24" s="3">
        <v>7</v>
      </c>
      <c r="J24" s="3">
        <v>3</v>
      </c>
      <c r="K24" s="3">
        <v>13</v>
      </c>
      <c r="L24" s="3">
        <v>9</v>
      </c>
      <c r="M24" s="3">
        <v>24</v>
      </c>
      <c r="N24" s="3">
        <v>23</v>
      </c>
      <c r="O24" s="3" t="s">
        <v>1</v>
      </c>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c r="KR24" s="38"/>
      <c r="KS24" s="38"/>
      <c r="KT24" s="38"/>
      <c r="KU24" s="38"/>
      <c r="KV24" s="38"/>
      <c r="KW24" s="38"/>
      <c r="KX24" s="38"/>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38"/>
      <c r="LY24" s="38"/>
      <c r="LZ24" s="38"/>
      <c r="MA24" s="38"/>
      <c r="MB24" s="38"/>
      <c r="MC24" s="38"/>
      <c r="MD24" s="38"/>
      <c r="ME24" s="38"/>
      <c r="MF24" s="38"/>
      <c r="MG24" s="38"/>
      <c r="MH24" s="38"/>
      <c r="MI24" s="38"/>
      <c r="MJ24" s="38"/>
      <c r="MK24" s="38"/>
      <c r="ML24" s="38"/>
      <c r="MM24" s="38"/>
      <c r="MN24" s="38"/>
      <c r="MO24" s="38"/>
      <c r="MP24" s="38"/>
      <c r="MQ24" s="38"/>
      <c r="MR24" s="38"/>
      <c r="MS24" s="38"/>
      <c r="MT24" s="38"/>
      <c r="MU24" s="38"/>
      <c r="MV24" s="38"/>
      <c r="MW24" s="38"/>
      <c r="MX24" s="38"/>
      <c r="MY24" s="38"/>
      <c r="MZ24" s="38"/>
      <c r="NA24" s="38"/>
      <c r="NB24" s="38"/>
      <c r="NC24" s="38"/>
      <c r="ND24" s="38"/>
      <c r="NE24" s="38"/>
      <c r="NF24" s="38"/>
      <c r="NG24" s="38"/>
      <c r="NH24" s="38"/>
      <c r="NI24" s="38"/>
      <c r="NJ24" s="38"/>
      <c r="NK24" s="38"/>
      <c r="NL24" s="38"/>
      <c r="NM24" s="38"/>
      <c r="NN24" s="38"/>
      <c r="NO24" s="38"/>
      <c r="NP24" s="38"/>
      <c r="NQ24" s="38"/>
      <c r="NR24" s="38"/>
      <c r="NS24" s="38"/>
      <c r="NT24" s="38"/>
      <c r="NU24" s="38"/>
      <c r="NV24" s="38"/>
      <c r="NW24" s="38"/>
      <c r="NX24" s="38"/>
      <c r="NY24" s="38"/>
      <c r="NZ24" s="38"/>
      <c r="OA24" s="38"/>
      <c r="OB24" s="38"/>
      <c r="OC24" s="38"/>
      <c r="OD24" s="38"/>
      <c r="OE24" s="38"/>
      <c r="OF24" s="38"/>
      <c r="OG24" s="38"/>
      <c r="OH24" s="38"/>
      <c r="OI24" s="38"/>
      <c r="OJ24" s="38"/>
      <c r="OK24" s="38"/>
      <c r="OL24" s="38"/>
      <c r="OM24" s="38"/>
      <c r="ON24" s="38"/>
      <c r="OO24" s="38"/>
      <c r="OP24" s="38"/>
      <c r="OQ24" s="38"/>
      <c r="OR24" s="38"/>
      <c r="OS24" s="38"/>
      <c r="OT24" s="38"/>
      <c r="OU24" s="38"/>
      <c r="OV24" s="38"/>
      <c r="OW24" s="38"/>
      <c r="OX24" s="38"/>
      <c r="OY24" s="38"/>
      <c r="OZ24" s="38"/>
      <c r="PA24" s="38"/>
      <c r="PB24" s="38"/>
      <c r="PC24" s="38"/>
      <c r="PD24" s="38"/>
      <c r="PE24" s="38"/>
      <c r="PF24" s="38"/>
      <c r="PG24" s="38"/>
      <c r="PH24" s="38"/>
      <c r="PI24" s="38"/>
      <c r="PJ24" s="38"/>
      <c r="PK24" s="38"/>
      <c r="PL24" s="38"/>
      <c r="PM24" s="38"/>
      <c r="PN24" s="38"/>
      <c r="PO24" s="38"/>
      <c r="PP24" s="38"/>
      <c r="PQ24" s="38"/>
      <c r="PR24" s="38"/>
      <c r="PS24" s="38"/>
      <c r="PT24" s="38"/>
      <c r="PU24" s="38"/>
      <c r="PV24" s="38"/>
      <c r="PW24" s="38"/>
      <c r="PX24" s="38"/>
      <c r="PY24" s="38"/>
      <c r="PZ24" s="38"/>
      <c r="QA24" s="38"/>
      <c r="QB24" s="38"/>
      <c r="QC24" s="38"/>
      <c r="QD24" s="38"/>
      <c r="QE24" s="38"/>
      <c r="QF24" s="38"/>
      <c r="QG24" s="38"/>
      <c r="QH24" s="38"/>
      <c r="QI24" s="38"/>
      <c r="QJ24" s="38"/>
      <c r="QK24" s="38"/>
      <c r="QL24" s="38"/>
      <c r="QM24" s="38"/>
      <c r="QN24" s="38"/>
      <c r="QO24" s="38"/>
      <c r="QP24" s="38"/>
      <c r="QQ24" s="38"/>
      <c r="QR24" s="38"/>
      <c r="QS24" s="38"/>
      <c r="QT24" s="38"/>
      <c r="QU24" s="38"/>
      <c r="QV24" s="38"/>
      <c r="QW24" s="38"/>
      <c r="QX24" s="38"/>
      <c r="QY24" s="38"/>
      <c r="QZ24" s="38"/>
      <c r="RA24" s="38"/>
      <c r="RB24" s="38"/>
      <c r="RC24" s="38"/>
      <c r="RD24" s="38"/>
      <c r="RE24" s="38"/>
      <c r="RF24" s="38"/>
      <c r="RG24" s="38"/>
      <c r="RH24" s="38"/>
      <c r="RI24" s="38"/>
      <c r="RJ24" s="38"/>
      <c r="RK24" s="38"/>
      <c r="RL24" s="38"/>
      <c r="RM24" s="38"/>
      <c r="RN24" s="38"/>
      <c r="RO24" s="38"/>
      <c r="RP24" s="38"/>
      <c r="RQ24" s="38"/>
      <c r="RR24" s="38"/>
      <c r="RS24" s="38"/>
      <c r="RT24" s="38"/>
      <c r="RU24" s="38"/>
      <c r="RV24" s="38"/>
      <c r="RW24" s="38"/>
      <c r="RX24" s="38"/>
      <c r="RY24" s="38"/>
      <c r="RZ24" s="38"/>
      <c r="SA24" s="38"/>
      <c r="SB24" s="38"/>
      <c r="SC24" s="38"/>
      <c r="SD24" s="38"/>
      <c r="SE24" s="38"/>
      <c r="SF24" s="38"/>
      <c r="SG24" s="38"/>
      <c r="SH24" s="38"/>
      <c r="SI24" s="38"/>
      <c r="SJ24" s="38"/>
      <c r="SK24" s="38"/>
      <c r="SL24" s="38"/>
      <c r="SM24" s="38"/>
      <c r="SN24" s="38"/>
      <c r="SO24" s="38"/>
      <c r="SP24" s="38"/>
      <c r="SQ24" s="38"/>
      <c r="SR24" s="38"/>
      <c r="SS24" s="38"/>
      <c r="ST24" s="38"/>
      <c r="SU24" s="38"/>
      <c r="SV24" s="38"/>
      <c r="SW24" s="38"/>
      <c r="SX24" s="38"/>
      <c r="SY24" s="38"/>
      <c r="SZ24" s="38"/>
      <c r="TA24" s="38"/>
      <c r="TB24" s="38"/>
      <c r="TC24" s="38"/>
      <c r="TD24" s="38"/>
      <c r="TE24" s="38"/>
      <c r="TF24" s="38"/>
      <c r="TG24" s="38"/>
      <c r="TH24" s="38"/>
      <c r="TI24" s="38"/>
      <c r="TJ24" s="38"/>
      <c r="TK24" s="38"/>
      <c r="TL24" s="38"/>
      <c r="TM24" s="38"/>
      <c r="TN24" s="38"/>
      <c r="TO24" s="38"/>
      <c r="TP24" s="38"/>
      <c r="TQ24" s="38"/>
      <c r="TR24" s="38"/>
      <c r="TS24" s="38"/>
      <c r="TT24" s="38"/>
      <c r="TU24" s="38"/>
      <c r="TV24" s="38"/>
      <c r="TW24" s="38"/>
      <c r="TX24" s="38"/>
      <c r="TY24" s="38"/>
      <c r="TZ24" s="38"/>
      <c r="UA24" s="38"/>
      <c r="UB24" s="38"/>
      <c r="UC24" s="38"/>
      <c r="UD24" s="38"/>
      <c r="UE24" s="38"/>
      <c r="UF24" s="38"/>
      <c r="UG24" s="38"/>
      <c r="UH24" s="38"/>
      <c r="UI24" s="38"/>
      <c r="UJ24" s="38"/>
      <c r="UK24" s="38"/>
      <c r="UL24" s="38"/>
      <c r="UM24" s="38"/>
      <c r="UN24" s="38"/>
      <c r="UO24" s="38"/>
      <c r="UP24" s="38"/>
      <c r="UQ24" s="38"/>
      <c r="UR24" s="38"/>
      <c r="US24" s="38"/>
      <c r="UT24" s="38"/>
      <c r="UU24" s="38"/>
      <c r="UV24" s="38"/>
      <c r="UW24" s="38"/>
      <c r="UX24" s="38"/>
      <c r="UY24" s="38"/>
      <c r="UZ24" s="38"/>
      <c r="VA24" s="38"/>
      <c r="VB24" s="38"/>
      <c r="VC24" s="38"/>
      <c r="VD24" s="38"/>
      <c r="VE24" s="38"/>
      <c r="VF24" s="38"/>
      <c r="VG24" s="38"/>
      <c r="VH24" s="38"/>
      <c r="VI24" s="38"/>
      <c r="VJ24" s="38"/>
      <c r="VK24" s="38"/>
      <c r="VL24" s="38"/>
      <c r="VM24" s="38"/>
      <c r="VN24" s="38"/>
      <c r="VO24" s="38"/>
      <c r="VP24" s="38"/>
      <c r="VQ24" s="38"/>
      <c r="VR24" s="38"/>
      <c r="VS24" s="38"/>
      <c r="VT24" s="38"/>
      <c r="VU24" s="38"/>
      <c r="VV24" s="38"/>
      <c r="VW24" s="38"/>
      <c r="VX24" s="38"/>
      <c r="VY24" s="38"/>
      <c r="VZ24" s="38"/>
      <c r="WA24" s="38"/>
      <c r="WB24" s="38"/>
      <c r="WC24" s="38"/>
      <c r="WD24" s="38"/>
      <c r="WE24" s="38"/>
      <c r="WF24" s="38"/>
      <c r="WG24" s="38"/>
      <c r="WH24" s="38"/>
      <c r="WI24" s="38"/>
      <c r="WJ24" s="38"/>
      <c r="WK24" s="38"/>
      <c r="WL24" s="38"/>
      <c r="WM24" s="38"/>
      <c r="WN24" s="38"/>
      <c r="WO24" s="38"/>
      <c r="WP24" s="38"/>
      <c r="WQ24" s="38"/>
      <c r="WR24" s="38"/>
      <c r="WS24" s="38"/>
      <c r="WT24" s="38"/>
      <c r="WU24" s="38"/>
      <c r="WV24" s="38"/>
      <c r="WW24" s="38"/>
      <c r="WX24" s="38"/>
      <c r="WY24" s="38"/>
      <c r="WZ24" s="38"/>
      <c r="XA24" s="38"/>
      <c r="XB24" s="38"/>
      <c r="XC24" s="38"/>
      <c r="XD24" s="38"/>
      <c r="XE24" s="38"/>
      <c r="XF24" s="38"/>
      <c r="XG24" s="38"/>
      <c r="XH24" s="38"/>
      <c r="XI24" s="38"/>
      <c r="XJ24" s="38"/>
      <c r="XK24" s="38"/>
      <c r="XL24" s="38"/>
      <c r="XM24" s="38"/>
      <c r="XN24" s="38"/>
      <c r="XO24" s="38"/>
      <c r="XP24" s="38"/>
      <c r="XQ24" s="38"/>
      <c r="XR24" s="38"/>
      <c r="XS24" s="38"/>
      <c r="XT24" s="38"/>
      <c r="XU24" s="38"/>
      <c r="XV24" s="38"/>
      <c r="XW24" s="38"/>
      <c r="XX24" s="38"/>
      <c r="XY24" s="38"/>
      <c r="XZ24" s="38"/>
      <c r="YA24" s="38"/>
      <c r="YB24" s="38"/>
      <c r="YC24" s="38"/>
      <c r="YD24" s="38"/>
      <c r="YE24" s="38"/>
      <c r="YF24" s="38"/>
      <c r="YG24" s="38"/>
      <c r="YH24" s="38"/>
      <c r="YI24" s="38"/>
      <c r="YJ24" s="38"/>
      <c r="YK24" s="38"/>
      <c r="YL24" s="38"/>
      <c r="YM24" s="38"/>
      <c r="YN24" s="38"/>
      <c r="YO24" s="38"/>
      <c r="YP24" s="38"/>
      <c r="YQ24" s="38"/>
      <c r="YR24" s="38"/>
      <c r="YS24" s="38"/>
      <c r="YT24" s="38"/>
      <c r="YU24" s="38"/>
      <c r="YV24" s="38"/>
      <c r="YW24" s="38"/>
      <c r="YX24" s="38"/>
      <c r="YY24" s="38"/>
      <c r="YZ24" s="38"/>
      <c r="ZA24" s="38"/>
      <c r="ZB24" s="38"/>
      <c r="ZC24" s="38"/>
      <c r="ZD24" s="38"/>
      <c r="ZE24" s="38"/>
      <c r="ZF24" s="38"/>
      <c r="ZG24" s="38"/>
      <c r="ZH24" s="38"/>
      <c r="ZI24" s="38"/>
      <c r="ZJ24" s="38"/>
      <c r="ZK24" s="38"/>
      <c r="ZL24" s="38"/>
      <c r="ZM24" s="38"/>
      <c r="ZN24" s="38"/>
      <c r="ZO24" s="38"/>
      <c r="ZP24" s="38"/>
      <c r="ZQ24" s="38"/>
      <c r="ZR24" s="38"/>
      <c r="ZS24" s="38"/>
      <c r="ZT24" s="38"/>
      <c r="ZU24" s="38"/>
      <c r="ZV24" s="38"/>
      <c r="ZW24" s="38"/>
      <c r="ZX24" s="38"/>
      <c r="ZY24" s="38"/>
      <c r="ZZ24" s="38"/>
      <c r="AAA24" s="38"/>
      <c r="AAB24" s="38"/>
      <c r="AAC24" s="38"/>
      <c r="AAD24" s="38"/>
      <c r="AAE24" s="38"/>
      <c r="AAF24" s="38"/>
      <c r="AAG24" s="38"/>
      <c r="AAH24" s="38"/>
      <c r="AAI24" s="38"/>
      <c r="AAJ24" s="38"/>
      <c r="AAK24" s="38"/>
      <c r="AAL24" s="38"/>
      <c r="AAM24" s="38"/>
      <c r="AAN24" s="38"/>
      <c r="AAO24" s="38"/>
      <c r="AAP24" s="38"/>
      <c r="AAQ24" s="38"/>
      <c r="AAR24" s="38"/>
      <c r="AAS24" s="38"/>
      <c r="AAT24" s="38"/>
      <c r="AAU24" s="38"/>
      <c r="AAV24" s="38"/>
      <c r="AAW24" s="38"/>
      <c r="AAX24" s="38"/>
      <c r="AAY24" s="38"/>
      <c r="AAZ24" s="38"/>
      <c r="ABA24" s="38"/>
      <c r="ABB24" s="38"/>
      <c r="ABC24" s="38"/>
      <c r="ABD24" s="38"/>
      <c r="ABE24" s="38"/>
      <c r="ABF24" s="38"/>
      <c r="ABG24" s="38"/>
      <c r="ABH24" s="38"/>
      <c r="ABI24" s="38"/>
      <c r="ABJ24" s="38"/>
      <c r="ABK24" s="38"/>
      <c r="ABL24" s="38"/>
      <c r="ABM24" s="38"/>
      <c r="ABN24" s="38"/>
      <c r="ABO24" s="38"/>
      <c r="ABP24" s="38"/>
      <c r="ABQ24" s="38"/>
      <c r="ABR24" s="38"/>
      <c r="ABS24" s="38"/>
      <c r="ABT24" s="38"/>
      <c r="ABU24" s="38"/>
      <c r="ABV24" s="38"/>
      <c r="ABW24" s="38"/>
      <c r="ABX24" s="38"/>
      <c r="ABY24" s="38"/>
      <c r="ABZ24" s="38"/>
      <c r="ACA24" s="38"/>
      <c r="ACB24" s="38"/>
      <c r="ACC24" s="38"/>
      <c r="ACD24" s="38"/>
      <c r="ACE24" s="38"/>
      <c r="ACF24" s="38"/>
      <c r="ACG24" s="38"/>
      <c r="ACH24" s="38"/>
      <c r="ACI24" s="38"/>
      <c r="ACJ24" s="38"/>
      <c r="ACK24" s="38"/>
      <c r="ACL24" s="38"/>
      <c r="ACM24" s="38"/>
      <c r="ACN24" s="38"/>
      <c r="ACO24" s="38"/>
      <c r="ACP24" s="38"/>
      <c r="ACQ24" s="38"/>
      <c r="ACR24" s="38"/>
      <c r="ACS24" s="38"/>
      <c r="ACT24" s="38"/>
      <c r="ACU24" s="38"/>
      <c r="ACV24" s="38"/>
      <c r="ACW24" s="38"/>
      <c r="ACX24" s="38"/>
      <c r="ACY24" s="38"/>
      <c r="ACZ24" s="38"/>
      <c r="ADA24" s="38"/>
      <c r="ADB24" s="38"/>
      <c r="ADC24" s="38"/>
      <c r="ADD24" s="38"/>
      <c r="ADE24" s="38"/>
      <c r="ADF24" s="38"/>
      <c r="ADG24" s="38"/>
      <c r="ADH24" s="38"/>
      <c r="ADI24" s="38"/>
      <c r="ADJ24" s="38"/>
      <c r="ADK24" s="38"/>
      <c r="ADL24" s="38"/>
      <c r="ADM24" s="38"/>
      <c r="ADN24" s="38"/>
      <c r="ADO24" s="38"/>
      <c r="ADP24" s="38"/>
      <c r="ADQ24" s="38"/>
      <c r="ADR24" s="38"/>
      <c r="ADS24" s="38"/>
      <c r="ADT24" s="38"/>
      <c r="ADU24" s="38"/>
      <c r="ADV24" s="38"/>
      <c r="ADW24" s="38"/>
      <c r="ADX24" s="38"/>
      <c r="ADY24" s="38"/>
      <c r="ADZ24" s="38"/>
      <c r="AEA24" s="38"/>
      <c r="AEB24" s="38"/>
      <c r="AEC24" s="38"/>
      <c r="AED24" s="38"/>
      <c r="AEE24" s="38"/>
      <c r="AEF24" s="38"/>
      <c r="AEG24" s="38"/>
      <c r="AEH24" s="38"/>
      <c r="AEI24" s="38"/>
      <c r="AEJ24" s="38"/>
      <c r="AEK24" s="38"/>
      <c r="AEL24" s="38"/>
      <c r="AEM24" s="38"/>
      <c r="AEN24" s="38"/>
      <c r="AEO24" s="38"/>
      <c r="AEP24" s="38"/>
      <c r="AEQ24" s="38"/>
      <c r="AER24" s="38"/>
      <c r="AES24" s="38"/>
      <c r="AET24" s="38"/>
      <c r="AEU24" s="38"/>
      <c r="AEV24" s="38"/>
      <c r="AEW24" s="38"/>
      <c r="AEX24" s="38"/>
      <c r="AEY24" s="38"/>
      <c r="AEZ24" s="38"/>
      <c r="AFA24" s="38"/>
      <c r="AFB24" s="38"/>
      <c r="AFC24" s="38"/>
      <c r="AFD24" s="38"/>
      <c r="AFE24" s="38"/>
      <c r="AFF24" s="38"/>
      <c r="AFG24" s="38"/>
      <c r="AFH24" s="38"/>
      <c r="AFI24" s="38"/>
      <c r="AFJ24" s="38"/>
      <c r="AFK24" s="38"/>
      <c r="AFL24" s="38"/>
      <c r="AFM24" s="38"/>
      <c r="AFN24" s="38"/>
      <c r="AFO24" s="38"/>
      <c r="AFP24" s="38"/>
      <c r="AFQ24" s="38"/>
      <c r="AFR24" s="38"/>
      <c r="AFS24" s="38"/>
      <c r="AFT24" s="38"/>
      <c r="AFU24" s="38"/>
      <c r="AFV24" s="38"/>
      <c r="AFW24" s="38"/>
      <c r="AFX24" s="38"/>
      <c r="AFY24" s="38"/>
      <c r="AFZ24" s="38"/>
      <c r="AGA24" s="38"/>
      <c r="AGB24" s="38"/>
      <c r="AGC24" s="38"/>
      <c r="AGD24" s="38"/>
      <c r="AGE24" s="38"/>
      <c r="AGF24" s="38"/>
      <c r="AGG24" s="38"/>
      <c r="AGH24" s="38"/>
      <c r="AGI24" s="38"/>
      <c r="AGJ24" s="38"/>
      <c r="AGK24" s="38"/>
      <c r="AGL24" s="38"/>
      <c r="AGM24" s="38"/>
      <c r="AGN24" s="38"/>
      <c r="AGO24" s="38"/>
      <c r="AGP24" s="38"/>
      <c r="AGQ24" s="38"/>
      <c r="AGR24" s="38"/>
      <c r="AGS24" s="38"/>
      <c r="AGT24" s="38"/>
      <c r="AGU24" s="38"/>
      <c r="AGV24" s="38"/>
      <c r="AGW24" s="38"/>
      <c r="AGX24" s="38"/>
      <c r="AGY24" s="38"/>
      <c r="AGZ24" s="38"/>
      <c r="AHA24" s="38"/>
      <c r="AHB24" s="38"/>
      <c r="AHC24" s="38"/>
      <c r="AHD24" s="38"/>
      <c r="AHE24" s="38"/>
      <c r="AHF24" s="38"/>
      <c r="AHG24" s="38"/>
      <c r="AHH24" s="38"/>
      <c r="AHI24" s="38"/>
      <c r="AHJ24" s="38"/>
      <c r="AHK24" s="38"/>
      <c r="AHL24" s="38"/>
      <c r="AHM24" s="38"/>
      <c r="AHN24" s="38"/>
      <c r="AHO24" s="38"/>
      <c r="AHP24" s="38"/>
      <c r="AHQ24" s="38"/>
      <c r="AHR24" s="38"/>
      <c r="AHS24" s="38"/>
      <c r="AHT24" s="38"/>
      <c r="AHU24" s="38"/>
      <c r="AHV24" s="38"/>
      <c r="AHW24" s="38"/>
      <c r="AHX24" s="38"/>
      <c r="AHY24" s="38"/>
      <c r="AHZ24" s="38"/>
      <c r="AIA24" s="38"/>
      <c r="AIB24" s="38"/>
      <c r="AIC24" s="38"/>
      <c r="AID24" s="38"/>
      <c r="AIE24" s="38"/>
      <c r="AIF24" s="38"/>
      <c r="AIG24" s="38"/>
      <c r="AIH24" s="38"/>
      <c r="AII24" s="38"/>
      <c r="AIJ24" s="38"/>
      <c r="AIK24" s="38"/>
      <c r="AIL24" s="38"/>
      <c r="AIM24" s="38"/>
      <c r="AIN24" s="38"/>
      <c r="AIO24" s="38"/>
      <c r="AIP24" s="38"/>
      <c r="AIQ24" s="38"/>
      <c r="AIR24" s="38"/>
      <c r="AIS24" s="38"/>
      <c r="AIT24" s="38"/>
      <c r="AIU24" s="38"/>
      <c r="AIV24" s="38"/>
      <c r="AIW24" s="38"/>
      <c r="AIX24" s="38"/>
      <c r="AIY24" s="38"/>
      <c r="AIZ24" s="38"/>
      <c r="AJA24" s="38"/>
      <c r="AJB24" s="38"/>
      <c r="AJC24" s="38"/>
      <c r="AJD24" s="38"/>
      <c r="AJE24" s="38"/>
      <c r="AJF24" s="38"/>
      <c r="AJG24" s="38"/>
      <c r="AJH24" s="38"/>
      <c r="AJI24" s="38"/>
      <c r="AJJ24" s="38"/>
      <c r="AJK24" s="38"/>
      <c r="AJL24" s="38"/>
      <c r="AJM24" s="38"/>
      <c r="AJN24" s="38"/>
      <c r="AJO24" s="38"/>
      <c r="AJP24" s="38"/>
      <c r="AJQ24" s="38"/>
      <c r="AJR24" s="38"/>
      <c r="AJS24" s="38"/>
      <c r="AJT24" s="38"/>
      <c r="AJU24" s="38"/>
      <c r="AJV24" s="38"/>
      <c r="AJW24" s="38"/>
      <c r="AJX24" s="38"/>
      <c r="AJY24" s="38"/>
      <c r="AJZ24" s="38"/>
      <c r="AKA24" s="38"/>
      <c r="AKB24" s="38"/>
      <c r="AKC24" s="38"/>
      <c r="AKD24" s="38"/>
      <c r="AKE24" s="38"/>
      <c r="AKF24" s="38"/>
      <c r="AKG24" s="38"/>
      <c r="AKH24" s="38"/>
      <c r="AKI24" s="38"/>
      <c r="AKJ24" s="38"/>
      <c r="AKK24" s="38"/>
      <c r="AKL24" s="38"/>
      <c r="AKM24" s="38"/>
      <c r="AKN24" s="38"/>
      <c r="AKO24" s="38"/>
      <c r="AKP24" s="38"/>
      <c r="AKQ24" s="38"/>
      <c r="AKR24" s="38"/>
      <c r="AKS24" s="38"/>
      <c r="AKT24" s="38"/>
      <c r="AKU24" s="38"/>
      <c r="AKV24" s="38"/>
      <c r="AKW24" s="38"/>
      <c r="AKX24" s="38"/>
      <c r="AKY24" s="38"/>
      <c r="AKZ24" s="38"/>
      <c r="ALA24" s="38"/>
      <c r="ALB24" s="38"/>
      <c r="ALC24" s="38"/>
      <c r="ALD24" s="38"/>
      <c r="ALE24" s="38"/>
      <c r="ALF24" s="38"/>
      <c r="ALG24" s="38"/>
      <c r="ALH24" s="38"/>
      <c r="ALI24" s="38"/>
      <c r="ALJ24" s="38"/>
      <c r="ALK24" s="38"/>
      <c r="ALL24" s="38"/>
    </row>
    <row r="25" spans="1:1000" x14ac:dyDescent="0.55000000000000004">
      <c r="C25" s="22">
        <v>2020000000</v>
      </c>
      <c r="D25" s="33" t="s">
        <v>222</v>
      </c>
      <c r="E25" s="3">
        <v>59</v>
      </c>
      <c r="F25" s="3" t="s">
        <v>1</v>
      </c>
      <c r="G25" s="3">
        <v>8</v>
      </c>
      <c r="H25" s="3">
        <v>1</v>
      </c>
      <c r="I25" s="3">
        <v>9</v>
      </c>
      <c r="J25" s="3" t="s">
        <v>1</v>
      </c>
      <c r="K25" s="3" t="s">
        <v>1</v>
      </c>
      <c r="L25" s="3" t="s">
        <v>1</v>
      </c>
      <c r="M25" s="3">
        <v>41</v>
      </c>
      <c r="N25" s="3" t="s">
        <v>1</v>
      </c>
      <c r="O25" s="3" t="s">
        <v>1</v>
      </c>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c r="JN25" s="38"/>
      <c r="JO25" s="38"/>
      <c r="JP25" s="38"/>
      <c r="JQ25" s="38"/>
      <c r="JR25" s="38"/>
      <c r="JS25" s="38"/>
      <c r="JT25" s="38"/>
      <c r="JU25" s="38"/>
      <c r="JV25" s="38"/>
      <c r="JW25" s="38"/>
      <c r="JX25" s="38"/>
      <c r="JY25" s="38"/>
      <c r="JZ25" s="38"/>
      <c r="KA25" s="38"/>
      <c r="KB25" s="38"/>
      <c r="KC25" s="38"/>
      <c r="KD25" s="38"/>
      <c r="KE25" s="38"/>
      <c r="KF25" s="38"/>
      <c r="KG25" s="38"/>
      <c r="KH25" s="38"/>
      <c r="KI25" s="38"/>
      <c r="KJ25" s="38"/>
      <c r="KK25" s="38"/>
      <c r="KL25" s="38"/>
      <c r="KM25" s="38"/>
      <c r="KN25" s="38"/>
      <c r="KO25" s="38"/>
      <c r="KP25" s="38"/>
      <c r="KQ25" s="38"/>
      <c r="KR25" s="38"/>
      <c r="KS25" s="38"/>
      <c r="KT25" s="38"/>
      <c r="KU25" s="38"/>
      <c r="KV25" s="38"/>
      <c r="KW25" s="38"/>
      <c r="KX25" s="38"/>
      <c r="KY25" s="38"/>
      <c r="KZ25" s="38"/>
      <c r="LA25" s="38"/>
      <c r="LB25" s="38"/>
      <c r="LC25" s="38"/>
      <c r="LD25" s="38"/>
      <c r="LE25" s="38"/>
      <c r="LF25" s="38"/>
      <c r="LG25" s="38"/>
      <c r="LH25" s="38"/>
      <c r="LI25" s="38"/>
      <c r="LJ25" s="38"/>
      <c r="LK25" s="38"/>
      <c r="LL25" s="38"/>
      <c r="LM25" s="38"/>
      <c r="LN25" s="38"/>
      <c r="LO25" s="38"/>
      <c r="LP25" s="38"/>
      <c r="LQ25" s="38"/>
      <c r="LR25" s="38"/>
      <c r="LS25" s="38"/>
      <c r="LT25" s="38"/>
      <c r="LU25" s="38"/>
      <c r="LV25" s="38"/>
      <c r="LW25" s="38"/>
      <c r="LX25" s="38"/>
      <c r="LY25" s="38"/>
      <c r="LZ25" s="38"/>
      <c r="MA25" s="38"/>
      <c r="MB25" s="38"/>
      <c r="MC25" s="38"/>
      <c r="MD25" s="38"/>
      <c r="ME25" s="38"/>
      <c r="MF25" s="38"/>
      <c r="MG25" s="38"/>
      <c r="MH25" s="38"/>
      <c r="MI25" s="38"/>
      <c r="MJ25" s="38"/>
      <c r="MK25" s="38"/>
      <c r="ML25" s="38"/>
      <c r="MM25" s="38"/>
      <c r="MN25" s="38"/>
      <c r="MO25" s="38"/>
      <c r="MP25" s="38"/>
      <c r="MQ25" s="38"/>
      <c r="MR25" s="38"/>
      <c r="MS25" s="38"/>
      <c r="MT25" s="38"/>
      <c r="MU25" s="38"/>
      <c r="MV25" s="38"/>
      <c r="MW25" s="38"/>
      <c r="MX25" s="38"/>
      <c r="MY25" s="38"/>
      <c r="MZ25" s="38"/>
      <c r="NA25" s="38"/>
      <c r="NB25" s="38"/>
      <c r="NC25" s="38"/>
      <c r="ND25" s="38"/>
      <c r="NE25" s="38"/>
      <c r="NF25" s="38"/>
      <c r="NG25" s="38"/>
      <c r="NH25" s="38"/>
      <c r="NI25" s="38"/>
      <c r="NJ25" s="38"/>
      <c r="NK25" s="38"/>
      <c r="NL25" s="38"/>
      <c r="NM25" s="38"/>
      <c r="NN25" s="38"/>
      <c r="NO25" s="38"/>
      <c r="NP25" s="38"/>
      <c r="NQ25" s="38"/>
      <c r="NR25" s="38"/>
      <c r="NS25" s="38"/>
      <c r="NT25" s="38"/>
      <c r="NU25" s="38"/>
      <c r="NV25" s="38"/>
      <c r="NW25" s="38"/>
      <c r="NX25" s="38"/>
      <c r="NY25" s="38"/>
      <c r="NZ25" s="38"/>
      <c r="OA25" s="38"/>
      <c r="OB25" s="38"/>
      <c r="OC25" s="38"/>
      <c r="OD25" s="38"/>
      <c r="OE25" s="38"/>
      <c r="OF25" s="38"/>
      <c r="OG25" s="38"/>
      <c r="OH25" s="38"/>
      <c r="OI25" s="38"/>
      <c r="OJ25" s="38"/>
      <c r="OK25" s="38"/>
      <c r="OL25" s="38"/>
      <c r="OM25" s="38"/>
      <c r="ON25" s="38"/>
      <c r="OO25" s="38"/>
      <c r="OP25" s="38"/>
      <c r="OQ25" s="38"/>
      <c r="OR25" s="38"/>
      <c r="OS25" s="38"/>
      <c r="OT25" s="38"/>
      <c r="OU25" s="38"/>
      <c r="OV25" s="38"/>
      <c r="OW25" s="38"/>
      <c r="OX25" s="38"/>
      <c r="OY25" s="38"/>
      <c r="OZ25" s="38"/>
      <c r="PA25" s="38"/>
      <c r="PB25" s="38"/>
      <c r="PC25" s="38"/>
      <c r="PD25" s="38"/>
      <c r="PE25" s="38"/>
      <c r="PF25" s="38"/>
      <c r="PG25" s="38"/>
      <c r="PH25" s="38"/>
      <c r="PI25" s="38"/>
      <c r="PJ25" s="38"/>
      <c r="PK25" s="38"/>
      <c r="PL25" s="38"/>
      <c r="PM25" s="38"/>
      <c r="PN25" s="38"/>
      <c r="PO25" s="38"/>
      <c r="PP25" s="38"/>
      <c r="PQ25" s="38"/>
      <c r="PR25" s="38"/>
      <c r="PS25" s="38"/>
      <c r="PT25" s="38"/>
      <c r="PU25" s="38"/>
      <c r="PV25" s="38"/>
      <c r="PW25" s="38"/>
      <c r="PX25" s="38"/>
      <c r="PY25" s="38"/>
      <c r="PZ25" s="38"/>
      <c r="QA25" s="38"/>
      <c r="QB25" s="38"/>
      <c r="QC25" s="38"/>
      <c r="QD25" s="38"/>
      <c r="QE25" s="38"/>
      <c r="QF25" s="38"/>
      <c r="QG25" s="38"/>
      <c r="QH25" s="38"/>
      <c r="QI25" s="38"/>
      <c r="QJ25" s="38"/>
      <c r="QK25" s="38"/>
      <c r="QL25" s="38"/>
      <c r="QM25" s="38"/>
      <c r="QN25" s="38"/>
      <c r="QO25" s="38"/>
      <c r="QP25" s="38"/>
      <c r="QQ25" s="38"/>
      <c r="QR25" s="38"/>
      <c r="QS25" s="38"/>
      <c r="QT25" s="38"/>
      <c r="QU25" s="38"/>
      <c r="QV25" s="38"/>
      <c r="QW25" s="38"/>
      <c r="QX25" s="38"/>
      <c r="QY25" s="38"/>
      <c r="QZ25" s="38"/>
      <c r="RA25" s="38"/>
      <c r="RB25" s="38"/>
      <c r="RC25" s="38"/>
      <c r="RD25" s="38"/>
      <c r="RE25" s="38"/>
      <c r="RF25" s="38"/>
      <c r="RG25" s="38"/>
      <c r="RH25" s="38"/>
      <c r="RI25" s="38"/>
      <c r="RJ25" s="38"/>
      <c r="RK25" s="38"/>
      <c r="RL25" s="38"/>
      <c r="RM25" s="38"/>
      <c r="RN25" s="38"/>
      <c r="RO25" s="38"/>
      <c r="RP25" s="38"/>
      <c r="RQ25" s="38"/>
      <c r="RR25" s="38"/>
      <c r="RS25" s="38"/>
      <c r="RT25" s="38"/>
      <c r="RU25" s="38"/>
      <c r="RV25" s="38"/>
      <c r="RW25" s="38"/>
      <c r="RX25" s="38"/>
      <c r="RY25" s="38"/>
      <c r="RZ25" s="38"/>
      <c r="SA25" s="38"/>
      <c r="SB25" s="38"/>
      <c r="SC25" s="38"/>
      <c r="SD25" s="38"/>
      <c r="SE25" s="38"/>
      <c r="SF25" s="38"/>
      <c r="SG25" s="38"/>
      <c r="SH25" s="38"/>
      <c r="SI25" s="38"/>
      <c r="SJ25" s="38"/>
      <c r="SK25" s="38"/>
      <c r="SL25" s="38"/>
      <c r="SM25" s="38"/>
      <c r="SN25" s="38"/>
      <c r="SO25" s="38"/>
      <c r="SP25" s="38"/>
      <c r="SQ25" s="38"/>
      <c r="SR25" s="38"/>
      <c r="SS25" s="38"/>
      <c r="ST25" s="38"/>
      <c r="SU25" s="38"/>
      <c r="SV25" s="38"/>
      <c r="SW25" s="38"/>
      <c r="SX25" s="38"/>
      <c r="SY25" s="38"/>
      <c r="SZ25" s="38"/>
      <c r="TA25" s="38"/>
      <c r="TB25" s="38"/>
      <c r="TC25" s="38"/>
      <c r="TD25" s="38"/>
      <c r="TE25" s="38"/>
      <c r="TF25" s="38"/>
      <c r="TG25" s="38"/>
      <c r="TH25" s="38"/>
      <c r="TI25" s="38"/>
      <c r="TJ25" s="38"/>
      <c r="TK25" s="38"/>
      <c r="TL25" s="38"/>
      <c r="TM25" s="38"/>
      <c r="TN25" s="38"/>
      <c r="TO25" s="38"/>
      <c r="TP25" s="38"/>
      <c r="TQ25" s="38"/>
      <c r="TR25" s="38"/>
      <c r="TS25" s="38"/>
      <c r="TT25" s="38"/>
      <c r="TU25" s="38"/>
      <c r="TV25" s="38"/>
      <c r="TW25" s="38"/>
      <c r="TX25" s="38"/>
      <c r="TY25" s="38"/>
      <c r="TZ25" s="38"/>
      <c r="UA25" s="38"/>
      <c r="UB25" s="38"/>
      <c r="UC25" s="38"/>
      <c r="UD25" s="38"/>
      <c r="UE25" s="38"/>
      <c r="UF25" s="38"/>
      <c r="UG25" s="38"/>
      <c r="UH25" s="38"/>
      <c r="UI25" s="38"/>
      <c r="UJ25" s="38"/>
      <c r="UK25" s="38"/>
      <c r="UL25" s="38"/>
      <c r="UM25" s="38"/>
      <c r="UN25" s="38"/>
      <c r="UO25" s="38"/>
      <c r="UP25" s="38"/>
      <c r="UQ25" s="38"/>
      <c r="UR25" s="38"/>
      <c r="US25" s="38"/>
      <c r="UT25" s="38"/>
      <c r="UU25" s="38"/>
      <c r="UV25" s="38"/>
      <c r="UW25" s="38"/>
      <c r="UX25" s="38"/>
      <c r="UY25" s="38"/>
      <c r="UZ25" s="38"/>
      <c r="VA25" s="38"/>
      <c r="VB25" s="38"/>
      <c r="VC25" s="38"/>
      <c r="VD25" s="38"/>
      <c r="VE25" s="38"/>
      <c r="VF25" s="38"/>
      <c r="VG25" s="38"/>
      <c r="VH25" s="38"/>
      <c r="VI25" s="38"/>
      <c r="VJ25" s="38"/>
      <c r="VK25" s="38"/>
      <c r="VL25" s="38"/>
      <c r="VM25" s="38"/>
      <c r="VN25" s="38"/>
      <c r="VO25" s="38"/>
      <c r="VP25" s="38"/>
      <c r="VQ25" s="38"/>
      <c r="VR25" s="38"/>
      <c r="VS25" s="38"/>
      <c r="VT25" s="38"/>
      <c r="VU25" s="38"/>
      <c r="VV25" s="38"/>
      <c r="VW25" s="38"/>
      <c r="VX25" s="38"/>
      <c r="VY25" s="38"/>
      <c r="VZ25" s="38"/>
      <c r="WA25" s="38"/>
      <c r="WB25" s="38"/>
      <c r="WC25" s="38"/>
      <c r="WD25" s="38"/>
      <c r="WE25" s="38"/>
      <c r="WF25" s="38"/>
      <c r="WG25" s="38"/>
      <c r="WH25" s="38"/>
      <c r="WI25" s="38"/>
      <c r="WJ25" s="38"/>
      <c r="WK25" s="38"/>
      <c r="WL25" s="38"/>
      <c r="WM25" s="38"/>
      <c r="WN25" s="38"/>
      <c r="WO25" s="38"/>
      <c r="WP25" s="38"/>
      <c r="WQ25" s="38"/>
      <c r="WR25" s="38"/>
      <c r="WS25" s="38"/>
      <c r="WT25" s="38"/>
      <c r="WU25" s="38"/>
      <c r="WV25" s="38"/>
      <c r="WW25" s="38"/>
      <c r="WX25" s="38"/>
      <c r="WY25" s="38"/>
      <c r="WZ25" s="38"/>
      <c r="XA25" s="38"/>
      <c r="XB25" s="38"/>
      <c r="XC25" s="38"/>
      <c r="XD25" s="38"/>
      <c r="XE25" s="38"/>
      <c r="XF25" s="38"/>
      <c r="XG25" s="38"/>
      <c r="XH25" s="38"/>
      <c r="XI25" s="38"/>
      <c r="XJ25" s="38"/>
      <c r="XK25" s="38"/>
      <c r="XL25" s="38"/>
      <c r="XM25" s="38"/>
      <c r="XN25" s="38"/>
      <c r="XO25" s="38"/>
      <c r="XP25" s="38"/>
      <c r="XQ25" s="38"/>
      <c r="XR25" s="38"/>
      <c r="XS25" s="38"/>
      <c r="XT25" s="38"/>
      <c r="XU25" s="38"/>
      <c r="XV25" s="38"/>
      <c r="XW25" s="38"/>
      <c r="XX25" s="38"/>
      <c r="XY25" s="38"/>
      <c r="XZ25" s="38"/>
      <c r="YA25" s="38"/>
      <c r="YB25" s="38"/>
      <c r="YC25" s="38"/>
      <c r="YD25" s="38"/>
      <c r="YE25" s="38"/>
      <c r="YF25" s="38"/>
      <c r="YG25" s="38"/>
      <c r="YH25" s="38"/>
      <c r="YI25" s="38"/>
      <c r="YJ25" s="38"/>
      <c r="YK25" s="38"/>
      <c r="YL25" s="38"/>
      <c r="YM25" s="38"/>
      <c r="YN25" s="38"/>
      <c r="YO25" s="38"/>
      <c r="YP25" s="38"/>
      <c r="YQ25" s="38"/>
      <c r="YR25" s="38"/>
      <c r="YS25" s="38"/>
      <c r="YT25" s="38"/>
      <c r="YU25" s="38"/>
      <c r="YV25" s="38"/>
      <c r="YW25" s="38"/>
      <c r="YX25" s="38"/>
      <c r="YY25" s="38"/>
      <c r="YZ25" s="38"/>
      <c r="ZA25" s="38"/>
      <c r="ZB25" s="38"/>
      <c r="ZC25" s="38"/>
      <c r="ZD25" s="38"/>
      <c r="ZE25" s="38"/>
      <c r="ZF25" s="38"/>
      <c r="ZG25" s="38"/>
      <c r="ZH25" s="38"/>
      <c r="ZI25" s="38"/>
      <c r="ZJ25" s="38"/>
      <c r="ZK25" s="38"/>
      <c r="ZL25" s="38"/>
      <c r="ZM25" s="38"/>
      <c r="ZN25" s="38"/>
      <c r="ZO25" s="38"/>
      <c r="ZP25" s="38"/>
      <c r="ZQ25" s="38"/>
      <c r="ZR25" s="38"/>
      <c r="ZS25" s="38"/>
      <c r="ZT25" s="38"/>
      <c r="ZU25" s="38"/>
      <c r="ZV25" s="38"/>
      <c r="ZW25" s="38"/>
      <c r="ZX25" s="38"/>
      <c r="ZY25" s="38"/>
      <c r="ZZ25" s="38"/>
      <c r="AAA25" s="38"/>
      <c r="AAB25" s="38"/>
      <c r="AAC25" s="38"/>
      <c r="AAD25" s="38"/>
      <c r="AAE25" s="38"/>
      <c r="AAF25" s="38"/>
      <c r="AAG25" s="38"/>
      <c r="AAH25" s="38"/>
      <c r="AAI25" s="38"/>
      <c r="AAJ25" s="38"/>
      <c r="AAK25" s="38"/>
      <c r="AAL25" s="38"/>
      <c r="AAM25" s="38"/>
      <c r="AAN25" s="38"/>
      <c r="AAO25" s="38"/>
      <c r="AAP25" s="38"/>
      <c r="AAQ25" s="38"/>
      <c r="AAR25" s="38"/>
      <c r="AAS25" s="38"/>
      <c r="AAT25" s="38"/>
      <c r="AAU25" s="38"/>
      <c r="AAV25" s="38"/>
      <c r="AAW25" s="38"/>
      <c r="AAX25" s="38"/>
      <c r="AAY25" s="38"/>
      <c r="AAZ25" s="38"/>
      <c r="ABA25" s="38"/>
      <c r="ABB25" s="38"/>
      <c r="ABC25" s="38"/>
      <c r="ABD25" s="38"/>
      <c r="ABE25" s="38"/>
      <c r="ABF25" s="38"/>
      <c r="ABG25" s="38"/>
      <c r="ABH25" s="38"/>
      <c r="ABI25" s="38"/>
      <c r="ABJ25" s="38"/>
      <c r="ABK25" s="38"/>
      <c r="ABL25" s="38"/>
      <c r="ABM25" s="38"/>
      <c r="ABN25" s="38"/>
      <c r="ABO25" s="38"/>
      <c r="ABP25" s="38"/>
      <c r="ABQ25" s="38"/>
      <c r="ABR25" s="38"/>
      <c r="ABS25" s="38"/>
      <c r="ABT25" s="38"/>
      <c r="ABU25" s="38"/>
      <c r="ABV25" s="38"/>
      <c r="ABW25" s="38"/>
      <c r="ABX25" s="38"/>
      <c r="ABY25" s="38"/>
      <c r="ABZ25" s="38"/>
      <c r="ACA25" s="38"/>
      <c r="ACB25" s="38"/>
      <c r="ACC25" s="38"/>
      <c r="ACD25" s="38"/>
      <c r="ACE25" s="38"/>
      <c r="ACF25" s="38"/>
      <c r="ACG25" s="38"/>
      <c r="ACH25" s="38"/>
      <c r="ACI25" s="38"/>
      <c r="ACJ25" s="38"/>
      <c r="ACK25" s="38"/>
      <c r="ACL25" s="38"/>
      <c r="ACM25" s="38"/>
      <c r="ACN25" s="38"/>
      <c r="ACO25" s="38"/>
      <c r="ACP25" s="38"/>
      <c r="ACQ25" s="38"/>
      <c r="ACR25" s="38"/>
      <c r="ACS25" s="38"/>
      <c r="ACT25" s="38"/>
      <c r="ACU25" s="38"/>
      <c r="ACV25" s="38"/>
      <c r="ACW25" s="38"/>
      <c r="ACX25" s="38"/>
      <c r="ACY25" s="38"/>
      <c r="ACZ25" s="38"/>
      <c r="ADA25" s="38"/>
      <c r="ADB25" s="38"/>
      <c r="ADC25" s="38"/>
      <c r="ADD25" s="38"/>
      <c r="ADE25" s="38"/>
      <c r="ADF25" s="38"/>
      <c r="ADG25" s="38"/>
      <c r="ADH25" s="38"/>
      <c r="ADI25" s="38"/>
      <c r="ADJ25" s="38"/>
      <c r="ADK25" s="38"/>
      <c r="ADL25" s="38"/>
      <c r="ADM25" s="38"/>
      <c r="ADN25" s="38"/>
      <c r="ADO25" s="38"/>
      <c r="ADP25" s="38"/>
      <c r="ADQ25" s="38"/>
      <c r="ADR25" s="38"/>
      <c r="ADS25" s="38"/>
      <c r="ADT25" s="38"/>
      <c r="ADU25" s="38"/>
      <c r="ADV25" s="38"/>
      <c r="ADW25" s="38"/>
      <c r="ADX25" s="38"/>
      <c r="ADY25" s="38"/>
      <c r="ADZ25" s="38"/>
      <c r="AEA25" s="38"/>
      <c r="AEB25" s="38"/>
      <c r="AEC25" s="38"/>
      <c r="AED25" s="38"/>
      <c r="AEE25" s="38"/>
      <c r="AEF25" s="38"/>
      <c r="AEG25" s="38"/>
      <c r="AEH25" s="38"/>
      <c r="AEI25" s="38"/>
      <c r="AEJ25" s="38"/>
      <c r="AEK25" s="38"/>
      <c r="AEL25" s="38"/>
      <c r="AEM25" s="38"/>
      <c r="AEN25" s="38"/>
      <c r="AEO25" s="38"/>
      <c r="AEP25" s="38"/>
      <c r="AEQ25" s="38"/>
      <c r="AER25" s="38"/>
      <c r="AES25" s="38"/>
      <c r="AET25" s="38"/>
      <c r="AEU25" s="38"/>
      <c r="AEV25" s="38"/>
      <c r="AEW25" s="38"/>
      <c r="AEX25" s="38"/>
      <c r="AEY25" s="38"/>
      <c r="AEZ25" s="38"/>
      <c r="AFA25" s="38"/>
      <c r="AFB25" s="38"/>
      <c r="AFC25" s="38"/>
      <c r="AFD25" s="38"/>
      <c r="AFE25" s="38"/>
      <c r="AFF25" s="38"/>
      <c r="AFG25" s="38"/>
      <c r="AFH25" s="38"/>
      <c r="AFI25" s="38"/>
      <c r="AFJ25" s="38"/>
      <c r="AFK25" s="38"/>
      <c r="AFL25" s="38"/>
      <c r="AFM25" s="38"/>
      <c r="AFN25" s="38"/>
      <c r="AFO25" s="38"/>
      <c r="AFP25" s="38"/>
      <c r="AFQ25" s="38"/>
      <c r="AFR25" s="38"/>
      <c r="AFS25" s="38"/>
      <c r="AFT25" s="38"/>
      <c r="AFU25" s="38"/>
      <c r="AFV25" s="38"/>
      <c r="AFW25" s="38"/>
      <c r="AFX25" s="38"/>
      <c r="AFY25" s="38"/>
      <c r="AFZ25" s="38"/>
      <c r="AGA25" s="38"/>
      <c r="AGB25" s="38"/>
      <c r="AGC25" s="38"/>
      <c r="AGD25" s="38"/>
      <c r="AGE25" s="38"/>
      <c r="AGF25" s="38"/>
      <c r="AGG25" s="38"/>
      <c r="AGH25" s="38"/>
      <c r="AGI25" s="38"/>
      <c r="AGJ25" s="38"/>
      <c r="AGK25" s="38"/>
      <c r="AGL25" s="38"/>
      <c r="AGM25" s="38"/>
      <c r="AGN25" s="38"/>
      <c r="AGO25" s="38"/>
      <c r="AGP25" s="38"/>
      <c r="AGQ25" s="38"/>
      <c r="AGR25" s="38"/>
      <c r="AGS25" s="38"/>
      <c r="AGT25" s="38"/>
      <c r="AGU25" s="38"/>
      <c r="AGV25" s="38"/>
      <c r="AGW25" s="38"/>
      <c r="AGX25" s="38"/>
      <c r="AGY25" s="38"/>
      <c r="AGZ25" s="38"/>
      <c r="AHA25" s="38"/>
      <c r="AHB25" s="38"/>
      <c r="AHC25" s="38"/>
      <c r="AHD25" s="38"/>
      <c r="AHE25" s="38"/>
      <c r="AHF25" s="38"/>
      <c r="AHG25" s="38"/>
      <c r="AHH25" s="38"/>
      <c r="AHI25" s="38"/>
      <c r="AHJ25" s="38"/>
      <c r="AHK25" s="38"/>
      <c r="AHL25" s="38"/>
      <c r="AHM25" s="38"/>
      <c r="AHN25" s="38"/>
      <c r="AHO25" s="38"/>
      <c r="AHP25" s="38"/>
      <c r="AHQ25" s="38"/>
      <c r="AHR25" s="38"/>
      <c r="AHS25" s="38"/>
      <c r="AHT25" s="38"/>
      <c r="AHU25" s="38"/>
      <c r="AHV25" s="38"/>
      <c r="AHW25" s="38"/>
      <c r="AHX25" s="38"/>
      <c r="AHY25" s="38"/>
      <c r="AHZ25" s="38"/>
      <c r="AIA25" s="38"/>
      <c r="AIB25" s="38"/>
      <c r="AIC25" s="38"/>
      <c r="AID25" s="38"/>
      <c r="AIE25" s="38"/>
      <c r="AIF25" s="38"/>
      <c r="AIG25" s="38"/>
      <c r="AIH25" s="38"/>
      <c r="AII25" s="38"/>
      <c r="AIJ25" s="38"/>
      <c r="AIK25" s="38"/>
      <c r="AIL25" s="38"/>
      <c r="AIM25" s="38"/>
      <c r="AIN25" s="38"/>
      <c r="AIO25" s="38"/>
      <c r="AIP25" s="38"/>
      <c r="AIQ25" s="38"/>
      <c r="AIR25" s="38"/>
      <c r="AIS25" s="38"/>
      <c r="AIT25" s="38"/>
      <c r="AIU25" s="38"/>
      <c r="AIV25" s="38"/>
      <c r="AIW25" s="38"/>
      <c r="AIX25" s="38"/>
      <c r="AIY25" s="38"/>
      <c r="AIZ25" s="38"/>
      <c r="AJA25" s="38"/>
      <c r="AJB25" s="38"/>
      <c r="AJC25" s="38"/>
      <c r="AJD25" s="38"/>
      <c r="AJE25" s="38"/>
      <c r="AJF25" s="38"/>
      <c r="AJG25" s="38"/>
      <c r="AJH25" s="38"/>
      <c r="AJI25" s="38"/>
      <c r="AJJ25" s="38"/>
      <c r="AJK25" s="38"/>
      <c r="AJL25" s="38"/>
      <c r="AJM25" s="38"/>
      <c r="AJN25" s="38"/>
      <c r="AJO25" s="38"/>
      <c r="AJP25" s="38"/>
      <c r="AJQ25" s="38"/>
      <c r="AJR25" s="38"/>
      <c r="AJS25" s="38"/>
      <c r="AJT25" s="38"/>
      <c r="AJU25" s="38"/>
      <c r="AJV25" s="38"/>
      <c r="AJW25" s="38"/>
      <c r="AJX25" s="38"/>
      <c r="AJY25" s="38"/>
      <c r="AJZ25" s="38"/>
      <c r="AKA25" s="38"/>
      <c r="AKB25" s="38"/>
      <c r="AKC25" s="38"/>
      <c r="AKD25" s="38"/>
      <c r="AKE25" s="38"/>
      <c r="AKF25" s="38"/>
      <c r="AKG25" s="38"/>
      <c r="AKH25" s="38"/>
      <c r="AKI25" s="38"/>
      <c r="AKJ25" s="38"/>
      <c r="AKK25" s="38"/>
      <c r="AKL25" s="38"/>
      <c r="AKM25" s="38"/>
      <c r="AKN25" s="38"/>
      <c r="AKO25" s="38"/>
      <c r="AKP25" s="38"/>
      <c r="AKQ25" s="38"/>
      <c r="AKR25" s="38"/>
      <c r="AKS25" s="38"/>
      <c r="AKT25" s="38"/>
      <c r="AKU25" s="38"/>
      <c r="AKV25" s="38"/>
      <c r="AKW25" s="38"/>
      <c r="AKX25" s="38"/>
      <c r="AKY25" s="38"/>
      <c r="AKZ25" s="38"/>
      <c r="ALA25" s="38"/>
      <c r="ALB25" s="38"/>
      <c r="ALC25" s="38"/>
      <c r="ALD25" s="38"/>
      <c r="ALE25" s="38"/>
      <c r="ALF25" s="38"/>
      <c r="ALG25" s="38"/>
      <c r="ALH25" s="38"/>
      <c r="ALI25" s="38"/>
      <c r="ALJ25" s="38"/>
      <c r="ALK25" s="38"/>
      <c r="ALL25" s="38"/>
    </row>
    <row r="26" spans="1:1000" x14ac:dyDescent="0.55000000000000004">
      <c r="C26" s="22">
        <v>2021000000</v>
      </c>
      <c r="D26" s="33" t="s">
        <v>201</v>
      </c>
      <c r="E26" s="3">
        <v>26</v>
      </c>
      <c r="F26" s="3">
        <v>1</v>
      </c>
      <c r="G26" s="3" t="s">
        <v>1</v>
      </c>
      <c r="H26" s="3">
        <v>25</v>
      </c>
      <c r="I26" s="3" t="s">
        <v>1</v>
      </c>
      <c r="J26" s="3" t="s">
        <v>1</v>
      </c>
      <c r="K26" s="3" t="s">
        <v>1</v>
      </c>
      <c r="L26" s="3" t="s">
        <v>1</v>
      </c>
      <c r="M26" s="3" t="s">
        <v>1</v>
      </c>
      <c r="N26" s="3" t="s">
        <v>1</v>
      </c>
      <c r="O26" s="3" t="s">
        <v>1</v>
      </c>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c r="JN26" s="38"/>
      <c r="JO26" s="38"/>
      <c r="JP26" s="38"/>
      <c r="JQ26" s="38"/>
      <c r="JR26" s="38"/>
      <c r="JS26" s="38"/>
      <c r="JT26" s="38"/>
      <c r="JU26" s="38"/>
      <c r="JV26" s="38"/>
      <c r="JW26" s="38"/>
      <c r="JX26" s="38"/>
      <c r="JY26" s="38"/>
      <c r="JZ26" s="38"/>
      <c r="KA26" s="38"/>
      <c r="KB26" s="38"/>
      <c r="KC26" s="38"/>
      <c r="KD26" s="38"/>
      <c r="KE26" s="38"/>
      <c r="KF26" s="38"/>
      <c r="KG26" s="38"/>
      <c r="KH26" s="38"/>
      <c r="KI26" s="38"/>
      <c r="KJ26" s="38"/>
      <c r="KK26" s="38"/>
      <c r="KL26" s="38"/>
      <c r="KM26" s="38"/>
      <c r="KN26" s="38"/>
      <c r="KO26" s="38"/>
      <c r="KP26" s="38"/>
      <c r="KQ26" s="38"/>
      <c r="KR26" s="38"/>
      <c r="KS26" s="38"/>
      <c r="KT26" s="38"/>
      <c r="KU26" s="38"/>
      <c r="KV26" s="38"/>
      <c r="KW26" s="38"/>
      <c r="KX26" s="38"/>
      <c r="KY26" s="38"/>
      <c r="KZ26" s="38"/>
      <c r="LA26" s="38"/>
      <c r="LB26" s="38"/>
      <c r="LC26" s="38"/>
      <c r="LD26" s="38"/>
      <c r="LE26" s="38"/>
      <c r="LF26" s="38"/>
      <c r="LG26" s="38"/>
      <c r="LH26" s="38"/>
      <c r="LI26" s="38"/>
      <c r="LJ26" s="38"/>
      <c r="LK26" s="38"/>
      <c r="LL26" s="38"/>
      <c r="LM26" s="38"/>
      <c r="LN26" s="38"/>
      <c r="LO26" s="38"/>
      <c r="LP26" s="38"/>
      <c r="LQ26" s="38"/>
      <c r="LR26" s="38"/>
      <c r="LS26" s="38"/>
      <c r="LT26" s="38"/>
      <c r="LU26" s="38"/>
      <c r="LV26" s="38"/>
      <c r="LW26" s="38"/>
      <c r="LX26" s="38"/>
      <c r="LY26" s="38"/>
      <c r="LZ26" s="38"/>
      <c r="MA26" s="38"/>
      <c r="MB26" s="38"/>
      <c r="MC26" s="38"/>
      <c r="MD26" s="38"/>
      <c r="ME26" s="38"/>
      <c r="MF26" s="38"/>
      <c r="MG26" s="38"/>
      <c r="MH26" s="38"/>
      <c r="MI26" s="38"/>
      <c r="MJ26" s="38"/>
      <c r="MK26" s="38"/>
      <c r="ML26" s="38"/>
      <c r="MM26" s="38"/>
      <c r="MN26" s="38"/>
      <c r="MO26" s="38"/>
      <c r="MP26" s="38"/>
      <c r="MQ26" s="38"/>
      <c r="MR26" s="38"/>
      <c r="MS26" s="38"/>
      <c r="MT26" s="38"/>
      <c r="MU26" s="38"/>
      <c r="MV26" s="38"/>
      <c r="MW26" s="38"/>
      <c r="MX26" s="38"/>
      <c r="MY26" s="38"/>
      <c r="MZ26" s="38"/>
      <c r="NA26" s="38"/>
      <c r="NB26" s="38"/>
      <c r="NC26" s="38"/>
      <c r="ND26" s="38"/>
      <c r="NE26" s="38"/>
      <c r="NF26" s="38"/>
      <c r="NG26" s="38"/>
      <c r="NH26" s="38"/>
      <c r="NI26" s="38"/>
      <c r="NJ26" s="38"/>
      <c r="NK26" s="38"/>
      <c r="NL26" s="38"/>
      <c r="NM26" s="38"/>
      <c r="NN26" s="38"/>
      <c r="NO26" s="38"/>
      <c r="NP26" s="38"/>
      <c r="NQ26" s="38"/>
      <c r="NR26" s="38"/>
      <c r="NS26" s="38"/>
      <c r="NT26" s="38"/>
      <c r="NU26" s="38"/>
      <c r="NV26" s="38"/>
      <c r="NW26" s="38"/>
      <c r="NX26" s="38"/>
      <c r="NY26" s="38"/>
      <c r="NZ26" s="38"/>
      <c r="OA26" s="38"/>
      <c r="OB26" s="38"/>
      <c r="OC26" s="38"/>
      <c r="OD26" s="38"/>
      <c r="OE26" s="38"/>
      <c r="OF26" s="38"/>
      <c r="OG26" s="38"/>
      <c r="OH26" s="38"/>
      <c r="OI26" s="38"/>
      <c r="OJ26" s="38"/>
      <c r="OK26" s="38"/>
      <c r="OL26" s="38"/>
      <c r="OM26" s="38"/>
      <c r="ON26" s="38"/>
      <c r="OO26" s="38"/>
      <c r="OP26" s="38"/>
      <c r="OQ26" s="38"/>
      <c r="OR26" s="38"/>
      <c r="OS26" s="38"/>
      <c r="OT26" s="38"/>
      <c r="OU26" s="38"/>
      <c r="OV26" s="38"/>
      <c r="OW26" s="38"/>
      <c r="OX26" s="38"/>
      <c r="OY26" s="38"/>
      <c r="OZ26" s="38"/>
      <c r="PA26" s="38"/>
      <c r="PB26" s="38"/>
      <c r="PC26" s="38"/>
      <c r="PD26" s="38"/>
      <c r="PE26" s="38"/>
      <c r="PF26" s="38"/>
      <c r="PG26" s="38"/>
      <c r="PH26" s="38"/>
      <c r="PI26" s="38"/>
      <c r="PJ26" s="38"/>
      <c r="PK26" s="38"/>
      <c r="PL26" s="38"/>
      <c r="PM26" s="38"/>
      <c r="PN26" s="38"/>
      <c r="PO26" s="38"/>
      <c r="PP26" s="38"/>
      <c r="PQ26" s="38"/>
      <c r="PR26" s="38"/>
      <c r="PS26" s="38"/>
      <c r="PT26" s="38"/>
      <c r="PU26" s="38"/>
      <c r="PV26" s="38"/>
      <c r="PW26" s="38"/>
      <c r="PX26" s="38"/>
      <c r="PY26" s="38"/>
      <c r="PZ26" s="38"/>
      <c r="QA26" s="38"/>
      <c r="QB26" s="38"/>
      <c r="QC26" s="38"/>
      <c r="QD26" s="38"/>
      <c r="QE26" s="38"/>
      <c r="QF26" s="38"/>
      <c r="QG26" s="38"/>
      <c r="QH26" s="38"/>
      <c r="QI26" s="38"/>
      <c r="QJ26" s="38"/>
      <c r="QK26" s="38"/>
      <c r="QL26" s="38"/>
      <c r="QM26" s="38"/>
      <c r="QN26" s="38"/>
      <c r="QO26" s="38"/>
      <c r="QP26" s="38"/>
      <c r="QQ26" s="38"/>
      <c r="QR26" s="38"/>
      <c r="QS26" s="38"/>
      <c r="QT26" s="38"/>
      <c r="QU26" s="38"/>
      <c r="QV26" s="38"/>
      <c r="QW26" s="38"/>
      <c r="QX26" s="38"/>
      <c r="QY26" s="38"/>
      <c r="QZ26" s="38"/>
      <c r="RA26" s="38"/>
      <c r="RB26" s="38"/>
      <c r="RC26" s="38"/>
      <c r="RD26" s="38"/>
      <c r="RE26" s="38"/>
      <c r="RF26" s="38"/>
      <c r="RG26" s="38"/>
      <c r="RH26" s="38"/>
      <c r="RI26" s="38"/>
      <c r="RJ26" s="38"/>
      <c r="RK26" s="38"/>
      <c r="RL26" s="38"/>
      <c r="RM26" s="38"/>
      <c r="RN26" s="38"/>
      <c r="RO26" s="38"/>
      <c r="RP26" s="38"/>
      <c r="RQ26" s="38"/>
      <c r="RR26" s="38"/>
      <c r="RS26" s="38"/>
      <c r="RT26" s="38"/>
      <c r="RU26" s="38"/>
      <c r="RV26" s="38"/>
      <c r="RW26" s="38"/>
      <c r="RX26" s="38"/>
      <c r="RY26" s="38"/>
      <c r="RZ26" s="38"/>
      <c r="SA26" s="38"/>
      <c r="SB26" s="38"/>
      <c r="SC26" s="38"/>
      <c r="SD26" s="38"/>
      <c r="SE26" s="38"/>
      <c r="SF26" s="38"/>
      <c r="SG26" s="38"/>
      <c r="SH26" s="38"/>
      <c r="SI26" s="38"/>
      <c r="SJ26" s="38"/>
      <c r="SK26" s="38"/>
      <c r="SL26" s="38"/>
      <c r="SM26" s="38"/>
      <c r="SN26" s="38"/>
      <c r="SO26" s="38"/>
      <c r="SP26" s="38"/>
      <c r="SQ26" s="38"/>
      <c r="SR26" s="38"/>
      <c r="SS26" s="38"/>
      <c r="ST26" s="38"/>
      <c r="SU26" s="38"/>
      <c r="SV26" s="38"/>
      <c r="SW26" s="38"/>
      <c r="SX26" s="38"/>
      <c r="SY26" s="38"/>
      <c r="SZ26" s="38"/>
      <c r="TA26" s="38"/>
      <c r="TB26" s="38"/>
      <c r="TC26" s="38"/>
      <c r="TD26" s="38"/>
      <c r="TE26" s="38"/>
      <c r="TF26" s="38"/>
      <c r="TG26" s="38"/>
      <c r="TH26" s="38"/>
      <c r="TI26" s="38"/>
      <c r="TJ26" s="38"/>
      <c r="TK26" s="38"/>
      <c r="TL26" s="38"/>
      <c r="TM26" s="38"/>
      <c r="TN26" s="38"/>
      <c r="TO26" s="38"/>
      <c r="TP26" s="38"/>
      <c r="TQ26" s="38"/>
      <c r="TR26" s="38"/>
      <c r="TS26" s="38"/>
      <c r="TT26" s="38"/>
      <c r="TU26" s="38"/>
      <c r="TV26" s="38"/>
      <c r="TW26" s="38"/>
      <c r="TX26" s="38"/>
      <c r="TY26" s="38"/>
      <c r="TZ26" s="38"/>
      <c r="UA26" s="38"/>
      <c r="UB26" s="38"/>
      <c r="UC26" s="38"/>
      <c r="UD26" s="38"/>
      <c r="UE26" s="38"/>
      <c r="UF26" s="38"/>
      <c r="UG26" s="38"/>
      <c r="UH26" s="38"/>
      <c r="UI26" s="38"/>
      <c r="UJ26" s="38"/>
      <c r="UK26" s="38"/>
      <c r="UL26" s="38"/>
      <c r="UM26" s="38"/>
      <c r="UN26" s="38"/>
      <c r="UO26" s="38"/>
      <c r="UP26" s="38"/>
      <c r="UQ26" s="38"/>
      <c r="UR26" s="38"/>
      <c r="US26" s="38"/>
      <c r="UT26" s="38"/>
      <c r="UU26" s="38"/>
      <c r="UV26" s="38"/>
      <c r="UW26" s="38"/>
      <c r="UX26" s="38"/>
      <c r="UY26" s="38"/>
      <c r="UZ26" s="38"/>
      <c r="VA26" s="38"/>
      <c r="VB26" s="38"/>
      <c r="VC26" s="38"/>
      <c r="VD26" s="38"/>
      <c r="VE26" s="38"/>
      <c r="VF26" s="38"/>
      <c r="VG26" s="38"/>
      <c r="VH26" s="38"/>
      <c r="VI26" s="38"/>
      <c r="VJ26" s="38"/>
      <c r="VK26" s="38"/>
      <c r="VL26" s="38"/>
      <c r="VM26" s="38"/>
      <c r="VN26" s="38"/>
      <c r="VO26" s="38"/>
      <c r="VP26" s="38"/>
      <c r="VQ26" s="38"/>
      <c r="VR26" s="38"/>
      <c r="VS26" s="38"/>
      <c r="VT26" s="38"/>
      <c r="VU26" s="38"/>
      <c r="VV26" s="38"/>
      <c r="VW26" s="38"/>
      <c r="VX26" s="38"/>
      <c r="VY26" s="38"/>
      <c r="VZ26" s="38"/>
      <c r="WA26" s="38"/>
      <c r="WB26" s="38"/>
      <c r="WC26" s="38"/>
      <c r="WD26" s="38"/>
      <c r="WE26" s="38"/>
      <c r="WF26" s="38"/>
      <c r="WG26" s="38"/>
      <c r="WH26" s="38"/>
      <c r="WI26" s="38"/>
      <c r="WJ26" s="38"/>
      <c r="WK26" s="38"/>
      <c r="WL26" s="38"/>
      <c r="WM26" s="38"/>
      <c r="WN26" s="38"/>
      <c r="WO26" s="38"/>
      <c r="WP26" s="38"/>
      <c r="WQ26" s="38"/>
      <c r="WR26" s="38"/>
      <c r="WS26" s="38"/>
      <c r="WT26" s="38"/>
      <c r="WU26" s="38"/>
      <c r="WV26" s="38"/>
      <c r="WW26" s="38"/>
      <c r="WX26" s="38"/>
      <c r="WY26" s="38"/>
      <c r="WZ26" s="38"/>
      <c r="XA26" s="38"/>
      <c r="XB26" s="38"/>
      <c r="XC26" s="38"/>
      <c r="XD26" s="38"/>
      <c r="XE26" s="38"/>
      <c r="XF26" s="38"/>
      <c r="XG26" s="38"/>
      <c r="XH26" s="38"/>
      <c r="XI26" s="38"/>
      <c r="XJ26" s="38"/>
      <c r="XK26" s="38"/>
      <c r="XL26" s="38"/>
      <c r="XM26" s="38"/>
      <c r="XN26" s="38"/>
      <c r="XO26" s="38"/>
      <c r="XP26" s="38"/>
      <c r="XQ26" s="38"/>
      <c r="XR26" s="38"/>
      <c r="XS26" s="38"/>
      <c r="XT26" s="38"/>
      <c r="XU26" s="38"/>
      <c r="XV26" s="38"/>
      <c r="XW26" s="38"/>
      <c r="XX26" s="38"/>
      <c r="XY26" s="38"/>
      <c r="XZ26" s="38"/>
      <c r="YA26" s="38"/>
      <c r="YB26" s="38"/>
      <c r="YC26" s="38"/>
      <c r="YD26" s="38"/>
      <c r="YE26" s="38"/>
      <c r="YF26" s="38"/>
      <c r="YG26" s="38"/>
      <c r="YH26" s="38"/>
      <c r="YI26" s="38"/>
      <c r="YJ26" s="38"/>
      <c r="YK26" s="38"/>
      <c r="YL26" s="38"/>
      <c r="YM26" s="38"/>
      <c r="YN26" s="38"/>
      <c r="YO26" s="38"/>
      <c r="YP26" s="38"/>
      <c r="YQ26" s="38"/>
      <c r="YR26" s="38"/>
      <c r="YS26" s="38"/>
      <c r="YT26" s="38"/>
      <c r="YU26" s="38"/>
      <c r="YV26" s="38"/>
      <c r="YW26" s="38"/>
      <c r="YX26" s="38"/>
      <c r="YY26" s="38"/>
      <c r="YZ26" s="38"/>
      <c r="ZA26" s="38"/>
      <c r="ZB26" s="38"/>
      <c r="ZC26" s="38"/>
      <c r="ZD26" s="38"/>
      <c r="ZE26" s="38"/>
      <c r="ZF26" s="38"/>
      <c r="ZG26" s="38"/>
      <c r="ZH26" s="38"/>
      <c r="ZI26" s="38"/>
      <c r="ZJ26" s="38"/>
      <c r="ZK26" s="38"/>
      <c r="ZL26" s="38"/>
      <c r="ZM26" s="38"/>
      <c r="ZN26" s="38"/>
      <c r="ZO26" s="38"/>
      <c r="ZP26" s="38"/>
      <c r="ZQ26" s="38"/>
      <c r="ZR26" s="38"/>
      <c r="ZS26" s="38"/>
      <c r="ZT26" s="38"/>
      <c r="ZU26" s="38"/>
      <c r="ZV26" s="38"/>
      <c r="ZW26" s="38"/>
      <c r="ZX26" s="38"/>
      <c r="ZY26" s="38"/>
      <c r="ZZ26" s="38"/>
      <c r="AAA26" s="38"/>
      <c r="AAB26" s="38"/>
      <c r="AAC26" s="38"/>
      <c r="AAD26" s="38"/>
      <c r="AAE26" s="38"/>
      <c r="AAF26" s="38"/>
      <c r="AAG26" s="38"/>
      <c r="AAH26" s="38"/>
      <c r="AAI26" s="38"/>
      <c r="AAJ26" s="38"/>
      <c r="AAK26" s="38"/>
      <c r="AAL26" s="38"/>
      <c r="AAM26" s="38"/>
      <c r="AAN26" s="38"/>
      <c r="AAO26" s="38"/>
      <c r="AAP26" s="38"/>
      <c r="AAQ26" s="38"/>
      <c r="AAR26" s="38"/>
      <c r="AAS26" s="38"/>
      <c r="AAT26" s="38"/>
      <c r="AAU26" s="38"/>
      <c r="AAV26" s="38"/>
      <c r="AAW26" s="38"/>
      <c r="AAX26" s="38"/>
      <c r="AAY26" s="38"/>
      <c r="AAZ26" s="38"/>
      <c r="ABA26" s="38"/>
      <c r="ABB26" s="38"/>
      <c r="ABC26" s="38"/>
      <c r="ABD26" s="38"/>
      <c r="ABE26" s="38"/>
      <c r="ABF26" s="38"/>
      <c r="ABG26" s="38"/>
      <c r="ABH26" s="38"/>
      <c r="ABI26" s="38"/>
      <c r="ABJ26" s="38"/>
      <c r="ABK26" s="38"/>
      <c r="ABL26" s="38"/>
      <c r="ABM26" s="38"/>
      <c r="ABN26" s="38"/>
      <c r="ABO26" s="38"/>
      <c r="ABP26" s="38"/>
      <c r="ABQ26" s="38"/>
      <c r="ABR26" s="38"/>
      <c r="ABS26" s="38"/>
      <c r="ABT26" s="38"/>
      <c r="ABU26" s="38"/>
      <c r="ABV26" s="38"/>
      <c r="ABW26" s="38"/>
      <c r="ABX26" s="38"/>
      <c r="ABY26" s="38"/>
      <c r="ABZ26" s="38"/>
      <c r="ACA26" s="38"/>
      <c r="ACB26" s="38"/>
      <c r="ACC26" s="38"/>
      <c r="ACD26" s="38"/>
      <c r="ACE26" s="38"/>
      <c r="ACF26" s="38"/>
      <c r="ACG26" s="38"/>
      <c r="ACH26" s="38"/>
      <c r="ACI26" s="38"/>
      <c r="ACJ26" s="38"/>
      <c r="ACK26" s="38"/>
      <c r="ACL26" s="38"/>
      <c r="ACM26" s="38"/>
      <c r="ACN26" s="38"/>
      <c r="ACO26" s="38"/>
      <c r="ACP26" s="38"/>
      <c r="ACQ26" s="38"/>
      <c r="ACR26" s="38"/>
      <c r="ACS26" s="38"/>
      <c r="ACT26" s="38"/>
      <c r="ACU26" s="38"/>
      <c r="ACV26" s="38"/>
      <c r="ACW26" s="38"/>
      <c r="ACX26" s="38"/>
      <c r="ACY26" s="38"/>
      <c r="ACZ26" s="38"/>
      <c r="ADA26" s="38"/>
      <c r="ADB26" s="38"/>
      <c r="ADC26" s="38"/>
      <c r="ADD26" s="38"/>
      <c r="ADE26" s="38"/>
      <c r="ADF26" s="38"/>
      <c r="ADG26" s="38"/>
      <c r="ADH26" s="38"/>
      <c r="ADI26" s="38"/>
      <c r="ADJ26" s="38"/>
      <c r="ADK26" s="38"/>
      <c r="ADL26" s="38"/>
      <c r="ADM26" s="38"/>
      <c r="ADN26" s="38"/>
      <c r="ADO26" s="38"/>
      <c r="ADP26" s="38"/>
      <c r="ADQ26" s="38"/>
      <c r="ADR26" s="38"/>
      <c r="ADS26" s="38"/>
      <c r="ADT26" s="38"/>
      <c r="ADU26" s="38"/>
      <c r="ADV26" s="38"/>
      <c r="ADW26" s="38"/>
      <c r="ADX26" s="38"/>
      <c r="ADY26" s="38"/>
      <c r="ADZ26" s="38"/>
      <c r="AEA26" s="38"/>
      <c r="AEB26" s="38"/>
      <c r="AEC26" s="38"/>
      <c r="AED26" s="38"/>
      <c r="AEE26" s="38"/>
      <c r="AEF26" s="38"/>
      <c r="AEG26" s="38"/>
      <c r="AEH26" s="38"/>
      <c r="AEI26" s="38"/>
      <c r="AEJ26" s="38"/>
      <c r="AEK26" s="38"/>
      <c r="AEL26" s="38"/>
      <c r="AEM26" s="38"/>
      <c r="AEN26" s="38"/>
      <c r="AEO26" s="38"/>
      <c r="AEP26" s="38"/>
      <c r="AEQ26" s="38"/>
      <c r="AER26" s="38"/>
      <c r="AES26" s="38"/>
      <c r="AET26" s="38"/>
      <c r="AEU26" s="38"/>
      <c r="AEV26" s="38"/>
      <c r="AEW26" s="38"/>
      <c r="AEX26" s="38"/>
      <c r="AEY26" s="38"/>
      <c r="AEZ26" s="38"/>
      <c r="AFA26" s="38"/>
      <c r="AFB26" s="38"/>
      <c r="AFC26" s="38"/>
      <c r="AFD26" s="38"/>
      <c r="AFE26" s="38"/>
      <c r="AFF26" s="38"/>
      <c r="AFG26" s="38"/>
      <c r="AFH26" s="38"/>
      <c r="AFI26" s="38"/>
      <c r="AFJ26" s="38"/>
      <c r="AFK26" s="38"/>
      <c r="AFL26" s="38"/>
      <c r="AFM26" s="38"/>
      <c r="AFN26" s="38"/>
      <c r="AFO26" s="38"/>
      <c r="AFP26" s="38"/>
      <c r="AFQ26" s="38"/>
      <c r="AFR26" s="38"/>
      <c r="AFS26" s="38"/>
      <c r="AFT26" s="38"/>
      <c r="AFU26" s="38"/>
      <c r="AFV26" s="38"/>
      <c r="AFW26" s="38"/>
      <c r="AFX26" s="38"/>
      <c r="AFY26" s="38"/>
      <c r="AFZ26" s="38"/>
      <c r="AGA26" s="38"/>
      <c r="AGB26" s="38"/>
      <c r="AGC26" s="38"/>
      <c r="AGD26" s="38"/>
      <c r="AGE26" s="38"/>
      <c r="AGF26" s="38"/>
      <c r="AGG26" s="38"/>
      <c r="AGH26" s="38"/>
      <c r="AGI26" s="38"/>
      <c r="AGJ26" s="38"/>
      <c r="AGK26" s="38"/>
      <c r="AGL26" s="38"/>
      <c r="AGM26" s="38"/>
      <c r="AGN26" s="38"/>
      <c r="AGO26" s="38"/>
      <c r="AGP26" s="38"/>
      <c r="AGQ26" s="38"/>
      <c r="AGR26" s="38"/>
      <c r="AGS26" s="38"/>
      <c r="AGT26" s="38"/>
      <c r="AGU26" s="38"/>
      <c r="AGV26" s="38"/>
      <c r="AGW26" s="38"/>
      <c r="AGX26" s="38"/>
      <c r="AGY26" s="38"/>
      <c r="AGZ26" s="38"/>
      <c r="AHA26" s="38"/>
      <c r="AHB26" s="38"/>
      <c r="AHC26" s="38"/>
      <c r="AHD26" s="38"/>
      <c r="AHE26" s="38"/>
      <c r="AHF26" s="38"/>
      <c r="AHG26" s="38"/>
      <c r="AHH26" s="38"/>
      <c r="AHI26" s="38"/>
      <c r="AHJ26" s="38"/>
      <c r="AHK26" s="38"/>
      <c r="AHL26" s="38"/>
      <c r="AHM26" s="38"/>
      <c r="AHN26" s="38"/>
      <c r="AHO26" s="38"/>
      <c r="AHP26" s="38"/>
      <c r="AHQ26" s="38"/>
      <c r="AHR26" s="38"/>
      <c r="AHS26" s="38"/>
      <c r="AHT26" s="38"/>
      <c r="AHU26" s="38"/>
      <c r="AHV26" s="38"/>
      <c r="AHW26" s="38"/>
      <c r="AHX26" s="38"/>
      <c r="AHY26" s="38"/>
      <c r="AHZ26" s="38"/>
      <c r="AIA26" s="38"/>
      <c r="AIB26" s="38"/>
      <c r="AIC26" s="38"/>
      <c r="AID26" s="38"/>
      <c r="AIE26" s="38"/>
      <c r="AIF26" s="38"/>
      <c r="AIG26" s="38"/>
      <c r="AIH26" s="38"/>
      <c r="AII26" s="38"/>
      <c r="AIJ26" s="38"/>
      <c r="AIK26" s="38"/>
      <c r="AIL26" s="38"/>
      <c r="AIM26" s="38"/>
      <c r="AIN26" s="38"/>
      <c r="AIO26" s="38"/>
      <c r="AIP26" s="38"/>
      <c r="AIQ26" s="38"/>
      <c r="AIR26" s="38"/>
      <c r="AIS26" s="38"/>
      <c r="AIT26" s="38"/>
      <c r="AIU26" s="38"/>
      <c r="AIV26" s="38"/>
      <c r="AIW26" s="38"/>
      <c r="AIX26" s="38"/>
      <c r="AIY26" s="38"/>
      <c r="AIZ26" s="38"/>
      <c r="AJA26" s="38"/>
      <c r="AJB26" s="38"/>
      <c r="AJC26" s="38"/>
      <c r="AJD26" s="38"/>
      <c r="AJE26" s="38"/>
      <c r="AJF26" s="38"/>
      <c r="AJG26" s="38"/>
      <c r="AJH26" s="38"/>
      <c r="AJI26" s="38"/>
      <c r="AJJ26" s="38"/>
      <c r="AJK26" s="38"/>
      <c r="AJL26" s="38"/>
      <c r="AJM26" s="38"/>
      <c r="AJN26" s="38"/>
      <c r="AJO26" s="38"/>
      <c r="AJP26" s="38"/>
      <c r="AJQ26" s="38"/>
      <c r="AJR26" s="38"/>
      <c r="AJS26" s="38"/>
      <c r="AJT26" s="38"/>
      <c r="AJU26" s="38"/>
      <c r="AJV26" s="38"/>
      <c r="AJW26" s="38"/>
      <c r="AJX26" s="38"/>
      <c r="AJY26" s="38"/>
      <c r="AJZ26" s="38"/>
      <c r="AKA26" s="38"/>
      <c r="AKB26" s="38"/>
      <c r="AKC26" s="38"/>
      <c r="AKD26" s="38"/>
      <c r="AKE26" s="38"/>
      <c r="AKF26" s="38"/>
      <c r="AKG26" s="38"/>
      <c r="AKH26" s="38"/>
      <c r="AKI26" s="38"/>
      <c r="AKJ26" s="38"/>
      <c r="AKK26" s="38"/>
      <c r="AKL26" s="38"/>
      <c r="AKM26" s="38"/>
      <c r="AKN26" s="38"/>
      <c r="AKO26" s="38"/>
      <c r="AKP26" s="38"/>
      <c r="AKQ26" s="38"/>
      <c r="AKR26" s="38"/>
      <c r="AKS26" s="38"/>
      <c r="AKT26" s="38"/>
      <c r="AKU26" s="38"/>
      <c r="AKV26" s="38"/>
      <c r="AKW26" s="38"/>
      <c r="AKX26" s="38"/>
      <c r="AKY26" s="38"/>
      <c r="AKZ26" s="38"/>
      <c r="ALA26" s="38"/>
      <c r="ALB26" s="38"/>
      <c r="ALC26" s="38"/>
      <c r="ALD26" s="38"/>
      <c r="ALE26" s="38"/>
      <c r="ALF26" s="38"/>
      <c r="ALG26" s="38"/>
      <c r="ALH26" s="38"/>
      <c r="ALI26" s="38"/>
      <c r="ALJ26" s="38"/>
      <c r="ALK26" s="38"/>
      <c r="ALL26" s="38"/>
    </row>
    <row r="27" spans="1:1000" x14ac:dyDescent="0.55000000000000004">
      <c r="C27" s="22">
        <v>2022000000</v>
      </c>
      <c r="D27" s="33" t="s">
        <v>202</v>
      </c>
      <c r="E27" s="3">
        <v>192</v>
      </c>
      <c r="F27" s="3" t="s">
        <v>14</v>
      </c>
      <c r="G27" s="3" t="s">
        <v>14</v>
      </c>
      <c r="H27" s="3">
        <v>155</v>
      </c>
      <c r="I27" s="3">
        <v>33</v>
      </c>
      <c r="J27" s="3">
        <v>4</v>
      </c>
      <c r="K27" s="3" t="s">
        <v>1</v>
      </c>
      <c r="L27" s="3" t="s">
        <v>1</v>
      </c>
      <c r="M27" s="3" t="s">
        <v>1</v>
      </c>
      <c r="N27" s="3" t="s">
        <v>1</v>
      </c>
      <c r="O27" s="3" t="s">
        <v>1</v>
      </c>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c r="JN27" s="38"/>
      <c r="JO27" s="38"/>
      <c r="JP27" s="38"/>
      <c r="JQ27" s="38"/>
      <c r="JR27" s="38"/>
      <c r="JS27" s="38"/>
      <c r="JT27" s="38"/>
      <c r="JU27" s="38"/>
      <c r="JV27" s="38"/>
      <c r="JW27" s="38"/>
      <c r="JX27" s="38"/>
      <c r="JY27" s="38"/>
      <c r="JZ27" s="38"/>
      <c r="KA27" s="38"/>
      <c r="KB27" s="38"/>
      <c r="KC27" s="38"/>
      <c r="KD27" s="38"/>
      <c r="KE27" s="38"/>
      <c r="KF27" s="38"/>
      <c r="KG27" s="38"/>
      <c r="KH27" s="38"/>
      <c r="KI27" s="38"/>
      <c r="KJ27" s="38"/>
      <c r="KK27" s="38"/>
      <c r="KL27" s="38"/>
      <c r="KM27" s="38"/>
      <c r="KN27" s="38"/>
      <c r="KO27" s="38"/>
      <c r="KP27" s="38"/>
      <c r="KQ27" s="38"/>
      <c r="KR27" s="38"/>
      <c r="KS27" s="38"/>
      <c r="KT27" s="38"/>
      <c r="KU27" s="38"/>
      <c r="KV27" s="38"/>
      <c r="KW27" s="38"/>
      <c r="KX27" s="38"/>
      <c r="KY27" s="38"/>
      <c r="KZ27" s="38"/>
      <c r="LA27" s="38"/>
      <c r="LB27" s="38"/>
      <c r="LC27" s="38"/>
      <c r="LD27" s="38"/>
      <c r="LE27" s="38"/>
      <c r="LF27" s="38"/>
      <c r="LG27" s="38"/>
      <c r="LH27" s="38"/>
      <c r="LI27" s="38"/>
      <c r="LJ27" s="38"/>
      <c r="LK27" s="38"/>
      <c r="LL27" s="38"/>
      <c r="LM27" s="38"/>
      <c r="LN27" s="38"/>
      <c r="LO27" s="38"/>
      <c r="LP27" s="38"/>
      <c r="LQ27" s="38"/>
      <c r="LR27" s="38"/>
      <c r="LS27" s="38"/>
      <c r="LT27" s="38"/>
      <c r="LU27" s="38"/>
      <c r="LV27" s="38"/>
      <c r="LW27" s="38"/>
      <c r="LX27" s="38"/>
      <c r="LY27" s="38"/>
      <c r="LZ27" s="38"/>
      <c r="MA27" s="38"/>
      <c r="MB27" s="38"/>
      <c r="MC27" s="38"/>
      <c r="MD27" s="38"/>
      <c r="ME27" s="38"/>
      <c r="MF27" s="38"/>
      <c r="MG27" s="38"/>
      <c r="MH27" s="38"/>
      <c r="MI27" s="38"/>
      <c r="MJ27" s="38"/>
      <c r="MK27" s="38"/>
      <c r="ML27" s="38"/>
      <c r="MM27" s="38"/>
      <c r="MN27" s="38"/>
      <c r="MO27" s="38"/>
      <c r="MP27" s="38"/>
      <c r="MQ27" s="38"/>
      <c r="MR27" s="38"/>
      <c r="MS27" s="38"/>
      <c r="MT27" s="38"/>
      <c r="MU27" s="38"/>
      <c r="MV27" s="38"/>
      <c r="MW27" s="38"/>
      <c r="MX27" s="38"/>
      <c r="MY27" s="38"/>
      <c r="MZ27" s="38"/>
      <c r="NA27" s="38"/>
      <c r="NB27" s="38"/>
      <c r="NC27" s="38"/>
      <c r="ND27" s="38"/>
      <c r="NE27" s="38"/>
      <c r="NF27" s="38"/>
      <c r="NG27" s="38"/>
      <c r="NH27" s="38"/>
      <c r="NI27" s="38"/>
      <c r="NJ27" s="38"/>
      <c r="NK27" s="38"/>
      <c r="NL27" s="38"/>
      <c r="NM27" s="38"/>
      <c r="NN27" s="38"/>
      <c r="NO27" s="38"/>
      <c r="NP27" s="38"/>
      <c r="NQ27" s="38"/>
      <c r="NR27" s="38"/>
      <c r="NS27" s="38"/>
      <c r="NT27" s="38"/>
      <c r="NU27" s="38"/>
      <c r="NV27" s="38"/>
      <c r="NW27" s="38"/>
      <c r="NX27" s="38"/>
      <c r="NY27" s="38"/>
      <c r="NZ27" s="38"/>
      <c r="OA27" s="38"/>
      <c r="OB27" s="38"/>
      <c r="OC27" s="38"/>
      <c r="OD27" s="38"/>
      <c r="OE27" s="38"/>
      <c r="OF27" s="38"/>
      <c r="OG27" s="38"/>
      <c r="OH27" s="38"/>
      <c r="OI27" s="38"/>
      <c r="OJ27" s="38"/>
      <c r="OK27" s="38"/>
      <c r="OL27" s="38"/>
      <c r="OM27" s="38"/>
      <c r="ON27" s="38"/>
      <c r="OO27" s="38"/>
      <c r="OP27" s="38"/>
      <c r="OQ27" s="38"/>
      <c r="OR27" s="38"/>
      <c r="OS27" s="38"/>
      <c r="OT27" s="38"/>
      <c r="OU27" s="38"/>
      <c r="OV27" s="38"/>
      <c r="OW27" s="38"/>
      <c r="OX27" s="38"/>
      <c r="OY27" s="38"/>
      <c r="OZ27" s="38"/>
      <c r="PA27" s="38"/>
      <c r="PB27" s="38"/>
      <c r="PC27" s="38"/>
      <c r="PD27" s="38"/>
      <c r="PE27" s="38"/>
      <c r="PF27" s="38"/>
      <c r="PG27" s="38"/>
      <c r="PH27" s="38"/>
      <c r="PI27" s="38"/>
      <c r="PJ27" s="38"/>
      <c r="PK27" s="38"/>
      <c r="PL27" s="38"/>
      <c r="PM27" s="38"/>
      <c r="PN27" s="38"/>
      <c r="PO27" s="38"/>
      <c r="PP27" s="38"/>
      <c r="PQ27" s="38"/>
      <c r="PR27" s="38"/>
      <c r="PS27" s="38"/>
      <c r="PT27" s="38"/>
      <c r="PU27" s="38"/>
      <c r="PV27" s="38"/>
      <c r="PW27" s="38"/>
      <c r="PX27" s="38"/>
      <c r="PY27" s="38"/>
      <c r="PZ27" s="38"/>
      <c r="QA27" s="38"/>
      <c r="QB27" s="38"/>
      <c r="QC27" s="38"/>
      <c r="QD27" s="38"/>
      <c r="QE27" s="38"/>
      <c r="QF27" s="38"/>
      <c r="QG27" s="38"/>
      <c r="QH27" s="38"/>
      <c r="QI27" s="38"/>
      <c r="QJ27" s="38"/>
      <c r="QK27" s="38"/>
      <c r="QL27" s="38"/>
      <c r="QM27" s="38"/>
      <c r="QN27" s="38"/>
      <c r="QO27" s="38"/>
      <c r="QP27" s="38"/>
      <c r="QQ27" s="38"/>
      <c r="QR27" s="38"/>
      <c r="QS27" s="38"/>
      <c r="QT27" s="38"/>
      <c r="QU27" s="38"/>
      <c r="QV27" s="38"/>
      <c r="QW27" s="38"/>
      <c r="QX27" s="38"/>
      <c r="QY27" s="38"/>
      <c r="QZ27" s="38"/>
      <c r="RA27" s="38"/>
      <c r="RB27" s="38"/>
      <c r="RC27" s="38"/>
      <c r="RD27" s="38"/>
      <c r="RE27" s="38"/>
      <c r="RF27" s="38"/>
      <c r="RG27" s="38"/>
      <c r="RH27" s="38"/>
      <c r="RI27" s="38"/>
      <c r="RJ27" s="38"/>
      <c r="RK27" s="38"/>
      <c r="RL27" s="38"/>
      <c r="RM27" s="38"/>
      <c r="RN27" s="38"/>
      <c r="RO27" s="38"/>
      <c r="RP27" s="38"/>
      <c r="RQ27" s="38"/>
      <c r="RR27" s="38"/>
      <c r="RS27" s="38"/>
      <c r="RT27" s="38"/>
      <c r="RU27" s="38"/>
      <c r="RV27" s="38"/>
      <c r="RW27" s="38"/>
      <c r="RX27" s="38"/>
      <c r="RY27" s="38"/>
      <c r="RZ27" s="38"/>
      <c r="SA27" s="38"/>
      <c r="SB27" s="38"/>
      <c r="SC27" s="38"/>
      <c r="SD27" s="38"/>
      <c r="SE27" s="38"/>
      <c r="SF27" s="38"/>
      <c r="SG27" s="38"/>
      <c r="SH27" s="38"/>
      <c r="SI27" s="38"/>
      <c r="SJ27" s="38"/>
      <c r="SK27" s="38"/>
      <c r="SL27" s="38"/>
      <c r="SM27" s="38"/>
      <c r="SN27" s="38"/>
      <c r="SO27" s="38"/>
      <c r="SP27" s="38"/>
      <c r="SQ27" s="38"/>
      <c r="SR27" s="38"/>
      <c r="SS27" s="38"/>
      <c r="ST27" s="38"/>
      <c r="SU27" s="38"/>
      <c r="SV27" s="38"/>
      <c r="SW27" s="38"/>
      <c r="SX27" s="38"/>
      <c r="SY27" s="38"/>
      <c r="SZ27" s="38"/>
      <c r="TA27" s="38"/>
      <c r="TB27" s="38"/>
      <c r="TC27" s="38"/>
      <c r="TD27" s="38"/>
      <c r="TE27" s="38"/>
      <c r="TF27" s="38"/>
      <c r="TG27" s="38"/>
      <c r="TH27" s="38"/>
      <c r="TI27" s="38"/>
      <c r="TJ27" s="38"/>
      <c r="TK27" s="38"/>
      <c r="TL27" s="38"/>
      <c r="TM27" s="38"/>
      <c r="TN27" s="38"/>
      <c r="TO27" s="38"/>
      <c r="TP27" s="38"/>
      <c r="TQ27" s="38"/>
      <c r="TR27" s="38"/>
      <c r="TS27" s="38"/>
      <c r="TT27" s="38"/>
      <c r="TU27" s="38"/>
      <c r="TV27" s="38"/>
      <c r="TW27" s="38"/>
      <c r="TX27" s="38"/>
      <c r="TY27" s="38"/>
      <c r="TZ27" s="38"/>
      <c r="UA27" s="38"/>
      <c r="UB27" s="38"/>
      <c r="UC27" s="38"/>
      <c r="UD27" s="38"/>
      <c r="UE27" s="38"/>
      <c r="UF27" s="38"/>
      <c r="UG27" s="38"/>
      <c r="UH27" s="38"/>
      <c r="UI27" s="38"/>
      <c r="UJ27" s="38"/>
      <c r="UK27" s="38"/>
      <c r="UL27" s="38"/>
      <c r="UM27" s="38"/>
      <c r="UN27" s="38"/>
      <c r="UO27" s="38"/>
      <c r="UP27" s="38"/>
      <c r="UQ27" s="38"/>
      <c r="UR27" s="38"/>
      <c r="US27" s="38"/>
      <c r="UT27" s="38"/>
      <c r="UU27" s="38"/>
      <c r="UV27" s="38"/>
      <c r="UW27" s="38"/>
      <c r="UX27" s="38"/>
      <c r="UY27" s="38"/>
      <c r="UZ27" s="38"/>
      <c r="VA27" s="38"/>
      <c r="VB27" s="38"/>
      <c r="VC27" s="38"/>
      <c r="VD27" s="38"/>
      <c r="VE27" s="38"/>
      <c r="VF27" s="38"/>
      <c r="VG27" s="38"/>
      <c r="VH27" s="38"/>
      <c r="VI27" s="38"/>
      <c r="VJ27" s="38"/>
      <c r="VK27" s="38"/>
      <c r="VL27" s="38"/>
      <c r="VM27" s="38"/>
      <c r="VN27" s="38"/>
      <c r="VO27" s="38"/>
      <c r="VP27" s="38"/>
      <c r="VQ27" s="38"/>
      <c r="VR27" s="38"/>
      <c r="VS27" s="38"/>
      <c r="VT27" s="38"/>
      <c r="VU27" s="38"/>
      <c r="VV27" s="38"/>
      <c r="VW27" s="38"/>
      <c r="VX27" s="38"/>
      <c r="VY27" s="38"/>
      <c r="VZ27" s="38"/>
      <c r="WA27" s="38"/>
      <c r="WB27" s="38"/>
      <c r="WC27" s="38"/>
      <c r="WD27" s="38"/>
      <c r="WE27" s="38"/>
      <c r="WF27" s="38"/>
      <c r="WG27" s="38"/>
      <c r="WH27" s="38"/>
      <c r="WI27" s="38"/>
      <c r="WJ27" s="38"/>
      <c r="WK27" s="38"/>
      <c r="WL27" s="38"/>
      <c r="WM27" s="38"/>
      <c r="WN27" s="38"/>
      <c r="WO27" s="38"/>
      <c r="WP27" s="38"/>
      <c r="WQ27" s="38"/>
      <c r="WR27" s="38"/>
      <c r="WS27" s="38"/>
      <c r="WT27" s="38"/>
      <c r="WU27" s="38"/>
      <c r="WV27" s="38"/>
      <c r="WW27" s="38"/>
      <c r="WX27" s="38"/>
      <c r="WY27" s="38"/>
      <c r="WZ27" s="38"/>
      <c r="XA27" s="38"/>
      <c r="XB27" s="38"/>
      <c r="XC27" s="38"/>
      <c r="XD27" s="38"/>
      <c r="XE27" s="38"/>
      <c r="XF27" s="38"/>
      <c r="XG27" s="38"/>
      <c r="XH27" s="38"/>
      <c r="XI27" s="38"/>
      <c r="XJ27" s="38"/>
      <c r="XK27" s="38"/>
      <c r="XL27" s="38"/>
      <c r="XM27" s="38"/>
      <c r="XN27" s="38"/>
      <c r="XO27" s="38"/>
      <c r="XP27" s="38"/>
      <c r="XQ27" s="38"/>
      <c r="XR27" s="38"/>
      <c r="XS27" s="38"/>
      <c r="XT27" s="38"/>
      <c r="XU27" s="38"/>
      <c r="XV27" s="38"/>
      <c r="XW27" s="38"/>
      <c r="XX27" s="38"/>
      <c r="XY27" s="38"/>
      <c r="XZ27" s="38"/>
      <c r="YA27" s="38"/>
      <c r="YB27" s="38"/>
      <c r="YC27" s="38"/>
      <c r="YD27" s="38"/>
      <c r="YE27" s="38"/>
      <c r="YF27" s="38"/>
      <c r="YG27" s="38"/>
      <c r="YH27" s="38"/>
      <c r="YI27" s="38"/>
      <c r="YJ27" s="38"/>
      <c r="YK27" s="38"/>
      <c r="YL27" s="38"/>
      <c r="YM27" s="38"/>
      <c r="YN27" s="38"/>
      <c r="YO27" s="38"/>
      <c r="YP27" s="38"/>
      <c r="YQ27" s="38"/>
      <c r="YR27" s="38"/>
      <c r="YS27" s="38"/>
      <c r="YT27" s="38"/>
      <c r="YU27" s="38"/>
      <c r="YV27" s="38"/>
      <c r="YW27" s="38"/>
      <c r="YX27" s="38"/>
      <c r="YY27" s="38"/>
      <c r="YZ27" s="38"/>
      <c r="ZA27" s="38"/>
      <c r="ZB27" s="38"/>
      <c r="ZC27" s="38"/>
      <c r="ZD27" s="38"/>
      <c r="ZE27" s="38"/>
      <c r="ZF27" s="38"/>
      <c r="ZG27" s="38"/>
      <c r="ZH27" s="38"/>
      <c r="ZI27" s="38"/>
      <c r="ZJ27" s="38"/>
      <c r="ZK27" s="38"/>
      <c r="ZL27" s="38"/>
      <c r="ZM27" s="38"/>
      <c r="ZN27" s="38"/>
      <c r="ZO27" s="38"/>
      <c r="ZP27" s="38"/>
      <c r="ZQ27" s="38"/>
      <c r="ZR27" s="38"/>
      <c r="ZS27" s="38"/>
      <c r="ZT27" s="38"/>
      <c r="ZU27" s="38"/>
      <c r="ZV27" s="38"/>
      <c r="ZW27" s="38"/>
      <c r="ZX27" s="38"/>
      <c r="ZY27" s="38"/>
      <c r="ZZ27" s="38"/>
      <c r="AAA27" s="38"/>
      <c r="AAB27" s="38"/>
      <c r="AAC27" s="38"/>
      <c r="AAD27" s="38"/>
      <c r="AAE27" s="38"/>
      <c r="AAF27" s="38"/>
      <c r="AAG27" s="38"/>
      <c r="AAH27" s="38"/>
      <c r="AAI27" s="38"/>
      <c r="AAJ27" s="38"/>
      <c r="AAK27" s="38"/>
      <c r="AAL27" s="38"/>
      <c r="AAM27" s="38"/>
      <c r="AAN27" s="38"/>
      <c r="AAO27" s="38"/>
      <c r="AAP27" s="38"/>
      <c r="AAQ27" s="38"/>
      <c r="AAR27" s="38"/>
      <c r="AAS27" s="38"/>
      <c r="AAT27" s="38"/>
      <c r="AAU27" s="38"/>
      <c r="AAV27" s="38"/>
      <c r="AAW27" s="38"/>
      <c r="AAX27" s="38"/>
      <c r="AAY27" s="38"/>
      <c r="AAZ27" s="38"/>
      <c r="ABA27" s="38"/>
      <c r="ABB27" s="38"/>
      <c r="ABC27" s="38"/>
      <c r="ABD27" s="38"/>
      <c r="ABE27" s="38"/>
      <c r="ABF27" s="38"/>
      <c r="ABG27" s="38"/>
      <c r="ABH27" s="38"/>
      <c r="ABI27" s="38"/>
      <c r="ABJ27" s="38"/>
      <c r="ABK27" s="38"/>
      <c r="ABL27" s="38"/>
      <c r="ABM27" s="38"/>
      <c r="ABN27" s="38"/>
      <c r="ABO27" s="38"/>
      <c r="ABP27" s="38"/>
      <c r="ABQ27" s="38"/>
      <c r="ABR27" s="38"/>
      <c r="ABS27" s="38"/>
      <c r="ABT27" s="38"/>
      <c r="ABU27" s="38"/>
      <c r="ABV27" s="38"/>
      <c r="ABW27" s="38"/>
      <c r="ABX27" s="38"/>
      <c r="ABY27" s="38"/>
      <c r="ABZ27" s="38"/>
      <c r="ACA27" s="38"/>
      <c r="ACB27" s="38"/>
      <c r="ACC27" s="38"/>
      <c r="ACD27" s="38"/>
      <c r="ACE27" s="38"/>
      <c r="ACF27" s="38"/>
      <c r="ACG27" s="38"/>
      <c r="ACH27" s="38"/>
      <c r="ACI27" s="38"/>
      <c r="ACJ27" s="38"/>
      <c r="ACK27" s="38"/>
      <c r="ACL27" s="38"/>
      <c r="ACM27" s="38"/>
      <c r="ACN27" s="38"/>
      <c r="ACO27" s="38"/>
      <c r="ACP27" s="38"/>
      <c r="ACQ27" s="38"/>
      <c r="ACR27" s="38"/>
      <c r="ACS27" s="38"/>
      <c r="ACT27" s="38"/>
      <c r="ACU27" s="38"/>
      <c r="ACV27" s="38"/>
      <c r="ACW27" s="38"/>
      <c r="ACX27" s="38"/>
      <c r="ACY27" s="38"/>
      <c r="ACZ27" s="38"/>
      <c r="ADA27" s="38"/>
      <c r="ADB27" s="38"/>
      <c r="ADC27" s="38"/>
      <c r="ADD27" s="38"/>
      <c r="ADE27" s="38"/>
      <c r="ADF27" s="38"/>
      <c r="ADG27" s="38"/>
      <c r="ADH27" s="38"/>
      <c r="ADI27" s="38"/>
      <c r="ADJ27" s="38"/>
      <c r="ADK27" s="38"/>
      <c r="ADL27" s="38"/>
      <c r="ADM27" s="38"/>
      <c r="ADN27" s="38"/>
      <c r="ADO27" s="38"/>
      <c r="ADP27" s="38"/>
      <c r="ADQ27" s="38"/>
      <c r="ADR27" s="38"/>
      <c r="ADS27" s="38"/>
      <c r="ADT27" s="38"/>
      <c r="ADU27" s="38"/>
      <c r="ADV27" s="38"/>
      <c r="ADW27" s="38"/>
      <c r="ADX27" s="38"/>
      <c r="ADY27" s="38"/>
      <c r="ADZ27" s="38"/>
      <c r="AEA27" s="38"/>
      <c r="AEB27" s="38"/>
      <c r="AEC27" s="38"/>
      <c r="AED27" s="38"/>
      <c r="AEE27" s="38"/>
      <c r="AEF27" s="38"/>
      <c r="AEG27" s="38"/>
      <c r="AEH27" s="38"/>
      <c r="AEI27" s="38"/>
      <c r="AEJ27" s="38"/>
      <c r="AEK27" s="38"/>
      <c r="AEL27" s="38"/>
      <c r="AEM27" s="38"/>
      <c r="AEN27" s="38"/>
      <c r="AEO27" s="38"/>
      <c r="AEP27" s="38"/>
      <c r="AEQ27" s="38"/>
      <c r="AER27" s="38"/>
      <c r="AES27" s="38"/>
      <c r="AET27" s="38"/>
      <c r="AEU27" s="38"/>
      <c r="AEV27" s="38"/>
      <c r="AEW27" s="38"/>
      <c r="AEX27" s="38"/>
      <c r="AEY27" s="38"/>
      <c r="AEZ27" s="38"/>
      <c r="AFA27" s="38"/>
      <c r="AFB27" s="38"/>
      <c r="AFC27" s="38"/>
      <c r="AFD27" s="38"/>
      <c r="AFE27" s="38"/>
      <c r="AFF27" s="38"/>
      <c r="AFG27" s="38"/>
      <c r="AFH27" s="38"/>
      <c r="AFI27" s="38"/>
      <c r="AFJ27" s="38"/>
      <c r="AFK27" s="38"/>
      <c r="AFL27" s="38"/>
      <c r="AFM27" s="38"/>
      <c r="AFN27" s="38"/>
      <c r="AFO27" s="38"/>
      <c r="AFP27" s="38"/>
      <c r="AFQ27" s="38"/>
      <c r="AFR27" s="38"/>
      <c r="AFS27" s="38"/>
      <c r="AFT27" s="38"/>
      <c r="AFU27" s="38"/>
      <c r="AFV27" s="38"/>
      <c r="AFW27" s="38"/>
      <c r="AFX27" s="38"/>
      <c r="AFY27" s="38"/>
      <c r="AFZ27" s="38"/>
      <c r="AGA27" s="38"/>
      <c r="AGB27" s="38"/>
      <c r="AGC27" s="38"/>
      <c r="AGD27" s="38"/>
      <c r="AGE27" s="38"/>
      <c r="AGF27" s="38"/>
      <c r="AGG27" s="38"/>
      <c r="AGH27" s="38"/>
      <c r="AGI27" s="38"/>
      <c r="AGJ27" s="38"/>
      <c r="AGK27" s="38"/>
      <c r="AGL27" s="38"/>
      <c r="AGM27" s="38"/>
      <c r="AGN27" s="38"/>
      <c r="AGO27" s="38"/>
      <c r="AGP27" s="38"/>
      <c r="AGQ27" s="38"/>
      <c r="AGR27" s="38"/>
      <c r="AGS27" s="38"/>
      <c r="AGT27" s="38"/>
      <c r="AGU27" s="38"/>
      <c r="AGV27" s="38"/>
      <c r="AGW27" s="38"/>
      <c r="AGX27" s="38"/>
      <c r="AGY27" s="38"/>
      <c r="AGZ27" s="38"/>
      <c r="AHA27" s="38"/>
      <c r="AHB27" s="38"/>
      <c r="AHC27" s="38"/>
      <c r="AHD27" s="38"/>
      <c r="AHE27" s="38"/>
      <c r="AHF27" s="38"/>
      <c r="AHG27" s="38"/>
      <c r="AHH27" s="38"/>
      <c r="AHI27" s="38"/>
      <c r="AHJ27" s="38"/>
      <c r="AHK27" s="38"/>
      <c r="AHL27" s="38"/>
      <c r="AHM27" s="38"/>
      <c r="AHN27" s="38"/>
      <c r="AHO27" s="38"/>
      <c r="AHP27" s="38"/>
      <c r="AHQ27" s="38"/>
      <c r="AHR27" s="38"/>
      <c r="AHS27" s="38"/>
      <c r="AHT27" s="38"/>
      <c r="AHU27" s="38"/>
      <c r="AHV27" s="38"/>
      <c r="AHW27" s="38"/>
      <c r="AHX27" s="38"/>
      <c r="AHY27" s="38"/>
      <c r="AHZ27" s="38"/>
      <c r="AIA27" s="38"/>
      <c r="AIB27" s="38"/>
      <c r="AIC27" s="38"/>
      <c r="AID27" s="38"/>
      <c r="AIE27" s="38"/>
      <c r="AIF27" s="38"/>
      <c r="AIG27" s="38"/>
      <c r="AIH27" s="38"/>
      <c r="AII27" s="38"/>
      <c r="AIJ27" s="38"/>
      <c r="AIK27" s="38"/>
      <c r="AIL27" s="38"/>
      <c r="AIM27" s="38"/>
      <c r="AIN27" s="38"/>
      <c r="AIO27" s="38"/>
      <c r="AIP27" s="38"/>
      <c r="AIQ27" s="38"/>
      <c r="AIR27" s="38"/>
      <c r="AIS27" s="38"/>
      <c r="AIT27" s="38"/>
      <c r="AIU27" s="38"/>
      <c r="AIV27" s="38"/>
      <c r="AIW27" s="38"/>
      <c r="AIX27" s="38"/>
      <c r="AIY27" s="38"/>
      <c r="AIZ27" s="38"/>
      <c r="AJA27" s="38"/>
      <c r="AJB27" s="38"/>
      <c r="AJC27" s="38"/>
      <c r="AJD27" s="38"/>
      <c r="AJE27" s="38"/>
      <c r="AJF27" s="38"/>
      <c r="AJG27" s="38"/>
      <c r="AJH27" s="38"/>
      <c r="AJI27" s="38"/>
      <c r="AJJ27" s="38"/>
      <c r="AJK27" s="38"/>
      <c r="AJL27" s="38"/>
      <c r="AJM27" s="38"/>
      <c r="AJN27" s="38"/>
      <c r="AJO27" s="38"/>
      <c r="AJP27" s="38"/>
      <c r="AJQ27" s="38"/>
      <c r="AJR27" s="38"/>
      <c r="AJS27" s="38"/>
      <c r="AJT27" s="38"/>
      <c r="AJU27" s="38"/>
      <c r="AJV27" s="38"/>
      <c r="AJW27" s="38"/>
      <c r="AJX27" s="38"/>
      <c r="AJY27" s="38"/>
      <c r="AJZ27" s="38"/>
      <c r="AKA27" s="38"/>
      <c r="AKB27" s="38"/>
      <c r="AKC27" s="38"/>
      <c r="AKD27" s="38"/>
      <c r="AKE27" s="38"/>
      <c r="AKF27" s="38"/>
      <c r="AKG27" s="38"/>
      <c r="AKH27" s="38"/>
      <c r="AKI27" s="38"/>
      <c r="AKJ27" s="38"/>
      <c r="AKK27" s="38"/>
      <c r="AKL27" s="38"/>
      <c r="AKM27" s="38"/>
      <c r="AKN27" s="38"/>
      <c r="AKO27" s="38"/>
      <c r="AKP27" s="38"/>
      <c r="AKQ27" s="38"/>
      <c r="AKR27" s="38"/>
      <c r="AKS27" s="38"/>
      <c r="AKT27" s="38"/>
      <c r="AKU27" s="38"/>
      <c r="AKV27" s="38"/>
      <c r="AKW27" s="38"/>
      <c r="AKX27" s="38"/>
      <c r="AKY27" s="38"/>
      <c r="AKZ27" s="38"/>
      <c r="ALA27" s="38"/>
      <c r="ALB27" s="38"/>
      <c r="ALC27" s="38"/>
      <c r="ALD27" s="38"/>
      <c r="ALE27" s="38"/>
      <c r="ALF27" s="38"/>
      <c r="ALG27" s="38"/>
      <c r="ALH27" s="38"/>
      <c r="ALI27" s="38"/>
      <c r="ALJ27" s="38"/>
      <c r="ALK27" s="38"/>
      <c r="ALL27" s="38"/>
    </row>
    <row r="28" spans="1:1000" x14ac:dyDescent="0.55000000000000004">
      <c r="C28" s="22">
        <v>2023000000</v>
      </c>
      <c r="D28" s="33" t="s">
        <v>203</v>
      </c>
      <c r="E28" s="3">
        <v>133</v>
      </c>
      <c r="F28" s="3" t="s">
        <v>14</v>
      </c>
      <c r="G28" s="3" t="s">
        <v>14</v>
      </c>
      <c r="H28" s="3" t="s">
        <v>14</v>
      </c>
      <c r="I28" s="3" t="s">
        <v>14</v>
      </c>
      <c r="J28" s="3">
        <v>98</v>
      </c>
      <c r="K28" s="3">
        <v>13</v>
      </c>
      <c r="L28" s="3" t="s">
        <v>14</v>
      </c>
      <c r="M28" s="3" t="s">
        <v>14</v>
      </c>
      <c r="N28" s="3">
        <v>22</v>
      </c>
      <c r="O28" s="3" t="s">
        <v>1</v>
      </c>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38"/>
      <c r="LY28" s="38"/>
      <c r="LZ28" s="38"/>
      <c r="MA28" s="38"/>
      <c r="MB28" s="38"/>
      <c r="MC28" s="38"/>
      <c r="MD28" s="38"/>
      <c r="ME28" s="38"/>
      <c r="MF28" s="38"/>
      <c r="MG28" s="38"/>
      <c r="MH28" s="38"/>
      <c r="MI28" s="38"/>
      <c r="MJ28" s="38"/>
      <c r="MK28" s="38"/>
      <c r="ML28" s="38"/>
      <c r="MM28" s="38"/>
      <c r="MN28" s="38"/>
      <c r="MO28" s="38"/>
      <c r="MP28" s="38"/>
      <c r="MQ28" s="38"/>
      <c r="MR28" s="38"/>
      <c r="MS28" s="38"/>
      <c r="MT28" s="38"/>
      <c r="MU28" s="38"/>
      <c r="MV28" s="38"/>
      <c r="MW28" s="38"/>
      <c r="MX28" s="38"/>
      <c r="MY28" s="38"/>
      <c r="MZ28" s="38"/>
      <c r="NA28" s="38"/>
      <c r="NB28" s="38"/>
      <c r="NC28" s="38"/>
      <c r="ND28" s="38"/>
      <c r="NE28" s="38"/>
      <c r="NF28" s="38"/>
      <c r="NG28" s="38"/>
      <c r="NH28" s="38"/>
      <c r="NI28" s="38"/>
      <c r="NJ28" s="38"/>
      <c r="NK28" s="38"/>
      <c r="NL28" s="38"/>
      <c r="NM28" s="38"/>
      <c r="NN28" s="38"/>
      <c r="NO28" s="38"/>
      <c r="NP28" s="38"/>
      <c r="NQ28" s="38"/>
      <c r="NR28" s="38"/>
      <c r="NS28" s="38"/>
      <c r="NT28" s="38"/>
      <c r="NU28" s="38"/>
      <c r="NV28" s="38"/>
      <c r="NW28" s="38"/>
      <c r="NX28" s="38"/>
      <c r="NY28" s="38"/>
      <c r="NZ28" s="38"/>
      <c r="OA28" s="38"/>
      <c r="OB28" s="38"/>
      <c r="OC28" s="38"/>
      <c r="OD28" s="38"/>
      <c r="OE28" s="38"/>
      <c r="OF28" s="38"/>
      <c r="OG28" s="38"/>
      <c r="OH28" s="38"/>
      <c r="OI28" s="38"/>
      <c r="OJ28" s="38"/>
      <c r="OK28" s="38"/>
      <c r="OL28" s="38"/>
      <c r="OM28" s="38"/>
      <c r="ON28" s="38"/>
      <c r="OO28" s="38"/>
      <c r="OP28" s="38"/>
      <c r="OQ28" s="38"/>
      <c r="OR28" s="38"/>
      <c r="OS28" s="38"/>
      <c r="OT28" s="38"/>
      <c r="OU28" s="38"/>
      <c r="OV28" s="38"/>
      <c r="OW28" s="38"/>
      <c r="OX28" s="38"/>
      <c r="OY28" s="38"/>
      <c r="OZ28" s="38"/>
      <c r="PA28" s="38"/>
      <c r="PB28" s="38"/>
      <c r="PC28" s="38"/>
      <c r="PD28" s="38"/>
      <c r="PE28" s="38"/>
      <c r="PF28" s="38"/>
      <c r="PG28" s="38"/>
      <c r="PH28" s="38"/>
      <c r="PI28" s="38"/>
      <c r="PJ28" s="38"/>
      <c r="PK28" s="38"/>
      <c r="PL28" s="38"/>
      <c r="PM28" s="38"/>
      <c r="PN28" s="38"/>
      <c r="PO28" s="38"/>
      <c r="PP28" s="38"/>
      <c r="PQ28" s="38"/>
      <c r="PR28" s="38"/>
      <c r="PS28" s="38"/>
      <c r="PT28" s="38"/>
      <c r="PU28" s="38"/>
      <c r="PV28" s="38"/>
      <c r="PW28" s="38"/>
      <c r="PX28" s="38"/>
      <c r="PY28" s="38"/>
      <c r="PZ28" s="38"/>
      <c r="QA28" s="38"/>
      <c r="QB28" s="38"/>
      <c r="QC28" s="38"/>
      <c r="QD28" s="38"/>
      <c r="QE28" s="38"/>
      <c r="QF28" s="38"/>
      <c r="QG28" s="38"/>
      <c r="QH28" s="38"/>
      <c r="QI28" s="38"/>
      <c r="QJ28" s="38"/>
      <c r="QK28" s="38"/>
      <c r="QL28" s="38"/>
      <c r="QM28" s="38"/>
      <c r="QN28" s="38"/>
      <c r="QO28" s="38"/>
      <c r="QP28" s="38"/>
      <c r="QQ28" s="38"/>
      <c r="QR28" s="38"/>
      <c r="QS28" s="38"/>
      <c r="QT28" s="38"/>
      <c r="QU28" s="38"/>
      <c r="QV28" s="38"/>
      <c r="QW28" s="38"/>
      <c r="QX28" s="38"/>
      <c r="QY28" s="38"/>
      <c r="QZ28" s="38"/>
      <c r="RA28" s="38"/>
      <c r="RB28" s="38"/>
      <c r="RC28" s="38"/>
      <c r="RD28" s="38"/>
      <c r="RE28" s="38"/>
      <c r="RF28" s="38"/>
      <c r="RG28" s="38"/>
      <c r="RH28" s="38"/>
      <c r="RI28" s="38"/>
      <c r="RJ28" s="38"/>
      <c r="RK28" s="38"/>
      <c r="RL28" s="38"/>
      <c r="RM28" s="38"/>
      <c r="RN28" s="38"/>
      <c r="RO28" s="38"/>
      <c r="RP28" s="38"/>
      <c r="RQ28" s="38"/>
      <c r="RR28" s="38"/>
      <c r="RS28" s="38"/>
      <c r="RT28" s="38"/>
      <c r="RU28" s="38"/>
      <c r="RV28" s="38"/>
      <c r="RW28" s="38"/>
      <c r="RX28" s="38"/>
      <c r="RY28" s="38"/>
      <c r="RZ28" s="38"/>
      <c r="SA28" s="38"/>
      <c r="SB28" s="38"/>
      <c r="SC28" s="38"/>
      <c r="SD28" s="38"/>
      <c r="SE28" s="38"/>
      <c r="SF28" s="38"/>
      <c r="SG28" s="38"/>
      <c r="SH28" s="38"/>
      <c r="SI28" s="38"/>
      <c r="SJ28" s="38"/>
      <c r="SK28" s="38"/>
      <c r="SL28" s="38"/>
      <c r="SM28" s="38"/>
      <c r="SN28" s="38"/>
      <c r="SO28" s="38"/>
      <c r="SP28" s="38"/>
      <c r="SQ28" s="38"/>
      <c r="SR28" s="38"/>
      <c r="SS28" s="38"/>
      <c r="ST28" s="38"/>
      <c r="SU28" s="38"/>
      <c r="SV28" s="38"/>
      <c r="SW28" s="38"/>
      <c r="SX28" s="38"/>
      <c r="SY28" s="38"/>
      <c r="SZ28" s="38"/>
      <c r="TA28" s="38"/>
      <c r="TB28" s="38"/>
      <c r="TC28" s="38"/>
      <c r="TD28" s="38"/>
      <c r="TE28" s="38"/>
      <c r="TF28" s="38"/>
      <c r="TG28" s="38"/>
      <c r="TH28" s="38"/>
      <c r="TI28" s="38"/>
      <c r="TJ28" s="38"/>
      <c r="TK28" s="38"/>
      <c r="TL28" s="38"/>
      <c r="TM28" s="38"/>
      <c r="TN28" s="38"/>
      <c r="TO28" s="38"/>
      <c r="TP28" s="38"/>
      <c r="TQ28" s="38"/>
      <c r="TR28" s="38"/>
      <c r="TS28" s="38"/>
      <c r="TT28" s="38"/>
      <c r="TU28" s="38"/>
      <c r="TV28" s="38"/>
      <c r="TW28" s="38"/>
      <c r="TX28" s="38"/>
      <c r="TY28" s="38"/>
      <c r="TZ28" s="38"/>
      <c r="UA28" s="38"/>
      <c r="UB28" s="38"/>
      <c r="UC28" s="38"/>
      <c r="UD28" s="38"/>
      <c r="UE28" s="38"/>
      <c r="UF28" s="38"/>
      <c r="UG28" s="38"/>
      <c r="UH28" s="38"/>
      <c r="UI28" s="38"/>
      <c r="UJ28" s="38"/>
      <c r="UK28" s="38"/>
      <c r="UL28" s="38"/>
      <c r="UM28" s="38"/>
      <c r="UN28" s="38"/>
      <c r="UO28" s="38"/>
      <c r="UP28" s="38"/>
      <c r="UQ28" s="38"/>
      <c r="UR28" s="38"/>
      <c r="US28" s="38"/>
      <c r="UT28" s="38"/>
      <c r="UU28" s="38"/>
      <c r="UV28" s="38"/>
      <c r="UW28" s="38"/>
      <c r="UX28" s="38"/>
      <c r="UY28" s="38"/>
      <c r="UZ28" s="38"/>
      <c r="VA28" s="38"/>
      <c r="VB28" s="38"/>
      <c r="VC28" s="38"/>
      <c r="VD28" s="38"/>
      <c r="VE28" s="38"/>
      <c r="VF28" s="38"/>
      <c r="VG28" s="38"/>
      <c r="VH28" s="38"/>
      <c r="VI28" s="38"/>
      <c r="VJ28" s="38"/>
      <c r="VK28" s="38"/>
      <c r="VL28" s="38"/>
      <c r="VM28" s="38"/>
      <c r="VN28" s="38"/>
      <c r="VO28" s="38"/>
      <c r="VP28" s="38"/>
      <c r="VQ28" s="38"/>
      <c r="VR28" s="38"/>
      <c r="VS28" s="38"/>
      <c r="VT28" s="38"/>
      <c r="VU28" s="38"/>
      <c r="VV28" s="38"/>
      <c r="VW28" s="38"/>
      <c r="VX28" s="38"/>
      <c r="VY28" s="38"/>
      <c r="VZ28" s="38"/>
      <c r="WA28" s="38"/>
      <c r="WB28" s="38"/>
      <c r="WC28" s="38"/>
      <c r="WD28" s="38"/>
      <c r="WE28" s="38"/>
      <c r="WF28" s="38"/>
      <c r="WG28" s="38"/>
      <c r="WH28" s="38"/>
      <c r="WI28" s="38"/>
      <c r="WJ28" s="38"/>
      <c r="WK28" s="38"/>
      <c r="WL28" s="38"/>
      <c r="WM28" s="38"/>
      <c r="WN28" s="38"/>
      <c r="WO28" s="38"/>
      <c r="WP28" s="38"/>
      <c r="WQ28" s="38"/>
      <c r="WR28" s="38"/>
      <c r="WS28" s="38"/>
      <c r="WT28" s="38"/>
      <c r="WU28" s="38"/>
      <c r="WV28" s="38"/>
      <c r="WW28" s="38"/>
      <c r="WX28" s="38"/>
      <c r="WY28" s="38"/>
      <c r="WZ28" s="38"/>
      <c r="XA28" s="38"/>
      <c r="XB28" s="38"/>
      <c r="XC28" s="38"/>
      <c r="XD28" s="38"/>
      <c r="XE28" s="38"/>
      <c r="XF28" s="38"/>
      <c r="XG28" s="38"/>
      <c r="XH28" s="38"/>
      <c r="XI28" s="38"/>
      <c r="XJ28" s="38"/>
      <c r="XK28" s="38"/>
      <c r="XL28" s="38"/>
      <c r="XM28" s="38"/>
      <c r="XN28" s="38"/>
      <c r="XO28" s="38"/>
      <c r="XP28" s="38"/>
      <c r="XQ28" s="38"/>
      <c r="XR28" s="38"/>
      <c r="XS28" s="38"/>
      <c r="XT28" s="38"/>
      <c r="XU28" s="38"/>
      <c r="XV28" s="38"/>
      <c r="XW28" s="38"/>
      <c r="XX28" s="38"/>
      <c r="XY28" s="38"/>
      <c r="XZ28" s="38"/>
      <c r="YA28" s="38"/>
      <c r="YB28" s="38"/>
      <c r="YC28" s="38"/>
      <c r="YD28" s="38"/>
      <c r="YE28" s="38"/>
      <c r="YF28" s="38"/>
      <c r="YG28" s="38"/>
      <c r="YH28" s="38"/>
      <c r="YI28" s="38"/>
      <c r="YJ28" s="38"/>
      <c r="YK28" s="38"/>
      <c r="YL28" s="38"/>
      <c r="YM28" s="38"/>
      <c r="YN28" s="38"/>
      <c r="YO28" s="38"/>
      <c r="YP28" s="38"/>
      <c r="YQ28" s="38"/>
      <c r="YR28" s="38"/>
      <c r="YS28" s="38"/>
      <c r="YT28" s="38"/>
      <c r="YU28" s="38"/>
      <c r="YV28" s="38"/>
      <c r="YW28" s="38"/>
      <c r="YX28" s="38"/>
      <c r="YY28" s="38"/>
      <c r="YZ28" s="38"/>
      <c r="ZA28" s="38"/>
      <c r="ZB28" s="38"/>
      <c r="ZC28" s="38"/>
      <c r="ZD28" s="38"/>
      <c r="ZE28" s="38"/>
      <c r="ZF28" s="38"/>
      <c r="ZG28" s="38"/>
      <c r="ZH28" s="38"/>
      <c r="ZI28" s="38"/>
      <c r="ZJ28" s="38"/>
      <c r="ZK28" s="38"/>
      <c r="ZL28" s="38"/>
      <c r="ZM28" s="38"/>
      <c r="ZN28" s="38"/>
      <c r="ZO28" s="38"/>
      <c r="ZP28" s="38"/>
      <c r="ZQ28" s="38"/>
      <c r="ZR28" s="38"/>
      <c r="ZS28" s="38"/>
      <c r="ZT28" s="38"/>
      <c r="ZU28" s="38"/>
      <c r="ZV28" s="38"/>
      <c r="ZW28" s="38"/>
      <c r="ZX28" s="38"/>
      <c r="ZY28" s="38"/>
      <c r="ZZ28" s="38"/>
      <c r="AAA28" s="38"/>
      <c r="AAB28" s="38"/>
      <c r="AAC28" s="38"/>
      <c r="AAD28" s="38"/>
      <c r="AAE28" s="38"/>
      <c r="AAF28" s="38"/>
      <c r="AAG28" s="38"/>
      <c r="AAH28" s="38"/>
      <c r="AAI28" s="38"/>
      <c r="AAJ28" s="38"/>
      <c r="AAK28" s="38"/>
      <c r="AAL28" s="38"/>
      <c r="AAM28" s="38"/>
      <c r="AAN28" s="38"/>
      <c r="AAO28" s="38"/>
      <c r="AAP28" s="38"/>
      <c r="AAQ28" s="38"/>
      <c r="AAR28" s="38"/>
      <c r="AAS28" s="38"/>
      <c r="AAT28" s="38"/>
      <c r="AAU28" s="38"/>
      <c r="AAV28" s="38"/>
      <c r="AAW28" s="38"/>
      <c r="AAX28" s="38"/>
      <c r="AAY28" s="38"/>
      <c r="AAZ28" s="38"/>
      <c r="ABA28" s="38"/>
      <c r="ABB28" s="38"/>
      <c r="ABC28" s="38"/>
      <c r="ABD28" s="38"/>
      <c r="ABE28" s="38"/>
      <c r="ABF28" s="38"/>
      <c r="ABG28" s="38"/>
      <c r="ABH28" s="38"/>
      <c r="ABI28" s="38"/>
      <c r="ABJ28" s="38"/>
      <c r="ABK28" s="38"/>
      <c r="ABL28" s="38"/>
      <c r="ABM28" s="38"/>
      <c r="ABN28" s="38"/>
      <c r="ABO28" s="38"/>
      <c r="ABP28" s="38"/>
      <c r="ABQ28" s="38"/>
      <c r="ABR28" s="38"/>
      <c r="ABS28" s="38"/>
      <c r="ABT28" s="38"/>
      <c r="ABU28" s="38"/>
      <c r="ABV28" s="38"/>
      <c r="ABW28" s="38"/>
      <c r="ABX28" s="38"/>
      <c r="ABY28" s="38"/>
      <c r="ABZ28" s="38"/>
      <c r="ACA28" s="38"/>
      <c r="ACB28" s="38"/>
      <c r="ACC28" s="38"/>
      <c r="ACD28" s="38"/>
      <c r="ACE28" s="38"/>
      <c r="ACF28" s="38"/>
      <c r="ACG28" s="38"/>
      <c r="ACH28" s="38"/>
      <c r="ACI28" s="38"/>
      <c r="ACJ28" s="38"/>
      <c r="ACK28" s="38"/>
      <c r="ACL28" s="38"/>
      <c r="ACM28" s="38"/>
      <c r="ACN28" s="38"/>
      <c r="ACO28" s="38"/>
      <c r="ACP28" s="38"/>
      <c r="ACQ28" s="38"/>
      <c r="ACR28" s="38"/>
      <c r="ACS28" s="38"/>
      <c r="ACT28" s="38"/>
      <c r="ACU28" s="38"/>
      <c r="ACV28" s="38"/>
      <c r="ACW28" s="38"/>
      <c r="ACX28" s="38"/>
      <c r="ACY28" s="38"/>
      <c r="ACZ28" s="38"/>
      <c r="ADA28" s="38"/>
      <c r="ADB28" s="38"/>
      <c r="ADC28" s="38"/>
      <c r="ADD28" s="38"/>
      <c r="ADE28" s="38"/>
      <c r="ADF28" s="38"/>
      <c r="ADG28" s="38"/>
      <c r="ADH28" s="38"/>
      <c r="ADI28" s="38"/>
      <c r="ADJ28" s="38"/>
      <c r="ADK28" s="38"/>
      <c r="ADL28" s="38"/>
      <c r="ADM28" s="38"/>
      <c r="ADN28" s="38"/>
      <c r="ADO28" s="38"/>
      <c r="ADP28" s="38"/>
      <c r="ADQ28" s="38"/>
      <c r="ADR28" s="38"/>
      <c r="ADS28" s="38"/>
      <c r="ADT28" s="38"/>
      <c r="ADU28" s="38"/>
      <c r="ADV28" s="38"/>
      <c r="ADW28" s="38"/>
      <c r="ADX28" s="38"/>
      <c r="ADY28" s="38"/>
      <c r="ADZ28" s="38"/>
      <c r="AEA28" s="38"/>
      <c r="AEB28" s="38"/>
      <c r="AEC28" s="38"/>
      <c r="AED28" s="38"/>
      <c r="AEE28" s="38"/>
      <c r="AEF28" s="38"/>
      <c r="AEG28" s="38"/>
      <c r="AEH28" s="38"/>
      <c r="AEI28" s="38"/>
      <c r="AEJ28" s="38"/>
      <c r="AEK28" s="38"/>
      <c r="AEL28" s="38"/>
      <c r="AEM28" s="38"/>
      <c r="AEN28" s="38"/>
      <c r="AEO28" s="38"/>
      <c r="AEP28" s="38"/>
      <c r="AEQ28" s="38"/>
      <c r="AER28" s="38"/>
      <c r="AES28" s="38"/>
      <c r="AET28" s="38"/>
      <c r="AEU28" s="38"/>
      <c r="AEV28" s="38"/>
      <c r="AEW28" s="38"/>
      <c r="AEX28" s="38"/>
      <c r="AEY28" s="38"/>
      <c r="AEZ28" s="38"/>
      <c r="AFA28" s="38"/>
      <c r="AFB28" s="38"/>
      <c r="AFC28" s="38"/>
      <c r="AFD28" s="38"/>
      <c r="AFE28" s="38"/>
      <c r="AFF28" s="38"/>
      <c r="AFG28" s="38"/>
      <c r="AFH28" s="38"/>
      <c r="AFI28" s="38"/>
      <c r="AFJ28" s="38"/>
      <c r="AFK28" s="38"/>
      <c r="AFL28" s="38"/>
      <c r="AFM28" s="38"/>
      <c r="AFN28" s="38"/>
      <c r="AFO28" s="38"/>
      <c r="AFP28" s="38"/>
      <c r="AFQ28" s="38"/>
      <c r="AFR28" s="38"/>
      <c r="AFS28" s="38"/>
      <c r="AFT28" s="38"/>
      <c r="AFU28" s="38"/>
      <c r="AFV28" s="38"/>
      <c r="AFW28" s="38"/>
      <c r="AFX28" s="38"/>
      <c r="AFY28" s="38"/>
      <c r="AFZ28" s="38"/>
      <c r="AGA28" s="38"/>
      <c r="AGB28" s="38"/>
      <c r="AGC28" s="38"/>
      <c r="AGD28" s="38"/>
      <c r="AGE28" s="38"/>
      <c r="AGF28" s="38"/>
      <c r="AGG28" s="38"/>
      <c r="AGH28" s="38"/>
      <c r="AGI28" s="38"/>
      <c r="AGJ28" s="38"/>
      <c r="AGK28" s="38"/>
      <c r="AGL28" s="38"/>
      <c r="AGM28" s="38"/>
      <c r="AGN28" s="38"/>
      <c r="AGO28" s="38"/>
      <c r="AGP28" s="38"/>
      <c r="AGQ28" s="38"/>
      <c r="AGR28" s="38"/>
      <c r="AGS28" s="38"/>
      <c r="AGT28" s="38"/>
      <c r="AGU28" s="38"/>
      <c r="AGV28" s="38"/>
      <c r="AGW28" s="38"/>
      <c r="AGX28" s="38"/>
      <c r="AGY28" s="38"/>
      <c r="AGZ28" s="38"/>
      <c r="AHA28" s="38"/>
      <c r="AHB28" s="38"/>
      <c r="AHC28" s="38"/>
      <c r="AHD28" s="38"/>
      <c r="AHE28" s="38"/>
      <c r="AHF28" s="38"/>
      <c r="AHG28" s="38"/>
      <c r="AHH28" s="38"/>
      <c r="AHI28" s="38"/>
      <c r="AHJ28" s="38"/>
      <c r="AHK28" s="38"/>
      <c r="AHL28" s="38"/>
      <c r="AHM28" s="38"/>
      <c r="AHN28" s="38"/>
      <c r="AHO28" s="38"/>
      <c r="AHP28" s="38"/>
      <c r="AHQ28" s="38"/>
      <c r="AHR28" s="38"/>
      <c r="AHS28" s="38"/>
      <c r="AHT28" s="38"/>
      <c r="AHU28" s="38"/>
      <c r="AHV28" s="38"/>
      <c r="AHW28" s="38"/>
      <c r="AHX28" s="38"/>
      <c r="AHY28" s="38"/>
      <c r="AHZ28" s="38"/>
      <c r="AIA28" s="38"/>
      <c r="AIB28" s="38"/>
      <c r="AIC28" s="38"/>
      <c r="AID28" s="38"/>
      <c r="AIE28" s="38"/>
      <c r="AIF28" s="38"/>
      <c r="AIG28" s="38"/>
      <c r="AIH28" s="38"/>
      <c r="AII28" s="38"/>
      <c r="AIJ28" s="38"/>
      <c r="AIK28" s="38"/>
      <c r="AIL28" s="38"/>
      <c r="AIM28" s="38"/>
      <c r="AIN28" s="38"/>
      <c r="AIO28" s="38"/>
      <c r="AIP28" s="38"/>
      <c r="AIQ28" s="38"/>
      <c r="AIR28" s="38"/>
      <c r="AIS28" s="38"/>
      <c r="AIT28" s="38"/>
      <c r="AIU28" s="38"/>
      <c r="AIV28" s="38"/>
      <c r="AIW28" s="38"/>
      <c r="AIX28" s="38"/>
      <c r="AIY28" s="38"/>
      <c r="AIZ28" s="38"/>
      <c r="AJA28" s="38"/>
      <c r="AJB28" s="38"/>
      <c r="AJC28" s="38"/>
      <c r="AJD28" s="38"/>
      <c r="AJE28" s="38"/>
      <c r="AJF28" s="38"/>
      <c r="AJG28" s="38"/>
      <c r="AJH28" s="38"/>
      <c r="AJI28" s="38"/>
      <c r="AJJ28" s="38"/>
      <c r="AJK28" s="38"/>
      <c r="AJL28" s="38"/>
      <c r="AJM28" s="38"/>
      <c r="AJN28" s="38"/>
      <c r="AJO28" s="38"/>
      <c r="AJP28" s="38"/>
      <c r="AJQ28" s="38"/>
      <c r="AJR28" s="38"/>
      <c r="AJS28" s="38"/>
      <c r="AJT28" s="38"/>
      <c r="AJU28" s="38"/>
      <c r="AJV28" s="38"/>
      <c r="AJW28" s="38"/>
      <c r="AJX28" s="38"/>
      <c r="AJY28" s="38"/>
      <c r="AJZ28" s="38"/>
      <c r="AKA28" s="38"/>
      <c r="AKB28" s="38"/>
      <c r="AKC28" s="38"/>
      <c r="AKD28" s="38"/>
      <c r="AKE28" s="38"/>
      <c r="AKF28" s="38"/>
      <c r="AKG28" s="38"/>
      <c r="AKH28" s="38"/>
      <c r="AKI28" s="38"/>
      <c r="AKJ28" s="38"/>
      <c r="AKK28" s="38"/>
      <c r="AKL28" s="38"/>
      <c r="AKM28" s="38"/>
      <c r="AKN28" s="38"/>
      <c r="AKO28" s="38"/>
      <c r="AKP28" s="38"/>
      <c r="AKQ28" s="38"/>
      <c r="AKR28" s="38"/>
      <c r="AKS28" s="38"/>
      <c r="AKT28" s="38"/>
      <c r="AKU28" s="38"/>
      <c r="AKV28" s="38"/>
      <c r="AKW28" s="38"/>
      <c r="AKX28" s="38"/>
      <c r="AKY28" s="38"/>
      <c r="AKZ28" s="38"/>
      <c r="ALA28" s="38"/>
      <c r="ALB28" s="38"/>
      <c r="ALC28" s="38"/>
      <c r="ALD28" s="38"/>
      <c r="ALE28" s="38"/>
      <c r="ALF28" s="38"/>
      <c r="ALG28" s="38"/>
      <c r="ALH28" s="38"/>
      <c r="ALI28" s="38"/>
      <c r="ALJ28" s="38"/>
      <c r="ALK28" s="38"/>
      <c r="ALL28" s="38"/>
    </row>
    <row r="29" spans="1:1000" x14ac:dyDescent="0.55000000000000004">
      <c r="C29" s="22">
        <v>2024000000</v>
      </c>
      <c r="D29" s="39" t="s">
        <v>204</v>
      </c>
      <c r="E29" s="41">
        <v>140</v>
      </c>
      <c r="F29" s="41">
        <v>24</v>
      </c>
      <c r="G29" s="41">
        <v>4</v>
      </c>
      <c r="H29" s="41">
        <v>52</v>
      </c>
      <c r="I29" s="41" t="s">
        <v>1</v>
      </c>
      <c r="J29" s="41">
        <v>6</v>
      </c>
      <c r="K29" s="41" t="s">
        <v>1</v>
      </c>
      <c r="L29" s="41">
        <v>33</v>
      </c>
      <c r="M29" s="41" t="s">
        <v>1</v>
      </c>
      <c r="N29" s="41">
        <v>21</v>
      </c>
      <c r="O29" s="65" t="s">
        <v>1</v>
      </c>
    </row>
    <row r="30" spans="1:1000" x14ac:dyDescent="0.55000000000000004">
      <c r="C30" s="22">
        <v>2020000101</v>
      </c>
      <c r="D30" s="33" t="s">
        <v>223</v>
      </c>
      <c r="E30" s="3" t="s">
        <v>1</v>
      </c>
      <c r="F30" s="3" t="s">
        <v>1</v>
      </c>
      <c r="G30" s="3" t="s">
        <v>1</v>
      </c>
      <c r="H30" s="3" t="s">
        <v>1</v>
      </c>
      <c r="I30" s="3" t="s">
        <v>1</v>
      </c>
      <c r="J30" s="3" t="s">
        <v>1</v>
      </c>
      <c r="K30" s="3" t="s">
        <v>1</v>
      </c>
      <c r="L30" s="3" t="s">
        <v>1</v>
      </c>
      <c r="M30" s="3" t="s">
        <v>1</v>
      </c>
      <c r="N30" s="3" t="s">
        <v>1</v>
      </c>
      <c r="O30" s="3" t="s">
        <v>1</v>
      </c>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38"/>
      <c r="LY30" s="38"/>
      <c r="LZ30" s="38"/>
      <c r="MA30" s="38"/>
      <c r="MB30" s="38"/>
      <c r="MC30" s="38"/>
      <c r="MD30" s="38"/>
      <c r="ME30" s="38"/>
      <c r="MF30" s="38"/>
      <c r="MG30" s="38"/>
      <c r="MH30" s="38"/>
      <c r="MI30" s="38"/>
      <c r="MJ30" s="38"/>
      <c r="MK30" s="38"/>
      <c r="ML30" s="38"/>
      <c r="MM30" s="38"/>
      <c r="MN30" s="38"/>
      <c r="MO30" s="38"/>
      <c r="MP30" s="38"/>
      <c r="MQ30" s="38"/>
      <c r="MR30" s="38"/>
      <c r="MS30" s="38"/>
      <c r="MT30" s="38"/>
      <c r="MU30" s="38"/>
      <c r="MV30" s="38"/>
      <c r="MW30" s="38"/>
      <c r="MX30" s="38"/>
      <c r="MY30" s="38"/>
      <c r="MZ30" s="38"/>
      <c r="NA30" s="38"/>
      <c r="NB30" s="38"/>
      <c r="NC30" s="38"/>
      <c r="ND30" s="38"/>
      <c r="NE30" s="38"/>
      <c r="NF30" s="38"/>
      <c r="NG30" s="38"/>
      <c r="NH30" s="38"/>
      <c r="NI30" s="38"/>
      <c r="NJ30" s="38"/>
      <c r="NK30" s="38"/>
      <c r="NL30" s="38"/>
      <c r="NM30" s="38"/>
      <c r="NN30" s="38"/>
      <c r="NO30" s="38"/>
      <c r="NP30" s="38"/>
      <c r="NQ30" s="38"/>
      <c r="NR30" s="38"/>
      <c r="NS30" s="38"/>
      <c r="NT30" s="38"/>
      <c r="NU30" s="38"/>
      <c r="NV30" s="38"/>
      <c r="NW30" s="38"/>
      <c r="NX30" s="38"/>
      <c r="NY30" s="38"/>
      <c r="NZ30" s="38"/>
      <c r="OA30" s="38"/>
      <c r="OB30" s="38"/>
      <c r="OC30" s="38"/>
      <c r="OD30" s="38"/>
      <c r="OE30" s="38"/>
      <c r="OF30" s="38"/>
      <c r="OG30" s="38"/>
      <c r="OH30" s="38"/>
      <c r="OI30" s="38"/>
      <c r="OJ30" s="38"/>
      <c r="OK30" s="38"/>
      <c r="OL30" s="38"/>
      <c r="OM30" s="38"/>
      <c r="ON30" s="38"/>
      <c r="OO30" s="38"/>
      <c r="OP30" s="38"/>
      <c r="OQ30" s="38"/>
      <c r="OR30" s="38"/>
      <c r="OS30" s="38"/>
      <c r="OT30" s="38"/>
      <c r="OU30" s="38"/>
      <c r="OV30" s="38"/>
      <c r="OW30" s="38"/>
      <c r="OX30" s="38"/>
      <c r="OY30" s="38"/>
      <c r="OZ30" s="38"/>
      <c r="PA30" s="38"/>
      <c r="PB30" s="38"/>
      <c r="PC30" s="38"/>
      <c r="PD30" s="38"/>
      <c r="PE30" s="38"/>
      <c r="PF30" s="38"/>
      <c r="PG30" s="38"/>
      <c r="PH30" s="38"/>
      <c r="PI30" s="38"/>
      <c r="PJ30" s="38"/>
      <c r="PK30" s="38"/>
      <c r="PL30" s="38"/>
      <c r="PM30" s="38"/>
      <c r="PN30" s="38"/>
      <c r="PO30" s="38"/>
      <c r="PP30" s="38"/>
      <c r="PQ30" s="38"/>
      <c r="PR30" s="38"/>
      <c r="PS30" s="38"/>
      <c r="PT30" s="38"/>
      <c r="PU30" s="38"/>
      <c r="PV30" s="38"/>
      <c r="PW30" s="38"/>
      <c r="PX30" s="38"/>
      <c r="PY30" s="38"/>
      <c r="PZ30" s="38"/>
      <c r="QA30" s="38"/>
      <c r="QB30" s="38"/>
      <c r="QC30" s="38"/>
      <c r="QD30" s="38"/>
      <c r="QE30" s="38"/>
      <c r="QF30" s="38"/>
      <c r="QG30" s="38"/>
      <c r="QH30" s="38"/>
      <c r="QI30" s="38"/>
      <c r="QJ30" s="38"/>
      <c r="QK30" s="38"/>
      <c r="QL30" s="38"/>
      <c r="QM30" s="38"/>
      <c r="QN30" s="38"/>
      <c r="QO30" s="38"/>
      <c r="QP30" s="38"/>
      <c r="QQ30" s="38"/>
      <c r="QR30" s="38"/>
      <c r="QS30" s="38"/>
      <c r="QT30" s="38"/>
      <c r="QU30" s="38"/>
      <c r="QV30" s="38"/>
      <c r="QW30" s="38"/>
      <c r="QX30" s="38"/>
      <c r="QY30" s="38"/>
      <c r="QZ30" s="38"/>
      <c r="RA30" s="38"/>
      <c r="RB30" s="38"/>
      <c r="RC30" s="38"/>
      <c r="RD30" s="38"/>
      <c r="RE30" s="38"/>
      <c r="RF30" s="38"/>
      <c r="RG30" s="38"/>
      <c r="RH30" s="38"/>
      <c r="RI30" s="38"/>
      <c r="RJ30" s="38"/>
      <c r="RK30" s="38"/>
      <c r="RL30" s="38"/>
      <c r="RM30" s="38"/>
      <c r="RN30" s="38"/>
      <c r="RO30" s="38"/>
      <c r="RP30" s="38"/>
      <c r="RQ30" s="38"/>
      <c r="RR30" s="38"/>
      <c r="RS30" s="38"/>
      <c r="RT30" s="38"/>
      <c r="RU30" s="38"/>
      <c r="RV30" s="38"/>
      <c r="RW30" s="38"/>
      <c r="RX30" s="38"/>
      <c r="RY30" s="38"/>
      <c r="RZ30" s="38"/>
      <c r="SA30" s="38"/>
      <c r="SB30" s="38"/>
      <c r="SC30" s="38"/>
      <c r="SD30" s="38"/>
      <c r="SE30" s="38"/>
      <c r="SF30" s="38"/>
      <c r="SG30" s="38"/>
      <c r="SH30" s="38"/>
      <c r="SI30" s="38"/>
      <c r="SJ30" s="38"/>
      <c r="SK30" s="38"/>
      <c r="SL30" s="38"/>
      <c r="SM30" s="38"/>
      <c r="SN30" s="38"/>
      <c r="SO30" s="38"/>
      <c r="SP30" s="38"/>
      <c r="SQ30" s="38"/>
      <c r="SR30" s="38"/>
      <c r="SS30" s="38"/>
      <c r="ST30" s="38"/>
      <c r="SU30" s="38"/>
      <c r="SV30" s="38"/>
      <c r="SW30" s="38"/>
      <c r="SX30" s="38"/>
      <c r="SY30" s="38"/>
      <c r="SZ30" s="38"/>
      <c r="TA30" s="38"/>
      <c r="TB30" s="38"/>
      <c r="TC30" s="38"/>
      <c r="TD30" s="38"/>
      <c r="TE30" s="38"/>
      <c r="TF30" s="38"/>
      <c r="TG30" s="38"/>
      <c r="TH30" s="38"/>
      <c r="TI30" s="38"/>
      <c r="TJ30" s="38"/>
      <c r="TK30" s="38"/>
      <c r="TL30" s="38"/>
      <c r="TM30" s="38"/>
      <c r="TN30" s="38"/>
      <c r="TO30" s="38"/>
      <c r="TP30" s="38"/>
      <c r="TQ30" s="38"/>
      <c r="TR30" s="38"/>
      <c r="TS30" s="38"/>
      <c r="TT30" s="38"/>
      <c r="TU30" s="38"/>
      <c r="TV30" s="38"/>
      <c r="TW30" s="38"/>
      <c r="TX30" s="38"/>
      <c r="TY30" s="38"/>
      <c r="TZ30" s="38"/>
      <c r="UA30" s="38"/>
      <c r="UB30" s="38"/>
      <c r="UC30" s="38"/>
      <c r="UD30" s="38"/>
      <c r="UE30" s="38"/>
      <c r="UF30" s="38"/>
      <c r="UG30" s="38"/>
      <c r="UH30" s="38"/>
      <c r="UI30" s="38"/>
      <c r="UJ30" s="38"/>
      <c r="UK30" s="38"/>
      <c r="UL30" s="38"/>
      <c r="UM30" s="38"/>
      <c r="UN30" s="38"/>
      <c r="UO30" s="38"/>
      <c r="UP30" s="38"/>
      <c r="UQ30" s="38"/>
      <c r="UR30" s="38"/>
      <c r="US30" s="38"/>
      <c r="UT30" s="38"/>
      <c r="UU30" s="38"/>
      <c r="UV30" s="38"/>
      <c r="UW30" s="38"/>
      <c r="UX30" s="38"/>
      <c r="UY30" s="38"/>
      <c r="UZ30" s="38"/>
      <c r="VA30" s="38"/>
      <c r="VB30" s="38"/>
      <c r="VC30" s="38"/>
      <c r="VD30" s="38"/>
      <c r="VE30" s="38"/>
      <c r="VF30" s="38"/>
      <c r="VG30" s="38"/>
      <c r="VH30" s="38"/>
      <c r="VI30" s="38"/>
      <c r="VJ30" s="38"/>
      <c r="VK30" s="38"/>
      <c r="VL30" s="38"/>
      <c r="VM30" s="38"/>
      <c r="VN30" s="38"/>
      <c r="VO30" s="38"/>
      <c r="VP30" s="38"/>
      <c r="VQ30" s="38"/>
      <c r="VR30" s="38"/>
      <c r="VS30" s="38"/>
      <c r="VT30" s="38"/>
      <c r="VU30" s="38"/>
      <c r="VV30" s="38"/>
      <c r="VW30" s="38"/>
      <c r="VX30" s="38"/>
      <c r="VY30" s="38"/>
      <c r="VZ30" s="38"/>
      <c r="WA30" s="38"/>
      <c r="WB30" s="38"/>
      <c r="WC30" s="38"/>
      <c r="WD30" s="38"/>
      <c r="WE30" s="38"/>
      <c r="WF30" s="38"/>
      <c r="WG30" s="38"/>
      <c r="WH30" s="38"/>
      <c r="WI30" s="38"/>
      <c r="WJ30" s="38"/>
      <c r="WK30" s="38"/>
      <c r="WL30" s="38"/>
      <c r="WM30" s="38"/>
      <c r="WN30" s="38"/>
      <c r="WO30" s="38"/>
      <c r="WP30" s="38"/>
      <c r="WQ30" s="38"/>
      <c r="WR30" s="38"/>
      <c r="WS30" s="38"/>
      <c r="WT30" s="38"/>
      <c r="WU30" s="38"/>
      <c r="WV30" s="38"/>
      <c r="WW30" s="38"/>
      <c r="WX30" s="38"/>
      <c r="WY30" s="38"/>
      <c r="WZ30" s="38"/>
      <c r="XA30" s="38"/>
      <c r="XB30" s="38"/>
      <c r="XC30" s="38"/>
      <c r="XD30" s="38"/>
      <c r="XE30" s="38"/>
      <c r="XF30" s="38"/>
      <c r="XG30" s="38"/>
      <c r="XH30" s="38"/>
      <c r="XI30" s="38"/>
      <c r="XJ30" s="38"/>
      <c r="XK30" s="38"/>
      <c r="XL30" s="38"/>
      <c r="XM30" s="38"/>
      <c r="XN30" s="38"/>
      <c r="XO30" s="38"/>
      <c r="XP30" s="38"/>
      <c r="XQ30" s="38"/>
      <c r="XR30" s="38"/>
      <c r="XS30" s="38"/>
      <c r="XT30" s="38"/>
      <c r="XU30" s="38"/>
      <c r="XV30" s="38"/>
      <c r="XW30" s="38"/>
      <c r="XX30" s="38"/>
      <c r="XY30" s="38"/>
      <c r="XZ30" s="38"/>
      <c r="YA30" s="38"/>
      <c r="YB30" s="38"/>
      <c r="YC30" s="38"/>
      <c r="YD30" s="38"/>
      <c r="YE30" s="38"/>
      <c r="YF30" s="38"/>
      <c r="YG30" s="38"/>
      <c r="YH30" s="38"/>
      <c r="YI30" s="38"/>
      <c r="YJ30" s="38"/>
      <c r="YK30" s="38"/>
      <c r="YL30" s="38"/>
      <c r="YM30" s="38"/>
      <c r="YN30" s="38"/>
      <c r="YO30" s="38"/>
      <c r="YP30" s="38"/>
      <c r="YQ30" s="38"/>
      <c r="YR30" s="38"/>
      <c r="YS30" s="38"/>
      <c r="YT30" s="38"/>
      <c r="YU30" s="38"/>
      <c r="YV30" s="38"/>
      <c r="YW30" s="38"/>
      <c r="YX30" s="38"/>
      <c r="YY30" s="38"/>
      <c r="YZ30" s="38"/>
      <c r="ZA30" s="38"/>
      <c r="ZB30" s="38"/>
      <c r="ZC30" s="38"/>
      <c r="ZD30" s="38"/>
      <c r="ZE30" s="38"/>
      <c r="ZF30" s="38"/>
      <c r="ZG30" s="38"/>
      <c r="ZH30" s="38"/>
      <c r="ZI30" s="38"/>
      <c r="ZJ30" s="38"/>
      <c r="ZK30" s="38"/>
      <c r="ZL30" s="38"/>
      <c r="ZM30" s="38"/>
      <c r="ZN30" s="38"/>
      <c r="ZO30" s="38"/>
      <c r="ZP30" s="38"/>
      <c r="ZQ30" s="38"/>
      <c r="ZR30" s="38"/>
      <c r="ZS30" s="38"/>
      <c r="ZT30" s="38"/>
      <c r="ZU30" s="38"/>
      <c r="ZV30" s="38"/>
      <c r="ZW30" s="38"/>
      <c r="ZX30" s="38"/>
      <c r="ZY30" s="38"/>
      <c r="ZZ30" s="38"/>
      <c r="AAA30" s="38"/>
      <c r="AAB30" s="38"/>
      <c r="AAC30" s="38"/>
      <c r="AAD30" s="38"/>
      <c r="AAE30" s="38"/>
      <c r="AAF30" s="38"/>
      <c r="AAG30" s="38"/>
      <c r="AAH30" s="38"/>
      <c r="AAI30" s="38"/>
      <c r="AAJ30" s="38"/>
      <c r="AAK30" s="38"/>
      <c r="AAL30" s="38"/>
      <c r="AAM30" s="38"/>
      <c r="AAN30" s="38"/>
      <c r="AAO30" s="38"/>
      <c r="AAP30" s="38"/>
      <c r="AAQ30" s="38"/>
      <c r="AAR30" s="38"/>
      <c r="AAS30" s="38"/>
      <c r="AAT30" s="38"/>
      <c r="AAU30" s="38"/>
      <c r="AAV30" s="38"/>
      <c r="AAW30" s="38"/>
      <c r="AAX30" s="38"/>
      <c r="AAY30" s="38"/>
      <c r="AAZ30" s="38"/>
      <c r="ABA30" s="38"/>
      <c r="ABB30" s="38"/>
      <c r="ABC30" s="38"/>
      <c r="ABD30" s="38"/>
      <c r="ABE30" s="38"/>
      <c r="ABF30" s="38"/>
      <c r="ABG30" s="38"/>
      <c r="ABH30" s="38"/>
      <c r="ABI30" s="38"/>
      <c r="ABJ30" s="38"/>
      <c r="ABK30" s="38"/>
      <c r="ABL30" s="38"/>
      <c r="ABM30" s="38"/>
      <c r="ABN30" s="38"/>
      <c r="ABO30" s="38"/>
      <c r="ABP30" s="38"/>
      <c r="ABQ30" s="38"/>
      <c r="ABR30" s="38"/>
      <c r="ABS30" s="38"/>
      <c r="ABT30" s="38"/>
      <c r="ABU30" s="38"/>
      <c r="ABV30" s="38"/>
      <c r="ABW30" s="38"/>
      <c r="ABX30" s="38"/>
      <c r="ABY30" s="38"/>
      <c r="ABZ30" s="38"/>
      <c r="ACA30" s="38"/>
      <c r="ACB30" s="38"/>
      <c r="ACC30" s="38"/>
      <c r="ACD30" s="38"/>
      <c r="ACE30" s="38"/>
      <c r="ACF30" s="38"/>
      <c r="ACG30" s="38"/>
      <c r="ACH30" s="38"/>
      <c r="ACI30" s="38"/>
      <c r="ACJ30" s="38"/>
      <c r="ACK30" s="38"/>
      <c r="ACL30" s="38"/>
      <c r="ACM30" s="38"/>
      <c r="ACN30" s="38"/>
      <c r="ACO30" s="38"/>
      <c r="ACP30" s="38"/>
      <c r="ACQ30" s="38"/>
      <c r="ACR30" s="38"/>
      <c r="ACS30" s="38"/>
      <c r="ACT30" s="38"/>
      <c r="ACU30" s="38"/>
      <c r="ACV30" s="38"/>
      <c r="ACW30" s="38"/>
      <c r="ACX30" s="38"/>
      <c r="ACY30" s="38"/>
      <c r="ACZ30" s="38"/>
      <c r="ADA30" s="38"/>
      <c r="ADB30" s="38"/>
      <c r="ADC30" s="38"/>
      <c r="ADD30" s="38"/>
      <c r="ADE30" s="38"/>
      <c r="ADF30" s="38"/>
      <c r="ADG30" s="38"/>
      <c r="ADH30" s="38"/>
      <c r="ADI30" s="38"/>
      <c r="ADJ30" s="38"/>
      <c r="ADK30" s="38"/>
      <c r="ADL30" s="38"/>
      <c r="ADM30" s="38"/>
      <c r="ADN30" s="38"/>
      <c r="ADO30" s="38"/>
      <c r="ADP30" s="38"/>
      <c r="ADQ30" s="38"/>
      <c r="ADR30" s="38"/>
      <c r="ADS30" s="38"/>
      <c r="ADT30" s="38"/>
      <c r="ADU30" s="38"/>
      <c r="ADV30" s="38"/>
      <c r="ADW30" s="38"/>
      <c r="ADX30" s="38"/>
      <c r="ADY30" s="38"/>
      <c r="ADZ30" s="38"/>
      <c r="AEA30" s="38"/>
      <c r="AEB30" s="38"/>
      <c r="AEC30" s="38"/>
      <c r="AED30" s="38"/>
      <c r="AEE30" s="38"/>
      <c r="AEF30" s="38"/>
      <c r="AEG30" s="38"/>
      <c r="AEH30" s="38"/>
      <c r="AEI30" s="38"/>
      <c r="AEJ30" s="38"/>
      <c r="AEK30" s="38"/>
      <c r="AEL30" s="38"/>
      <c r="AEM30" s="38"/>
      <c r="AEN30" s="38"/>
      <c r="AEO30" s="38"/>
      <c r="AEP30" s="38"/>
      <c r="AEQ30" s="38"/>
      <c r="AER30" s="38"/>
      <c r="AES30" s="38"/>
      <c r="AET30" s="38"/>
      <c r="AEU30" s="38"/>
      <c r="AEV30" s="38"/>
      <c r="AEW30" s="38"/>
      <c r="AEX30" s="38"/>
      <c r="AEY30" s="38"/>
      <c r="AEZ30" s="38"/>
      <c r="AFA30" s="38"/>
      <c r="AFB30" s="38"/>
      <c r="AFC30" s="38"/>
      <c r="AFD30" s="38"/>
      <c r="AFE30" s="38"/>
      <c r="AFF30" s="38"/>
      <c r="AFG30" s="38"/>
      <c r="AFH30" s="38"/>
      <c r="AFI30" s="38"/>
      <c r="AFJ30" s="38"/>
      <c r="AFK30" s="38"/>
      <c r="AFL30" s="38"/>
      <c r="AFM30" s="38"/>
      <c r="AFN30" s="38"/>
      <c r="AFO30" s="38"/>
      <c r="AFP30" s="38"/>
      <c r="AFQ30" s="38"/>
      <c r="AFR30" s="38"/>
      <c r="AFS30" s="38"/>
      <c r="AFT30" s="38"/>
      <c r="AFU30" s="38"/>
      <c r="AFV30" s="38"/>
      <c r="AFW30" s="38"/>
      <c r="AFX30" s="38"/>
      <c r="AFY30" s="38"/>
      <c r="AFZ30" s="38"/>
      <c r="AGA30" s="38"/>
      <c r="AGB30" s="38"/>
      <c r="AGC30" s="38"/>
      <c r="AGD30" s="38"/>
      <c r="AGE30" s="38"/>
      <c r="AGF30" s="38"/>
      <c r="AGG30" s="38"/>
      <c r="AGH30" s="38"/>
      <c r="AGI30" s="38"/>
      <c r="AGJ30" s="38"/>
      <c r="AGK30" s="38"/>
      <c r="AGL30" s="38"/>
      <c r="AGM30" s="38"/>
      <c r="AGN30" s="38"/>
      <c r="AGO30" s="38"/>
      <c r="AGP30" s="38"/>
      <c r="AGQ30" s="38"/>
      <c r="AGR30" s="38"/>
      <c r="AGS30" s="38"/>
      <c r="AGT30" s="38"/>
      <c r="AGU30" s="38"/>
      <c r="AGV30" s="38"/>
      <c r="AGW30" s="38"/>
      <c r="AGX30" s="38"/>
      <c r="AGY30" s="38"/>
      <c r="AGZ30" s="38"/>
      <c r="AHA30" s="38"/>
      <c r="AHB30" s="38"/>
      <c r="AHC30" s="38"/>
      <c r="AHD30" s="38"/>
      <c r="AHE30" s="38"/>
      <c r="AHF30" s="38"/>
      <c r="AHG30" s="38"/>
      <c r="AHH30" s="38"/>
      <c r="AHI30" s="38"/>
      <c r="AHJ30" s="38"/>
      <c r="AHK30" s="38"/>
      <c r="AHL30" s="38"/>
      <c r="AHM30" s="38"/>
      <c r="AHN30" s="38"/>
      <c r="AHO30" s="38"/>
      <c r="AHP30" s="38"/>
      <c r="AHQ30" s="38"/>
      <c r="AHR30" s="38"/>
      <c r="AHS30" s="38"/>
      <c r="AHT30" s="38"/>
      <c r="AHU30" s="38"/>
      <c r="AHV30" s="38"/>
      <c r="AHW30" s="38"/>
      <c r="AHX30" s="38"/>
      <c r="AHY30" s="38"/>
      <c r="AHZ30" s="38"/>
      <c r="AIA30" s="38"/>
      <c r="AIB30" s="38"/>
      <c r="AIC30" s="38"/>
      <c r="AID30" s="38"/>
      <c r="AIE30" s="38"/>
      <c r="AIF30" s="38"/>
      <c r="AIG30" s="38"/>
      <c r="AIH30" s="38"/>
      <c r="AII30" s="38"/>
      <c r="AIJ30" s="38"/>
      <c r="AIK30" s="38"/>
      <c r="AIL30" s="38"/>
      <c r="AIM30" s="38"/>
      <c r="AIN30" s="38"/>
      <c r="AIO30" s="38"/>
      <c r="AIP30" s="38"/>
      <c r="AIQ30" s="38"/>
      <c r="AIR30" s="38"/>
      <c r="AIS30" s="38"/>
      <c r="AIT30" s="38"/>
      <c r="AIU30" s="38"/>
      <c r="AIV30" s="38"/>
      <c r="AIW30" s="38"/>
      <c r="AIX30" s="38"/>
      <c r="AIY30" s="38"/>
      <c r="AIZ30" s="38"/>
      <c r="AJA30" s="38"/>
      <c r="AJB30" s="38"/>
      <c r="AJC30" s="38"/>
      <c r="AJD30" s="38"/>
      <c r="AJE30" s="38"/>
      <c r="AJF30" s="38"/>
      <c r="AJG30" s="38"/>
      <c r="AJH30" s="38"/>
      <c r="AJI30" s="38"/>
      <c r="AJJ30" s="38"/>
      <c r="AJK30" s="38"/>
      <c r="AJL30" s="38"/>
      <c r="AJM30" s="38"/>
      <c r="AJN30" s="38"/>
      <c r="AJO30" s="38"/>
      <c r="AJP30" s="38"/>
      <c r="AJQ30" s="38"/>
      <c r="AJR30" s="38"/>
      <c r="AJS30" s="38"/>
      <c r="AJT30" s="38"/>
      <c r="AJU30" s="38"/>
      <c r="AJV30" s="38"/>
      <c r="AJW30" s="38"/>
      <c r="AJX30" s="38"/>
      <c r="AJY30" s="38"/>
      <c r="AJZ30" s="38"/>
      <c r="AKA30" s="38"/>
      <c r="AKB30" s="38"/>
      <c r="AKC30" s="38"/>
      <c r="AKD30" s="38"/>
      <c r="AKE30" s="38"/>
      <c r="AKF30" s="38"/>
      <c r="AKG30" s="38"/>
      <c r="AKH30" s="38"/>
      <c r="AKI30" s="38"/>
      <c r="AKJ30" s="38"/>
      <c r="AKK30" s="38"/>
      <c r="AKL30" s="38"/>
      <c r="AKM30" s="38"/>
      <c r="AKN30" s="38"/>
      <c r="AKO30" s="38"/>
      <c r="AKP30" s="38"/>
      <c r="AKQ30" s="38"/>
      <c r="AKR30" s="38"/>
      <c r="AKS30" s="38"/>
      <c r="AKT30" s="38"/>
      <c r="AKU30" s="38"/>
      <c r="AKV30" s="38"/>
      <c r="AKW30" s="38"/>
      <c r="AKX30" s="38"/>
      <c r="AKY30" s="38"/>
      <c r="AKZ30" s="38"/>
      <c r="ALA30" s="38"/>
      <c r="ALB30" s="38"/>
      <c r="ALC30" s="38"/>
      <c r="ALD30" s="38"/>
      <c r="ALE30" s="38"/>
      <c r="ALF30" s="38"/>
      <c r="ALG30" s="38"/>
      <c r="ALH30" s="38"/>
      <c r="ALI30" s="38"/>
      <c r="ALJ30" s="38"/>
      <c r="ALK30" s="38"/>
      <c r="ALL30" s="38"/>
    </row>
    <row r="31" spans="1:1000" x14ac:dyDescent="0.55000000000000004">
      <c r="C31" s="22">
        <v>2020000202</v>
      </c>
      <c r="D31" s="33" t="s">
        <v>224</v>
      </c>
      <c r="E31" s="3">
        <v>41</v>
      </c>
      <c r="F31" s="3" t="s">
        <v>1</v>
      </c>
      <c r="G31" s="3" t="s">
        <v>1</v>
      </c>
      <c r="H31" s="3" t="s">
        <v>1</v>
      </c>
      <c r="I31" s="3" t="s">
        <v>1</v>
      </c>
      <c r="J31" s="3" t="s">
        <v>1</v>
      </c>
      <c r="K31" s="3" t="s">
        <v>1</v>
      </c>
      <c r="L31" s="3" t="s">
        <v>1</v>
      </c>
      <c r="M31" s="3">
        <v>41</v>
      </c>
      <c r="N31" s="3" t="s">
        <v>1</v>
      </c>
      <c r="O31" s="3" t="s">
        <v>1</v>
      </c>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c r="JN31" s="38"/>
      <c r="JO31" s="38"/>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c r="KW31" s="38"/>
      <c r="KX31" s="38"/>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38"/>
      <c r="LY31" s="38"/>
      <c r="LZ31" s="38"/>
      <c r="MA31" s="38"/>
      <c r="MB31" s="38"/>
      <c r="MC31" s="38"/>
      <c r="MD31" s="38"/>
      <c r="ME31" s="38"/>
      <c r="MF31" s="38"/>
      <c r="MG31" s="38"/>
      <c r="MH31" s="38"/>
      <c r="MI31" s="38"/>
      <c r="MJ31" s="38"/>
      <c r="MK31" s="38"/>
      <c r="ML31" s="38"/>
      <c r="MM31" s="38"/>
      <c r="MN31" s="38"/>
      <c r="MO31" s="38"/>
      <c r="MP31" s="38"/>
      <c r="MQ31" s="38"/>
      <c r="MR31" s="38"/>
      <c r="MS31" s="38"/>
      <c r="MT31" s="38"/>
      <c r="MU31" s="38"/>
      <c r="MV31" s="38"/>
      <c r="MW31" s="38"/>
      <c r="MX31" s="38"/>
      <c r="MY31" s="38"/>
      <c r="MZ31" s="38"/>
      <c r="NA31" s="38"/>
      <c r="NB31" s="38"/>
      <c r="NC31" s="38"/>
      <c r="ND31" s="38"/>
      <c r="NE31" s="38"/>
      <c r="NF31" s="38"/>
      <c r="NG31" s="38"/>
      <c r="NH31" s="38"/>
      <c r="NI31" s="38"/>
      <c r="NJ31" s="38"/>
      <c r="NK31" s="38"/>
      <c r="NL31" s="38"/>
      <c r="NM31" s="38"/>
      <c r="NN31" s="38"/>
      <c r="NO31" s="38"/>
      <c r="NP31" s="38"/>
      <c r="NQ31" s="38"/>
      <c r="NR31" s="38"/>
      <c r="NS31" s="38"/>
      <c r="NT31" s="38"/>
      <c r="NU31" s="38"/>
      <c r="NV31" s="38"/>
      <c r="NW31" s="38"/>
      <c r="NX31" s="38"/>
      <c r="NY31" s="38"/>
      <c r="NZ31" s="38"/>
      <c r="OA31" s="38"/>
      <c r="OB31" s="38"/>
      <c r="OC31" s="38"/>
      <c r="OD31" s="38"/>
      <c r="OE31" s="38"/>
      <c r="OF31" s="38"/>
      <c r="OG31" s="38"/>
      <c r="OH31" s="38"/>
      <c r="OI31" s="38"/>
      <c r="OJ31" s="38"/>
      <c r="OK31" s="38"/>
      <c r="OL31" s="38"/>
      <c r="OM31" s="38"/>
      <c r="ON31" s="38"/>
      <c r="OO31" s="38"/>
      <c r="OP31" s="38"/>
      <c r="OQ31" s="38"/>
      <c r="OR31" s="38"/>
      <c r="OS31" s="38"/>
      <c r="OT31" s="38"/>
      <c r="OU31" s="38"/>
      <c r="OV31" s="38"/>
      <c r="OW31" s="38"/>
      <c r="OX31" s="38"/>
      <c r="OY31" s="38"/>
      <c r="OZ31" s="38"/>
      <c r="PA31" s="38"/>
      <c r="PB31" s="38"/>
      <c r="PC31" s="38"/>
      <c r="PD31" s="38"/>
      <c r="PE31" s="38"/>
      <c r="PF31" s="38"/>
      <c r="PG31" s="38"/>
      <c r="PH31" s="38"/>
      <c r="PI31" s="38"/>
      <c r="PJ31" s="38"/>
      <c r="PK31" s="38"/>
      <c r="PL31" s="38"/>
      <c r="PM31" s="38"/>
      <c r="PN31" s="38"/>
      <c r="PO31" s="38"/>
      <c r="PP31" s="38"/>
      <c r="PQ31" s="38"/>
      <c r="PR31" s="38"/>
      <c r="PS31" s="38"/>
      <c r="PT31" s="38"/>
      <c r="PU31" s="38"/>
      <c r="PV31" s="38"/>
      <c r="PW31" s="38"/>
      <c r="PX31" s="38"/>
      <c r="PY31" s="38"/>
      <c r="PZ31" s="38"/>
      <c r="QA31" s="38"/>
      <c r="QB31" s="38"/>
      <c r="QC31" s="38"/>
      <c r="QD31" s="38"/>
      <c r="QE31" s="38"/>
      <c r="QF31" s="38"/>
      <c r="QG31" s="38"/>
      <c r="QH31" s="38"/>
      <c r="QI31" s="38"/>
      <c r="QJ31" s="38"/>
      <c r="QK31" s="38"/>
      <c r="QL31" s="38"/>
      <c r="QM31" s="38"/>
      <c r="QN31" s="38"/>
      <c r="QO31" s="38"/>
      <c r="QP31" s="38"/>
      <c r="QQ31" s="38"/>
      <c r="QR31" s="38"/>
      <c r="QS31" s="38"/>
      <c r="QT31" s="38"/>
      <c r="QU31" s="38"/>
      <c r="QV31" s="38"/>
      <c r="QW31" s="38"/>
      <c r="QX31" s="38"/>
      <c r="QY31" s="38"/>
      <c r="QZ31" s="38"/>
      <c r="RA31" s="38"/>
      <c r="RB31" s="38"/>
      <c r="RC31" s="38"/>
      <c r="RD31" s="38"/>
      <c r="RE31" s="38"/>
      <c r="RF31" s="38"/>
      <c r="RG31" s="38"/>
      <c r="RH31" s="38"/>
      <c r="RI31" s="38"/>
      <c r="RJ31" s="38"/>
      <c r="RK31" s="38"/>
      <c r="RL31" s="38"/>
      <c r="RM31" s="38"/>
      <c r="RN31" s="38"/>
      <c r="RO31" s="38"/>
      <c r="RP31" s="38"/>
      <c r="RQ31" s="38"/>
      <c r="RR31" s="38"/>
      <c r="RS31" s="38"/>
      <c r="RT31" s="38"/>
      <c r="RU31" s="38"/>
      <c r="RV31" s="38"/>
      <c r="RW31" s="38"/>
      <c r="RX31" s="38"/>
      <c r="RY31" s="38"/>
      <c r="RZ31" s="38"/>
      <c r="SA31" s="38"/>
      <c r="SB31" s="38"/>
      <c r="SC31" s="38"/>
      <c r="SD31" s="38"/>
      <c r="SE31" s="38"/>
      <c r="SF31" s="38"/>
      <c r="SG31" s="38"/>
      <c r="SH31" s="38"/>
      <c r="SI31" s="38"/>
      <c r="SJ31" s="38"/>
      <c r="SK31" s="38"/>
      <c r="SL31" s="38"/>
      <c r="SM31" s="38"/>
      <c r="SN31" s="38"/>
      <c r="SO31" s="38"/>
      <c r="SP31" s="38"/>
      <c r="SQ31" s="38"/>
      <c r="SR31" s="38"/>
      <c r="SS31" s="38"/>
      <c r="ST31" s="38"/>
      <c r="SU31" s="38"/>
      <c r="SV31" s="38"/>
      <c r="SW31" s="38"/>
      <c r="SX31" s="38"/>
      <c r="SY31" s="38"/>
      <c r="SZ31" s="38"/>
      <c r="TA31" s="38"/>
      <c r="TB31" s="38"/>
      <c r="TC31" s="38"/>
      <c r="TD31" s="38"/>
      <c r="TE31" s="38"/>
      <c r="TF31" s="38"/>
      <c r="TG31" s="38"/>
      <c r="TH31" s="38"/>
      <c r="TI31" s="38"/>
      <c r="TJ31" s="38"/>
      <c r="TK31" s="38"/>
      <c r="TL31" s="38"/>
      <c r="TM31" s="38"/>
      <c r="TN31" s="38"/>
      <c r="TO31" s="38"/>
      <c r="TP31" s="38"/>
      <c r="TQ31" s="38"/>
      <c r="TR31" s="38"/>
      <c r="TS31" s="38"/>
      <c r="TT31" s="38"/>
      <c r="TU31" s="38"/>
      <c r="TV31" s="38"/>
      <c r="TW31" s="38"/>
      <c r="TX31" s="38"/>
      <c r="TY31" s="38"/>
      <c r="TZ31" s="38"/>
      <c r="UA31" s="38"/>
      <c r="UB31" s="38"/>
      <c r="UC31" s="38"/>
      <c r="UD31" s="38"/>
      <c r="UE31" s="38"/>
      <c r="UF31" s="38"/>
      <c r="UG31" s="38"/>
      <c r="UH31" s="38"/>
      <c r="UI31" s="38"/>
      <c r="UJ31" s="38"/>
      <c r="UK31" s="38"/>
      <c r="UL31" s="38"/>
      <c r="UM31" s="38"/>
      <c r="UN31" s="38"/>
      <c r="UO31" s="38"/>
      <c r="UP31" s="38"/>
      <c r="UQ31" s="38"/>
      <c r="UR31" s="38"/>
      <c r="US31" s="38"/>
      <c r="UT31" s="38"/>
      <c r="UU31" s="38"/>
      <c r="UV31" s="38"/>
      <c r="UW31" s="38"/>
      <c r="UX31" s="38"/>
      <c r="UY31" s="38"/>
      <c r="UZ31" s="38"/>
      <c r="VA31" s="38"/>
      <c r="VB31" s="38"/>
      <c r="VC31" s="38"/>
      <c r="VD31" s="38"/>
      <c r="VE31" s="38"/>
      <c r="VF31" s="38"/>
      <c r="VG31" s="38"/>
      <c r="VH31" s="38"/>
      <c r="VI31" s="38"/>
      <c r="VJ31" s="38"/>
      <c r="VK31" s="38"/>
      <c r="VL31" s="38"/>
      <c r="VM31" s="38"/>
      <c r="VN31" s="38"/>
      <c r="VO31" s="38"/>
      <c r="VP31" s="38"/>
      <c r="VQ31" s="38"/>
      <c r="VR31" s="38"/>
      <c r="VS31" s="38"/>
      <c r="VT31" s="38"/>
      <c r="VU31" s="38"/>
      <c r="VV31" s="38"/>
      <c r="VW31" s="38"/>
      <c r="VX31" s="38"/>
      <c r="VY31" s="38"/>
      <c r="VZ31" s="38"/>
      <c r="WA31" s="38"/>
      <c r="WB31" s="38"/>
      <c r="WC31" s="38"/>
      <c r="WD31" s="38"/>
      <c r="WE31" s="38"/>
      <c r="WF31" s="38"/>
      <c r="WG31" s="38"/>
      <c r="WH31" s="38"/>
      <c r="WI31" s="38"/>
      <c r="WJ31" s="38"/>
      <c r="WK31" s="38"/>
      <c r="WL31" s="38"/>
      <c r="WM31" s="38"/>
      <c r="WN31" s="38"/>
      <c r="WO31" s="38"/>
      <c r="WP31" s="38"/>
      <c r="WQ31" s="38"/>
      <c r="WR31" s="38"/>
      <c r="WS31" s="38"/>
      <c r="WT31" s="38"/>
      <c r="WU31" s="38"/>
      <c r="WV31" s="38"/>
      <c r="WW31" s="38"/>
      <c r="WX31" s="38"/>
      <c r="WY31" s="38"/>
      <c r="WZ31" s="38"/>
      <c r="XA31" s="38"/>
      <c r="XB31" s="38"/>
      <c r="XC31" s="38"/>
      <c r="XD31" s="38"/>
      <c r="XE31" s="38"/>
      <c r="XF31" s="38"/>
      <c r="XG31" s="38"/>
      <c r="XH31" s="38"/>
      <c r="XI31" s="38"/>
      <c r="XJ31" s="38"/>
      <c r="XK31" s="38"/>
      <c r="XL31" s="38"/>
      <c r="XM31" s="38"/>
      <c r="XN31" s="38"/>
      <c r="XO31" s="38"/>
      <c r="XP31" s="38"/>
      <c r="XQ31" s="38"/>
      <c r="XR31" s="38"/>
      <c r="XS31" s="38"/>
      <c r="XT31" s="38"/>
      <c r="XU31" s="38"/>
      <c r="XV31" s="38"/>
      <c r="XW31" s="38"/>
      <c r="XX31" s="38"/>
      <c r="XY31" s="38"/>
      <c r="XZ31" s="38"/>
      <c r="YA31" s="38"/>
      <c r="YB31" s="38"/>
      <c r="YC31" s="38"/>
      <c r="YD31" s="38"/>
      <c r="YE31" s="38"/>
      <c r="YF31" s="38"/>
      <c r="YG31" s="38"/>
      <c r="YH31" s="38"/>
      <c r="YI31" s="38"/>
      <c r="YJ31" s="38"/>
      <c r="YK31" s="38"/>
      <c r="YL31" s="38"/>
      <c r="YM31" s="38"/>
      <c r="YN31" s="38"/>
      <c r="YO31" s="38"/>
      <c r="YP31" s="38"/>
      <c r="YQ31" s="38"/>
      <c r="YR31" s="38"/>
      <c r="YS31" s="38"/>
      <c r="YT31" s="38"/>
      <c r="YU31" s="38"/>
      <c r="YV31" s="38"/>
      <c r="YW31" s="38"/>
      <c r="YX31" s="38"/>
      <c r="YY31" s="38"/>
      <c r="YZ31" s="38"/>
      <c r="ZA31" s="38"/>
      <c r="ZB31" s="38"/>
      <c r="ZC31" s="38"/>
      <c r="ZD31" s="38"/>
      <c r="ZE31" s="38"/>
      <c r="ZF31" s="38"/>
      <c r="ZG31" s="38"/>
      <c r="ZH31" s="38"/>
      <c r="ZI31" s="38"/>
      <c r="ZJ31" s="38"/>
      <c r="ZK31" s="38"/>
      <c r="ZL31" s="38"/>
      <c r="ZM31" s="38"/>
      <c r="ZN31" s="38"/>
      <c r="ZO31" s="38"/>
      <c r="ZP31" s="38"/>
      <c r="ZQ31" s="38"/>
      <c r="ZR31" s="38"/>
      <c r="ZS31" s="38"/>
      <c r="ZT31" s="38"/>
      <c r="ZU31" s="38"/>
      <c r="ZV31" s="38"/>
      <c r="ZW31" s="38"/>
      <c r="ZX31" s="38"/>
      <c r="ZY31" s="38"/>
      <c r="ZZ31" s="38"/>
      <c r="AAA31" s="38"/>
      <c r="AAB31" s="38"/>
      <c r="AAC31" s="38"/>
      <c r="AAD31" s="38"/>
      <c r="AAE31" s="38"/>
      <c r="AAF31" s="38"/>
      <c r="AAG31" s="38"/>
      <c r="AAH31" s="38"/>
      <c r="AAI31" s="38"/>
      <c r="AAJ31" s="38"/>
      <c r="AAK31" s="38"/>
      <c r="AAL31" s="38"/>
      <c r="AAM31" s="38"/>
      <c r="AAN31" s="38"/>
      <c r="AAO31" s="38"/>
      <c r="AAP31" s="38"/>
      <c r="AAQ31" s="38"/>
      <c r="AAR31" s="38"/>
      <c r="AAS31" s="38"/>
      <c r="AAT31" s="38"/>
      <c r="AAU31" s="38"/>
      <c r="AAV31" s="38"/>
      <c r="AAW31" s="38"/>
      <c r="AAX31" s="38"/>
      <c r="AAY31" s="38"/>
      <c r="AAZ31" s="38"/>
      <c r="ABA31" s="38"/>
      <c r="ABB31" s="38"/>
      <c r="ABC31" s="38"/>
      <c r="ABD31" s="38"/>
      <c r="ABE31" s="38"/>
      <c r="ABF31" s="38"/>
      <c r="ABG31" s="38"/>
      <c r="ABH31" s="38"/>
      <c r="ABI31" s="38"/>
      <c r="ABJ31" s="38"/>
      <c r="ABK31" s="38"/>
      <c r="ABL31" s="38"/>
      <c r="ABM31" s="38"/>
      <c r="ABN31" s="38"/>
      <c r="ABO31" s="38"/>
      <c r="ABP31" s="38"/>
      <c r="ABQ31" s="38"/>
      <c r="ABR31" s="38"/>
      <c r="ABS31" s="38"/>
      <c r="ABT31" s="38"/>
      <c r="ABU31" s="38"/>
      <c r="ABV31" s="38"/>
      <c r="ABW31" s="38"/>
      <c r="ABX31" s="38"/>
      <c r="ABY31" s="38"/>
      <c r="ABZ31" s="38"/>
      <c r="ACA31" s="38"/>
      <c r="ACB31" s="38"/>
      <c r="ACC31" s="38"/>
      <c r="ACD31" s="38"/>
      <c r="ACE31" s="38"/>
      <c r="ACF31" s="38"/>
      <c r="ACG31" s="38"/>
      <c r="ACH31" s="38"/>
      <c r="ACI31" s="38"/>
      <c r="ACJ31" s="38"/>
      <c r="ACK31" s="38"/>
      <c r="ACL31" s="38"/>
      <c r="ACM31" s="38"/>
      <c r="ACN31" s="38"/>
      <c r="ACO31" s="38"/>
      <c r="ACP31" s="38"/>
      <c r="ACQ31" s="38"/>
      <c r="ACR31" s="38"/>
      <c r="ACS31" s="38"/>
      <c r="ACT31" s="38"/>
      <c r="ACU31" s="38"/>
      <c r="ACV31" s="38"/>
      <c r="ACW31" s="38"/>
      <c r="ACX31" s="38"/>
      <c r="ACY31" s="38"/>
      <c r="ACZ31" s="38"/>
      <c r="ADA31" s="38"/>
      <c r="ADB31" s="38"/>
      <c r="ADC31" s="38"/>
      <c r="ADD31" s="38"/>
      <c r="ADE31" s="38"/>
      <c r="ADF31" s="38"/>
      <c r="ADG31" s="38"/>
      <c r="ADH31" s="38"/>
      <c r="ADI31" s="38"/>
      <c r="ADJ31" s="38"/>
      <c r="ADK31" s="38"/>
      <c r="ADL31" s="38"/>
      <c r="ADM31" s="38"/>
      <c r="ADN31" s="38"/>
      <c r="ADO31" s="38"/>
      <c r="ADP31" s="38"/>
      <c r="ADQ31" s="38"/>
      <c r="ADR31" s="38"/>
      <c r="ADS31" s="38"/>
      <c r="ADT31" s="38"/>
      <c r="ADU31" s="38"/>
      <c r="ADV31" s="38"/>
      <c r="ADW31" s="38"/>
      <c r="ADX31" s="38"/>
      <c r="ADY31" s="38"/>
      <c r="ADZ31" s="38"/>
      <c r="AEA31" s="38"/>
      <c r="AEB31" s="38"/>
      <c r="AEC31" s="38"/>
      <c r="AED31" s="38"/>
      <c r="AEE31" s="38"/>
      <c r="AEF31" s="38"/>
      <c r="AEG31" s="38"/>
      <c r="AEH31" s="38"/>
      <c r="AEI31" s="38"/>
      <c r="AEJ31" s="38"/>
      <c r="AEK31" s="38"/>
      <c r="AEL31" s="38"/>
      <c r="AEM31" s="38"/>
      <c r="AEN31" s="38"/>
      <c r="AEO31" s="38"/>
      <c r="AEP31" s="38"/>
      <c r="AEQ31" s="38"/>
      <c r="AER31" s="38"/>
      <c r="AES31" s="38"/>
      <c r="AET31" s="38"/>
      <c r="AEU31" s="38"/>
      <c r="AEV31" s="38"/>
      <c r="AEW31" s="38"/>
      <c r="AEX31" s="38"/>
      <c r="AEY31" s="38"/>
      <c r="AEZ31" s="38"/>
      <c r="AFA31" s="38"/>
      <c r="AFB31" s="38"/>
      <c r="AFC31" s="38"/>
      <c r="AFD31" s="38"/>
      <c r="AFE31" s="38"/>
      <c r="AFF31" s="38"/>
      <c r="AFG31" s="38"/>
      <c r="AFH31" s="38"/>
      <c r="AFI31" s="38"/>
      <c r="AFJ31" s="38"/>
      <c r="AFK31" s="38"/>
      <c r="AFL31" s="38"/>
      <c r="AFM31" s="38"/>
      <c r="AFN31" s="38"/>
      <c r="AFO31" s="38"/>
      <c r="AFP31" s="38"/>
      <c r="AFQ31" s="38"/>
      <c r="AFR31" s="38"/>
      <c r="AFS31" s="38"/>
      <c r="AFT31" s="38"/>
      <c r="AFU31" s="38"/>
      <c r="AFV31" s="38"/>
      <c r="AFW31" s="38"/>
      <c r="AFX31" s="38"/>
      <c r="AFY31" s="38"/>
      <c r="AFZ31" s="38"/>
      <c r="AGA31" s="38"/>
      <c r="AGB31" s="38"/>
      <c r="AGC31" s="38"/>
      <c r="AGD31" s="38"/>
      <c r="AGE31" s="38"/>
      <c r="AGF31" s="38"/>
      <c r="AGG31" s="38"/>
      <c r="AGH31" s="38"/>
      <c r="AGI31" s="38"/>
      <c r="AGJ31" s="38"/>
      <c r="AGK31" s="38"/>
      <c r="AGL31" s="38"/>
      <c r="AGM31" s="38"/>
      <c r="AGN31" s="38"/>
      <c r="AGO31" s="38"/>
      <c r="AGP31" s="38"/>
      <c r="AGQ31" s="38"/>
      <c r="AGR31" s="38"/>
      <c r="AGS31" s="38"/>
      <c r="AGT31" s="38"/>
      <c r="AGU31" s="38"/>
      <c r="AGV31" s="38"/>
      <c r="AGW31" s="38"/>
      <c r="AGX31" s="38"/>
      <c r="AGY31" s="38"/>
      <c r="AGZ31" s="38"/>
      <c r="AHA31" s="38"/>
      <c r="AHB31" s="38"/>
      <c r="AHC31" s="38"/>
      <c r="AHD31" s="38"/>
      <c r="AHE31" s="38"/>
      <c r="AHF31" s="38"/>
      <c r="AHG31" s="38"/>
      <c r="AHH31" s="38"/>
      <c r="AHI31" s="38"/>
      <c r="AHJ31" s="38"/>
      <c r="AHK31" s="38"/>
      <c r="AHL31" s="38"/>
      <c r="AHM31" s="38"/>
      <c r="AHN31" s="38"/>
      <c r="AHO31" s="38"/>
      <c r="AHP31" s="38"/>
      <c r="AHQ31" s="38"/>
      <c r="AHR31" s="38"/>
      <c r="AHS31" s="38"/>
      <c r="AHT31" s="38"/>
      <c r="AHU31" s="38"/>
      <c r="AHV31" s="38"/>
      <c r="AHW31" s="38"/>
      <c r="AHX31" s="38"/>
      <c r="AHY31" s="38"/>
      <c r="AHZ31" s="38"/>
      <c r="AIA31" s="38"/>
      <c r="AIB31" s="38"/>
      <c r="AIC31" s="38"/>
      <c r="AID31" s="38"/>
      <c r="AIE31" s="38"/>
      <c r="AIF31" s="38"/>
      <c r="AIG31" s="38"/>
      <c r="AIH31" s="38"/>
      <c r="AII31" s="38"/>
      <c r="AIJ31" s="38"/>
      <c r="AIK31" s="38"/>
      <c r="AIL31" s="38"/>
      <c r="AIM31" s="38"/>
      <c r="AIN31" s="38"/>
      <c r="AIO31" s="38"/>
      <c r="AIP31" s="38"/>
      <c r="AIQ31" s="38"/>
      <c r="AIR31" s="38"/>
      <c r="AIS31" s="38"/>
      <c r="AIT31" s="38"/>
      <c r="AIU31" s="38"/>
      <c r="AIV31" s="38"/>
      <c r="AIW31" s="38"/>
      <c r="AIX31" s="38"/>
      <c r="AIY31" s="38"/>
      <c r="AIZ31" s="38"/>
      <c r="AJA31" s="38"/>
      <c r="AJB31" s="38"/>
      <c r="AJC31" s="38"/>
      <c r="AJD31" s="38"/>
      <c r="AJE31" s="38"/>
      <c r="AJF31" s="38"/>
      <c r="AJG31" s="38"/>
      <c r="AJH31" s="38"/>
      <c r="AJI31" s="38"/>
      <c r="AJJ31" s="38"/>
      <c r="AJK31" s="38"/>
      <c r="AJL31" s="38"/>
      <c r="AJM31" s="38"/>
      <c r="AJN31" s="38"/>
      <c r="AJO31" s="38"/>
      <c r="AJP31" s="38"/>
      <c r="AJQ31" s="38"/>
      <c r="AJR31" s="38"/>
      <c r="AJS31" s="38"/>
      <c r="AJT31" s="38"/>
      <c r="AJU31" s="38"/>
      <c r="AJV31" s="38"/>
      <c r="AJW31" s="38"/>
      <c r="AJX31" s="38"/>
      <c r="AJY31" s="38"/>
      <c r="AJZ31" s="38"/>
      <c r="AKA31" s="38"/>
      <c r="AKB31" s="38"/>
      <c r="AKC31" s="38"/>
      <c r="AKD31" s="38"/>
      <c r="AKE31" s="38"/>
      <c r="AKF31" s="38"/>
      <c r="AKG31" s="38"/>
      <c r="AKH31" s="38"/>
      <c r="AKI31" s="38"/>
      <c r="AKJ31" s="38"/>
      <c r="AKK31" s="38"/>
      <c r="AKL31" s="38"/>
      <c r="AKM31" s="38"/>
      <c r="AKN31" s="38"/>
      <c r="AKO31" s="38"/>
      <c r="AKP31" s="38"/>
      <c r="AKQ31" s="38"/>
      <c r="AKR31" s="38"/>
      <c r="AKS31" s="38"/>
      <c r="AKT31" s="38"/>
      <c r="AKU31" s="38"/>
      <c r="AKV31" s="38"/>
      <c r="AKW31" s="38"/>
      <c r="AKX31" s="38"/>
      <c r="AKY31" s="38"/>
      <c r="AKZ31" s="38"/>
      <c r="ALA31" s="38"/>
      <c r="ALB31" s="38"/>
      <c r="ALC31" s="38"/>
      <c r="ALD31" s="38"/>
      <c r="ALE31" s="38"/>
      <c r="ALF31" s="38"/>
      <c r="ALG31" s="38"/>
      <c r="ALH31" s="38"/>
      <c r="ALI31" s="38"/>
      <c r="ALJ31" s="38"/>
      <c r="ALK31" s="38"/>
      <c r="ALL31" s="38"/>
    </row>
    <row r="32" spans="1:1000" x14ac:dyDescent="0.55000000000000004">
      <c r="C32" s="22">
        <v>2020000303</v>
      </c>
      <c r="D32" s="33" t="s">
        <v>225</v>
      </c>
      <c r="E32" s="3">
        <v>17</v>
      </c>
      <c r="F32" s="3" t="s">
        <v>1</v>
      </c>
      <c r="G32" s="3">
        <v>8</v>
      </c>
      <c r="H32" s="3" t="s">
        <v>1</v>
      </c>
      <c r="I32" s="3">
        <v>9</v>
      </c>
      <c r="J32" s="3" t="s">
        <v>1</v>
      </c>
      <c r="K32" s="3" t="s">
        <v>1</v>
      </c>
      <c r="L32" s="3" t="s">
        <v>1</v>
      </c>
      <c r="M32" s="3" t="s">
        <v>1</v>
      </c>
      <c r="N32" s="3" t="s">
        <v>1</v>
      </c>
      <c r="O32" s="3" t="s">
        <v>1</v>
      </c>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38"/>
      <c r="JI32" s="38"/>
      <c r="JJ32" s="38"/>
      <c r="JK32" s="38"/>
      <c r="JL32" s="38"/>
      <c r="JM32" s="38"/>
      <c r="JN32" s="38"/>
      <c r="JO32" s="38"/>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c r="KS32" s="38"/>
      <c r="KT32" s="38"/>
      <c r="KU32" s="38"/>
      <c r="KV32" s="38"/>
      <c r="KW32" s="38"/>
      <c r="KX32" s="38"/>
      <c r="KY32" s="38"/>
      <c r="KZ32" s="38"/>
      <c r="LA32" s="38"/>
      <c r="LB32" s="38"/>
      <c r="LC32" s="38"/>
      <c r="LD32" s="38"/>
      <c r="LE32" s="38"/>
      <c r="LF32" s="38"/>
      <c r="LG32" s="38"/>
      <c r="LH32" s="38"/>
      <c r="LI32" s="38"/>
      <c r="LJ32" s="38"/>
      <c r="LK32" s="38"/>
      <c r="LL32" s="38"/>
      <c r="LM32" s="38"/>
      <c r="LN32" s="38"/>
      <c r="LO32" s="38"/>
      <c r="LP32" s="38"/>
      <c r="LQ32" s="38"/>
      <c r="LR32" s="38"/>
      <c r="LS32" s="38"/>
      <c r="LT32" s="38"/>
      <c r="LU32" s="38"/>
      <c r="LV32" s="38"/>
      <c r="LW32" s="38"/>
      <c r="LX32" s="38"/>
      <c r="LY32" s="38"/>
      <c r="LZ32" s="38"/>
      <c r="MA32" s="38"/>
      <c r="MB32" s="38"/>
      <c r="MC32" s="38"/>
      <c r="MD32" s="38"/>
      <c r="ME32" s="38"/>
      <c r="MF32" s="38"/>
      <c r="MG32" s="38"/>
      <c r="MH32" s="38"/>
      <c r="MI32" s="38"/>
      <c r="MJ32" s="38"/>
      <c r="MK32" s="38"/>
      <c r="ML32" s="38"/>
      <c r="MM32" s="38"/>
      <c r="MN32" s="38"/>
      <c r="MO32" s="38"/>
      <c r="MP32" s="38"/>
      <c r="MQ32" s="38"/>
      <c r="MR32" s="38"/>
      <c r="MS32" s="38"/>
      <c r="MT32" s="38"/>
      <c r="MU32" s="38"/>
      <c r="MV32" s="38"/>
      <c r="MW32" s="38"/>
      <c r="MX32" s="38"/>
      <c r="MY32" s="38"/>
      <c r="MZ32" s="38"/>
      <c r="NA32" s="38"/>
      <c r="NB32" s="38"/>
      <c r="NC32" s="38"/>
      <c r="ND32" s="38"/>
      <c r="NE32" s="38"/>
      <c r="NF32" s="38"/>
      <c r="NG32" s="38"/>
      <c r="NH32" s="38"/>
      <c r="NI32" s="38"/>
      <c r="NJ32" s="38"/>
      <c r="NK32" s="38"/>
      <c r="NL32" s="38"/>
      <c r="NM32" s="38"/>
      <c r="NN32" s="38"/>
      <c r="NO32" s="38"/>
      <c r="NP32" s="38"/>
      <c r="NQ32" s="38"/>
      <c r="NR32" s="38"/>
      <c r="NS32" s="38"/>
      <c r="NT32" s="38"/>
      <c r="NU32" s="38"/>
      <c r="NV32" s="38"/>
      <c r="NW32" s="38"/>
      <c r="NX32" s="38"/>
      <c r="NY32" s="38"/>
      <c r="NZ32" s="38"/>
      <c r="OA32" s="38"/>
      <c r="OB32" s="38"/>
      <c r="OC32" s="38"/>
      <c r="OD32" s="38"/>
      <c r="OE32" s="38"/>
      <c r="OF32" s="38"/>
      <c r="OG32" s="38"/>
      <c r="OH32" s="38"/>
      <c r="OI32" s="38"/>
      <c r="OJ32" s="38"/>
      <c r="OK32" s="38"/>
      <c r="OL32" s="38"/>
      <c r="OM32" s="38"/>
      <c r="ON32" s="38"/>
      <c r="OO32" s="38"/>
      <c r="OP32" s="38"/>
      <c r="OQ32" s="38"/>
      <c r="OR32" s="38"/>
      <c r="OS32" s="38"/>
      <c r="OT32" s="38"/>
      <c r="OU32" s="38"/>
      <c r="OV32" s="38"/>
      <c r="OW32" s="38"/>
      <c r="OX32" s="38"/>
      <c r="OY32" s="38"/>
      <c r="OZ32" s="38"/>
      <c r="PA32" s="38"/>
      <c r="PB32" s="38"/>
      <c r="PC32" s="38"/>
      <c r="PD32" s="38"/>
      <c r="PE32" s="38"/>
      <c r="PF32" s="38"/>
      <c r="PG32" s="38"/>
      <c r="PH32" s="38"/>
      <c r="PI32" s="38"/>
      <c r="PJ32" s="38"/>
      <c r="PK32" s="38"/>
      <c r="PL32" s="38"/>
      <c r="PM32" s="38"/>
      <c r="PN32" s="38"/>
      <c r="PO32" s="38"/>
      <c r="PP32" s="38"/>
      <c r="PQ32" s="38"/>
      <c r="PR32" s="38"/>
      <c r="PS32" s="38"/>
      <c r="PT32" s="38"/>
      <c r="PU32" s="38"/>
      <c r="PV32" s="38"/>
      <c r="PW32" s="38"/>
      <c r="PX32" s="38"/>
      <c r="PY32" s="38"/>
      <c r="PZ32" s="38"/>
      <c r="QA32" s="38"/>
      <c r="QB32" s="38"/>
      <c r="QC32" s="38"/>
      <c r="QD32" s="38"/>
      <c r="QE32" s="38"/>
      <c r="QF32" s="38"/>
      <c r="QG32" s="38"/>
      <c r="QH32" s="38"/>
      <c r="QI32" s="38"/>
      <c r="QJ32" s="38"/>
      <c r="QK32" s="38"/>
      <c r="QL32" s="38"/>
      <c r="QM32" s="38"/>
      <c r="QN32" s="38"/>
      <c r="QO32" s="38"/>
      <c r="QP32" s="38"/>
      <c r="QQ32" s="38"/>
      <c r="QR32" s="38"/>
      <c r="QS32" s="38"/>
      <c r="QT32" s="38"/>
      <c r="QU32" s="38"/>
      <c r="QV32" s="38"/>
      <c r="QW32" s="38"/>
      <c r="QX32" s="38"/>
      <c r="QY32" s="38"/>
      <c r="QZ32" s="38"/>
      <c r="RA32" s="38"/>
      <c r="RB32" s="38"/>
      <c r="RC32" s="38"/>
      <c r="RD32" s="38"/>
      <c r="RE32" s="38"/>
      <c r="RF32" s="38"/>
      <c r="RG32" s="38"/>
      <c r="RH32" s="38"/>
      <c r="RI32" s="38"/>
      <c r="RJ32" s="38"/>
      <c r="RK32" s="38"/>
      <c r="RL32" s="38"/>
      <c r="RM32" s="38"/>
      <c r="RN32" s="38"/>
      <c r="RO32" s="38"/>
      <c r="RP32" s="38"/>
      <c r="RQ32" s="38"/>
      <c r="RR32" s="38"/>
      <c r="RS32" s="38"/>
      <c r="RT32" s="38"/>
      <c r="RU32" s="38"/>
      <c r="RV32" s="38"/>
      <c r="RW32" s="38"/>
      <c r="RX32" s="38"/>
      <c r="RY32" s="38"/>
      <c r="RZ32" s="38"/>
      <c r="SA32" s="38"/>
      <c r="SB32" s="38"/>
      <c r="SC32" s="38"/>
      <c r="SD32" s="38"/>
      <c r="SE32" s="38"/>
      <c r="SF32" s="38"/>
      <c r="SG32" s="38"/>
      <c r="SH32" s="38"/>
      <c r="SI32" s="38"/>
      <c r="SJ32" s="38"/>
      <c r="SK32" s="38"/>
      <c r="SL32" s="38"/>
      <c r="SM32" s="38"/>
      <c r="SN32" s="38"/>
      <c r="SO32" s="38"/>
      <c r="SP32" s="38"/>
      <c r="SQ32" s="38"/>
      <c r="SR32" s="38"/>
      <c r="SS32" s="38"/>
      <c r="ST32" s="38"/>
      <c r="SU32" s="38"/>
      <c r="SV32" s="38"/>
      <c r="SW32" s="38"/>
      <c r="SX32" s="38"/>
      <c r="SY32" s="38"/>
      <c r="SZ32" s="38"/>
      <c r="TA32" s="38"/>
      <c r="TB32" s="38"/>
      <c r="TC32" s="38"/>
      <c r="TD32" s="38"/>
      <c r="TE32" s="38"/>
      <c r="TF32" s="38"/>
      <c r="TG32" s="38"/>
      <c r="TH32" s="38"/>
      <c r="TI32" s="38"/>
      <c r="TJ32" s="38"/>
      <c r="TK32" s="38"/>
      <c r="TL32" s="38"/>
      <c r="TM32" s="38"/>
      <c r="TN32" s="38"/>
      <c r="TO32" s="38"/>
      <c r="TP32" s="38"/>
      <c r="TQ32" s="38"/>
      <c r="TR32" s="38"/>
      <c r="TS32" s="38"/>
      <c r="TT32" s="38"/>
      <c r="TU32" s="38"/>
      <c r="TV32" s="38"/>
      <c r="TW32" s="38"/>
      <c r="TX32" s="38"/>
      <c r="TY32" s="38"/>
      <c r="TZ32" s="38"/>
      <c r="UA32" s="38"/>
      <c r="UB32" s="38"/>
      <c r="UC32" s="38"/>
      <c r="UD32" s="38"/>
      <c r="UE32" s="38"/>
      <c r="UF32" s="38"/>
      <c r="UG32" s="38"/>
      <c r="UH32" s="38"/>
      <c r="UI32" s="38"/>
      <c r="UJ32" s="38"/>
      <c r="UK32" s="38"/>
      <c r="UL32" s="38"/>
      <c r="UM32" s="38"/>
      <c r="UN32" s="38"/>
      <c r="UO32" s="38"/>
      <c r="UP32" s="38"/>
      <c r="UQ32" s="38"/>
      <c r="UR32" s="38"/>
      <c r="US32" s="38"/>
      <c r="UT32" s="38"/>
      <c r="UU32" s="38"/>
      <c r="UV32" s="38"/>
      <c r="UW32" s="38"/>
      <c r="UX32" s="38"/>
      <c r="UY32" s="38"/>
      <c r="UZ32" s="38"/>
      <c r="VA32" s="38"/>
      <c r="VB32" s="38"/>
      <c r="VC32" s="38"/>
      <c r="VD32" s="38"/>
      <c r="VE32" s="38"/>
      <c r="VF32" s="38"/>
      <c r="VG32" s="38"/>
      <c r="VH32" s="38"/>
      <c r="VI32" s="38"/>
      <c r="VJ32" s="38"/>
      <c r="VK32" s="38"/>
      <c r="VL32" s="38"/>
      <c r="VM32" s="38"/>
      <c r="VN32" s="38"/>
      <c r="VO32" s="38"/>
      <c r="VP32" s="38"/>
      <c r="VQ32" s="38"/>
      <c r="VR32" s="38"/>
      <c r="VS32" s="38"/>
      <c r="VT32" s="38"/>
      <c r="VU32" s="38"/>
      <c r="VV32" s="38"/>
      <c r="VW32" s="38"/>
      <c r="VX32" s="38"/>
      <c r="VY32" s="38"/>
      <c r="VZ32" s="38"/>
      <c r="WA32" s="38"/>
      <c r="WB32" s="38"/>
      <c r="WC32" s="38"/>
      <c r="WD32" s="38"/>
      <c r="WE32" s="38"/>
      <c r="WF32" s="38"/>
      <c r="WG32" s="38"/>
      <c r="WH32" s="38"/>
      <c r="WI32" s="38"/>
      <c r="WJ32" s="38"/>
      <c r="WK32" s="38"/>
      <c r="WL32" s="38"/>
      <c r="WM32" s="38"/>
      <c r="WN32" s="38"/>
      <c r="WO32" s="38"/>
      <c r="WP32" s="38"/>
      <c r="WQ32" s="38"/>
      <c r="WR32" s="38"/>
      <c r="WS32" s="38"/>
      <c r="WT32" s="38"/>
      <c r="WU32" s="38"/>
      <c r="WV32" s="38"/>
      <c r="WW32" s="38"/>
      <c r="WX32" s="38"/>
      <c r="WY32" s="38"/>
      <c r="WZ32" s="38"/>
      <c r="XA32" s="38"/>
      <c r="XB32" s="38"/>
      <c r="XC32" s="38"/>
      <c r="XD32" s="38"/>
      <c r="XE32" s="38"/>
      <c r="XF32" s="38"/>
      <c r="XG32" s="38"/>
      <c r="XH32" s="38"/>
      <c r="XI32" s="38"/>
      <c r="XJ32" s="38"/>
      <c r="XK32" s="38"/>
      <c r="XL32" s="38"/>
      <c r="XM32" s="38"/>
      <c r="XN32" s="38"/>
      <c r="XO32" s="38"/>
      <c r="XP32" s="38"/>
      <c r="XQ32" s="38"/>
      <c r="XR32" s="38"/>
      <c r="XS32" s="38"/>
      <c r="XT32" s="38"/>
      <c r="XU32" s="38"/>
      <c r="XV32" s="38"/>
      <c r="XW32" s="38"/>
      <c r="XX32" s="38"/>
      <c r="XY32" s="38"/>
      <c r="XZ32" s="38"/>
      <c r="YA32" s="38"/>
      <c r="YB32" s="38"/>
      <c r="YC32" s="38"/>
      <c r="YD32" s="38"/>
      <c r="YE32" s="38"/>
      <c r="YF32" s="38"/>
      <c r="YG32" s="38"/>
      <c r="YH32" s="38"/>
      <c r="YI32" s="38"/>
      <c r="YJ32" s="38"/>
      <c r="YK32" s="38"/>
      <c r="YL32" s="38"/>
      <c r="YM32" s="38"/>
      <c r="YN32" s="38"/>
      <c r="YO32" s="38"/>
      <c r="YP32" s="38"/>
      <c r="YQ32" s="38"/>
      <c r="YR32" s="38"/>
      <c r="YS32" s="38"/>
      <c r="YT32" s="38"/>
      <c r="YU32" s="38"/>
      <c r="YV32" s="38"/>
      <c r="YW32" s="38"/>
      <c r="YX32" s="38"/>
      <c r="YY32" s="38"/>
      <c r="YZ32" s="38"/>
      <c r="ZA32" s="38"/>
      <c r="ZB32" s="38"/>
      <c r="ZC32" s="38"/>
      <c r="ZD32" s="38"/>
      <c r="ZE32" s="38"/>
      <c r="ZF32" s="38"/>
      <c r="ZG32" s="38"/>
      <c r="ZH32" s="38"/>
      <c r="ZI32" s="38"/>
      <c r="ZJ32" s="38"/>
      <c r="ZK32" s="38"/>
      <c r="ZL32" s="38"/>
      <c r="ZM32" s="38"/>
      <c r="ZN32" s="38"/>
      <c r="ZO32" s="38"/>
      <c r="ZP32" s="38"/>
      <c r="ZQ32" s="38"/>
      <c r="ZR32" s="38"/>
      <c r="ZS32" s="38"/>
      <c r="ZT32" s="38"/>
      <c r="ZU32" s="38"/>
      <c r="ZV32" s="38"/>
      <c r="ZW32" s="38"/>
      <c r="ZX32" s="38"/>
      <c r="ZY32" s="38"/>
      <c r="ZZ32" s="38"/>
      <c r="AAA32" s="38"/>
      <c r="AAB32" s="38"/>
      <c r="AAC32" s="38"/>
      <c r="AAD32" s="38"/>
      <c r="AAE32" s="38"/>
      <c r="AAF32" s="38"/>
      <c r="AAG32" s="38"/>
      <c r="AAH32" s="38"/>
      <c r="AAI32" s="38"/>
      <c r="AAJ32" s="38"/>
      <c r="AAK32" s="38"/>
      <c r="AAL32" s="38"/>
      <c r="AAM32" s="38"/>
      <c r="AAN32" s="38"/>
      <c r="AAO32" s="38"/>
      <c r="AAP32" s="38"/>
      <c r="AAQ32" s="38"/>
      <c r="AAR32" s="38"/>
      <c r="AAS32" s="38"/>
      <c r="AAT32" s="38"/>
      <c r="AAU32" s="38"/>
      <c r="AAV32" s="38"/>
      <c r="AAW32" s="38"/>
      <c r="AAX32" s="38"/>
      <c r="AAY32" s="38"/>
      <c r="AAZ32" s="38"/>
      <c r="ABA32" s="38"/>
      <c r="ABB32" s="38"/>
      <c r="ABC32" s="38"/>
      <c r="ABD32" s="38"/>
      <c r="ABE32" s="38"/>
      <c r="ABF32" s="38"/>
      <c r="ABG32" s="38"/>
      <c r="ABH32" s="38"/>
      <c r="ABI32" s="38"/>
      <c r="ABJ32" s="38"/>
      <c r="ABK32" s="38"/>
      <c r="ABL32" s="38"/>
      <c r="ABM32" s="38"/>
      <c r="ABN32" s="38"/>
      <c r="ABO32" s="38"/>
      <c r="ABP32" s="38"/>
      <c r="ABQ32" s="38"/>
      <c r="ABR32" s="38"/>
      <c r="ABS32" s="38"/>
      <c r="ABT32" s="38"/>
      <c r="ABU32" s="38"/>
      <c r="ABV32" s="38"/>
      <c r="ABW32" s="38"/>
      <c r="ABX32" s="38"/>
      <c r="ABY32" s="38"/>
      <c r="ABZ32" s="38"/>
      <c r="ACA32" s="38"/>
      <c r="ACB32" s="38"/>
      <c r="ACC32" s="38"/>
      <c r="ACD32" s="38"/>
      <c r="ACE32" s="38"/>
      <c r="ACF32" s="38"/>
      <c r="ACG32" s="38"/>
      <c r="ACH32" s="38"/>
      <c r="ACI32" s="38"/>
      <c r="ACJ32" s="38"/>
      <c r="ACK32" s="38"/>
      <c r="ACL32" s="38"/>
      <c r="ACM32" s="38"/>
      <c r="ACN32" s="38"/>
      <c r="ACO32" s="38"/>
      <c r="ACP32" s="38"/>
      <c r="ACQ32" s="38"/>
      <c r="ACR32" s="38"/>
      <c r="ACS32" s="38"/>
      <c r="ACT32" s="38"/>
      <c r="ACU32" s="38"/>
      <c r="ACV32" s="38"/>
      <c r="ACW32" s="38"/>
      <c r="ACX32" s="38"/>
      <c r="ACY32" s="38"/>
      <c r="ACZ32" s="38"/>
      <c r="ADA32" s="38"/>
      <c r="ADB32" s="38"/>
      <c r="ADC32" s="38"/>
      <c r="ADD32" s="38"/>
      <c r="ADE32" s="38"/>
      <c r="ADF32" s="38"/>
      <c r="ADG32" s="38"/>
      <c r="ADH32" s="38"/>
      <c r="ADI32" s="38"/>
      <c r="ADJ32" s="38"/>
      <c r="ADK32" s="38"/>
      <c r="ADL32" s="38"/>
      <c r="ADM32" s="38"/>
      <c r="ADN32" s="38"/>
      <c r="ADO32" s="38"/>
      <c r="ADP32" s="38"/>
      <c r="ADQ32" s="38"/>
      <c r="ADR32" s="38"/>
      <c r="ADS32" s="38"/>
      <c r="ADT32" s="38"/>
      <c r="ADU32" s="38"/>
      <c r="ADV32" s="38"/>
      <c r="ADW32" s="38"/>
      <c r="ADX32" s="38"/>
      <c r="ADY32" s="38"/>
      <c r="ADZ32" s="38"/>
      <c r="AEA32" s="38"/>
      <c r="AEB32" s="38"/>
      <c r="AEC32" s="38"/>
      <c r="AED32" s="38"/>
      <c r="AEE32" s="38"/>
      <c r="AEF32" s="38"/>
      <c r="AEG32" s="38"/>
      <c r="AEH32" s="38"/>
      <c r="AEI32" s="38"/>
      <c r="AEJ32" s="38"/>
      <c r="AEK32" s="38"/>
      <c r="AEL32" s="38"/>
      <c r="AEM32" s="38"/>
      <c r="AEN32" s="38"/>
      <c r="AEO32" s="38"/>
      <c r="AEP32" s="38"/>
      <c r="AEQ32" s="38"/>
      <c r="AER32" s="38"/>
      <c r="AES32" s="38"/>
      <c r="AET32" s="38"/>
      <c r="AEU32" s="38"/>
      <c r="AEV32" s="38"/>
      <c r="AEW32" s="38"/>
      <c r="AEX32" s="38"/>
      <c r="AEY32" s="38"/>
      <c r="AEZ32" s="38"/>
      <c r="AFA32" s="38"/>
      <c r="AFB32" s="38"/>
      <c r="AFC32" s="38"/>
      <c r="AFD32" s="38"/>
      <c r="AFE32" s="38"/>
      <c r="AFF32" s="38"/>
      <c r="AFG32" s="38"/>
      <c r="AFH32" s="38"/>
      <c r="AFI32" s="38"/>
      <c r="AFJ32" s="38"/>
      <c r="AFK32" s="38"/>
      <c r="AFL32" s="38"/>
      <c r="AFM32" s="38"/>
      <c r="AFN32" s="38"/>
      <c r="AFO32" s="38"/>
      <c r="AFP32" s="38"/>
      <c r="AFQ32" s="38"/>
      <c r="AFR32" s="38"/>
      <c r="AFS32" s="38"/>
      <c r="AFT32" s="38"/>
      <c r="AFU32" s="38"/>
      <c r="AFV32" s="38"/>
      <c r="AFW32" s="38"/>
      <c r="AFX32" s="38"/>
      <c r="AFY32" s="38"/>
      <c r="AFZ32" s="38"/>
      <c r="AGA32" s="38"/>
      <c r="AGB32" s="38"/>
      <c r="AGC32" s="38"/>
      <c r="AGD32" s="38"/>
      <c r="AGE32" s="38"/>
      <c r="AGF32" s="38"/>
      <c r="AGG32" s="38"/>
      <c r="AGH32" s="38"/>
      <c r="AGI32" s="38"/>
      <c r="AGJ32" s="38"/>
      <c r="AGK32" s="38"/>
      <c r="AGL32" s="38"/>
      <c r="AGM32" s="38"/>
      <c r="AGN32" s="38"/>
      <c r="AGO32" s="38"/>
      <c r="AGP32" s="38"/>
      <c r="AGQ32" s="38"/>
      <c r="AGR32" s="38"/>
      <c r="AGS32" s="38"/>
      <c r="AGT32" s="38"/>
      <c r="AGU32" s="38"/>
      <c r="AGV32" s="38"/>
      <c r="AGW32" s="38"/>
      <c r="AGX32" s="38"/>
      <c r="AGY32" s="38"/>
      <c r="AGZ32" s="38"/>
      <c r="AHA32" s="38"/>
      <c r="AHB32" s="38"/>
      <c r="AHC32" s="38"/>
      <c r="AHD32" s="38"/>
      <c r="AHE32" s="38"/>
      <c r="AHF32" s="38"/>
      <c r="AHG32" s="38"/>
      <c r="AHH32" s="38"/>
      <c r="AHI32" s="38"/>
      <c r="AHJ32" s="38"/>
      <c r="AHK32" s="38"/>
      <c r="AHL32" s="38"/>
      <c r="AHM32" s="38"/>
      <c r="AHN32" s="38"/>
      <c r="AHO32" s="38"/>
      <c r="AHP32" s="38"/>
      <c r="AHQ32" s="38"/>
      <c r="AHR32" s="38"/>
      <c r="AHS32" s="38"/>
      <c r="AHT32" s="38"/>
      <c r="AHU32" s="38"/>
      <c r="AHV32" s="38"/>
      <c r="AHW32" s="38"/>
      <c r="AHX32" s="38"/>
      <c r="AHY32" s="38"/>
      <c r="AHZ32" s="38"/>
      <c r="AIA32" s="38"/>
      <c r="AIB32" s="38"/>
      <c r="AIC32" s="38"/>
      <c r="AID32" s="38"/>
      <c r="AIE32" s="38"/>
      <c r="AIF32" s="38"/>
      <c r="AIG32" s="38"/>
      <c r="AIH32" s="38"/>
      <c r="AII32" s="38"/>
      <c r="AIJ32" s="38"/>
      <c r="AIK32" s="38"/>
      <c r="AIL32" s="38"/>
      <c r="AIM32" s="38"/>
      <c r="AIN32" s="38"/>
      <c r="AIO32" s="38"/>
      <c r="AIP32" s="38"/>
      <c r="AIQ32" s="38"/>
      <c r="AIR32" s="38"/>
      <c r="AIS32" s="38"/>
      <c r="AIT32" s="38"/>
      <c r="AIU32" s="38"/>
      <c r="AIV32" s="38"/>
      <c r="AIW32" s="38"/>
      <c r="AIX32" s="38"/>
      <c r="AIY32" s="38"/>
      <c r="AIZ32" s="38"/>
      <c r="AJA32" s="38"/>
      <c r="AJB32" s="38"/>
      <c r="AJC32" s="38"/>
      <c r="AJD32" s="38"/>
      <c r="AJE32" s="38"/>
      <c r="AJF32" s="38"/>
      <c r="AJG32" s="38"/>
      <c r="AJH32" s="38"/>
      <c r="AJI32" s="38"/>
      <c r="AJJ32" s="38"/>
      <c r="AJK32" s="38"/>
      <c r="AJL32" s="38"/>
      <c r="AJM32" s="38"/>
      <c r="AJN32" s="38"/>
      <c r="AJO32" s="38"/>
      <c r="AJP32" s="38"/>
      <c r="AJQ32" s="38"/>
      <c r="AJR32" s="38"/>
      <c r="AJS32" s="38"/>
      <c r="AJT32" s="38"/>
      <c r="AJU32" s="38"/>
      <c r="AJV32" s="38"/>
      <c r="AJW32" s="38"/>
      <c r="AJX32" s="38"/>
      <c r="AJY32" s="38"/>
      <c r="AJZ32" s="38"/>
      <c r="AKA32" s="38"/>
      <c r="AKB32" s="38"/>
      <c r="AKC32" s="38"/>
      <c r="AKD32" s="38"/>
      <c r="AKE32" s="38"/>
      <c r="AKF32" s="38"/>
      <c r="AKG32" s="38"/>
      <c r="AKH32" s="38"/>
      <c r="AKI32" s="38"/>
      <c r="AKJ32" s="38"/>
      <c r="AKK32" s="38"/>
      <c r="AKL32" s="38"/>
      <c r="AKM32" s="38"/>
      <c r="AKN32" s="38"/>
      <c r="AKO32" s="38"/>
      <c r="AKP32" s="38"/>
      <c r="AKQ32" s="38"/>
      <c r="AKR32" s="38"/>
      <c r="AKS32" s="38"/>
      <c r="AKT32" s="38"/>
      <c r="AKU32" s="38"/>
      <c r="AKV32" s="38"/>
      <c r="AKW32" s="38"/>
      <c r="AKX32" s="38"/>
      <c r="AKY32" s="38"/>
      <c r="AKZ32" s="38"/>
      <c r="ALA32" s="38"/>
      <c r="ALB32" s="38"/>
      <c r="ALC32" s="38"/>
      <c r="ALD32" s="38"/>
      <c r="ALE32" s="38"/>
      <c r="ALF32" s="38"/>
      <c r="ALG32" s="38"/>
      <c r="ALH32" s="38"/>
      <c r="ALI32" s="38"/>
      <c r="ALJ32" s="38"/>
      <c r="ALK32" s="38"/>
      <c r="ALL32" s="38"/>
    </row>
    <row r="33" spans="3:1000" x14ac:dyDescent="0.55000000000000004">
      <c r="C33" s="22">
        <v>2020000404</v>
      </c>
      <c r="D33" s="33" t="s">
        <v>226</v>
      </c>
      <c r="E33" s="3" t="s">
        <v>1</v>
      </c>
      <c r="F33" s="3" t="s">
        <v>1</v>
      </c>
      <c r="G33" s="3" t="s">
        <v>1</v>
      </c>
      <c r="H33" s="3" t="s">
        <v>1</v>
      </c>
      <c r="I33" s="3" t="s">
        <v>1</v>
      </c>
      <c r="J33" s="3" t="s">
        <v>1</v>
      </c>
      <c r="K33" s="3" t="s">
        <v>1</v>
      </c>
      <c r="L33" s="3" t="s">
        <v>1</v>
      </c>
      <c r="M33" s="3" t="s">
        <v>1</v>
      </c>
      <c r="N33" s="3" t="s">
        <v>1</v>
      </c>
      <c r="O33" s="3" t="s">
        <v>1</v>
      </c>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c r="JN33" s="38"/>
      <c r="JO33" s="38"/>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38"/>
      <c r="LY33" s="38"/>
      <c r="LZ33" s="38"/>
      <c r="MA33" s="38"/>
      <c r="MB33" s="38"/>
      <c r="MC33" s="38"/>
      <c r="MD33" s="38"/>
      <c r="ME33" s="38"/>
      <c r="MF33" s="38"/>
      <c r="MG33" s="38"/>
      <c r="MH33" s="38"/>
      <c r="MI33" s="38"/>
      <c r="MJ33" s="38"/>
      <c r="MK33" s="38"/>
      <c r="ML33" s="38"/>
      <c r="MM33" s="38"/>
      <c r="MN33" s="38"/>
      <c r="MO33" s="38"/>
      <c r="MP33" s="38"/>
      <c r="MQ33" s="38"/>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c r="NQ33" s="38"/>
      <c r="NR33" s="38"/>
      <c r="NS33" s="38"/>
      <c r="NT33" s="38"/>
      <c r="NU33" s="38"/>
      <c r="NV33" s="38"/>
      <c r="NW33" s="38"/>
      <c r="NX33" s="38"/>
      <c r="NY33" s="38"/>
      <c r="NZ33" s="38"/>
      <c r="OA33" s="38"/>
      <c r="OB33" s="38"/>
      <c r="OC33" s="38"/>
      <c r="OD33" s="38"/>
      <c r="OE33" s="38"/>
      <c r="OF33" s="38"/>
      <c r="OG33" s="38"/>
      <c r="OH33" s="38"/>
      <c r="OI33" s="38"/>
      <c r="OJ33" s="38"/>
      <c r="OK33" s="38"/>
      <c r="OL33" s="38"/>
      <c r="OM33" s="38"/>
      <c r="ON33" s="38"/>
      <c r="OO33" s="38"/>
      <c r="OP33" s="38"/>
      <c r="OQ33" s="38"/>
      <c r="OR33" s="38"/>
      <c r="OS33" s="38"/>
      <c r="OT33" s="38"/>
      <c r="OU33" s="38"/>
      <c r="OV33" s="38"/>
      <c r="OW33" s="38"/>
      <c r="OX33" s="38"/>
      <c r="OY33" s="38"/>
      <c r="OZ33" s="38"/>
      <c r="PA33" s="38"/>
      <c r="PB33" s="38"/>
      <c r="PC33" s="38"/>
      <c r="PD33" s="38"/>
      <c r="PE33" s="38"/>
      <c r="PF33" s="38"/>
      <c r="PG33" s="38"/>
      <c r="PH33" s="38"/>
      <c r="PI33" s="38"/>
      <c r="PJ33" s="38"/>
      <c r="PK33" s="38"/>
      <c r="PL33" s="38"/>
      <c r="PM33" s="38"/>
      <c r="PN33" s="38"/>
      <c r="PO33" s="38"/>
      <c r="PP33" s="38"/>
      <c r="PQ33" s="38"/>
      <c r="PR33" s="38"/>
      <c r="PS33" s="38"/>
      <c r="PT33" s="38"/>
      <c r="PU33" s="38"/>
      <c r="PV33" s="38"/>
      <c r="PW33" s="38"/>
      <c r="PX33" s="38"/>
      <c r="PY33" s="38"/>
      <c r="PZ33" s="38"/>
      <c r="QA33" s="38"/>
      <c r="QB33" s="38"/>
      <c r="QC33" s="38"/>
      <c r="QD33" s="38"/>
      <c r="QE33" s="38"/>
      <c r="QF33" s="38"/>
      <c r="QG33" s="38"/>
      <c r="QH33" s="38"/>
      <c r="QI33" s="38"/>
      <c r="QJ33" s="38"/>
      <c r="QK33" s="38"/>
      <c r="QL33" s="38"/>
      <c r="QM33" s="38"/>
      <c r="QN33" s="38"/>
      <c r="QO33" s="38"/>
      <c r="QP33" s="38"/>
      <c r="QQ33" s="38"/>
      <c r="QR33" s="38"/>
      <c r="QS33" s="38"/>
      <c r="QT33" s="38"/>
      <c r="QU33" s="38"/>
      <c r="QV33" s="38"/>
      <c r="QW33" s="38"/>
      <c r="QX33" s="38"/>
      <c r="QY33" s="38"/>
      <c r="QZ33" s="38"/>
      <c r="RA33" s="38"/>
      <c r="RB33" s="38"/>
      <c r="RC33" s="38"/>
      <c r="RD33" s="38"/>
      <c r="RE33" s="38"/>
      <c r="RF33" s="38"/>
      <c r="RG33" s="38"/>
      <c r="RH33" s="38"/>
      <c r="RI33" s="38"/>
      <c r="RJ33" s="38"/>
      <c r="RK33" s="38"/>
      <c r="RL33" s="38"/>
      <c r="RM33" s="38"/>
      <c r="RN33" s="38"/>
      <c r="RO33" s="38"/>
      <c r="RP33" s="38"/>
      <c r="RQ33" s="38"/>
      <c r="RR33" s="38"/>
      <c r="RS33" s="38"/>
      <c r="RT33" s="38"/>
      <c r="RU33" s="38"/>
      <c r="RV33" s="38"/>
      <c r="RW33" s="38"/>
      <c r="RX33" s="38"/>
      <c r="RY33" s="38"/>
      <c r="RZ33" s="38"/>
      <c r="SA33" s="38"/>
      <c r="SB33" s="38"/>
      <c r="SC33" s="38"/>
      <c r="SD33" s="38"/>
      <c r="SE33" s="38"/>
      <c r="SF33" s="38"/>
      <c r="SG33" s="38"/>
      <c r="SH33" s="38"/>
      <c r="SI33" s="38"/>
      <c r="SJ33" s="38"/>
      <c r="SK33" s="38"/>
      <c r="SL33" s="38"/>
      <c r="SM33" s="38"/>
      <c r="SN33" s="38"/>
      <c r="SO33" s="38"/>
      <c r="SP33" s="38"/>
      <c r="SQ33" s="38"/>
      <c r="SR33" s="38"/>
      <c r="SS33" s="38"/>
      <c r="ST33" s="38"/>
      <c r="SU33" s="38"/>
      <c r="SV33" s="38"/>
      <c r="SW33" s="38"/>
      <c r="SX33" s="38"/>
      <c r="SY33" s="38"/>
      <c r="SZ33" s="38"/>
      <c r="TA33" s="38"/>
      <c r="TB33" s="38"/>
      <c r="TC33" s="38"/>
      <c r="TD33" s="38"/>
      <c r="TE33" s="38"/>
      <c r="TF33" s="38"/>
      <c r="TG33" s="38"/>
      <c r="TH33" s="38"/>
      <c r="TI33" s="38"/>
      <c r="TJ33" s="38"/>
      <c r="TK33" s="38"/>
      <c r="TL33" s="38"/>
      <c r="TM33" s="38"/>
      <c r="TN33" s="38"/>
      <c r="TO33" s="38"/>
      <c r="TP33" s="38"/>
      <c r="TQ33" s="38"/>
      <c r="TR33" s="38"/>
      <c r="TS33" s="38"/>
      <c r="TT33" s="38"/>
      <c r="TU33" s="38"/>
      <c r="TV33" s="38"/>
      <c r="TW33" s="38"/>
      <c r="TX33" s="38"/>
      <c r="TY33" s="38"/>
      <c r="TZ33" s="38"/>
      <c r="UA33" s="38"/>
      <c r="UB33" s="38"/>
      <c r="UC33" s="38"/>
      <c r="UD33" s="38"/>
      <c r="UE33" s="38"/>
      <c r="UF33" s="38"/>
      <c r="UG33" s="38"/>
      <c r="UH33" s="38"/>
      <c r="UI33" s="38"/>
      <c r="UJ33" s="38"/>
      <c r="UK33" s="38"/>
      <c r="UL33" s="38"/>
      <c r="UM33" s="38"/>
      <c r="UN33" s="38"/>
      <c r="UO33" s="38"/>
      <c r="UP33" s="38"/>
      <c r="UQ33" s="38"/>
      <c r="UR33" s="38"/>
      <c r="US33" s="38"/>
      <c r="UT33" s="38"/>
      <c r="UU33" s="38"/>
      <c r="UV33" s="38"/>
      <c r="UW33" s="38"/>
      <c r="UX33" s="38"/>
      <c r="UY33" s="38"/>
      <c r="UZ33" s="38"/>
      <c r="VA33" s="38"/>
      <c r="VB33" s="38"/>
      <c r="VC33" s="38"/>
      <c r="VD33" s="38"/>
      <c r="VE33" s="38"/>
      <c r="VF33" s="38"/>
      <c r="VG33" s="38"/>
      <c r="VH33" s="38"/>
      <c r="VI33" s="38"/>
      <c r="VJ33" s="38"/>
      <c r="VK33" s="38"/>
      <c r="VL33" s="38"/>
      <c r="VM33" s="38"/>
      <c r="VN33" s="38"/>
      <c r="VO33" s="38"/>
      <c r="VP33" s="38"/>
      <c r="VQ33" s="38"/>
      <c r="VR33" s="38"/>
      <c r="VS33" s="38"/>
      <c r="VT33" s="38"/>
      <c r="VU33" s="38"/>
      <c r="VV33" s="38"/>
      <c r="VW33" s="38"/>
      <c r="VX33" s="38"/>
      <c r="VY33" s="38"/>
      <c r="VZ33" s="38"/>
      <c r="WA33" s="38"/>
      <c r="WB33" s="38"/>
      <c r="WC33" s="38"/>
      <c r="WD33" s="38"/>
      <c r="WE33" s="38"/>
      <c r="WF33" s="38"/>
      <c r="WG33" s="38"/>
      <c r="WH33" s="38"/>
      <c r="WI33" s="38"/>
      <c r="WJ33" s="38"/>
      <c r="WK33" s="38"/>
      <c r="WL33" s="38"/>
      <c r="WM33" s="38"/>
      <c r="WN33" s="38"/>
      <c r="WO33" s="38"/>
      <c r="WP33" s="38"/>
      <c r="WQ33" s="38"/>
      <c r="WR33" s="38"/>
      <c r="WS33" s="38"/>
      <c r="WT33" s="38"/>
      <c r="WU33" s="38"/>
      <c r="WV33" s="38"/>
      <c r="WW33" s="38"/>
      <c r="WX33" s="38"/>
      <c r="WY33" s="38"/>
      <c r="WZ33" s="38"/>
      <c r="XA33" s="38"/>
      <c r="XB33" s="38"/>
      <c r="XC33" s="38"/>
      <c r="XD33" s="38"/>
      <c r="XE33" s="38"/>
      <c r="XF33" s="38"/>
      <c r="XG33" s="38"/>
      <c r="XH33" s="38"/>
      <c r="XI33" s="38"/>
      <c r="XJ33" s="38"/>
      <c r="XK33" s="38"/>
      <c r="XL33" s="38"/>
      <c r="XM33" s="38"/>
      <c r="XN33" s="38"/>
      <c r="XO33" s="38"/>
      <c r="XP33" s="38"/>
      <c r="XQ33" s="38"/>
      <c r="XR33" s="38"/>
      <c r="XS33" s="38"/>
      <c r="XT33" s="38"/>
      <c r="XU33" s="38"/>
      <c r="XV33" s="38"/>
      <c r="XW33" s="38"/>
      <c r="XX33" s="38"/>
      <c r="XY33" s="38"/>
      <c r="XZ33" s="38"/>
      <c r="YA33" s="38"/>
      <c r="YB33" s="38"/>
      <c r="YC33" s="38"/>
      <c r="YD33" s="38"/>
      <c r="YE33" s="38"/>
      <c r="YF33" s="38"/>
      <c r="YG33" s="38"/>
      <c r="YH33" s="38"/>
      <c r="YI33" s="38"/>
      <c r="YJ33" s="38"/>
      <c r="YK33" s="38"/>
      <c r="YL33" s="38"/>
      <c r="YM33" s="38"/>
      <c r="YN33" s="38"/>
      <c r="YO33" s="38"/>
      <c r="YP33" s="38"/>
      <c r="YQ33" s="38"/>
      <c r="YR33" s="38"/>
      <c r="YS33" s="38"/>
      <c r="YT33" s="38"/>
      <c r="YU33" s="38"/>
      <c r="YV33" s="38"/>
      <c r="YW33" s="38"/>
      <c r="YX33" s="38"/>
      <c r="YY33" s="38"/>
      <c r="YZ33" s="38"/>
      <c r="ZA33" s="38"/>
      <c r="ZB33" s="38"/>
      <c r="ZC33" s="38"/>
      <c r="ZD33" s="38"/>
      <c r="ZE33" s="38"/>
      <c r="ZF33" s="38"/>
      <c r="ZG33" s="38"/>
      <c r="ZH33" s="38"/>
      <c r="ZI33" s="38"/>
      <c r="ZJ33" s="38"/>
      <c r="ZK33" s="38"/>
      <c r="ZL33" s="38"/>
      <c r="ZM33" s="38"/>
      <c r="ZN33" s="38"/>
      <c r="ZO33" s="38"/>
      <c r="ZP33" s="38"/>
      <c r="ZQ33" s="38"/>
      <c r="ZR33" s="38"/>
      <c r="ZS33" s="38"/>
      <c r="ZT33" s="38"/>
      <c r="ZU33" s="38"/>
      <c r="ZV33" s="38"/>
      <c r="ZW33" s="38"/>
      <c r="ZX33" s="38"/>
      <c r="ZY33" s="38"/>
      <c r="ZZ33" s="38"/>
      <c r="AAA33" s="38"/>
      <c r="AAB33" s="38"/>
      <c r="AAC33" s="38"/>
      <c r="AAD33" s="38"/>
      <c r="AAE33" s="38"/>
      <c r="AAF33" s="38"/>
      <c r="AAG33" s="38"/>
      <c r="AAH33" s="38"/>
      <c r="AAI33" s="38"/>
      <c r="AAJ33" s="38"/>
      <c r="AAK33" s="38"/>
      <c r="AAL33" s="38"/>
      <c r="AAM33" s="38"/>
      <c r="AAN33" s="38"/>
      <c r="AAO33" s="38"/>
      <c r="AAP33" s="38"/>
      <c r="AAQ33" s="38"/>
      <c r="AAR33" s="38"/>
      <c r="AAS33" s="38"/>
      <c r="AAT33" s="38"/>
      <c r="AAU33" s="38"/>
      <c r="AAV33" s="38"/>
      <c r="AAW33" s="38"/>
      <c r="AAX33" s="38"/>
      <c r="AAY33" s="38"/>
      <c r="AAZ33" s="38"/>
      <c r="ABA33" s="38"/>
      <c r="ABB33" s="38"/>
      <c r="ABC33" s="38"/>
      <c r="ABD33" s="38"/>
      <c r="ABE33" s="38"/>
      <c r="ABF33" s="38"/>
      <c r="ABG33" s="38"/>
      <c r="ABH33" s="38"/>
      <c r="ABI33" s="38"/>
      <c r="ABJ33" s="38"/>
      <c r="ABK33" s="38"/>
      <c r="ABL33" s="38"/>
      <c r="ABM33" s="38"/>
      <c r="ABN33" s="38"/>
      <c r="ABO33" s="38"/>
      <c r="ABP33" s="38"/>
      <c r="ABQ33" s="38"/>
      <c r="ABR33" s="38"/>
      <c r="ABS33" s="38"/>
      <c r="ABT33" s="38"/>
      <c r="ABU33" s="38"/>
      <c r="ABV33" s="38"/>
      <c r="ABW33" s="38"/>
      <c r="ABX33" s="38"/>
      <c r="ABY33" s="38"/>
      <c r="ABZ33" s="38"/>
      <c r="ACA33" s="38"/>
      <c r="ACB33" s="38"/>
      <c r="ACC33" s="38"/>
      <c r="ACD33" s="38"/>
      <c r="ACE33" s="38"/>
      <c r="ACF33" s="38"/>
      <c r="ACG33" s="38"/>
      <c r="ACH33" s="38"/>
      <c r="ACI33" s="38"/>
      <c r="ACJ33" s="38"/>
      <c r="ACK33" s="38"/>
      <c r="ACL33" s="38"/>
      <c r="ACM33" s="38"/>
      <c r="ACN33" s="38"/>
      <c r="ACO33" s="38"/>
      <c r="ACP33" s="38"/>
      <c r="ACQ33" s="38"/>
      <c r="ACR33" s="38"/>
      <c r="ACS33" s="38"/>
      <c r="ACT33" s="38"/>
      <c r="ACU33" s="38"/>
      <c r="ACV33" s="38"/>
      <c r="ACW33" s="38"/>
      <c r="ACX33" s="38"/>
      <c r="ACY33" s="38"/>
      <c r="ACZ33" s="38"/>
      <c r="ADA33" s="38"/>
      <c r="ADB33" s="38"/>
      <c r="ADC33" s="38"/>
      <c r="ADD33" s="38"/>
      <c r="ADE33" s="38"/>
      <c r="ADF33" s="38"/>
      <c r="ADG33" s="38"/>
      <c r="ADH33" s="38"/>
      <c r="ADI33" s="38"/>
      <c r="ADJ33" s="38"/>
      <c r="ADK33" s="38"/>
      <c r="ADL33" s="38"/>
      <c r="ADM33" s="38"/>
      <c r="ADN33" s="38"/>
      <c r="ADO33" s="38"/>
      <c r="ADP33" s="38"/>
      <c r="ADQ33" s="38"/>
      <c r="ADR33" s="38"/>
      <c r="ADS33" s="38"/>
      <c r="ADT33" s="38"/>
      <c r="ADU33" s="38"/>
      <c r="ADV33" s="38"/>
      <c r="ADW33" s="38"/>
      <c r="ADX33" s="38"/>
      <c r="ADY33" s="38"/>
      <c r="ADZ33" s="38"/>
      <c r="AEA33" s="38"/>
      <c r="AEB33" s="38"/>
      <c r="AEC33" s="38"/>
      <c r="AED33" s="38"/>
      <c r="AEE33" s="38"/>
      <c r="AEF33" s="38"/>
      <c r="AEG33" s="38"/>
      <c r="AEH33" s="38"/>
      <c r="AEI33" s="38"/>
      <c r="AEJ33" s="38"/>
      <c r="AEK33" s="38"/>
      <c r="AEL33" s="38"/>
      <c r="AEM33" s="38"/>
      <c r="AEN33" s="38"/>
      <c r="AEO33" s="38"/>
      <c r="AEP33" s="38"/>
      <c r="AEQ33" s="38"/>
      <c r="AER33" s="38"/>
      <c r="AES33" s="38"/>
      <c r="AET33" s="38"/>
      <c r="AEU33" s="38"/>
      <c r="AEV33" s="38"/>
      <c r="AEW33" s="38"/>
      <c r="AEX33" s="38"/>
      <c r="AEY33" s="38"/>
      <c r="AEZ33" s="38"/>
      <c r="AFA33" s="38"/>
      <c r="AFB33" s="38"/>
      <c r="AFC33" s="38"/>
      <c r="AFD33" s="38"/>
      <c r="AFE33" s="38"/>
      <c r="AFF33" s="38"/>
      <c r="AFG33" s="38"/>
      <c r="AFH33" s="38"/>
      <c r="AFI33" s="38"/>
      <c r="AFJ33" s="38"/>
      <c r="AFK33" s="38"/>
      <c r="AFL33" s="38"/>
      <c r="AFM33" s="38"/>
      <c r="AFN33" s="38"/>
      <c r="AFO33" s="38"/>
      <c r="AFP33" s="38"/>
      <c r="AFQ33" s="38"/>
      <c r="AFR33" s="38"/>
      <c r="AFS33" s="38"/>
      <c r="AFT33" s="38"/>
      <c r="AFU33" s="38"/>
      <c r="AFV33" s="38"/>
      <c r="AFW33" s="38"/>
      <c r="AFX33" s="38"/>
      <c r="AFY33" s="38"/>
      <c r="AFZ33" s="38"/>
      <c r="AGA33" s="38"/>
      <c r="AGB33" s="38"/>
      <c r="AGC33" s="38"/>
      <c r="AGD33" s="38"/>
      <c r="AGE33" s="38"/>
      <c r="AGF33" s="38"/>
      <c r="AGG33" s="38"/>
      <c r="AGH33" s="38"/>
      <c r="AGI33" s="38"/>
      <c r="AGJ33" s="38"/>
      <c r="AGK33" s="38"/>
      <c r="AGL33" s="38"/>
      <c r="AGM33" s="38"/>
      <c r="AGN33" s="38"/>
      <c r="AGO33" s="38"/>
      <c r="AGP33" s="38"/>
      <c r="AGQ33" s="38"/>
      <c r="AGR33" s="38"/>
      <c r="AGS33" s="38"/>
      <c r="AGT33" s="38"/>
      <c r="AGU33" s="38"/>
      <c r="AGV33" s="38"/>
      <c r="AGW33" s="38"/>
      <c r="AGX33" s="38"/>
      <c r="AGY33" s="38"/>
      <c r="AGZ33" s="38"/>
      <c r="AHA33" s="38"/>
      <c r="AHB33" s="38"/>
      <c r="AHC33" s="38"/>
      <c r="AHD33" s="38"/>
      <c r="AHE33" s="38"/>
      <c r="AHF33" s="38"/>
      <c r="AHG33" s="38"/>
      <c r="AHH33" s="38"/>
      <c r="AHI33" s="38"/>
      <c r="AHJ33" s="38"/>
      <c r="AHK33" s="38"/>
      <c r="AHL33" s="38"/>
      <c r="AHM33" s="38"/>
      <c r="AHN33" s="38"/>
      <c r="AHO33" s="38"/>
      <c r="AHP33" s="38"/>
      <c r="AHQ33" s="38"/>
      <c r="AHR33" s="38"/>
      <c r="AHS33" s="38"/>
      <c r="AHT33" s="38"/>
      <c r="AHU33" s="38"/>
      <c r="AHV33" s="38"/>
      <c r="AHW33" s="38"/>
      <c r="AHX33" s="38"/>
      <c r="AHY33" s="38"/>
      <c r="AHZ33" s="38"/>
      <c r="AIA33" s="38"/>
      <c r="AIB33" s="38"/>
      <c r="AIC33" s="38"/>
      <c r="AID33" s="38"/>
      <c r="AIE33" s="38"/>
      <c r="AIF33" s="38"/>
      <c r="AIG33" s="38"/>
      <c r="AIH33" s="38"/>
      <c r="AII33" s="38"/>
      <c r="AIJ33" s="38"/>
      <c r="AIK33" s="38"/>
      <c r="AIL33" s="38"/>
      <c r="AIM33" s="38"/>
      <c r="AIN33" s="38"/>
      <c r="AIO33" s="38"/>
      <c r="AIP33" s="38"/>
      <c r="AIQ33" s="38"/>
      <c r="AIR33" s="38"/>
      <c r="AIS33" s="38"/>
      <c r="AIT33" s="38"/>
      <c r="AIU33" s="38"/>
      <c r="AIV33" s="38"/>
      <c r="AIW33" s="38"/>
      <c r="AIX33" s="38"/>
      <c r="AIY33" s="38"/>
      <c r="AIZ33" s="38"/>
      <c r="AJA33" s="38"/>
      <c r="AJB33" s="38"/>
      <c r="AJC33" s="38"/>
      <c r="AJD33" s="38"/>
      <c r="AJE33" s="38"/>
      <c r="AJF33" s="38"/>
      <c r="AJG33" s="38"/>
      <c r="AJH33" s="38"/>
      <c r="AJI33" s="38"/>
      <c r="AJJ33" s="38"/>
      <c r="AJK33" s="38"/>
      <c r="AJL33" s="38"/>
      <c r="AJM33" s="38"/>
      <c r="AJN33" s="38"/>
      <c r="AJO33" s="38"/>
      <c r="AJP33" s="38"/>
      <c r="AJQ33" s="38"/>
      <c r="AJR33" s="38"/>
      <c r="AJS33" s="38"/>
      <c r="AJT33" s="38"/>
      <c r="AJU33" s="38"/>
      <c r="AJV33" s="38"/>
      <c r="AJW33" s="38"/>
      <c r="AJX33" s="38"/>
      <c r="AJY33" s="38"/>
      <c r="AJZ33" s="38"/>
      <c r="AKA33" s="38"/>
      <c r="AKB33" s="38"/>
      <c r="AKC33" s="38"/>
      <c r="AKD33" s="38"/>
      <c r="AKE33" s="38"/>
      <c r="AKF33" s="38"/>
      <c r="AKG33" s="38"/>
      <c r="AKH33" s="38"/>
      <c r="AKI33" s="38"/>
      <c r="AKJ33" s="38"/>
      <c r="AKK33" s="38"/>
      <c r="AKL33" s="38"/>
      <c r="AKM33" s="38"/>
      <c r="AKN33" s="38"/>
      <c r="AKO33" s="38"/>
      <c r="AKP33" s="38"/>
      <c r="AKQ33" s="38"/>
      <c r="AKR33" s="38"/>
      <c r="AKS33" s="38"/>
      <c r="AKT33" s="38"/>
      <c r="AKU33" s="38"/>
      <c r="AKV33" s="38"/>
      <c r="AKW33" s="38"/>
      <c r="AKX33" s="38"/>
      <c r="AKY33" s="38"/>
      <c r="AKZ33" s="38"/>
      <c r="ALA33" s="38"/>
      <c r="ALB33" s="38"/>
      <c r="ALC33" s="38"/>
      <c r="ALD33" s="38"/>
      <c r="ALE33" s="38"/>
      <c r="ALF33" s="38"/>
      <c r="ALG33" s="38"/>
      <c r="ALH33" s="38"/>
      <c r="ALI33" s="38"/>
      <c r="ALJ33" s="38"/>
      <c r="ALK33" s="38"/>
      <c r="ALL33" s="38"/>
    </row>
    <row r="34" spans="3:1000" x14ac:dyDescent="0.55000000000000004">
      <c r="C34" s="22">
        <v>2020000505</v>
      </c>
      <c r="D34" s="33" t="s">
        <v>227</v>
      </c>
      <c r="E34" s="3" t="s">
        <v>1</v>
      </c>
      <c r="F34" s="3" t="s">
        <v>1</v>
      </c>
      <c r="G34" s="3" t="s">
        <v>1</v>
      </c>
      <c r="H34" s="3" t="s">
        <v>1</v>
      </c>
      <c r="I34" s="3" t="s">
        <v>1</v>
      </c>
      <c r="J34" s="3" t="s">
        <v>1</v>
      </c>
      <c r="K34" s="3" t="s">
        <v>1</v>
      </c>
      <c r="L34" s="3" t="s">
        <v>1</v>
      </c>
      <c r="M34" s="3" t="s">
        <v>1</v>
      </c>
      <c r="N34" s="3" t="s">
        <v>1</v>
      </c>
      <c r="O34" s="3" t="s">
        <v>1</v>
      </c>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c r="JN34" s="38"/>
      <c r="JO34" s="38"/>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38"/>
      <c r="LY34" s="38"/>
      <c r="LZ34" s="38"/>
      <c r="MA34" s="38"/>
      <c r="MB34" s="38"/>
      <c r="MC34" s="38"/>
      <c r="MD34" s="38"/>
      <c r="ME34" s="38"/>
      <c r="MF34" s="38"/>
      <c r="MG34" s="38"/>
      <c r="MH34" s="38"/>
      <c r="MI34" s="38"/>
      <c r="MJ34" s="38"/>
      <c r="MK34" s="38"/>
      <c r="ML34" s="38"/>
      <c r="MM34" s="38"/>
      <c r="MN34" s="38"/>
      <c r="MO34" s="38"/>
      <c r="MP34" s="38"/>
      <c r="MQ34" s="38"/>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c r="NQ34" s="38"/>
      <c r="NR34" s="38"/>
      <c r="NS34" s="38"/>
      <c r="NT34" s="38"/>
      <c r="NU34" s="38"/>
      <c r="NV34" s="38"/>
      <c r="NW34" s="38"/>
      <c r="NX34" s="38"/>
      <c r="NY34" s="38"/>
      <c r="NZ34" s="38"/>
      <c r="OA34" s="38"/>
      <c r="OB34" s="38"/>
      <c r="OC34" s="38"/>
      <c r="OD34" s="38"/>
      <c r="OE34" s="38"/>
      <c r="OF34" s="38"/>
      <c r="OG34" s="38"/>
      <c r="OH34" s="38"/>
      <c r="OI34" s="38"/>
      <c r="OJ34" s="38"/>
      <c r="OK34" s="38"/>
      <c r="OL34" s="38"/>
      <c r="OM34" s="38"/>
      <c r="ON34" s="38"/>
      <c r="OO34" s="38"/>
      <c r="OP34" s="38"/>
      <c r="OQ34" s="38"/>
      <c r="OR34" s="38"/>
      <c r="OS34" s="38"/>
      <c r="OT34" s="38"/>
      <c r="OU34" s="38"/>
      <c r="OV34" s="38"/>
      <c r="OW34" s="38"/>
      <c r="OX34" s="38"/>
      <c r="OY34" s="38"/>
      <c r="OZ34" s="38"/>
      <c r="PA34" s="38"/>
      <c r="PB34" s="38"/>
      <c r="PC34" s="38"/>
      <c r="PD34" s="38"/>
      <c r="PE34" s="38"/>
      <c r="PF34" s="38"/>
      <c r="PG34" s="38"/>
      <c r="PH34" s="38"/>
      <c r="PI34" s="38"/>
      <c r="PJ34" s="38"/>
      <c r="PK34" s="38"/>
      <c r="PL34" s="38"/>
      <c r="PM34" s="38"/>
      <c r="PN34" s="38"/>
      <c r="PO34" s="38"/>
      <c r="PP34" s="38"/>
      <c r="PQ34" s="38"/>
      <c r="PR34" s="38"/>
      <c r="PS34" s="38"/>
      <c r="PT34" s="38"/>
      <c r="PU34" s="38"/>
      <c r="PV34" s="38"/>
      <c r="PW34" s="38"/>
      <c r="PX34" s="38"/>
      <c r="PY34" s="38"/>
      <c r="PZ34" s="38"/>
      <c r="QA34" s="38"/>
      <c r="QB34" s="38"/>
      <c r="QC34" s="38"/>
      <c r="QD34" s="38"/>
      <c r="QE34" s="38"/>
      <c r="QF34" s="38"/>
      <c r="QG34" s="38"/>
      <c r="QH34" s="38"/>
      <c r="QI34" s="38"/>
      <c r="QJ34" s="38"/>
      <c r="QK34" s="38"/>
      <c r="QL34" s="38"/>
      <c r="QM34" s="38"/>
      <c r="QN34" s="38"/>
      <c r="QO34" s="38"/>
      <c r="QP34" s="38"/>
      <c r="QQ34" s="38"/>
      <c r="QR34" s="38"/>
      <c r="QS34" s="38"/>
      <c r="QT34" s="38"/>
      <c r="QU34" s="38"/>
      <c r="QV34" s="38"/>
      <c r="QW34" s="38"/>
      <c r="QX34" s="38"/>
      <c r="QY34" s="38"/>
      <c r="QZ34" s="38"/>
      <c r="RA34" s="38"/>
      <c r="RB34" s="38"/>
      <c r="RC34" s="38"/>
      <c r="RD34" s="38"/>
      <c r="RE34" s="38"/>
      <c r="RF34" s="38"/>
      <c r="RG34" s="38"/>
      <c r="RH34" s="38"/>
      <c r="RI34" s="38"/>
      <c r="RJ34" s="38"/>
      <c r="RK34" s="38"/>
      <c r="RL34" s="38"/>
      <c r="RM34" s="38"/>
      <c r="RN34" s="38"/>
      <c r="RO34" s="38"/>
      <c r="RP34" s="38"/>
      <c r="RQ34" s="38"/>
      <c r="RR34" s="38"/>
      <c r="RS34" s="38"/>
      <c r="RT34" s="38"/>
      <c r="RU34" s="38"/>
      <c r="RV34" s="38"/>
      <c r="RW34" s="38"/>
      <c r="RX34" s="38"/>
      <c r="RY34" s="38"/>
      <c r="RZ34" s="38"/>
      <c r="SA34" s="38"/>
      <c r="SB34" s="38"/>
      <c r="SC34" s="38"/>
      <c r="SD34" s="38"/>
      <c r="SE34" s="38"/>
      <c r="SF34" s="38"/>
      <c r="SG34" s="38"/>
      <c r="SH34" s="38"/>
      <c r="SI34" s="38"/>
      <c r="SJ34" s="38"/>
      <c r="SK34" s="38"/>
      <c r="SL34" s="38"/>
      <c r="SM34" s="38"/>
      <c r="SN34" s="38"/>
      <c r="SO34" s="38"/>
      <c r="SP34" s="38"/>
      <c r="SQ34" s="38"/>
      <c r="SR34" s="38"/>
      <c r="SS34" s="38"/>
      <c r="ST34" s="38"/>
      <c r="SU34" s="38"/>
      <c r="SV34" s="38"/>
      <c r="SW34" s="38"/>
      <c r="SX34" s="38"/>
      <c r="SY34" s="38"/>
      <c r="SZ34" s="38"/>
      <c r="TA34" s="38"/>
      <c r="TB34" s="38"/>
      <c r="TC34" s="38"/>
      <c r="TD34" s="38"/>
      <c r="TE34" s="38"/>
      <c r="TF34" s="38"/>
      <c r="TG34" s="38"/>
      <c r="TH34" s="38"/>
      <c r="TI34" s="38"/>
      <c r="TJ34" s="38"/>
      <c r="TK34" s="38"/>
      <c r="TL34" s="38"/>
      <c r="TM34" s="38"/>
      <c r="TN34" s="38"/>
      <c r="TO34" s="38"/>
      <c r="TP34" s="38"/>
      <c r="TQ34" s="38"/>
      <c r="TR34" s="38"/>
      <c r="TS34" s="38"/>
      <c r="TT34" s="38"/>
      <c r="TU34" s="38"/>
      <c r="TV34" s="38"/>
      <c r="TW34" s="38"/>
      <c r="TX34" s="38"/>
      <c r="TY34" s="38"/>
      <c r="TZ34" s="38"/>
      <c r="UA34" s="38"/>
      <c r="UB34" s="38"/>
      <c r="UC34" s="38"/>
      <c r="UD34" s="38"/>
      <c r="UE34" s="38"/>
      <c r="UF34" s="38"/>
      <c r="UG34" s="38"/>
      <c r="UH34" s="38"/>
      <c r="UI34" s="38"/>
      <c r="UJ34" s="38"/>
      <c r="UK34" s="38"/>
      <c r="UL34" s="38"/>
      <c r="UM34" s="38"/>
      <c r="UN34" s="38"/>
      <c r="UO34" s="38"/>
      <c r="UP34" s="38"/>
      <c r="UQ34" s="38"/>
      <c r="UR34" s="38"/>
      <c r="US34" s="38"/>
      <c r="UT34" s="38"/>
      <c r="UU34" s="38"/>
      <c r="UV34" s="38"/>
      <c r="UW34" s="38"/>
      <c r="UX34" s="38"/>
      <c r="UY34" s="38"/>
      <c r="UZ34" s="38"/>
      <c r="VA34" s="38"/>
      <c r="VB34" s="38"/>
      <c r="VC34" s="38"/>
      <c r="VD34" s="38"/>
      <c r="VE34" s="38"/>
      <c r="VF34" s="38"/>
      <c r="VG34" s="38"/>
      <c r="VH34" s="38"/>
      <c r="VI34" s="38"/>
      <c r="VJ34" s="38"/>
      <c r="VK34" s="38"/>
      <c r="VL34" s="38"/>
      <c r="VM34" s="38"/>
      <c r="VN34" s="38"/>
      <c r="VO34" s="38"/>
      <c r="VP34" s="38"/>
      <c r="VQ34" s="38"/>
      <c r="VR34" s="38"/>
      <c r="VS34" s="38"/>
      <c r="VT34" s="38"/>
      <c r="VU34" s="38"/>
      <c r="VV34" s="38"/>
      <c r="VW34" s="38"/>
      <c r="VX34" s="38"/>
      <c r="VY34" s="38"/>
      <c r="VZ34" s="38"/>
      <c r="WA34" s="38"/>
      <c r="WB34" s="38"/>
      <c r="WC34" s="38"/>
      <c r="WD34" s="38"/>
      <c r="WE34" s="38"/>
      <c r="WF34" s="38"/>
      <c r="WG34" s="38"/>
      <c r="WH34" s="38"/>
      <c r="WI34" s="38"/>
      <c r="WJ34" s="38"/>
      <c r="WK34" s="38"/>
      <c r="WL34" s="38"/>
      <c r="WM34" s="38"/>
      <c r="WN34" s="38"/>
      <c r="WO34" s="38"/>
      <c r="WP34" s="38"/>
      <c r="WQ34" s="38"/>
      <c r="WR34" s="38"/>
      <c r="WS34" s="38"/>
      <c r="WT34" s="38"/>
      <c r="WU34" s="38"/>
      <c r="WV34" s="38"/>
      <c r="WW34" s="38"/>
      <c r="WX34" s="38"/>
      <c r="WY34" s="38"/>
      <c r="WZ34" s="38"/>
      <c r="XA34" s="38"/>
      <c r="XB34" s="38"/>
      <c r="XC34" s="38"/>
      <c r="XD34" s="38"/>
      <c r="XE34" s="38"/>
      <c r="XF34" s="38"/>
      <c r="XG34" s="38"/>
      <c r="XH34" s="38"/>
      <c r="XI34" s="38"/>
      <c r="XJ34" s="38"/>
      <c r="XK34" s="38"/>
      <c r="XL34" s="38"/>
      <c r="XM34" s="38"/>
      <c r="XN34" s="38"/>
      <c r="XO34" s="38"/>
      <c r="XP34" s="38"/>
      <c r="XQ34" s="38"/>
      <c r="XR34" s="38"/>
      <c r="XS34" s="38"/>
      <c r="XT34" s="38"/>
      <c r="XU34" s="38"/>
      <c r="XV34" s="38"/>
      <c r="XW34" s="38"/>
      <c r="XX34" s="38"/>
      <c r="XY34" s="38"/>
      <c r="XZ34" s="38"/>
      <c r="YA34" s="38"/>
      <c r="YB34" s="38"/>
      <c r="YC34" s="38"/>
      <c r="YD34" s="38"/>
      <c r="YE34" s="38"/>
      <c r="YF34" s="38"/>
      <c r="YG34" s="38"/>
      <c r="YH34" s="38"/>
      <c r="YI34" s="38"/>
      <c r="YJ34" s="38"/>
      <c r="YK34" s="38"/>
      <c r="YL34" s="38"/>
      <c r="YM34" s="38"/>
      <c r="YN34" s="38"/>
      <c r="YO34" s="38"/>
      <c r="YP34" s="38"/>
      <c r="YQ34" s="38"/>
      <c r="YR34" s="38"/>
      <c r="YS34" s="38"/>
      <c r="YT34" s="38"/>
      <c r="YU34" s="38"/>
      <c r="YV34" s="38"/>
      <c r="YW34" s="38"/>
      <c r="YX34" s="38"/>
      <c r="YY34" s="38"/>
      <c r="YZ34" s="38"/>
      <c r="ZA34" s="38"/>
      <c r="ZB34" s="38"/>
      <c r="ZC34" s="38"/>
      <c r="ZD34" s="38"/>
      <c r="ZE34" s="38"/>
      <c r="ZF34" s="38"/>
      <c r="ZG34" s="38"/>
      <c r="ZH34" s="38"/>
      <c r="ZI34" s="38"/>
      <c r="ZJ34" s="38"/>
      <c r="ZK34" s="38"/>
      <c r="ZL34" s="38"/>
      <c r="ZM34" s="38"/>
      <c r="ZN34" s="38"/>
      <c r="ZO34" s="38"/>
      <c r="ZP34" s="38"/>
      <c r="ZQ34" s="38"/>
      <c r="ZR34" s="38"/>
      <c r="ZS34" s="38"/>
      <c r="ZT34" s="38"/>
      <c r="ZU34" s="38"/>
      <c r="ZV34" s="38"/>
      <c r="ZW34" s="38"/>
      <c r="ZX34" s="38"/>
      <c r="ZY34" s="38"/>
      <c r="ZZ34" s="38"/>
      <c r="AAA34" s="38"/>
      <c r="AAB34" s="38"/>
      <c r="AAC34" s="38"/>
      <c r="AAD34" s="38"/>
      <c r="AAE34" s="38"/>
      <c r="AAF34" s="38"/>
      <c r="AAG34" s="38"/>
      <c r="AAH34" s="38"/>
      <c r="AAI34" s="38"/>
      <c r="AAJ34" s="38"/>
      <c r="AAK34" s="38"/>
      <c r="AAL34" s="38"/>
      <c r="AAM34" s="38"/>
      <c r="AAN34" s="38"/>
      <c r="AAO34" s="38"/>
      <c r="AAP34" s="38"/>
      <c r="AAQ34" s="38"/>
      <c r="AAR34" s="38"/>
      <c r="AAS34" s="38"/>
      <c r="AAT34" s="38"/>
      <c r="AAU34" s="38"/>
      <c r="AAV34" s="38"/>
      <c r="AAW34" s="38"/>
      <c r="AAX34" s="38"/>
      <c r="AAY34" s="38"/>
      <c r="AAZ34" s="38"/>
      <c r="ABA34" s="38"/>
      <c r="ABB34" s="38"/>
      <c r="ABC34" s="38"/>
      <c r="ABD34" s="38"/>
      <c r="ABE34" s="38"/>
      <c r="ABF34" s="38"/>
      <c r="ABG34" s="38"/>
      <c r="ABH34" s="38"/>
      <c r="ABI34" s="38"/>
      <c r="ABJ34" s="38"/>
      <c r="ABK34" s="38"/>
      <c r="ABL34" s="38"/>
      <c r="ABM34" s="38"/>
      <c r="ABN34" s="38"/>
      <c r="ABO34" s="38"/>
      <c r="ABP34" s="38"/>
      <c r="ABQ34" s="38"/>
      <c r="ABR34" s="38"/>
      <c r="ABS34" s="38"/>
      <c r="ABT34" s="38"/>
      <c r="ABU34" s="38"/>
      <c r="ABV34" s="38"/>
      <c r="ABW34" s="38"/>
      <c r="ABX34" s="38"/>
      <c r="ABY34" s="38"/>
      <c r="ABZ34" s="38"/>
      <c r="ACA34" s="38"/>
      <c r="ACB34" s="38"/>
      <c r="ACC34" s="38"/>
      <c r="ACD34" s="38"/>
      <c r="ACE34" s="38"/>
      <c r="ACF34" s="38"/>
      <c r="ACG34" s="38"/>
      <c r="ACH34" s="38"/>
      <c r="ACI34" s="38"/>
      <c r="ACJ34" s="38"/>
      <c r="ACK34" s="38"/>
      <c r="ACL34" s="38"/>
      <c r="ACM34" s="38"/>
      <c r="ACN34" s="38"/>
      <c r="ACO34" s="38"/>
      <c r="ACP34" s="38"/>
      <c r="ACQ34" s="38"/>
      <c r="ACR34" s="38"/>
      <c r="ACS34" s="38"/>
      <c r="ACT34" s="38"/>
      <c r="ACU34" s="38"/>
      <c r="ACV34" s="38"/>
      <c r="ACW34" s="38"/>
      <c r="ACX34" s="38"/>
      <c r="ACY34" s="38"/>
      <c r="ACZ34" s="38"/>
      <c r="ADA34" s="38"/>
      <c r="ADB34" s="38"/>
      <c r="ADC34" s="38"/>
      <c r="ADD34" s="38"/>
      <c r="ADE34" s="38"/>
      <c r="ADF34" s="38"/>
      <c r="ADG34" s="38"/>
      <c r="ADH34" s="38"/>
      <c r="ADI34" s="38"/>
      <c r="ADJ34" s="38"/>
      <c r="ADK34" s="38"/>
      <c r="ADL34" s="38"/>
      <c r="ADM34" s="38"/>
      <c r="ADN34" s="38"/>
      <c r="ADO34" s="38"/>
      <c r="ADP34" s="38"/>
      <c r="ADQ34" s="38"/>
      <c r="ADR34" s="38"/>
      <c r="ADS34" s="38"/>
      <c r="ADT34" s="38"/>
      <c r="ADU34" s="38"/>
      <c r="ADV34" s="38"/>
      <c r="ADW34" s="38"/>
      <c r="ADX34" s="38"/>
      <c r="ADY34" s="38"/>
      <c r="ADZ34" s="38"/>
      <c r="AEA34" s="38"/>
      <c r="AEB34" s="38"/>
      <c r="AEC34" s="38"/>
      <c r="AED34" s="38"/>
      <c r="AEE34" s="38"/>
      <c r="AEF34" s="38"/>
      <c r="AEG34" s="38"/>
      <c r="AEH34" s="38"/>
      <c r="AEI34" s="38"/>
      <c r="AEJ34" s="38"/>
      <c r="AEK34" s="38"/>
      <c r="AEL34" s="38"/>
      <c r="AEM34" s="38"/>
      <c r="AEN34" s="38"/>
      <c r="AEO34" s="38"/>
      <c r="AEP34" s="38"/>
      <c r="AEQ34" s="38"/>
      <c r="AER34" s="38"/>
      <c r="AES34" s="38"/>
      <c r="AET34" s="38"/>
      <c r="AEU34" s="38"/>
      <c r="AEV34" s="38"/>
      <c r="AEW34" s="38"/>
      <c r="AEX34" s="38"/>
      <c r="AEY34" s="38"/>
      <c r="AEZ34" s="38"/>
      <c r="AFA34" s="38"/>
      <c r="AFB34" s="38"/>
      <c r="AFC34" s="38"/>
      <c r="AFD34" s="38"/>
      <c r="AFE34" s="38"/>
      <c r="AFF34" s="38"/>
      <c r="AFG34" s="38"/>
      <c r="AFH34" s="38"/>
      <c r="AFI34" s="38"/>
      <c r="AFJ34" s="38"/>
      <c r="AFK34" s="38"/>
      <c r="AFL34" s="38"/>
      <c r="AFM34" s="38"/>
      <c r="AFN34" s="38"/>
      <c r="AFO34" s="38"/>
      <c r="AFP34" s="38"/>
      <c r="AFQ34" s="38"/>
      <c r="AFR34" s="38"/>
      <c r="AFS34" s="38"/>
      <c r="AFT34" s="38"/>
      <c r="AFU34" s="38"/>
      <c r="AFV34" s="38"/>
      <c r="AFW34" s="38"/>
      <c r="AFX34" s="38"/>
      <c r="AFY34" s="38"/>
      <c r="AFZ34" s="38"/>
      <c r="AGA34" s="38"/>
      <c r="AGB34" s="38"/>
      <c r="AGC34" s="38"/>
      <c r="AGD34" s="38"/>
      <c r="AGE34" s="38"/>
      <c r="AGF34" s="38"/>
      <c r="AGG34" s="38"/>
      <c r="AGH34" s="38"/>
      <c r="AGI34" s="38"/>
      <c r="AGJ34" s="38"/>
      <c r="AGK34" s="38"/>
      <c r="AGL34" s="38"/>
      <c r="AGM34" s="38"/>
      <c r="AGN34" s="38"/>
      <c r="AGO34" s="38"/>
      <c r="AGP34" s="38"/>
      <c r="AGQ34" s="38"/>
      <c r="AGR34" s="38"/>
      <c r="AGS34" s="38"/>
      <c r="AGT34" s="38"/>
      <c r="AGU34" s="38"/>
      <c r="AGV34" s="38"/>
      <c r="AGW34" s="38"/>
      <c r="AGX34" s="38"/>
      <c r="AGY34" s="38"/>
      <c r="AGZ34" s="38"/>
      <c r="AHA34" s="38"/>
      <c r="AHB34" s="38"/>
      <c r="AHC34" s="38"/>
      <c r="AHD34" s="38"/>
      <c r="AHE34" s="38"/>
      <c r="AHF34" s="38"/>
      <c r="AHG34" s="38"/>
      <c r="AHH34" s="38"/>
      <c r="AHI34" s="38"/>
      <c r="AHJ34" s="38"/>
      <c r="AHK34" s="38"/>
      <c r="AHL34" s="38"/>
      <c r="AHM34" s="38"/>
      <c r="AHN34" s="38"/>
      <c r="AHO34" s="38"/>
      <c r="AHP34" s="38"/>
      <c r="AHQ34" s="38"/>
      <c r="AHR34" s="38"/>
      <c r="AHS34" s="38"/>
      <c r="AHT34" s="38"/>
      <c r="AHU34" s="38"/>
      <c r="AHV34" s="38"/>
      <c r="AHW34" s="38"/>
      <c r="AHX34" s="38"/>
      <c r="AHY34" s="38"/>
      <c r="AHZ34" s="38"/>
      <c r="AIA34" s="38"/>
      <c r="AIB34" s="38"/>
      <c r="AIC34" s="38"/>
      <c r="AID34" s="38"/>
      <c r="AIE34" s="38"/>
      <c r="AIF34" s="38"/>
      <c r="AIG34" s="38"/>
      <c r="AIH34" s="38"/>
      <c r="AII34" s="38"/>
      <c r="AIJ34" s="38"/>
      <c r="AIK34" s="38"/>
      <c r="AIL34" s="38"/>
      <c r="AIM34" s="38"/>
      <c r="AIN34" s="38"/>
      <c r="AIO34" s="38"/>
      <c r="AIP34" s="38"/>
      <c r="AIQ34" s="38"/>
      <c r="AIR34" s="38"/>
      <c r="AIS34" s="38"/>
      <c r="AIT34" s="38"/>
      <c r="AIU34" s="38"/>
      <c r="AIV34" s="38"/>
      <c r="AIW34" s="38"/>
      <c r="AIX34" s="38"/>
      <c r="AIY34" s="38"/>
      <c r="AIZ34" s="38"/>
      <c r="AJA34" s="38"/>
      <c r="AJB34" s="38"/>
      <c r="AJC34" s="38"/>
      <c r="AJD34" s="38"/>
      <c r="AJE34" s="38"/>
      <c r="AJF34" s="38"/>
      <c r="AJG34" s="38"/>
      <c r="AJH34" s="38"/>
      <c r="AJI34" s="38"/>
      <c r="AJJ34" s="38"/>
      <c r="AJK34" s="38"/>
      <c r="AJL34" s="38"/>
      <c r="AJM34" s="38"/>
      <c r="AJN34" s="38"/>
      <c r="AJO34" s="38"/>
      <c r="AJP34" s="38"/>
      <c r="AJQ34" s="38"/>
      <c r="AJR34" s="38"/>
      <c r="AJS34" s="38"/>
      <c r="AJT34" s="38"/>
      <c r="AJU34" s="38"/>
      <c r="AJV34" s="38"/>
      <c r="AJW34" s="38"/>
      <c r="AJX34" s="38"/>
      <c r="AJY34" s="38"/>
      <c r="AJZ34" s="38"/>
      <c r="AKA34" s="38"/>
      <c r="AKB34" s="38"/>
      <c r="AKC34" s="38"/>
      <c r="AKD34" s="38"/>
      <c r="AKE34" s="38"/>
      <c r="AKF34" s="38"/>
      <c r="AKG34" s="38"/>
      <c r="AKH34" s="38"/>
      <c r="AKI34" s="38"/>
      <c r="AKJ34" s="38"/>
      <c r="AKK34" s="38"/>
      <c r="AKL34" s="38"/>
      <c r="AKM34" s="38"/>
      <c r="AKN34" s="38"/>
      <c r="AKO34" s="38"/>
      <c r="AKP34" s="38"/>
      <c r="AKQ34" s="38"/>
      <c r="AKR34" s="38"/>
      <c r="AKS34" s="38"/>
      <c r="AKT34" s="38"/>
      <c r="AKU34" s="38"/>
      <c r="AKV34" s="38"/>
      <c r="AKW34" s="38"/>
      <c r="AKX34" s="38"/>
      <c r="AKY34" s="38"/>
      <c r="AKZ34" s="38"/>
      <c r="ALA34" s="38"/>
      <c r="ALB34" s="38"/>
      <c r="ALC34" s="38"/>
      <c r="ALD34" s="38"/>
      <c r="ALE34" s="38"/>
      <c r="ALF34" s="38"/>
      <c r="ALG34" s="38"/>
      <c r="ALH34" s="38"/>
      <c r="ALI34" s="38"/>
      <c r="ALJ34" s="38"/>
      <c r="ALK34" s="38"/>
      <c r="ALL34" s="38"/>
    </row>
    <row r="35" spans="3:1000" x14ac:dyDescent="0.55000000000000004">
      <c r="C35" s="22">
        <v>2020000606</v>
      </c>
      <c r="D35" s="33" t="s">
        <v>228</v>
      </c>
      <c r="E35" s="3" t="s">
        <v>1</v>
      </c>
      <c r="F35" s="3" t="s">
        <v>1</v>
      </c>
      <c r="G35" s="3" t="s">
        <v>1</v>
      </c>
      <c r="H35" s="3" t="s">
        <v>1</v>
      </c>
      <c r="I35" s="3" t="s">
        <v>1</v>
      </c>
      <c r="J35" s="3" t="s">
        <v>1</v>
      </c>
      <c r="K35" s="3" t="s">
        <v>1</v>
      </c>
      <c r="L35" s="3" t="s">
        <v>1</v>
      </c>
      <c r="M35" s="3" t="s">
        <v>1</v>
      </c>
      <c r="N35" s="3" t="s">
        <v>1</v>
      </c>
      <c r="O35" s="3" t="s">
        <v>1</v>
      </c>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HI35" s="38"/>
      <c r="HJ35" s="38"/>
      <c r="HK35" s="38"/>
      <c r="HL35" s="38"/>
      <c r="HM35" s="38"/>
      <c r="HN35" s="38"/>
      <c r="HO35" s="38"/>
      <c r="HP35" s="38"/>
      <c r="HQ35" s="38"/>
      <c r="HR35" s="38"/>
      <c r="HS35" s="38"/>
      <c r="HT35" s="38"/>
      <c r="HU35" s="38"/>
      <c r="HV35" s="38"/>
      <c r="HW35" s="38"/>
      <c r="HX35" s="38"/>
      <c r="HY35" s="38"/>
      <c r="HZ35" s="38"/>
      <c r="IA35" s="38"/>
      <c r="IB35" s="38"/>
      <c r="IC35" s="38"/>
      <c r="ID35" s="38"/>
      <c r="IE35" s="38"/>
      <c r="IF35" s="38"/>
      <c r="IG35" s="38"/>
      <c r="IH35" s="38"/>
      <c r="II35" s="38"/>
      <c r="IJ35" s="38"/>
      <c r="IK35" s="38"/>
      <c r="IL35" s="38"/>
      <c r="IM35" s="38"/>
      <c r="IN35" s="38"/>
      <c r="IO35" s="38"/>
      <c r="IP35" s="38"/>
      <c r="IQ35" s="38"/>
      <c r="IR35" s="38"/>
      <c r="IS35" s="38"/>
      <c r="IT35" s="38"/>
      <c r="IU35" s="38"/>
      <c r="IV35" s="38"/>
      <c r="IW35" s="38"/>
      <c r="IX35" s="38"/>
      <c r="IY35" s="38"/>
      <c r="IZ35" s="38"/>
      <c r="JA35" s="38"/>
      <c r="JB35" s="38"/>
      <c r="JC35" s="38"/>
      <c r="JD35" s="38"/>
      <c r="JE35" s="38"/>
      <c r="JF35" s="38"/>
      <c r="JG35" s="38"/>
      <c r="JH35" s="38"/>
      <c r="JI35" s="38"/>
      <c r="JJ35" s="38"/>
      <c r="JK35" s="38"/>
      <c r="JL35" s="38"/>
      <c r="JM35" s="38"/>
      <c r="JN35" s="38"/>
      <c r="JO35" s="38"/>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38"/>
      <c r="LY35" s="38"/>
      <c r="LZ35" s="38"/>
      <c r="MA35" s="38"/>
      <c r="MB35" s="38"/>
      <c r="MC35" s="38"/>
      <c r="MD35" s="38"/>
      <c r="ME35" s="38"/>
      <c r="MF35" s="38"/>
      <c r="MG35" s="38"/>
      <c r="MH35" s="38"/>
      <c r="MI35" s="38"/>
      <c r="MJ35" s="38"/>
      <c r="MK35" s="38"/>
      <c r="ML35" s="38"/>
      <c r="MM35" s="38"/>
      <c r="MN35" s="38"/>
      <c r="MO35" s="38"/>
      <c r="MP35" s="38"/>
      <c r="MQ35" s="38"/>
      <c r="MR35" s="38"/>
      <c r="MS35" s="38"/>
      <c r="MT35" s="38"/>
      <c r="MU35" s="38"/>
      <c r="MV35" s="38"/>
      <c r="MW35" s="38"/>
      <c r="MX35" s="38"/>
      <c r="MY35" s="38"/>
      <c r="MZ35" s="38"/>
      <c r="NA35" s="38"/>
      <c r="NB35" s="38"/>
      <c r="NC35" s="38"/>
      <c r="ND35" s="38"/>
      <c r="NE35" s="38"/>
      <c r="NF35" s="38"/>
      <c r="NG35" s="38"/>
      <c r="NH35" s="38"/>
      <c r="NI35" s="38"/>
      <c r="NJ35" s="38"/>
      <c r="NK35" s="38"/>
      <c r="NL35" s="38"/>
      <c r="NM35" s="38"/>
      <c r="NN35" s="38"/>
      <c r="NO35" s="38"/>
      <c r="NP35" s="38"/>
      <c r="NQ35" s="38"/>
      <c r="NR35" s="38"/>
      <c r="NS35" s="38"/>
      <c r="NT35" s="38"/>
      <c r="NU35" s="38"/>
      <c r="NV35" s="38"/>
      <c r="NW35" s="38"/>
      <c r="NX35" s="38"/>
      <c r="NY35" s="38"/>
      <c r="NZ35" s="38"/>
      <c r="OA35" s="38"/>
      <c r="OB35" s="38"/>
      <c r="OC35" s="38"/>
      <c r="OD35" s="38"/>
      <c r="OE35" s="38"/>
      <c r="OF35" s="38"/>
      <c r="OG35" s="38"/>
      <c r="OH35" s="38"/>
      <c r="OI35" s="38"/>
      <c r="OJ35" s="38"/>
      <c r="OK35" s="38"/>
      <c r="OL35" s="38"/>
      <c r="OM35" s="38"/>
      <c r="ON35" s="38"/>
      <c r="OO35" s="38"/>
      <c r="OP35" s="38"/>
      <c r="OQ35" s="38"/>
      <c r="OR35" s="38"/>
      <c r="OS35" s="38"/>
      <c r="OT35" s="38"/>
      <c r="OU35" s="38"/>
      <c r="OV35" s="38"/>
      <c r="OW35" s="38"/>
      <c r="OX35" s="38"/>
      <c r="OY35" s="38"/>
      <c r="OZ35" s="38"/>
      <c r="PA35" s="38"/>
      <c r="PB35" s="38"/>
      <c r="PC35" s="38"/>
      <c r="PD35" s="38"/>
      <c r="PE35" s="38"/>
      <c r="PF35" s="38"/>
      <c r="PG35" s="38"/>
      <c r="PH35" s="38"/>
      <c r="PI35" s="38"/>
      <c r="PJ35" s="38"/>
      <c r="PK35" s="38"/>
      <c r="PL35" s="38"/>
      <c r="PM35" s="38"/>
      <c r="PN35" s="38"/>
      <c r="PO35" s="38"/>
      <c r="PP35" s="38"/>
      <c r="PQ35" s="38"/>
      <c r="PR35" s="38"/>
      <c r="PS35" s="38"/>
      <c r="PT35" s="38"/>
      <c r="PU35" s="38"/>
      <c r="PV35" s="38"/>
      <c r="PW35" s="38"/>
      <c r="PX35" s="38"/>
      <c r="PY35" s="38"/>
      <c r="PZ35" s="38"/>
      <c r="QA35" s="38"/>
      <c r="QB35" s="38"/>
      <c r="QC35" s="38"/>
      <c r="QD35" s="38"/>
      <c r="QE35" s="38"/>
      <c r="QF35" s="38"/>
      <c r="QG35" s="38"/>
      <c r="QH35" s="38"/>
      <c r="QI35" s="38"/>
      <c r="QJ35" s="38"/>
      <c r="QK35" s="38"/>
      <c r="QL35" s="38"/>
      <c r="QM35" s="38"/>
      <c r="QN35" s="38"/>
      <c r="QO35" s="38"/>
      <c r="QP35" s="38"/>
      <c r="QQ35" s="38"/>
      <c r="QR35" s="38"/>
      <c r="QS35" s="38"/>
      <c r="QT35" s="38"/>
      <c r="QU35" s="38"/>
      <c r="QV35" s="38"/>
      <c r="QW35" s="38"/>
      <c r="QX35" s="38"/>
      <c r="QY35" s="38"/>
      <c r="QZ35" s="38"/>
      <c r="RA35" s="38"/>
      <c r="RB35" s="38"/>
      <c r="RC35" s="38"/>
      <c r="RD35" s="38"/>
      <c r="RE35" s="38"/>
      <c r="RF35" s="38"/>
      <c r="RG35" s="38"/>
      <c r="RH35" s="38"/>
      <c r="RI35" s="38"/>
      <c r="RJ35" s="38"/>
      <c r="RK35" s="38"/>
      <c r="RL35" s="38"/>
      <c r="RM35" s="38"/>
      <c r="RN35" s="38"/>
      <c r="RO35" s="38"/>
      <c r="RP35" s="38"/>
      <c r="RQ35" s="38"/>
      <c r="RR35" s="38"/>
      <c r="RS35" s="38"/>
      <c r="RT35" s="38"/>
      <c r="RU35" s="38"/>
      <c r="RV35" s="38"/>
      <c r="RW35" s="38"/>
      <c r="RX35" s="38"/>
      <c r="RY35" s="38"/>
      <c r="RZ35" s="38"/>
      <c r="SA35" s="38"/>
      <c r="SB35" s="38"/>
      <c r="SC35" s="38"/>
      <c r="SD35" s="38"/>
      <c r="SE35" s="38"/>
      <c r="SF35" s="38"/>
      <c r="SG35" s="38"/>
      <c r="SH35" s="38"/>
      <c r="SI35" s="38"/>
      <c r="SJ35" s="38"/>
      <c r="SK35" s="38"/>
      <c r="SL35" s="38"/>
      <c r="SM35" s="38"/>
      <c r="SN35" s="38"/>
      <c r="SO35" s="38"/>
      <c r="SP35" s="38"/>
      <c r="SQ35" s="38"/>
      <c r="SR35" s="38"/>
      <c r="SS35" s="38"/>
      <c r="ST35" s="38"/>
      <c r="SU35" s="38"/>
      <c r="SV35" s="38"/>
      <c r="SW35" s="38"/>
      <c r="SX35" s="38"/>
      <c r="SY35" s="38"/>
      <c r="SZ35" s="38"/>
      <c r="TA35" s="38"/>
      <c r="TB35" s="38"/>
      <c r="TC35" s="38"/>
      <c r="TD35" s="38"/>
      <c r="TE35" s="38"/>
      <c r="TF35" s="38"/>
      <c r="TG35" s="38"/>
      <c r="TH35" s="38"/>
      <c r="TI35" s="38"/>
      <c r="TJ35" s="38"/>
      <c r="TK35" s="38"/>
      <c r="TL35" s="38"/>
      <c r="TM35" s="38"/>
      <c r="TN35" s="38"/>
      <c r="TO35" s="38"/>
      <c r="TP35" s="38"/>
      <c r="TQ35" s="38"/>
      <c r="TR35" s="38"/>
      <c r="TS35" s="38"/>
      <c r="TT35" s="38"/>
      <c r="TU35" s="38"/>
      <c r="TV35" s="38"/>
      <c r="TW35" s="38"/>
      <c r="TX35" s="38"/>
      <c r="TY35" s="38"/>
      <c r="TZ35" s="38"/>
      <c r="UA35" s="38"/>
      <c r="UB35" s="38"/>
      <c r="UC35" s="38"/>
      <c r="UD35" s="38"/>
      <c r="UE35" s="38"/>
      <c r="UF35" s="38"/>
      <c r="UG35" s="38"/>
      <c r="UH35" s="38"/>
      <c r="UI35" s="38"/>
      <c r="UJ35" s="38"/>
      <c r="UK35" s="38"/>
      <c r="UL35" s="38"/>
      <c r="UM35" s="38"/>
      <c r="UN35" s="38"/>
      <c r="UO35" s="38"/>
      <c r="UP35" s="38"/>
      <c r="UQ35" s="38"/>
      <c r="UR35" s="38"/>
      <c r="US35" s="38"/>
      <c r="UT35" s="38"/>
      <c r="UU35" s="38"/>
      <c r="UV35" s="38"/>
      <c r="UW35" s="38"/>
      <c r="UX35" s="38"/>
      <c r="UY35" s="38"/>
      <c r="UZ35" s="38"/>
      <c r="VA35" s="38"/>
      <c r="VB35" s="38"/>
      <c r="VC35" s="38"/>
      <c r="VD35" s="38"/>
      <c r="VE35" s="38"/>
      <c r="VF35" s="38"/>
      <c r="VG35" s="38"/>
      <c r="VH35" s="38"/>
      <c r="VI35" s="38"/>
      <c r="VJ35" s="38"/>
      <c r="VK35" s="38"/>
      <c r="VL35" s="38"/>
      <c r="VM35" s="38"/>
      <c r="VN35" s="38"/>
      <c r="VO35" s="38"/>
      <c r="VP35" s="38"/>
      <c r="VQ35" s="38"/>
      <c r="VR35" s="38"/>
      <c r="VS35" s="38"/>
      <c r="VT35" s="38"/>
      <c r="VU35" s="38"/>
      <c r="VV35" s="38"/>
      <c r="VW35" s="38"/>
      <c r="VX35" s="38"/>
      <c r="VY35" s="38"/>
      <c r="VZ35" s="38"/>
      <c r="WA35" s="38"/>
      <c r="WB35" s="38"/>
      <c r="WC35" s="38"/>
      <c r="WD35" s="38"/>
      <c r="WE35" s="38"/>
      <c r="WF35" s="38"/>
      <c r="WG35" s="38"/>
      <c r="WH35" s="38"/>
      <c r="WI35" s="38"/>
      <c r="WJ35" s="38"/>
      <c r="WK35" s="38"/>
      <c r="WL35" s="38"/>
      <c r="WM35" s="38"/>
      <c r="WN35" s="38"/>
      <c r="WO35" s="38"/>
      <c r="WP35" s="38"/>
      <c r="WQ35" s="38"/>
      <c r="WR35" s="38"/>
      <c r="WS35" s="38"/>
      <c r="WT35" s="38"/>
      <c r="WU35" s="38"/>
      <c r="WV35" s="38"/>
      <c r="WW35" s="38"/>
      <c r="WX35" s="38"/>
      <c r="WY35" s="38"/>
      <c r="WZ35" s="38"/>
      <c r="XA35" s="38"/>
      <c r="XB35" s="38"/>
      <c r="XC35" s="38"/>
      <c r="XD35" s="38"/>
      <c r="XE35" s="38"/>
      <c r="XF35" s="38"/>
      <c r="XG35" s="38"/>
      <c r="XH35" s="38"/>
      <c r="XI35" s="38"/>
      <c r="XJ35" s="38"/>
      <c r="XK35" s="38"/>
      <c r="XL35" s="38"/>
      <c r="XM35" s="38"/>
      <c r="XN35" s="38"/>
      <c r="XO35" s="38"/>
      <c r="XP35" s="38"/>
      <c r="XQ35" s="38"/>
      <c r="XR35" s="38"/>
      <c r="XS35" s="38"/>
      <c r="XT35" s="38"/>
      <c r="XU35" s="38"/>
      <c r="XV35" s="38"/>
      <c r="XW35" s="38"/>
      <c r="XX35" s="38"/>
      <c r="XY35" s="38"/>
      <c r="XZ35" s="38"/>
      <c r="YA35" s="38"/>
      <c r="YB35" s="38"/>
      <c r="YC35" s="38"/>
      <c r="YD35" s="38"/>
      <c r="YE35" s="38"/>
      <c r="YF35" s="38"/>
      <c r="YG35" s="38"/>
      <c r="YH35" s="38"/>
      <c r="YI35" s="38"/>
      <c r="YJ35" s="38"/>
      <c r="YK35" s="38"/>
      <c r="YL35" s="38"/>
      <c r="YM35" s="38"/>
      <c r="YN35" s="38"/>
      <c r="YO35" s="38"/>
      <c r="YP35" s="38"/>
      <c r="YQ35" s="38"/>
      <c r="YR35" s="38"/>
      <c r="YS35" s="38"/>
      <c r="YT35" s="38"/>
      <c r="YU35" s="38"/>
      <c r="YV35" s="38"/>
      <c r="YW35" s="38"/>
      <c r="YX35" s="38"/>
      <c r="YY35" s="38"/>
      <c r="YZ35" s="38"/>
      <c r="ZA35" s="38"/>
      <c r="ZB35" s="38"/>
      <c r="ZC35" s="38"/>
      <c r="ZD35" s="38"/>
      <c r="ZE35" s="38"/>
      <c r="ZF35" s="38"/>
      <c r="ZG35" s="38"/>
      <c r="ZH35" s="38"/>
      <c r="ZI35" s="38"/>
      <c r="ZJ35" s="38"/>
      <c r="ZK35" s="38"/>
      <c r="ZL35" s="38"/>
      <c r="ZM35" s="38"/>
      <c r="ZN35" s="38"/>
      <c r="ZO35" s="38"/>
      <c r="ZP35" s="38"/>
      <c r="ZQ35" s="38"/>
      <c r="ZR35" s="38"/>
      <c r="ZS35" s="38"/>
      <c r="ZT35" s="38"/>
      <c r="ZU35" s="38"/>
      <c r="ZV35" s="38"/>
      <c r="ZW35" s="38"/>
      <c r="ZX35" s="38"/>
      <c r="ZY35" s="38"/>
      <c r="ZZ35" s="38"/>
      <c r="AAA35" s="38"/>
      <c r="AAB35" s="38"/>
      <c r="AAC35" s="38"/>
      <c r="AAD35" s="38"/>
      <c r="AAE35" s="38"/>
      <c r="AAF35" s="38"/>
      <c r="AAG35" s="38"/>
      <c r="AAH35" s="38"/>
      <c r="AAI35" s="38"/>
      <c r="AAJ35" s="38"/>
      <c r="AAK35" s="38"/>
      <c r="AAL35" s="38"/>
      <c r="AAM35" s="38"/>
      <c r="AAN35" s="38"/>
      <c r="AAO35" s="38"/>
      <c r="AAP35" s="38"/>
      <c r="AAQ35" s="38"/>
      <c r="AAR35" s="38"/>
      <c r="AAS35" s="38"/>
      <c r="AAT35" s="38"/>
      <c r="AAU35" s="38"/>
      <c r="AAV35" s="38"/>
      <c r="AAW35" s="38"/>
      <c r="AAX35" s="38"/>
      <c r="AAY35" s="38"/>
      <c r="AAZ35" s="38"/>
      <c r="ABA35" s="38"/>
      <c r="ABB35" s="38"/>
      <c r="ABC35" s="38"/>
      <c r="ABD35" s="38"/>
      <c r="ABE35" s="38"/>
      <c r="ABF35" s="38"/>
      <c r="ABG35" s="38"/>
      <c r="ABH35" s="38"/>
      <c r="ABI35" s="38"/>
      <c r="ABJ35" s="38"/>
      <c r="ABK35" s="38"/>
      <c r="ABL35" s="38"/>
      <c r="ABM35" s="38"/>
      <c r="ABN35" s="38"/>
      <c r="ABO35" s="38"/>
      <c r="ABP35" s="38"/>
      <c r="ABQ35" s="38"/>
      <c r="ABR35" s="38"/>
      <c r="ABS35" s="38"/>
      <c r="ABT35" s="38"/>
      <c r="ABU35" s="38"/>
      <c r="ABV35" s="38"/>
      <c r="ABW35" s="38"/>
      <c r="ABX35" s="38"/>
      <c r="ABY35" s="38"/>
      <c r="ABZ35" s="38"/>
      <c r="ACA35" s="38"/>
      <c r="ACB35" s="38"/>
      <c r="ACC35" s="38"/>
      <c r="ACD35" s="38"/>
      <c r="ACE35" s="38"/>
      <c r="ACF35" s="38"/>
      <c r="ACG35" s="38"/>
      <c r="ACH35" s="38"/>
      <c r="ACI35" s="38"/>
      <c r="ACJ35" s="38"/>
      <c r="ACK35" s="38"/>
      <c r="ACL35" s="38"/>
      <c r="ACM35" s="38"/>
      <c r="ACN35" s="38"/>
      <c r="ACO35" s="38"/>
      <c r="ACP35" s="38"/>
      <c r="ACQ35" s="38"/>
      <c r="ACR35" s="38"/>
      <c r="ACS35" s="38"/>
      <c r="ACT35" s="38"/>
      <c r="ACU35" s="38"/>
      <c r="ACV35" s="38"/>
      <c r="ACW35" s="38"/>
      <c r="ACX35" s="38"/>
      <c r="ACY35" s="38"/>
      <c r="ACZ35" s="38"/>
      <c r="ADA35" s="38"/>
      <c r="ADB35" s="38"/>
      <c r="ADC35" s="38"/>
      <c r="ADD35" s="38"/>
      <c r="ADE35" s="38"/>
      <c r="ADF35" s="38"/>
      <c r="ADG35" s="38"/>
      <c r="ADH35" s="38"/>
      <c r="ADI35" s="38"/>
      <c r="ADJ35" s="38"/>
      <c r="ADK35" s="38"/>
      <c r="ADL35" s="38"/>
      <c r="ADM35" s="38"/>
      <c r="ADN35" s="38"/>
      <c r="ADO35" s="38"/>
      <c r="ADP35" s="38"/>
      <c r="ADQ35" s="38"/>
      <c r="ADR35" s="38"/>
      <c r="ADS35" s="38"/>
      <c r="ADT35" s="38"/>
      <c r="ADU35" s="38"/>
      <c r="ADV35" s="38"/>
      <c r="ADW35" s="38"/>
      <c r="ADX35" s="38"/>
      <c r="ADY35" s="38"/>
      <c r="ADZ35" s="38"/>
      <c r="AEA35" s="38"/>
      <c r="AEB35" s="38"/>
      <c r="AEC35" s="38"/>
      <c r="AED35" s="38"/>
      <c r="AEE35" s="38"/>
      <c r="AEF35" s="38"/>
      <c r="AEG35" s="38"/>
      <c r="AEH35" s="38"/>
      <c r="AEI35" s="38"/>
      <c r="AEJ35" s="38"/>
      <c r="AEK35" s="38"/>
      <c r="AEL35" s="38"/>
      <c r="AEM35" s="38"/>
      <c r="AEN35" s="38"/>
      <c r="AEO35" s="38"/>
      <c r="AEP35" s="38"/>
      <c r="AEQ35" s="38"/>
      <c r="AER35" s="38"/>
      <c r="AES35" s="38"/>
      <c r="AET35" s="38"/>
      <c r="AEU35" s="38"/>
      <c r="AEV35" s="38"/>
      <c r="AEW35" s="38"/>
      <c r="AEX35" s="38"/>
      <c r="AEY35" s="38"/>
      <c r="AEZ35" s="38"/>
      <c r="AFA35" s="38"/>
      <c r="AFB35" s="38"/>
      <c r="AFC35" s="38"/>
      <c r="AFD35" s="38"/>
      <c r="AFE35" s="38"/>
      <c r="AFF35" s="38"/>
      <c r="AFG35" s="38"/>
      <c r="AFH35" s="38"/>
      <c r="AFI35" s="38"/>
      <c r="AFJ35" s="38"/>
      <c r="AFK35" s="38"/>
      <c r="AFL35" s="38"/>
      <c r="AFM35" s="38"/>
      <c r="AFN35" s="38"/>
      <c r="AFO35" s="38"/>
      <c r="AFP35" s="38"/>
      <c r="AFQ35" s="38"/>
      <c r="AFR35" s="38"/>
      <c r="AFS35" s="38"/>
      <c r="AFT35" s="38"/>
      <c r="AFU35" s="38"/>
      <c r="AFV35" s="38"/>
      <c r="AFW35" s="38"/>
      <c r="AFX35" s="38"/>
      <c r="AFY35" s="38"/>
      <c r="AFZ35" s="38"/>
      <c r="AGA35" s="38"/>
      <c r="AGB35" s="38"/>
      <c r="AGC35" s="38"/>
      <c r="AGD35" s="38"/>
      <c r="AGE35" s="38"/>
      <c r="AGF35" s="38"/>
      <c r="AGG35" s="38"/>
      <c r="AGH35" s="38"/>
      <c r="AGI35" s="38"/>
      <c r="AGJ35" s="38"/>
      <c r="AGK35" s="38"/>
      <c r="AGL35" s="38"/>
      <c r="AGM35" s="38"/>
      <c r="AGN35" s="38"/>
      <c r="AGO35" s="38"/>
      <c r="AGP35" s="38"/>
      <c r="AGQ35" s="38"/>
      <c r="AGR35" s="38"/>
      <c r="AGS35" s="38"/>
      <c r="AGT35" s="38"/>
      <c r="AGU35" s="38"/>
      <c r="AGV35" s="38"/>
      <c r="AGW35" s="38"/>
      <c r="AGX35" s="38"/>
      <c r="AGY35" s="38"/>
      <c r="AGZ35" s="38"/>
      <c r="AHA35" s="38"/>
      <c r="AHB35" s="38"/>
      <c r="AHC35" s="38"/>
      <c r="AHD35" s="38"/>
      <c r="AHE35" s="38"/>
      <c r="AHF35" s="38"/>
      <c r="AHG35" s="38"/>
      <c r="AHH35" s="38"/>
      <c r="AHI35" s="38"/>
      <c r="AHJ35" s="38"/>
      <c r="AHK35" s="38"/>
      <c r="AHL35" s="38"/>
      <c r="AHM35" s="38"/>
      <c r="AHN35" s="38"/>
      <c r="AHO35" s="38"/>
      <c r="AHP35" s="38"/>
      <c r="AHQ35" s="38"/>
      <c r="AHR35" s="38"/>
      <c r="AHS35" s="38"/>
      <c r="AHT35" s="38"/>
      <c r="AHU35" s="38"/>
      <c r="AHV35" s="38"/>
      <c r="AHW35" s="38"/>
      <c r="AHX35" s="38"/>
      <c r="AHY35" s="38"/>
      <c r="AHZ35" s="38"/>
      <c r="AIA35" s="38"/>
      <c r="AIB35" s="38"/>
      <c r="AIC35" s="38"/>
      <c r="AID35" s="38"/>
      <c r="AIE35" s="38"/>
      <c r="AIF35" s="38"/>
      <c r="AIG35" s="38"/>
      <c r="AIH35" s="38"/>
      <c r="AII35" s="38"/>
      <c r="AIJ35" s="38"/>
      <c r="AIK35" s="38"/>
      <c r="AIL35" s="38"/>
      <c r="AIM35" s="38"/>
      <c r="AIN35" s="38"/>
      <c r="AIO35" s="38"/>
      <c r="AIP35" s="38"/>
      <c r="AIQ35" s="38"/>
      <c r="AIR35" s="38"/>
      <c r="AIS35" s="38"/>
      <c r="AIT35" s="38"/>
      <c r="AIU35" s="38"/>
      <c r="AIV35" s="38"/>
      <c r="AIW35" s="38"/>
      <c r="AIX35" s="38"/>
      <c r="AIY35" s="38"/>
      <c r="AIZ35" s="38"/>
      <c r="AJA35" s="38"/>
      <c r="AJB35" s="38"/>
      <c r="AJC35" s="38"/>
      <c r="AJD35" s="38"/>
      <c r="AJE35" s="38"/>
      <c r="AJF35" s="38"/>
      <c r="AJG35" s="38"/>
      <c r="AJH35" s="38"/>
      <c r="AJI35" s="38"/>
      <c r="AJJ35" s="38"/>
      <c r="AJK35" s="38"/>
      <c r="AJL35" s="38"/>
      <c r="AJM35" s="38"/>
      <c r="AJN35" s="38"/>
      <c r="AJO35" s="38"/>
      <c r="AJP35" s="38"/>
      <c r="AJQ35" s="38"/>
      <c r="AJR35" s="38"/>
      <c r="AJS35" s="38"/>
      <c r="AJT35" s="38"/>
      <c r="AJU35" s="38"/>
      <c r="AJV35" s="38"/>
      <c r="AJW35" s="38"/>
      <c r="AJX35" s="38"/>
      <c r="AJY35" s="38"/>
      <c r="AJZ35" s="38"/>
      <c r="AKA35" s="38"/>
      <c r="AKB35" s="38"/>
      <c r="AKC35" s="38"/>
      <c r="AKD35" s="38"/>
      <c r="AKE35" s="38"/>
      <c r="AKF35" s="38"/>
      <c r="AKG35" s="38"/>
      <c r="AKH35" s="38"/>
      <c r="AKI35" s="38"/>
      <c r="AKJ35" s="38"/>
      <c r="AKK35" s="38"/>
      <c r="AKL35" s="38"/>
      <c r="AKM35" s="38"/>
      <c r="AKN35" s="38"/>
      <c r="AKO35" s="38"/>
      <c r="AKP35" s="38"/>
      <c r="AKQ35" s="38"/>
      <c r="AKR35" s="38"/>
      <c r="AKS35" s="38"/>
      <c r="AKT35" s="38"/>
      <c r="AKU35" s="38"/>
      <c r="AKV35" s="38"/>
      <c r="AKW35" s="38"/>
      <c r="AKX35" s="38"/>
      <c r="AKY35" s="38"/>
      <c r="AKZ35" s="38"/>
      <c r="ALA35" s="38"/>
      <c r="ALB35" s="38"/>
      <c r="ALC35" s="38"/>
      <c r="ALD35" s="38"/>
      <c r="ALE35" s="38"/>
      <c r="ALF35" s="38"/>
      <c r="ALG35" s="38"/>
      <c r="ALH35" s="38"/>
      <c r="ALI35" s="38"/>
      <c r="ALJ35" s="38"/>
      <c r="ALK35" s="38"/>
      <c r="ALL35" s="38"/>
    </row>
    <row r="36" spans="3:1000" x14ac:dyDescent="0.55000000000000004">
      <c r="C36" s="22">
        <v>2020000707</v>
      </c>
      <c r="D36" s="33" t="s">
        <v>229</v>
      </c>
      <c r="E36" s="3">
        <v>1</v>
      </c>
      <c r="F36" s="3" t="s">
        <v>1</v>
      </c>
      <c r="G36" s="3" t="s">
        <v>1</v>
      </c>
      <c r="H36" s="3">
        <v>1</v>
      </c>
      <c r="I36" s="3" t="s">
        <v>1</v>
      </c>
      <c r="J36" s="3" t="s">
        <v>1</v>
      </c>
      <c r="K36" s="3" t="s">
        <v>1</v>
      </c>
      <c r="L36" s="3" t="s">
        <v>1</v>
      </c>
      <c r="M36" s="3" t="s">
        <v>1</v>
      </c>
      <c r="N36" s="3" t="s">
        <v>1</v>
      </c>
      <c r="O36" s="3" t="s">
        <v>1</v>
      </c>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c r="IW36" s="38"/>
      <c r="IX36" s="38"/>
      <c r="IY36" s="38"/>
      <c r="IZ36" s="38"/>
      <c r="JA36" s="38"/>
      <c r="JB36" s="38"/>
      <c r="JC36" s="38"/>
      <c r="JD36" s="38"/>
      <c r="JE36" s="38"/>
      <c r="JF36" s="38"/>
      <c r="JG36" s="38"/>
      <c r="JH36" s="38"/>
      <c r="JI36" s="38"/>
      <c r="JJ36" s="38"/>
      <c r="JK36" s="38"/>
      <c r="JL36" s="38"/>
      <c r="JM36" s="38"/>
      <c r="JN36" s="38"/>
      <c r="JO36" s="38"/>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38"/>
      <c r="LY36" s="38"/>
      <c r="LZ36" s="38"/>
      <c r="MA36" s="38"/>
      <c r="MB36" s="38"/>
      <c r="MC36" s="38"/>
      <c r="MD36" s="38"/>
      <c r="ME36" s="38"/>
      <c r="MF36" s="38"/>
      <c r="MG36" s="38"/>
      <c r="MH36" s="38"/>
      <c r="MI36" s="38"/>
      <c r="MJ36" s="38"/>
      <c r="MK36" s="38"/>
      <c r="ML36" s="38"/>
      <c r="MM36" s="38"/>
      <c r="MN36" s="38"/>
      <c r="MO36" s="38"/>
      <c r="MP36" s="38"/>
      <c r="MQ36" s="38"/>
      <c r="MR36" s="38"/>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c r="NQ36" s="38"/>
      <c r="NR36" s="38"/>
      <c r="NS36" s="38"/>
      <c r="NT36" s="38"/>
      <c r="NU36" s="38"/>
      <c r="NV36" s="38"/>
      <c r="NW36" s="38"/>
      <c r="NX36" s="38"/>
      <c r="NY36" s="38"/>
      <c r="NZ36" s="38"/>
      <c r="OA36" s="38"/>
      <c r="OB36" s="38"/>
      <c r="OC36" s="38"/>
      <c r="OD36" s="38"/>
      <c r="OE36" s="38"/>
      <c r="OF36" s="38"/>
      <c r="OG36" s="38"/>
      <c r="OH36" s="38"/>
      <c r="OI36" s="38"/>
      <c r="OJ36" s="38"/>
      <c r="OK36" s="38"/>
      <c r="OL36" s="38"/>
      <c r="OM36" s="38"/>
      <c r="ON36" s="38"/>
      <c r="OO36" s="38"/>
      <c r="OP36" s="38"/>
      <c r="OQ36" s="38"/>
      <c r="OR36" s="38"/>
      <c r="OS36" s="38"/>
      <c r="OT36" s="38"/>
      <c r="OU36" s="38"/>
      <c r="OV36" s="38"/>
      <c r="OW36" s="38"/>
      <c r="OX36" s="38"/>
      <c r="OY36" s="38"/>
      <c r="OZ36" s="38"/>
      <c r="PA36" s="38"/>
      <c r="PB36" s="38"/>
      <c r="PC36" s="38"/>
      <c r="PD36" s="38"/>
      <c r="PE36" s="38"/>
      <c r="PF36" s="38"/>
      <c r="PG36" s="38"/>
      <c r="PH36" s="38"/>
      <c r="PI36" s="38"/>
      <c r="PJ36" s="38"/>
      <c r="PK36" s="38"/>
      <c r="PL36" s="38"/>
      <c r="PM36" s="38"/>
      <c r="PN36" s="38"/>
      <c r="PO36" s="38"/>
      <c r="PP36" s="38"/>
      <c r="PQ36" s="38"/>
      <c r="PR36" s="38"/>
      <c r="PS36" s="38"/>
      <c r="PT36" s="38"/>
      <c r="PU36" s="38"/>
      <c r="PV36" s="38"/>
      <c r="PW36" s="38"/>
      <c r="PX36" s="38"/>
      <c r="PY36" s="38"/>
      <c r="PZ36" s="38"/>
      <c r="QA36" s="38"/>
      <c r="QB36" s="38"/>
      <c r="QC36" s="38"/>
      <c r="QD36" s="38"/>
      <c r="QE36" s="38"/>
      <c r="QF36" s="38"/>
      <c r="QG36" s="38"/>
      <c r="QH36" s="38"/>
      <c r="QI36" s="38"/>
      <c r="QJ36" s="38"/>
      <c r="QK36" s="38"/>
      <c r="QL36" s="38"/>
      <c r="QM36" s="38"/>
      <c r="QN36" s="38"/>
      <c r="QO36" s="38"/>
      <c r="QP36" s="38"/>
      <c r="QQ36" s="38"/>
      <c r="QR36" s="38"/>
      <c r="QS36" s="38"/>
      <c r="QT36" s="38"/>
      <c r="QU36" s="38"/>
      <c r="QV36" s="38"/>
      <c r="QW36" s="38"/>
      <c r="QX36" s="38"/>
      <c r="QY36" s="38"/>
      <c r="QZ36" s="38"/>
      <c r="RA36" s="38"/>
      <c r="RB36" s="38"/>
      <c r="RC36" s="38"/>
      <c r="RD36" s="38"/>
      <c r="RE36" s="38"/>
      <c r="RF36" s="38"/>
      <c r="RG36" s="38"/>
      <c r="RH36" s="38"/>
      <c r="RI36" s="38"/>
      <c r="RJ36" s="38"/>
      <c r="RK36" s="38"/>
      <c r="RL36" s="38"/>
      <c r="RM36" s="38"/>
      <c r="RN36" s="38"/>
      <c r="RO36" s="38"/>
      <c r="RP36" s="38"/>
      <c r="RQ36" s="38"/>
      <c r="RR36" s="38"/>
      <c r="RS36" s="38"/>
      <c r="RT36" s="38"/>
      <c r="RU36" s="38"/>
      <c r="RV36" s="38"/>
      <c r="RW36" s="38"/>
      <c r="RX36" s="38"/>
      <c r="RY36" s="38"/>
      <c r="RZ36" s="38"/>
      <c r="SA36" s="38"/>
      <c r="SB36" s="38"/>
      <c r="SC36" s="38"/>
      <c r="SD36" s="38"/>
      <c r="SE36" s="38"/>
      <c r="SF36" s="38"/>
      <c r="SG36" s="38"/>
      <c r="SH36" s="38"/>
      <c r="SI36" s="38"/>
      <c r="SJ36" s="38"/>
      <c r="SK36" s="38"/>
      <c r="SL36" s="38"/>
      <c r="SM36" s="38"/>
      <c r="SN36" s="38"/>
      <c r="SO36" s="38"/>
      <c r="SP36" s="38"/>
      <c r="SQ36" s="38"/>
      <c r="SR36" s="38"/>
      <c r="SS36" s="38"/>
      <c r="ST36" s="38"/>
      <c r="SU36" s="38"/>
      <c r="SV36" s="38"/>
      <c r="SW36" s="38"/>
      <c r="SX36" s="38"/>
      <c r="SY36" s="38"/>
      <c r="SZ36" s="38"/>
      <c r="TA36" s="38"/>
      <c r="TB36" s="38"/>
      <c r="TC36" s="38"/>
      <c r="TD36" s="38"/>
      <c r="TE36" s="38"/>
      <c r="TF36" s="38"/>
      <c r="TG36" s="38"/>
      <c r="TH36" s="38"/>
      <c r="TI36" s="38"/>
      <c r="TJ36" s="38"/>
      <c r="TK36" s="38"/>
      <c r="TL36" s="38"/>
      <c r="TM36" s="38"/>
      <c r="TN36" s="38"/>
      <c r="TO36" s="38"/>
      <c r="TP36" s="38"/>
      <c r="TQ36" s="38"/>
      <c r="TR36" s="38"/>
      <c r="TS36" s="38"/>
      <c r="TT36" s="38"/>
      <c r="TU36" s="38"/>
      <c r="TV36" s="38"/>
      <c r="TW36" s="38"/>
      <c r="TX36" s="38"/>
      <c r="TY36" s="38"/>
      <c r="TZ36" s="38"/>
      <c r="UA36" s="38"/>
      <c r="UB36" s="38"/>
      <c r="UC36" s="38"/>
      <c r="UD36" s="38"/>
      <c r="UE36" s="38"/>
      <c r="UF36" s="38"/>
      <c r="UG36" s="38"/>
      <c r="UH36" s="38"/>
      <c r="UI36" s="38"/>
      <c r="UJ36" s="38"/>
      <c r="UK36" s="38"/>
      <c r="UL36" s="38"/>
      <c r="UM36" s="38"/>
      <c r="UN36" s="38"/>
      <c r="UO36" s="38"/>
      <c r="UP36" s="38"/>
      <c r="UQ36" s="38"/>
      <c r="UR36" s="38"/>
      <c r="US36" s="38"/>
      <c r="UT36" s="38"/>
      <c r="UU36" s="38"/>
      <c r="UV36" s="38"/>
      <c r="UW36" s="38"/>
      <c r="UX36" s="38"/>
      <c r="UY36" s="38"/>
      <c r="UZ36" s="38"/>
      <c r="VA36" s="38"/>
      <c r="VB36" s="38"/>
      <c r="VC36" s="38"/>
      <c r="VD36" s="38"/>
      <c r="VE36" s="38"/>
      <c r="VF36" s="38"/>
      <c r="VG36" s="38"/>
      <c r="VH36" s="38"/>
      <c r="VI36" s="38"/>
      <c r="VJ36" s="38"/>
      <c r="VK36" s="38"/>
      <c r="VL36" s="38"/>
      <c r="VM36" s="38"/>
      <c r="VN36" s="38"/>
      <c r="VO36" s="38"/>
      <c r="VP36" s="38"/>
      <c r="VQ36" s="38"/>
      <c r="VR36" s="38"/>
      <c r="VS36" s="38"/>
      <c r="VT36" s="38"/>
      <c r="VU36" s="38"/>
      <c r="VV36" s="38"/>
      <c r="VW36" s="38"/>
      <c r="VX36" s="38"/>
      <c r="VY36" s="38"/>
      <c r="VZ36" s="38"/>
      <c r="WA36" s="38"/>
      <c r="WB36" s="38"/>
      <c r="WC36" s="38"/>
      <c r="WD36" s="38"/>
      <c r="WE36" s="38"/>
      <c r="WF36" s="38"/>
      <c r="WG36" s="38"/>
      <c r="WH36" s="38"/>
      <c r="WI36" s="38"/>
      <c r="WJ36" s="38"/>
      <c r="WK36" s="38"/>
      <c r="WL36" s="38"/>
      <c r="WM36" s="38"/>
      <c r="WN36" s="38"/>
      <c r="WO36" s="38"/>
      <c r="WP36" s="38"/>
      <c r="WQ36" s="38"/>
      <c r="WR36" s="38"/>
      <c r="WS36" s="38"/>
      <c r="WT36" s="38"/>
      <c r="WU36" s="38"/>
      <c r="WV36" s="38"/>
      <c r="WW36" s="38"/>
      <c r="WX36" s="38"/>
      <c r="WY36" s="38"/>
      <c r="WZ36" s="38"/>
      <c r="XA36" s="38"/>
      <c r="XB36" s="38"/>
      <c r="XC36" s="38"/>
      <c r="XD36" s="38"/>
      <c r="XE36" s="38"/>
      <c r="XF36" s="38"/>
      <c r="XG36" s="38"/>
      <c r="XH36" s="38"/>
      <c r="XI36" s="38"/>
      <c r="XJ36" s="38"/>
      <c r="XK36" s="38"/>
      <c r="XL36" s="38"/>
      <c r="XM36" s="38"/>
      <c r="XN36" s="38"/>
      <c r="XO36" s="38"/>
      <c r="XP36" s="38"/>
      <c r="XQ36" s="38"/>
      <c r="XR36" s="38"/>
      <c r="XS36" s="38"/>
      <c r="XT36" s="38"/>
      <c r="XU36" s="38"/>
      <c r="XV36" s="38"/>
      <c r="XW36" s="38"/>
      <c r="XX36" s="38"/>
      <c r="XY36" s="38"/>
      <c r="XZ36" s="38"/>
      <c r="YA36" s="38"/>
      <c r="YB36" s="38"/>
      <c r="YC36" s="38"/>
      <c r="YD36" s="38"/>
      <c r="YE36" s="38"/>
      <c r="YF36" s="38"/>
      <c r="YG36" s="38"/>
      <c r="YH36" s="38"/>
      <c r="YI36" s="38"/>
      <c r="YJ36" s="38"/>
      <c r="YK36" s="38"/>
      <c r="YL36" s="38"/>
      <c r="YM36" s="38"/>
      <c r="YN36" s="38"/>
      <c r="YO36" s="38"/>
      <c r="YP36" s="38"/>
      <c r="YQ36" s="38"/>
      <c r="YR36" s="38"/>
      <c r="YS36" s="38"/>
      <c r="YT36" s="38"/>
      <c r="YU36" s="38"/>
      <c r="YV36" s="38"/>
      <c r="YW36" s="38"/>
      <c r="YX36" s="38"/>
      <c r="YY36" s="38"/>
      <c r="YZ36" s="38"/>
      <c r="ZA36" s="38"/>
      <c r="ZB36" s="38"/>
      <c r="ZC36" s="38"/>
      <c r="ZD36" s="38"/>
      <c r="ZE36" s="38"/>
      <c r="ZF36" s="38"/>
      <c r="ZG36" s="38"/>
      <c r="ZH36" s="38"/>
      <c r="ZI36" s="38"/>
      <c r="ZJ36" s="38"/>
      <c r="ZK36" s="38"/>
      <c r="ZL36" s="38"/>
      <c r="ZM36" s="38"/>
      <c r="ZN36" s="38"/>
      <c r="ZO36" s="38"/>
      <c r="ZP36" s="38"/>
      <c r="ZQ36" s="38"/>
      <c r="ZR36" s="38"/>
      <c r="ZS36" s="38"/>
      <c r="ZT36" s="38"/>
      <c r="ZU36" s="38"/>
      <c r="ZV36" s="38"/>
      <c r="ZW36" s="38"/>
      <c r="ZX36" s="38"/>
      <c r="ZY36" s="38"/>
      <c r="ZZ36" s="38"/>
      <c r="AAA36" s="38"/>
      <c r="AAB36" s="38"/>
      <c r="AAC36" s="38"/>
      <c r="AAD36" s="38"/>
      <c r="AAE36" s="38"/>
      <c r="AAF36" s="38"/>
      <c r="AAG36" s="38"/>
      <c r="AAH36" s="38"/>
      <c r="AAI36" s="38"/>
      <c r="AAJ36" s="38"/>
      <c r="AAK36" s="38"/>
      <c r="AAL36" s="38"/>
      <c r="AAM36" s="38"/>
      <c r="AAN36" s="38"/>
      <c r="AAO36" s="38"/>
      <c r="AAP36" s="38"/>
      <c r="AAQ36" s="38"/>
      <c r="AAR36" s="38"/>
      <c r="AAS36" s="38"/>
      <c r="AAT36" s="38"/>
      <c r="AAU36" s="38"/>
      <c r="AAV36" s="38"/>
      <c r="AAW36" s="38"/>
      <c r="AAX36" s="38"/>
      <c r="AAY36" s="38"/>
      <c r="AAZ36" s="38"/>
      <c r="ABA36" s="38"/>
      <c r="ABB36" s="38"/>
      <c r="ABC36" s="38"/>
      <c r="ABD36" s="38"/>
      <c r="ABE36" s="38"/>
      <c r="ABF36" s="38"/>
      <c r="ABG36" s="38"/>
      <c r="ABH36" s="38"/>
      <c r="ABI36" s="38"/>
      <c r="ABJ36" s="38"/>
      <c r="ABK36" s="38"/>
      <c r="ABL36" s="38"/>
      <c r="ABM36" s="38"/>
      <c r="ABN36" s="38"/>
      <c r="ABO36" s="38"/>
      <c r="ABP36" s="38"/>
      <c r="ABQ36" s="38"/>
      <c r="ABR36" s="38"/>
      <c r="ABS36" s="38"/>
      <c r="ABT36" s="38"/>
      <c r="ABU36" s="38"/>
      <c r="ABV36" s="38"/>
      <c r="ABW36" s="38"/>
      <c r="ABX36" s="38"/>
      <c r="ABY36" s="38"/>
      <c r="ABZ36" s="38"/>
      <c r="ACA36" s="38"/>
      <c r="ACB36" s="38"/>
      <c r="ACC36" s="38"/>
      <c r="ACD36" s="38"/>
      <c r="ACE36" s="38"/>
      <c r="ACF36" s="38"/>
      <c r="ACG36" s="38"/>
      <c r="ACH36" s="38"/>
      <c r="ACI36" s="38"/>
      <c r="ACJ36" s="38"/>
      <c r="ACK36" s="38"/>
      <c r="ACL36" s="38"/>
      <c r="ACM36" s="38"/>
      <c r="ACN36" s="38"/>
      <c r="ACO36" s="38"/>
      <c r="ACP36" s="38"/>
      <c r="ACQ36" s="38"/>
      <c r="ACR36" s="38"/>
      <c r="ACS36" s="38"/>
      <c r="ACT36" s="38"/>
      <c r="ACU36" s="38"/>
      <c r="ACV36" s="38"/>
      <c r="ACW36" s="38"/>
      <c r="ACX36" s="38"/>
      <c r="ACY36" s="38"/>
      <c r="ACZ36" s="38"/>
      <c r="ADA36" s="38"/>
      <c r="ADB36" s="38"/>
      <c r="ADC36" s="38"/>
      <c r="ADD36" s="38"/>
      <c r="ADE36" s="38"/>
      <c r="ADF36" s="38"/>
      <c r="ADG36" s="38"/>
      <c r="ADH36" s="38"/>
      <c r="ADI36" s="38"/>
      <c r="ADJ36" s="38"/>
      <c r="ADK36" s="38"/>
      <c r="ADL36" s="38"/>
      <c r="ADM36" s="38"/>
      <c r="ADN36" s="38"/>
      <c r="ADO36" s="38"/>
      <c r="ADP36" s="38"/>
      <c r="ADQ36" s="38"/>
      <c r="ADR36" s="38"/>
      <c r="ADS36" s="38"/>
      <c r="ADT36" s="38"/>
      <c r="ADU36" s="38"/>
      <c r="ADV36" s="38"/>
      <c r="ADW36" s="38"/>
      <c r="ADX36" s="38"/>
      <c r="ADY36" s="38"/>
      <c r="ADZ36" s="38"/>
      <c r="AEA36" s="38"/>
      <c r="AEB36" s="38"/>
      <c r="AEC36" s="38"/>
      <c r="AED36" s="38"/>
      <c r="AEE36" s="38"/>
      <c r="AEF36" s="38"/>
      <c r="AEG36" s="38"/>
      <c r="AEH36" s="38"/>
      <c r="AEI36" s="38"/>
      <c r="AEJ36" s="38"/>
      <c r="AEK36" s="38"/>
      <c r="AEL36" s="38"/>
      <c r="AEM36" s="38"/>
      <c r="AEN36" s="38"/>
      <c r="AEO36" s="38"/>
      <c r="AEP36" s="38"/>
      <c r="AEQ36" s="38"/>
      <c r="AER36" s="38"/>
      <c r="AES36" s="38"/>
      <c r="AET36" s="38"/>
      <c r="AEU36" s="38"/>
      <c r="AEV36" s="38"/>
      <c r="AEW36" s="38"/>
      <c r="AEX36" s="38"/>
      <c r="AEY36" s="38"/>
      <c r="AEZ36" s="38"/>
      <c r="AFA36" s="38"/>
      <c r="AFB36" s="38"/>
      <c r="AFC36" s="38"/>
      <c r="AFD36" s="38"/>
      <c r="AFE36" s="38"/>
      <c r="AFF36" s="38"/>
      <c r="AFG36" s="38"/>
      <c r="AFH36" s="38"/>
      <c r="AFI36" s="38"/>
      <c r="AFJ36" s="38"/>
      <c r="AFK36" s="38"/>
      <c r="AFL36" s="38"/>
      <c r="AFM36" s="38"/>
      <c r="AFN36" s="38"/>
      <c r="AFO36" s="38"/>
      <c r="AFP36" s="38"/>
      <c r="AFQ36" s="38"/>
      <c r="AFR36" s="38"/>
      <c r="AFS36" s="38"/>
      <c r="AFT36" s="38"/>
      <c r="AFU36" s="38"/>
      <c r="AFV36" s="38"/>
      <c r="AFW36" s="38"/>
      <c r="AFX36" s="38"/>
      <c r="AFY36" s="38"/>
      <c r="AFZ36" s="38"/>
      <c r="AGA36" s="38"/>
      <c r="AGB36" s="38"/>
      <c r="AGC36" s="38"/>
      <c r="AGD36" s="38"/>
      <c r="AGE36" s="38"/>
      <c r="AGF36" s="38"/>
      <c r="AGG36" s="38"/>
      <c r="AGH36" s="38"/>
      <c r="AGI36" s="38"/>
      <c r="AGJ36" s="38"/>
      <c r="AGK36" s="38"/>
      <c r="AGL36" s="38"/>
      <c r="AGM36" s="38"/>
      <c r="AGN36" s="38"/>
      <c r="AGO36" s="38"/>
      <c r="AGP36" s="38"/>
      <c r="AGQ36" s="38"/>
      <c r="AGR36" s="38"/>
      <c r="AGS36" s="38"/>
      <c r="AGT36" s="38"/>
      <c r="AGU36" s="38"/>
      <c r="AGV36" s="38"/>
      <c r="AGW36" s="38"/>
      <c r="AGX36" s="38"/>
      <c r="AGY36" s="38"/>
      <c r="AGZ36" s="38"/>
      <c r="AHA36" s="38"/>
      <c r="AHB36" s="38"/>
      <c r="AHC36" s="38"/>
      <c r="AHD36" s="38"/>
      <c r="AHE36" s="38"/>
      <c r="AHF36" s="38"/>
      <c r="AHG36" s="38"/>
      <c r="AHH36" s="38"/>
      <c r="AHI36" s="38"/>
      <c r="AHJ36" s="38"/>
      <c r="AHK36" s="38"/>
      <c r="AHL36" s="38"/>
      <c r="AHM36" s="38"/>
      <c r="AHN36" s="38"/>
      <c r="AHO36" s="38"/>
      <c r="AHP36" s="38"/>
      <c r="AHQ36" s="38"/>
      <c r="AHR36" s="38"/>
      <c r="AHS36" s="38"/>
      <c r="AHT36" s="38"/>
      <c r="AHU36" s="38"/>
      <c r="AHV36" s="38"/>
      <c r="AHW36" s="38"/>
      <c r="AHX36" s="38"/>
      <c r="AHY36" s="38"/>
      <c r="AHZ36" s="38"/>
      <c r="AIA36" s="38"/>
      <c r="AIB36" s="38"/>
      <c r="AIC36" s="38"/>
      <c r="AID36" s="38"/>
      <c r="AIE36" s="38"/>
      <c r="AIF36" s="38"/>
      <c r="AIG36" s="38"/>
      <c r="AIH36" s="38"/>
      <c r="AII36" s="38"/>
      <c r="AIJ36" s="38"/>
      <c r="AIK36" s="38"/>
      <c r="AIL36" s="38"/>
      <c r="AIM36" s="38"/>
      <c r="AIN36" s="38"/>
      <c r="AIO36" s="38"/>
      <c r="AIP36" s="38"/>
      <c r="AIQ36" s="38"/>
      <c r="AIR36" s="38"/>
      <c r="AIS36" s="38"/>
      <c r="AIT36" s="38"/>
      <c r="AIU36" s="38"/>
      <c r="AIV36" s="38"/>
      <c r="AIW36" s="38"/>
      <c r="AIX36" s="38"/>
      <c r="AIY36" s="38"/>
      <c r="AIZ36" s="38"/>
      <c r="AJA36" s="38"/>
      <c r="AJB36" s="38"/>
      <c r="AJC36" s="38"/>
      <c r="AJD36" s="38"/>
      <c r="AJE36" s="38"/>
      <c r="AJF36" s="38"/>
      <c r="AJG36" s="38"/>
      <c r="AJH36" s="38"/>
      <c r="AJI36" s="38"/>
      <c r="AJJ36" s="38"/>
      <c r="AJK36" s="38"/>
      <c r="AJL36" s="38"/>
      <c r="AJM36" s="38"/>
      <c r="AJN36" s="38"/>
      <c r="AJO36" s="38"/>
      <c r="AJP36" s="38"/>
      <c r="AJQ36" s="38"/>
      <c r="AJR36" s="38"/>
      <c r="AJS36" s="38"/>
      <c r="AJT36" s="38"/>
      <c r="AJU36" s="38"/>
      <c r="AJV36" s="38"/>
      <c r="AJW36" s="38"/>
      <c r="AJX36" s="38"/>
      <c r="AJY36" s="38"/>
      <c r="AJZ36" s="38"/>
      <c r="AKA36" s="38"/>
      <c r="AKB36" s="38"/>
      <c r="AKC36" s="38"/>
      <c r="AKD36" s="38"/>
      <c r="AKE36" s="38"/>
      <c r="AKF36" s="38"/>
      <c r="AKG36" s="38"/>
      <c r="AKH36" s="38"/>
      <c r="AKI36" s="38"/>
      <c r="AKJ36" s="38"/>
      <c r="AKK36" s="38"/>
      <c r="AKL36" s="38"/>
      <c r="AKM36" s="38"/>
      <c r="AKN36" s="38"/>
      <c r="AKO36" s="38"/>
      <c r="AKP36" s="38"/>
      <c r="AKQ36" s="38"/>
      <c r="AKR36" s="38"/>
      <c r="AKS36" s="38"/>
      <c r="AKT36" s="38"/>
      <c r="AKU36" s="38"/>
      <c r="AKV36" s="38"/>
      <c r="AKW36" s="38"/>
      <c r="AKX36" s="38"/>
      <c r="AKY36" s="38"/>
      <c r="AKZ36" s="38"/>
      <c r="ALA36" s="38"/>
      <c r="ALB36" s="38"/>
      <c r="ALC36" s="38"/>
      <c r="ALD36" s="38"/>
      <c r="ALE36" s="38"/>
      <c r="ALF36" s="38"/>
      <c r="ALG36" s="38"/>
      <c r="ALH36" s="38"/>
      <c r="ALI36" s="38"/>
      <c r="ALJ36" s="38"/>
      <c r="ALK36" s="38"/>
      <c r="ALL36" s="38"/>
    </row>
    <row r="37" spans="3:1000" x14ac:dyDescent="0.55000000000000004">
      <c r="C37" s="22">
        <v>2020000808</v>
      </c>
      <c r="D37" s="33" t="s">
        <v>230</v>
      </c>
      <c r="E37" s="3" t="s">
        <v>1</v>
      </c>
      <c r="F37" s="3" t="s">
        <v>1</v>
      </c>
      <c r="G37" s="3" t="s">
        <v>1</v>
      </c>
      <c r="H37" s="3" t="s">
        <v>1</v>
      </c>
      <c r="I37" s="3" t="s">
        <v>1</v>
      </c>
      <c r="J37" s="3" t="s">
        <v>1</v>
      </c>
      <c r="K37" s="3" t="s">
        <v>1</v>
      </c>
      <c r="L37" s="3" t="s">
        <v>1</v>
      </c>
      <c r="M37" s="3" t="s">
        <v>1</v>
      </c>
      <c r="N37" s="3" t="s">
        <v>1</v>
      </c>
      <c r="O37" s="3" t="s">
        <v>1</v>
      </c>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c r="NQ37" s="38"/>
      <c r="NR37" s="38"/>
      <c r="NS37" s="38"/>
      <c r="NT37" s="38"/>
      <c r="NU37" s="38"/>
      <c r="NV37" s="38"/>
      <c r="NW37" s="38"/>
      <c r="NX37" s="38"/>
      <c r="NY37" s="38"/>
      <c r="NZ37" s="38"/>
      <c r="OA37" s="38"/>
      <c r="OB37" s="38"/>
      <c r="OC37" s="38"/>
      <c r="OD37" s="38"/>
      <c r="OE37" s="38"/>
      <c r="OF37" s="38"/>
      <c r="OG37" s="38"/>
      <c r="OH37" s="38"/>
      <c r="OI37" s="38"/>
      <c r="OJ37" s="38"/>
      <c r="OK37" s="38"/>
      <c r="OL37" s="38"/>
      <c r="OM37" s="38"/>
      <c r="ON37" s="38"/>
      <c r="OO37" s="38"/>
      <c r="OP37" s="38"/>
      <c r="OQ37" s="38"/>
      <c r="OR37" s="38"/>
      <c r="OS37" s="38"/>
      <c r="OT37" s="38"/>
      <c r="OU37" s="38"/>
      <c r="OV37" s="38"/>
      <c r="OW37" s="38"/>
      <c r="OX37" s="38"/>
      <c r="OY37" s="38"/>
      <c r="OZ37" s="38"/>
      <c r="PA37" s="38"/>
      <c r="PB37" s="38"/>
      <c r="PC37" s="38"/>
      <c r="PD37" s="38"/>
      <c r="PE37" s="38"/>
      <c r="PF37" s="38"/>
      <c r="PG37" s="38"/>
      <c r="PH37" s="38"/>
      <c r="PI37" s="38"/>
      <c r="PJ37" s="38"/>
      <c r="PK37" s="38"/>
      <c r="PL37" s="38"/>
      <c r="PM37" s="38"/>
      <c r="PN37" s="38"/>
      <c r="PO37" s="38"/>
      <c r="PP37" s="38"/>
      <c r="PQ37" s="38"/>
      <c r="PR37" s="38"/>
      <c r="PS37" s="38"/>
      <c r="PT37" s="38"/>
      <c r="PU37" s="38"/>
      <c r="PV37" s="38"/>
      <c r="PW37" s="38"/>
      <c r="PX37" s="38"/>
      <c r="PY37" s="38"/>
      <c r="PZ37" s="38"/>
      <c r="QA37" s="38"/>
      <c r="QB37" s="38"/>
      <c r="QC37" s="38"/>
      <c r="QD37" s="38"/>
      <c r="QE37" s="38"/>
      <c r="QF37" s="38"/>
      <c r="QG37" s="38"/>
      <c r="QH37" s="38"/>
      <c r="QI37" s="38"/>
      <c r="QJ37" s="38"/>
      <c r="QK37" s="38"/>
      <c r="QL37" s="38"/>
      <c r="QM37" s="38"/>
      <c r="QN37" s="38"/>
      <c r="QO37" s="38"/>
      <c r="QP37" s="38"/>
      <c r="QQ37" s="38"/>
      <c r="QR37" s="38"/>
      <c r="QS37" s="38"/>
      <c r="QT37" s="38"/>
      <c r="QU37" s="38"/>
      <c r="QV37" s="38"/>
      <c r="QW37" s="38"/>
      <c r="QX37" s="38"/>
      <c r="QY37" s="38"/>
      <c r="QZ37" s="38"/>
      <c r="RA37" s="38"/>
      <c r="RB37" s="38"/>
      <c r="RC37" s="38"/>
      <c r="RD37" s="38"/>
      <c r="RE37" s="38"/>
      <c r="RF37" s="38"/>
      <c r="RG37" s="38"/>
      <c r="RH37" s="38"/>
      <c r="RI37" s="38"/>
      <c r="RJ37" s="38"/>
      <c r="RK37" s="38"/>
      <c r="RL37" s="38"/>
      <c r="RM37" s="38"/>
      <c r="RN37" s="38"/>
      <c r="RO37" s="38"/>
      <c r="RP37" s="38"/>
      <c r="RQ37" s="38"/>
      <c r="RR37" s="38"/>
      <c r="RS37" s="38"/>
      <c r="RT37" s="38"/>
      <c r="RU37" s="38"/>
      <c r="RV37" s="38"/>
      <c r="RW37" s="38"/>
      <c r="RX37" s="38"/>
      <c r="RY37" s="38"/>
      <c r="RZ37" s="38"/>
      <c r="SA37" s="38"/>
      <c r="SB37" s="38"/>
      <c r="SC37" s="38"/>
      <c r="SD37" s="38"/>
      <c r="SE37" s="38"/>
      <c r="SF37" s="38"/>
      <c r="SG37" s="38"/>
      <c r="SH37" s="38"/>
      <c r="SI37" s="38"/>
      <c r="SJ37" s="38"/>
      <c r="SK37" s="38"/>
      <c r="SL37" s="38"/>
      <c r="SM37" s="38"/>
      <c r="SN37" s="38"/>
      <c r="SO37" s="38"/>
      <c r="SP37" s="38"/>
      <c r="SQ37" s="38"/>
      <c r="SR37" s="38"/>
      <c r="SS37" s="38"/>
      <c r="ST37" s="38"/>
      <c r="SU37" s="38"/>
      <c r="SV37" s="38"/>
      <c r="SW37" s="38"/>
      <c r="SX37" s="38"/>
      <c r="SY37" s="38"/>
      <c r="SZ37" s="38"/>
      <c r="TA37" s="38"/>
      <c r="TB37" s="38"/>
      <c r="TC37" s="38"/>
      <c r="TD37" s="38"/>
      <c r="TE37" s="38"/>
      <c r="TF37" s="38"/>
      <c r="TG37" s="38"/>
      <c r="TH37" s="38"/>
      <c r="TI37" s="38"/>
      <c r="TJ37" s="38"/>
      <c r="TK37" s="38"/>
      <c r="TL37" s="38"/>
      <c r="TM37" s="38"/>
      <c r="TN37" s="38"/>
      <c r="TO37" s="38"/>
      <c r="TP37" s="38"/>
      <c r="TQ37" s="38"/>
      <c r="TR37" s="38"/>
      <c r="TS37" s="38"/>
      <c r="TT37" s="38"/>
      <c r="TU37" s="38"/>
      <c r="TV37" s="38"/>
      <c r="TW37" s="38"/>
      <c r="TX37" s="38"/>
      <c r="TY37" s="38"/>
      <c r="TZ37" s="38"/>
      <c r="UA37" s="38"/>
      <c r="UB37" s="38"/>
      <c r="UC37" s="38"/>
      <c r="UD37" s="38"/>
      <c r="UE37" s="38"/>
      <c r="UF37" s="38"/>
      <c r="UG37" s="38"/>
      <c r="UH37" s="38"/>
      <c r="UI37" s="38"/>
      <c r="UJ37" s="38"/>
      <c r="UK37" s="38"/>
      <c r="UL37" s="38"/>
      <c r="UM37" s="38"/>
      <c r="UN37" s="38"/>
      <c r="UO37" s="38"/>
      <c r="UP37" s="38"/>
      <c r="UQ37" s="38"/>
      <c r="UR37" s="38"/>
      <c r="US37" s="38"/>
      <c r="UT37" s="38"/>
      <c r="UU37" s="38"/>
      <c r="UV37" s="38"/>
      <c r="UW37" s="38"/>
      <c r="UX37" s="38"/>
      <c r="UY37" s="38"/>
      <c r="UZ37" s="38"/>
      <c r="VA37" s="38"/>
      <c r="VB37" s="38"/>
      <c r="VC37" s="38"/>
      <c r="VD37" s="38"/>
      <c r="VE37" s="38"/>
      <c r="VF37" s="38"/>
      <c r="VG37" s="38"/>
      <c r="VH37" s="38"/>
      <c r="VI37" s="38"/>
      <c r="VJ37" s="38"/>
      <c r="VK37" s="38"/>
      <c r="VL37" s="38"/>
      <c r="VM37" s="38"/>
      <c r="VN37" s="38"/>
      <c r="VO37" s="38"/>
      <c r="VP37" s="38"/>
      <c r="VQ37" s="38"/>
      <c r="VR37" s="38"/>
      <c r="VS37" s="38"/>
      <c r="VT37" s="38"/>
      <c r="VU37" s="38"/>
      <c r="VV37" s="38"/>
      <c r="VW37" s="38"/>
      <c r="VX37" s="38"/>
      <c r="VY37" s="38"/>
      <c r="VZ37" s="38"/>
      <c r="WA37" s="38"/>
      <c r="WB37" s="38"/>
      <c r="WC37" s="38"/>
      <c r="WD37" s="38"/>
      <c r="WE37" s="38"/>
      <c r="WF37" s="38"/>
      <c r="WG37" s="38"/>
      <c r="WH37" s="38"/>
      <c r="WI37" s="38"/>
      <c r="WJ37" s="38"/>
      <c r="WK37" s="38"/>
      <c r="WL37" s="38"/>
      <c r="WM37" s="38"/>
      <c r="WN37" s="38"/>
      <c r="WO37" s="38"/>
      <c r="WP37" s="38"/>
      <c r="WQ37" s="38"/>
      <c r="WR37" s="38"/>
      <c r="WS37" s="38"/>
      <c r="WT37" s="38"/>
      <c r="WU37" s="38"/>
      <c r="WV37" s="38"/>
      <c r="WW37" s="38"/>
      <c r="WX37" s="38"/>
      <c r="WY37" s="38"/>
      <c r="WZ37" s="38"/>
      <c r="XA37" s="38"/>
      <c r="XB37" s="38"/>
      <c r="XC37" s="38"/>
      <c r="XD37" s="38"/>
      <c r="XE37" s="38"/>
      <c r="XF37" s="38"/>
      <c r="XG37" s="38"/>
      <c r="XH37" s="38"/>
      <c r="XI37" s="38"/>
      <c r="XJ37" s="38"/>
      <c r="XK37" s="38"/>
      <c r="XL37" s="38"/>
      <c r="XM37" s="38"/>
      <c r="XN37" s="38"/>
      <c r="XO37" s="38"/>
      <c r="XP37" s="38"/>
      <c r="XQ37" s="38"/>
      <c r="XR37" s="38"/>
      <c r="XS37" s="38"/>
      <c r="XT37" s="38"/>
      <c r="XU37" s="38"/>
      <c r="XV37" s="38"/>
      <c r="XW37" s="38"/>
      <c r="XX37" s="38"/>
      <c r="XY37" s="38"/>
      <c r="XZ37" s="38"/>
      <c r="YA37" s="38"/>
      <c r="YB37" s="38"/>
      <c r="YC37" s="38"/>
      <c r="YD37" s="38"/>
      <c r="YE37" s="38"/>
      <c r="YF37" s="38"/>
      <c r="YG37" s="38"/>
      <c r="YH37" s="38"/>
      <c r="YI37" s="38"/>
      <c r="YJ37" s="38"/>
      <c r="YK37" s="38"/>
      <c r="YL37" s="38"/>
      <c r="YM37" s="38"/>
      <c r="YN37" s="38"/>
      <c r="YO37" s="38"/>
      <c r="YP37" s="38"/>
      <c r="YQ37" s="38"/>
      <c r="YR37" s="38"/>
      <c r="YS37" s="38"/>
      <c r="YT37" s="38"/>
      <c r="YU37" s="38"/>
      <c r="YV37" s="38"/>
      <c r="YW37" s="38"/>
      <c r="YX37" s="38"/>
      <c r="YY37" s="38"/>
      <c r="YZ37" s="38"/>
      <c r="ZA37" s="38"/>
      <c r="ZB37" s="38"/>
      <c r="ZC37" s="38"/>
      <c r="ZD37" s="38"/>
      <c r="ZE37" s="38"/>
      <c r="ZF37" s="38"/>
      <c r="ZG37" s="38"/>
      <c r="ZH37" s="38"/>
      <c r="ZI37" s="38"/>
      <c r="ZJ37" s="38"/>
      <c r="ZK37" s="38"/>
      <c r="ZL37" s="38"/>
      <c r="ZM37" s="38"/>
      <c r="ZN37" s="38"/>
      <c r="ZO37" s="38"/>
      <c r="ZP37" s="38"/>
      <c r="ZQ37" s="38"/>
      <c r="ZR37" s="38"/>
      <c r="ZS37" s="38"/>
      <c r="ZT37" s="38"/>
      <c r="ZU37" s="38"/>
      <c r="ZV37" s="38"/>
      <c r="ZW37" s="38"/>
      <c r="ZX37" s="38"/>
      <c r="ZY37" s="38"/>
      <c r="ZZ37" s="38"/>
      <c r="AAA37" s="38"/>
      <c r="AAB37" s="38"/>
      <c r="AAC37" s="38"/>
      <c r="AAD37" s="38"/>
      <c r="AAE37" s="38"/>
      <c r="AAF37" s="38"/>
      <c r="AAG37" s="38"/>
      <c r="AAH37" s="38"/>
      <c r="AAI37" s="38"/>
      <c r="AAJ37" s="38"/>
      <c r="AAK37" s="38"/>
      <c r="AAL37" s="38"/>
      <c r="AAM37" s="38"/>
      <c r="AAN37" s="38"/>
      <c r="AAO37" s="38"/>
      <c r="AAP37" s="38"/>
      <c r="AAQ37" s="38"/>
      <c r="AAR37" s="38"/>
      <c r="AAS37" s="38"/>
      <c r="AAT37" s="38"/>
      <c r="AAU37" s="38"/>
      <c r="AAV37" s="38"/>
      <c r="AAW37" s="38"/>
      <c r="AAX37" s="38"/>
      <c r="AAY37" s="38"/>
      <c r="AAZ37" s="38"/>
      <c r="ABA37" s="38"/>
      <c r="ABB37" s="38"/>
      <c r="ABC37" s="38"/>
      <c r="ABD37" s="38"/>
      <c r="ABE37" s="38"/>
      <c r="ABF37" s="38"/>
      <c r="ABG37" s="38"/>
      <c r="ABH37" s="38"/>
      <c r="ABI37" s="38"/>
      <c r="ABJ37" s="38"/>
      <c r="ABK37" s="38"/>
      <c r="ABL37" s="38"/>
      <c r="ABM37" s="38"/>
      <c r="ABN37" s="38"/>
      <c r="ABO37" s="38"/>
      <c r="ABP37" s="38"/>
      <c r="ABQ37" s="38"/>
      <c r="ABR37" s="38"/>
      <c r="ABS37" s="38"/>
      <c r="ABT37" s="38"/>
      <c r="ABU37" s="38"/>
      <c r="ABV37" s="38"/>
      <c r="ABW37" s="38"/>
      <c r="ABX37" s="38"/>
      <c r="ABY37" s="38"/>
      <c r="ABZ37" s="38"/>
      <c r="ACA37" s="38"/>
      <c r="ACB37" s="38"/>
      <c r="ACC37" s="38"/>
      <c r="ACD37" s="38"/>
      <c r="ACE37" s="38"/>
      <c r="ACF37" s="38"/>
      <c r="ACG37" s="38"/>
      <c r="ACH37" s="38"/>
      <c r="ACI37" s="38"/>
      <c r="ACJ37" s="38"/>
      <c r="ACK37" s="38"/>
      <c r="ACL37" s="38"/>
      <c r="ACM37" s="38"/>
      <c r="ACN37" s="38"/>
      <c r="ACO37" s="38"/>
      <c r="ACP37" s="38"/>
      <c r="ACQ37" s="38"/>
      <c r="ACR37" s="38"/>
      <c r="ACS37" s="38"/>
      <c r="ACT37" s="38"/>
      <c r="ACU37" s="38"/>
      <c r="ACV37" s="38"/>
      <c r="ACW37" s="38"/>
      <c r="ACX37" s="38"/>
      <c r="ACY37" s="38"/>
      <c r="ACZ37" s="38"/>
      <c r="ADA37" s="38"/>
      <c r="ADB37" s="38"/>
      <c r="ADC37" s="38"/>
      <c r="ADD37" s="38"/>
      <c r="ADE37" s="38"/>
      <c r="ADF37" s="38"/>
      <c r="ADG37" s="38"/>
      <c r="ADH37" s="38"/>
      <c r="ADI37" s="38"/>
      <c r="ADJ37" s="38"/>
      <c r="ADK37" s="38"/>
      <c r="ADL37" s="38"/>
      <c r="ADM37" s="38"/>
      <c r="ADN37" s="38"/>
      <c r="ADO37" s="38"/>
      <c r="ADP37" s="38"/>
      <c r="ADQ37" s="38"/>
      <c r="ADR37" s="38"/>
      <c r="ADS37" s="38"/>
      <c r="ADT37" s="38"/>
      <c r="ADU37" s="38"/>
      <c r="ADV37" s="38"/>
      <c r="ADW37" s="38"/>
      <c r="ADX37" s="38"/>
      <c r="ADY37" s="38"/>
      <c r="ADZ37" s="38"/>
      <c r="AEA37" s="38"/>
      <c r="AEB37" s="38"/>
      <c r="AEC37" s="38"/>
      <c r="AED37" s="38"/>
      <c r="AEE37" s="38"/>
      <c r="AEF37" s="38"/>
      <c r="AEG37" s="38"/>
      <c r="AEH37" s="38"/>
      <c r="AEI37" s="38"/>
      <c r="AEJ37" s="38"/>
      <c r="AEK37" s="38"/>
      <c r="AEL37" s="38"/>
      <c r="AEM37" s="38"/>
      <c r="AEN37" s="38"/>
      <c r="AEO37" s="38"/>
      <c r="AEP37" s="38"/>
      <c r="AEQ37" s="38"/>
      <c r="AER37" s="38"/>
      <c r="AES37" s="38"/>
      <c r="AET37" s="38"/>
      <c r="AEU37" s="38"/>
      <c r="AEV37" s="38"/>
      <c r="AEW37" s="38"/>
      <c r="AEX37" s="38"/>
      <c r="AEY37" s="38"/>
      <c r="AEZ37" s="38"/>
      <c r="AFA37" s="38"/>
      <c r="AFB37" s="38"/>
      <c r="AFC37" s="38"/>
      <c r="AFD37" s="38"/>
      <c r="AFE37" s="38"/>
      <c r="AFF37" s="38"/>
      <c r="AFG37" s="38"/>
      <c r="AFH37" s="38"/>
      <c r="AFI37" s="38"/>
      <c r="AFJ37" s="38"/>
      <c r="AFK37" s="38"/>
      <c r="AFL37" s="38"/>
      <c r="AFM37" s="38"/>
      <c r="AFN37" s="38"/>
      <c r="AFO37" s="38"/>
      <c r="AFP37" s="38"/>
      <c r="AFQ37" s="38"/>
      <c r="AFR37" s="38"/>
      <c r="AFS37" s="38"/>
      <c r="AFT37" s="38"/>
      <c r="AFU37" s="38"/>
      <c r="AFV37" s="38"/>
      <c r="AFW37" s="38"/>
      <c r="AFX37" s="38"/>
      <c r="AFY37" s="38"/>
      <c r="AFZ37" s="38"/>
      <c r="AGA37" s="38"/>
      <c r="AGB37" s="38"/>
      <c r="AGC37" s="38"/>
      <c r="AGD37" s="38"/>
      <c r="AGE37" s="38"/>
      <c r="AGF37" s="38"/>
      <c r="AGG37" s="38"/>
      <c r="AGH37" s="38"/>
      <c r="AGI37" s="38"/>
      <c r="AGJ37" s="38"/>
      <c r="AGK37" s="38"/>
      <c r="AGL37" s="38"/>
      <c r="AGM37" s="38"/>
      <c r="AGN37" s="38"/>
      <c r="AGO37" s="38"/>
      <c r="AGP37" s="38"/>
      <c r="AGQ37" s="38"/>
      <c r="AGR37" s="38"/>
      <c r="AGS37" s="38"/>
      <c r="AGT37" s="38"/>
      <c r="AGU37" s="38"/>
      <c r="AGV37" s="38"/>
      <c r="AGW37" s="38"/>
      <c r="AGX37" s="38"/>
      <c r="AGY37" s="38"/>
      <c r="AGZ37" s="38"/>
      <c r="AHA37" s="38"/>
      <c r="AHB37" s="38"/>
      <c r="AHC37" s="38"/>
      <c r="AHD37" s="38"/>
      <c r="AHE37" s="38"/>
      <c r="AHF37" s="38"/>
      <c r="AHG37" s="38"/>
      <c r="AHH37" s="38"/>
      <c r="AHI37" s="38"/>
      <c r="AHJ37" s="38"/>
      <c r="AHK37" s="38"/>
      <c r="AHL37" s="38"/>
      <c r="AHM37" s="38"/>
      <c r="AHN37" s="38"/>
      <c r="AHO37" s="38"/>
      <c r="AHP37" s="38"/>
      <c r="AHQ37" s="38"/>
      <c r="AHR37" s="38"/>
      <c r="AHS37" s="38"/>
      <c r="AHT37" s="38"/>
      <c r="AHU37" s="38"/>
      <c r="AHV37" s="38"/>
      <c r="AHW37" s="38"/>
      <c r="AHX37" s="38"/>
      <c r="AHY37" s="38"/>
      <c r="AHZ37" s="38"/>
      <c r="AIA37" s="38"/>
      <c r="AIB37" s="38"/>
      <c r="AIC37" s="38"/>
      <c r="AID37" s="38"/>
      <c r="AIE37" s="38"/>
      <c r="AIF37" s="38"/>
      <c r="AIG37" s="38"/>
      <c r="AIH37" s="38"/>
      <c r="AII37" s="38"/>
      <c r="AIJ37" s="38"/>
      <c r="AIK37" s="38"/>
      <c r="AIL37" s="38"/>
      <c r="AIM37" s="38"/>
      <c r="AIN37" s="38"/>
      <c r="AIO37" s="38"/>
      <c r="AIP37" s="38"/>
      <c r="AIQ37" s="38"/>
      <c r="AIR37" s="38"/>
      <c r="AIS37" s="38"/>
      <c r="AIT37" s="38"/>
      <c r="AIU37" s="38"/>
      <c r="AIV37" s="38"/>
      <c r="AIW37" s="38"/>
      <c r="AIX37" s="38"/>
      <c r="AIY37" s="38"/>
      <c r="AIZ37" s="38"/>
      <c r="AJA37" s="38"/>
      <c r="AJB37" s="38"/>
      <c r="AJC37" s="38"/>
      <c r="AJD37" s="38"/>
      <c r="AJE37" s="38"/>
      <c r="AJF37" s="38"/>
      <c r="AJG37" s="38"/>
      <c r="AJH37" s="38"/>
      <c r="AJI37" s="38"/>
      <c r="AJJ37" s="38"/>
      <c r="AJK37" s="38"/>
      <c r="AJL37" s="38"/>
      <c r="AJM37" s="38"/>
      <c r="AJN37" s="38"/>
      <c r="AJO37" s="38"/>
      <c r="AJP37" s="38"/>
      <c r="AJQ37" s="38"/>
      <c r="AJR37" s="38"/>
      <c r="AJS37" s="38"/>
      <c r="AJT37" s="38"/>
      <c r="AJU37" s="38"/>
      <c r="AJV37" s="38"/>
      <c r="AJW37" s="38"/>
      <c r="AJX37" s="38"/>
      <c r="AJY37" s="38"/>
      <c r="AJZ37" s="38"/>
      <c r="AKA37" s="38"/>
      <c r="AKB37" s="38"/>
      <c r="AKC37" s="38"/>
      <c r="AKD37" s="38"/>
      <c r="AKE37" s="38"/>
      <c r="AKF37" s="38"/>
      <c r="AKG37" s="38"/>
      <c r="AKH37" s="38"/>
      <c r="AKI37" s="38"/>
      <c r="AKJ37" s="38"/>
      <c r="AKK37" s="38"/>
      <c r="AKL37" s="38"/>
      <c r="AKM37" s="38"/>
      <c r="AKN37" s="38"/>
      <c r="AKO37" s="38"/>
      <c r="AKP37" s="38"/>
      <c r="AKQ37" s="38"/>
      <c r="AKR37" s="38"/>
      <c r="AKS37" s="38"/>
      <c r="AKT37" s="38"/>
      <c r="AKU37" s="38"/>
      <c r="AKV37" s="38"/>
      <c r="AKW37" s="38"/>
      <c r="AKX37" s="38"/>
      <c r="AKY37" s="38"/>
      <c r="AKZ37" s="38"/>
      <c r="ALA37" s="38"/>
      <c r="ALB37" s="38"/>
      <c r="ALC37" s="38"/>
      <c r="ALD37" s="38"/>
      <c r="ALE37" s="38"/>
      <c r="ALF37" s="38"/>
      <c r="ALG37" s="38"/>
      <c r="ALH37" s="38"/>
      <c r="ALI37" s="38"/>
      <c r="ALJ37" s="38"/>
      <c r="ALK37" s="38"/>
      <c r="ALL37" s="38"/>
    </row>
    <row r="38" spans="3:1000" x14ac:dyDescent="0.55000000000000004">
      <c r="C38" s="22">
        <v>2020000909</v>
      </c>
      <c r="D38" s="33" t="s">
        <v>231</v>
      </c>
      <c r="E38" s="3" t="s">
        <v>1</v>
      </c>
      <c r="F38" s="3" t="s">
        <v>1</v>
      </c>
      <c r="G38" s="3" t="s">
        <v>1</v>
      </c>
      <c r="H38" s="3" t="s">
        <v>1</v>
      </c>
      <c r="I38" s="3" t="s">
        <v>1</v>
      </c>
      <c r="J38" s="3" t="s">
        <v>1</v>
      </c>
      <c r="K38" s="3" t="s">
        <v>1</v>
      </c>
      <c r="L38" s="3" t="s">
        <v>1</v>
      </c>
      <c r="M38" s="3" t="s">
        <v>1</v>
      </c>
      <c r="N38" s="3" t="s">
        <v>1</v>
      </c>
      <c r="O38" s="3" t="s">
        <v>1</v>
      </c>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c r="NH38" s="38"/>
      <c r="NI38" s="38"/>
      <c r="NJ38" s="38"/>
      <c r="NK38" s="38"/>
      <c r="NL38" s="38"/>
      <c r="NM38" s="38"/>
      <c r="NN38" s="38"/>
      <c r="NO38" s="38"/>
      <c r="NP38" s="38"/>
      <c r="NQ38" s="38"/>
      <c r="NR38" s="38"/>
      <c r="NS38" s="38"/>
      <c r="NT38" s="38"/>
      <c r="NU38" s="38"/>
      <c r="NV38" s="38"/>
      <c r="NW38" s="38"/>
      <c r="NX38" s="38"/>
      <c r="NY38" s="38"/>
      <c r="NZ38" s="38"/>
      <c r="OA38" s="38"/>
      <c r="OB38" s="38"/>
      <c r="OC38" s="38"/>
      <c r="OD38" s="38"/>
      <c r="OE38" s="38"/>
      <c r="OF38" s="38"/>
      <c r="OG38" s="38"/>
      <c r="OH38" s="38"/>
      <c r="OI38" s="38"/>
      <c r="OJ38" s="38"/>
      <c r="OK38" s="38"/>
      <c r="OL38" s="38"/>
      <c r="OM38" s="38"/>
      <c r="ON38" s="38"/>
      <c r="OO38" s="38"/>
      <c r="OP38" s="38"/>
      <c r="OQ38" s="38"/>
      <c r="OR38" s="38"/>
      <c r="OS38" s="38"/>
      <c r="OT38" s="38"/>
      <c r="OU38" s="38"/>
      <c r="OV38" s="38"/>
      <c r="OW38" s="38"/>
      <c r="OX38" s="38"/>
      <c r="OY38" s="38"/>
      <c r="OZ38" s="38"/>
      <c r="PA38" s="38"/>
      <c r="PB38" s="38"/>
      <c r="PC38" s="38"/>
      <c r="PD38" s="38"/>
      <c r="PE38" s="38"/>
      <c r="PF38" s="38"/>
      <c r="PG38" s="38"/>
      <c r="PH38" s="38"/>
      <c r="PI38" s="38"/>
      <c r="PJ38" s="38"/>
      <c r="PK38" s="38"/>
      <c r="PL38" s="38"/>
      <c r="PM38" s="38"/>
      <c r="PN38" s="38"/>
      <c r="PO38" s="38"/>
      <c r="PP38" s="38"/>
      <c r="PQ38" s="38"/>
      <c r="PR38" s="38"/>
      <c r="PS38" s="38"/>
      <c r="PT38" s="38"/>
      <c r="PU38" s="38"/>
      <c r="PV38" s="38"/>
      <c r="PW38" s="38"/>
      <c r="PX38" s="38"/>
      <c r="PY38" s="38"/>
      <c r="PZ38" s="38"/>
      <c r="QA38" s="38"/>
      <c r="QB38" s="38"/>
      <c r="QC38" s="38"/>
      <c r="QD38" s="38"/>
      <c r="QE38" s="38"/>
      <c r="QF38" s="38"/>
      <c r="QG38" s="38"/>
      <c r="QH38" s="38"/>
      <c r="QI38" s="38"/>
      <c r="QJ38" s="38"/>
      <c r="QK38" s="38"/>
      <c r="QL38" s="38"/>
      <c r="QM38" s="38"/>
      <c r="QN38" s="38"/>
      <c r="QO38" s="38"/>
      <c r="QP38" s="38"/>
      <c r="QQ38" s="38"/>
      <c r="QR38" s="38"/>
      <c r="QS38" s="38"/>
      <c r="QT38" s="38"/>
      <c r="QU38" s="38"/>
      <c r="QV38" s="38"/>
      <c r="QW38" s="38"/>
      <c r="QX38" s="38"/>
      <c r="QY38" s="38"/>
      <c r="QZ38" s="38"/>
      <c r="RA38" s="38"/>
      <c r="RB38" s="38"/>
      <c r="RC38" s="38"/>
      <c r="RD38" s="38"/>
      <c r="RE38" s="38"/>
      <c r="RF38" s="38"/>
      <c r="RG38" s="38"/>
      <c r="RH38" s="38"/>
      <c r="RI38" s="38"/>
      <c r="RJ38" s="38"/>
      <c r="RK38" s="38"/>
      <c r="RL38" s="38"/>
      <c r="RM38" s="38"/>
      <c r="RN38" s="38"/>
      <c r="RO38" s="38"/>
      <c r="RP38" s="38"/>
      <c r="RQ38" s="38"/>
      <c r="RR38" s="38"/>
      <c r="RS38" s="38"/>
      <c r="RT38" s="38"/>
      <c r="RU38" s="38"/>
      <c r="RV38" s="38"/>
      <c r="RW38" s="38"/>
      <c r="RX38" s="38"/>
      <c r="RY38" s="38"/>
      <c r="RZ38" s="38"/>
      <c r="SA38" s="38"/>
      <c r="SB38" s="38"/>
      <c r="SC38" s="38"/>
      <c r="SD38" s="38"/>
      <c r="SE38" s="38"/>
      <c r="SF38" s="38"/>
      <c r="SG38" s="38"/>
      <c r="SH38" s="38"/>
      <c r="SI38" s="38"/>
      <c r="SJ38" s="38"/>
      <c r="SK38" s="38"/>
      <c r="SL38" s="38"/>
      <c r="SM38" s="38"/>
      <c r="SN38" s="38"/>
      <c r="SO38" s="38"/>
      <c r="SP38" s="38"/>
      <c r="SQ38" s="38"/>
      <c r="SR38" s="38"/>
      <c r="SS38" s="38"/>
      <c r="ST38" s="38"/>
      <c r="SU38" s="38"/>
      <c r="SV38" s="38"/>
      <c r="SW38" s="38"/>
      <c r="SX38" s="38"/>
      <c r="SY38" s="38"/>
      <c r="SZ38" s="38"/>
      <c r="TA38" s="38"/>
      <c r="TB38" s="38"/>
      <c r="TC38" s="38"/>
      <c r="TD38" s="38"/>
      <c r="TE38" s="38"/>
      <c r="TF38" s="38"/>
      <c r="TG38" s="38"/>
      <c r="TH38" s="38"/>
      <c r="TI38" s="38"/>
      <c r="TJ38" s="38"/>
      <c r="TK38" s="38"/>
      <c r="TL38" s="38"/>
      <c r="TM38" s="38"/>
      <c r="TN38" s="38"/>
      <c r="TO38" s="38"/>
      <c r="TP38" s="38"/>
      <c r="TQ38" s="38"/>
      <c r="TR38" s="38"/>
      <c r="TS38" s="38"/>
      <c r="TT38" s="38"/>
      <c r="TU38" s="38"/>
      <c r="TV38" s="38"/>
      <c r="TW38" s="38"/>
      <c r="TX38" s="38"/>
      <c r="TY38" s="38"/>
      <c r="TZ38" s="38"/>
      <c r="UA38" s="38"/>
      <c r="UB38" s="38"/>
      <c r="UC38" s="38"/>
      <c r="UD38" s="38"/>
      <c r="UE38" s="38"/>
      <c r="UF38" s="38"/>
      <c r="UG38" s="38"/>
      <c r="UH38" s="38"/>
      <c r="UI38" s="38"/>
      <c r="UJ38" s="38"/>
      <c r="UK38" s="38"/>
      <c r="UL38" s="38"/>
      <c r="UM38" s="38"/>
      <c r="UN38" s="38"/>
      <c r="UO38" s="38"/>
      <c r="UP38" s="38"/>
      <c r="UQ38" s="38"/>
      <c r="UR38" s="38"/>
      <c r="US38" s="38"/>
      <c r="UT38" s="38"/>
      <c r="UU38" s="38"/>
      <c r="UV38" s="38"/>
      <c r="UW38" s="38"/>
      <c r="UX38" s="38"/>
      <c r="UY38" s="38"/>
      <c r="UZ38" s="38"/>
      <c r="VA38" s="38"/>
      <c r="VB38" s="38"/>
      <c r="VC38" s="38"/>
      <c r="VD38" s="38"/>
      <c r="VE38" s="38"/>
      <c r="VF38" s="38"/>
      <c r="VG38" s="38"/>
      <c r="VH38" s="38"/>
      <c r="VI38" s="38"/>
      <c r="VJ38" s="38"/>
      <c r="VK38" s="38"/>
      <c r="VL38" s="38"/>
      <c r="VM38" s="38"/>
      <c r="VN38" s="38"/>
      <c r="VO38" s="38"/>
      <c r="VP38" s="38"/>
      <c r="VQ38" s="38"/>
      <c r="VR38" s="38"/>
      <c r="VS38" s="38"/>
      <c r="VT38" s="38"/>
      <c r="VU38" s="38"/>
      <c r="VV38" s="38"/>
      <c r="VW38" s="38"/>
      <c r="VX38" s="38"/>
      <c r="VY38" s="38"/>
      <c r="VZ38" s="38"/>
      <c r="WA38" s="38"/>
      <c r="WB38" s="38"/>
      <c r="WC38" s="38"/>
      <c r="WD38" s="38"/>
      <c r="WE38" s="38"/>
      <c r="WF38" s="38"/>
      <c r="WG38" s="38"/>
      <c r="WH38" s="38"/>
      <c r="WI38" s="38"/>
      <c r="WJ38" s="38"/>
      <c r="WK38" s="38"/>
      <c r="WL38" s="38"/>
      <c r="WM38" s="38"/>
      <c r="WN38" s="38"/>
      <c r="WO38" s="38"/>
      <c r="WP38" s="38"/>
      <c r="WQ38" s="38"/>
      <c r="WR38" s="38"/>
      <c r="WS38" s="38"/>
      <c r="WT38" s="38"/>
      <c r="WU38" s="38"/>
      <c r="WV38" s="38"/>
      <c r="WW38" s="38"/>
      <c r="WX38" s="38"/>
      <c r="WY38" s="38"/>
      <c r="WZ38" s="38"/>
      <c r="XA38" s="38"/>
      <c r="XB38" s="38"/>
      <c r="XC38" s="38"/>
      <c r="XD38" s="38"/>
      <c r="XE38" s="38"/>
      <c r="XF38" s="38"/>
      <c r="XG38" s="38"/>
      <c r="XH38" s="38"/>
      <c r="XI38" s="38"/>
      <c r="XJ38" s="38"/>
      <c r="XK38" s="38"/>
      <c r="XL38" s="38"/>
      <c r="XM38" s="38"/>
      <c r="XN38" s="38"/>
      <c r="XO38" s="38"/>
      <c r="XP38" s="38"/>
      <c r="XQ38" s="38"/>
      <c r="XR38" s="38"/>
      <c r="XS38" s="38"/>
      <c r="XT38" s="38"/>
      <c r="XU38" s="38"/>
      <c r="XV38" s="38"/>
      <c r="XW38" s="38"/>
      <c r="XX38" s="38"/>
      <c r="XY38" s="38"/>
      <c r="XZ38" s="38"/>
      <c r="YA38" s="38"/>
      <c r="YB38" s="38"/>
      <c r="YC38" s="38"/>
      <c r="YD38" s="38"/>
      <c r="YE38" s="38"/>
      <c r="YF38" s="38"/>
      <c r="YG38" s="38"/>
      <c r="YH38" s="38"/>
      <c r="YI38" s="38"/>
      <c r="YJ38" s="38"/>
      <c r="YK38" s="38"/>
      <c r="YL38" s="38"/>
      <c r="YM38" s="38"/>
      <c r="YN38" s="38"/>
      <c r="YO38" s="38"/>
      <c r="YP38" s="38"/>
      <c r="YQ38" s="38"/>
      <c r="YR38" s="38"/>
      <c r="YS38" s="38"/>
      <c r="YT38" s="38"/>
      <c r="YU38" s="38"/>
      <c r="YV38" s="38"/>
      <c r="YW38" s="38"/>
      <c r="YX38" s="38"/>
      <c r="YY38" s="38"/>
      <c r="YZ38" s="38"/>
      <c r="ZA38" s="38"/>
      <c r="ZB38" s="38"/>
      <c r="ZC38" s="38"/>
      <c r="ZD38" s="38"/>
      <c r="ZE38" s="38"/>
      <c r="ZF38" s="38"/>
      <c r="ZG38" s="38"/>
      <c r="ZH38" s="38"/>
      <c r="ZI38" s="38"/>
      <c r="ZJ38" s="38"/>
      <c r="ZK38" s="38"/>
      <c r="ZL38" s="38"/>
      <c r="ZM38" s="38"/>
      <c r="ZN38" s="38"/>
      <c r="ZO38" s="38"/>
      <c r="ZP38" s="38"/>
      <c r="ZQ38" s="38"/>
      <c r="ZR38" s="38"/>
      <c r="ZS38" s="38"/>
      <c r="ZT38" s="38"/>
      <c r="ZU38" s="38"/>
      <c r="ZV38" s="38"/>
      <c r="ZW38" s="38"/>
      <c r="ZX38" s="38"/>
      <c r="ZY38" s="38"/>
      <c r="ZZ38" s="38"/>
      <c r="AAA38" s="38"/>
      <c r="AAB38" s="38"/>
      <c r="AAC38" s="38"/>
      <c r="AAD38" s="38"/>
      <c r="AAE38" s="38"/>
      <c r="AAF38" s="38"/>
      <c r="AAG38" s="38"/>
      <c r="AAH38" s="38"/>
      <c r="AAI38" s="38"/>
      <c r="AAJ38" s="38"/>
      <c r="AAK38" s="38"/>
      <c r="AAL38" s="38"/>
      <c r="AAM38" s="38"/>
      <c r="AAN38" s="38"/>
      <c r="AAO38" s="38"/>
      <c r="AAP38" s="38"/>
      <c r="AAQ38" s="38"/>
      <c r="AAR38" s="38"/>
      <c r="AAS38" s="38"/>
      <c r="AAT38" s="38"/>
      <c r="AAU38" s="38"/>
      <c r="AAV38" s="38"/>
      <c r="AAW38" s="38"/>
      <c r="AAX38" s="38"/>
      <c r="AAY38" s="38"/>
      <c r="AAZ38" s="38"/>
      <c r="ABA38" s="38"/>
      <c r="ABB38" s="38"/>
      <c r="ABC38" s="38"/>
      <c r="ABD38" s="38"/>
      <c r="ABE38" s="38"/>
      <c r="ABF38" s="38"/>
      <c r="ABG38" s="38"/>
      <c r="ABH38" s="38"/>
      <c r="ABI38" s="38"/>
      <c r="ABJ38" s="38"/>
      <c r="ABK38" s="38"/>
      <c r="ABL38" s="38"/>
      <c r="ABM38" s="38"/>
      <c r="ABN38" s="38"/>
      <c r="ABO38" s="38"/>
      <c r="ABP38" s="38"/>
      <c r="ABQ38" s="38"/>
      <c r="ABR38" s="38"/>
      <c r="ABS38" s="38"/>
      <c r="ABT38" s="38"/>
      <c r="ABU38" s="38"/>
      <c r="ABV38" s="38"/>
      <c r="ABW38" s="38"/>
      <c r="ABX38" s="38"/>
      <c r="ABY38" s="38"/>
      <c r="ABZ38" s="38"/>
      <c r="ACA38" s="38"/>
      <c r="ACB38" s="38"/>
      <c r="ACC38" s="38"/>
      <c r="ACD38" s="38"/>
      <c r="ACE38" s="38"/>
      <c r="ACF38" s="38"/>
      <c r="ACG38" s="38"/>
      <c r="ACH38" s="38"/>
      <c r="ACI38" s="38"/>
      <c r="ACJ38" s="38"/>
      <c r="ACK38" s="38"/>
      <c r="ACL38" s="38"/>
      <c r="ACM38" s="38"/>
      <c r="ACN38" s="38"/>
      <c r="ACO38" s="38"/>
      <c r="ACP38" s="38"/>
      <c r="ACQ38" s="38"/>
      <c r="ACR38" s="38"/>
      <c r="ACS38" s="38"/>
      <c r="ACT38" s="38"/>
      <c r="ACU38" s="38"/>
      <c r="ACV38" s="38"/>
      <c r="ACW38" s="38"/>
      <c r="ACX38" s="38"/>
      <c r="ACY38" s="38"/>
      <c r="ACZ38" s="38"/>
      <c r="ADA38" s="38"/>
      <c r="ADB38" s="38"/>
      <c r="ADC38" s="38"/>
      <c r="ADD38" s="38"/>
      <c r="ADE38" s="38"/>
      <c r="ADF38" s="38"/>
      <c r="ADG38" s="38"/>
      <c r="ADH38" s="38"/>
      <c r="ADI38" s="38"/>
      <c r="ADJ38" s="38"/>
      <c r="ADK38" s="38"/>
      <c r="ADL38" s="38"/>
      <c r="ADM38" s="38"/>
      <c r="ADN38" s="38"/>
      <c r="ADO38" s="38"/>
      <c r="ADP38" s="38"/>
      <c r="ADQ38" s="38"/>
      <c r="ADR38" s="38"/>
      <c r="ADS38" s="38"/>
      <c r="ADT38" s="38"/>
      <c r="ADU38" s="38"/>
      <c r="ADV38" s="38"/>
      <c r="ADW38" s="38"/>
      <c r="ADX38" s="38"/>
      <c r="ADY38" s="38"/>
      <c r="ADZ38" s="38"/>
      <c r="AEA38" s="38"/>
      <c r="AEB38" s="38"/>
      <c r="AEC38" s="38"/>
      <c r="AED38" s="38"/>
      <c r="AEE38" s="38"/>
      <c r="AEF38" s="38"/>
      <c r="AEG38" s="38"/>
      <c r="AEH38" s="38"/>
      <c r="AEI38" s="38"/>
      <c r="AEJ38" s="38"/>
      <c r="AEK38" s="38"/>
      <c r="AEL38" s="38"/>
      <c r="AEM38" s="38"/>
      <c r="AEN38" s="38"/>
      <c r="AEO38" s="38"/>
      <c r="AEP38" s="38"/>
      <c r="AEQ38" s="38"/>
      <c r="AER38" s="38"/>
      <c r="AES38" s="38"/>
      <c r="AET38" s="38"/>
      <c r="AEU38" s="38"/>
      <c r="AEV38" s="38"/>
      <c r="AEW38" s="38"/>
      <c r="AEX38" s="38"/>
      <c r="AEY38" s="38"/>
      <c r="AEZ38" s="38"/>
      <c r="AFA38" s="38"/>
      <c r="AFB38" s="38"/>
      <c r="AFC38" s="38"/>
      <c r="AFD38" s="38"/>
      <c r="AFE38" s="38"/>
      <c r="AFF38" s="38"/>
      <c r="AFG38" s="38"/>
      <c r="AFH38" s="38"/>
      <c r="AFI38" s="38"/>
      <c r="AFJ38" s="38"/>
      <c r="AFK38" s="38"/>
      <c r="AFL38" s="38"/>
      <c r="AFM38" s="38"/>
      <c r="AFN38" s="38"/>
      <c r="AFO38" s="38"/>
      <c r="AFP38" s="38"/>
      <c r="AFQ38" s="38"/>
      <c r="AFR38" s="38"/>
      <c r="AFS38" s="38"/>
      <c r="AFT38" s="38"/>
      <c r="AFU38" s="38"/>
      <c r="AFV38" s="38"/>
      <c r="AFW38" s="38"/>
      <c r="AFX38" s="38"/>
      <c r="AFY38" s="38"/>
      <c r="AFZ38" s="38"/>
      <c r="AGA38" s="38"/>
      <c r="AGB38" s="38"/>
      <c r="AGC38" s="38"/>
      <c r="AGD38" s="38"/>
      <c r="AGE38" s="38"/>
      <c r="AGF38" s="38"/>
      <c r="AGG38" s="38"/>
      <c r="AGH38" s="38"/>
      <c r="AGI38" s="38"/>
      <c r="AGJ38" s="38"/>
      <c r="AGK38" s="38"/>
      <c r="AGL38" s="38"/>
      <c r="AGM38" s="38"/>
      <c r="AGN38" s="38"/>
      <c r="AGO38" s="38"/>
      <c r="AGP38" s="38"/>
      <c r="AGQ38" s="38"/>
      <c r="AGR38" s="38"/>
      <c r="AGS38" s="38"/>
      <c r="AGT38" s="38"/>
      <c r="AGU38" s="38"/>
      <c r="AGV38" s="38"/>
      <c r="AGW38" s="38"/>
      <c r="AGX38" s="38"/>
      <c r="AGY38" s="38"/>
      <c r="AGZ38" s="38"/>
      <c r="AHA38" s="38"/>
      <c r="AHB38" s="38"/>
      <c r="AHC38" s="38"/>
      <c r="AHD38" s="38"/>
      <c r="AHE38" s="38"/>
      <c r="AHF38" s="38"/>
      <c r="AHG38" s="38"/>
      <c r="AHH38" s="38"/>
      <c r="AHI38" s="38"/>
      <c r="AHJ38" s="38"/>
      <c r="AHK38" s="38"/>
      <c r="AHL38" s="38"/>
      <c r="AHM38" s="38"/>
      <c r="AHN38" s="38"/>
      <c r="AHO38" s="38"/>
      <c r="AHP38" s="38"/>
      <c r="AHQ38" s="38"/>
      <c r="AHR38" s="38"/>
      <c r="AHS38" s="38"/>
      <c r="AHT38" s="38"/>
      <c r="AHU38" s="38"/>
      <c r="AHV38" s="38"/>
      <c r="AHW38" s="38"/>
      <c r="AHX38" s="38"/>
      <c r="AHY38" s="38"/>
      <c r="AHZ38" s="38"/>
      <c r="AIA38" s="38"/>
      <c r="AIB38" s="38"/>
      <c r="AIC38" s="38"/>
      <c r="AID38" s="38"/>
      <c r="AIE38" s="38"/>
      <c r="AIF38" s="38"/>
      <c r="AIG38" s="38"/>
      <c r="AIH38" s="38"/>
      <c r="AII38" s="38"/>
      <c r="AIJ38" s="38"/>
      <c r="AIK38" s="38"/>
      <c r="AIL38" s="38"/>
      <c r="AIM38" s="38"/>
      <c r="AIN38" s="38"/>
      <c r="AIO38" s="38"/>
      <c r="AIP38" s="38"/>
      <c r="AIQ38" s="38"/>
      <c r="AIR38" s="38"/>
      <c r="AIS38" s="38"/>
      <c r="AIT38" s="38"/>
      <c r="AIU38" s="38"/>
      <c r="AIV38" s="38"/>
      <c r="AIW38" s="38"/>
      <c r="AIX38" s="38"/>
      <c r="AIY38" s="38"/>
      <c r="AIZ38" s="38"/>
      <c r="AJA38" s="38"/>
      <c r="AJB38" s="38"/>
      <c r="AJC38" s="38"/>
      <c r="AJD38" s="38"/>
      <c r="AJE38" s="38"/>
      <c r="AJF38" s="38"/>
      <c r="AJG38" s="38"/>
      <c r="AJH38" s="38"/>
      <c r="AJI38" s="38"/>
      <c r="AJJ38" s="38"/>
      <c r="AJK38" s="38"/>
      <c r="AJL38" s="38"/>
      <c r="AJM38" s="38"/>
      <c r="AJN38" s="38"/>
      <c r="AJO38" s="38"/>
      <c r="AJP38" s="38"/>
      <c r="AJQ38" s="38"/>
      <c r="AJR38" s="38"/>
      <c r="AJS38" s="38"/>
      <c r="AJT38" s="38"/>
      <c r="AJU38" s="38"/>
      <c r="AJV38" s="38"/>
      <c r="AJW38" s="38"/>
      <c r="AJX38" s="38"/>
      <c r="AJY38" s="38"/>
      <c r="AJZ38" s="38"/>
      <c r="AKA38" s="38"/>
      <c r="AKB38" s="38"/>
      <c r="AKC38" s="38"/>
      <c r="AKD38" s="38"/>
      <c r="AKE38" s="38"/>
      <c r="AKF38" s="38"/>
      <c r="AKG38" s="38"/>
      <c r="AKH38" s="38"/>
      <c r="AKI38" s="38"/>
      <c r="AKJ38" s="38"/>
      <c r="AKK38" s="38"/>
      <c r="AKL38" s="38"/>
      <c r="AKM38" s="38"/>
      <c r="AKN38" s="38"/>
      <c r="AKO38" s="38"/>
      <c r="AKP38" s="38"/>
      <c r="AKQ38" s="38"/>
      <c r="AKR38" s="38"/>
      <c r="AKS38" s="38"/>
      <c r="AKT38" s="38"/>
      <c r="AKU38" s="38"/>
      <c r="AKV38" s="38"/>
      <c r="AKW38" s="38"/>
      <c r="AKX38" s="38"/>
      <c r="AKY38" s="38"/>
      <c r="AKZ38" s="38"/>
      <c r="ALA38" s="38"/>
      <c r="ALB38" s="38"/>
      <c r="ALC38" s="38"/>
      <c r="ALD38" s="38"/>
      <c r="ALE38" s="38"/>
      <c r="ALF38" s="38"/>
      <c r="ALG38" s="38"/>
      <c r="ALH38" s="38"/>
      <c r="ALI38" s="38"/>
      <c r="ALJ38" s="38"/>
      <c r="ALK38" s="38"/>
      <c r="ALL38" s="38"/>
    </row>
    <row r="39" spans="3:1000" x14ac:dyDescent="0.55000000000000004">
      <c r="C39" s="22">
        <v>2020001010</v>
      </c>
      <c r="D39" s="33" t="s">
        <v>232</v>
      </c>
      <c r="E39" s="3" t="s">
        <v>1</v>
      </c>
      <c r="F39" s="3" t="s">
        <v>1</v>
      </c>
      <c r="G39" s="3" t="s">
        <v>1</v>
      </c>
      <c r="H39" s="3" t="s">
        <v>1</v>
      </c>
      <c r="I39" s="3" t="s">
        <v>1</v>
      </c>
      <c r="J39" s="3" t="s">
        <v>1</v>
      </c>
      <c r="K39" s="3" t="s">
        <v>1</v>
      </c>
      <c r="L39" s="3" t="s">
        <v>1</v>
      </c>
      <c r="M39" s="3" t="s">
        <v>1</v>
      </c>
      <c r="N39" s="3" t="s">
        <v>1</v>
      </c>
      <c r="O39" s="3" t="s">
        <v>1</v>
      </c>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c r="NH39" s="38"/>
      <c r="NI39" s="38"/>
      <c r="NJ39" s="38"/>
      <c r="NK39" s="38"/>
      <c r="NL39" s="38"/>
      <c r="NM39" s="38"/>
      <c r="NN39" s="38"/>
      <c r="NO39" s="38"/>
      <c r="NP39" s="38"/>
      <c r="NQ39" s="38"/>
      <c r="NR39" s="38"/>
      <c r="NS39" s="38"/>
      <c r="NT39" s="38"/>
      <c r="NU39" s="38"/>
      <c r="NV39" s="38"/>
      <c r="NW39" s="38"/>
      <c r="NX39" s="38"/>
      <c r="NY39" s="38"/>
      <c r="NZ39" s="38"/>
      <c r="OA39" s="38"/>
      <c r="OB39" s="38"/>
      <c r="OC39" s="38"/>
      <c r="OD39" s="38"/>
      <c r="OE39" s="38"/>
      <c r="OF39" s="38"/>
      <c r="OG39" s="38"/>
      <c r="OH39" s="38"/>
      <c r="OI39" s="38"/>
      <c r="OJ39" s="38"/>
      <c r="OK39" s="38"/>
      <c r="OL39" s="38"/>
      <c r="OM39" s="38"/>
      <c r="ON39" s="38"/>
      <c r="OO39" s="38"/>
      <c r="OP39" s="38"/>
      <c r="OQ39" s="38"/>
      <c r="OR39" s="38"/>
      <c r="OS39" s="38"/>
      <c r="OT39" s="38"/>
      <c r="OU39" s="38"/>
      <c r="OV39" s="38"/>
      <c r="OW39" s="38"/>
      <c r="OX39" s="38"/>
      <c r="OY39" s="38"/>
      <c r="OZ39" s="38"/>
      <c r="PA39" s="38"/>
      <c r="PB39" s="38"/>
      <c r="PC39" s="38"/>
      <c r="PD39" s="38"/>
      <c r="PE39" s="38"/>
      <c r="PF39" s="38"/>
      <c r="PG39" s="38"/>
      <c r="PH39" s="38"/>
      <c r="PI39" s="38"/>
      <c r="PJ39" s="38"/>
      <c r="PK39" s="38"/>
      <c r="PL39" s="38"/>
      <c r="PM39" s="38"/>
      <c r="PN39" s="38"/>
      <c r="PO39" s="38"/>
      <c r="PP39" s="38"/>
      <c r="PQ39" s="38"/>
      <c r="PR39" s="38"/>
      <c r="PS39" s="38"/>
      <c r="PT39" s="38"/>
      <c r="PU39" s="38"/>
      <c r="PV39" s="38"/>
      <c r="PW39" s="38"/>
      <c r="PX39" s="38"/>
      <c r="PY39" s="38"/>
      <c r="PZ39" s="38"/>
      <c r="QA39" s="38"/>
      <c r="QB39" s="38"/>
      <c r="QC39" s="38"/>
      <c r="QD39" s="38"/>
      <c r="QE39" s="38"/>
      <c r="QF39" s="38"/>
      <c r="QG39" s="38"/>
      <c r="QH39" s="38"/>
      <c r="QI39" s="38"/>
      <c r="QJ39" s="38"/>
      <c r="QK39" s="38"/>
      <c r="QL39" s="38"/>
      <c r="QM39" s="38"/>
      <c r="QN39" s="38"/>
      <c r="QO39" s="38"/>
      <c r="QP39" s="38"/>
      <c r="QQ39" s="38"/>
      <c r="QR39" s="38"/>
      <c r="QS39" s="38"/>
      <c r="QT39" s="38"/>
      <c r="QU39" s="38"/>
      <c r="QV39" s="38"/>
      <c r="QW39" s="38"/>
      <c r="QX39" s="38"/>
      <c r="QY39" s="38"/>
      <c r="QZ39" s="38"/>
      <c r="RA39" s="38"/>
      <c r="RB39" s="38"/>
      <c r="RC39" s="38"/>
      <c r="RD39" s="38"/>
      <c r="RE39" s="38"/>
      <c r="RF39" s="38"/>
      <c r="RG39" s="38"/>
      <c r="RH39" s="38"/>
      <c r="RI39" s="38"/>
      <c r="RJ39" s="38"/>
      <c r="RK39" s="38"/>
      <c r="RL39" s="38"/>
      <c r="RM39" s="38"/>
      <c r="RN39" s="38"/>
      <c r="RO39" s="38"/>
      <c r="RP39" s="38"/>
      <c r="RQ39" s="38"/>
      <c r="RR39" s="38"/>
      <c r="RS39" s="38"/>
      <c r="RT39" s="38"/>
      <c r="RU39" s="38"/>
      <c r="RV39" s="38"/>
      <c r="RW39" s="38"/>
      <c r="RX39" s="38"/>
      <c r="RY39" s="38"/>
      <c r="RZ39" s="38"/>
      <c r="SA39" s="38"/>
      <c r="SB39" s="38"/>
      <c r="SC39" s="38"/>
      <c r="SD39" s="38"/>
      <c r="SE39" s="38"/>
      <c r="SF39" s="38"/>
      <c r="SG39" s="38"/>
      <c r="SH39" s="38"/>
      <c r="SI39" s="38"/>
      <c r="SJ39" s="38"/>
      <c r="SK39" s="38"/>
      <c r="SL39" s="38"/>
      <c r="SM39" s="38"/>
      <c r="SN39" s="38"/>
      <c r="SO39" s="38"/>
      <c r="SP39" s="38"/>
      <c r="SQ39" s="38"/>
      <c r="SR39" s="38"/>
      <c r="SS39" s="38"/>
      <c r="ST39" s="38"/>
      <c r="SU39" s="38"/>
      <c r="SV39" s="38"/>
      <c r="SW39" s="38"/>
      <c r="SX39" s="38"/>
      <c r="SY39" s="38"/>
      <c r="SZ39" s="38"/>
      <c r="TA39" s="38"/>
      <c r="TB39" s="38"/>
      <c r="TC39" s="38"/>
      <c r="TD39" s="38"/>
      <c r="TE39" s="38"/>
      <c r="TF39" s="38"/>
      <c r="TG39" s="38"/>
      <c r="TH39" s="38"/>
      <c r="TI39" s="38"/>
      <c r="TJ39" s="38"/>
      <c r="TK39" s="38"/>
      <c r="TL39" s="38"/>
      <c r="TM39" s="38"/>
      <c r="TN39" s="38"/>
      <c r="TO39" s="38"/>
      <c r="TP39" s="38"/>
      <c r="TQ39" s="38"/>
      <c r="TR39" s="38"/>
      <c r="TS39" s="38"/>
      <c r="TT39" s="38"/>
      <c r="TU39" s="38"/>
      <c r="TV39" s="38"/>
      <c r="TW39" s="38"/>
      <c r="TX39" s="38"/>
      <c r="TY39" s="38"/>
      <c r="TZ39" s="38"/>
      <c r="UA39" s="38"/>
      <c r="UB39" s="38"/>
      <c r="UC39" s="38"/>
      <c r="UD39" s="38"/>
      <c r="UE39" s="38"/>
      <c r="UF39" s="38"/>
      <c r="UG39" s="38"/>
      <c r="UH39" s="38"/>
      <c r="UI39" s="38"/>
      <c r="UJ39" s="38"/>
      <c r="UK39" s="38"/>
      <c r="UL39" s="38"/>
      <c r="UM39" s="38"/>
      <c r="UN39" s="38"/>
      <c r="UO39" s="38"/>
      <c r="UP39" s="38"/>
      <c r="UQ39" s="38"/>
      <c r="UR39" s="38"/>
      <c r="US39" s="38"/>
      <c r="UT39" s="38"/>
      <c r="UU39" s="38"/>
      <c r="UV39" s="38"/>
      <c r="UW39" s="38"/>
      <c r="UX39" s="38"/>
      <c r="UY39" s="38"/>
      <c r="UZ39" s="38"/>
      <c r="VA39" s="38"/>
      <c r="VB39" s="38"/>
      <c r="VC39" s="38"/>
      <c r="VD39" s="38"/>
      <c r="VE39" s="38"/>
      <c r="VF39" s="38"/>
      <c r="VG39" s="38"/>
      <c r="VH39" s="38"/>
      <c r="VI39" s="38"/>
      <c r="VJ39" s="38"/>
      <c r="VK39" s="38"/>
      <c r="VL39" s="38"/>
      <c r="VM39" s="38"/>
      <c r="VN39" s="38"/>
      <c r="VO39" s="38"/>
      <c r="VP39" s="38"/>
      <c r="VQ39" s="38"/>
      <c r="VR39" s="38"/>
      <c r="VS39" s="38"/>
      <c r="VT39" s="38"/>
      <c r="VU39" s="38"/>
      <c r="VV39" s="38"/>
      <c r="VW39" s="38"/>
      <c r="VX39" s="38"/>
      <c r="VY39" s="38"/>
      <c r="VZ39" s="38"/>
      <c r="WA39" s="38"/>
      <c r="WB39" s="38"/>
      <c r="WC39" s="38"/>
      <c r="WD39" s="38"/>
      <c r="WE39" s="38"/>
      <c r="WF39" s="38"/>
      <c r="WG39" s="38"/>
      <c r="WH39" s="38"/>
      <c r="WI39" s="38"/>
      <c r="WJ39" s="38"/>
      <c r="WK39" s="38"/>
      <c r="WL39" s="38"/>
      <c r="WM39" s="38"/>
      <c r="WN39" s="38"/>
      <c r="WO39" s="38"/>
      <c r="WP39" s="38"/>
      <c r="WQ39" s="38"/>
      <c r="WR39" s="38"/>
      <c r="WS39" s="38"/>
      <c r="WT39" s="38"/>
      <c r="WU39" s="38"/>
      <c r="WV39" s="38"/>
      <c r="WW39" s="38"/>
      <c r="WX39" s="38"/>
      <c r="WY39" s="38"/>
      <c r="WZ39" s="38"/>
      <c r="XA39" s="38"/>
      <c r="XB39" s="38"/>
      <c r="XC39" s="38"/>
      <c r="XD39" s="38"/>
      <c r="XE39" s="38"/>
      <c r="XF39" s="38"/>
      <c r="XG39" s="38"/>
      <c r="XH39" s="38"/>
      <c r="XI39" s="38"/>
      <c r="XJ39" s="38"/>
      <c r="XK39" s="38"/>
      <c r="XL39" s="38"/>
      <c r="XM39" s="38"/>
      <c r="XN39" s="38"/>
      <c r="XO39" s="38"/>
      <c r="XP39" s="38"/>
      <c r="XQ39" s="38"/>
      <c r="XR39" s="38"/>
      <c r="XS39" s="38"/>
      <c r="XT39" s="38"/>
      <c r="XU39" s="38"/>
      <c r="XV39" s="38"/>
      <c r="XW39" s="38"/>
      <c r="XX39" s="38"/>
      <c r="XY39" s="38"/>
      <c r="XZ39" s="38"/>
      <c r="YA39" s="38"/>
      <c r="YB39" s="38"/>
      <c r="YC39" s="38"/>
      <c r="YD39" s="38"/>
      <c r="YE39" s="38"/>
      <c r="YF39" s="38"/>
      <c r="YG39" s="38"/>
      <c r="YH39" s="38"/>
      <c r="YI39" s="38"/>
      <c r="YJ39" s="38"/>
      <c r="YK39" s="38"/>
      <c r="YL39" s="38"/>
      <c r="YM39" s="38"/>
      <c r="YN39" s="38"/>
      <c r="YO39" s="38"/>
      <c r="YP39" s="38"/>
      <c r="YQ39" s="38"/>
      <c r="YR39" s="38"/>
      <c r="YS39" s="38"/>
      <c r="YT39" s="38"/>
      <c r="YU39" s="38"/>
      <c r="YV39" s="38"/>
      <c r="YW39" s="38"/>
      <c r="YX39" s="38"/>
      <c r="YY39" s="38"/>
      <c r="YZ39" s="38"/>
      <c r="ZA39" s="38"/>
      <c r="ZB39" s="38"/>
      <c r="ZC39" s="38"/>
      <c r="ZD39" s="38"/>
      <c r="ZE39" s="38"/>
      <c r="ZF39" s="38"/>
      <c r="ZG39" s="38"/>
      <c r="ZH39" s="38"/>
      <c r="ZI39" s="38"/>
      <c r="ZJ39" s="38"/>
      <c r="ZK39" s="38"/>
      <c r="ZL39" s="38"/>
      <c r="ZM39" s="38"/>
      <c r="ZN39" s="38"/>
      <c r="ZO39" s="38"/>
      <c r="ZP39" s="38"/>
      <c r="ZQ39" s="38"/>
      <c r="ZR39" s="38"/>
      <c r="ZS39" s="38"/>
      <c r="ZT39" s="38"/>
      <c r="ZU39" s="38"/>
      <c r="ZV39" s="38"/>
      <c r="ZW39" s="38"/>
      <c r="ZX39" s="38"/>
      <c r="ZY39" s="38"/>
      <c r="ZZ39" s="38"/>
      <c r="AAA39" s="38"/>
      <c r="AAB39" s="38"/>
      <c r="AAC39" s="38"/>
      <c r="AAD39" s="38"/>
      <c r="AAE39" s="38"/>
      <c r="AAF39" s="38"/>
      <c r="AAG39" s="38"/>
      <c r="AAH39" s="38"/>
      <c r="AAI39" s="38"/>
      <c r="AAJ39" s="38"/>
      <c r="AAK39" s="38"/>
      <c r="AAL39" s="38"/>
      <c r="AAM39" s="38"/>
      <c r="AAN39" s="38"/>
      <c r="AAO39" s="38"/>
      <c r="AAP39" s="38"/>
      <c r="AAQ39" s="38"/>
      <c r="AAR39" s="38"/>
      <c r="AAS39" s="38"/>
      <c r="AAT39" s="38"/>
      <c r="AAU39" s="38"/>
      <c r="AAV39" s="38"/>
      <c r="AAW39" s="38"/>
      <c r="AAX39" s="38"/>
      <c r="AAY39" s="38"/>
      <c r="AAZ39" s="38"/>
      <c r="ABA39" s="38"/>
      <c r="ABB39" s="38"/>
      <c r="ABC39" s="38"/>
      <c r="ABD39" s="38"/>
      <c r="ABE39" s="38"/>
      <c r="ABF39" s="38"/>
      <c r="ABG39" s="38"/>
      <c r="ABH39" s="38"/>
      <c r="ABI39" s="38"/>
      <c r="ABJ39" s="38"/>
      <c r="ABK39" s="38"/>
      <c r="ABL39" s="38"/>
      <c r="ABM39" s="38"/>
      <c r="ABN39" s="38"/>
      <c r="ABO39" s="38"/>
      <c r="ABP39" s="38"/>
      <c r="ABQ39" s="38"/>
      <c r="ABR39" s="38"/>
      <c r="ABS39" s="38"/>
      <c r="ABT39" s="38"/>
      <c r="ABU39" s="38"/>
      <c r="ABV39" s="38"/>
      <c r="ABW39" s="38"/>
      <c r="ABX39" s="38"/>
      <c r="ABY39" s="38"/>
      <c r="ABZ39" s="38"/>
      <c r="ACA39" s="38"/>
      <c r="ACB39" s="38"/>
      <c r="ACC39" s="38"/>
      <c r="ACD39" s="38"/>
      <c r="ACE39" s="38"/>
      <c r="ACF39" s="38"/>
      <c r="ACG39" s="38"/>
      <c r="ACH39" s="38"/>
      <c r="ACI39" s="38"/>
      <c r="ACJ39" s="38"/>
      <c r="ACK39" s="38"/>
      <c r="ACL39" s="38"/>
      <c r="ACM39" s="38"/>
      <c r="ACN39" s="38"/>
      <c r="ACO39" s="38"/>
      <c r="ACP39" s="38"/>
      <c r="ACQ39" s="38"/>
      <c r="ACR39" s="38"/>
      <c r="ACS39" s="38"/>
      <c r="ACT39" s="38"/>
      <c r="ACU39" s="38"/>
      <c r="ACV39" s="38"/>
      <c r="ACW39" s="38"/>
      <c r="ACX39" s="38"/>
      <c r="ACY39" s="38"/>
      <c r="ACZ39" s="38"/>
      <c r="ADA39" s="38"/>
      <c r="ADB39" s="38"/>
      <c r="ADC39" s="38"/>
      <c r="ADD39" s="38"/>
      <c r="ADE39" s="38"/>
      <c r="ADF39" s="38"/>
      <c r="ADG39" s="38"/>
      <c r="ADH39" s="38"/>
      <c r="ADI39" s="38"/>
      <c r="ADJ39" s="38"/>
      <c r="ADK39" s="38"/>
      <c r="ADL39" s="38"/>
      <c r="ADM39" s="38"/>
      <c r="ADN39" s="38"/>
      <c r="ADO39" s="38"/>
      <c r="ADP39" s="38"/>
      <c r="ADQ39" s="38"/>
      <c r="ADR39" s="38"/>
      <c r="ADS39" s="38"/>
      <c r="ADT39" s="38"/>
      <c r="ADU39" s="38"/>
      <c r="ADV39" s="38"/>
      <c r="ADW39" s="38"/>
      <c r="ADX39" s="38"/>
      <c r="ADY39" s="38"/>
      <c r="ADZ39" s="38"/>
      <c r="AEA39" s="38"/>
      <c r="AEB39" s="38"/>
      <c r="AEC39" s="38"/>
      <c r="AED39" s="38"/>
      <c r="AEE39" s="38"/>
      <c r="AEF39" s="38"/>
      <c r="AEG39" s="38"/>
      <c r="AEH39" s="38"/>
      <c r="AEI39" s="38"/>
      <c r="AEJ39" s="38"/>
      <c r="AEK39" s="38"/>
      <c r="AEL39" s="38"/>
      <c r="AEM39" s="38"/>
      <c r="AEN39" s="38"/>
      <c r="AEO39" s="38"/>
      <c r="AEP39" s="38"/>
      <c r="AEQ39" s="38"/>
      <c r="AER39" s="38"/>
      <c r="AES39" s="38"/>
      <c r="AET39" s="38"/>
      <c r="AEU39" s="38"/>
      <c r="AEV39" s="38"/>
      <c r="AEW39" s="38"/>
      <c r="AEX39" s="38"/>
      <c r="AEY39" s="38"/>
      <c r="AEZ39" s="38"/>
      <c r="AFA39" s="38"/>
      <c r="AFB39" s="38"/>
      <c r="AFC39" s="38"/>
      <c r="AFD39" s="38"/>
      <c r="AFE39" s="38"/>
      <c r="AFF39" s="38"/>
      <c r="AFG39" s="38"/>
      <c r="AFH39" s="38"/>
      <c r="AFI39" s="38"/>
      <c r="AFJ39" s="38"/>
      <c r="AFK39" s="38"/>
      <c r="AFL39" s="38"/>
      <c r="AFM39" s="38"/>
      <c r="AFN39" s="38"/>
      <c r="AFO39" s="38"/>
      <c r="AFP39" s="38"/>
      <c r="AFQ39" s="38"/>
      <c r="AFR39" s="38"/>
      <c r="AFS39" s="38"/>
      <c r="AFT39" s="38"/>
      <c r="AFU39" s="38"/>
      <c r="AFV39" s="38"/>
      <c r="AFW39" s="38"/>
      <c r="AFX39" s="38"/>
      <c r="AFY39" s="38"/>
      <c r="AFZ39" s="38"/>
      <c r="AGA39" s="38"/>
      <c r="AGB39" s="38"/>
      <c r="AGC39" s="38"/>
      <c r="AGD39" s="38"/>
      <c r="AGE39" s="38"/>
      <c r="AGF39" s="38"/>
      <c r="AGG39" s="38"/>
      <c r="AGH39" s="38"/>
      <c r="AGI39" s="38"/>
      <c r="AGJ39" s="38"/>
      <c r="AGK39" s="38"/>
      <c r="AGL39" s="38"/>
      <c r="AGM39" s="38"/>
      <c r="AGN39" s="38"/>
      <c r="AGO39" s="38"/>
      <c r="AGP39" s="38"/>
      <c r="AGQ39" s="38"/>
      <c r="AGR39" s="38"/>
      <c r="AGS39" s="38"/>
      <c r="AGT39" s="38"/>
      <c r="AGU39" s="38"/>
      <c r="AGV39" s="38"/>
      <c r="AGW39" s="38"/>
      <c r="AGX39" s="38"/>
      <c r="AGY39" s="38"/>
      <c r="AGZ39" s="38"/>
      <c r="AHA39" s="38"/>
      <c r="AHB39" s="38"/>
      <c r="AHC39" s="38"/>
      <c r="AHD39" s="38"/>
      <c r="AHE39" s="38"/>
      <c r="AHF39" s="38"/>
      <c r="AHG39" s="38"/>
      <c r="AHH39" s="38"/>
      <c r="AHI39" s="38"/>
      <c r="AHJ39" s="38"/>
      <c r="AHK39" s="38"/>
      <c r="AHL39" s="38"/>
      <c r="AHM39" s="38"/>
      <c r="AHN39" s="38"/>
      <c r="AHO39" s="38"/>
      <c r="AHP39" s="38"/>
      <c r="AHQ39" s="38"/>
      <c r="AHR39" s="38"/>
      <c r="AHS39" s="38"/>
      <c r="AHT39" s="38"/>
      <c r="AHU39" s="38"/>
      <c r="AHV39" s="38"/>
      <c r="AHW39" s="38"/>
      <c r="AHX39" s="38"/>
      <c r="AHY39" s="38"/>
      <c r="AHZ39" s="38"/>
      <c r="AIA39" s="38"/>
      <c r="AIB39" s="38"/>
      <c r="AIC39" s="38"/>
      <c r="AID39" s="38"/>
      <c r="AIE39" s="38"/>
      <c r="AIF39" s="38"/>
      <c r="AIG39" s="38"/>
      <c r="AIH39" s="38"/>
      <c r="AII39" s="38"/>
      <c r="AIJ39" s="38"/>
      <c r="AIK39" s="38"/>
      <c r="AIL39" s="38"/>
      <c r="AIM39" s="38"/>
      <c r="AIN39" s="38"/>
      <c r="AIO39" s="38"/>
      <c r="AIP39" s="38"/>
      <c r="AIQ39" s="38"/>
      <c r="AIR39" s="38"/>
      <c r="AIS39" s="38"/>
      <c r="AIT39" s="38"/>
      <c r="AIU39" s="38"/>
      <c r="AIV39" s="38"/>
      <c r="AIW39" s="38"/>
      <c r="AIX39" s="38"/>
      <c r="AIY39" s="38"/>
      <c r="AIZ39" s="38"/>
      <c r="AJA39" s="38"/>
      <c r="AJB39" s="38"/>
      <c r="AJC39" s="38"/>
      <c r="AJD39" s="38"/>
      <c r="AJE39" s="38"/>
      <c r="AJF39" s="38"/>
      <c r="AJG39" s="38"/>
      <c r="AJH39" s="38"/>
      <c r="AJI39" s="38"/>
      <c r="AJJ39" s="38"/>
      <c r="AJK39" s="38"/>
      <c r="AJL39" s="38"/>
      <c r="AJM39" s="38"/>
      <c r="AJN39" s="38"/>
      <c r="AJO39" s="38"/>
      <c r="AJP39" s="38"/>
      <c r="AJQ39" s="38"/>
      <c r="AJR39" s="38"/>
      <c r="AJS39" s="38"/>
      <c r="AJT39" s="38"/>
      <c r="AJU39" s="38"/>
      <c r="AJV39" s="38"/>
      <c r="AJW39" s="38"/>
      <c r="AJX39" s="38"/>
      <c r="AJY39" s="38"/>
      <c r="AJZ39" s="38"/>
      <c r="AKA39" s="38"/>
      <c r="AKB39" s="38"/>
      <c r="AKC39" s="38"/>
      <c r="AKD39" s="38"/>
      <c r="AKE39" s="38"/>
      <c r="AKF39" s="38"/>
      <c r="AKG39" s="38"/>
      <c r="AKH39" s="38"/>
      <c r="AKI39" s="38"/>
      <c r="AKJ39" s="38"/>
      <c r="AKK39" s="38"/>
      <c r="AKL39" s="38"/>
      <c r="AKM39" s="38"/>
      <c r="AKN39" s="38"/>
      <c r="AKO39" s="38"/>
      <c r="AKP39" s="38"/>
      <c r="AKQ39" s="38"/>
      <c r="AKR39" s="38"/>
      <c r="AKS39" s="38"/>
      <c r="AKT39" s="38"/>
      <c r="AKU39" s="38"/>
      <c r="AKV39" s="38"/>
      <c r="AKW39" s="38"/>
      <c r="AKX39" s="38"/>
      <c r="AKY39" s="38"/>
      <c r="AKZ39" s="38"/>
      <c r="ALA39" s="38"/>
      <c r="ALB39" s="38"/>
      <c r="ALC39" s="38"/>
      <c r="ALD39" s="38"/>
      <c r="ALE39" s="38"/>
      <c r="ALF39" s="38"/>
      <c r="ALG39" s="38"/>
      <c r="ALH39" s="38"/>
      <c r="ALI39" s="38"/>
      <c r="ALJ39" s="38"/>
      <c r="ALK39" s="38"/>
      <c r="ALL39" s="38"/>
    </row>
    <row r="40" spans="3:1000" x14ac:dyDescent="0.55000000000000004">
      <c r="C40" s="22">
        <v>2020001111</v>
      </c>
      <c r="D40" s="33" t="s">
        <v>233</v>
      </c>
      <c r="E40" s="3" t="s">
        <v>1</v>
      </c>
      <c r="F40" s="3" t="s">
        <v>1</v>
      </c>
      <c r="G40" s="3" t="s">
        <v>1</v>
      </c>
      <c r="H40" s="3" t="s">
        <v>1</v>
      </c>
      <c r="I40" s="3" t="s">
        <v>1</v>
      </c>
      <c r="J40" s="3" t="s">
        <v>1</v>
      </c>
      <c r="K40" s="3" t="s">
        <v>1</v>
      </c>
      <c r="L40" s="3" t="s">
        <v>1</v>
      </c>
      <c r="M40" s="3" t="s">
        <v>1</v>
      </c>
      <c r="N40" s="3" t="s">
        <v>1</v>
      </c>
      <c r="O40" s="3" t="s">
        <v>1</v>
      </c>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c r="NQ40" s="38"/>
      <c r="NR40" s="38"/>
      <c r="NS40" s="38"/>
      <c r="NT40" s="38"/>
      <c r="NU40" s="38"/>
      <c r="NV40" s="38"/>
      <c r="NW40" s="38"/>
      <c r="NX40" s="38"/>
      <c r="NY40" s="38"/>
      <c r="NZ40" s="38"/>
      <c r="OA40" s="38"/>
      <c r="OB40" s="38"/>
      <c r="OC40" s="38"/>
      <c r="OD40" s="38"/>
      <c r="OE40" s="38"/>
      <c r="OF40" s="38"/>
      <c r="OG40" s="38"/>
      <c r="OH40" s="38"/>
      <c r="OI40" s="38"/>
      <c r="OJ40" s="38"/>
      <c r="OK40" s="38"/>
      <c r="OL40" s="38"/>
      <c r="OM40" s="38"/>
      <c r="ON40" s="38"/>
      <c r="OO40" s="38"/>
      <c r="OP40" s="38"/>
      <c r="OQ40" s="38"/>
      <c r="OR40" s="38"/>
      <c r="OS40" s="38"/>
      <c r="OT40" s="38"/>
      <c r="OU40" s="38"/>
      <c r="OV40" s="38"/>
      <c r="OW40" s="38"/>
      <c r="OX40" s="38"/>
      <c r="OY40" s="38"/>
      <c r="OZ40" s="38"/>
      <c r="PA40" s="38"/>
      <c r="PB40" s="38"/>
      <c r="PC40" s="38"/>
      <c r="PD40" s="38"/>
      <c r="PE40" s="38"/>
      <c r="PF40" s="38"/>
      <c r="PG40" s="38"/>
      <c r="PH40" s="38"/>
      <c r="PI40" s="38"/>
      <c r="PJ40" s="38"/>
      <c r="PK40" s="38"/>
      <c r="PL40" s="38"/>
      <c r="PM40" s="38"/>
      <c r="PN40" s="38"/>
      <c r="PO40" s="38"/>
      <c r="PP40" s="38"/>
      <c r="PQ40" s="38"/>
      <c r="PR40" s="38"/>
      <c r="PS40" s="38"/>
      <c r="PT40" s="38"/>
      <c r="PU40" s="38"/>
      <c r="PV40" s="38"/>
      <c r="PW40" s="38"/>
      <c r="PX40" s="38"/>
      <c r="PY40" s="38"/>
      <c r="PZ40" s="38"/>
      <c r="QA40" s="38"/>
      <c r="QB40" s="38"/>
      <c r="QC40" s="38"/>
      <c r="QD40" s="38"/>
      <c r="QE40" s="38"/>
      <c r="QF40" s="38"/>
      <c r="QG40" s="38"/>
      <c r="QH40" s="38"/>
      <c r="QI40" s="38"/>
      <c r="QJ40" s="38"/>
      <c r="QK40" s="38"/>
      <c r="QL40" s="38"/>
      <c r="QM40" s="38"/>
      <c r="QN40" s="38"/>
      <c r="QO40" s="38"/>
      <c r="QP40" s="38"/>
      <c r="QQ40" s="38"/>
      <c r="QR40" s="38"/>
      <c r="QS40" s="38"/>
      <c r="QT40" s="38"/>
      <c r="QU40" s="38"/>
      <c r="QV40" s="38"/>
      <c r="QW40" s="38"/>
      <c r="QX40" s="38"/>
      <c r="QY40" s="38"/>
      <c r="QZ40" s="38"/>
      <c r="RA40" s="38"/>
      <c r="RB40" s="38"/>
      <c r="RC40" s="38"/>
      <c r="RD40" s="38"/>
      <c r="RE40" s="38"/>
      <c r="RF40" s="38"/>
      <c r="RG40" s="38"/>
      <c r="RH40" s="38"/>
      <c r="RI40" s="38"/>
      <c r="RJ40" s="38"/>
      <c r="RK40" s="38"/>
      <c r="RL40" s="38"/>
      <c r="RM40" s="38"/>
      <c r="RN40" s="38"/>
      <c r="RO40" s="38"/>
      <c r="RP40" s="38"/>
      <c r="RQ40" s="38"/>
      <c r="RR40" s="38"/>
      <c r="RS40" s="38"/>
      <c r="RT40" s="38"/>
      <c r="RU40" s="38"/>
      <c r="RV40" s="38"/>
      <c r="RW40" s="38"/>
      <c r="RX40" s="38"/>
      <c r="RY40" s="38"/>
      <c r="RZ40" s="38"/>
      <c r="SA40" s="38"/>
      <c r="SB40" s="38"/>
      <c r="SC40" s="38"/>
      <c r="SD40" s="38"/>
      <c r="SE40" s="38"/>
      <c r="SF40" s="38"/>
      <c r="SG40" s="38"/>
      <c r="SH40" s="38"/>
      <c r="SI40" s="38"/>
      <c r="SJ40" s="38"/>
      <c r="SK40" s="38"/>
      <c r="SL40" s="38"/>
      <c r="SM40" s="38"/>
      <c r="SN40" s="38"/>
      <c r="SO40" s="38"/>
      <c r="SP40" s="38"/>
      <c r="SQ40" s="38"/>
      <c r="SR40" s="38"/>
      <c r="SS40" s="38"/>
      <c r="ST40" s="38"/>
      <c r="SU40" s="38"/>
      <c r="SV40" s="38"/>
      <c r="SW40" s="38"/>
      <c r="SX40" s="38"/>
      <c r="SY40" s="38"/>
      <c r="SZ40" s="38"/>
      <c r="TA40" s="38"/>
      <c r="TB40" s="38"/>
      <c r="TC40" s="38"/>
      <c r="TD40" s="38"/>
      <c r="TE40" s="38"/>
      <c r="TF40" s="38"/>
      <c r="TG40" s="38"/>
      <c r="TH40" s="38"/>
      <c r="TI40" s="38"/>
      <c r="TJ40" s="38"/>
      <c r="TK40" s="38"/>
      <c r="TL40" s="38"/>
      <c r="TM40" s="38"/>
      <c r="TN40" s="38"/>
      <c r="TO40" s="38"/>
      <c r="TP40" s="38"/>
      <c r="TQ40" s="38"/>
      <c r="TR40" s="38"/>
      <c r="TS40" s="38"/>
      <c r="TT40" s="38"/>
      <c r="TU40" s="38"/>
      <c r="TV40" s="38"/>
      <c r="TW40" s="38"/>
      <c r="TX40" s="38"/>
      <c r="TY40" s="38"/>
      <c r="TZ40" s="38"/>
      <c r="UA40" s="38"/>
      <c r="UB40" s="38"/>
      <c r="UC40" s="38"/>
      <c r="UD40" s="38"/>
      <c r="UE40" s="38"/>
      <c r="UF40" s="38"/>
      <c r="UG40" s="38"/>
      <c r="UH40" s="38"/>
      <c r="UI40" s="38"/>
      <c r="UJ40" s="38"/>
      <c r="UK40" s="38"/>
      <c r="UL40" s="38"/>
      <c r="UM40" s="38"/>
      <c r="UN40" s="38"/>
      <c r="UO40" s="38"/>
      <c r="UP40" s="38"/>
      <c r="UQ40" s="38"/>
      <c r="UR40" s="38"/>
      <c r="US40" s="38"/>
      <c r="UT40" s="38"/>
      <c r="UU40" s="38"/>
      <c r="UV40" s="38"/>
      <c r="UW40" s="38"/>
      <c r="UX40" s="38"/>
      <c r="UY40" s="38"/>
      <c r="UZ40" s="38"/>
      <c r="VA40" s="38"/>
      <c r="VB40" s="38"/>
      <c r="VC40" s="38"/>
      <c r="VD40" s="38"/>
      <c r="VE40" s="38"/>
      <c r="VF40" s="38"/>
      <c r="VG40" s="38"/>
      <c r="VH40" s="38"/>
      <c r="VI40" s="38"/>
      <c r="VJ40" s="38"/>
      <c r="VK40" s="38"/>
      <c r="VL40" s="38"/>
      <c r="VM40" s="38"/>
      <c r="VN40" s="38"/>
      <c r="VO40" s="38"/>
      <c r="VP40" s="38"/>
      <c r="VQ40" s="38"/>
      <c r="VR40" s="38"/>
      <c r="VS40" s="38"/>
      <c r="VT40" s="38"/>
      <c r="VU40" s="38"/>
      <c r="VV40" s="38"/>
      <c r="VW40" s="38"/>
      <c r="VX40" s="38"/>
      <c r="VY40" s="38"/>
      <c r="VZ40" s="38"/>
      <c r="WA40" s="38"/>
      <c r="WB40" s="38"/>
      <c r="WC40" s="38"/>
      <c r="WD40" s="38"/>
      <c r="WE40" s="38"/>
      <c r="WF40" s="38"/>
      <c r="WG40" s="38"/>
      <c r="WH40" s="38"/>
      <c r="WI40" s="38"/>
      <c r="WJ40" s="38"/>
      <c r="WK40" s="38"/>
      <c r="WL40" s="38"/>
      <c r="WM40" s="38"/>
      <c r="WN40" s="38"/>
      <c r="WO40" s="38"/>
      <c r="WP40" s="38"/>
      <c r="WQ40" s="38"/>
      <c r="WR40" s="38"/>
      <c r="WS40" s="38"/>
      <c r="WT40" s="38"/>
      <c r="WU40" s="38"/>
      <c r="WV40" s="38"/>
      <c r="WW40" s="38"/>
      <c r="WX40" s="38"/>
      <c r="WY40" s="38"/>
      <c r="WZ40" s="38"/>
      <c r="XA40" s="38"/>
      <c r="XB40" s="38"/>
      <c r="XC40" s="38"/>
      <c r="XD40" s="38"/>
      <c r="XE40" s="38"/>
      <c r="XF40" s="38"/>
      <c r="XG40" s="38"/>
      <c r="XH40" s="38"/>
      <c r="XI40" s="38"/>
      <c r="XJ40" s="38"/>
      <c r="XK40" s="38"/>
      <c r="XL40" s="38"/>
      <c r="XM40" s="38"/>
      <c r="XN40" s="38"/>
      <c r="XO40" s="38"/>
      <c r="XP40" s="38"/>
      <c r="XQ40" s="38"/>
      <c r="XR40" s="38"/>
      <c r="XS40" s="38"/>
      <c r="XT40" s="38"/>
      <c r="XU40" s="38"/>
      <c r="XV40" s="38"/>
      <c r="XW40" s="38"/>
      <c r="XX40" s="38"/>
      <c r="XY40" s="38"/>
      <c r="XZ40" s="38"/>
      <c r="YA40" s="38"/>
      <c r="YB40" s="38"/>
      <c r="YC40" s="38"/>
      <c r="YD40" s="38"/>
      <c r="YE40" s="38"/>
      <c r="YF40" s="38"/>
      <c r="YG40" s="38"/>
      <c r="YH40" s="38"/>
      <c r="YI40" s="38"/>
      <c r="YJ40" s="38"/>
      <c r="YK40" s="38"/>
      <c r="YL40" s="38"/>
      <c r="YM40" s="38"/>
      <c r="YN40" s="38"/>
      <c r="YO40" s="38"/>
      <c r="YP40" s="38"/>
      <c r="YQ40" s="38"/>
      <c r="YR40" s="38"/>
      <c r="YS40" s="38"/>
      <c r="YT40" s="38"/>
      <c r="YU40" s="38"/>
      <c r="YV40" s="38"/>
      <c r="YW40" s="38"/>
      <c r="YX40" s="38"/>
      <c r="YY40" s="38"/>
      <c r="YZ40" s="38"/>
      <c r="ZA40" s="38"/>
      <c r="ZB40" s="38"/>
      <c r="ZC40" s="38"/>
      <c r="ZD40" s="38"/>
      <c r="ZE40" s="38"/>
      <c r="ZF40" s="38"/>
      <c r="ZG40" s="38"/>
      <c r="ZH40" s="38"/>
      <c r="ZI40" s="38"/>
      <c r="ZJ40" s="38"/>
      <c r="ZK40" s="38"/>
      <c r="ZL40" s="38"/>
      <c r="ZM40" s="38"/>
      <c r="ZN40" s="38"/>
      <c r="ZO40" s="38"/>
      <c r="ZP40" s="38"/>
      <c r="ZQ40" s="38"/>
      <c r="ZR40" s="38"/>
      <c r="ZS40" s="38"/>
      <c r="ZT40" s="38"/>
      <c r="ZU40" s="38"/>
      <c r="ZV40" s="38"/>
      <c r="ZW40" s="38"/>
      <c r="ZX40" s="38"/>
      <c r="ZY40" s="38"/>
      <c r="ZZ40" s="38"/>
      <c r="AAA40" s="38"/>
      <c r="AAB40" s="38"/>
      <c r="AAC40" s="38"/>
      <c r="AAD40" s="38"/>
      <c r="AAE40" s="38"/>
      <c r="AAF40" s="38"/>
      <c r="AAG40" s="38"/>
      <c r="AAH40" s="38"/>
      <c r="AAI40" s="38"/>
      <c r="AAJ40" s="38"/>
      <c r="AAK40" s="38"/>
      <c r="AAL40" s="38"/>
      <c r="AAM40" s="38"/>
      <c r="AAN40" s="38"/>
      <c r="AAO40" s="38"/>
      <c r="AAP40" s="38"/>
      <c r="AAQ40" s="38"/>
      <c r="AAR40" s="38"/>
      <c r="AAS40" s="38"/>
      <c r="AAT40" s="38"/>
      <c r="AAU40" s="38"/>
      <c r="AAV40" s="38"/>
      <c r="AAW40" s="38"/>
      <c r="AAX40" s="38"/>
      <c r="AAY40" s="38"/>
      <c r="AAZ40" s="38"/>
      <c r="ABA40" s="38"/>
      <c r="ABB40" s="38"/>
      <c r="ABC40" s="38"/>
      <c r="ABD40" s="38"/>
      <c r="ABE40" s="38"/>
      <c r="ABF40" s="38"/>
      <c r="ABG40" s="38"/>
      <c r="ABH40" s="38"/>
      <c r="ABI40" s="38"/>
      <c r="ABJ40" s="38"/>
      <c r="ABK40" s="38"/>
      <c r="ABL40" s="38"/>
      <c r="ABM40" s="38"/>
      <c r="ABN40" s="38"/>
      <c r="ABO40" s="38"/>
      <c r="ABP40" s="38"/>
      <c r="ABQ40" s="38"/>
      <c r="ABR40" s="38"/>
      <c r="ABS40" s="38"/>
      <c r="ABT40" s="38"/>
      <c r="ABU40" s="38"/>
      <c r="ABV40" s="38"/>
      <c r="ABW40" s="38"/>
      <c r="ABX40" s="38"/>
      <c r="ABY40" s="38"/>
      <c r="ABZ40" s="38"/>
      <c r="ACA40" s="38"/>
      <c r="ACB40" s="38"/>
      <c r="ACC40" s="38"/>
      <c r="ACD40" s="38"/>
      <c r="ACE40" s="38"/>
      <c r="ACF40" s="38"/>
      <c r="ACG40" s="38"/>
      <c r="ACH40" s="38"/>
      <c r="ACI40" s="38"/>
      <c r="ACJ40" s="38"/>
      <c r="ACK40" s="38"/>
      <c r="ACL40" s="38"/>
      <c r="ACM40" s="38"/>
      <c r="ACN40" s="38"/>
      <c r="ACO40" s="38"/>
      <c r="ACP40" s="38"/>
      <c r="ACQ40" s="38"/>
      <c r="ACR40" s="38"/>
      <c r="ACS40" s="38"/>
      <c r="ACT40" s="38"/>
      <c r="ACU40" s="38"/>
      <c r="ACV40" s="38"/>
      <c r="ACW40" s="38"/>
      <c r="ACX40" s="38"/>
      <c r="ACY40" s="38"/>
      <c r="ACZ40" s="38"/>
      <c r="ADA40" s="38"/>
      <c r="ADB40" s="38"/>
      <c r="ADC40" s="38"/>
      <c r="ADD40" s="38"/>
      <c r="ADE40" s="38"/>
      <c r="ADF40" s="38"/>
      <c r="ADG40" s="38"/>
      <c r="ADH40" s="38"/>
      <c r="ADI40" s="38"/>
      <c r="ADJ40" s="38"/>
      <c r="ADK40" s="38"/>
      <c r="ADL40" s="38"/>
      <c r="ADM40" s="38"/>
      <c r="ADN40" s="38"/>
      <c r="ADO40" s="38"/>
      <c r="ADP40" s="38"/>
      <c r="ADQ40" s="38"/>
      <c r="ADR40" s="38"/>
      <c r="ADS40" s="38"/>
      <c r="ADT40" s="38"/>
      <c r="ADU40" s="38"/>
      <c r="ADV40" s="38"/>
      <c r="ADW40" s="38"/>
      <c r="ADX40" s="38"/>
      <c r="ADY40" s="38"/>
      <c r="ADZ40" s="38"/>
      <c r="AEA40" s="38"/>
      <c r="AEB40" s="38"/>
      <c r="AEC40" s="38"/>
      <c r="AED40" s="38"/>
      <c r="AEE40" s="38"/>
      <c r="AEF40" s="38"/>
      <c r="AEG40" s="38"/>
      <c r="AEH40" s="38"/>
      <c r="AEI40" s="38"/>
      <c r="AEJ40" s="38"/>
      <c r="AEK40" s="38"/>
      <c r="AEL40" s="38"/>
      <c r="AEM40" s="38"/>
      <c r="AEN40" s="38"/>
      <c r="AEO40" s="38"/>
      <c r="AEP40" s="38"/>
      <c r="AEQ40" s="38"/>
      <c r="AER40" s="38"/>
      <c r="AES40" s="38"/>
      <c r="AET40" s="38"/>
      <c r="AEU40" s="38"/>
      <c r="AEV40" s="38"/>
      <c r="AEW40" s="38"/>
      <c r="AEX40" s="38"/>
      <c r="AEY40" s="38"/>
      <c r="AEZ40" s="38"/>
      <c r="AFA40" s="38"/>
      <c r="AFB40" s="38"/>
      <c r="AFC40" s="38"/>
      <c r="AFD40" s="38"/>
      <c r="AFE40" s="38"/>
      <c r="AFF40" s="38"/>
      <c r="AFG40" s="38"/>
      <c r="AFH40" s="38"/>
      <c r="AFI40" s="38"/>
      <c r="AFJ40" s="38"/>
      <c r="AFK40" s="38"/>
      <c r="AFL40" s="38"/>
      <c r="AFM40" s="38"/>
      <c r="AFN40" s="38"/>
      <c r="AFO40" s="38"/>
      <c r="AFP40" s="38"/>
      <c r="AFQ40" s="38"/>
      <c r="AFR40" s="38"/>
      <c r="AFS40" s="38"/>
      <c r="AFT40" s="38"/>
      <c r="AFU40" s="38"/>
      <c r="AFV40" s="38"/>
      <c r="AFW40" s="38"/>
      <c r="AFX40" s="38"/>
      <c r="AFY40" s="38"/>
      <c r="AFZ40" s="38"/>
      <c r="AGA40" s="38"/>
      <c r="AGB40" s="38"/>
      <c r="AGC40" s="38"/>
      <c r="AGD40" s="38"/>
      <c r="AGE40" s="38"/>
      <c r="AGF40" s="38"/>
      <c r="AGG40" s="38"/>
      <c r="AGH40" s="38"/>
      <c r="AGI40" s="38"/>
      <c r="AGJ40" s="38"/>
      <c r="AGK40" s="38"/>
      <c r="AGL40" s="38"/>
      <c r="AGM40" s="38"/>
      <c r="AGN40" s="38"/>
      <c r="AGO40" s="38"/>
      <c r="AGP40" s="38"/>
      <c r="AGQ40" s="38"/>
      <c r="AGR40" s="38"/>
      <c r="AGS40" s="38"/>
      <c r="AGT40" s="38"/>
      <c r="AGU40" s="38"/>
      <c r="AGV40" s="38"/>
      <c r="AGW40" s="38"/>
      <c r="AGX40" s="38"/>
      <c r="AGY40" s="38"/>
      <c r="AGZ40" s="38"/>
      <c r="AHA40" s="38"/>
      <c r="AHB40" s="38"/>
      <c r="AHC40" s="38"/>
      <c r="AHD40" s="38"/>
      <c r="AHE40" s="38"/>
      <c r="AHF40" s="38"/>
      <c r="AHG40" s="38"/>
      <c r="AHH40" s="38"/>
      <c r="AHI40" s="38"/>
      <c r="AHJ40" s="38"/>
      <c r="AHK40" s="38"/>
      <c r="AHL40" s="38"/>
      <c r="AHM40" s="38"/>
      <c r="AHN40" s="38"/>
      <c r="AHO40" s="38"/>
      <c r="AHP40" s="38"/>
      <c r="AHQ40" s="38"/>
      <c r="AHR40" s="38"/>
      <c r="AHS40" s="38"/>
      <c r="AHT40" s="38"/>
      <c r="AHU40" s="38"/>
      <c r="AHV40" s="38"/>
      <c r="AHW40" s="38"/>
      <c r="AHX40" s="38"/>
      <c r="AHY40" s="38"/>
      <c r="AHZ40" s="38"/>
      <c r="AIA40" s="38"/>
      <c r="AIB40" s="38"/>
      <c r="AIC40" s="38"/>
      <c r="AID40" s="38"/>
      <c r="AIE40" s="38"/>
      <c r="AIF40" s="38"/>
      <c r="AIG40" s="38"/>
      <c r="AIH40" s="38"/>
      <c r="AII40" s="38"/>
      <c r="AIJ40" s="38"/>
      <c r="AIK40" s="38"/>
      <c r="AIL40" s="38"/>
      <c r="AIM40" s="38"/>
      <c r="AIN40" s="38"/>
      <c r="AIO40" s="38"/>
      <c r="AIP40" s="38"/>
      <c r="AIQ40" s="38"/>
      <c r="AIR40" s="38"/>
      <c r="AIS40" s="38"/>
      <c r="AIT40" s="38"/>
      <c r="AIU40" s="38"/>
      <c r="AIV40" s="38"/>
      <c r="AIW40" s="38"/>
      <c r="AIX40" s="38"/>
      <c r="AIY40" s="38"/>
      <c r="AIZ40" s="38"/>
      <c r="AJA40" s="38"/>
      <c r="AJB40" s="38"/>
      <c r="AJC40" s="38"/>
      <c r="AJD40" s="38"/>
      <c r="AJE40" s="38"/>
      <c r="AJF40" s="38"/>
      <c r="AJG40" s="38"/>
      <c r="AJH40" s="38"/>
      <c r="AJI40" s="38"/>
      <c r="AJJ40" s="38"/>
      <c r="AJK40" s="38"/>
      <c r="AJL40" s="38"/>
      <c r="AJM40" s="38"/>
      <c r="AJN40" s="38"/>
      <c r="AJO40" s="38"/>
      <c r="AJP40" s="38"/>
      <c r="AJQ40" s="38"/>
      <c r="AJR40" s="38"/>
      <c r="AJS40" s="38"/>
      <c r="AJT40" s="38"/>
      <c r="AJU40" s="38"/>
      <c r="AJV40" s="38"/>
      <c r="AJW40" s="38"/>
      <c r="AJX40" s="38"/>
      <c r="AJY40" s="38"/>
      <c r="AJZ40" s="38"/>
      <c r="AKA40" s="38"/>
      <c r="AKB40" s="38"/>
      <c r="AKC40" s="38"/>
      <c r="AKD40" s="38"/>
      <c r="AKE40" s="38"/>
      <c r="AKF40" s="38"/>
      <c r="AKG40" s="38"/>
      <c r="AKH40" s="38"/>
      <c r="AKI40" s="38"/>
      <c r="AKJ40" s="38"/>
      <c r="AKK40" s="38"/>
      <c r="AKL40" s="38"/>
      <c r="AKM40" s="38"/>
      <c r="AKN40" s="38"/>
      <c r="AKO40" s="38"/>
      <c r="AKP40" s="38"/>
      <c r="AKQ40" s="38"/>
      <c r="AKR40" s="38"/>
      <c r="AKS40" s="38"/>
      <c r="AKT40" s="38"/>
      <c r="AKU40" s="38"/>
      <c r="AKV40" s="38"/>
      <c r="AKW40" s="38"/>
      <c r="AKX40" s="38"/>
      <c r="AKY40" s="38"/>
      <c r="AKZ40" s="38"/>
      <c r="ALA40" s="38"/>
      <c r="ALB40" s="38"/>
      <c r="ALC40" s="38"/>
      <c r="ALD40" s="38"/>
      <c r="ALE40" s="38"/>
      <c r="ALF40" s="38"/>
      <c r="ALG40" s="38"/>
      <c r="ALH40" s="38"/>
      <c r="ALI40" s="38"/>
      <c r="ALJ40" s="38"/>
      <c r="ALK40" s="38"/>
      <c r="ALL40" s="38"/>
    </row>
    <row r="41" spans="3:1000" x14ac:dyDescent="0.55000000000000004">
      <c r="C41" s="22">
        <v>2020001212</v>
      </c>
      <c r="D41" s="33" t="s">
        <v>234</v>
      </c>
      <c r="E41" s="3" t="s">
        <v>1</v>
      </c>
      <c r="F41" s="3" t="s">
        <v>1</v>
      </c>
      <c r="G41" s="3" t="s">
        <v>1</v>
      </c>
      <c r="H41" s="3" t="s">
        <v>1</v>
      </c>
      <c r="I41" s="3" t="s">
        <v>1</v>
      </c>
      <c r="J41" s="3" t="s">
        <v>1</v>
      </c>
      <c r="K41" s="3" t="s">
        <v>1</v>
      </c>
      <c r="L41" s="3" t="s">
        <v>1</v>
      </c>
      <c r="M41" s="3" t="s">
        <v>1</v>
      </c>
      <c r="N41" s="3" t="s">
        <v>1</v>
      </c>
      <c r="O41" s="3" t="s">
        <v>1</v>
      </c>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c r="NQ41" s="38"/>
      <c r="NR41" s="38"/>
      <c r="NS41" s="38"/>
      <c r="NT41" s="38"/>
      <c r="NU41" s="38"/>
      <c r="NV41" s="38"/>
      <c r="NW41" s="38"/>
      <c r="NX41" s="38"/>
      <c r="NY41" s="38"/>
      <c r="NZ41" s="38"/>
      <c r="OA41" s="38"/>
      <c r="OB41" s="38"/>
      <c r="OC41" s="38"/>
      <c r="OD41" s="38"/>
      <c r="OE41" s="38"/>
      <c r="OF41" s="38"/>
      <c r="OG41" s="38"/>
      <c r="OH41" s="38"/>
      <c r="OI41" s="38"/>
      <c r="OJ41" s="38"/>
      <c r="OK41" s="38"/>
      <c r="OL41" s="38"/>
      <c r="OM41" s="38"/>
      <c r="ON41" s="38"/>
      <c r="OO41" s="38"/>
      <c r="OP41" s="38"/>
      <c r="OQ41" s="38"/>
      <c r="OR41" s="38"/>
      <c r="OS41" s="38"/>
      <c r="OT41" s="38"/>
      <c r="OU41" s="38"/>
      <c r="OV41" s="38"/>
      <c r="OW41" s="38"/>
      <c r="OX41" s="38"/>
      <c r="OY41" s="38"/>
      <c r="OZ41" s="38"/>
      <c r="PA41" s="38"/>
      <c r="PB41" s="38"/>
      <c r="PC41" s="38"/>
      <c r="PD41" s="38"/>
      <c r="PE41" s="38"/>
      <c r="PF41" s="38"/>
      <c r="PG41" s="38"/>
      <c r="PH41" s="38"/>
      <c r="PI41" s="38"/>
      <c r="PJ41" s="38"/>
      <c r="PK41" s="38"/>
      <c r="PL41" s="38"/>
      <c r="PM41" s="38"/>
      <c r="PN41" s="38"/>
      <c r="PO41" s="38"/>
      <c r="PP41" s="38"/>
      <c r="PQ41" s="38"/>
      <c r="PR41" s="38"/>
      <c r="PS41" s="38"/>
      <c r="PT41" s="38"/>
      <c r="PU41" s="38"/>
      <c r="PV41" s="38"/>
      <c r="PW41" s="38"/>
      <c r="PX41" s="38"/>
      <c r="PY41" s="38"/>
      <c r="PZ41" s="38"/>
      <c r="QA41" s="38"/>
      <c r="QB41" s="38"/>
      <c r="QC41" s="38"/>
      <c r="QD41" s="38"/>
      <c r="QE41" s="38"/>
      <c r="QF41" s="38"/>
      <c r="QG41" s="38"/>
      <c r="QH41" s="38"/>
      <c r="QI41" s="38"/>
      <c r="QJ41" s="38"/>
      <c r="QK41" s="38"/>
      <c r="QL41" s="38"/>
      <c r="QM41" s="38"/>
      <c r="QN41" s="38"/>
      <c r="QO41" s="38"/>
      <c r="QP41" s="38"/>
      <c r="QQ41" s="38"/>
      <c r="QR41" s="38"/>
      <c r="QS41" s="38"/>
      <c r="QT41" s="38"/>
      <c r="QU41" s="38"/>
      <c r="QV41" s="38"/>
      <c r="QW41" s="38"/>
      <c r="QX41" s="38"/>
      <c r="QY41" s="38"/>
      <c r="QZ41" s="38"/>
      <c r="RA41" s="38"/>
      <c r="RB41" s="38"/>
      <c r="RC41" s="38"/>
      <c r="RD41" s="38"/>
      <c r="RE41" s="38"/>
      <c r="RF41" s="38"/>
      <c r="RG41" s="38"/>
      <c r="RH41" s="38"/>
      <c r="RI41" s="38"/>
      <c r="RJ41" s="38"/>
      <c r="RK41" s="38"/>
      <c r="RL41" s="38"/>
      <c r="RM41" s="38"/>
      <c r="RN41" s="38"/>
      <c r="RO41" s="38"/>
      <c r="RP41" s="38"/>
      <c r="RQ41" s="38"/>
      <c r="RR41" s="38"/>
      <c r="RS41" s="38"/>
      <c r="RT41" s="38"/>
      <c r="RU41" s="38"/>
      <c r="RV41" s="38"/>
      <c r="RW41" s="38"/>
      <c r="RX41" s="38"/>
      <c r="RY41" s="38"/>
      <c r="RZ41" s="38"/>
      <c r="SA41" s="38"/>
      <c r="SB41" s="38"/>
      <c r="SC41" s="38"/>
      <c r="SD41" s="38"/>
      <c r="SE41" s="38"/>
      <c r="SF41" s="38"/>
      <c r="SG41" s="38"/>
      <c r="SH41" s="38"/>
      <c r="SI41" s="38"/>
      <c r="SJ41" s="38"/>
      <c r="SK41" s="38"/>
      <c r="SL41" s="38"/>
      <c r="SM41" s="38"/>
      <c r="SN41" s="38"/>
      <c r="SO41" s="38"/>
      <c r="SP41" s="38"/>
      <c r="SQ41" s="38"/>
      <c r="SR41" s="38"/>
      <c r="SS41" s="38"/>
      <c r="ST41" s="38"/>
      <c r="SU41" s="38"/>
      <c r="SV41" s="38"/>
      <c r="SW41" s="38"/>
      <c r="SX41" s="38"/>
      <c r="SY41" s="38"/>
      <c r="SZ41" s="38"/>
      <c r="TA41" s="38"/>
      <c r="TB41" s="38"/>
      <c r="TC41" s="38"/>
      <c r="TD41" s="38"/>
      <c r="TE41" s="38"/>
      <c r="TF41" s="38"/>
      <c r="TG41" s="38"/>
      <c r="TH41" s="38"/>
      <c r="TI41" s="38"/>
      <c r="TJ41" s="38"/>
      <c r="TK41" s="38"/>
      <c r="TL41" s="38"/>
      <c r="TM41" s="38"/>
      <c r="TN41" s="38"/>
      <c r="TO41" s="38"/>
      <c r="TP41" s="38"/>
      <c r="TQ41" s="38"/>
      <c r="TR41" s="38"/>
      <c r="TS41" s="38"/>
      <c r="TT41" s="38"/>
      <c r="TU41" s="38"/>
      <c r="TV41" s="38"/>
      <c r="TW41" s="38"/>
      <c r="TX41" s="38"/>
      <c r="TY41" s="38"/>
      <c r="TZ41" s="38"/>
      <c r="UA41" s="38"/>
      <c r="UB41" s="38"/>
      <c r="UC41" s="38"/>
      <c r="UD41" s="38"/>
      <c r="UE41" s="38"/>
      <c r="UF41" s="38"/>
      <c r="UG41" s="38"/>
      <c r="UH41" s="38"/>
      <c r="UI41" s="38"/>
      <c r="UJ41" s="38"/>
      <c r="UK41" s="38"/>
      <c r="UL41" s="38"/>
      <c r="UM41" s="38"/>
      <c r="UN41" s="38"/>
      <c r="UO41" s="38"/>
      <c r="UP41" s="38"/>
      <c r="UQ41" s="38"/>
      <c r="UR41" s="38"/>
      <c r="US41" s="38"/>
      <c r="UT41" s="38"/>
      <c r="UU41" s="38"/>
      <c r="UV41" s="38"/>
      <c r="UW41" s="38"/>
      <c r="UX41" s="38"/>
      <c r="UY41" s="38"/>
      <c r="UZ41" s="38"/>
      <c r="VA41" s="38"/>
      <c r="VB41" s="38"/>
      <c r="VC41" s="38"/>
      <c r="VD41" s="38"/>
      <c r="VE41" s="38"/>
      <c r="VF41" s="38"/>
      <c r="VG41" s="38"/>
      <c r="VH41" s="38"/>
      <c r="VI41" s="38"/>
      <c r="VJ41" s="38"/>
      <c r="VK41" s="38"/>
      <c r="VL41" s="38"/>
      <c r="VM41" s="38"/>
      <c r="VN41" s="38"/>
      <c r="VO41" s="38"/>
      <c r="VP41" s="38"/>
      <c r="VQ41" s="38"/>
      <c r="VR41" s="38"/>
      <c r="VS41" s="38"/>
      <c r="VT41" s="38"/>
      <c r="VU41" s="38"/>
      <c r="VV41" s="38"/>
      <c r="VW41" s="38"/>
      <c r="VX41" s="38"/>
      <c r="VY41" s="38"/>
      <c r="VZ41" s="38"/>
      <c r="WA41" s="38"/>
      <c r="WB41" s="38"/>
      <c r="WC41" s="38"/>
      <c r="WD41" s="38"/>
      <c r="WE41" s="38"/>
      <c r="WF41" s="38"/>
      <c r="WG41" s="38"/>
      <c r="WH41" s="38"/>
      <c r="WI41" s="38"/>
      <c r="WJ41" s="38"/>
      <c r="WK41" s="38"/>
      <c r="WL41" s="38"/>
      <c r="WM41" s="38"/>
      <c r="WN41" s="38"/>
      <c r="WO41" s="38"/>
      <c r="WP41" s="38"/>
      <c r="WQ41" s="38"/>
      <c r="WR41" s="38"/>
      <c r="WS41" s="38"/>
      <c r="WT41" s="38"/>
      <c r="WU41" s="38"/>
      <c r="WV41" s="38"/>
      <c r="WW41" s="38"/>
      <c r="WX41" s="38"/>
      <c r="WY41" s="38"/>
      <c r="WZ41" s="38"/>
      <c r="XA41" s="38"/>
      <c r="XB41" s="38"/>
      <c r="XC41" s="38"/>
      <c r="XD41" s="38"/>
      <c r="XE41" s="38"/>
      <c r="XF41" s="38"/>
      <c r="XG41" s="38"/>
      <c r="XH41" s="38"/>
      <c r="XI41" s="38"/>
      <c r="XJ41" s="38"/>
      <c r="XK41" s="38"/>
      <c r="XL41" s="38"/>
      <c r="XM41" s="38"/>
      <c r="XN41" s="38"/>
      <c r="XO41" s="38"/>
      <c r="XP41" s="38"/>
      <c r="XQ41" s="38"/>
      <c r="XR41" s="38"/>
      <c r="XS41" s="38"/>
      <c r="XT41" s="38"/>
      <c r="XU41" s="38"/>
      <c r="XV41" s="38"/>
      <c r="XW41" s="38"/>
      <c r="XX41" s="38"/>
      <c r="XY41" s="38"/>
      <c r="XZ41" s="38"/>
      <c r="YA41" s="38"/>
      <c r="YB41" s="38"/>
      <c r="YC41" s="38"/>
      <c r="YD41" s="38"/>
      <c r="YE41" s="38"/>
      <c r="YF41" s="38"/>
      <c r="YG41" s="38"/>
      <c r="YH41" s="38"/>
      <c r="YI41" s="38"/>
      <c r="YJ41" s="38"/>
      <c r="YK41" s="38"/>
      <c r="YL41" s="38"/>
      <c r="YM41" s="38"/>
      <c r="YN41" s="38"/>
      <c r="YO41" s="38"/>
      <c r="YP41" s="38"/>
      <c r="YQ41" s="38"/>
      <c r="YR41" s="38"/>
      <c r="YS41" s="38"/>
      <c r="YT41" s="38"/>
      <c r="YU41" s="38"/>
      <c r="YV41" s="38"/>
      <c r="YW41" s="38"/>
      <c r="YX41" s="38"/>
      <c r="YY41" s="38"/>
      <c r="YZ41" s="38"/>
      <c r="ZA41" s="38"/>
      <c r="ZB41" s="38"/>
      <c r="ZC41" s="38"/>
      <c r="ZD41" s="38"/>
      <c r="ZE41" s="38"/>
      <c r="ZF41" s="38"/>
      <c r="ZG41" s="38"/>
      <c r="ZH41" s="38"/>
      <c r="ZI41" s="38"/>
      <c r="ZJ41" s="38"/>
      <c r="ZK41" s="38"/>
      <c r="ZL41" s="38"/>
      <c r="ZM41" s="38"/>
      <c r="ZN41" s="38"/>
      <c r="ZO41" s="38"/>
      <c r="ZP41" s="38"/>
      <c r="ZQ41" s="38"/>
      <c r="ZR41" s="38"/>
      <c r="ZS41" s="38"/>
      <c r="ZT41" s="38"/>
      <c r="ZU41" s="38"/>
      <c r="ZV41" s="38"/>
      <c r="ZW41" s="38"/>
      <c r="ZX41" s="38"/>
      <c r="ZY41" s="38"/>
      <c r="ZZ41" s="38"/>
      <c r="AAA41" s="38"/>
      <c r="AAB41" s="38"/>
      <c r="AAC41" s="38"/>
      <c r="AAD41" s="38"/>
      <c r="AAE41" s="38"/>
      <c r="AAF41" s="38"/>
      <c r="AAG41" s="38"/>
      <c r="AAH41" s="38"/>
      <c r="AAI41" s="38"/>
      <c r="AAJ41" s="38"/>
      <c r="AAK41" s="38"/>
      <c r="AAL41" s="38"/>
      <c r="AAM41" s="38"/>
      <c r="AAN41" s="38"/>
      <c r="AAO41" s="38"/>
      <c r="AAP41" s="38"/>
      <c r="AAQ41" s="38"/>
      <c r="AAR41" s="38"/>
      <c r="AAS41" s="38"/>
      <c r="AAT41" s="38"/>
      <c r="AAU41" s="38"/>
      <c r="AAV41" s="38"/>
      <c r="AAW41" s="38"/>
      <c r="AAX41" s="38"/>
      <c r="AAY41" s="38"/>
      <c r="AAZ41" s="38"/>
      <c r="ABA41" s="38"/>
      <c r="ABB41" s="38"/>
      <c r="ABC41" s="38"/>
      <c r="ABD41" s="38"/>
      <c r="ABE41" s="38"/>
      <c r="ABF41" s="38"/>
      <c r="ABG41" s="38"/>
      <c r="ABH41" s="38"/>
      <c r="ABI41" s="38"/>
      <c r="ABJ41" s="38"/>
      <c r="ABK41" s="38"/>
      <c r="ABL41" s="38"/>
      <c r="ABM41" s="38"/>
      <c r="ABN41" s="38"/>
      <c r="ABO41" s="38"/>
      <c r="ABP41" s="38"/>
      <c r="ABQ41" s="38"/>
      <c r="ABR41" s="38"/>
      <c r="ABS41" s="38"/>
      <c r="ABT41" s="38"/>
      <c r="ABU41" s="38"/>
      <c r="ABV41" s="38"/>
      <c r="ABW41" s="38"/>
      <c r="ABX41" s="38"/>
      <c r="ABY41" s="38"/>
      <c r="ABZ41" s="38"/>
      <c r="ACA41" s="38"/>
      <c r="ACB41" s="38"/>
      <c r="ACC41" s="38"/>
      <c r="ACD41" s="38"/>
      <c r="ACE41" s="38"/>
      <c r="ACF41" s="38"/>
      <c r="ACG41" s="38"/>
      <c r="ACH41" s="38"/>
      <c r="ACI41" s="38"/>
      <c r="ACJ41" s="38"/>
      <c r="ACK41" s="38"/>
      <c r="ACL41" s="38"/>
      <c r="ACM41" s="38"/>
      <c r="ACN41" s="38"/>
      <c r="ACO41" s="38"/>
      <c r="ACP41" s="38"/>
      <c r="ACQ41" s="38"/>
      <c r="ACR41" s="38"/>
      <c r="ACS41" s="38"/>
      <c r="ACT41" s="38"/>
      <c r="ACU41" s="38"/>
      <c r="ACV41" s="38"/>
      <c r="ACW41" s="38"/>
      <c r="ACX41" s="38"/>
      <c r="ACY41" s="38"/>
      <c r="ACZ41" s="38"/>
      <c r="ADA41" s="38"/>
      <c r="ADB41" s="38"/>
      <c r="ADC41" s="38"/>
      <c r="ADD41" s="38"/>
      <c r="ADE41" s="38"/>
      <c r="ADF41" s="38"/>
      <c r="ADG41" s="38"/>
      <c r="ADH41" s="38"/>
      <c r="ADI41" s="38"/>
      <c r="ADJ41" s="38"/>
      <c r="ADK41" s="38"/>
      <c r="ADL41" s="38"/>
      <c r="ADM41" s="38"/>
      <c r="ADN41" s="38"/>
      <c r="ADO41" s="38"/>
      <c r="ADP41" s="38"/>
      <c r="ADQ41" s="38"/>
      <c r="ADR41" s="38"/>
      <c r="ADS41" s="38"/>
      <c r="ADT41" s="38"/>
      <c r="ADU41" s="38"/>
      <c r="ADV41" s="38"/>
      <c r="ADW41" s="38"/>
      <c r="ADX41" s="38"/>
      <c r="ADY41" s="38"/>
      <c r="ADZ41" s="38"/>
      <c r="AEA41" s="38"/>
      <c r="AEB41" s="38"/>
      <c r="AEC41" s="38"/>
      <c r="AED41" s="38"/>
      <c r="AEE41" s="38"/>
      <c r="AEF41" s="38"/>
      <c r="AEG41" s="38"/>
      <c r="AEH41" s="38"/>
      <c r="AEI41" s="38"/>
      <c r="AEJ41" s="38"/>
      <c r="AEK41" s="38"/>
      <c r="AEL41" s="38"/>
      <c r="AEM41" s="38"/>
      <c r="AEN41" s="38"/>
      <c r="AEO41" s="38"/>
      <c r="AEP41" s="38"/>
      <c r="AEQ41" s="38"/>
      <c r="AER41" s="38"/>
      <c r="AES41" s="38"/>
      <c r="AET41" s="38"/>
      <c r="AEU41" s="38"/>
      <c r="AEV41" s="38"/>
      <c r="AEW41" s="38"/>
      <c r="AEX41" s="38"/>
      <c r="AEY41" s="38"/>
      <c r="AEZ41" s="38"/>
      <c r="AFA41" s="38"/>
      <c r="AFB41" s="38"/>
      <c r="AFC41" s="38"/>
      <c r="AFD41" s="38"/>
      <c r="AFE41" s="38"/>
      <c r="AFF41" s="38"/>
      <c r="AFG41" s="38"/>
      <c r="AFH41" s="38"/>
      <c r="AFI41" s="38"/>
      <c r="AFJ41" s="38"/>
      <c r="AFK41" s="38"/>
      <c r="AFL41" s="38"/>
      <c r="AFM41" s="38"/>
      <c r="AFN41" s="38"/>
      <c r="AFO41" s="38"/>
      <c r="AFP41" s="38"/>
      <c r="AFQ41" s="38"/>
      <c r="AFR41" s="38"/>
      <c r="AFS41" s="38"/>
      <c r="AFT41" s="38"/>
      <c r="AFU41" s="38"/>
      <c r="AFV41" s="38"/>
      <c r="AFW41" s="38"/>
      <c r="AFX41" s="38"/>
      <c r="AFY41" s="38"/>
      <c r="AFZ41" s="38"/>
      <c r="AGA41" s="38"/>
      <c r="AGB41" s="38"/>
      <c r="AGC41" s="38"/>
      <c r="AGD41" s="38"/>
      <c r="AGE41" s="38"/>
      <c r="AGF41" s="38"/>
      <c r="AGG41" s="38"/>
      <c r="AGH41" s="38"/>
      <c r="AGI41" s="38"/>
      <c r="AGJ41" s="38"/>
      <c r="AGK41" s="38"/>
      <c r="AGL41" s="38"/>
      <c r="AGM41" s="38"/>
      <c r="AGN41" s="38"/>
      <c r="AGO41" s="38"/>
      <c r="AGP41" s="38"/>
      <c r="AGQ41" s="38"/>
      <c r="AGR41" s="38"/>
      <c r="AGS41" s="38"/>
      <c r="AGT41" s="38"/>
      <c r="AGU41" s="38"/>
      <c r="AGV41" s="38"/>
      <c r="AGW41" s="38"/>
      <c r="AGX41" s="38"/>
      <c r="AGY41" s="38"/>
      <c r="AGZ41" s="38"/>
      <c r="AHA41" s="38"/>
      <c r="AHB41" s="38"/>
      <c r="AHC41" s="38"/>
      <c r="AHD41" s="38"/>
      <c r="AHE41" s="38"/>
      <c r="AHF41" s="38"/>
      <c r="AHG41" s="38"/>
      <c r="AHH41" s="38"/>
      <c r="AHI41" s="38"/>
      <c r="AHJ41" s="38"/>
      <c r="AHK41" s="38"/>
      <c r="AHL41" s="38"/>
      <c r="AHM41" s="38"/>
      <c r="AHN41" s="38"/>
      <c r="AHO41" s="38"/>
      <c r="AHP41" s="38"/>
      <c r="AHQ41" s="38"/>
      <c r="AHR41" s="38"/>
      <c r="AHS41" s="38"/>
      <c r="AHT41" s="38"/>
      <c r="AHU41" s="38"/>
      <c r="AHV41" s="38"/>
      <c r="AHW41" s="38"/>
      <c r="AHX41" s="38"/>
      <c r="AHY41" s="38"/>
      <c r="AHZ41" s="38"/>
      <c r="AIA41" s="38"/>
      <c r="AIB41" s="38"/>
      <c r="AIC41" s="38"/>
      <c r="AID41" s="38"/>
      <c r="AIE41" s="38"/>
      <c r="AIF41" s="38"/>
      <c r="AIG41" s="38"/>
      <c r="AIH41" s="38"/>
      <c r="AII41" s="38"/>
      <c r="AIJ41" s="38"/>
      <c r="AIK41" s="38"/>
      <c r="AIL41" s="38"/>
      <c r="AIM41" s="38"/>
      <c r="AIN41" s="38"/>
      <c r="AIO41" s="38"/>
      <c r="AIP41" s="38"/>
      <c r="AIQ41" s="38"/>
      <c r="AIR41" s="38"/>
      <c r="AIS41" s="38"/>
      <c r="AIT41" s="38"/>
      <c r="AIU41" s="38"/>
      <c r="AIV41" s="38"/>
      <c r="AIW41" s="38"/>
      <c r="AIX41" s="38"/>
      <c r="AIY41" s="38"/>
      <c r="AIZ41" s="38"/>
      <c r="AJA41" s="38"/>
      <c r="AJB41" s="38"/>
      <c r="AJC41" s="38"/>
      <c r="AJD41" s="38"/>
      <c r="AJE41" s="38"/>
      <c r="AJF41" s="38"/>
      <c r="AJG41" s="38"/>
      <c r="AJH41" s="38"/>
      <c r="AJI41" s="38"/>
      <c r="AJJ41" s="38"/>
      <c r="AJK41" s="38"/>
      <c r="AJL41" s="38"/>
      <c r="AJM41" s="38"/>
      <c r="AJN41" s="38"/>
      <c r="AJO41" s="38"/>
      <c r="AJP41" s="38"/>
      <c r="AJQ41" s="38"/>
      <c r="AJR41" s="38"/>
      <c r="AJS41" s="38"/>
      <c r="AJT41" s="38"/>
      <c r="AJU41" s="38"/>
      <c r="AJV41" s="38"/>
      <c r="AJW41" s="38"/>
      <c r="AJX41" s="38"/>
      <c r="AJY41" s="38"/>
      <c r="AJZ41" s="38"/>
      <c r="AKA41" s="38"/>
      <c r="AKB41" s="38"/>
      <c r="AKC41" s="38"/>
      <c r="AKD41" s="38"/>
      <c r="AKE41" s="38"/>
      <c r="AKF41" s="38"/>
      <c r="AKG41" s="38"/>
      <c r="AKH41" s="38"/>
      <c r="AKI41" s="38"/>
      <c r="AKJ41" s="38"/>
      <c r="AKK41" s="38"/>
      <c r="AKL41" s="38"/>
      <c r="AKM41" s="38"/>
      <c r="AKN41" s="38"/>
      <c r="AKO41" s="38"/>
      <c r="AKP41" s="38"/>
      <c r="AKQ41" s="38"/>
      <c r="AKR41" s="38"/>
      <c r="AKS41" s="38"/>
      <c r="AKT41" s="38"/>
      <c r="AKU41" s="38"/>
      <c r="AKV41" s="38"/>
      <c r="AKW41" s="38"/>
      <c r="AKX41" s="38"/>
      <c r="AKY41" s="38"/>
      <c r="AKZ41" s="38"/>
      <c r="ALA41" s="38"/>
      <c r="ALB41" s="38"/>
      <c r="ALC41" s="38"/>
      <c r="ALD41" s="38"/>
      <c r="ALE41" s="38"/>
      <c r="ALF41" s="38"/>
      <c r="ALG41" s="38"/>
      <c r="ALH41" s="38"/>
      <c r="ALI41" s="38"/>
      <c r="ALJ41" s="38"/>
      <c r="ALK41" s="38"/>
      <c r="ALL41" s="38"/>
    </row>
    <row r="42" spans="3:1000" x14ac:dyDescent="0.55000000000000004">
      <c r="C42" s="22">
        <v>2021000101</v>
      </c>
      <c r="D42" s="33" t="s">
        <v>235</v>
      </c>
      <c r="E42" s="3" t="s">
        <v>1</v>
      </c>
      <c r="F42" s="3" t="s">
        <v>1</v>
      </c>
      <c r="G42" s="3" t="s">
        <v>1</v>
      </c>
      <c r="H42" s="3" t="s">
        <v>1</v>
      </c>
      <c r="I42" s="3" t="s">
        <v>1</v>
      </c>
      <c r="J42" s="3" t="s">
        <v>1</v>
      </c>
      <c r="K42" s="3" t="s">
        <v>1</v>
      </c>
      <c r="L42" s="3" t="s">
        <v>1</v>
      </c>
      <c r="M42" s="3" t="s">
        <v>1</v>
      </c>
      <c r="N42" s="3" t="s">
        <v>1</v>
      </c>
      <c r="O42" s="3" t="s">
        <v>1</v>
      </c>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c r="NQ42" s="38"/>
      <c r="NR42" s="38"/>
      <c r="NS42" s="38"/>
      <c r="NT42" s="38"/>
      <c r="NU42" s="38"/>
      <c r="NV42" s="38"/>
      <c r="NW42" s="38"/>
      <c r="NX42" s="38"/>
      <c r="NY42" s="38"/>
      <c r="NZ42" s="38"/>
      <c r="OA42" s="38"/>
      <c r="OB42" s="38"/>
      <c r="OC42" s="38"/>
      <c r="OD42" s="38"/>
      <c r="OE42" s="38"/>
      <c r="OF42" s="38"/>
      <c r="OG42" s="38"/>
      <c r="OH42" s="38"/>
      <c r="OI42" s="38"/>
      <c r="OJ42" s="38"/>
      <c r="OK42" s="38"/>
      <c r="OL42" s="38"/>
      <c r="OM42" s="38"/>
      <c r="ON42" s="38"/>
      <c r="OO42" s="38"/>
      <c r="OP42" s="38"/>
      <c r="OQ42" s="38"/>
      <c r="OR42" s="38"/>
      <c r="OS42" s="38"/>
      <c r="OT42" s="38"/>
      <c r="OU42" s="38"/>
      <c r="OV42" s="38"/>
      <c r="OW42" s="38"/>
      <c r="OX42" s="38"/>
      <c r="OY42" s="38"/>
      <c r="OZ42" s="38"/>
      <c r="PA42" s="38"/>
      <c r="PB42" s="38"/>
      <c r="PC42" s="38"/>
      <c r="PD42" s="38"/>
      <c r="PE42" s="38"/>
      <c r="PF42" s="38"/>
      <c r="PG42" s="38"/>
      <c r="PH42" s="38"/>
      <c r="PI42" s="38"/>
      <c r="PJ42" s="38"/>
      <c r="PK42" s="38"/>
      <c r="PL42" s="38"/>
      <c r="PM42" s="38"/>
      <c r="PN42" s="38"/>
      <c r="PO42" s="38"/>
      <c r="PP42" s="38"/>
      <c r="PQ42" s="38"/>
      <c r="PR42" s="38"/>
      <c r="PS42" s="38"/>
      <c r="PT42" s="38"/>
      <c r="PU42" s="38"/>
      <c r="PV42" s="38"/>
      <c r="PW42" s="38"/>
      <c r="PX42" s="38"/>
      <c r="PY42" s="38"/>
      <c r="PZ42" s="38"/>
      <c r="QA42" s="38"/>
      <c r="QB42" s="38"/>
      <c r="QC42" s="38"/>
      <c r="QD42" s="38"/>
      <c r="QE42" s="38"/>
      <c r="QF42" s="38"/>
      <c r="QG42" s="38"/>
      <c r="QH42" s="38"/>
      <c r="QI42" s="38"/>
      <c r="QJ42" s="38"/>
      <c r="QK42" s="38"/>
      <c r="QL42" s="38"/>
      <c r="QM42" s="38"/>
      <c r="QN42" s="38"/>
      <c r="QO42" s="38"/>
      <c r="QP42" s="38"/>
      <c r="QQ42" s="38"/>
      <c r="QR42" s="38"/>
      <c r="QS42" s="38"/>
      <c r="QT42" s="38"/>
      <c r="QU42" s="38"/>
      <c r="QV42" s="38"/>
      <c r="QW42" s="38"/>
      <c r="QX42" s="38"/>
      <c r="QY42" s="38"/>
      <c r="QZ42" s="38"/>
      <c r="RA42" s="38"/>
      <c r="RB42" s="38"/>
      <c r="RC42" s="38"/>
      <c r="RD42" s="38"/>
      <c r="RE42" s="38"/>
      <c r="RF42" s="38"/>
      <c r="RG42" s="38"/>
      <c r="RH42" s="38"/>
      <c r="RI42" s="38"/>
      <c r="RJ42" s="38"/>
      <c r="RK42" s="38"/>
      <c r="RL42" s="38"/>
      <c r="RM42" s="38"/>
      <c r="RN42" s="38"/>
      <c r="RO42" s="38"/>
      <c r="RP42" s="38"/>
      <c r="RQ42" s="38"/>
      <c r="RR42" s="38"/>
      <c r="RS42" s="38"/>
      <c r="RT42" s="38"/>
      <c r="RU42" s="38"/>
      <c r="RV42" s="38"/>
      <c r="RW42" s="38"/>
      <c r="RX42" s="38"/>
      <c r="RY42" s="38"/>
      <c r="RZ42" s="38"/>
      <c r="SA42" s="38"/>
      <c r="SB42" s="38"/>
      <c r="SC42" s="38"/>
      <c r="SD42" s="38"/>
      <c r="SE42" s="38"/>
      <c r="SF42" s="38"/>
      <c r="SG42" s="38"/>
      <c r="SH42" s="38"/>
      <c r="SI42" s="38"/>
      <c r="SJ42" s="38"/>
      <c r="SK42" s="38"/>
      <c r="SL42" s="38"/>
      <c r="SM42" s="38"/>
      <c r="SN42" s="38"/>
      <c r="SO42" s="38"/>
      <c r="SP42" s="38"/>
      <c r="SQ42" s="38"/>
      <c r="SR42" s="38"/>
      <c r="SS42" s="38"/>
      <c r="ST42" s="38"/>
      <c r="SU42" s="38"/>
      <c r="SV42" s="38"/>
      <c r="SW42" s="38"/>
      <c r="SX42" s="38"/>
      <c r="SY42" s="38"/>
      <c r="SZ42" s="38"/>
      <c r="TA42" s="38"/>
      <c r="TB42" s="38"/>
      <c r="TC42" s="38"/>
      <c r="TD42" s="38"/>
      <c r="TE42" s="38"/>
      <c r="TF42" s="38"/>
      <c r="TG42" s="38"/>
      <c r="TH42" s="38"/>
      <c r="TI42" s="38"/>
      <c r="TJ42" s="38"/>
      <c r="TK42" s="38"/>
      <c r="TL42" s="38"/>
      <c r="TM42" s="38"/>
      <c r="TN42" s="38"/>
      <c r="TO42" s="38"/>
      <c r="TP42" s="38"/>
      <c r="TQ42" s="38"/>
      <c r="TR42" s="38"/>
      <c r="TS42" s="38"/>
      <c r="TT42" s="38"/>
      <c r="TU42" s="38"/>
      <c r="TV42" s="38"/>
      <c r="TW42" s="38"/>
      <c r="TX42" s="38"/>
      <c r="TY42" s="38"/>
      <c r="TZ42" s="38"/>
      <c r="UA42" s="38"/>
      <c r="UB42" s="38"/>
      <c r="UC42" s="38"/>
      <c r="UD42" s="38"/>
      <c r="UE42" s="38"/>
      <c r="UF42" s="38"/>
      <c r="UG42" s="38"/>
      <c r="UH42" s="38"/>
      <c r="UI42" s="38"/>
      <c r="UJ42" s="38"/>
      <c r="UK42" s="38"/>
      <c r="UL42" s="38"/>
      <c r="UM42" s="38"/>
      <c r="UN42" s="38"/>
      <c r="UO42" s="38"/>
      <c r="UP42" s="38"/>
      <c r="UQ42" s="38"/>
      <c r="UR42" s="38"/>
      <c r="US42" s="38"/>
      <c r="UT42" s="38"/>
      <c r="UU42" s="38"/>
      <c r="UV42" s="38"/>
      <c r="UW42" s="38"/>
      <c r="UX42" s="38"/>
      <c r="UY42" s="38"/>
      <c r="UZ42" s="38"/>
      <c r="VA42" s="38"/>
      <c r="VB42" s="38"/>
      <c r="VC42" s="38"/>
      <c r="VD42" s="38"/>
      <c r="VE42" s="38"/>
      <c r="VF42" s="38"/>
      <c r="VG42" s="38"/>
      <c r="VH42" s="38"/>
      <c r="VI42" s="38"/>
      <c r="VJ42" s="38"/>
      <c r="VK42" s="38"/>
      <c r="VL42" s="38"/>
      <c r="VM42" s="38"/>
      <c r="VN42" s="38"/>
      <c r="VO42" s="38"/>
      <c r="VP42" s="38"/>
      <c r="VQ42" s="38"/>
      <c r="VR42" s="38"/>
      <c r="VS42" s="38"/>
      <c r="VT42" s="38"/>
      <c r="VU42" s="38"/>
      <c r="VV42" s="38"/>
      <c r="VW42" s="38"/>
      <c r="VX42" s="38"/>
      <c r="VY42" s="38"/>
      <c r="VZ42" s="38"/>
      <c r="WA42" s="38"/>
      <c r="WB42" s="38"/>
      <c r="WC42" s="38"/>
      <c r="WD42" s="38"/>
      <c r="WE42" s="38"/>
      <c r="WF42" s="38"/>
      <c r="WG42" s="38"/>
      <c r="WH42" s="38"/>
      <c r="WI42" s="38"/>
      <c r="WJ42" s="38"/>
      <c r="WK42" s="38"/>
      <c r="WL42" s="38"/>
      <c r="WM42" s="38"/>
      <c r="WN42" s="38"/>
      <c r="WO42" s="38"/>
      <c r="WP42" s="38"/>
      <c r="WQ42" s="38"/>
      <c r="WR42" s="38"/>
      <c r="WS42" s="38"/>
      <c r="WT42" s="38"/>
      <c r="WU42" s="38"/>
      <c r="WV42" s="38"/>
      <c r="WW42" s="38"/>
      <c r="WX42" s="38"/>
      <c r="WY42" s="38"/>
      <c r="WZ42" s="38"/>
      <c r="XA42" s="38"/>
      <c r="XB42" s="38"/>
      <c r="XC42" s="38"/>
      <c r="XD42" s="38"/>
      <c r="XE42" s="38"/>
      <c r="XF42" s="38"/>
      <c r="XG42" s="38"/>
      <c r="XH42" s="38"/>
      <c r="XI42" s="38"/>
      <c r="XJ42" s="38"/>
      <c r="XK42" s="38"/>
      <c r="XL42" s="38"/>
      <c r="XM42" s="38"/>
      <c r="XN42" s="38"/>
      <c r="XO42" s="38"/>
      <c r="XP42" s="38"/>
      <c r="XQ42" s="38"/>
      <c r="XR42" s="38"/>
      <c r="XS42" s="38"/>
      <c r="XT42" s="38"/>
      <c r="XU42" s="38"/>
      <c r="XV42" s="38"/>
      <c r="XW42" s="38"/>
      <c r="XX42" s="38"/>
      <c r="XY42" s="38"/>
      <c r="XZ42" s="38"/>
      <c r="YA42" s="38"/>
      <c r="YB42" s="38"/>
      <c r="YC42" s="38"/>
      <c r="YD42" s="38"/>
      <c r="YE42" s="38"/>
      <c r="YF42" s="38"/>
      <c r="YG42" s="38"/>
      <c r="YH42" s="38"/>
      <c r="YI42" s="38"/>
      <c r="YJ42" s="38"/>
      <c r="YK42" s="38"/>
      <c r="YL42" s="38"/>
      <c r="YM42" s="38"/>
      <c r="YN42" s="38"/>
      <c r="YO42" s="38"/>
      <c r="YP42" s="38"/>
      <c r="YQ42" s="38"/>
      <c r="YR42" s="38"/>
      <c r="YS42" s="38"/>
      <c r="YT42" s="38"/>
      <c r="YU42" s="38"/>
      <c r="YV42" s="38"/>
      <c r="YW42" s="38"/>
      <c r="YX42" s="38"/>
      <c r="YY42" s="38"/>
      <c r="YZ42" s="38"/>
      <c r="ZA42" s="38"/>
      <c r="ZB42" s="38"/>
      <c r="ZC42" s="38"/>
      <c r="ZD42" s="38"/>
      <c r="ZE42" s="38"/>
      <c r="ZF42" s="38"/>
      <c r="ZG42" s="38"/>
      <c r="ZH42" s="38"/>
      <c r="ZI42" s="38"/>
      <c r="ZJ42" s="38"/>
      <c r="ZK42" s="38"/>
      <c r="ZL42" s="38"/>
      <c r="ZM42" s="38"/>
      <c r="ZN42" s="38"/>
      <c r="ZO42" s="38"/>
      <c r="ZP42" s="38"/>
      <c r="ZQ42" s="38"/>
      <c r="ZR42" s="38"/>
      <c r="ZS42" s="38"/>
      <c r="ZT42" s="38"/>
      <c r="ZU42" s="38"/>
      <c r="ZV42" s="38"/>
      <c r="ZW42" s="38"/>
      <c r="ZX42" s="38"/>
      <c r="ZY42" s="38"/>
      <c r="ZZ42" s="38"/>
      <c r="AAA42" s="38"/>
      <c r="AAB42" s="38"/>
      <c r="AAC42" s="38"/>
      <c r="AAD42" s="38"/>
      <c r="AAE42" s="38"/>
      <c r="AAF42" s="38"/>
      <c r="AAG42" s="38"/>
      <c r="AAH42" s="38"/>
      <c r="AAI42" s="38"/>
      <c r="AAJ42" s="38"/>
      <c r="AAK42" s="38"/>
      <c r="AAL42" s="38"/>
      <c r="AAM42" s="38"/>
      <c r="AAN42" s="38"/>
      <c r="AAO42" s="38"/>
      <c r="AAP42" s="38"/>
      <c r="AAQ42" s="38"/>
      <c r="AAR42" s="38"/>
      <c r="AAS42" s="38"/>
      <c r="AAT42" s="38"/>
      <c r="AAU42" s="38"/>
      <c r="AAV42" s="38"/>
      <c r="AAW42" s="38"/>
      <c r="AAX42" s="38"/>
      <c r="AAY42" s="38"/>
      <c r="AAZ42" s="38"/>
      <c r="ABA42" s="38"/>
      <c r="ABB42" s="38"/>
      <c r="ABC42" s="38"/>
      <c r="ABD42" s="38"/>
      <c r="ABE42" s="38"/>
      <c r="ABF42" s="38"/>
      <c r="ABG42" s="38"/>
      <c r="ABH42" s="38"/>
      <c r="ABI42" s="38"/>
      <c r="ABJ42" s="38"/>
      <c r="ABK42" s="38"/>
      <c r="ABL42" s="38"/>
      <c r="ABM42" s="38"/>
      <c r="ABN42" s="38"/>
      <c r="ABO42" s="38"/>
      <c r="ABP42" s="38"/>
      <c r="ABQ42" s="38"/>
      <c r="ABR42" s="38"/>
      <c r="ABS42" s="38"/>
      <c r="ABT42" s="38"/>
      <c r="ABU42" s="38"/>
      <c r="ABV42" s="38"/>
      <c r="ABW42" s="38"/>
      <c r="ABX42" s="38"/>
      <c r="ABY42" s="38"/>
      <c r="ABZ42" s="38"/>
      <c r="ACA42" s="38"/>
      <c r="ACB42" s="38"/>
      <c r="ACC42" s="38"/>
      <c r="ACD42" s="38"/>
      <c r="ACE42" s="38"/>
      <c r="ACF42" s="38"/>
      <c r="ACG42" s="38"/>
      <c r="ACH42" s="38"/>
      <c r="ACI42" s="38"/>
      <c r="ACJ42" s="38"/>
      <c r="ACK42" s="38"/>
      <c r="ACL42" s="38"/>
      <c r="ACM42" s="38"/>
      <c r="ACN42" s="38"/>
      <c r="ACO42" s="38"/>
      <c r="ACP42" s="38"/>
      <c r="ACQ42" s="38"/>
      <c r="ACR42" s="38"/>
      <c r="ACS42" s="38"/>
      <c r="ACT42" s="38"/>
      <c r="ACU42" s="38"/>
      <c r="ACV42" s="38"/>
      <c r="ACW42" s="38"/>
      <c r="ACX42" s="38"/>
      <c r="ACY42" s="38"/>
      <c r="ACZ42" s="38"/>
      <c r="ADA42" s="38"/>
      <c r="ADB42" s="38"/>
      <c r="ADC42" s="38"/>
      <c r="ADD42" s="38"/>
      <c r="ADE42" s="38"/>
      <c r="ADF42" s="38"/>
      <c r="ADG42" s="38"/>
      <c r="ADH42" s="38"/>
      <c r="ADI42" s="38"/>
      <c r="ADJ42" s="38"/>
      <c r="ADK42" s="38"/>
      <c r="ADL42" s="38"/>
      <c r="ADM42" s="38"/>
      <c r="ADN42" s="38"/>
      <c r="ADO42" s="38"/>
      <c r="ADP42" s="38"/>
      <c r="ADQ42" s="38"/>
      <c r="ADR42" s="38"/>
      <c r="ADS42" s="38"/>
      <c r="ADT42" s="38"/>
      <c r="ADU42" s="38"/>
      <c r="ADV42" s="38"/>
      <c r="ADW42" s="38"/>
      <c r="ADX42" s="38"/>
      <c r="ADY42" s="38"/>
      <c r="ADZ42" s="38"/>
      <c r="AEA42" s="38"/>
      <c r="AEB42" s="38"/>
      <c r="AEC42" s="38"/>
      <c r="AED42" s="38"/>
      <c r="AEE42" s="38"/>
      <c r="AEF42" s="38"/>
      <c r="AEG42" s="38"/>
      <c r="AEH42" s="38"/>
      <c r="AEI42" s="38"/>
      <c r="AEJ42" s="38"/>
      <c r="AEK42" s="38"/>
      <c r="AEL42" s="38"/>
      <c r="AEM42" s="38"/>
      <c r="AEN42" s="38"/>
      <c r="AEO42" s="38"/>
      <c r="AEP42" s="38"/>
      <c r="AEQ42" s="38"/>
      <c r="AER42" s="38"/>
      <c r="AES42" s="38"/>
      <c r="AET42" s="38"/>
      <c r="AEU42" s="38"/>
      <c r="AEV42" s="38"/>
      <c r="AEW42" s="38"/>
      <c r="AEX42" s="38"/>
      <c r="AEY42" s="38"/>
      <c r="AEZ42" s="38"/>
      <c r="AFA42" s="38"/>
      <c r="AFB42" s="38"/>
      <c r="AFC42" s="38"/>
      <c r="AFD42" s="38"/>
      <c r="AFE42" s="38"/>
      <c r="AFF42" s="38"/>
      <c r="AFG42" s="38"/>
      <c r="AFH42" s="38"/>
      <c r="AFI42" s="38"/>
      <c r="AFJ42" s="38"/>
      <c r="AFK42" s="38"/>
      <c r="AFL42" s="38"/>
      <c r="AFM42" s="38"/>
      <c r="AFN42" s="38"/>
      <c r="AFO42" s="38"/>
      <c r="AFP42" s="38"/>
      <c r="AFQ42" s="38"/>
      <c r="AFR42" s="38"/>
      <c r="AFS42" s="38"/>
      <c r="AFT42" s="38"/>
      <c r="AFU42" s="38"/>
      <c r="AFV42" s="38"/>
      <c r="AFW42" s="38"/>
      <c r="AFX42" s="38"/>
      <c r="AFY42" s="38"/>
      <c r="AFZ42" s="38"/>
      <c r="AGA42" s="38"/>
      <c r="AGB42" s="38"/>
      <c r="AGC42" s="38"/>
      <c r="AGD42" s="38"/>
      <c r="AGE42" s="38"/>
      <c r="AGF42" s="38"/>
      <c r="AGG42" s="38"/>
      <c r="AGH42" s="38"/>
      <c r="AGI42" s="38"/>
      <c r="AGJ42" s="38"/>
      <c r="AGK42" s="38"/>
      <c r="AGL42" s="38"/>
      <c r="AGM42" s="38"/>
      <c r="AGN42" s="38"/>
      <c r="AGO42" s="38"/>
      <c r="AGP42" s="38"/>
      <c r="AGQ42" s="38"/>
      <c r="AGR42" s="38"/>
      <c r="AGS42" s="38"/>
      <c r="AGT42" s="38"/>
      <c r="AGU42" s="38"/>
      <c r="AGV42" s="38"/>
      <c r="AGW42" s="38"/>
      <c r="AGX42" s="38"/>
      <c r="AGY42" s="38"/>
      <c r="AGZ42" s="38"/>
      <c r="AHA42" s="38"/>
      <c r="AHB42" s="38"/>
      <c r="AHC42" s="38"/>
      <c r="AHD42" s="38"/>
      <c r="AHE42" s="38"/>
      <c r="AHF42" s="38"/>
      <c r="AHG42" s="38"/>
      <c r="AHH42" s="38"/>
      <c r="AHI42" s="38"/>
      <c r="AHJ42" s="38"/>
      <c r="AHK42" s="38"/>
      <c r="AHL42" s="38"/>
      <c r="AHM42" s="38"/>
      <c r="AHN42" s="38"/>
      <c r="AHO42" s="38"/>
      <c r="AHP42" s="38"/>
      <c r="AHQ42" s="38"/>
      <c r="AHR42" s="38"/>
      <c r="AHS42" s="38"/>
      <c r="AHT42" s="38"/>
      <c r="AHU42" s="38"/>
      <c r="AHV42" s="38"/>
      <c r="AHW42" s="38"/>
      <c r="AHX42" s="38"/>
      <c r="AHY42" s="38"/>
      <c r="AHZ42" s="38"/>
      <c r="AIA42" s="38"/>
      <c r="AIB42" s="38"/>
      <c r="AIC42" s="38"/>
      <c r="AID42" s="38"/>
      <c r="AIE42" s="38"/>
      <c r="AIF42" s="38"/>
      <c r="AIG42" s="38"/>
      <c r="AIH42" s="38"/>
      <c r="AII42" s="38"/>
      <c r="AIJ42" s="38"/>
      <c r="AIK42" s="38"/>
      <c r="AIL42" s="38"/>
      <c r="AIM42" s="38"/>
      <c r="AIN42" s="38"/>
      <c r="AIO42" s="38"/>
      <c r="AIP42" s="38"/>
      <c r="AIQ42" s="38"/>
      <c r="AIR42" s="38"/>
      <c r="AIS42" s="38"/>
      <c r="AIT42" s="38"/>
      <c r="AIU42" s="38"/>
      <c r="AIV42" s="38"/>
      <c r="AIW42" s="38"/>
      <c r="AIX42" s="38"/>
      <c r="AIY42" s="38"/>
      <c r="AIZ42" s="38"/>
      <c r="AJA42" s="38"/>
      <c r="AJB42" s="38"/>
      <c r="AJC42" s="38"/>
      <c r="AJD42" s="38"/>
      <c r="AJE42" s="38"/>
      <c r="AJF42" s="38"/>
      <c r="AJG42" s="38"/>
      <c r="AJH42" s="38"/>
      <c r="AJI42" s="38"/>
      <c r="AJJ42" s="38"/>
      <c r="AJK42" s="38"/>
      <c r="AJL42" s="38"/>
      <c r="AJM42" s="38"/>
      <c r="AJN42" s="38"/>
      <c r="AJO42" s="38"/>
      <c r="AJP42" s="38"/>
      <c r="AJQ42" s="38"/>
      <c r="AJR42" s="38"/>
      <c r="AJS42" s="38"/>
      <c r="AJT42" s="38"/>
      <c r="AJU42" s="38"/>
      <c r="AJV42" s="38"/>
      <c r="AJW42" s="38"/>
      <c r="AJX42" s="38"/>
      <c r="AJY42" s="38"/>
      <c r="AJZ42" s="38"/>
      <c r="AKA42" s="38"/>
      <c r="AKB42" s="38"/>
      <c r="AKC42" s="38"/>
      <c r="AKD42" s="38"/>
      <c r="AKE42" s="38"/>
      <c r="AKF42" s="38"/>
      <c r="AKG42" s="38"/>
      <c r="AKH42" s="38"/>
      <c r="AKI42" s="38"/>
      <c r="AKJ42" s="38"/>
      <c r="AKK42" s="38"/>
      <c r="AKL42" s="38"/>
      <c r="AKM42" s="38"/>
      <c r="AKN42" s="38"/>
      <c r="AKO42" s="38"/>
      <c r="AKP42" s="38"/>
      <c r="AKQ42" s="38"/>
      <c r="AKR42" s="38"/>
      <c r="AKS42" s="38"/>
      <c r="AKT42" s="38"/>
      <c r="AKU42" s="38"/>
      <c r="AKV42" s="38"/>
      <c r="AKW42" s="38"/>
      <c r="AKX42" s="38"/>
      <c r="AKY42" s="38"/>
      <c r="AKZ42" s="38"/>
      <c r="ALA42" s="38"/>
      <c r="ALB42" s="38"/>
      <c r="ALC42" s="38"/>
      <c r="ALD42" s="38"/>
      <c r="ALE42" s="38"/>
      <c r="ALF42" s="38"/>
      <c r="ALG42" s="38"/>
      <c r="ALH42" s="38"/>
      <c r="ALI42" s="38"/>
      <c r="ALJ42" s="38"/>
      <c r="ALK42" s="38"/>
      <c r="ALL42" s="38"/>
    </row>
    <row r="43" spans="3:1000" x14ac:dyDescent="0.55000000000000004">
      <c r="C43" s="22">
        <v>2021000202</v>
      </c>
      <c r="D43" s="33" t="s">
        <v>236</v>
      </c>
      <c r="E43" s="3" t="s">
        <v>1</v>
      </c>
      <c r="F43" s="3" t="s">
        <v>1</v>
      </c>
      <c r="G43" s="3" t="s">
        <v>1</v>
      </c>
      <c r="H43" s="3" t="s">
        <v>1</v>
      </c>
      <c r="I43" s="3" t="s">
        <v>1</v>
      </c>
      <c r="J43" s="3" t="s">
        <v>1</v>
      </c>
      <c r="K43" s="3" t="s">
        <v>1</v>
      </c>
      <c r="L43" s="3" t="s">
        <v>1</v>
      </c>
      <c r="M43" s="3" t="s">
        <v>1</v>
      </c>
      <c r="N43" s="3" t="s">
        <v>1</v>
      </c>
      <c r="O43" s="3" t="s">
        <v>1</v>
      </c>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c r="NQ43" s="38"/>
      <c r="NR43" s="38"/>
      <c r="NS43" s="38"/>
      <c r="NT43" s="38"/>
      <c r="NU43" s="38"/>
      <c r="NV43" s="38"/>
      <c r="NW43" s="38"/>
      <c r="NX43" s="38"/>
      <c r="NY43" s="38"/>
      <c r="NZ43" s="38"/>
      <c r="OA43" s="38"/>
      <c r="OB43" s="38"/>
      <c r="OC43" s="38"/>
      <c r="OD43" s="38"/>
      <c r="OE43" s="38"/>
      <c r="OF43" s="38"/>
      <c r="OG43" s="38"/>
      <c r="OH43" s="38"/>
      <c r="OI43" s="38"/>
      <c r="OJ43" s="38"/>
      <c r="OK43" s="38"/>
      <c r="OL43" s="38"/>
      <c r="OM43" s="38"/>
      <c r="ON43" s="38"/>
      <c r="OO43" s="38"/>
      <c r="OP43" s="38"/>
      <c r="OQ43" s="38"/>
      <c r="OR43" s="38"/>
      <c r="OS43" s="38"/>
      <c r="OT43" s="38"/>
      <c r="OU43" s="38"/>
      <c r="OV43" s="38"/>
      <c r="OW43" s="38"/>
      <c r="OX43" s="38"/>
      <c r="OY43" s="38"/>
      <c r="OZ43" s="38"/>
      <c r="PA43" s="38"/>
      <c r="PB43" s="38"/>
      <c r="PC43" s="38"/>
      <c r="PD43" s="38"/>
      <c r="PE43" s="38"/>
      <c r="PF43" s="38"/>
      <c r="PG43" s="38"/>
      <c r="PH43" s="38"/>
      <c r="PI43" s="38"/>
      <c r="PJ43" s="38"/>
      <c r="PK43" s="38"/>
      <c r="PL43" s="38"/>
      <c r="PM43" s="38"/>
      <c r="PN43" s="38"/>
      <c r="PO43" s="38"/>
      <c r="PP43" s="38"/>
      <c r="PQ43" s="38"/>
      <c r="PR43" s="38"/>
      <c r="PS43" s="38"/>
      <c r="PT43" s="38"/>
      <c r="PU43" s="38"/>
      <c r="PV43" s="38"/>
      <c r="PW43" s="38"/>
      <c r="PX43" s="38"/>
      <c r="PY43" s="38"/>
      <c r="PZ43" s="38"/>
      <c r="QA43" s="38"/>
      <c r="QB43" s="38"/>
      <c r="QC43" s="38"/>
      <c r="QD43" s="38"/>
      <c r="QE43" s="38"/>
      <c r="QF43" s="38"/>
      <c r="QG43" s="38"/>
      <c r="QH43" s="38"/>
      <c r="QI43" s="38"/>
      <c r="QJ43" s="38"/>
      <c r="QK43" s="38"/>
      <c r="QL43" s="38"/>
      <c r="QM43" s="38"/>
      <c r="QN43" s="38"/>
      <c r="QO43" s="38"/>
      <c r="QP43" s="38"/>
      <c r="QQ43" s="38"/>
      <c r="QR43" s="38"/>
      <c r="QS43" s="38"/>
      <c r="QT43" s="38"/>
      <c r="QU43" s="38"/>
      <c r="QV43" s="38"/>
      <c r="QW43" s="38"/>
      <c r="QX43" s="38"/>
      <c r="QY43" s="38"/>
      <c r="QZ43" s="38"/>
      <c r="RA43" s="38"/>
      <c r="RB43" s="38"/>
      <c r="RC43" s="38"/>
      <c r="RD43" s="38"/>
      <c r="RE43" s="38"/>
      <c r="RF43" s="38"/>
      <c r="RG43" s="38"/>
      <c r="RH43" s="38"/>
      <c r="RI43" s="38"/>
      <c r="RJ43" s="38"/>
      <c r="RK43" s="38"/>
      <c r="RL43" s="38"/>
      <c r="RM43" s="38"/>
      <c r="RN43" s="38"/>
      <c r="RO43" s="38"/>
      <c r="RP43" s="38"/>
      <c r="RQ43" s="38"/>
      <c r="RR43" s="38"/>
      <c r="RS43" s="38"/>
      <c r="RT43" s="38"/>
      <c r="RU43" s="38"/>
      <c r="RV43" s="38"/>
      <c r="RW43" s="38"/>
      <c r="RX43" s="38"/>
      <c r="RY43" s="38"/>
      <c r="RZ43" s="38"/>
      <c r="SA43" s="38"/>
      <c r="SB43" s="38"/>
      <c r="SC43" s="38"/>
      <c r="SD43" s="38"/>
      <c r="SE43" s="38"/>
      <c r="SF43" s="38"/>
      <c r="SG43" s="38"/>
      <c r="SH43" s="38"/>
      <c r="SI43" s="38"/>
      <c r="SJ43" s="38"/>
      <c r="SK43" s="38"/>
      <c r="SL43" s="38"/>
      <c r="SM43" s="38"/>
      <c r="SN43" s="38"/>
      <c r="SO43" s="38"/>
      <c r="SP43" s="38"/>
      <c r="SQ43" s="38"/>
      <c r="SR43" s="38"/>
      <c r="SS43" s="38"/>
      <c r="ST43" s="38"/>
      <c r="SU43" s="38"/>
      <c r="SV43" s="38"/>
      <c r="SW43" s="38"/>
      <c r="SX43" s="38"/>
      <c r="SY43" s="38"/>
      <c r="SZ43" s="38"/>
      <c r="TA43" s="38"/>
      <c r="TB43" s="38"/>
      <c r="TC43" s="38"/>
      <c r="TD43" s="38"/>
      <c r="TE43" s="38"/>
      <c r="TF43" s="38"/>
      <c r="TG43" s="38"/>
      <c r="TH43" s="38"/>
      <c r="TI43" s="38"/>
      <c r="TJ43" s="38"/>
      <c r="TK43" s="38"/>
      <c r="TL43" s="38"/>
      <c r="TM43" s="38"/>
      <c r="TN43" s="38"/>
      <c r="TO43" s="38"/>
      <c r="TP43" s="38"/>
      <c r="TQ43" s="38"/>
      <c r="TR43" s="38"/>
      <c r="TS43" s="38"/>
      <c r="TT43" s="38"/>
      <c r="TU43" s="38"/>
      <c r="TV43" s="38"/>
      <c r="TW43" s="38"/>
      <c r="TX43" s="38"/>
      <c r="TY43" s="38"/>
      <c r="TZ43" s="38"/>
      <c r="UA43" s="38"/>
      <c r="UB43" s="38"/>
      <c r="UC43" s="38"/>
      <c r="UD43" s="38"/>
      <c r="UE43" s="38"/>
      <c r="UF43" s="38"/>
      <c r="UG43" s="38"/>
      <c r="UH43" s="38"/>
      <c r="UI43" s="38"/>
      <c r="UJ43" s="38"/>
      <c r="UK43" s="38"/>
      <c r="UL43" s="38"/>
      <c r="UM43" s="38"/>
      <c r="UN43" s="38"/>
      <c r="UO43" s="38"/>
      <c r="UP43" s="38"/>
      <c r="UQ43" s="38"/>
      <c r="UR43" s="38"/>
      <c r="US43" s="38"/>
      <c r="UT43" s="38"/>
      <c r="UU43" s="38"/>
      <c r="UV43" s="38"/>
      <c r="UW43" s="38"/>
      <c r="UX43" s="38"/>
      <c r="UY43" s="38"/>
      <c r="UZ43" s="38"/>
      <c r="VA43" s="38"/>
      <c r="VB43" s="38"/>
      <c r="VC43" s="38"/>
      <c r="VD43" s="38"/>
      <c r="VE43" s="38"/>
      <c r="VF43" s="38"/>
      <c r="VG43" s="38"/>
      <c r="VH43" s="38"/>
      <c r="VI43" s="38"/>
      <c r="VJ43" s="38"/>
      <c r="VK43" s="38"/>
      <c r="VL43" s="38"/>
      <c r="VM43" s="38"/>
      <c r="VN43" s="38"/>
      <c r="VO43" s="38"/>
      <c r="VP43" s="38"/>
      <c r="VQ43" s="38"/>
      <c r="VR43" s="38"/>
      <c r="VS43" s="38"/>
      <c r="VT43" s="38"/>
      <c r="VU43" s="38"/>
      <c r="VV43" s="38"/>
      <c r="VW43" s="38"/>
      <c r="VX43" s="38"/>
      <c r="VY43" s="38"/>
      <c r="VZ43" s="38"/>
      <c r="WA43" s="38"/>
      <c r="WB43" s="38"/>
      <c r="WC43" s="38"/>
      <c r="WD43" s="38"/>
      <c r="WE43" s="38"/>
      <c r="WF43" s="38"/>
      <c r="WG43" s="38"/>
      <c r="WH43" s="38"/>
      <c r="WI43" s="38"/>
      <c r="WJ43" s="38"/>
      <c r="WK43" s="38"/>
      <c r="WL43" s="38"/>
      <c r="WM43" s="38"/>
      <c r="WN43" s="38"/>
      <c r="WO43" s="38"/>
      <c r="WP43" s="38"/>
      <c r="WQ43" s="38"/>
      <c r="WR43" s="38"/>
      <c r="WS43" s="38"/>
      <c r="WT43" s="38"/>
      <c r="WU43" s="38"/>
      <c r="WV43" s="38"/>
      <c r="WW43" s="38"/>
      <c r="WX43" s="38"/>
      <c r="WY43" s="38"/>
      <c r="WZ43" s="38"/>
      <c r="XA43" s="38"/>
      <c r="XB43" s="38"/>
      <c r="XC43" s="38"/>
      <c r="XD43" s="38"/>
      <c r="XE43" s="38"/>
      <c r="XF43" s="38"/>
      <c r="XG43" s="38"/>
      <c r="XH43" s="38"/>
      <c r="XI43" s="38"/>
      <c r="XJ43" s="38"/>
      <c r="XK43" s="38"/>
      <c r="XL43" s="38"/>
      <c r="XM43" s="38"/>
      <c r="XN43" s="38"/>
      <c r="XO43" s="38"/>
      <c r="XP43" s="38"/>
      <c r="XQ43" s="38"/>
      <c r="XR43" s="38"/>
      <c r="XS43" s="38"/>
      <c r="XT43" s="38"/>
      <c r="XU43" s="38"/>
      <c r="XV43" s="38"/>
      <c r="XW43" s="38"/>
      <c r="XX43" s="38"/>
      <c r="XY43" s="38"/>
      <c r="XZ43" s="38"/>
      <c r="YA43" s="38"/>
      <c r="YB43" s="38"/>
      <c r="YC43" s="38"/>
      <c r="YD43" s="38"/>
      <c r="YE43" s="38"/>
      <c r="YF43" s="38"/>
      <c r="YG43" s="38"/>
      <c r="YH43" s="38"/>
      <c r="YI43" s="38"/>
      <c r="YJ43" s="38"/>
      <c r="YK43" s="38"/>
      <c r="YL43" s="38"/>
      <c r="YM43" s="38"/>
      <c r="YN43" s="38"/>
      <c r="YO43" s="38"/>
      <c r="YP43" s="38"/>
      <c r="YQ43" s="38"/>
      <c r="YR43" s="38"/>
      <c r="YS43" s="38"/>
      <c r="YT43" s="38"/>
      <c r="YU43" s="38"/>
      <c r="YV43" s="38"/>
      <c r="YW43" s="38"/>
      <c r="YX43" s="38"/>
      <c r="YY43" s="38"/>
      <c r="YZ43" s="38"/>
      <c r="ZA43" s="38"/>
      <c r="ZB43" s="38"/>
      <c r="ZC43" s="38"/>
      <c r="ZD43" s="38"/>
      <c r="ZE43" s="38"/>
      <c r="ZF43" s="38"/>
      <c r="ZG43" s="38"/>
      <c r="ZH43" s="38"/>
      <c r="ZI43" s="38"/>
      <c r="ZJ43" s="38"/>
      <c r="ZK43" s="38"/>
      <c r="ZL43" s="38"/>
      <c r="ZM43" s="38"/>
      <c r="ZN43" s="38"/>
      <c r="ZO43" s="38"/>
      <c r="ZP43" s="38"/>
      <c r="ZQ43" s="38"/>
      <c r="ZR43" s="38"/>
      <c r="ZS43" s="38"/>
      <c r="ZT43" s="38"/>
      <c r="ZU43" s="38"/>
      <c r="ZV43" s="38"/>
      <c r="ZW43" s="38"/>
      <c r="ZX43" s="38"/>
      <c r="ZY43" s="38"/>
      <c r="ZZ43" s="38"/>
      <c r="AAA43" s="38"/>
      <c r="AAB43" s="38"/>
      <c r="AAC43" s="38"/>
      <c r="AAD43" s="38"/>
      <c r="AAE43" s="38"/>
      <c r="AAF43" s="38"/>
      <c r="AAG43" s="38"/>
      <c r="AAH43" s="38"/>
      <c r="AAI43" s="38"/>
      <c r="AAJ43" s="38"/>
      <c r="AAK43" s="38"/>
      <c r="AAL43" s="38"/>
      <c r="AAM43" s="38"/>
      <c r="AAN43" s="38"/>
      <c r="AAO43" s="38"/>
      <c r="AAP43" s="38"/>
      <c r="AAQ43" s="38"/>
      <c r="AAR43" s="38"/>
      <c r="AAS43" s="38"/>
      <c r="AAT43" s="38"/>
      <c r="AAU43" s="38"/>
      <c r="AAV43" s="38"/>
      <c r="AAW43" s="38"/>
      <c r="AAX43" s="38"/>
      <c r="AAY43" s="38"/>
      <c r="AAZ43" s="38"/>
      <c r="ABA43" s="38"/>
      <c r="ABB43" s="38"/>
      <c r="ABC43" s="38"/>
      <c r="ABD43" s="38"/>
      <c r="ABE43" s="38"/>
      <c r="ABF43" s="38"/>
      <c r="ABG43" s="38"/>
      <c r="ABH43" s="38"/>
      <c r="ABI43" s="38"/>
      <c r="ABJ43" s="38"/>
      <c r="ABK43" s="38"/>
      <c r="ABL43" s="38"/>
      <c r="ABM43" s="38"/>
      <c r="ABN43" s="38"/>
      <c r="ABO43" s="38"/>
      <c r="ABP43" s="38"/>
      <c r="ABQ43" s="38"/>
      <c r="ABR43" s="38"/>
      <c r="ABS43" s="38"/>
      <c r="ABT43" s="38"/>
      <c r="ABU43" s="38"/>
      <c r="ABV43" s="38"/>
      <c r="ABW43" s="38"/>
      <c r="ABX43" s="38"/>
      <c r="ABY43" s="38"/>
      <c r="ABZ43" s="38"/>
      <c r="ACA43" s="38"/>
      <c r="ACB43" s="38"/>
      <c r="ACC43" s="38"/>
      <c r="ACD43" s="38"/>
      <c r="ACE43" s="38"/>
      <c r="ACF43" s="38"/>
      <c r="ACG43" s="38"/>
      <c r="ACH43" s="38"/>
      <c r="ACI43" s="38"/>
      <c r="ACJ43" s="38"/>
      <c r="ACK43" s="38"/>
      <c r="ACL43" s="38"/>
      <c r="ACM43" s="38"/>
      <c r="ACN43" s="38"/>
      <c r="ACO43" s="38"/>
      <c r="ACP43" s="38"/>
      <c r="ACQ43" s="38"/>
      <c r="ACR43" s="38"/>
      <c r="ACS43" s="38"/>
      <c r="ACT43" s="38"/>
      <c r="ACU43" s="38"/>
      <c r="ACV43" s="38"/>
      <c r="ACW43" s="38"/>
      <c r="ACX43" s="38"/>
      <c r="ACY43" s="38"/>
      <c r="ACZ43" s="38"/>
      <c r="ADA43" s="38"/>
      <c r="ADB43" s="38"/>
      <c r="ADC43" s="38"/>
      <c r="ADD43" s="38"/>
      <c r="ADE43" s="38"/>
      <c r="ADF43" s="38"/>
      <c r="ADG43" s="38"/>
      <c r="ADH43" s="38"/>
      <c r="ADI43" s="38"/>
      <c r="ADJ43" s="38"/>
      <c r="ADK43" s="38"/>
      <c r="ADL43" s="38"/>
      <c r="ADM43" s="38"/>
      <c r="ADN43" s="38"/>
      <c r="ADO43" s="38"/>
      <c r="ADP43" s="38"/>
      <c r="ADQ43" s="38"/>
      <c r="ADR43" s="38"/>
      <c r="ADS43" s="38"/>
      <c r="ADT43" s="38"/>
      <c r="ADU43" s="38"/>
      <c r="ADV43" s="38"/>
      <c r="ADW43" s="38"/>
      <c r="ADX43" s="38"/>
      <c r="ADY43" s="38"/>
      <c r="ADZ43" s="38"/>
      <c r="AEA43" s="38"/>
      <c r="AEB43" s="38"/>
      <c r="AEC43" s="38"/>
      <c r="AED43" s="38"/>
      <c r="AEE43" s="38"/>
      <c r="AEF43" s="38"/>
      <c r="AEG43" s="38"/>
      <c r="AEH43" s="38"/>
      <c r="AEI43" s="38"/>
      <c r="AEJ43" s="38"/>
      <c r="AEK43" s="38"/>
      <c r="AEL43" s="38"/>
      <c r="AEM43" s="38"/>
      <c r="AEN43" s="38"/>
      <c r="AEO43" s="38"/>
      <c r="AEP43" s="38"/>
      <c r="AEQ43" s="38"/>
      <c r="AER43" s="38"/>
      <c r="AES43" s="38"/>
      <c r="AET43" s="38"/>
      <c r="AEU43" s="38"/>
      <c r="AEV43" s="38"/>
      <c r="AEW43" s="38"/>
      <c r="AEX43" s="38"/>
      <c r="AEY43" s="38"/>
      <c r="AEZ43" s="38"/>
      <c r="AFA43" s="38"/>
      <c r="AFB43" s="38"/>
      <c r="AFC43" s="38"/>
      <c r="AFD43" s="38"/>
      <c r="AFE43" s="38"/>
      <c r="AFF43" s="38"/>
      <c r="AFG43" s="38"/>
      <c r="AFH43" s="38"/>
      <c r="AFI43" s="38"/>
      <c r="AFJ43" s="38"/>
      <c r="AFK43" s="38"/>
      <c r="AFL43" s="38"/>
      <c r="AFM43" s="38"/>
      <c r="AFN43" s="38"/>
      <c r="AFO43" s="38"/>
      <c r="AFP43" s="38"/>
      <c r="AFQ43" s="38"/>
      <c r="AFR43" s="38"/>
      <c r="AFS43" s="38"/>
      <c r="AFT43" s="38"/>
      <c r="AFU43" s="38"/>
      <c r="AFV43" s="38"/>
      <c r="AFW43" s="38"/>
      <c r="AFX43" s="38"/>
      <c r="AFY43" s="38"/>
      <c r="AFZ43" s="38"/>
      <c r="AGA43" s="38"/>
      <c r="AGB43" s="38"/>
      <c r="AGC43" s="38"/>
      <c r="AGD43" s="38"/>
      <c r="AGE43" s="38"/>
      <c r="AGF43" s="38"/>
      <c r="AGG43" s="38"/>
      <c r="AGH43" s="38"/>
      <c r="AGI43" s="38"/>
      <c r="AGJ43" s="38"/>
      <c r="AGK43" s="38"/>
      <c r="AGL43" s="38"/>
      <c r="AGM43" s="38"/>
      <c r="AGN43" s="38"/>
      <c r="AGO43" s="38"/>
      <c r="AGP43" s="38"/>
      <c r="AGQ43" s="38"/>
      <c r="AGR43" s="38"/>
      <c r="AGS43" s="38"/>
      <c r="AGT43" s="38"/>
      <c r="AGU43" s="38"/>
      <c r="AGV43" s="38"/>
      <c r="AGW43" s="38"/>
      <c r="AGX43" s="38"/>
      <c r="AGY43" s="38"/>
      <c r="AGZ43" s="38"/>
      <c r="AHA43" s="38"/>
      <c r="AHB43" s="38"/>
      <c r="AHC43" s="38"/>
      <c r="AHD43" s="38"/>
      <c r="AHE43" s="38"/>
      <c r="AHF43" s="38"/>
      <c r="AHG43" s="38"/>
      <c r="AHH43" s="38"/>
      <c r="AHI43" s="38"/>
      <c r="AHJ43" s="38"/>
      <c r="AHK43" s="38"/>
      <c r="AHL43" s="38"/>
      <c r="AHM43" s="38"/>
      <c r="AHN43" s="38"/>
      <c r="AHO43" s="38"/>
      <c r="AHP43" s="38"/>
      <c r="AHQ43" s="38"/>
      <c r="AHR43" s="38"/>
      <c r="AHS43" s="38"/>
      <c r="AHT43" s="38"/>
      <c r="AHU43" s="38"/>
      <c r="AHV43" s="38"/>
      <c r="AHW43" s="38"/>
      <c r="AHX43" s="38"/>
      <c r="AHY43" s="38"/>
      <c r="AHZ43" s="38"/>
      <c r="AIA43" s="38"/>
      <c r="AIB43" s="38"/>
      <c r="AIC43" s="38"/>
      <c r="AID43" s="38"/>
      <c r="AIE43" s="38"/>
      <c r="AIF43" s="38"/>
      <c r="AIG43" s="38"/>
      <c r="AIH43" s="38"/>
      <c r="AII43" s="38"/>
      <c r="AIJ43" s="38"/>
      <c r="AIK43" s="38"/>
      <c r="AIL43" s="38"/>
      <c r="AIM43" s="38"/>
      <c r="AIN43" s="38"/>
      <c r="AIO43" s="38"/>
      <c r="AIP43" s="38"/>
      <c r="AIQ43" s="38"/>
      <c r="AIR43" s="38"/>
      <c r="AIS43" s="38"/>
      <c r="AIT43" s="38"/>
      <c r="AIU43" s="38"/>
      <c r="AIV43" s="38"/>
      <c r="AIW43" s="38"/>
      <c r="AIX43" s="38"/>
      <c r="AIY43" s="38"/>
      <c r="AIZ43" s="38"/>
      <c r="AJA43" s="38"/>
      <c r="AJB43" s="38"/>
      <c r="AJC43" s="38"/>
      <c r="AJD43" s="38"/>
      <c r="AJE43" s="38"/>
      <c r="AJF43" s="38"/>
      <c r="AJG43" s="38"/>
      <c r="AJH43" s="38"/>
      <c r="AJI43" s="38"/>
      <c r="AJJ43" s="38"/>
      <c r="AJK43" s="38"/>
      <c r="AJL43" s="38"/>
      <c r="AJM43" s="38"/>
      <c r="AJN43" s="38"/>
      <c r="AJO43" s="38"/>
      <c r="AJP43" s="38"/>
      <c r="AJQ43" s="38"/>
      <c r="AJR43" s="38"/>
      <c r="AJS43" s="38"/>
      <c r="AJT43" s="38"/>
      <c r="AJU43" s="38"/>
      <c r="AJV43" s="38"/>
      <c r="AJW43" s="38"/>
      <c r="AJX43" s="38"/>
      <c r="AJY43" s="38"/>
      <c r="AJZ43" s="38"/>
      <c r="AKA43" s="38"/>
      <c r="AKB43" s="38"/>
      <c r="AKC43" s="38"/>
      <c r="AKD43" s="38"/>
      <c r="AKE43" s="38"/>
      <c r="AKF43" s="38"/>
      <c r="AKG43" s="38"/>
      <c r="AKH43" s="38"/>
      <c r="AKI43" s="38"/>
      <c r="AKJ43" s="38"/>
      <c r="AKK43" s="38"/>
      <c r="AKL43" s="38"/>
      <c r="AKM43" s="38"/>
      <c r="AKN43" s="38"/>
      <c r="AKO43" s="38"/>
      <c r="AKP43" s="38"/>
      <c r="AKQ43" s="38"/>
      <c r="AKR43" s="38"/>
      <c r="AKS43" s="38"/>
      <c r="AKT43" s="38"/>
      <c r="AKU43" s="38"/>
      <c r="AKV43" s="38"/>
      <c r="AKW43" s="38"/>
      <c r="AKX43" s="38"/>
      <c r="AKY43" s="38"/>
      <c r="AKZ43" s="38"/>
      <c r="ALA43" s="38"/>
      <c r="ALB43" s="38"/>
      <c r="ALC43" s="38"/>
      <c r="ALD43" s="38"/>
      <c r="ALE43" s="38"/>
      <c r="ALF43" s="38"/>
      <c r="ALG43" s="38"/>
      <c r="ALH43" s="38"/>
      <c r="ALI43" s="38"/>
      <c r="ALJ43" s="38"/>
      <c r="ALK43" s="38"/>
      <c r="ALL43" s="38"/>
    </row>
    <row r="44" spans="3:1000" x14ac:dyDescent="0.55000000000000004">
      <c r="C44" s="22">
        <v>2021000303</v>
      </c>
      <c r="D44" s="33" t="s">
        <v>237</v>
      </c>
      <c r="E44" s="3">
        <v>6</v>
      </c>
      <c r="F44" s="3" t="s">
        <v>1</v>
      </c>
      <c r="G44" s="3" t="s">
        <v>1</v>
      </c>
      <c r="H44" s="3">
        <v>6</v>
      </c>
      <c r="I44" s="3" t="s">
        <v>1</v>
      </c>
      <c r="J44" s="3" t="s">
        <v>1</v>
      </c>
      <c r="K44" s="3" t="s">
        <v>1</v>
      </c>
      <c r="L44" s="3" t="s">
        <v>1</v>
      </c>
      <c r="M44" s="3" t="s">
        <v>1</v>
      </c>
      <c r="N44" s="3" t="s">
        <v>1</v>
      </c>
      <c r="O44" s="3" t="s">
        <v>1</v>
      </c>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c r="NQ44" s="38"/>
      <c r="NR44" s="38"/>
      <c r="NS44" s="38"/>
      <c r="NT44" s="38"/>
      <c r="NU44" s="38"/>
      <c r="NV44" s="38"/>
      <c r="NW44" s="38"/>
      <c r="NX44" s="38"/>
      <c r="NY44" s="38"/>
      <c r="NZ44" s="38"/>
      <c r="OA44" s="38"/>
      <c r="OB44" s="38"/>
      <c r="OC44" s="38"/>
      <c r="OD44" s="38"/>
      <c r="OE44" s="38"/>
      <c r="OF44" s="38"/>
      <c r="OG44" s="38"/>
      <c r="OH44" s="38"/>
      <c r="OI44" s="38"/>
      <c r="OJ44" s="38"/>
      <c r="OK44" s="38"/>
      <c r="OL44" s="38"/>
      <c r="OM44" s="38"/>
      <c r="ON44" s="38"/>
      <c r="OO44" s="38"/>
      <c r="OP44" s="38"/>
      <c r="OQ44" s="38"/>
      <c r="OR44" s="38"/>
      <c r="OS44" s="38"/>
      <c r="OT44" s="38"/>
      <c r="OU44" s="38"/>
      <c r="OV44" s="38"/>
      <c r="OW44" s="38"/>
      <c r="OX44" s="38"/>
      <c r="OY44" s="38"/>
      <c r="OZ44" s="38"/>
      <c r="PA44" s="38"/>
      <c r="PB44" s="38"/>
      <c r="PC44" s="38"/>
      <c r="PD44" s="38"/>
      <c r="PE44" s="38"/>
      <c r="PF44" s="38"/>
      <c r="PG44" s="38"/>
      <c r="PH44" s="38"/>
      <c r="PI44" s="38"/>
      <c r="PJ44" s="38"/>
      <c r="PK44" s="38"/>
      <c r="PL44" s="38"/>
      <c r="PM44" s="38"/>
      <c r="PN44" s="38"/>
      <c r="PO44" s="38"/>
      <c r="PP44" s="38"/>
      <c r="PQ44" s="38"/>
      <c r="PR44" s="38"/>
      <c r="PS44" s="38"/>
      <c r="PT44" s="38"/>
      <c r="PU44" s="38"/>
      <c r="PV44" s="38"/>
      <c r="PW44" s="38"/>
      <c r="PX44" s="38"/>
      <c r="PY44" s="38"/>
      <c r="PZ44" s="38"/>
      <c r="QA44" s="38"/>
      <c r="QB44" s="38"/>
      <c r="QC44" s="38"/>
      <c r="QD44" s="38"/>
      <c r="QE44" s="38"/>
      <c r="QF44" s="38"/>
      <c r="QG44" s="38"/>
      <c r="QH44" s="38"/>
      <c r="QI44" s="38"/>
      <c r="QJ44" s="38"/>
      <c r="QK44" s="38"/>
      <c r="QL44" s="38"/>
      <c r="QM44" s="38"/>
      <c r="QN44" s="38"/>
      <c r="QO44" s="38"/>
      <c r="QP44" s="38"/>
      <c r="QQ44" s="38"/>
      <c r="QR44" s="38"/>
      <c r="QS44" s="38"/>
      <c r="QT44" s="38"/>
      <c r="QU44" s="38"/>
      <c r="QV44" s="38"/>
      <c r="QW44" s="38"/>
      <c r="QX44" s="38"/>
      <c r="QY44" s="38"/>
      <c r="QZ44" s="38"/>
      <c r="RA44" s="38"/>
      <c r="RB44" s="38"/>
      <c r="RC44" s="38"/>
      <c r="RD44" s="38"/>
      <c r="RE44" s="38"/>
      <c r="RF44" s="38"/>
      <c r="RG44" s="38"/>
      <c r="RH44" s="38"/>
      <c r="RI44" s="38"/>
      <c r="RJ44" s="38"/>
      <c r="RK44" s="38"/>
      <c r="RL44" s="38"/>
      <c r="RM44" s="38"/>
      <c r="RN44" s="38"/>
      <c r="RO44" s="38"/>
      <c r="RP44" s="38"/>
      <c r="RQ44" s="38"/>
      <c r="RR44" s="38"/>
      <c r="RS44" s="38"/>
      <c r="RT44" s="38"/>
      <c r="RU44" s="38"/>
      <c r="RV44" s="38"/>
      <c r="RW44" s="38"/>
      <c r="RX44" s="38"/>
      <c r="RY44" s="38"/>
      <c r="RZ44" s="38"/>
      <c r="SA44" s="38"/>
      <c r="SB44" s="38"/>
      <c r="SC44" s="38"/>
      <c r="SD44" s="38"/>
      <c r="SE44" s="38"/>
      <c r="SF44" s="38"/>
      <c r="SG44" s="38"/>
      <c r="SH44" s="38"/>
      <c r="SI44" s="38"/>
      <c r="SJ44" s="38"/>
      <c r="SK44" s="38"/>
      <c r="SL44" s="38"/>
      <c r="SM44" s="38"/>
      <c r="SN44" s="38"/>
      <c r="SO44" s="38"/>
      <c r="SP44" s="38"/>
      <c r="SQ44" s="38"/>
      <c r="SR44" s="38"/>
      <c r="SS44" s="38"/>
      <c r="ST44" s="38"/>
      <c r="SU44" s="38"/>
      <c r="SV44" s="38"/>
      <c r="SW44" s="38"/>
      <c r="SX44" s="38"/>
      <c r="SY44" s="38"/>
      <c r="SZ44" s="38"/>
      <c r="TA44" s="38"/>
      <c r="TB44" s="38"/>
      <c r="TC44" s="38"/>
      <c r="TD44" s="38"/>
      <c r="TE44" s="38"/>
      <c r="TF44" s="38"/>
      <c r="TG44" s="38"/>
      <c r="TH44" s="38"/>
      <c r="TI44" s="38"/>
      <c r="TJ44" s="38"/>
      <c r="TK44" s="38"/>
      <c r="TL44" s="38"/>
      <c r="TM44" s="38"/>
      <c r="TN44" s="38"/>
      <c r="TO44" s="38"/>
      <c r="TP44" s="38"/>
      <c r="TQ44" s="38"/>
      <c r="TR44" s="38"/>
      <c r="TS44" s="38"/>
      <c r="TT44" s="38"/>
      <c r="TU44" s="38"/>
      <c r="TV44" s="38"/>
      <c r="TW44" s="38"/>
      <c r="TX44" s="38"/>
      <c r="TY44" s="38"/>
      <c r="TZ44" s="38"/>
      <c r="UA44" s="38"/>
      <c r="UB44" s="38"/>
      <c r="UC44" s="38"/>
      <c r="UD44" s="38"/>
      <c r="UE44" s="38"/>
      <c r="UF44" s="38"/>
      <c r="UG44" s="38"/>
      <c r="UH44" s="38"/>
      <c r="UI44" s="38"/>
      <c r="UJ44" s="38"/>
      <c r="UK44" s="38"/>
      <c r="UL44" s="38"/>
      <c r="UM44" s="38"/>
      <c r="UN44" s="38"/>
      <c r="UO44" s="38"/>
      <c r="UP44" s="38"/>
      <c r="UQ44" s="38"/>
      <c r="UR44" s="38"/>
      <c r="US44" s="38"/>
      <c r="UT44" s="38"/>
      <c r="UU44" s="38"/>
      <c r="UV44" s="38"/>
      <c r="UW44" s="38"/>
      <c r="UX44" s="38"/>
      <c r="UY44" s="38"/>
      <c r="UZ44" s="38"/>
      <c r="VA44" s="38"/>
      <c r="VB44" s="38"/>
      <c r="VC44" s="38"/>
      <c r="VD44" s="38"/>
      <c r="VE44" s="38"/>
      <c r="VF44" s="38"/>
      <c r="VG44" s="38"/>
      <c r="VH44" s="38"/>
      <c r="VI44" s="38"/>
      <c r="VJ44" s="38"/>
      <c r="VK44" s="38"/>
      <c r="VL44" s="38"/>
      <c r="VM44" s="38"/>
      <c r="VN44" s="38"/>
      <c r="VO44" s="38"/>
      <c r="VP44" s="38"/>
      <c r="VQ44" s="38"/>
      <c r="VR44" s="38"/>
      <c r="VS44" s="38"/>
      <c r="VT44" s="38"/>
      <c r="VU44" s="38"/>
      <c r="VV44" s="38"/>
      <c r="VW44" s="38"/>
      <c r="VX44" s="38"/>
      <c r="VY44" s="38"/>
      <c r="VZ44" s="38"/>
      <c r="WA44" s="38"/>
      <c r="WB44" s="38"/>
      <c r="WC44" s="38"/>
      <c r="WD44" s="38"/>
      <c r="WE44" s="38"/>
      <c r="WF44" s="38"/>
      <c r="WG44" s="38"/>
      <c r="WH44" s="38"/>
      <c r="WI44" s="38"/>
      <c r="WJ44" s="38"/>
      <c r="WK44" s="38"/>
      <c r="WL44" s="38"/>
      <c r="WM44" s="38"/>
      <c r="WN44" s="38"/>
      <c r="WO44" s="38"/>
      <c r="WP44" s="38"/>
      <c r="WQ44" s="38"/>
      <c r="WR44" s="38"/>
      <c r="WS44" s="38"/>
      <c r="WT44" s="38"/>
      <c r="WU44" s="38"/>
      <c r="WV44" s="38"/>
      <c r="WW44" s="38"/>
      <c r="WX44" s="38"/>
      <c r="WY44" s="38"/>
      <c r="WZ44" s="38"/>
      <c r="XA44" s="38"/>
      <c r="XB44" s="38"/>
      <c r="XC44" s="38"/>
      <c r="XD44" s="38"/>
      <c r="XE44" s="38"/>
      <c r="XF44" s="38"/>
      <c r="XG44" s="38"/>
      <c r="XH44" s="38"/>
      <c r="XI44" s="38"/>
      <c r="XJ44" s="38"/>
      <c r="XK44" s="38"/>
      <c r="XL44" s="38"/>
      <c r="XM44" s="38"/>
      <c r="XN44" s="38"/>
      <c r="XO44" s="38"/>
      <c r="XP44" s="38"/>
      <c r="XQ44" s="38"/>
      <c r="XR44" s="38"/>
      <c r="XS44" s="38"/>
      <c r="XT44" s="38"/>
      <c r="XU44" s="38"/>
      <c r="XV44" s="38"/>
      <c r="XW44" s="38"/>
      <c r="XX44" s="38"/>
      <c r="XY44" s="38"/>
      <c r="XZ44" s="38"/>
      <c r="YA44" s="38"/>
      <c r="YB44" s="38"/>
      <c r="YC44" s="38"/>
      <c r="YD44" s="38"/>
      <c r="YE44" s="38"/>
      <c r="YF44" s="38"/>
      <c r="YG44" s="38"/>
      <c r="YH44" s="38"/>
      <c r="YI44" s="38"/>
      <c r="YJ44" s="38"/>
      <c r="YK44" s="38"/>
      <c r="YL44" s="38"/>
      <c r="YM44" s="38"/>
      <c r="YN44" s="38"/>
      <c r="YO44" s="38"/>
      <c r="YP44" s="38"/>
      <c r="YQ44" s="38"/>
      <c r="YR44" s="38"/>
      <c r="YS44" s="38"/>
      <c r="YT44" s="38"/>
      <c r="YU44" s="38"/>
      <c r="YV44" s="38"/>
      <c r="YW44" s="38"/>
      <c r="YX44" s="38"/>
      <c r="YY44" s="38"/>
      <c r="YZ44" s="38"/>
      <c r="ZA44" s="38"/>
      <c r="ZB44" s="38"/>
      <c r="ZC44" s="38"/>
      <c r="ZD44" s="38"/>
      <c r="ZE44" s="38"/>
      <c r="ZF44" s="38"/>
      <c r="ZG44" s="38"/>
      <c r="ZH44" s="38"/>
      <c r="ZI44" s="38"/>
      <c r="ZJ44" s="38"/>
      <c r="ZK44" s="38"/>
      <c r="ZL44" s="38"/>
      <c r="ZM44" s="38"/>
      <c r="ZN44" s="38"/>
      <c r="ZO44" s="38"/>
      <c r="ZP44" s="38"/>
      <c r="ZQ44" s="38"/>
      <c r="ZR44" s="38"/>
      <c r="ZS44" s="38"/>
      <c r="ZT44" s="38"/>
      <c r="ZU44" s="38"/>
      <c r="ZV44" s="38"/>
      <c r="ZW44" s="38"/>
      <c r="ZX44" s="38"/>
      <c r="ZY44" s="38"/>
      <c r="ZZ44" s="38"/>
      <c r="AAA44" s="38"/>
      <c r="AAB44" s="38"/>
      <c r="AAC44" s="38"/>
      <c r="AAD44" s="38"/>
      <c r="AAE44" s="38"/>
      <c r="AAF44" s="38"/>
      <c r="AAG44" s="38"/>
      <c r="AAH44" s="38"/>
      <c r="AAI44" s="38"/>
      <c r="AAJ44" s="38"/>
      <c r="AAK44" s="38"/>
      <c r="AAL44" s="38"/>
      <c r="AAM44" s="38"/>
      <c r="AAN44" s="38"/>
      <c r="AAO44" s="38"/>
      <c r="AAP44" s="38"/>
      <c r="AAQ44" s="38"/>
      <c r="AAR44" s="38"/>
      <c r="AAS44" s="38"/>
      <c r="AAT44" s="38"/>
      <c r="AAU44" s="38"/>
      <c r="AAV44" s="38"/>
      <c r="AAW44" s="38"/>
      <c r="AAX44" s="38"/>
      <c r="AAY44" s="38"/>
      <c r="AAZ44" s="38"/>
      <c r="ABA44" s="38"/>
      <c r="ABB44" s="38"/>
      <c r="ABC44" s="38"/>
      <c r="ABD44" s="38"/>
      <c r="ABE44" s="38"/>
      <c r="ABF44" s="38"/>
      <c r="ABG44" s="38"/>
      <c r="ABH44" s="38"/>
      <c r="ABI44" s="38"/>
      <c r="ABJ44" s="38"/>
      <c r="ABK44" s="38"/>
      <c r="ABL44" s="38"/>
      <c r="ABM44" s="38"/>
      <c r="ABN44" s="38"/>
      <c r="ABO44" s="38"/>
      <c r="ABP44" s="38"/>
      <c r="ABQ44" s="38"/>
      <c r="ABR44" s="38"/>
      <c r="ABS44" s="38"/>
      <c r="ABT44" s="38"/>
      <c r="ABU44" s="38"/>
      <c r="ABV44" s="38"/>
      <c r="ABW44" s="38"/>
      <c r="ABX44" s="38"/>
      <c r="ABY44" s="38"/>
      <c r="ABZ44" s="38"/>
      <c r="ACA44" s="38"/>
      <c r="ACB44" s="38"/>
      <c r="ACC44" s="38"/>
      <c r="ACD44" s="38"/>
      <c r="ACE44" s="38"/>
      <c r="ACF44" s="38"/>
      <c r="ACG44" s="38"/>
      <c r="ACH44" s="38"/>
      <c r="ACI44" s="38"/>
      <c r="ACJ44" s="38"/>
      <c r="ACK44" s="38"/>
      <c r="ACL44" s="38"/>
      <c r="ACM44" s="38"/>
      <c r="ACN44" s="38"/>
      <c r="ACO44" s="38"/>
      <c r="ACP44" s="38"/>
      <c r="ACQ44" s="38"/>
      <c r="ACR44" s="38"/>
      <c r="ACS44" s="38"/>
      <c r="ACT44" s="38"/>
      <c r="ACU44" s="38"/>
      <c r="ACV44" s="38"/>
      <c r="ACW44" s="38"/>
      <c r="ACX44" s="38"/>
      <c r="ACY44" s="38"/>
      <c r="ACZ44" s="38"/>
      <c r="ADA44" s="38"/>
      <c r="ADB44" s="38"/>
      <c r="ADC44" s="38"/>
      <c r="ADD44" s="38"/>
      <c r="ADE44" s="38"/>
      <c r="ADF44" s="38"/>
      <c r="ADG44" s="38"/>
      <c r="ADH44" s="38"/>
      <c r="ADI44" s="38"/>
      <c r="ADJ44" s="38"/>
      <c r="ADK44" s="38"/>
      <c r="ADL44" s="38"/>
      <c r="ADM44" s="38"/>
      <c r="ADN44" s="38"/>
      <c r="ADO44" s="38"/>
      <c r="ADP44" s="38"/>
      <c r="ADQ44" s="38"/>
      <c r="ADR44" s="38"/>
      <c r="ADS44" s="38"/>
      <c r="ADT44" s="38"/>
      <c r="ADU44" s="38"/>
      <c r="ADV44" s="38"/>
      <c r="ADW44" s="38"/>
      <c r="ADX44" s="38"/>
      <c r="ADY44" s="38"/>
      <c r="ADZ44" s="38"/>
      <c r="AEA44" s="38"/>
      <c r="AEB44" s="38"/>
      <c r="AEC44" s="38"/>
      <c r="AED44" s="38"/>
      <c r="AEE44" s="38"/>
      <c r="AEF44" s="38"/>
      <c r="AEG44" s="38"/>
      <c r="AEH44" s="38"/>
      <c r="AEI44" s="38"/>
      <c r="AEJ44" s="38"/>
      <c r="AEK44" s="38"/>
      <c r="AEL44" s="38"/>
      <c r="AEM44" s="38"/>
      <c r="AEN44" s="38"/>
      <c r="AEO44" s="38"/>
      <c r="AEP44" s="38"/>
      <c r="AEQ44" s="38"/>
      <c r="AER44" s="38"/>
      <c r="AES44" s="38"/>
      <c r="AET44" s="38"/>
      <c r="AEU44" s="38"/>
      <c r="AEV44" s="38"/>
      <c r="AEW44" s="38"/>
      <c r="AEX44" s="38"/>
      <c r="AEY44" s="38"/>
      <c r="AEZ44" s="38"/>
      <c r="AFA44" s="38"/>
      <c r="AFB44" s="38"/>
      <c r="AFC44" s="38"/>
      <c r="AFD44" s="38"/>
      <c r="AFE44" s="38"/>
      <c r="AFF44" s="38"/>
      <c r="AFG44" s="38"/>
      <c r="AFH44" s="38"/>
      <c r="AFI44" s="38"/>
      <c r="AFJ44" s="38"/>
      <c r="AFK44" s="38"/>
      <c r="AFL44" s="38"/>
      <c r="AFM44" s="38"/>
      <c r="AFN44" s="38"/>
      <c r="AFO44" s="38"/>
      <c r="AFP44" s="38"/>
      <c r="AFQ44" s="38"/>
      <c r="AFR44" s="38"/>
      <c r="AFS44" s="38"/>
      <c r="AFT44" s="38"/>
      <c r="AFU44" s="38"/>
      <c r="AFV44" s="38"/>
      <c r="AFW44" s="38"/>
      <c r="AFX44" s="38"/>
      <c r="AFY44" s="38"/>
      <c r="AFZ44" s="38"/>
      <c r="AGA44" s="38"/>
      <c r="AGB44" s="38"/>
      <c r="AGC44" s="38"/>
      <c r="AGD44" s="38"/>
      <c r="AGE44" s="38"/>
      <c r="AGF44" s="38"/>
      <c r="AGG44" s="38"/>
      <c r="AGH44" s="38"/>
      <c r="AGI44" s="38"/>
      <c r="AGJ44" s="38"/>
      <c r="AGK44" s="38"/>
      <c r="AGL44" s="38"/>
      <c r="AGM44" s="38"/>
      <c r="AGN44" s="38"/>
      <c r="AGO44" s="38"/>
      <c r="AGP44" s="38"/>
      <c r="AGQ44" s="38"/>
      <c r="AGR44" s="38"/>
      <c r="AGS44" s="38"/>
      <c r="AGT44" s="38"/>
      <c r="AGU44" s="38"/>
      <c r="AGV44" s="38"/>
      <c r="AGW44" s="38"/>
      <c r="AGX44" s="38"/>
      <c r="AGY44" s="38"/>
      <c r="AGZ44" s="38"/>
      <c r="AHA44" s="38"/>
      <c r="AHB44" s="38"/>
      <c r="AHC44" s="38"/>
      <c r="AHD44" s="38"/>
      <c r="AHE44" s="38"/>
      <c r="AHF44" s="38"/>
      <c r="AHG44" s="38"/>
      <c r="AHH44" s="38"/>
      <c r="AHI44" s="38"/>
      <c r="AHJ44" s="38"/>
      <c r="AHK44" s="38"/>
      <c r="AHL44" s="38"/>
      <c r="AHM44" s="38"/>
      <c r="AHN44" s="38"/>
      <c r="AHO44" s="38"/>
      <c r="AHP44" s="38"/>
      <c r="AHQ44" s="38"/>
      <c r="AHR44" s="38"/>
      <c r="AHS44" s="38"/>
      <c r="AHT44" s="38"/>
      <c r="AHU44" s="38"/>
      <c r="AHV44" s="38"/>
      <c r="AHW44" s="38"/>
      <c r="AHX44" s="38"/>
      <c r="AHY44" s="38"/>
      <c r="AHZ44" s="38"/>
      <c r="AIA44" s="38"/>
      <c r="AIB44" s="38"/>
      <c r="AIC44" s="38"/>
      <c r="AID44" s="38"/>
      <c r="AIE44" s="38"/>
      <c r="AIF44" s="38"/>
      <c r="AIG44" s="38"/>
      <c r="AIH44" s="38"/>
      <c r="AII44" s="38"/>
      <c r="AIJ44" s="38"/>
      <c r="AIK44" s="38"/>
      <c r="AIL44" s="38"/>
      <c r="AIM44" s="38"/>
      <c r="AIN44" s="38"/>
      <c r="AIO44" s="38"/>
      <c r="AIP44" s="38"/>
      <c r="AIQ44" s="38"/>
      <c r="AIR44" s="38"/>
      <c r="AIS44" s="38"/>
      <c r="AIT44" s="38"/>
      <c r="AIU44" s="38"/>
      <c r="AIV44" s="38"/>
      <c r="AIW44" s="38"/>
      <c r="AIX44" s="38"/>
      <c r="AIY44" s="38"/>
      <c r="AIZ44" s="38"/>
      <c r="AJA44" s="38"/>
      <c r="AJB44" s="38"/>
      <c r="AJC44" s="38"/>
      <c r="AJD44" s="38"/>
      <c r="AJE44" s="38"/>
      <c r="AJF44" s="38"/>
      <c r="AJG44" s="38"/>
      <c r="AJH44" s="38"/>
      <c r="AJI44" s="38"/>
      <c r="AJJ44" s="38"/>
      <c r="AJK44" s="38"/>
      <c r="AJL44" s="38"/>
      <c r="AJM44" s="38"/>
      <c r="AJN44" s="38"/>
      <c r="AJO44" s="38"/>
      <c r="AJP44" s="38"/>
      <c r="AJQ44" s="38"/>
      <c r="AJR44" s="38"/>
      <c r="AJS44" s="38"/>
      <c r="AJT44" s="38"/>
      <c r="AJU44" s="38"/>
      <c r="AJV44" s="38"/>
      <c r="AJW44" s="38"/>
      <c r="AJX44" s="38"/>
      <c r="AJY44" s="38"/>
      <c r="AJZ44" s="38"/>
      <c r="AKA44" s="38"/>
      <c r="AKB44" s="38"/>
      <c r="AKC44" s="38"/>
      <c r="AKD44" s="38"/>
      <c r="AKE44" s="38"/>
      <c r="AKF44" s="38"/>
      <c r="AKG44" s="38"/>
      <c r="AKH44" s="38"/>
      <c r="AKI44" s="38"/>
      <c r="AKJ44" s="38"/>
      <c r="AKK44" s="38"/>
      <c r="AKL44" s="38"/>
      <c r="AKM44" s="38"/>
      <c r="AKN44" s="38"/>
      <c r="AKO44" s="38"/>
      <c r="AKP44" s="38"/>
      <c r="AKQ44" s="38"/>
      <c r="AKR44" s="38"/>
      <c r="AKS44" s="38"/>
      <c r="AKT44" s="38"/>
      <c r="AKU44" s="38"/>
      <c r="AKV44" s="38"/>
      <c r="AKW44" s="38"/>
      <c r="AKX44" s="38"/>
      <c r="AKY44" s="38"/>
      <c r="AKZ44" s="38"/>
      <c r="ALA44" s="38"/>
      <c r="ALB44" s="38"/>
      <c r="ALC44" s="38"/>
      <c r="ALD44" s="38"/>
      <c r="ALE44" s="38"/>
      <c r="ALF44" s="38"/>
      <c r="ALG44" s="38"/>
      <c r="ALH44" s="38"/>
      <c r="ALI44" s="38"/>
      <c r="ALJ44" s="38"/>
      <c r="ALK44" s="38"/>
      <c r="ALL44" s="38"/>
    </row>
    <row r="45" spans="3:1000" x14ac:dyDescent="0.55000000000000004">
      <c r="C45" s="22">
        <v>2021000404</v>
      </c>
      <c r="D45" s="33" t="s">
        <v>238</v>
      </c>
      <c r="E45" s="3" t="s">
        <v>1</v>
      </c>
      <c r="F45" s="3" t="s">
        <v>1</v>
      </c>
      <c r="G45" s="3" t="s">
        <v>1</v>
      </c>
      <c r="H45" s="3" t="s">
        <v>1</v>
      </c>
      <c r="I45" s="3" t="s">
        <v>1</v>
      </c>
      <c r="J45" s="3" t="s">
        <v>1</v>
      </c>
      <c r="K45" s="3" t="s">
        <v>1</v>
      </c>
      <c r="L45" s="3" t="s">
        <v>1</v>
      </c>
      <c r="M45" s="3" t="s">
        <v>1</v>
      </c>
      <c r="N45" s="3" t="s">
        <v>1</v>
      </c>
      <c r="O45" s="3" t="s">
        <v>1</v>
      </c>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c r="NQ45" s="38"/>
      <c r="NR45" s="38"/>
      <c r="NS45" s="38"/>
      <c r="NT45" s="38"/>
      <c r="NU45" s="38"/>
      <c r="NV45" s="38"/>
      <c r="NW45" s="38"/>
      <c r="NX45" s="38"/>
      <c r="NY45" s="38"/>
      <c r="NZ45" s="38"/>
      <c r="OA45" s="38"/>
      <c r="OB45" s="38"/>
      <c r="OC45" s="38"/>
      <c r="OD45" s="38"/>
      <c r="OE45" s="38"/>
      <c r="OF45" s="38"/>
      <c r="OG45" s="38"/>
      <c r="OH45" s="38"/>
      <c r="OI45" s="38"/>
      <c r="OJ45" s="38"/>
      <c r="OK45" s="38"/>
      <c r="OL45" s="38"/>
      <c r="OM45" s="38"/>
      <c r="ON45" s="38"/>
      <c r="OO45" s="38"/>
      <c r="OP45" s="38"/>
      <c r="OQ45" s="38"/>
      <c r="OR45" s="38"/>
      <c r="OS45" s="38"/>
      <c r="OT45" s="38"/>
      <c r="OU45" s="38"/>
      <c r="OV45" s="38"/>
      <c r="OW45" s="38"/>
      <c r="OX45" s="38"/>
      <c r="OY45" s="38"/>
      <c r="OZ45" s="38"/>
      <c r="PA45" s="38"/>
      <c r="PB45" s="38"/>
      <c r="PC45" s="38"/>
      <c r="PD45" s="38"/>
      <c r="PE45" s="38"/>
      <c r="PF45" s="38"/>
      <c r="PG45" s="38"/>
      <c r="PH45" s="38"/>
      <c r="PI45" s="38"/>
      <c r="PJ45" s="38"/>
      <c r="PK45" s="38"/>
      <c r="PL45" s="38"/>
      <c r="PM45" s="38"/>
      <c r="PN45" s="38"/>
      <c r="PO45" s="38"/>
      <c r="PP45" s="38"/>
      <c r="PQ45" s="38"/>
      <c r="PR45" s="38"/>
      <c r="PS45" s="38"/>
      <c r="PT45" s="38"/>
      <c r="PU45" s="38"/>
      <c r="PV45" s="38"/>
      <c r="PW45" s="38"/>
      <c r="PX45" s="38"/>
      <c r="PY45" s="38"/>
      <c r="PZ45" s="38"/>
      <c r="QA45" s="38"/>
      <c r="QB45" s="38"/>
      <c r="QC45" s="38"/>
      <c r="QD45" s="38"/>
      <c r="QE45" s="38"/>
      <c r="QF45" s="38"/>
      <c r="QG45" s="38"/>
      <c r="QH45" s="38"/>
      <c r="QI45" s="38"/>
      <c r="QJ45" s="38"/>
      <c r="QK45" s="38"/>
      <c r="QL45" s="38"/>
      <c r="QM45" s="38"/>
      <c r="QN45" s="38"/>
      <c r="QO45" s="38"/>
      <c r="QP45" s="38"/>
      <c r="QQ45" s="38"/>
      <c r="QR45" s="38"/>
      <c r="QS45" s="38"/>
      <c r="QT45" s="38"/>
      <c r="QU45" s="38"/>
      <c r="QV45" s="38"/>
      <c r="QW45" s="38"/>
      <c r="QX45" s="38"/>
      <c r="QY45" s="38"/>
      <c r="QZ45" s="38"/>
      <c r="RA45" s="38"/>
      <c r="RB45" s="38"/>
      <c r="RC45" s="38"/>
      <c r="RD45" s="38"/>
      <c r="RE45" s="38"/>
      <c r="RF45" s="38"/>
      <c r="RG45" s="38"/>
      <c r="RH45" s="38"/>
      <c r="RI45" s="38"/>
      <c r="RJ45" s="38"/>
      <c r="RK45" s="38"/>
      <c r="RL45" s="38"/>
      <c r="RM45" s="38"/>
      <c r="RN45" s="38"/>
      <c r="RO45" s="38"/>
      <c r="RP45" s="38"/>
      <c r="RQ45" s="38"/>
      <c r="RR45" s="38"/>
      <c r="RS45" s="38"/>
      <c r="RT45" s="38"/>
      <c r="RU45" s="38"/>
      <c r="RV45" s="38"/>
      <c r="RW45" s="38"/>
      <c r="RX45" s="38"/>
      <c r="RY45" s="38"/>
      <c r="RZ45" s="38"/>
      <c r="SA45" s="38"/>
      <c r="SB45" s="38"/>
      <c r="SC45" s="38"/>
      <c r="SD45" s="38"/>
      <c r="SE45" s="38"/>
      <c r="SF45" s="38"/>
      <c r="SG45" s="38"/>
      <c r="SH45" s="38"/>
      <c r="SI45" s="38"/>
      <c r="SJ45" s="38"/>
      <c r="SK45" s="38"/>
      <c r="SL45" s="38"/>
      <c r="SM45" s="38"/>
      <c r="SN45" s="38"/>
      <c r="SO45" s="38"/>
      <c r="SP45" s="38"/>
      <c r="SQ45" s="38"/>
      <c r="SR45" s="38"/>
      <c r="SS45" s="38"/>
      <c r="ST45" s="38"/>
      <c r="SU45" s="38"/>
      <c r="SV45" s="38"/>
      <c r="SW45" s="38"/>
      <c r="SX45" s="38"/>
      <c r="SY45" s="38"/>
      <c r="SZ45" s="38"/>
      <c r="TA45" s="38"/>
      <c r="TB45" s="38"/>
      <c r="TC45" s="38"/>
      <c r="TD45" s="38"/>
      <c r="TE45" s="38"/>
      <c r="TF45" s="38"/>
      <c r="TG45" s="38"/>
      <c r="TH45" s="38"/>
      <c r="TI45" s="38"/>
      <c r="TJ45" s="38"/>
      <c r="TK45" s="38"/>
      <c r="TL45" s="38"/>
      <c r="TM45" s="38"/>
      <c r="TN45" s="38"/>
      <c r="TO45" s="38"/>
      <c r="TP45" s="38"/>
      <c r="TQ45" s="38"/>
      <c r="TR45" s="38"/>
      <c r="TS45" s="38"/>
      <c r="TT45" s="38"/>
      <c r="TU45" s="38"/>
      <c r="TV45" s="38"/>
      <c r="TW45" s="38"/>
      <c r="TX45" s="38"/>
      <c r="TY45" s="38"/>
      <c r="TZ45" s="38"/>
      <c r="UA45" s="38"/>
      <c r="UB45" s="38"/>
      <c r="UC45" s="38"/>
      <c r="UD45" s="38"/>
      <c r="UE45" s="38"/>
      <c r="UF45" s="38"/>
      <c r="UG45" s="38"/>
      <c r="UH45" s="38"/>
      <c r="UI45" s="38"/>
      <c r="UJ45" s="38"/>
      <c r="UK45" s="38"/>
      <c r="UL45" s="38"/>
      <c r="UM45" s="38"/>
      <c r="UN45" s="38"/>
      <c r="UO45" s="38"/>
      <c r="UP45" s="38"/>
      <c r="UQ45" s="38"/>
      <c r="UR45" s="38"/>
      <c r="US45" s="38"/>
      <c r="UT45" s="38"/>
      <c r="UU45" s="38"/>
      <c r="UV45" s="38"/>
      <c r="UW45" s="38"/>
      <c r="UX45" s="38"/>
      <c r="UY45" s="38"/>
      <c r="UZ45" s="38"/>
      <c r="VA45" s="38"/>
      <c r="VB45" s="38"/>
      <c r="VC45" s="38"/>
      <c r="VD45" s="38"/>
      <c r="VE45" s="38"/>
      <c r="VF45" s="38"/>
      <c r="VG45" s="38"/>
      <c r="VH45" s="38"/>
      <c r="VI45" s="38"/>
      <c r="VJ45" s="38"/>
      <c r="VK45" s="38"/>
      <c r="VL45" s="38"/>
      <c r="VM45" s="38"/>
      <c r="VN45" s="38"/>
      <c r="VO45" s="38"/>
      <c r="VP45" s="38"/>
      <c r="VQ45" s="38"/>
      <c r="VR45" s="38"/>
      <c r="VS45" s="38"/>
      <c r="VT45" s="38"/>
      <c r="VU45" s="38"/>
      <c r="VV45" s="38"/>
      <c r="VW45" s="38"/>
      <c r="VX45" s="38"/>
      <c r="VY45" s="38"/>
      <c r="VZ45" s="38"/>
      <c r="WA45" s="38"/>
      <c r="WB45" s="38"/>
      <c r="WC45" s="38"/>
      <c r="WD45" s="38"/>
      <c r="WE45" s="38"/>
      <c r="WF45" s="38"/>
      <c r="WG45" s="38"/>
      <c r="WH45" s="38"/>
      <c r="WI45" s="38"/>
      <c r="WJ45" s="38"/>
      <c r="WK45" s="38"/>
      <c r="WL45" s="38"/>
      <c r="WM45" s="38"/>
      <c r="WN45" s="38"/>
      <c r="WO45" s="38"/>
      <c r="WP45" s="38"/>
      <c r="WQ45" s="38"/>
      <c r="WR45" s="38"/>
      <c r="WS45" s="38"/>
      <c r="WT45" s="38"/>
      <c r="WU45" s="38"/>
      <c r="WV45" s="38"/>
      <c r="WW45" s="38"/>
      <c r="WX45" s="38"/>
      <c r="WY45" s="38"/>
      <c r="WZ45" s="38"/>
      <c r="XA45" s="38"/>
      <c r="XB45" s="38"/>
      <c r="XC45" s="38"/>
      <c r="XD45" s="38"/>
      <c r="XE45" s="38"/>
      <c r="XF45" s="38"/>
      <c r="XG45" s="38"/>
      <c r="XH45" s="38"/>
      <c r="XI45" s="38"/>
      <c r="XJ45" s="38"/>
      <c r="XK45" s="38"/>
      <c r="XL45" s="38"/>
      <c r="XM45" s="38"/>
      <c r="XN45" s="38"/>
      <c r="XO45" s="38"/>
      <c r="XP45" s="38"/>
      <c r="XQ45" s="38"/>
      <c r="XR45" s="38"/>
      <c r="XS45" s="38"/>
      <c r="XT45" s="38"/>
      <c r="XU45" s="38"/>
      <c r="XV45" s="38"/>
      <c r="XW45" s="38"/>
      <c r="XX45" s="38"/>
      <c r="XY45" s="38"/>
      <c r="XZ45" s="38"/>
      <c r="YA45" s="38"/>
      <c r="YB45" s="38"/>
      <c r="YC45" s="38"/>
      <c r="YD45" s="38"/>
      <c r="YE45" s="38"/>
      <c r="YF45" s="38"/>
      <c r="YG45" s="38"/>
      <c r="YH45" s="38"/>
      <c r="YI45" s="38"/>
      <c r="YJ45" s="38"/>
      <c r="YK45" s="38"/>
      <c r="YL45" s="38"/>
      <c r="YM45" s="38"/>
      <c r="YN45" s="38"/>
      <c r="YO45" s="38"/>
      <c r="YP45" s="38"/>
      <c r="YQ45" s="38"/>
      <c r="YR45" s="38"/>
      <c r="YS45" s="38"/>
      <c r="YT45" s="38"/>
      <c r="YU45" s="38"/>
      <c r="YV45" s="38"/>
      <c r="YW45" s="38"/>
      <c r="YX45" s="38"/>
      <c r="YY45" s="38"/>
      <c r="YZ45" s="38"/>
      <c r="ZA45" s="38"/>
      <c r="ZB45" s="38"/>
      <c r="ZC45" s="38"/>
      <c r="ZD45" s="38"/>
      <c r="ZE45" s="38"/>
      <c r="ZF45" s="38"/>
      <c r="ZG45" s="38"/>
      <c r="ZH45" s="38"/>
      <c r="ZI45" s="38"/>
      <c r="ZJ45" s="38"/>
      <c r="ZK45" s="38"/>
      <c r="ZL45" s="38"/>
      <c r="ZM45" s="38"/>
      <c r="ZN45" s="38"/>
      <c r="ZO45" s="38"/>
      <c r="ZP45" s="38"/>
      <c r="ZQ45" s="38"/>
      <c r="ZR45" s="38"/>
      <c r="ZS45" s="38"/>
      <c r="ZT45" s="38"/>
      <c r="ZU45" s="38"/>
      <c r="ZV45" s="38"/>
      <c r="ZW45" s="38"/>
      <c r="ZX45" s="38"/>
      <c r="ZY45" s="38"/>
      <c r="ZZ45" s="38"/>
      <c r="AAA45" s="38"/>
      <c r="AAB45" s="38"/>
      <c r="AAC45" s="38"/>
      <c r="AAD45" s="38"/>
      <c r="AAE45" s="38"/>
      <c r="AAF45" s="38"/>
      <c r="AAG45" s="38"/>
      <c r="AAH45" s="38"/>
      <c r="AAI45" s="38"/>
      <c r="AAJ45" s="38"/>
      <c r="AAK45" s="38"/>
      <c r="AAL45" s="38"/>
      <c r="AAM45" s="38"/>
      <c r="AAN45" s="38"/>
      <c r="AAO45" s="38"/>
      <c r="AAP45" s="38"/>
      <c r="AAQ45" s="38"/>
      <c r="AAR45" s="38"/>
      <c r="AAS45" s="38"/>
      <c r="AAT45" s="38"/>
      <c r="AAU45" s="38"/>
      <c r="AAV45" s="38"/>
      <c r="AAW45" s="38"/>
      <c r="AAX45" s="38"/>
      <c r="AAY45" s="38"/>
      <c r="AAZ45" s="38"/>
      <c r="ABA45" s="38"/>
      <c r="ABB45" s="38"/>
      <c r="ABC45" s="38"/>
      <c r="ABD45" s="38"/>
      <c r="ABE45" s="38"/>
      <c r="ABF45" s="38"/>
      <c r="ABG45" s="38"/>
      <c r="ABH45" s="38"/>
      <c r="ABI45" s="38"/>
      <c r="ABJ45" s="38"/>
      <c r="ABK45" s="38"/>
      <c r="ABL45" s="38"/>
      <c r="ABM45" s="38"/>
      <c r="ABN45" s="38"/>
      <c r="ABO45" s="38"/>
      <c r="ABP45" s="38"/>
      <c r="ABQ45" s="38"/>
      <c r="ABR45" s="38"/>
      <c r="ABS45" s="38"/>
      <c r="ABT45" s="38"/>
      <c r="ABU45" s="38"/>
      <c r="ABV45" s="38"/>
      <c r="ABW45" s="38"/>
      <c r="ABX45" s="38"/>
      <c r="ABY45" s="38"/>
      <c r="ABZ45" s="38"/>
      <c r="ACA45" s="38"/>
      <c r="ACB45" s="38"/>
      <c r="ACC45" s="38"/>
      <c r="ACD45" s="38"/>
      <c r="ACE45" s="38"/>
      <c r="ACF45" s="38"/>
      <c r="ACG45" s="38"/>
      <c r="ACH45" s="38"/>
      <c r="ACI45" s="38"/>
      <c r="ACJ45" s="38"/>
      <c r="ACK45" s="38"/>
      <c r="ACL45" s="38"/>
      <c r="ACM45" s="38"/>
      <c r="ACN45" s="38"/>
      <c r="ACO45" s="38"/>
      <c r="ACP45" s="38"/>
      <c r="ACQ45" s="38"/>
      <c r="ACR45" s="38"/>
      <c r="ACS45" s="38"/>
      <c r="ACT45" s="38"/>
      <c r="ACU45" s="38"/>
      <c r="ACV45" s="38"/>
      <c r="ACW45" s="38"/>
      <c r="ACX45" s="38"/>
      <c r="ACY45" s="38"/>
      <c r="ACZ45" s="38"/>
      <c r="ADA45" s="38"/>
      <c r="ADB45" s="38"/>
      <c r="ADC45" s="38"/>
      <c r="ADD45" s="38"/>
      <c r="ADE45" s="38"/>
      <c r="ADF45" s="38"/>
      <c r="ADG45" s="38"/>
      <c r="ADH45" s="38"/>
      <c r="ADI45" s="38"/>
      <c r="ADJ45" s="38"/>
      <c r="ADK45" s="38"/>
      <c r="ADL45" s="38"/>
      <c r="ADM45" s="38"/>
      <c r="ADN45" s="38"/>
      <c r="ADO45" s="38"/>
      <c r="ADP45" s="38"/>
      <c r="ADQ45" s="38"/>
      <c r="ADR45" s="38"/>
      <c r="ADS45" s="38"/>
      <c r="ADT45" s="38"/>
      <c r="ADU45" s="38"/>
      <c r="ADV45" s="38"/>
      <c r="ADW45" s="38"/>
      <c r="ADX45" s="38"/>
      <c r="ADY45" s="38"/>
      <c r="ADZ45" s="38"/>
      <c r="AEA45" s="38"/>
      <c r="AEB45" s="38"/>
      <c r="AEC45" s="38"/>
      <c r="AED45" s="38"/>
      <c r="AEE45" s="38"/>
      <c r="AEF45" s="38"/>
      <c r="AEG45" s="38"/>
      <c r="AEH45" s="38"/>
      <c r="AEI45" s="38"/>
      <c r="AEJ45" s="38"/>
      <c r="AEK45" s="38"/>
      <c r="AEL45" s="38"/>
      <c r="AEM45" s="38"/>
      <c r="AEN45" s="38"/>
      <c r="AEO45" s="38"/>
      <c r="AEP45" s="38"/>
      <c r="AEQ45" s="38"/>
      <c r="AER45" s="38"/>
      <c r="AES45" s="38"/>
      <c r="AET45" s="38"/>
      <c r="AEU45" s="38"/>
      <c r="AEV45" s="38"/>
      <c r="AEW45" s="38"/>
      <c r="AEX45" s="38"/>
      <c r="AEY45" s="38"/>
      <c r="AEZ45" s="38"/>
      <c r="AFA45" s="38"/>
      <c r="AFB45" s="38"/>
      <c r="AFC45" s="38"/>
      <c r="AFD45" s="38"/>
      <c r="AFE45" s="38"/>
      <c r="AFF45" s="38"/>
      <c r="AFG45" s="38"/>
      <c r="AFH45" s="38"/>
      <c r="AFI45" s="38"/>
      <c r="AFJ45" s="38"/>
      <c r="AFK45" s="38"/>
      <c r="AFL45" s="38"/>
      <c r="AFM45" s="38"/>
      <c r="AFN45" s="38"/>
      <c r="AFO45" s="38"/>
      <c r="AFP45" s="38"/>
      <c r="AFQ45" s="38"/>
      <c r="AFR45" s="38"/>
      <c r="AFS45" s="38"/>
      <c r="AFT45" s="38"/>
      <c r="AFU45" s="38"/>
      <c r="AFV45" s="38"/>
      <c r="AFW45" s="38"/>
      <c r="AFX45" s="38"/>
      <c r="AFY45" s="38"/>
      <c r="AFZ45" s="38"/>
      <c r="AGA45" s="38"/>
      <c r="AGB45" s="38"/>
      <c r="AGC45" s="38"/>
      <c r="AGD45" s="38"/>
      <c r="AGE45" s="38"/>
      <c r="AGF45" s="38"/>
      <c r="AGG45" s="38"/>
      <c r="AGH45" s="38"/>
      <c r="AGI45" s="38"/>
      <c r="AGJ45" s="38"/>
      <c r="AGK45" s="38"/>
      <c r="AGL45" s="38"/>
      <c r="AGM45" s="38"/>
      <c r="AGN45" s="38"/>
      <c r="AGO45" s="38"/>
      <c r="AGP45" s="38"/>
      <c r="AGQ45" s="38"/>
      <c r="AGR45" s="38"/>
      <c r="AGS45" s="38"/>
      <c r="AGT45" s="38"/>
      <c r="AGU45" s="38"/>
      <c r="AGV45" s="38"/>
      <c r="AGW45" s="38"/>
      <c r="AGX45" s="38"/>
      <c r="AGY45" s="38"/>
      <c r="AGZ45" s="38"/>
      <c r="AHA45" s="38"/>
      <c r="AHB45" s="38"/>
      <c r="AHC45" s="38"/>
      <c r="AHD45" s="38"/>
      <c r="AHE45" s="38"/>
      <c r="AHF45" s="38"/>
      <c r="AHG45" s="38"/>
      <c r="AHH45" s="38"/>
      <c r="AHI45" s="38"/>
      <c r="AHJ45" s="38"/>
      <c r="AHK45" s="38"/>
      <c r="AHL45" s="38"/>
      <c r="AHM45" s="38"/>
      <c r="AHN45" s="38"/>
      <c r="AHO45" s="38"/>
      <c r="AHP45" s="38"/>
      <c r="AHQ45" s="38"/>
      <c r="AHR45" s="38"/>
      <c r="AHS45" s="38"/>
      <c r="AHT45" s="38"/>
      <c r="AHU45" s="38"/>
      <c r="AHV45" s="38"/>
      <c r="AHW45" s="38"/>
      <c r="AHX45" s="38"/>
      <c r="AHY45" s="38"/>
      <c r="AHZ45" s="38"/>
      <c r="AIA45" s="38"/>
      <c r="AIB45" s="38"/>
      <c r="AIC45" s="38"/>
      <c r="AID45" s="38"/>
      <c r="AIE45" s="38"/>
      <c r="AIF45" s="38"/>
      <c r="AIG45" s="38"/>
      <c r="AIH45" s="38"/>
      <c r="AII45" s="38"/>
      <c r="AIJ45" s="38"/>
      <c r="AIK45" s="38"/>
      <c r="AIL45" s="38"/>
      <c r="AIM45" s="38"/>
      <c r="AIN45" s="38"/>
      <c r="AIO45" s="38"/>
      <c r="AIP45" s="38"/>
      <c r="AIQ45" s="38"/>
      <c r="AIR45" s="38"/>
      <c r="AIS45" s="38"/>
      <c r="AIT45" s="38"/>
      <c r="AIU45" s="38"/>
      <c r="AIV45" s="38"/>
      <c r="AIW45" s="38"/>
      <c r="AIX45" s="38"/>
      <c r="AIY45" s="38"/>
      <c r="AIZ45" s="38"/>
      <c r="AJA45" s="38"/>
      <c r="AJB45" s="38"/>
      <c r="AJC45" s="38"/>
      <c r="AJD45" s="38"/>
      <c r="AJE45" s="38"/>
      <c r="AJF45" s="38"/>
      <c r="AJG45" s="38"/>
      <c r="AJH45" s="38"/>
      <c r="AJI45" s="38"/>
      <c r="AJJ45" s="38"/>
      <c r="AJK45" s="38"/>
      <c r="AJL45" s="38"/>
      <c r="AJM45" s="38"/>
      <c r="AJN45" s="38"/>
      <c r="AJO45" s="38"/>
      <c r="AJP45" s="38"/>
      <c r="AJQ45" s="38"/>
      <c r="AJR45" s="38"/>
      <c r="AJS45" s="38"/>
      <c r="AJT45" s="38"/>
      <c r="AJU45" s="38"/>
      <c r="AJV45" s="38"/>
      <c r="AJW45" s="38"/>
      <c r="AJX45" s="38"/>
      <c r="AJY45" s="38"/>
      <c r="AJZ45" s="38"/>
      <c r="AKA45" s="38"/>
      <c r="AKB45" s="38"/>
      <c r="AKC45" s="38"/>
      <c r="AKD45" s="38"/>
      <c r="AKE45" s="38"/>
      <c r="AKF45" s="38"/>
      <c r="AKG45" s="38"/>
      <c r="AKH45" s="38"/>
      <c r="AKI45" s="38"/>
      <c r="AKJ45" s="38"/>
      <c r="AKK45" s="38"/>
      <c r="AKL45" s="38"/>
      <c r="AKM45" s="38"/>
      <c r="AKN45" s="38"/>
      <c r="AKO45" s="38"/>
      <c r="AKP45" s="38"/>
      <c r="AKQ45" s="38"/>
      <c r="AKR45" s="38"/>
      <c r="AKS45" s="38"/>
      <c r="AKT45" s="38"/>
      <c r="AKU45" s="38"/>
      <c r="AKV45" s="38"/>
      <c r="AKW45" s="38"/>
      <c r="AKX45" s="38"/>
      <c r="AKY45" s="38"/>
      <c r="AKZ45" s="38"/>
      <c r="ALA45" s="38"/>
      <c r="ALB45" s="38"/>
      <c r="ALC45" s="38"/>
      <c r="ALD45" s="38"/>
      <c r="ALE45" s="38"/>
      <c r="ALF45" s="38"/>
      <c r="ALG45" s="38"/>
      <c r="ALH45" s="38"/>
      <c r="ALI45" s="38"/>
      <c r="ALJ45" s="38"/>
      <c r="ALK45" s="38"/>
      <c r="ALL45" s="38"/>
    </row>
    <row r="46" spans="3:1000" x14ac:dyDescent="0.55000000000000004">
      <c r="C46" s="22">
        <v>2021000505</v>
      </c>
      <c r="D46" s="33" t="s">
        <v>239</v>
      </c>
      <c r="E46" s="3" t="s">
        <v>1</v>
      </c>
      <c r="F46" s="3" t="s">
        <v>1</v>
      </c>
      <c r="G46" s="3" t="s">
        <v>1</v>
      </c>
      <c r="H46" s="3" t="s">
        <v>1</v>
      </c>
      <c r="I46" s="3" t="s">
        <v>1</v>
      </c>
      <c r="J46" s="3" t="s">
        <v>1</v>
      </c>
      <c r="K46" s="3" t="s">
        <v>1</v>
      </c>
      <c r="L46" s="3" t="s">
        <v>1</v>
      </c>
      <c r="M46" s="3" t="s">
        <v>1</v>
      </c>
      <c r="N46" s="3" t="s">
        <v>1</v>
      </c>
      <c r="O46" s="3" t="s">
        <v>1</v>
      </c>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c r="NQ46" s="38"/>
      <c r="NR46" s="38"/>
      <c r="NS46" s="38"/>
      <c r="NT46" s="38"/>
      <c r="NU46" s="38"/>
      <c r="NV46" s="38"/>
      <c r="NW46" s="38"/>
      <c r="NX46" s="38"/>
      <c r="NY46" s="38"/>
      <c r="NZ46" s="38"/>
      <c r="OA46" s="38"/>
      <c r="OB46" s="38"/>
      <c r="OC46" s="38"/>
      <c r="OD46" s="38"/>
      <c r="OE46" s="38"/>
      <c r="OF46" s="38"/>
      <c r="OG46" s="38"/>
      <c r="OH46" s="38"/>
      <c r="OI46" s="38"/>
      <c r="OJ46" s="38"/>
      <c r="OK46" s="38"/>
      <c r="OL46" s="38"/>
      <c r="OM46" s="38"/>
      <c r="ON46" s="38"/>
      <c r="OO46" s="38"/>
      <c r="OP46" s="38"/>
      <c r="OQ46" s="38"/>
      <c r="OR46" s="38"/>
      <c r="OS46" s="38"/>
      <c r="OT46" s="38"/>
      <c r="OU46" s="38"/>
      <c r="OV46" s="38"/>
      <c r="OW46" s="38"/>
      <c r="OX46" s="38"/>
      <c r="OY46" s="38"/>
      <c r="OZ46" s="38"/>
      <c r="PA46" s="38"/>
      <c r="PB46" s="38"/>
      <c r="PC46" s="38"/>
      <c r="PD46" s="38"/>
      <c r="PE46" s="38"/>
      <c r="PF46" s="38"/>
      <c r="PG46" s="38"/>
      <c r="PH46" s="38"/>
      <c r="PI46" s="38"/>
      <c r="PJ46" s="38"/>
      <c r="PK46" s="38"/>
      <c r="PL46" s="38"/>
      <c r="PM46" s="38"/>
      <c r="PN46" s="38"/>
      <c r="PO46" s="38"/>
      <c r="PP46" s="38"/>
      <c r="PQ46" s="38"/>
      <c r="PR46" s="38"/>
      <c r="PS46" s="38"/>
      <c r="PT46" s="38"/>
      <c r="PU46" s="38"/>
      <c r="PV46" s="38"/>
      <c r="PW46" s="38"/>
      <c r="PX46" s="38"/>
      <c r="PY46" s="38"/>
      <c r="PZ46" s="38"/>
      <c r="QA46" s="38"/>
      <c r="QB46" s="38"/>
      <c r="QC46" s="38"/>
      <c r="QD46" s="38"/>
      <c r="QE46" s="38"/>
      <c r="QF46" s="38"/>
      <c r="QG46" s="38"/>
      <c r="QH46" s="38"/>
      <c r="QI46" s="38"/>
      <c r="QJ46" s="38"/>
      <c r="QK46" s="38"/>
      <c r="QL46" s="38"/>
      <c r="QM46" s="38"/>
      <c r="QN46" s="38"/>
      <c r="QO46" s="38"/>
      <c r="QP46" s="38"/>
      <c r="QQ46" s="38"/>
      <c r="QR46" s="38"/>
      <c r="QS46" s="38"/>
      <c r="QT46" s="38"/>
      <c r="QU46" s="38"/>
      <c r="QV46" s="38"/>
      <c r="QW46" s="38"/>
      <c r="QX46" s="38"/>
      <c r="QY46" s="38"/>
      <c r="QZ46" s="38"/>
      <c r="RA46" s="38"/>
      <c r="RB46" s="38"/>
      <c r="RC46" s="38"/>
      <c r="RD46" s="38"/>
      <c r="RE46" s="38"/>
      <c r="RF46" s="38"/>
      <c r="RG46" s="38"/>
      <c r="RH46" s="38"/>
      <c r="RI46" s="38"/>
      <c r="RJ46" s="38"/>
      <c r="RK46" s="38"/>
      <c r="RL46" s="38"/>
      <c r="RM46" s="38"/>
      <c r="RN46" s="38"/>
      <c r="RO46" s="38"/>
      <c r="RP46" s="38"/>
      <c r="RQ46" s="38"/>
      <c r="RR46" s="38"/>
      <c r="RS46" s="38"/>
      <c r="RT46" s="38"/>
      <c r="RU46" s="38"/>
      <c r="RV46" s="38"/>
      <c r="RW46" s="38"/>
      <c r="RX46" s="38"/>
      <c r="RY46" s="38"/>
      <c r="RZ46" s="38"/>
      <c r="SA46" s="38"/>
      <c r="SB46" s="38"/>
      <c r="SC46" s="38"/>
      <c r="SD46" s="38"/>
      <c r="SE46" s="38"/>
      <c r="SF46" s="38"/>
      <c r="SG46" s="38"/>
      <c r="SH46" s="38"/>
      <c r="SI46" s="38"/>
      <c r="SJ46" s="38"/>
      <c r="SK46" s="38"/>
      <c r="SL46" s="38"/>
      <c r="SM46" s="38"/>
      <c r="SN46" s="38"/>
      <c r="SO46" s="38"/>
      <c r="SP46" s="38"/>
      <c r="SQ46" s="38"/>
      <c r="SR46" s="38"/>
      <c r="SS46" s="38"/>
      <c r="ST46" s="38"/>
      <c r="SU46" s="38"/>
      <c r="SV46" s="38"/>
      <c r="SW46" s="38"/>
      <c r="SX46" s="38"/>
      <c r="SY46" s="38"/>
      <c r="SZ46" s="38"/>
      <c r="TA46" s="38"/>
      <c r="TB46" s="38"/>
      <c r="TC46" s="38"/>
      <c r="TD46" s="38"/>
      <c r="TE46" s="38"/>
      <c r="TF46" s="38"/>
      <c r="TG46" s="38"/>
      <c r="TH46" s="38"/>
      <c r="TI46" s="38"/>
      <c r="TJ46" s="38"/>
      <c r="TK46" s="38"/>
      <c r="TL46" s="38"/>
      <c r="TM46" s="38"/>
      <c r="TN46" s="38"/>
      <c r="TO46" s="38"/>
      <c r="TP46" s="38"/>
      <c r="TQ46" s="38"/>
      <c r="TR46" s="38"/>
      <c r="TS46" s="38"/>
      <c r="TT46" s="38"/>
      <c r="TU46" s="38"/>
      <c r="TV46" s="38"/>
      <c r="TW46" s="38"/>
      <c r="TX46" s="38"/>
      <c r="TY46" s="38"/>
      <c r="TZ46" s="38"/>
      <c r="UA46" s="38"/>
      <c r="UB46" s="38"/>
      <c r="UC46" s="38"/>
      <c r="UD46" s="38"/>
      <c r="UE46" s="38"/>
      <c r="UF46" s="38"/>
      <c r="UG46" s="38"/>
      <c r="UH46" s="38"/>
      <c r="UI46" s="38"/>
      <c r="UJ46" s="38"/>
      <c r="UK46" s="38"/>
      <c r="UL46" s="38"/>
      <c r="UM46" s="38"/>
      <c r="UN46" s="38"/>
      <c r="UO46" s="38"/>
      <c r="UP46" s="38"/>
      <c r="UQ46" s="38"/>
      <c r="UR46" s="38"/>
      <c r="US46" s="38"/>
      <c r="UT46" s="38"/>
      <c r="UU46" s="38"/>
      <c r="UV46" s="38"/>
      <c r="UW46" s="38"/>
      <c r="UX46" s="38"/>
      <c r="UY46" s="38"/>
      <c r="UZ46" s="38"/>
      <c r="VA46" s="38"/>
      <c r="VB46" s="38"/>
      <c r="VC46" s="38"/>
      <c r="VD46" s="38"/>
      <c r="VE46" s="38"/>
      <c r="VF46" s="38"/>
      <c r="VG46" s="38"/>
      <c r="VH46" s="38"/>
      <c r="VI46" s="38"/>
      <c r="VJ46" s="38"/>
      <c r="VK46" s="38"/>
      <c r="VL46" s="38"/>
      <c r="VM46" s="38"/>
      <c r="VN46" s="38"/>
      <c r="VO46" s="38"/>
      <c r="VP46" s="38"/>
      <c r="VQ46" s="38"/>
      <c r="VR46" s="38"/>
      <c r="VS46" s="38"/>
      <c r="VT46" s="38"/>
      <c r="VU46" s="38"/>
      <c r="VV46" s="38"/>
      <c r="VW46" s="38"/>
      <c r="VX46" s="38"/>
      <c r="VY46" s="38"/>
      <c r="VZ46" s="38"/>
      <c r="WA46" s="38"/>
      <c r="WB46" s="38"/>
      <c r="WC46" s="38"/>
      <c r="WD46" s="38"/>
      <c r="WE46" s="38"/>
      <c r="WF46" s="38"/>
      <c r="WG46" s="38"/>
      <c r="WH46" s="38"/>
      <c r="WI46" s="38"/>
      <c r="WJ46" s="38"/>
      <c r="WK46" s="38"/>
      <c r="WL46" s="38"/>
      <c r="WM46" s="38"/>
      <c r="WN46" s="38"/>
      <c r="WO46" s="38"/>
      <c r="WP46" s="38"/>
      <c r="WQ46" s="38"/>
      <c r="WR46" s="38"/>
      <c r="WS46" s="38"/>
      <c r="WT46" s="38"/>
      <c r="WU46" s="38"/>
      <c r="WV46" s="38"/>
      <c r="WW46" s="38"/>
      <c r="WX46" s="38"/>
      <c r="WY46" s="38"/>
      <c r="WZ46" s="38"/>
      <c r="XA46" s="38"/>
      <c r="XB46" s="38"/>
      <c r="XC46" s="38"/>
      <c r="XD46" s="38"/>
      <c r="XE46" s="38"/>
      <c r="XF46" s="38"/>
      <c r="XG46" s="38"/>
      <c r="XH46" s="38"/>
      <c r="XI46" s="38"/>
      <c r="XJ46" s="38"/>
      <c r="XK46" s="38"/>
      <c r="XL46" s="38"/>
      <c r="XM46" s="38"/>
      <c r="XN46" s="38"/>
      <c r="XO46" s="38"/>
      <c r="XP46" s="38"/>
      <c r="XQ46" s="38"/>
      <c r="XR46" s="38"/>
      <c r="XS46" s="38"/>
      <c r="XT46" s="38"/>
      <c r="XU46" s="38"/>
      <c r="XV46" s="38"/>
      <c r="XW46" s="38"/>
      <c r="XX46" s="38"/>
      <c r="XY46" s="38"/>
      <c r="XZ46" s="38"/>
      <c r="YA46" s="38"/>
      <c r="YB46" s="38"/>
      <c r="YC46" s="38"/>
      <c r="YD46" s="38"/>
      <c r="YE46" s="38"/>
      <c r="YF46" s="38"/>
      <c r="YG46" s="38"/>
      <c r="YH46" s="38"/>
      <c r="YI46" s="38"/>
      <c r="YJ46" s="38"/>
      <c r="YK46" s="38"/>
      <c r="YL46" s="38"/>
      <c r="YM46" s="38"/>
      <c r="YN46" s="38"/>
      <c r="YO46" s="38"/>
      <c r="YP46" s="38"/>
      <c r="YQ46" s="38"/>
      <c r="YR46" s="38"/>
      <c r="YS46" s="38"/>
      <c r="YT46" s="38"/>
      <c r="YU46" s="38"/>
      <c r="YV46" s="38"/>
      <c r="YW46" s="38"/>
      <c r="YX46" s="38"/>
      <c r="YY46" s="38"/>
      <c r="YZ46" s="38"/>
      <c r="ZA46" s="38"/>
      <c r="ZB46" s="38"/>
      <c r="ZC46" s="38"/>
      <c r="ZD46" s="38"/>
      <c r="ZE46" s="38"/>
      <c r="ZF46" s="38"/>
      <c r="ZG46" s="38"/>
      <c r="ZH46" s="38"/>
      <c r="ZI46" s="38"/>
      <c r="ZJ46" s="38"/>
      <c r="ZK46" s="38"/>
      <c r="ZL46" s="38"/>
      <c r="ZM46" s="38"/>
      <c r="ZN46" s="38"/>
      <c r="ZO46" s="38"/>
      <c r="ZP46" s="38"/>
      <c r="ZQ46" s="38"/>
      <c r="ZR46" s="38"/>
      <c r="ZS46" s="38"/>
      <c r="ZT46" s="38"/>
      <c r="ZU46" s="38"/>
      <c r="ZV46" s="38"/>
      <c r="ZW46" s="38"/>
      <c r="ZX46" s="38"/>
      <c r="ZY46" s="38"/>
      <c r="ZZ46" s="38"/>
      <c r="AAA46" s="38"/>
      <c r="AAB46" s="38"/>
      <c r="AAC46" s="38"/>
      <c r="AAD46" s="38"/>
      <c r="AAE46" s="38"/>
      <c r="AAF46" s="38"/>
      <c r="AAG46" s="38"/>
      <c r="AAH46" s="38"/>
      <c r="AAI46" s="38"/>
      <c r="AAJ46" s="38"/>
      <c r="AAK46" s="38"/>
      <c r="AAL46" s="38"/>
      <c r="AAM46" s="38"/>
      <c r="AAN46" s="38"/>
      <c r="AAO46" s="38"/>
      <c r="AAP46" s="38"/>
      <c r="AAQ46" s="38"/>
      <c r="AAR46" s="38"/>
      <c r="AAS46" s="38"/>
      <c r="AAT46" s="38"/>
      <c r="AAU46" s="38"/>
      <c r="AAV46" s="38"/>
      <c r="AAW46" s="38"/>
      <c r="AAX46" s="38"/>
      <c r="AAY46" s="38"/>
      <c r="AAZ46" s="38"/>
      <c r="ABA46" s="38"/>
      <c r="ABB46" s="38"/>
      <c r="ABC46" s="38"/>
      <c r="ABD46" s="38"/>
      <c r="ABE46" s="38"/>
      <c r="ABF46" s="38"/>
      <c r="ABG46" s="38"/>
      <c r="ABH46" s="38"/>
      <c r="ABI46" s="38"/>
      <c r="ABJ46" s="38"/>
      <c r="ABK46" s="38"/>
      <c r="ABL46" s="38"/>
      <c r="ABM46" s="38"/>
      <c r="ABN46" s="38"/>
      <c r="ABO46" s="38"/>
      <c r="ABP46" s="38"/>
      <c r="ABQ46" s="38"/>
      <c r="ABR46" s="38"/>
      <c r="ABS46" s="38"/>
      <c r="ABT46" s="38"/>
      <c r="ABU46" s="38"/>
      <c r="ABV46" s="38"/>
      <c r="ABW46" s="38"/>
      <c r="ABX46" s="38"/>
      <c r="ABY46" s="38"/>
      <c r="ABZ46" s="38"/>
      <c r="ACA46" s="38"/>
      <c r="ACB46" s="38"/>
      <c r="ACC46" s="38"/>
      <c r="ACD46" s="38"/>
      <c r="ACE46" s="38"/>
      <c r="ACF46" s="38"/>
      <c r="ACG46" s="38"/>
      <c r="ACH46" s="38"/>
      <c r="ACI46" s="38"/>
      <c r="ACJ46" s="38"/>
      <c r="ACK46" s="38"/>
      <c r="ACL46" s="38"/>
      <c r="ACM46" s="38"/>
      <c r="ACN46" s="38"/>
      <c r="ACO46" s="38"/>
      <c r="ACP46" s="38"/>
      <c r="ACQ46" s="38"/>
      <c r="ACR46" s="38"/>
      <c r="ACS46" s="38"/>
      <c r="ACT46" s="38"/>
      <c r="ACU46" s="38"/>
      <c r="ACV46" s="38"/>
      <c r="ACW46" s="38"/>
      <c r="ACX46" s="38"/>
      <c r="ACY46" s="38"/>
      <c r="ACZ46" s="38"/>
      <c r="ADA46" s="38"/>
      <c r="ADB46" s="38"/>
      <c r="ADC46" s="38"/>
      <c r="ADD46" s="38"/>
      <c r="ADE46" s="38"/>
      <c r="ADF46" s="38"/>
      <c r="ADG46" s="38"/>
      <c r="ADH46" s="38"/>
      <c r="ADI46" s="38"/>
      <c r="ADJ46" s="38"/>
      <c r="ADK46" s="38"/>
      <c r="ADL46" s="38"/>
      <c r="ADM46" s="38"/>
      <c r="ADN46" s="38"/>
      <c r="ADO46" s="38"/>
      <c r="ADP46" s="38"/>
      <c r="ADQ46" s="38"/>
      <c r="ADR46" s="38"/>
      <c r="ADS46" s="38"/>
      <c r="ADT46" s="38"/>
      <c r="ADU46" s="38"/>
      <c r="ADV46" s="38"/>
      <c r="ADW46" s="38"/>
      <c r="ADX46" s="38"/>
      <c r="ADY46" s="38"/>
      <c r="ADZ46" s="38"/>
      <c r="AEA46" s="38"/>
      <c r="AEB46" s="38"/>
      <c r="AEC46" s="38"/>
      <c r="AED46" s="38"/>
      <c r="AEE46" s="38"/>
      <c r="AEF46" s="38"/>
      <c r="AEG46" s="38"/>
      <c r="AEH46" s="38"/>
      <c r="AEI46" s="38"/>
      <c r="AEJ46" s="38"/>
      <c r="AEK46" s="38"/>
      <c r="AEL46" s="38"/>
      <c r="AEM46" s="38"/>
      <c r="AEN46" s="38"/>
      <c r="AEO46" s="38"/>
      <c r="AEP46" s="38"/>
      <c r="AEQ46" s="38"/>
      <c r="AER46" s="38"/>
      <c r="AES46" s="38"/>
      <c r="AET46" s="38"/>
      <c r="AEU46" s="38"/>
      <c r="AEV46" s="38"/>
      <c r="AEW46" s="38"/>
      <c r="AEX46" s="38"/>
      <c r="AEY46" s="38"/>
      <c r="AEZ46" s="38"/>
      <c r="AFA46" s="38"/>
      <c r="AFB46" s="38"/>
      <c r="AFC46" s="38"/>
      <c r="AFD46" s="38"/>
      <c r="AFE46" s="38"/>
      <c r="AFF46" s="38"/>
      <c r="AFG46" s="38"/>
      <c r="AFH46" s="38"/>
      <c r="AFI46" s="38"/>
      <c r="AFJ46" s="38"/>
      <c r="AFK46" s="38"/>
      <c r="AFL46" s="38"/>
      <c r="AFM46" s="38"/>
      <c r="AFN46" s="38"/>
      <c r="AFO46" s="38"/>
      <c r="AFP46" s="38"/>
      <c r="AFQ46" s="38"/>
      <c r="AFR46" s="38"/>
      <c r="AFS46" s="38"/>
      <c r="AFT46" s="38"/>
      <c r="AFU46" s="38"/>
      <c r="AFV46" s="38"/>
      <c r="AFW46" s="38"/>
      <c r="AFX46" s="38"/>
      <c r="AFY46" s="38"/>
      <c r="AFZ46" s="38"/>
      <c r="AGA46" s="38"/>
      <c r="AGB46" s="38"/>
      <c r="AGC46" s="38"/>
      <c r="AGD46" s="38"/>
      <c r="AGE46" s="38"/>
      <c r="AGF46" s="38"/>
      <c r="AGG46" s="38"/>
      <c r="AGH46" s="38"/>
      <c r="AGI46" s="38"/>
      <c r="AGJ46" s="38"/>
      <c r="AGK46" s="38"/>
      <c r="AGL46" s="38"/>
      <c r="AGM46" s="38"/>
      <c r="AGN46" s="38"/>
      <c r="AGO46" s="38"/>
      <c r="AGP46" s="38"/>
      <c r="AGQ46" s="38"/>
      <c r="AGR46" s="38"/>
      <c r="AGS46" s="38"/>
      <c r="AGT46" s="38"/>
      <c r="AGU46" s="38"/>
      <c r="AGV46" s="38"/>
      <c r="AGW46" s="38"/>
      <c r="AGX46" s="38"/>
      <c r="AGY46" s="38"/>
      <c r="AGZ46" s="38"/>
      <c r="AHA46" s="38"/>
      <c r="AHB46" s="38"/>
      <c r="AHC46" s="38"/>
      <c r="AHD46" s="38"/>
      <c r="AHE46" s="38"/>
      <c r="AHF46" s="38"/>
      <c r="AHG46" s="38"/>
      <c r="AHH46" s="38"/>
      <c r="AHI46" s="38"/>
      <c r="AHJ46" s="38"/>
      <c r="AHK46" s="38"/>
      <c r="AHL46" s="38"/>
      <c r="AHM46" s="38"/>
      <c r="AHN46" s="38"/>
      <c r="AHO46" s="38"/>
      <c r="AHP46" s="38"/>
      <c r="AHQ46" s="38"/>
      <c r="AHR46" s="38"/>
      <c r="AHS46" s="38"/>
      <c r="AHT46" s="38"/>
      <c r="AHU46" s="38"/>
      <c r="AHV46" s="38"/>
      <c r="AHW46" s="38"/>
      <c r="AHX46" s="38"/>
      <c r="AHY46" s="38"/>
      <c r="AHZ46" s="38"/>
      <c r="AIA46" s="38"/>
      <c r="AIB46" s="38"/>
      <c r="AIC46" s="38"/>
      <c r="AID46" s="38"/>
      <c r="AIE46" s="38"/>
      <c r="AIF46" s="38"/>
      <c r="AIG46" s="38"/>
      <c r="AIH46" s="38"/>
      <c r="AII46" s="38"/>
      <c r="AIJ46" s="38"/>
      <c r="AIK46" s="38"/>
      <c r="AIL46" s="38"/>
      <c r="AIM46" s="38"/>
      <c r="AIN46" s="38"/>
      <c r="AIO46" s="38"/>
      <c r="AIP46" s="38"/>
      <c r="AIQ46" s="38"/>
      <c r="AIR46" s="38"/>
      <c r="AIS46" s="38"/>
      <c r="AIT46" s="38"/>
      <c r="AIU46" s="38"/>
      <c r="AIV46" s="38"/>
      <c r="AIW46" s="38"/>
      <c r="AIX46" s="38"/>
      <c r="AIY46" s="38"/>
      <c r="AIZ46" s="38"/>
      <c r="AJA46" s="38"/>
      <c r="AJB46" s="38"/>
      <c r="AJC46" s="38"/>
      <c r="AJD46" s="38"/>
      <c r="AJE46" s="38"/>
      <c r="AJF46" s="38"/>
      <c r="AJG46" s="38"/>
      <c r="AJH46" s="38"/>
      <c r="AJI46" s="38"/>
      <c r="AJJ46" s="38"/>
      <c r="AJK46" s="38"/>
      <c r="AJL46" s="38"/>
      <c r="AJM46" s="38"/>
      <c r="AJN46" s="38"/>
      <c r="AJO46" s="38"/>
      <c r="AJP46" s="38"/>
      <c r="AJQ46" s="38"/>
      <c r="AJR46" s="38"/>
      <c r="AJS46" s="38"/>
      <c r="AJT46" s="38"/>
      <c r="AJU46" s="38"/>
      <c r="AJV46" s="38"/>
      <c r="AJW46" s="38"/>
      <c r="AJX46" s="38"/>
      <c r="AJY46" s="38"/>
      <c r="AJZ46" s="38"/>
      <c r="AKA46" s="38"/>
      <c r="AKB46" s="38"/>
      <c r="AKC46" s="38"/>
      <c r="AKD46" s="38"/>
      <c r="AKE46" s="38"/>
      <c r="AKF46" s="38"/>
      <c r="AKG46" s="38"/>
      <c r="AKH46" s="38"/>
      <c r="AKI46" s="38"/>
      <c r="AKJ46" s="38"/>
      <c r="AKK46" s="38"/>
      <c r="AKL46" s="38"/>
      <c r="AKM46" s="38"/>
      <c r="AKN46" s="38"/>
      <c r="AKO46" s="38"/>
      <c r="AKP46" s="38"/>
      <c r="AKQ46" s="38"/>
      <c r="AKR46" s="38"/>
      <c r="AKS46" s="38"/>
      <c r="AKT46" s="38"/>
      <c r="AKU46" s="38"/>
      <c r="AKV46" s="38"/>
      <c r="AKW46" s="38"/>
      <c r="AKX46" s="38"/>
      <c r="AKY46" s="38"/>
      <c r="AKZ46" s="38"/>
      <c r="ALA46" s="38"/>
      <c r="ALB46" s="38"/>
      <c r="ALC46" s="38"/>
      <c r="ALD46" s="38"/>
      <c r="ALE46" s="38"/>
      <c r="ALF46" s="38"/>
      <c r="ALG46" s="38"/>
      <c r="ALH46" s="38"/>
      <c r="ALI46" s="38"/>
      <c r="ALJ46" s="38"/>
      <c r="ALK46" s="38"/>
      <c r="ALL46" s="38"/>
    </row>
    <row r="47" spans="3:1000" x14ac:dyDescent="0.55000000000000004">
      <c r="C47" s="22">
        <v>2021000606</v>
      </c>
      <c r="D47" s="33" t="s">
        <v>240</v>
      </c>
      <c r="E47" s="3" t="s">
        <v>1</v>
      </c>
      <c r="F47" s="3" t="s">
        <v>1</v>
      </c>
      <c r="G47" s="3" t="s">
        <v>1</v>
      </c>
      <c r="H47" s="3" t="s">
        <v>1</v>
      </c>
      <c r="I47" s="3" t="s">
        <v>1</v>
      </c>
      <c r="J47" s="3" t="s">
        <v>1</v>
      </c>
      <c r="K47" s="3" t="s">
        <v>1</v>
      </c>
      <c r="L47" s="3" t="s">
        <v>1</v>
      </c>
      <c r="M47" s="3" t="s">
        <v>1</v>
      </c>
      <c r="N47" s="3" t="s">
        <v>1</v>
      </c>
      <c r="O47" s="3" t="s">
        <v>1</v>
      </c>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c r="FX47" s="38"/>
      <c r="FY47" s="38"/>
      <c r="FZ47" s="38"/>
      <c r="GA47" s="38"/>
      <c r="GB47" s="38"/>
      <c r="GC47" s="38"/>
      <c r="GD47" s="38"/>
      <c r="GE47" s="38"/>
      <c r="GF47" s="38"/>
      <c r="GG47" s="38"/>
      <c r="GH47" s="38"/>
      <c r="GI47" s="38"/>
      <c r="GJ47" s="38"/>
      <c r="GK47" s="38"/>
      <c r="GL47" s="38"/>
      <c r="GM47" s="38"/>
      <c r="GN47" s="38"/>
      <c r="GO47" s="38"/>
      <c r="GP47" s="38"/>
      <c r="GQ47" s="38"/>
      <c r="GR47" s="38"/>
      <c r="GS47" s="38"/>
      <c r="GT47" s="38"/>
      <c r="GU47" s="38"/>
      <c r="GV47" s="38"/>
      <c r="GW47" s="38"/>
      <c r="GX47" s="38"/>
      <c r="GY47" s="38"/>
      <c r="GZ47" s="38"/>
      <c r="HA47" s="38"/>
      <c r="HB47" s="38"/>
      <c r="HC47" s="38"/>
      <c r="HD47" s="38"/>
      <c r="HE47" s="38"/>
      <c r="HF47" s="38"/>
      <c r="HG47" s="38"/>
      <c r="HH47" s="38"/>
      <c r="HI47" s="38"/>
      <c r="HJ47" s="38"/>
      <c r="HK47" s="38"/>
      <c r="HL47" s="38"/>
      <c r="HM47" s="38"/>
      <c r="HN47" s="38"/>
      <c r="HO47" s="38"/>
      <c r="HP47" s="38"/>
      <c r="HQ47" s="38"/>
      <c r="HR47" s="38"/>
      <c r="HS47" s="38"/>
      <c r="HT47" s="38"/>
      <c r="HU47" s="38"/>
      <c r="HV47" s="38"/>
      <c r="HW47" s="38"/>
      <c r="HX47" s="38"/>
      <c r="HY47" s="38"/>
      <c r="HZ47" s="38"/>
      <c r="IA47" s="38"/>
      <c r="IB47" s="38"/>
      <c r="IC47" s="38"/>
      <c r="ID47" s="38"/>
      <c r="IE47" s="38"/>
      <c r="IF47" s="38"/>
      <c r="IG47" s="38"/>
      <c r="IH47" s="38"/>
      <c r="II47" s="38"/>
      <c r="IJ47" s="38"/>
      <c r="IK47" s="38"/>
      <c r="IL47" s="38"/>
      <c r="IM47" s="38"/>
      <c r="IN47" s="38"/>
      <c r="IO47" s="38"/>
      <c r="IP47" s="38"/>
      <c r="IQ47" s="38"/>
      <c r="IR47" s="38"/>
      <c r="IS47" s="38"/>
      <c r="IT47" s="38"/>
      <c r="IU47" s="38"/>
      <c r="IV47" s="38"/>
      <c r="IW47" s="38"/>
      <c r="IX47" s="38"/>
      <c r="IY47" s="38"/>
      <c r="IZ47" s="38"/>
      <c r="JA47" s="38"/>
      <c r="JB47" s="38"/>
      <c r="JC47" s="38"/>
      <c r="JD47" s="38"/>
      <c r="JE47" s="38"/>
      <c r="JF47" s="38"/>
      <c r="JG47" s="38"/>
      <c r="JH47" s="38"/>
      <c r="JI47" s="38"/>
      <c r="JJ47" s="38"/>
      <c r="JK47" s="38"/>
      <c r="JL47" s="38"/>
      <c r="JM47" s="38"/>
      <c r="JN47" s="38"/>
      <c r="JO47" s="38"/>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38"/>
      <c r="LY47" s="38"/>
      <c r="LZ47" s="38"/>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c r="NQ47" s="38"/>
      <c r="NR47" s="38"/>
      <c r="NS47" s="38"/>
      <c r="NT47" s="38"/>
      <c r="NU47" s="38"/>
      <c r="NV47" s="38"/>
      <c r="NW47" s="38"/>
      <c r="NX47" s="38"/>
      <c r="NY47" s="38"/>
      <c r="NZ47" s="38"/>
      <c r="OA47" s="38"/>
      <c r="OB47" s="38"/>
      <c r="OC47" s="38"/>
      <c r="OD47" s="38"/>
      <c r="OE47" s="38"/>
      <c r="OF47" s="38"/>
      <c r="OG47" s="38"/>
      <c r="OH47" s="38"/>
      <c r="OI47" s="38"/>
      <c r="OJ47" s="38"/>
      <c r="OK47" s="38"/>
      <c r="OL47" s="38"/>
      <c r="OM47" s="38"/>
      <c r="ON47" s="38"/>
      <c r="OO47" s="38"/>
      <c r="OP47" s="38"/>
      <c r="OQ47" s="38"/>
      <c r="OR47" s="38"/>
      <c r="OS47" s="38"/>
      <c r="OT47" s="38"/>
      <c r="OU47" s="38"/>
      <c r="OV47" s="38"/>
      <c r="OW47" s="38"/>
      <c r="OX47" s="38"/>
      <c r="OY47" s="38"/>
      <c r="OZ47" s="38"/>
      <c r="PA47" s="38"/>
      <c r="PB47" s="38"/>
      <c r="PC47" s="38"/>
      <c r="PD47" s="38"/>
      <c r="PE47" s="38"/>
      <c r="PF47" s="38"/>
      <c r="PG47" s="38"/>
      <c r="PH47" s="38"/>
      <c r="PI47" s="38"/>
      <c r="PJ47" s="38"/>
      <c r="PK47" s="38"/>
      <c r="PL47" s="38"/>
      <c r="PM47" s="38"/>
      <c r="PN47" s="38"/>
      <c r="PO47" s="38"/>
      <c r="PP47" s="38"/>
      <c r="PQ47" s="38"/>
      <c r="PR47" s="38"/>
      <c r="PS47" s="38"/>
      <c r="PT47" s="38"/>
      <c r="PU47" s="38"/>
      <c r="PV47" s="38"/>
      <c r="PW47" s="38"/>
      <c r="PX47" s="38"/>
      <c r="PY47" s="38"/>
      <c r="PZ47" s="38"/>
      <c r="QA47" s="38"/>
      <c r="QB47" s="38"/>
      <c r="QC47" s="38"/>
      <c r="QD47" s="38"/>
      <c r="QE47" s="38"/>
      <c r="QF47" s="38"/>
      <c r="QG47" s="38"/>
      <c r="QH47" s="38"/>
      <c r="QI47" s="38"/>
      <c r="QJ47" s="38"/>
      <c r="QK47" s="38"/>
      <c r="QL47" s="38"/>
      <c r="QM47" s="38"/>
      <c r="QN47" s="38"/>
      <c r="QO47" s="38"/>
      <c r="QP47" s="38"/>
      <c r="QQ47" s="38"/>
      <c r="QR47" s="38"/>
      <c r="QS47" s="38"/>
      <c r="QT47" s="38"/>
      <c r="QU47" s="38"/>
      <c r="QV47" s="38"/>
      <c r="QW47" s="38"/>
      <c r="QX47" s="38"/>
      <c r="QY47" s="38"/>
      <c r="QZ47" s="38"/>
      <c r="RA47" s="38"/>
      <c r="RB47" s="38"/>
      <c r="RC47" s="38"/>
      <c r="RD47" s="38"/>
      <c r="RE47" s="38"/>
      <c r="RF47" s="38"/>
      <c r="RG47" s="38"/>
      <c r="RH47" s="38"/>
      <c r="RI47" s="38"/>
      <c r="RJ47" s="38"/>
      <c r="RK47" s="38"/>
      <c r="RL47" s="38"/>
      <c r="RM47" s="38"/>
      <c r="RN47" s="38"/>
      <c r="RO47" s="38"/>
      <c r="RP47" s="38"/>
      <c r="RQ47" s="38"/>
      <c r="RR47" s="38"/>
      <c r="RS47" s="38"/>
      <c r="RT47" s="38"/>
      <c r="RU47" s="38"/>
      <c r="RV47" s="38"/>
      <c r="RW47" s="38"/>
      <c r="RX47" s="38"/>
      <c r="RY47" s="38"/>
      <c r="RZ47" s="38"/>
      <c r="SA47" s="38"/>
      <c r="SB47" s="38"/>
      <c r="SC47" s="38"/>
      <c r="SD47" s="38"/>
      <c r="SE47" s="38"/>
      <c r="SF47" s="38"/>
      <c r="SG47" s="38"/>
      <c r="SH47" s="38"/>
      <c r="SI47" s="38"/>
      <c r="SJ47" s="38"/>
      <c r="SK47" s="38"/>
      <c r="SL47" s="38"/>
      <c r="SM47" s="38"/>
      <c r="SN47" s="38"/>
      <c r="SO47" s="38"/>
      <c r="SP47" s="38"/>
      <c r="SQ47" s="38"/>
      <c r="SR47" s="38"/>
      <c r="SS47" s="38"/>
      <c r="ST47" s="38"/>
      <c r="SU47" s="38"/>
      <c r="SV47" s="38"/>
      <c r="SW47" s="38"/>
      <c r="SX47" s="38"/>
      <c r="SY47" s="38"/>
      <c r="SZ47" s="38"/>
      <c r="TA47" s="38"/>
      <c r="TB47" s="38"/>
      <c r="TC47" s="38"/>
      <c r="TD47" s="38"/>
      <c r="TE47" s="38"/>
      <c r="TF47" s="38"/>
      <c r="TG47" s="38"/>
      <c r="TH47" s="38"/>
      <c r="TI47" s="38"/>
      <c r="TJ47" s="38"/>
      <c r="TK47" s="38"/>
      <c r="TL47" s="38"/>
      <c r="TM47" s="38"/>
      <c r="TN47" s="38"/>
      <c r="TO47" s="38"/>
      <c r="TP47" s="38"/>
      <c r="TQ47" s="38"/>
      <c r="TR47" s="38"/>
      <c r="TS47" s="38"/>
      <c r="TT47" s="38"/>
      <c r="TU47" s="38"/>
      <c r="TV47" s="38"/>
      <c r="TW47" s="38"/>
      <c r="TX47" s="38"/>
      <c r="TY47" s="38"/>
      <c r="TZ47" s="38"/>
      <c r="UA47" s="38"/>
      <c r="UB47" s="38"/>
      <c r="UC47" s="38"/>
      <c r="UD47" s="38"/>
      <c r="UE47" s="38"/>
      <c r="UF47" s="38"/>
      <c r="UG47" s="38"/>
      <c r="UH47" s="38"/>
      <c r="UI47" s="38"/>
      <c r="UJ47" s="38"/>
      <c r="UK47" s="38"/>
      <c r="UL47" s="38"/>
      <c r="UM47" s="38"/>
      <c r="UN47" s="38"/>
      <c r="UO47" s="38"/>
      <c r="UP47" s="38"/>
      <c r="UQ47" s="38"/>
      <c r="UR47" s="38"/>
      <c r="US47" s="38"/>
      <c r="UT47" s="38"/>
      <c r="UU47" s="38"/>
      <c r="UV47" s="38"/>
      <c r="UW47" s="38"/>
      <c r="UX47" s="38"/>
      <c r="UY47" s="38"/>
      <c r="UZ47" s="38"/>
      <c r="VA47" s="38"/>
      <c r="VB47" s="38"/>
      <c r="VC47" s="38"/>
      <c r="VD47" s="38"/>
      <c r="VE47" s="38"/>
      <c r="VF47" s="38"/>
      <c r="VG47" s="38"/>
      <c r="VH47" s="38"/>
      <c r="VI47" s="38"/>
      <c r="VJ47" s="38"/>
      <c r="VK47" s="38"/>
      <c r="VL47" s="38"/>
      <c r="VM47" s="38"/>
      <c r="VN47" s="38"/>
      <c r="VO47" s="38"/>
      <c r="VP47" s="38"/>
      <c r="VQ47" s="38"/>
      <c r="VR47" s="38"/>
      <c r="VS47" s="38"/>
      <c r="VT47" s="38"/>
      <c r="VU47" s="38"/>
      <c r="VV47" s="38"/>
      <c r="VW47" s="38"/>
      <c r="VX47" s="38"/>
      <c r="VY47" s="38"/>
      <c r="VZ47" s="38"/>
      <c r="WA47" s="38"/>
      <c r="WB47" s="38"/>
      <c r="WC47" s="38"/>
      <c r="WD47" s="38"/>
      <c r="WE47" s="38"/>
      <c r="WF47" s="38"/>
      <c r="WG47" s="38"/>
      <c r="WH47" s="38"/>
      <c r="WI47" s="38"/>
      <c r="WJ47" s="38"/>
      <c r="WK47" s="38"/>
      <c r="WL47" s="38"/>
      <c r="WM47" s="38"/>
      <c r="WN47" s="38"/>
      <c r="WO47" s="38"/>
      <c r="WP47" s="38"/>
      <c r="WQ47" s="38"/>
      <c r="WR47" s="38"/>
      <c r="WS47" s="38"/>
      <c r="WT47" s="38"/>
      <c r="WU47" s="38"/>
      <c r="WV47" s="38"/>
      <c r="WW47" s="38"/>
      <c r="WX47" s="38"/>
      <c r="WY47" s="38"/>
      <c r="WZ47" s="38"/>
      <c r="XA47" s="38"/>
      <c r="XB47" s="38"/>
      <c r="XC47" s="38"/>
      <c r="XD47" s="38"/>
      <c r="XE47" s="38"/>
      <c r="XF47" s="38"/>
      <c r="XG47" s="38"/>
      <c r="XH47" s="38"/>
      <c r="XI47" s="38"/>
      <c r="XJ47" s="38"/>
      <c r="XK47" s="38"/>
      <c r="XL47" s="38"/>
      <c r="XM47" s="38"/>
      <c r="XN47" s="38"/>
      <c r="XO47" s="38"/>
      <c r="XP47" s="38"/>
      <c r="XQ47" s="38"/>
      <c r="XR47" s="38"/>
      <c r="XS47" s="38"/>
      <c r="XT47" s="38"/>
      <c r="XU47" s="38"/>
      <c r="XV47" s="38"/>
      <c r="XW47" s="38"/>
      <c r="XX47" s="38"/>
      <c r="XY47" s="38"/>
      <c r="XZ47" s="38"/>
      <c r="YA47" s="38"/>
      <c r="YB47" s="38"/>
      <c r="YC47" s="38"/>
      <c r="YD47" s="38"/>
      <c r="YE47" s="38"/>
      <c r="YF47" s="38"/>
      <c r="YG47" s="38"/>
      <c r="YH47" s="38"/>
      <c r="YI47" s="38"/>
      <c r="YJ47" s="38"/>
      <c r="YK47" s="38"/>
      <c r="YL47" s="38"/>
      <c r="YM47" s="38"/>
      <c r="YN47" s="38"/>
      <c r="YO47" s="38"/>
      <c r="YP47" s="38"/>
      <c r="YQ47" s="38"/>
      <c r="YR47" s="38"/>
      <c r="YS47" s="38"/>
      <c r="YT47" s="38"/>
      <c r="YU47" s="38"/>
      <c r="YV47" s="38"/>
      <c r="YW47" s="38"/>
      <c r="YX47" s="38"/>
      <c r="YY47" s="38"/>
      <c r="YZ47" s="38"/>
      <c r="ZA47" s="38"/>
      <c r="ZB47" s="38"/>
      <c r="ZC47" s="38"/>
      <c r="ZD47" s="38"/>
      <c r="ZE47" s="38"/>
      <c r="ZF47" s="38"/>
      <c r="ZG47" s="38"/>
      <c r="ZH47" s="38"/>
      <c r="ZI47" s="38"/>
      <c r="ZJ47" s="38"/>
      <c r="ZK47" s="38"/>
      <c r="ZL47" s="38"/>
      <c r="ZM47" s="38"/>
      <c r="ZN47" s="38"/>
      <c r="ZO47" s="38"/>
      <c r="ZP47" s="38"/>
      <c r="ZQ47" s="38"/>
      <c r="ZR47" s="38"/>
      <c r="ZS47" s="38"/>
      <c r="ZT47" s="38"/>
      <c r="ZU47" s="38"/>
      <c r="ZV47" s="38"/>
      <c r="ZW47" s="38"/>
      <c r="ZX47" s="38"/>
      <c r="ZY47" s="38"/>
      <c r="ZZ47" s="38"/>
      <c r="AAA47" s="38"/>
      <c r="AAB47" s="38"/>
      <c r="AAC47" s="38"/>
      <c r="AAD47" s="38"/>
      <c r="AAE47" s="38"/>
      <c r="AAF47" s="38"/>
      <c r="AAG47" s="38"/>
      <c r="AAH47" s="38"/>
      <c r="AAI47" s="38"/>
      <c r="AAJ47" s="38"/>
      <c r="AAK47" s="38"/>
      <c r="AAL47" s="38"/>
      <c r="AAM47" s="38"/>
      <c r="AAN47" s="38"/>
      <c r="AAO47" s="38"/>
      <c r="AAP47" s="38"/>
      <c r="AAQ47" s="38"/>
      <c r="AAR47" s="38"/>
      <c r="AAS47" s="38"/>
      <c r="AAT47" s="38"/>
      <c r="AAU47" s="38"/>
      <c r="AAV47" s="38"/>
      <c r="AAW47" s="38"/>
      <c r="AAX47" s="38"/>
      <c r="AAY47" s="38"/>
      <c r="AAZ47" s="38"/>
      <c r="ABA47" s="38"/>
      <c r="ABB47" s="38"/>
      <c r="ABC47" s="38"/>
      <c r="ABD47" s="38"/>
      <c r="ABE47" s="38"/>
      <c r="ABF47" s="38"/>
      <c r="ABG47" s="38"/>
      <c r="ABH47" s="38"/>
      <c r="ABI47" s="38"/>
      <c r="ABJ47" s="38"/>
      <c r="ABK47" s="38"/>
      <c r="ABL47" s="38"/>
      <c r="ABM47" s="38"/>
      <c r="ABN47" s="38"/>
      <c r="ABO47" s="38"/>
      <c r="ABP47" s="38"/>
      <c r="ABQ47" s="38"/>
      <c r="ABR47" s="38"/>
      <c r="ABS47" s="38"/>
      <c r="ABT47" s="38"/>
      <c r="ABU47" s="38"/>
      <c r="ABV47" s="38"/>
      <c r="ABW47" s="38"/>
      <c r="ABX47" s="38"/>
      <c r="ABY47" s="38"/>
      <c r="ABZ47" s="38"/>
      <c r="ACA47" s="38"/>
      <c r="ACB47" s="38"/>
      <c r="ACC47" s="38"/>
      <c r="ACD47" s="38"/>
      <c r="ACE47" s="38"/>
      <c r="ACF47" s="38"/>
      <c r="ACG47" s="38"/>
      <c r="ACH47" s="38"/>
      <c r="ACI47" s="38"/>
      <c r="ACJ47" s="38"/>
      <c r="ACK47" s="38"/>
      <c r="ACL47" s="38"/>
      <c r="ACM47" s="38"/>
      <c r="ACN47" s="38"/>
      <c r="ACO47" s="38"/>
      <c r="ACP47" s="38"/>
      <c r="ACQ47" s="38"/>
      <c r="ACR47" s="38"/>
      <c r="ACS47" s="38"/>
      <c r="ACT47" s="38"/>
      <c r="ACU47" s="38"/>
      <c r="ACV47" s="38"/>
      <c r="ACW47" s="38"/>
      <c r="ACX47" s="38"/>
      <c r="ACY47" s="38"/>
      <c r="ACZ47" s="38"/>
      <c r="ADA47" s="38"/>
      <c r="ADB47" s="38"/>
      <c r="ADC47" s="38"/>
      <c r="ADD47" s="38"/>
      <c r="ADE47" s="38"/>
      <c r="ADF47" s="38"/>
      <c r="ADG47" s="38"/>
      <c r="ADH47" s="38"/>
      <c r="ADI47" s="38"/>
      <c r="ADJ47" s="38"/>
      <c r="ADK47" s="38"/>
      <c r="ADL47" s="38"/>
      <c r="ADM47" s="38"/>
      <c r="ADN47" s="38"/>
      <c r="ADO47" s="38"/>
      <c r="ADP47" s="38"/>
      <c r="ADQ47" s="38"/>
      <c r="ADR47" s="38"/>
      <c r="ADS47" s="38"/>
      <c r="ADT47" s="38"/>
      <c r="ADU47" s="38"/>
      <c r="ADV47" s="38"/>
      <c r="ADW47" s="38"/>
      <c r="ADX47" s="38"/>
      <c r="ADY47" s="38"/>
      <c r="ADZ47" s="38"/>
      <c r="AEA47" s="38"/>
      <c r="AEB47" s="38"/>
      <c r="AEC47" s="38"/>
      <c r="AED47" s="38"/>
      <c r="AEE47" s="38"/>
      <c r="AEF47" s="38"/>
      <c r="AEG47" s="38"/>
      <c r="AEH47" s="38"/>
      <c r="AEI47" s="38"/>
      <c r="AEJ47" s="38"/>
      <c r="AEK47" s="38"/>
      <c r="AEL47" s="38"/>
      <c r="AEM47" s="38"/>
      <c r="AEN47" s="38"/>
      <c r="AEO47" s="38"/>
      <c r="AEP47" s="38"/>
      <c r="AEQ47" s="38"/>
      <c r="AER47" s="38"/>
      <c r="AES47" s="38"/>
      <c r="AET47" s="38"/>
      <c r="AEU47" s="38"/>
      <c r="AEV47" s="38"/>
      <c r="AEW47" s="38"/>
      <c r="AEX47" s="38"/>
      <c r="AEY47" s="38"/>
      <c r="AEZ47" s="38"/>
      <c r="AFA47" s="38"/>
      <c r="AFB47" s="38"/>
      <c r="AFC47" s="38"/>
      <c r="AFD47" s="38"/>
      <c r="AFE47" s="38"/>
      <c r="AFF47" s="38"/>
      <c r="AFG47" s="38"/>
      <c r="AFH47" s="38"/>
      <c r="AFI47" s="38"/>
      <c r="AFJ47" s="38"/>
      <c r="AFK47" s="38"/>
      <c r="AFL47" s="38"/>
      <c r="AFM47" s="38"/>
      <c r="AFN47" s="38"/>
      <c r="AFO47" s="38"/>
      <c r="AFP47" s="38"/>
      <c r="AFQ47" s="38"/>
      <c r="AFR47" s="38"/>
      <c r="AFS47" s="38"/>
      <c r="AFT47" s="38"/>
      <c r="AFU47" s="38"/>
      <c r="AFV47" s="38"/>
      <c r="AFW47" s="38"/>
      <c r="AFX47" s="38"/>
      <c r="AFY47" s="38"/>
      <c r="AFZ47" s="38"/>
      <c r="AGA47" s="38"/>
      <c r="AGB47" s="38"/>
      <c r="AGC47" s="38"/>
      <c r="AGD47" s="38"/>
      <c r="AGE47" s="38"/>
      <c r="AGF47" s="38"/>
      <c r="AGG47" s="38"/>
      <c r="AGH47" s="38"/>
      <c r="AGI47" s="38"/>
      <c r="AGJ47" s="38"/>
      <c r="AGK47" s="38"/>
      <c r="AGL47" s="38"/>
      <c r="AGM47" s="38"/>
      <c r="AGN47" s="38"/>
      <c r="AGO47" s="38"/>
      <c r="AGP47" s="38"/>
      <c r="AGQ47" s="38"/>
      <c r="AGR47" s="38"/>
      <c r="AGS47" s="38"/>
      <c r="AGT47" s="38"/>
      <c r="AGU47" s="38"/>
      <c r="AGV47" s="38"/>
      <c r="AGW47" s="38"/>
      <c r="AGX47" s="38"/>
      <c r="AGY47" s="38"/>
      <c r="AGZ47" s="38"/>
      <c r="AHA47" s="38"/>
      <c r="AHB47" s="38"/>
      <c r="AHC47" s="38"/>
      <c r="AHD47" s="38"/>
      <c r="AHE47" s="38"/>
      <c r="AHF47" s="38"/>
      <c r="AHG47" s="38"/>
      <c r="AHH47" s="38"/>
      <c r="AHI47" s="38"/>
      <c r="AHJ47" s="38"/>
      <c r="AHK47" s="38"/>
      <c r="AHL47" s="38"/>
      <c r="AHM47" s="38"/>
      <c r="AHN47" s="38"/>
      <c r="AHO47" s="38"/>
      <c r="AHP47" s="38"/>
      <c r="AHQ47" s="38"/>
      <c r="AHR47" s="38"/>
      <c r="AHS47" s="38"/>
      <c r="AHT47" s="38"/>
      <c r="AHU47" s="38"/>
      <c r="AHV47" s="38"/>
      <c r="AHW47" s="38"/>
      <c r="AHX47" s="38"/>
      <c r="AHY47" s="38"/>
      <c r="AHZ47" s="38"/>
      <c r="AIA47" s="38"/>
      <c r="AIB47" s="38"/>
      <c r="AIC47" s="38"/>
      <c r="AID47" s="38"/>
      <c r="AIE47" s="38"/>
      <c r="AIF47" s="38"/>
      <c r="AIG47" s="38"/>
      <c r="AIH47" s="38"/>
      <c r="AII47" s="38"/>
      <c r="AIJ47" s="38"/>
      <c r="AIK47" s="38"/>
      <c r="AIL47" s="38"/>
      <c r="AIM47" s="38"/>
      <c r="AIN47" s="38"/>
      <c r="AIO47" s="38"/>
      <c r="AIP47" s="38"/>
      <c r="AIQ47" s="38"/>
      <c r="AIR47" s="38"/>
      <c r="AIS47" s="38"/>
      <c r="AIT47" s="38"/>
      <c r="AIU47" s="38"/>
      <c r="AIV47" s="38"/>
      <c r="AIW47" s="38"/>
      <c r="AIX47" s="38"/>
      <c r="AIY47" s="38"/>
      <c r="AIZ47" s="38"/>
      <c r="AJA47" s="38"/>
      <c r="AJB47" s="38"/>
      <c r="AJC47" s="38"/>
      <c r="AJD47" s="38"/>
      <c r="AJE47" s="38"/>
      <c r="AJF47" s="38"/>
      <c r="AJG47" s="38"/>
      <c r="AJH47" s="38"/>
      <c r="AJI47" s="38"/>
      <c r="AJJ47" s="38"/>
      <c r="AJK47" s="38"/>
      <c r="AJL47" s="38"/>
      <c r="AJM47" s="38"/>
      <c r="AJN47" s="38"/>
      <c r="AJO47" s="38"/>
      <c r="AJP47" s="38"/>
      <c r="AJQ47" s="38"/>
      <c r="AJR47" s="38"/>
      <c r="AJS47" s="38"/>
      <c r="AJT47" s="38"/>
      <c r="AJU47" s="38"/>
      <c r="AJV47" s="38"/>
      <c r="AJW47" s="38"/>
      <c r="AJX47" s="38"/>
      <c r="AJY47" s="38"/>
      <c r="AJZ47" s="38"/>
      <c r="AKA47" s="38"/>
      <c r="AKB47" s="38"/>
      <c r="AKC47" s="38"/>
      <c r="AKD47" s="38"/>
      <c r="AKE47" s="38"/>
      <c r="AKF47" s="38"/>
      <c r="AKG47" s="38"/>
      <c r="AKH47" s="38"/>
      <c r="AKI47" s="38"/>
      <c r="AKJ47" s="38"/>
      <c r="AKK47" s="38"/>
      <c r="AKL47" s="38"/>
      <c r="AKM47" s="38"/>
      <c r="AKN47" s="38"/>
      <c r="AKO47" s="38"/>
      <c r="AKP47" s="38"/>
      <c r="AKQ47" s="38"/>
      <c r="AKR47" s="38"/>
      <c r="AKS47" s="38"/>
      <c r="AKT47" s="38"/>
      <c r="AKU47" s="38"/>
      <c r="AKV47" s="38"/>
      <c r="AKW47" s="38"/>
      <c r="AKX47" s="38"/>
      <c r="AKY47" s="38"/>
      <c r="AKZ47" s="38"/>
      <c r="ALA47" s="38"/>
      <c r="ALB47" s="38"/>
      <c r="ALC47" s="38"/>
      <c r="ALD47" s="38"/>
      <c r="ALE47" s="38"/>
      <c r="ALF47" s="38"/>
      <c r="ALG47" s="38"/>
      <c r="ALH47" s="38"/>
      <c r="ALI47" s="38"/>
      <c r="ALJ47" s="38"/>
      <c r="ALK47" s="38"/>
      <c r="ALL47" s="38"/>
    </row>
    <row r="48" spans="3:1000" x14ac:dyDescent="0.55000000000000004">
      <c r="C48" s="22">
        <v>2021000707</v>
      </c>
      <c r="D48" s="33" t="s">
        <v>241</v>
      </c>
      <c r="E48" s="3">
        <v>4</v>
      </c>
      <c r="F48" s="3" t="s">
        <v>1</v>
      </c>
      <c r="G48" s="3" t="s">
        <v>1</v>
      </c>
      <c r="H48" s="3">
        <v>4</v>
      </c>
      <c r="I48" s="3" t="s">
        <v>1</v>
      </c>
      <c r="J48" s="3" t="s">
        <v>1</v>
      </c>
      <c r="K48" s="3" t="s">
        <v>1</v>
      </c>
      <c r="L48" s="3" t="s">
        <v>1</v>
      </c>
      <c r="M48" s="3" t="s">
        <v>1</v>
      </c>
      <c r="N48" s="3" t="s">
        <v>1</v>
      </c>
      <c r="O48" s="3" t="s">
        <v>1</v>
      </c>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c r="JN48" s="38"/>
      <c r="JO48" s="38"/>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38"/>
      <c r="LY48" s="38"/>
      <c r="LZ48" s="38"/>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c r="NQ48" s="38"/>
      <c r="NR48" s="38"/>
      <c r="NS48" s="38"/>
      <c r="NT48" s="38"/>
      <c r="NU48" s="38"/>
      <c r="NV48" s="38"/>
      <c r="NW48" s="38"/>
      <c r="NX48" s="38"/>
      <c r="NY48" s="38"/>
      <c r="NZ48" s="38"/>
      <c r="OA48" s="38"/>
      <c r="OB48" s="38"/>
      <c r="OC48" s="38"/>
      <c r="OD48" s="38"/>
      <c r="OE48" s="38"/>
      <c r="OF48" s="38"/>
      <c r="OG48" s="38"/>
      <c r="OH48" s="38"/>
      <c r="OI48" s="38"/>
      <c r="OJ48" s="38"/>
      <c r="OK48" s="38"/>
      <c r="OL48" s="38"/>
      <c r="OM48" s="38"/>
      <c r="ON48" s="38"/>
      <c r="OO48" s="38"/>
      <c r="OP48" s="38"/>
      <c r="OQ48" s="38"/>
      <c r="OR48" s="38"/>
      <c r="OS48" s="38"/>
      <c r="OT48" s="38"/>
      <c r="OU48" s="38"/>
      <c r="OV48" s="38"/>
      <c r="OW48" s="38"/>
      <c r="OX48" s="38"/>
      <c r="OY48" s="38"/>
      <c r="OZ48" s="38"/>
      <c r="PA48" s="38"/>
      <c r="PB48" s="38"/>
      <c r="PC48" s="38"/>
      <c r="PD48" s="38"/>
      <c r="PE48" s="38"/>
      <c r="PF48" s="38"/>
      <c r="PG48" s="38"/>
      <c r="PH48" s="38"/>
      <c r="PI48" s="38"/>
      <c r="PJ48" s="38"/>
      <c r="PK48" s="38"/>
      <c r="PL48" s="38"/>
      <c r="PM48" s="38"/>
      <c r="PN48" s="38"/>
      <c r="PO48" s="38"/>
      <c r="PP48" s="38"/>
      <c r="PQ48" s="38"/>
      <c r="PR48" s="38"/>
      <c r="PS48" s="38"/>
      <c r="PT48" s="38"/>
      <c r="PU48" s="38"/>
      <c r="PV48" s="38"/>
      <c r="PW48" s="38"/>
      <c r="PX48" s="38"/>
      <c r="PY48" s="38"/>
      <c r="PZ48" s="38"/>
      <c r="QA48" s="38"/>
      <c r="QB48" s="38"/>
      <c r="QC48" s="38"/>
      <c r="QD48" s="38"/>
      <c r="QE48" s="38"/>
      <c r="QF48" s="38"/>
      <c r="QG48" s="38"/>
      <c r="QH48" s="38"/>
      <c r="QI48" s="38"/>
      <c r="QJ48" s="38"/>
      <c r="QK48" s="38"/>
      <c r="QL48" s="38"/>
      <c r="QM48" s="38"/>
      <c r="QN48" s="38"/>
      <c r="QO48" s="38"/>
      <c r="QP48" s="38"/>
      <c r="QQ48" s="38"/>
      <c r="QR48" s="38"/>
      <c r="QS48" s="38"/>
      <c r="QT48" s="38"/>
      <c r="QU48" s="38"/>
      <c r="QV48" s="38"/>
      <c r="QW48" s="38"/>
      <c r="QX48" s="38"/>
      <c r="QY48" s="38"/>
      <c r="QZ48" s="38"/>
      <c r="RA48" s="38"/>
      <c r="RB48" s="38"/>
      <c r="RC48" s="38"/>
      <c r="RD48" s="38"/>
      <c r="RE48" s="38"/>
      <c r="RF48" s="38"/>
      <c r="RG48" s="38"/>
      <c r="RH48" s="38"/>
      <c r="RI48" s="38"/>
      <c r="RJ48" s="38"/>
      <c r="RK48" s="38"/>
      <c r="RL48" s="38"/>
      <c r="RM48" s="38"/>
      <c r="RN48" s="38"/>
      <c r="RO48" s="38"/>
      <c r="RP48" s="38"/>
      <c r="RQ48" s="38"/>
      <c r="RR48" s="38"/>
      <c r="RS48" s="38"/>
      <c r="RT48" s="38"/>
      <c r="RU48" s="38"/>
      <c r="RV48" s="38"/>
      <c r="RW48" s="38"/>
      <c r="RX48" s="38"/>
      <c r="RY48" s="38"/>
      <c r="RZ48" s="38"/>
      <c r="SA48" s="38"/>
      <c r="SB48" s="38"/>
      <c r="SC48" s="38"/>
      <c r="SD48" s="38"/>
      <c r="SE48" s="38"/>
      <c r="SF48" s="38"/>
      <c r="SG48" s="38"/>
      <c r="SH48" s="38"/>
      <c r="SI48" s="38"/>
      <c r="SJ48" s="38"/>
      <c r="SK48" s="38"/>
      <c r="SL48" s="38"/>
      <c r="SM48" s="38"/>
      <c r="SN48" s="38"/>
      <c r="SO48" s="38"/>
      <c r="SP48" s="38"/>
      <c r="SQ48" s="38"/>
      <c r="SR48" s="38"/>
      <c r="SS48" s="38"/>
      <c r="ST48" s="38"/>
      <c r="SU48" s="38"/>
      <c r="SV48" s="38"/>
      <c r="SW48" s="38"/>
      <c r="SX48" s="38"/>
      <c r="SY48" s="38"/>
      <c r="SZ48" s="38"/>
      <c r="TA48" s="38"/>
      <c r="TB48" s="38"/>
      <c r="TC48" s="38"/>
      <c r="TD48" s="38"/>
      <c r="TE48" s="38"/>
      <c r="TF48" s="38"/>
      <c r="TG48" s="38"/>
      <c r="TH48" s="38"/>
      <c r="TI48" s="38"/>
      <c r="TJ48" s="38"/>
      <c r="TK48" s="38"/>
      <c r="TL48" s="38"/>
      <c r="TM48" s="38"/>
      <c r="TN48" s="38"/>
      <c r="TO48" s="38"/>
      <c r="TP48" s="38"/>
      <c r="TQ48" s="38"/>
      <c r="TR48" s="38"/>
      <c r="TS48" s="38"/>
      <c r="TT48" s="38"/>
      <c r="TU48" s="38"/>
      <c r="TV48" s="38"/>
      <c r="TW48" s="38"/>
      <c r="TX48" s="38"/>
      <c r="TY48" s="38"/>
      <c r="TZ48" s="38"/>
      <c r="UA48" s="38"/>
      <c r="UB48" s="38"/>
      <c r="UC48" s="38"/>
      <c r="UD48" s="38"/>
      <c r="UE48" s="38"/>
      <c r="UF48" s="38"/>
      <c r="UG48" s="38"/>
      <c r="UH48" s="38"/>
      <c r="UI48" s="38"/>
      <c r="UJ48" s="38"/>
      <c r="UK48" s="38"/>
      <c r="UL48" s="38"/>
      <c r="UM48" s="38"/>
      <c r="UN48" s="38"/>
      <c r="UO48" s="38"/>
      <c r="UP48" s="38"/>
      <c r="UQ48" s="38"/>
      <c r="UR48" s="38"/>
      <c r="US48" s="38"/>
      <c r="UT48" s="38"/>
      <c r="UU48" s="38"/>
      <c r="UV48" s="38"/>
      <c r="UW48" s="38"/>
      <c r="UX48" s="38"/>
      <c r="UY48" s="38"/>
      <c r="UZ48" s="38"/>
      <c r="VA48" s="38"/>
      <c r="VB48" s="38"/>
      <c r="VC48" s="38"/>
      <c r="VD48" s="38"/>
      <c r="VE48" s="38"/>
      <c r="VF48" s="38"/>
      <c r="VG48" s="38"/>
      <c r="VH48" s="38"/>
      <c r="VI48" s="38"/>
      <c r="VJ48" s="38"/>
      <c r="VK48" s="38"/>
      <c r="VL48" s="38"/>
      <c r="VM48" s="38"/>
      <c r="VN48" s="38"/>
      <c r="VO48" s="38"/>
      <c r="VP48" s="38"/>
      <c r="VQ48" s="38"/>
      <c r="VR48" s="38"/>
      <c r="VS48" s="38"/>
      <c r="VT48" s="38"/>
      <c r="VU48" s="38"/>
      <c r="VV48" s="38"/>
      <c r="VW48" s="38"/>
      <c r="VX48" s="38"/>
      <c r="VY48" s="38"/>
      <c r="VZ48" s="38"/>
      <c r="WA48" s="38"/>
      <c r="WB48" s="38"/>
      <c r="WC48" s="38"/>
      <c r="WD48" s="38"/>
      <c r="WE48" s="38"/>
      <c r="WF48" s="38"/>
      <c r="WG48" s="38"/>
      <c r="WH48" s="38"/>
      <c r="WI48" s="38"/>
      <c r="WJ48" s="38"/>
      <c r="WK48" s="38"/>
      <c r="WL48" s="38"/>
      <c r="WM48" s="38"/>
      <c r="WN48" s="38"/>
      <c r="WO48" s="38"/>
      <c r="WP48" s="38"/>
      <c r="WQ48" s="38"/>
      <c r="WR48" s="38"/>
      <c r="WS48" s="38"/>
      <c r="WT48" s="38"/>
      <c r="WU48" s="38"/>
      <c r="WV48" s="38"/>
      <c r="WW48" s="38"/>
      <c r="WX48" s="38"/>
      <c r="WY48" s="38"/>
      <c r="WZ48" s="38"/>
      <c r="XA48" s="38"/>
      <c r="XB48" s="38"/>
      <c r="XC48" s="38"/>
      <c r="XD48" s="38"/>
      <c r="XE48" s="38"/>
      <c r="XF48" s="38"/>
      <c r="XG48" s="38"/>
      <c r="XH48" s="38"/>
      <c r="XI48" s="38"/>
      <c r="XJ48" s="38"/>
      <c r="XK48" s="38"/>
      <c r="XL48" s="38"/>
      <c r="XM48" s="38"/>
      <c r="XN48" s="38"/>
      <c r="XO48" s="38"/>
      <c r="XP48" s="38"/>
      <c r="XQ48" s="38"/>
      <c r="XR48" s="38"/>
      <c r="XS48" s="38"/>
      <c r="XT48" s="38"/>
      <c r="XU48" s="38"/>
      <c r="XV48" s="38"/>
      <c r="XW48" s="38"/>
      <c r="XX48" s="38"/>
      <c r="XY48" s="38"/>
      <c r="XZ48" s="38"/>
      <c r="YA48" s="38"/>
      <c r="YB48" s="38"/>
      <c r="YC48" s="38"/>
      <c r="YD48" s="38"/>
      <c r="YE48" s="38"/>
      <c r="YF48" s="38"/>
      <c r="YG48" s="38"/>
      <c r="YH48" s="38"/>
      <c r="YI48" s="38"/>
      <c r="YJ48" s="38"/>
      <c r="YK48" s="38"/>
      <c r="YL48" s="38"/>
      <c r="YM48" s="38"/>
      <c r="YN48" s="38"/>
      <c r="YO48" s="38"/>
      <c r="YP48" s="38"/>
      <c r="YQ48" s="38"/>
      <c r="YR48" s="38"/>
      <c r="YS48" s="38"/>
      <c r="YT48" s="38"/>
      <c r="YU48" s="38"/>
      <c r="YV48" s="38"/>
      <c r="YW48" s="38"/>
      <c r="YX48" s="38"/>
      <c r="YY48" s="38"/>
      <c r="YZ48" s="38"/>
      <c r="ZA48" s="38"/>
      <c r="ZB48" s="38"/>
      <c r="ZC48" s="38"/>
      <c r="ZD48" s="38"/>
      <c r="ZE48" s="38"/>
      <c r="ZF48" s="38"/>
      <c r="ZG48" s="38"/>
      <c r="ZH48" s="38"/>
      <c r="ZI48" s="38"/>
      <c r="ZJ48" s="38"/>
      <c r="ZK48" s="38"/>
      <c r="ZL48" s="38"/>
      <c r="ZM48" s="38"/>
      <c r="ZN48" s="38"/>
      <c r="ZO48" s="38"/>
      <c r="ZP48" s="38"/>
      <c r="ZQ48" s="38"/>
      <c r="ZR48" s="38"/>
      <c r="ZS48" s="38"/>
      <c r="ZT48" s="38"/>
      <c r="ZU48" s="38"/>
      <c r="ZV48" s="38"/>
      <c r="ZW48" s="38"/>
      <c r="ZX48" s="38"/>
      <c r="ZY48" s="38"/>
      <c r="ZZ48" s="38"/>
      <c r="AAA48" s="38"/>
      <c r="AAB48" s="38"/>
      <c r="AAC48" s="38"/>
      <c r="AAD48" s="38"/>
      <c r="AAE48" s="38"/>
      <c r="AAF48" s="38"/>
      <c r="AAG48" s="38"/>
      <c r="AAH48" s="38"/>
      <c r="AAI48" s="38"/>
      <c r="AAJ48" s="38"/>
      <c r="AAK48" s="38"/>
      <c r="AAL48" s="38"/>
      <c r="AAM48" s="38"/>
      <c r="AAN48" s="38"/>
      <c r="AAO48" s="38"/>
      <c r="AAP48" s="38"/>
      <c r="AAQ48" s="38"/>
      <c r="AAR48" s="38"/>
      <c r="AAS48" s="38"/>
      <c r="AAT48" s="38"/>
      <c r="AAU48" s="38"/>
      <c r="AAV48" s="38"/>
      <c r="AAW48" s="38"/>
      <c r="AAX48" s="38"/>
      <c r="AAY48" s="38"/>
      <c r="AAZ48" s="38"/>
      <c r="ABA48" s="38"/>
      <c r="ABB48" s="38"/>
      <c r="ABC48" s="38"/>
      <c r="ABD48" s="38"/>
      <c r="ABE48" s="38"/>
      <c r="ABF48" s="38"/>
      <c r="ABG48" s="38"/>
      <c r="ABH48" s="38"/>
      <c r="ABI48" s="38"/>
      <c r="ABJ48" s="38"/>
      <c r="ABK48" s="38"/>
      <c r="ABL48" s="38"/>
      <c r="ABM48" s="38"/>
      <c r="ABN48" s="38"/>
      <c r="ABO48" s="38"/>
      <c r="ABP48" s="38"/>
      <c r="ABQ48" s="38"/>
      <c r="ABR48" s="38"/>
      <c r="ABS48" s="38"/>
      <c r="ABT48" s="38"/>
      <c r="ABU48" s="38"/>
      <c r="ABV48" s="38"/>
      <c r="ABW48" s="38"/>
      <c r="ABX48" s="38"/>
      <c r="ABY48" s="38"/>
      <c r="ABZ48" s="38"/>
      <c r="ACA48" s="38"/>
      <c r="ACB48" s="38"/>
      <c r="ACC48" s="38"/>
      <c r="ACD48" s="38"/>
      <c r="ACE48" s="38"/>
      <c r="ACF48" s="38"/>
      <c r="ACG48" s="38"/>
      <c r="ACH48" s="38"/>
      <c r="ACI48" s="38"/>
      <c r="ACJ48" s="38"/>
      <c r="ACK48" s="38"/>
      <c r="ACL48" s="38"/>
      <c r="ACM48" s="38"/>
      <c r="ACN48" s="38"/>
      <c r="ACO48" s="38"/>
      <c r="ACP48" s="38"/>
      <c r="ACQ48" s="38"/>
      <c r="ACR48" s="38"/>
      <c r="ACS48" s="38"/>
      <c r="ACT48" s="38"/>
      <c r="ACU48" s="38"/>
      <c r="ACV48" s="38"/>
      <c r="ACW48" s="38"/>
      <c r="ACX48" s="38"/>
      <c r="ACY48" s="38"/>
      <c r="ACZ48" s="38"/>
      <c r="ADA48" s="38"/>
      <c r="ADB48" s="38"/>
      <c r="ADC48" s="38"/>
      <c r="ADD48" s="38"/>
      <c r="ADE48" s="38"/>
      <c r="ADF48" s="38"/>
      <c r="ADG48" s="38"/>
      <c r="ADH48" s="38"/>
      <c r="ADI48" s="38"/>
      <c r="ADJ48" s="38"/>
      <c r="ADK48" s="38"/>
      <c r="ADL48" s="38"/>
      <c r="ADM48" s="38"/>
      <c r="ADN48" s="38"/>
      <c r="ADO48" s="38"/>
      <c r="ADP48" s="38"/>
      <c r="ADQ48" s="38"/>
      <c r="ADR48" s="38"/>
      <c r="ADS48" s="38"/>
      <c r="ADT48" s="38"/>
      <c r="ADU48" s="38"/>
      <c r="ADV48" s="38"/>
      <c r="ADW48" s="38"/>
      <c r="ADX48" s="38"/>
      <c r="ADY48" s="38"/>
      <c r="ADZ48" s="38"/>
      <c r="AEA48" s="38"/>
      <c r="AEB48" s="38"/>
      <c r="AEC48" s="38"/>
      <c r="AED48" s="38"/>
      <c r="AEE48" s="38"/>
      <c r="AEF48" s="38"/>
      <c r="AEG48" s="38"/>
      <c r="AEH48" s="38"/>
      <c r="AEI48" s="38"/>
      <c r="AEJ48" s="38"/>
      <c r="AEK48" s="38"/>
      <c r="AEL48" s="38"/>
      <c r="AEM48" s="38"/>
      <c r="AEN48" s="38"/>
      <c r="AEO48" s="38"/>
      <c r="AEP48" s="38"/>
      <c r="AEQ48" s="38"/>
      <c r="AER48" s="38"/>
      <c r="AES48" s="38"/>
      <c r="AET48" s="38"/>
      <c r="AEU48" s="38"/>
      <c r="AEV48" s="38"/>
      <c r="AEW48" s="38"/>
      <c r="AEX48" s="38"/>
      <c r="AEY48" s="38"/>
      <c r="AEZ48" s="38"/>
      <c r="AFA48" s="38"/>
      <c r="AFB48" s="38"/>
      <c r="AFC48" s="38"/>
      <c r="AFD48" s="38"/>
      <c r="AFE48" s="38"/>
      <c r="AFF48" s="38"/>
      <c r="AFG48" s="38"/>
      <c r="AFH48" s="38"/>
      <c r="AFI48" s="38"/>
      <c r="AFJ48" s="38"/>
      <c r="AFK48" s="38"/>
      <c r="AFL48" s="38"/>
      <c r="AFM48" s="38"/>
      <c r="AFN48" s="38"/>
      <c r="AFO48" s="38"/>
      <c r="AFP48" s="38"/>
      <c r="AFQ48" s="38"/>
      <c r="AFR48" s="38"/>
      <c r="AFS48" s="38"/>
      <c r="AFT48" s="38"/>
      <c r="AFU48" s="38"/>
      <c r="AFV48" s="38"/>
      <c r="AFW48" s="38"/>
      <c r="AFX48" s="38"/>
      <c r="AFY48" s="38"/>
      <c r="AFZ48" s="38"/>
      <c r="AGA48" s="38"/>
      <c r="AGB48" s="38"/>
      <c r="AGC48" s="38"/>
      <c r="AGD48" s="38"/>
      <c r="AGE48" s="38"/>
      <c r="AGF48" s="38"/>
      <c r="AGG48" s="38"/>
      <c r="AGH48" s="38"/>
      <c r="AGI48" s="38"/>
      <c r="AGJ48" s="38"/>
      <c r="AGK48" s="38"/>
      <c r="AGL48" s="38"/>
      <c r="AGM48" s="38"/>
      <c r="AGN48" s="38"/>
      <c r="AGO48" s="38"/>
      <c r="AGP48" s="38"/>
      <c r="AGQ48" s="38"/>
      <c r="AGR48" s="38"/>
      <c r="AGS48" s="38"/>
      <c r="AGT48" s="38"/>
      <c r="AGU48" s="38"/>
      <c r="AGV48" s="38"/>
      <c r="AGW48" s="38"/>
      <c r="AGX48" s="38"/>
      <c r="AGY48" s="38"/>
      <c r="AGZ48" s="38"/>
      <c r="AHA48" s="38"/>
      <c r="AHB48" s="38"/>
      <c r="AHC48" s="38"/>
      <c r="AHD48" s="38"/>
      <c r="AHE48" s="38"/>
      <c r="AHF48" s="38"/>
      <c r="AHG48" s="38"/>
      <c r="AHH48" s="38"/>
      <c r="AHI48" s="38"/>
      <c r="AHJ48" s="38"/>
      <c r="AHK48" s="38"/>
      <c r="AHL48" s="38"/>
      <c r="AHM48" s="38"/>
      <c r="AHN48" s="38"/>
      <c r="AHO48" s="38"/>
      <c r="AHP48" s="38"/>
      <c r="AHQ48" s="38"/>
      <c r="AHR48" s="38"/>
      <c r="AHS48" s="38"/>
      <c r="AHT48" s="38"/>
      <c r="AHU48" s="38"/>
      <c r="AHV48" s="38"/>
      <c r="AHW48" s="38"/>
      <c r="AHX48" s="38"/>
      <c r="AHY48" s="38"/>
      <c r="AHZ48" s="38"/>
      <c r="AIA48" s="38"/>
      <c r="AIB48" s="38"/>
      <c r="AIC48" s="38"/>
      <c r="AID48" s="38"/>
      <c r="AIE48" s="38"/>
      <c r="AIF48" s="38"/>
      <c r="AIG48" s="38"/>
      <c r="AIH48" s="38"/>
      <c r="AII48" s="38"/>
      <c r="AIJ48" s="38"/>
      <c r="AIK48" s="38"/>
      <c r="AIL48" s="38"/>
      <c r="AIM48" s="38"/>
      <c r="AIN48" s="38"/>
      <c r="AIO48" s="38"/>
      <c r="AIP48" s="38"/>
      <c r="AIQ48" s="38"/>
      <c r="AIR48" s="38"/>
      <c r="AIS48" s="38"/>
      <c r="AIT48" s="38"/>
      <c r="AIU48" s="38"/>
      <c r="AIV48" s="38"/>
      <c r="AIW48" s="38"/>
      <c r="AIX48" s="38"/>
      <c r="AIY48" s="38"/>
      <c r="AIZ48" s="38"/>
      <c r="AJA48" s="38"/>
      <c r="AJB48" s="38"/>
      <c r="AJC48" s="38"/>
      <c r="AJD48" s="38"/>
      <c r="AJE48" s="38"/>
      <c r="AJF48" s="38"/>
      <c r="AJG48" s="38"/>
      <c r="AJH48" s="38"/>
      <c r="AJI48" s="38"/>
      <c r="AJJ48" s="38"/>
      <c r="AJK48" s="38"/>
      <c r="AJL48" s="38"/>
      <c r="AJM48" s="38"/>
      <c r="AJN48" s="38"/>
      <c r="AJO48" s="38"/>
      <c r="AJP48" s="38"/>
      <c r="AJQ48" s="38"/>
      <c r="AJR48" s="38"/>
      <c r="AJS48" s="38"/>
      <c r="AJT48" s="38"/>
      <c r="AJU48" s="38"/>
      <c r="AJV48" s="38"/>
      <c r="AJW48" s="38"/>
      <c r="AJX48" s="38"/>
      <c r="AJY48" s="38"/>
      <c r="AJZ48" s="38"/>
      <c r="AKA48" s="38"/>
      <c r="AKB48" s="38"/>
      <c r="AKC48" s="38"/>
      <c r="AKD48" s="38"/>
      <c r="AKE48" s="38"/>
      <c r="AKF48" s="38"/>
      <c r="AKG48" s="38"/>
      <c r="AKH48" s="38"/>
      <c r="AKI48" s="38"/>
      <c r="AKJ48" s="38"/>
      <c r="AKK48" s="38"/>
      <c r="AKL48" s="38"/>
      <c r="AKM48" s="38"/>
      <c r="AKN48" s="38"/>
      <c r="AKO48" s="38"/>
      <c r="AKP48" s="38"/>
      <c r="AKQ48" s="38"/>
      <c r="AKR48" s="38"/>
      <c r="AKS48" s="38"/>
      <c r="AKT48" s="38"/>
      <c r="AKU48" s="38"/>
      <c r="AKV48" s="38"/>
      <c r="AKW48" s="38"/>
      <c r="AKX48" s="38"/>
      <c r="AKY48" s="38"/>
      <c r="AKZ48" s="38"/>
      <c r="ALA48" s="38"/>
      <c r="ALB48" s="38"/>
      <c r="ALC48" s="38"/>
      <c r="ALD48" s="38"/>
      <c r="ALE48" s="38"/>
      <c r="ALF48" s="38"/>
      <c r="ALG48" s="38"/>
      <c r="ALH48" s="38"/>
      <c r="ALI48" s="38"/>
      <c r="ALJ48" s="38"/>
      <c r="ALK48" s="38"/>
      <c r="ALL48" s="38"/>
    </row>
    <row r="49" spans="3:1000" x14ac:dyDescent="0.55000000000000004">
      <c r="C49" s="22">
        <v>2021000808</v>
      </c>
      <c r="D49" s="33" t="s">
        <v>242</v>
      </c>
      <c r="E49" s="3">
        <v>1</v>
      </c>
      <c r="F49" s="3">
        <v>1</v>
      </c>
      <c r="G49" s="3" t="s">
        <v>1</v>
      </c>
      <c r="H49" s="3" t="s">
        <v>1</v>
      </c>
      <c r="I49" s="3" t="s">
        <v>1</v>
      </c>
      <c r="J49" s="3" t="s">
        <v>1</v>
      </c>
      <c r="K49" s="3" t="s">
        <v>1</v>
      </c>
      <c r="L49" s="3" t="s">
        <v>1</v>
      </c>
      <c r="M49" s="3" t="s">
        <v>1</v>
      </c>
      <c r="N49" s="3" t="s">
        <v>1</v>
      </c>
      <c r="O49" s="3" t="s">
        <v>1</v>
      </c>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c r="NQ49" s="38"/>
      <c r="NR49" s="38"/>
      <c r="NS49" s="38"/>
      <c r="NT49" s="38"/>
      <c r="NU49" s="38"/>
      <c r="NV49" s="38"/>
      <c r="NW49" s="38"/>
      <c r="NX49" s="38"/>
      <c r="NY49" s="38"/>
      <c r="NZ49" s="38"/>
      <c r="OA49" s="38"/>
      <c r="OB49" s="38"/>
      <c r="OC49" s="38"/>
      <c r="OD49" s="38"/>
      <c r="OE49" s="38"/>
      <c r="OF49" s="38"/>
      <c r="OG49" s="38"/>
      <c r="OH49" s="38"/>
      <c r="OI49" s="38"/>
      <c r="OJ49" s="38"/>
      <c r="OK49" s="38"/>
      <c r="OL49" s="38"/>
      <c r="OM49" s="38"/>
      <c r="ON49" s="38"/>
      <c r="OO49" s="38"/>
      <c r="OP49" s="38"/>
      <c r="OQ49" s="38"/>
      <c r="OR49" s="38"/>
      <c r="OS49" s="38"/>
      <c r="OT49" s="38"/>
      <c r="OU49" s="38"/>
      <c r="OV49" s="38"/>
      <c r="OW49" s="38"/>
      <c r="OX49" s="38"/>
      <c r="OY49" s="38"/>
      <c r="OZ49" s="38"/>
      <c r="PA49" s="38"/>
      <c r="PB49" s="38"/>
      <c r="PC49" s="38"/>
      <c r="PD49" s="38"/>
      <c r="PE49" s="38"/>
      <c r="PF49" s="38"/>
      <c r="PG49" s="38"/>
      <c r="PH49" s="38"/>
      <c r="PI49" s="38"/>
      <c r="PJ49" s="38"/>
      <c r="PK49" s="38"/>
      <c r="PL49" s="38"/>
      <c r="PM49" s="38"/>
      <c r="PN49" s="38"/>
      <c r="PO49" s="38"/>
      <c r="PP49" s="38"/>
      <c r="PQ49" s="38"/>
      <c r="PR49" s="38"/>
      <c r="PS49" s="38"/>
      <c r="PT49" s="38"/>
      <c r="PU49" s="38"/>
      <c r="PV49" s="38"/>
      <c r="PW49" s="38"/>
      <c r="PX49" s="38"/>
      <c r="PY49" s="38"/>
      <c r="PZ49" s="38"/>
      <c r="QA49" s="38"/>
      <c r="QB49" s="38"/>
      <c r="QC49" s="38"/>
      <c r="QD49" s="38"/>
      <c r="QE49" s="38"/>
      <c r="QF49" s="38"/>
      <c r="QG49" s="38"/>
      <c r="QH49" s="38"/>
      <c r="QI49" s="38"/>
      <c r="QJ49" s="38"/>
      <c r="QK49" s="38"/>
      <c r="QL49" s="38"/>
      <c r="QM49" s="38"/>
      <c r="QN49" s="38"/>
      <c r="QO49" s="38"/>
      <c r="QP49" s="38"/>
      <c r="QQ49" s="38"/>
      <c r="QR49" s="38"/>
      <c r="QS49" s="38"/>
      <c r="QT49" s="38"/>
      <c r="QU49" s="38"/>
      <c r="QV49" s="38"/>
      <c r="QW49" s="38"/>
      <c r="QX49" s="38"/>
      <c r="QY49" s="38"/>
      <c r="QZ49" s="38"/>
      <c r="RA49" s="38"/>
      <c r="RB49" s="38"/>
      <c r="RC49" s="38"/>
      <c r="RD49" s="38"/>
      <c r="RE49" s="38"/>
      <c r="RF49" s="38"/>
      <c r="RG49" s="38"/>
      <c r="RH49" s="38"/>
      <c r="RI49" s="38"/>
      <c r="RJ49" s="38"/>
      <c r="RK49" s="38"/>
      <c r="RL49" s="38"/>
      <c r="RM49" s="38"/>
      <c r="RN49" s="38"/>
      <c r="RO49" s="38"/>
      <c r="RP49" s="38"/>
      <c r="RQ49" s="38"/>
      <c r="RR49" s="38"/>
      <c r="RS49" s="38"/>
      <c r="RT49" s="38"/>
      <c r="RU49" s="38"/>
      <c r="RV49" s="38"/>
      <c r="RW49" s="38"/>
      <c r="RX49" s="38"/>
      <c r="RY49" s="38"/>
      <c r="RZ49" s="38"/>
      <c r="SA49" s="38"/>
      <c r="SB49" s="38"/>
      <c r="SC49" s="38"/>
      <c r="SD49" s="38"/>
      <c r="SE49" s="38"/>
      <c r="SF49" s="38"/>
      <c r="SG49" s="38"/>
      <c r="SH49" s="38"/>
      <c r="SI49" s="38"/>
      <c r="SJ49" s="38"/>
      <c r="SK49" s="38"/>
      <c r="SL49" s="38"/>
      <c r="SM49" s="38"/>
      <c r="SN49" s="38"/>
      <c r="SO49" s="38"/>
      <c r="SP49" s="38"/>
      <c r="SQ49" s="38"/>
      <c r="SR49" s="38"/>
      <c r="SS49" s="38"/>
      <c r="ST49" s="38"/>
      <c r="SU49" s="38"/>
      <c r="SV49" s="38"/>
      <c r="SW49" s="38"/>
      <c r="SX49" s="38"/>
      <c r="SY49" s="38"/>
      <c r="SZ49" s="38"/>
      <c r="TA49" s="38"/>
      <c r="TB49" s="38"/>
      <c r="TC49" s="38"/>
      <c r="TD49" s="38"/>
      <c r="TE49" s="38"/>
      <c r="TF49" s="38"/>
      <c r="TG49" s="38"/>
      <c r="TH49" s="38"/>
      <c r="TI49" s="38"/>
      <c r="TJ49" s="38"/>
      <c r="TK49" s="38"/>
      <c r="TL49" s="38"/>
      <c r="TM49" s="38"/>
      <c r="TN49" s="38"/>
      <c r="TO49" s="38"/>
      <c r="TP49" s="38"/>
      <c r="TQ49" s="38"/>
      <c r="TR49" s="38"/>
      <c r="TS49" s="38"/>
      <c r="TT49" s="38"/>
      <c r="TU49" s="38"/>
      <c r="TV49" s="38"/>
      <c r="TW49" s="38"/>
      <c r="TX49" s="38"/>
      <c r="TY49" s="38"/>
      <c r="TZ49" s="38"/>
      <c r="UA49" s="38"/>
      <c r="UB49" s="38"/>
      <c r="UC49" s="38"/>
      <c r="UD49" s="38"/>
      <c r="UE49" s="38"/>
      <c r="UF49" s="38"/>
      <c r="UG49" s="38"/>
      <c r="UH49" s="38"/>
      <c r="UI49" s="38"/>
      <c r="UJ49" s="38"/>
      <c r="UK49" s="38"/>
      <c r="UL49" s="38"/>
      <c r="UM49" s="38"/>
      <c r="UN49" s="38"/>
      <c r="UO49" s="38"/>
      <c r="UP49" s="38"/>
      <c r="UQ49" s="38"/>
      <c r="UR49" s="38"/>
      <c r="US49" s="38"/>
      <c r="UT49" s="38"/>
      <c r="UU49" s="38"/>
      <c r="UV49" s="38"/>
      <c r="UW49" s="38"/>
      <c r="UX49" s="38"/>
      <c r="UY49" s="38"/>
      <c r="UZ49" s="38"/>
      <c r="VA49" s="38"/>
      <c r="VB49" s="38"/>
      <c r="VC49" s="38"/>
      <c r="VD49" s="38"/>
      <c r="VE49" s="38"/>
      <c r="VF49" s="38"/>
      <c r="VG49" s="38"/>
      <c r="VH49" s="38"/>
      <c r="VI49" s="38"/>
      <c r="VJ49" s="38"/>
      <c r="VK49" s="38"/>
      <c r="VL49" s="38"/>
      <c r="VM49" s="38"/>
      <c r="VN49" s="38"/>
      <c r="VO49" s="38"/>
      <c r="VP49" s="38"/>
      <c r="VQ49" s="38"/>
      <c r="VR49" s="38"/>
      <c r="VS49" s="38"/>
      <c r="VT49" s="38"/>
      <c r="VU49" s="38"/>
      <c r="VV49" s="38"/>
      <c r="VW49" s="38"/>
      <c r="VX49" s="38"/>
      <c r="VY49" s="38"/>
      <c r="VZ49" s="38"/>
      <c r="WA49" s="38"/>
      <c r="WB49" s="38"/>
      <c r="WC49" s="38"/>
      <c r="WD49" s="38"/>
      <c r="WE49" s="38"/>
      <c r="WF49" s="38"/>
      <c r="WG49" s="38"/>
      <c r="WH49" s="38"/>
      <c r="WI49" s="38"/>
      <c r="WJ49" s="38"/>
      <c r="WK49" s="38"/>
      <c r="WL49" s="38"/>
      <c r="WM49" s="38"/>
      <c r="WN49" s="38"/>
      <c r="WO49" s="38"/>
      <c r="WP49" s="38"/>
      <c r="WQ49" s="38"/>
      <c r="WR49" s="38"/>
      <c r="WS49" s="38"/>
      <c r="WT49" s="38"/>
      <c r="WU49" s="38"/>
      <c r="WV49" s="38"/>
      <c r="WW49" s="38"/>
      <c r="WX49" s="38"/>
      <c r="WY49" s="38"/>
      <c r="WZ49" s="38"/>
      <c r="XA49" s="38"/>
      <c r="XB49" s="38"/>
      <c r="XC49" s="38"/>
      <c r="XD49" s="38"/>
      <c r="XE49" s="38"/>
      <c r="XF49" s="38"/>
      <c r="XG49" s="38"/>
      <c r="XH49" s="38"/>
      <c r="XI49" s="38"/>
      <c r="XJ49" s="38"/>
      <c r="XK49" s="38"/>
      <c r="XL49" s="38"/>
      <c r="XM49" s="38"/>
      <c r="XN49" s="38"/>
      <c r="XO49" s="38"/>
      <c r="XP49" s="38"/>
      <c r="XQ49" s="38"/>
      <c r="XR49" s="38"/>
      <c r="XS49" s="38"/>
      <c r="XT49" s="38"/>
      <c r="XU49" s="38"/>
      <c r="XV49" s="38"/>
      <c r="XW49" s="38"/>
      <c r="XX49" s="38"/>
      <c r="XY49" s="38"/>
      <c r="XZ49" s="38"/>
      <c r="YA49" s="38"/>
      <c r="YB49" s="38"/>
      <c r="YC49" s="38"/>
      <c r="YD49" s="38"/>
      <c r="YE49" s="38"/>
      <c r="YF49" s="38"/>
      <c r="YG49" s="38"/>
      <c r="YH49" s="38"/>
      <c r="YI49" s="38"/>
      <c r="YJ49" s="38"/>
      <c r="YK49" s="38"/>
      <c r="YL49" s="38"/>
      <c r="YM49" s="38"/>
      <c r="YN49" s="38"/>
      <c r="YO49" s="38"/>
      <c r="YP49" s="38"/>
      <c r="YQ49" s="38"/>
      <c r="YR49" s="38"/>
      <c r="YS49" s="38"/>
      <c r="YT49" s="38"/>
      <c r="YU49" s="38"/>
      <c r="YV49" s="38"/>
      <c r="YW49" s="38"/>
      <c r="YX49" s="38"/>
      <c r="YY49" s="38"/>
      <c r="YZ49" s="38"/>
      <c r="ZA49" s="38"/>
      <c r="ZB49" s="38"/>
      <c r="ZC49" s="38"/>
      <c r="ZD49" s="38"/>
      <c r="ZE49" s="38"/>
      <c r="ZF49" s="38"/>
      <c r="ZG49" s="38"/>
      <c r="ZH49" s="38"/>
      <c r="ZI49" s="38"/>
      <c r="ZJ49" s="38"/>
      <c r="ZK49" s="38"/>
      <c r="ZL49" s="38"/>
      <c r="ZM49" s="38"/>
      <c r="ZN49" s="38"/>
      <c r="ZO49" s="38"/>
      <c r="ZP49" s="38"/>
      <c r="ZQ49" s="38"/>
      <c r="ZR49" s="38"/>
      <c r="ZS49" s="38"/>
      <c r="ZT49" s="38"/>
      <c r="ZU49" s="38"/>
      <c r="ZV49" s="38"/>
      <c r="ZW49" s="38"/>
      <c r="ZX49" s="38"/>
      <c r="ZY49" s="38"/>
      <c r="ZZ49" s="38"/>
      <c r="AAA49" s="38"/>
      <c r="AAB49" s="38"/>
      <c r="AAC49" s="38"/>
      <c r="AAD49" s="38"/>
      <c r="AAE49" s="38"/>
      <c r="AAF49" s="38"/>
      <c r="AAG49" s="38"/>
      <c r="AAH49" s="38"/>
      <c r="AAI49" s="38"/>
      <c r="AAJ49" s="38"/>
      <c r="AAK49" s="38"/>
      <c r="AAL49" s="38"/>
      <c r="AAM49" s="38"/>
      <c r="AAN49" s="38"/>
      <c r="AAO49" s="38"/>
      <c r="AAP49" s="38"/>
      <c r="AAQ49" s="38"/>
      <c r="AAR49" s="38"/>
      <c r="AAS49" s="38"/>
      <c r="AAT49" s="38"/>
      <c r="AAU49" s="38"/>
      <c r="AAV49" s="38"/>
      <c r="AAW49" s="38"/>
      <c r="AAX49" s="38"/>
      <c r="AAY49" s="38"/>
      <c r="AAZ49" s="38"/>
      <c r="ABA49" s="38"/>
      <c r="ABB49" s="38"/>
      <c r="ABC49" s="38"/>
      <c r="ABD49" s="38"/>
      <c r="ABE49" s="38"/>
      <c r="ABF49" s="38"/>
      <c r="ABG49" s="38"/>
      <c r="ABH49" s="38"/>
      <c r="ABI49" s="38"/>
      <c r="ABJ49" s="38"/>
      <c r="ABK49" s="38"/>
      <c r="ABL49" s="38"/>
      <c r="ABM49" s="38"/>
      <c r="ABN49" s="38"/>
      <c r="ABO49" s="38"/>
      <c r="ABP49" s="38"/>
      <c r="ABQ49" s="38"/>
      <c r="ABR49" s="38"/>
      <c r="ABS49" s="38"/>
      <c r="ABT49" s="38"/>
      <c r="ABU49" s="38"/>
      <c r="ABV49" s="38"/>
      <c r="ABW49" s="38"/>
      <c r="ABX49" s="38"/>
      <c r="ABY49" s="38"/>
      <c r="ABZ49" s="38"/>
      <c r="ACA49" s="38"/>
      <c r="ACB49" s="38"/>
      <c r="ACC49" s="38"/>
      <c r="ACD49" s="38"/>
      <c r="ACE49" s="38"/>
      <c r="ACF49" s="38"/>
      <c r="ACG49" s="38"/>
      <c r="ACH49" s="38"/>
      <c r="ACI49" s="38"/>
      <c r="ACJ49" s="38"/>
      <c r="ACK49" s="38"/>
      <c r="ACL49" s="38"/>
      <c r="ACM49" s="38"/>
      <c r="ACN49" s="38"/>
      <c r="ACO49" s="38"/>
      <c r="ACP49" s="38"/>
      <c r="ACQ49" s="38"/>
      <c r="ACR49" s="38"/>
      <c r="ACS49" s="38"/>
      <c r="ACT49" s="38"/>
      <c r="ACU49" s="38"/>
      <c r="ACV49" s="38"/>
      <c r="ACW49" s="38"/>
      <c r="ACX49" s="38"/>
      <c r="ACY49" s="38"/>
      <c r="ACZ49" s="38"/>
      <c r="ADA49" s="38"/>
      <c r="ADB49" s="38"/>
      <c r="ADC49" s="38"/>
      <c r="ADD49" s="38"/>
      <c r="ADE49" s="38"/>
      <c r="ADF49" s="38"/>
      <c r="ADG49" s="38"/>
      <c r="ADH49" s="38"/>
      <c r="ADI49" s="38"/>
      <c r="ADJ49" s="38"/>
      <c r="ADK49" s="38"/>
      <c r="ADL49" s="38"/>
      <c r="ADM49" s="38"/>
      <c r="ADN49" s="38"/>
      <c r="ADO49" s="38"/>
      <c r="ADP49" s="38"/>
      <c r="ADQ49" s="38"/>
      <c r="ADR49" s="38"/>
      <c r="ADS49" s="38"/>
      <c r="ADT49" s="38"/>
      <c r="ADU49" s="38"/>
      <c r="ADV49" s="38"/>
      <c r="ADW49" s="38"/>
      <c r="ADX49" s="38"/>
      <c r="ADY49" s="38"/>
      <c r="ADZ49" s="38"/>
      <c r="AEA49" s="38"/>
      <c r="AEB49" s="38"/>
      <c r="AEC49" s="38"/>
      <c r="AED49" s="38"/>
      <c r="AEE49" s="38"/>
      <c r="AEF49" s="38"/>
      <c r="AEG49" s="38"/>
      <c r="AEH49" s="38"/>
      <c r="AEI49" s="38"/>
      <c r="AEJ49" s="38"/>
      <c r="AEK49" s="38"/>
      <c r="AEL49" s="38"/>
      <c r="AEM49" s="38"/>
      <c r="AEN49" s="38"/>
      <c r="AEO49" s="38"/>
      <c r="AEP49" s="38"/>
      <c r="AEQ49" s="38"/>
      <c r="AER49" s="38"/>
      <c r="AES49" s="38"/>
      <c r="AET49" s="38"/>
      <c r="AEU49" s="38"/>
      <c r="AEV49" s="38"/>
      <c r="AEW49" s="38"/>
      <c r="AEX49" s="38"/>
      <c r="AEY49" s="38"/>
      <c r="AEZ49" s="38"/>
      <c r="AFA49" s="38"/>
      <c r="AFB49" s="38"/>
      <c r="AFC49" s="38"/>
      <c r="AFD49" s="38"/>
      <c r="AFE49" s="38"/>
      <c r="AFF49" s="38"/>
      <c r="AFG49" s="38"/>
      <c r="AFH49" s="38"/>
      <c r="AFI49" s="38"/>
      <c r="AFJ49" s="38"/>
      <c r="AFK49" s="38"/>
      <c r="AFL49" s="38"/>
      <c r="AFM49" s="38"/>
      <c r="AFN49" s="38"/>
      <c r="AFO49" s="38"/>
      <c r="AFP49" s="38"/>
      <c r="AFQ49" s="38"/>
      <c r="AFR49" s="38"/>
      <c r="AFS49" s="38"/>
      <c r="AFT49" s="38"/>
      <c r="AFU49" s="38"/>
      <c r="AFV49" s="38"/>
      <c r="AFW49" s="38"/>
      <c r="AFX49" s="38"/>
      <c r="AFY49" s="38"/>
      <c r="AFZ49" s="38"/>
      <c r="AGA49" s="38"/>
      <c r="AGB49" s="38"/>
      <c r="AGC49" s="38"/>
      <c r="AGD49" s="38"/>
      <c r="AGE49" s="38"/>
      <c r="AGF49" s="38"/>
      <c r="AGG49" s="38"/>
      <c r="AGH49" s="38"/>
      <c r="AGI49" s="38"/>
      <c r="AGJ49" s="38"/>
      <c r="AGK49" s="38"/>
      <c r="AGL49" s="38"/>
      <c r="AGM49" s="38"/>
      <c r="AGN49" s="38"/>
      <c r="AGO49" s="38"/>
      <c r="AGP49" s="38"/>
      <c r="AGQ49" s="38"/>
      <c r="AGR49" s="38"/>
      <c r="AGS49" s="38"/>
      <c r="AGT49" s="38"/>
      <c r="AGU49" s="38"/>
      <c r="AGV49" s="38"/>
      <c r="AGW49" s="38"/>
      <c r="AGX49" s="38"/>
      <c r="AGY49" s="38"/>
      <c r="AGZ49" s="38"/>
      <c r="AHA49" s="38"/>
      <c r="AHB49" s="38"/>
      <c r="AHC49" s="38"/>
      <c r="AHD49" s="38"/>
      <c r="AHE49" s="38"/>
      <c r="AHF49" s="38"/>
      <c r="AHG49" s="38"/>
      <c r="AHH49" s="38"/>
      <c r="AHI49" s="38"/>
      <c r="AHJ49" s="38"/>
      <c r="AHK49" s="38"/>
      <c r="AHL49" s="38"/>
      <c r="AHM49" s="38"/>
      <c r="AHN49" s="38"/>
      <c r="AHO49" s="38"/>
      <c r="AHP49" s="38"/>
      <c r="AHQ49" s="38"/>
      <c r="AHR49" s="38"/>
      <c r="AHS49" s="38"/>
      <c r="AHT49" s="38"/>
      <c r="AHU49" s="38"/>
      <c r="AHV49" s="38"/>
      <c r="AHW49" s="38"/>
      <c r="AHX49" s="38"/>
      <c r="AHY49" s="38"/>
      <c r="AHZ49" s="38"/>
      <c r="AIA49" s="38"/>
      <c r="AIB49" s="38"/>
      <c r="AIC49" s="38"/>
      <c r="AID49" s="38"/>
      <c r="AIE49" s="38"/>
      <c r="AIF49" s="38"/>
      <c r="AIG49" s="38"/>
      <c r="AIH49" s="38"/>
      <c r="AII49" s="38"/>
      <c r="AIJ49" s="38"/>
      <c r="AIK49" s="38"/>
      <c r="AIL49" s="38"/>
      <c r="AIM49" s="38"/>
      <c r="AIN49" s="38"/>
      <c r="AIO49" s="38"/>
      <c r="AIP49" s="38"/>
      <c r="AIQ49" s="38"/>
      <c r="AIR49" s="38"/>
      <c r="AIS49" s="38"/>
      <c r="AIT49" s="38"/>
      <c r="AIU49" s="38"/>
      <c r="AIV49" s="38"/>
      <c r="AIW49" s="38"/>
      <c r="AIX49" s="38"/>
      <c r="AIY49" s="38"/>
      <c r="AIZ49" s="38"/>
      <c r="AJA49" s="38"/>
      <c r="AJB49" s="38"/>
      <c r="AJC49" s="38"/>
      <c r="AJD49" s="38"/>
      <c r="AJE49" s="38"/>
      <c r="AJF49" s="38"/>
      <c r="AJG49" s="38"/>
      <c r="AJH49" s="38"/>
      <c r="AJI49" s="38"/>
      <c r="AJJ49" s="38"/>
      <c r="AJK49" s="38"/>
      <c r="AJL49" s="38"/>
      <c r="AJM49" s="38"/>
      <c r="AJN49" s="38"/>
      <c r="AJO49" s="38"/>
      <c r="AJP49" s="38"/>
      <c r="AJQ49" s="38"/>
      <c r="AJR49" s="38"/>
      <c r="AJS49" s="38"/>
      <c r="AJT49" s="38"/>
      <c r="AJU49" s="38"/>
      <c r="AJV49" s="38"/>
      <c r="AJW49" s="38"/>
      <c r="AJX49" s="38"/>
      <c r="AJY49" s="38"/>
      <c r="AJZ49" s="38"/>
      <c r="AKA49" s="38"/>
      <c r="AKB49" s="38"/>
      <c r="AKC49" s="38"/>
      <c r="AKD49" s="38"/>
      <c r="AKE49" s="38"/>
      <c r="AKF49" s="38"/>
      <c r="AKG49" s="38"/>
      <c r="AKH49" s="38"/>
      <c r="AKI49" s="38"/>
      <c r="AKJ49" s="38"/>
      <c r="AKK49" s="38"/>
      <c r="AKL49" s="38"/>
      <c r="AKM49" s="38"/>
      <c r="AKN49" s="38"/>
      <c r="AKO49" s="38"/>
      <c r="AKP49" s="38"/>
      <c r="AKQ49" s="38"/>
      <c r="AKR49" s="38"/>
      <c r="AKS49" s="38"/>
      <c r="AKT49" s="38"/>
      <c r="AKU49" s="38"/>
      <c r="AKV49" s="38"/>
      <c r="AKW49" s="38"/>
      <c r="AKX49" s="38"/>
      <c r="AKY49" s="38"/>
      <c r="AKZ49" s="38"/>
      <c r="ALA49" s="38"/>
      <c r="ALB49" s="38"/>
      <c r="ALC49" s="38"/>
      <c r="ALD49" s="38"/>
      <c r="ALE49" s="38"/>
      <c r="ALF49" s="38"/>
      <c r="ALG49" s="38"/>
      <c r="ALH49" s="38"/>
      <c r="ALI49" s="38"/>
      <c r="ALJ49" s="38"/>
      <c r="ALK49" s="38"/>
      <c r="ALL49" s="38"/>
    </row>
    <row r="50" spans="3:1000" x14ac:dyDescent="0.55000000000000004">
      <c r="C50" s="22">
        <v>2021000909</v>
      </c>
      <c r="D50" s="33" t="s">
        <v>243</v>
      </c>
      <c r="E50" s="3" t="s">
        <v>1</v>
      </c>
      <c r="F50" s="3" t="s">
        <v>1</v>
      </c>
      <c r="G50" s="3" t="s">
        <v>1</v>
      </c>
      <c r="H50" s="3" t="s">
        <v>1</v>
      </c>
      <c r="I50" s="3" t="s">
        <v>1</v>
      </c>
      <c r="J50" s="3" t="s">
        <v>1</v>
      </c>
      <c r="K50" s="3" t="s">
        <v>1</v>
      </c>
      <c r="L50" s="3" t="s">
        <v>1</v>
      </c>
      <c r="M50" s="3" t="s">
        <v>1</v>
      </c>
      <c r="N50" s="3" t="s">
        <v>1</v>
      </c>
      <c r="O50" s="3" t="s">
        <v>1</v>
      </c>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c r="NQ50" s="38"/>
      <c r="NR50" s="38"/>
      <c r="NS50" s="38"/>
      <c r="NT50" s="38"/>
      <c r="NU50" s="38"/>
      <c r="NV50" s="38"/>
      <c r="NW50" s="38"/>
      <c r="NX50" s="38"/>
      <c r="NY50" s="38"/>
      <c r="NZ50" s="38"/>
      <c r="OA50" s="38"/>
      <c r="OB50" s="38"/>
      <c r="OC50" s="38"/>
      <c r="OD50" s="38"/>
      <c r="OE50" s="38"/>
      <c r="OF50" s="38"/>
      <c r="OG50" s="38"/>
      <c r="OH50" s="38"/>
      <c r="OI50" s="38"/>
      <c r="OJ50" s="38"/>
      <c r="OK50" s="38"/>
      <c r="OL50" s="38"/>
      <c r="OM50" s="38"/>
      <c r="ON50" s="38"/>
      <c r="OO50" s="38"/>
      <c r="OP50" s="38"/>
      <c r="OQ50" s="38"/>
      <c r="OR50" s="38"/>
      <c r="OS50" s="38"/>
      <c r="OT50" s="38"/>
      <c r="OU50" s="38"/>
      <c r="OV50" s="38"/>
      <c r="OW50" s="38"/>
      <c r="OX50" s="38"/>
      <c r="OY50" s="38"/>
      <c r="OZ50" s="38"/>
      <c r="PA50" s="38"/>
      <c r="PB50" s="38"/>
      <c r="PC50" s="38"/>
      <c r="PD50" s="38"/>
      <c r="PE50" s="38"/>
      <c r="PF50" s="38"/>
      <c r="PG50" s="38"/>
      <c r="PH50" s="38"/>
      <c r="PI50" s="38"/>
      <c r="PJ50" s="38"/>
      <c r="PK50" s="38"/>
      <c r="PL50" s="38"/>
      <c r="PM50" s="38"/>
      <c r="PN50" s="38"/>
      <c r="PO50" s="38"/>
      <c r="PP50" s="38"/>
      <c r="PQ50" s="38"/>
      <c r="PR50" s="38"/>
      <c r="PS50" s="38"/>
      <c r="PT50" s="38"/>
      <c r="PU50" s="38"/>
      <c r="PV50" s="38"/>
      <c r="PW50" s="38"/>
      <c r="PX50" s="38"/>
      <c r="PY50" s="38"/>
      <c r="PZ50" s="38"/>
      <c r="QA50" s="38"/>
      <c r="QB50" s="38"/>
      <c r="QC50" s="38"/>
      <c r="QD50" s="38"/>
      <c r="QE50" s="38"/>
      <c r="QF50" s="38"/>
      <c r="QG50" s="38"/>
      <c r="QH50" s="38"/>
      <c r="QI50" s="38"/>
      <c r="QJ50" s="38"/>
      <c r="QK50" s="38"/>
      <c r="QL50" s="38"/>
      <c r="QM50" s="38"/>
      <c r="QN50" s="38"/>
      <c r="QO50" s="38"/>
      <c r="QP50" s="38"/>
      <c r="QQ50" s="38"/>
      <c r="QR50" s="38"/>
      <c r="QS50" s="38"/>
      <c r="QT50" s="38"/>
      <c r="QU50" s="38"/>
      <c r="QV50" s="38"/>
      <c r="QW50" s="38"/>
      <c r="QX50" s="38"/>
      <c r="QY50" s="38"/>
      <c r="QZ50" s="38"/>
      <c r="RA50" s="38"/>
      <c r="RB50" s="38"/>
      <c r="RC50" s="38"/>
      <c r="RD50" s="38"/>
      <c r="RE50" s="38"/>
      <c r="RF50" s="38"/>
      <c r="RG50" s="38"/>
      <c r="RH50" s="38"/>
      <c r="RI50" s="38"/>
      <c r="RJ50" s="38"/>
      <c r="RK50" s="38"/>
      <c r="RL50" s="38"/>
      <c r="RM50" s="38"/>
      <c r="RN50" s="38"/>
      <c r="RO50" s="38"/>
      <c r="RP50" s="38"/>
      <c r="RQ50" s="38"/>
      <c r="RR50" s="38"/>
      <c r="RS50" s="38"/>
      <c r="RT50" s="38"/>
      <c r="RU50" s="38"/>
      <c r="RV50" s="38"/>
      <c r="RW50" s="38"/>
      <c r="RX50" s="38"/>
      <c r="RY50" s="38"/>
      <c r="RZ50" s="38"/>
      <c r="SA50" s="38"/>
      <c r="SB50" s="38"/>
      <c r="SC50" s="38"/>
      <c r="SD50" s="38"/>
      <c r="SE50" s="38"/>
      <c r="SF50" s="38"/>
      <c r="SG50" s="38"/>
      <c r="SH50" s="38"/>
      <c r="SI50" s="38"/>
      <c r="SJ50" s="38"/>
      <c r="SK50" s="38"/>
      <c r="SL50" s="38"/>
      <c r="SM50" s="38"/>
      <c r="SN50" s="38"/>
      <c r="SO50" s="38"/>
      <c r="SP50" s="38"/>
      <c r="SQ50" s="38"/>
      <c r="SR50" s="38"/>
      <c r="SS50" s="38"/>
      <c r="ST50" s="38"/>
      <c r="SU50" s="38"/>
      <c r="SV50" s="38"/>
      <c r="SW50" s="38"/>
      <c r="SX50" s="38"/>
      <c r="SY50" s="38"/>
      <c r="SZ50" s="38"/>
      <c r="TA50" s="38"/>
      <c r="TB50" s="38"/>
      <c r="TC50" s="38"/>
      <c r="TD50" s="38"/>
      <c r="TE50" s="38"/>
      <c r="TF50" s="38"/>
      <c r="TG50" s="38"/>
      <c r="TH50" s="38"/>
      <c r="TI50" s="38"/>
      <c r="TJ50" s="38"/>
      <c r="TK50" s="38"/>
      <c r="TL50" s="38"/>
      <c r="TM50" s="38"/>
      <c r="TN50" s="38"/>
      <c r="TO50" s="38"/>
      <c r="TP50" s="38"/>
      <c r="TQ50" s="38"/>
      <c r="TR50" s="38"/>
      <c r="TS50" s="38"/>
      <c r="TT50" s="38"/>
      <c r="TU50" s="38"/>
      <c r="TV50" s="38"/>
      <c r="TW50" s="38"/>
      <c r="TX50" s="38"/>
      <c r="TY50" s="38"/>
      <c r="TZ50" s="38"/>
      <c r="UA50" s="38"/>
      <c r="UB50" s="38"/>
      <c r="UC50" s="38"/>
      <c r="UD50" s="38"/>
      <c r="UE50" s="38"/>
      <c r="UF50" s="38"/>
      <c r="UG50" s="38"/>
      <c r="UH50" s="38"/>
      <c r="UI50" s="38"/>
      <c r="UJ50" s="38"/>
      <c r="UK50" s="38"/>
      <c r="UL50" s="38"/>
      <c r="UM50" s="38"/>
      <c r="UN50" s="38"/>
      <c r="UO50" s="38"/>
      <c r="UP50" s="38"/>
      <c r="UQ50" s="38"/>
      <c r="UR50" s="38"/>
      <c r="US50" s="38"/>
      <c r="UT50" s="38"/>
      <c r="UU50" s="38"/>
      <c r="UV50" s="38"/>
      <c r="UW50" s="38"/>
      <c r="UX50" s="38"/>
      <c r="UY50" s="38"/>
      <c r="UZ50" s="38"/>
      <c r="VA50" s="38"/>
      <c r="VB50" s="38"/>
      <c r="VC50" s="38"/>
      <c r="VD50" s="38"/>
      <c r="VE50" s="38"/>
      <c r="VF50" s="38"/>
      <c r="VG50" s="38"/>
      <c r="VH50" s="38"/>
      <c r="VI50" s="38"/>
      <c r="VJ50" s="38"/>
      <c r="VK50" s="38"/>
      <c r="VL50" s="38"/>
      <c r="VM50" s="38"/>
      <c r="VN50" s="38"/>
      <c r="VO50" s="38"/>
      <c r="VP50" s="38"/>
      <c r="VQ50" s="38"/>
      <c r="VR50" s="38"/>
      <c r="VS50" s="38"/>
      <c r="VT50" s="38"/>
      <c r="VU50" s="38"/>
      <c r="VV50" s="38"/>
      <c r="VW50" s="38"/>
      <c r="VX50" s="38"/>
      <c r="VY50" s="38"/>
      <c r="VZ50" s="38"/>
      <c r="WA50" s="38"/>
      <c r="WB50" s="38"/>
      <c r="WC50" s="38"/>
      <c r="WD50" s="38"/>
      <c r="WE50" s="38"/>
      <c r="WF50" s="38"/>
      <c r="WG50" s="38"/>
      <c r="WH50" s="38"/>
      <c r="WI50" s="38"/>
      <c r="WJ50" s="38"/>
      <c r="WK50" s="38"/>
      <c r="WL50" s="38"/>
      <c r="WM50" s="38"/>
      <c r="WN50" s="38"/>
      <c r="WO50" s="38"/>
      <c r="WP50" s="38"/>
      <c r="WQ50" s="38"/>
      <c r="WR50" s="38"/>
      <c r="WS50" s="38"/>
      <c r="WT50" s="38"/>
      <c r="WU50" s="38"/>
      <c r="WV50" s="38"/>
      <c r="WW50" s="38"/>
      <c r="WX50" s="38"/>
      <c r="WY50" s="38"/>
      <c r="WZ50" s="38"/>
      <c r="XA50" s="38"/>
      <c r="XB50" s="38"/>
      <c r="XC50" s="38"/>
      <c r="XD50" s="38"/>
      <c r="XE50" s="38"/>
      <c r="XF50" s="38"/>
      <c r="XG50" s="38"/>
      <c r="XH50" s="38"/>
      <c r="XI50" s="38"/>
      <c r="XJ50" s="38"/>
      <c r="XK50" s="38"/>
      <c r="XL50" s="38"/>
      <c r="XM50" s="38"/>
      <c r="XN50" s="38"/>
      <c r="XO50" s="38"/>
      <c r="XP50" s="38"/>
      <c r="XQ50" s="38"/>
      <c r="XR50" s="38"/>
      <c r="XS50" s="38"/>
      <c r="XT50" s="38"/>
      <c r="XU50" s="38"/>
      <c r="XV50" s="38"/>
      <c r="XW50" s="38"/>
      <c r="XX50" s="38"/>
      <c r="XY50" s="38"/>
      <c r="XZ50" s="38"/>
      <c r="YA50" s="38"/>
      <c r="YB50" s="38"/>
      <c r="YC50" s="38"/>
      <c r="YD50" s="38"/>
      <c r="YE50" s="38"/>
      <c r="YF50" s="38"/>
      <c r="YG50" s="38"/>
      <c r="YH50" s="38"/>
      <c r="YI50" s="38"/>
      <c r="YJ50" s="38"/>
      <c r="YK50" s="38"/>
      <c r="YL50" s="38"/>
      <c r="YM50" s="38"/>
      <c r="YN50" s="38"/>
      <c r="YO50" s="38"/>
      <c r="YP50" s="38"/>
      <c r="YQ50" s="38"/>
      <c r="YR50" s="38"/>
      <c r="YS50" s="38"/>
      <c r="YT50" s="38"/>
      <c r="YU50" s="38"/>
      <c r="YV50" s="38"/>
      <c r="YW50" s="38"/>
      <c r="YX50" s="38"/>
      <c r="YY50" s="38"/>
      <c r="YZ50" s="38"/>
      <c r="ZA50" s="38"/>
      <c r="ZB50" s="38"/>
      <c r="ZC50" s="38"/>
      <c r="ZD50" s="38"/>
      <c r="ZE50" s="38"/>
      <c r="ZF50" s="38"/>
      <c r="ZG50" s="38"/>
      <c r="ZH50" s="38"/>
      <c r="ZI50" s="38"/>
      <c r="ZJ50" s="38"/>
      <c r="ZK50" s="38"/>
      <c r="ZL50" s="38"/>
      <c r="ZM50" s="38"/>
      <c r="ZN50" s="38"/>
      <c r="ZO50" s="38"/>
      <c r="ZP50" s="38"/>
      <c r="ZQ50" s="38"/>
      <c r="ZR50" s="38"/>
      <c r="ZS50" s="38"/>
      <c r="ZT50" s="38"/>
      <c r="ZU50" s="38"/>
      <c r="ZV50" s="38"/>
      <c r="ZW50" s="38"/>
      <c r="ZX50" s="38"/>
      <c r="ZY50" s="38"/>
      <c r="ZZ50" s="38"/>
      <c r="AAA50" s="38"/>
      <c r="AAB50" s="38"/>
      <c r="AAC50" s="38"/>
      <c r="AAD50" s="38"/>
      <c r="AAE50" s="38"/>
      <c r="AAF50" s="38"/>
      <c r="AAG50" s="38"/>
      <c r="AAH50" s="38"/>
      <c r="AAI50" s="38"/>
      <c r="AAJ50" s="38"/>
      <c r="AAK50" s="38"/>
      <c r="AAL50" s="38"/>
      <c r="AAM50" s="38"/>
      <c r="AAN50" s="38"/>
      <c r="AAO50" s="38"/>
      <c r="AAP50" s="38"/>
      <c r="AAQ50" s="38"/>
      <c r="AAR50" s="38"/>
      <c r="AAS50" s="38"/>
      <c r="AAT50" s="38"/>
      <c r="AAU50" s="38"/>
      <c r="AAV50" s="38"/>
      <c r="AAW50" s="38"/>
      <c r="AAX50" s="38"/>
      <c r="AAY50" s="38"/>
      <c r="AAZ50" s="38"/>
      <c r="ABA50" s="38"/>
      <c r="ABB50" s="38"/>
      <c r="ABC50" s="38"/>
      <c r="ABD50" s="38"/>
      <c r="ABE50" s="38"/>
      <c r="ABF50" s="38"/>
      <c r="ABG50" s="38"/>
      <c r="ABH50" s="38"/>
      <c r="ABI50" s="38"/>
      <c r="ABJ50" s="38"/>
      <c r="ABK50" s="38"/>
      <c r="ABL50" s="38"/>
      <c r="ABM50" s="38"/>
      <c r="ABN50" s="38"/>
      <c r="ABO50" s="38"/>
      <c r="ABP50" s="38"/>
      <c r="ABQ50" s="38"/>
      <c r="ABR50" s="38"/>
      <c r="ABS50" s="38"/>
      <c r="ABT50" s="38"/>
      <c r="ABU50" s="38"/>
      <c r="ABV50" s="38"/>
      <c r="ABW50" s="38"/>
      <c r="ABX50" s="38"/>
      <c r="ABY50" s="38"/>
      <c r="ABZ50" s="38"/>
      <c r="ACA50" s="38"/>
      <c r="ACB50" s="38"/>
      <c r="ACC50" s="38"/>
      <c r="ACD50" s="38"/>
      <c r="ACE50" s="38"/>
      <c r="ACF50" s="38"/>
      <c r="ACG50" s="38"/>
      <c r="ACH50" s="38"/>
      <c r="ACI50" s="38"/>
      <c r="ACJ50" s="38"/>
      <c r="ACK50" s="38"/>
      <c r="ACL50" s="38"/>
      <c r="ACM50" s="38"/>
      <c r="ACN50" s="38"/>
      <c r="ACO50" s="38"/>
      <c r="ACP50" s="38"/>
      <c r="ACQ50" s="38"/>
      <c r="ACR50" s="38"/>
      <c r="ACS50" s="38"/>
      <c r="ACT50" s="38"/>
      <c r="ACU50" s="38"/>
      <c r="ACV50" s="38"/>
      <c r="ACW50" s="38"/>
      <c r="ACX50" s="38"/>
      <c r="ACY50" s="38"/>
      <c r="ACZ50" s="38"/>
      <c r="ADA50" s="38"/>
      <c r="ADB50" s="38"/>
      <c r="ADC50" s="38"/>
      <c r="ADD50" s="38"/>
      <c r="ADE50" s="38"/>
      <c r="ADF50" s="38"/>
      <c r="ADG50" s="38"/>
      <c r="ADH50" s="38"/>
      <c r="ADI50" s="38"/>
      <c r="ADJ50" s="38"/>
      <c r="ADK50" s="38"/>
      <c r="ADL50" s="38"/>
      <c r="ADM50" s="38"/>
      <c r="ADN50" s="38"/>
      <c r="ADO50" s="38"/>
      <c r="ADP50" s="38"/>
      <c r="ADQ50" s="38"/>
      <c r="ADR50" s="38"/>
      <c r="ADS50" s="38"/>
      <c r="ADT50" s="38"/>
      <c r="ADU50" s="38"/>
      <c r="ADV50" s="38"/>
      <c r="ADW50" s="38"/>
      <c r="ADX50" s="38"/>
      <c r="ADY50" s="38"/>
      <c r="ADZ50" s="38"/>
      <c r="AEA50" s="38"/>
      <c r="AEB50" s="38"/>
      <c r="AEC50" s="38"/>
      <c r="AED50" s="38"/>
      <c r="AEE50" s="38"/>
      <c r="AEF50" s="38"/>
      <c r="AEG50" s="38"/>
      <c r="AEH50" s="38"/>
      <c r="AEI50" s="38"/>
      <c r="AEJ50" s="38"/>
      <c r="AEK50" s="38"/>
      <c r="AEL50" s="38"/>
      <c r="AEM50" s="38"/>
      <c r="AEN50" s="38"/>
      <c r="AEO50" s="38"/>
      <c r="AEP50" s="38"/>
      <c r="AEQ50" s="38"/>
      <c r="AER50" s="38"/>
      <c r="AES50" s="38"/>
      <c r="AET50" s="38"/>
      <c r="AEU50" s="38"/>
      <c r="AEV50" s="38"/>
      <c r="AEW50" s="38"/>
      <c r="AEX50" s="38"/>
      <c r="AEY50" s="38"/>
      <c r="AEZ50" s="38"/>
      <c r="AFA50" s="38"/>
      <c r="AFB50" s="38"/>
      <c r="AFC50" s="38"/>
      <c r="AFD50" s="38"/>
      <c r="AFE50" s="38"/>
      <c r="AFF50" s="38"/>
      <c r="AFG50" s="38"/>
      <c r="AFH50" s="38"/>
      <c r="AFI50" s="38"/>
      <c r="AFJ50" s="38"/>
      <c r="AFK50" s="38"/>
      <c r="AFL50" s="38"/>
      <c r="AFM50" s="38"/>
      <c r="AFN50" s="38"/>
      <c r="AFO50" s="38"/>
      <c r="AFP50" s="38"/>
      <c r="AFQ50" s="38"/>
      <c r="AFR50" s="38"/>
      <c r="AFS50" s="38"/>
      <c r="AFT50" s="38"/>
      <c r="AFU50" s="38"/>
      <c r="AFV50" s="38"/>
      <c r="AFW50" s="38"/>
      <c r="AFX50" s="38"/>
      <c r="AFY50" s="38"/>
      <c r="AFZ50" s="38"/>
      <c r="AGA50" s="38"/>
      <c r="AGB50" s="38"/>
      <c r="AGC50" s="38"/>
      <c r="AGD50" s="38"/>
      <c r="AGE50" s="38"/>
      <c r="AGF50" s="38"/>
      <c r="AGG50" s="38"/>
      <c r="AGH50" s="38"/>
      <c r="AGI50" s="38"/>
      <c r="AGJ50" s="38"/>
      <c r="AGK50" s="38"/>
      <c r="AGL50" s="38"/>
      <c r="AGM50" s="38"/>
      <c r="AGN50" s="38"/>
      <c r="AGO50" s="38"/>
      <c r="AGP50" s="38"/>
      <c r="AGQ50" s="38"/>
      <c r="AGR50" s="38"/>
      <c r="AGS50" s="38"/>
      <c r="AGT50" s="38"/>
      <c r="AGU50" s="38"/>
      <c r="AGV50" s="38"/>
      <c r="AGW50" s="38"/>
      <c r="AGX50" s="38"/>
      <c r="AGY50" s="38"/>
      <c r="AGZ50" s="38"/>
      <c r="AHA50" s="38"/>
      <c r="AHB50" s="38"/>
      <c r="AHC50" s="38"/>
      <c r="AHD50" s="38"/>
      <c r="AHE50" s="38"/>
      <c r="AHF50" s="38"/>
      <c r="AHG50" s="38"/>
      <c r="AHH50" s="38"/>
      <c r="AHI50" s="38"/>
      <c r="AHJ50" s="38"/>
      <c r="AHK50" s="38"/>
      <c r="AHL50" s="38"/>
      <c r="AHM50" s="38"/>
      <c r="AHN50" s="38"/>
      <c r="AHO50" s="38"/>
      <c r="AHP50" s="38"/>
      <c r="AHQ50" s="38"/>
      <c r="AHR50" s="38"/>
      <c r="AHS50" s="38"/>
      <c r="AHT50" s="38"/>
      <c r="AHU50" s="38"/>
      <c r="AHV50" s="38"/>
      <c r="AHW50" s="38"/>
      <c r="AHX50" s="38"/>
      <c r="AHY50" s="38"/>
      <c r="AHZ50" s="38"/>
      <c r="AIA50" s="38"/>
      <c r="AIB50" s="38"/>
      <c r="AIC50" s="38"/>
      <c r="AID50" s="38"/>
      <c r="AIE50" s="38"/>
      <c r="AIF50" s="38"/>
      <c r="AIG50" s="38"/>
      <c r="AIH50" s="38"/>
      <c r="AII50" s="38"/>
      <c r="AIJ50" s="38"/>
      <c r="AIK50" s="38"/>
      <c r="AIL50" s="38"/>
      <c r="AIM50" s="38"/>
      <c r="AIN50" s="38"/>
      <c r="AIO50" s="38"/>
      <c r="AIP50" s="38"/>
      <c r="AIQ50" s="38"/>
      <c r="AIR50" s="38"/>
      <c r="AIS50" s="38"/>
      <c r="AIT50" s="38"/>
      <c r="AIU50" s="38"/>
      <c r="AIV50" s="38"/>
      <c r="AIW50" s="38"/>
      <c r="AIX50" s="38"/>
      <c r="AIY50" s="38"/>
      <c r="AIZ50" s="38"/>
      <c r="AJA50" s="38"/>
      <c r="AJB50" s="38"/>
      <c r="AJC50" s="38"/>
      <c r="AJD50" s="38"/>
      <c r="AJE50" s="38"/>
      <c r="AJF50" s="38"/>
      <c r="AJG50" s="38"/>
      <c r="AJH50" s="38"/>
      <c r="AJI50" s="38"/>
      <c r="AJJ50" s="38"/>
      <c r="AJK50" s="38"/>
      <c r="AJL50" s="38"/>
      <c r="AJM50" s="38"/>
      <c r="AJN50" s="38"/>
      <c r="AJO50" s="38"/>
      <c r="AJP50" s="38"/>
      <c r="AJQ50" s="38"/>
      <c r="AJR50" s="38"/>
      <c r="AJS50" s="38"/>
      <c r="AJT50" s="38"/>
      <c r="AJU50" s="38"/>
      <c r="AJV50" s="38"/>
      <c r="AJW50" s="38"/>
      <c r="AJX50" s="38"/>
      <c r="AJY50" s="38"/>
      <c r="AJZ50" s="38"/>
      <c r="AKA50" s="38"/>
      <c r="AKB50" s="38"/>
      <c r="AKC50" s="38"/>
      <c r="AKD50" s="38"/>
      <c r="AKE50" s="38"/>
      <c r="AKF50" s="38"/>
      <c r="AKG50" s="38"/>
      <c r="AKH50" s="38"/>
      <c r="AKI50" s="38"/>
      <c r="AKJ50" s="38"/>
      <c r="AKK50" s="38"/>
      <c r="AKL50" s="38"/>
      <c r="AKM50" s="38"/>
      <c r="AKN50" s="38"/>
      <c r="AKO50" s="38"/>
      <c r="AKP50" s="38"/>
      <c r="AKQ50" s="38"/>
      <c r="AKR50" s="38"/>
      <c r="AKS50" s="38"/>
      <c r="AKT50" s="38"/>
      <c r="AKU50" s="38"/>
      <c r="AKV50" s="38"/>
      <c r="AKW50" s="38"/>
      <c r="AKX50" s="38"/>
      <c r="AKY50" s="38"/>
      <c r="AKZ50" s="38"/>
      <c r="ALA50" s="38"/>
      <c r="ALB50" s="38"/>
      <c r="ALC50" s="38"/>
      <c r="ALD50" s="38"/>
      <c r="ALE50" s="38"/>
      <c r="ALF50" s="38"/>
      <c r="ALG50" s="38"/>
      <c r="ALH50" s="38"/>
      <c r="ALI50" s="38"/>
      <c r="ALJ50" s="38"/>
      <c r="ALK50" s="38"/>
      <c r="ALL50" s="38"/>
    </row>
    <row r="51" spans="3:1000" x14ac:dyDescent="0.55000000000000004">
      <c r="C51" s="22">
        <v>2021001010</v>
      </c>
      <c r="D51" s="33" t="s">
        <v>244</v>
      </c>
      <c r="E51" s="3" t="s">
        <v>1</v>
      </c>
      <c r="F51" s="3" t="s">
        <v>1</v>
      </c>
      <c r="G51" s="3" t="s">
        <v>1</v>
      </c>
      <c r="H51" s="3" t="s">
        <v>1</v>
      </c>
      <c r="I51" s="3" t="s">
        <v>1</v>
      </c>
      <c r="J51" s="3" t="s">
        <v>1</v>
      </c>
      <c r="K51" s="3" t="s">
        <v>1</v>
      </c>
      <c r="L51" s="3" t="s">
        <v>1</v>
      </c>
      <c r="M51" s="3" t="s">
        <v>1</v>
      </c>
      <c r="N51" s="3" t="s">
        <v>1</v>
      </c>
      <c r="O51" s="3" t="s">
        <v>1</v>
      </c>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c r="NQ51" s="38"/>
      <c r="NR51" s="38"/>
      <c r="NS51" s="38"/>
      <c r="NT51" s="38"/>
      <c r="NU51" s="38"/>
      <c r="NV51" s="38"/>
      <c r="NW51" s="38"/>
      <c r="NX51" s="38"/>
      <c r="NY51" s="38"/>
      <c r="NZ51" s="38"/>
      <c r="OA51" s="38"/>
      <c r="OB51" s="38"/>
      <c r="OC51" s="38"/>
      <c r="OD51" s="38"/>
      <c r="OE51" s="38"/>
      <c r="OF51" s="38"/>
      <c r="OG51" s="38"/>
      <c r="OH51" s="38"/>
      <c r="OI51" s="38"/>
      <c r="OJ51" s="38"/>
      <c r="OK51" s="38"/>
      <c r="OL51" s="38"/>
      <c r="OM51" s="38"/>
      <c r="ON51" s="38"/>
      <c r="OO51" s="38"/>
      <c r="OP51" s="38"/>
      <c r="OQ51" s="38"/>
      <c r="OR51" s="38"/>
      <c r="OS51" s="38"/>
      <c r="OT51" s="38"/>
      <c r="OU51" s="38"/>
      <c r="OV51" s="38"/>
      <c r="OW51" s="38"/>
      <c r="OX51" s="38"/>
      <c r="OY51" s="38"/>
      <c r="OZ51" s="38"/>
      <c r="PA51" s="38"/>
      <c r="PB51" s="38"/>
      <c r="PC51" s="38"/>
      <c r="PD51" s="38"/>
      <c r="PE51" s="38"/>
      <c r="PF51" s="38"/>
      <c r="PG51" s="38"/>
      <c r="PH51" s="38"/>
      <c r="PI51" s="38"/>
      <c r="PJ51" s="38"/>
      <c r="PK51" s="38"/>
      <c r="PL51" s="38"/>
      <c r="PM51" s="38"/>
      <c r="PN51" s="38"/>
      <c r="PO51" s="38"/>
      <c r="PP51" s="38"/>
      <c r="PQ51" s="38"/>
      <c r="PR51" s="38"/>
      <c r="PS51" s="38"/>
      <c r="PT51" s="38"/>
      <c r="PU51" s="38"/>
      <c r="PV51" s="38"/>
      <c r="PW51" s="38"/>
      <c r="PX51" s="38"/>
      <c r="PY51" s="38"/>
      <c r="PZ51" s="38"/>
      <c r="QA51" s="38"/>
      <c r="QB51" s="38"/>
      <c r="QC51" s="38"/>
      <c r="QD51" s="38"/>
      <c r="QE51" s="38"/>
      <c r="QF51" s="38"/>
      <c r="QG51" s="38"/>
      <c r="QH51" s="38"/>
      <c r="QI51" s="38"/>
      <c r="QJ51" s="38"/>
      <c r="QK51" s="38"/>
      <c r="QL51" s="38"/>
      <c r="QM51" s="38"/>
      <c r="QN51" s="38"/>
      <c r="QO51" s="38"/>
      <c r="QP51" s="38"/>
      <c r="QQ51" s="38"/>
      <c r="QR51" s="38"/>
      <c r="QS51" s="38"/>
      <c r="QT51" s="38"/>
      <c r="QU51" s="38"/>
      <c r="QV51" s="38"/>
      <c r="QW51" s="38"/>
      <c r="QX51" s="38"/>
      <c r="QY51" s="38"/>
      <c r="QZ51" s="38"/>
      <c r="RA51" s="38"/>
      <c r="RB51" s="38"/>
      <c r="RC51" s="38"/>
      <c r="RD51" s="38"/>
      <c r="RE51" s="38"/>
      <c r="RF51" s="38"/>
      <c r="RG51" s="38"/>
      <c r="RH51" s="38"/>
      <c r="RI51" s="38"/>
      <c r="RJ51" s="38"/>
      <c r="RK51" s="38"/>
      <c r="RL51" s="38"/>
      <c r="RM51" s="38"/>
      <c r="RN51" s="38"/>
      <c r="RO51" s="38"/>
      <c r="RP51" s="38"/>
      <c r="RQ51" s="38"/>
      <c r="RR51" s="38"/>
      <c r="RS51" s="38"/>
      <c r="RT51" s="38"/>
      <c r="RU51" s="38"/>
      <c r="RV51" s="38"/>
      <c r="RW51" s="38"/>
      <c r="RX51" s="38"/>
      <c r="RY51" s="38"/>
      <c r="RZ51" s="38"/>
      <c r="SA51" s="38"/>
      <c r="SB51" s="38"/>
      <c r="SC51" s="38"/>
      <c r="SD51" s="38"/>
      <c r="SE51" s="38"/>
      <c r="SF51" s="38"/>
      <c r="SG51" s="38"/>
      <c r="SH51" s="38"/>
      <c r="SI51" s="38"/>
      <c r="SJ51" s="38"/>
      <c r="SK51" s="38"/>
      <c r="SL51" s="38"/>
      <c r="SM51" s="38"/>
      <c r="SN51" s="38"/>
      <c r="SO51" s="38"/>
      <c r="SP51" s="38"/>
      <c r="SQ51" s="38"/>
      <c r="SR51" s="38"/>
      <c r="SS51" s="38"/>
      <c r="ST51" s="38"/>
      <c r="SU51" s="38"/>
      <c r="SV51" s="38"/>
      <c r="SW51" s="38"/>
      <c r="SX51" s="38"/>
      <c r="SY51" s="38"/>
      <c r="SZ51" s="38"/>
      <c r="TA51" s="38"/>
      <c r="TB51" s="38"/>
      <c r="TC51" s="38"/>
      <c r="TD51" s="38"/>
      <c r="TE51" s="38"/>
      <c r="TF51" s="38"/>
      <c r="TG51" s="38"/>
      <c r="TH51" s="38"/>
      <c r="TI51" s="38"/>
      <c r="TJ51" s="38"/>
      <c r="TK51" s="38"/>
      <c r="TL51" s="38"/>
      <c r="TM51" s="38"/>
      <c r="TN51" s="38"/>
      <c r="TO51" s="38"/>
      <c r="TP51" s="38"/>
      <c r="TQ51" s="38"/>
      <c r="TR51" s="38"/>
      <c r="TS51" s="38"/>
      <c r="TT51" s="38"/>
      <c r="TU51" s="38"/>
      <c r="TV51" s="38"/>
      <c r="TW51" s="38"/>
      <c r="TX51" s="38"/>
      <c r="TY51" s="38"/>
      <c r="TZ51" s="38"/>
      <c r="UA51" s="38"/>
      <c r="UB51" s="38"/>
      <c r="UC51" s="38"/>
      <c r="UD51" s="38"/>
      <c r="UE51" s="38"/>
      <c r="UF51" s="38"/>
      <c r="UG51" s="38"/>
      <c r="UH51" s="38"/>
      <c r="UI51" s="38"/>
      <c r="UJ51" s="38"/>
      <c r="UK51" s="38"/>
      <c r="UL51" s="38"/>
      <c r="UM51" s="38"/>
      <c r="UN51" s="38"/>
      <c r="UO51" s="38"/>
      <c r="UP51" s="38"/>
      <c r="UQ51" s="38"/>
      <c r="UR51" s="38"/>
      <c r="US51" s="38"/>
      <c r="UT51" s="38"/>
      <c r="UU51" s="38"/>
      <c r="UV51" s="38"/>
      <c r="UW51" s="38"/>
      <c r="UX51" s="38"/>
      <c r="UY51" s="38"/>
      <c r="UZ51" s="38"/>
      <c r="VA51" s="38"/>
      <c r="VB51" s="38"/>
      <c r="VC51" s="38"/>
      <c r="VD51" s="38"/>
      <c r="VE51" s="38"/>
      <c r="VF51" s="38"/>
      <c r="VG51" s="38"/>
      <c r="VH51" s="38"/>
      <c r="VI51" s="38"/>
      <c r="VJ51" s="38"/>
      <c r="VK51" s="38"/>
      <c r="VL51" s="38"/>
      <c r="VM51" s="38"/>
      <c r="VN51" s="38"/>
      <c r="VO51" s="38"/>
      <c r="VP51" s="38"/>
      <c r="VQ51" s="38"/>
      <c r="VR51" s="38"/>
      <c r="VS51" s="38"/>
      <c r="VT51" s="38"/>
      <c r="VU51" s="38"/>
      <c r="VV51" s="38"/>
      <c r="VW51" s="38"/>
      <c r="VX51" s="38"/>
      <c r="VY51" s="38"/>
      <c r="VZ51" s="38"/>
      <c r="WA51" s="38"/>
      <c r="WB51" s="38"/>
      <c r="WC51" s="38"/>
      <c r="WD51" s="38"/>
      <c r="WE51" s="38"/>
      <c r="WF51" s="38"/>
      <c r="WG51" s="38"/>
      <c r="WH51" s="38"/>
      <c r="WI51" s="38"/>
      <c r="WJ51" s="38"/>
      <c r="WK51" s="38"/>
      <c r="WL51" s="38"/>
      <c r="WM51" s="38"/>
      <c r="WN51" s="38"/>
      <c r="WO51" s="38"/>
      <c r="WP51" s="38"/>
      <c r="WQ51" s="38"/>
      <c r="WR51" s="38"/>
      <c r="WS51" s="38"/>
      <c r="WT51" s="38"/>
      <c r="WU51" s="38"/>
      <c r="WV51" s="38"/>
      <c r="WW51" s="38"/>
      <c r="WX51" s="38"/>
      <c r="WY51" s="38"/>
      <c r="WZ51" s="38"/>
      <c r="XA51" s="38"/>
      <c r="XB51" s="38"/>
      <c r="XC51" s="38"/>
      <c r="XD51" s="38"/>
      <c r="XE51" s="38"/>
      <c r="XF51" s="38"/>
      <c r="XG51" s="38"/>
      <c r="XH51" s="38"/>
      <c r="XI51" s="38"/>
      <c r="XJ51" s="38"/>
      <c r="XK51" s="38"/>
      <c r="XL51" s="38"/>
      <c r="XM51" s="38"/>
      <c r="XN51" s="38"/>
      <c r="XO51" s="38"/>
      <c r="XP51" s="38"/>
      <c r="XQ51" s="38"/>
      <c r="XR51" s="38"/>
      <c r="XS51" s="38"/>
      <c r="XT51" s="38"/>
      <c r="XU51" s="38"/>
      <c r="XV51" s="38"/>
      <c r="XW51" s="38"/>
      <c r="XX51" s="38"/>
      <c r="XY51" s="38"/>
      <c r="XZ51" s="38"/>
      <c r="YA51" s="38"/>
      <c r="YB51" s="38"/>
      <c r="YC51" s="38"/>
      <c r="YD51" s="38"/>
      <c r="YE51" s="38"/>
      <c r="YF51" s="38"/>
      <c r="YG51" s="38"/>
      <c r="YH51" s="38"/>
      <c r="YI51" s="38"/>
      <c r="YJ51" s="38"/>
      <c r="YK51" s="38"/>
      <c r="YL51" s="38"/>
      <c r="YM51" s="38"/>
      <c r="YN51" s="38"/>
      <c r="YO51" s="38"/>
      <c r="YP51" s="38"/>
      <c r="YQ51" s="38"/>
      <c r="YR51" s="38"/>
      <c r="YS51" s="38"/>
      <c r="YT51" s="38"/>
      <c r="YU51" s="38"/>
      <c r="YV51" s="38"/>
      <c r="YW51" s="38"/>
      <c r="YX51" s="38"/>
      <c r="YY51" s="38"/>
      <c r="YZ51" s="38"/>
      <c r="ZA51" s="38"/>
      <c r="ZB51" s="38"/>
      <c r="ZC51" s="38"/>
      <c r="ZD51" s="38"/>
      <c r="ZE51" s="38"/>
      <c r="ZF51" s="38"/>
      <c r="ZG51" s="38"/>
      <c r="ZH51" s="38"/>
      <c r="ZI51" s="38"/>
      <c r="ZJ51" s="38"/>
      <c r="ZK51" s="38"/>
      <c r="ZL51" s="38"/>
      <c r="ZM51" s="38"/>
      <c r="ZN51" s="38"/>
      <c r="ZO51" s="38"/>
      <c r="ZP51" s="38"/>
      <c r="ZQ51" s="38"/>
      <c r="ZR51" s="38"/>
      <c r="ZS51" s="38"/>
      <c r="ZT51" s="38"/>
      <c r="ZU51" s="38"/>
      <c r="ZV51" s="38"/>
      <c r="ZW51" s="38"/>
      <c r="ZX51" s="38"/>
      <c r="ZY51" s="38"/>
      <c r="ZZ51" s="38"/>
      <c r="AAA51" s="38"/>
      <c r="AAB51" s="38"/>
      <c r="AAC51" s="38"/>
      <c r="AAD51" s="38"/>
      <c r="AAE51" s="38"/>
      <c r="AAF51" s="38"/>
      <c r="AAG51" s="38"/>
      <c r="AAH51" s="38"/>
      <c r="AAI51" s="38"/>
      <c r="AAJ51" s="38"/>
      <c r="AAK51" s="38"/>
      <c r="AAL51" s="38"/>
      <c r="AAM51" s="38"/>
      <c r="AAN51" s="38"/>
      <c r="AAO51" s="38"/>
      <c r="AAP51" s="38"/>
      <c r="AAQ51" s="38"/>
      <c r="AAR51" s="38"/>
      <c r="AAS51" s="38"/>
      <c r="AAT51" s="38"/>
      <c r="AAU51" s="38"/>
      <c r="AAV51" s="38"/>
      <c r="AAW51" s="38"/>
      <c r="AAX51" s="38"/>
      <c r="AAY51" s="38"/>
      <c r="AAZ51" s="38"/>
      <c r="ABA51" s="38"/>
      <c r="ABB51" s="38"/>
      <c r="ABC51" s="38"/>
      <c r="ABD51" s="38"/>
      <c r="ABE51" s="38"/>
      <c r="ABF51" s="38"/>
      <c r="ABG51" s="38"/>
      <c r="ABH51" s="38"/>
      <c r="ABI51" s="38"/>
      <c r="ABJ51" s="38"/>
      <c r="ABK51" s="38"/>
      <c r="ABL51" s="38"/>
      <c r="ABM51" s="38"/>
      <c r="ABN51" s="38"/>
      <c r="ABO51" s="38"/>
      <c r="ABP51" s="38"/>
      <c r="ABQ51" s="38"/>
      <c r="ABR51" s="38"/>
      <c r="ABS51" s="38"/>
      <c r="ABT51" s="38"/>
      <c r="ABU51" s="38"/>
      <c r="ABV51" s="38"/>
      <c r="ABW51" s="38"/>
      <c r="ABX51" s="38"/>
      <c r="ABY51" s="38"/>
      <c r="ABZ51" s="38"/>
      <c r="ACA51" s="38"/>
      <c r="ACB51" s="38"/>
      <c r="ACC51" s="38"/>
      <c r="ACD51" s="38"/>
      <c r="ACE51" s="38"/>
      <c r="ACF51" s="38"/>
      <c r="ACG51" s="38"/>
      <c r="ACH51" s="38"/>
      <c r="ACI51" s="38"/>
      <c r="ACJ51" s="38"/>
      <c r="ACK51" s="38"/>
      <c r="ACL51" s="38"/>
      <c r="ACM51" s="38"/>
      <c r="ACN51" s="38"/>
      <c r="ACO51" s="38"/>
      <c r="ACP51" s="38"/>
      <c r="ACQ51" s="38"/>
      <c r="ACR51" s="38"/>
      <c r="ACS51" s="38"/>
      <c r="ACT51" s="38"/>
      <c r="ACU51" s="38"/>
      <c r="ACV51" s="38"/>
      <c r="ACW51" s="38"/>
      <c r="ACX51" s="38"/>
      <c r="ACY51" s="38"/>
      <c r="ACZ51" s="38"/>
      <c r="ADA51" s="38"/>
      <c r="ADB51" s="38"/>
      <c r="ADC51" s="38"/>
      <c r="ADD51" s="38"/>
      <c r="ADE51" s="38"/>
      <c r="ADF51" s="38"/>
      <c r="ADG51" s="38"/>
      <c r="ADH51" s="38"/>
      <c r="ADI51" s="38"/>
      <c r="ADJ51" s="38"/>
      <c r="ADK51" s="38"/>
      <c r="ADL51" s="38"/>
      <c r="ADM51" s="38"/>
      <c r="ADN51" s="38"/>
      <c r="ADO51" s="38"/>
      <c r="ADP51" s="38"/>
      <c r="ADQ51" s="38"/>
      <c r="ADR51" s="38"/>
      <c r="ADS51" s="38"/>
      <c r="ADT51" s="38"/>
      <c r="ADU51" s="38"/>
      <c r="ADV51" s="38"/>
      <c r="ADW51" s="38"/>
      <c r="ADX51" s="38"/>
      <c r="ADY51" s="38"/>
      <c r="ADZ51" s="38"/>
      <c r="AEA51" s="38"/>
      <c r="AEB51" s="38"/>
      <c r="AEC51" s="38"/>
      <c r="AED51" s="38"/>
      <c r="AEE51" s="38"/>
      <c r="AEF51" s="38"/>
      <c r="AEG51" s="38"/>
      <c r="AEH51" s="38"/>
      <c r="AEI51" s="38"/>
      <c r="AEJ51" s="38"/>
      <c r="AEK51" s="38"/>
      <c r="AEL51" s="38"/>
      <c r="AEM51" s="38"/>
      <c r="AEN51" s="38"/>
      <c r="AEO51" s="38"/>
      <c r="AEP51" s="38"/>
      <c r="AEQ51" s="38"/>
      <c r="AER51" s="38"/>
      <c r="AES51" s="38"/>
      <c r="AET51" s="38"/>
      <c r="AEU51" s="38"/>
      <c r="AEV51" s="38"/>
      <c r="AEW51" s="38"/>
      <c r="AEX51" s="38"/>
      <c r="AEY51" s="38"/>
      <c r="AEZ51" s="38"/>
      <c r="AFA51" s="38"/>
      <c r="AFB51" s="38"/>
      <c r="AFC51" s="38"/>
      <c r="AFD51" s="38"/>
      <c r="AFE51" s="38"/>
      <c r="AFF51" s="38"/>
      <c r="AFG51" s="38"/>
      <c r="AFH51" s="38"/>
      <c r="AFI51" s="38"/>
      <c r="AFJ51" s="38"/>
      <c r="AFK51" s="38"/>
      <c r="AFL51" s="38"/>
      <c r="AFM51" s="38"/>
      <c r="AFN51" s="38"/>
      <c r="AFO51" s="38"/>
      <c r="AFP51" s="38"/>
      <c r="AFQ51" s="38"/>
      <c r="AFR51" s="38"/>
      <c r="AFS51" s="38"/>
      <c r="AFT51" s="38"/>
      <c r="AFU51" s="38"/>
      <c r="AFV51" s="38"/>
      <c r="AFW51" s="38"/>
      <c r="AFX51" s="38"/>
      <c r="AFY51" s="38"/>
      <c r="AFZ51" s="38"/>
      <c r="AGA51" s="38"/>
      <c r="AGB51" s="38"/>
      <c r="AGC51" s="38"/>
      <c r="AGD51" s="38"/>
      <c r="AGE51" s="38"/>
      <c r="AGF51" s="38"/>
      <c r="AGG51" s="38"/>
      <c r="AGH51" s="38"/>
      <c r="AGI51" s="38"/>
      <c r="AGJ51" s="38"/>
      <c r="AGK51" s="38"/>
      <c r="AGL51" s="38"/>
      <c r="AGM51" s="38"/>
      <c r="AGN51" s="38"/>
      <c r="AGO51" s="38"/>
      <c r="AGP51" s="38"/>
      <c r="AGQ51" s="38"/>
      <c r="AGR51" s="38"/>
      <c r="AGS51" s="38"/>
      <c r="AGT51" s="38"/>
      <c r="AGU51" s="38"/>
      <c r="AGV51" s="38"/>
      <c r="AGW51" s="38"/>
      <c r="AGX51" s="38"/>
      <c r="AGY51" s="38"/>
      <c r="AGZ51" s="38"/>
      <c r="AHA51" s="38"/>
      <c r="AHB51" s="38"/>
      <c r="AHC51" s="38"/>
      <c r="AHD51" s="38"/>
      <c r="AHE51" s="38"/>
      <c r="AHF51" s="38"/>
      <c r="AHG51" s="38"/>
      <c r="AHH51" s="38"/>
      <c r="AHI51" s="38"/>
      <c r="AHJ51" s="38"/>
      <c r="AHK51" s="38"/>
      <c r="AHL51" s="38"/>
      <c r="AHM51" s="38"/>
      <c r="AHN51" s="38"/>
      <c r="AHO51" s="38"/>
      <c r="AHP51" s="38"/>
      <c r="AHQ51" s="38"/>
      <c r="AHR51" s="38"/>
      <c r="AHS51" s="38"/>
      <c r="AHT51" s="38"/>
      <c r="AHU51" s="38"/>
      <c r="AHV51" s="38"/>
      <c r="AHW51" s="38"/>
      <c r="AHX51" s="38"/>
      <c r="AHY51" s="38"/>
      <c r="AHZ51" s="38"/>
      <c r="AIA51" s="38"/>
      <c r="AIB51" s="38"/>
      <c r="AIC51" s="38"/>
      <c r="AID51" s="38"/>
      <c r="AIE51" s="38"/>
      <c r="AIF51" s="38"/>
      <c r="AIG51" s="38"/>
      <c r="AIH51" s="38"/>
      <c r="AII51" s="38"/>
      <c r="AIJ51" s="38"/>
      <c r="AIK51" s="38"/>
      <c r="AIL51" s="38"/>
      <c r="AIM51" s="38"/>
      <c r="AIN51" s="38"/>
      <c r="AIO51" s="38"/>
      <c r="AIP51" s="38"/>
      <c r="AIQ51" s="38"/>
      <c r="AIR51" s="38"/>
      <c r="AIS51" s="38"/>
      <c r="AIT51" s="38"/>
      <c r="AIU51" s="38"/>
      <c r="AIV51" s="38"/>
      <c r="AIW51" s="38"/>
      <c r="AIX51" s="38"/>
      <c r="AIY51" s="38"/>
      <c r="AIZ51" s="38"/>
      <c r="AJA51" s="38"/>
      <c r="AJB51" s="38"/>
      <c r="AJC51" s="38"/>
      <c r="AJD51" s="38"/>
      <c r="AJE51" s="38"/>
      <c r="AJF51" s="38"/>
      <c r="AJG51" s="38"/>
      <c r="AJH51" s="38"/>
      <c r="AJI51" s="38"/>
      <c r="AJJ51" s="38"/>
      <c r="AJK51" s="38"/>
      <c r="AJL51" s="38"/>
      <c r="AJM51" s="38"/>
      <c r="AJN51" s="38"/>
      <c r="AJO51" s="38"/>
      <c r="AJP51" s="38"/>
      <c r="AJQ51" s="38"/>
      <c r="AJR51" s="38"/>
      <c r="AJS51" s="38"/>
      <c r="AJT51" s="38"/>
      <c r="AJU51" s="38"/>
      <c r="AJV51" s="38"/>
      <c r="AJW51" s="38"/>
      <c r="AJX51" s="38"/>
      <c r="AJY51" s="38"/>
      <c r="AJZ51" s="38"/>
      <c r="AKA51" s="38"/>
      <c r="AKB51" s="38"/>
      <c r="AKC51" s="38"/>
      <c r="AKD51" s="38"/>
      <c r="AKE51" s="38"/>
      <c r="AKF51" s="38"/>
      <c r="AKG51" s="38"/>
      <c r="AKH51" s="38"/>
      <c r="AKI51" s="38"/>
      <c r="AKJ51" s="38"/>
      <c r="AKK51" s="38"/>
      <c r="AKL51" s="38"/>
      <c r="AKM51" s="38"/>
      <c r="AKN51" s="38"/>
      <c r="AKO51" s="38"/>
      <c r="AKP51" s="38"/>
      <c r="AKQ51" s="38"/>
      <c r="AKR51" s="38"/>
      <c r="AKS51" s="38"/>
      <c r="AKT51" s="38"/>
      <c r="AKU51" s="38"/>
      <c r="AKV51" s="38"/>
      <c r="AKW51" s="38"/>
      <c r="AKX51" s="38"/>
      <c r="AKY51" s="38"/>
      <c r="AKZ51" s="38"/>
      <c r="ALA51" s="38"/>
      <c r="ALB51" s="38"/>
      <c r="ALC51" s="38"/>
      <c r="ALD51" s="38"/>
      <c r="ALE51" s="38"/>
      <c r="ALF51" s="38"/>
      <c r="ALG51" s="38"/>
      <c r="ALH51" s="38"/>
      <c r="ALI51" s="38"/>
      <c r="ALJ51" s="38"/>
      <c r="ALK51" s="38"/>
      <c r="ALL51" s="38"/>
    </row>
    <row r="52" spans="3:1000" x14ac:dyDescent="0.55000000000000004">
      <c r="C52" s="22">
        <v>2021001111</v>
      </c>
      <c r="D52" s="33" t="s">
        <v>245</v>
      </c>
      <c r="E52" s="3">
        <v>1</v>
      </c>
      <c r="F52" s="3" t="s">
        <v>1</v>
      </c>
      <c r="G52" s="3" t="s">
        <v>1</v>
      </c>
      <c r="H52" s="3">
        <v>1</v>
      </c>
      <c r="I52" s="3" t="s">
        <v>1</v>
      </c>
      <c r="J52" s="3" t="s">
        <v>1</v>
      </c>
      <c r="K52" s="3" t="s">
        <v>1</v>
      </c>
      <c r="L52" s="3" t="s">
        <v>1</v>
      </c>
      <c r="M52" s="3" t="s">
        <v>1</v>
      </c>
      <c r="N52" s="3" t="s">
        <v>1</v>
      </c>
      <c r="O52" s="3" t="s">
        <v>1</v>
      </c>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c r="NQ52" s="38"/>
      <c r="NR52" s="38"/>
      <c r="NS52" s="38"/>
      <c r="NT52" s="38"/>
      <c r="NU52" s="38"/>
      <c r="NV52" s="38"/>
      <c r="NW52" s="38"/>
      <c r="NX52" s="38"/>
      <c r="NY52" s="38"/>
      <c r="NZ52" s="38"/>
      <c r="OA52" s="38"/>
      <c r="OB52" s="38"/>
      <c r="OC52" s="38"/>
      <c r="OD52" s="38"/>
      <c r="OE52" s="38"/>
      <c r="OF52" s="38"/>
      <c r="OG52" s="38"/>
      <c r="OH52" s="38"/>
      <c r="OI52" s="38"/>
      <c r="OJ52" s="38"/>
      <c r="OK52" s="38"/>
      <c r="OL52" s="38"/>
      <c r="OM52" s="38"/>
      <c r="ON52" s="38"/>
      <c r="OO52" s="38"/>
      <c r="OP52" s="38"/>
      <c r="OQ52" s="38"/>
      <c r="OR52" s="38"/>
      <c r="OS52" s="38"/>
      <c r="OT52" s="38"/>
      <c r="OU52" s="38"/>
      <c r="OV52" s="38"/>
      <c r="OW52" s="38"/>
      <c r="OX52" s="38"/>
      <c r="OY52" s="38"/>
      <c r="OZ52" s="38"/>
      <c r="PA52" s="38"/>
      <c r="PB52" s="38"/>
      <c r="PC52" s="38"/>
      <c r="PD52" s="38"/>
      <c r="PE52" s="38"/>
      <c r="PF52" s="38"/>
      <c r="PG52" s="38"/>
      <c r="PH52" s="38"/>
      <c r="PI52" s="38"/>
      <c r="PJ52" s="38"/>
      <c r="PK52" s="38"/>
      <c r="PL52" s="38"/>
      <c r="PM52" s="38"/>
      <c r="PN52" s="38"/>
      <c r="PO52" s="38"/>
      <c r="PP52" s="38"/>
      <c r="PQ52" s="38"/>
      <c r="PR52" s="38"/>
      <c r="PS52" s="38"/>
      <c r="PT52" s="38"/>
      <c r="PU52" s="38"/>
      <c r="PV52" s="38"/>
      <c r="PW52" s="38"/>
      <c r="PX52" s="38"/>
      <c r="PY52" s="38"/>
      <c r="PZ52" s="38"/>
      <c r="QA52" s="38"/>
      <c r="QB52" s="38"/>
      <c r="QC52" s="38"/>
      <c r="QD52" s="38"/>
      <c r="QE52" s="38"/>
      <c r="QF52" s="38"/>
      <c r="QG52" s="38"/>
      <c r="QH52" s="38"/>
      <c r="QI52" s="38"/>
      <c r="QJ52" s="38"/>
      <c r="QK52" s="38"/>
      <c r="QL52" s="38"/>
      <c r="QM52" s="38"/>
      <c r="QN52" s="38"/>
      <c r="QO52" s="38"/>
      <c r="QP52" s="38"/>
      <c r="QQ52" s="38"/>
      <c r="QR52" s="38"/>
      <c r="QS52" s="38"/>
      <c r="QT52" s="38"/>
      <c r="QU52" s="38"/>
      <c r="QV52" s="38"/>
      <c r="QW52" s="38"/>
      <c r="QX52" s="38"/>
      <c r="QY52" s="38"/>
      <c r="QZ52" s="38"/>
      <c r="RA52" s="38"/>
      <c r="RB52" s="38"/>
      <c r="RC52" s="38"/>
      <c r="RD52" s="38"/>
      <c r="RE52" s="38"/>
      <c r="RF52" s="38"/>
      <c r="RG52" s="38"/>
      <c r="RH52" s="38"/>
      <c r="RI52" s="38"/>
      <c r="RJ52" s="38"/>
      <c r="RK52" s="38"/>
      <c r="RL52" s="38"/>
      <c r="RM52" s="38"/>
      <c r="RN52" s="38"/>
      <c r="RO52" s="38"/>
      <c r="RP52" s="38"/>
      <c r="RQ52" s="38"/>
      <c r="RR52" s="38"/>
      <c r="RS52" s="38"/>
      <c r="RT52" s="38"/>
      <c r="RU52" s="38"/>
      <c r="RV52" s="38"/>
      <c r="RW52" s="38"/>
      <c r="RX52" s="38"/>
      <c r="RY52" s="38"/>
      <c r="RZ52" s="38"/>
      <c r="SA52" s="38"/>
      <c r="SB52" s="38"/>
      <c r="SC52" s="38"/>
      <c r="SD52" s="38"/>
      <c r="SE52" s="38"/>
      <c r="SF52" s="38"/>
      <c r="SG52" s="38"/>
      <c r="SH52" s="38"/>
      <c r="SI52" s="38"/>
      <c r="SJ52" s="38"/>
      <c r="SK52" s="38"/>
      <c r="SL52" s="38"/>
      <c r="SM52" s="38"/>
      <c r="SN52" s="38"/>
      <c r="SO52" s="38"/>
      <c r="SP52" s="38"/>
      <c r="SQ52" s="38"/>
      <c r="SR52" s="38"/>
      <c r="SS52" s="38"/>
      <c r="ST52" s="38"/>
      <c r="SU52" s="38"/>
      <c r="SV52" s="38"/>
      <c r="SW52" s="38"/>
      <c r="SX52" s="38"/>
      <c r="SY52" s="38"/>
      <c r="SZ52" s="38"/>
      <c r="TA52" s="38"/>
      <c r="TB52" s="38"/>
      <c r="TC52" s="38"/>
      <c r="TD52" s="38"/>
      <c r="TE52" s="38"/>
      <c r="TF52" s="38"/>
      <c r="TG52" s="38"/>
      <c r="TH52" s="38"/>
      <c r="TI52" s="38"/>
      <c r="TJ52" s="38"/>
      <c r="TK52" s="38"/>
      <c r="TL52" s="38"/>
      <c r="TM52" s="38"/>
      <c r="TN52" s="38"/>
      <c r="TO52" s="38"/>
      <c r="TP52" s="38"/>
      <c r="TQ52" s="38"/>
      <c r="TR52" s="38"/>
      <c r="TS52" s="38"/>
      <c r="TT52" s="38"/>
      <c r="TU52" s="38"/>
      <c r="TV52" s="38"/>
      <c r="TW52" s="38"/>
      <c r="TX52" s="38"/>
      <c r="TY52" s="38"/>
      <c r="TZ52" s="38"/>
      <c r="UA52" s="38"/>
      <c r="UB52" s="38"/>
      <c r="UC52" s="38"/>
      <c r="UD52" s="38"/>
      <c r="UE52" s="38"/>
      <c r="UF52" s="38"/>
      <c r="UG52" s="38"/>
      <c r="UH52" s="38"/>
      <c r="UI52" s="38"/>
      <c r="UJ52" s="38"/>
      <c r="UK52" s="38"/>
      <c r="UL52" s="38"/>
      <c r="UM52" s="38"/>
      <c r="UN52" s="38"/>
      <c r="UO52" s="38"/>
      <c r="UP52" s="38"/>
      <c r="UQ52" s="38"/>
      <c r="UR52" s="38"/>
      <c r="US52" s="38"/>
      <c r="UT52" s="38"/>
      <c r="UU52" s="38"/>
      <c r="UV52" s="38"/>
      <c r="UW52" s="38"/>
      <c r="UX52" s="38"/>
      <c r="UY52" s="38"/>
      <c r="UZ52" s="38"/>
      <c r="VA52" s="38"/>
      <c r="VB52" s="38"/>
      <c r="VC52" s="38"/>
      <c r="VD52" s="38"/>
      <c r="VE52" s="38"/>
      <c r="VF52" s="38"/>
      <c r="VG52" s="38"/>
      <c r="VH52" s="38"/>
      <c r="VI52" s="38"/>
      <c r="VJ52" s="38"/>
      <c r="VK52" s="38"/>
      <c r="VL52" s="38"/>
      <c r="VM52" s="38"/>
      <c r="VN52" s="38"/>
      <c r="VO52" s="38"/>
      <c r="VP52" s="38"/>
      <c r="VQ52" s="38"/>
      <c r="VR52" s="38"/>
      <c r="VS52" s="38"/>
      <c r="VT52" s="38"/>
      <c r="VU52" s="38"/>
      <c r="VV52" s="38"/>
      <c r="VW52" s="38"/>
      <c r="VX52" s="38"/>
      <c r="VY52" s="38"/>
      <c r="VZ52" s="38"/>
      <c r="WA52" s="38"/>
      <c r="WB52" s="38"/>
      <c r="WC52" s="38"/>
      <c r="WD52" s="38"/>
      <c r="WE52" s="38"/>
      <c r="WF52" s="38"/>
      <c r="WG52" s="38"/>
      <c r="WH52" s="38"/>
      <c r="WI52" s="38"/>
      <c r="WJ52" s="38"/>
      <c r="WK52" s="38"/>
      <c r="WL52" s="38"/>
      <c r="WM52" s="38"/>
      <c r="WN52" s="38"/>
      <c r="WO52" s="38"/>
      <c r="WP52" s="38"/>
      <c r="WQ52" s="38"/>
      <c r="WR52" s="38"/>
      <c r="WS52" s="38"/>
      <c r="WT52" s="38"/>
      <c r="WU52" s="38"/>
      <c r="WV52" s="38"/>
      <c r="WW52" s="38"/>
      <c r="WX52" s="38"/>
      <c r="WY52" s="38"/>
      <c r="WZ52" s="38"/>
      <c r="XA52" s="38"/>
      <c r="XB52" s="38"/>
      <c r="XC52" s="38"/>
      <c r="XD52" s="38"/>
      <c r="XE52" s="38"/>
      <c r="XF52" s="38"/>
      <c r="XG52" s="38"/>
      <c r="XH52" s="38"/>
      <c r="XI52" s="38"/>
      <c r="XJ52" s="38"/>
      <c r="XK52" s="38"/>
      <c r="XL52" s="38"/>
      <c r="XM52" s="38"/>
      <c r="XN52" s="38"/>
      <c r="XO52" s="38"/>
      <c r="XP52" s="38"/>
      <c r="XQ52" s="38"/>
      <c r="XR52" s="38"/>
      <c r="XS52" s="38"/>
      <c r="XT52" s="38"/>
      <c r="XU52" s="38"/>
      <c r="XV52" s="38"/>
      <c r="XW52" s="38"/>
      <c r="XX52" s="38"/>
      <c r="XY52" s="38"/>
      <c r="XZ52" s="38"/>
      <c r="YA52" s="38"/>
      <c r="YB52" s="38"/>
      <c r="YC52" s="38"/>
      <c r="YD52" s="38"/>
      <c r="YE52" s="38"/>
      <c r="YF52" s="38"/>
      <c r="YG52" s="38"/>
      <c r="YH52" s="38"/>
      <c r="YI52" s="38"/>
      <c r="YJ52" s="38"/>
      <c r="YK52" s="38"/>
      <c r="YL52" s="38"/>
      <c r="YM52" s="38"/>
      <c r="YN52" s="38"/>
      <c r="YO52" s="38"/>
      <c r="YP52" s="38"/>
      <c r="YQ52" s="38"/>
      <c r="YR52" s="38"/>
      <c r="YS52" s="38"/>
      <c r="YT52" s="38"/>
      <c r="YU52" s="38"/>
      <c r="YV52" s="38"/>
      <c r="YW52" s="38"/>
      <c r="YX52" s="38"/>
      <c r="YY52" s="38"/>
      <c r="YZ52" s="38"/>
      <c r="ZA52" s="38"/>
      <c r="ZB52" s="38"/>
      <c r="ZC52" s="38"/>
      <c r="ZD52" s="38"/>
      <c r="ZE52" s="38"/>
      <c r="ZF52" s="38"/>
      <c r="ZG52" s="38"/>
      <c r="ZH52" s="38"/>
      <c r="ZI52" s="38"/>
      <c r="ZJ52" s="38"/>
      <c r="ZK52" s="38"/>
      <c r="ZL52" s="38"/>
      <c r="ZM52" s="38"/>
      <c r="ZN52" s="38"/>
      <c r="ZO52" s="38"/>
      <c r="ZP52" s="38"/>
      <c r="ZQ52" s="38"/>
      <c r="ZR52" s="38"/>
      <c r="ZS52" s="38"/>
      <c r="ZT52" s="38"/>
      <c r="ZU52" s="38"/>
      <c r="ZV52" s="38"/>
      <c r="ZW52" s="38"/>
      <c r="ZX52" s="38"/>
      <c r="ZY52" s="38"/>
      <c r="ZZ52" s="38"/>
      <c r="AAA52" s="38"/>
      <c r="AAB52" s="38"/>
      <c r="AAC52" s="38"/>
      <c r="AAD52" s="38"/>
      <c r="AAE52" s="38"/>
      <c r="AAF52" s="38"/>
      <c r="AAG52" s="38"/>
      <c r="AAH52" s="38"/>
      <c r="AAI52" s="38"/>
      <c r="AAJ52" s="38"/>
      <c r="AAK52" s="38"/>
      <c r="AAL52" s="38"/>
      <c r="AAM52" s="38"/>
      <c r="AAN52" s="38"/>
      <c r="AAO52" s="38"/>
      <c r="AAP52" s="38"/>
      <c r="AAQ52" s="38"/>
      <c r="AAR52" s="38"/>
      <c r="AAS52" s="38"/>
      <c r="AAT52" s="38"/>
      <c r="AAU52" s="38"/>
      <c r="AAV52" s="38"/>
      <c r="AAW52" s="38"/>
      <c r="AAX52" s="38"/>
      <c r="AAY52" s="38"/>
      <c r="AAZ52" s="38"/>
      <c r="ABA52" s="38"/>
      <c r="ABB52" s="38"/>
      <c r="ABC52" s="38"/>
      <c r="ABD52" s="38"/>
      <c r="ABE52" s="38"/>
      <c r="ABF52" s="38"/>
      <c r="ABG52" s="38"/>
      <c r="ABH52" s="38"/>
      <c r="ABI52" s="38"/>
      <c r="ABJ52" s="38"/>
      <c r="ABK52" s="38"/>
      <c r="ABL52" s="38"/>
      <c r="ABM52" s="38"/>
      <c r="ABN52" s="38"/>
      <c r="ABO52" s="38"/>
      <c r="ABP52" s="38"/>
      <c r="ABQ52" s="38"/>
      <c r="ABR52" s="38"/>
      <c r="ABS52" s="38"/>
      <c r="ABT52" s="38"/>
      <c r="ABU52" s="38"/>
      <c r="ABV52" s="38"/>
      <c r="ABW52" s="38"/>
      <c r="ABX52" s="38"/>
      <c r="ABY52" s="38"/>
      <c r="ABZ52" s="38"/>
      <c r="ACA52" s="38"/>
      <c r="ACB52" s="38"/>
      <c r="ACC52" s="38"/>
      <c r="ACD52" s="38"/>
      <c r="ACE52" s="38"/>
      <c r="ACF52" s="38"/>
      <c r="ACG52" s="38"/>
      <c r="ACH52" s="38"/>
      <c r="ACI52" s="38"/>
      <c r="ACJ52" s="38"/>
      <c r="ACK52" s="38"/>
      <c r="ACL52" s="38"/>
      <c r="ACM52" s="38"/>
      <c r="ACN52" s="38"/>
      <c r="ACO52" s="38"/>
      <c r="ACP52" s="38"/>
      <c r="ACQ52" s="38"/>
      <c r="ACR52" s="38"/>
      <c r="ACS52" s="38"/>
      <c r="ACT52" s="38"/>
      <c r="ACU52" s="38"/>
      <c r="ACV52" s="38"/>
      <c r="ACW52" s="38"/>
      <c r="ACX52" s="38"/>
      <c r="ACY52" s="38"/>
      <c r="ACZ52" s="38"/>
      <c r="ADA52" s="38"/>
      <c r="ADB52" s="38"/>
      <c r="ADC52" s="38"/>
      <c r="ADD52" s="38"/>
      <c r="ADE52" s="38"/>
      <c r="ADF52" s="38"/>
      <c r="ADG52" s="38"/>
      <c r="ADH52" s="38"/>
      <c r="ADI52" s="38"/>
      <c r="ADJ52" s="38"/>
      <c r="ADK52" s="38"/>
      <c r="ADL52" s="38"/>
      <c r="ADM52" s="38"/>
      <c r="ADN52" s="38"/>
      <c r="ADO52" s="38"/>
      <c r="ADP52" s="38"/>
      <c r="ADQ52" s="38"/>
      <c r="ADR52" s="38"/>
      <c r="ADS52" s="38"/>
      <c r="ADT52" s="38"/>
      <c r="ADU52" s="38"/>
      <c r="ADV52" s="38"/>
      <c r="ADW52" s="38"/>
      <c r="ADX52" s="38"/>
      <c r="ADY52" s="38"/>
      <c r="ADZ52" s="38"/>
      <c r="AEA52" s="38"/>
      <c r="AEB52" s="38"/>
      <c r="AEC52" s="38"/>
      <c r="AED52" s="38"/>
      <c r="AEE52" s="38"/>
      <c r="AEF52" s="38"/>
      <c r="AEG52" s="38"/>
      <c r="AEH52" s="38"/>
      <c r="AEI52" s="38"/>
      <c r="AEJ52" s="38"/>
      <c r="AEK52" s="38"/>
      <c r="AEL52" s="38"/>
      <c r="AEM52" s="38"/>
      <c r="AEN52" s="38"/>
      <c r="AEO52" s="38"/>
      <c r="AEP52" s="38"/>
      <c r="AEQ52" s="38"/>
      <c r="AER52" s="38"/>
      <c r="AES52" s="38"/>
      <c r="AET52" s="38"/>
      <c r="AEU52" s="38"/>
      <c r="AEV52" s="38"/>
      <c r="AEW52" s="38"/>
      <c r="AEX52" s="38"/>
      <c r="AEY52" s="38"/>
      <c r="AEZ52" s="38"/>
      <c r="AFA52" s="38"/>
      <c r="AFB52" s="38"/>
      <c r="AFC52" s="38"/>
      <c r="AFD52" s="38"/>
      <c r="AFE52" s="38"/>
      <c r="AFF52" s="38"/>
      <c r="AFG52" s="38"/>
      <c r="AFH52" s="38"/>
      <c r="AFI52" s="38"/>
      <c r="AFJ52" s="38"/>
      <c r="AFK52" s="38"/>
      <c r="AFL52" s="38"/>
      <c r="AFM52" s="38"/>
      <c r="AFN52" s="38"/>
      <c r="AFO52" s="38"/>
      <c r="AFP52" s="38"/>
      <c r="AFQ52" s="38"/>
      <c r="AFR52" s="38"/>
      <c r="AFS52" s="38"/>
      <c r="AFT52" s="38"/>
      <c r="AFU52" s="38"/>
      <c r="AFV52" s="38"/>
      <c r="AFW52" s="38"/>
      <c r="AFX52" s="38"/>
      <c r="AFY52" s="38"/>
      <c r="AFZ52" s="38"/>
      <c r="AGA52" s="38"/>
      <c r="AGB52" s="38"/>
      <c r="AGC52" s="38"/>
      <c r="AGD52" s="38"/>
      <c r="AGE52" s="38"/>
      <c r="AGF52" s="38"/>
      <c r="AGG52" s="38"/>
      <c r="AGH52" s="38"/>
      <c r="AGI52" s="38"/>
      <c r="AGJ52" s="38"/>
      <c r="AGK52" s="38"/>
      <c r="AGL52" s="38"/>
      <c r="AGM52" s="38"/>
      <c r="AGN52" s="38"/>
      <c r="AGO52" s="38"/>
      <c r="AGP52" s="38"/>
      <c r="AGQ52" s="38"/>
      <c r="AGR52" s="38"/>
      <c r="AGS52" s="38"/>
      <c r="AGT52" s="38"/>
      <c r="AGU52" s="38"/>
      <c r="AGV52" s="38"/>
      <c r="AGW52" s="38"/>
      <c r="AGX52" s="38"/>
      <c r="AGY52" s="38"/>
      <c r="AGZ52" s="38"/>
      <c r="AHA52" s="38"/>
      <c r="AHB52" s="38"/>
      <c r="AHC52" s="38"/>
      <c r="AHD52" s="38"/>
      <c r="AHE52" s="38"/>
      <c r="AHF52" s="38"/>
      <c r="AHG52" s="38"/>
      <c r="AHH52" s="38"/>
      <c r="AHI52" s="38"/>
      <c r="AHJ52" s="38"/>
      <c r="AHK52" s="38"/>
      <c r="AHL52" s="38"/>
      <c r="AHM52" s="38"/>
      <c r="AHN52" s="38"/>
      <c r="AHO52" s="38"/>
      <c r="AHP52" s="38"/>
      <c r="AHQ52" s="38"/>
      <c r="AHR52" s="38"/>
      <c r="AHS52" s="38"/>
      <c r="AHT52" s="38"/>
      <c r="AHU52" s="38"/>
      <c r="AHV52" s="38"/>
      <c r="AHW52" s="38"/>
      <c r="AHX52" s="38"/>
      <c r="AHY52" s="38"/>
      <c r="AHZ52" s="38"/>
      <c r="AIA52" s="38"/>
      <c r="AIB52" s="38"/>
      <c r="AIC52" s="38"/>
      <c r="AID52" s="38"/>
      <c r="AIE52" s="38"/>
      <c r="AIF52" s="38"/>
      <c r="AIG52" s="38"/>
      <c r="AIH52" s="38"/>
      <c r="AII52" s="38"/>
      <c r="AIJ52" s="38"/>
      <c r="AIK52" s="38"/>
      <c r="AIL52" s="38"/>
      <c r="AIM52" s="38"/>
      <c r="AIN52" s="38"/>
      <c r="AIO52" s="38"/>
      <c r="AIP52" s="38"/>
      <c r="AIQ52" s="38"/>
      <c r="AIR52" s="38"/>
      <c r="AIS52" s="38"/>
      <c r="AIT52" s="38"/>
      <c r="AIU52" s="38"/>
      <c r="AIV52" s="38"/>
      <c r="AIW52" s="38"/>
      <c r="AIX52" s="38"/>
      <c r="AIY52" s="38"/>
      <c r="AIZ52" s="38"/>
      <c r="AJA52" s="38"/>
      <c r="AJB52" s="38"/>
      <c r="AJC52" s="38"/>
      <c r="AJD52" s="38"/>
      <c r="AJE52" s="38"/>
      <c r="AJF52" s="38"/>
      <c r="AJG52" s="38"/>
      <c r="AJH52" s="38"/>
      <c r="AJI52" s="38"/>
      <c r="AJJ52" s="38"/>
      <c r="AJK52" s="38"/>
      <c r="AJL52" s="38"/>
      <c r="AJM52" s="38"/>
      <c r="AJN52" s="38"/>
      <c r="AJO52" s="38"/>
      <c r="AJP52" s="38"/>
      <c r="AJQ52" s="38"/>
      <c r="AJR52" s="38"/>
      <c r="AJS52" s="38"/>
      <c r="AJT52" s="38"/>
      <c r="AJU52" s="38"/>
      <c r="AJV52" s="38"/>
      <c r="AJW52" s="38"/>
      <c r="AJX52" s="38"/>
      <c r="AJY52" s="38"/>
      <c r="AJZ52" s="38"/>
      <c r="AKA52" s="38"/>
      <c r="AKB52" s="38"/>
      <c r="AKC52" s="38"/>
      <c r="AKD52" s="38"/>
      <c r="AKE52" s="38"/>
      <c r="AKF52" s="38"/>
      <c r="AKG52" s="38"/>
      <c r="AKH52" s="38"/>
      <c r="AKI52" s="38"/>
      <c r="AKJ52" s="38"/>
      <c r="AKK52" s="38"/>
      <c r="AKL52" s="38"/>
      <c r="AKM52" s="38"/>
      <c r="AKN52" s="38"/>
      <c r="AKO52" s="38"/>
      <c r="AKP52" s="38"/>
      <c r="AKQ52" s="38"/>
      <c r="AKR52" s="38"/>
      <c r="AKS52" s="38"/>
      <c r="AKT52" s="38"/>
      <c r="AKU52" s="38"/>
      <c r="AKV52" s="38"/>
      <c r="AKW52" s="38"/>
      <c r="AKX52" s="38"/>
      <c r="AKY52" s="38"/>
      <c r="AKZ52" s="38"/>
      <c r="ALA52" s="38"/>
      <c r="ALB52" s="38"/>
      <c r="ALC52" s="38"/>
      <c r="ALD52" s="38"/>
      <c r="ALE52" s="38"/>
      <c r="ALF52" s="38"/>
      <c r="ALG52" s="38"/>
      <c r="ALH52" s="38"/>
      <c r="ALI52" s="38"/>
      <c r="ALJ52" s="38"/>
      <c r="ALK52" s="38"/>
      <c r="ALL52" s="38"/>
    </row>
    <row r="53" spans="3:1000" x14ac:dyDescent="0.55000000000000004">
      <c r="C53" s="22">
        <v>2021001212</v>
      </c>
      <c r="D53" s="33" t="s">
        <v>246</v>
      </c>
      <c r="E53" s="3">
        <v>14</v>
      </c>
      <c r="F53" s="3" t="s">
        <v>1</v>
      </c>
      <c r="G53" s="3" t="s">
        <v>1</v>
      </c>
      <c r="H53" s="3">
        <v>14</v>
      </c>
      <c r="I53" s="3" t="s">
        <v>1</v>
      </c>
      <c r="J53" s="3" t="s">
        <v>1</v>
      </c>
      <c r="K53" s="3" t="s">
        <v>1</v>
      </c>
      <c r="L53" s="3" t="s">
        <v>1</v>
      </c>
      <c r="M53" s="3" t="s">
        <v>1</v>
      </c>
      <c r="N53" s="3" t="s">
        <v>1</v>
      </c>
      <c r="O53" s="3" t="s">
        <v>1</v>
      </c>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c r="NQ53" s="38"/>
      <c r="NR53" s="38"/>
      <c r="NS53" s="38"/>
      <c r="NT53" s="38"/>
      <c r="NU53" s="38"/>
      <c r="NV53" s="38"/>
      <c r="NW53" s="38"/>
      <c r="NX53" s="38"/>
      <c r="NY53" s="38"/>
      <c r="NZ53" s="38"/>
      <c r="OA53" s="38"/>
      <c r="OB53" s="38"/>
      <c r="OC53" s="38"/>
      <c r="OD53" s="38"/>
      <c r="OE53" s="38"/>
      <c r="OF53" s="38"/>
      <c r="OG53" s="38"/>
      <c r="OH53" s="38"/>
      <c r="OI53" s="38"/>
      <c r="OJ53" s="38"/>
      <c r="OK53" s="38"/>
      <c r="OL53" s="38"/>
      <c r="OM53" s="38"/>
      <c r="ON53" s="38"/>
      <c r="OO53" s="38"/>
      <c r="OP53" s="38"/>
      <c r="OQ53" s="38"/>
      <c r="OR53" s="38"/>
      <c r="OS53" s="38"/>
      <c r="OT53" s="38"/>
      <c r="OU53" s="38"/>
      <c r="OV53" s="38"/>
      <c r="OW53" s="38"/>
      <c r="OX53" s="38"/>
      <c r="OY53" s="38"/>
      <c r="OZ53" s="38"/>
      <c r="PA53" s="38"/>
      <c r="PB53" s="38"/>
      <c r="PC53" s="38"/>
      <c r="PD53" s="38"/>
      <c r="PE53" s="38"/>
      <c r="PF53" s="38"/>
      <c r="PG53" s="38"/>
      <c r="PH53" s="38"/>
      <c r="PI53" s="38"/>
      <c r="PJ53" s="38"/>
      <c r="PK53" s="38"/>
      <c r="PL53" s="38"/>
      <c r="PM53" s="38"/>
      <c r="PN53" s="38"/>
      <c r="PO53" s="38"/>
      <c r="PP53" s="38"/>
      <c r="PQ53" s="38"/>
      <c r="PR53" s="38"/>
      <c r="PS53" s="38"/>
      <c r="PT53" s="38"/>
      <c r="PU53" s="38"/>
      <c r="PV53" s="38"/>
      <c r="PW53" s="38"/>
      <c r="PX53" s="38"/>
      <c r="PY53" s="38"/>
      <c r="PZ53" s="38"/>
      <c r="QA53" s="38"/>
      <c r="QB53" s="38"/>
      <c r="QC53" s="38"/>
      <c r="QD53" s="38"/>
      <c r="QE53" s="38"/>
      <c r="QF53" s="38"/>
      <c r="QG53" s="38"/>
      <c r="QH53" s="38"/>
      <c r="QI53" s="38"/>
      <c r="QJ53" s="38"/>
      <c r="QK53" s="38"/>
      <c r="QL53" s="38"/>
      <c r="QM53" s="38"/>
      <c r="QN53" s="38"/>
      <c r="QO53" s="38"/>
      <c r="QP53" s="38"/>
      <c r="QQ53" s="38"/>
      <c r="QR53" s="38"/>
      <c r="QS53" s="38"/>
      <c r="QT53" s="38"/>
      <c r="QU53" s="38"/>
      <c r="QV53" s="38"/>
      <c r="QW53" s="38"/>
      <c r="QX53" s="38"/>
      <c r="QY53" s="38"/>
      <c r="QZ53" s="38"/>
      <c r="RA53" s="38"/>
      <c r="RB53" s="38"/>
      <c r="RC53" s="38"/>
      <c r="RD53" s="38"/>
      <c r="RE53" s="38"/>
      <c r="RF53" s="38"/>
      <c r="RG53" s="38"/>
      <c r="RH53" s="38"/>
      <c r="RI53" s="38"/>
      <c r="RJ53" s="38"/>
      <c r="RK53" s="38"/>
      <c r="RL53" s="38"/>
      <c r="RM53" s="38"/>
      <c r="RN53" s="38"/>
      <c r="RO53" s="38"/>
      <c r="RP53" s="38"/>
      <c r="RQ53" s="38"/>
      <c r="RR53" s="38"/>
      <c r="RS53" s="38"/>
      <c r="RT53" s="38"/>
      <c r="RU53" s="38"/>
      <c r="RV53" s="38"/>
      <c r="RW53" s="38"/>
      <c r="RX53" s="38"/>
      <c r="RY53" s="38"/>
      <c r="RZ53" s="38"/>
      <c r="SA53" s="38"/>
      <c r="SB53" s="38"/>
      <c r="SC53" s="38"/>
      <c r="SD53" s="38"/>
      <c r="SE53" s="38"/>
      <c r="SF53" s="38"/>
      <c r="SG53" s="38"/>
      <c r="SH53" s="38"/>
      <c r="SI53" s="38"/>
      <c r="SJ53" s="38"/>
      <c r="SK53" s="38"/>
      <c r="SL53" s="38"/>
      <c r="SM53" s="38"/>
      <c r="SN53" s="38"/>
      <c r="SO53" s="38"/>
      <c r="SP53" s="38"/>
      <c r="SQ53" s="38"/>
      <c r="SR53" s="38"/>
      <c r="SS53" s="38"/>
      <c r="ST53" s="38"/>
      <c r="SU53" s="38"/>
      <c r="SV53" s="38"/>
      <c r="SW53" s="38"/>
      <c r="SX53" s="38"/>
      <c r="SY53" s="38"/>
      <c r="SZ53" s="38"/>
      <c r="TA53" s="38"/>
      <c r="TB53" s="38"/>
      <c r="TC53" s="38"/>
      <c r="TD53" s="38"/>
      <c r="TE53" s="38"/>
      <c r="TF53" s="38"/>
      <c r="TG53" s="38"/>
      <c r="TH53" s="38"/>
      <c r="TI53" s="38"/>
      <c r="TJ53" s="38"/>
      <c r="TK53" s="38"/>
      <c r="TL53" s="38"/>
      <c r="TM53" s="38"/>
      <c r="TN53" s="38"/>
      <c r="TO53" s="38"/>
      <c r="TP53" s="38"/>
      <c r="TQ53" s="38"/>
      <c r="TR53" s="38"/>
      <c r="TS53" s="38"/>
      <c r="TT53" s="38"/>
      <c r="TU53" s="38"/>
      <c r="TV53" s="38"/>
      <c r="TW53" s="38"/>
      <c r="TX53" s="38"/>
      <c r="TY53" s="38"/>
      <c r="TZ53" s="38"/>
      <c r="UA53" s="38"/>
      <c r="UB53" s="38"/>
      <c r="UC53" s="38"/>
      <c r="UD53" s="38"/>
      <c r="UE53" s="38"/>
      <c r="UF53" s="38"/>
      <c r="UG53" s="38"/>
      <c r="UH53" s="38"/>
      <c r="UI53" s="38"/>
      <c r="UJ53" s="38"/>
      <c r="UK53" s="38"/>
      <c r="UL53" s="38"/>
      <c r="UM53" s="38"/>
      <c r="UN53" s="38"/>
      <c r="UO53" s="38"/>
      <c r="UP53" s="38"/>
      <c r="UQ53" s="38"/>
      <c r="UR53" s="38"/>
      <c r="US53" s="38"/>
      <c r="UT53" s="38"/>
      <c r="UU53" s="38"/>
      <c r="UV53" s="38"/>
      <c r="UW53" s="38"/>
      <c r="UX53" s="38"/>
      <c r="UY53" s="38"/>
      <c r="UZ53" s="38"/>
      <c r="VA53" s="38"/>
      <c r="VB53" s="38"/>
      <c r="VC53" s="38"/>
      <c r="VD53" s="38"/>
      <c r="VE53" s="38"/>
      <c r="VF53" s="38"/>
      <c r="VG53" s="38"/>
      <c r="VH53" s="38"/>
      <c r="VI53" s="38"/>
      <c r="VJ53" s="38"/>
      <c r="VK53" s="38"/>
      <c r="VL53" s="38"/>
      <c r="VM53" s="38"/>
      <c r="VN53" s="38"/>
      <c r="VO53" s="38"/>
      <c r="VP53" s="38"/>
      <c r="VQ53" s="38"/>
      <c r="VR53" s="38"/>
      <c r="VS53" s="38"/>
      <c r="VT53" s="38"/>
      <c r="VU53" s="38"/>
      <c r="VV53" s="38"/>
      <c r="VW53" s="38"/>
      <c r="VX53" s="38"/>
      <c r="VY53" s="38"/>
      <c r="VZ53" s="38"/>
      <c r="WA53" s="38"/>
      <c r="WB53" s="38"/>
      <c r="WC53" s="38"/>
      <c r="WD53" s="38"/>
      <c r="WE53" s="38"/>
      <c r="WF53" s="38"/>
      <c r="WG53" s="38"/>
      <c r="WH53" s="38"/>
      <c r="WI53" s="38"/>
      <c r="WJ53" s="38"/>
      <c r="WK53" s="38"/>
      <c r="WL53" s="38"/>
      <c r="WM53" s="38"/>
      <c r="WN53" s="38"/>
      <c r="WO53" s="38"/>
      <c r="WP53" s="38"/>
      <c r="WQ53" s="38"/>
      <c r="WR53" s="38"/>
      <c r="WS53" s="38"/>
      <c r="WT53" s="38"/>
      <c r="WU53" s="38"/>
      <c r="WV53" s="38"/>
      <c r="WW53" s="38"/>
      <c r="WX53" s="38"/>
      <c r="WY53" s="38"/>
      <c r="WZ53" s="38"/>
      <c r="XA53" s="38"/>
      <c r="XB53" s="38"/>
      <c r="XC53" s="38"/>
      <c r="XD53" s="38"/>
      <c r="XE53" s="38"/>
      <c r="XF53" s="38"/>
      <c r="XG53" s="38"/>
      <c r="XH53" s="38"/>
      <c r="XI53" s="38"/>
      <c r="XJ53" s="38"/>
      <c r="XK53" s="38"/>
      <c r="XL53" s="38"/>
      <c r="XM53" s="38"/>
      <c r="XN53" s="38"/>
      <c r="XO53" s="38"/>
      <c r="XP53" s="38"/>
      <c r="XQ53" s="38"/>
      <c r="XR53" s="38"/>
      <c r="XS53" s="38"/>
      <c r="XT53" s="38"/>
      <c r="XU53" s="38"/>
      <c r="XV53" s="38"/>
      <c r="XW53" s="38"/>
      <c r="XX53" s="38"/>
      <c r="XY53" s="38"/>
      <c r="XZ53" s="38"/>
      <c r="YA53" s="38"/>
      <c r="YB53" s="38"/>
      <c r="YC53" s="38"/>
      <c r="YD53" s="38"/>
      <c r="YE53" s="38"/>
      <c r="YF53" s="38"/>
      <c r="YG53" s="38"/>
      <c r="YH53" s="38"/>
      <c r="YI53" s="38"/>
      <c r="YJ53" s="38"/>
      <c r="YK53" s="38"/>
      <c r="YL53" s="38"/>
      <c r="YM53" s="38"/>
      <c r="YN53" s="38"/>
      <c r="YO53" s="38"/>
      <c r="YP53" s="38"/>
      <c r="YQ53" s="38"/>
      <c r="YR53" s="38"/>
      <c r="YS53" s="38"/>
      <c r="YT53" s="38"/>
      <c r="YU53" s="38"/>
      <c r="YV53" s="38"/>
      <c r="YW53" s="38"/>
      <c r="YX53" s="38"/>
      <c r="YY53" s="38"/>
      <c r="YZ53" s="38"/>
      <c r="ZA53" s="38"/>
      <c r="ZB53" s="38"/>
      <c r="ZC53" s="38"/>
      <c r="ZD53" s="38"/>
      <c r="ZE53" s="38"/>
      <c r="ZF53" s="38"/>
      <c r="ZG53" s="38"/>
      <c r="ZH53" s="38"/>
      <c r="ZI53" s="38"/>
      <c r="ZJ53" s="38"/>
      <c r="ZK53" s="38"/>
      <c r="ZL53" s="38"/>
      <c r="ZM53" s="38"/>
      <c r="ZN53" s="38"/>
      <c r="ZO53" s="38"/>
      <c r="ZP53" s="38"/>
      <c r="ZQ53" s="38"/>
      <c r="ZR53" s="38"/>
      <c r="ZS53" s="38"/>
      <c r="ZT53" s="38"/>
      <c r="ZU53" s="38"/>
      <c r="ZV53" s="38"/>
      <c r="ZW53" s="38"/>
      <c r="ZX53" s="38"/>
      <c r="ZY53" s="38"/>
      <c r="ZZ53" s="38"/>
      <c r="AAA53" s="38"/>
      <c r="AAB53" s="38"/>
      <c r="AAC53" s="38"/>
      <c r="AAD53" s="38"/>
      <c r="AAE53" s="38"/>
      <c r="AAF53" s="38"/>
      <c r="AAG53" s="38"/>
      <c r="AAH53" s="38"/>
      <c r="AAI53" s="38"/>
      <c r="AAJ53" s="38"/>
      <c r="AAK53" s="38"/>
      <c r="AAL53" s="38"/>
      <c r="AAM53" s="38"/>
      <c r="AAN53" s="38"/>
      <c r="AAO53" s="38"/>
      <c r="AAP53" s="38"/>
      <c r="AAQ53" s="38"/>
      <c r="AAR53" s="38"/>
      <c r="AAS53" s="38"/>
      <c r="AAT53" s="38"/>
      <c r="AAU53" s="38"/>
      <c r="AAV53" s="38"/>
      <c r="AAW53" s="38"/>
      <c r="AAX53" s="38"/>
      <c r="AAY53" s="38"/>
      <c r="AAZ53" s="38"/>
      <c r="ABA53" s="38"/>
      <c r="ABB53" s="38"/>
      <c r="ABC53" s="38"/>
      <c r="ABD53" s="38"/>
      <c r="ABE53" s="38"/>
      <c r="ABF53" s="38"/>
      <c r="ABG53" s="38"/>
      <c r="ABH53" s="38"/>
      <c r="ABI53" s="38"/>
      <c r="ABJ53" s="38"/>
      <c r="ABK53" s="38"/>
      <c r="ABL53" s="38"/>
      <c r="ABM53" s="38"/>
      <c r="ABN53" s="38"/>
      <c r="ABO53" s="38"/>
      <c r="ABP53" s="38"/>
      <c r="ABQ53" s="38"/>
      <c r="ABR53" s="38"/>
      <c r="ABS53" s="38"/>
      <c r="ABT53" s="38"/>
      <c r="ABU53" s="38"/>
      <c r="ABV53" s="38"/>
      <c r="ABW53" s="38"/>
      <c r="ABX53" s="38"/>
      <c r="ABY53" s="38"/>
      <c r="ABZ53" s="38"/>
      <c r="ACA53" s="38"/>
      <c r="ACB53" s="38"/>
      <c r="ACC53" s="38"/>
      <c r="ACD53" s="38"/>
      <c r="ACE53" s="38"/>
      <c r="ACF53" s="38"/>
      <c r="ACG53" s="38"/>
      <c r="ACH53" s="38"/>
      <c r="ACI53" s="38"/>
      <c r="ACJ53" s="38"/>
      <c r="ACK53" s="38"/>
      <c r="ACL53" s="38"/>
      <c r="ACM53" s="38"/>
      <c r="ACN53" s="38"/>
      <c r="ACO53" s="38"/>
      <c r="ACP53" s="38"/>
      <c r="ACQ53" s="38"/>
      <c r="ACR53" s="38"/>
      <c r="ACS53" s="38"/>
      <c r="ACT53" s="38"/>
      <c r="ACU53" s="38"/>
      <c r="ACV53" s="38"/>
      <c r="ACW53" s="38"/>
      <c r="ACX53" s="38"/>
      <c r="ACY53" s="38"/>
      <c r="ACZ53" s="38"/>
      <c r="ADA53" s="38"/>
      <c r="ADB53" s="38"/>
      <c r="ADC53" s="38"/>
      <c r="ADD53" s="38"/>
      <c r="ADE53" s="38"/>
      <c r="ADF53" s="38"/>
      <c r="ADG53" s="38"/>
      <c r="ADH53" s="38"/>
      <c r="ADI53" s="38"/>
      <c r="ADJ53" s="38"/>
      <c r="ADK53" s="38"/>
      <c r="ADL53" s="38"/>
      <c r="ADM53" s="38"/>
      <c r="ADN53" s="38"/>
      <c r="ADO53" s="38"/>
      <c r="ADP53" s="38"/>
      <c r="ADQ53" s="38"/>
      <c r="ADR53" s="38"/>
      <c r="ADS53" s="38"/>
      <c r="ADT53" s="38"/>
      <c r="ADU53" s="38"/>
      <c r="ADV53" s="38"/>
      <c r="ADW53" s="38"/>
      <c r="ADX53" s="38"/>
      <c r="ADY53" s="38"/>
      <c r="ADZ53" s="38"/>
      <c r="AEA53" s="38"/>
      <c r="AEB53" s="38"/>
      <c r="AEC53" s="38"/>
      <c r="AED53" s="38"/>
      <c r="AEE53" s="38"/>
      <c r="AEF53" s="38"/>
      <c r="AEG53" s="38"/>
      <c r="AEH53" s="38"/>
      <c r="AEI53" s="38"/>
      <c r="AEJ53" s="38"/>
      <c r="AEK53" s="38"/>
      <c r="AEL53" s="38"/>
      <c r="AEM53" s="38"/>
      <c r="AEN53" s="38"/>
      <c r="AEO53" s="38"/>
      <c r="AEP53" s="38"/>
      <c r="AEQ53" s="38"/>
      <c r="AER53" s="38"/>
      <c r="AES53" s="38"/>
      <c r="AET53" s="38"/>
      <c r="AEU53" s="38"/>
      <c r="AEV53" s="38"/>
      <c r="AEW53" s="38"/>
      <c r="AEX53" s="38"/>
      <c r="AEY53" s="38"/>
      <c r="AEZ53" s="38"/>
      <c r="AFA53" s="38"/>
      <c r="AFB53" s="38"/>
      <c r="AFC53" s="38"/>
      <c r="AFD53" s="38"/>
      <c r="AFE53" s="38"/>
      <c r="AFF53" s="38"/>
      <c r="AFG53" s="38"/>
      <c r="AFH53" s="38"/>
      <c r="AFI53" s="38"/>
      <c r="AFJ53" s="38"/>
      <c r="AFK53" s="38"/>
      <c r="AFL53" s="38"/>
      <c r="AFM53" s="38"/>
      <c r="AFN53" s="38"/>
      <c r="AFO53" s="38"/>
      <c r="AFP53" s="38"/>
      <c r="AFQ53" s="38"/>
      <c r="AFR53" s="38"/>
      <c r="AFS53" s="38"/>
      <c r="AFT53" s="38"/>
      <c r="AFU53" s="38"/>
      <c r="AFV53" s="38"/>
      <c r="AFW53" s="38"/>
      <c r="AFX53" s="38"/>
      <c r="AFY53" s="38"/>
      <c r="AFZ53" s="38"/>
      <c r="AGA53" s="38"/>
      <c r="AGB53" s="38"/>
      <c r="AGC53" s="38"/>
      <c r="AGD53" s="38"/>
      <c r="AGE53" s="38"/>
      <c r="AGF53" s="38"/>
      <c r="AGG53" s="38"/>
      <c r="AGH53" s="38"/>
      <c r="AGI53" s="38"/>
      <c r="AGJ53" s="38"/>
      <c r="AGK53" s="38"/>
      <c r="AGL53" s="38"/>
      <c r="AGM53" s="38"/>
      <c r="AGN53" s="38"/>
      <c r="AGO53" s="38"/>
      <c r="AGP53" s="38"/>
      <c r="AGQ53" s="38"/>
      <c r="AGR53" s="38"/>
      <c r="AGS53" s="38"/>
      <c r="AGT53" s="38"/>
      <c r="AGU53" s="38"/>
      <c r="AGV53" s="38"/>
      <c r="AGW53" s="38"/>
      <c r="AGX53" s="38"/>
      <c r="AGY53" s="38"/>
      <c r="AGZ53" s="38"/>
      <c r="AHA53" s="38"/>
      <c r="AHB53" s="38"/>
      <c r="AHC53" s="38"/>
      <c r="AHD53" s="38"/>
      <c r="AHE53" s="38"/>
      <c r="AHF53" s="38"/>
      <c r="AHG53" s="38"/>
      <c r="AHH53" s="38"/>
      <c r="AHI53" s="38"/>
      <c r="AHJ53" s="38"/>
      <c r="AHK53" s="38"/>
      <c r="AHL53" s="38"/>
      <c r="AHM53" s="38"/>
      <c r="AHN53" s="38"/>
      <c r="AHO53" s="38"/>
      <c r="AHP53" s="38"/>
      <c r="AHQ53" s="38"/>
      <c r="AHR53" s="38"/>
      <c r="AHS53" s="38"/>
      <c r="AHT53" s="38"/>
      <c r="AHU53" s="38"/>
      <c r="AHV53" s="38"/>
      <c r="AHW53" s="38"/>
      <c r="AHX53" s="38"/>
      <c r="AHY53" s="38"/>
      <c r="AHZ53" s="38"/>
      <c r="AIA53" s="38"/>
      <c r="AIB53" s="38"/>
      <c r="AIC53" s="38"/>
      <c r="AID53" s="38"/>
      <c r="AIE53" s="38"/>
      <c r="AIF53" s="38"/>
      <c r="AIG53" s="38"/>
      <c r="AIH53" s="38"/>
      <c r="AII53" s="38"/>
      <c r="AIJ53" s="38"/>
      <c r="AIK53" s="38"/>
      <c r="AIL53" s="38"/>
      <c r="AIM53" s="38"/>
      <c r="AIN53" s="38"/>
      <c r="AIO53" s="38"/>
      <c r="AIP53" s="38"/>
      <c r="AIQ53" s="38"/>
      <c r="AIR53" s="38"/>
      <c r="AIS53" s="38"/>
      <c r="AIT53" s="38"/>
      <c r="AIU53" s="38"/>
      <c r="AIV53" s="38"/>
      <c r="AIW53" s="38"/>
      <c r="AIX53" s="38"/>
      <c r="AIY53" s="38"/>
      <c r="AIZ53" s="38"/>
      <c r="AJA53" s="38"/>
      <c r="AJB53" s="38"/>
      <c r="AJC53" s="38"/>
      <c r="AJD53" s="38"/>
      <c r="AJE53" s="38"/>
      <c r="AJF53" s="38"/>
      <c r="AJG53" s="38"/>
      <c r="AJH53" s="38"/>
      <c r="AJI53" s="38"/>
      <c r="AJJ53" s="38"/>
      <c r="AJK53" s="38"/>
      <c r="AJL53" s="38"/>
      <c r="AJM53" s="38"/>
      <c r="AJN53" s="38"/>
      <c r="AJO53" s="38"/>
      <c r="AJP53" s="38"/>
      <c r="AJQ53" s="38"/>
      <c r="AJR53" s="38"/>
      <c r="AJS53" s="38"/>
      <c r="AJT53" s="38"/>
      <c r="AJU53" s="38"/>
      <c r="AJV53" s="38"/>
      <c r="AJW53" s="38"/>
      <c r="AJX53" s="38"/>
      <c r="AJY53" s="38"/>
      <c r="AJZ53" s="38"/>
      <c r="AKA53" s="38"/>
      <c r="AKB53" s="38"/>
      <c r="AKC53" s="38"/>
      <c r="AKD53" s="38"/>
      <c r="AKE53" s="38"/>
      <c r="AKF53" s="38"/>
      <c r="AKG53" s="38"/>
      <c r="AKH53" s="38"/>
      <c r="AKI53" s="38"/>
      <c r="AKJ53" s="38"/>
      <c r="AKK53" s="38"/>
      <c r="AKL53" s="38"/>
      <c r="AKM53" s="38"/>
      <c r="AKN53" s="38"/>
      <c r="AKO53" s="38"/>
      <c r="AKP53" s="38"/>
      <c r="AKQ53" s="38"/>
      <c r="AKR53" s="38"/>
      <c r="AKS53" s="38"/>
      <c r="AKT53" s="38"/>
      <c r="AKU53" s="38"/>
      <c r="AKV53" s="38"/>
      <c r="AKW53" s="38"/>
      <c r="AKX53" s="38"/>
      <c r="AKY53" s="38"/>
      <c r="AKZ53" s="38"/>
      <c r="ALA53" s="38"/>
      <c r="ALB53" s="38"/>
      <c r="ALC53" s="38"/>
      <c r="ALD53" s="38"/>
      <c r="ALE53" s="38"/>
      <c r="ALF53" s="38"/>
      <c r="ALG53" s="38"/>
      <c r="ALH53" s="38"/>
      <c r="ALI53" s="38"/>
      <c r="ALJ53" s="38"/>
      <c r="ALK53" s="38"/>
      <c r="ALL53" s="38"/>
    </row>
    <row r="54" spans="3:1000" x14ac:dyDescent="0.55000000000000004">
      <c r="C54" s="22">
        <v>2022000101</v>
      </c>
      <c r="D54" s="33" t="s">
        <v>247</v>
      </c>
      <c r="E54" s="3" t="s">
        <v>1</v>
      </c>
      <c r="F54" s="3" t="s">
        <v>1</v>
      </c>
      <c r="G54" s="3" t="s">
        <v>1</v>
      </c>
      <c r="H54" s="3" t="s">
        <v>1</v>
      </c>
      <c r="I54" s="3" t="s">
        <v>1</v>
      </c>
      <c r="J54" s="3" t="s">
        <v>1</v>
      </c>
      <c r="K54" s="3" t="s">
        <v>1</v>
      </c>
      <c r="L54" s="3" t="s">
        <v>1</v>
      </c>
      <c r="M54" s="3" t="s">
        <v>1</v>
      </c>
      <c r="N54" s="3" t="s">
        <v>1</v>
      </c>
      <c r="O54" s="3" t="s">
        <v>1</v>
      </c>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c r="NQ54" s="38"/>
      <c r="NR54" s="38"/>
      <c r="NS54" s="38"/>
      <c r="NT54" s="38"/>
      <c r="NU54" s="38"/>
      <c r="NV54" s="38"/>
      <c r="NW54" s="38"/>
      <c r="NX54" s="38"/>
      <c r="NY54" s="38"/>
      <c r="NZ54" s="38"/>
      <c r="OA54" s="38"/>
      <c r="OB54" s="38"/>
      <c r="OC54" s="38"/>
      <c r="OD54" s="38"/>
      <c r="OE54" s="38"/>
      <c r="OF54" s="38"/>
      <c r="OG54" s="38"/>
      <c r="OH54" s="38"/>
      <c r="OI54" s="38"/>
      <c r="OJ54" s="38"/>
      <c r="OK54" s="38"/>
      <c r="OL54" s="38"/>
      <c r="OM54" s="38"/>
      <c r="ON54" s="38"/>
      <c r="OO54" s="38"/>
      <c r="OP54" s="38"/>
      <c r="OQ54" s="38"/>
      <c r="OR54" s="38"/>
      <c r="OS54" s="38"/>
      <c r="OT54" s="38"/>
      <c r="OU54" s="38"/>
      <c r="OV54" s="38"/>
      <c r="OW54" s="38"/>
      <c r="OX54" s="38"/>
      <c r="OY54" s="38"/>
      <c r="OZ54" s="38"/>
      <c r="PA54" s="38"/>
      <c r="PB54" s="38"/>
      <c r="PC54" s="38"/>
      <c r="PD54" s="38"/>
      <c r="PE54" s="38"/>
      <c r="PF54" s="38"/>
      <c r="PG54" s="38"/>
      <c r="PH54" s="38"/>
      <c r="PI54" s="38"/>
      <c r="PJ54" s="38"/>
      <c r="PK54" s="38"/>
      <c r="PL54" s="38"/>
      <c r="PM54" s="38"/>
      <c r="PN54" s="38"/>
      <c r="PO54" s="38"/>
      <c r="PP54" s="38"/>
      <c r="PQ54" s="38"/>
      <c r="PR54" s="38"/>
      <c r="PS54" s="38"/>
      <c r="PT54" s="38"/>
      <c r="PU54" s="38"/>
      <c r="PV54" s="38"/>
      <c r="PW54" s="38"/>
      <c r="PX54" s="38"/>
      <c r="PY54" s="38"/>
      <c r="PZ54" s="38"/>
      <c r="QA54" s="38"/>
      <c r="QB54" s="38"/>
      <c r="QC54" s="38"/>
      <c r="QD54" s="38"/>
      <c r="QE54" s="38"/>
      <c r="QF54" s="38"/>
      <c r="QG54" s="38"/>
      <c r="QH54" s="38"/>
      <c r="QI54" s="38"/>
      <c r="QJ54" s="38"/>
      <c r="QK54" s="38"/>
      <c r="QL54" s="38"/>
      <c r="QM54" s="38"/>
      <c r="QN54" s="38"/>
      <c r="QO54" s="38"/>
      <c r="QP54" s="38"/>
      <c r="QQ54" s="38"/>
      <c r="QR54" s="38"/>
      <c r="QS54" s="38"/>
      <c r="QT54" s="38"/>
      <c r="QU54" s="38"/>
      <c r="QV54" s="38"/>
      <c r="QW54" s="38"/>
      <c r="QX54" s="38"/>
      <c r="QY54" s="38"/>
      <c r="QZ54" s="38"/>
      <c r="RA54" s="38"/>
      <c r="RB54" s="38"/>
      <c r="RC54" s="38"/>
      <c r="RD54" s="38"/>
      <c r="RE54" s="38"/>
      <c r="RF54" s="38"/>
      <c r="RG54" s="38"/>
      <c r="RH54" s="38"/>
      <c r="RI54" s="38"/>
      <c r="RJ54" s="38"/>
      <c r="RK54" s="38"/>
      <c r="RL54" s="38"/>
      <c r="RM54" s="38"/>
      <c r="RN54" s="38"/>
      <c r="RO54" s="38"/>
      <c r="RP54" s="38"/>
      <c r="RQ54" s="38"/>
      <c r="RR54" s="38"/>
      <c r="RS54" s="38"/>
      <c r="RT54" s="38"/>
      <c r="RU54" s="38"/>
      <c r="RV54" s="38"/>
      <c r="RW54" s="38"/>
      <c r="RX54" s="38"/>
      <c r="RY54" s="38"/>
      <c r="RZ54" s="38"/>
      <c r="SA54" s="38"/>
      <c r="SB54" s="38"/>
      <c r="SC54" s="38"/>
      <c r="SD54" s="38"/>
      <c r="SE54" s="38"/>
      <c r="SF54" s="38"/>
      <c r="SG54" s="38"/>
      <c r="SH54" s="38"/>
      <c r="SI54" s="38"/>
      <c r="SJ54" s="38"/>
      <c r="SK54" s="38"/>
      <c r="SL54" s="38"/>
      <c r="SM54" s="38"/>
      <c r="SN54" s="38"/>
      <c r="SO54" s="38"/>
      <c r="SP54" s="38"/>
      <c r="SQ54" s="38"/>
      <c r="SR54" s="38"/>
      <c r="SS54" s="38"/>
      <c r="ST54" s="38"/>
      <c r="SU54" s="38"/>
      <c r="SV54" s="38"/>
      <c r="SW54" s="38"/>
      <c r="SX54" s="38"/>
      <c r="SY54" s="38"/>
      <c r="SZ54" s="38"/>
      <c r="TA54" s="38"/>
      <c r="TB54" s="38"/>
      <c r="TC54" s="38"/>
      <c r="TD54" s="38"/>
      <c r="TE54" s="38"/>
      <c r="TF54" s="38"/>
      <c r="TG54" s="38"/>
      <c r="TH54" s="38"/>
      <c r="TI54" s="38"/>
      <c r="TJ54" s="38"/>
      <c r="TK54" s="38"/>
      <c r="TL54" s="38"/>
      <c r="TM54" s="38"/>
      <c r="TN54" s="38"/>
      <c r="TO54" s="38"/>
      <c r="TP54" s="38"/>
      <c r="TQ54" s="38"/>
      <c r="TR54" s="38"/>
      <c r="TS54" s="38"/>
      <c r="TT54" s="38"/>
      <c r="TU54" s="38"/>
      <c r="TV54" s="38"/>
      <c r="TW54" s="38"/>
      <c r="TX54" s="38"/>
      <c r="TY54" s="38"/>
      <c r="TZ54" s="38"/>
      <c r="UA54" s="38"/>
      <c r="UB54" s="38"/>
      <c r="UC54" s="38"/>
      <c r="UD54" s="38"/>
      <c r="UE54" s="38"/>
      <c r="UF54" s="38"/>
      <c r="UG54" s="38"/>
      <c r="UH54" s="38"/>
      <c r="UI54" s="38"/>
      <c r="UJ54" s="38"/>
      <c r="UK54" s="38"/>
      <c r="UL54" s="38"/>
      <c r="UM54" s="38"/>
      <c r="UN54" s="38"/>
      <c r="UO54" s="38"/>
      <c r="UP54" s="38"/>
      <c r="UQ54" s="38"/>
      <c r="UR54" s="38"/>
      <c r="US54" s="38"/>
      <c r="UT54" s="38"/>
      <c r="UU54" s="38"/>
      <c r="UV54" s="38"/>
      <c r="UW54" s="38"/>
      <c r="UX54" s="38"/>
      <c r="UY54" s="38"/>
      <c r="UZ54" s="38"/>
      <c r="VA54" s="38"/>
      <c r="VB54" s="38"/>
      <c r="VC54" s="38"/>
      <c r="VD54" s="38"/>
      <c r="VE54" s="38"/>
      <c r="VF54" s="38"/>
      <c r="VG54" s="38"/>
      <c r="VH54" s="38"/>
      <c r="VI54" s="38"/>
      <c r="VJ54" s="38"/>
      <c r="VK54" s="38"/>
      <c r="VL54" s="38"/>
      <c r="VM54" s="38"/>
      <c r="VN54" s="38"/>
      <c r="VO54" s="38"/>
      <c r="VP54" s="38"/>
      <c r="VQ54" s="38"/>
      <c r="VR54" s="38"/>
      <c r="VS54" s="38"/>
      <c r="VT54" s="38"/>
      <c r="VU54" s="38"/>
      <c r="VV54" s="38"/>
      <c r="VW54" s="38"/>
      <c r="VX54" s="38"/>
      <c r="VY54" s="38"/>
      <c r="VZ54" s="38"/>
      <c r="WA54" s="38"/>
      <c r="WB54" s="38"/>
      <c r="WC54" s="38"/>
      <c r="WD54" s="38"/>
      <c r="WE54" s="38"/>
      <c r="WF54" s="38"/>
      <c r="WG54" s="38"/>
      <c r="WH54" s="38"/>
      <c r="WI54" s="38"/>
      <c r="WJ54" s="38"/>
      <c r="WK54" s="38"/>
      <c r="WL54" s="38"/>
      <c r="WM54" s="38"/>
      <c r="WN54" s="38"/>
      <c r="WO54" s="38"/>
      <c r="WP54" s="38"/>
      <c r="WQ54" s="38"/>
      <c r="WR54" s="38"/>
      <c r="WS54" s="38"/>
      <c r="WT54" s="38"/>
      <c r="WU54" s="38"/>
      <c r="WV54" s="38"/>
      <c r="WW54" s="38"/>
      <c r="WX54" s="38"/>
      <c r="WY54" s="38"/>
      <c r="WZ54" s="38"/>
      <c r="XA54" s="38"/>
      <c r="XB54" s="38"/>
      <c r="XC54" s="38"/>
      <c r="XD54" s="38"/>
      <c r="XE54" s="38"/>
      <c r="XF54" s="38"/>
      <c r="XG54" s="38"/>
      <c r="XH54" s="38"/>
      <c r="XI54" s="38"/>
      <c r="XJ54" s="38"/>
      <c r="XK54" s="38"/>
      <c r="XL54" s="38"/>
      <c r="XM54" s="38"/>
      <c r="XN54" s="38"/>
      <c r="XO54" s="38"/>
      <c r="XP54" s="38"/>
      <c r="XQ54" s="38"/>
      <c r="XR54" s="38"/>
      <c r="XS54" s="38"/>
      <c r="XT54" s="38"/>
      <c r="XU54" s="38"/>
      <c r="XV54" s="38"/>
      <c r="XW54" s="38"/>
      <c r="XX54" s="38"/>
      <c r="XY54" s="38"/>
      <c r="XZ54" s="38"/>
      <c r="YA54" s="38"/>
      <c r="YB54" s="38"/>
      <c r="YC54" s="38"/>
      <c r="YD54" s="38"/>
      <c r="YE54" s="38"/>
      <c r="YF54" s="38"/>
      <c r="YG54" s="38"/>
      <c r="YH54" s="38"/>
      <c r="YI54" s="38"/>
      <c r="YJ54" s="38"/>
      <c r="YK54" s="38"/>
      <c r="YL54" s="38"/>
      <c r="YM54" s="38"/>
      <c r="YN54" s="38"/>
      <c r="YO54" s="38"/>
      <c r="YP54" s="38"/>
      <c r="YQ54" s="38"/>
      <c r="YR54" s="38"/>
      <c r="YS54" s="38"/>
      <c r="YT54" s="38"/>
      <c r="YU54" s="38"/>
      <c r="YV54" s="38"/>
      <c r="YW54" s="38"/>
      <c r="YX54" s="38"/>
      <c r="YY54" s="38"/>
      <c r="YZ54" s="38"/>
      <c r="ZA54" s="38"/>
      <c r="ZB54" s="38"/>
      <c r="ZC54" s="38"/>
      <c r="ZD54" s="38"/>
      <c r="ZE54" s="38"/>
      <c r="ZF54" s="38"/>
      <c r="ZG54" s="38"/>
      <c r="ZH54" s="38"/>
      <c r="ZI54" s="38"/>
      <c r="ZJ54" s="38"/>
      <c r="ZK54" s="38"/>
      <c r="ZL54" s="38"/>
      <c r="ZM54" s="38"/>
      <c r="ZN54" s="38"/>
      <c r="ZO54" s="38"/>
      <c r="ZP54" s="38"/>
      <c r="ZQ54" s="38"/>
      <c r="ZR54" s="38"/>
      <c r="ZS54" s="38"/>
      <c r="ZT54" s="38"/>
      <c r="ZU54" s="38"/>
      <c r="ZV54" s="38"/>
      <c r="ZW54" s="38"/>
      <c r="ZX54" s="38"/>
      <c r="ZY54" s="38"/>
      <c r="ZZ54" s="38"/>
      <c r="AAA54" s="38"/>
      <c r="AAB54" s="38"/>
      <c r="AAC54" s="38"/>
      <c r="AAD54" s="38"/>
      <c r="AAE54" s="38"/>
      <c r="AAF54" s="38"/>
      <c r="AAG54" s="38"/>
      <c r="AAH54" s="38"/>
      <c r="AAI54" s="38"/>
      <c r="AAJ54" s="38"/>
      <c r="AAK54" s="38"/>
      <c r="AAL54" s="38"/>
      <c r="AAM54" s="38"/>
      <c r="AAN54" s="38"/>
      <c r="AAO54" s="38"/>
      <c r="AAP54" s="38"/>
      <c r="AAQ54" s="38"/>
      <c r="AAR54" s="38"/>
      <c r="AAS54" s="38"/>
      <c r="AAT54" s="38"/>
      <c r="AAU54" s="38"/>
      <c r="AAV54" s="38"/>
      <c r="AAW54" s="38"/>
      <c r="AAX54" s="38"/>
      <c r="AAY54" s="38"/>
      <c r="AAZ54" s="38"/>
      <c r="ABA54" s="38"/>
      <c r="ABB54" s="38"/>
      <c r="ABC54" s="38"/>
      <c r="ABD54" s="38"/>
      <c r="ABE54" s="38"/>
      <c r="ABF54" s="38"/>
      <c r="ABG54" s="38"/>
      <c r="ABH54" s="38"/>
      <c r="ABI54" s="38"/>
      <c r="ABJ54" s="38"/>
      <c r="ABK54" s="38"/>
      <c r="ABL54" s="38"/>
      <c r="ABM54" s="38"/>
      <c r="ABN54" s="38"/>
      <c r="ABO54" s="38"/>
      <c r="ABP54" s="38"/>
      <c r="ABQ54" s="38"/>
      <c r="ABR54" s="38"/>
      <c r="ABS54" s="38"/>
      <c r="ABT54" s="38"/>
      <c r="ABU54" s="38"/>
      <c r="ABV54" s="38"/>
      <c r="ABW54" s="38"/>
      <c r="ABX54" s="38"/>
      <c r="ABY54" s="38"/>
      <c r="ABZ54" s="38"/>
      <c r="ACA54" s="38"/>
      <c r="ACB54" s="38"/>
      <c r="ACC54" s="38"/>
      <c r="ACD54" s="38"/>
      <c r="ACE54" s="38"/>
      <c r="ACF54" s="38"/>
      <c r="ACG54" s="38"/>
      <c r="ACH54" s="38"/>
      <c r="ACI54" s="38"/>
      <c r="ACJ54" s="38"/>
      <c r="ACK54" s="38"/>
      <c r="ACL54" s="38"/>
      <c r="ACM54" s="38"/>
      <c r="ACN54" s="38"/>
      <c r="ACO54" s="38"/>
      <c r="ACP54" s="38"/>
      <c r="ACQ54" s="38"/>
      <c r="ACR54" s="38"/>
      <c r="ACS54" s="38"/>
      <c r="ACT54" s="38"/>
      <c r="ACU54" s="38"/>
      <c r="ACV54" s="38"/>
      <c r="ACW54" s="38"/>
      <c r="ACX54" s="38"/>
      <c r="ACY54" s="38"/>
      <c r="ACZ54" s="38"/>
      <c r="ADA54" s="38"/>
      <c r="ADB54" s="38"/>
      <c r="ADC54" s="38"/>
      <c r="ADD54" s="38"/>
      <c r="ADE54" s="38"/>
      <c r="ADF54" s="38"/>
      <c r="ADG54" s="38"/>
      <c r="ADH54" s="38"/>
      <c r="ADI54" s="38"/>
      <c r="ADJ54" s="38"/>
      <c r="ADK54" s="38"/>
      <c r="ADL54" s="38"/>
      <c r="ADM54" s="38"/>
      <c r="ADN54" s="38"/>
      <c r="ADO54" s="38"/>
      <c r="ADP54" s="38"/>
      <c r="ADQ54" s="38"/>
      <c r="ADR54" s="38"/>
      <c r="ADS54" s="38"/>
      <c r="ADT54" s="38"/>
      <c r="ADU54" s="38"/>
      <c r="ADV54" s="38"/>
      <c r="ADW54" s="38"/>
      <c r="ADX54" s="38"/>
      <c r="ADY54" s="38"/>
      <c r="ADZ54" s="38"/>
      <c r="AEA54" s="38"/>
      <c r="AEB54" s="38"/>
      <c r="AEC54" s="38"/>
      <c r="AED54" s="38"/>
      <c r="AEE54" s="38"/>
      <c r="AEF54" s="38"/>
      <c r="AEG54" s="38"/>
      <c r="AEH54" s="38"/>
      <c r="AEI54" s="38"/>
      <c r="AEJ54" s="38"/>
      <c r="AEK54" s="38"/>
      <c r="AEL54" s="38"/>
      <c r="AEM54" s="38"/>
      <c r="AEN54" s="38"/>
      <c r="AEO54" s="38"/>
      <c r="AEP54" s="38"/>
      <c r="AEQ54" s="38"/>
      <c r="AER54" s="38"/>
      <c r="AES54" s="38"/>
      <c r="AET54" s="38"/>
      <c r="AEU54" s="38"/>
      <c r="AEV54" s="38"/>
      <c r="AEW54" s="38"/>
      <c r="AEX54" s="38"/>
      <c r="AEY54" s="38"/>
      <c r="AEZ54" s="38"/>
      <c r="AFA54" s="38"/>
      <c r="AFB54" s="38"/>
      <c r="AFC54" s="38"/>
      <c r="AFD54" s="38"/>
      <c r="AFE54" s="38"/>
      <c r="AFF54" s="38"/>
      <c r="AFG54" s="38"/>
      <c r="AFH54" s="38"/>
      <c r="AFI54" s="38"/>
      <c r="AFJ54" s="38"/>
      <c r="AFK54" s="38"/>
      <c r="AFL54" s="38"/>
      <c r="AFM54" s="38"/>
      <c r="AFN54" s="38"/>
      <c r="AFO54" s="38"/>
      <c r="AFP54" s="38"/>
      <c r="AFQ54" s="38"/>
      <c r="AFR54" s="38"/>
      <c r="AFS54" s="38"/>
      <c r="AFT54" s="38"/>
      <c r="AFU54" s="38"/>
      <c r="AFV54" s="38"/>
      <c r="AFW54" s="38"/>
      <c r="AFX54" s="38"/>
      <c r="AFY54" s="38"/>
      <c r="AFZ54" s="38"/>
      <c r="AGA54" s="38"/>
      <c r="AGB54" s="38"/>
      <c r="AGC54" s="38"/>
      <c r="AGD54" s="38"/>
      <c r="AGE54" s="38"/>
      <c r="AGF54" s="38"/>
      <c r="AGG54" s="38"/>
      <c r="AGH54" s="38"/>
      <c r="AGI54" s="38"/>
      <c r="AGJ54" s="38"/>
      <c r="AGK54" s="38"/>
      <c r="AGL54" s="38"/>
      <c r="AGM54" s="38"/>
      <c r="AGN54" s="38"/>
      <c r="AGO54" s="38"/>
      <c r="AGP54" s="38"/>
      <c r="AGQ54" s="38"/>
      <c r="AGR54" s="38"/>
      <c r="AGS54" s="38"/>
      <c r="AGT54" s="38"/>
      <c r="AGU54" s="38"/>
      <c r="AGV54" s="38"/>
      <c r="AGW54" s="38"/>
      <c r="AGX54" s="38"/>
      <c r="AGY54" s="38"/>
      <c r="AGZ54" s="38"/>
      <c r="AHA54" s="38"/>
      <c r="AHB54" s="38"/>
      <c r="AHC54" s="38"/>
      <c r="AHD54" s="38"/>
      <c r="AHE54" s="38"/>
      <c r="AHF54" s="38"/>
      <c r="AHG54" s="38"/>
      <c r="AHH54" s="38"/>
      <c r="AHI54" s="38"/>
      <c r="AHJ54" s="38"/>
      <c r="AHK54" s="38"/>
      <c r="AHL54" s="38"/>
      <c r="AHM54" s="38"/>
      <c r="AHN54" s="38"/>
      <c r="AHO54" s="38"/>
      <c r="AHP54" s="38"/>
      <c r="AHQ54" s="38"/>
      <c r="AHR54" s="38"/>
      <c r="AHS54" s="38"/>
      <c r="AHT54" s="38"/>
      <c r="AHU54" s="38"/>
      <c r="AHV54" s="38"/>
      <c r="AHW54" s="38"/>
      <c r="AHX54" s="38"/>
      <c r="AHY54" s="38"/>
      <c r="AHZ54" s="38"/>
      <c r="AIA54" s="38"/>
      <c r="AIB54" s="38"/>
      <c r="AIC54" s="38"/>
      <c r="AID54" s="38"/>
      <c r="AIE54" s="38"/>
      <c r="AIF54" s="38"/>
      <c r="AIG54" s="38"/>
      <c r="AIH54" s="38"/>
      <c r="AII54" s="38"/>
      <c r="AIJ54" s="38"/>
      <c r="AIK54" s="38"/>
      <c r="AIL54" s="38"/>
      <c r="AIM54" s="38"/>
      <c r="AIN54" s="38"/>
      <c r="AIO54" s="38"/>
      <c r="AIP54" s="38"/>
      <c r="AIQ54" s="38"/>
      <c r="AIR54" s="38"/>
      <c r="AIS54" s="38"/>
      <c r="AIT54" s="38"/>
      <c r="AIU54" s="38"/>
      <c r="AIV54" s="38"/>
      <c r="AIW54" s="38"/>
      <c r="AIX54" s="38"/>
      <c r="AIY54" s="38"/>
      <c r="AIZ54" s="38"/>
      <c r="AJA54" s="38"/>
      <c r="AJB54" s="38"/>
      <c r="AJC54" s="38"/>
      <c r="AJD54" s="38"/>
      <c r="AJE54" s="38"/>
      <c r="AJF54" s="38"/>
      <c r="AJG54" s="38"/>
      <c r="AJH54" s="38"/>
      <c r="AJI54" s="38"/>
      <c r="AJJ54" s="38"/>
      <c r="AJK54" s="38"/>
      <c r="AJL54" s="38"/>
      <c r="AJM54" s="38"/>
      <c r="AJN54" s="38"/>
      <c r="AJO54" s="38"/>
      <c r="AJP54" s="38"/>
      <c r="AJQ54" s="38"/>
      <c r="AJR54" s="38"/>
      <c r="AJS54" s="38"/>
      <c r="AJT54" s="38"/>
      <c r="AJU54" s="38"/>
      <c r="AJV54" s="38"/>
      <c r="AJW54" s="38"/>
      <c r="AJX54" s="38"/>
      <c r="AJY54" s="38"/>
      <c r="AJZ54" s="38"/>
      <c r="AKA54" s="38"/>
      <c r="AKB54" s="38"/>
      <c r="AKC54" s="38"/>
      <c r="AKD54" s="38"/>
      <c r="AKE54" s="38"/>
      <c r="AKF54" s="38"/>
      <c r="AKG54" s="38"/>
      <c r="AKH54" s="38"/>
      <c r="AKI54" s="38"/>
      <c r="AKJ54" s="38"/>
      <c r="AKK54" s="38"/>
      <c r="AKL54" s="38"/>
      <c r="AKM54" s="38"/>
      <c r="AKN54" s="38"/>
      <c r="AKO54" s="38"/>
      <c r="AKP54" s="38"/>
      <c r="AKQ54" s="38"/>
      <c r="AKR54" s="38"/>
      <c r="AKS54" s="38"/>
      <c r="AKT54" s="38"/>
      <c r="AKU54" s="38"/>
      <c r="AKV54" s="38"/>
      <c r="AKW54" s="38"/>
      <c r="AKX54" s="38"/>
      <c r="AKY54" s="38"/>
      <c r="AKZ54" s="38"/>
      <c r="ALA54" s="38"/>
      <c r="ALB54" s="38"/>
      <c r="ALC54" s="38"/>
      <c r="ALD54" s="38"/>
      <c r="ALE54" s="38"/>
      <c r="ALF54" s="38"/>
      <c r="ALG54" s="38"/>
      <c r="ALH54" s="38"/>
      <c r="ALI54" s="38"/>
      <c r="ALJ54" s="38"/>
      <c r="ALK54" s="38"/>
      <c r="ALL54" s="38"/>
    </row>
    <row r="55" spans="3:1000" x14ac:dyDescent="0.55000000000000004">
      <c r="C55" s="22">
        <v>2022000202</v>
      </c>
      <c r="D55" s="33" t="s">
        <v>248</v>
      </c>
      <c r="E55" s="3" t="s">
        <v>1</v>
      </c>
      <c r="F55" s="3" t="s">
        <v>1</v>
      </c>
      <c r="G55" s="3" t="s">
        <v>1</v>
      </c>
      <c r="H55" s="3" t="s">
        <v>1</v>
      </c>
      <c r="I55" s="3" t="s">
        <v>1</v>
      </c>
      <c r="J55" s="3" t="s">
        <v>1</v>
      </c>
      <c r="K55" s="3" t="s">
        <v>1</v>
      </c>
      <c r="L55" s="3" t="s">
        <v>1</v>
      </c>
      <c r="M55" s="3" t="s">
        <v>1</v>
      </c>
      <c r="N55" s="3" t="s">
        <v>1</v>
      </c>
      <c r="O55" s="3" t="s">
        <v>1</v>
      </c>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c r="NQ55" s="38"/>
      <c r="NR55" s="38"/>
      <c r="NS55" s="38"/>
      <c r="NT55" s="38"/>
      <c r="NU55" s="38"/>
      <c r="NV55" s="38"/>
      <c r="NW55" s="38"/>
      <c r="NX55" s="38"/>
      <c r="NY55" s="38"/>
      <c r="NZ55" s="38"/>
      <c r="OA55" s="38"/>
      <c r="OB55" s="38"/>
      <c r="OC55" s="38"/>
      <c r="OD55" s="38"/>
      <c r="OE55" s="38"/>
      <c r="OF55" s="38"/>
      <c r="OG55" s="38"/>
      <c r="OH55" s="38"/>
      <c r="OI55" s="38"/>
      <c r="OJ55" s="38"/>
      <c r="OK55" s="38"/>
      <c r="OL55" s="38"/>
      <c r="OM55" s="38"/>
      <c r="ON55" s="38"/>
      <c r="OO55" s="38"/>
      <c r="OP55" s="38"/>
      <c r="OQ55" s="38"/>
      <c r="OR55" s="38"/>
      <c r="OS55" s="38"/>
      <c r="OT55" s="38"/>
      <c r="OU55" s="38"/>
      <c r="OV55" s="38"/>
      <c r="OW55" s="38"/>
      <c r="OX55" s="38"/>
      <c r="OY55" s="38"/>
      <c r="OZ55" s="38"/>
      <c r="PA55" s="38"/>
      <c r="PB55" s="38"/>
      <c r="PC55" s="38"/>
      <c r="PD55" s="38"/>
      <c r="PE55" s="38"/>
      <c r="PF55" s="38"/>
      <c r="PG55" s="38"/>
      <c r="PH55" s="38"/>
      <c r="PI55" s="38"/>
      <c r="PJ55" s="38"/>
      <c r="PK55" s="38"/>
      <c r="PL55" s="38"/>
      <c r="PM55" s="38"/>
      <c r="PN55" s="38"/>
      <c r="PO55" s="38"/>
      <c r="PP55" s="38"/>
      <c r="PQ55" s="38"/>
      <c r="PR55" s="38"/>
      <c r="PS55" s="38"/>
      <c r="PT55" s="38"/>
      <c r="PU55" s="38"/>
      <c r="PV55" s="38"/>
      <c r="PW55" s="38"/>
      <c r="PX55" s="38"/>
      <c r="PY55" s="38"/>
      <c r="PZ55" s="38"/>
      <c r="QA55" s="38"/>
      <c r="QB55" s="38"/>
      <c r="QC55" s="38"/>
      <c r="QD55" s="38"/>
      <c r="QE55" s="38"/>
      <c r="QF55" s="38"/>
      <c r="QG55" s="38"/>
      <c r="QH55" s="38"/>
      <c r="QI55" s="38"/>
      <c r="QJ55" s="38"/>
      <c r="QK55" s="38"/>
      <c r="QL55" s="38"/>
      <c r="QM55" s="38"/>
      <c r="QN55" s="38"/>
      <c r="QO55" s="38"/>
      <c r="QP55" s="38"/>
      <c r="QQ55" s="38"/>
      <c r="QR55" s="38"/>
      <c r="QS55" s="38"/>
      <c r="QT55" s="38"/>
      <c r="QU55" s="38"/>
      <c r="QV55" s="38"/>
      <c r="QW55" s="38"/>
      <c r="QX55" s="38"/>
      <c r="QY55" s="38"/>
      <c r="QZ55" s="38"/>
      <c r="RA55" s="38"/>
      <c r="RB55" s="38"/>
      <c r="RC55" s="38"/>
      <c r="RD55" s="38"/>
      <c r="RE55" s="38"/>
      <c r="RF55" s="38"/>
      <c r="RG55" s="38"/>
      <c r="RH55" s="38"/>
      <c r="RI55" s="38"/>
      <c r="RJ55" s="38"/>
      <c r="RK55" s="38"/>
      <c r="RL55" s="38"/>
      <c r="RM55" s="38"/>
      <c r="RN55" s="38"/>
      <c r="RO55" s="38"/>
      <c r="RP55" s="38"/>
      <c r="RQ55" s="38"/>
      <c r="RR55" s="38"/>
      <c r="RS55" s="38"/>
      <c r="RT55" s="38"/>
      <c r="RU55" s="38"/>
      <c r="RV55" s="38"/>
      <c r="RW55" s="38"/>
      <c r="RX55" s="38"/>
      <c r="RY55" s="38"/>
      <c r="RZ55" s="38"/>
      <c r="SA55" s="38"/>
      <c r="SB55" s="38"/>
      <c r="SC55" s="38"/>
      <c r="SD55" s="38"/>
      <c r="SE55" s="38"/>
      <c r="SF55" s="38"/>
      <c r="SG55" s="38"/>
      <c r="SH55" s="38"/>
      <c r="SI55" s="38"/>
      <c r="SJ55" s="38"/>
      <c r="SK55" s="38"/>
      <c r="SL55" s="38"/>
      <c r="SM55" s="38"/>
      <c r="SN55" s="38"/>
      <c r="SO55" s="38"/>
      <c r="SP55" s="38"/>
      <c r="SQ55" s="38"/>
      <c r="SR55" s="38"/>
      <c r="SS55" s="38"/>
      <c r="ST55" s="38"/>
      <c r="SU55" s="38"/>
      <c r="SV55" s="38"/>
      <c r="SW55" s="38"/>
      <c r="SX55" s="38"/>
      <c r="SY55" s="38"/>
      <c r="SZ55" s="38"/>
      <c r="TA55" s="38"/>
      <c r="TB55" s="38"/>
      <c r="TC55" s="38"/>
      <c r="TD55" s="38"/>
      <c r="TE55" s="38"/>
      <c r="TF55" s="38"/>
      <c r="TG55" s="38"/>
      <c r="TH55" s="38"/>
      <c r="TI55" s="38"/>
      <c r="TJ55" s="38"/>
      <c r="TK55" s="38"/>
      <c r="TL55" s="38"/>
      <c r="TM55" s="38"/>
      <c r="TN55" s="38"/>
      <c r="TO55" s="38"/>
      <c r="TP55" s="38"/>
      <c r="TQ55" s="38"/>
      <c r="TR55" s="38"/>
      <c r="TS55" s="38"/>
      <c r="TT55" s="38"/>
      <c r="TU55" s="38"/>
      <c r="TV55" s="38"/>
      <c r="TW55" s="38"/>
      <c r="TX55" s="38"/>
      <c r="TY55" s="38"/>
      <c r="TZ55" s="38"/>
      <c r="UA55" s="38"/>
      <c r="UB55" s="38"/>
      <c r="UC55" s="38"/>
      <c r="UD55" s="38"/>
      <c r="UE55" s="38"/>
      <c r="UF55" s="38"/>
      <c r="UG55" s="38"/>
      <c r="UH55" s="38"/>
      <c r="UI55" s="38"/>
      <c r="UJ55" s="38"/>
      <c r="UK55" s="38"/>
      <c r="UL55" s="38"/>
      <c r="UM55" s="38"/>
      <c r="UN55" s="38"/>
      <c r="UO55" s="38"/>
      <c r="UP55" s="38"/>
      <c r="UQ55" s="38"/>
      <c r="UR55" s="38"/>
      <c r="US55" s="38"/>
      <c r="UT55" s="38"/>
      <c r="UU55" s="38"/>
      <c r="UV55" s="38"/>
      <c r="UW55" s="38"/>
      <c r="UX55" s="38"/>
      <c r="UY55" s="38"/>
      <c r="UZ55" s="38"/>
      <c r="VA55" s="38"/>
      <c r="VB55" s="38"/>
      <c r="VC55" s="38"/>
      <c r="VD55" s="38"/>
      <c r="VE55" s="38"/>
      <c r="VF55" s="38"/>
      <c r="VG55" s="38"/>
      <c r="VH55" s="38"/>
      <c r="VI55" s="38"/>
      <c r="VJ55" s="38"/>
      <c r="VK55" s="38"/>
      <c r="VL55" s="38"/>
      <c r="VM55" s="38"/>
      <c r="VN55" s="38"/>
      <c r="VO55" s="38"/>
      <c r="VP55" s="38"/>
      <c r="VQ55" s="38"/>
      <c r="VR55" s="38"/>
      <c r="VS55" s="38"/>
      <c r="VT55" s="38"/>
      <c r="VU55" s="38"/>
      <c r="VV55" s="38"/>
      <c r="VW55" s="38"/>
      <c r="VX55" s="38"/>
      <c r="VY55" s="38"/>
      <c r="VZ55" s="38"/>
      <c r="WA55" s="38"/>
      <c r="WB55" s="38"/>
      <c r="WC55" s="38"/>
      <c r="WD55" s="38"/>
      <c r="WE55" s="38"/>
      <c r="WF55" s="38"/>
      <c r="WG55" s="38"/>
      <c r="WH55" s="38"/>
      <c r="WI55" s="38"/>
      <c r="WJ55" s="38"/>
      <c r="WK55" s="38"/>
      <c r="WL55" s="38"/>
      <c r="WM55" s="38"/>
      <c r="WN55" s="38"/>
      <c r="WO55" s="38"/>
      <c r="WP55" s="38"/>
      <c r="WQ55" s="38"/>
      <c r="WR55" s="38"/>
      <c r="WS55" s="38"/>
      <c r="WT55" s="38"/>
      <c r="WU55" s="38"/>
      <c r="WV55" s="38"/>
      <c r="WW55" s="38"/>
      <c r="WX55" s="38"/>
      <c r="WY55" s="38"/>
      <c r="WZ55" s="38"/>
      <c r="XA55" s="38"/>
      <c r="XB55" s="38"/>
      <c r="XC55" s="38"/>
      <c r="XD55" s="38"/>
      <c r="XE55" s="38"/>
      <c r="XF55" s="38"/>
      <c r="XG55" s="38"/>
      <c r="XH55" s="38"/>
      <c r="XI55" s="38"/>
      <c r="XJ55" s="38"/>
      <c r="XK55" s="38"/>
      <c r="XL55" s="38"/>
      <c r="XM55" s="38"/>
      <c r="XN55" s="38"/>
      <c r="XO55" s="38"/>
      <c r="XP55" s="38"/>
      <c r="XQ55" s="38"/>
      <c r="XR55" s="38"/>
      <c r="XS55" s="38"/>
      <c r="XT55" s="38"/>
      <c r="XU55" s="38"/>
      <c r="XV55" s="38"/>
      <c r="XW55" s="38"/>
      <c r="XX55" s="38"/>
      <c r="XY55" s="38"/>
      <c r="XZ55" s="38"/>
      <c r="YA55" s="38"/>
      <c r="YB55" s="38"/>
      <c r="YC55" s="38"/>
      <c r="YD55" s="38"/>
      <c r="YE55" s="38"/>
      <c r="YF55" s="38"/>
      <c r="YG55" s="38"/>
      <c r="YH55" s="38"/>
      <c r="YI55" s="38"/>
      <c r="YJ55" s="38"/>
      <c r="YK55" s="38"/>
      <c r="YL55" s="38"/>
      <c r="YM55" s="38"/>
      <c r="YN55" s="38"/>
      <c r="YO55" s="38"/>
      <c r="YP55" s="38"/>
      <c r="YQ55" s="38"/>
      <c r="YR55" s="38"/>
      <c r="YS55" s="38"/>
      <c r="YT55" s="38"/>
      <c r="YU55" s="38"/>
      <c r="YV55" s="38"/>
      <c r="YW55" s="38"/>
      <c r="YX55" s="38"/>
      <c r="YY55" s="38"/>
      <c r="YZ55" s="38"/>
      <c r="ZA55" s="38"/>
      <c r="ZB55" s="38"/>
      <c r="ZC55" s="38"/>
      <c r="ZD55" s="38"/>
      <c r="ZE55" s="38"/>
      <c r="ZF55" s="38"/>
      <c r="ZG55" s="38"/>
      <c r="ZH55" s="38"/>
      <c r="ZI55" s="38"/>
      <c r="ZJ55" s="38"/>
      <c r="ZK55" s="38"/>
      <c r="ZL55" s="38"/>
      <c r="ZM55" s="38"/>
      <c r="ZN55" s="38"/>
      <c r="ZO55" s="38"/>
      <c r="ZP55" s="38"/>
      <c r="ZQ55" s="38"/>
      <c r="ZR55" s="38"/>
      <c r="ZS55" s="38"/>
      <c r="ZT55" s="38"/>
      <c r="ZU55" s="38"/>
      <c r="ZV55" s="38"/>
      <c r="ZW55" s="38"/>
      <c r="ZX55" s="38"/>
      <c r="ZY55" s="38"/>
      <c r="ZZ55" s="38"/>
      <c r="AAA55" s="38"/>
      <c r="AAB55" s="38"/>
      <c r="AAC55" s="38"/>
      <c r="AAD55" s="38"/>
      <c r="AAE55" s="38"/>
      <c r="AAF55" s="38"/>
      <c r="AAG55" s="38"/>
      <c r="AAH55" s="38"/>
      <c r="AAI55" s="38"/>
      <c r="AAJ55" s="38"/>
      <c r="AAK55" s="38"/>
      <c r="AAL55" s="38"/>
      <c r="AAM55" s="38"/>
      <c r="AAN55" s="38"/>
      <c r="AAO55" s="38"/>
      <c r="AAP55" s="38"/>
      <c r="AAQ55" s="38"/>
      <c r="AAR55" s="38"/>
      <c r="AAS55" s="38"/>
      <c r="AAT55" s="38"/>
      <c r="AAU55" s="38"/>
      <c r="AAV55" s="38"/>
      <c r="AAW55" s="38"/>
      <c r="AAX55" s="38"/>
      <c r="AAY55" s="38"/>
      <c r="AAZ55" s="38"/>
      <c r="ABA55" s="38"/>
      <c r="ABB55" s="38"/>
      <c r="ABC55" s="38"/>
      <c r="ABD55" s="38"/>
      <c r="ABE55" s="38"/>
      <c r="ABF55" s="38"/>
      <c r="ABG55" s="38"/>
      <c r="ABH55" s="38"/>
      <c r="ABI55" s="38"/>
      <c r="ABJ55" s="38"/>
      <c r="ABK55" s="38"/>
      <c r="ABL55" s="38"/>
      <c r="ABM55" s="38"/>
      <c r="ABN55" s="38"/>
      <c r="ABO55" s="38"/>
      <c r="ABP55" s="38"/>
      <c r="ABQ55" s="38"/>
      <c r="ABR55" s="38"/>
      <c r="ABS55" s="38"/>
      <c r="ABT55" s="38"/>
      <c r="ABU55" s="38"/>
      <c r="ABV55" s="38"/>
      <c r="ABW55" s="38"/>
      <c r="ABX55" s="38"/>
      <c r="ABY55" s="38"/>
      <c r="ABZ55" s="38"/>
      <c r="ACA55" s="38"/>
      <c r="ACB55" s="38"/>
      <c r="ACC55" s="38"/>
      <c r="ACD55" s="38"/>
      <c r="ACE55" s="38"/>
      <c r="ACF55" s="38"/>
      <c r="ACG55" s="38"/>
      <c r="ACH55" s="38"/>
      <c r="ACI55" s="38"/>
      <c r="ACJ55" s="38"/>
      <c r="ACK55" s="38"/>
      <c r="ACL55" s="38"/>
      <c r="ACM55" s="38"/>
      <c r="ACN55" s="38"/>
      <c r="ACO55" s="38"/>
      <c r="ACP55" s="38"/>
      <c r="ACQ55" s="38"/>
      <c r="ACR55" s="38"/>
      <c r="ACS55" s="38"/>
      <c r="ACT55" s="38"/>
      <c r="ACU55" s="38"/>
      <c r="ACV55" s="38"/>
      <c r="ACW55" s="38"/>
      <c r="ACX55" s="38"/>
      <c r="ACY55" s="38"/>
      <c r="ACZ55" s="38"/>
      <c r="ADA55" s="38"/>
      <c r="ADB55" s="38"/>
      <c r="ADC55" s="38"/>
      <c r="ADD55" s="38"/>
      <c r="ADE55" s="38"/>
      <c r="ADF55" s="38"/>
      <c r="ADG55" s="38"/>
      <c r="ADH55" s="38"/>
      <c r="ADI55" s="38"/>
      <c r="ADJ55" s="38"/>
      <c r="ADK55" s="38"/>
      <c r="ADL55" s="38"/>
      <c r="ADM55" s="38"/>
      <c r="ADN55" s="38"/>
      <c r="ADO55" s="38"/>
      <c r="ADP55" s="38"/>
      <c r="ADQ55" s="38"/>
      <c r="ADR55" s="38"/>
      <c r="ADS55" s="38"/>
      <c r="ADT55" s="38"/>
      <c r="ADU55" s="38"/>
      <c r="ADV55" s="38"/>
      <c r="ADW55" s="38"/>
      <c r="ADX55" s="38"/>
      <c r="ADY55" s="38"/>
      <c r="ADZ55" s="38"/>
      <c r="AEA55" s="38"/>
      <c r="AEB55" s="38"/>
      <c r="AEC55" s="38"/>
      <c r="AED55" s="38"/>
      <c r="AEE55" s="38"/>
      <c r="AEF55" s="38"/>
      <c r="AEG55" s="38"/>
      <c r="AEH55" s="38"/>
      <c r="AEI55" s="38"/>
      <c r="AEJ55" s="38"/>
      <c r="AEK55" s="38"/>
      <c r="AEL55" s="38"/>
      <c r="AEM55" s="38"/>
      <c r="AEN55" s="38"/>
      <c r="AEO55" s="38"/>
      <c r="AEP55" s="38"/>
      <c r="AEQ55" s="38"/>
      <c r="AER55" s="38"/>
      <c r="AES55" s="38"/>
      <c r="AET55" s="38"/>
      <c r="AEU55" s="38"/>
      <c r="AEV55" s="38"/>
      <c r="AEW55" s="38"/>
      <c r="AEX55" s="38"/>
      <c r="AEY55" s="38"/>
      <c r="AEZ55" s="38"/>
      <c r="AFA55" s="38"/>
      <c r="AFB55" s="38"/>
      <c r="AFC55" s="38"/>
      <c r="AFD55" s="38"/>
      <c r="AFE55" s="38"/>
      <c r="AFF55" s="38"/>
      <c r="AFG55" s="38"/>
      <c r="AFH55" s="38"/>
      <c r="AFI55" s="38"/>
      <c r="AFJ55" s="38"/>
      <c r="AFK55" s="38"/>
      <c r="AFL55" s="38"/>
      <c r="AFM55" s="38"/>
      <c r="AFN55" s="38"/>
      <c r="AFO55" s="38"/>
      <c r="AFP55" s="38"/>
      <c r="AFQ55" s="38"/>
      <c r="AFR55" s="38"/>
      <c r="AFS55" s="38"/>
      <c r="AFT55" s="38"/>
      <c r="AFU55" s="38"/>
      <c r="AFV55" s="38"/>
      <c r="AFW55" s="38"/>
      <c r="AFX55" s="38"/>
      <c r="AFY55" s="38"/>
      <c r="AFZ55" s="38"/>
      <c r="AGA55" s="38"/>
      <c r="AGB55" s="38"/>
      <c r="AGC55" s="38"/>
      <c r="AGD55" s="38"/>
      <c r="AGE55" s="38"/>
      <c r="AGF55" s="38"/>
      <c r="AGG55" s="38"/>
      <c r="AGH55" s="38"/>
      <c r="AGI55" s="38"/>
      <c r="AGJ55" s="38"/>
      <c r="AGK55" s="38"/>
      <c r="AGL55" s="38"/>
      <c r="AGM55" s="38"/>
      <c r="AGN55" s="38"/>
      <c r="AGO55" s="38"/>
      <c r="AGP55" s="38"/>
      <c r="AGQ55" s="38"/>
      <c r="AGR55" s="38"/>
      <c r="AGS55" s="38"/>
      <c r="AGT55" s="38"/>
      <c r="AGU55" s="38"/>
      <c r="AGV55" s="38"/>
      <c r="AGW55" s="38"/>
      <c r="AGX55" s="38"/>
      <c r="AGY55" s="38"/>
      <c r="AGZ55" s="38"/>
      <c r="AHA55" s="38"/>
      <c r="AHB55" s="38"/>
      <c r="AHC55" s="38"/>
      <c r="AHD55" s="38"/>
      <c r="AHE55" s="38"/>
      <c r="AHF55" s="38"/>
      <c r="AHG55" s="38"/>
      <c r="AHH55" s="38"/>
      <c r="AHI55" s="38"/>
      <c r="AHJ55" s="38"/>
      <c r="AHK55" s="38"/>
      <c r="AHL55" s="38"/>
      <c r="AHM55" s="38"/>
      <c r="AHN55" s="38"/>
      <c r="AHO55" s="38"/>
      <c r="AHP55" s="38"/>
      <c r="AHQ55" s="38"/>
      <c r="AHR55" s="38"/>
      <c r="AHS55" s="38"/>
      <c r="AHT55" s="38"/>
      <c r="AHU55" s="38"/>
      <c r="AHV55" s="38"/>
      <c r="AHW55" s="38"/>
      <c r="AHX55" s="38"/>
      <c r="AHY55" s="38"/>
      <c r="AHZ55" s="38"/>
      <c r="AIA55" s="38"/>
      <c r="AIB55" s="38"/>
      <c r="AIC55" s="38"/>
      <c r="AID55" s="38"/>
      <c r="AIE55" s="38"/>
      <c r="AIF55" s="38"/>
      <c r="AIG55" s="38"/>
      <c r="AIH55" s="38"/>
      <c r="AII55" s="38"/>
      <c r="AIJ55" s="38"/>
      <c r="AIK55" s="38"/>
      <c r="AIL55" s="38"/>
      <c r="AIM55" s="38"/>
      <c r="AIN55" s="38"/>
      <c r="AIO55" s="38"/>
      <c r="AIP55" s="38"/>
      <c r="AIQ55" s="38"/>
      <c r="AIR55" s="38"/>
      <c r="AIS55" s="38"/>
      <c r="AIT55" s="38"/>
      <c r="AIU55" s="38"/>
      <c r="AIV55" s="38"/>
      <c r="AIW55" s="38"/>
      <c r="AIX55" s="38"/>
      <c r="AIY55" s="38"/>
      <c r="AIZ55" s="38"/>
      <c r="AJA55" s="38"/>
      <c r="AJB55" s="38"/>
      <c r="AJC55" s="38"/>
      <c r="AJD55" s="38"/>
      <c r="AJE55" s="38"/>
      <c r="AJF55" s="38"/>
      <c r="AJG55" s="38"/>
      <c r="AJH55" s="38"/>
      <c r="AJI55" s="38"/>
      <c r="AJJ55" s="38"/>
      <c r="AJK55" s="38"/>
      <c r="AJL55" s="38"/>
      <c r="AJM55" s="38"/>
      <c r="AJN55" s="38"/>
      <c r="AJO55" s="38"/>
      <c r="AJP55" s="38"/>
      <c r="AJQ55" s="38"/>
      <c r="AJR55" s="38"/>
      <c r="AJS55" s="38"/>
      <c r="AJT55" s="38"/>
      <c r="AJU55" s="38"/>
      <c r="AJV55" s="38"/>
      <c r="AJW55" s="38"/>
      <c r="AJX55" s="38"/>
      <c r="AJY55" s="38"/>
      <c r="AJZ55" s="38"/>
      <c r="AKA55" s="38"/>
      <c r="AKB55" s="38"/>
      <c r="AKC55" s="38"/>
      <c r="AKD55" s="38"/>
      <c r="AKE55" s="38"/>
      <c r="AKF55" s="38"/>
      <c r="AKG55" s="38"/>
      <c r="AKH55" s="38"/>
      <c r="AKI55" s="38"/>
      <c r="AKJ55" s="38"/>
      <c r="AKK55" s="38"/>
      <c r="AKL55" s="38"/>
      <c r="AKM55" s="38"/>
      <c r="AKN55" s="38"/>
      <c r="AKO55" s="38"/>
      <c r="AKP55" s="38"/>
      <c r="AKQ55" s="38"/>
      <c r="AKR55" s="38"/>
      <c r="AKS55" s="38"/>
      <c r="AKT55" s="38"/>
      <c r="AKU55" s="38"/>
      <c r="AKV55" s="38"/>
      <c r="AKW55" s="38"/>
      <c r="AKX55" s="38"/>
      <c r="AKY55" s="38"/>
      <c r="AKZ55" s="38"/>
      <c r="ALA55" s="38"/>
      <c r="ALB55" s="38"/>
      <c r="ALC55" s="38"/>
      <c r="ALD55" s="38"/>
      <c r="ALE55" s="38"/>
      <c r="ALF55" s="38"/>
      <c r="ALG55" s="38"/>
      <c r="ALH55" s="38"/>
      <c r="ALI55" s="38"/>
      <c r="ALJ55" s="38"/>
      <c r="ALK55" s="38"/>
      <c r="ALL55" s="38"/>
    </row>
    <row r="56" spans="3:1000" x14ac:dyDescent="0.55000000000000004">
      <c r="C56" s="22">
        <v>2022000303</v>
      </c>
      <c r="D56" s="33" t="s">
        <v>249</v>
      </c>
      <c r="E56" s="3">
        <v>1</v>
      </c>
      <c r="F56" s="3" t="s">
        <v>1</v>
      </c>
      <c r="G56" s="3" t="s">
        <v>1</v>
      </c>
      <c r="H56" s="3">
        <v>1</v>
      </c>
      <c r="I56" s="3" t="s">
        <v>1</v>
      </c>
      <c r="J56" s="3" t="s">
        <v>1</v>
      </c>
      <c r="K56" s="3" t="s">
        <v>1</v>
      </c>
      <c r="L56" s="3" t="s">
        <v>1</v>
      </c>
      <c r="M56" s="3" t="s">
        <v>1</v>
      </c>
      <c r="N56" s="3" t="s">
        <v>1</v>
      </c>
      <c r="O56" s="3" t="s">
        <v>1</v>
      </c>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c r="NQ56" s="38"/>
      <c r="NR56" s="38"/>
      <c r="NS56" s="38"/>
      <c r="NT56" s="38"/>
      <c r="NU56" s="38"/>
      <c r="NV56" s="38"/>
      <c r="NW56" s="38"/>
      <c r="NX56" s="38"/>
      <c r="NY56" s="38"/>
      <c r="NZ56" s="38"/>
      <c r="OA56" s="38"/>
      <c r="OB56" s="38"/>
      <c r="OC56" s="38"/>
      <c r="OD56" s="38"/>
      <c r="OE56" s="38"/>
      <c r="OF56" s="38"/>
      <c r="OG56" s="38"/>
      <c r="OH56" s="38"/>
      <c r="OI56" s="38"/>
      <c r="OJ56" s="38"/>
      <c r="OK56" s="38"/>
      <c r="OL56" s="38"/>
      <c r="OM56" s="38"/>
      <c r="ON56" s="38"/>
      <c r="OO56" s="38"/>
      <c r="OP56" s="38"/>
      <c r="OQ56" s="38"/>
      <c r="OR56" s="38"/>
      <c r="OS56" s="38"/>
      <c r="OT56" s="38"/>
      <c r="OU56" s="38"/>
      <c r="OV56" s="38"/>
      <c r="OW56" s="38"/>
      <c r="OX56" s="38"/>
      <c r="OY56" s="38"/>
      <c r="OZ56" s="38"/>
      <c r="PA56" s="38"/>
      <c r="PB56" s="38"/>
      <c r="PC56" s="38"/>
      <c r="PD56" s="38"/>
      <c r="PE56" s="38"/>
      <c r="PF56" s="38"/>
      <c r="PG56" s="38"/>
      <c r="PH56" s="38"/>
      <c r="PI56" s="38"/>
      <c r="PJ56" s="38"/>
      <c r="PK56" s="38"/>
      <c r="PL56" s="38"/>
      <c r="PM56" s="38"/>
      <c r="PN56" s="38"/>
      <c r="PO56" s="38"/>
      <c r="PP56" s="38"/>
      <c r="PQ56" s="38"/>
      <c r="PR56" s="38"/>
      <c r="PS56" s="38"/>
      <c r="PT56" s="38"/>
      <c r="PU56" s="38"/>
      <c r="PV56" s="38"/>
      <c r="PW56" s="38"/>
      <c r="PX56" s="38"/>
      <c r="PY56" s="38"/>
      <c r="PZ56" s="38"/>
      <c r="QA56" s="38"/>
      <c r="QB56" s="38"/>
      <c r="QC56" s="38"/>
      <c r="QD56" s="38"/>
      <c r="QE56" s="38"/>
      <c r="QF56" s="38"/>
      <c r="QG56" s="38"/>
      <c r="QH56" s="38"/>
      <c r="QI56" s="38"/>
      <c r="QJ56" s="38"/>
      <c r="QK56" s="38"/>
      <c r="QL56" s="38"/>
      <c r="QM56" s="38"/>
      <c r="QN56" s="38"/>
      <c r="QO56" s="38"/>
      <c r="QP56" s="38"/>
      <c r="QQ56" s="38"/>
      <c r="QR56" s="38"/>
      <c r="QS56" s="38"/>
      <c r="QT56" s="38"/>
      <c r="QU56" s="38"/>
      <c r="QV56" s="38"/>
      <c r="QW56" s="38"/>
      <c r="QX56" s="38"/>
      <c r="QY56" s="38"/>
      <c r="QZ56" s="38"/>
      <c r="RA56" s="38"/>
      <c r="RB56" s="38"/>
      <c r="RC56" s="38"/>
      <c r="RD56" s="38"/>
      <c r="RE56" s="38"/>
      <c r="RF56" s="38"/>
      <c r="RG56" s="38"/>
      <c r="RH56" s="38"/>
      <c r="RI56" s="38"/>
      <c r="RJ56" s="38"/>
      <c r="RK56" s="38"/>
      <c r="RL56" s="38"/>
      <c r="RM56" s="38"/>
      <c r="RN56" s="38"/>
      <c r="RO56" s="38"/>
      <c r="RP56" s="38"/>
      <c r="RQ56" s="38"/>
      <c r="RR56" s="38"/>
      <c r="RS56" s="38"/>
      <c r="RT56" s="38"/>
      <c r="RU56" s="38"/>
      <c r="RV56" s="38"/>
      <c r="RW56" s="38"/>
      <c r="RX56" s="38"/>
      <c r="RY56" s="38"/>
      <c r="RZ56" s="38"/>
      <c r="SA56" s="38"/>
      <c r="SB56" s="38"/>
      <c r="SC56" s="38"/>
      <c r="SD56" s="38"/>
      <c r="SE56" s="38"/>
      <c r="SF56" s="38"/>
      <c r="SG56" s="38"/>
      <c r="SH56" s="38"/>
      <c r="SI56" s="38"/>
      <c r="SJ56" s="38"/>
      <c r="SK56" s="38"/>
      <c r="SL56" s="38"/>
      <c r="SM56" s="38"/>
      <c r="SN56" s="38"/>
      <c r="SO56" s="38"/>
      <c r="SP56" s="38"/>
      <c r="SQ56" s="38"/>
      <c r="SR56" s="38"/>
      <c r="SS56" s="38"/>
      <c r="ST56" s="38"/>
      <c r="SU56" s="38"/>
      <c r="SV56" s="38"/>
      <c r="SW56" s="38"/>
      <c r="SX56" s="38"/>
      <c r="SY56" s="38"/>
      <c r="SZ56" s="38"/>
      <c r="TA56" s="38"/>
      <c r="TB56" s="38"/>
      <c r="TC56" s="38"/>
      <c r="TD56" s="38"/>
      <c r="TE56" s="38"/>
      <c r="TF56" s="38"/>
      <c r="TG56" s="38"/>
      <c r="TH56" s="38"/>
      <c r="TI56" s="38"/>
      <c r="TJ56" s="38"/>
      <c r="TK56" s="38"/>
      <c r="TL56" s="38"/>
      <c r="TM56" s="38"/>
      <c r="TN56" s="38"/>
      <c r="TO56" s="38"/>
      <c r="TP56" s="38"/>
      <c r="TQ56" s="38"/>
      <c r="TR56" s="38"/>
      <c r="TS56" s="38"/>
      <c r="TT56" s="38"/>
      <c r="TU56" s="38"/>
      <c r="TV56" s="38"/>
      <c r="TW56" s="38"/>
      <c r="TX56" s="38"/>
      <c r="TY56" s="38"/>
      <c r="TZ56" s="38"/>
      <c r="UA56" s="38"/>
      <c r="UB56" s="38"/>
      <c r="UC56" s="38"/>
      <c r="UD56" s="38"/>
      <c r="UE56" s="38"/>
      <c r="UF56" s="38"/>
      <c r="UG56" s="38"/>
      <c r="UH56" s="38"/>
      <c r="UI56" s="38"/>
      <c r="UJ56" s="38"/>
      <c r="UK56" s="38"/>
      <c r="UL56" s="38"/>
      <c r="UM56" s="38"/>
      <c r="UN56" s="38"/>
      <c r="UO56" s="38"/>
      <c r="UP56" s="38"/>
      <c r="UQ56" s="38"/>
      <c r="UR56" s="38"/>
      <c r="US56" s="38"/>
      <c r="UT56" s="38"/>
      <c r="UU56" s="38"/>
      <c r="UV56" s="38"/>
      <c r="UW56" s="38"/>
      <c r="UX56" s="38"/>
      <c r="UY56" s="38"/>
      <c r="UZ56" s="38"/>
      <c r="VA56" s="38"/>
      <c r="VB56" s="38"/>
      <c r="VC56" s="38"/>
      <c r="VD56" s="38"/>
      <c r="VE56" s="38"/>
      <c r="VF56" s="38"/>
      <c r="VG56" s="38"/>
      <c r="VH56" s="38"/>
      <c r="VI56" s="38"/>
      <c r="VJ56" s="38"/>
      <c r="VK56" s="38"/>
      <c r="VL56" s="38"/>
      <c r="VM56" s="38"/>
      <c r="VN56" s="38"/>
      <c r="VO56" s="38"/>
      <c r="VP56" s="38"/>
      <c r="VQ56" s="38"/>
      <c r="VR56" s="38"/>
      <c r="VS56" s="38"/>
      <c r="VT56" s="38"/>
      <c r="VU56" s="38"/>
      <c r="VV56" s="38"/>
      <c r="VW56" s="38"/>
      <c r="VX56" s="38"/>
      <c r="VY56" s="38"/>
      <c r="VZ56" s="38"/>
      <c r="WA56" s="38"/>
      <c r="WB56" s="38"/>
      <c r="WC56" s="38"/>
      <c r="WD56" s="38"/>
      <c r="WE56" s="38"/>
      <c r="WF56" s="38"/>
      <c r="WG56" s="38"/>
      <c r="WH56" s="38"/>
      <c r="WI56" s="38"/>
      <c r="WJ56" s="38"/>
      <c r="WK56" s="38"/>
      <c r="WL56" s="38"/>
      <c r="WM56" s="38"/>
      <c r="WN56" s="38"/>
      <c r="WO56" s="38"/>
      <c r="WP56" s="38"/>
      <c r="WQ56" s="38"/>
      <c r="WR56" s="38"/>
      <c r="WS56" s="38"/>
      <c r="WT56" s="38"/>
      <c r="WU56" s="38"/>
      <c r="WV56" s="38"/>
      <c r="WW56" s="38"/>
      <c r="WX56" s="38"/>
      <c r="WY56" s="38"/>
      <c r="WZ56" s="38"/>
      <c r="XA56" s="38"/>
      <c r="XB56" s="38"/>
      <c r="XC56" s="38"/>
      <c r="XD56" s="38"/>
      <c r="XE56" s="38"/>
      <c r="XF56" s="38"/>
      <c r="XG56" s="38"/>
      <c r="XH56" s="38"/>
      <c r="XI56" s="38"/>
      <c r="XJ56" s="38"/>
      <c r="XK56" s="38"/>
      <c r="XL56" s="38"/>
      <c r="XM56" s="38"/>
      <c r="XN56" s="38"/>
      <c r="XO56" s="38"/>
      <c r="XP56" s="38"/>
      <c r="XQ56" s="38"/>
      <c r="XR56" s="38"/>
      <c r="XS56" s="38"/>
      <c r="XT56" s="38"/>
      <c r="XU56" s="38"/>
      <c r="XV56" s="38"/>
      <c r="XW56" s="38"/>
      <c r="XX56" s="38"/>
      <c r="XY56" s="38"/>
      <c r="XZ56" s="38"/>
      <c r="YA56" s="38"/>
      <c r="YB56" s="38"/>
      <c r="YC56" s="38"/>
      <c r="YD56" s="38"/>
      <c r="YE56" s="38"/>
      <c r="YF56" s="38"/>
      <c r="YG56" s="38"/>
      <c r="YH56" s="38"/>
      <c r="YI56" s="38"/>
      <c r="YJ56" s="38"/>
      <c r="YK56" s="38"/>
      <c r="YL56" s="38"/>
      <c r="YM56" s="38"/>
      <c r="YN56" s="38"/>
      <c r="YO56" s="38"/>
      <c r="YP56" s="38"/>
      <c r="YQ56" s="38"/>
      <c r="YR56" s="38"/>
      <c r="YS56" s="38"/>
      <c r="YT56" s="38"/>
      <c r="YU56" s="38"/>
      <c r="YV56" s="38"/>
      <c r="YW56" s="38"/>
      <c r="YX56" s="38"/>
      <c r="YY56" s="38"/>
      <c r="YZ56" s="38"/>
      <c r="ZA56" s="38"/>
      <c r="ZB56" s="38"/>
      <c r="ZC56" s="38"/>
      <c r="ZD56" s="38"/>
      <c r="ZE56" s="38"/>
      <c r="ZF56" s="38"/>
      <c r="ZG56" s="38"/>
      <c r="ZH56" s="38"/>
      <c r="ZI56" s="38"/>
      <c r="ZJ56" s="38"/>
      <c r="ZK56" s="38"/>
      <c r="ZL56" s="38"/>
      <c r="ZM56" s="38"/>
      <c r="ZN56" s="38"/>
      <c r="ZO56" s="38"/>
      <c r="ZP56" s="38"/>
      <c r="ZQ56" s="38"/>
      <c r="ZR56" s="38"/>
      <c r="ZS56" s="38"/>
      <c r="ZT56" s="38"/>
      <c r="ZU56" s="38"/>
      <c r="ZV56" s="38"/>
      <c r="ZW56" s="38"/>
      <c r="ZX56" s="38"/>
      <c r="ZY56" s="38"/>
      <c r="ZZ56" s="38"/>
      <c r="AAA56" s="38"/>
      <c r="AAB56" s="38"/>
      <c r="AAC56" s="38"/>
      <c r="AAD56" s="38"/>
      <c r="AAE56" s="38"/>
      <c r="AAF56" s="38"/>
      <c r="AAG56" s="38"/>
      <c r="AAH56" s="38"/>
      <c r="AAI56" s="38"/>
      <c r="AAJ56" s="38"/>
      <c r="AAK56" s="38"/>
      <c r="AAL56" s="38"/>
      <c r="AAM56" s="38"/>
      <c r="AAN56" s="38"/>
      <c r="AAO56" s="38"/>
      <c r="AAP56" s="38"/>
      <c r="AAQ56" s="38"/>
      <c r="AAR56" s="38"/>
      <c r="AAS56" s="38"/>
      <c r="AAT56" s="38"/>
      <c r="AAU56" s="38"/>
      <c r="AAV56" s="38"/>
      <c r="AAW56" s="38"/>
      <c r="AAX56" s="38"/>
      <c r="AAY56" s="38"/>
      <c r="AAZ56" s="38"/>
      <c r="ABA56" s="38"/>
      <c r="ABB56" s="38"/>
      <c r="ABC56" s="38"/>
      <c r="ABD56" s="38"/>
      <c r="ABE56" s="38"/>
      <c r="ABF56" s="38"/>
      <c r="ABG56" s="38"/>
      <c r="ABH56" s="38"/>
      <c r="ABI56" s="38"/>
      <c r="ABJ56" s="38"/>
      <c r="ABK56" s="38"/>
      <c r="ABL56" s="38"/>
      <c r="ABM56" s="38"/>
      <c r="ABN56" s="38"/>
      <c r="ABO56" s="38"/>
      <c r="ABP56" s="38"/>
      <c r="ABQ56" s="38"/>
      <c r="ABR56" s="38"/>
      <c r="ABS56" s="38"/>
      <c r="ABT56" s="38"/>
      <c r="ABU56" s="38"/>
      <c r="ABV56" s="38"/>
      <c r="ABW56" s="38"/>
      <c r="ABX56" s="38"/>
      <c r="ABY56" s="38"/>
      <c r="ABZ56" s="38"/>
      <c r="ACA56" s="38"/>
      <c r="ACB56" s="38"/>
      <c r="ACC56" s="38"/>
      <c r="ACD56" s="38"/>
      <c r="ACE56" s="38"/>
      <c r="ACF56" s="38"/>
      <c r="ACG56" s="38"/>
      <c r="ACH56" s="38"/>
      <c r="ACI56" s="38"/>
      <c r="ACJ56" s="38"/>
      <c r="ACK56" s="38"/>
      <c r="ACL56" s="38"/>
      <c r="ACM56" s="38"/>
      <c r="ACN56" s="38"/>
      <c r="ACO56" s="38"/>
      <c r="ACP56" s="38"/>
      <c r="ACQ56" s="38"/>
      <c r="ACR56" s="38"/>
      <c r="ACS56" s="38"/>
      <c r="ACT56" s="38"/>
      <c r="ACU56" s="38"/>
      <c r="ACV56" s="38"/>
      <c r="ACW56" s="38"/>
      <c r="ACX56" s="38"/>
      <c r="ACY56" s="38"/>
      <c r="ACZ56" s="38"/>
      <c r="ADA56" s="38"/>
      <c r="ADB56" s="38"/>
      <c r="ADC56" s="38"/>
      <c r="ADD56" s="38"/>
      <c r="ADE56" s="38"/>
      <c r="ADF56" s="38"/>
      <c r="ADG56" s="38"/>
      <c r="ADH56" s="38"/>
      <c r="ADI56" s="38"/>
      <c r="ADJ56" s="38"/>
      <c r="ADK56" s="38"/>
      <c r="ADL56" s="38"/>
      <c r="ADM56" s="38"/>
      <c r="ADN56" s="38"/>
      <c r="ADO56" s="38"/>
      <c r="ADP56" s="38"/>
      <c r="ADQ56" s="38"/>
      <c r="ADR56" s="38"/>
      <c r="ADS56" s="38"/>
      <c r="ADT56" s="38"/>
      <c r="ADU56" s="38"/>
      <c r="ADV56" s="38"/>
      <c r="ADW56" s="38"/>
      <c r="ADX56" s="38"/>
      <c r="ADY56" s="38"/>
      <c r="ADZ56" s="38"/>
      <c r="AEA56" s="38"/>
      <c r="AEB56" s="38"/>
      <c r="AEC56" s="38"/>
      <c r="AED56" s="38"/>
      <c r="AEE56" s="38"/>
      <c r="AEF56" s="38"/>
      <c r="AEG56" s="38"/>
      <c r="AEH56" s="38"/>
      <c r="AEI56" s="38"/>
      <c r="AEJ56" s="38"/>
      <c r="AEK56" s="38"/>
      <c r="AEL56" s="38"/>
      <c r="AEM56" s="38"/>
      <c r="AEN56" s="38"/>
      <c r="AEO56" s="38"/>
      <c r="AEP56" s="38"/>
      <c r="AEQ56" s="38"/>
      <c r="AER56" s="38"/>
      <c r="AES56" s="38"/>
      <c r="AET56" s="38"/>
      <c r="AEU56" s="38"/>
      <c r="AEV56" s="38"/>
      <c r="AEW56" s="38"/>
      <c r="AEX56" s="38"/>
      <c r="AEY56" s="38"/>
      <c r="AEZ56" s="38"/>
      <c r="AFA56" s="38"/>
      <c r="AFB56" s="38"/>
      <c r="AFC56" s="38"/>
      <c r="AFD56" s="38"/>
      <c r="AFE56" s="38"/>
      <c r="AFF56" s="38"/>
      <c r="AFG56" s="38"/>
      <c r="AFH56" s="38"/>
      <c r="AFI56" s="38"/>
      <c r="AFJ56" s="38"/>
      <c r="AFK56" s="38"/>
      <c r="AFL56" s="38"/>
      <c r="AFM56" s="38"/>
      <c r="AFN56" s="38"/>
      <c r="AFO56" s="38"/>
      <c r="AFP56" s="38"/>
      <c r="AFQ56" s="38"/>
      <c r="AFR56" s="38"/>
      <c r="AFS56" s="38"/>
      <c r="AFT56" s="38"/>
      <c r="AFU56" s="38"/>
      <c r="AFV56" s="38"/>
      <c r="AFW56" s="38"/>
      <c r="AFX56" s="38"/>
      <c r="AFY56" s="38"/>
      <c r="AFZ56" s="38"/>
      <c r="AGA56" s="38"/>
      <c r="AGB56" s="38"/>
      <c r="AGC56" s="38"/>
      <c r="AGD56" s="38"/>
      <c r="AGE56" s="38"/>
      <c r="AGF56" s="38"/>
      <c r="AGG56" s="38"/>
      <c r="AGH56" s="38"/>
      <c r="AGI56" s="38"/>
      <c r="AGJ56" s="38"/>
      <c r="AGK56" s="38"/>
      <c r="AGL56" s="38"/>
      <c r="AGM56" s="38"/>
      <c r="AGN56" s="38"/>
      <c r="AGO56" s="38"/>
      <c r="AGP56" s="38"/>
      <c r="AGQ56" s="38"/>
      <c r="AGR56" s="38"/>
      <c r="AGS56" s="38"/>
      <c r="AGT56" s="38"/>
      <c r="AGU56" s="38"/>
      <c r="AGV56" s="38"/>
      <c r="AGW56" s="38"/>
      <c r="AGX56" s="38"/>
      <c r="AGY56" s="38"/>
      <c r="AGZ56" s="38"/>
      <c r="AHA56" s="38"/>
      <c r="AHB56" s="38"/>
      <c r="AHC56" s="38"/>
      <c r="AHD56" s="38"/>
      <c r="AHE56" s="38"/>
      <c r="AHF56" s="38"/>
      <c r="AHG56" s="38"/>
      <c r="AHH56" s="38"/>
      <c r="AHI56" s="38"/>
      <c r="AHJ56" s="38"/>
      <c r="AHK56" s="38"/>
      <c r="AHL56" s="38"/>
      <c r="AHM56" s="38"/>
      <c r="AHN56" s="38"/>
      <c r="AHO56" s="38"/>
      <c r="AHP56" s="38"/>
      <c r="AHQ56" s="38"/>
      <c r="AHR56" s="38"/>
      <c r="AHS56" s="38"/>
      <c r="AHT56" s="38"/>
      <c r="AHU56" s="38"/>
      <c r="AHV56" s="38"/>
      <c r="AHW56" s="38"/>
      <c r="AHX56" s="38"/>
      <c r="AHY56" s="38"/>
      <c r="AHZ56" s="38"/>
      <c r="AIA56" s="38"/>
      <c r="AIB56" s="38"/>
      <c r="AIC56" s="38"/>
      <c r="AID56" s="38"/>
      <c r="AIE56" s="38"/>
      <c r="AIF56" s="38"/>
      <c r="AIG56" s="38"/>
      <c r="AIH56" s="38"/>
      <c r="AII56" s="38"/>
      <c r="AIJ56" s="38"/>
      <c r="AIK56" s="38"/>
      <c r="AIL56" s="38"/>
      <c r="AIM56" s="38"/>
      <c r="AIN56" s="38"/>
      <c r="AIO56" s="38"/>
      <c r="AIP56" s="38"/>
      <c r="AIQ56" s="38"/>
      <c r="AIR56" s="38"/>
      <c r="AIS56" s="38"/>
      <c r="AIT56" s="38"/>
      <c r="AIU56" s="38"/>
      <c r="AIV56" s="38"/>
      <c r="AIW56" s="38"/>
      <c r="AIX56" s="38"/>
      <c r="AIY56" s="38"/>
      <c r="AIZ56" s="38"/>
      <c r="AJA56" s="38"/>
      <c r="AJB56" s="38"/>
      <c r="AJC56" s="38"/>
      <c r="AJD56" s="38"/>
      <c r="AJE56" s="38"/>
      <c r="AJF56" s="38"/>
      <c r="AJG56" s="38"/>
      <c r="AJH56" s="38"/>
      <c r="AJI56" s="38"/>
      <c r="AJJ56" s="38"/>
      <c r="AJK56" s="38"/>
      <c r="AJL56" s="38"/>
      <c r="AJM56" s="38"/>
      <c r="AJN56" s="38"/>
      <c r="AJO56" s="38"/>
      <c r="AJP56" s="38"/>
      <c r="AJQ56" s="38"/>
      <c r="AJR56" s="38"/>
      <c r="AJS56" s="38"/>
      <c r="AJT56" s="38"/>
      <c r="AJU56" s="38"/>
      <c r="AJV56" s="38"/>
      <c r="AJW56" s="38"/>
      <c r="AJX56" s="38"/>
      <c r="AJY56" s="38"/>
      <c r="AJZ56" s="38"/>
      <c r="AKA56" s="38"/>
      <c r="AKB56" s="38"/>
      <c r="AKC56" s="38"/>
      <c r="AKD56" s="38"/>
      <c r="AKE56" s="38"/>
      <c r="AKF56" s="38"/>
      <c r="AKG56" s="38"/>
      <c r="AKH56" s="38"/>
      <c r="AKI56" s="38"/>
      <c r="AKJ56" s="38"/>
      <c r="AKK56" s="38"/>
      <c r="AKL56" s="38"/>
      <c r="AKM56" s="38"/>
      <c r="AKN56" s="38"/>
      <c r="AKO56" s="38"/>
      <c r="AKP56" s="38"/>
      <c r="AKQ56" s="38"/>
      <c r="AKR56" s="38"/>
      <c r="AKS56" s="38"/>
      <c r="AKT56" s="38"/>
      <c r="AKU56" s="38"/>
      <c r="AKV56" s="38"/>
      <c r="AKW56" s="38"/>
      <c r="AKX56" s="38"/>
      <c r="AKY56" s="38"/>
      <c r="AKZ56" s="38"/>
      <c r="ALA56" s="38"/>
      <c r="ALB56" s="38"/>
      <c r="ALC56" s="38"/>
      <c r="ALD56" s="38"/>
      <c r="ALE56" s="38"/>
      <c r="ALF56" s="38"/>
      <c r="ALG56" s="38"/>
      <c r="ALH56" s="38"/>
      <c r="ALI56" s="38"/>
      <c r="ALJ56" s="38"/>
      <c r="ALK56" s="38"/>
      <c r="ALL56" s="38"/>
    </row>
    <row r="57" spans="3:1000" x14ac:dyDescent="0.55000000000000004">
      <c r="C57" s="22">
        <v>2022000404</v>
      </c>
      <c r="D57" s="33" t="s">
        <v>250</v>
      </c>
      <c r="E57" s="3" t="s">
        <v>1</v>
      </c>
      <c r="F57" s="3" t="s">
        <v>1</v>
      </c>
      <c r="G57" s="3" t="s">
        <v>1</v>
      </c>
      <c r="H57" s="3" t="s">
        <v>1</v>
      </c>
      <c r="I57" s="3" t="s">
        <v>1</v>
      </c>
      <c r="J57" s="3" t="s">
        <v>1</v>
      </c>
      <c r="K57" s="3" t="s">
        <v>1</v>
      </c>
      <c r="L57" s="3" t="s">
        <v>1</v>
      </c>
      <c r="M57" s="3" t="s">
        <v>1</v>
      </c>
      <c r="N57" s="3" t="s">
        <v>1</v>
      </c>
      <c r="O57" s="3" t="s">
        <v>1</v>
      </c>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c r="NQ57" s="38"/>
      <c r="NR57" s="38"/>
      <c r="NS57" s="38"/>
      <c r="NT57" s="38"/>
      <c r="NU57" s="38"/>
      <c r="NV57" s="38"/>
      <c r="NW57" s="38"/>
      <c r="NX57" s="38"/>
      <c r="NY57" s="38"/>
      <c r="NZ57" s="38"/>
      <c r="OA57" s="38"/>
      <c r="OB57" s="38"/>
      <c r="OC57" s="38"/>
      <c r="OD57" s="38"/>
      <c r="OE57" s="38"/>
      <c r="OF57" s="38"/>
      <c r="OG57" s="38"/>
      <c r="OH57" s="38"/>
      <c r="OI57" s="38"/>
      <c r="OJ57" s="38"/>
      <c r="OK57" s="38"/>
      <c r="OL57" s="38"/>
      <c r="OM57" s="38"/>
      <c r="ON57" s="38"/>
      <c r="OO57" s="38"/>
      <c r="OP57" s="38"/>
      <c r="OQ57" s="38"/>
      <c r="OR57" s="38"/>
      <c r="OS57" s="38"/>
      <c r="OT57" s="38"/>
      <c r="OU57" s="38"/>
      <c r="OV57" s="38"/>
      <c r="OW57" s="38"/>
      <c r="OX57" s="38"/>
      <c r="OY57" s="38"/>
      <c r="OZ57" s="38"/>
      <c r="PA57" s="38"/>
      <c r="PB57" s="38"/>
      <c r="PC57" s="38"/>
      <c r="PD57" s="38"/>
      <c r="PE57" s="38"/>
      <c r="PF57" s="38"/>
      <c r="PG57" s="38"/>
      <c r="PH57" s="38"/>
      <c r="PI57" s="38"/>
      <c r="PJ57" s="38"/>
      <c r="PK57" s="38"/>
      <c r="PL57" s="38"/>
      <c r="PM57" s="38"/>
      <c r="PN57" s="38"/>
      <c r="PO57" s="38"/>
      <c r="PP57" s="38"/>
      <c r="PQ57" s="38"/>
      <c r="PR57" s="38"/>
      <c r="PS57" s="38"/>
      <c r="PT57" s="38"/>
      <c r="PU57" s="38"/>
      <c r="PV57" s="38"/>
      <c r="PW57" s="38"/>
      <c r="PX57" s="38"/>
      <c r="PY57" s="38"/>
      <c r="PZ57" s="38"/>
      <c r="QA57" s="38"/>
      <c r="QB57" s="38"/>
      <c r="QC57" s="38"/>
      <c r="QD57" s="38"/>
      <c r="QE57" s="38"/>
      <c r="QF57" s="38"/>
      <c r="QG57" s="38"/>
      <c r="QH57" s="38"/>
      <c r="QI57" s="38"/>
      <c r="QJ57" s="38"/>
      <c r="QK57" s="38"/>
      <c r="QL57" s="38"/>
      <c r="QM57" s="38"/>
      <c r="QN57" s="38"/>
      <c r="QO57" s="38"/>
      <c r="QP57" s="38"/>
      <c r="QQ57" s="38"/>
      <c r="QR57" s="38"/>
      <c r="QS57" s="38"/>
      <c r="QT57" s="38"/>
      <c r="QU57" s="38"/>
      <c r="QV57" s="38"/>
      <c r="QW57" s="38"/>
      <c r="QX57" s="38"/>
      <c r="QY57" s="38"/>
      <c r="QZ57" s="38"/>
      <c r="RA57" s="38"/>
      <c r="RB57" s="38"/>
      <c r="RC57" s="38"/>
      <c r="RD57" s="38"/>
      <c r="RE57" s="38"/>
      <c r="RF57" s="38"/>
      <c r="RG57" s="38"/>
      <c r="RH57" s="38"/>
      <c r="RI57" s="38"/>
      <c r="RJ57" s="38"/>
      <c r="RK57" s="38"/>
      <c r="RL57" s="38"/>
      <c r="RM57" s="38"/>
      <c r="RN57" s="38"/>
      <c r="RO57" s="38"/>
      <c r="RP57" s="38"/>
      <c r="RQ57" s="38"/>
      <c r="RR57" s="38"/>
      <c r="RS57" s="38"/>
      <c r="RT57" s="38"/>
      <c r="RU57" s="38"/>
      <c r="RV57" s="38"/>
      <c r="RW57" s="38"/>
      <c r="RX57" s="38"/>
      <c r="RY57" s="38"/>
      <c r="RZ57" s="38"/>
      <c r="SA57" s="38"/>
      <c r="SB57" s="38"/>
      <c r="SC57" s="38"/>
      <c r="SD57" s="38"/>
      <c r="SE57" s="38"/>
      <c r="SF57" s="38"/>
      <c r="SG57" s="38"/>
      <c r="SH57" s="38"/>
      <c r="SI57" s="38"/>
      <c r="SJ57" s="38"/>
      <c r="SK57" s="38"/>
      <c r="SL57" s="38"/>
      <c r="SM57" s="38"/>
      <c r="SN57" s="38"/>
      <c r="SO57" s="38"/>
      <c r="SP57" s="38"/>
      <c r="SQ57" s="38"/>
      <c r="SR57" s="38"/>
      <c r="SS57" s="38"/>
      <c r="ST57" s="38"/>
      <c r="SU57" s="38"/>
      <c r="SV57" s="38"/>
      <c r="SW57" s="38"/>
      <c r="SX57" s="38"/>
      <c r="SY57" s="38"/>
      <c r="SZ57" s="38"/>
      <c r="TA57" s="38"/>
      <c r="TB57" s="38"/>
      <c r="TC57" s="38"/>
      <c r="TD57" s="38"/>
      <c r="TE57" s="38"/>
      <c r="TF57" s="38"/>
      <c r="TG57" s="38"/>
      <c r="TH57" s="38"/>
      <c r="TI57" s="38"/>
      <c r="TJ57" s="38"/>
      <c r="TK57" s="38"/>
      <c r="TL57" s="38"/>
      <c r="TM57" s="38"/>
      <c r="TN57" s="38"/>
      <c r="TO57" s="38"/>
      <c r="TP57" s="38"/>
      <c r="TQ57" s="38"/>
      <c r="TR57" s="38"/>
      <c r="TS57" s="38"/>
      <c r="TT57" s="38"/>
      <c r="TU57" s="38"/>
      <c r="TV57" s="38"/>
      <c r="TW57" s="38"/>
      <c r="TX57" s="38"/>
      <c r="TY57" s="38"/>
      <c r="TZ57" s="38"/>
      <c r="UA57" s="38"/>
      <c r="UB57" s="38"/>
      <c r="UC57" s="38"/>
      <c r="UD57" s="38"/>
      <c r="UE57" s="38"/>
      <c r="UF57" s="38"/>
      <c r="UG57" s="38"/>
      <c r="UH57" s="38"/>
      <c r="UI57" s="38"/>
      <c r="UJ57" s="38"/>
      <c r="UK57" s="38"/>
      <c r="UL57" s="38"/>
      <c r="UM57" s="38"/>
      <c r="UN57" s="38"/>
      <c r="UO57" s="38"/>
      <c r="UP57" s="38"/>
      <c r="UQ57" s="38"/>
      <c r="UR57" s="38"/>
      <c r="US57" s="38"/>
      <c r="UT57" s="38"/>
      <c r="UU57" s="38"/>
      <c r="UV57" s="38"/>
      <c r="UW57" s="38"/>
      <c r="UX57" s="38"/>
      <c r="UY57" s="38"/>
      <c r="UZ57" s="38"/>
      <c r="VA57" s="38"/>
      <c r="VB57" s="38"/>
      <c r="VC57" s="38"/>
      <c r="VD57" s="38"/>
      <c r="VE57" s="38"/>
      <c r="VF57" s="38"/>
      <c r="VG57" s="38"/>
      <c r="VH57" s="38"/>
      <c r="VI57" s="38"/>
      <c r="VJ57" s="38"/>
      <c r="VK57" s="38"/>
      <c r="VL57" s="38"/>
      <c r="VM57" s="38"/>
      <c r="VN57" s="38"/>
      <c r="VO57" s="38"/>
      <c r="VP57" s="38"/>
      <c r="VQ57" s="38"/>
      <c r="VR57" s="38"/>
      <c r="VS57" s="38"/>
      <c r="VT57" s="38"/>
      <c r="VU57" s="38"/>
      <c r="VV57" s="38"/>
      <c r="VW57" s="38"/>
      <c r="VX57" s="38"/>
      <c r="VY57" s="38"/>
      <c r="VZ57" s="38"/>
      <c r="WA57" s="38"/>
      <c r="WB57" s="38"/>
      <c r="WC57" s="38"/>
      <c r="WD57" s="38"/>
      <c r="WE57" s="38"/>
      <c r="WF57" s="38"/>
      <c r="WG57" s="38"/>
      <c r="WH57" s="38"/>
      <c r="WI57" s="38"/>
      <c r="WJ57" s="38"/>
      <c r="WK57" s="38"/>
      <c r="WL57" s="38"/>
      <c r="WM57" s="38"/>
      <c r="WN57" s="38"/>
      <c r="WO57" s="38"/>
      <c r="WP57" s="38"/>
      <c r="WQ57" s="38"/>
      <c r="WR57" s="38"/>
      <c r="WS57" s="38"/>
      <c r="WT57" s="38"/>
      <c r="WU57" s="38"/>
      <c r="WV57" s="38"/>
      <c r="WW57" s="38"/>
      <c r="WX57" s="38"/>
      <c r="WY57" s="38"/>
      <c r="WZ57" s="38"/>
      <c r="XA57" s="38"/>
      <c r="XB57" s="38"/>
      <c r="XC57" s="38"/>
      <c r="XD57" s="38"/>
      <c r="XE57" s="38"/>
      <c r="XF57" s="38"/>
      <c r="XG57" s="38"/>
      <c r="XH57" s="38"/>
      <c r="XI57" s="38"/>
      <c r="XJ57" s="38"/>
      <c r="XK57" s="38"/>
      <c r="XL57" s="38"/>
      <c r="XM57" s="38"/>
      <c r="XN57" s="38"/>
      <c r="XO57" s="38"/>
      <c r="XP57" s="38"/>
      <c r="XQ57" s="38"/>
      <c r="XR57" s="38"/>
      <c r="XS57" s="38"/>
      <c r="XT57" s="38"/>
      <c r="XU57" s="38"/>
      <c r="XV57" s="38"/>
      <c r="XW57" s="38"/>
      <c r="XX57" s="38"/>
      <c r="XY57" s="38"/>
      <c r="XZ57" s="38"/>
      <c r="YA57" s="38"/>
      <c r="YB57" s="38"/>
      <c r="YC57" s="38"/>
      <c r="YD57" s="38"/>
      <c r="YE57" s="38"/>
      <c r="YF57" s="38"/>
      <c r="YG57" s="38"/>
      <c r="YH57" s="38"/>
      <c r="YI57" s="38"/>
      <c r="YJ57" s="38"/>
      <c r="YK57" s="38"/>
      <c r="YL57" s="38"/>
      <c r="YM57" s="38"/>
      <c r="YN57" s="38"/>
      <c r="YO57" s="38"/>
      <c r="YP57" s="38"/>
      <c r="YQ57" s="38"/>
      <c r="YR57" s="38"/>
      <c r="YS57" s="38"/>
      <c r="YT57" s="38"/>
      <c r="YU57" s="38"/>
      <c r="YV57" s="38"/>
      <c r="YW57" s="38"/>
      <c r="YX57" s="38"/>
      <c r="YY57" s="38"/>
      <c r="YZ57" s="38"/>
      <c r="ZA57" s="38"/>
      <c r="ZB57" s="38"/>
      <c r="ZC57" s="38"/>
      <c r="ZD57" s="38"/>
      <c r="ZE57" s="38"/>
      <c r="ZF57" s="38"/>
      <c r="ZG57" s="38"/>
      <c r="ZH57" s="38"/>
      <c r="ZI57" s="38"/>
      <c r="ZJ57" s="38"/>
      <c r="ZK57" s="38"/>
      <c r="ZL57" s="38"/>
      <c r="ZM57" s="38"/>
      <c r="ZN57" s="38"/>
      <c r="ZO57" s="38"/>
      <c r="ZP57" s="38"/>
      <c r="ZQ57" s="38"/>
      <c r="ZR57" s="38"/>
      <c r="ZS57" s="38"/>
      <c r="ZT57" s="38"/>
      <c r="ZU57" s="38"/>
      <c r="ZV57" s="38"/>
      <c r="ZW57" s="38"/>
      <c r="ZX57" s="38"/>
      <c r="ZY57" s="38"/>
      <c r="ZZ57" s="38"/>
      <c r="AAA57" s="38"/>
      <c r="AAB57" s="38"/>
      <c r="AAC57" s="38"/>
      <c r="AAD57" s="38"/>
      <c r="AAE57" s="38"/>
      <c r="AAF57" s="38"/>
      <c r="AAG57" s="38"/>
      <c r="AAH57" s="38"/>
      <c r="AAI57" s="38"/>
      <c r="AAJ57" s="38"/>
      <c r="AAK57" s="38"/>
      <c r="AAL57" s="38"/>
      <c r="AAM57" s="38"/>
      <c r="AAN57" s="38"/>
      <c r="AAO57" s="38"/>
      <c r="AAP57" s="38"/>
      <c r="AAQ57" s="38"/>
      <c r="AAR57" s="38"/>
      <c r="AAS57" s="38"/>
      <c r="AAT57" s="38"/>
      <c r="AAU57" s="38"/>
      <c r="AAV57" s="38"/>
      <c r="AAW57" s="38"/>
      <c r="AAX57" s="38"/>
      <c r="AAY57" s="38"/>
      <c r="AAZ57" s="38"/>
      <c r="ABA57" s="38"/>
      <c r="ABB57" s="38"/>
      <c r="ABC57" s="38"/>
      <c r="ABD57" s="38"/>
      <c r="ABE57" s="38"/>
      <c r="ABF57" s="38"/>
      <c r="ABG57" s="38"/>
      <c r="ABH57" s="38"/>
      <c r="ABI57" s="38"/>
      <c r="ABJ57" s="38"/>
      <c r="ABK57" s="38"/>
      <c r="ABL57" s="38"/>
      <c r="ABM57" s="38"/>
      <c r="ABN57" s="38"/>
      <c r="ABO57" s="38"/>
      <c r="ABP57" s="38"/>
      <c r="ABQ57" s="38"/>
      <c r="ABR57" s="38"/>
      <c r="ABS57" s="38"/>
      <c r="ABT57" s="38"/>
      <c r="ABU57" s="38"/>
      <c r="ABV57" s="38"/>
      <c r="ABW57" s="38"/>
      <c r="ABX57" s="38"/>
      <c r="ABY57" s="38"/>
      <c r="ABZ57" s="38"/>
      <c r="ACA57" s="38"/>
      <c r="ACB57" s="38"/>
      <c r="ACC57" s="38"/>
      <c r="ACD57" s="38"/>
      <c r="ACE57" s="38"/>
      <c r="ACF57" s="38"/>
      <c r="ACG57" s="38"/>
      <c r="ACH57" s="38"/>
      <c r="ACI57" s="38"/>
      <c r="ACJ57" s="38"/>
      <c r="ACK57" s="38"/>
      <c r="ACL57" s="38"/>
      <c r="ACM57" s="38"/>
      <c r="ACN57" s="38"/>
      <c r="ACO57" s="38"/>
      <c r="ACP57" s="38"/>
      <c r="ACQ57" s="38"/>
      <c r="ACR57" s="38"/>
      <c r="ACS57" s="38"/>
      <c r="ACT57" s="38"/>
      <c r="ACU57" s="38"/>
      <c r="ACV57" s="38"/>
      <c r="ACW57" s="38"/>
      <c r="ACX57" s="38"/>
      <c r="ACY57" s="38"/>
      <c r="ACZ57" s="38"/>
      <c r="ADA57" s="38"/>
      <c r="ADB57" s="38"/>
      <c r="ADC57" s="38"/>
      <c r="ADD57" s="38"/>
      <c r="ADE57" s="38"/>
      <c r="ADF57" s="38"/>
      <c r="ADG57" s="38"/>
      <c r="ADH57" s="38"/>
      <c r="ADI57" s="38"/>
      <c r="ADJ57" s="38"/>
      <c r="ADK57" s="38"/>
      <c r="ADL57" s="38"/>
      <c r="ADM57" s="38"/>
      <c r="ADN57" s="38"/>
      <c r="ADO57" s="38"/>
      <c r="ADP57" s="38"/>
      <c r="ADQ57" s="38"/>
      <c r="ADR57" s="38"/>
      <c r="ADS57" s="38"/>
      <c r="ADT57" s="38"/>
      <c r="ADU57" s="38"/>
      <c r="ADV57" s="38"/>
      <c r="ADW57" s="38"/>
      <c r="ADX57" s="38"/>
      <c r="ADY57" s="38"/>
      <c r="ADZ57" s="38"/>
      <c r="AEA57" s="38"/>
      <c r="AEB57" s="38"/>
      <c r="AEC57" s="38"/>
      <c r="AED57" s="38"/>
      <c r="AEE57" s="38"/>
      <c r="AEF57" s="38"/>
      <c r="AEG57" s="38"/>
      <c r="AEH57" s="38"/>
      <c r="AEI57" s="38"/>
      <c r="AEJ57" s="38"/>
      <c r="AEK57" s="38"/>
      <c r="AEL57" s="38"/>
      <c r="AEM57" s="38"/>
      <c r="AEN57" s="38"/>
      <c r="AEO57" s="38"/>
      <c r="AEP57" s="38"/>
      <c r="AEQ57" s="38"/>
      <c r="AER57" s="38"/>
      <c r="AES57" s="38"/>
      <c r="AET57" s="38"/>
      <c r="AEU57" s="38"/>
      <c r="AEV57" s="38"/>
      <c r="AEW57" s="38"/>
      <c r="AEX57" s="38"/>
      <c r="AEY57" s="38"/>
      <c r="AEZ57" s="38"/>
      <c r="AFA57" s="38"/>
      <c r="AFB57" s="38"/>
      <c r="AFC57" s="38"/>
      <c r="AFD57" s="38"/>
      <c r="AFE57" s="38"/>
      <c r="AFF57" s="38"/>
      <c r="AFG57" s="38"/>
      <c r="AFH57" s="38"/>
      <c r="AFI57" s="38"/>
      <c r="AFJ57" s="38"/>
      <c r="AFK57" s="38"/>
      <c r="AFL57" s="38"/>
      <c r="AFM57" s="38"/>
      <c r="AFN57" s="38"/>
      <c r="AFO57" s="38"/>
      <c r="AFP57" s="38"/>
      <c r="AFQ57" s="38"/>
      <c r="AFR57" s="38"/>
      <c r="AFS57" s="38"/>
      <c r="AFT57" s="38"/>
      <c r="AFU57" s="38"/>
      <c r="AFV57" s="38"/>
      <c r="AFW57" s="38"/>
      <c r="AFX57" s="38"/>
      <c r="AFY57" s="38"/>
      <c r="AFZ57" s="38"/>
      <c r="AGA57" s="38"/>
      <c r="AGB57" s="38"/>
      <c r="AGC57" s="38"/>
      <c r="AGD57" s="38"/>
      <c r="AGE57" s="38"/>
      <c r="AGF57" s="38"/>
      <c r="AGG57" s="38"/>
      <c r="AGH57" s="38"/>
      <c r="AGI57" s="38"/>
      <c r="AGJ57" s="38"/>
      <c r="AGK57" s="38"/>
      <c r="AGL57" s="38"/>
      <c r="AGM57" s="38"/>
      <c r="AGN57" s="38"/>
      <c r="AGO57" s="38"/>
      <c r="AGP57" s="38"/>
      <c r="AGQ57" s="38"/>
      <c r="AGR57" s="38"/>
      <c r="AGS57" s="38"/>
      <c r="AGT57" s="38"/>
      <c r="AGU57" s="38"/>
      <c r="AGV57" s="38"/>
      <c r="AGW57" s="38"/>
      <c r="AGX57" s="38"/>
      <c r="AGY57" s="38"/>
      <c r="AGZ57" s="38"/>
      <c r="AHA57" s="38"/>
      <c r="AHB57" s="38"/>
      <c r="AHC57" s="38"/>
      <c r="AHD57" s="38"/>
      <c r="AHE57" s="38"/>
      <c r="AHF57" s="38"/>
      <c r="AHG57" s="38"/>
      <c r="AHH57" s="38"/>
      <c r="AHI57" s="38"/>
      <c r="AHJ57" s="38"/>
      <c r="AHK57" s="38"/>
      <c r="AHL57" s="38"/>
      <c r="AHM57" s="38"/>
      <c r="AHN57" s="38"/>
      <c r="AHO57" s="38"/>
      <c r="AHP57" s="38"/>
      <c r="AHQ57" s="38"/>
      <c r="AHR57" s="38"/>
      <c r="AHS57" s="38"/>
      <c r="AHT57" s="38"/>
      <c r="AHU57" s="38"/>
      <c r="AHV57" s="38"/>
      <c r="AHW57" s="38"/>
      <c r="AHX57" s="38"/>
      <c r="AHY57" s="38"/>
      <c r="AHZ57" s="38"/>
      <c r="AIA57" s="38"/>
      <c r="AIB57" s="38"/>
      <c r="AIC57" s="38"/>
      <c r="AID57" s="38"/>
      <c r="AIE57" s="38"/>
      <c r="AIF57" s="38"/>
      <c r="AIG57" s="38"/>
      <c r="AIH57" s="38"/>
      <c r="AII57" s="38"/>
      <c r="AIJ57" s="38"/>
      <c r="AIK57" s="38"/>
      <c r="AIL57" s="38"/>
      <c r="AIM57" s="38"/>
      <c r="AIN57" s="38"/>
      <c r="AIO57" s="38"/>
      <c r="AIP57" s="38"/>
      <c r="AIQ57" s="38"/>
      <c r="AIR57" s="38"/>
      <c r="AIS57" s="38"/>
      <c r="AIT57" s="38"/>
      <c r="AIU57" s="38"/>
      <c r="AIV57" s="38"/>
      <c r="AIW57" s="38"/>
      <c r="AIX57" s="38"/>
      <c r="AIY57" s="38"/>
      <c r="AIZ57" s="38"/>
      <c r="AJA57" s="38"/>
      <c r="AJB57" s="38"/>
      <c r="AJC57" s="38"/>
      <c r="AJD57" s="38"/>
      <c r="AJE57" s="38"/>
      <c r="AJF57" s="38"/>
      <c r="AJG57" s="38"/>
      <c r="AJH57" s="38"/>
      <c r="AJI57" s="38"/>
      <c r="AJJ57" s="38"/>
      <c r="AJK57" s="38"/>
      <c r="AJL57" s="38"/>
      <c r="AJM57" s="38"/>
      <c r="AJN57" s="38"/>
      <c r="AJO57" s="38"/>
      <c r="AJP57" s="38"/>
      <c r="AJQ57" s="38"/>
      <c r="AJR57" s="38"/>
      <c r="AJS57" s="38"/>
      <c r="AJT57" s="38"/>
      <c r="AJU57" s="38"/>
      <c r="AJV57" s="38"/>
      <c r="AJW57" s="38"/>
      <c r="AJX57" s="38"/>
      <c r="AJY57" s="38"/>
      <c r="AJZ57" s="38"/>
      <c r="AKA57" s="38"/>
      <c r="AKB57" s="38"/>
      <c r="AKC57" s="38"/>
      <c r="AKD57" s="38"/>
      <c r="AKE57" s="38"/>
      <c r="AKF57" s="38"/>
      <c r="AKG57" s="38"/>
      <c r="AKH57" s="38"/>
      <c r="AKI57" s="38"/>
      <c r="AKJ57" s="38"/>
      <c r="AKK57" s="38"/>
      <c r="AKL57" s="38"/>
      <c r="AKM57" s="38"/>
      <c r="AKN57" s="38"/>
      <c r="AKO57" s="38"/>
      <c r="AKP57" s="38"/>
      <c r="AKQ57" s="38"/>
      <c r="AKR57" s="38"/>
      <c r="AKS57" s="38"/>
      <c r="AKT57" s="38"/>
      <c r="AKU57" s="38"/>
      <c r="AKV57" s="38"/>
      <c r="AKW57" s="38"/>
      <c r="AKX57" s="38"/>
      <c r="AKY57" s="38"/>
      <c r="AKZ57" s="38"/>
      <c r="ALA57" s="38"/>
      <c r="ALB57" s="38"/>
      <c r="ALC57" s="38"/>
      <c r="ALD57" s="38"/>
      <c r="ALE57" s="38"/>
      <c r="ALF57" s="38"/>
      <c r="ALG57" s="38"/>
      <c r="ALH57" s="38"/>
      <c r="ALI57" s="38"/>
      <c r="ALJ57" s="38"/>
      <c r="ALK57" s="38"/>
      <c r="ALL57" s="38"/>
    </row>
    <row r="58" spans="3:1000" x14ac:dyDescent="0.55000000000000004">
      <c r="C58" s="22">
        <v>2022000505</v>
      </c>
      <c r="D58" s="33" t="s">
        <v>251</v>
      </c>
      <c r="E58" s="3" t="s">
        <v>1</v>
      </c>
      <c r="F58" s="3" t="s">
        <v>1</v>
      </c>
      <c r="G58" s="3" t="s">
        <v>1</v>
      </c>
      <c r="H58" s="3" t="s">
        <v>1</v>
      </c>
      <c r="I58" s="3" t="s">
        <v>1</v>
      </c>
      <c r="J58" s="3" t="s">
        <v>1</v>
      </c>
      <c r="K58" s="3" t="s">
        <v>1</v>
      </c>
      <c r="L58" s="3" t="s">
        <v>1</v>
      </c>
      <c r="M58" s="3" t="s">
        <v>1</v>
      </c>
      <c r="N58" s="3" t="s">
        <v>1</v>
      </c>
      <c r="O58" s="3" t="s">
        <v>1</v>
      </c>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c r="NQ58" s="38"/>
      <c r="NR58" s="38"/>
      <c r="NS58" s="38"/>
      <c r="NT58" s="38"/>
      <c r="NU58" s="38"/>
      <c r="NV58" s="38"/>
      <c r="NW58" s="38"/>
      <c r="NX58" s="38"/>
      <c r="NY58" s="38"/>
      <c r="NZ58" s="38"/>
      <c r="OA58" s="38"/>
      <c r="OB58" s="38"/>
      <c r="OC58" s="38"/>
      <c r="OD58" s="38"/>
      <c r="OE58" s="38"/>
      <c r="OF58" s="38"/>
      <c r="OG58" s="38"/>
      <c r="OH58" s="38"/>
      <c r="OI58" s="38"/>
      <c r="OJ58" s="38"/>
      <c r="OK58" s="38"/>
      <c r="OL58" s="38"/>
      <c r="OM58" s="38"/>
      <c r="ON58" s="38"/>
      <c r="OO58" s="38"/>
      <c r="OP58" s="38"/>
      <c r="OQ58" s="38"/>
      <c r="OR58" s="38"/>
      <c r="OS58" s="38"/>
      <c r="OT58" s="38"/>
      <c r="OU58" s="38"/>
      <c r="OV58" s="38"/>
      <c r="OW58" s="38"/>
      <c r="OX58" s="38"/>
      <c r="OY58" s="38"/>
      <c r="OZ58" s="38"/>
      <c r="PA58" s="38"/>
      <c r="PB58" s="38"/>
      <c r="PC58" s="38"/>
      <c r="PD58" s="38"/>
      <c r="PE58" s="38"/>
      <c r="PF58" s="38"/>
      <c r="PG58" s="38"/>
      <c r="PH58" s="38"/>
      <c r="PI58" s="38"/>
      <c r="PJ58" s="38"/>
      <c r="PK58" s="38"/>
      <c r="PL58" s="38"/>
      <c r="PM58" s="38"/>
      <c r="PN58" s="38"/>
      <c r="PO58" s="38"/>
      <c r="PP58" s="38"/>
      <c r="PQ58" s="38"/>
      <c r="PR58" s="38"/>
      <c r="PS58" s="38"/>
      <c r="PT58" s="38"/>
      <c r="PU58" s="38"/>
      <c r="PV58" s="38"/>
      <c r="PW58" s="38"/>
      <c r="PX58" s="38"/>
      <c r="PY58" s="38"/>
      <c r="PZ58" s="38"/>
      <c r="QA58" s="38"/>
      <c r="QB58" s="38"/>
      <c r="QC58" s="38"/>
      <c r="QD58" s="38"/>
      <c r="QE58" s="38"/>
      <c r="QF58" s="38"/>
      <c r="QG58" s="38"/>
      <c r="QH58" s="38"/>
      <c r="QI58" s="38"/>
      <c r="QJ58" s="38"/>
      <c r="QK58" s="38"/>
      <c r="QL58" s="38"/>
      <c r="QM58" s="38"/>
      <c r="QN58" s="38"/>
      <c r="QO58" s="38"/>
      <c r="QP58" s="38"/>
      <c r="QQ58" s="38"/>
      <c r="QR58" s="38"/>
      <c r="QS58" s="38"/>
      <c r="QT58" s="38"/>
      <c r="QU58" s="38"/>
      <c r="QV58" s="38"/>
      <c r="QW58" s="38"/>
      <c r="QX58" s="38"/>
      <c r="QY58" s="38"/>
      <c r="QZ58" s="38"/>
      <c r="RA58" s="38"/>
      <c r="RB58" s="38"/>
      <c r="RC58" s="38"/>
      <c r="RD58" s="38"/>
      <c r="RE58" s="38"/>
      <c r="RF58" s="38"/>
      <c r="RG58" s="38"/>
      <c r="RH58" s="38"/>
      <c r="RI58" s="38"/>
      <c r="RJ58" s="38"/>
      <c r="RK58" s="38"/>
      <c r="RL58" s="38"/>
      <c r="RM58" s="38"/>
      <c r="RN58" s="38"/>
      <c r="RO58" s="38"/>
      <c r="RP58" s="38"/>
      <c r="RQ58" s="38"/>
      <c r="RR58" s="38"/>
      <c r="RS58" s="38"/>
      <c r="RT58" s="38"/>
      <c r="RU58" s="38"/>
      <c r="RV58" s="38"/>
      <c r="RW58" s="38"/>
      <c r="RX58" s="38"/>
      <c r="RY58" s="38"/>
      <c r="RZ58" s="38"/>
      <c r="SA58" s="38"/>
      <c r="SB58" s="38"/>
      <c r="SC58" s="38"/>
      <c r="SD58" s="38"/>
      <c r="SE58" s="38"/>
      <c r="SF58" s="38"/>
      <c r="SG58" s="38"/>
      <c r="SH58" s="38"/>
      <c r="SI58" s="38"/>
      <c r="SJ58" s="38"/>
      <c r="SK58" s="38"/>
      <c r="SL58" s="38"/>
      <c r="SM58" s="38"/>
      <c r="SN58" s="38"/>
      <c r="SO58" s="38"/>
      <c r="SP58" s="38"/>
      <c r="SQ58" s="38"/>
      <c r="SR58" s="38"/>
      <c r="SS58" s="38"/>
      <c r="ST58" s="38"/>
      <c r="SU58" s="38"/>
      <c r="SV58" s="38"/>
      <c r="SW58" s="38"/>
      <c r="SX58" s="38"/>
      <c r="SY58" s="38"/>
      <c r="SZ58" s="38"/>
      <c r="TA58" s="38"/>
      <c r="TB58" s="38"/>
      <c r="TC58" s="38"/>
      <c r="TD58" s="38"/>
      <c r="TE58" s="38"/>
      <c r="TF58" s="38"/>
      <c r="TG58" s="38"/>
      <c r="TH58" s="38"/>
      <c r="TI58" s="38"/>
      <c r="TJ58" s="38"/>
      <c r="TK58" s="38"/>
      <c r="TL58" s="38"/>
      <c r="TM58" s="38"/>
      <c r="TN58" s="38"/>
      <c r="TO58" s="38"/>
      <c r="TP58" s="38"/>
      <c r="TQ58" s="38"/>
      <c r="TR58" s="38"/>
      <c r="TS58" s="38"/>
      <c r="TT58" s="38"/>
      <c r="TU58" s="38"/>
      <c r="TV58" s="38"/>
      <c r="TW58" s="38"/>
      <c r="TX58" s="38"/>
      <c r="TY58" s="38"/>
      <c r="TZ58" s="38"/>
      <c r="UA58" s="38"/>
      <c r="UB58" s="38"/>
      <c r="UC58" s="38"/>
      <c r="UD58" s="38"/>
      <c r="UE58" s="38"/>
      <c r="UF58" s="38"/>
      <c r="UG58" s="38"/>
      <c r="UH58" s="38"/>
      <c r="UI58" s="38"/>
      <c r="UJ58" s="38"/>
      <c r="UK58" s="38"/>
      <c r="UL58" s="38"/>
      <c r="UM58" s="38"/>
      <c r="UN58" s="38"/>
      <c r="UO58" s="38"/>
      <c r="UP58" s="38"/>
      <c r="UQ58" s="38"/>
      <c r="UR58" s="38"/>
      <c r="US58" s="38"/>
      <c r="UT58" s="38"/>
      <c r="UU58" s="38"/>
      <c r="UV58" s="38"/>
      <c r="UW58" s="38"/>
      <c r="UX58" s="38"/>
      <c r="UY58" s="38"/>
      <c r="UZ58" s="38"/>
      <c r="VA58" s="38"/>
      <c r="VB58" s="38"/>
      <c r="VC58" s="38"/>
      <c r="VD58" s="38"/>
      <c r="VE58" s="38"/>
      <c r="VF58" s="38"/>
      <c r="VG58" s="38"/>
      <c r="VH58" s="38"/>
      <c r="VI58" s="38"/>
      <c r="VJ58" s="38"/>
      <c r="VK58" s="38"/>
      <c r="VL58" s="38"/>
      <c r="VM58" s="38"/>
      <c r="VN58" s="38"/>
      <c r="VO58" s="38"/>
      <c r="VP58" s="38"/>
      <c r="VQ58" s="38"/>
      <c r="VR58" s="38"/>
      <c r="VS58" s="38"/>
      <c r="VT58" s="38"/>
      <c r="VU58" s="38"/>
      <c r="VV58" s="38"/>
      <c r="VW58" s="38"/>
      <c r="VX58" s="38"/>
      <c r="VY58" s="38"/>
      <c r="VZ58" s="38"/>
      <c r="WA58" s="38"/>
      <c r="WB58" s="38"/>
      <c r="WC58" s="38"/>
      <c r="WD58" s="38"/>
      <c r="WE58" s="38"/>
      <c r="WF58" s="38"/>
      <c r="WG58" s="38"/>
      <c r="WH58" s="38"/>
      <c r="WI58" s="38"/>
      <c r="WJ58" s="38"/>
      <c r="WK58" s="38"/>
      <c r="WL58" s="38"/>
      <c r="WM58" s="38"/>
      <c r="WN58" s="38"/>
      <c r="WO58" s="38"/>
      <c r="WP58" s="38"/>
      <c r="WQ58" s="38"/>
      <c r="WR58" s="38"/>
      <c r="WS58" s="38"/>
      <c r="WT58" s="38"/>
      <c r="WU58" s="38"/>
      <c r="WV58" s="38"/>
      <c r="WW58" s="38"/>
      <c r="WX58" s="38"/>
      <c r="WY58" s="38"/>
      <c r="WZ58" s="38"/>
      <c r="XA58" s="38"/>
      <c r="XB58" s="38"/>
      <c r="XC58" s="38"/>
      <c r="XD58" s="38"/>
      <c r="XE58" s="38"/>
      <c r="XF58" s="38"/>
      <c r="XG58" s="38"/>
      <c r="XH58" s="38"/>
      <c r="XI58" s="38"/>
      <c r="XJ58" s="38"/>
      <c r="XK58" s="38"/>
      <c r="XL58" s="38"/>
      <c r="XM58" s="38"/>
      <c r="XN58" s="38"/>
      <c r="XO58" s="38"/>
      <c r="XP58" s="38"/>
      <c r="XQ58" s="38"/>
      <c r="XR58" s="38"/>
      <c r="XS58" s="38"/>
      <c r="XT58" s="38"/>
      <c r="XU58" s="38"/>
      <c r="XV58" s="38"/>
      <c r="XW58" s="38"/>
      <c r="XX58" s="38"/>
      <c r="XY58" s="38"/>
      <c r="XZ58" s="38"/>
      <c r="YA58" s="38"/>
      <c r="YB58" s="38"/>
      <c r="YC58" s="38"/>
      <c r="YD58" s="38"/>
      <c r="YE58" s="38"/>
      <c r="YF58" s="38"/>
      <c r="YG58" s="38"/>
      <c r="YH58" s="38"/>
      <c r="YI58" s="38"/>
      <c r="YJ58" s="38"/>
      <c r="YK58" s="38"/>
      <c r="YL58" s="38"/>
      <c r="YM58" s="38"/>
      <c r="YN58" s="38"/>
      <c r="YO58" s="38"/>
      <c r="YP58" s="38"/>
      <c r="YQ58" s="38"/>
      <c r="YR58" s="38"/>
      <c r="YS58" s="38"/>
      <c r="YT58" s="38"/>
      <c r="YU58" s="38"/>
      <c r="YV58" s="38"/>
      <c r="YW58" s="38"/>
      <c r="YX58" s="38"/>
      <c r="YY58" s="38"/>
      <c r="YZ58" s="38"/>
      <c r="ZA58" s="38"/>
      <c r="ZB58" s="38"/>
      <c r="ZC58" s="38"/>
      <c r="ZD58" s="38"/>
      <c r="ZE58" s="38"/>
      <c r="ZF58" s="38"/>
      <c r="ZG58" s="38"/>
      <c r="ZH58" s="38"/>
      <c r="ZI58" s="38"/>
      <c r="ZJ58" s="38"/>
      <c r="ZK58" s="38"/>
      <c r="ZL58" s="38"/>
      <c r="ZM58" s="38"/>
      <c r="ZN58" s="38"/>
      <c r="ZO58" s="38"/>
      <c r="ZP58" s="38"/>
      <c r="ZQ58" s="38"/>
      <c r="ZR58" s="38"/>
      <c r="ZS58" s="38"/>
      <c r="ZT58" s="38"/>
      <c r="ZU58" s="38"/>
      <c r="ZV58" s="38"/>
      <c r="ZW58" s="38"/>
      <c r="ZX58" s="38"/>
      <c r="ZY58" s="38"/>
      <c r="ZZ58" s="38"/>
      <c r="AAA58" s="38"/>
      <c r="AAB58" s="38"/>
      <c r="AAC58" s="38"/>
      <c r="AAD58" s="38"/>
      <c r="AAE58" s="38"/>
      <c r="AAF58" s="38"/>
      <c r="AAG58" s="38"/>
      <c r="AAH58" s="38"/>
      <c r="AAI58" s="38"/>
      <c r="AAJ58" s="38"/>
      <c r="AAK58" s="38"/>
      <c r="AAL58" s="38"/>
      <c r="AAM58" s="38"/>
      <c r="AAN58" s="38"/>
      <c r="AAO58" s="38"/>
      <c r="AAP58" s="38"/>
      <c r="AAQ58" s="38"/>
      <c r="AAR58" s="38"/>
      <c r="AAS58" s="38"/>
      <c r="AAT58" s="38"/>
      <c r="AAU58" s="38"/>
      <c r="AAV58" s="38"/>
      <c r="AAW58" s="38"/>
      <c r="AAX58" s="38"/>
      <c r="AAY58" s="38"/>
      <c r="AAZ58" s="38"/>
      <c r="ABA58" s="38"/>
      <c r="ABB58" s="38"/>
      <c r="ABC58" s="38"/>
      <c r="ABD58" s="38"/>
      <c r="ABE58" s="38"/>
      <c r="ABF58" s="38"/>
      <c r="ABG58" s="38"/>
      <c r="ABH58" s="38"/>
      <c r="ABI58" s="38"/>
      <c r="ABJ58" s="38"/>
      <c r="ABK58" s="38"/>
      <c r="ABL58" s="38"/>
      <c r="ABM58" s="38"/>
      <c r="ABN58" s="38"/>
      <c r="ABO58" s="38"/>
      <c r="ABP58" s="38"/>
      <c r="ABQ58" s="38"/>
      <c r="ABR58" s="38"/>
      <c r="ABS58" s="38"/>
      <c r="ABT58" s="38"/>
      <c r="ABU58" s="38"/>
      <c r="ABV58" s="38"/>
      <c r="ABW58" s="38"/>
      <c r="ABX58" s="38"/>
      <c r="ABY58" s="38"/>
      <c r="ABZ58" s="38"/>
      <c r="ACA58" s="38"/>
      <c r="ACB58" s="38"/>
      <c r="ACC58" s="38"/>
      <c r="ACD58" s="38"/>
      <c r="ACE58" s="38"/>
      <c r="ACF58" s="38"/>
      <c r="ACG58" s="38"/>
      <c r="ACH58" s="38"/>
      <c r="ACI58" s="38"/>
      <c r="ACJ58" s="38"/>
      <c r="ACK58" s="38"/>
      <c r="ACL58" s="38"/>
      <c r="ACM58" s="38"/>
      <c r="ACN58" s="38"/>
      <c r="ACO58" s="38"/>
      <c r="ACP58" s="38"/>
      <c r="ACQ58" s="38"/>
      <c r="ACR58" s="38"/>
      <c r="ACS58" s="38"/>
      <c r="ACT58" s="38"/>
      <c r="ACU58" s="38"/>
      <c r="ACV58" s="38"/>
      <c r="ACW58" s="38"/>
      <c r="ACX58" s="38"/>
      <c r="ACY58" s="38"/>
      <c r="ACZ58" s="38"/>
      <c r="ADA58" s="38"/>
      <c r="ADB58" s="38"/>
      <c r="ADC58" s="38"/>
      <c r="ADD58" s="38"/>
      <c r="ADE58" s="38"/>
      <c r="ADF58" s="38"/>
      <c r="ADG58" s="38"/>
      <c r="ADH58" s="38"/>
      <c r="ADI58" s="38"/>
      <c r="ADJ58" s="38"/>
      <c r="ADK58" s="38"/>
      <c r="ADL58" s="38"/>
      <c r="ADM58" s="38"/>
      <c r="ADN58" s="38"/>
      <c r="ADO58" s="38"/>
      <c r="ADP58" s="38"/>
      <c r="ADQ58" s="38"/>
      <c r="ADR58" s="38"/>
      <c r="ADS58" s="38"/>
      <c r="ADT58" s="38"/>
      <c r="ADU58" s="38"/>
      <c r="ADV58" s="38"/>
      <c r="ADW58" s="38"/>
      <c r="ADX58" s="38"/>
      <c r="ADY58" s="38"/>
      <c r="ADZ58" s="38"/>
      <c r="AEA58" s="38"/>
      <c r="AEB58" s="38"/>
      <c r="AEC58" s="38"/>
      <c r="AED58" s="38"/>
      <c r="AEE58" s="38"/>
      <c r="AEF58" s="38"/>
      <c r="AEG58" s="38"/>
      <c r="AEH58" s="38"/>
      <c r="AEI58" s="38"/>
      <c r="AEJ58" s="38"/>
      <c r="AEK58" s="38"/>
      <c r="AEL58" s="38"/>
      <c r="AEM58" s="38"/>
      <c r="AEN58" s="38"/>
      <c r="AEO58" s="38"/>
      <c r="AEP58" s="38"/>
      <c r="AEQ58" s="38"/>
      <c r="AER58" s="38"/>
      <c r="AES58" s="38"/>
      <c r="AET58" s="38"/>
      <c r="AEU58" s="38"/>
      <c r="AEV58" s="38"/>
      <c r="AEW58" s="38"/>
      <c r="AEX58" s="38"/>
      <c r="AEY58" s="38"/>
      <c r="AEZ58" s="38"/>
      <c r="AFA58" s="38"/>
      <c r="AFB58" s="38"/>
      <c r="AFC58" s="38"/>
      <c r="AFD58" s="38"/>
      <c r="AFE58" s="38"/>
      <c r="AFF58" s="38"/>
      <c r="AFG58" s="38"/>
      <c r="AFH58" s="38"/>
      <c r="AFI58" s="38"/>
      <c r="AFJ58" s="38"/>
      <c r="AFK58" s="38"/>
      <c r="AFL58" s="38"/>
      <c r="AFM58" s="38"/>
      <c r="AFN58" s="38"/>
      <c r="AFO58" s="38"/>
      <c r="AFP58" s="38"/>
      <c r="AFQ58" s="38"/>
      <c r="AFR58" s="38"/>
      <c r="AFS58" s="38"/>
      <c r="AFT58" s="38"/>
      <c r="AFU58" s="38"/>
      <c r="AFV58" s="38"/>
      <c r="AFW58" s="38"/>
      <c r="AFX58" s="38"/>
      <c r="AFY58" s="38"/>
      <c r="AFZ58" s="38"/>
      <c r="AGA58" s="38"/>
      <c r="AGB58" s="38"/>
      <c r="AGC58" s="38"/>
      <c r="AGD58" s="38"/>
      <c r="AGE58" s="38"/>
      <c r="AGF58" s="38"/>
      <c r="AGG58" s="38"/>
      <c r="AGH58" s="38"/>
      <c r="AGI58" s="38"/>
      <c r="AGJ58" s="38"/>
      <c r="AGK58" s="38"/>
      <c r="AGL58" s="38"/>
      <c r="AGM58" s="38"/>
      <c r="AGN58" s="38"/>
      <c r="AGO58" s="38"/>
      <c r="AGP58" s="38"/>
      <c r="AGQ58" s="38"/>
      <c r="AGR58" s="38"/>
      <c r="AGS58" s="38"/>
      <c r="AGT58" s="38"/>
      <c r="AGU58" s="38"/>
      <c r="AGV58" s="38"/>
      <c r="AGW58" s="38"/>
      <c r="AGX58" s="38"/>
      <c r="AGY58" s="38"/>
      <c r="AGZ58" s="38"/>
      <c r="AHA58" s="38"/>
      <c r="AHB58" s="38"/>
      <c r="AHC58" s="38"/>
      <c r="AHD58" s="38"/>
      <c r="AHE58" s="38"/>
      <c r="AHF58" s="38"/>
      <c r="AHG58" s="38"/>
      <c r="AHH58" s="38"/>
      <c r="AHI58" s="38"/>
      <c r="AHJ58" s="38"/>
      <c r="AHK58" s="38"/>
      <c r="AHL58" s="38"/>
      <c r="AHM58" s="38"/>
      <c r="AHN58" s="38"/>
      <c r="AHO58" s="38"/>
      <c r="AHP58" s="38"/>
      <c r="AHQ58" s="38"/>
      <c r="AHR58" s="38"/>
      <c r="AHS58" s="38"/>
      <c r="AHT58" s="38"/>
      <c r="AHU58" s="38"/>
      <c r="AHV58" s="38"/>
      <c r="AHW58" s="38"/>
      <c r="AHX58" s="38"/>
      <c r="AHY58" s="38"/>
      <c r="AHZ58" s="38"/>
      <c r="AIA58" s="38"/>
      <c r="AIB58" s="38"/>
      <c r="AIC58" s="38"/>
      <c r="AID58" s="38"/>
      <c r="AIE58" s="38"/>
      <c r="AIF58" s="38"/>
      <c r="AIG58" s="38"/>
      <c r="AIH58" s="38"/>
      <c r="AII58" s="38"/>
      <c r="AIJ58" s="38"/>
      <c r="AIK58" s="38"/>
      <c r="AIL58" s="38"/>
      <c r="AIM58" s="38"/>
      <c r="AIN58" s="38"/>
      <c r="AIO58" s="38"/>
      <c r="AIP58" s="38"/>
      <c r="AIQ58" s="38"/>
      <c r="AIR58" s="38"/>
      <c r="AIS58" s="38"/>
      <c r="AIT58" s="38"/>
      <c r="AIU58" s="38"/>
      <c r="AIV58" s="38"/>
      <c r="AIW58" s="38"/>
      <c r="AIX58" s="38"/>
      <c r="AIY58" s="38"/>
      <c r="AIZ58" s="38"/>
      <c r="AJA58" s="38"/>
      <c r="AJB58" s="38"/>
      <c r="AJC58" s="38"/>
      <c r="AJD58" s="38"/>
      <c r="AJE58" s="38"/>
      <c r="AJF58" s="38"/>
      <c r="AJG58" s="38"/>
      <c r="AJH58" s="38"/>
      <c r="AJI58" s="38"/>
      <c r="AJJ58" s="38"/>
      <c r="AJK58" s="38"/>
      <c r="AJL58" s="38"/>
      <c r="AJM58" s="38"/>
      <c r="AJN58" s="38"/>
      <c r="AJO58" s="38"/>
      <c r="AJP58" s="38"/>
      <c r="AJQ58" s="38"/>
      <c r="AJR58" s="38"/>
      <c r="AJS58" s="38"/>
      <c r="AJT58" s="38"/>
      <c r="AJU58" s="38"/>
      <c r="AJV58" s="38"/>
      <c r="AJW58" s="38"/>
      <c r="AJX58" s="38"/>
      <c r="AJY58" s="38"/>
      <c r="AJZ58" s="38"/>
      <c r="AKA58" s="38"/>
      <c r="AKB58" s="38"/>
      <c r="AKC58" s="38"/>
      <c r="AKD58" s="38"/>
      <c r="AKE58" s="38"/>
      <c r="AKF58" s="38"/>
      <c r="AKG58" s="38"/>
      <c r="AKH58" s="38"/>
      <c r="AKI58" s="38"/>
      <c r="AKJ58" s="38"/>
      <c r="AKK58" s="38"/>
      <c r="AKL58" s="38"/>
      <c r="AKM58" s="38"/>
      <c r="AKN58" s="38"/>
      <c r="AKO58" s="38"/>
      <c r="AKP58" s="38"/>
      <c r="AKQ58" s="38"/>
      <c r="AKR58" s="38"/>
      <c r="AKS58" s="38"/>
      <c r="AKT58" s="38"/>
      <c r="AKU58" s="38"/>
      <c r="AKV58" s="38"/>
      <c r="AKW58" s="38"/>
      <c r="AKX58" s="38"/>
      <c r="AKY58" s="38"/>
      <c r="AKZ58" s="38"/>
      <c r="ALA58" s="38"/>
      <c r="ALB58" s="38"/>
      <c r="ALC58" s="38"/>
      <c r="ALD58" s="38"/>
      <c r="ALE58" s="38"/>
      <c r="ALF58" s="38"/>
      <c r="ALG58" s="38"/>
      <c r="ALH58" s="38"/>
      <c r="ALI58" s="38"/>
      <c r="ALJ58" s="38"/>
      <c r="ALK58" s="38"/>
      <c r="ALL58" s="38"/>
    </row>
    <row r="59" spans="3:1000" x14ac:dyDescent="0.55000000000000004">
      <c r="C59" s="22">
        <v>2022000606</v>
      </c>
      <c r="D59" s="33" t="s">
        <v>252</v>
      </c>
      <c r="E59" s="3" t="s">
        <v>1</v>
      </c>
      <c r="F59" s="3" t="s">
        <v>1</v>
      </c>
      <c r="G59" s="3" t="s">
        <v>1</v>
      </c>
      <c r="H59" s="3" t="s">
        <v>1</v>
      </c>
      <c r="I59" s="3" t="s">
        <v>1</v>
      </c>
      <c r="J59" s="3" t="s">
        <v>1</v>
      </c>
      <c r="K59" s="3" t="s">
        <v>1</v>
      </c>
      <c r="L59" s="3" t="s">
        <v>1</v>
      </c>
      <c r="M59" s="3" t="s">
        <v>1</v>
      </c>
      <c r="N59" s="3" t="s">
        <v>1</v>
      </c>
      <c r="O59" s="3" t="s">
        <v>1</v>
      </c>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c r="NQ59" s="38"/>
      <c r="NR59" s="38"/>
      <c r="NS59" s="38"/>
      <c r="NT59" s="38"/>
      <c r="NU59" s="38"/>
      <c r="NV59" s="38"/>
      <c r="NW59" s="38"/>
      <c r="NX59" s="38"/>
      <c r="NY59" s="38"/>
      <c r="NZ59" s="38"/>
      <c r="OA59" s="38"/>
      <c r="OB59" s="38"/>
      <c r="OC59" s="38"/>
      <c r="OD59" s="38"/>
      <c r="OE59" s="38"/>
      <c r="OF59" s="38"/>
      <c r="OG59" s="38"/>
      <c r="OH59" s="38"/>
      <c r="OI59" s="38"/>
      <c r="OJ59" s="38"/>
      <c r="OK59" s="38"/>
      <c r="OL59" s="38"/>
      <c r="OM59" s="38"/>
      <c r="ON59" s="38"/>
      <c r="OO59" s="38"/>
      <c r="OP59" s="38"/>
      <c r="OQ59" s="38"/>
      <c r="OR59" s="38"/>
      <c r="OS59" s="38"/>
      <c r="OT59" s="38"/>
      <c r="OU59" s="38"/>
      <c r="OV59" s="38"/>
      <c r="OW59" s="38"/>
      <c r="OX59" s="38"/>
      <c r="OY59" s="38"/>
      <c r="OZ59" s="38"/>
      <c r="PA59" s="38"/>
      <c r="PB59" s="38"/>
      <c r="PC59" s="38"/>
      <c r="PD59" s="38"/>
      <c r="PE59" s="38"/>
      <c r="PF59" s="38"/>
      <c r="PG59" s="38"/>
      <c r="PH59" s="38"/>
      <c r="PI59" s="38"/>
      <c r="PJ59" s="38"/>
      <c r="PK59" s="38"/>
      <c r="PL59" s="38"/>
      <c r="PM59" s="38"/>
      <c r="PN59" s="38"/>
      <c r="PO59" s="38"/>
      <c r="PP59" s="38"/>
      <c r="PQ59" s="38"/>
      <c r="PR59" s="38"/>
      <c r="PS59" s="38"/>
      <c r="PT59" s="38"/>
      <c r="PU59" s="38"/>
      <c r="PV59" s="38"/>
      <c r="PW59" s="38"/>
      <c r="PX59" s="38"/>
      <c r="PY59" s="38"/>
      <c r="PZ59" s="38"/>
      <c r="QA59" s="38"/>
      <c r="QB59" s="38"/>
      <c r="QC59" s="38"/>
      <c r="QD59" s="38"/>
      <c r="QE59" s="38"/>
      <c r="QF59" s="38"/>
      <c r="QG59" s="38"/>
      <c r="QH59" s="38"/>
      <c r="QI59" s="38"/>
      <c r="QJ59" s="38"/>
      <c r="QK59" s="38"/>
      <c r="QL59" s="38"/>
      <c r="QM59" s="38"/>
      <c r="QN59" s="38"/>
      <c r="QO59" s="38"/>
      <c r="QP59" s="38"/>
      <c r="QQ59" s="38"/>
      <c r="QR59" s="38"/>
      <c r="QS59" s="38"/>
      <c r="QT59" s="38"/>
      <c r="QU59" s="38"/>
      <c r="QV59" s="38"/>
      <c r="QW59" s="38"/>
      <c r="QX59" s="38"/>
      <c r="QY59" s="38"/>
      <c r="QZ59" s="38"/>
      <c r="RA59" s="38"/>
      <c r="RB59" s="38"/>
      <c r="RC59" s="38"/>
      <c r="RD59" s="38"/>
      <c r="RE59" s="38"/>
      <c r="RF59" s="38"/>
      <c r="RG59" s="38"/>
      <c r="RH59" s="38"/>
      <c r="RI59" s="38"/>
      <c r="RJ59" s="38"/>
      <c r="RK59" s="38"/>
      <c r="RL59" s="38"/>
      <c r="RM59" s="38"/>
      <c r="RN59" s="38"/>
      <c r="RO59" s="38"/>
      <c r="RP59" s="38"/>
      <c r="RQ59" s="38"/>
      <c r="RR59" s="38"/>
      <c r="RS59" s="38"/>
      <c r="RT59" s="38"/>
      <c r="RU59" s="38"/>
      <c r="RV59" s="38"/>
      <c r="RW59" s="38"/>
      <c r="RX59" s="38"/>
      <c r="RY59" s="38"/>
      <c r="RZ59" s="38"/>
      <c r="SA59" s="38"/>
      <c r="SB59" s="38"/>
      <c r="SC59" s="38"/>
      <c r="SD59" s="38"/>
      <c r="SE59" s="38"/>
      <c r="SF59" s="38"/>
      <c r="SG59" s="38"/>
      <c r="SH59" s="38"/>
      <c r="SI59" s="38"/>
      <c r="SJ59" s="38"/>
      <c r="SK59" s="38"/>
      <c r="SL59" s="38"/>
      <c r="SM59" s="38"/>
      <c r="SN59" s="38"/>
      <c r="SO59" s="38"/>
      <c r="SP59" s="38"/>
      <c r="SQ59" s="38"/>
      <c r="SR59" s="38"/>
      <c r="SS59" s="38"/>
      <c r="ST59" s="38"/>
      <c r="SU59" s="38"/>
      <c r="SV59" s="38"/>
      <c r="SW59" s="38"/>
      <c r="SX59" s="38"/>
      <c r="SY59" s="38"/>
      <c r="SZ59" s="38"/>
      <c r="TA59" s="38"/>
      <c r="TB59" s="38"/>
      <c r="TC59" s="38"/>
      <c r="TD59" s="38"/>
      <c r="TE59" s="38"/>
      <c r="TF59" s="38"/>
      <c r="TG59" s="38"/>
      <c r="TH59" s="38"/>
      <c r="TI59" s="38"/>
      <c r="TJ59" s="38"/>
      <c r="TK59" s="38"/>
      <c r="TL59" s="38"/>
      <c r="TM59" s="38"/>
      <c r="TN59" s="38"/>
      <c r="TO59" s="38"/>
      <c r="TP59" s="38"/>
      <c r="TQ59" s="38"/>
      <c r="TR59" s="38"/>
      <c r="TS59" s="38"/>
      <c r="TT59" s="38"/>
      <c r="TU59" s="38"/>
      <c r="TV59" s="38"/>
      <c r="TW59" s="38"/>
      <c r="TX59" s="38"/>
      <c r="TY59" s="38"/>
      <c r="TZ59" s="38"/>
      <c r="UA59" s="38"/>
      <c r="UB59" s="38"/>
      <c r="UC59" s="38"/>
      <c r="UD59" s="38"/>
      <c r="UE59" s="38"/>
      <c r="UF59" s="38"/>
      <c r="UG59" s="38"/>
      <c r="UH59" s="38"/>
      <c r="UI59" s="38"/>
      <c r="UJ59" s="38"/>
      <c r="UK59" s="38"/>
      <c r="UL59" s="38"/>
      <c r="UM59" s="38"/>
      <c r="UN59" s="38"/>
      <c r="UO59" s="38"/>
      <c r="UP59" s="38"/>
      <c r="UQ59" s="38"/>
      <c r="UR59" s="38"/>
      <c r="US59" s="38"/>
      <c r="UT59" s="38"/>
      <c r="UU59" s="38"/>
      <c r="UV59" s="38"/>
      <c r="UW59" s="38"/>
      <c r="UX59" s="38"/>
      <c r="UY59" s="38"/>
      <c r="UZ59" s="38"/>
      <c r="VA59" s="38"/>
      <c r="VB59" s="38"/>
      <c r="VC59" s="38"/>
      <c r="VD59" s="38"/>
      <c r="VE59" s="38"/>
      <c r="VF59" s="38"/>
      <c r="VG59" s="38"/>
      <c r="VH59" s="38"/>
      <c r="VI59" s="38"/>
      <c r="VJ59" s="38"/>
      <c r="VK59" s="38"/>
      <c r="VL59" s="38"/>
      <c r="VM59" s="38"/>
      <c r="VN59" s="38"/>
      <c r="VO59" s="38"/>
      <c r="VP59" s="38"/>
      <c r="VQ59" s="38"/>
      <c r="VR59" s="38"/>
      <c r="VS59" s="38"/>
      <c r="VT59" s="38"/>
      <c r="VU59" s="38"/>
      <c r="VV59" s="38"/>
      <c r="VW59" s="38"/>
      <c r="VX59" s="38"/>
      <c r="VY59" s="38"/>
      <c r="VZ59" s="38"/>
      <c r="WA59" s="38"/>
      <c r="WB59" s="38"/>
      <c r="WC59" s="38"/>
      <c r="WD59" s="38"/>
      <c r="WE59" s="38"/>
      <c r="WF59" s="38"/>
      <c r="WG59" s="38"/>
      <c r="WH59" s="38"/>
      <c r="WI59" s="38"/>
      <c r="WJ59" s="38"/>
      <c r="WK59" s="38"/>
      <c r="WL59" s="38"/>
      <c r="WM59" s="38"/>
      <c r="WN59" s="38"/>
      <c r="WO59" s="38"/>
      <c r="WP59" s="38"/>
      <c r="WQ59" s="38"/>
      <c r="WR59" s="38"/>
      <c r="WS59" s="38"/>
      <c r="WT59" s="38"/>
      <c r="WU59" s="38"/>
      <c r="WV59" s="38"/>
      <c r="WW59" s="38"/>
      <c r="WX59" s="38"/>
      <c r="WY59" s="38"/>
      <c r="WZ59" s="38"/>
      <c r="XA59" s="38"/>
      <c r="XB59" s="38"/>
      <c r="XC59" s="38"/>
      <c r="XD59" s="38"/>
      <c r="XE59" s="38"/>
      <c r="XF59" s="38"/>
      <c r="XG59" s="38"/>
      <c r="XH59" s="38"/>
      <c r="XI59" s="38"/>
      <c r="XJ59" s="38"/>
      <c r="XK59" s="38"/>
      <c r="XL59" s="38"/>
      <c r="XM59" s="38"/>
      <c r="XN59" s="38"/>
      <c r="XO59" s="38"/>
      <c r="XP59" s="38"/>
      <c r="XQ59" s="38"/>
      <c r="XR59" s="38"/>
      <c r="XS59" s="38"/>
      <c r="XT59" s="38"/>
      <c r="XU59" s="38"/>
      <c r="XV59" s="38"/>
      <c r="XW59" s="38"/>
      <c r="XX59" s="38"/>
      <c r="XY59" s="38"/>
      <c r="XZ59" s="38"/>
      <c r="YA59" s="38"/>
      <c r="YB59" s="38"/>
      <c r="YC59" s="38"/>
      <c r="YD59" s="38"/>
      <c r="YE59" s="38"/>
      <c r="YF59" s="38"/>
      <c r="YG59" s="38"/>
      <c r="YH59" s="38"/>
      <c r="YI59" s="38"/>
      <c r="YJ59" s="38"/>
      <c r="YK59" s="38"/>
      <c r="YL59" s="38"/>
      <c r="YM59" s="38"/>
      <c r="YN59" s="38"/>
      <c r="YO59" s="38"/>
      <c r="YP59" s="38"/>
      <c r="YQ59" s="38"/>
      <c r="YR59" s="38"/>
      <c r="YS59" s="38"/>
      <c r="YT59" s="38"/>
      <c r="YU59" s="38"/>
      <c r="YV59" s="38"/>
      <c r="YW59" s="38"/>
      <c r="YX59" s="38"/>
      <c r="YY59" s="38"/>
      <c r="YZ59" s="38"/>
      <c r="ZA59" s="38"/>
      <c r="ZB59" s="38"/>
      <c r="ZC59" s="38"/>
      <c r="ZD59" s="38"/>
      <c r="ZE59" s="38"/>
      <c r="ZF59" s="38"/>
      <c r="ZG59" s="38"/>
      <c r="ZH59" s="38"/>
      <c r="ZI59" s="38"/>
      <c r="ZJ59" s="38"/>
      <c r="ZK59" s="38"/>
      <c r="ZL59" s="38"/>
      <c r="ZM59" s="38"/>
      <c r="ZN59" s="38"/>
      <c r="ZO59" s="38"/>
      <c r="ZP59" s="38"/>
      <c r="ZQ59" s="38"/>
      <c r="ZR59" s="38"/>
      <c r="ZS59" s="38"/>
      <c r="ZT59" s="38"/>
      <c r="ZU59" s="38"/>
      <c r="ZV59" s="38"/>
      <c r="ZW59" s="38"/>
      <c r="ZX59" s="38"/>
      <c r="ZY59" s="38"/>
      <c r="ZZ59" s="38"/>
      <c r="AAA59" s="38"/>
      <c r="AAB59" s="38"/>
      <c r="AAC59" s="38"/>
      <c r="AAD59" s="38"/>
      <c r="AAE59" s="38"/>
      <c r="AAF59" s="38"/>
      <c r="AAG59" s="38"/>
      <c r="AAH59" s="38"/>
      <c r="AAI59" s="38"/>
      <c r="AAJ59" s="38"/>
      <c r="AAK59" s="38"/>
      <c r="AAL59" s="38"/>
      <c r="AAM59" s="38"/>
      <c r="AAN59" s="38"/>
      <c r="AAO59" s="38"/>
      <c r="AAP59" s="38"/>
      <c r="AAQ59" s="38"/>
      <c r="AAR59" s="38"/>
      <c r="AAS59" s="38"/>
      <c r="AAT59" s="38"/>
      <c r="AAU59" s="38"/>
      <c r="AAV59" s="38"/>
      <c r="AAW59" s="38"/>
      <c r="AAX59" s="38"/>
      <c r="AAY59" s="38"/>
      <c r="AAZ59" s="38"/>
      <c r="ABA59" s="38"/>
      <c r="ABB59" s="38"/>
      <c r="ABC59" s="38"/>
      <c r="ABD59" s="38"/>
      <c r="ABE59" s="38"/>
      <c r="ABF59" s="38"/>
      <c r="ABG59" s="38"/>
      <c r="ABH59" s="38"/>
      <c r="ABI59" s="38"/>
      <c r="ABJ59" s="38"/>
      <c r="ABK59" s="38"/>
      <c r="ABL59" s="38"/>
      <c r="ABM59" s="38"/>
      <c r="ABN59" s="38"/>
      <c r="ABO59" s="38"/>
      <c r="ABP59" s="38"/>
      <c r="ABQ59" s="38"/>
      <c r="ABR59" s="38"/>
      <c r="ABS59" s="38"/>
      <c r="ABT59" s="38"/>
      <c r="ABU59" s="38"/>
      <c r="ABV59" s="38"/>
      <c r="ABW59" s="38"/>
      <c r="ABX59" s="38"/>
      <c r="ABY59" s="38"/>
      <c r="ABZ59" s="38"/>
      <c r="ACA59" s="38"/>
      <c r="ACB59" s="38"/>
      <c r="ACC59" s="38"/>
      <c r="ACD59" s="38"/>
      <c r="ACE59" s="38"/>
      <c r="ACF59" s="38"/>
      <c r="ACG59" s="38"/>
      <c r="ACH59" s="38"/>
      <c r="ACI59" s="38"/>
      <c r="ACJ59" s="38"/>
      <c r="ACK59" s="38"/>
      <c r="ACL59" s="38"/>
      <c r="ACM59" s="38"/>
      <c r="ACN59" s="38"/>
      <c r="ACO59" s="38"/>
      <c r="ACP59" s="38"/>
      <c r="ACQ59" s="38"/>
      <c r="ACR59" s="38"/>
      <c r="ACS59" s="38"/>
      <c r="ACT59" s="38"/>
      <c r="ACU59" s="38"/>
      <c r="ACV59" s="38"/>
      <c r="ACW59" s="38"/>
      <c r="ACX59" s="38"/>
      <c r="ACY59" s="38"/>
      <c r="ACZ59" s="38"/>
      <c r="ADA59" s="38"/>
      <c r="ADB59" s="38"/>
      <c r="ADC59" s="38"/>
      <c r="ADD59" s="38"/>
      <c r="ADE59" s="38"/>
      <c r="ADF59" s="38"/>
      <c r="ADG59" s="38"/>
      <c r="ADH59" s="38"/>
      <c r="ADI59" s="38"/>
      <c r="ADJ59" s="38"/>
      <c r="ADK59" s="38"/>
      <c r="ADL59" s="38"/>
      <c r="ADM59" s="38"/>
      <c r="ADN59" s="38"/>
      <c r="ADO59" s="38"/>
      <c r="ADP59" s="38"/>
      <c r="ADQ59" s="38"/>
      <c r="ADR59" s="38"/>
      <c r="ADS59" s="38"/>
      <c r="ADT59" s="38"/>
      <c r="ADU59" s="38"/>
      <c r="ADV59" s="38"/>
      <c r="ADW59" s="38"/>
      <c r="ADX59" s="38"/>
      <c r="ADY59" s="38"/>
      <c r="ADZ59" s="38"/>
      <c r="AEA59" s="38"/>
      <c r="AEB59" s="38"/>
      <c r="AEC59" s="38"/>
      <c r="AED59" s="38"/>
      <c r="AEE59" s="38"/>
      <c r="AEF59" s="38"/>
      <c r="AEG59" s="38"/>
      <c r="AEH59" s="38"/>
      <c r="AEI59" s="38"/>
      <c r="AEJ59" s="38"/>
      <c r="AEK59" s="38"/>
      <c r="AEL59" s="38"/>
      <c r="AEM59" s="38"/>
      <c r="AEN59" s="38"/>
      <c r="AEO59" s="38"/>
      <c r="AEP59" s="38"/>
      <c r="AEQ59" s="38"/>
      <c r="AER59" s="38"/>
      <c r="AES59" s="38"/>
      <c r="AET59" s="38"/>
      <c r="AEU59" s="38"/>
      <c r="AEV59" s="38"/>
      <c r="AEW59" s="38"/>
      <c r="AEX59" s="38"/>
      <c r="AEY59" s="38"/>
      <c r="AEZ59" s="38"/>
      <c r="AFA59" s="38"/>
      <c r="AFB59" s="38"/>
      <c r="AFC59" s="38"/>
      <c r="AFD59" s="38"/>
      <c r="AFE59" s="38"/>
      <c r="AFF59" s="38"/>
      <c r="AFG59" s="38"/>
      <c r="AFH59" s="38"/>
      <c r="AFI59" s="38"/>
      <c r="AFJ59" s="38"/>
      <c r="AFK59" s="38"/>
      <c r="AFL59" s="38"/>
      <c r="AFM59" s="38"/>
      <c r="AFN59" s="38"/>
      <c r="AFO59" s="38"/>
      <c r="AFP59" s="38"/>
      <c r="AFQ59" s="38"/>
      <c r="AFR59" s="38"/>
      <c r="AFS59" s="38"/>
      <c r="AFT59" s="38"/>
      <c r="AFU59" s="38"/>
      <c r="AFV59" s="38"/>
      <c r="AFW59" s="38"/>
      <c r="AFX59" s="38"/>
      <c r="AFY59" s="38"/>
      <c r="AFZ59" s="38"/>
      <c r="AGA59" s="38"/>
      <c r="AGB59" s="38"/>
      <c r="AGC59" s="38"/>
      <c r="AGD59" s="38"/>
      <c r="AGE59" s="38"/>
      <c r="AGF59" s="38"/>
      <c r="AGG59" s="38"/>
      <c r="AGH59" s="38"/>
      <c r="AGI59" s="38"/>
      <c r="AGJ59" s="38"/>
      <c r="AGK59" s="38"/>
      <c r="AGL59" s="38"/>
      <c r="AGM59" s="38"/>
      <c r="AGN59" s="38"/>
      <c r="AGO59" s="38"/>
      <c r="AGP59" s="38"/>
      <c r="AGQ59" s="38"/>
      <c r="AGR59" s="38"/>
      <c r="AGS59" s="38"/>
      <c r="AGT59" s="38"/>
      <c r="AGU59" s="38"/>
      <c r="AGV59" s="38"/>
      <c r="AGW59" s="38"/>
      <c r="AGX59" s="38"/>
      <c r="AGY59" s="38"/>
      <c r="AGZ59" s="38"/>
      <c r="AHA59" s="38"/>
      <c r="AHB59" s="38"/>
      <c r="AHC59" s="38"/>
      <c r="AHD59" s="38"/>
      <c r="AHE59" s="38"/>
      <c r="AHF59" s="38"/>
      <c r="AHG59" s="38"/>
      <c r="AHH59" s="38"/>
      <c r="AHI59" s="38"/>
      <c r="AHJ59" s="38"/>
      <c r="AHK59" s="38"/>
      <c r="AHL59" s="38"/>
      <c r="AHM59" s="38"/>
      <c r="AHN59" s="38"/>
      <c r="AHO59" s="38"/>
      <c r="AHP59" s="38"/>
      <c r="AHQ59" s="38"/>
      <c r="AHR59" s="38"/>
      <c r="AHS59" s="38"/>
      <c r="AHT59" s="38"/>
      <c r="AHU59" s="38"/>
      <c r="AHV59" s="38"/>
      <c r="AHW59" s="38"/>
      <c r="AHX59" s="38"/>
      <c r="AHY59" s="38"/>
      <c r="AHZ59" s="38"/>
      <c r="AIA59" s="38"/>
      <c r="AIB59" s="38"/>
      <c r="AIC59" s="38"/>
      <c r="AID59" s="38"/>
      <c r="AIE59" s="38"/>
      <c r="AIF59" s="38"/>
      <c r="AIG59" s="38"/>
      <c r="AIH59" s="38"/>
      <c r="AII59" s="38"/>
      <c r="AIJ59" s="38"/>
      <c r="AIK59" s="38"/>
      <c r="AIL59" s="38"/>
      <c r="AIM59" s="38"/>
      <c r="AIN59" s="38"/>
      <c r="AIO59" s="38"/>
      <c r="AIP59" s="38"/>
      <c r="AIQ59" s="38"/>
      <c r="AIR59" s="38"/>
      <c r="AIS59" s="38"/>
      <c r="AIT59" s="38"/>
      <c r="AIU59" s="38"/>
      <c r="AIV59" s="38"/>
      <c r="AIW59" s="38"/>
      <c r="AIX59" s="38"/>
      <c r="AIY59" s="38"/>
      <c r="AIZ59" s="38"/>
      <c r="AJA59" s="38"/>
      <c r="AJB59" s="38"/>
      <c r="AJC59" s="38"/>
      <c r="AJD59" s="38"/>
      <c r="AJE59" s="38"/>
      <c r="AJF59" s="38"/>
      <c r="AJG59" s="38"/>
      <c r="AJH59" s="38"/>
      <c r="AJI59" s="38"/>
      <c r="AJJ59" s="38"/>
      <c r="AJK59" s="38"/>
      <c r="AJL59" s="38"/>
      <c r="AJM59" s="38"/>
      <c r="AJN59" s="38"/>
      <c r="AJO59" s="38"/>
      <c r="AJP59" s="38"/>
      <c r="AJQ59" s="38"/>
      <c r="AJR59" s="38"/>
      <c r="AJS59" s="38"/>
      <c r="AJT59" s="38"/>
      <c r="AJU59" s="38"/>
      <c r="AJV59" s="38"/>
      <c r="AJW59" s="38"/>
      <c r="AJX59" s="38"/>
      <c r="AJY59" s="38"/>
      <c r="AJZ59" s="38"/>
      <c r="AKA59" s="38"/>
      <c r="AKB59" s="38"/>
      <c r="AKC59" s="38"/>
      <c r="AKD59" s="38"/>
      <c r="AKE59" s="38"/>
      <c r="AKF59" s="38"/>
      <c r="AKG59" s="38"/>
      <c r="AKH59" s="38"/>
      <c r="AKI59" s="38"/>
      <c r="AKJ59" s="38"/>
      <c r="AKK59" s="38"/>
      <c r="AKL59" s="38"/>
      <c r="AKM59" s="38"/>
      <c r="AKN59" s="38"/>
      <c r="AKO59" s="38"/>
      <c r="AKP59" s="38"/>
      <c r="AKQ59" s="38"/>
      <c r="AKR59" s="38"/>
      <c r="AKS59" s="38"/>
      <c r="AKT59" s="38"/>
      <c r="AKU59" s="38"/>
      <c r="AKV59" s="38"/>
      <c r="AKW59" s="38"/>
      <c r="AKX59" s="38"/>
      <c r="AKY59" s="38"/>
      <c r="AKZ59" s="38"/>
      <c r="ALA59" s="38"/>
      <c r="ALB59" s="38"/>
      <c r="ALC59" s="38"/>
      <c r="ALD59" s="38"/>
      <c r="ALE59" s="38"/>
      <c r="ALF59" s="38"/>
      <c r="ALG59" s="38"/>
      <c r="ALH59" s="38"/>
      <c r="ALI59" s="38"/>
      <c r="ALJ59" s="38"/>
      <c r="ALK59" s="38"/>
      <c r="ALL59" s="38"/>
    </row>
    <row r="60" spans="3:1000" x14ac:dyDescent="0.55000000000000004">
      <c r="C60" s="22">
        <v>2022000707</v>
      </c>
      <c r="D60" s="33" t="s">
        <v>253</v>
      </c>
      <c r="E60" s="3" t="s">
        <v>1</v>
      </c>
      <c r="F60" s="3" t="s">
        <v>1</v>
      </c>
      <c r="G60" s="3" t="s">
        <v>1</v>
      </c>
      <c r="H60" s="3" t="s">
        <v>1</v>
      </c>
      <c r="I60" s="3" t="s">
        <v>1</v>
      </c>
      <c r="J60" s="3" t="s">
        <v>1</v>
      </c>
      <c r="K60" s="3" t="s">
        <v>1</v>
      </c>
      <c r="L60" s="3" t="s">
        <v>1</v>
      </c>
      <c r="M60" s="3" t="s">
        <v>1</v>
      </c>
      <c r="N60" s="3" t="s">
        <v>1</v>
      </c>
      <c r="O60" s="3" t="s">
        <v>1</v>
      </c>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c r="NQ60" s="38"/>
      <c r="NR60" s="38"/>
      <c r="NS60" s="38"/>
      <c r="NT60" s="38"/>
      <c r="NU60" s="38"/>
      <c r="NV60" s="38"/>
      <c r="NW60" s="38"/>
      <c r="NX60" s="38"/>
      <c r="NY60" s="38"/>
      <c r="NZ60" s="38"/>
      <c r="OA60" s="38"/>
      <c r="OB60" s="38"/>
      <c r="OC60" s="38"/>
      <c r="OD60" s="38"/>
      <c r="OE60" s="38"/>
      <c r="OF60" s="38"/>
      <c r="OG60" s="38"/>
      <c r="OH60" s="38"/>
      <c r="OI60" s="38"/>
      <c r="OJ60" s="38"/>
      <c r="OK60" s="38"/>
      <c r="OL60" s="38"/>
      <c r="OM60" s="38"/>
      <c r="ON60" s="38"/>
      <c r="OO60" s="38"/>
      <c r="OP60" s="38"/>
      <c r="OQ60" s="38"/>
      <c r="OR60" s="38"/>
      <c r="OS60" s="38"/>
      <c r="OT60" s="38"/>
      <c r="OU60" s="38"/>
      <c r="OV60" s="38"/>
      <c r="OW60" s="38"/>
      <c r="OX60" s="38"/>
      <c r="OY60" s="38"/>
      <c r="OZ60" s="38"/>
      <c r="PA60" s="38"/>
      <c r="PB60" s="38"/>
      <c r="PC60" s="38"/>
      <c r="PD60" s="38"/>
      <c r="PE60" s="38"/>
      <c r="PF60" s="38"/>
      <c r="PG60" s="38"/>
      <c r="PH60" s="38"/>
      <c r="PI60" s="38"/>
      <c r="PJ60" s="38"/>
      <c r="PK60" s="38"/>
      <c r="PL60" s="38"/>
      <c r="PM60" s="38"/>
      <c r="PN60" s="38"/>
      <c r="PO60" s="38"/>
      <c r="PP60" s="38"/>
      <c r="PQ60" s="38"/>
      <c r="PR60" s="38"/>
      <c r="PS60" s="38"/>
      <c r="PT60" s="38"/>
      <c r="PU60" s="38"/>
      <c r="PV60" s="38"/>
      <c r="PW60" s="38"/>
      <c r="PX60" s="38"/>
      <c r="PY60" s="38"/>
      <c r="PZ60" s="38"/>
      <c r="QA60" s="38"/>
      <c r="QB60" s="38"/>
      <c r="QC60" s="38"/>
      <c r="QD60" s="38"/>
      <c r="QE60" s="38"/>
      <c r="QF60" s="38"/>
      <c r="QG60" s="38"/>
      <c r="QH60" s="38"/>
      <c r="QI60" s="38"/>
      <c r="QJ60" s="38"/>
      <c r="QK60" s="38"/>
      <c r="QL60" s="38"/>
      <c r="QM60" s="38"/>
      <c r="QN60" s="38"/>
      <c r="QO60" s="38"/>
      <c r="QP60" s="38"/>
      <c r="QQ60" s="38"/>
      <c r="QR60" s="38"/>
      <c r="QS60" s="38"/>
      <c r="QT60" s="38"/>
      <c r="QU60" s="38"/>
      <c r="QV60" s="38"/>
      <c r="QW60" s="38"/>
      <c r="QX60" s="38"/>
      <c r="QY60" s="38"/>
      <c r="QZ60" s="38"/>
      <c r="RA60" s="38"/>
      <c r="RB60" s="38"/>
      <c r="RC60" s="38"/>
      <c r="RD60" s="38"/>
      <c r="RE60" s="38"/>
      <c r="RF60" s="38"/>
      <c r="RG60" s="38"/>
      <c r="RH60" s="38"/>
      <c r="RI60" s="38"/>
      <c r="RJ60" s="38"/>
      <c r="RK60" s="38"/>
      <c r="RL60" s="38"/>
      <c r="RM60" s="38"/>
      <c r="RN60" s="38"/>
      <c r="RO60" s="38"/>
      <c r="RP60" s="38"/>
      <c r="RQ60" s="38"/>
      <c r="RR60" s="38"/>
      <c r="RS60" s="38"/>
      <c r="RT60" s="38"/>
      <c r="RU60" s="38"/>
      <c r="RV60" s="38"/>
      <c r="RW60" s="38"/>
      <c r="RX60" s="38"/>
      <c r="RY60" s="38"/>
      <c r="RZ60" s="38"/>
      <c r="SA60" s="38"/>
      <c r="SB60" s="38"/>
      <c r="SC60" s="38"/>
      <c r="SD60" s="38"/>
      <c r="SE60" s="38"/>
      <c r="SF60" s="38"/>
      <c r="SG60" s="38"/>
      <c r="SH60" s="38"/>
      <c r="SI60" s="38"/>
      <c r="SJ60" s="38"/>
      <c r="SK60" s="38"/>
      <c r="SL60" s="38"/>
      <c r="SM60" s="38"/>
      <c r="SN60" s="38"/>
      <c r="SO60" s="38"/>
      <c r="SP60" s="38"/>
      <c r="SQ60" s="38"/>
      <c r="SR60" s="38"/>
      <c r="SS60" s="38"/>
      <c r="ST60" s="38"/>
      <c r="SU60" s="38"/>
      <c r="SV60" s="38"/>
      <c r="SW60" s="38"/>
      <c r="SX60" s="38"/>
      <c r="SY60" s="38"/>
      <c r="SZ60" s="38"/>
      <c r="TA60" s="38"/>
      <c r="TB60" s="38"/>
      <c r="TC60" s="38"/>
      <c r="TD60" s="38"/>
      <c r="TE60" s="38"/>
      <c r="TF60" s="38"/>
      <c r="TG60" s="38"/>
      <c r="TH60" s="38"/>
      <c r="TI60" s="38"/>
      <c r="TJ60" s="38"/>
      <c r="TK60" s="38"/>
      <c r="TL60" s="38"/>
      <c r="TM60" s="38"/>
      <c r="TN60" s="38"/>
      <c r="TO60" s="38"/>
      <c r="TP60" s="38"/>
      <c r="TQ60" s="38"/>
      <c r="TR60" s="38"/>
      <c r="TS60" s="38"/>
      <c r="TT60" s="38"/>
      <c r="TU60" s="38"/>
      <c r="TV60" s="38"/>
      <c r="TW60" s="38"/>
      <c r="TX60" s="38"/>
      <c r="TY60" s="38"/>
      <c r="TZ60" s="38"/>
      <c r="UA60" s="38"/>
      <c r="UB60" s="38"/>
      <c r="UC60" s="38"/>
      <c r="UD60" s="38"/>
      <c r="UE60" s="38"/>
      <c r="UF60" s="38"/>
      <c r="UG60" s="38"/>
      <c r="UH60" s="38"/>
      <c r="UI60" s="38"/>
      <c r="UJ60" s="38"/>
      <c r="UK60" s="38"/>
      <c r="UL60" s="38"/>
      <c r="UM60" s="38"/>
      <c r="UN60" s="38"/>
      <c r="UO60" s="38"/>
      <c r="UP60" s="38"/>
      <c r="UQ60" s="38"/>
      <c r="UR60" s="38"/>
      <c r="US60" s="38"/>
      <c r="UT60" s="38"/>
      <c r="UU60" s="38"/>
      <c r="UV60" s="38"/>
      <c r="UW60" s="38"/>
      <c r="UX60" s="38"/>
      <c r="UY60" s="38"/>
      <c r="UZ60" s="38"/>
      <c r="VA60" s="38"/>
      <c r="VB60" s="38"/>
      <c r="VC60" s="38"/>
      <c r="VD60" s="38"/>
      <c r="VE60" s="38"/>
      <c r="VF60" s="38"/>
      <c r="VG60" s="38"/>
      <c r="VH60" s="38"/>
      <c r="VI60" s="38"/>
      <c r="VJ60" s="38"/>
      <c r="VK60" s="38"/>
      <c r="VL60" s="38"/>
      <c r="VM60" s="38"/>
      <c r="VN60" s="38"/>
      <c r="VO60" s="38"/>
      <c r="VP60" s="38"/>
      <c r="VQ60" s="38"/>
      <c r="VR60" s="38"/>
      <c r="VS60" s="38"/>
      <c r="VT60" s="38"/>
      <c r="VU60" s="38"/>
      <c r="VV60" s="38"/>
      <c r="VW60" s="38"/>
      <c r="VX60" s="38"/>
      <c r="VY60" s="38"/>
      <c r="VZ60" s="38"/>
      <c r="WA60" s="38"/>
      <c r="WB60" s="38"/>
      <c r="WC60" s="38"/>
      <c r="WD60" s="38"/>
      <c r="WE60" s="38"/>
      <c r="WF60" s="38"/>
      <c r="WG60" s="38"/>
      <c r="WH60" s="38"/>
      <c r="WI60" s="38"/>
      <c r="WJ60" s="38"/>
      <c r="WK60" s="38"/>
      <c r="WL60" s="38"/>
      <c r="WM60" s="38"/>
      <c r="WN60" s="38"/>
      <c r="WO60" s="38"/>
      <c r="WP60" s="38"/>
      <c r="WQ60" s="38"/>
      <c r="WR60" s="38"/>
      <c r="WS60" s="38"/>
      <c r="WT60" s="38"/>
      <c r="WU60" s="38"/>
      <c r="WV60" s="38"/>
      <c r="WW60" s="38"/>
      <c r="WX60" s="38"/>
      <c r="WY60" s="38"/>
      <c r="WZ60" s="38"/>
      <c r="XA60" s="38"/>
      <c r="XB60" s="38"/>
      <c r="XC60" s="38"/>
      <c r="XD60" s="38"/>
      <c r="XE60" s="38"/>
      <c r="XF60" s="38"/>
      <c r="XG60" s="38"/>
      <c r="XH60" s="38"/>
      <c r="XI60" s="38"/>
      <c r="XJ60" s="38"/>
      <c r="XK60" s="38"/>
      <c r="XL60" s="38"/>
      <c r="XM60" s="38"/>
      <c r="XN60" s="38"/>
      <c r="XO60" s="38"/>
      <c r="XP60" s="38"/>
      <c r="XQ60" s="38"/>
      <c r="XR60" s="38"/>
      <c r="XS60" s="38"/>
      <c r="XT60" s="38"/>
      <c r="XU60" s="38"/>
      <c r="XV60" s="38"/>
      <c r="XW60" s="38"/>
      <c r="XX60" s="38"/>
      <c r="XY60" s="38"/>
      <c r="XZ60" s="38"/>
      <c r="YA60" s="38"/>
      <c r="YB60" s="38"/>
      <c r="YC60" s="38"/>
      <c r="YD60" s="38"/>
      <c r="YE60" s="38"/>
      <c r="YF60" s="38"/>
      <c r="YG60" s="38"/>
      <c r="YH60" s="38"/>
      <c r="YI60" s="38"/>
      <c r="YJ60" s="38"/>
      <c r="YK60" s="38"/>
      <c r="YL60" s="38"/>
      <c r="YM60" s="38"/>
      <c r="YN60" s="38"/>
      <c r="YO60" s="38"/>
      <c r="YP60" s="38"/>
      <c r="YQ60" s="38"/>
      <c r="YR60" s="38"/>
      <c r="YS60" s="38"/>
      <c r="YT60" s="38"/>
      <c r="YU60" s="38"/>
      <c r="YV60" s="38"/>
      <c r="YW60" s="38"/>
      <c r="YX60" s="38"/>
      <c r="YY60" s="38"/>
      <c r="YZ60" s="38"/>
      <c r="ZA60" s="38"/>
      <c r="ZB60" s="38"/>
      <c r="ZC60" s="38"/>
      <c r="ZD60" s="38"/>
      <c r="ZE60" s="38"/>
      <c r="ZF60" s="38"/>
      <c r="ZG60" s="38"/>
      <c r="ZH60" s="38"/>
      <c r="ZI60" s="38"/>
      <c r="ZJ60" s="38"/>
      <c r="ZK60" s="38"/>
      <c r="ZL60" s="38"/>
      <c r="ZM60" s="38"/>
      <c r="ZN60" s="38"/>
      <c r="ZO60" s="38"/>
      <c r="ZP60" s="38"/>
      <c r="ZQ60" s="38"/>
      <c r="ZR60" s="38"/>
      <c r="ZS60" s="38"/>
      <c r="ZT60" s="38"/>
      <c r="ZU60" s="38"/>
      <c r="ZV60" s="38"/>
      <c r="ZW60" s="38"/>
      <c r="ZX60" s="38"/>
      <c r="ZY60" s="38"/>
      <c r="ZZ60" s="38"/>
      <c r="AAA60" s="38"/>
      <c r="AAB60" s="38"/>
      <c r="AAC60" s="38"/>
      <c r="AAD60" s="38"/>
      <c r="AAE60" s="38"/>
      <c r="AAF60" s="38"/>
      <c r="AAG60" s="38"/>
      <c r="AAH60" s="38"/>
      <c r="AAI60" s="38"/>
      <c r="AAJ60" s="38"/>
      <c r="AAK60" s="38"/>
      <c r="AAL60" s="38"/>
      <c r="AAM60" s="38"/>
      <c r="AAN60" s="38"/>
      <c r="AAO60" s="38"/>
      <c r="AAP60" s="38"/>
      <c r="AAQ60" s="38"/>
      <c r="AAR60" s="38"/>
      <c r="AAS60" s="38"/>
      <c r="AAT60" s="38"/>
      <c r="AAU60" s="38"/>
      <c r="AAV60" s="38"/>
      <c r="AAW60" s="38"/>
      <c r="AAX60" s="38"/>
      <c r="AAY60" s="38"/>
      <c r="AAZ60" s="38"/>
      <c r="ABA60" s="38"/>
      <c r="ABB60" s="38"/>
      <c r="ABC60" s="38"/>
      <c r="ABD60" s="38"/>
      <c r="ABE60" s="38"/>
      <c r="ABF60" s="38"/>
      <c r="ABG60" s="38"/>
      <c r="ABH60" s="38"/>
      <c r="ABI60" s="38"/>
      <c r="ABJ60" s="38"/>
      <c r="ABK60" s="38"/>
      <c r="ABL60" s="38"/>
      <c r="ABM60" s="38"/>
      <c r="ABN60" s="38"/>
      <c r="ABO60" s="38"/>
      <c r="ABP60" s="38"/>
      <c r="ABQ60" s="38"/>
      <c r="ABR60" s="38"/>
      <c r="ABS60" s="38"/>
      <c r="ABT60" s="38"/>
      <c r="ABU60" s="38"/>
      <c r="ABV60" s="38"/>
      <c r="ABW60" s="38"/>
      <c r="ABX60" s="38"/>
      <c r="ABY60" s="38"/>
      <c r="ABZ60" s="38"/>
      <c r="ACA60" s="38"/>
      <c r="ACB60" s="38"/>
      <c r="ACC60" s="38"/>
      <c r="ACD60" s="38"/>
      <c r="ACE60" s="38"/>
      <c r="ACF60" s="38"/>
      <c r="ACG60" s="38"/>
      <c r="ACH60" s="38"/>
      <c r="ACI60" s="38"/>
      <c r="ACJ60" s="38"/>
      <c r="ACK60" s="38"/>
      <c r="ACL60" s="38"/>
      <c r="ACM60" s="38"/>
      <c r="ACN60" s="38"/>
      <c r="ACO60" s="38"/>
      <c r="ACP60" s="38"/>
      <c r="ACQ60" s="38"/>
      <c r="ACR60" s="38"/>
      <c r="ACS60" s="38"/>
      <c r="ACT60" s="38"/>
      <c r="ACU60" s="38"/>
      <c r="ACV60" s="38"/>
      <c r="ACW60" s="38"/>
      <c r="ACX60" s="38"/>
      <c r="ACY60" s="38"/>
      <c r="ACZ60" s="38"/>
      <c r="ADA60" s="38"/>
      <c r="ADB60" s="38"/>
      <c r="ADC60" s="38"/>
      <c r="ADD60" s="38"/>
      <c r="ADE60" s="38"/>
      <c r="ADF60" s="38"/>
      <c r="ADG60" s="38"/>
      <c r="ADH60" s="38"/>
      <c r="ADI60" s="38"/>
      <c r="ADJ60" s="38"/>
      <c r="ADK60" s="38"/>
      <c r="ADL60" s="38"/>
      <c r="ADM60" s="38"/>
      <c r="ADN60" s="38"/>
      <c r="ADO60" s="38"/>
      <c r="ADP60" s="38"/>
      <c r="ADQ60" s="38"/>
      <c r="ADR60" s="38"/>
      <c r="ADS60" s="38"/>
      <c r="ADT60" s="38"/>
      <c r="ADU60" s="38"/>
      <c r="ADV60" s="38"/>
      <c r="ADW60" s="38"/>
      <c r="ADX60" s="38"/>
      <c r="ADY60" s="38"/>
      <c r="ADZ60" s="38"/>
      <c r="AEA60" s="38"/>
      <c r="AEB60" s="38"/>
      <c r="AEC60" s="38"/>
      <c r="AED60" s="38"/>
      <c r="AEE60" s="38"/>
      <c r="AEF60" s="38"/>
      <c r="AEG60" s="38"/>
      <c r="AEH60" s="38"/>
      <c r="AEI60" s="38"/>
      <c r="AEJ60" s="38"/>
      <c r="AEK60" s="38"/>
      <c r="AEL60" s="38"/>
      <c r="AEM60" s="38"/>
      <c r="AEN60" s="38"/>
      <c r="AEO60" s="38"/>
      <c r="AEP60" s="38"/>
      <c r="AEQ60" s="38"/>
      <c r="AER60" s="38"/>
      <c r="AES60" s="38"/>
      <c r="AET60" s="38"/>
      <c r="AEU60" s="38"/>
      <c r="AEV60" s="38"/>
      <c r="AEW60" s="38"/>
      <c r="AEX60" s="38"/>
      <c r="AEY60" s="38"/>
      <c r="AEZ60" s="38"/>
      <c r="AFA60" s="38"/>
      <c r="AFB60" s="38"/>
      <c r="AFC60" s="38"/>
      <c r="AFD60" s="38"/>
      <c r="AFE60" s="38"/>
      <c r="AFF60" s="38"/>
      <c r="AFG60" s="38"/>
      <c r="AFH60" s="38"/>
      <c r="AFI60" s="38"/>
      <c r="AFJ60" s="38"/>
      <c r="AFK60" s="38"/>
      <c r="AFL60" s="38"/>
      <c r="AFM60" s="38"/>
      <c r="AFN60" s="38"/>
      <c r="AFO60" s="38"/>
      <c r="AFP60" s="38"/>
      <c r="AFQ60" s="38"/>
      <c r="AFR60" s="38"/>
      <c r="AFS60" s="38"/>
      <c r="AFT60" s="38"/>
      <c r="AFU60" s="38"/>
      <c r="AFV60" s="38"/>
      <c r="AFW60" s="38"/>
      <c r="AFX60" s="38"/>
      <c r="AFY60" s="38"/>
      <c r="AFZ60" s="38"/>
      <c r="AGA60" s="38"/>
      <c r="AGB60" s="38"/>
      <c r="AGC60" s="38"/>
      <c r="AGD60" s="38"/>
      <c r="AGE60" s="38"/>
      <c r="AGF60" s="38"/>
      <c r="AGG60" s="38"/>
      <c r="AGH60" s="38"/>
      <c r="AGI60" s="38"/>
      <c r="AGJ60" s="38"/>
      <c r="AGK60" s="38"/>
      <c r="AGL60" s="38"/>
      <c r="AGM60" s="38"/>
      <c r="AGN60" s="38"/>
      <c r="AGO60" s="38"/>
      <c r="AGP60" s="38"/>
      <c r="AGQ60" s="38"/>
      <c r="AGR60" s="38"/>
      <c r="AGS60" s="38"/>
      <c r="AGT60" s="38"/>
      <c r="AGU60" s="38"/>
      <c r="AGV60" s="38"/>
      <c r="AGW60" s="38"/>
      <c r="AGX60" s="38"/>
      <c r="AGY60" s="38"/>
      <c r="AGZ60" s="38"/>
      <c r="AHA60" s="38"/>
      <c r="AHB60" s="38"/>
      <c r="AHC60" s="38"/>
      <c r="AHD60" s="38"/>
      <c r="AHE60" s="38"/>
      <c r="AHF60" s="38"/>
      <c r="AHG60" s="38"/>
      <c r="AHH60" s="38"/>
      <c r="AHI60" s="38"/>
      <c r="AHJ60" s="38"/>
      <c r="AHK60" s="38"/>
      <c r="AHL60" s="38"/>
      <c r="AHM60" s="38"/>
      <c r="AHN60" s="38"/>
      <c r="AHO60" s="38"/>
      <c r="AHP60" s="38"/>
      <c r="AHQ60" s="38"/>
      <c r="AHR60" s="38"/>
      <c r="AHS60" s="38"/>
      <c r="AHT60" s="38"/>
      <c r="AHU60" s="38"/>
      <c r="AHV60" s="38"/>
      <c r="AHW60" s="38"/>
      <c r="AHX60" s="38"/>
      <c r="AHY60" s="38"/>
      <c r="AHZ60" s="38"/>
      <c r="AIA60" s="38"/>
      <c r="AIB60" s="38"/>
      <c r="AIC60" s="38"/>
      <c r="AID60" s="38"/>
      <c r="AIE60" s="38"/>
      <c r="AIF60" s="38"/>
      <c r="AIG60" s="38"/>
      <c r="AIH60" s="38"/>
      <c r="AII60" s="38"/>
      <c r="AIJ60" s="38"/>
      <c r="AIK60" s="38"/>
      <c r="AIL60" s="38"/>
      <c r="AIM60" s="38"/>
      <c r="AIN60" s="38"/>
      <c r="AIO60" s="38"/>
      <c r="AIP60" s="38"/>
      <c r="AIQ60" s="38"/>
      <c r="AIR60" s="38"/>
      <c r="AIS60" s="38"/>
      <c r="AIT60" s="38"/>
      <c r="AIU60" s="38"/>
      <c r="AIV60" s="38"/>
      <c r="AIW60" s="38"/>
      <c r="AIX60" s="38"/>
      <c r="AIY60" s="38"/>
      <c r="AIZ60" s="38"/>
      <c r="AJA60" s="38"/>
      <c r="AJB60" s="38"/>
      <c r="AJC60" s="38"/>
      <c r="AJD60" s="38"/>
      <c r="AJE60" s="38"/>
      <c r="AJF60" s="38"/>
      <c r="AJG60" s="38"/>
      <c r="AJH60" s="38"/>
      <c r="AJI60" s="38"/>
      <c r="AJJ60" s="38"/>
      <c r="AJK60" s="38"/>
      <c r="AJL60" s="38"/>
      <c r="AJM60" s="38"/>
      <c r="AJN60" s="38"/>
      <c r="AJO60" s="38"/>
      <c r="AJP60" s="38"/>
      <c r="AJQ60" s="38"/>
      <c r="AJR60" s="38"/>
      <c r="AJS60" s="38"/>
      <c r="AJT60" s="38"/>
      <c r="AJU60" s="38"/>
      <c r="AJV60" s="38"/>
      <c r="AJW60" s="38"/>
      <c r="AJX60" s="38"/>
      <c r="AJY60" s="38"/>
      <c r="AJZ60" s="38"/>
      <c r="AKA60" s="38"/>
      <c r="AKB60" s="38"/>
      <c r="AKC60" s="38"/>
      <c r="AKD60" s="38"/>
      <c r="AKE60" s="38"/>
      <c r="AKF60" s="38"/>
      <c r="AKG60" s="38"/>
      <c r="AKH60" s="38"/>
      <c r="AKI60" s="38"/>
      <c r="AKJ60" s="38"/>
      <c r="AKK60" s="38"/>
      <c r="AKL60" s="38"/>
      <c r="AKM60" s="38"/>
      <c r="AKN60" s="38"/>
      <c r="AKO60" s="38"/>
      <c r="AKP60" s="38"/>
      <c r="AKQ60" s="38"/>
      <c r="AKR60" s="38"/>
      <c r="AKS60" s="38"/>
      <c r="AKT60" s="38"/>
      <c r="AKU60" s="38"/>
      <c r="AKV60" s="38"/>
      <c r="AKW60" s="38"/>
      <c r="AKX60" s="38"/>
      <c r="AKY60" s="38"/>
      <c r="AKZ60" s="38"/>
      <c r="ALA60" s="38"/>
      <c r="ALB60" s="38"/>
      <c r="ALC60" s="38"/>
      <c r="ALD60" s="38"/>
      <c r="ALE60" s="38"/>
      <c r="ALF60" s="38"/>
      <c r="ALG60" s="38"/>
      <c r="ALH60" s="38"/>
      <c r="ALI60" s="38"/>
      <c r="ALJ60" s="38"/>
      <c r="ALK60" s="38"/>
      <c r="ALL60" s="38"/>
    </row>
    <row r="61" spans="3:1000" x14ac:dyDescent="0.55000000000000004">
      <c r="C61" s="22">
        <v>2022000808</v>
      </c>
      <c r="D61" s="33" t="s">
        <v>254</v>
      </c>
      <c r="E61" s="3" t="s">
        <v>1</v>
      </c>
      <c r="F61" s="3" t="s">
        <v>1</v>
      </c>
      <c r="G61" s="3" t="s">
        <v>1</v>
      </c>
      <c r="H61" s="3" t="s">
        <v>1</v>
      </c>
      <c r="I61" s="3" t="s">
        <v>1</v>
      </c>
      <c r="J61" s="3" t="s">
        <v>1</v>
      </c>
      <c r="K61" s="3" t="s">
        <v>1</v>
      </c>
      <c r="L61" s="3" t="s">
        <v>1</v>
      </c>
      <c r="M61" s="3" t="s">
        <v>1</v>
      </c>
      <c r="N61" s="3" t="s">
        <v>1</v>
      </c>
      <c r="O61" s="3" t="s">
        <v>1</v>
      </c>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c r="NQ61" s="38"/>
      <c r="NR61" s="38"/>
      <c r="NS61" s="38"/>
      <c r="NT61" s="38"/>
      <c r="NU61" s="38"/>
      <c r="NV61" s="38"/>
      <c r="NW61" s="38"/>
      <c r="NX61" s="38"/>
      <c r="NY61" s="38"/>
      <c r="NZ61" s="38"/>
      <c r="OA61" s="38"/>
      <c r="OB61" s="38"/>
      <c r="OC61" s="38"/>
      <c r="OD61" s="38"/>
      <c r="OE61" s="38"/>
      <c r="OF61" s="38"/>
      <c r="OG61" s="38"/>
      <c r="OH61" s="38"/>
      <c r="OI61" s="38"/>
      <c r="OJ61" s="38"/>
      <c r="OK61" s="38"/>
      <c r="OL61" s="38"/>
      <c r="OM61" s="38"/>
      <c r="ON61" s="38"/>
      <c r="OO61" s="38"/>
      <c r="OP61" s="38"/>
      <c r="OQ61" s="38"/>
      <c r="OR61" s="38"/>
      <c r="OS61" s="38"/>
      <c r="OT61" s="38"/>
      <c r="OU61" s="38"/>
      <c r="OV61" s="38"/>
      <c r="OW61" s="38"/>
      <c r="OX61" s="38"/>
      <c r="OY61" s="38"/>
      <c r="OZ61" s="38"/>
      <c r="PA61" s="38"/>
      <c r="PB61" s="38"/>
      <c r="PC61" s="38"/>
      <c r="PD61" s="38"/>
      <c r="PE61" s="38"/>
      <c r="PF61" s="38"/>
      <c r="PG61" s="38"/>
      <c r="PH61" s="38"/>
      <c r="PI61" s="38"/>
      <c r="PJ61" s="38"/>
      <c r="PK61" s="38"/>
      <c r="PL61" s="38"/>
      <c r="PM61" s="38"/>
      <c r="PN61" s="38"/>
      <c r="PO61" s="38"/>
      <c r="PP61" s="38"/>
      <c r="PQ61" s="38"/>
      <c r="PR61" s="38"/>
      <c r="PS61" s="38"/>
      <c r="PT61" s="38"/>
      <c r="PU61" s="38"/>
      <c r="PV61" s="38"/>
      <c r="PW61" s="38"/>
      <c r="PX61" s="38"/>
      <c r="PY61" s="38"/>
      <c r="PZ61" s="38"/>
      <c r="QA61" s="38"/>
      <c r="QB61" s="38"/>
      <c r="QC61" s="38"/>
      <c r="QD61" s="38"/>
      <c r="QE61" s="38"/>
      <c r="QF61" s="38"/>
      <c r="QG61" s="38"/>
      <c r="QH61" s="38"/>
      <c r="QI61" s="38"/>
      <c r="QJ61" s="38"/>
      <c r="QK61" s="38"/>
      <c r="QL61" s="38"/>
      <c r="QM61" s="38"/>
      <c r="QN61" s="38"/>
      <c r="QO61" s="38"/>
      <c r="QP61" s="38"/>
      <c r="QQ61" s="38"/>
      <c r="QR61" s="38"/>
      <c r="QS61" s="38"/>
      <c r="QT61" s="38"/>
      <c r="QU61" s="38"/>
      <c r="QV61" s="38"/>
      <c r="QW61" s="38"/>
      <c r="QX61" s="38"/>
      <c r="QY61" s="38"/>
      <c r="QZ61" s="38"/>
      <c r="RA61" s="38"/>
      <c r="RB61" s="38"/>
      <c r="RC61" s="38"/>
      <c r="RD61" s="38"/>
      <c r="RE61" s="38"/>
      <c r="RF61" s="38"/>
      <c r="RG61" s="38"/>
      <c r="RH61" s="38"/>
      <c r="RI61" s="38"/>
      <c r="RJ61" s="38"/>
      <c r="RK61" s="38"/>
      <c r="RL61" s="38"/>
      <c r="RM61" s="38"/>
      <c r="RN61" s="38"/>
      <c r="RO61" s="38"/>
      <c r="RP61" s="38"/>
      <c r="RQ61" s="38"/>
      <c r="RR61" s="38"/>
      <c r="RS61" s="38"/>
      <c r="RT61" s="38"/>
      <c r="RU61" s="38"/>
      <c r="RV61" s="38"/>
      <c r="RW61" s="38"/>
      <c r="RX61" s="38"/>
      <c r="RY61" s="38"/>
      <c r="RZ61" s="38"/>
      <c r="SA61" s="38"/>
      <c r="SB61" s="38"/>
      <c r="SC61" s="38"/>
      <c r="SD61" s="38"/>
      <c r="SE61" s="38"/>
      <c r="SF61" s="38"/>
      <c r="SG61" s="38"/>
      <c r="SH61" s="38"/>
      <c r="SI61" s="38"/>
      <c r="SJ61" s="38"/>
      <c r="SK61" s="38"/>
      <c r="SL61" s="38"/>
      <c r="SM61" s="38"/>
      <c r="SN61" s="38"/>
      <c r="SO61" s="38"/>
      <c r="SP61" s="38"/>
      <c r="SQ61" s="38"/>
      <c r="SR61" s="38"/>
      <c r="SS61" s="38"/>
      <c r="ST61" s="38"/>
      <c r="SU61" s="38"/>
      <c r="SV61" s="38"/>
      <c r="SW61" s="38"/>
      <c r="SX61" s="38"/>
      <c r="SY61" s="38"/>
      <c r="SZ61" s="38"/>
      <c r="TA61" s="38"/>
      <c r="TB61" s="38"/>
      <c r="TC61" s="38"/>
      <c r="TD61" s="38"/>
      <c r="TE61" s="38"/>
      <c r="TF61" s="38"/>
      <c r="TG61" s="38"/>
      <c r="TH61" s="38"/>
      <c r="TI61" s="38"/>
      <c r="TJ61" s="38"/>
      <c r="TK61" s="38"/>
      <c r="TL61" s="38"/>
      <c r="TM61" s="38"/>
      <c r="TN61" s="38"/>
      <c r="TO61" s="38"/>
      <c r="TP61" s="38"/>
      <c r="TQ61" s="38"/>
      <c r="TR61" s="38"/>
      <c r="TS61" s="38"/>
      <c r="TT61" s="38"/>
      <c r="TU61" s="38"/>
      <c r="TV61" s="38"/>
      <c r="TW61" s="38"/>
      <c r="TX61" s="38"/>
      <c r="TY61" s="38"/>
      <c r="TZ61" s="38"/>
      <c r="UA61" s="38"/>
      <c r="UB61" s="38"/>
      <c r="UC61" s="38"/>
      <c r="UD61" s="38"/>
      <c r="UE61" s="38"/>
      <c r="UF61" s="38"/>
      <c r="UG61" s="38"/>
      <c r="UH61" s="38"/>
      <c r="UI61" s="38"/>
      <c r="UJ61" s="38"/>
      <c r="UK61" s="38"/>
      <c r="UL61" s="38"/>
      <c r="UM61" s="38"/>
      <c r="UN61" s="38"/>
      <c r="UO61" s="38"/>
      <c r="UP61" s="38"/>
      <c r="UQ61" s="38"/>
      <c r="UR61" s="38"/>
      <c r="US61" s="38"/>
      <c r="UT61" s="38"/>
      <c r="UU61" s="38"/>
      <c r="UV61" s="38"/>
      <c r="UW61" s="38"/>
      <c r="UX61" s="38"/>
      <c r="UY61" s="38"/>
      <c r="UZ61" s="38"/>
      <c r="VA61" s="38"/>
      <c r="VB61" s="38"/>
      <c r="VC61" s="38"/>
      <c r="VD61" s="38"/>
      <c r="VE61" s="38"/>
      <c r="VF61" s="38"/>
      <c r="VG61" s="38"/>
      <c r="VH61" s="38"/>
      <c r="VI61" s="38"/>
      <c r="VJ61" s="38"/>
      <c r="VK61" s="38"/>
      <c r="VL61" s="38"/>
      <c r="VM61" s="38"/>
      <c r="VN61" s="38"/>
      <c r="VO61" s="38"/>
      <c r="VP61" s="38"/>
      <c r="VQ61" s="38"/>
      <c r="VR61" s="38"/>
      <c r="VS61" s="38"/>
      <c r="VT61" s="38"/>
      <c r="VU61" s="38"/>
      <c r="VV61" s="38"/>
      <c r="VW61" s="38"/>
      <c r="VX61" s="38"/>
      <c r="VY61" s="38"/>
      <c r="VZ61" s="38"/>
      <c r="WA61" s="38"/>
      <c r="WB61" s="38"/>
      <c r="WC61" s="38"/>
      <c r="WD61" s="38"/>
      <c r="WE61" s="38"/>
      <c r="WF61" s="38"/>
      <c r="WG61" s="38"/>
      <c r="WH61" s="38"/>
      <c r="WI61" s="38"/>
      <c r="WJ61" s="38"/>
      <c r="WK61" s="38"/>
      <c r="WL61" s="38"/>
      <c r="WM61" s="38"/>
      <c r="WN61" s="38"/>
      <c r="WO61" s="38"/>
      <c r="WP61" s="38"/>
      <c r="WQ61" s="38"/>
      <c r="WR61" s="38"/>
      <c r="WS61" s="38"/>
      <c r="WT61" s="38"/>
      <c r="WU61" s="38"/>
      <c r="WV61" s="38"/>
      <c r="WW61" s="38"/>
      <c r="WX61" s="38"/>
      <c r="WY61" s="38"/>
      <c r="WZ61" s="38"/>
      <c r="XA61" s="38"/>
      <c r="XB61" s="38"/>
      <c r="XC61" s="38"/>
      <c r="XD61" s="38"/>
      <c r="XE61" s="38"/>
      <c r="XF61" s="38"/>
      <c r="XG61" s="38"/>
      <c r="XH61" s="38"/>
      <c r="XI61" s="38"/>
      <c r="XJ61" s="38"/>
      <c r="XK61" s="38"/>
      <c r="XL61" s="38"/>
      <c r="XM61" s="38"/>
      <c r="XN61" s="38"/>
      <c r="XO61" s="38"/>
      <c r="XP61" s="38"/>
      <c r="XQ61" s="38"/>
      <c r="XR61" s="38"/>
      <c r="XS61" s="38"/>
      <c r="XT61" s="38"/>
      <c r="XU61" s="38"/>
      <c r="XV61" s="38"/>
      <c r="XW61" s="38"/>
      <c r="XX61" s="38"/>
      <c r="XY61" s="38"/>
      <c r="XZ61" s="38"/>
      <c r="YA61" s="38"/>
      <c r="YB61" s="38"/>
      <c r="YC61" s="38"/>
      <c r="YD61" s="38"/>
      <c r="YE61" s="38"/>
      <c r="YF61" s="38"/>
      <c r="YG61" s="38"/>
      <c r="YH61" s="38"/>
      <c r="YI61" s="38"/>
      <c r="YJ61" s="38"/>
      <c r="YK61" s="38"/>
      <c r="YL61" s="38"/>
      <c r="YM61" s="38"/>
      <c r="YN61" s="38"/>
      <c r="YO61" s="38"/>
      <c r="YP61" s="38"/>
      <c r="YQ61" s="38"/>
      <c r="YR61" s="38"/>
      <c r="YS61" s="38"/>
      <c r="YT61" s="38"/>
      <c r="YU61" s="38"/>
      <c r="YV61" s="38"/>
      <c r="YW61" s="38"/>
      <c r="YX61" s="38"/>
      <c r="YY61" s="38"/>
      <c r="YZ61" s="38"/>
      <c r="ZA61" s="38"/>
      <c r="ZB61" s="38"/>
      <c r="ZC61" s="38"/>
      <c r="ZD61" s="38"/>
      <c r="ZE61" s="38"/>
      <c r="ZF61" s="38"/>
      <c r="ZG61" s="38"/>
      <c r="ZH61" s="38"/>
      <c r="ZI61" s="38"/>
      <c r="ZJ61" s="38"/>
      <c r="ZK61" s="38"/>
      <c r="ZL61" s="38"/>
      <c r="ZM61" s="38"/>
      <c r="ZN61" s="38"/>
      <c r="ZO61" s="38"/>
      <c r="ZP61" s="38"/>
      <c r="ZQ61" s="38"/>
      <c r="ZR61" s="38"/>
      <c r="ZS61" s="38"/>
      <c r="ZT61" s="38"/>
      <c r="ZU61" s="38"/>
      <c r="ZV61" s="38"/>
      <c r="ZW61" s="38"/>
      <c r="ZX61" s="38"/>
      <c r="ZY61" s="38"/>
      <c r="ZZ61" s="38"/>
      <c r="AAA61" s="38"/>
      <c r="AAB61" s="38"/>
      <c r="AAC61" s="38"/>
      <c r="AAD61" s="38"/>
      <c r="AAE61" s="38"/>
      <c r="AAF61" s="38"/>
      <c r="AAG61" s="38"/>
      <c r="AAH61" s="38"/>
      <c r="AAI61" s="38"/>
      <c r="AAJ61" s="38"/>
      <c r="AAK61" s="38"/>
      <c r="AAL61" s="38"/>
      <c r="AAM61" s="38"/>
      <c r="AAN61" s="38"/>
      <c r="AAO61" s="38"/>
      <c r="AAP61" s="38"/>
      <c r="AAQ61" s="38"/>
      <c r="AAR61" s="38"/>
      <c r="AAS61" s="38"/>
      <c r="AAT61" s="38"/>
      <c r="AAU61" s="38"/>
      <c r="AAV61" s="38"/>
      <c r="AAW61" s="38"/>
      <c r="AAX61" s="38"/>
      <c r="AAY61" s="38"/>
      <c r="AAZ61" s="38"/>
      <c r="ABA61" s="38"/>
      <c r="ABB61" s="38"/>
      <c r="ABC61" s="38"/>
      <c r="ABD61" s="38"/>
      <c r="ABE61" s="38"/>
      <c r="ABF61" s="38"/>
      <c r="ABG61" s="38"/>
      <c r="ABH61" s="38"/>
      <c r="ABI61" s="38"/>
      <c r="ABJ61" s="38"/>
      <c r="ABK61" s="38"/>
      <c r="ABL61" s="38"/>
      <c r="ABM61" s="38"/>
      <c r="ABN61" s="38"/>
      <c r="ABO61" s="38"/>
      <c r="ABP61" s="38"/>
      <c r="ABQ61" s="38"/>
      <c r="ABR61" s="38"/>
      <c r="ABS61" s="38"/>
      <c r="ABT61" s="38"/>
      <c r="ABU61" s="38"/>
      <c r="ABV61" s="38"/>
      <c r="ABW61" s="38"/>
      <c r="ABX61" s="38"/>
      <c r="ABY61" s="38"/>
      <c r="ABZ61" s="38"/>
      <c r="ACA61" s="38"/>
      <c r="ACB61" s="38"/>
      <c r="ACC61" s="38"/>
      <c r="ACD61" s="38"/>
      <c r="ACE61" s="38"/>
      <c r="ACF61" s="38"/>
      <c r="ACG61" s="38"/>
      <c r="ACH61" s="38"/>
      <c r="ACI61" s="38"/>
      <c r="ACJ61" s="38"/>
      <c r="ACK61" s="38"/>
      <c r="ACL61" s="38"/>
      <c r="ACM61" s="38"/>
      <c r="ACN61" s="38"/>
      <c r="ACO61" s="38"/>
      <c r="ACP61" s="38"/>
      <c r="ACQ61" s="38"/>
      <c r="ACR61" s="38"/>
      <c r="ACS61" s="38"/>
      <c r="ACT61" s="38"/>
      <c r="ACU61" s="38"/>
      <c r="ACV61" s="38"/>
      <c r="ACW61" s="38"/>
      <c r="ACX61" s="38"/>
      <c r="ACY61" s="38"/>
      <c r="ACZ61" s="38"/>
      <c r="ADA61" s="38"/>
      <c r="ADB61" s="38"/>
      <c r="ADC61" s="38"/>
      <c r="ADD61" s="38"/>
      <c r="ADE61" s="38"/>
      <c r="ADF61" s="38"/>
      <c r="ADG61" s="38"/>
      <c r="ADH61" s="38"/>
      <c r="ADI61" s="38"/>
      <c r="ADJ61" s="38"/>
      <c r="ADK61" s="38"/>
      <c r="ADL61" s="38"/>
      <c r="ADM61" s="38"/>
      <c r="ADN61" s="38"/>
      <c r="ADO61" s="38"/>
      <c r="ADP61" s="38"/>
      <c r="ADQ61" s="38"/>
      <c r="ADR61" s="38"/>
      <c r="ADS61" s="38"/>
      <c r="ADT61" s="38"/>
      <c r="ADU61" s="38"/>
      <c r="ADV61" s="38"/>
      <c r="ADW61" s="38"/>
      <c r="ADX61" s="38"/>
      <c r="ADY61" s="38"/>
      <c r="ADZ61" s="38"/>
      <c r="AEA61" s="38"/>
      <c r="AEB61" s="38"/>
      <c r="AEC61" s="38"/>
      <c r="AED61" s="38"/>
      <c r="AEE61" s="38"/>
      <c r="AEF61" s="38"/>
      <c r="AEG61" s="38"/>
      <c r="AEH61" s="38"/>
      <c r="AEI61" s="38"/>
      <c r="AEJ61" s="38"/>
      <c r="AEK61" s="38"/>
      <c r="AEL61" s="38"/>
      <c r="AEM61" s="38"/>
      <c r="AEN61" s="38"/>
      <c r="AEO61" s="38"/>
      <c r="AEP61" s="38"/>
      <c r="AEQ61" s="38"/>
      <c r="AER61" s="38"/>
      <c r="AES61" s="38"/>
      <c r="AET61" s="38"/>
      <c r="AEU61" s="38"/>
      <c r="AEV61" s="38"/>
      <c r="AEW61" s="38"/>
      <c r="AEX61" s="38"/>
      <c r="AEY61" s="38"/>
      <c r="AEZ61" s="38"/>
      <c r="AFA61" s="38"/>
      <c r="AFB61" s="38"/>
      <c r="AFC61" s="38"/>
      <c r="AFD61" s="38"/>
      <c r="AFE61" s="38"/>
      <c r="AFF61" s="38"/>
      <c r="AFG61" s="38"/>
      <c r="AFH61" s="38"/>
      <c r="AFI61" s="38"/>
      <c r="AFJ61" s="38"/>
      <c r="AFK61" s="38"/>
      <c r="AFL61" s="38"/>
      <c r="AFM61" s="38"/>
      <c r="AFN61" s="38"/>
      <c r="AFO61" s="38"/>
      <c r="AFP61" s="38"/>
      <c r="AFQ61" s="38"/>
      <c r="AFR61" s="38"/>
      <c r="AFS61" s="38"/>
      <c r="AFT61" s="38"/>
      <c r="AFU61" s="38"/>
      <c r="AFV61" s="38"/>
      <c r="AFW61" s="38"/>
      <c r="AFX61" s="38"/>
      <c r="AFY61" s="38"/>
      <c r="AFZ61" s="38"/>
      <c r="AGA61" s="38"/>
      <c r="AGB61" s="38"/>
      <c r="AGC61" s="38"/>
      <c r="AGD61" s="38"/>
      <c r="AGE61" s="38"/>
      <c r="AGF61" s="38"/>
      <c r="AGG61" s="38"/>
      <c r="AGH61" s="38"/>
      <c r="AGI61" s="38"/>
      <c r="AGJ61" s="38"/>
      <c r="AGK61" s="38"/>
      <c r="AGL61" s="38"/>
      <c r="AGM61" s="38"/>
      <c r="AGN61" s="38"/>
      <c r="AGO61" s="38"/>
      <c r="AGP61" s="38"/>
      <c r="AGQ61" s="38"/>
      <c r="AGR61" s="38"/>
      <c r="AGS61" s="38"/>
      <c r="AGT61" s="38"/>
      <c r="AGU61" s="38"/>
      <c r="AGV61" s="38"/>
      <c r="AGW61" s="38"/>
      <c r="AGX61" s="38"/>
      <c r="AGY61" s="38"/>
      <c r="AGZ61" s="38"/>
      <c r="AHA61" s="38"/>
      <c r="AHB61" s="38"/>
      <c r="AHC61" s="38"/>
      <c r="AHD61" s="38"/>
      <c r="AHE61" s="38"/>
      <c r="AHF61" s="38"/>
      <c r="AHG61" s="38"/>
      <c r="AHH61" s="38"/>
      <c r="AHI61" s="38"/>
      <c r="AHJ61" s="38"/>
      <c r="AHK61" s="38"/>
      <c r="AHL61" s="38"/>
      <c r="AHM61" s="38"/>
      <c r="AHN61" s="38"/>
      <c r="AHO61" s="38"/>
      <c r="AHP61" s="38"/>
      <c r="AHQ61" s="38"/>
      <c r="AHR61" s="38"/>
      <c r="AHS61" s="38"/>
      <c r="AHT61" s="38"/>
      <c r="AHU61" s="38"/>
      <c r="AHV61" s="38"/>
      <c r="AHW61" s="38"/>
      <c r="AHX61" s="38"/>
      <c r="AHY61" s="38"/>
      <c r="AHZ61" s="38"/>
      <c r="AIA61" s="38"/>
      <c r="AIB61" s="38"/>
      <c r="AIC61" s="38"/>
      <c r="AID61" s="38"/>
      <c r="AIE61" s="38"/>
      <c r="AIF61" s="38"/>
      <c r="AIG61" s="38"/>
      <c r="AIH61" s="38"/>
      <c r="AII61" s="38"/>
      <c r="AIJ61" s="38"/>
      <c r="AIK61" s="38"/>
      <c r="AIL61" s="38"/>
      <c r="AIM61" s="38"/>
      <c r="AIN61" s="38"/>
      <c r="AIO61" s="38"/>
      <c r="AIP61" s="38"/>
      <c r="AIQ61" s="38"/>
      <c r="AIR61" s="38"/>
      <c r="AIS61" s="38"/>
      <c r="AIT61" s="38"/>
      <c r="AIU61" s="38"/>
      <c r="AIV61" s="38"/>
      <c r="AIW61" s="38"/>
      <c r="AIX61" s="38"/>
      <c r="AIY61" s="38"/>
      <c r="AIZ61" s="38"/>
      <c r="AJA61" s="38"/>
      <c r="AJB61" s="38"/>
      <c r="AJC61" s="38"/>
      <c r="AJD61" s="38"/>
      <c r="AJE61" s="38"/>
      <c r="AJF61" s="38"/>
      <c r="AJG61" s="38"/>
      <c r="AJH61" s="38"/>
      <c r="AJI61" s="38"/>
      <c r="AJJ61" s="38"/>
      <c r="AJK61" s="38"/>
      <c r="AJL61" s="38"/>
      <c r="AJM61" s="38"/>
      <c r="AJN61" s="38"/>
      <c r="AJO61" s="38"/>
      <c r="AJP61" s="38"/>
      <c r="AJQ61" s="38"/>
      <c r="AJR61" s="38"/>
      <c r="AJS61" s="38"/>
      <c r="AJT61" s="38"/>
      <c r="AJU61" s="38"/>
      <c r="AJV61" s="38"/>
      <c r="AJW61" s="38"/>
      <c r="AJX61" s="38"/>
      <c r="AJY61" s="38"/>
      <c r="AJZ61" s="38"/>
      <c r="AKA61" s="38"/>
      <c r="AKB61" s="38"/>
      <c r="AKC61" s="38"/>
      <c r="AKD61" s="38"/>
      <c r="AKE61" s="38"/>
      <c r="AKF61" s="38"/>
      <c r="AKG61" s="38"/>
      <c r="AKH61" s="38"/>
      <c r="AKI61" s="38"/>
      <c r="AKJ61" s="38"/>
      <c r="AKK61" s="38"/>
      <c r="AKL61" s="38"/>
      <c r="AKM61" s="38"/>
      <c r="AKN61" s="38"/>
      <c r="AKO61" s="38"/>
      <c r="AKP61" s="38"/>
      <c r="AKQ61" s="38"/>
      <c r="AKR61" s="38"/>
      <c r="AKS61" s="38"/>
      <c r="AKT61" s="38"/>
      <c r="AKU61" s="38"/>
      <c r="AKV61" s="38"/>
      <c r="AKW61" s="38"/>
      <c r="AKX61" s="38"/>
      <c r="AKY61" s="38"/>
      <c r="AKZ61" s="38"/>
      <c r="ALA61" s="38"/>
      <c r="ALB61" s="38"/>
      <c r="ALC61" s="38"/>
      <c r="ALD61" s="38"/>
      <c r="ALE61" s="38"/>
      <c r="ALF61" s="38"/>
      <c r="ALG61" s="38"/>
      <c r="ALH61" s="38"/>
      <c r="ALI61" s="38"/>
      <c r="ALJ61" s="38"/>
      <c r="ALK61" s="38"/>
      <c r="ALL61" s="38"/>
    </row>
    <row r="62" spans="3:1000" x14ac:dyDescent="0.55000000000000004">
      <c r="C62" s="22">
        <v>2022000909</v>
      </c>
      <c r="D62" s="33" t="s">
        <v>255</v>
      </c>
      <c r="E62" s="3">
        <v>154</v>
      </c>
      <c r="F62" s="3" t="s">
        <v>1</v>
      </c>
      <c r="G62" s="3" t="s">
        <v>1</v>
      </c>
      <c r="H62" s="3">
        <v>154</v>
      </c>
      <c r="I62" s="3" t="s">
        <v>1</v>
      </c>
      <c r="J62" s="3" t="s">
        <v>1</v>
      </c>
      <c r="K62" s="3" t="s">
        <v>1</v>
      </c>
      <c r="L62" s="3" t="s">
        <v>1</v>
      </c>
      <c r="M62" s="3" t="s">
        <v>1</v>
      </c>
      <c r="N62" s="3" t="s">
        <v>1</v>
      </c>
      <c r="O62" s="3" t="s">
        <v>1</v>
      </c>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c r="NQ62" s="38"/>
      <c r="NR62" s="38"/>
      <c r="NS62" s="38"/>
      <c r="NT62" s="38"/>
      <c r="NU62" s="38"/>
      <c r="NV62" s="38"/>
      <c r="NW62" s="38"/>
      <c r="NX62" s="38"/>
      <c r="NY62" s="38"/>
      <c r="NZ62" s="38"/>
      <c r="OA62" s="38"/>
      <c r="OB62" s="38"/>
      <c r="OC62" s="38"/>
      <c r="OD62" s="38"/>
      <c r="OE62" s="38"/>
      <c r="OF62" s="38"/>
      <c r="OG62" s="38"/>
      <c r="OH62" s="38"/>
      <c r="OI62" s="38"/>
      <c r="OJ62" s="38"/>
      <c r="OK62" s="38"/>
      <c r="OL62" s="38"/>
      <c r="OM62" s="38"/>
      <c r="ON62" s="38"/>
      <c r="OO62" s="38"/>
      <c r="OP62" s="38"/>
      <c r="OQ62" s="38"/>
      <c r="OR62" s="38"/>
      <c r="OS62" s="38"/>
      <c r="OT62" s="38"/>
      <c r="OU62" s="38"/>
      <c r="OV62" s="38"/>
      <c r="OW62" s="38"/>
      <c r="OX62" s="38"/>
      <c r="OY62" s="38"/>
      <c r="OZ62" s="38"/>
      <c r="PA62" s="38"/>
      <c r="PB62" s="38"/>
      <c r="PC62" s="38"/>
      <c r="PD62" s="38"/>
      <c r="PE62" s="38"/>
      <c r="PF62" s="38"/>
      <c r="PG62" s="38"/>
      <c r="PH62" s="38"/>
      <c r="PI62" s="38"/>
      <c r="PJ62" s="38"/>
      <c r="PK62" s="38"/>
      <c r="PL62" s="38"/>
      <c r="PM62" s="38"/>
      <c r="PN62" s="38"/>
      <c r="PO62" s="38"/>
      <c r="PP62" s="38"/>
      <c r="PQ62" s="38"/>
      <c r="PR62" s="38"/>
      <c r="PS62" s="38"/>
      <c r="PT62" s="38"/>
      <c r="PU62" s="38"/>
      <c r="PV62" s="38"/>
      <c r="PW62" s="38"/>
      <c r="PX62" s="38"/>
      <c r="PY62" s="38"/>
      <c r="PZ62" s="38"/>
      <c r="QA62" s="38"/>
      <c r="QB62" s="38"/>
      <c r="QC62" s="38"/>
      <c r="QD62" s="38"/>
      <c r="QE62" s="38"/>
      <c r="QF62" s="38"/>
      <c r="QG62" s="38"/>
      <c r="QH62" s="38"/>
      <c r="QI62" s="38"/>
      <c r="QJ62" s="38"/>
      <c r="QK62" s="38"/>
      <c r="QL62" s="38"/>
      <c r="QM62" s="38"/>
      <c r="QN62" s="38"/>
      <c r="QO62" s="38"/>
      <c r="QP62" s="38"/>
      <c r="QQ62" s="38"/>
      <c r="QR62" s="38"/>
      <c r="QS62" s="38"/>
      <c r="QT62" s="38"/>
      <c r="QU62" s="38"/>
      <c r="QV62" s="38"/>
      <c r="QW62" s="38"/>
      <c r="QX62" s="38"/>
      <c r="QY62" s="38"/>
      <c r="QZ62" s="38"/>
      <c r="RA62" s="38"/>
      <c r="RB62" s="38"/>
      <c r="RC62" s="38"/>
      <c r="RD62" s="38"/>
      <c r="RE62" s="38"/>
      <c r="RF62" s="38"/>
      <c r="RG62" s="38"/>
      <c r="RH62" s="38"/>
      <c r="RI62" s="38"/>
      <c r="RJ62" s="38"/>
      <c r="RK62" s="38"/>
      <c r="RL62" s="38"/>
      <c r="RM62" s="38"/>
      <c r="RN62" s="38"/>
      <c r="RO62" s="38"/>
      <c r="RP62" s="38"/>
      <c r="RQ62" s="38"/>
      <c r="RR62" s="38"/>
      <c r="RS62" s="38"/>
      <c r="RT62" s="38"/>
      <c r="RU62" s="38"/>
      <c r="RV62" s="38"/>
      <c r="RW62" s="38"/>
      <c r="RX62" s="38"/>
      <c r="RY62" s="38"/>
      <c r="RZ62" s="38"/>
      <c r="SA62" s="38"/>
      <c r="SB62" s="38"/>
      <c r="SC62" s="38"/>
      <c r="SD62" s="38"/>
      <c r="SE62" s="38"/>
      <c r="SF62" s="38"/>
      <c r="SG62" s="38"/>
      <c r="SH62" s="38"/>
      <c r="SI62" s="38"/>
      <c r="SJ62" s="38"/>
      <c r="SK62" s="38"/>
      <c r="SL62" s="38"/>
      <c r="SM62" s="38"/>
      <c r="SN62" s="38"/>
      <c r="SO62" s="38"/>
      <c r="SP62" s="38"/>
      <c r="SQ62" s="38"/>
      <c r="SR62" s="38"/>
      <c r="SS62" s="38"/>
      <c r="ST62" s="38"/>
      <c r="SU62" s="38"/>
      <c r="SV62" s="38"/>
      <c r="SW62" s="38"/>
      <c r="SX62" s="38"/>
      <c r="SY62" s="38"/>
      <c r="SZ62" s="38"/>
      <c r="TA62" s="38"/>
      <c r="TB62" s="38"/>
      <c r="TC62" s="38"/>
      <c r="TD62" s="38"/>
      <c r="TE62" s="38"/>
      <c r="TF62" s="38"/>
      <c r="TG62" s="38"/>
      <c r="TH62" s="38"/>
      <c r="TI62" s="38"/>
      <c r="TJ62" s="38"/>
      <c r="TK62" s="38"/>
      <c r="TL62" s="38"/>
      <c r="TM62" s="38"/>
      <c r="TN62" s="38"/>
      <c r="TO62" s="38"/>
      <c r="TP62" s="38"/>
      <c r="TQ62" s="38"/>
      <c r="TR62" s="38"/>
      <c r="TS62" s="38"/>
      <c r="TT62" s="38"/>
      <c r="TU62" s="38"/>
      <c r="TV62" s="38"/>
      <c r="TW62" s="38"/>
      <c r="TX62" s="38"/>
      <c r="TY62" s="38"/>
      <c r="TZ62" s="38"/>
      <c r="UA62" s="38"/>
      <c r="UB62" s="38"/>
      <c r="UC62" s="38"/>
      <c r="UD62" s="38"/>
      <c r="UE62" s="38"/>
      <c r="UF62" s="38"/>
      <c r="UG62" s="38"/>
      <c r="UH62" s="38"/>
      <c r="UI62" s="38"/>
      <c r="UJ62" s="38"/>
      <c r="UK62" s="38"/>
      <c r="UL62" s="38"/>
      <c r="UM62" s="38"/>
      <c r="UN62" s="38"/>
      <c r="UO62" s="38"/>
      <c r="UP62" s="38"/>
      <c r="UQ62" s="38"/>
      <c r="UR62" s="38"/>
      <c r="US62" s="38"/>
      <c r="UT62" s="38"/>
      <c r="UU62" s="38"/>
      <c r="UV62" s="38"/>
      <c r="UW62" s="38"/>
      <c r="UX62" s="38"/>
      <c r="UY62" s="38"/>
      <c r="UZ62" s="38"/>
      <c r="VA62" s="38"/>
      <c r="VB62" s="38"/>
      <c r="VC62" s="38"/>
      <c r="VD62" s="38"/>
      <c r="VE62" s="38"/>
      <c r="VF62" s="38"/>
      <c r="VG62" s="38"/>
      <c r="VH62" s="38"/>
      <c r="VI62" s="38"/>
      <c r="VJ62" s="38"/>
      <c r="VK62" s="38"/>
      <c r="VL62" s="38"/>
      <c r="VM62" s="38"/>
      <c r="VN62" s="38"/>
      <c r="VO62" s="38"/>
      <c r="VP62" s="38"/>
      <c r="VQ62" s="38"/>
      <c r="VR62" s="38"/>
      <c r="VS62" s="38"/>
      <c r="VT62" s="38"/>
      <c r="VU62" s="38"/>
      <c r="VV62" s="38"/>
      <c r="VW62" s="38"/>
      <c r="VX62" s="38"/>
      <c r="VY62" s="38"/>
      <c r="VZ62" s="38"/>
      <c r="WA62" s="38"/>
      <c r="WB62" s="38"/>
      <c r="WC62" s="38"/>
      <c r="WD62" s="38"/>
      <c r="WE62" s="38"/>
      <c r="WF62" s="38"/>
      <c r="WG62" s="38"/>
      <c r="WH62" s="38"/>
      <c r="WI62" s="38"/>
      <c r="WJ62" s="38"/>
      <c r="WK62" s="38"/>
      <c r="WL62" s="38"/>
      <c r="WM62" s="38"/>
      <c r="WN62" s="38"/>
      <c r="WO62" s="38"/>
      <c r="WP62" s="38"/>
      <c r="WQ62" s="38"/>
      <c r="WR62" s="38"/>
      <c r="WS62" s="38"/>
      <c r="WT62" s="38"/>
      <c r="WU62" s="38"/>
      <c r="WV62" s="38"/>
      <c r="WW62" s="38"/>
      <c r="WX62" s="38"/>
      <c r="WY62" s="38"/>
      <c r="WZ62" s="38"/>
      <c r="XA62" s="38"/>
      <c r="XB62" s="38"/>
      <c r="XC62" s="38"/>
      <c r="XD62" s="38"/>
      <c r="XE62" s="38"/>
      <c r="XF62" s="38"/>
      <c r="XG62" s="38"/>
      <c r="XH62" s="38"/>
      <c r="XI62" s="38"/>
      <c r="XJ62" s="38"/>
      <c r="XK62" s="38"/>
      <c r="XL62" s="38"/>
      <c r="XM62" s="38"/>
      <c r="XN62" s="38"/>
      <c r="XO62" s="38"/>
      <c r="XP62" s="38"/>
      <c r="XQ62" s="38"/>
      <c r="XR62" s="38"/>
      <c r="XS62" s="38"/>
      <c r="XT62" s="38"/>
      <c r="XU62" s="38"/>
      <c r="XV62" s="38"/>
      <c r="XW62" s="38"/>
      <c r="XX62" s="38"/>
      <c r="XY62" s="38"/>
      <c r="XZ62" s="38"/>
      <c r="YA62" s="38"/>
      <c r="YB62" s="38"/>
      <c r="YC62" s="38"/>
      <c r="YD62" s="38"/>
      <c r="YE62" s="38"/>
      <c r="YF62" s="38"/>
      <c r="YG62" s="38"/>
      <c r="YH62" s="38"/>
      <c r="YI62" s="38"/>
      <c r="YJ62" s="38"/>
      <c r="YK62" s="38"/>
      <c r="YL62" s="38"/>
      <c r="YM62" s="38"/>
      <c r="YN62" s="38"/>
      <c r="YO62" s="38"/>
      <c r="YP62" s="38"/>
      <c r="YQ62" s="38"/>
      <c r="YR62" s="38"/>
      <c r="YS62" s="38"/>
      <c r="YT62" s="38"/>
      <c r="YU62" s="38"/>
      <c r="YV62" s="38"/>
      <c r="YW62" s="38"/>
      <c r="YX62" s="38"/>
      <c r="YY62" s="38"/>
      <c r="YZ62" s="38"/>
      <c r="ZA62" s="38"/>
      <c r="ZB62" s="38"/>
      <c r="ZC62" s="38"/>
      <c r="ZD62" s="38"/>
      <c r="ZE62" s="38"/>
      <c r="ZF62" s="38"/>
      <c r="ZG62" s="38"/>
      <c r="ZH62" s="38"/>
      <c r="ZI62" s="38"/>
      <c r="ZJ62" s="38"/>
      <c r="ZK62" s="38"/>
      <c r="ZL62" s="38"/>
      <c r="ZM62" s="38"/>
      <c r="ZN62" s="38"/>
      <c r="ZO62" s="38"/>
      <c r="ZP62" s="38"/>
      <c r="ZQ62" s="38"/>
      <c r="ZR62" s="38"/>
      <c r="ZS62" s="38"/>
      <c r="ZT62" s="38"/>
      <c r="ZU62" s="38"/>
      <c r="ZV62" s="38"/>
      <c r="ZW62" s="38"/>
      <c r="ZX62" s="38"/>
      <c r="ZY62" s="38"/>
      <c r="ZZ62" s="38"/>
      <c r="AAA62" s="38"/>
      <c r="AAB62" s="38"/>
      <c r="AAC62" s="38"/>
      <c r="AAD62" s="38"/>
      <c r="AAE62" s="38"/>
      <c r="AAF62" s="38"/>
      <c r="AAG62" s="38"/>
      <c r="AAH62" s="38"/>
      <c r="AAI62" s="38"/>
      <c r="AAJ62" s="38"/>
      <c r="AAK62" s="38"/>
      <c r="AAL62" s="38"/>
      <c r="AAM62" s="38"/>
      <c r="AAN62" s="38"/>
      <c r="AAO62" s="38"/>
      <c r="AAP62" s="38"/>
      <c r="AAQ62" s="38"/>
      <c r="AAR62" s="38"/>
      <c r="AAS62" s="38"/>
      <c r="AAT62" s="38"/>
      <c r="AAU62" s="38"/>
      <c r="AAV62" s="38"/>
      <c r="AAW62" s="38"/>
      <c r="AAX62" s="38"/>
      <c r="AAY62" s="38"/>
      <c r="AAZ62" s="38"/>
      <c r="ABA62" s="38"/>
      <c r="ABB62" s="38"/>
      <c r="ABC62" s="38"/>
      <c r="ABD62" s="38"/>
      <c r="ABE62" s="38"/>
      <c r="ABF62" s="38"/>
      <c r="ABG62" s="38"/>
      <c r="ABH62" s="38"/>
      <c r="ABI62" s="38"/>
      <c r="ABJ62" s="38"/>
      <c r="ABK62" s="38"/>
      <c r="ABL62" s="38"/>
      <c r="ABM62" s="38"/>
      <c r="ABN62" s="38"/>
      <c r="ABO62" s="38"/>
      <c r="ABP62" s="38"/>
      <c r="ABQ62" s="38"/>
      <c r="ABR62" s="38"/>
      <c r="ABS62" s="38"/>
      <c r="ABT62" s="38"/>
      <c r="ABU62" s="38"/>
      <c r="ABV62" s="38"/>
      <c r="ABW62" s="38"/>
      <c r="ABX62" s="38"/>
      <c r="ABY62" s="38"/>
      <c r="ABZ62" s="38"/>
      <c r="ACA62" s="38"/>
      <c r="ACB62" s="38"/>
      <c r="ACC62" s="38"/>
      <c r="ACD62" s="38"/>
      <c r="ACE62" s="38"/>
      <c r="ACF62" s="38"/>
      <c r="ACG62" s="38"/>
      <c r="ACH62" s="38"/>
      <c r="ACI62" s="38"/>
      <c r="ACJ62" s="38"/>
      <c r="ACK62" s="38"/>
      <c r="ACL62" s="38"/>
      <c r="ACM62" s="38"/>
      <c r="ACN62" s="38"/>
      <c r="ACO62" s="38"/>
      <c r="ACP62" s="38"/>
      <c r="ACQ62" s="38"/>
      <c r="ACR62" s="38"/>
      <c r="ACS62" s="38"/>
      <c r="ACT62" s="38"/>
      <c r="ACU62" s="38"/>
      <c r="ACV62" s="38"/>
      <c r="ACW62" s="38"/>
      <c r="ACX62" s="38"/>
      <c r="ACY62" s="38"/>
      <c r="ACZ62" s="38"/>
      <c r="ADA62" s="38"/>
      <c r="ADB62" s="38"/>
      <c r="ADC62" s="38"/>
      <c r="ADD62" s="38"/>
      <c r="ADE62" s="38"/>
      <c r="ADF62" s="38"/>
      <c r="ADG62" s="38"/>
      <c r="ADH62" s="38"/>
      <c r="ADI62" s="38"/>
      <c r="ADJ62" s="38"/>
      <c r="ADK62" s="38"/>
      <c r="ADL62" s="38"/>
      <c r="ADM62" s="38"/>
      <c r="ADN62" s="38"/>
      <c r="ADO62" s="38"/>
      <c r="ADP62" s="38"/>
      <c r="ADQ62" s="38"/>
      <c r="ADR62" s="38"/>
      <c r="ADS62" s="38"/>
      <c r="ADT62" s="38"/>
      <c r="ADU62" s="38"/>
      <c r="ADV62" s="38"/>
      <c r="ADW62" s="38"/>
      <c r="ADX62" s="38"/>
      <c r="ADY62" s="38"/>
      <c r="ADZ62" s="38"/>
      <c r="AEA62" s="38"/>
      <c r="AEB62" s="38"/>
      <c r="AEC62" s="38"/>
      <c r="AED62" s="38"/>
      <c r="AEE62" s="38"/>
      <c r="AEF62" s="38"/>
      <c r="AEG62" s="38"/>
      <c r="AEH62" s="38"/>
      <c r="AEI62" s="38"/>
      <c r="AEJ62" s="38"/>
      <c r="AEK62" s="38"/>
      <c r="AEL62" s="38"/>
      <c r="AEM62" s="38"/>
      <c r="AEN62" s="38"/>
      <c r="AEO62" s="38"/>
      <c r="AEP62" s="38"/>
      <c r="AEQ62" s="38"/>
      <c r="AER62" s="38"/>
      <c r="AES62" s="38"/>
      <c r="AET62" s="38"/>
      <c r="AEU62" s="38"/>
      <c r="AEV62" s="38"/>
      <c r="AEW62" s="38"/>
      <c r="AEX62" s="38"/>
      <c r="AEY62" s="38"/>
      <c r="AEZ62" s="38"/>
      <c r="AFA62" s="38"/>
      <c r="AFB62" s="38"/>
      <c r="AFC62" s="38"/>
      <c r="AFD62" s="38"/>
      <c r="AFE62" s="38"/>
      <c r="AFF62" s="38"/>
      <c r="AFG62" s="38"/>
      <c r="AFH62" s="38"/>
      <c r="AFI62" s="38"/>
      <c r="AFJ62" s="38"/>
      <c r="AFK62" s="38"/>
      <c r="AFL62" s="38"/>
      <c r="AFM62" s="38"/>
      <c r="AFN62" s="38"/>
      <c r="AFO62" s="38"/>
      <c r="AFP62" s="38"/>
      <c r="AFQ62" s="38"/>
      <c r="AFR62" s="38"/>
      <c r="AFS62" s="38"/>
      <c r="AFT62" s="38"/>
      <c r="AFU62" s="38"/>
      <c r="AFV62" s="38"/>
      <c r="AFW62" s="38"/>
      <c r="AFX62" s="38"/>
      <c r="AFY62" s="38"/>
      <c r="AFZ62" s="38"/>
      <c r="AGA62" s="38"/>
      <c r="AGB62" s="38"/>
      <c r="AGC62" s="38"/>
      <c r="AGD62" s="38"/>
      <c r="AGE62" s="38"/>
      <c r="AGF62" s="38"/>
      <c r="AGG62" s="38"/>
      <c r="AGH62" s="38"/>
      <c r="AGI62" s="38"/>
      <c r="AGJ62" s="38"/>
      <c r="AGK62" s="38"/>
      <c r="AGL62" s="38"/>
      <c r="AGM62" s="38"/>
      <c r="AGN62" s="38"/>
      <c r="AGO62" s="38"/>
      <c r="AGP62" s="38"/>
      <c r="AGQ62" s="38"/>
      <c r="AGR62" s="38"/>
      <c r="AGS62" s="38"/>
      <c r="AGT62" s="38"/>
      <c r="AGU62" s="38"/>
      <c r="AGV62" s="38"/>
      <c r="AGW62" s="38"/>
      <c r="AGX62" s="38"/>
      <c r="AGY62" s="38"/>
      <c r="AGZ62" s="38"/>
      <c r="AHA62" s="38"/>
      <c r="AHB62" s="38"/>
      <c r="AHC62" s="38"/>
      <c r="AHD62" s="38"/>
      <c r="AHE62" s="38"/>
      <c r="AHF62" s="38"/>
      <c r="AHG62" s="38"/>
      <c r="AHH62" s="38"/>
      <c r="AHI62" s="38"/>
      <c r="AHJ62" s="38"/>
      <c r="AHK62" s="38"/>
      <c r="AHL62" s="38"/>
      <c r="AHM62" s="38"/>
      <c r="AHN62" s="38"/>
      <c r="AHO62" s="38"/>
      <c r="AHP62" s="38"/>
      <c r="AHQ62" s="38"/>
      <c r="AHR62" s="38"/>
      <c r="AHS62" s="38"/>
      <c r="AHT62" s="38"/>
      <c r="AHU62" s="38"/>
      <c r="AHV62" s="38"/>
      <c r="AHW62" s="38"/>
      <c r="AHX62" s="38"/>
      <c r="AHY62" s="38"/>
      <c r="AHZ62" s="38"/>
      <c r="AIA62" s="38"/>
      <c r="AIB62" s="38"/>
      <c r="AIC62" s="38"/>
      <c r="AID62" s="38"/>
      <c r="AIE62" s="38"/>
      <c r="AIF62" s="38"/>
      <c r="AIG62" s="38"/>
      <c r="AIH62" s="38"/>
      <c r="AII62" s="38"/>
      <c r="AIJ62" s="38"/>
      <c r="AIK62" s="38"/>
      <c r="AIL62" s="38"/>
      <c r="AIM62" s="38"/>
      <c r="AIN62" s="38"/>
      <c r="AIO62" s="38"/>
      <c r="AIP62" s="38"/>
      <c r="AIQ62" s="38"/>
      <c r="AIR62" s="38"/>
      <c r="AIS62" s="38"/>
      <c r="AIT62" s="38"/>
      <c r="AIU62" s="38"/>
      <c r="AIV62" s="38"/>
      <c r="AIW62" s="38"/>
      <c r="AIX62" s="38"/>
      <c r="AIY62" s="38"/>
      <c r="AIZ62" s="38"/>
      <c r="AJA62" s="38"/>
      <c r="AJB62" s="38"/>
      <c r="AJC62" s="38"/>
      <c r="AJD62" s="38"/>
      <c r="AJE62" s="38"/>
      <c r="AJF62" s="38"/>
      <c r="AJG62" s="38"/>
      <c r="AJH62" s="38"/>
      <c r="AJI62" s="38"/>
      <c r="AJJ62" s="38"/>
      <c r="AJK62" s="38"/>
      <c r="AJL62" s="38"/>
      <c r="AJM62" s="38"/>
      <c r="AJN62" s="38"/>
      <c r="AJO62" s="38"/>
      <c r="AJP62" s="38"/>
      <c r="AJQ62" s="38"/>
      <c r="AJR62" s="38"/>
      <c r="AJS62" s="38"/>
      <c r="AJT62" s="38"/>
      <c r="AJU62" s="38"/>
      <c r="AJV62" s="38"/>
      <c r="AJW62" s="38"/>
      <c r="AJX62" s="38"/>
      <c r="AJY62" s="38"/>
      <c r="AJZ62" s="38"/>
      <c r="AKA62" s="38"/>
      <c r="AKB62" s="38"/>
      <c r="AKC62" s="38"/>
      <c r="AKD62" s="38"/>
      <c r="AKE62" s="38"/>
      <c r="AKF62" s="38"/>
      <c r="AKG62" s="38"/>
      <c r="AKH62" s="38"/>
      <c r="AKI62" s="38"/>
      <c r="AKJ62" s="38"/>
      <c r="AKK62" s="38"/>
      <c r="AKL62" s="38"/>
      <c r="AKM62" s="38"/>
      <c r="AKN62" s="38"/>
      <c r="AKO62" s="38"/>
      <c r="AKP62" s="38"/>
      <c r="AKQ62" s="38"/>
      <c r="AKR62" s="38"/>
      <c r="AKS62" s="38"/>
      <c r="AKT62" s="38"/>
      <c r="AKU62" s="38"/>
      <c r="AKV62" s="38"/>
      <c r="AKW62" s="38"/>
      <c r="AKX62" s="38"/>
      <c r="AKY62" s="38"/>
      <c r="AKZ62" s="38"/>
      <c r="ALA62" s="38"/>
      <c r="ALB62" s="38"/>
      <c r="ALC62" s="38"/>
      <c r="ALD62" s="38"/>
      <c r="ALE62" s="38"/>
      <c r="ALF62" s="38"/>
      <c r="ALG62" s="38"/>
      <c r="ALH62" s="38"/>
      <c r="ALI62" s="38"/>
      <c r="ALJ62" s="38"/>
      <c r="ALK62" s="38"/>
      <c r="ALL62" s="38"/>
    </row>
    <row r="63" spans="3:1000" x14ac:dyDescent="0.55000000000000004">
      <c r="C63" s="22">
        <v>2022001010</v>
      </c>
      <c r="D63" s="33" t="s">
        <v>256</v>
      </c>
      <c r="E63" s="3">
        <v>37</v>
      </c>
      <c r="F63" s="3" t="s">
        <v>1</v>
      </c>
      <c r="G63" s="3" t="s">
        <v>1</v>
      </c>
      <c r="H63" s="3" t="s">
        <v>1</v>
      </c>
      <c r="I63" s="3">
        <v>33</v>
      </c>
      <c r="J63" s="3">
        <v>4</v>
      </c>
      <c r="K63" s="3" t="s">
        <v>1</v>
      </c>
      <c r="L63" s="3" t="s">
        <v>1</v>
      </c>
      <c r="M63" s="3" t="s">
        <v>1</v>
      </c>
      <c r="N63" s="3" t="s">
        <v>1</v>
      </c>
      <c r="O63" s="3" t="s">
        <v>1</v>
      </c>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c r="NQ63" s="38"/>
      <c r="NR63" s="38"/>
      <c r="NS63" s="38"/>
      <c r="NT63" s="38"/>
      <c r="NU63" s="38"/>
      <c r="NV63" s="38"/>
      <c r="NW63" s="38"/>
      <c r="NX63" s="38"/>
      <c r="NY63" s="38"/>
      <c r="NZ63" s="38"/>
      <c r="OA63" s="38"/>
      <c r="OB63" s="38"/>
      <c r="OC63" s="38"/>
      <c r="OD63" s="38"/>
      <c r="OE63" s="38"/>
      <c r="OF63" s="38"/>
      <c r="OG63" s="38"/>
      <c r="OH63" s="38"/>
      <c r="OI63" s="38"/>
      <c r="OJ63" s="38"/>
      <c r="OK63" s="38"/>
      <c r="OL63" s="38"/>
      <c r="OM63" s="38"/>
      <c r="ON63" s="38"/>
      <c r="OO63" s="38"/>
      <c r="OP63" s="38"/>
      <c r="OQ63" s="38"/>
      <c r="OR63" s="38"/>
      <c r="OS63" s="38"/>
      <c r="OT63" s="38"/>
      <c r="OU63" s="38"/>
      <c r="OV63" s="38"/>
      <c r="OW63" s="38"/>
      <c r="OX63" s="38"/>
      <c r="OY63" s="38"/>
      <c r="OZ63" s="38"/>
      <c r="PA63" s="38"/>
      <c r="PB63" s="38"/>
      <c r="PC63" s="38"/>
      <c r="PD63" s="38"/>
      <c r="PE63" s="38"/>
      <c r="PF63" s="38"/>
      <c r="PG63" s="38"/>
      <c r="PH63" s="38"/>
      <c r="PI63" s="38"/>
      <c r="PJ63" s="38"/>
      <c r="PK63" s="38"/>
      <c r="PL63" s="38"/>
      <c r="PM63" s="38"/>
      <c r="PN63" s="38"/>
      <c r="PO63" s="38"/>
      <c r="PP63" s="38"/>
      <c r="PQ63" s="38"/>
      <c r="PR63" s="38"/>
      <c r="PS63" s="38"/>
      <c r="PT63" s="38"/>
      <c r="PU63" s="38"/>
      <c r="PV63" s="38"/>
      <c r="PW63" s="38"/>
      <c r="PX63" s="38"/>
      <c r="PY63" s="38"/>
      <c r="PZ63" s="38"/>
      <c r="QA63" s="38"/>
      <c r="QB63" s="38"/>
      <c r="QC63" s="38"/>
      <c r="QD63" s="38"/>
      <c r="QE63" s="38"/>
      <c r="QF63" s="38"/>
      <c r="QG63" s="38"/>
      <c r="QH63" s="38"/>
      <c r="QI63" s="38"/>
      <c r="QJ63" s="38"/>
      <c r="QK63" s="38"/>
      <c r="QL63" s="38"/>
      <c r="QM63" s="38"/>
      <c r="QN63" s="38"/>
      <c r="QO63" s="38"/>
      <c r="QP63" s="38"/>
      <c r="QQ63" s="38"/>
      <c r="QR63" s="38"/>
      <c r="QS63" s="38"/>
      <c r="QT63" s="38"/>
      <c r="QU63" s="38"/>
      <c r="QV63" s="38"/>
      <c r="QW63" s="38"/>
      <c r="QX63" s="38"/>
      <c r="QY63" s="38"/>
      <c r="QZ63" s="38"/>
      <c r="RA63" s="38"/>
      <c r="RB63" s="38"/>
      <c r="RC63" s="38"/>
      <c r="RD63" s="38"/>
      <c r="RE63" s="38"/>
      <c r="RF63" s="38"/>
      <c r="RG63" s="38"/>
      <c r="RH63" s="38"/>
      <c r="RI63" s="38"/>
      <c r="RJ63" s="38"/>
      <c r="RK63" s="38"/>
      <c r="RL63" s="38"/>
      <c r="RM63" s="38"/>
      <c r="RN63" s="38"/>
      <c r="RO63" s="38"/>
      <c r="RP63" s="38"/>
      <c r="RQ63" s="38"/>
      <c r="RR63" s="38"/>
      <c r="RS63" s="38"/>
      <c r="RT63" s="38"/>
      <c r="RU63" s="38"/>
      <c r="RV63" s="38"/>
      <c r="RW63" s="38"/>
      <c r="RX63" s="38"/>
      <c r="RY63" s="38"/>
      <c r="RZ63" s="38"/>
      <c r="SA63" s="38"/>
      <c r="SB63" s="38"/>
      <c r="SC63" s="38"/>
      <c r="SD63" s="38"/>
      <c r="SE63" s="38"/>
      <c r="SF63" s="38"/>
      <c r="SG63" s="38"/>
      <c r="SH63" s="38"/>
      <c r="SI63" s="38"/>
      <c r="SJ63" s="38"/>
      <c r="SK63" s="38"/>
      <c r="SL63" s="38"/>
      <c r="SM63" s="38"/>
      <c r="SN63" s="38"/>
      <c r="SO63" s="38"/>
      <c r="SP63" s="38"/>
      <c r="SQ63" s="38"/>
      <c r="SR63" s="38"/>
      <c r="SS63" s="38"/>
      <c r="ST63" s="38"/>
      <c r="SU63" s="38"/>
      <c r="SV63" s="38"/>
      <c r="SW63" s="38"/>
      <c r="SX63" s="38"/>
      <c r="SY63" s="38"/>
      <c r="SZ63" s="38"/>
      <c r="TA63" s="38"/>
      <c r="TB63" s="38"/>
      <c r="TC63" s="38"/>
      <c r="TD63" s="38"/>
      <c r="TE63" s="38"/>
      <c r="TF63" s="38"/>
      <c r="TG63" s="38"/>
      <c r="TH63" s="38"/>
      <c r="TI63" s="38"/>
      <c r="TJ63" s="38"/>
      <c r="TK63" s="38"/>
      <c r="TL63" s="38"/>
      <c r="TM63" s="38"/>
      <c r="TN63" s="38"/>
      <c r="TO63" s="38"/>
      <c r="TP63" s="38"/>
      <c r="TQ63" s="38"/>
      <c r="TR63" s="38"/>
      <c r="TS63" s="38"/>
      <c r="TT63" s="38"/>
      <c r="TU63" s="38"/>
      <c r="TV63" s="38"/>
      <c r="TW63" s="38"/>
      <c r="TX63" s="38"/>
      <c r="TY63" s="38"/>
      <c r="TZ63" s="38"/>
      <c r="UA63" s="38"/>
      <c r="UB63" s="38"/>
      <c r="UC63" s="38"/>
      <c r="UD63" s="38"/>
      <c r="UE63" s="38"/>
      <c r="UF63" s="38"/>
      <c r="UG63" s="38"/>
      <c r="UH63" s="38"/>
      <c r="UI63" s="38"/>
      <c r="UJ63" s="38"/>
      <c r="UK63" s="38"/>
      <c r="UL63" s="38"/>
      <c r="UM63" s="38"/>
      <c r="UN63" s="38"/>
      <c r="UO63" s="38"/>
      <c r="UP63" s="38"/>
      <c r="UQ63" s="38"/>
      <c r="UR63" s="38"/>
      <c r="US63" s="38"/>
      <c r="UT63" s="38"/>
      <c r="UU63" s="38"/>
      <c r="UV63" s="38"/>
      <c r="UW63" s="38"/>
      <c r="UX63" s="38"/>
      <c r="UY63" s="38"/>
      <c r="UZ63" s="38"/>
      <c r="VA63" s="38"/>
      <c r="VB63" s="38"/>
      <c r="VC63" s="38"/>
      <c r="VD63" s="38"/>
      <c r="VE63" s="38"/>
      <c r="VF63" s="38"/>
      <c r="VG63" s="38"/>
      <c r="VH63" s="38"/>
      <c r="VI63" s="38"/>
      <c r="VJ63" s="38"/>
      <c r="VK63" s="38"/>
      <c r="VL63" s="38"/>
      <c r="VM63" s="38"/>
      <c r="VN63" s="38"/>
      <c r="VO63" s="38"/>
      <c r="VP63" s="38"/>
      <c r="VQ63" s="38"/>
      <c r="VR63" s="38"/>
      <c r="VS63" s="38"/>
      <c r="VT63" s="38"/>
      <c r="VU63" s="38"/>
      <c r="VV63" s="38"/>
      <c r="VW63" s="38"/>
      <c r="VX63" s="38"/>
      <c r="VY63" s="38"/>
      <c r="VZ63" s="38"/>
      <c r="WA63" s="38"/>
      <c r="WB63" s="38"/>
      <c r="WC63" s="38"/>
      <c r="WD63" s="38"/>
      <c r="WE63" s="38"/>
      <c r="WF63" s="38"/>
      <c r="WG63" s="38"/>
      <c r="WH63" s="38"/>
      <c r="WI63" s="38"/>
      <c r="WJ63" s="38"/>
      <c r="WK63" s="38"/>
      <c r="WL63" s="38"/>
      <c r="WM63" s="38"/>
      <c r="WN63" s="38"/>
      <c r="WO63" s="38"/>
      <c r="WP63" s="38"/>
      <c r="WQ63" s="38"/>
      <c r="WR63" s="38"/>
      <c r="WS63" s="38"/>
      <c r="WT63" s="38"/>
      <c r="WU63" s="38"/>
      <c r="WV63" s="38"/>
      <c r="WW63" s="38"/>
      <c r="WX63" s="38"/>
      <c r="WY63" s="38"/>
      <c r="WZ63" s="38"/>
      <c r="XA63" s="38"/>
      <c r="XB63" s="38"/>
      <c r="XC63" s="38"/>
      <c r="XD63" s="38"/>
      <c r="XE63" s="38"/>
      <c r="XF63" s="38"/>
      <c r="XG63" s="38"/>
      <c r="XH63" s="38"/>
      <c r="XI63" s="38"/>
      <c r="XJ63" s="38"/>
      <c r="XK63" s="38"/>
      <c r="XL63" s="38"/>
      <c r="XM63" s="38"/>
      <c r="XN63" s="38"/>
      <c r="XO63" s="38"/>
      <c r="XP63" s="38"/>
      <c r="XQ63" s="38"/>
      <c r="XR63" s="38"/>
      <c r="XS63" s="38"/>
      <c r="XT63" s="38"/>
      <c r="XU63" s="38"/>
      <c r="XV63" s="38"/>
      <c r="XW63" s="38"/>
      <c r="XX63" s="38"/>
      <c r="XY63" s="38"/>
      <c r="XZ63" s="38"/>
      <c r="YA63" s="38"/>
      <c r="YB63" s="38"/>
      <c r="YC63" s="38"/>
      <c r="YD63" s="38"/>
      <c r="YE63" s="38"/>
      <c r="YF63" s="38"/>
      <c r="YG63" s="38"/>
      <c r="YH63" s="38"/>
      <c r="YI63" s="38"/>
      <c r="YJ63" s="38"/>
      <c r="YK63" s="38"/>
      <c r="YL63" s="38"/>
      <c r="YM63" s="38"/>
      <c r="YN63" s="38"/>
      <c r="YO63" s="38"/>
      <c r="YP63" s="38"/>
      <c r="YQ63" s="38"/>
      <c r="YR63" s="38"/>
      <c r="YS63" s="38"/>
      <c r="YT63" s="38"/>
      <c r="YU63" s="38"/>
      <c r="YV63" s="38"/>
      <c r="YW63" s="38"/>
      <c r="YX63" s="38"/>
      <c r="YY63" s="38"/>
      <c r="YZ63" s="38"/>
      <c r="ZA63" s="38"/>
      <c r="ZB63" s="38"/>
      <c r="ZC63" s="38"/>
      <c r="ZD63" s="38"/>
      <c r="ZE63" s="38"/>
      <c r="ZF63" s="38"/>
      <c r="ZG63" s="38"/>
      <c r="ZH63" s="38"/>
      <c r="ZI63" s="38"/>
      <c r="ZJ63" s="38"/>
      <c r="ZK63" s="38"/>
      <c r="ZL63" s="38"/>
      <c r="ZM63" s="38"/>
      <c r="ZN63" s="38"/>
      <c r="ZO63" s="38"/>
      <c r="ZP63" s="38"/>
      <c r="ZQ63" s="38"/>
      <c r="ZR63" s="38"/>
      <c r="ZS63" s="38"/>
      <c r="ZT63" s="38"/>
      <c r="ZU63" s="38"/>
      <c r="ZV63" s="38"/>
      <c r="ZW63" s="38"/>
      <c r="ZX63" s="38"/>
      <c r="ZY63" s="38"/>
      <c r="ZZ63" s="38"/>
      <c r="AAA63" s="38"/>
      <c r="AAB63" s="38"/>
      <c r="AAC63" s="38"/>
      <c r="AAD63" s="38"/>
      <c r="AAE63" s="38"/>
      <c r="AAF63" s="38"/>
      <c r="AAG63" s="38"/>
      <c r="AAH63" s="38"/>
      <c r="AAI63" s="38"/>
      <c r="AAJ63" s="38"/>
      <c r="AAK63" s="38"/>
      <c r="AAL63" s="38"/>
      <c r="AAM63" s="38"/>
      <c r="AAN63" s="38"/>
      <c r="AAO63" s="38"/>
      <c r="AAP63" s="38"/>
      <c r="AAQ63" s="38"/>
      <c r="AAR63" s="38"/>
      <c r="AAS63" s="38"/>
      <c r="AAT63" s="38"/>
      <c r="AAU63" s="38"/>
      <c r="AAV63" s="38"/>
      <c r="AAW63" s="38"/>
      <c r="AAX63" s="38"/>
      <c r="AAY63" s="38"/>
      <c r="AAZ63" s="38"/>
      <c r="ABA63" s="38"/>
      <c r="ABB63" s="38"/>
      <c r="ABC63" s="38"/>
      <c r="ABD63" s="38"/>
      <c r="ABE63" s="38"/>
      <c r="ABF63" s="38"/>
      <c r="ABG63" s="38"/>
      <c r="ABH63" s="38"/>
      <c r="ABI63" s="38"/>
      <c r="ABJ63" s="38"/>
      <c r="ABK63" s="38"/>
      <c r="ABL63" s="38"/>
      <c r="ABM63" s="38"/>
      <c r="ABN63" s="38"/>
      <c r="ABO63" s="38"/>
      <c r="ABP63" s="38"/>
      <c r="ABQ63" s="38"/>
      <c r="ABR63" s="38"/>
      <c r="ABS63" s="38"/>
      <c r="ABT63" s="38"/>
      <c r="ABU63" s="38"/>
      <c r="ABV63" s="38"/>
      <c r="ABW63" s="38"/>
      <c r="ABX63" s="38"/>
      <c r="ABY63" s="38"/>
      <c r="ABZ63" s="38"/>
      <c r="ACA63" s="38"/>
      <c r="ACB63" s="38"/>
      <c r="ACC63" s="38"/>
      <c r="ACD63" s="38"/>
      <c r="ACE63" s="38"/>
      <c r="ACF63" s="38"/>
      <c r="ACG63" s="38"/>
      <c r="ACH63" s="38"/>
      <c r="ACI63" s="38"/>
      <c r="ACJ63" s="38"/>
      <c r="ACK63" s="38"/>
      <c r="ACL63" s="38"/>
      <c r="ACM63" s="38"/>
      <c r="ACN63" s="38"/>
      <c r="ACO63" s="38"/>
      <c r="ACP63" s="38"/>
      <c r="ACQ63" s="38"/>
      <c r="ACR63" s="38"/>
      <c r="ACS63" s="38"/>
      <c r="ACT63" s="38"/>
      <c r="ACU63" s="38"/>
      <c r="ACV63" s="38"/>
      <c r="ACW63" s="38"/>
      <c r="ACX63" s="38"/>
      <c r="ACY63" s="38"/>
      <c r="ACZ63" s="38"/>
      <c r="ADA63" s="38"/>
      <c r="ADB63" s="38"/>
      <c r="ADC63" s="38"/>
      <c r="ADD63" s="38"/>
      <c r="ADE63" s="38"/>
      <c r="ADF63" s="38"/>
      <c r="ADG63" s="38"/>
      <c r="ADH63" s="38"/>
      <c r="ADI63" s="38"/>
      <c r="ADJ63" s="38"/>
      <c r="ADK63" s="38"/>
      <c r="ADL63" s="38"/>
      <c r="ADM63" s="38"/>
      <c r="ADN63" s="38"/>
      <c r="ADO63" s="38"/>
      <c r="ADP63" s="38"/>
      <c r="ADQ63" s="38"/>
      <c r="ADR63" s="38"/>
      <c r="ADS63" s="38"/>
      <c r="ADT63" s="38"/>
      <c r="ADU63" s="38"/>
      <c r="ADV63" s="38"/>
      <c r="ADW63" s="38"/>
      <c r="ADX63" s="38"/>
      <c r="ADY63" s="38"/>
      <c r="ADZ63" s="38"/>
      <c r="AEA63" s="38"/>
      <c r="AEB63" s="38"/>
      <c r="AEC63" s="38"/>
      <c r="AED63" s="38"/>
      <c r="AEE63" s="38"/>
      <c r="AEF63" s="38"/>
      <c r="AEG63" s="38"/>
      <c r="AEH63" s="38"/>
      <c r="AEI63" s="38"/>
      <c r="AEJ63" s="38"/>
      <c r="AEK63" s="38"/>
      <c r="AEL63" s="38"/>
      <c r="AEM63" s="38"/>
      <c r="AEN63" s="38"/>
      <c r="AEO63" s="38"/>
      <c r="AEP63" s="38"/>
      <c r="AEQ63" s="38"/>
      <c r="AER63" s="38"/>
      <c r="AES63" s="38"/>
      <c r="AET63" s="38"/>
      <c r="AEU63" s="38"/>
      <c r="AEV63" s="38"/>
      <c r="AEW63" s="38"/>
      <c r="AEX63" s="38"/>
      <c r="AEY63" s="38"/>
      <c r="AEZ63" s="38"/>
      <c r="AFA63" s="38"/>
      <c r="AFB63" s="38"/>
      <c r="AFC63" s="38"/>
      <c r="AFD63" s="38"/>
      <c r="AFE63" s="38"/>
      <c r="AFF63" s="38"/>
      <c r="AFG63" s="38"/>
      <c r="AFH63" s="38"/>
      <c r="AFI63" s="38"/>
      <c r="AFJ63" s="38"/>
      <c r="AFK63" s="38"/>
      <c r="AFL63" s="38"/>
      <c r="AFM63" s="38"/>
      <c r="AFN63" s="38"/>
      <c r="AFO63" s="38"/>
      <c r="AFP63" s="38"/>
      <c r="AFQ63" s="38"/>
      <c r="AFR63" s="38"/>
      <c r="AFS63" s="38"/>
      <c r="AFT63" s="38"/>
      <c r="AFU63" s="38"/>
      <c r="AFV63" s="38"/>
      <c r="AFW63" s="38"/>
      <c r="AFX63" s="38"/>
      <c r="AFY63" s="38"/>
      <c r="AFZ63" s="38"/>
      <c r="AGA63" s="38"/>
      <c r="AGB63" s="38"/>
      <c r="AGC63" s="38"/>
      <c r="AGD63" s="38"/>
      <c r="AGE63" s="38"/>
      <c r="AGF63" s="38"/>
      <c r="AGG63" s="38"/>
      <c r="AGH63" s="38"/>
      <c r="AGI63" s="38"/>
      <c r="AGJ63" s="38"/>
      <c r="AGK63" s="38"/>
      <c r="AGL63" s="38"/>
      <c r="AGM63" s="38"/>
      <c r="AGN63" s="38"/>
      <c r="AGO63" s="38"/>
      <c r="AGP63" s="38"/>
      <c r="AGQ63" s="38"/>
      <c r="AGR63" s="38"/>
      <c r="AGS63" s="38"/>
      <c r="AGT63" s="38"/>
      <c r="AGU63" s="38"/>
      <c r="AGV63" s="38"/>
      <c r="AGW63" s="38"/>
      <c r="AGX63" s="38"/>
      <c r="AGY63" s="38"/>
      <c r="AGZ63" s="38"/>
      <c r="AHA63" s="38"/>
      <c r="AHB63" s="38"/>
      <c r="AHC63" s="38"/>
      <c r="AHD63" s="38"/>
      <c r="AHE63" s="38"/>
      <c r="AHF63" s="38"/>
      <c r="AHG63" s="38"/>
      <c r="AHH63" s="38"/>
      <c r="AHI63" s="38"/>
      <c r="AHJ63" s="38"/>
      <c r="AHK63" s="38"/>
      <c r="AHL63" s="38"/>
      <c r="AHM63" s="38"/>
      <c r="AHN63" s="38"/>
      <c r="AHO63" s="38"/>
      <c r="AHP63" s="38"/>
      <c r="AHQ63" s="38"/>
      <c r="AHR63" s="38"/>
      <c r="AHS63" s="38"/>
      <c r="AHT63" s="38"/>
      <c r="AHU63" s="38"/>
      <c r="AHV63" s="38"/>
      <c r="AHW63" s="38"/>
      <c r="AHX63" s="38"/>
      <c r="AHY63" s="38"/>
      <c r="AHZ63" s="38"/>
      <c r="AIA63" s="38"/>
      <c r="AIB63" s="38"/>
      <c r="AIC63" s="38"/>
      <c r="AID63" s="38"/>
      <c r="AIE63" s="38"/>
      <c r="AIF63" s="38"/>
      <c r="AIG63" s="38"/>
      <c r="AIH63" s="38"/>
      <c r="AII63" s="38"/>
      <c r="AIJ63" s="38"/>
      <c r="AIK63" s="38"/>
      <c r="AIL63" s="38"/>
      <c r="AIM63" s="38"/>
      <c r="AIN63" s="38"/>
      <c r="AIO63" s="38"/>
      <c r="AIP63" s="38"/>
      <c r="AIQ63" s="38"/>
      <c r="AIR63" s="38"/>
      <c r="AIS63" s="38"/>
      <c r="AIT63" s="38"/>
      <c r="AIU63" s="38"/>
      <c r="AIV63" s="38"/>
      <c r="AIW63" s="38"/>
      <c r="AIX63" s="38"/>
      <c r="AIY63" s="38"/>
      <c r="AIZ63" s="38"/>
      <c r="AJA63" s="38"/>
      <c r="AJB63" s="38"/>
      <c r="AJC63" s="38"/>
      <c r="AJD63" s="38"/>
      <c r="AJE63" s="38"/>
      <c r="AJF63" s="38"/>
      <c r="AJG63" s="38"/>
      <c r="AJH63" s="38"/>
      <c r="AJI63" s="38"/>
      <c r="AJJ63" s="38"/>
      <c r="AJK63" s="38"/>
      <c r="AJL63" s="38"/>
      <c r="AJM63" s="38"/>
      <c r="AJN63" s="38"/>
      <c r="AJO63" s="38"/>
      <c r="AJP63" s="38"/>
      <c r="AJQ63" s="38"/>
      <c r="AJR63" s="38"/>
      <c r="AJS63" s="38"/>
      <c r="AJT63" s="38"/>
      <c r="AJU63" s="38"/>
      <c r="AJV63" s="38"/>
      <c r="AJW63" s="38"/>
      <c r="AJX63" s="38"/>
      <c r="AJY63" s="38"/>
      <c r="AJZ63" s="38"/>
      <c r="AKA63" s="38"/>
      <c r="AKB63" s="38"/>
      <c r="AKC63" s="38"/>
      <c r="AKD63" s="38"/>
      <c r="AKE63" s="38"/>
      <c r="AKF63" s="38"/>
      <c r="AKG63" s="38"/>
      <c r="AKH63" s="38"/>
      <c r="AKI63" s="38"/>
      <c r="AKJ63" s="38"/>
      <c r="AKK63" s="38"/>
      <c r="AKL63" s="38"/>
      <c r="AKM63" s="38"/>
      <c r="AKN63" s="38"/>
      <c r="AKO63" s="38"/>
      <c r="AKP63" s="38"/>
      <c r="AKQ63" s="38"/>
      <c r="AKR63" s="38"/>
      <c r="AKS63" s="38"/>
      <c r="AKT63" s="38"/>
      <c r="AKU63" s="38"/>
      <c r="AKV63" s="38"/>
      <c r="AKW63" s="38"/>
      <c r="AKX63" s="38"/>
      <c r="AKY63" s="38"/>
      <c r="AKZ63" s="38"/>
      <c r="ALA63" s="38"/>
      <c r="ALB63" s="38"/>
      <c r="ALC63" s="38"/>
      <c r="ALD63" s="38"/>
      <c r="ALE63" s="38"/>
      <c r="ALF63" s="38"/>
      <c r="ALG63" s="38"/>
      <c r="ALH63" s="38"/>
      <c r="ALI63" s="38"/>
      <c r="ALJ63" s="38"/>
      <c r="ALK63" s="38"/>
      <c r="ALL63" s="38"/>
    </row>
    <row r="64" spans="3:1000" x14ac:dyDescent="0.55000000000000004">
      <c r="C64" s="22">
        <v>2022001111</v>
      </c>
      <c r="D64" s="33" t="s">
        <v>257</v>
      </c>
      <c r="E64" s="3" t="s">
        <v>1</v>
      </c>
      <c r="F64" s="3" t="s">
        <v>1</v>
      </c>
      <c r="G64" s="3" t="s">
        <v>1</v>
      </c>
      <c r="H64" s="3" t="s">
        <v>1</v>
      </c>
      <c r="I64" s="3" t="s">
        <v>1</v>
      </c>
      <c r="J64" s="3" t="s">
        <v>1</v>
      </c>
      <c r="K64" s="3" t="s">
        <v>1</v>
      </c>
      <c r="L64" s="3" t="s">
        <v>1</v>
      </c>
      <c r="M64" s="3" t="s">
        <v>1</v>
      </c>
      <c r="N64" s="3" t="s">
        <v>1</v>
      </c>
      <c r="O64" s="3" t="s">
        <v>1</v>
      </c>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c r="NQ64" s="38"/>
      <c r="NR64" s="38"/>
      <c r="NS64" s="38"/>
      <c r="NT64" s="38"/>
      <c r="NU64" s="38"/>
      <c r="NV64" s="38"/>
      <c r="NW64" s="38"/>
      <c r="NX64" s="38"/>
      <c r="NY64" s="38"/>
      <c r="NZ64" s="38"/>
      <c r="OA64" s="38"/>
      <c r="OB64" s="38"/>
      <c r="OC64" s="38"/>
      <c r="OD64" s="38"/>
      <c r="OE64" s="38"/>
      <c r="OF64" s="38"/>
      <c r="OG64" s="38"/>
      <c r="OH64" s="38"/>
      <c r="OI64" s="38"/>
      <c r="OJ64" s="38"/>
      <c r="OK64" s="38"/>
      <c r="OL64" s="38"/>
      <c r="OM64" s="38"/>
      <c r="ON64" s="38"/>
      <c r="OO64" s="38"/>
      <c r="OP64" s="38"/>
      <c r="OQ64" s="38"/>
      <c r="OR64" s="38"/>
      <c r="OS64" s="38"/>
      <c r="OT64" s="38"/>
      <c r="OU64" s="38"/>
      <c r="OV64" s="38"/>
      <c r="OW64" s="38"/>
      <c r="OX64" s="38"/>
      <c r="OY64" s="38"/>
      <c r="OZ64" s="38"/>
      <c r="PA64" s="38"/>
      <c r="PB64" s="38"/>
      <c r="PC64" s="38"/>
      <c r="PD64" s="38"/>
      <c r="PE64" s="38"/>
      <c r="PF64" s="38"/>
      <c r="PG64" s="38"/>
      <c r="PH64" s="38"/>
      <c r="PI64" s="38"/>
      <c r="PJ64" s="38"/>
      <c r="PK64" s="38"/>
      <c r="PL64" s="38"/>
      <c r="PM64" s="38"/>
      <c r="PN64" s="38"/>
      <c r="PO64" s="38"/>
      <c r="PP64" s="38"/>
      <c r="PQ64" s="38"/>
      <c r="PR64" s="38"/>
      <c r="PS64" s="38"/>
      <c r="PT64" s="38"/>
      <c r="PU64" s="38"/>
      <c r="PV64" s="38"/>
      <c r="PW64" s="38"/>
      <c r="PX64" s="38"/>
      <c r="PY64" s="38"/>
      <c r="PZ64" s="38"/>
      <c r="QA64" s="38"/>
      <c r="QB64" s="38"/>
      <c r="QC64" s="38"/>
      <c r="QD64" s="38"/>
      <c r="QE64" s="38"/>
      <c r="QF64" s="38"/>
      <c r="QG64" s="38"/>
      <c r="QH64" s="38"/>
      <c r="QI64" s="38"/>
      <c r="QJ64" s="38"/>
      <c r="QK64" s="38"/>
      <c r="QL64" s="38"/>
      <c r="QM64" s="38"/>
      <c r="QN64" s="38"/>
      <c r="QO64" s="38"/>
      <c r="QP64" s="38"/>
      <c r="QQ64" s="38"/>
      <c r="QR64" s="38"/>
      <c r="QS64" s="38"/>
      <c r="QT64" s="38"/>
      <c r="QU64" s="38"/>
      <c r="QV64" s="38"/>
      <c r="QW64" s="38"/>
      <c r="QX64" s="38"/>
      <c r="QY64" s="38"/>
      <c r="QZ64" s="38"/>
      <c r="RA64" s="38"/>
      <c r="RB64" s="38"/>
      <c r="RC64" s="38"/>
      <c r="RD64" s="38"/>
      <c r="RE64" s="38"/>
      <c r="RF64" s="38"/>
      <c r="RG64" s="38"/>
      <c r="RH64" s="38"/>
      <c r="RI64" s="38"/>
      <c r="RJ64" s="38"/>
      <c r="RK64" s="38"/>
      <c r="RL64" s="38"/>
      <c r="RM64" s="38"/>
      <c r="RN64" s="38"/>
      <c r="RO64" s="38"/>
      <c r="RP64" s="38"/>
      <c r="RQ64" s="38"/>
      <c r="RR64" s="38"/>
      <c r="RS64" s="38"/>
      <c r="RT64" s="38"/>
      <c r="RU64" s="38"/>
      <c r="RV64" s="38"/>
      <c r="RW64" s="38"/>
      <c r="RX64" s="38"/>
      <c r="RY64" s="38"/>
      <c r="RZ64" s="38"/>
      <c r="SA64" s="38"/>
      <c r="SB64" s="38"/>
      <c r="SC64" s="38"/>
      <c r="SD64" s="38"/>
      <c r="SE64" s="38"/>
      <c r="SF64" s="38"/>
      <c r="SG64" s="38"/>
      <c r="SH64" s="38"/>
      <c r="SI64" s="38"/>
      <c r="SJ64" s="38"/>
      <c r="SK64" s="38"/>
      <c r="SL64" s="38"/>
      <c r="SM64" s="38"/>
      <c r="SN64" s="38"/>
      <c r="SO64" s="38"/>
      <c r="SP64" s="38"/>
      <c r="SQ64" s="38"/>
      <c r="SR64" s="38"/>
      <c r="SS64" s="38"/>
      <c r="ST64" s="38"/>
      <c r="SU64" s="38"/>
      <c r="SV64" s="38"/>
      <c r="SW64" s="38"/>
      <c r="SX64" s="38"/>
      <c r="SY64" s="38"/>
      <c r="SZ64" s="38"/>
      <c r="TA64" s="38"/>
      <c r="TB64" s="38"/>
      <c r="TC64" s="38"/>
      <c r="TD64" s="38"/>
      <c r="TE64" s="38"/>
      <c r="TF64" s="38"/>
      <c r="TG64" s="38"/>
      <c r="TH64" s="38"/>
      <c r="TI64" s="38"/>
      <c r="TJ64" s="38"/>
      <c r="TK64" s="38"/>
      <c r="TL64" s="38"/>
      <c r="TM64" s="38"/>
      <c r="TN64" s="38"/>
      <c r="TO64" s="38"/>
      <c r="TP64" s="38"/>
      <c r="TQ64" s="38"/>
      <c r="TR64" s="38"/>
      <c r="TS64" s="38"/>
      <c r="TT64" s="38"/>
      <c r="TU64" s="38"/>
      <c r="TV64" s="38"/>
      <c r="TW64" s="38"/>
      <c r="TX64" s="38"/>
      <c r="TY64" s="38"/>
      <c r="TZ64" s="38"/>
      <c r="UA64" s="38"/>
      <c r="UB64" s="38"/>
      <c r="UC64" s="38"/>
      <c r="UD64" s="38"/>
      <c r="UE64" s="38"/>
      <c r="UF64" s="38"/>
      <c r="UG64" s="38"/>
      <c r="UH64" s="38"/>
      <c r="UI64" s="38"/>
      <c r="UJ64" s="38"/>
      <c r="UK64" s="38"/>
      <c r="UL64" s="38"/>
      <c r="UM64" s="38"/>
      <c r="UN64" s="38"/>
      <c r="UO64" s="38"/>
      <c r="UP64" s="38"/>
      <c r="UQ64" s="38"/>
      <c r="UR64" s="38"/>
      <c r="US64" s="38"/>
      <c r="UT64" s="38"/>
      <c r="UU64" s="38"/>
      <c r="UV64" s="38"/>
      <c r="UW64" s="38"/>
      <c r="UX64" s="38"/>
      <c r="UY64" s="38"/>
      <c r="UZ64" s="38"/>
      <c r="VA64" s="38"/>
      <c r="VB64" s="38"/>
      <c r="VC64" s="38"/>
      <c r="VD64" s="38"/>
      <c r="VE64" s="38"/>
      <c r="VF64" s="38"/>
      <c r="VG64" s="38"/>
      <c r="VH64" s="38"/>
      <c r="VI64" s="38"/>
      <c r="VJ64" s="38"/>
      <c r="VK64" s="38"/>
      <c r="VL64" s="38"/>
      <c r="VM64" s="38"/>
      <c r="VN64" s="38"/>
      <c r="VO64" s="38"/>
      <c r="VP64" s="38"/>
      <c r="VQ64" s="38"/>
      <c r="VR64" s="38"/>
      <c r="VS64" s="38"/>
      <c r="VT64" s="38"/>
      <c r="VU64" s="38"/>
      <c r="VV64" s="38"/>
      <c r="VW64" s="38"/>
      <c r="VX64" s="38"/>
      <c r="VY64" s="38"/>
      <c r="VZ64" s="38"/>
      <c r="WA64" s="38"/>
      <c r="WB64" s="38"/>
      <c r="WC64" s="38"/>
      <c r="WD64" s="38"/>
      <c r="WE64" s="38"/>
      <c r="WF64" s="38"/>
      <c r="WG64" s="38"/>
      <c r="WH64" s="38"/>
      <c r="WI64" s="38"/>
      <c r="WJ64" s="38"/>
      <c r="WK64" s="38"/>
      <c r="WL64" s="38"/>
      <c r="WM64" s="38"/>
      <c r="WN64" s="38"/>
      <c r="WO64" s="38"/>
      <c r="WP64" s="38"/>
      <c r="WQ64" s="38"/>
      <c r="WR64" s="38"/>
      <c r="WS64" s="38"/>
      <c r="WT64" s="38"/>
      <c r="WU64" s="38"/>
      <c r="WV64" s="38"/>
      <c r="WW64" s="38"/>
      <c r="WX64" s="38"/>
      <c r="WY64" s="38"/>
      <c r="WZ64" s="38"/>
      <c r="XA64" s="38"/>
      <c r="XB64" s="38"/>
      <c r="XC64" s="38"/>
      <c r="XD64" s="38"/>
      <c r="XE64" s="38"/>
      <c r="XF64" s="38"/>
      <c r="XG64" s="38"/>
      <c r="XH64" s="38"/>
      <c r="XI64" s="38"/>
      <c r="XJ64" s="38"/>
      <c r="XK64" s="38"/>
      <c r="XL64" s="38"/>
      <c r="XM64" s="38"/>
      <c r="XN64" s="38"/>
      <c r="XO64" s="38"/>
      <c r="XP64" s="38"/>
      <c r="XQ64" s="38"/>
      <c r="XR64" s="38"/>
      <c r="XS64" s="38"/>
      <c r="XT64" s="38"/>
      <c r="XU64" s="38"/>
      <c r="XV64" s="38"/>
      <c r="XW64" s="38"/>
      <c r="XX64" s="38"/>
      <c r="XY64" s="38"/>
      <c r="XZ64" s="38"/>
      <c r="YA64" s="38"/>
      <c r="YB64" s="38"/>
      <c r="YC64" s="38"/>
      <c r="YD64" s="38"/>
      <c r="YE64" s="38"/>
      <c r="YF64" s="38"/>
      <c r="YG64" s="38"/>
      <c r="YH64" s="38"/>
      <c r="YI64" s="38"/>
      <c r="YJ64" s="38"/>
      <c r="YK64" s="38"/>
      <c r="YL64" s="38"/>
      <c r="YM64" s="38"/>
      <c r="YN64" s="38"/>
      <c r="YO64" s="38"/>
      <c r="YP64" s="38"/>
      <c r="YQ64" s="38"/>
      <c r="YR64" s="38"/>
      <c r="YS64" s="38"/>
      <c r="YT64" s="38"/>
      <c r="YU64" s="38"/>
      <c r="YV64" s="38"/>
      <c r="YW64" s="38"/>
      <c r="YX64" s="38"/>
      <c r="YY64" s="38"/>
      <c r="YZ64" s="38"/>
      <c r="ZA64" s="38"/>
      <c r="ZB64" s="38"/>
      <c r="ZC64" s="38"/>
      <c r="ZD64" s="38"/>
      <c r="ZE64" s="38"/>
      <c r="ZF64" s="38"/>
      <c r="ZG64" s="38"/>
      <c r="ZH64" s="38"/>
      <c r="ZI64" s="38"/>
      <c r="ZJ64" s="38"/>
      <c r="ZK64" s="38"/>
      <c r="ZL64" s="38"/>
      <c r="ZM64" s="38"/>
      <c r="ZN64" s="38"/>
      <c r="ZO64" s="38"/>
      <c r="ZP64" s="38"/>
      <c r="ZQ64" s="38"/>
      <c r="ZR64" s="38"/>
      <c r="ZS64" s="38"/>
      <c r="ZT64" s="38"/>
      <c r="ZU64" s="38"/>
      <c r="ZV64" s="38"/>
      <c r="ZW64" s="38"/>
      <c r="ZX64" s="38"/>
      <c r="ZY64" s="38"/>
      <c r="ZZ64" s="38"/>
      <c r="AAA64" s="38"/>
      <c r="AAB64" s="38"/>
      <c r="AAC64" s="38"/>
      <c r="AAD64" s="38"/>
      <c r="AAE64" s="38"/>
      <c r="AAF64" s="38"/>
      <c r="AAG64" s="38"/>
      <c r="AAH64" s="38"/>
      <c r="AAI64" s="38"/>
      <c r="AAJ64" s="38"/>
      <c r="AAK64" s="38"/>
      <c r="AAL64" s="38"/>
      <c r="AAM64" s="38"/>
      <c r="AAN64" s="38"/>
      <c r="AAO64" s="38"/>
      <c r="AAP64" s="38"/>
      <c r="AAQ64" s="38"/>
      <c r="AAR64" s="38"/>
      <c r="AAS64" s="38"/>
      <c r="AAT64" s="38"/>
      <c r="AAU64" s="38"/>
      <c r="AAV64" s="38"/>
      <c r="AAW64" s="38"/>
      <c r="AAX64" s="38"/>
      <c r="AAY64" s="38"/>
      <c r="AAZ64" s="38"/>
      <c r="ABA64" s="38"/>
      <c r="ABB64" s="38"/>
      <c r="ABC64" s="38"/>
      <c r="ABD64" s="38"/>
      <c r="ABE64" s="38"/>
      <c r="ABF64" s="38"/>
      <c r="ABG64" s="38"/>
      <c r="ABH64" s="38"/>
      <c r="ABI64" s="38"/>
      <c r="ABJ64" s="38"/>
      <c r="ABK64" s="38"/>
      <c r="ABL64" s="38"/>
      <c r="ABM64" s="38"/>
      <c r="ABN64" s="38"/>
      <c r="ABO64" s="38"/>
      <c r="ABP64" s="38"/>
      <c r="ABQ64" s="38"/>
      <c r="ABR64" s="38"/>
      <c r="ABS64" s="38"/>
      <c r="ABT64" s="38"/>
      <c r="ABU64" s="38"/>
      <c r="ABV64" s="38"/>
      <c r="ABW64" s="38"/>
      <c r="ABX64" s="38"/>
      <c r="ABY64" s="38"/>
      <c r="ABZ64" s="38"/>
      <c r="ACA64" s="38"/>
      <c r="ACB64" s="38"/>
      <c r="ACC64" s="38"/>
      <c r="ACD64" s="38"/>
      <c r="ACE64" s="38"/>
      <c r="ACF64" s="38"/>
      <c r="ACG64" s="38"/>
      <c r="ACH64" s="38"/>
      <c r="ACI64" s="38"/>
      <c r="ACJ64" s="38"/>
      <c r="ACK64" s="38"/>
      <c r="ACL64" s="38"/>
      <c r="ACM64" s="38"/>
      <c r="ACN64" s="38"/>
      <c r="ACO64" s="38"/>
      <c r="ACP64" s="38"/>
      <c r="ACQ64" s="38"/>
      <c r="ACR64" s="38"/>
      <c r="ACS64" s="38"/>
      <c r="ACT64" s="38"/>
      <c r="ACU64" s="38"/>
      <c r="ACV64" s="38"/>
      <c r="ACW64" s="38"/>
      <c r="ACX64" s="38"/>
      <c r="ACY64" s="38"/>
      <c r="ACZ64" s="38"/>
      <c r="ADA64" s="38"/>
      <c r="ADB64" s="38"/>
      <c r="ADC64" s="38"/>
      <c r="ADD64" s="38"/>
      <c r="ADE64" s="38"/>
      <c r="ADF64" s="38"/>
      <c r="ADG64" s="38"/>
      <c r="ADH64" s="38"/>
      <c r="ADI64" s="38"/>
      <c r="ADJ64" s="38"/>
      <c r="ADK64" s="38"/>
      <c r="ADL64" s="38"/>
      <c r="ADM64" s="38"/>
      <c r="ADN64" s="38"/>
      <c r="ADO64" s="38"/>
      <c r="ADP64" s="38"/>
      <c r="ADQ64" s="38"/>
      <c r="ADR64" s="38"/>
      <c r="ADS64" s="38"/>
      <c r="ADT64" s="38"/>
      <c r="ADU64" s="38"/>
      <c r="ADV64" s="38"/>
      <c r="ADW64" s="38"/>
      <c r="ADX64" s="38"/>
      <c r="ADY64" s="38"/>
      <c r="ADZ64" s="38"/>
      <c r="AEA64" s="38"/>
      <c r="AEB64" s="38"/>
      <c r="AEC64" s="38"/>
      <c r="AED64" s="38"/>
      <c r="AEE64" s="38"/>
      <c r="AEF64" s="38"/>
      <c r="AEG64" s="38"/>
      <c r="AEH64" s="38"/>
      <c r="AEI64" s="38"/>
      <c r="AEJ64" s="38"/>
      <c r="AEK64" s="38"/>
      <c r="AEL64" s="38"/>
      <c r="AEM64" s="38"/>
      <c r="AEN64" s="38"/>
      <c r="AEO64" s="38"/>
      <c r="AEP64" s="38"/>
      <c r="AEQ64" s="38"/>
      <c r="AER64" s="38"/>
      <c r="AES64" s="38"/>
      <c r="AET64" s="38"/>
      <c r="AEU64" s="38"/>
      <c r="AEV64" s="38"/>
      <c r="AEW64" s="38"/>
      <c r="AEX64" s="38"/>
      <c r="AEY64" s="38"/>
      <c r="AEZ64" s="38"/>
      <c r="AFA64" s="38"/>
      <c r="AFB64" s="38"/>
      <c r="AFC64" s="38"/>
      <c r="AFD64" s="38"/>
      <c r="AFE64" s="38"/>
      <c r="AFF64" s="38"/>
      <c r="AFG64" s="38"/>
      <c r="AFH64" s="38"/>
      <c r="AFI64" s="38"/>
      <c r="AFJ64" s="38"/>
      <c r="AFK64" s="38"/>
      <c r="AFL64" s="38"/>
      <c r="AFM64" s="38"/>
      <c r="AFN64" s="38"/>
      <c r="AFO64" s="38"/>
      <c r="AFP64" s="38"/>
      <c r="AFQ64" s="38"/>
      <c r="AFR64" s="38"/>
      <c r="AFS64" s="38"/>
      <c r="AFT64" s="38"/>
      <c r="AFU64" s="38"/>
      <c r="AFV64" s="38"/>
      <c r="AFW64" s="38"/>
      <c r="AFX64" s="38"/>
      <c r="AFY64" s="38"/>
      <c r="AFZ64" s="38"/>
      <c r="AGA64" s="38"/>
      <c r="AGB64" s="38"/>
      <c r="AGC64" s="38"/>
      <c r="AGD64" s="38"/>
      <c r="AGE64" s="38"/>
      <c r="AGF64" s="38"/>
      <c r="AGG64" s="38"/>
      <c r="AGH64" s="38"/>
      <c r="AGI64" s="38"/>
      <c r="AGJ64" s="38"/>
      <c r="AGK64" s="38"/>
      <c r="AGL64" s="38"/>
      <c r="AGM64" s="38"/>
      <c r="AGN64" s="38"/>
      <c r="AGO64" s="38"/>
      <c r="AGP64" s="38"/>
      <c r="AGQ64" s="38"/>
      <c r="AGR64" s="38"/>
      <c r="AGS64" s="38"/>
      <c r="AGT64" s="38"/>
      <c r="AGU64" s="38"/>
      <c r="AGV64" s="38"/>
      <c r="AGW64" s="38"/>
      <c r="AGX64" s="38"/>
      <c r="AGY64" s="38"/>
      <c r="AGZ64" s="38"/>
      <c r="AHA64" s="38"/>
      <c r="AHB64" s="38"/>
      <c r="AHC64" s="38"/>
      <c r="AHD64" s="38"/>
      <c r="AHE64" s="38"/>
      <c r="AHF64" s="38"/>
      <c r="AHG64" s="38"/>
      <c r="AHH64" s="38"/>
      <c r="AHI64" s="38"/>
      <c r="AHJ64" s="38"/>
      <c r="AHK64" s="38"/>
      <c r="AHL64" s="38"/>
      <c r="AHM64" s="38"/>
      <c r="AHN64" s="38"/>
      <c r="AHO64" s="38"/>
      <c r="AHP64" s="38"/>
      <c r="AHQ64" s="38"/>
      <c r="AHR64" s="38"/>
      <c r="AHS64" s="38"/>
      <c r="AHT64" s="38"/>
      <c r="AHU64" s="38"/>
      <c r="AHV64" s="38"/>
      <c r="AHW64" s="38"/>
      <c r="AHX64" s="38"/>
      <c r="AHY64" s="38"/>
      <c r="AHZ64" s="38"/>
      <c r="AIA64" s="38"/>
      <c r="AIB64" s="38"/>
      <c r="AIC64" s="38"/>
      <c r="AID64" s="38"/>
      <c r="AIE64" s="38"/>
      <c r="AIF64" s="38"/>
      <c r="AIG64" s="38"/>
      <c r="AIH64" s="38"/>
      <c r="AII64" s="38"/>
      <c r="AIJ64" s="38"/>
      <c r="AIK64" s="38"/>
      <c r="AIL64" s="38"/>
      <c r="AIM64" s="38"/>
      <c r="AIN64" s="38"/>
      <c r="AIO64" s="38"/>
      <c r="AIP64" s="38"/>
      <c r="AIQ64" s="38"/>
      <c r="AIR64" s="38"/>
      <c r="AIS64" s="38"/>
      <c r="AIT64" s="38"/>
      <c r="AIU64" s="38"/>
      <c r="AIV64" s="38"/>
      <c r="AIW64" s="38"/>
      <c r="AIX64" s="38"/>
      <c r="AIY64" s="38"/>
      <c r="AIZ64" s="38"/>
      <c r="AJA64" s="38"/>
      <c r="AJB64" s="38"/>
      <c r="AJC64" s="38"/>
      <c r="AJD64" s="38"/>
      <c r="AJE64" s="38"/>
      <c r="AJF64" s="38"/>
      <c r="AJG64" s="38"/>
      <c r="AJH64" s="38"/>
      <c r="AJI64" s="38"/>
      <c r="AJJ64" s="38"/>
      <c r="AJK64" s="38"/>
      <c r="AJL64" s="38"/>
      <c r="AJM64" s="38"/>
      <c r="AJN64" s="38"/>
      <c r="AJO64" s="38"/>
      <c r="AJP64" s="38"/>
      <c r="AJQ64" s="38"/>
      <c r="AJR64" s="38"/>
      <c r="AJS64" s="38"/>
      <c r="AJT64" s="38"/>
      <c r="AJU64" s="38"/>
      <c r="AJV64" s="38"/>
      <c r="AJW64" s="38"/>
      <c r="AJX64" s="38"/>
      <c r="AJY64" s="38"/>
      <c r="AJZ64" s="38"/>
      <c r="AKA64" s="38"/>
      <c r="AKB64" s="38"/>
      <c r="AKC64" s="38"/>
      <c r="AKD64" s="38"/>
      <c r="AKE64" s="38"/>
      <c r="AKF64" s="38"/>
      <c r="AKG64" s="38"/>
      <c r="AKH64" s="38"/>
      <c r="AKI64" s="38"/>
      <c r="AKJ64" s="38"/>
      <c r="AKK64" s="38"/>
      <c r="AKL64" s="38"/>
      <c r="AKM64" s="38"/>
      <c r="AKN64" s="38"/>
      <c r="AKO64" s="38"/>
      <c r="AKP64" s="38"/>
      <c r="AKQ64" s="38"/>
      <c r="AKR64" s="38"/>
      <c r="AKS64" s="38"/>
      <c r="AKT64" s="38"/>
      <c r="AKU64" s="38"/>
      <c r="AKV64" s="38"/>
      <c r="AKW64" s="38"/>
      <c r="AKX64" s="38"/>
      <c r="AKY64" s="38"/>
      <c r="AKZ64" s="38"/>
      <c r="ALA64" s="38"/>
      <c r="ALB64" s="38"/>
      <c r="ALC64" s="38"/>
      <c r="ALD64" s="38"/>
      <c r="ALE64" s="38"/>
      <c r="ALF64" s="38"/>
      <c r="ALG64" s="38"/>
      <c r="ALH64" s="38"/>
      <c r="ALI64" s="38"/>
      <c r="ALJ64" s="38"/>
      <c r="ALK64" s="38"/>
      <c r="ALL64" s="38"/>
    </row>
    <row r="65" spans="3:1000" x14ac:dyDescent="0.55000000000000004">
      <c r="C65" s="22">
        <v>2022001212</v>
      </c>
      <c r="D65" s="33" t="s">
        <v>258</v>
      </c>
      <c r="E65" s="3" t="s">
        <v>1</v>
      </c>
      <c r="F65" s="3" t="s">
        <v>1</v>
      </c>
      <c r="G65" s="3" t="s">
        <v>1</v>
      </c>
      <c r="H65" s="3" t="s">
        <v>1</v>
      </c>
      <c r="I65" s="3" t="s">
        <v>1</v>
      </c>
      <c r="J65" s="3" t="s">
        <v>1</v>
      </c>
      <c r="K65" s="3" t="s">
        <v>1</v>
      </c>
      <c r="L65" s="3" t="s">
        <v>1</v>
      </c>
      <c r="M65" s="3" t="s">
        <v>1</v>
      </c>
      <c r="N65" s="3" t="s">
        <v>1</v>
      </c>
      <c r="O65" s="3" t="s">
        <v>1</v>
      </c>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c r="NQ65" s="38"/>
      <c r="NR65" s="38"/>
      <c r="NS65" s="38"/>
      <c r="NT65" s="38"/>
      <c r="NU65" s="38"/>
      <c r="NV65" s="38"/>
      <c r="NW65" s="38"/>
      <c r="NX65" s="38"/>
      <c r="NY65" s="38"/>
      <c r="NZ65" s="38"/>
      <c r="OA65" s="38"/>
      <c r="OB65" s="38"/>
      <c r="OC65" s="38"/>
      <c r="OD65" s="38"/>
      <c r="OE65" s="38"/>
      <c r="OF65" s="38"/>
      <c r="OG65" s="38"/>
      <c r="OH65" s="38"/>
      <c r="OI65" s="38"/>
      <c r="OJ65" s="38"/>
      <c r="OK65" s="38"/>
      <c r="OL65" s="38"/>
      <c r="OM65" s="38"/>
      <c r="ON65" s="38"/>
      <c r="OO65" s="38"/>
      <c r="OP65" s="38"/>
      <c r="OQ65" s="38"/>
      <c r="OR65" s="38"/>
      <c r="OS65" s="38"/>
      <c r="OT65" s="38"/>
      <c r="OU65" s="38"/>
      <c r="OV65" s="38"/>
      <c r="OW65" s="38"/>
      <c r="OX65" s="38"/>
      <c r="OY65" s="38"/>
      <c r="OZ65" s="38"/>
      <c r="PA65" s="38"/>
      <c r="PB65" s="38"/>
      <c r="PC65" s="38"/>
      <c r="PD65" s="38"/>
      <c r="PE65" s="38"/>
      <c r="PF65" s="38"/>
      <c r="PG65" s="38"/>
      <c r="PH65" s="38"/>
      <c r="PI65" s="38"/>
      <c r="PJ65" s="38"/>
      <c r="PK65" s="38"/>
      <c r="PL65" s="38"/>
      <c r="PM65" s="38"/>
      <c r="PN65" s="38"/>
      <c r="PO65" s="38"/>
      <c r="PP65" s="38"/>
      <c r="PQ65" s="38"/>
      <c r="PR65" s="38"/>
      <c r="PS65" s="38"/>
      <c r="PT65" s="38"/>
      <c r="PU65" s="38"/>
      <c r="PV65" s="38"/>
      <c r="PW65" s="38"/>
      <c r="PX65" s="38"/>
      <c r="PY65" s="38"/>
      <c r="PZ65" s="38"/>
      <c r="QA65" s="38"/>
      <c r="QB65" s="38"/>
      <c r="QC65" s="38"/>
      <c r="QD65" s="38"/>
      <c r="QE65" s="38"/>
      <c r="QF65" s="38"/>
      <c r="QG65" s="38"/>
      <c r="QH65" s="38"/>
      <c r="QI65" s="38"/>
      <c r="QJ65" s="38"/>
      <c r="QK65" s="38"/>
      <c r="QL65" s="38"/>
      <c r="QM65" s="38"/>
      <c r="QN65" s="38"/>
      <c r="QO65" s="38"/>
      <c r="QP65" s="38"/>
      <c r="QQ65" s="38"/>
      <c r="QR65" s="38"/>
      <c r="QS65" s="38"/>
      <c r="QT65" s="38"/>
      <c r="QU65" s="38"/>
      <c r="QV65" s="38"/>
      <c r="QW65" s="38"/>
      <c r="QX65" s="38"/>
      <c r="QY65" s="38"/>
      <c r="QZ65" s="38"/>
      <c r="RA65" s="38"/>
      <c r="RB65" s="38"/>
      <c r="RC65" s="38"/>
      <c r="RD65" s="38"/>
      <c r="RE65" s="38"/>
      <c r="RF65" s="38"/>
      <c r="RG65" s="38"/>
      <c r="RH65" s="38"/>
      <c r="RI65" s="38"/>
      <c r="RJ65" s="38"/>
      <c r="RK65" s="38"/>
      <c r="RL65" s="38"/>
      <c r="RM65" s="38"/>
      <c r="RN65" s="38"/>
      <c r="RO65" s="38"/>
      <c r="RP65" s="38"/>
      <c r="RQ65" s="38"/>
      <c r="RR65" s="38"/>
      <c r="RS65" s="38"/>
      <c r="RT65" s="38"/>
      <c r="RU65" s="38"/>
      <c r="RV65" s="38"/>
      <c r="RW65" s="38"/>
      <c r="RX65" s="38"/>
      <c r="RY65" s="38"/>
      <c r="RZ65" s="38"/>
      <c r="SA65" s="38"/>
      <c r="SB65" s="38"/>
      <c r="SC65" s="38"/>
      <c r="SD65" s="38"/>
      <c r="SE65" s="38"/>
      <c r="SF65" s="38"/>
      <c r="SG65" s="38"/>
      <c r="SH65" s="38"/>
      <c r="SI65" s="38"/>
      <c r="SJ65" s="38"/>
      <c r="SK65" s="38"/>
      <c r="SL65" s="38"/>
      <c r="SM65" s="38"/>
      <c r="SN65" s="38"/>
      <c r="SO65" s="38"/>
      <c r="SP65" s="38"/>
      <c r="SQ65" s="38"/>
      <c r="SR65" s="38"/>
      <c r="SS65" s="38"/>
      <c r="ST65" s="38"/>
      <c r="SU65" s="38"/>
      <c r="SV65" s="38"/>
      <c r="SW65" s="38"/>
      <c r="SX65" s="38"/>
      <c r="SY65" s="38"/>
      <c r="SZ65" s="38"/>
      <c r="TA65" s="38"/>
      <c r="TB65" s="38"/>
      <c r="TC65" s="38"/>
      <c r="TD65" s="38"/>
      <c r="TE65" s="38"/>
      <c r="TF65" s="38"/>
      <c r="TG65" s="38"/>
      <c r="TH65" s="38"/>
      <c r="TI65" s="38"/>
      <c r="TJ65" s="38"/>
      <c r="TK65" s="38"/>
      <c r="TL65" s="38"/>
      <c r="TM65" s="38"/>
      <c r="TN65" s="38"/>
      <c r="TO65" s="38"/>
      <c r="TP65" s="38"/>
      <c r="TQ65" s="38"/>
      <c r="TR65" s="38"/>
      <c r="TS65" s="38"/>
      <c r="TT65" s="38"/>
      <c r="TU65" s="38"/>
      <c r="TV65" s="38"/>
      <c r="TW65" s="38"/>
      <c r="TX65" s="38"/>
      <c r="TY65" s="38"/>
      <c r="TZ65" s="38"/>
      <c r="UA65" s="38"/>
      <c r="UB65" s="38"/>
      <c r="UC65" s="38"/>
      <c r="UD65" s="38"/>
      <c r="UE65" s="38"/>
      <c r="UF65" s="38"/>
      <c r="UG65" s="38"/>
      <c r="UH65" s="38"/>
      <c r="UI65" s="38"/>
      <c r="UJ65" s="38"/>
      <c r="UK65" s="38"/>
      <c r="UL65" s="38"/>
      <c r="UM65" s="38"/>
      <c r="UN65" s="38"/>
      <c r="UO65" s="38"/>
      <c r="UP65" s="38"/>
      <c r="UQ65" s="38"/>
      <c r="UR65" s="38"/>
      <c r="US65" s="38"/>
      <c r="UT65" s="38"/>
      <c r="UU65" s="38"/>
      <c r="UV65" s="38"/>
      <c r="UW65" s="38"/>
      <c r="UX65" s="38"/>
      <c r="UY65" s="38"/>
      <c r="UZ65" s="38"/>
      <c r="VA65" s="38"/>
      <c r="VB65" s="38"/>
      <c r="VC65" s="38"/>
      <c r="VD65" s="38"/>
      <c r="VE65" s="38"/>
      <c r="VF65" s="38"/>
      <c r="VG65" s="38"/>
      <c r="VH65" s="38"/>
      <c r="VI65" s="38"/>
      <c r="VJ65" s="38"/>
      <c r="VK65" s="38"/>
      <c r="VL65" s="38"/>
      <c r="VM65" s="38"/>
      <c r="VN65" s="38"/>
      <c r="VO65" s="38"/>
      <c r="VP65" s="38"/>
      <c r="VQ65" s="38"/>
      <c r="VR65" s="38"/>
      <c r="VS65" s="38"/>
      <c r="VT65" s="38"/>
      <c r="VU65" s="38"/>
      <c r="VV65" s="38"/>
      <c r="VW65" s="38"/>
      <c r="VX65" s="38"/>
      <c r="VY65" s="38"/>
      <c r="VZ65" s="38"/>
      <c r="WA65" s="38"/>
      <c r="WB65" s="38"/>
      <c r="WC65" s="38"/>
      <c r="WD65" s="38"/>
      <c r="WE65" s="38"/>
      <c r="WF65" s="38"/>
      <c r="WG65" s="38"/>
      <c r="WH65" s="38"/>
      <c r="WI65" s="38"/>
      <c r="WJ65" s="38"/>
      <c r="WK65" s="38"/>
      <c r="WL65" s="38"/>
      <c r="WM65" s="38"/>
      <c r="WN65" s="38"/>
      <c r="WO65" s="38"/>
      <c r="WP65" s="38"/>
      <c r="WQ65" s="38"/>
      <c r="WR65" s="38"/>
      <c r="WS65" s="38"/>
      <c r="WT65" s="38"/>
      <c r="WU65" s="38"/>
      <c r="WV65" s="38"/>
      <c r="WW65" s="38"/>
      <c r="WX65" s="38"/>
      <c r="WY65" s="38"/>
      <c r="WZ65" s="38"/>
      <c r="XA65" s="38"/>
      <c r="XB65" s="38"/>
      <c r="XC65" s="38"/>
      <c r="XD65" s="38"/>
      <c r="XE65" s="38"/>
      <c r="XF65" s="38"/>
      <c r="XG65" s="38"/>
      <c r="XH65" s="38"/>
      <c r="XI65" s="38"/>
      <c r="XJ65" s="38"/>
      <c r="XK65" s="38"/>
      <c r="XL65" s="38"/>
      <c r="XM65" s="38"/>
      <c r="XN65" s="38"/>
      <c r="XO65" s="38"/>
      <c r="XP65" s="38"/>
      <c r="XQ65" s="38"/>
      <c r="XR65" s="38"/>
      <c r="XS65" s="38"/>
      <c r="XT65" s="38"/>
      <c r="XU65" s="38"/>
      <c r="XV65" s="38"/>
      <c r="XW65" s="38"/>
      <c r="XX65" s="38"/>
      <c r="XY65" s="38"/>
      <c r="XZ65" s="38"/>
      <c r="YA65" s="38"/>
      <c r="YB65" s="38"/>
      <c r="YC65" s="38"/>
      <c r="YD65" s="38"/>
      <c r="YE65" s="38"/>
      <c r="YF65" s="38"/>
      <c r="YG65" s="38"/>
      <c r="YH65" s="38"/>
      <c r="YI65" s="38"/>
      <c r="YJ65" s="38"/>
      <c r="YK65" s="38"/>
      <c r="YL65" s="38"/>
      <c r="YM65" s="38"/>
      <c r="YN65" s="38"/>
      <c r="YO65" s="38"/>
      <c r="YP65" s="38"/>
      <c r="YQ65" s="38"/>
      <c r="YR65" s="38"/>
      <c r="YS65" s="38"/>
      <c r="YT65" s="38"/>
      <c r="YU65" s="38"/>
      <c r="YV65" s="38"/>
      <c r="YW65" s="38"/>
      <c r="YX65" s="38"/>
      <c r="YY65" s="38"/>
      <c r="YZ65" s="38"/>
      <c r="ZA65" s="38"/>
      <c r="ZB65" s="38"/>
      <c r="ZC65" s="38"/>
      <c r="ZD65" s="38"/>
      <c r="ZE65" s="38"/>
      <c r="ZF65" s="38"/>
      <c r="ZG65" s="38"/>
      <c r="ZH65" s="38"/>
      <c r="ZI65" s="38"/>
      <c r="ZJ65" s="38"/>
      <c r="ZK65" s="38"/>
      <c r="ZL65" s="38"/>
      <c r="ZM65" s="38"/>
      <c r="ZN65" s="38"/>
      <c r="ZO65" s="38"/>
      <c r="ZP65" s="38"/>
      <c r="ZQ65" s="38"/>
      <c r="ZR65" s="38"/>
      <c r="ZS65" s="38"/>
      <c r="ZT65" s="38"/>
      <c r="ZU65" s="38"/>
      <c r="ZV65" s="38"/>
      <c r="ZW65" s="38"/>
      <c r="ZX65" s="38"/>
      <c r="ZY65" s="38"/>
      <c r="ZZ65" s="38"/>
      <c r="AAA65" s="38"/>
      <c r="AAB65" s="38"/>
      <c r="AAC65" s="38"/>
      <c r="AAD65" s="38"/>
      <c r="AAE65" s="38"/>
      <c r="AAF65" s="38"/>
      <c r="AAG65" s="38"/>
      <c r="AAH65" s="38"/>
      <c r="AAI65" s="38"/>
      <c r="AAJ65" s="38"/>
      <c r="AAK65" s="38"/>
      <c r="AAL65" s="38"/>
      <c r="AAM65" s="38"/>
      <c r="AAN65" s="38"/>
      <c r="AAO65" s="38"/>
      <c r="AAP65" s="38"/>
      <c r="AAQ65" s="38"/>
      <c r="AAR65" s="38"/>
      <c r="AAS65" s="38"/>
      <c r="AAT65" s="38"/>
      <c r="AAU65" s="38"/>
      <c r="AAV65" s="38"/>
      <c r="AAW65" s="38"/>
      <c r="AAX65" s="38"/>
      <c r="AAY65" s="38"/>
      <c r="AAZ65" s="38"/>
      <c r="ABA65" s="38"/>
      <c r="ABB65" s="38"/>
      <c r="ABC65" s="38"/>
      <c r="ABD65" s="38"/>
      <c r="ABE65" s="38"/>
      <c r="ABF65" s="38"/>
      <c r="ABG65" s="38"/>
      <c r="ABH65" s="38"/>
      <c r="ABI65" s="38"/>
      <c r="ABJ65" s="38"/>
      <c r="ABK65" s="38"/>
      <c r="ABL65" s="38"/>
      <c r="ABM65" s="38"/>
      <c r="ABN65" s="38"/>
      <c r="ABO65" s="38"/>
      <c r="ABP65" s="38"/>
      <c r="ABQ65" s="38"/>
      <c r="ABR65" s="38"/>
      <c r="ABS65" s="38"/>
      <c r="ABT65" s="38"/>
      <c r="ABU65" s="38"/>
      <c r="ABV65" s="38"/>
      <c r="ABW65" s="38"/>
      <c r="ABX65" s="38"/>
      <c r="ABY65" s="38"/>
      <c r="ABZ65" s="38"/>
      <c r="ACA65" s="38"/>
      <c r="ACB65" s="38"/>
      <c r="ACC65" s="38"/>
      <c r="ACD65" s="38"/>
      <c r="ACE65" s="38"/>
      <c r="ACF65" s="38"/>
      <c r="ACG65" s="38"/>
      <c r="ACH65" s="38"/>
      <c r="ACI65" s="38"/>
      <c r="ACJ65" s="38"/>
      <c r="ACK65" s="38"/>
      <c r="ACL65" s="38"/>
      <c r="ACM65" s="38"/>
      <c r="ACN65" s="38"/>
      <c r="ACO65" s="38"/>
      <c r="ACP65" s="38"/>
      <c r="ACQ65" s="38"/>
      <c r="ACR65" s="38"/>
      <c r="ACS65" s="38"/>
      <c r="ACT65" s="38"/>
      <c r="ACU65" s="38"/>
      <c r="ACV65" s="38"/>
      <c r="ACW65" s="38"/>
      <c r="ACX65" s="38"/>
      <c r="ACY65" s="38"/>
      <c r="ACZ65" s="38"/>
      <c r="ADA65" s="38"/>
      <c r="ADB65" s="38"/>
      <c r="ADC65" s="38"/>
      <c r="ADD65" s="38"/>
      <c r="ADE65" s="38"/>
      <c r="ADF65" s="38"/>
      <c r="ADG65" s="38"/>
      <c r="ADH65" s="38"/>
      <c r="ADI65" s="38"/>
      <c r="ADJ65" s="38"/>
      <c r="ADK65" s="38"/>
      <c r="ADL65" s="38"/>
      <c r="ADM65" s="38"/>
      <c r="ADN65" s="38"/>
      <c r="ADO65" s="38"/>
      <c r="ADP65" s="38"/>
      <c r="ADQ65" s="38"/>
      <c r="ADR65" s="38"/>
      <c r="ADS65" s="38"/>
      <c r="ADT65" s="38"/>
      <c r="ADU65" s="38"/>
      <c r="ADV65" s="38"/>
      <c r="ADW65" s="38"/>
      <c r="ADX65" s="38"/>
      <c r="ADY65" s="38"/>
      <c r="ADZ65" s="38"/>
      <c r="AEA65" s="38"/>
      <c r="AEB65" s="38"/>
      <c r="AEC65" s="38"/>
      <c r="AED65" s="38"/>
      <c r="AEE65" s="38"/>
      <c r="AEF65" s="38"/>
      <c r="AEG65" s="38"/>
      <c r="AEH65" s="38"/>
      <c r="AEI65" s="38"/>
      <c r="AEJ65" s="38"/>
      <c r="AEK65" s="38"/>
      <c r="AEL65" s="38"/>
      <c r="AEM65" s="38"/>
      <c r="AEN65" s="38"/>
      <c r="AEO65" s="38"/>
      <c r="AEP65" s="38"/>
      <c r="AEQ65" s="38"/>
      <c r="AER65" s="38"/>
      <c r="AES65" s="38"/>
      <c r="AET65" s="38"/>
      <c r="AEU65" s="38"/>
      <c r="AEV65" s="38"/>
      <c r="AEW65" s="38"/>
      <c r="AEX65" s="38"/>
      <c r="AEY65" s="38"/>
      <c r="AEZ65" s="38"/>
      <c r="AFA65" s="38"/>
      <c r="AFB65" s="38"/>
      <c r="AFC65" s="38"/>
      <c r="AFD65" s="38"/>
      <c r="AFE65" s="38"/>
      <c r="AFF65" s="38"/>
      <c r="AFG65" s="38"/>
      <c r="AFH65" s="38"/>
      <c r="AFI65" s="38"/>
      <c r="AFJ65" s="38"/>
      <c r="AFK65" s="38"/>
      <c r="AFL65" s="38"/>
      <c r="AFM65" s="38"/>
      <c r="AFN65" s="38"/>
      <c r="AFO65" s="38"/>
      <c r="AFP65" s="38"/>
      <c r="AFQ65" s="38"/>
      <c r="AFR65" s="38"/>
      <c r="AFS65" s="38"/>
      <c r="AFT65" s="38"/>
      <c r="AFU65" s="38"/>
      <c r="AFV65" s="38"/>
      <c r="AFW65" s="38"/>
      <c r="AFX65" s="38"/>
      <c r="AFY65" s="38"/>
      <c r="AFZ65" s="38"/>
      <c r="AGA65" s="38"/>
      <c r="AGB65" s="38"/>
      <c r="AGC65" s="38"/>
      <c r="AGD65" s="38"/>
      <c r="AGE65" s="38"/>
      <c r="AGF65" s="38"/>
      <c r="AGG65" s="38"/>
      <c r="AGH65" s="38"/>
      <c r="AGI65" s="38"/>
      <c r="AGJ65" s="38"/>
      <c r="AGK65" s="38"/>
      <c r="AGL65" s="38"/>
      <c r="AGM65" s="38"/>
      <c r="AGN65" s="38"/>
      <c r="AGO65" s="38"/>
      <c r="AGP65" s="38"/>
      <c r="AGQ65" s="38"/>
      <c r="AGR65" s="38"/>
      <c r="AGS65" s="38"/>
      <c r="AGT65" s="38"/>
      <c r="AGU65" s="38"/>
      <c r="AGV65" s="38"/>
      <c r="AGW65" s="38"/>
      <c r="AGX65" s="38"/>
      <c r="AGY65" s="38"/>
      <c r="AGZ65" s="38"/>
      <c r="AHA65" s="38"/>
      <c r="AHB65" s="38"/>
      <c r="AHC65" s="38"/>
      <c r="AHD65" s="38"/>
      <c r="AHE65" s="38"/>
      <c r="AHF65" s="38"/>
      <c r="AHG65" s="38"/>
      <c r="AHH65" s="38"/>
      <c r="AHI65" s="38"/>
      <c r="AHJ65" s="38"/>
      <c r="AHK65" s="38"/>
      <c r="AHL65" s="38"/>
      <c r="AHM65" s="38"/>
      <c r="AHN65" s="38"/>
      <c r="AHO65" s="38"/>
      <c r="AHP65" s="38"/>
      <c r="AHQ65" s="38"/>
      <c r="AHR65" s="38"/>
      <c r="AHS65" s="38"/>
      <c r="AHT65" s="38"/>
      <c r="AHU65" s="38"/>
      <c r="AHV65" s="38"/>
      <c r="AHW65" s="38"/>
      <c r="AHX65" s="38"/>
      <c r="AHY65" s="38"/>
      <c r="AHZ65" s="38"/>
      <c r="AIA65" s="38"/>
      <c r="AIB65" s="38"/>
      <c r="AIC65" s="38"/>
      <c r="AID65" s="38"/>
      <c r="AIE65" s="38"/>
      <c r="AIF65" s="38"/>
      <c r="AIG65" s="38"/>
      <c r="AIH65" s="38"/>
      <c r="AII65" s="38"/>
      <c r="AIJ65" s="38"/>
      <c r="AIK65" s="38"/>
      <c r="AIL65" s="38"/>
      <c r="AIM65" s="38"/>
      <c r="AIN65" s="38"/>
      <c r="AIO65" s="38"/>
      <c r="AIP65" s="38"/>
      <c r="AIQ65" s="38"/>
      <c r="AIR65" s="38"/>
      <c r="AIS65" s="38"/>
      <c r="AIT65" s="38"/>
      <c r="AIU65" s="38"/>
      <c r="AIV65" s="38"/>
      <c r="AIW65" s="38"/>
      <c r="AIX65" s="38"/>
      <c r="AIY65" s="38"/>
      <c r="AIZ65" s="38"/>
      <c r="AJA65" s="38"/>
      <c r="AJB65" s="38"/>
      <c r="AJC65" s="38"/>
      <c r="AJD65" s="38"/>
      <c r="AJE65" s="38"/>
      <c r="AJF65" s="38"/>
      <c r="AJG65" s="38"/>
      <c r="AJH65" s="38"/>
      <c r="AJI65" s="38"/>
      <c r="AJJ65" s="38"/>
      <c r="AJK65" s="38"/>
      <c r="AJL65" s="38"/>
      <c r="AJM65" s="38"/>
      <c r="AJN65" s="38"/>
      <c r="AJO65" s="38"/>
      <c r="AJP65" s="38"/>
      <c r="AJQ65" s="38"/>
      <c r="AJR65" s="38"/>
      <c r="AJS65" s="38"/>
      <c r="AJT65" s="38"/>
      <c r="AJU65" s="38"/>
      <c r="AJV65" s="38"/>
      <c r="AJW65" s="38"/>
      <c r="AJX65" s="38"/>
      <c r="AJY65" s="38"/>
      <c r="AJZ65" s="38"/>
      <c r="AKA65" s="38"/>
      <c r="AKB65" s="38"/>
      <c r="AKC65" s="38"/>
      <c r="AKD65" s="38"/>
      <c r="AKE65" s="38"/>
      <c r="AKF65" s="38"/>
      <c r="AKG65" s="38"/>
      <c r="AKH65" s="38"/>
      <c r="AKI65" s="38"/>
      <c r="AKJ65" s="38"/>
      <c r="AKK65" s="38"/>
      <c r="AKL65" s="38"/>
      <c r="AKM65" s="38"/>
      <c r="AKN65" s="38"/>
      <c r="AKO65" s="38"/>
      <c r="AKP65" s="38"/>
      <c r="AKQ65" s="38"/>
      <c r="AKR65" s="38"/>
      <c r="AKS65" s="38"/>
      <c r="AKT65" s="38"/>
      <c r="AKU65" s="38"/>
      <c r="AKV65" s="38"/>
      <c r="AKW65" s="38"/>
      <c r="AKX65" s="38"/>
      <c r="AKY65" s="38"/>
      <c r="AKZ65" s="38"/>
      <c r="ALA65" s="38"/>
      <c r="ALB65" s="38"/>
      <c r="ALC65" s="38"/>
      <c r="ALD65" s="38"/>
      <c r="ALE65" s="38"/>
      <c r="ALF65" s="38"/>
      <c r="ALG65" s="38"/>
      <c r="ALH65" s="38"/>
      <c r="ALI65" s="38"/>
      <c r="ALJ65" s="38"/>
      <c r="ALK65" s="38"/>
      <c r="ALL65" s="38"/>
    </row>
    <row r="66" spans="3:1000" x14ac:dyDescent="0.55000000000000004">
      <c r="C66" s="22">
        <v>2023000101</v>
      </c>
      <c r="D66" s="33" t="s">
        <v>259</v>
      </c>
      <c r="E66" s="3" t="s">
        <v>1</v>
      </c>
      <c r="F66" s="3" t="s">
        <v>1</v>
      </c>
      <c r="G66" s="3" t="s">
        <v>1</v>
      </c>
      <c r="H66" s="3" t="s">
        <v>1</v>
      </c>
      <c r="I66" s="3" t="s">
        <v>1</v>
      </c>
      <c r="J66" s="3" t="s">
        <v>1</v>
      </c>
      <c r="K66" s="3" t="s">
        <v>1</v>
      </c>
      <c r="L66" s="3" t="s">
        <v>1</v>
      </c>
      <c r="M66" s="3" t="s">
        <v>1</v>
      </c>
      <c r="N66" s="3" t="s">
        <v>1</v>
      </c>
      <c r="O66" s="3" t="s">
        <v>1</v>
      </c>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c r="NQ66" s="38"/>
      <c r="NR66" s="38"/>
      <c r="NS66" s="38"/>
      <c r="NT66" s="38"/>
      <c r="NU66" s="38"/>
      <c r="NV66" s="38"/>
      <c r="NW66" s="38"/>
      <c r="NX66" s="38"/>
      <c r="NY66" s="38"/>
      <c r="NZ66" s="38"/>
      <c r="OA66" s="38"/>
      <c r="OB66" s="38"/>
      <c r="OC66" s="38"/>
      <c r="OD66" s="38"/>
      <c r="OE66" s="38"/>
      <c r="OF66" s="38"/>
      <c r="OG66" s="38"/>
      <c r="OH66" s="38"/>
      <c r="OI66" s="38"/>
      <c r="OJ66" s="38"/>
      <c r="OK66" s="38"/>
      <c r="OL66" s="38"/>
      <c r="OM66" s="38"/>
      <c r="ON66" s="38"/>
      <c r="OO66" s="38"/>
      <c r="OP66" s="38"/>
      <c r="OQ66" s="38"/>
      <c r="OR66" s="38"/>
      <c r="OS66" s="38"/>
      <c r="OT66" s="38"/>
      <c r="OU66" s="38"/>
      <c r="OV66" s="38"/>
      <c r="OW66" s="38"/>
      <c r="OX66" s="38"/>
      <c r="OY66" s="38"/>
      <c r="OZ66" s="38"/>
      <c r="PA66" s="38"/>
      <c r="PB66" s="38"/>
      <c r="PC66" s="38"/>
      <c r="PD66" s="38"/>
      <c r="PE66" s="38"/>
      <c r="PF66" s="38"/>
      <c r="PG66" s="38"/>
      <c r="PH66" s="38"/>
      <c r="PI66" s="38"/>
      <c r="PJ66" s="38"/>
      <c r="PK66" s="38"/>
      <c r="PL66" s="38"/>
      <c r="PM66" s="38"/>
      <c r="PN66" s="38"/>
      <c r="PO66" s="38"/>
      <c r="PP66" s="38"/>
      <c r="PQ66" s="38"/>
      <c r="PR66" s="38"/>
      <c r="PS66" s="38"/>
      <c r="PT66" s="38"/>
      <c r="PU66" s="38"/>
      <c r="PV66" s="38"/>
      <c r="PW66" s="38"/>
      <c r="PX66" s="38"/>
      <c r="PY66" s="38"/>
      <c r="PZ66" s="38"/>
      <c r="QA66" s="38"/>
      <c r="QB66" s="38"/>
      <c r="QC66" s="38"/>
      <c r="QD66" s="38"/>
      <c r="QE66" s="38"/>
      <c r="QF66" s="38"/>
      <c r="QG66" s="38"/>
      <c r="QH66" s="38"/>
      <c r="QI66" s="38"/>
      <c r="QJ66" s="38"/>
      <c r="QK66" s="38"/>
      <c r="QL66" s="38"/>
      <c r="QM66" s="38"/>
      <c r="QN66" s="38"/>
      <c r="QO66" s="38"/>
      <c r="QP66" s="38"/>
      <c r="QQ66" s="38"/>
      <c r="QR66" s="38"/>
      <c r="QS66" s="38"/>
      <c r="QT66" s="38"/>
      <c r="QU66" s="38"/>
      <c r="QV66" s="38"/>
      <c r="QW66" s="38"/>
      <c r="QX66" s="38"/>
      <c r="QY66" s="38"/>
      <c r="QZ66" s="38"/>
      <c r="RA66" s="38"/>
      <c r="RB66" s="38"/>
      <c r="RC66" s="38"/>
      <c r="RD66" s="38"/>
      <c r="RE66" s="38"/>
      <c r="RF66" s="38"/>
      <c r="RG66" s="38"/>
      <c r="RH66" s="38"/>
      <c r="RI66" s="38"/>
      <c r="RJ66" s="38"/>
      <c r="RK66" s="38"/>
      <c r="RL66" s="38"/>
      <c r="RM66" s="38"/>
      <c r="RN66" s="38"/>
      <c r="RO66" s="38"/>
      <c r="RP66" s="38"/>
      <c r="RQ66" s="38"/>
      <c r="RR66" s="38"/>
      <c r="RS66" s="38"/>
      <c r="RT66" s="38"/>
      <c r="RU66" s="38"/>
      <c r="RV66" s="38"/>
      <c r="RW66" s="38"/>
      <c r="RX66" s="38"/>
      <c r="RY66" s="38"/>
      <c r="RZ66" s="38"/>
      <c r="SA66" s="38"/>
      <c r="SB66" s="38"/>
      <c r="SC66" s="38"/>
      <c r="SD66" s="38"/>
      <c r="SE66" s="38"/>
      <c r="SF66" s="38"/>
      <c r="SG66" s="38"/>
      <c r="SH66" s="38"/>
      <c r="SI66" s="38"/>
      <c r="SJ66" s="38"/>
      <c r="SK66" s="38"/>
      <c r="SL66" s="38"/>
      <c r="SM66" s="38"/>
      <c r="SN66" s="38"/>
      <c r="SO66" s="38"/>
      <c r="SP66" s="38"/>
      <c r="SQ66" s="38"/>
      <c r="SR66" s="38"/>
      <c r="SS66" s="38"/>
      <c r="ST66" s="38"/>
      <c r="SU66" s="38"/>
      <c r="SV66" s="38"/>
      <c r="SW66" s="38"/>
      <c r="SX66" s="38"/>
      <c r="SY66" s="38"/>
      <c r="SZ66" s="38"/>
      <c r="TA66" s="38"/>
      <c r="TB66" s="38"/>
      <c r="TC66" s="38"/>
      <c r="TD66" s="38"/>
      <c r="TE66" s="38"/>
      <c r="TF66" s="38"/>
      <c r="TG66" s="38"/>
      <c r="TH66" s="38"/>
      <c r="TI66" s="38"/>
      <c r="TJ66" s="38"/>
      <c r="TK66" s="38"/>
      <c r="TL66" s="38"/>
      <c r="TM66" s="38"/>
      <c r="TN66" s="38"/>
      <c r="TO66" s="38"/>
      <c r="TP66" s="38"/>
      <c r="TQ66" s="38"/>
      <c r="TR66" s="38"/>
      <c r="TS66" s="38"/>
      <c r="TT66" s="38"/>
      <c r="TU66" s="38"/>
      <c r="TV66" s="38"/>
      <c r="TW66" s="38"/>
      <c r="TX66" s="38"/>
      <c r="TY66" s="38"/>
      <c r="TZ66" s="38"/>
      <c r="UA66" s="38"/>
      <c r="UB66" s="38"/>
      <c r="UC66" s="38"/>
      <c r="UD66" s="38"/>
      <c r="UE66" s="38"/>
      <c r="UF66" s="38"/>
      <c r="UG66" s="38"/>
      <c r="UH66" s="38"/>
      <c r="UI66" s="38"/>
      <c r="UJ66" s="38"/>
      <c r="UK66" s="38"/>
      <c r="UL66" s="38"/>
      <c r="UM66" s="38"/>
      <c r="UN66" s="38"/>
      <c r="UO66" s="38"/>
      <c r="UP66" s="38"/>
      <c r="UQ66" s="38"/>
      <c r="UR66" s="38"/>
      <c r="US66" s="38"/>
      <c r="UT66" s="38"/>
      <c r="UU66" s="38"/>
      <c r="UV66" s="38"/>
      <c r="UW66" s="38"/>
      <c r="UX66" s="38"/>
      <c r="UY66" s="38"/>
      <c r="UZ66" s="38"/>
      <c r="VA66" s="38"/>
      <c r="VB66" s="38"/>
      <c r="VC66" s="38"/>
      <c r="VD66" s="38"/>
      <c r="VE66" s="38"/>
      <c r="VF66" s="38"/>
      <c r="VG66" s="38"/>
      <c r="VH66" s="38"/>
      <c r="VI66" s="38"/>
      <c r="VJ66" s="38"/>
      <c r="VK66" s="38"/>
      <c r="VL66" s="38"/>
      <c r="VM66" s="38"/>
      <c r="VN66" s="38"/>
      <c r="VO66" s="38"/>
      <c r="VP66" s="38"/>
      <c r="VQ66" s="38"/>
      <c r="VR66" s="38"/>
      <c r="VS66" s="38"/>
      <c r="VT66" s="38"/>
      <c r="VU66" s="38"/>
      <c r="VV66" s="38"/>
      <c r="VW66" s="38"/>
      <c r="VX66" s="38"/>
      <c r="VY66" s="38"/>
      <c r="VZ66" s="38"/>
      <c r="WA66" s="38"/>
      <c r="WB66" s="38"/>
      <c r="WC66" s="38"/>
      <c r="WD66" s="38"/>
      <c r="WE66" s="38"/>
      <c r="WF66" s="38"/>
      <c r="WG66" s="38"/>
      <c r="WH66" s="38"/>
      <c r="WI66" s="38"/>
      <c r="WJ66" s="38"/>
      <c r="WK66" s="38"/>
      <c r="WL66" s="38"/>
      <c r="WM66" s="38"/>
      <c r="WN66" s="38"/>
      <c r="WO66" s="38"/>
      <c r="WP66" s="38"/>
      <c r="WQ66" s="38"/>
      <c r="WR66" s="38"/>
      <c r="WS66" s="38"/>
      <c r="WT66" s="38"/>
      <c r="WU66" s="38"/>
      <c r="WV66" s="38"/>
      <c r="WW66" s="38"/>
      <c r="WX66" s="38"/>
      <c r="WY66" s="38"/>
      <c r="WZ66" s="38"/>
      <c r="XA66" s="38"/>
      <c r="XB66" s="38"/>
      <c r="XC66" s="38"/>
      <c r="XD66" s="38"/>
      <c r="XE66" s="38"/>
      <c r="XF66" s="38"/>
      <c r="XG66" s="38"/>
      <c r="XH66" s="38"/>
      <c r="XI66" s="38"/>
      <c r="XJ66" s="38"/>
      <c r="XK66" s="38"/>
      <c r="XL66" s="38"/>
      <c r="XM66" s="38"/>
      <c r="XN66" s="38"/>
      <c r="XO66" s="38"/>
      <c r="XP66" s="38"/>
      <c r="XQ66" s="38"/>
      <c r="XR66" s="38"/>
      <c r="XS66" s="38"/>
      <c r="XT66" s="38"/>
      <c r="XU66" s="38"/>
      <c r="XV66" s="38"/>
      <c r="XW66" s="38"/>
      <c r="XX66" s="38"/>
      <c r="XY66" s="38"/>
      <c r="XZ66" s="38"/>
      <c r="YA66" s="38"/>
      <c r="YB66" s="38"/>
      <c r="YC66" s="38"/>
      <c r="YD66" s="38"/>
      <c r="YE66" s="38"/>
      <c r="YF66" s="38"/>
      <c r="YG66" s="38"/>
      <c r="YH66" s="38"/>
      <c r="YI66" s="38"/>
      <c r="YJ66" s="38"/>
      <c r="YK66" s="38"/>
      <c r="YL66" s="38"/>
      <c r="YM66" s="38"/>
      <c r="YN66" s="38"/>
      <c r="YO66" s="38"/>
      <c r="YP66" s="38"/>
      <c r="YQ66" s="38"/>
      <c r="YR66" s="38"/>
      <c r="YS66" s="38"/>
      <c r="YT66" s="38"/>
      <c r="YU66" s="38"/>
      <c r="YV66" s="38"/>
      <c r="YW66" s="38"/>
      <c r="YX66" s="38"/>
      <c r="YY66" s="38"/>
      <c r="YZ66" s="38"/>
      <c r="ZA66" s="38"/>
      <c r="ZB66" s="38"/>
      <c r="ZC66" s="38"/>
      <c r="ZD66" s="38"/>
      <c r="ZE66" s="38"/>
      <c r="ZF66" s="38"/>
      <c r="ZG66" s="38"/>
      <c r="ZH66" s="38"/>
      <c r="ZI66" s="38"/>
      <c r="ZJ66" s="38"/>
      <c r="ZK66" s="38"/>
      <c r="ZL66" s="38"/>
      <c r="ZM66" s="38"/>
      <c r="ZN66" s="38"/>
      <c r="ZO66" s="38"/>
      <c r="ZP66" s="38"/>
      <c r="ZQ66" s="38"/>
      <c r="ZR66" s="38"/>
      <c r="ZS66" s="38"/>
      <c r="ZT66" s="38"/>
      <c r="ZU66" s="38"/>
      <c r="ZV66" s="38"/>
      <c r="ZW66" s="38"/>
      <c r="ZX66" s="38"/>
      <c r="ZY66" s="38"/>
      <c r="ZZ66" s="38"/>
      <c r="AAA66" s="38"/>
      <c r="AAB66" s="38"/>
      <c r="AAC66" s="38"/>
      <c r="AAD66" s="38"/>
      <c r="AAE66" s="38"/>
      <c r="AAF66" s="38"/>
      <c r="AAG66" s="38"/>
      <c r="AAH66" s="38"/>
      <c r="AAI66" s="38"/>
      <c r="AAJ66" s="38"/>
      <c r="AAK66" s="38"/>
      <c r="AAL66" s="38"/>
      <c r="AAM66" s="38"/>
      <c r="AAN66" s="38"/>
      <c r="AAO66" s="38"/>
      <c r="AAP66" s="38"/>
      <c r="AAQ66" s="38"/>
      <c r="AAR66" s="38"/>
      <c r="AAS66" s="38"/>
      <c r="AAT66" s="38"/>
      <c r="AAU66" s="38"/>
      <c r="AAV66" s="38"/>
      <c r="AAW66" s="38"/>
      <c r="AAX66" s="38"/>
      <c r="AAY66" s="38"/>
      <c r="AAZ66" s="38"/>
      <c r="ABA66" s="38"/>
      <c r="ABB66" s="38"/>
      <c r="ABC66" s="38"/>
      <c r="ABD66" s="38"/>
      <c r="ABE66" s="38"/>
      <c r="ABF66" s="38"/>
      <c r="ABG66" s="38"/>
      <c r="ABH66" s="38"/>
      <c r="ABI66" s="38"/>
      <c r="ABJ66" s="38"/>
      <c r="ABK66" s="38"/>
      <c r="ABL66" s="38"/>
      <c r="ABM66" s="38"/>
      <c r="ABN66" s="38"/>
      <c r="ABO66" s="38"/>
      <c r="ABP66" s="38"/>
      <c r="ABQ66" s="38"/>
      <c r="ABR66" s="38"/>
      <c r="ABS66" s="38"/>
      <c r="ABT66" s="38"/>
      <c r="ABU66" s="38"/>
      <c r="ABV66" s="38"/>
      <c r="ABW66" s="38"/>
      <c r="ABX66" s="38"/>
      <c r="ABY66" s="38"/>
      <c r="ABZ66" s="38"/>
      <c r="ACA66" s="38"/>
      <c r="ACB66" s="38"/>
      <c r="ACC66" s="38"/>
      <c r="ACD66" s="38"/>
      <c r="ACE66" s="38"/>
      <c r="ACF66" s="38"/>
      <c r="ACG66" s="38"/>
      <c r="ACH66" s="38"/>
      <c r="ACI66" s="38"/>
      <c r="ACJ66" s="38"/>
      <c r="ACK66" s="38"/>
      <c r="ACL66" s="38"/>
      <c r="ACM66" s="38"/>
      <c r="ACN66" s="38"/>
      <c r="ACO66" s="38"/>
      <c r="ACP66" s="38"/>
      <c r="ACQ66" s="38"/>
      <c r="ACR66" s="38"/>
      <c r="ACS66" s="38"/>
      <c r="ACT66" s="38"/>
      <c r="ACU66" s="38"/>
      <c r="ACV66" s="38"/>
      <c r="ACW66" s="38"/>
      <c r="ACX66" s="38"/>
      <c r="ACY66" s="38"/>
      <c r="ACZ66" s="38"/>
      <c r="ADA66" s="38"/>
      <c r="ADB66" s="38"/>
      <c r="ADC66" s="38"/>
      <c r="ADD66" s="38"/>
      <c r="ADE66" s="38"/>
      <c r="ADF66" s="38"/>
      <c r="ADG66" s="38"/>
      <c r="ADH66" s="38"/>
      <c r="ADI66" s="38"/>
      <c r="ADJ66" s="38"/>
      <c r="ADK66" s="38"/>
      <c r="ADL66" s="38"/>
      <c r="ADM66" s="38"/>
      <c r="ADN66" s="38"/>
      <c r="ADO66" s="38"/>
      <c r="ADP66" s="38"/>
      <c r="ADQ66" s="38"/>
      <c r="ADR66" s="38"/>
      <c r="ADS66" s="38"/>
      <c r="ADT66" s="38"/>
      <c r="ADU66" s="38"/>
      <c r="ADV66" s="38"/>
      <c r="ADW66" s="38"/>
      <c r="ADX66" s="38"/>
      <c r="ADY66" s="38"/>
      <c r="ADZ66" s="38"/>
      <c r="AEA66" s="38"/>
      <c r="AEB66" s="38"/>
      <c r="AEC66" s="38"/>
      <c r="AED66" s="38"/>
      <c r="AEE66" s="38"/>
      <c r="AEF66" s="38"/>
      <c r="AEG66" s="38"/>
      <c r="AEH66" s="38"/>
      <c r="AEI66" s="38"/>
      <c r="AEJ66" s="38"/>
      <c r="AEK66" s="38"/>
      <c r="AEL66" s="38"/>
      <c r="AEM66" s="38"/>
      <c r="AEN66" s="38"/>
      <c r="AEO66" s="38"/>
      <c r="AEP66" s="38"/>
      <c r="AEQ66" s="38"/>
      <c r="AER66" s="38"/>
      <c r="AES66" s="38"/>
      <c r="AET66" s="38"/>
      <c r="AEU66" s="38"/>
      <c r="AEV66" s="38"/>
      <c r="AEW66" s="38"/>
      <c r="AEX66" s="38"/>
      <c r="AEY66" s="38"/>
      <c r="AEZ66" s="38"/>
      <c r="AFA66" s="38"/>
      <c r="AFB66" s="38"/>
      <c r="AFC66" s="38"/>
      <c r="AFD66" s="38"/>
      <c r="AFE66" s="38"/>
      <c r="AFF66" s="38"/>
      <c r="AFG66" s="38"/>
      <c r="AFH66" s="38"/>
      <c r="AFI66" s="38"/>
      <c r="AFJ66" s="38"/>
      <c r="AFK66" s="38"/>
      <c r="AFL66" s="38"/>
      <c r="AFM66" s="38"/>
      <c r="AFN66" s="38"/>
      <c r="AFO66" s="38"/>
      <c r="AFP66" s="38"/>
      <c r="AFQ66" s="38"/>
      <c r="AFR66" s="38"/>
      <c r="AFS66" s="38"/>
      <c r="AFT66" s="38"/>
      <c r="AFU66" s="38"/>
      <c r="AFV66" s="38"/>
      <c r="AFW66" s="38"/>
      <c r="AFX66" s="38"/>
      <c r="AFY66" s="38"/>
      <c r="AFZ66" s="38"/>
      <c r="AGA66" s="38"/>
      <c r="AGB66" s="38"/>
      <c r="AGC66" s="38"/>
      <c r="AGD66" s="38"/>
      <c r="AGE66" s="38"/>
      <c r="AGF66" s="38"/>
      <c r="AGG66" s="38"/>
      <c r="AGH66" s="38"/>
      <c r="AGI66" s="38"/>
      <c r="AGJ66" s="38"/>
      <c r="AGK66" s="38"/>
      <c r="AGL66" s="38"/>
      <c r="AGM66" s="38"/>
      <c r="AGN66" s="38"/>
      <c r="AGO66" s="38"/>
      <c r="AGP66" s="38"/>
      <c r="AGQ66" s="38"/>
      <c r="AGR66" s="38"/>
      <c r="AGS66" s="38"/>
      <c r="AGT66" s="38"/>
      <c r="AGU66" s="38"/>
      <c r="AGV66" s="38"/>
      <c r="AGW66" s="38"/>
      <c r="AGX66" s="38"/>
      <c r="AGY66" s="38"/>
      <c r="AGZ66" s="38"/>
      <c r="AHA66" s="38"/>
      <c r="AHB66" s="38"/>
      <c r="AHC66" s="38"/>
      <c r="AHD66" s="38"/>
      <c r="AHE66" s="38"/>
      <c r="AHF66" s="38"/>
      <c r="AHG66" s="38"/>
      <c r="AHH66" s="38"/>
      <c r="AHI66" s="38"/>
      <c r="AHJ66" s="38"/>
      <c r="AHK66" s="38"/>
      <c r="AHL66" s="38"/>
      <c r="AHM66" s="38"/>
      <c r="AHN66" s="38"/>
      <c r="AHO66" s="38"/>
      <c r="AHP66" s="38"/>
      <c r="AHQ66" s="38"/>
      <c r="AHR66" s="38"/>
      <c r="AHS66" s="38"/>
      <c r="AHT66" s="38"/>
      <c r="AHU66" s="38"/>
      <c r="AHV66" s="38"/>
      <c r="AHW66" s="38"/>
      <c r="AHX66" s="38"/>
      <c r="AHY66" s="38"/>
      <c r="AHZ66" s="38"/>
      <c r="AIA66" s="38"/>
      <c r="AIB66" s="38"/>
      <c r="AIC66" s="38"/>
      <c r="AID66" s="38"/>
      <c r="AIE66" s="38"/>
      <c r="AIF66" s="38"/>
      <c r="AIG66" s="38"/>
      <c r="AIH66" s="38"/>
      <c r="AII66" s="38"/>
      <c r="AIJ66" s="38"/>
      <c r="AIK66" s="38"/>
      <c r="AIL66" s="38"/>
      <c r="AIM66" s="38"/>
      <c r="AIN66" s="38"/>
      <c r="AIO66" s="38"/>
      <c r="AIP66" s="38"/>
      <c r="AIQ66" s="38"/>
      <c r="AIR66" s="38"/>
      <c r="AIS66" s="38"/>
      <c r="AIT66" s="38"/>
      <c r="AIU66" s="38"/>
      <c r="AIV66" s="38"/>
      <c r="AIW66" s="38"/>
      <c r="AIX66" s="38"/>
      <c r="AIY66" s="38"/>
      <c r="AIZ66" s="38"/>
      <c r="AJA66" s="38"/>
      <c r="AJB66" s="38"/>
      <c r="AJC66" s="38"/>
      <c r="AJD66" s="38"/>
      <c r="AJE66" s="38"/>
      <c r="AJF66" s="38"/>
      <c r="AJG66" s="38"/>
      <c r="AJH66" s="38"/>
      <c r="AJI66" s="38"/>
      <c r="AJJ66" s="38"/>
      <c r="AJK66" s="38"/>
      <c r="AJL66" s="38"/>
      <c r="AJM66" s="38"/>
      <c r="AJN66" s="38"/>
      <c r="AJO66" s="38"/>
      <c r="AJP66" s="38"/>
      <c r="AJQ66" s="38"/>
      <c r="AJR66" s="38"/>
      <c r="AJS66" s="38"/>
      <c r="AJT66" s="38"/>
      <c r="AJU66" s="38"/>
      <c r="AJV66" s="38"/>
      <c r="AJW66" s="38"/>
      <c r="AJX66" s="38"/>
      <c r="AJY66" s="38"/>
      <c r="AJZ66" s="38"/>
      <c r="AKA66" s="38"/>
      <c r="AKB66" s="38"/>
      <c r="AKC66" s="38"/>
      <c r="AKD66" s="38"/>
      <c r="AKE66" s="38"/>
      <c r="AKF66" s="38"/>
      <c r="AKG66" s="38"/>
      <c r="AKH66" s="38"/>
      <c r="AKI66" s="38"/>
      <c r="AKJ66" s="38"/>
      <c r="AKK66" s="38"/>
      <c r="AKL66" s="38"/>
      <c r="AKM66" s="38"/>
      <c r="AKN66" s="38"/>
      <c r="AKO66" s="38"/>
      <c r="AKP66" s="38"/>
      <c r="AKQ66" s="38"/>
      <c r="AKR66" s="38"/>
      <c r="AKS66" s="38"/>
      <c r="AKT66" s="38"/>
      <c r="AKU66" s="38"/>
      <c r="AKV66" s="38"/>
      <c r="AKW66" s="38"/>
      <c r="AKX66" s="38"/>
      <c r="AKY66" s="38"/>
      <c r="AKZ66" s="38"/>
      <c r="ALA66" s="38"/>
      <c r="ALB66" s="38"/>
      <c r="ALC66" s="38"/>
      <c r="ALD66" s="38"/>
      <c r="ALE66" s="38"/>
      <c r="ALF66" s="38"/>
      <c r="ALG66" s="38"/>
      <c r="ALH66" s="38"/>
      <c r="ALI66" s="38"/>
      <c r="ALJ66" s="38"/>
      <c r="ALK66" s="38"/>
      <c r="ALL66" s="38"/>
    </row>
    <row r="67" spans="3:1000" x14ac:dyDescent="0.55000000000000004">
      <c r="C67" s="22">
        <v>2023000202</v>
      </c>
      <c r="D67" s="33" t="s">
        <v>260</v>
      </c>
      <c r="E67" s="3" t="s">
        <v>1</v>
      </c>
      <c r="F67" s="3" t="s">
        <v>1</v>
      </c>
      <c r="G67" s="3" t="s">
        <v>1</v>
      </c>
      <c r="H67" s="3" t="s">
        <v>1</v>
      </c>
      <c r="I67" s="3" t="s">
        <v>1</v>
      </c>
      <c r="J67" s="3" t="s">
        <v>1</v>
      </c>
      <c r="K67" s="3" t="s">
        <v>1</v>
      </c>
      <c r="L67" s="3" t="s">
        <v>1</v>
      </c>
      <c r="M67" s="3" t="s">
        <v>1</v>
      </c>
      <c r="N67" s="3" t="s">
        <v>1</v>
      </c>
      <c r="O67" s="3" t="s">
        <v>1</v>
      </c>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c r="NQ67" s="38"/>
      <c r="NR67" s="38"/>
      <c r="NS67" s="38"/>
      <c r="NT67" s="38"/>
      <c r="NU67" s="38"/>
      <c r="NV67" s="38"/>
      <c r="NW67" s="38"/>
      <c r="NX67" s="38"/>
      <c r="NY67" s="38"/>
      <c r="NZ67" s="38"/>
      <c r="OA67" s="38"/>
      <c r="OB67" s="38"/>
      <c r="OC67" s="38"/>
      <c r="OD67" s="38"/>
      <c r="OE67" s="38"/>
      <c r="OF67" s="38"/>
      <c r="OG67" s="38"/>
      <c r="OH67" s="38"/>
      <c r="OI67" s="38"/>
      <c r="OJ67" s="38"/>
      <c r="OK67" s="38"/>
      <c r="OL67" s="38"/>
      <c r="OM67" s="38"/>
      <c r="ON67" s="38"/>
      <c r="OO67" s="38"/>
      <c r="OP67" s="38"/>
      <c r="OQ67" s="38"/>
      <c r="OR67" s="38"/>
      <c r="OS67" s="38"/>
      <c r="OT67" s="38"/>
      <c r="OU67" s="38"/>
      <c r="OV67" s="38"/>
      <c r="OW67" s="38"/>
      <c r="OX67" s="38"/>
      <c r="OY67" s="38"/>
      <c r="OZ67" s="38"/>
      <c r="PA67" s="38"/>
      <c r="PB67" s="38"/>
      <c r="PC67" s="38"/>
      <c r="PD67" s="38"/>
      <c r="PE67" s="38"/>
      <c r="PF67" s="38"/>
      <c r="PG67" s="38"/>
      <c r="PH67" s="38"/>
      <c r="PI67" s="38"/>
      <c r="PJ67" s="38"/>
      <c r="PK67" s="38"/>
      <c r="PL67" s="38"/>
      <c r="PM67" s="38"/>
      <c r="PN67" s="38"/>
      <c r="PO67" s="38"/>
      <c r="PP67" s="38"/>
      <c r="PQ67" s="38"/>
      <c r="PR67" s="38"/>
      <c r="PS67" s="38"/>
      <c r="PT67" s="38"/>
      <c r="PU67" s="38"/>
      <c r="PV67" s="38"/>
      <c r="PW67" s="38"/>
      <c r="PX67" s="38"/>
      <c r="PY67" s="38"/>
      <c r="PZ67" s="38"/>
      <c r="QA67" s="38"/>
      <c r="QB67" s="38"/>
      <c r="QC67" s="38"/>
      <c r="QD67" s="38"/>
      <c r="QE67" s="38"/>
      <c r="QF67" s="38"/>
      <c r="QG67" s="38"/>
      <c r="QH67" s="38"/>
      <c r="QI67" s="38"/>
      <c r="QJ67" s="38"/>
      <c r="QK67" s="38"/>
      <c r="QL67" s="38"/>
      <c r="QM67" s="38"/>
      <c r="QN67" s="38"/>
      <c r="QO67" s="38"/>
      <c r="QP67" s="38"/>
      <c r="QQ67" s="38"/>
      <c r="QR67" s="38"/>
      <c r="QS67" s="38"/>
      <c r="QT67" s="38"/>
      <c r="QU67" s="38"/>
      <c r="QV67" s="38"/>
      <c r="QW67" s="38"/>
      <c r="QX67" s="38"/>
      <c r="QY67" s="38"/>
      <c r="QZ67" s="38"/>
      <c r="RA67" s="38"/>
      <c r="RB67" s="38"/>
      <c r="RC67" s="38"/>
      <c r="RD67" s="38"/>
      <c r="RE67" s="38"/>
      <c r="RF67" s="38"/>
      <c r="RG67" s="38"/>
      <c r="RH67" s="38"/>
      <c r="RI67" s="38"/>
      <c r="RJ67" s="38"/>
      <c r="RK67" s="38"/>
      <c r="RL67" s="38"/>
      <c r="RM67" s="38"/>
      <c r="RN67" s="38"/>
      <c r="RO67" s="38"/>
      <c r="RP67" s="38"/>
      <c r="RQ67" s="38"/>
      <c r="RR67" s="38"/>
      <c r="RS67" s="38"/>
      <c r="RT67" s="38"/>
      <c r="RU67" s="38"/>
      <c r="RV67" s="38"/>
      <c r="RW67" s="38"/>
      <c r="RX67" s="38"/>
      <c r="RY67" s="38"/>
      <c r="RZ67" s="38"/>
      <c r="SA67" s="38"/>
      <c r="SB67" s="38"/>
      <c r="SC67" s="38"/>
      <c r="SD67" s="38"/>
      <c r="SE67" s="38"/>
      <c r="SF67" s="38"/>
      <c r="SG67" s="38"/>
      <c r="SH67" s="38"/>
      <c r="SI67" s="38"/>
      <c r="SJ67" s="38"/>
      <c r="SK67" s="38"/>
      <c r="SL67" s="38"/>
      <c r="SM67" s="38"/>
      <c r="SN67" s="38"/>
      <c r="SO67" s="38"/>
      <c r="SP67" s="38"/>
      <c r="SQ67" s="38"/>
      <c r="SR67" s="38"/>
      <c r="SS67" s="38"/>
      <c r="ST67" s="38"/>
      <c r="SU67" s="38"/>
      <c r="SV67" s="38"/>
      <c r="SW67" s="38"/>
      <c r="SX67" s="38"/>
      <c r="SY67" s="38"/>
      <c r="SZ67" s="38"/>
      <c r="TA67" s="38"/>
      <c r="TB67" s="38"/>
      <c r="TC67" s="38"/>
      <c r="TD67" s="38"/>
      <c r="TE67" s="38"/>
      <c r="TF67" s="38"/>
      <c r="TG67" s="38"/>
      <c r="TH67" s="38"/>
      <c r="TI67" s="38"/>
      <c r="TJ67" s="38"/>
      <c r="TK67" s="38"/>
      <c r="TL67" s="38"/>
      <c r="TM67" s="38"/>
      <c r="TN67" s="38"/>
      <c r="TO67" s="38"/>
      <c r="TP67" s="38"/>
      <c r="TQ67" s="38"/>
      <c r="TR67" s="38"/>
      <c r="TS67" s="38"/>
      <c r="TT67" s="38"/>
      <c r="TU67" s="38"/>
      <c r="TV67" s="38"/>
      <c r="TW67" s="38"/>
      <c r="TX67" s="38"/>
      <c r="TY67" s="38"/>
      <c r="TZ67" s="38"/>
      <c r="UA67" s="38"/>
      <c r="UB67" s="38"/>
      <c r="UC67" s="38"/>
      <c r="UD67" s="38"/>
      <c r="UE67" s="38"/>
      <c r="UF67" s="38"/>
      <c r="UG67" s="38"/>
      <c r="UH67" s="38"/>
      <c r="UI67" s="38"/>
      <c r="UJ67" s="38"/>
      <c r="UK67" s="38"/>
      <c r="UL67" s="38"/>
      <c r="UM67" s="38"/>
      <c r="UN67" s="38"/>
      <c r="UO67" s="38"/>
      <c r="UP67" s="38"/>
      <c r="UQ67" s="38"/>
      <c r="UR67" s="38"/>
      <c r="US67" s="38"/>
      <c r="UT67" s="38"/>
      <c r="UU67" s="38"/>
      <c r="UV67" s="38"/>
      <c r="UW67" s="38"/>
      <c r="UX67" s="38"/>
      <c r="UY67" s="38"/>
      <c r="UZ67" s="38"/>
      <c r="VA67" s="38"/>
      <c r="VB67" s="38"/>
      <c r="VC67" s="38"/>
      <c r="VD67" s="38"/>
      <c r="VE67" s="38"/>
      <c r="VF67" s="38"/>
      <c r="VG67" s="38"/>
      <c r="VH67" s="38"/>
      <c r="VI67" s="38"/>
      <c r="VJ67" s="38"/>
      <c r="VK67" s="38"/>
      <c r="VL67" s="38"/>
      <c r="VM67" s="38"/>
      <c r="VN67" s="38"/>
      <c r="VO67" s="38"/>
      <c r="VP67" s="38"/>
      <c r="VQ67" s="38"/>
      <c r="VR67" s="38"/>
      <c r="VS67" s="38"/>
      <c r="VT67" s="38"/>
      <c r="VU67" s="38"/>
      <c r="VV67" s="38"/>
      <c r="VW67" s="38"/>
      <c r="VX67" s="38"/>
      <c r="VY67" s="38"/>
      <c r="VZ67" s="38"/>
      <c r="WA67" s="38"/>
      <c r="WB67" s="38"/>
      <c r="WC67" s="38"/>
      <c r="WD67" s="38"/>
      <c r="WE67" s="38"/>
      <c r="WF67" s="38"/>
      <c r="WG67" s="38"/>
      <c r="WH67" s="38"/>
      <c r="WI67" s="38"/>
      <c r="WJ67" s="38"/>
      <c r="WK67" s="38"/>
      <c r="WL67" s="38"/>
      <c r="WM67" s="38"/>
      <c r="WN67" s="38"/>
      <c r="WO67" s="38"/>
      <c r="WP67" s="38"/>
      <c r="WQ67" s="38"/>
      <c r="WR67" s="38"/>
      <c r="WS67" s="38"/>
      <c r="WT67" s="38"/>
      <c r="WU67" s="38"/>
      <c r="WV67" s="38"/>
      <c r="WW67" s="38"/>
      <c r="WX67" s="38"/>
      <c r="WY67" s="38"/>
      <c r="WZ67" s="38"/>
      <c r="XA67" s="38"/>
      <c r="XB67" s="38"/>
      <c r="XC67" s="38"/>
      <c r="XD67" s="38"/>
      <c r="XE67" s="38"/>
      <c r="XF67" s="38"/>
      <c r="XG67" s="38"/>
      <c r="XH67" s="38"/>
      <c r="XI67" s="38"/>
      <c r="XJ67" s="38"/>
      <c r="XK67" s="38"/>
      <c r="XL67" s="38"/>
      <c r="XM67" s="38"/>
      <c r="XN67" s="38"/>
      <c r="XO67" s="38"/>
      <c r="XP67" s="38"/>
      <c r="XQ67" s="38"/>
      <c r="XR67" s="38"/>
      <c r="XS67" s="38"/>
      <c r="XT67" s="38"/>
      <c r="XU67" s="38"/>
      <c r="XV67" s="38"/>
      <c r="XW67" s="38"/>
      <c r="XX67" s="38"/>
      <c r="XY67" s="38"/>
      <c r="XZ67" s="38"/>
      <c r="YA67" s="38"/>
      <c r="YB67" s="38"/>
      <c r="YC67" s="38"/>
      <c r="YD67" s="38"/>
      <c r="YE67" s="38"/>
      <c r="YF67" s="38"/>
      <c r="YG67" s="38"/>
      <c r="YH67" s="38"/>
      <c r="YI67" s="38"/>
      <c r="YJ67" s="38"/>
      <c r="YK67" s="38"/>
      <c r="YL67" s="38"/>
      <c r="YM67" s="38"/>
      <c r="YN67" s="38"/>
      <c r="YO67" s="38"/>
      <c r="YP67" s="38"/>
      <c r="YQ67" s="38"/>
      <c r="YR67" s="38"/>
      <c r="YS67" s="38"/>
      <c r="YT67" s="38"/>
      <c r="YU67" s="38"/>
      <c r="YV67" s="38"/>
      <c r="YW67" s="38"/>
      <c r="YX67" s="38"/>
      <c r="YY67" s="38"/>
      <c r="YZ67" s="38"/>
      <c r="ZA67" s="38"/>
      <c r="ZB67" s="38"/>
      <c r="ZC67" s="38"/>
      <c r="ZD67" s="38"/>
      <c r="ZE67" s="38"/>
      <c r="ZF67" s="38"/>
      <c r="ZG67" s="38"/>
      <c r="ZH67" s="38"/>
      <c r="ZI67" s="38"/>
      <c r="ZJ67" s="38"/>
      <c r="ZK67" s="38"/>
      <c r="ZL67" s="38"/>
      <c r="ZM67" s="38"/>
      <c r="ZN67" s="38"/>
      <c r="ZO67" s="38"/>
      <c r="ZP67" s="38"/>
      <c r="ZQ67" s="38"/>
      <c r="ZR67" s="38"/>
      <c r="ZS67" s="38"/>
      <c r="ZT67" s="38"/>
      <c r="ZU67" s="38"/>
      <c r="ZV67" s="38"/>
      <c r="ZW67" s="38"/>
      <c r="ZX67" s="38"/>
      <c r="ZY67" s="38"/>
      <c r="ZZ67" s="38"/>
      <c r="AAA67" s="38"/>
      <c r="AAB67" s="38"/>
      <c r="AAC67" s="38"/>
      <c r="AAD67" s="38"/>
      <c r="AAE67" s="38"/>
      <c r="AAF67" s="38"/>
      <c r="AAG67" s="38"/>
      <c r="AAH67" s="38"/>
      <c r="AAI67" s="38"/>
      <c r="AAJ67" s="38"/>
      <c r="AAK67" s="38"/>
      <c r="AAL67" s="38"/>
      <c r="AAM67" s="38"/>
      <c r="AAN67" s="38"/>
      <c r="AAO67" s="38"/>
      <c r="AAP67" s="38"/>
      <c r="AAQ67" s="38"/>
      <c r="AAR67" s="38"/>
      <c r="AAS67" s="38"/>
      <c r="AAT67" s="38"/>
      <c r="AAU67" s="38"/>
      <c r="AAV67" s="38"/>
      <c r="AAW67" s="38"/>
      <c r="AAX67" s="38"/>
      <c r="AAY67" s="38"/>
      <c r="AAZ67" s="38"/>
      <c r="ABA67" s="38"/>
      <c r="ABB67" s="38"/>
      <c r="ABC67" s="38"/>
      <c r="ABD67" s="38"/>
      <c r="ABE67" s="38"/>
      <c r="ABF67" s="38"/>
      <c r="ABG67" s="38"/>
      <c r="ABH67" s="38"/>
      <c r="ABI67" s="38"/>
      <c r="ABJ67" s="38"/>
      <c r="ABK67" s="38"/>
      <c r="ABL67" s="38"/>
      <c r="ABM67" s="38"/>
      <c r="ABN67" s="38"/>
      <c r="ABO67" s="38"/>
      <c r="ABP67" s="38"/>
      <c r="ABQ67" s="38"/>
      <c r="ABR67" s="38"/>
      <c r="ABS67" s="38"/>
      <c r="ABT67" s="38"/>
      <c r="ABU67" s="38"/>
      <c r="ABV67" s="38"/>
      <c r="ABW67" s="38"/>
      <c r="ABX67" s="38"/>
      <c r="ABY67" s="38"/>
      <c r="ABZ67" s="38"/>
      <c r="ACA67" s="38"/>
      <c r="ACB67" s="38"/>
      <c r="ACC67" s="38"/>
      <c r="ACD67" s="38"/>
      <c r="ACE67" s="38"/>
      <c r="ACF67" s="38"/>
      <c r="ACG67" s="38"/>
      <c r="ACH67" s="38"/>
      <c r="ACI67" s="38"/>
      <c r="ACJ67" s="38"/>
      <c r="ACK67" s="38"/>
      <c r="ACL67" s="38"/>
      <c r="ACM67" s="38"/>
      <c r="ACN67" s="38"/>
      <c r="ACO67" s="38"/>
      <c r="ACP67" s="38"/>
      <c r="ACQ67" s="38"/>
      <c r="ACR67" s="38"/>
      <c r="ACS67" s="38"/>
      <c r="ACT67" s="38"/>
      <c r="ACU67" s="38"/>
      <c r="ACV67" s="38"/>
      <c r="ACW67" s="38"/>
      <c r="ACX67" s="38"/>
      <c r="ACY67" s="38"/>
      <c r="ACZ67" s="38"/>
      <c r="ADA67" s="38"/>
      <c r="ADB67" s="38"/>
      <c r="ADC67" s="38"/>
      <c r="ADD67" s="38"/>
      <c r="ADE67" s="38"/>
      <c r="ADF67" s="38"/>
      <c r="ADG67" s="38"/>
      <c r="ADH67" s="38"/>
      <c r="ADI67" s="38"/>
      <c r="ADJ67" s="38"/>
      <c r="ADK67" s="38"/>
      <c r="ADL67" s="38"/>
      <c r="ADM67" s="38"/>
      <c r="ADN67" s="38"/>
      <c r="ADO67" s="38"/>
      <c r="ADP67" s="38"/>
      <c r="ADQ67" s="38"/>
      <c r="ADR67" s="38"/>
      <c r="ADS67" s="38"/>
      <c r="ADT67" s="38"/>
      <c r="ADU67" s="38"/>
      <c r="ADV67" s="38"/>
      <c r="ADW67" s="38"/>
      <c r="ADX67" s="38"/>
      <c r="ADY67" s="38"/>
      <c r="ADZ67" s="38"/>
      <c r="AEA67" s="38"/>
      <c r="AEB67" s="38"/>
      <c r="AEC67" s="38"/>
      <c r="AED67" s="38"/>
      <c r="AEE67" s="38"/>
      <c r="AEF67" s="38"/>
      <c r="AEG67" s="38"/>
      <c r="AEH67" s="38"/>
      <c r="AEI67" s="38"/>
      <c r="AEJ67" s="38"/>
      <c r="AEK67" s="38"/>
      <c r="AEL67" s="38"/>
      <c r="AEM67" s="38"/>
      <c r="AEN67" s="38"/>
      <c r="AEO67" s="38"/>
      <c r="AEP67" s="38"/>
      <c r="AEQ67" s="38"/>
      <c r="AER67" s="38"/>
      <c r="AES67" s="38"/>
      <c r="AET67" s="38"/>
      <c r="AEU67" s="38"/>
      <c r="AEV67" s="38"/>
      <c r="AEW67" s="38"/>
      <c r="AEX67" s="38"/>
      <c r="AEY67" s="38"/>
      <c r="AEZ67" s="38"/>
      <c r="AFA67" s="38"/>
      <c r="AFB67" s="38"/>
      <c r="AFC67" s="38"/>
      <c r="AFD67" s="38"/>
      <c r="AFE67" s="38"/>
      <c r="AFF67" s="38"/>
      <c r="AFG67" s="38"/>
      <c r="AFH67" s="38"/>
      <c r="AFI67" s="38"/>
      <c r="AFJ67" s="38"/>
      <c r="AFK67" s="38"/>
      <c r="AFL67" s="38"/>
      <c r="AFM67" s="38"/>
      <c r="AFN67" s="38"/>
      <c r="AFO67" s="38"/>
      <c r="AFP67" s="38"/>
      <c r="AFQ67" s="38"/>
      <c r="AFR67" s="38"/>
      <c r="AFS67" s="38"/>
      <c r="AFT67" s="38"/>
      <c r="AFU67" s="38"/>
      <c r="AFV67" s="38"/>
      <c r="AFW67" s="38"/>
      <c r="AFX67" s="38"/>
      <c r="AFY67" s="38"/>
      <c r="AFZ67" s="38"/>
      <c r="AGA67" s="38"/>
      <c r="AGB67" s="38"/>
      <c r="AGC67" s="38"/>
      <c r="AGD67" s="38"/>
      <c r="AGE67" s="38"/>
      <c r="AGF67" s="38"/>
      <c r="AGG67" s="38"/>
      <c r="AGH67" s="38"/>
      <c r="AGI67" s="38"/>
      <c r="AGJ67" s="38"/>
      <c r="AGK67" s="38"/>
      <c r="AGL67" s="38"/>
      <c r="AGM67" s="38"/>
      <c r="AGN67" s="38"/>
      <c r="AGO67" s="38"/>
      <c r="AGP67" s="38"/>
      <c r="AGQ67" s="38"/>
      <c r="AGR67" s="38"/>
      <c r="AGS67" s="38"/>
      <c r="AGT67" s="38"/>
      <c r="AGU67" s="38"/>
      <c r="AGV67" s="38"/>
      <c r="AGW67" s="38"/>
      <c r="AGX67" s="38"/>
      <c r="AGY67" s="38"/>
      <c r="AGZ67" s="38"/>
      <c r="AHA67" s="38"/>
      <c r="AHB67" s="38"/>
      <c r="AHC67" s="38"/>
      <c r="AHD67" s="38"/>
      <c r="AHE67" s="38"/>
      <c r="AHF67" s="38"/>
      <c r="AHG67" s="38"/>
      <c r="AHH67" s="38"/>
      <c r="AHI67" s="38"/>
      <c r="AHJ67" s="38"/>
      <c r="AHK67" s="38"/>
      <c r="AHL67" s="38"/>
      <c r="AHM67" s="38"/>
      <c r="AHN67" s="38"/>
      <c r="AHO67" s="38"/>
      <c r="AHP67" s="38"/>
      <c r="AHQ67" s="38"/>
      <c r="AHR67" s="38"/>
      <c r="AHS67" s="38"/>
      <c r="AHT67" s="38"/>
      <c r="AHU67" s="38"/>
      <c r="AHV67" s="38"/>
      <c r="AHW67" s="38"/>
      <c r="AHX67" s="38"/>
      <c r="AHY67" s="38"/>
      <c r="AHZ67" s="38"/>
      <c r="AIA67" s="38"/>
      <c r="AIB67" s="38"/>
      <c r="AIC67" s="38"/>
      <c r="AID67" s="38"/>
      <c r="AIE67" s="38"/>
      <c r="AIF67" s="38"/>
      <c r="AIG67" s="38"/>
      <c r="AIH67" s="38"/>
      <c r="AII67" s="38"/>
      <c r="AIJ67" s="38"/>
      <c r="AIK67" s="38"/>
      <c r="AIL67" s="38"/>
      <c r="AIM67" s="38"/>
      <c r="AIN67" s="38"/>
      <c r="AIO67" s="38"/>
      <c r="AIP67" s="38"/>
      <c r="AIQ67" s="38"/>
      <c r="AIR67" s="38"/>
      <c r="AIS67" s="38"/>
      <c r="AIT67" s="38"/>
      <c r="AIU67" s="38"/>
      <c r="AIV67" s="38"/>
      <c r="AIW67" s="38"/>
      <c r="AIX67" s="38"/>
      <c r="AIY67" s="38"/>
      <c r="AIZ67" s="38"/>
      <c r="AJA67" s="38"/>
      <c r="AJB67" s="38"/>
      <c r="AJC67" s="38"/>
      <c r="AJD67" s="38"/>
      <c r="AJE67" s="38"/>
      <c r="AJF67" s="38"/>
      <c r="AJG67" s="38"/>
      <c r="AJH67" s="38"/>
      <c r="AJI67" s="38"/>
      <c r="AJJ67" s="38"/>
      <c r="AJK67" s="38"/>
      <c r="AJL67" s="38"/>
      <c r="AJM67" s="38"/>
      <c r="AJN67" s="38"/>
      <c r="AJO67" s="38"/>
      <c r="AJP67" s="38"/>
      <c r="AJQ67" s="38"/>
      <c r="AJR67" s="38"/>
      <c r="AJS67" s="38"/>
      <c r="AJT67" s="38"/>
      <c r="AJU67" s="38"/>
      <c r="AJV67" s="38"/>
      <c r="AJW67" s="38"/>
      <c r="AJX67" s="38"/>
      <c r="AJY67" s="38"/>
      <c r="AJZ67" s="38"/>
      <c r="AKA67" s="38"/>
      <c r="AKB67" s="38"/>
      <c r="AKC67" s="38"/>
      <c r="AKD67" s="38"/>
      <c r="AKE67" s="38"/>
      <c r="AKF67" s="38"/>
      <c r="AKG67" s="38"/>
      <c r="AKH67" s="38"/>
      <c r="AKI67" s="38"/>
      <c r="AKJ67" s="38"/>
      <c r="AKK67" s="38"/>
      <c r="AKL67" s="38"/>
      <c r="AKM67" s="38"/>
      <c r="AKN67" s="38"/>
      <c r="AKO67" s="38"/>
      <c r="AKP67" s="38"/>
      <c r="AKQ67" s="38"/>
      <c r="AKR67" s="38"/>
      <c r="AKS67" s="38"/>
      <c r="AKT67" s="38"/>
      <c r="AKU67" s="38"/>
      <c r="AKV67" s="38"/>
      <c r="AKW67" s="38"/>
      <c r="AKX67" s="38"/>
      <c r="AKY67" s="38"/>
      <c r="AKZ67" s="38"/>
      <c r="ALA67" s="38"/>
      <c r="ALB67" s="38"/>
      <c r="ALC67" s="38"/>
      <c r="ALD67" s="38"/>
      <c r="ALE67" s="38"/>
      <c r="ALF67" s="38"/>
      <c r="ALG67" s="38"/>
      <c r="ALH67" s="38"/>
      <c r="ALI67" s="38"/>
      <c r="ALJ67" s="38"/>
      <c r="ALK67" s="38"/>
      <c r="ALL67" s="38"/>
    </row>
    <row r="68" spans="3:1000" x14ac:dyDescent="0.55000000000000004">
      <c r="C68" s="22">
        <v>2023000303</v>
      </c>
      <c r="D68" s="33" t="s">
        <v>261</v>
      </c>
      <c r="E68" s="3" t="s">
        <v>1</v>
      </c>
      <c r="F68" s="3" t="s">
        <v>1</v>
      </c>
      <c r="G68" s="3" t="s">
        <v>1</v>
      </c>
      <c r="H68" s="3" t="s">
        <v>1</v>
      </c>
      <c r="I68" s="3" t="s">
        <v>1</v>
      </c>
      <c r="J68" s="3" t="s">
        <v>1</v>
      </c>
      <c r="K68" s="3" t="s">
        <v>1</v>
      </c>
      <c r="L68" s="3" t="s">
        <v>1</v>
      </c>
      <c r="M68" s="3" t="s">
        <v>1</v>
      </c>
      <c r="N68" s="3" t="s">
        <v>1</v>
      </c>
      <c r="O68" s="3" t="s">
        <v>1</v>
      </c>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c r="NQ68" s="38"/>
      <c r="NR68" s="38"/>
      <c r="NS68" s="38"/>
      <c r="NT68" s="38"/>
      <c r="NU68" s="38"/>
      <c r="NV68" s="38"/>
      <c r="NW68" s="38"/>
      <c r="NX68" s="38"/>
      <c r="NY68" s="38"/>
      <c r="NZ68" s="38"/>
      <c r="OA68" s="38"/>
      <c r="OB68" s="38"/>
      <c r="OC68" s="38"/>
      <c r="OD68" s="38"/>
      <c r="OE68" s="38"/>
      <c r="OF68" s="38"/>
      <c r="OG68" s="38"/>
      <c r="OH68" s="38"/>
      <c r="OI68" s="38"/>
      <c r="OJ68" s="38"/>
      <c r="OK68" s="38"/>
      <c r="OL68" s="38"/>
      <c r="OM68" s="38"/>
      <c r="ON68" s="38"/>
      <c r="OO68" s="38"/>
      <c r="OP68" s="38"/>
      <c r="OQ68" s="38"/>
      <c r="OR68" s="38"/>
      <c r="OS68" s="38"/>
      <c r="OT68" s="38"/>
      <c r="OU68" s="38"/>
      <c r="OV68" s="38"/>
      <c r="OW68" s="38"/>
      <c r="OX68" s="38"/>
      <c r="OY68" s="38"/>
      <c r="OZ68" s="38"/>
      <c r="PA68" s="38"/>
      <c r="PB68" s="38"/>
      <c r="PC68" s="38"/>
      <c r="PD68" s="38"/>
      <c r="PE68" s="38"/>
      <c r="PF68" s="38"/>
      <c r="PG68" s="38"/>
      <c r="PH68" s="38"/>
      <c r="PI68" s="38"/>
      <c r="PJ68" s="38"/>
      <c r="PK68" s="38"/>
      <c r="PL68" s="38"/>
      <c r="PM68" s="38"/>
      <c r="PN68" s="38"/>
      <c r="PO68" s="38"/>
      <c r="PP68" s="38"/>
      <c r="PQ68" s="38"/>
      <c r="PR68" s="38"/>
      <c r="PS68" s="38"/>
      <c r="PT68" s="38"/>
      <c r="PU68" s="38"/>
      <c r="PV68" s="38"/>
      <c r="PW68" s="38"/>
      <c r="PX68" s="38"/>
      <c r="PY68" s="38"/>
      <c r="PZ68" s="38"/>
      <c r="QA68" s="38"/>
      <c r="QB68" s="38"/>
      <c r="QC68" s="38"/>
      <c r="QD68" s="38"/>
      <c r="QE68" s="38"/>
      <c r="QF68" s="38"/>
      <c r="QG68" s="38"/>
      <c r="QH68" s="38"/>
      <c r="QI68" s="38"/>
      <c r="QJ68" s="38"/>
      <c r="QK68" s="38"/>
      <c r="QL68" s="38"/>
      <c r="QM68" s="38"/>
      <c r="QN68" s="38"/>
      <c r="QO68" s="38"/>
      <c r="QP68" s="38"/>
      <c r="QQ68" s="38"/>
      <c r="QR68" s="38"/>
      <c r="QS68" s="38"/>
      <c r="QT68" s="38"/>
      <c r="QU68" s="38"/>
      <c r="QV68" s="38"/>
      <c r="QW68" s="38"/>
      <c r="QX68" s="38"/>
      <c r="QY68" s="38"/>
      <c r="QZ68" s="38"/>
      <c r="RA68" s="38"/>
      <c r="RB68" s="38"/>
      <c r="RC68" s="38"/>
      <c r="RD68" s="38"/>
      <c r="RE68" s="38"/>
      <c r="RF68" s="38"/>
      <c r="RG68" s="38"/>
      <c r="RH68" s="38"/>
      <c r="RI68" s="38"/>
      <c r="RJ68" s="38"/>
      <c r="RK68" s="38"/>
      <c r="RL68" s="38"/>
      <c r="RM68" s="38"/>
      <c r="RN68" s="38"/>
      <c r="RO68" s="38"/>
      <c r="RP68" s="38"/>
      <c r="RQ68" s="38"/>
      <c r="RR68" s="38"/>
      <c r="RS68" s="38"/>
      <c r="RT68" s="38"/>
      <c r="RU68" s="38"/>
      <c r="RV68" s="38"/>
      <c r="RW68" s="38"/>
      <c r="RX68" s="38"/>
      <c r="RY68" s="38"/>
      <c r="RZ68" s="38"/>
      <c r="SA68" s="38"/>
      <c r="SB68" s="38"/>
      <c r="SC68" s="38"/>
      <c r="SD68" s="38"/>
      <c r="SE68" s="38"/>
      <c r="SF68" s="38"/>
      <c r="SG68" s="38"/>
      <c r="SH68" s="38"/>
      <c r="SI68" s="38"/>
      <c r="SJ68" s="38"/>
      <c r="SK68" s="38"/>
      <c r="SL68" s="38"/>
      <c r="SM68" s="38"/>
      <c r="SN68" s="38"/>
      <c r="SO68" s="38"/>
      <c r="SP68" s="38"/>
      <c r="SQ68" s="38"/>
      <c r="SR68" s="38"/>
      <c r="SS68" s="38"/>
      <c r="ST68" s="38"/>
      <c r="SU68" s="38"/>
      <c r="SV68" s="38"/>
      <c r="SW68" s="38"/>
      <c r="SX68" s="38"/>
      <c r="SY68" s="38"/>
      <c r="SZ68" s="38"/>
      <c r="TA68" s="38"/>
      <c r="TB68" s="38"/>
      <c r="TC68" s="38"/>
      <c r="TD68" s="38"/>
      <c r="TE68" s="38"/>
      <c r="TF68" s="38"/>
      <c r="TG68" s="38"/>
      <c r="TH68" s="38"/>
      <c r="TI68" s="38"/>
      <c r="TJ68" s="38"/>
      <c r="TK68" s="38"/>
      <c r="TL68" s="38"/>
      <c r="TM68" s="38"/>
      <c r="TN68" s="38"/>
      <c r="TO68" s="38"/>
      <c r="TP68" s="38"/>
      <c r="TQ68" s="38"/>
      <c r="TR68" s="38"/>
      <c r="TS68" s="38"/>
      <c r="TT68" s="38"/>
      <c r="TU68" s="38"/>
      <c r="TV68" s="38"/>
      <c r="TW68" s="38"/>
      <c r="TX68" s="38"/>
      <c r="TY68" s="38"/>
      <c r="TZ68" s="38"/>
      <c r="UA68" s="38"/>
      <c r="UB68" s="38"/>
      <c r="UC68" s="38"/>
      <c r="UD68" s="38"/>
      <c r="UE68" s="38"/>
      <c r="UF68" s="38"/>
      <c r="UG68" s="38"/>
      <c r="UH68" s="38"/>
      <c r="UI68" s="38"/>
      <c r="UJ68" s="38"/>
      <c r="UK68" s="38"/>
      <c r="UL68" s="38"/>
      <c r="UM68" s="38"/>
      <c r="UN68" s="38"/>
      <c r="UO68" s="38"/>
      <c r="UP68" s="38"/>
      <c r="UQ68" s="38"/>
      <c r="UR68" s="38"/>
      <c r="US68" s="38"/>
      <c r="UT68" s="38"/>
      <c r="UU68" s="38"/>
      <c r="UV68" s="38"/>
      <c r="UW68" s="38"/>
      <c r="UX68" s="38"/>
      <c r="UY68" s="38"/>
      <c r="UZ68" s="38"/>
      <c r="VA68" s="38"/>
      <c r="VB68" s="38"/>
      <c r="VC68" s="38"/>
      <c r="VD68" s="38"/>
      <c r="VE68" s="38"/>
      <c r="VF68" s="38"/>
      <c r="VG68" s="38"/>
      <c r="VH68" s="38"/>
      <c r="VI68" s="38"/>
      <c r="VJ68" s="38"/>
      <c r="VK68" s="38"/>
      <c r="VL68" s="38"/>
      <c r="VM68" s="38"/>
      <c r="VN68" s="38"/>
      <c r="VO68" s="38"/>
      <c r="VP68" s="38"/>
      <c r="VQ68" s="38"/>
      <c r="VR68" s="38"/>
      <c r="VS68" s="38"/>
      <c r="VT68" s="38"/>
      <c r="VU68" s="38"/>
      <c r="VV68" s="38"/>
      <c r="VW68" s="38"/>
      <c r="VX68" s="38"/>
      <c r="VY68" s="38"/>
      <c r="VZ68" s="38"/>
      <c r="WA68" s="38"/>
      <c r="WB68" s="38"/>
      <c r="WC68" s="38"/>
      <c r="WD68" s="38"/>
      <c r="WE68" s="38"/>
      <c r="WF68" s="38"/>
      <c r="WG68" s="38"/>
      <c r="WH68" s="38"/>
      <c r="WI68" s="38"/>
      <c r="WJ68" s="38"/>
      <c r="WK68" s="38"/>
      <c r="WL68" s="38"/>
      <c r="WM68" s="38"/>
      <c r="WN68" s="38"/>
      <c r="WO68" s="38"/>
      <c r="WP68" s="38"/>
      <c r="WQ68" s="38"/>
      <c r="WR68" s="38"/>
      <c r="WS68" s="38"/>
      <c r="WT68" s="38"/>
      <c r="WU68" s="38"/>
      <c r="WV68" s="38"/>
      <c r="WW68" s="38"/>
      <c r="WX68" s="38"/>
      <c r="WY68" s="38"/>
      <c r="WZ68" s="38"/>
      <c r="XA68" s="38"/>
      <c r="XB68" s="38"/>
      <c r="XC68" s="38"/>
      <c r="XD68" s="38"/>
      <c r="XE68" s="38"/>
      <c r="XF68" s="38"/>
      <c r="XG68" s="38"/>
      <c r="XH68" s="38"/>
      <c r="XI68" s="38"/>
      <c r="XJ68" s="38"/>
      <c r="XK68" s="38"/>
      <c r="XL68" s="38"/>
      <c r="XM68" s="38"/>
      <c r="XN68" s="38"/>
      <c r="XO68" s="38"/>
      <c r="XP68" s="38"/>
      <c r="XQ68" s="38"/>
      <c r="XR68" s="38"/>
      <c r="XS68" s="38"/>
      <c r="XT68" s="38"/>
      <c r="XU68" s="38"/>
      <c r="XV68" s="38"/>
      <c r="XW68" s="38"/>
      <c r="XX68" s="38"/>
      <c r="XY68" s="38"/>
      <c r="XZ68" s="38"/>
      <c r="YA68" s="38"/>
      <c r="YB68" s="38"/>
      <c r="YC68" s="38"/>
      <c r="YD68" s="38"/>
      <c r="YE68" s="38"/>
      <c r="YF68" s="38"/>
      <c r="YG68" s="38"/>
      <c r="YH68" s="38"/>
      <c r="YI68" s="38"/>
      <c r="YJ68" s="38"/>
      <c r="YK68" s="38"/>
      <c r="YL68" s="38"/>
      <c r="YM68" s="38"/>
      <c r="YN68" s="38"/>
      <c r="YO68" s="38"/>
      <c r="YP68" s="38"/>
      <c r="YQ68" s="38"/>
      <c r="YR68" s="38"/>
      <c r="YS68" s="38"/>
      <c r="YT68" s="38"/>
      <c r="YU68" s="38"/>
      <c r="YV68" s="38"/>
      <c r="YW68" s="38"/>
      <c r="YX68" s="38"/>
      <c r="YY68" s="38"/>
      <c r="YZ68" s="38"/>
      <c r="ZA68" s="38"/>
      <c r="ZB68" s="38"/>
      <c r="ZC68" s="38"/>
      <c r="ZD68" s="38"/>
      <c r="ZE68" s="38"/>
      <c r="ZF68" s="38"/>
      <c r="ZG68" s="38"/>
      <c r="ZH68" s="38"/>
      <c r="ZI68" s="38"/>
      <c r="ZJ68" s="38"/>
      <c r="ZK68" s="38"/>
      <c r="ZL68" s="38"/>
      <c r="ZM68" s="38"/>
      <c r="ZN68" s="38"/>
      <c r="ZO68" s="38"/>
      <c r="ZP68" s="38"/>
      <c r="ZQ68" s="38"/>
      <c r="ZR68" s="38"/>
      <c r="ZS68" s="38"/>
      <c r="ZT68" s="38"/>
      <c r="ZU68" s="38"/>
      <c r="ZV68" s="38"/>
      <c r="ZW68" s="38"/>
      <c r="ZX68" s="38"/>
      <c r="ZY68" s="38"/>
      <c r="ZZ68" s="38"/>
      <c r="AAA68" s="38"/>
      <c r="AAB68" s="38"/>
      <c r="AAC68" s="38"/>
      <c r="AAD68" s="38"/>
      <c r="AAE68" s="38"/>
      <c r="AAF68" s="38"/>
      <c r="AAG68" s="38"/>
      <c r="AAH68" s="38"/>
      <c r="AAI68" s="38"/>
      <c r="AAJ68" s="38"/>
      <c r="AAK68" s="38"/>
      <c r="AAL68" s="38"/>
      <c r="AAM68" s="38"/>
      <c r="AAN68" s="38"/>
      <c r="AAO68" s="38"/>
      <c r="AAP68" s="38"/>
      <c r="AAQ68" s="38"/>
      <c r="AAR68" s="38"/>
      <c r="AAS68" s="38"/>
      <c r="AAT68" s="38"/>
      <c r="AAU68" s="38"/>
      <c r="AAV68" s="38"/>
      <c r="AAW68" s="38"/>
      <c r="AAX68" s="38"/>
      <c r="AAY68" s="38"/>
      <c r="AAZ68" s="38"/>
      <c r="ABA68" s="38"/>
      <c r="ABB68" s="38"/>
      <c r="ABC68" s="38"/>
      <c r="ABD68" s="38"/>
      <c r="ABE68" s="38"/>
      <c r="ABF68" s="38"/>
      <c r="ABG68" s="38"/>
      <c r="ABH68" s="38"/>
      <c r="ABI68" s="38"/>
      <c r="ABJ68" s="38"/>
      <c r="ABK68" s="38"/>
      <c r="ABL68" s="38"/>
      <c r="ABM68" s="38"/>
      <c r="ABN68" s="38"/>
      <c r="ABO68" s="38"/>
      <c r="ABP68" s="38"/>
      <c r="ABQ68" s="38"/>
      <c r="ABR68" s="38"/>
      <c r="ABS68" s="38"/>
      <c r="ABT68" s="38"/>
      <c r="ABU68" s="38"/>
      <c r="ABV68" s="38"/>
      <c r="ABW68" s="38"/>
      <c r="ABX68" s="38"/>
      <c r="ABY68" s="38"/>
      <c r="ABZ68" s="38"/>
      <c r="ACA68" s="38"/>
      <c r="ACB68" s="38"/>
      <c r="ACC68" s="38"/>
      <c r="ACD68" s="38"/>
      <c r="ACE68" s="38"/>
      <c r="ACF68" s="38"/>
      <c r="ACG68" s="38"/>
      <c r="ACH68" s="38"/>
      <c r="ACI68" s="38"/>
      <c r="ACJ68" s="38"/>
      <c r="ACK68" s="38"/>
      <c r="ACL68" s="38"/>
      <c r="ACM68" s="38"/>
      <c r="ACN68" s="38"/>
      <c r="ACO68" s="38"/>
      <c r="ACP68" s="38"/>
      <c r="ACQ68" s="38"/>
      <c r="ACR68" s="38"/>
      <c r="ACS68" s="38"/>
      <c r="ACT68" s="38"/>
      <c r="ACU68" s="38"/>
      <c r="ACV68" s="38"/>
      <c r="ACW68" s="38"/>
      <c r="ACX68" s="38"/>
      <c r="ACY68" s="38"/>
      <c r="ACZ68" s="38"/>
      <c r="ADA68" s="38"/>
      <c r="ADB68" s="38"/>
      <c r="ADC68" s="38"/>
      <c r="ADD68" s="38"/>
      <c r="ADE68" s="38"/>
      <c r="ADF68" s="38"/>
      <c r="ADG68" s="38"/>
      <c r="ADH68" s="38"/>
      <c r="ADI68" s="38"/>
      <c r="ADJ68" s="38"/>
      <c r="ADK68" s="38"/>
      <c r="ADL68" s="38"/>
      <c r="ADM68" s="38"/>
      <c r="ADN68" s="38"/>
      <c r="ADO68" s="38"/>
      <c r="ADP68" s="38"/>
      <c r="ADQ68" s="38"/>
      <c r="ADR68" s="38"/>
      <c r="ADS68" s="38"/>
      <c r="ADT68" s="38"/>
      <c r="ADU68" s="38"/>
      <c r="ADV68" s="38"/>
      <c r="ADW68" s="38"/>
      <c r="ADX68" s="38"/>
      <c r="ADY68" s="38"/>
      <c r="ADZ68" s="38"/>
      <c r="AEA68" s="38"/>
      <c r="AEB68" s="38"/>
      <c r="AEC68" s="38"/>
      <c r="AED68" s="38"/>
      <c r="AEE68" s="38"/>
      <c r="AEF68" s="38"/>
      <c r="AEG68" s="38"/>
      <c r="AEH68" s="38"/>
      <c r="AEI68" s="38"/>
      <c r="AEJ68" s="38"/>
      <c r="AEK68" s="38"/>
      <c r="AEL68" s="38"/>
      <c r="AEM68" s="38"/>
      <c r="AEN68" s="38"/>
      <c r="AEO68" s="38"/>
      <c r="AEP68" s="38"/>
      <c r="AEQ68" s="38"/>
      <c r="AER68" s="38"/>
      <c r="AES68" s="38"/>
      <c r="AET68" s="38"/>
      <c r="AEU68" s="38"/>
      <c r="AEV68" s="38"/>
      <c r="AEW68" s="38"/>
      <c r="AEX68" s="38"/>
      <c r="AEY68" s="38"/>
      <c r="AEZ68" s="38"/>
      <c r="AFA68" s="38"/>
      <c r="AFB68" s="38"/>
      <c r="AFC68" s="38"/>
      <c r="AFD68" s="38"/>
      <c r="AFE68" s="38"/>
      <c r="AFF68" s="38"/>
      <c r="AFG68" s="38"/>
      <c r="AFH68" s="38"/>
      <c r="AFI68" s="38"/>
      <c r="AFJ68" s="38"/>
      <c r="AFK68" s="38"/>
      <c r="AFL68" s="38"/>
      <c r="AFM68" s="38"/>
      <c r="AFN68" s="38"/>
      <c r="AFO68" s="38"/>
      <c r="AFP68" s="38"/>
      <c r="AFQ68" s="38"/>
      <c r="AFR68" s="38"/>
      <c r="AFS68" s="38"/>
      <c r="AFT68" s="38"/>
      <c r="AFU68" s="38"/>
      <c r="AFV68" s="38"/>
      <c r="AFW68" s="38"/>
      <c r="AFX68" s="38"/>
      <c r="AFY68" s="38"/>
      <c r="AFZ68" s="38"/>
      <c r="AGA68" s="38"/>
      <c r="AGB68" s="38"/>
      <c r="AGC68" s="38"/>
      <c r="AGD68" s="38"/>
      <c r="AGE68" s="38"/>
      <c r="AGF68" s="38"/>
      <c r="AGG68" s="38"/>
      <c r="AGH68" s="38"/>
      <c r="AGI68" s="38"/>
      <c r="AGJ68" s="38"/>
      <c r="AGK68" s="38"/>
      <c r="AGL68" s="38"/>
      <c r="AGM68" s="38"/>
      <c r="AGN68" s="38"/>
      <c r="AGO68" s="38"/>
      <c r="AGP68" s="38"/>
      <c r="AGQ68" s="38"/>
      <c r="AGR68" s="38"/>
      <c r="AGS68" s="38"/>
      <c r="AGT68" s="38"/>
      <c r="AGU68" s="38"/>
      <c r="AGV68" s="38"/>
      <c r="AGW68" s="38"/>
      <c r="AGX68" s="38"/>
      <c r="AGY68" s="38"/>
      <c r="AGZ68" s="38"/>
      <c r="AHA68" s="38"/>
      <c r="AHB68" s="38"/>
      <c r="AHC68" s="38"/>
      <c r="AHD68" s="38"/>
      <c r="AHE68" s="38"/>
      <c r="AHF68" s="38"/>
      <c r="AHG68" s="38"/>
      <c r="AHH68" s="38"/>
      <c r="AHI68" s="38"/>
      <c r="AHJ68" s="38"/>
      <c r="AHK68" s="38"/>
      <c r="AHL68" s="38"/>
      <c r="AHM68" s="38"/>
      <c r="AHN68" s="38"/>
      <c r="AHO68" s="38"/>
      <c r="AHP68" s="38"/>
      <c r="AHQ68" s="38"/>
      <c r="AHR68" s="38"/>
      <c r="AHS68" s="38"/>
      <c r="AHT68" s="38"/>
      <c r="AHU68" s="38"/>
      <c r="AHV68" s="38"/>
      <c r="AHW68" s="38"/>
      <c r="AHX68" s="38"/>
      <c r="AHY68" s="38"/>
      <c r="AHZ68" s="38"/>
      <c r="AIA68" s="38"/>
      <c r="AIB68" s="38"/>
      <c r="AIC68" s="38"/>
      <c r="AID68" s="38"/>
      <c r="AIE68" s="38"/>
      <c r="AIF68" s="38"/>
      <c r="AIG68" s="38"/>
      <c r="AIH68" s="38"/>
      <c r="AII68" s="38"/>
      <c r="AIJ68" s="38"/>
      <c r="AIK68" s="38"/>
      <c r="AIL68" s="38"/>
      <c r="AIM68" s="38"/>
      <c r="AIN68" s="38"/>
      <c r="AIO68" s="38"/>
      <c r="AIP68" s="38"/>
      <c r="AIQ68" s="38"/>
      <c r="AIR68" s="38"/>
      <c r="AIS68" s="38"/>
      <c r="AIT68" s="38"/>
      <c r="AIU68" s="38"/>
      <c r="AIV68" s="38"/>
      <c r="AIW68" s="38"/>
      <c r="AIX68" s="38"/>
      <c r="AIY68" s="38"/>
      <c r="AIZ68" s="38"/>
      <c r="AJA68" s="38"/>
      <c r="AJB68" s="38"/>
      <c r="AJC68" s="38"/>
      <c r="AJD68" s="38"/>
      <c r="AJE68" s="38"/>
      <c r="AJF68" s="38"/>
      <c r="AJG68" s="38"/>
      <c r="AJH68" s="38"/>
      <c r="AJI68" s="38"/>
      <c r="AJJ68" s="38"/>
      <c r="AJK68" s="38"/>
      <c r="AJL68" s="38"/>
      <c r="AJM68" s="38"/>
      <c r="AJN68" s="38"/>
      <c r="AJO68" s="38"/>
      <c r="AJP68" s="38"/>
      <c r="AJQ68" s="38"/>
      <c r="AJR68" s="38"/>
      <c r="AJS68" s="38"/>
      <c r="AJT68" s="38"/>
      <c r="AJU68" s="38"/>
      <c r="AJV68" s="38"/>
      <c r="AJW68" s="38"/>
      <c r="AJX68" s="38"/>
      <c r="AJY68" s="38"/>
      <c r="AJZ68" s="38"/>
      <c r="AKA68" s="38"/>
      <c r="AKB68" s="38"/>
      <c r="AKC68" s="38"/>
      <c r="AKD68" s="38"/>
      <c r="AKE68" s="38"/>
      <c r="AKF68" s="38"/>
      <c r="AKG68" s="38"/>
      <c r="AKH68" s="38"/>
      <c r="AKI68" s="38"/>
      <c r="AKJ68" s="38"/>
      <c r="AKK68" s="38"/>
      <c r="AKL68" s="38"/>
      <c r="AKM68" s="38"/>
      <c r="AKN68" s="38"/>
      <c r="AKO68" s="38"/>
      <c r="AKP68" s="38"/>
      <c r="AKQ68" s="38"/>
      <c r="AKR68" s="38"/>
      <c r="AKS68" s="38"/>
      <c r="AKT68" s="38"/>
      <c r="AKU68" s="38"/>
      <c r="AKV68" s="38"/>
      <c r="AKW68" s="38"/>
      <c r="AKX68" s="38"/>
      <c r="AKY68" s="38"/>
      <c r="AKZ68" s="38"/>
      <c r="ALA68" s="38"/>
      <c r="ALB68" s="38"/>
      <c r="ALC68" s="38"/>
      <c r="ALD68" s="38"/>
      <c r="ALE68" s="38"/>
      <c r="ALF68" s="38"/>
      <c r="ALG68" s="38"/>
      <c r="ALH68" s="38"/>
      <c r="ALI68" s="38"/>
      <c r="ALJ68" s="38"/>
      <c r="ALK68" s="38"/>
      <c r="ALL68" s="38"/>
    </row>
    <row r="69" spans="3:1000" x14ac:dyDescent="0.55000000000000004">
      <c r="C69" s="22">
        <v>2023000404</v>
      </c>
      <c r="D69" s="33" t="s">
        <v>262</v>
      </c>
      <c r="E69" s="3">
        <v>21</v>
      </c>
      <c r="F69" s="3" t="s">
        <v>1</v>
      </c>
      <c r="G69" s="3" t="s">
        <v>1</v>
      </c>
      <c r="H69" s="3" t="s">
        <v>1</v>
      </c>
      <c r="I69" s="3" t="s">
        <v>1</v>
      </c>
      <c r="J69" s="3" t="s">
        <v>1</v>
      </c>
      <c r="K69" s="3" t="s">
        <v>1</v>
      </c>
      <c r="L69" s="3" t="s">
        <v>1</v>
      </c>
      <c r="M69" s="3" t="s">
        <v>1</v>
      </c>
      <c r="N69" s="3">
        <v>21</v>
      </c>
      <c r="O69" s="3" t="s">
        <v>1</v>
      </c>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c r="NQ69" s="38"/>
      <c r="NR69" s="38"/>
      <c r="NS69" s="38"/>
      <c r="NT69" s="38"/>
      <c r="NU69" s="38"/>
      <c r="NV69" s="38"/>
      <c r="NW69" s="38"/>
      <c r="NX69" s="38"/>
      <c r="NY69" s="38"/>
      <c r="NZ69" s="38"/>
      <c r="OA69" s="38"/>
      <c r="OB69" s="38"/>
      <c r="OC69" s="38"/>
      <c r="OD69" s="38"/>
      <c r="OE69" s="38"/>
      <c r="OF69" s="38"/>
      <c r="OG69" s="38"/>
      <c r="OH69" s="38"/>
      <c r="OI69" s="38"/>
      <c r="OJ69" s="38"/>
      <c r="OK69" s="38"/>
      <c r="OL69" s="38"/>
      <c r="OM69" s="38"/>
      <c r="ON69" s="38"/>
      <c r="OO69" s="38"/>
      <c r="OP69" s="38"/>
      <c r="OQ69" s="38"/>
      <c r="OR69" s="38"/>
      <c r="OS69" s="38"/>
      <c r="OT69" s="38"/>
      <c r="OU69" s="38"/>
      <c r="OV69" s="38"/>
      <c r="OW69" s="38"/>
      <c r="OX69" s="38"/>
      <c r="OY69" s="38"/>
      <c r="OZ69" s="38"/>
      <c r="PA69" s="38"/>
      <c r="PB69" s="38"/>
      <c r="PC69" s="38"/>
      <c r="PD69" s="38"/>
      <c r="PE69" s="38"/>
      <c r="PF69" s="38"/>
      <c r="PG69" s="38"/>
      <c r="PH69" s="38"/>
      <c r="PI69" s="38"/>
      <c r="PJ69" s="38"/>
      <c r="PK69" s="38"/>
      <c r="PL69" s="38"/>
      <c r="PM69" s="38"/>
      <c r="PN69" s="38"/>
      <c r="PO69" s="38"/>
      <c r="PP69" s="38"/>
      <c r="PQ69" s="38"/>
      <c r="PR69" s="38"/>
      <c r="PS69" s="38"/>
      <c r="PT69" s="38"/>
      <c r="PU69" s="38"/>
      <c r="PV69" s="38"/>
      <c r="PW69" s="38"/>
      <c r="PX69" s="38"/>
      <c r="PY69" s="38"/>
      <c r="PZ69" s="38"/>
      <c r="QA69" s="38"/>
      <c r="QB69" s="38"/>
      <c r="QC69" s="38"/>
      <c r="QD69" s="38"/>
      <c r="QE69" s="38"/>
      <c r="QF69" s="38"/>
      <c r="QG69" s="38"/>
      <c r="QH69" s="38"/>
      <c r="QI69" s="38"/>
      <c r="QJ69" s="38"/>
      <c r="QK69" s="38"/>
      <c r="QL69" s="38"/>
      <c r="QM69" s="38"/>
      <c r="QN69" s="38"/>
      <c r="QO69" s="38"/>
      <c r="QP69" s="38"/>
      <c r="QQ69" s="38"/>
      <c r="QR69" s="38"/>
      <c r="QS69" s="38"/>
      <c r="QT69" s="38"/>
      <c r="QU69" s="38"/>
      <c r="QV69" s="38"/>
      <c r="QW69" s="38"/>
      <c r="QX69" s="38"/>
      <c r="QY69" s="38"/>
      <c r="QZ69" s="38"/>
      <c r="RA69" s="38"/>
      <c r="RB69" s="38"/>
      <c r="RC69" s="38"/>
      <c r="RD69" s="38"/>
      <c r="RE69" s="38"/>
      <c r="RF69" s="38"/>
      <c r="RG69" s="38"/>
      <c r="RH69" s="38"/>
      <c r="RI69" s="38"/>
      <c r="RJ69" s="38"/>
      <c r="RK69" s="38"/>
      <c r="RL69" s="38"/>
      <c r="RM69" s="38"/>
      <c r="RN69" s="38"/>
      <c r="RO69" s="38"/>
      <c r="RP69" s="38"/>
      <c r="RQ69" s="38"/>
      <c r="RR69" s="38"/>
      <c r="RS69" s="38"/>
      <c r="RT69" s="38"/>
      <c r="RU69" s="38"/>
      <c r="RV69" s="38"/>
      <c r="RW69" s="38"/>
      <c r="RX69" s="38"/>
      <c r="RY69" s="38"/>
      <c r="RZ69" s="38"/>
      <c r="SA69" s="38"/>
      <c r="SB69" s="38"/>
      <c r="SC69" s="38"/>
      <c r="SD69" s="38"/>
      <c r="SE69" s="38"/>
      <c r="SF69" s="38"/>
      <c r="SG69" s="38"/>
      <c r="SH69" s="38"/>
      <c r="SI69" s="38"/>
      <c r="SJ69" s="38"/>
      <c r="SK69" s="38"/>
      <c r="SL69" s="38"/>
      <c r="SM69" s="38"/>
      <c r="SN69" s="38"/>
      <c r="SO69" s="38"/>
      <c r="SP69" s="38"/>
      <c r="SQ69" s="38"/>
      <c r="SR69" s="38"/>
      <c r="SS69" s="38"/>
      <c r="ST69" s="38"/>
      <c r="SU69" s="38"/>
      <c r="SV69" s="38"/>
      <c r="SW69" s="38"/>
      <c r="SX69" s="38"/>
      <c r="SY69" s="38"/>
      <c r="SZ69" s="38"/>
      <c r="TA69" s="38"/>
      <c r="TB69" s="38"/>
      <c r="TC69" s="38"/>
      <c r="TD69" s="38"/>
      <c r="TE69" s="38"/>
      <c r="TF69" s="38"/>
      <c r="TG69" s="38"/>
      <c r="TH69" s="38"/>
      <c r="TI69" s="38"/>
      <c r="TJ69" s="38"/>
      <c r="TK69" s="38"/>
      <c r="TL69" s="38"/>
      <c r="TM69" s="38"/>
      <c r="TN69" s="38"/>
      <c r="TO69" s="38"/>
      <c r="TP69" s="38"/>
      <c r="TQ69" s="38"/>
      <c r="TR69" s="38"/>
      <c r="TS69" s="38"/>
      <c r="TT69" s="38"/>
      <c r="TU69" s="38"/>
      <c r="TV69" s="38"/>
      <c r="TW69" s="38"/>
      <c r="TX69" s="38"/>
      <c r="TY69" s="38"/>
      <c r="TZ69" s="38"/>
      <c r="UA69" s="38"/>
      <c r="UB69" s="38"/>
      <c r="UC69" s="38"/>
      <c r="UD69" s="38"/>
      <c r="UE69" s="38"/>
      <c r="UF69" s="38"/>
      <c r="UG69" s="38"/>
      <c r="UH69" s="38"/>
      <c r="UI69" s="38"/>
      <c r="UJ69" s="38"/>
      <c r="UK69" s="38"/>
      <c r="UL69" s="38"/>
      <c r="UM69" s="38"/>
      <c r="UN69" s="38"/>
      <c r="UO69" s="38"/>
      <c r="UP69" s="38"/>
      <c r="UQ69" s="38"/>
      <c r="UR69" s="38"/>
      <c r="US69" s="38"/>
      <c r="UT69" s="38"/>
      <c r="UU69" s="38"/>
      <c r="UV69" s="38"/>
      <c r="UW69" s="38"/>
      <c r="UX69" s="38"/>
      <c r="UY69" s="38"/>
      <c r="UZ69" s="38"/>
      <c r="VA69" s="38"/>
      <c r="VB69" s="38"/>
      <c r="VC69" s="38"/>
      <c r="VD69" s="38"/>
      <c r="VE69" s="38"/>
      <c r="VF69" s="38"/>
      <c r="VG69" s="38"/>
      <c r="VH69" s="38"/>
      <c r="VI69" s="38"/>
      <c r="VJ69" s="38"/>
      <c r="VK69" s="38"/>
      <c r="VL69" s="38"/>
      <c r="VM69" s="38"/>
      <c r="VN69" s="38"/>
      <c r="VO69" s="38"/>
      <c r="VP69" s="38"/>
      <c r="VQ69" s="38"/>
      <c r="VR69" s="38"/>
      <c r="VS69" s="38"/>
      <c r="VT69" s="38"/>
      <c r="VU69" s="38"/>
      <c r="VV69" s="38"/>
      <c r="VW69" s="38"/>
      <c r="VX69" s="38"/>
      <c r="VY69" s="38"/>
      <c r="VZ69" s="38"/>
      <c r="WA69" s="38"/>
      <c r="WB69" s="38"/>
      <c r="WC69" s="38"/>
      <c r="WD69" s="38"/>
      <c r="WE69" s="38"/>
      <c r="WF69" s="38"/>
      <c r="WG69" s="38"/>
      <c r="WH69" s="38"/>
      <c r="WI69" s="38"/>
      <c r="WJ69" s="38"/>
      <c r="WK69" s="38"/>
      <c r="WL69" s="38"/>
      <c r="WM69" s="38"/>
      <c r="WN69" s="38"/>
      <c r="WO69" s="38"/>
      <c r="WP69" s="38"/>
      <c r="WQ69" s="38"/>
      <c r="WR69" s="38"/>
      <c r="WS69" s="38"/>
      <c r="WT69" s="38"/>
      <c r="WU69" s="38"/>
      <c r="WV69" s="38"/>
      <c r="WW69" s="38"/>
      <c r="WX69" s="38"/>
      <c r="WY69" s="38"/>
      <c r="WZ69" s="38"/>
      <c r="XA69" s="38"/>
      <c r="XB69" s="38"/>
      <c r="XC69" s="38"/>
      <c r="XD69" s="38"/>
      <c r="XE69" s="38"/>
      <c r="XF69" s="38"/>
      <c r="XG69" s="38"/>
      <c r="XH69" s="38"/>
      <c r="XI69" s="38"/>
      <c r="XJ69" s="38"/>
      <c r="XK69" s="38"/>
      <c r="XL69" s="38"/>
      <c r="XM69" s="38"/>
      <c r="XN69" s="38"/>
      <c r="XO69" s="38"/>
      <c r="XP69" s="38"/>
      <c r="XQ69" s="38"/>
      <c r="XR69" s="38"/>
      <c r="XS69" s="38"/>
      <c r="XT69" s="38"/>
      <c r="XU69" s="38"/>
      <c r="XV69" s="38"/>
      <c r="XW69" s="38"/>
      <c r="XX69" s="38"/>
      <c r="XY69" s="38"/>
      <c r="XZ69" s="38"/>
      <c r="YA69" s="38"/>
      <c r="YB69" s="38"/>
      <c r="YC69" s="38"/>
      <c r="YD69" s="38"/>
      <c r="YE69" s="38"/>
      <c r="YF69" s="38"/>
      <c r="YG69" s="38"/>
      <c r="YH69" s="38"/>
      <c r="YI69" s="38"/>
      <c r="YJ69" s="38"/>
      <c r="YK69" s="38"/>
      <c r="YL69" s="38"/>
      <c r="YM69" s="38"/>
      <c r="YN69" s="38"/>
      <c r="YO69" s="38"/>
      <c r="YP69" s="38"/>
      <c r="YQ69" s="38"/>
      <c r="YR69" s="38"/>
      <c r="YS69" s="38"/>
      <c r="YT69" s="38"/>
      <c r="YU69" s="38"/>
      <c r="YV69" s="38"/>
      <c r="YW69" s="38"/>
      <c r="YX69" s="38"/>
      <c r="YY69" s="38"/>
      <c r="YZ69" s="38"/>
      <c r="ZA69" s="38"/>
      <c r="ZB69" s="38"/>
      <c r="ZC69" s="38"/>
      <c r="ZD69" s="38"/>
      <c r="ZE69" s="38"/>
      <c r="ZF69" s="38"/>
      <c r="ZG69" s="38"/>
      <c r="ZH69" s="38"/>
      <c r="ZI69" s="38"/>
      <c r="ZJ69" s="38"/>
      <c r="ZK69" s="38"/>
      <c r="ZL69" s="38"/>
      <c r="ZM69" s="38"/>
      <c r="ZN69" s="38"/>
      <c r="ZO69" s="38"/>
      <c r="ZP69" s="38"/>
      <c r="ZQ69" s="38"/>
      <c r="ZR69" s="38"/>
      <c r="ZS69" s="38"/>
      <c r="ZT69" s="38"/>
      <c r="ZU69" s="38"/>
      <c r="ZV69" s="38"/>
      <c r="ZW69" s="38"/>
      <c r="ZX69" s="38"/>
      <c r="ZY69" s="38"/>
      <c r="ZZ69" s="38"/>
      <c r="AAA69" s="38"/>
      <c r="AAB69" s="38"/>
      <c r="AAC69" s="38"/>
      <c r="AAD69" s="38"/>
      <c r="AAE69" s="38"/>
      <c r="AAF69" s="38"/>
      <c r="AAG69" s="38"/>
      <c r="AAH69" s="38"/>
      <c r="AAI69" s="38"/>
      <c r="AAJ69" s="38"/>
      <c r="AAK69" s="38"/>
      <c r="AAL69" s="38"/>
      <c r="AAM69" s="38"/>
      <c r="AAN69" s="38"/>
      <c r="AAO69" s="38"/>
      <c r="AAP69" s="38"/>
      <c r="AAQ69" s="38"/>
      <c r="AAR69" s="38"/>
      <c r="AAS69" s="38"/>
      <c r="AAT69" s="38"/>
      <c r="AAU69" s="38"/>
      <c r="AAV69" s="38"/>
      <c r="AAW69" s="38"/>
      <c r="AAX69" s="38"/>
      <c r="AAY69" s="38"/>
      <c r="AAZ69" s="38"/>
      <c r="ABA69" s="38"/>
      <c r="ABB69" s="38"/>
      <c r="ABC69" s="38"/>
      <c r="ABD69" s="38"/>
      <c r="ABE69" s="38"/>
      <c r="ABF69" s="38"/>
      <c r="ABG69" s="38"/>
      <c r="ABH69" s="38"/>
      <c r="ABI69" s="38"/>
      <c r="ABJ69" s="38"/>
      <c r="ABK69" s="38"/>
      <c r="ABL69" s="38"/>
      <c r="ABM69" s="38"/>
      <c r="ABN69" s="38"/>
      <c r="ABO69" s="38"/>
      <c r="ABP69" s="38"/>
      <c r="ABQ69" s="38"/>
      <c r="ABR69" s="38"/>
      <c r="ABS69" s="38"/>
      <c r="ABT69" s="38"/>
      <c r="ABU69" s="38"/>
      <c r="ABV69" s="38"/>
      <c r="ABW69" s="38"/>
      <c r="ABX69" s="38"/>
      <c r="ABY69" s="38"/>
      <c r="ABZ69" s="38"/>
      <c r="ACA69" s="38"/>
      <c r="ACB69" s="38"/>
      <c r="ACC69" s="38"/>
      <c r="ACD69" s="38"/>
      <c r="ACE69" s="38"/>
      <c r="ACF69" s="38"/>
      <c r="ACG69" s="38"/>
      <c r="ACH69" s="38"/>
      <c r="ACI69" s="38"/>
      <c r="ACJ69" s="38"/>
      <c r="ACK69" s="38"/>
      <c r="ACL69" s="38"/>
      <c r="ACM69" s="38"/>
      <c r="ACN69" s="38"/>
      <c r="ACO69" s="38"/>
      <c r="ACP69" s="38"/>
      <c r="ACQ69" s="38"/>
      <c r="ACR69" s="38"/>
      <c r="ACS69" s="38"/>
      <c r="ACT69" s="38"/>
      <c r="ACU69" s="38"/>
      <c r="ACV69" s="38"/>
      <c r="ACW69" s="38"/>
      <c r="ACX69" s="38"/>
      <c r="ACY69" s="38"/>
      <c r="ACZ69" s="38"/>
      <c r="ADA69" s="38"/>
      <c r="ADB69" s="38"/>
      <c r="ADC69" s="38"/>
      <c r="ADD69" s="38"/>
      <c r="ADE69" s="38"/>
      <c r="ADF69" s="38"/>
      <c r="ADG69" s="38"/>
      <c r="ADH69" s="38"/>
      <c r="ADI69" s="38"/>
      <c r="ADJ69" s="38"/>
      <c r="ADK69" s="38"/>
      <c r="ADL69" s="38"/>
      <c r="ADM69" s="38"/>
      <c r="ADN69" s="38"/>
      <c r="ADO69" s="38"/>
      <c r="ADP69" s="38"/>
      <c r="ADQ69" s="38"/>
      <c r="ADR69" s="38"/>
      <c r="ADS69" s="38"/>
      <c r="ADT69" s="38"/>
      <c r="ADU69" s="38"/>
      <c r="ADV69" s="38"/>
      <c r="ADW69" s="38"/>
      <c r="ADX69" s="38"/>
      <c r="ADY69" s="38"/>
      <c r="ADZ69" s="38"/>
      <c r="AEA69" s="38"/>
      <c r="AEB69" s="38"/>
      <c r="AEC69" s="38"/>
      <c r="AED69" s="38"/>
      <c r="AEE69" s="38"/>
      <c r="AEF69" s="38"/>
      <c r="AEG69" s="38"/>
      <c r="AEH69" s="38"/>
      <c r="AEI69" s="38"/>
      <c r="AEJ69" s="38"/>
      <c r="AEK69" s="38"/>
      <c r="AEL69" s="38"/>
      <c r="AEM69" s="38"/>
      <c r="AEN69" s="38"/>
      <c r="AEO69" s="38"/>
      <c r="AEP69" s="38"/>
      <c r="AEQ69" s="38"/>
      <c r="AER69" s="38"/>
      <c r="AES69" s="38"/>
      <c r="AET69" s="38"/>
      <c r="AEU69" s="38"/>
      <c r="AEV69" s="38"/>
      <c r="AEW69" s="38"/>
      <c r="AEX69" s="38"/>
      <c r="AEY69" s="38"/>
      <c r="AEZ69" s="38"/>
      <c r="AFA69" s="38"/>
      <c r="AFB69" s="38"/>
      <c r="AFC69" s="38"/>
      <c r="AFD69" s="38"/>
      <c r="AFE69" s="38"/>
      <c r="AFF69" s="38"/>
      <c r="AFG69" s="38"/>
      <c r="AFH69" s="38"/>
      <c r="AFI69" s="38"/>
      <c r="AFJ69" s="38"/>
      <c r="AFK69" s="38"/>
      <c r="AFL69" s="38"/>
      <c r="AFM69" s="38"/>
      <c r="AFN69" s="38"/>
      <c r="AFO69" s="38"/>
      <c r="AFP69" s="38"/>
      <c r="AFQ69" s="38"/>
      <c r="AFR69" s="38"/>
      <c r="AFS69" s="38"/>
      <c r="AFT69" s="38"/>
      <c r="AFU69" s="38"/>
      <c r="AFV69" s="38"/>
      <c r="AFW69" s="38"/>
      <c r="AFX69" s="38"/>
      <c r="AFY69" s="38"/>
      <c r="AFZ69" s="38"/>
      <c r="AGA69" s="38"/>
      <c r="AGB69" s="38"/>
      <c r="AGC69" s="38"/>
      <c r="AGD69" s="38"/>
      <c r="AGE69" s="38"/>
      <c r="AGF69" s="38"/>
      <c r="AGG69" s="38"/>
      <c r="AGH69" s="38"/>
      <c r="AGI69" s="38"/>
      <c r="AGJ69" s="38"/>
      <c r="AGK69" s="38"/>
      <c r="AGL69" s="38"/>
      <c r="AGM69" s="38"/>
      <c r="AGN69" s="38"/>
      <c r="AGO69" s="38"/>
      <c r="AGP69" s="38"/>
      <c r="AGQ69" s="38"/>
      <c r="AGR69" s="38"/>
      <c r="AGS69" s="38"/>
      <c r="AGT69" s="38"/>
      <c r="AGU69" s="38"/>
      <c r="AGV69" s="38"/>
      <c r="AGW69" s="38"/>
      <c r="AGX69" s="38"/>
      <c r="AGY69" s="38"/>
      <c r="AGZ69" s="38"/>
      <c r="AHA69" s="38"/>
      <c r="AHB69" s="38"/>
      <c r="AHC69" s="38"/>
      <c r="AHD69" s="38"/>
      <c r="AHE69" s="38"/>
      <c r="AHF69" s="38"/>
      <c r="AHG69" s="38"/>
      <c r="AHH69" s="38"/>
      <c r="AHI69" s="38"/>
      <c r="AHJ69" s="38"/>
      <c r="AHK69" s="38"/>
      <c r="AHL69" s="38"/>
      <c r="AHM69" s="38"/>
      <c r="AHN69" s="38"/>
      <c r="AHO69" s="38"/>
      <c r="AHP69" s="38"/>
      <c r="AHQ69" s="38"/>
      <c r="AHR69" s="38"/>
      <c r="AHS69" s="38"/>
      <c r="AHT69" s="38"/>
      <c r="AHU69" s="38"/>
      <c r="AHV69" s="38"/>
      <c r="AHW69" s="38"/>
      <c r="AHX69" s="38"/>
      <c r="AHY69" s="38"/>
      <c r="AHZ69" s="38"/>
      <c r="AIA69" s="38"/>
      <c r="AIB69" s="38"/>
      <c r="AIC69" s="38"/>
      <c r="AID69" s="38"/>
      <c r="AIE69" s="38"/>
      <c r="AIF69" s="38"/>
      <c r="AIG69" s="38"/>
      <c r="AIH69" s="38"/>
      <c r="AII69" s="38"/>
      <c r="AIJ69" s="38"/>
      <c r="AIK69" s="38"/>
      <c r="AIL69" s="38"/>
      <c r="AIM69" s="38"/>
      <c r="AIN69" s="38"/>
      <c r="AIO69" s="38"/>
      <c r="AIP69" s="38"/>
      <c r="AIQ69" s="38"/>
      <c r="AIR69" s="38"/>
      <c r="AIS69" s="38"/>
      <c r="AIT69" s="38"/>
      <c r="AIU69" s="38"/>
      <c r="AIV69" s="38"/>
      <c r="AIW69" s="38"/>
      <c r="AIX69" s="38"/>
      <c r="AIY69" s="38"/>
      <c r="AIZ69" s="38"/>
      <c r="AJA69" s="38"/>
      <c r="AJB69" s="38"/>
      <c r="AJC69" s="38"/>
      <c r="AJD69" s="38"/>
      <c r="AJE69" s="38"/>
      <c r="AJF69" s="38"/>
      <c r="AJG69" s="38"/>
      <c r="AJH69" s="38"/>
      <c r="AJI69" s="38"/>
      <c r="AJJ69" s="38"/>
      <c r="AJK69" s="38"/>
      <c r="AJL69" s="38"/>
      <c r="AJM69" s="38"/>
      <c r="AJN69" s="38"/>
      <c r="AJO69" s="38"/>
      <c r="AJP69" s="38"/>
      <c r="AJQ69" s="38"/>
      <c r="AJR69" s="38"/>
      <c r="AJS69" s="38"/>
      <c r="AJT69" s="38"/>
      <c r="AJU69" s="38"/>
      <c r="AJV69" s="38"/>
      <c r="AJW69" s="38"/>
      <c r="AJX69" s="38"/>
      <c r="AJY69" s="38"/>
      <c r="AJZ69" s="38"/>
      <c r="AKA69" s="38"/>
      <c r="AKB69" s="38"/>
      <c r="AKC69" s="38"/>
      <c r="AKD69" s="38"/>
      <c r="AKE69" s="38"/>
      <c r="AKF69" s="38"/>
      <c r="AKG69" s="38"/>
      <c r="AKH69" s="38"/>
      <c r="AKI69" s="38"/>
      <c r="AKJ69" s="38"/>
      <c r="AKK69" s="38"/>
      <c r="AKL69" s="38"/>
      <c r="AKM69" s="38"/>
      <c r="AKN69" s="38"/>
      <c r="AKO69" s="38"/>
      <c r="AKP69" s="38"/>
      <c r="AKQ69" s="38"/>
      <c r="AKR69" s="38"/>
      <c r="AKS69" s="38"/>
      <c r="AKT69" s="38"/>
      <c r="AKU69" s="38"/>
      <c r="AKV69" s="38"/>
      <c r="AKW69" s="38"/>
      <c r="AKX69" s="38"/>
      <c r="AKY69" s="38"/>
      <c r="AKZ69" s="38"/>
      <c r="ALA69" s="38"/>
      <c r="ALB69" s="38"/>
      <c r="ALC69" s="38"/>
      <c r="ALD69" s="38"/>
      <c r="ALE69" s="38"/>
      <c r="ALF69" s="38"/>
      <c r="ALG69" s="38"/>
      <c r="ALH69" s="38"/>
      <c r="ALI69" s="38"/>
      <c r="ALJ69" s="38"/>
      <c r="ALK69" s="38"/>
      <c r="ALL69" s="38"/>
    </row>
    <row r="70" spans="3:1000" x14ac:dyDescent="0.55000000000000004">
      <c r="C70" s="22">
        <v>2023000505</v>
      </c>
      <c r="D70" s="33" t="s">
        <v>263</v>
      </c>
      <c r="E70" s="3">
        <v>98</v>
      </c>
      <c r="F70" s="3" t="s">
        <v>1</v>
      </c>
      <c r="G70" s="3" t="s">
        <v>1</v>
      </c>
      <c r="H70" s="3" t="s">
        <v>1</v>
      </c>
      <c r="I70" s="3" t="s">
        <v>1</v>
      </c>
      <c r="J70" s="3">
        <v>98</v>
      </c>
      <c r="K70" s="3" t="s">
        <v>1</v>
      </c>
      <c r="L70" s="3" t="s">
        <v>1</v>
      </c>
      <c r="M70" s="3" t="s">
        <v>1</v>
      </c>
      <c r="N70" s="3" t="s">
        <v>1</v>
      </c>
      <c r="O70" s="3" t="s">
        <v>1</v>
      </c>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c r="NQ70" s="38"/>
      <c r="NR70" s="38"/>
      <c r="NS70" s="38"/>
      <c r="NT70" s="38"/>
      <c r="NU70" s="38"/>
      <c r="NV70" s="38"/>
      <c r="NW70" s="38"/>
      <c r="NX70" s="38"/>
      <c r="NY70" s="38"/>
      <c r="NZ70" s="38"/>
      <c r="OA70" s="38"/>
      <c r="OB70" s="38"/>
      <c r="OC70" s="38"/>
      <c r="OD70" s="38"/>
      <c r="OE70" s="38"/>
      <c r="OF70" s="38"/>
      <c r="OG70" s="38"/>
      <c r="OH70" s="38"/>
      <c r="OI70" s="38"/>
      <c r="OJ70" s="38"/>
      <c r="OK70" s="38"/>
      <c r="OL70" s="38"/>
      <c r="OM70" s="38"/>
      <c r="ON70" s="38"/>
      <c r="OO70" s="38"/>
      <c r="OP70" s="38"/>
      <c r="OQ70" s="38"/>
      <c r="OR70" s="38"/>
      <c r="OS70" s="38"/>
      <c r="OT70" s="38"/>
      <c r="OU70" s="38"/>
      <c r="OV70" s="38"/>
      <c r="OW70" s="38"/>
      <c r="OX70" s="38"/>
      <c r="OY70" s="38"/>
      <c r="OZ70" s="38"/>
      <c r="PA70" s="38"/>
      <c r="PB70" s="38"/>
      <c r="PC70" s="38"/>
      <c r="PD70" s="38"/>
      <c r="PE70" s="38"/>
      <c r="PF70" s="38"/>
      <c r="PG70" s="38"/>
      <c r="PH70" s="38"/>
      <c r="PI70" s="38"/>
      <c r="PJ70" s="38"/>
      <c r="PK70" s="38"/>
      <c r="PL70" s="38"/>
      <c r="PM70" s="38"/>
      <c r="PN70" s="38"/>
      <c r="PO70" s="38"/>
      <c r="PP70" s="38"/>
      <c r="PQ70" s="38"/>
      <c r="PR70" s="38"/>
      <c r="PS70" s="38"/>
      <c r="PT70" s="38"/>
      <c r="PU70" s="38"/>
      <c r="PV70" s="38"/>
      <c r="PW70" s="38"/>
      <c r="PX70" s="38"/>
      <c r="PY70" s="38"/>
      <c r="PZ70" s="38"/>
      <c r="QA70" s="38"/>
      <c r="QB70" s="38"/>
      <c r="QC70" s="38"/>
      <c r="QD70" s="38"/>
      <c r="QE70" s="38"/>
      <c r="QF70" s="38"/>
      <c r="QG70" s="38"/>
      <c r="QH70" s="38"/>
      <c r="QI70" s="38"/>
      <c r="QJ70" s="38"/>
      <c r="QK70" s="38"/>
      <c r="QL70" s="38"/>
      <c r="QM70" s="38"/>
      <c r="QN70" s="38"/>
      <c r="QO70" s="38"/>
      <c r="QP70" s="38"/>
      <c r="QQ70" s="38"/>
      <c r="QR70" s="38"/>
      <c r="QS70" s="38"/>
      <c r="QT70" s="38"/>
      <c r="QU70" s="38"/>
      <c r="QV70" s="38"/>
      <c r="QW70" s="38"/>
      <c r="QX70" s="38"/>
      <c r="QY70" s="38"/>
      <c r="QZ70" s="38"/>
      <c r="RA70" s="38"/>
      <c r="RB70" s="38"/>
      <c r="RC70" s="38"/>
      <c r="RD70" s="38"/>
      <c r="RE70" s="38"/>
      <c r="RF70" s="38"/>
      <c r="RG70" s="38"/>
      <c r="RH70" s="38"/>
      <c r="RI70" s="38"/>
      <c r="RJ70" s="38"/>
      <c r="RK70" s="38"/>
      <c r="RL70" s="38"/>
      <c r="RM70" s="38"/>
      <c r="RN70" s="38"/>
      <c r="RO70" s="38"/>
      <c r="RP70" s="38"/>
      <c r="RQ70" s="38"/>
      <c r="RR70" s="38"/>
      <c r="RS70" s="38"/>
      <c r="RT70" s="38"/>
      <c r="RU70" s="38"/>
      <c r="RV70" s="38"/>
      <c r="RW70" s="38"/>
      <c r="RX70" s="38"/>
      <c r="RY70" s="38"/>
      <c r="RZ70" s="38"/>
      <c r="SA70" s="38"/>
      <c r="SB70" s="38"/>
      <c r="SC70" s="38"/>
      <c r="SD70" s="38"/>
      <c r="SE70" s="38"/>
      <c r="SF70" s="38"/>
      <c r="SG70" s="38"/>
      <c r="SH70" s="38"/>
      <c r="SI70" s="38"/>
      <c r="SJ70" s="38"/>
      <c r="SK70" s="38"/>
      <c r="SL70" s="38"/>
      <c r="SM70" s="38"/>
      <c r="SN70" s="38"/>
      <c r="SO70" s="38"/>
      <c r="SP70" s="38"/>
      <c r="SQ70" s="38"/>
      <c r="SR70" s="38"/>
      <c r="SS70" s="38"/>
      <c r="ST70" s="38"/>
      <c r="SU70" s="38"/>
      <c r="SV70" s="38"/>
      <c r="SW70" s="38"/>
      <c r="SX70" s="38"/>
      <c r="SY70" s="38"/>
      <c r="SZ70" s="38"/>
      <c r="TA70" s="38"/>
      <c r="TB70" s="38"/>
      <c r="TC70" s="38"/>
      <c r="TD70" s="38"/>
      <c r="TE70" s="38"/>
      <c r="TF70" s="38"/>
      <c r="TG70" s="38"/>
      <c r="TH70" s="38"/>
      <c r="TI70" s="38"/>
      <c r="TJ70" s="38"/>
      <c r="TK70" s="38"/>
      <c r="TL70" s="38"/>
      <c r="TM70" s="38"/>
      <c r="TN70" s="38"/>
      <c r="TO70" s="38"/>
      <c r="TP70" s="38"/>
      <c r="TQ70" s="38"/>
      <c r="TR70" s="38"/>
      <c r="TS70" s="38"/>
      <c r="TT70" s="38"/>
      <c r="TU70" s="38"/>
      <c r="TV70" s="38"/>
      <c r="TW70" s="38"/>
      <c r="TX70" s="38"/>
      <c r="TY70" s="38"/>
      <c r="TZ70" s="38"/>
      <c r="UA70" s="38"/>
      <c r="UB70" s="38"/>
      <c r="UC70" s="38"/>
      <c r="UD70" s="38"/>
      <c r="UE70" s="38"/>
      <c r="UF70" s="38"/>
      <c r="UG70" s="38"/>
      <c r="UH70" s="38"/>
      <c r="UI70" s="38"/>
      <c r="UJ70" s="38"/>
      <c r="UK70" s="38"/>
      <c r="UL70" s="38"/>
      <c r="UM70" s="38"/>
      <c r="UN70" s="38"/>
      <c r="UO70" s="38"/>
      <c r="UP70" s="38"/>
      <c r="UQ70" s="38"/>
      <c r="UR70" s="38"/>
      <c r="US70" s="38"/>
      <c r="UT70" s="38"/>
      <c r="UU70" s="38"/>
      <c r="UV70" s="38"/>
      <c r="UW70" s="38"/>
      <c r="UX70" s="38"/>
      <c r="UY70" s="38"/>
      <c r="UZ70" s="38"/>
      <c r="VA70" s="38"/>
      <c r="VB70" s="38"/>
      <c r="VC70" s="38"/>
      <c r="VD70" s="38"/>
      <c r="VE70" s="38"/>
      <c r="VF70" s="38"/>
      <c r="VG70" s="38"/>
      <c r="VH70" s="38"/>
      <c r="VI70" s="38"/>
      <c r="VJ70" s="38"/>
      <c r="VK70" s="38"/>
      <c r="VL70" s="38"/>
      <c r="VM70" s="38"/>
      <c r="VN70" s="38"/>
      <c r="VO70" s="38"/>
      <c r="VP70" s="38"/>
      <c r="VQ70" s="38"/>
      <c r="VR70" s="38"/>
      <c r="VS70" s="38"/>
      <c r="VT70" s="38"/>
      <c r="VU70" s="38"/>
      <c r="VV70" s="38"/>
      <c r="VW70" s="38"/>
      <c r="VX70" s="38"/>
      <c r="VY70" s="38"/>
      <c r="VZ70" s="38"/>
      <c r="WA70" s="38"/>
      <c r="WB70" s="38"/>
      <c r="WC70" s="38"/>
      <c r="WD70" s="38"/>
      <c r="WE70" s="38"/>
      <c r="WF70" s="38"/>
      <c r="WG70" s="38"/>
      <c r="WH70" s="38"/>
      <c r="WI70" s="38"/>
      <c r="WJ70" s="38"/>
      <c r="WK70" s="38"/>
      <c r="WL70" s="38"/>
      <c r="WM70" s="38"/>
      <c r="WN70" s="38"/>
      <c r="WO70" s="38"/>
      <c r="WP70" s="38"/>
      <c r="WQ70" s="38"/>
      <c r="WR70" s="38"/>
      <c r="WS70" s="38"/>
      <c r="WT70" s="38"/>
      <c r="WU70" s="38"/>
      <c r="WV70" s="38"/>
      <c r="WW70" s="38"/>
      <c r="WX70" s="38"/>
      <c r="WY70" s="38"/>
      <c r="WZ70" s="38"/>
      <c r="XA70" s="38"/>
      <c r="XB70" s="38"/>
      <c r="XC70" s="38"/>
      <c r="XD70" s="38"/>
      <c r="XE70" s="38"/>
      <c r="XF70" s="38"/>
      <c r="XG70" s="38"/>
      <c r="XH70" s="38"/>
      <c r="XI70" s="38"/>
      <c r="XJ70" s="38"/>
      <c r="XK70" s="38"/>
      <c r="XL70" s="38"/>
      <c r="XM70" s="38"/>
      <c r="XN70" s="38"/>
      <c r="XO70" s="38"/>
      <c r="XP70" s="38"/>
      <c r="XQ70" s="38"/>
      <c r="XR70" s="38"/>
      <c r="XS70" s="38"/>
      <c r="XT70" s="38"/>
      <c r="XU70" s="38"/>
      <c r="XV70" s="38"/>
      <c r="XW70" s="38"/>
      <c r="XX70" s="38"/>
      <c r="XY70" s="38"/>
      <c r="XZ70" s="38"/>
      <c r="YA70" s="38"/>
      <c r="YB70" s="38"/>
      <c r="YC70" s="38"/>
      <c r="YD70" s="38"/>
      <c r="YE70" s="38"/>
      <c r="YF70" s="38"/>
      <c r="YG70" s="38"/>
      <c r="YH70" s="38"/>
      <c r="YI70" s="38"/>
      <c r="YJ70" s="38"/>
      <c r="YK70" s="38"/>
      <c r="YL70" s="38"/>
      <c r="YM70" s="38"/>
      <c r="YN70" s="38"/>
      <c r="YO70" s="38"/>
      <c r="YP70" s="38"/>
      <c r="YQ70" s="38"/>
      <c r="YR70" s="38"/>
      <c r="YS70" s="38"/>
      <c r="YT70" s="38"/>
      <c r="YU70" s="38"/>
      <c r="YV70" s="38"/>
      <c r="YW70" s="38"/>
      <c r="YX70" s="38"/>
      <c r="YY70" s="38"/>
      <c r="YZ70" s="38"/>
      <c r="ZA70" s="38"/>
      <c r="ZB70" s="38"/>
      <c r="ZC70" s="38"/>
      <c r="ZD70" s="38"/>
      <c r="ZE70" s="38"/>
      <c r="ZF70" s="38"/>
      <c r="ZG70" s="38"/>
      <c r="ZH70" s="38"/>
      <c r="ZI70" s="38"/>
      <c r="ZJ70" s="38"/>
      <c r="ZK70" s="38"/>
      <c r="ZL70" s="38"/>
      <c r="ZM70" s="38"/>
      <c r="ZN70" s="38"/>
      <c r="ZO70" s="38"/>
      <c r="ZP70" s="38"/>
      <c r="ZQ70" s="38"/>
      <c r="ZR70" s="38"/>
      <c r="ZS70" s="38"/>
      <c r="ZT70" s="38"/>
      <c r="ZU70" s="38"/>
      <c r="ZV70" s="38"/>
      <c r="ZW70" s="38"/>
      <c r="ZX70" s="38"/>
      <c r="ZY70" s="38"/>
      <c r="ZZ70" s="38"/>
      <c r="AAA70" s="38"/>
      <c r="AAB70" s="38"/>
      <c r="AAC70" s="38"/>
      <c r="AAD70" s="38"/>
      <c r="AAE70" s="38"/>
      <c r="AAF70" s="38"/>
      <c r="AAG70" s="38"/>
      <c r="AAH70" s="38"/>
      <c r="AAI70" s="38"/>
      <c r="AAJ70" s="38"/>
      <c r="AAK70" s="38"/>
      <c r="AAL70" s="38"/>
      <c r="AAM70" s="38"/>
      <c r="AAN70" s="38"/>
      <c r="AAO70" s="38"/>
      <c r="AAP70" s="38"/>
      <c r="AAQ70" s="38"/>
      <c r="AAR70" s="38"/>
      <c r="AAS70" s="38"/>
      <c r="AAT70" s="38"/>
      <c r="AAU70" s="38"/>
      <c r="AAV70" s="38"/>
      <c r="AAW70" s="38"/>
      <c r="AAX70" s="38"/>
      <c r="AAY70" s="38"/>
      <c r="AAZ70" s="38"/>
      <c r="ABA70" s="38"/>
      <c r="ABB70" s="38"/>
      <c r="ABC70" s="38"/>
      <c r="ABD70" s="38"/>
      <c r="ABE70" s="38"/>
      <c r="ABF70" s="38"/>
      <c r="ABG70" s="38"/>
      <c r="ABH70" s="38"/>
      <c r="ABI70" s="38"/>
      <c r="ABJ70" s="38"/>
      <c r="ABK70" s="38"/>
      <c r="ABL70" s="38"/>
      <c r="ABM70" s="38"/>
      <c r="ABN70" s="38"/>
      <c r="ABO70" s="38"/>
      <c r="ABP70" s="38"/>
      <c r="ABQ70" s="38"/>
      <c r="ABR70" s="38"/>
      <c r="ABS70" s="38"/>
      <c r="ABT70" s="38"/>
      <c r="ABU70" s="38"/>
      <c r="ABV70" s="38"/>
      <c r="ABW70" s="38"/>
      <c r="ABX70" s="38"/>
      <c r="ABY70" s="38"/>
      <c r="ABZ70" s="38"/>
      <c r="ACA70" s="38"/>
      <c r="ACB70" s="38"/>
      <c r="ACC70" s="38"/>
      <c r="ACD70" s="38"/>
      <c r="ACE70" s="38"/>
      <c r="ACF70" s="38"/>
      <c r="ACG70" s="38"/>
      <c r="ACH70" s="38"/>
      <c r="ACI70" s="38"/>
      <c r="ACJ70" s="38"/>
      <c r="ACK70" s="38"/>
      <c r="ACL70" s="38"/>
      <c r="ACM70" s="38"/>
      <c r="ACN70" s="38"/>
      <c r="ACO70" s="38"/>
      <c r="ACP70" s="38"/>
      <c r="ACQ70" s="38"/>
      <c r="ACR70" s="38"/>
      <c r="ACS70" s="38"/>
      <c r="ACT70" s="38"/>
      <c r="ACU70" s="38"/>
      <c r="ACV70" s="38"/>
      <c r="ACW70" s="38"/>
      <c r="ACX70" s="38"/>
      <c r="ACY70" s="38"/>
      <c r="ACZ70" s="38"/>
      <c r="ADA70" s="38"/>
      <c r="ADB70" s="38"/>
      <c r="ADC70" s="38"/>
      <c r="ADD70" s="38"/>
      <c r="ADE70" s="38"/>
      <c r="ADF70" s="38"/>
      <c r="ADG70" s="38"/>
      <c r="ADH70" s="38"/>
      <c r="ADI70" s="38"/>
      <c r="ADJ70" s="38"/>
      <c r="ADK70" s="38"/>
      <c r="ADL70" s="38"/>
      <c r="ADM70" s="38"/>
      <c r="ADN70" s="38"/>
      <c r="ADO70" s="38"/>
      <c r="ADP70" s="38"/>
      <c r="ADQ70" s="38"/>
      <c r="ADR70" s="38"/>
      <c r="ADS70" s="38"/>
      <c r="ADT70" s="38"/>
      <c r="ADU70" s="38"/>
      <c r="ADV70" s="38"/>
      <c r="ADW70" s="38"/>
      <c r="ADX70" s="38"/>
      <c r="ADY70" s="38"/>
      <c r="ADZ70" s="38"/>
      <c r="AEA70" s="38"/>
      <c r="AEB70" s="38"/>
      <c r="AEC70" s="38"/>
      <c r="AED70" s="38"/>
      <c r="AEE70" s="38"/>
      <c r="AEF70" s="38"/>
      <c r="AEG70" s="38"/>
      <c r="AEH70" s="38"/>
      <c r="AEI70" s="38"/>
      <c r="AEJ70" s="38"/>
      <c r="AEK70" s="38"/>
      <c r="AEL70" s="38"/>
      <c r="AEM70" s="38"/>
      <c r="AEN70" s="38"/>
      <c r="AEO70" s="38"/>
      <c r="AEP70" s="38"/>
      <c r="AEQ70" s="38"/>
      <c r="AER70" s="38"/>
      <c r="AES70" s="38"/>
      <c r="AET70" s="38"/>
      <c r="AEU70" s="38"/>
      <c r="AEV70" s="38"/>
      <c r="AEW70" s="38"/>
      <c r="AEX70" s="38"/>
      <c r="AEY70" s="38"/>
      <c r="AEZ70" s="38"/>
      <c r="AFA70" s="38"/>
      <c r="AFB70" s="38"/>
      <c r="AFC70" s="38"/>
      <c r="AFD70" s="38"/>
      <c r="AFE70" s="38"/>
      <c r="AFF70" s="38"/>
      <c r="AFG70" s="38"/>
      <c r="AFH70" s="38"/>
      <c r="AFI70" s="38"/>
      <c r="AFJ70" s="38"/>
      <c r="AFK70" s="38"/>
      <c r="AFL70" s="38"/>
      <c r="AFM70" s="38"/>
      <c r="AFN70" s="38"/>
      <c r="AFO70" s="38"/>
      <c r="AFP70" s="38"/>
      <c r="AFQ70" s="38"/>
      <c r="AFR70" s="38"/>
      <c r="AFS70" s="38"/>
      <c r="AFT70" s="38"/>
      <c r="AFU70" s="38"/>
      <c r="AFV70" s="38"/>
      <c r="AFW70" s="38"/>
      <c r="AFX70" s="38"/>
      <c r="AFY70" s="38"/>
      <c r="AFZ70" s="38"/>
      <c r="AGA70" s="38"/>
      <c r="AGB70" s="38"/>
      <c r="AGC70" s="38"/>
      <c r="AGD70" s="38"/>
      <c r="AGE70" s="38"/>
      <c r="AGF70" s="38"/>
      <c r="AGG70" s="38"/>
      <c r="AGH70" s="38"/>
      <c r="AGI70" s="38"/>
      <c r="AGJ70" s="38"/>
      <c r="AGK70" s="38"/>
      <c r="AGL70" s="38"/>
      <c r="AGM70" s="38"/>
      <c r="AGN70" s="38"/>
      <c r="AGO70" s="38"/>
      <c r="AGP70" s="38"/>
      <c r="AGQ70" s="38"/>
      <c r="AGR70" s="38"/>
      <c r="AGS70" s="38"/>
      <c r="AGT70" s="38"/>
      <c r="AGU70" s="38"/>
      <c r="AGV70" s="38"/>
      <c r="AGW70" s="38"/>
      <c r="AGX70" s="38"/>
      <c r="AGY70" s="38"/>
      <c r="AGZ70" s="38"/>
      <c r="AHA70" s="38"/>
      <c r="AHB70" s="38"/>
      <c r="AHC70" s="38"/>
      <c r="AHD70" s="38"/>
      <c r="AHE70" s="38"/>
      <c r="AHF70" s="38"/>
      <c r="AHG70" s="38"/>
      <c r="AHH70" s="38"/>
      <c r="AHI70" s="38"/>
      <c r="AHJ70" s="38"/>
      <c r="AHK70" s="38"/>
      <c r="AHL70" s="38"/>
      <c r="AHM70" s="38"/>
      <c r="AHN70" s="38"/>
      <c r="AHO70" s="38"/>
      <c r="AHP70" s="38"/>
      <c r="AHQ70" s="38"/>
      <c r="AHR70" s="38"/>
      <c r="AHS70" s="38"/>
      <c r="AHT70" s="38"/>
      <c r="AHU70" s="38"/>
      <c r="AHV70" s="38"/>
      <c r="AHW70" s="38"/>
      <c r="AHX70" s="38"/>
      <c r="AHY70" s="38"/>
      <c r="AHZ70" s="38"/>
      <c r="AIA70" s="38"/>
      <c r="AIB70" s="38"/>
      <c r="AIC70" s="38"/>
      <c r="AID70" s="38"/>
      <c r="AIE70" s="38"/>
      <c r="AIF70" s="38"/>
      <c r="AIG70" s="38"/>
      <c r="AIH70" s="38"/>
      <c r="AII70" s="38"/>
      <c r="AIJ70" s="38"/>
      <c r="AIK70" s="38"/>
      <c r="AIL70" s="38"/>
      <c r="AIM70" s="38"/>
      <c r="AIN70" s="38"/>
      <c r="AIO70" s="38"/>
      <c r="AIP70" s="38"/>
      <c r="AIQ70" s="38"/>
      <c r="AIR70" s="38"/>
      <c r="AIS70" s="38"/>
      <c r="AIT70" s="38"/>
      <c r="AIU70" s="38"/>
      <c r="AIV70" s="38"/>
      <c r="AIW70" s="38"/>
      <c r="AIX70" s="38"/>
      <c r="AIY70" s="38"/>
      <c r="AIZ70" s="38"/>
      <c r="AJA70" s="38"/>
      <c r="AJB70" s="38"/>
      <c r="AJC70" s="38"/>
      <c r="AJD70" s="38"/>
      <c r="AJE70" s="38"/>
      <c r="AJF70" s="38"/>
      <c r="AJG70" s="38"/>
      <c r="AJH70" s="38"/>
      <c r="AJI70" s="38"/>
      <c r="AJJ70" s="38"/>
      <c r="AJK70" s="38"/>
      <c r="AJL70" s="38"/>
      <c r="AJM70" s="38"/>
      <c r="AJN70" s="38"/>
      <c r="AJO70" s="38"/>
      <c r="AJP70" s="38"/>
      <c r="AJQ70" s="38"/>
      <c r="AJR70" s="38"/>
      <c r="AJS70" s="38"/>
      <c r="AJT70" s="38"/>
      <c r="AJU70" s="38"/>
      <c r="AJV70" s="38"/>
      <c r="AJW70" s="38"/>
      <c r="AJX70" s="38"/>
      <c r="AJY70" s="38"/>
      <c r="AJZ70" s="38"/>
      <c r="AKA70" s="38"/>
      <c r="AKB70" s="38"/>
      <c r="AKC70" s="38"/>
      <c r="AKD70" s="38"/>
      <c r="AKE70" s="38"/>
      <c r="AKF70" s="38"/>
      <c r="AKG70" s="38"/>
      <c r="AKH70" s="38"/>
      <c r="AKI70" s="38"/>
      <c r="AKJ70" s="38"/>
      <c r="AKK70" s="38"/>
      <c r="AKL70" s="38"/>
      <c r="AKM70" s="38"/>
      <c r="AKN70" s="38"/>
      <c r="AKO70" s="38"/>
      <c r="AKP70" s="38"/>
      <c r="AKQ70" s="38"/>
      <c r="AKR70" s="38"/>
      <c r="AKS70" s="38"/>
      <c r="AKT70" s="38"/>
      <c r="AKU70" s="38"/>
      <c r="AKV70" s="38"/>
      <c r="AKW70" s="38"/>
      <c r="AKX70" s="38"/>
      <c r="AKY70" s="38"/>
      <c r="AKZ70" s="38"/>
      <c r="ALA70" s="38"/>
      <c r="ALB70" s="38"/>
      <c r="ALC70" s="38"/>
      <c r="ALD70" s="38"/>
      <c r="ALE70" s="38"/>
      <c r="ALF70" s="38"/>
      <c r="ALG70" s="38"/>
      <c r="ALH70" s="38"/>
      <c r="ALI70" s="38"/>
      <c r="ALJ70" s="38"/>
      <c r="ALK70" s="38"/>
      <c r="ALL70" s="38"/>
    </row>
    <row r="71" spans="3:1000" x14ac:dyDescent="0.55000000000000004">
      <c r="C71" s="22">
        <v>2023000606</v>
      </c>
      <c r="D71" s="33" t="s">
        <v>264</v>
      </c>
      <c r="E71" s="3" t="s">
        <v>1</v>
      </c>
      <c r="F71" s="3" t="s">
        <v>1</v>
      </c>
      <c r="G71" s="3" t="s">
        <v>1</v>
      </c>
      <c r="H71" s="3" t="s">
        <v>1</v>
      </c>
      <c r="I71" s="3" t="s">
        <v>1</v>
      </c>
      <c r="J71" s="3" t="s">
        <v>1</v>
      </c>
      <c r="K71" s="3" t="s">
        <v>1</v>
      </c>
      <c r="L71" s="3" t="s">
        <v>1</v>
      </c>
      <c r="M71" s="3" t="s">
        <v>1</v>
      </c>
      <c r="N71" s="3" t="s">
        <v>1</v>
      </c>
      <c r="O71" s="3" t="s">
        <v>1</v>
      </c>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c r="NQ71" s="38"/>
      <c r="NR71" s="38"/>
      <c r="NS71" s="38"/>
      <c r="NT71" s="38"/>
      <c r="NU71" s="38"/>
      <c r="NV71" s="38"/>
      <c r="NW71" s="38"/>
      <c r="NX71" s="38"/>
      <c r="NY71" s="38"/>
      <c r="NZ71" s="38"/>
      <c r="OA71" s="38"/>
      <c r="OB71" s="38"/>
      <c r="OC71" s="38"/>
      <c r="OD71" s="38"/>
      <c r="OE71" s="38"/>
      <c r="OF71" s="38"/>
      <c r="OG71" s="38"/>
      <c r="OH71" s="38"/>
      <c r="OI71" s="38"/>
      <c r="OJ71" s="38"/>
      <c r="OK71" s="38"/>
      <c r="OL71" s="38"/>
      <c r="OM71" s="38"/>
      <c r="ON71" s="38"/>
      <c r="OO71" s="38"/>
      <c r="OP71" s="38"/>
      <c r="OQ71" s="38"/>
      <c r="OR71" s="38"/>
      <c r="OS71" s="38"/>
      <c r="OT71" s="38"/>
      <c r="OU71" s="38"/>
      <c r="OV71" s="38"/>
      <c r="OW71" s="38"/>
      <c r="OX71" s="38"/>
      <c r="OY71" s="38"/>
      <c r="OZ71" s="38"/>
      <c r="PA71" s="38"/>
      <c r="PB71" s="38"/>
      <c r="PC71" s="38"/>
      <c r="PD71" s="38"/>
      <c r="PE71" s="38"/>
      <c r="PF71" s="38"/>
      <c r="PG71" s="38"/>
      <c r="PH71" s="38"/>
      <c r="PI71" s="38"/>
      <c r="PJ71" s="38"/>
      <c r="PK71" s="38"/>
      <c r="PL71" s="38"/>
      <c r="PM71" s="38"/>
      <c r="PN71" s="38"/>
      <c r="PO71" s="38"/>
      <c r="PP71" s="38"/>
      <c r="PQ71" s="38"/>
      <c r="PR71" s="38"/>
      <c r="PS71" s="38"/>
      <c r="PT71" s="38"/>
      <c r="PU71" s="38"/>
      <c r="PV71" s="38"/>
      <c r="PW71" s="38"/>
      <c r="PX71" s="38"/>
      <c r="PY71" s="38"/>
      <c r="PZ71" s="38"/>
      <c r="QA71" s="38"/>
      <c r="QB71" s="38"/>
      <c r="QC71" s="38"/>
      <c r="QD71" s="38"/>
      <c r="QE71" s="38"/>
      <c r="QF71" s="38"/>
      <c r="QG71" s="38"/>
      <c r="QH71" s="38"/>
      <c r="QI71" s="38"/>
      <c r="QJ71" s="38"/>
      <c r="QK71" s="38"/>
      <c r="QL71" s="38"/>
      <c r="QM71" s="38"/>
      <c r="QN71" s="38"/>
      <c r="QO71" s="38"/>
      <c r="QP71" s="38"/>
      <c r="QQ71" s="38"/>
      <c r="QR71" s="38"/>
      <c r="QS71" s="38"/>
      <c r="QT71" s="38"/>
      <c r="QU71" s="38"/>
      <c r="QV71" s="38"/>
      <c r="QW71" s="38"/>
      <c r="QX71" s="38"/>
      <c r="QY71" s="38"/>
      <c r="QZ71" s="38"/>
      <c r="RA71" s="38"/>
      <c r="RB71" s="38"/>
      <c r="RC71" s="38"/>
      <c r="RD71" s="38"/>
      <c r="RE71" s="38"/>
      <c r="RF71" s="38"/>
      <c r="RG71" s="38"/>
      <c r="RH71" s="38"/>
      <c r="RI71" s="38"/>
      <c r="RJ71" s="38"/>
      <c r="RK71" s="38"/>
      <c r="RL71" s="38"/>
      <c r="RM71" s="38"/>
      <c r="RN71" s="38"/>
      <c r="RO71" s="38"/>
      <c r="RP71" s="38"/>
      <c r="RQ71" s="38"/>
      <c r="RR71" s="38"/>
      <c r="RS71" s="38"/>
      <c r="RT71" s="38"/>
      <c r="RU71" s="38"/>
      <c r="RV71" s="38"/>
      <c r="RW71" s="38"/>
      <c r="RX71" s="38"/>
      <c r="RY71" s="38"/>
      <c r="RZ71" s="38"/>
      <c r="SA71" s="38"/>
      <c r="SB71" s="38"/>
      <c r="SC71" s="38"/>
      <c r="SD71" s="38"/>
      <c r="SE71" s="38"/>
      <c r="SF71" s="38"/>
      <c r="SG71" s="38"/>
      <c r="SH71" s="38"/>
      <c r="SI71" s="38"/>
      <c r="SJ71" s="38"/>
      <c r="SK71" s="38"/>
      <c r="SL71" s="38"/>
      <c r="SM71" s="38"/>
      <c r="SN71" s="38"/>
      <c r="SO71" s="38"/>
      <c r="SP71" s="38"/>
      <c r="SQ71" s="38"/>
      <c r="SR71" s="38"/>
      <c r="SS71" s="38"/>
      <c r="ST71" s="38"/>
      <c r="SU71" s="38"/>
      <c r="SV71" s="38"/>
      <c r="SW71" s="38"/>
      <c r="SX71" s="38"/>
      <c r="SY71" s="38"/>
      <c r="SZ71" s="38"/>
      <c r="TA71" s="38"/>
      <c r="TB71" s="38"/>
      <c r="TC71" s="38"/>
      <c r="TD71" s="38"/>
      <c r="TE71" s="38"/>
      <c r="TF71" s="38"/>
      <c r="TG71" s="38"/>
      <c r="TH71" s="38"/>
      <c r="TI71" s="38"/>
      <c r="TJ71" s="38"/>
      <c r="TK71" s="38"/>
      <c r="TL71" s="38"/>
      <c r="TM71" s="38"/>
      <c r="TN71" s="38"/>
      <c r="TO71" s="38"/>
      <c r="TP71" s="38"/>
      <c r="TQ71" s="38"/>
      <c r="TR71" s="38"/>
      <c r="TS71" s="38"/>
      <c r="TT71" s="38"/>
      <c r="TU71" s="38"/>
      <c r="TV71" s="38"/>
      <c r="TW71" s="38"/>
      <c r="TX71" s="38"/>
      <c r="TY71" s="38"/>
      <c r="TZ71" s="38"/>
      <c r="UA71" s="38"/>
      <c r="UB71" s="38"/>
      <c r="UC71" s="38"/>
      <c r="UD71" s="38"/>
      <c r="UE71" s="38"/>
      <c r="UF71" s="38"/>
      <c r="UG71" s="38"/>
      <c r="UH71" s="38"/>
      <c r="UI71" s="38"/>
      <c r="UJ71" s="38"/>
      <c r="UK71" s="38"/>
      <c r="UL71" s="38"/>
      <c r="UM71" s="38"/>
      <c r="UN71" s="38"/>
      <c r="UO71" s="38"/>
      <c r="UP71" s="38"/>
      <c r="UQ71" s="38"/>
      <c r="UR71" s="38"/>
      <c r="US71" s="38"/>
      <c r="UT71" s="38"/>
      <c r="UU71" s="38"/>
      <c r="UV71" s="38"/>
      <c r="UW71" s="38"/>
      <c r="UX71" s="38"/>
      <c r="UY71" s="38"/>
      <c r="UZ71" s="38"/>
      <c r="VA71" s="38"/>
      <c r="VB71" s="38"/>
      <c r="VC71" s="38"/>
      <c r="VD71" s="38"/>
      <c r="VE71" s="38"/>
      <c r="VF71" s="38"/>
      <c r="VG71" s="38"/>
      <c r="VH71" s="38"/>
      <c r="VI71" s="38"/>
      <c r="VJ71" s="38"/>
      <c r="VK71" s="38"/>
      <c r="VL71" s="38"/>
      <c r="VM71" s="38"/>
      <c r="VN71" s="38"/>
      <c r="VO71" s="38"/>
      <c r="VP71" s="38"/>
      <c r="VQ71" s="38"/>
      <c r="VR71" s="38"/>
      <c r="VS71" s="38"/>
      <c r="VT71" s="38"/>
      <c r="VU71" s="38"/>
      <c r="VV71" s="38"/>
      <c r="VW71" s="38"/>
      <c r="VX71" s="38"/>
      <c r="VY71" s="38"/>
      <c r="VZ71" s="38"/>
      <c r="WA71" s="38"/>
      <c r="WB71" s="38"/>
      <c r="WC71" s="38"/>
      <c r="WD71" s="38"/>
      <c r="WE71" s="38"/>
      <c r="WF71" s="38"/>
      <c r="WG71" s="38"/>
      <c r="WH71" s="38"/>
      <c r="WI71" s="38"/>
      <c r="WJ71" s="38"/>
      <c r="WK71" s="38"/>
      <c r="WL71" s="38"/>
      <c r="WM71" s="38"/>
      <c r="WN71" s="38"/>
      <c r="WO71" s="38"/>
      <c r="WP71" s="38"/>
      <c r="WQ71" s="38"/>
      <c r="WR71" s="38"/>
      <c r="WS71" s="38"/>
      <c r="WT71" s="38"/>
      <c r="WU71" s="38"/>
      <c r="WV71" s="38"/>
      <c r="WW71" s="38"/>
      <c r="WX71" s="38"/>
      <c r="WY71" s="38"/>
      <c r="WZ71" s="38"/>
      <c r="XA71" s="38"/>
      <c r="XB71" s="38"/>
      <c r="XC71" s="38"/>
      <c r="XD71" s="38"/>
      <c r="XE71" s="38"/>
      <c r="XF71" s="38"/>
      <c r="XG71" s="38"/>
      <c r="XH71" s="38"/>
      <c r="XI71" s="38"/>
      <c r="XJ71" s="38"/>
      <c r="XK71" s="38"/>
      <c r="XL71" s="38"/>
      <c r="XM71" s="38"/>
      <c r="XN71" s="38"/>
      <c r="XO71" s="38"/>
      <c r="XP71" s="38"/>
      <c r="XQ71" s="38"/>
      <c r="XR71" s="38"/>
      <c r="XS71" s="38"/>
      <c r="XT71" s="38"/>
      <c r="XU71" s="38"/>
      <c r="XV71" s="38"/>
      <c r="XW71" s="38"/>
      <c r="XX71" s="38"/>
      <c r="XY71" s="38"/>
      <c r="XZ71" s="38"/>
      <c r="YA71" s="38"/>
      <c r="YB71" s="38"/>
      <c r="YC71" s="38"/>
      <c r="YD71" s="38"/>
      <c r="YE71" s="38"/>
      <c r="YF71" s="38"/>
      <c r="YG71" s="38"/>
      <c r="YH71" s="38"/>
      <c r="YI71" s="38"/>
      <c r="YJ71" s="38"/>
      <c r="YK71" s="38"/>
      <c r="YL71" s="38"/>
      <c r="YM71" s="38"/>
      <c r="YN71" s="38"/>
      <c r="YO71" s="38"/>
      <c r="YP71" s="38"/>
      <c r="YQ71" s="38"/>
      <c r="YR71" s="38"/>
      <c r="YS71" s="38"/>
      <c r="YT71" s="38"/>
      <c r="YU71" s="38"/>
      <c r="YV71" s="38"/>
      <c r="YW71" s="38"/>
      <c r="YX71" s="38"/>
      <c r="YY71" s="38"/>
      <c r="YZ71" s="38"/>
      <c r="ZA71" s="38"/>
      <c r="ZB71" s="38"/>
      <c r="ZC71" s="38"/>
      <c r="ZD71" s="38"/>
      <c r="ZE71" s="38"/>
      <c r="ZF71" s="38"/>
      <c r="ZG71" s="38"/>
      <c r="ZH71" s="38"/>
      <c r="ZI71" s="38"/>
      <c r="ZJ71" s="38"/>
      <c r="ZK71" s="38"/>
      <c r="ZL71" s="38"/>
      <c r="ZM71" s="38"/>
      <c r="ZN71" s="38"/>
      <c r="ZO71" s="38"/>
      <c r="ZP71" s="38"/>
      <c r="ZQ71" s="38"/>
      <c r="ZR71" s="38"/>
      <c r="ZS71" s="38"/>
      <c r="ZT71" s="38"/>
      <c r="ZU71" s="38"/>
      <c r="ZV71" s="38"/>
      <c r="ZW71" s="38"/>
      <c r="ZX71" s="38"/>
      <c r="ZY71" s="38"/>
      <c r="ZZ71" s="38"/>
      <c r="AAA71" s="38"/>
      <c r="AAB71" s="38"/>
      <c r="AAC71" s="38"/>
      <c r="AAD71" s="38"/>
      <c r="AAE71" s="38"/>
      <c r="AAF71" s="38"/>
      <c r="AAG71" s="38"/>
      <c r="AAH71" s="38"/>
      <c r="AAI71" s="38"/>
      <c r="AAJ71" s="38"/>
      <c r="AAK71" s="38"/>
      <c r="AAL71" s="38"/>
      <c r="AAM71" s="38"/>
      <c r="AAN71" s="38"/>
      <c r="AAO71" s="38"/>
      <c r="AAP71" s="38"/>
      <c r="AAQ71" s="38"/>
      <c r="AAR71" s="38"/>
      <c r="AAS71" s="38"/>
      <c r="AAT71" s="38"/>
      <c r="AAU71" s="38"/>
      <c r="AAV71" s="38"/>
      <c r="AAW71" s="38"/>
      <c r="AAX71" s="38"/>
      <c r="AAY71" s="38"/>
      <c r="AAZ71" s="38"/>
      <c r="ABA71" s="38"/>
      <c r="ABB71" s="38"/>
      <c r="ABC71" s="38"/>
      <c r="ABD71" s="38"/>
      <c r="ABE71" s="38"/>
      <c r="ABF71" s="38"/>
      <c r="ABG71" s="38"/>
      <c r="ABH71" s="38"/>
      <c r="ABI71" s="38"/>
      <c r="ABJ71" s="38"/>
      <c r="ABK71" s="38"/>
      <c r="ABL71" s="38"/>
      <c r="ABM71" s="38"/>
      <c r="ABN71" s="38"/>
      <c r="ABO71" s="38"/>
      <c r="ABP71" s="38"/>
      <c r="ABQ71" s="38"/>
      <c r="ABR71" s="38"/>
      <c r="ABS71" s="38"/>
      <c r="ABT71" s="38"/>
      <c r="ABU71" s="38"/>
      <c r="ABV71" s="38"/>
      <c r="ABW71" s="38"/>
      <c r="ABX71" s="38"/>
      <c r="ABY71" s="38"/>
      <c r="ABZ71" s="38"/>
      <c r="ACA71" s="38"/>
      <c r="ACB71" s="38"/>
      <c r="ACC71" s="38"/>
      <c r="ACD71" s="38"/>
      <c r="ACE71" s="38"/>
      <c r="ACF71" s="38"/>
      <c r="ACG71" s="38"/>
      <c r="ACH71" s="38"/>
      <c r="ACI71" s="38"/>
      <c r="ACJ71" s="38"/>
      <c r="ACK71" s="38"/>
      <c r="ACL71" s="38"/>
      <c r="ACM71" s="38"/>
      <c r="ACN71" s="38"/>
      <c r="ACO71" s="38"/>
      <c r="ACP71" s="38"/>
      <c r="ACQ71" s="38"/>
      <c r="ACR71" s="38"/>
      <c r="ACS71" s="38"/>
      <c r="ACT71" s="38"/>
      <c r="ACU71" s="38"/>
      <c r="ACV71" s="38"/>
      <c r="ACW71" s="38"/>
      <c r="ACX71" s="38"/>
      <c r="ACY71" s="38"/>
      <c r="ACZ71" s="38"/>
      <c r="ADA71" s="38"/>
      <c r="ADB71" s="38"/>
      <c r="ADC71" s="38"/>
      <c r="ADD71" s="38"/>
      <c r="ADE71" s="38"/>
      <c r="ADF71" s="38"/>
      <c r="ADG71" s="38"/>
      <c r="ADH71" s="38"/>
      <c r="ADI71" s="38"/>
      <c r="ADJ71" s="38"/>
      <c r="ADK71" s="38"/>
      <c r="ADL71" s="38"/>
      <c r="ADM71" s="38"/>
      <c r="ADN71" s="38"/>
      <c r="ADO71" s="38"/>
      <c r="ADP71" s="38"/>
      <c r="ADQ71" s="38"/>
      <c r="ADR71" s="38"/>
      <c r="ADS71" s="38"/>
      <c r="ADT71" s="38"/>
      <c r="ADU71" s="38"/>
      <c r="ADV71" s="38"/>
      <c r="ADW71" s="38"/>
      <c r="ADX71" s="38"/>
      <c r="ADY71" s="38"/>
      <c r="ADZ71" s="38"/>
      <c r="AEA71" s="38"/>
      <c r="AEB71" s="38"/>
      <c r="AEC71" s="38"/>
      <c r="AED71" s="38"/>
      <c r="AEE71" s="38"/>
      <c r="AEF71" s="38"/>
      <c r="AEG71" s="38"/>
      <c r="AEH71" s="38"/>
      <c r="AEI71" s="38"/>
      <c r="AEJ71" s="38"/>
      <c r="AEK71" s="38"/>
      <c r="AEL71" s="38"/>
      <c r="AEM71" s="38"/>
      <c r="AEN71" s="38"/>
      <c r="AEO71" s="38"/>
      <c r="AEP71" s="38"/>
      <c r="AEQ71" s="38"/>
      <c r="AER71" s="38"/>
      <c r="AES71" s="38"/>
      <c r="AET71" s="38"/>
      <c r="AEU71" s="38"/>
      <c r="AEV71" s="38"/>
      <c r="AEW71" s="38"/>
      <c r="AEX71" s="38"/>
      <c r="AEY71" s="38"/>
      <c r="AEZ71" s="38"/>
      <c r="AFA71" s="38"/>
      <c r="AFB71" s="38"/>
      <c r="AFC71" s="38"/>
      <c r="AFD71" s="38"/>
      <c r="AFE71" s="38"/>
      <c r="AFF71" s="38"/>
      <c r="AFG71" s="38"/>
      <c r="AFH71" s="38"/>
      <c r="AFI71" s="38"/>
      <c r="AFJ71" s="38"/>
      <c r="AFK71" s="38"/>
      <c r="AFL71" s="38"/>
      <c r="AFM71" s="38"/>
      <c r="AFN71" s="38"/>
      <c r="AFO71" s="38"/>
      <c r="AFP71" s="38"/>
      <c r="AFQ71" s="38"/>
      <c r="AFR71" s="38"/>
      <c r="AFS71" s="38"/>
      <c r="AFT71" s="38"/>
      <c r="AFU71" s="38"/>
      <c r="AFV71" s="38"/>
      <c r="AFW71" s="38"/>
      <c r="AFX71" s="38"/>
      <c r="AFY71" s="38"/>
      <c r="AFZ71" s="38"/>
      <c r="AGA71" s="38"/>
      <c r="AGB71" s="38"/>
      <c r="AGC71" s="38"/>
      <c r="AGD71" s="38"/>
      <c r="AGE71" s="38"/>
      <c r="AGF71" s="38"/>
      <c r="AGG71" s="38"/>
      <c r="AGH71" s="38"/>
      <c r="AGI71" s="38"/>
      <c r="AGJ71" s="38"/>
      <c r="AGK71" s="38"/>
      <c r="AGL71" s="38"/>
      <c r="AGM71" s="38"/>
      <c r="AGN71" s="38"/>
      <c r="AGO71" s="38"/>
      <c r="AGP71" s="38"/>
      <c r="AGQ71" s="38"/>
      <c r="AGR71" s="38"/>
      <c r="AGS71" s="38"/>
      <c r="AGT71" s="38"/>
      <c r="AGU71" s="38"/>
      <c r="AGV71" s="38"/>
      <c r="AGW71" s="38"/>
      <c r="AGX71" s="38"/>
      <c r="AGY71" s="38"/>
      <c r="AGZ71" s="38"/>
      <c r="AHA71" s="38"/>
      <c r="AHB71" s="38"/>
      <c r="AHC71" s="38"/>
      <c r="AHD71" s="38"/>
      <c r="AHE71" s="38"/>
      <c r="AHF71" s="38"/>
      <c r="AHG71" s="38"/>
      <c r="AHH71" s="38"/>
      <c r="AHI71" s="38"/>
      <c r="AHJ71" s="38"/>
      <c r="AHK71" s="38"/>
      <c r="AHL71" s="38"/>
      <c r="AHM71" s="38"/>
      <c r="AHN71" s="38"/>
      <c r="AHO71" s="38"/>
      <c r="AHP71" s="38"/>
      <c r="AHQ71" s="38"/>
      <c r="AHR71" s="38"/>
      <c r="AHS71" s="38"/>
      <c r="AHT71" s="38"/>
      <c r="AHU71" s="38"/>
      <c r="AHV71" s="38"/>
      <c r="AHW71" s="38"/>
      <c r="AHX71" s="38"/>
      <c r="AHY71" s="38"/>
      <c r="AHZ71" s="38"/>
      <c r="AIA71" s="38"/>
      <c r="AIB71" s="38"/>
      <c r="AIC71" s="38"/>
      <c r="AID71" s="38"/>
      <c r="AIE71" s="38"/>
      <c r="AIF71" s="38"/>
      <c r="AIG71" s="38"/>
      <c r="AIH71" s="38"/>
      <c r="AII71" s="38"/>
      <c r="AIJ71" s="38"/>
      <c r="AIK71" s="38"/>
      <c r="AIL71" s="38"/>
      <c r="AIM71" s="38"/>
      <c r="AIN71" s="38"/>
      <c r="AIO71" s="38"/>
      <c r="AIP71" s="38"/>
      <c r="AIQ71" s="38"/>
      <c r="AIR71" s="38"/>
      <c r="AIS71" s="38"/>
      <c r="AIT71" s="38"/>
      <c r="AIU71" s="38"/>
      <c r="AIV71" s="38"/>
      <c r="AIW71" s="38"/>
      <c r="AIX71" s="38"/>
      <c r="AIY71" s="38"/>
      <c r="AIZ71" s="38"/>
      <c r="AJA71" s="38"/>
      <c r="AJB71" s="38"/>
      <c r="AJC71" s="38"/>
      <c r="AJD71" s="38"/>
      <c r="AJE71" s="38"/>
      <c r="AJF71" s="38"/>
      <c r="AJG71" s="38"/>
      <c r="AJH71" s="38"/>
      <c r="AJI71" s="38"/>
      <c r="AJJ71" s="38"/>
      <c r="AJK71" s="38"/>
      <c r="AJL71" s="38"/>
      <c r="AJM71" s="38"/>
      <c r="AJN71" s="38"/>
      <c r="AJO71" s="38"/>
      <c r="AJP71" s="38"/>
      <c r="AJQ71" s="38"/>
      <c r="AJR71" s="38"/>
      <c r="AJS71" s="38"/>
      <c r="AJT71" s="38"/>
      <c r="AJU71" s="38"/>
      <c r="AJV71" s="38"/>
      <c r="AJW71" s="38"/>
      <c r="AJX71" s="38"/>
      <c r="AJY71" s="38"/>
      <c r="AJZ71" s="38"/>
      <c r="AKA71" s="38"/>
      <c r="AKB71" s="38"/>
      <c r="AKC71" s="38"/>
      <c r="AKD71" s="38"/>
      <c r="AKE71" s="38"/>
      <c r="AKF71" s="38"/>
      <c r="AKG71" s="38"/>
      <c r="AKH71" s="38"/>
      <c r="AKI71" s="38"/>
      <c r="AKJ71" s="38"/>
      <c r="AKK71" s="38"/>
      <c r="AKL71" s="38"/>
      <c r="AKM71" s="38"/>
      <c r="AKN71" s="38"/>
      <c r="AKO71" s="38"/>
      <c r="AKP71" s="38"/>
      <c r="AKQ71" s="38"/>
      <c r="AKR71" s="38"/>
      <c r="AKS71" s="38"/>
      <c r="AKT71" s="38"/>
      <c r="AKU71" s="38"/>
      <c r="AKV71" s="38"/>
      <c r="AKW71" s="38"/>
      <c r="AKX71" s="38"/>
      <c r="AKY71" s="38"/>
      <c r="AKZ71" s="38"/>
      <c r="ALA71" s="38"/>
      <c r="ALB71" s="38"/>
      <c r="ALC71" s="38"/>
      <c r="ALD71" s="38"/>
      <c r="ALE71" s="38"/>
      <c r="ALF71" s="38"/>
      <c r="ALG71" s="38"/>
      <c r="ALH71" s="38"/>
      <c r="ALI71" s="38"/>
      <c r="ALJ71" s="38"/>
      <c r="ALK71" s="38"/>
      <c r="ALL71" s="38"/>
    </row>
    <row r="72" spans="3:1000" x14ac:dyDescent="0.55000000000000004">
      <c r="C72" s="22">
        <v>2023000707</v>
      </c>
      <c r="D72" s="33" t="s">
        <v>265</v>
      </c>
      <c r="E72" s="3" t="s">
        <v>1</v>
      </c>
      <c r="F72" s="3" t="s">
        <v>1</v>
      </c>
      <c r="G72" s="3" t="s">
        <v>1</v>
      </c>
      <c r="H72" s="3" t="s">
        <v>1</v>
      </c>
      <c r="I72" s="3" t="s">
        <v>1</v>
      </c>
      <c r="J72" s="3" t="s">
        <v>1</v>
      </c>
      <c r="K72" s="3" t="s">
        <v>1</v>
      </c>
      <c r="L72" s="3" t="s">
        <v>1</v>
      </c>
      <c r="M72" s="3" t="s">
        <v>1</v>
      </c>
      <c r="N72" s="3" t="s">
        <v>1</v>
      </c>
      <c r="O72" s="3" t="s">
        <v>1</v>
      </c>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c r="NQ72" s="38"/>
      <c r="NR72" s="38"/>
      <c r="NS72" s="38"/>
      <c r="NT72" s="38"/>
      <c r="NU72" s="38"/>
      <c r="NV72" s="38"/>
      <c r="NW72" s="38"/>
      <c r="NX72" s="38"/>
      <c r="NY72" s="38"/>
      <c r="NZ72" s="38"/>
      <c r="OA72" s="38"/>
      <c r="OB72" s="38"/>
      <c r="OC72" s="38"/>
      <c r="OD72" s="38"/>
      <c r="OE72" s="38"/>
      <c r="OF72" s="38"/>
      <c r="OG72" s="38"/>
      <c r="OH72" s="38"/>
      <c r="OI72" s="38"/>
      <c r="OJ72" s="38"/>
      <c r="OK72" s="38"/>
      <c r="OL72" s="38"/>
      <c r="OM72" s="38"/>
      <c r="ON72" s="38"/>
      <c r="OO72" s="38"/>
      <c r="OP72" s="38"/>
      <c r="OQ72" s="38"/>
      <c r="OR72" s="38"/>
      <c r="OS72" s="38"/>
      <c r="OT72" s="38"/>
      <c r="OU72" s="38"/>
      <c r="OV72" s="38"/>
      <c r="OW72" s="38"/>
      <c r="OX72" s="38"/>
      <c r="OY72" s="38"/>
      <c r="OZ72" s="38"/>
      <c r="PA72" s="38"/>
      <c r="PB72" s="38"/>
      <c r="PC72" s="38"/>
      <c r="PD72" s="38"/>
      <c r="PE72" s="38"/>
      <c r="PF72" s="38"/>
      <c r="PG72" s="38"/>
      <c r="PH72" s="38"/>
      <c r="PI72" s="38"/>
      <c r="PJ72" s="38"/>
      <c r="PK72" s="38"/>
      <c r="PL72" s="38"/>
      <c r="PM72" s="38"/>
      <c r="PN72" s="38"/>
      <c r="PO72" s="38"/>
      <c r="PP72" s="38"/>
      <c r="PQ72" s="38"/>
      <c r="PR72" s="38"/>
      <c r="PS72" s="38"/>
      <c r="PT72" s="38"/>
      <c r="PU72" s="38"/>
      <c r="PV72" s="38"/>
      <c r="PW72" s="38"/>
      <c r="PX72" s="38"/>
      <c r="PY72" s="38"/>
      <c r="PZ72" s="38"/>
      <c r="QA72" s="38"/>
      <c r="QB72" s="38"/>
      <c r="QC72" s="38"/>
      <c r="QD72" s="38"/>
      <c r="QE72" s="38"/>
      <c r="QF72" s="38"/>
      <c r="QG72" s="38"/>
      <c r="QH72" s="38"/>
      <c r="QI72" s="38"/>
      <c r="QJ72" s="38"/>
      <c r="QK72" s="38"/>
      <c r="QL72" s="38"/>
      <c r="QM72" s="38"/>
      <c r="QN72" s="38"/>
      <c r="QO72" s="38"/>
      <c r="QP72" s="38"/>
      <c r="QQ72" s="38"/>
      <c r="QR72" s="38"/>
      <c r="QS72" s="38"/>
      <c r="QT72" s="38"/>
      <c r="QU72" s="38"/>
      <c r="QV72" s="38"/>
      <c r="QW72" s="38"/>
      <c r="QX72" s="38"/>
      <c r="QY72" s="38"/>
      <c r="QZ72" s="38"/>
      <c r="RA72" s="38"/>
      <c r="RB72" s="38"/>
      <c r="RC72" s="38"/>
      <c r="RD72" s="38"/>
      <c r="RE72" s="38"/>
      <c r="RF72" s="38"/>
      <c r="RG72" s="38"/>
      <c r="RH72" s="38"/>
      <c r="RI72" s="38"/>
      <c r="RJ72" s="38"/>
      <c r="RK72" s="38"/>
      <c r="RL72" s="38"/>
      <c r="RM72" s="38"/>
      <c r="RN72" s="38"/>
      <c r="RO72" s="38"/>
      <c r="RP72" s="38"/>
      <c r="RQ72" s="38"/>
      <c r="RR72" s="38"/>
      <c r="RS72" s="38"/>
      <c r="RT72" s="38"/>
      <c r="RU72" s="38"/>
      <c r="RV72" s="38"/>
      <c r="RW72" s="38"/>
      <c r="RX72" s="38"/>
      <c r="RY72" s="38"/>
      <c r="RZ72" s="38"/>
      <c r="SA72" s="38"/>
      <c r="SB72" s="38"/>
      <c r="SC72" s="38"/>
      <c r="SD72" s="38"/>
      <c r="SE72" s="38"/>
      <c r="SF72" s="38"/>
      <c r="SG72" s="38"/>
      <c r="SH72" s="38"/>
      <c r="SI72" s="38"/>
      <c r="SJ72" s="38"/>
      <c r="SK72" s="38"/>
      <c r="SL72" s="38"/>
      <c r="SM72" s="38"/>
      <c r="SN72" s="38"/>
      <c r="SO72" s="38"/>
      <c r="SP72" s="38"/>
      <c r="SQ72" s="38"/>
      <c r="SR72" s="38"/>
      <c r="SS72" s="38"/>
      <c r="ST72" s="38"/>
      <c r="SU72" s="38"/>
      <c r="SV72" s="38"/>
      <c r="SW72" s="38"/>
      <c r="SX72" s="38"/>
      <c r="SY72" s="38"/>
      <c r="SZ72" s="38"/>
      <c r="TA72" s="38"/>
      <c r="TB72" s="38"/>
      <c r="TC72" s="38"/>
      <c r="TD72" s="38"/>
      <c r="TE72" s="38"/>
      <c r="TF72" s="38"/>
      <c r="TG72" s="38"/>
      <c r="TH72" s="38"/>
      <c r="TI72" s="38"/>
      <c r="TJ72" s="38"/>
      <c r="TK72" s="38"/>
      <c r="TL72" s="38"/>
      <c r="TM72" s="38"/>
      <c r="TN72" s="38"/>
      <c r="TO72" s="38"/>
      <c r="TP72" s="38"/>
      <c r="TQ72" s="38"/>
      <c r="TR72" s="38"/>
      <c r="TS72" s="38"/>
      <c r="TT72" s="38"/>
      <c r="TU72" s="38"/>
      <c r="TV72" s="38"/>
      <c r="TW72" s="38"/>
      <c r="TX72" s="38"/>
      <c r="TY72" s="38"/>
      <c r="TZ72" s="38"/>
      <c r="UA72" s="38"/>
      <c r="UB72" s="38"/>
      <c r="UC72" s="38"/>
      <c r="UD72" s="38"/>
      <c r="UE72" s="38"/>
      <c r="UF72" s="38"/>
      <c r="UG72" s="38"/>
      <c r="UH72" s="38"/>
      <c r="UI72" s="38"/>
      <c r="UJ72" s="38"/>
      <c r="UK72" s="38"/>
      <c r="UL72" s="38"/>
      <c r="UM72" s="38"/>
      <c r="UN72" s="38"/>
      <c r="UO72" s="38"/>
      <c r="UP72" s="38"/>
      <c r="UQ72" s="38"/>
      <c r="UR72" s="38"/>
      <c r="US72" s="38"/>
      <c r="UT72" s="38"/>
      <c r="UU72" s="38"/>
      <c r="UV72" s="38"/>
      <c r="UW72" s="38"/>
      <c r="UX72" s="38"/>
      <c r="UY72" s="38"/>
      <c r="UZ72" s="38"/>
      <c r="VA72" s="38"/>
      <c r="VB72" s="38"/>
      <c r="VC72" s="38"/>
      <c r="VD72" s="38"/>
      <c r="VE72" s="38"/>
      <c r="VF72" s="38"/>
      <c r="VG72" s="38"/>
      <c r="VH72" s="38"/>
      <c r="VI72" s="38"/>
      <c r="VJ72" s="38"/>
      <c r="VK72" s="38"/>
      <c r="VL72" s="38"/>
      <c r="VM72" s="38"/>
      <c r="VN72" s="38"/>
      <c r="VO72" s="38"/>
      <c r="VP72" s="38"/>
      <c r="VQ72" s="38"/>
      <c r="VR72" s="38"/>
      <c r="VS72" s="38"/>
      <c r="VT72" s="38"/>
      <c r="VU72" s="38"/>
      <c r="VV72" s="38"/>
      <c r="VW72" s="38"/>
      <c r="VX72" s="38"/>
      <c r="VY72" s="38"/>
      <c r="VZ72" s="38"/>
      <c r="WA72" s="38"/>
      <c r="WB72" s="38"/>
      <c r="WC72" s="38"/>
      <c r="WD72" s="38"/>
      <c r="WE72" s="38"/>
      <c r="WF72" s="38"/>
      <c r="WG72" s="38"/>
      <c r="WH72" s="38"/>
      <c r="WI72" s="38"/>
      <c r="WJ72" s="38"/>
      <c r="WK72" s="38"/>
      <c r="WL72" s="38"/>
      <c r="WM72" s="38"/>
      <c r="WN72" s="38"/>
      <c r="WO72" s="38"/>
      <c r="WP72" s="38"/>
      <c r="WQ72" s="38"/>
      <c r="WR72" s="38"/>
      <c r="WS72" s="38"/>
      <c r="WT72" s="38"/>
      <c r="WU72" s="38"/>
      <c r="WV72" s="38"/>
      <c r="WW72" s="38"/>
      <c r="WX72" s="38"/>
      <c r="WY72" s="38"/>
      <c r="WZ72" s="38"/>
      <c r="XA72" s="38"/>
      <c r="XB72" s="38"/>
      <c r="XC72" s="38"/>
      <c r="XD72" s="38"/>
      <c r="XE72" s="38"/>
      <c r="XF72" s="38"/>
      <c r="XG72" s="38"/>
      <c r="XH72" s="38"/>
      <c r="XI72" s="38"/>
      <c r="XJ72" s="38"/>
      <c r="XK72" s="38"/>
      <c r="XL72" s="38"/>
      <c r="XM72" s="38"/>
      <c r="XN72" s="38"/>
      <c r="XO72" s="38"/>
      <c r="XP72" s="38"/>
      <c r="XQ72" s="38"/>
      <c r="XR72" s="38"/>
      <c r="XS72" s="38"/>
      <c r="XT72" s="38"/>
      <c r="XU72" s="38"/>
      <c r="XV72" s="38"/>
      <c r="XW72" s="38"/>
      <c r="XX72" s="38"/>
      <c r="XY72" s="38"/>
      <c r="XZ72" s="38"/>
      <c r="YA72" s="38"/>
      <c r="YB72" s="38"/>
      <c r="YC72" s="38"/>
      <c r="YD72" s="38"/>
      <c r="YE72" s="38"/>
      <c r="YF72" s="38"/>
      <c r="YG72" s="38"/>
      <c r="YH72" s="38"/>
      <c r="YI72" s="38"/>
      <c r="YJ72" s="38"/>
      <c r="YK72" s="38"/>
      <c r="YL72" s="38"/>
      <c r="YM72" s="38"/>
      <c r="YN72" s="38"/>
      <c r="YO72" s="38"/>
      <c r="YP72" s="38"/>
      <c r="YQ72" s="38"/>
      <c r="YR72" s="38"/>
      <c r="YS72" s="38"/>
      <c r="YT72" s="38"/>
      <c r="YU72" s="38"/>
      <c r="YV72" s="38"/>
      <c r="YW72" s="38"/>
      <c r="YX72" s="38"/>
      <c r="YY72" s="38"/>
      <c r="YZ72" s="38"/>
      <c r="ZA72" s="38"/>
      <c r="ZB72" s="38"/>
      <c r="ZC72" s="38"/>
      <c r="ZD72" s="38"/>
      <c r="ZE72" s="38"/>
      <c r="ZF72" s="38"/>
      <c r="ZG72" s="38"/>
      <c r="ZH72" s="38"/>
      <c r="ZI72" s="38"/>
      <c r="ZJ72" s="38"/>
      <c r="ZK72" s="38"/>
      <c r="ZL72" s="38"/>
      <c r="ZM72" s="38"/>
      <c r="ZN72" s="38"/>
      <c r="ZO72" s="38"/>
      <c r="ZP72" s="38"/>
      <c r="ZQ72" s="38"/>
      <c r="ZR72" s="38"/>
      <c r="ZS72" s="38"/>
      <c r="ZT72" s="38"/>
      <c r="ZU72" s="38"/>
      <c r="ZV72" s="38"/>
      <c r="ZW72" s="38"/>
      <c r="ZX72" s="38"/>
      <c r="ZY72" s="38"/>
      <c r="ZZ72" s="38"/>
      <c r="AAA72" s="38"/>
      <c r="AAB72" s="38"/>
      <c r="AAC72" s="38"/>
      <c r="AAD72" s="38"/>
      <c r="AAE72" s="38"/>
      <c r="AAF72" s="38"/>
      <c r="AAG72" s="38"/>
      <c r="AAH72" s="38"/>
      <c r="AAI72" s="38"/>
      <c r="AAJ72" s="38"/>
      <c r="AAK72" s="38"/>
      <c r="AAL72" s="38"/>
      <c r="AAM72" s="38"/>
      <c r="AAN72" s="38"/>
      <c r="AAO72" s="38"/>
      <c r="AAP72" s="38"/>
      <c r="AAQ72" s="38"/>
      <c r="AAR72" s="38"/>
      <c r="AAS72" s="38"/>
      <c r="AAT72" s="38"/>
      <c r="AAU72" s="38"/>
      <c r="AAV72" s="38"/>
      <c r="AAW72" s="38"/>
      <c r="AAX72" s="38"/>
      <c r="AAY72" s="38"/>
      <c r="AAZ72" s="38"/>
      <c r="ABA72" s="38"/>
      <c r="ABB72" s="38"/>
      <c r="ABC72" s="38"/>
      <c r="ABD72" s="38"/>
      <c r="ABE72" s="38"/>
      <c r="ABF72" s="38"/>
      <c r="ABG72" s="38"/>
      <c r="ABH72" s="38"/>
      <c r="ABI72" s="38"/>
      <c r="ABJ72" s="38"/>
      <c r="ABK72" s="38"/>
      <c r="ABL72" s="38"/>
      <c r="ABM72" s="38"/>
      <c r="ABN72" s="38"/>
      <c r="ABO72" s="38"/>
      <c r="ABP72" s="38"/>
      <c r="ABQ72" s="38"/>
      <c r="ABR72" s="38"/>
      <c r="ABS72" s="38"/>
      <c r="ABT72" s="38"/>
      <c r="ABU72" s="38"/>
      <c r="ABV72" s="38"/>
      <c r="ABW72" s="38"/>
      <c r="ABX72" s="38"/>
      <c r="ABY72" s="38"/>
      <c r="ABZ72" s="38"/>
      <c r="ACA72" s="38"/>
      <c r="ACB72" s="38"/>
      <c r="ACC72" s="38"/>
      <c r="ACD72" s="38"/>
      <c r="ACE72" s="38"/>
      <c r="ACF72" s="38"/>
      <c r="ACG72" s="38"/>
      <c r="ACH72" s="38"/>
      <c r="ACI72" s="38"/>
      <c r="ACJ72" s="38"/>
      <c r="ACK72" s="38"/>
      <c r="ACL72" s="38"/>
      <c r="ACM72" s="38"/>
      <c r="ACN72" s="38"/>
      <c r="ACO72" s="38"/>
      <c r="ACP72" s="38"/>
      <c r="ACQ72" s="38"/>
      <c r="ACR72" s="38"/>
      <c r="ACS72" s="38"/>
      <c r="ACT72" s="38"/>
      <c r="ACU72" s="38"/>
      <c r="ACV72" s="38"/>
      <c r="ACW72" s="38"/>
      <c r="ACX72" s="38"/>
      <c r="ACY72" s="38"/>
      <c r="ACZ72" s="38"/>
      <c r="ADA72" s="38"/>
      <c r="ADB72" s="38"/>
      <c r="ADC72" s="38"/>
      <c r="ADD72" s="38"/>
      <c r="ADE72" s="38"/>
      <c r="ADF72" s="38"/>
      <c r="ADG72" s="38"/>
      <c r="ADH72" s="38"/>
      <c r="ADI72" s="38"/>
      <c r="ADJ72" s="38"/>
      <c r="ADK72" s="38"/>
      <c r="ADL72" s="38"/>
      <c r="ADM72" s="38"/>
      <c r="ADN72" s="38"/>
      <c r="ADO72" s="38"/>
      <c r="ADP72" s="38"/>
      <c r="ADQ72" s="38"/>
      <c r="ADR72" s="38"/>
      <c r="ADS72" s="38"/>
      <c r="ADT72" s="38"/>
      <c r="ADU72" s="38"/>
      <c r="ADV72" s="38"/>
      <c r="ADW72" s="38"/>
      <c r="ADX72" s="38"/>
      <c r="ADY72" s="38"/>
      <c r="ADZ72" s="38"/>
      <c r="AEA72" s="38"/>
      <c r="AEB72" s="38"/>
      <c r="AEC72" s="38"/>
      <c r="AED72" s="38"/>
      <c r="AEE72" s="38"/>
      <c r="AEF72" s="38"/>
      <c r="AEG72" s="38"/>
      <c r="AEH72" s="38"/>
      <c r="AEI72" s="38"/>
      <c r="AEJ72" s="38"/>
      <c r="AEK72" s="38"/>
      <c r="AEL72" s="38"/>
      <c r="AEM72" s="38"/>
      <c r="AEN72" s="38"/>
      <c r="AEO72" s="38"/>
      <c r="AEP72" s="38"/>
      <c r="AEQ72" s="38"/>
      <c r="AER72" s="38"/>
      <c r="AES72" s="38"/>
      <c r="AET72" s="38"/>
      <c r="AEU72" s="38"/>
      <c r="AEV72" s="38"/>
      <c r="AEW72" s="38"/>
      <c r="AEX72" s="38"/>
      <c r="AEY72" s="38"/>
      <c r="AEZ72" s="38"/>
      <c r="AFA72" s="38"/>
      <c r="AFB72" s="38"/>
      <c r="AFC72" s="38"/>
      <c r="AFD72" s="38"/>
      <c r="AFE72" s="38"/>
      <c r="AFF72" s="38"/>
      <c r="AFG72" s="38"/>
      <c r="AFH72" s="38"/>
      <c r="AFI72" s="38"/>
      <c r="AFJ72" s="38"/>
      <c r="AFK72" s="38"/>
      <c r="AFL72" s="38"/>
      <c r="AFM72" s="38"/>
      <c r="AFN72" s="38"/>
      <c r="AFO72" s="38"/>
      <c r="AFP72" s="38"/>
      <c r="AFQ72" s="38"/>
      <c r="AFR72" s="38"/>
      <c r="AFS72" s="38"/>
      <c r="AFT72" s="38"/>
      <c r="AFU72" s="38"/>
      <c r="AFV72" s="38"/>
      <c r="AFW72" s="38"/>
      <c r="AFX72" s="38"/>
      <c r="AFY72" s="38"/>
      <c r="AFZ72" s="38"/>
      <c r="AGA72" s="38"/>
      <c r="AGB72" s="38"/>
      <c r="AGC72" s="38"/>
      <c r="AGD72" s="38"/>
      <c r="AGE72" s="38"/>
      <c r="AGF72" s="38"/>
      <c r="AGG72" s="38"/>
      <c r="AGH72" s="38"/>
      <c r="AGI72" s="38"/>
      <c r="AGJ72" s="38"/>
      <c r="AGK72" s="38"/>
      <c r="AGL72" s="38"/>
      <c r="AGM72" s="38"/>
      <c r="AGN72" s="38"/>
      <c r="AGO72" s="38"/>
      <c r="AGP72" s="38"/>
      <c r="AGQ72" s="38"/>
      <c r="AGR72" s="38"/>
      <c r="AGS72" s="38"/>
      <c r="AGT72" s="38"/>
      <c r="AGU72" s="38"/>
      <c r="AGV72" s="38"/>
      <c r="AGW72" s="38"/>
      <c r="AGX72" s="38"/>
      <c r="AGY72" s="38"/>
      <c r="AGZ72" s="38"/>
      <c r="AHA72" s="38"/>
      <c r="AHB72" s="38"/>
      <c r="AHC72" s="38"/>
      <c r="AHD72" s="38"/>
      <c r="AHE72" s="38"/>
      <c r="AHF72" s="38"/>
      <c r="AHG72" s="38"/>
      <c r="AHH72" s="38"/>
      <c r="AHI72" s="38"/>
      <c r="AHJ72" s="38"/>
      <c r="AHK72" s="38"/>
      <c r="AHL72" s="38"/>
      <c r="AHM72" s="38"/>
      <c r="AHN72" s="38"/>
      <c r="AHO72" s="38"/>
      <c r="AHP72" s="38"/>
      <c r="AHQ72" s="38"/>
      <c r="AHR72" s="38"/>
      <c r="AHS72" s="38"/>
      <c r="AHT72" s="38"/>
      <c r="AHU72" s="38"/>
      <c r="AHV72" s="38"/>
      <c r="AHW72" s="38"/>
      <c r="AHX72" s="38"/>
      <c r="AHY72" s="38"/>
      <c r="AHZ72" s="38"/>
      <c r="AIA72" s="38"/>
      <c r="AIB72" s="38"/>
      <c r="AIC72" s="38"/>
      <c r="AID72" s="38"/>
      <c r="AIE72" s="38"/>
      <c r="AIF72" s="38"/>
      <c r="AIG72" s="38"/>
      <c r="AIH72" s="38"/>
      <c r="AII72" s="38"/>
      <c r="AIJ72" s="38"/>
      <c r="AIK72" s="38"/>
      <c r="AIL72" s="38"/>
      <c r="AIM72" s="38"/>
      <c r="AIN72" s="38"/>
      <c r="AIO72" s="38"/>
      <c r="AIP72" s="38"/>
      <c r="AIQ72" s="38"/>
      <c r="AIR72" s="38"/>
      <c r="AIS72" s="38"/>
      <c r="AIT72" s="38"/>
      <c r="AIU72" s="38"/>
      <c r="AIV72" s="38"/>
      <c r="AIW72" s="38"/>
      <c r="AIX72" s="38"/>
      <c r="AIY72" s="38"/>
      <c r="AIZ72" s="38"/>
      <c r="AJA72" s="38"/>
      <c r="AJB72" s="38"/>
      <c r="AJC72" s="38"/>
      <c r="AJD72" s="38"/>
      <c r="AJE72" s="38"/>
      <c r="AJF72" s="38"/>
      <c r="AJG72" s="38"/>
      <c r="AJH72" s="38"/>
      <c r="AJI72" s="38"/>
      <c r="AJJ72" s="38"/>
      <c r="AJK72" s="38"/>
      <c r="AJL72" s="38"/>
      <c r="AJM72" s="38"/>
      <c r="AJN72" s="38"/>
      <c r="AJO72" s="38"/>
      <c r="AJP72" s="38"/>
      <c r="AJQ72" s="38"/>
      <c r="AJR72" s="38"/>
      <c r="AJS72" s="38"/>
      <c r="AJT72" s="38"/>
      <c r="AJU72" s="38"/>
      <c r="AJV72" s="38"/>
      <c r="AJW72" s="38"/>
      <c r="AJX72" s="38"/>
      <c r="AJY72" s="38"/>
      <c r="AJZ72" s="38"/>
      <c r="AKA72" s="38"/>
      <c r="AKB72" s="38"/>
      <c r="AKC72" s="38"/>
      <c r="AKD72" s="38"/>
      <c r="AKE72" s="38"/>
      <c r="AKF72" s="38"/>
      <c r="AKG72" s="38"/>
      <c r="AKH72" s="38"/>
      <c r="AKI72" s="38"/>
      <c r="AKJ72" s="38"/>
      <c r="AKK72" s="38"/>
      <c r="AKL72" s="38"/>
      <c r="AKM72" s="38"/>
      <c r="AKN72" s="38"/>
      <c r="AKO72" s="38"/>
      <c r="AKP72" s="38"/>
      <c r="AKQ72" s="38"/>
      <c r="AKR72" s="38"/>
      <c r="AKS72" s="38"/>
      <c r="AKT72" s="38"/>
      <c r="AKU72" s="38"/>
      <c r="AKV72" s="38"/>
      <c r="AKW72" s="38"/>
      <c r="AKX72" s="38"/>
      <c r="AKY72" s="38"/>
      <c r="AKZ72" s="38"/>
      <c r="ALA72" s="38"/>
      <c r="ALB72" s="38"/>
      <c r="ALC72" s="38"/>
      <c r="ALD72" s="38"/>
      <c r="ALE72" s="38"/>
      <c r="ALF72" s="38"/>
      <c r="ALG72" s="38"/>
      <c r="ALH72" s="38"/>
      <c r="ALI72" s="38"/>
      <c r="ALJ72" s="38"/>
      <c r="ALK72" s="38"/>
      <c r="ALL72" s="38"/>
    </row>
    <row r="73" spans="3:1000" x14ac:dyDescent="0.55000000000000004">
      <c r="C73" s="22">
        <v>2023000808</v>
      </c>
      <c r="D73" s="33" t="s">
        <v>266</v>
      </c>
      <c r="E73" s="3">
        <v>13</v>
      </c>
      <c r="F73" s="3" t="s">
        <v>1</v>
      </c>
      <c r="G73" s="3" t="s">
        <v>1</v>
      </c>
      <c r="H73" s="3" t="s">
        <v>1</v>
      </c>
      <c r="I73" s="3" t="s">
        <v>1</v>
      </c>
      <c r="J73" s="3" t="s">
        <v>1</v>
      </c>
      <c r="K73" s="3">
        <v>13</v>
      </c>
      <c r="L73" s="3"/>
      <c r="M73" s="3" t="s">
        <v>1</v>
      </c>
      <c r="N73" s="3" t="s">
        <v>1</v>
      </c>
      <c r="O73" s="3" t="s">
        <v>1</v>
      </c>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c r="NQ73" s="38"/>
      <c r="NR73" s="38"/>
      <c r="NS73" s="38"/>
      <c r="NT73" s="38"/>
      <c r="NU73" s="38"/>
      <c r="NV73" s="38"/>
      <c r="NW73" s="38"/>
      <c r="NX73" s="38"/>
      <c r="NY73" s="38"/>
      <c r="NZ73" s="38"/>
      <c r="OA73" s="38"/>
      <c r="OB73" s="38"/>
      <c r="OC73" s="38"/>
      <c r="OD73" s="38"/>
      <c r="OE73" s="38"/>
      <c r="OF73" s="38"/>
      <c r="OG73" s="38"/>
      <c r="OH73" s="38"/>
      <c r="OI73" s="38"/>
      <c r="OJ73" s="38"/>
      <c r="OK73" s="38"/>
      <c r="OL73" s="38"/>
      <c r="OM73" s="38"/>
      <c r="ON73" s="38"/>
      <c r="OO73" s="38"/>
      <c r="OP73" s="38"/>
      <c r="OQ73" s="38"/>
      <c r="OR73" s="38"/>
      <c r="OS73" s="38"/>
      <c r="OT73" s="38"/>
      <c r="OU73" s="38"/>
      <c r="OV73" s="38"/>
      <c r="OW73" s="38"/>
      <c r="OX73" s="38"/>
      <c r="OY73" s="38"/>
      <c r="OZ73" s="38"/>
      <c r="PA73" s="38"/>
      <c r="PB73" s="38"/>
      <c r="PC73" s="38"/>
      <c r="PD73" s="38"/>
      <c r="PE73" s="38"/>
      <c r="PF73" s="38"/>
      <c r="PG73" s="38"/>
      <c r="PH73" s="38"/>
      <c r="PI73" s="38"/>
      <c r="PJ73" s="38"/>
      <c r="PK73" s="38"/>
      <c r="PL73" s="38"/>
      <c r="PM73" s="38"/>
      <c r="PN73" s="38"/>
      <c r="PO73" s="38"/>
      <c r="PP73" s="38"/>
      <c r="PQ73" s="38"/>
      <c r="PR73" s="38"/>
      <c r="PS73" s="38"/>
      <c r="PT73" s="38"/>
      <c r="PU73" s="38"/>
      <c r="PV73" s="38"/>
      <c r="PW73" s="38"/>
      <c r="PX73" s="38"/>
      <c r="PY73" s="38"/>
      <c r="PZ73" s="38"/>
      <c r="QA73" s="38"/>
      <c r="QB73" s="38"/>
      <c r="QC73" s="38"/>
      <c r="QD73" s="38"/>
      <c r="QE73" s="38"/>
      <c r="QF73" s="38"/>
      <c r="QG73" s="38"/>
      <c r="QH73" s="38"/>
      <c r="QI73" s="38"/>
      <c r="QJ73" s="38"/>
      <c r="QK73" s="38"/>
      <c r="QL73" s="38"/>
      <c r="QM73" s="38"/>
      <c r="QN73" s="38"/>
      <c r="QO73" s="38"/>
      <c r="QP73" s="38"/>
      <c r="QQ73" s="38"/>
      <c r="QR73" s="38"/>
      <c r="QS73" s="38"/>
      <c r="QT73" s="38"/>
      <c r="QU73" s="38"/>
      <c r="QV73" s="38"/>
      <c r="QW73" s="38"/>
      <c r="QX73" s="38"/>
      <c r="QY73" s="38"/>
      <c r="QZ73" s="38"/>
      <c r="RA73" s="38"/>
      <c r="RB73" s="38"/>
      <c r="RC73" s="38"/>
      <c r="RD73" s="38"/>
      <c r="RE73" s="38"/>
      <c r="RF73" s="38"/>
      <c r="RG73" s="38"/>
      <c r="RH73" s="38"/>
      <c r="RI73" s="38"/>
      <c r="RJ73" s="38"/>
      <c r="RK73" s="38"/>
      <c r="RL73" s="38"/>
      <c r="RM73" s="38"/>
      <c r="RN73" s="38"/>
      <c r="RO73" s="38"/>
      <c r="RP73" s="38"/>
      <c r="RQ73" s="38"/>
      <c r="RR73" s="38"/>
      <c r="RS73" s="38"/>
      <c r="RT73" s="38"/>
      <c r="RU73" s="38"/>
      <c r="RV73" s="38"/>
      <c r="RW73" s="38"/>
      <c r="RX73" s="38"/>
      <c r="RY73" s="38"/>
      <c r="RZ73" s="38"/>
      <c r="SA73" s="38"/>
      <c r="SB73" s="38"/>
      <c r="SC73" s="38"/>
      <c r="SD73" s="38"/>
      <c r="SE73" s="38"/>
      <c r="SF73" s="38"/>
      <c r="SG73" s="38"/>
      <c r="SH73" s="38"/>
      <c r="SI73" s="38"/>
      <c r="SJ73" s="38"/>
      <c r="SK73" s="38"/>
      <c r="SL73" s="38"/>
      <c r="SM73" s="38"/>
      <c r="SN73" s="38"/>
      <c r="SO73" s="38"/>
      <c r="SP73" s="38"/>
      <c r="SQ73" s="38"/>
      <c r="SR73" s="38"/>
      <c r="SS73" s="38"/>
      <c r="ST73" s="38"/>
      <c r="SU73" s="38"/>
      <c r="SV73" s="38"/>
      <c r="SW73" s="38"/>
      <c r="SX73" s="38"/>
      <c r="SY73" s="38"/>
      <c r="SZ73" s="38"/>
      <c r="TA73" s="38"/>
      <c r="TB73" s="38"/>
      <c r="TC73" s="38"/>
      <c r="TD73" s="38"/>
      <c r="TE73" s="38"/>
      <c r="TF73" s="38"/>
      <c r="TG73" s="38"/>
      <c r="TH73" s="38"/>
      <c r="TI73" s="38"/>
      <c r="TJ73" s="38"/>
      <c r="TK73" s="38"/>
      <c r="TL73" s="38"/>
      <c r="TM73" s="38"/>
      <c r="TN73" s="38"/>
      <c r="TO73" s="38"/>
      <c r="TP73" s="38"/>
      <c r="TQ73" s="38"/>
      <c r="TR73" s="38"/>
      <c r="TS73" s="38"/>
      <c r="TT73" s="38"/>
      <c r="TU73" s="38"/>
      <c r="TV73" s="38"/>
      <c r="TW73" s="38"/>
      <c r="TX73" s="38"/>
      <c r="TY73" s="38"/>
      <c r="TZ73" s="38"/>
      <c r="UA73" s="38"/>
      <c r="UB73" s="38"/>
      <c r="UC73" s="38"/>
      <c r="UD73" s="38"/>
      <c r="UE73" s="38"/>
      <c r="UF73" s="38"/>
      <c r="UG73" s="38"/>
      <c r="UH73" s="38"/>
      <c r="UI73" s="38"/>
      <c r="UJ73" s="38"/>
      <c r="UK73" s="38"/>
      <c r="UL73" s="38"/>
      <c r="UM73" s="38"/>
      <c r="UN73" s="38"/>
      <c r="UO73" s="38"/>
      <c r="UP73" s="38"/>
      <c r="UQ73" s="38"/>
      <c r="UR73" s="38"/>
      <c r="US73" s="38"/>
      <c r="UT73" s="38"/>
      <c r="UU73" s="38"/>
      <c r="UV73" s="38"/>
      <c r="UW73" s="38"/>
      <c r="UX73" s="38"/>
      <c r="UY73" s="38"/>
      <c r="UZ73" s="38"/>
      <c r="VA73" s="38"/>
      <c r="VB73" s="38"/>
      <c r="VC73" s="38"/>
      <c r="VD73" s="38"/>
      <c r="VE73" s="38"/>
      <c r="VF73" s="38"/>
      <c r="VG73" s="38"/>
      <c r="VH73" s="38"/>
      <c r="VI73" s="38"/>
      <c r="VJ73" s="38"/>
      <c r="VK73" s="38"/>
      <c r="VL73" s="38"/>
      <c r="VM73" s="38"/>
      <c r="VN73" s="38"/>
      <c r="VO73" s="38"/>
      <c r="VP73" s="38"/>
      <c r="VQ73" s="38"/>
      <c r="VR73" s="38"/>
      <c r="VS73" s="38"/>
      <c r="VT73" s="38"/>
      <c r="VU73" s="38"/>
      <c r="VV73" s="38"/>
      <c r="VW73" s="38"/>
      <c r="VX73" s="38"/>
      <c r="VY73" s="38"/>
      <c r="VZ73" s="38"/>
      <c r="WA73" s="38"/>
      <c r="WB73" s="38"/>
      <c r="WC73" s="38"/>
      <c r="WD73" s="38"/>
      <c r="WE73" s="38"/>
      <c r="WF73" s="38"/>
      <c r="WG73" s="38"/>
      <c r="WH73" s="38"/>
      <c r="WI73" s="38"/>
      <c r="WJ73" s="38"/>
      <c r="WK73" s="38"/>
      <c r="WL73" s="38"/>
      <c r="WM73" s="38"/>
      <c r="WN73" s="38"/>
      <c r="WO73" s="38"/>
      <c r="WP73" s="38"/>
      <c r="WQ73" s="38"/>
      <c r="WR73" s="38"/>
      <c r="WS73" s="38"/>
      <c r="WT73" s="38"/>
      <c r="WU73" s="38"/>
      <c r="WV73" s="38"/>
      <c r="WW73" s="38"/>
      <c r="WX73" s="38"/>
      <c r="WY73" s="38"/>
      <c r="WZ73" s="38"/>
      <c r="XA73" s="38"/>
      <c r="XB73" s="38"/>
      <c r="XC73" s="38"/>
      <c r="XD73" s="38"/>
      <c r="XE73" s="38"/>
      <c r="XF73" s="38"/>
      <c r="XG73" s="38"/>
      <c r="XH73" s="38"/>
      <c r="XI73" s="38"/>
      <c r="XJ73" s="38"/>
      <c r="XK73" s="38"/>
      <c r="XL73" s="38"/>
      <c r="XM73" s="38"/>
      <c r="XN73" s="38"/>
      <c r="XO73" s="38"/>
      <c r="XP73" s="38"/>
      <c r="XQ73" s="38"/>
      <c r="XR73" s="38"/>
      <c r="XS73" s="38"/>
      <c r="XT73" s="38"/>
      <c r="XU73" s="38"/>
      <c r="XV73" s="38"/>
      <c r="XW73" s="38"/>
      <c r="XX73" s="38"/>
      <c r="XY73" s="38"/>
      <c r="XZ73" s="38"/>
      <c r="YA73" s="38"/>
      <c r="YB73" s="38"/>
      <c r="YC73" s="38"/>
      <c r="YD73" s="38"/>
      <c r="YE73" s="38"/>
      <c r="YF73" s="38"/>
      <c r="YG73" s="38"/>
      <c r="YH73" s="38"/>
      <c r="YI73" s="38"/>
      <c r="YJ73" s="38"/>
      <c r="YK73" s="38"/>
      <c r="YL73" s="38"/>
      <c r="YM73" s="38"/>
      <c r="YN73" s="38"/>
      <c r="YO73" s="38"/>
      <c r="YP73" s="38"/>
      <c r="YQ73" s="38"/>
      <c r="YR73" s="38"/>
      <c r="YS73" s="38"/>
      <c r="YT73" s="38"/>
      <c r="YU73" s="38"/>
      <c r="YV73" s="38"/>
      <c r="YW73" s="38"/>
      <c r="YX73" s="38"/>
      <c r="YY73" s="38"/>
      <c r="YZ73" s="38"/>
      <c r="ZA73" s="38"/>
      <c r="ZB73" s="38"/>
      <c r="ZC73" s="38"/>
      <c r="ZD73" s="38"/>
      <c r="ZE73" s="38"/>
      <c r="ZF73" s="38"/>
      <c r="ZG73" s="38"/>
      <c r="ZH73" s="38"/>
      <c r="ZI73" s="38"/>
      <c r="ZJ73" s="38"/>
      <c r="ZK73" s="38"/>
      <c r="ZL73" s="38"/>
      <c r="ZM73" s="38"/>
      <c r="ZN73" s="38"/>
      <c r="ZO73" s="38"/>
      <c r="ZP73" s="38"/>
      <c r="ZQ73" s="38"/>
      <c r="ZR73" s="38"/>
      <c r="ZS73" s="38"/>
      <c r="ZT73" s="38"/>
      <c r="ZU73" s="38"/>
      <c r="ZV73" s="38"/>
      <c r="ZW73" s="38"/>
      <c r="ZX73" s="38"/>
      <c r="ZY73" s="38"/>
      <c r="ZZ73" s="38"/>
      <c r="AAA73" s="38"/>
      <c r="AAB73" s="38"/>
      <c r="AAC73" s="38"/>
      <c r="AAD73" s="38"/>
      <c r="AAE73" s="38"/>
      <c r="AAF73" s="38"/>
      <c r="AAG73" s="38"/>
      <c r="AAH73" s="38"/>
      <c r="AAI73" s="38"/>
      <c r="AAJ73" s="38"/>
      <c r="AAK73" s="38"/>
      <c r="AAL73" s="38"/>
      <c r="AAM73" s="38"/>
      <c r="AAN73" s="38"/>
      <c r="AAO73" s="38"/>
      <c r="AAP73" s="38"/>
      <c r="AAQ73" s="38"/>
      <c r="AAR73" s="38"/>
      <c r="AAS73" s="38"/>
      <c r="AAT73" s="38"/>
      <c r="AAU73" s="38"/>
      <c r="AAV73" s="38"/>
      <c r="AAW73" s="38"/>
      <c r="AAX73" s="38"/>
      <c r="AAY73" s="38"/>
      <c r="AAZ73" s="38"/>
      <c r="ABA73" s="38"/>
      <c r="ABB73" s="38"/>
      <c r="ABC73" s="38"/>
      <c r="ABD73" s="38"/>
      <c r="ABE73" s="38"/>
      <c r="ABF73" s="38"/>
      <c r="ABG73" s="38"/>
      <c r="ABH73" s="38"/>
      <c r="ABI73" s="38"/>
      <c r="ABJ73" s="38"/>
      <c r="ABK73" s="38"/>
      <c r="ABL73" s="38"/>
      <c r="ABM73" s="38"/>
      <c r="ABN73" s="38"/>
      <c r="ABO73" s="38"/>
      <c r="ABP73" s="38"/>
      <c r="ABQ73" s="38"/>
      <c r="ABR73" s="38"/>
      <c r="ABS73" s="38"/>
      <c r="ABT73" s="38"/>
      <c r="ABU73" s="38"/>
      <c r="ABV73" s="38"/>
      <c r="ABW73" s="38"/>
      <c r="ABX73" s="38"/>
      <c r="ABY73" s="38"/>
      <c r="ABZ73" s="38"/>
      <c r="ACA73" s="38"/>
      <c r="ACB73" s="38"/>
      <c r="ACC73" s="38"/>
      <c r="ACD73" s="38"/>
      <c r="ACE73" s="38"/>
      <c r="ACF73" s="38"/>
      <c r="ACG73" s="38"/>
      <c r="ACH73" s="38"/>
      <c r="ACI73" s="38"/>
      <c r="ACJ73" s="38"/>
      <c r="ACK73" s="38"/>
      <c r="ACL73" s="38"/>
      <c r="ACM73" s="38"/>
      <c r="ACN73" s="38"/>
      <c r="ACO73" s="38"/>
      <c r="ACP73" s="38"/>
      <c r="ACQ73" s="38"/>
      <c r="ACR73" s="38"/>
      <c r="ACS73" s="38"/>
      <c r="ACT73" s="38"/>
      <c r="ACU73" s="38"/>
      <c r="ACV73" s="38"/>
      <c r="ACW73" s="38"/>
      <c r="ACX73" s="38"/>
      <c r="ACY73" s="38"/>
      <c r="ACZ73" s="38"/>
      <c r="ADA73" s="38"/>
      <c r="ADB73" s="38"/>
      <c r="ADC73" s="38"/>
      <c r="ADD73" s="38"/>
      <c r="ADE73" s="38"/>
      <c r="ADF73" s="38"/>
      <c r="ADG73" s="38"/>
      <c r="ADH73" s="38"/>
      <c r="ADI73" s="38"/>
      <c r="ADJ73" s="38"/>
      <c r="ADK73" s="38"/>
      <c r="ADL73" s="38"/>
      <c r="ADM73" s="38"/>
      <c r="ADN73" s="38"/>
      <c r="ADO73" s="38"/>
      <c r="ADP73" s="38"/>
      <c r="ADQ73" s="38"/>
      <c r="ADR73" s="38"/>
      <c r="ADS73" s="38"/>
      <c r="ADT73" s="38"/>
      <c r="ADU73" s="38"/>
      <c r="ADV73" s="38"/>
      <c r="ADW73" s="38"/>
      <c r="ADX73" s="38"/>
      <c r="ADY73" s="38"/>
      <c r="ADZ73" s="38"/>
      <c r="AEA73" s="38"/>
      <c r="AEB73" s="38"/>
      <c r="AEC73" s="38"/>
      <c r="AED73" s="38"/>
      <c r="AEE73" s="38"/>
      <c r="AEF73" s="38"/>
      <c r="AEG73" s="38"/>
      <c r="AEH73" s="38"/>
      <c r="AEI73" s="38"/>
      <c r="AEJ73" s="38"/>
      <c r="AEK73" s="38"/>
      <c r="AEL73" s="38"/>
      <c r="AEM73" s="38"/>
      <c r="AEN73" s="38"/>
      <c r="AEO73" s="38"/>
      <c r="AEP73" s="38"/>
      <c r="AEQ73" s="38"/>
      <c r="AER73" s="38"/>
      <c r="AES73" s="38"/>
      <c r="AET73" s="38"/>
      <c r="AEU73" s="38"/>
      <c r="AEV73" s="38"/>
      <c r="AEW73" s="38"/>
      <c r="AEX73" s="38"/>
      <c r="AEY73" s="38"/>
      <c r="AEZ73" s="38"/>
      <c r="AFA73" s="38"/>
      <c r="AFB73" s="38"/>
      <c r="AFC73" s="38"/>
      <c r="AFD73" s="38"/>
      <c r="AFE73" s="38"/>
      <c r="AFF73" s="38"/>
      <c r="AFG73" s="38"/>
      <c r="AFH73" s="38"/>
      <c r="AFI73" s="38"/>
      <c r="AFJ73" s="38"/>
      <c r="AFK73" s="38"/>
      <c r="AFL73" s="38"/>
      <c r="AFM73" s="38"/>
      <c r="AFN73" s="38"/>
      <c r="AFO73" s="38"/>
      <c r="AFP73" s="38"/>
      <c r="AFQ73" s="38"/>
      <c r="AFR73" s="38"/>
      <c r="AFS73" s="38"/>
      <c r="AFT73" s="38"/>
      <c r="AFU73" s="38"/>
      <c r="AFV73" s="38"/>
      <c r="AFW73" s="38"/>
      <c r="AFX73" s="38"/>
      <c r="AFY73" s="38"/>
      <c r="AFZ73" s="38"/>
      <c r="AGA73" s="38"/>
      <c r="AGB73" s="38"/>
      <c r="AGC73" s="38"/>
      <c r="AGD73" s="38"/>
      <c r="AGE73" s="38"/>
      <c r="AGF73" s="38"/>
      <c r="AGG73" s="38"/>
      <c r="AGH73" s="38"/>
      <c r="AGI73" s="38"/>
      <c r="AGJ73" s="38"/>
      <c r="AGK73" s="38"/>
      <c r="AGL73" s="38"/>
      <c r="AGM73" s="38"/>
      <c r="AGN73" s="38"/>
      <c r="AGO73" s="38"/>
      <c r="AGP73" s="38"/>
      <c r="AGQ73" s="38"/>
      <c r="AGR73" s="38"/>
      <c r="AGS73" s="38"/>
      <c r="AGT73" s="38"/>
      <c r="AGU73" s="38"/>
      <c r="AGV73" s="38"/>
      <c r="AGW73" s="38"/>
      <c r="AGX73" s="38"/>
      <c r="AGY73" s="38"/>
      <c r="AGZ73" s="38"/>
      <c r="AHA73" s="38"/>
      <c r="AHB73" s="38"/>
      <c r="AHC73" s="38"/>
      <c r="AHD73" s="38"/>
      <c r="AHE73" s="38"/>
      <c r="AHF73" s="38"/>
      <c r="AHG73" s="38"/>
      <c r="AHH73" s="38"/>
      <c r="AHI73" s="38"/>
      <c r="AHJ73" s="38"/>
      <c r="AHK73" s="38"/>
      <c r="AHL73" s="38"/>
      <c r="AHM73" s="38"/>
      <c r="AHN73" s="38"/>
      <c r="AHO73" s="38"/>
      <c r="AHP73" s="38"/>
      <c r="AHQ73" s="38"/>
      <c r="AHR73" s="38"/>
      <c r="AHS73" s="38"/>
      <c r="AHT73" s="38"/>
      <c r="AHU73" s="38"/>
      <c r="AHV73" s="38"/>
      <c r="AHW73" s="38"/>
      <c r="AHX73" s="38"/>
      <c r="AHY73" s="38"/>
      <c r="AHZ73" s="38"/>
      <c r="AIA73" s="38"/>
      <c r="AIB73" s="38"/>
      <c r="AIC73" s="38"/>
      <c r="AID73" s="38"/>
      <c r="AIE73" s="38"/>
      <c r="AIF73" s="38"/>
      <c r="AIG73" s="38"/>
      <c r="AIH73" s="38"/>
      <c r="AII73" s="38"/>
      <c r="AIJ73" s="38"/>
      <c r="AIK73" s="38"/>
      <c r="AIL73" s="38"/>
      <c r="AIM73" s="38"/>
      <c r="AIN73" s="38"/>
      <c r="AIO73" s="38"/>
      <c r="AIP73" s="38"/>
      <c r="AIQ73" s="38"/>
      <c r="AIR73" s="38"/>
      <c r="AIS73" s="38"/>
      <c r="AIT73" s="38"/>
      <c r="AIU73" s="38"/>
      <c r="AIV73" s="38"/>
      <c r="AIW73" s="38"/>
      <c r="AIX73" s="38"/>
      <c r="AIY73" s="38"/>
      <c r="AIZ73" s="38"/>
      <c r="AJA73" s="38"/>
      <c r="AJB73" s="38"/>
      <c r="AJC73" s="38"/>
      <c r="AJD73" s="38"/>
      <c r="AJE73" s="38"/>
      <c r="AJF73" s="38"/>
      <c r="AJG73" s="38"/>
      <c r="AJH73" s="38"/>
      <c r="AJI73" s="38"/>
      <c r="AJJ73" s="38"/>
      <c r="AJK73" s="38"/>
      <c r="AJL73" s="38"/>
      <c r="AJM73" s="38"/>
      <c r="AJN73" s="38"/>
      <c r="AJO73" s="38"/>
      <c r="AJP73" s="38"/>
      <c r="AJQ73" s="38"/>
      <c r="AJR73" s="38"/>
      <c r="AJS73" s="38"/>
      <c r="AJT73" s="38"/>
      <c r="AJU73" s="38"/>
      <c r="AJV73" s="38"/>
      <c r="AJW73" s="38"/>
      <c r="AJX73" s="38"/>
      <c r="AJY73" s="38"/>
      <c r="AJZ73" s="38"/>
      <c r="AKA73" s="38"/>
      <c r="AKB73" s="38"/>
      <c r="AKC73" s="38"/>
      <c r="AKD73" s="38"/>
      <c r="AKE73" s="38"/>
      <c r="AKF73" s="38"/>
      <c r="AKG73" s="38"/>
      <c r="AKH73" s="38"/>
      <c r="AKI73" s="38"/>
      <c r="AKJ73" s="38"/>
      <c r="AKK73" s="38"/>
      <c r="AKL73" s="38"/>
      <c r="AKM73" s="38"/>
      <c r="AKN73" s="38"/>
      <c r="AKO73" s="38"/>
      <c r="AKP73" s="38"/>
      <c r="AKQ73" s="38"/>
      <c r="AKR73" s="38"/>
      <c r="AKS73" s="38"/>
      <c r="AKT73" s="38"/>
      <c r="AKU73" s="38"/>
      <c r="AKV73" s="38"/>
      <c r="AKW73" s="38"/>
      <c r="AKX73" s="38"/>
      <c r="AKY73" s="38"/>
      <c r="AKZ73" s="38"/>
      <c r="ALA73" s="38"/>
      <c r="ALB73" s="38"/>
      <c r="ALC73" s="38"/>
      <c r="ALD73" s="38"/>
      <c r="ALE73" s="38"/>
      <c r="ALF73" s="38"/>
      <c r="ALG73" s="38"/>
      <c r="ALH73" s="38"/>
      <c r="ALI73" s="38"/>
      <c r="ALJ73" s="38"/>
      <c r="ALK73" s="38"/>
      <c r="ALL73" s="38"/>
    </row>
    <row r="74" spans="3:1000" x14ac:dyDescent="0.55000000000000004">
      <c r="C74" s="22">
        <v>2023000909</v>
      </c>
      <c r="D74" s="33" t="s">
        <v>267</v>
      </c>
      <c r="E74" s="3" t="s">
        <v>1</v>
      </c>
      <c r="F74" s="3" t="s">
        <v>1</v>
      </c>
      <c r="G74" s="3" t="s">
        <v>1</v>
      </c>
      <c r="H74" s="3" t="s">
        <v>1</v>
      </c>
      <c r="I74" s="3" t="s">
        <v>1</v>
      </c>
      <c r="J74" s="3" t="s">
        <v>1</v>
      </c>
      <c r="K74" s="3" t="s">
        <v>1</v>
      </c>
      <c r="L74" s="3" t="s">
        <v>1</v>
      </c>
      <c r="M74" s="3" t="s">
        <v>1</v>
      </c>
      <c r="N74" s="3" t="s">
        <v>1</v>
      </c>
      <c r="O74" s="3" t="s">
        <v>1</v>
      </c>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c r="NQ74" s="38"/>
      <c r="NR74" s="38"/>
      <c r="NS74" s="38"/>
      <c r="NT74" s="38"/>
      <c r="NU74" s="38"/>
      <c r="NV74" s="38"/>
      <c r="NW74" s="38"/>
      <c r="NX74" s="38"/>
      <c r="NY74" s="38"/>
      <c r="NZ74" s="38"/>
      <c r="OA74" s="38"/>
      <c r="OB74" s="38"/>
      <c r="OC74" s="38"/>
      <c r="OD74" s="38"/>
      <c r="OE74" s="38"/>
      <c r="OF74" s="38"/>
      <c r="OG74" s="38"/>
      <c r="OH74" s="38"/>
      <c r="OI74" s="38"/>
      <c r="OJ74" s="38"/>
      <c r="OK74" s="38"/>
      <c r="OL74" s="38"/>
      <c r="OM74" s="38"/>
      <c r="ON74" s="38"/>
      <c r="OO74" s="38"/>
      <c r="OP74" s="38"/>
      <c r="OQ74" s="38"/>
      <c r="OR74" s="38"/>
      <c r="OS74" s="38"/>
      <c r="OT74" s="38"/>
      <c r="OU74" s="38"/>
      <c r="OV74" s="38"/>
      <c r="OW74" s="38"/>
      <c r="OX74" s="38"/>
      <c r="OY74" s="38"/>
      <c r="OZ74" s="38"/>
      <c r="PA74" s="38"/>
      <c r="PB74" s="38"/>
      <c r="PC74" s="38"/>
      <c r="PD74" s="38"/>
      <c r="PE74" s="38"/>
      <c r="PF74" s="38"/>
      <c r="PG74" s="38"/>
      <c r="PH74" s="38"/>
      <c r="PI74" s="38"/>
      <c r="PJ74" s="38"/>
      <c r="PK74" s="38"/>
      <c r="PL74" s="38"/>
      <c r="PM74" s="38"/>
      <c r="PN74" s="38"/>
      <c r="PO74" s="38"/>
      <c r="PP74" s="38"/>
      <c r="PQ74" s="38"/>
      <c r="PR74" s="38"/>
      <c r="PS74" s="38"/>
      <c r="PT74" s="38"/>
      <c r="PU74" s="38"/>
      <c r="PV74" s="38"/>
      <c r="PW74" s="38"/>
      <c r="PX74" s="38"/>
      <c r="PY74" s="38"/>
      <c r="PZ74" s="38"/>
      <c r="QA74" s="38"/>
      <c r="QB74" s="38"/>
      <c r="QC74" s="38"/>
      <c r="QD74" s="38"/>
      <c r="QE74" s="38"/>
      <c r="QF74" s="38"/>
      <c r="QG74" s="38"/>
      <c r="QH74" s="38"/>
      <c r="QI74" s="38"/>
      <c r="QJ74" s="38"/>
      <c r="QK74" s="38"/>
      <c r="QL74" s="38"/>
      <c r="QM74" s="38"/>
      <c r="QN74" s="38"/>
      <c r="QO74" s="38"/>
      <c r="QP74" s="38"/>
      <c r="QQ74" s="38"/>
      <c r="QR74" s="38"/>
      <c r="QS74" s="38"/>
      <c r="QT74" s="38"/>
      <c r="QU74" s="38"/>
      <c r="QV74" s="38"/>
      <c r="QW74" s="38"/>
      <c r="QX74" s="38"/>
      <c r="QY74" s="38"/>
      <c r="QZ74" s="38"/>
      <c r="RA74" s="38"/>
      <c r="RB74" s="38"/>
      <c r="RC74" s="38"/>
      <c r="RD74" s="38"/>
      <c r="RE74" s="38"/>
      <c r="RF74" s="38"/>
      <c r="RG74" s="38"/>
      <c r="RH74" s="38"/>
      <c r="RI74" s="38"/>
      <c r="RJ74" s="38"/>
      <c r="RK74" s="38"/>
      <c r="RL74" s="38"/>
      <c r="RM74" s="38"/>
      <c r="RN74" s="38"/>
      <c r="RO74" s="38"/>
      <c r="RP74" s="38"/>
      <c r="RQ74" s="38"/>
      <c r="RR74" s="38"/>
      <c r="RS74" s="38"/>
      <c r="RT74" s="38"/>
      <c r="RU74" s="38"/>
      <c r="RV74" s="38"/>
      <c r="RW74" s="38"/>
      <c r="RX74" s="38"/>
      <c r="RY74" s="38"/>
      <c r="RZ74" s="38"/>
      <c r="SA74" s="38"/>
      <c r="SB74" s="38"/>
      <c r="SC74" s="38"/>
      <c r="SD74" s="38"/>
      <c r="SE74" s="38"/>
      <c r="SF74" s="38"/>
      <c r="SG74" s="38"/>
      <c r="SH74" s="38"/>
      <c r="SI74" s="38"/>
      <c r="SJ74" s="38"/>
      <c r="SK74" s="38"/>
      <c r="SL74" s="38"/>
      <c r="SM74" s="38"/>
      <c r="SN74" s="38"/>
      <c r="SO74" s="38"/>
      <c r="SP74" s="38"/>
      <c r="SQ74" s="38"/>
      <c r="SR74" s="38"/>
      <c r="SS74" s="38"/>
      <c r="ST74" s="38"/>
      <c r="SU74" s="38"/>
      <c r="SV74" s="38"/>
      <c r="SW74" s="38"/>
      <c r="SX74" s="38"/>
      <c r="SY74" s="38"/>
      <c r="SZ74" s="38"/>
      <c r="TA74" s="38"/>
      <c r="TB74" s="38"/>
      <c r="TC74" s="38"/>
      <c r="TD74" s="38"/>
      <c r="TE74" s="38"/>
      <c r="TF74" s="38"/>
      <c r="TG74" s="38"/>
      <c r="TH74" s="38"/>
      <c r="TI74" s="38"/>
      <c r="TJ74" s="38"/>
      <c r="TK74" s="38"/>
      <c r="TL74" s="38"/>
      <c r="TM74" s="38"/>
      <c r="TN74" s="38"/>
      <c r="TO74" s="38"/>
      <c r="TP74" s="38"/>
      <c r="TQ74" s="38"/>
      <c r="TR74" s="38"/>
      <c r="TS74" s="38"/>
      <c r="TT74" s="38"/>
      <c r="TU74" s="38"/>
      <c r="TV74" s="38"/>
      <c r="TW74" s="38"/>
      <c r="TX74" s="38"/>
      <c r="TY74" s="38"/>
      <c r="TZ74" s="38"/>
      <c r="UA74" s="38"/>
      <c r="UB74" s="38"/>
      <c r="UC74" s="38"/>
      <c r="UD74" s="38"/>
      <c r="UE74" s="38"/>
      <c r="UF74" s="38"/>
      <c r="UG74" s="38"/>
      <c r="UH74" s="38"/>
      <c r="UI74" s="38"/>
      <c r="UJ74" s="38"/>
      <c r="UK74" s="38"/>
      <c r="UL74" s="38"/>
      <c r="UM74" s="38"/>
      <c r="UN74" s="38"/>
      <c r="UO74" s="38"/>
      <c r="UP74" s="38"/>
      <c r="UQ74" s="38"/>
      <c r="UR74" s="38"/>
      <c r="US74" s="38"/>
      <c r="UT74" s="38"/>
      <c r="UU74" s="38"/>
      <c r="UV74" s="38"/>
      <c r="UW74" s="38"/>
      <c r="UX74" s="38"/>
      <c r="UY74" s="38"/>
      <c r="UZ74" s="38"/>
      <c r="VA74" s="38"/>
      <c r="VB74" s="38"/>
      <c r="VC74" s="38"/>
      <c r="VD74" s="38"/>
      <c r="VE74" s="38"/>
      <c r="VF74" s="38"/>
      <c r="VG74" s="38"/>
      <c r="VH74" s="38"/>
      <c r="VI74" s="38"/>
      <c r="VJ74" s="38"/>
      <c r="VK74" s="38"/>
      <c r="VL74" s="38"/>
      <c r="VM74" s="38"/>
      <c r="VN74" s="38"/>
      <c r="VO74" s="38"/>
      <c r="VP74" s="38"/>
      <c r="VQ74" s="38"/>
      <c r="VR74" s="38"/>
      <c r="VS74" s="38"/>
      <c r="VT74" s="38"/>
      <c r="VU74" s="38"/>
      <c r="VV74" s="38"/>
      <c r="VW74" s="38"/>
      <c r="VX74" s="38"/>
      <c r="VY74" s="38"/>
      <c r="VZ74" s="38"/>
      <c r="WA74" s="38"/>
      <c r="WB74" s="38"/>
      <c r="WC74" s="38"/>
      <c r="WD74" s="38"/>
      <c r="WE74" s="38"/>
      <c r="WF74" s="38"/>
      <c r="WG74" s="38"/>
      <c r="WH74" s="38"/>
      <c r="WI74" s="38"/>
      <c r="WJ74" s="38"/>
      <c r="WK74" s="38"/>
      <c r="WL74" s="38"/>
      <c r="WM74" s="38"/>
      <c r="WN74" s="38"/>
      <c r="WO74" s="38"/>
      <c r="WP74" s="38"/>
      <c r="WQ74" s="38"/>
      <c r="WR74" s="38"/>
      <c r="WS74" s="38"/>
      <c r="WT74" s="38"/>
      <c r="WU74" s="38"/>
      <c r="WV74" s="38"/>
      <c r="WW74" s="38"/>
      <c r="WX74" s="38"/>
      <c r="WY74" s="38"/>
      <c r="WZ74" s="38"/>
      <c r="XA74" s="38"/>
      <c r="XB74" s="38"/>
      <c r="XC74" s="38"/>
      <c r="XD74" s="38"/>
      <c r="XE74" s="38"/>
      <c r="XF74" s="38"/>
      <c r="XG74" s="38"/>
      <c r="XH74" s="38"/>
      <c r="XI74" s="38"/>
      <c r="XJ74" s="38"/>
      <c r="XK74" s="38"/>
      <c r="XL74" s="38"/>
      <c r="XM74" s="38"/>
      <c r="XN74" s="38"/>
      <c r="XO74" s="38"/>
      <c r="XP74" s="38"/>
      <c r="XQ74" s="38"/>
      <c r="XR74" s="38"/>
      <c r="XS74" s="38"/>
      <c r="XT74" s="38"/>
      <c r="XU74" s="38"/>
      <c r="XV74" s="38"/>
      <c r="XW74" s="38"/>
      <c r="XX74" s="38"/>
      <c r="XY74" s="38"/>
      <c r="XZ74" s="38"/>
      <c r="YA74" s="38"/>
      <c r="YB74" s="38"/>
      <c r="YC74" s="38"/>
      <c r="YD74" s="38"/>
      <c r="YE74" s="38"/>
      <c r="YF74" s="38"/>
      <c r="YG74" s="38"/>
      <c r="YH74" s="38"/>
      <c r="YI74" s="38"/>
      <c r="YJ74" s="38"/>
      <c r="YK74" s="38"/>
      <c r="YL74" s="38"/>
      <c r="YM74" s="38"/>
      <c r="YN74" s="38"/>
      <c r="YO74" s="38"/>
      <c r="YP74" s="38"/>
      <c r="YQ74" s="38"/>
      <c r="YR74" s="38"/>
      <c r="YS74" s="38"/>
      <c r="YT74" s="38"/>
      <c r="YU74" s="38"/>
      <c r="YV74" s="38"/>
      <c r="YW74" s="38"/>
      <c r="YX74" s="38"/>
      <c r="YY74" s="38"/>
      <c r="YZ74" s="38"/>
      <c r="ZA74" s="38"/>
      <c r="ZB74" s="38"/>
      <c r="ZC74" s="38"/>
      <c r="ZD74" s="38"/>
      <c r="ZE74" s="38"/>
      <c r="ZF74" s="38"/>
      <c r="ZG74" s="38"/>
      <c r="ZH74" s="38"/>
      <c r="ZI74" s="38"/>
      <c r="ZJ74" s="38"/>
      <c r="ZK74" s="38"/>
      <c r="ZL74" s="38"/>
      <c r="ZM74" s="38"/>
      <c r="ZN74" s="38"/>
      <c r="ZO74" s="38"/>
      <c r="ZP74" s="38"/>
      <c r="ZQ74" s="38"/>
      <c r="ZR74" s="38"/>
      <c r="ZS74" s="38"/>
      <c r="ZT74" s="38"/>
      <c r="ZU74" s="38"/>
      <c r="ZV74" s="38"/>
      <c r="ZW74" s="38"/>
      <c r="ZX74" s="38"/>
      <c r="ZY74" s="38"/>
      <c r="ZZ74" s="38"/>
      <c r="AAA74" s="38"/>
      <c r="AAB74" s="38"/>
      <c r="AAC74" s="38"/>
      <c r="AAD74" s="38"/>
      <c r="AAE74" s="38"/>
      <c r="AAF74" s="38"/>
      <c r="AAG74" s="38"/>
      <c r="AAH74" s="38"/>
      <c r="AAI74" s="38"/>
      <c r="AAJ74" s="38"/>
      <c r="AAK74" s="38"/>
      <c r="AAL74" s="38"/>
      <c r="AAM74" s="38"/>
      <c r="AAN74" s="38"/>
      <c r="AAO74" s="38"/>
      <c r="AAP74" s="38"/>
      <c r="AAQ74" s="38"/>
      <c r="AAR74" s="38"/>
      <c r="AAS74" s="38"/>
      <c r="AAT74" s="38"/>
      <c r="AAU74" s="38"/>
      <c r="AAV74" s="38"/>
      <c r="AAW74" s="38"/>
      <c r="AAX74" s="38"/>
      <c r="AAY74" s="38"/>
      <c r="AAZ74" s="38"/>
      <c r="ABA74" s="38"/>
      <c r="ABB74" s="38"/>
      <c r="ABC74" s="38"/>
      <c r="ABD74" s="38"/>
      <c r="ABE74" s="38"/>
      <c r="ABF74" s="38"/>
      <c r="ABG74" s="38"/>
      <c r="ABH74" s="38"/>
      <c r="ABI74" s="38"/>
      <c r="ABJ74" s="38"/>
      <c r="ABK74" s="38"/>
      <c r="ABL74" s="38"/>
      <c r="ABM74" s="38"/>
      <c r="ABN74" s="38"/>
      <c r="ABO74" s="38"/>
      <c r="ABP74" s="38"/>
      <c r="ABQ74" s="38"/>
      <c r="ABR74" s="38"/>
      <c r="ABS74" s="38"/>
      <c r="ABT74" s="38"/>
      <c r="ABU74" s="38"/>
      <c r="ABV74" s="38"/>
      <c r="ABW74" s="38"/>
      <c r="ABX74" s="38"/>
      <c r="ABY74" s="38"/>
      <c r="ABZ74" s="38"/>
      <c r="ACA74" s="38"/>
      <c r="ACB74" s="38"/>
      <c r="ACC74" s="38"/>
      <c r="ACD74" s="38"/>
      <c r="ACE74" s="38"/>
      <c r="ACF74" s="38"/>
      <c r="ACG74" s="38"/>
      <c r="ACH74" s="38"/>
      <c r="ACI74" s="38"/>
      <c r="ACJ74" s="38"/>
      <c r="ACK74" s="38"/>
      <c r="ACL74" s="38"/>
      <c r="ACM74" s="38"/>
      <c r="ACN74" s="38"/>
      <c r="ACO74" s="38"/>
      <c r="ACP74" s="38"/>
      <c r="ACQ74" s="38"/>
      <c r="ACR74" s="38"/>
      <c r="ACS74" s="38"/>
      <c r="ACT74" s="38"/>
      <c r="ACU74" s="38"/>
      <c r="ACV74" s="38"/>
      <c r="ACW74" s="38"/>
      <c r="ACX74" s="38"/>
      <c r="ACY74" s="38"/>
      <c r="ACZ74" s="38"/>
      <c r="ADA74" s="38"/>
      <c r="ADB74" s="38"/>
      <c r="ADC74" s="38"/>
      <c r="ADD74" s="38"/>
      <c r="ADE74" s="38"/>
      <c r="ADF74" s="38"/>
      <c r="ADG74" s="38"/>
      <c r="ADH74" s="38"/>
      <c r="ADI74" s="38"/>
      <c r="ADJ74" s="38"/>
      <c r="ADK74" s="38"/>
      <c r="ADL74" s="38"/>
      <c r="ADM74" s="38"/>
      <c r="ADN74" s="38"/>
      <c r="ADO74" s="38"/>
      <c r="ADP74" s="38"/>
      <c r="ADQ74" s="38"/>
      <c r="ADR74" s="38"/>
      <c r="ADS74" s="38"/>
      <c r="ADT74" s="38"/>
      <c r="ADU74" s="38"/>
      <c r="ADV74" s="38"/>
      <c r="ADW74" s="38"/>
      <c r="ADX74" s="38"/>
      <c r="ADY74" s="38"/>
      <c r="ADZ74" s="38"/>
      <c r="AEA74" s="38"/>
      <c r="AEB74" s="38"/>
      <c r="AEC74" s="38"/>
      <c r="AED74" s="38"/>
      <c r="AEE74" s="38"/>
      <c r="AEF74" s="38"/>
      <c r="AEG74" s="38"/>
      <c r="AEH74" s="38"/>
      <c r="AEI74" s="38"/>
      <c r="AEJ74" s="38"/>
      <c r="AEK74" s="38"/>
      <c r="AEL74" s="38"/>
      <c r="AEM74" s="38"/>
      <c r="AEN74" s="38"/>
      <c r="AEO74" s="38"/>
      <c r="AEP74" s="38"/>
      <c r="AEQ74" s="38"/>
      <c r="AER74" s="38"/>
      <c r="AES74" s="38"/>
      <c r="AET74" s="38"/>
      <c r="AEU74" s="38"/>
      <c r="AEV74" s="38"/>
      <c r="AEW74" s="38"/>
      <c r="AEX74" s="38"/>
      <c r="AEY74" s="38"/>
      <c r="AEZ74" s="38"/>
      <c r="AFA74" s="38"/>
      <c r="AFB74" s="38"/>
      <c r="AFC74" s="38"/>
      <c r="AFD74" s="38"/>
      <c r="AFE74" s="38"/>
      <c r="AFF74" s="38"/>
      <c r="AFG74" s="38"/>
      <c r="AFH74" s="38"/>
      <c r="AFI74" s="38"/>
      <c r="AFJ74" s="38"/>
      <c r="AFK74" s="38"/>
      <c r="AFL74" s="38"/>
      <c r="AFM74" s="38"/>
      <c r="AFN74" s="38"/>
      <c r="AFO74" s="38"/>
      <c r="AFP74" s="38"/>
      <c r="AFQ74" s="38"/>
      <c r="AFR74" s="38"/>
      <c r="AFS74" s="38"/>
      <c r="AFT74" s="38"/>
      <c r="AFU74" s="38"/>
      <c r="AFV74" s="38"/>
      <c r="AFW74" s="38"/>
      <c r="AFX74" s="38"/>
      <c r="AFY74" s="38"/>
      <c r="AFZ74" s="38"/>
      <c r="AGA74" s="38"/>
      <c r="AGB74" s="38"/>
      <c r="AGC74" s="38"/>
      <c r="AGD74" s="38"/>
      <c r="AGE74" s="38"/>
      <c r="AGF74" s="38"/>
      <c r="AGG74" s="38"/>
      <c r="AGH74" s="38"/>
      <c r="AGI74" s="38"/>
      <c r="AGJ74" s="38"/>
      <c r="AGK74" s="38"/>
      <c r="AGL74" s="38"/>
      <c r="AGM74" s="38"/>
      <c r="AGN74" s="38"/>
      <c r="AGO74" s="38"/>
      <c r="AGP74" s="38"/>
      <c r="AGQ74" s="38"/>
      <c r="AGR74" s="38"/>
      <c r="AGS74" s="38"/>
      <c r="AGT74" s="38"/>
      <c r="AGU74" s="38"/>
      <c r="AGV74" s="38"/>
      <c r="AGW74" s="38"/>
      <c r="AGX74" s="38"/>
      <c r="AGY74" s="38"/>
      <c r="AGZ74" s="38"/>
      <c r="AHA74" s="38"/>
      <c r="AHB74" s="38"/>
      <c r="AHC74" s="38"/>
      <c r="AHD74" s="38"/>
      <c r="AHE74" s="38"/>
      <c r="AHF74" s="38"/>
      <c r="AHG74" s="38"/>
      <c r="AHH74" s="38"/>
      <c r="AHI74" s="38"/>
      <c r="AHJ74" s="38"/>
      <c r="AHK74" s="38"/>
      <c r="AHL74" s="38"/>
      <c r="AHM74" s="38"/>
      <c r="AHN74" s="38"/>
      <c r="AHO74" s="38"/>
      <c r="AHP74" s="38"/>
      <c r="AHQ74" s="38"/>
      <c r="AHR74" s="38"/>
      <c r="AHS74" s="38"/>
      <c r="AHT74" s="38"/>
      <c r="AHU74" s="38"/>
      <c r="AHV74" s="38"/>
      <c r="AHW74" s="38"/>
      <c r="AHX74" s="38"/>
      <c r="AHY74" s="38"/>
      <c r="AHZ74" s="38"/>
      <c r="AIA74" s="38"/>
      <c r="AIB74" s="38"/>
      <c r="AIC74" s="38"/>
      <c r="AID74" s="38"/>
      <c r="AIE74" s="38"/>
      <c r="AIF74" s="38"/>
      <c r="AIG74" s="38"/>
      <c r="AIH74" s="38"/>
      <c r="AII74" s="38"/>
      <c r="AIJ74" s="38"/>
      <c r="AIK74" s="38"/>
      <c r="AIL74" s="38"/>
      <c r="AIM74" s="38"/>
      <c r="AIN74" s="38"/>
      <c r="AIO74" s="38"/>
      <c r="AIP74" s="38"/>
      <c r="AIQ74" s="38"/>
      <c r="AIR74" s="38"/>
      <c r="AIS74" s="38"/>
      <c r="AIT74" s="38"/>
      <c r="AIU74" s="38"/>
      <c r="AIV74" s="38"/>
      <c r="AIW74" s="38"/>
      <c r="AIX74" s="38"/>
      <c r="AIY74" s="38"/>
      <c r="AIZ74" s="38"/>
      <c r="AJA74" s="38"/>
      <c r="AJB74" s="38"/>
      <c r="AJC74" s="38"/>
      <c r="AJD74" s="38"/>
      <c r="AJE74" s="38"/>
      <c r="AJF74" s="38"/>
      <c r="AJG74" s="38"/>
      <c r="AJH74" s="38"/>
      <c r="AJI74" s="38"/>
      <c r="AJJ74" s="38"/>
      <c r="AJK74" s="38"/>
      <c r="AJL74" s="38"/>
      <c r="AJM74" s="38"/>
      <c r="AJN74" s="38"/>
      <c r="AJO74" s="38"/>
      <c r="AJP74" s="38"/>
      <c r="AJQ74" s="38"/>
      <c r="AJR74" s="38"/>
      <c r="AJS74" s="38"/>
      <c r="AJT74" s="38"/>
      <c r="AJU74" s="38"/>
      <c r="AJV74" s="38"/>
      <c r="AJW74" s="38"/>
      <c r="AJX74" s="38"/>
      <c r="AJY74" s="38"/>
      <c r="AJZ74" s="38"/>
      <c r="AKA74" s="38"/>
      <c r="AKB74" s="38"/>
      <c r="AKC74" s="38"/>
      <c r="AKD74" s="38"/>
      <c r="AKE74" s="38"/>
      <c r="AKF74" s="38"/>
      <c r="AKG74" s="38"/>
      <c r="AKH74" s="38"/>
      <c r="AKI74" s="38"/>
      <c r="AKJ74" s="38"/>
      <c r="AKK74" s="38"/>
      <c r="AKL74" s="38"/>
      <c r="AKM74" s="38"/>
      <c r="AKN74" s="38"/>
      <c r="AKO74" s="38"/>
      <c r="AKP74" s="38"/>
      <c r="AKQ74" s="38"/>
      <c r="AKR74" s="38"/>
      <c r="AKS74" s="38"/>
      <c r="AKT74" s="38"/>
      <c r="AKU74" s="38"/>
      <c r="AKV74" s="38"/>
      <c r="AKW74" s="38"/>
      <c r="AKX74" s="38"/>
      <c r="AKY74" s="38"/>
      <c r="AKZ74" s="38"/>
      <c r="ALA74" s="38"/>
      <c r="ALB74" s="38"/>
      <c r="ALC74" s="38"/>
      <c r="ALD74" s="38"/>
      <c r="ALE74" s="38"/>
      <c r="ALF74" s="38"/>
      <c r="ALG74" s="38"/>
      <c r="ALH74" s="38"/>
      <c r="ALI74" s="38"/>
      <c r="ALJ74" s="38"/>
      <c r="ALK74" s="38"/>
      <c r="ALL74" s="38"/>
    </row>
    <row r="75" spans="3:1000" x14ac:dyDescent="0.55000000000000004">
      <c r="C75" s="22">
        <v>2023001010</v>
      </c>
      <c r="D75" s="33" t="s">
        <v>268</v>
      </c>
      <c r="E75" s="3" t="s">
        <v>1</v>
      </c>
      <c r="F75" s="3" t="s">
        <v>1</v>
      </c>
      <c r="G75" s="3" t="s">
        <v>1</v>
      </c>
      <c r="H75" s="3" t="s">
        <v>1</v>
      </c>
      <c r="I75" s="3" t="s">
        <v>1</v>
      </c>
      <c r="J75" s="3" t="s">
        <v>1</v>
      </c>
      <c r="K75" s="3" t="s">
        <v>1</v>
      </c>
      <c r="L75" s="3" t="s">
        <v>1</v>
      </c>
      <c r="M75" s="3" t="s">
        <v>1</v>
      </c>
      <c r="N75" s="3" t="s">
        <v>1</v>
      </c>
      <c r="O75" s="3" t="s">
        <v>1</v>
      </c>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c r="NQ75" s="38"/>
      <c r="NR75" s="38"/>
      <c r="NS75" s="38"/>
      <c r="NT75" s="38"/>
      <c r="NU75" s="38"/>
      <c r="NV75" s="38"/>
      <c r="NW75" s="38"/>
      <c r="NX75" s="38"/>
      <c r="NY75" s="38"/>
      <c r="NZ75" s="38"/>
      <c r="OA75" s="38"/>
      <c r="OB75" s="38"/>
      <c r="OC75" s="38"/>
      <c r="OD75" s="38"/>
      <c r="OE75" s="38"/>
      <c r="OF75" s="38"/>
      <c r="OG75" s="38"/>
      <c r="OH75" s="38"/>
      <c r="OI75" s="38"/>
      <c r="OJ75" s="38"/>
      <c r="OK75" s="38"/>
      <c r="OL75" s="38"/>
      <c r="OM75" s="38"/>
      <c r="ON75" s="38"/>
      <c r="OO75" s="38"/>
      <c r="OP75" s="38"/>
      <c r="OQ75" s="38"/>
      <c r="OR75" s="38"/>
      <c r="OS75" s="38"/>
      <c r="OT75" s="38"/>
      <c r="OU75" s="38"/>
      <c r="OV75" s="38"/>
      <c r="OW75" s="38"/>
      <c r="OX75" s="38"/>
      <c r="OY75" s="38"/>
      <c r="OZ75" s="38"/>
      <c r="PA75" s="38"/>
      <c r="PB75" s="38"/>
      <c r="PC75" s="38"/>
      <c r="PD75" s="38"/>
      <c r="PE75" s="38"/>
      <c r="PF75" s="38"/>
      <c r="PG75" s="38"/>
      <c r="PH75" s="38"/>
      <c r="PI75" s="38"/>
      <c r="PJ75" s="38"/>
      <c r="PK75" s="38"/>
      <c r="PL75" s="38"/>
      <c r="PM75" s="38"/>
      <c r="PN75" s="38"/>
      <c r="PO75" s="38"/>
      <c r="PP75" s="38"/>
      <c r="PQ75" s="38"/>
      <c r="PR75" s="38"/>
      <c r="PS75" s="38"/>
      <c r="PT75" s="38"/>
      <c r="PU75" s="38"/>
      <c r="PV75" s="38"/>
      <c r="PW75" s="38"/>
      <c r="PX75" s="38"/>
      <c r="PY75" s="38"/>
      <c r="PZ75" s="38"/>
      <c r="QA75" s="38"/>
      <c r="QB75" s="38"/>
      <c r="QC75" s="38"/>
      <c r="QD75" s="38"/>
      <c r="QE75" s="38"/>
      <c r="QF75" s="38"/>
      <c r="QG75" s="38"/>
      <c r="QH75" s="38"/>
      <c r="QI75" s="38"/>
      <c r="QJ75" s="38"/>
      <c r="QK75" s="38"/>
      <c r="QL75" s="38"/>
      <c r="QM75" s="38"/>
      <c r="QN75" s="38"/>
      <c r="QO75" s="38"/>
      <c r="QP75" s="38"/>
      <c r="QQ75" s="38"/>
      <c r="QR75" s="38"/>
      <c r="QS75" s="38"/>
      <c r="QT75" s="38"/>
      <c r="QU75" s="38"/>
      <c r="QV75" s="38"/>
      <c r="QW75" s="38"/>
      <c r="QX75" s="38"/>
      <c r="QY75" s="38"/>
      <c r="QZ75" s="38"/>
      <c r="RA75" s="38"/>
      <c r="RB75" s="38"/>
      <c r="RC75" s="38"/>
      <c r="RD75" s="38"/>
      <c r="RE75" s="38"/>
      <c r="RF75" s="38"/>
      <c r="RG75" s="38"/>
      <c r="RH75" s="38"/>
      <c r="RI75" s="38"/>
      <c r="RJ75" s="38"/>
      <c r="RK75" s="38"/>
      <c r="RL75" s="38"/>
      <c r="RM75" s="38"/>
      <c r="RN75" s="38"/>
      <c r="RO75" s="38"/>
      <c r="RP75" s="38"/>
      <c r="RQ75" s="38"/>
      <c r="RR75" s="38"/>
      <c r="RS75" s="38"/>
      <c r="RT75" s="38"/>
      <c r="RU75" s="38"/>
      <c r="RV75" s="38"/>
      <c r="RW75" s="38"/>
      <c r="RX75" s="38"/>
      <c r="RY75" s="38"/>
      <c r="RZ75" s="38"/>
      <c r="SA75" s="38"/>
      <c r="SB75" s="38"/>
      <c r="SC75" s="38"/>
      <c r="SD75" s="38"/>
      <c r="SE75" s="38"/>
      <c r="SF75" s="38"/>
      <c r="SG75" s="38"/>
      <c r="SH75" s="38"/>
      <c r="SI75" s="38"/>
      <c r="SJ75" s="38"/>
      <c r="SK75" s="38"/>
      <c r="SL75" s="38"/>
      <c r="SM75" s="38"/>
      <c r="SN75" s="38"/>
      <c r="SO75" s="38"/>
      <c r="SP75" s="38"/>
      <c r="SQ75" s="38"/>
      <c r="SR75" s="38"/>
      <c r="SS75" s="38"/>
      <c r="ST75" s="38"/>
      <c r="SU75" s="38"/>
      <c r="SV75" s="38"/>
      <c r="SW75" s="38"/>
      <c r="SX75" s="38"/>
      <c r="SY75" s="38"/>
      <c r="SZ75" s="38"/>
      <c r="TA75" s="38"/>
      <c r="TB75" s="38"/>
      <c r="TC75" s="38"/>
      <c r="TD75" s="38"/>
      <c r="TE75" s="38"/>
      <c r="TF75" s="38"/>
      <c r="TG75" s="38"/>
      <c r="TH75" s="38"/>
      <c r="TI75" s="38"/>
      <c r="TJ75" s="38"/>
      <c r="TK75" s="38"/>
      <c r="TL75" s="38"/>
      <c r="TM75" s="38"/>
      <c r="TN75" s="38"/>
      <c r="TO75" s="38"/>
      <c r="TP75" s="38"/>
      <c r="TQ75" s="38"/>
      <c r="TR75" s="38"/>
      <c r="TS75" s="38"/>
      <c r="TT75" s="38"/>
      <c r="TU75" s="38"/>
      <c r="TV75" s="38"/>
      <c r="TW75" s="38"/>
      <c r="TX75" s="38"/>
      <c r="TY75" s="38"/>
      <c r="TZ75" s="38"/>
      <c r="UA75" s="38"/>
      <c r="UB75" s="38"/>
      <c r="UC75" s="38"/>
      <c r="UD75" s="38"/>
      <c r="UE75" s="38"/>
      <c r="UF75" s="38"/>
      <c r="UG75" s="38"/>
      <c r="UH75" s="38"/>
      <c r="UI75" s="38"/>
      <c r="UJ75" s="38"/>
      <c r="UK75" s="38"/>
      <c r="UL75" s="38"/>
      <c r="UM75" s="38"/>
      <c r="UN75" s="38"/>
      <c r="UO75" s="38"/>
      <c r="UP75" s="38"/>
      <c r="UQ75" s="38"/>
      <c r="UR75" s="38"/>
      <c r="US75" s="38"/>
      <c r="UT75" s="38"/>
      <c r="UU75" s="38"/>
      <c r="UV75" s="38"/>
      <c r="UW75" s="38"/>
      <c r="UX75" s="38"/>
      <c r="UY75" s="38"/>
      <c r="UZ75" s="38"/>
      <c r="VA75" s="38"/>
      <c r="VB75" s="38"/>
      <c r="VC75" s="38"/>
      <c r="VD75" s="38"/>
      <c r="VE75" s="38"/>
      <c r="VF75" s="38"/>
      <c r="VG75" s="38"/>
      <c r="VH75" s="38"/>
      <c r="VI75" s="38"/>
      <c r="VJ75" s="38"/>
      <c r="VK75" s="38"/>
      <c r="VL75" s="38"/>
      <c r="VM75" s="38"/>
      <c r="VN75" s="38"/>
      <c r="VO75" s="38"/>
      <c r="VP75" s="38"/>
      <c r="VQ75" s="38"/>
      <c r="VR75" s="38"/>
      <c r="VS75" s="38"/>
      <c r="VT75" s="38"/>
      <c r="VU75" s="38"/>
      <c r="VV75" s="38"/>
      <c r="VW75" s="38"/>
      <c r="VX75" s="38"/>
      <c r="VY75" s="38"/>
      <c r="VZ75" s="38"/>
      <c r="WA75" s="38"/>
      <c r="WB75" s="38"/>
      <c r="WC75" s="38"/>
      <c r="WD75" s="38"/>
      <c r="WE75" s="38"/>
      <c r="WF75" s="38"/>
      <c r="WG75" s="38"/>
      <c r="WH75" s="38"/>
      <c r="WI75" s="38"/>
      <c r="WJ75" s="38"/>
      <c r="WK75" s="38"/>
      <c r="WL75" s="38"/>
      <c r="WM75" s="38"/>
      <c r="WN75" s="38"/>
      <c r="WO75" s="38"/>
      <c r="WP75" s="38"/>
      <c r="WQ75" s="38"/>
      <c r="WR75" s="38"/>
      <c r="WS75" s="38"/>
      <c r="WT75" s="38"/>
      <c r="WU75" s="38"/>
      <c r="WV75" s="38"/>
      <c r="WW75" s="38"/>
      <c r="WX75" s="38"/>
      <c r="WY75" s="38"/>
      <c r="WZ75" s="38"/>
      <c r="XA75" s="38"/>
      <c r="XB75" s="38"/>
      <c r="XC75" s="38"/>
      <c r="XD75" s="38"/>
      <c r="XE75" s="38"/>
      <c r="XF75" s="38"/>
      <c r="XG75" s="38"/>
      <c r="XH75" s="38"/>
      <c r="XI75" s="38"/>
      <c r="XJ75" s="38"/>
      <c r="XK75" s="38"/>
      <c r="XL75" s="38"/>
      <c r="XM75" s="38"/>
      <c r="XN75" s="38"/>
      <c r="XO75" s="38"/>
      <c r="XP75" s="38"/>
      <c r="XQ75" s="38"/>
      <c r="XR75" s="38"/>
      <c r="XS75" s="38"/>
      <c r="XT75" s="38"/>
      <c r="XU75" s="38"/>
      <c r="XV75" s="38"/>
      <c r="XW75" s="38"/>
      <c r="XX75" s="38"/>
      <c r="XY75" s="38"/>
      <c r="XZ75" s="38"/>
      <c r="YA75" s="38"/>
      <c r="YB75" s="38"/>
      <c r="YC75" s="38"/>
      <c r="YD75" s="38"/>
      <c r="YE75" s="38"/>
      <c r="YF75" s="38"/>
      <c r="YG75" s="38"/>
      <c r="YH75" s="38"/>
      <c r="YI75" s="38"/>
      <c r="YJ75" s="38"/>
      <c r="YK75" s="38"/>
      <c r="YL75" s="38"/>
      <c r="YM75" s="38"/>
      <c r="YN75" s="38"/>
      <c r="YO75" s="38"/>
      <c r="YP75" s="38"/>
      <c r="YQ75" s="38"/>
      <c r="YR75" s="38"/>
      <c r="YS75" s="38"/>
      <c r="YT75" s="38"/>
      <c r="YU75" s="38"/>
      <c r="YV75" s="38"/>
      <c r="YW75" s="38"/>
      <c r="YX75" s="38"/>
      <c r="YY75" s="38"/>
      <c r="YZ75" s="38"/>
      <c r="ZA75" s="38"/>
      <c r="ZB75" s="38"/>
      <c r="ZC75" s="38"/>
      <c r="ZD75" s="38"/>
      <c r="ZE75" s="38"/>
      <c r="ZF75" s="38"/>
      <c r="ZG75" s="38"/>
      <c r="ZH75" s="38"/>
      <c r="ZI75" s="38"/>
      <c r="ZJ75" s="38"/>
      <c r="ZK75" s="38"/>
      <c r="ZL75" s="38"/>
      <c r="ZM75" s="38"/>
      <c r="ZN75" s="38"/>
      <c r="ZO75" s="38"/>
      <c r="ZP75" s="38"/>
      <c r="ZQ75" s="38"/>
      <c r="ZR75" s="38"/>
      <c r="ZS75" s="38"/>
      <c r="ZT75" s="38"/>
      <c r="ZU75" s="38"/>
      <c r="ZV75" s="38"/>
      <c r="ZW75" s="38"/>
      <c r="ZX75" s="38"/>
      <c r="ZY75" s="38"/>
      <c r="ZZ75" s="38"/>
      <c r="AAA75" s="38"/>
      <c r="AAB75" s="38"/>
      <c r="AAC75" s="38"/>
      <c r="AAD75" s="38"/>
      <c r="AAE75" s="38"/>
      <c r="AAF75" s="38"/>
      <c r="AAG75" s="38"/>
      <c r="AAH75" s="38"/>
      <c r="AAI75" s="38"/>
      <c r="AAJ75" s="38"/>
      <c r="AAK75" s="38"/>
      <c r="AAL75" s="38"/>
      <c r="AAM75" s="38"/>
      <c r="AAN75" s="38"/>
      <c r="AAO75" s="38"/>
      <c r="AAP75" s="38"/>
      <c r="AAQ75" s="38"/>
      <c r="AAR75" s="38"/>
      <c r="AAS75" s="38"/>
      <c r="AAT75" s="38"/>
      <c r="AAU75" s="38"/>
      <c r="AAV75" s="38"/>
      <c r="AAW75" s="38"/>
      <c r="AAX75" s="38"/>
      <c r="AAY75" s="38"/>
      <c r="AAZ75" s="38"/>
      <c r="ABA75" s="38"/>
      <c r="ABB75" s="38"/>
      <c r="ABC75" s="38"/>
      <c r="ABD75" s="38"/>
      <c r="ABE75" s="38"/>
      <c r="ABF75" s="38"/>
      <c r="ABG75" s="38"/>
      <c r="ABH75" s="38"/>
      <c r="ABI75" s="38"/>
      <c r="ABJ75" s="38"/>
      <c r="ABK75" s="38"/>
      <c r="ABL75" s="38"/>
      <c r="ABM75" s="38"/>
      <c r="ABN75" s="38"/>
      <c r="ABO75" s="38"/>
      <c r="ABP75" s="38"/>
      <c r="ABQ75" s="38"/>
      <c r="ABR75" s="38"/>
      <c r="ABS75" s="38"/>
      <c r="ABT75" s="38"/>
      <c r="ABU75" s="38"/>
      <c r="ABV75" s="38"/>
      <c r="ABW75" s="38"/>
      <c r="ABX75" s="38"/>
      <c r="ABY75" s="38"/>
      <c r="ABZ75" s="38"/>
      <c r="ACA75" s="38"/>
      <c r="ACB75" s="38"/>
      <c r="ACC75" s="38"/>
      <c r="ACD75" s="38"/>
      <c r="ACE75" s="38"/>
      <c r="ACF75" s="38"/>
      <c r="ACG75" s="38"/>
      <c r="ACH75" s="38"/>
      <c r="ACI75" s="38"/>
      <c r="ACJ75" s="38"/>
      <c r="ACK75" s="38"/>
      <c r="ACL75" s="38"/>
      <c r="ACM75" s="38"/>
      <c r="ACN75" s="38"/>
      <c r="ACO75" s="38"/>
      <c r="ACP75" s="38"/>
      <c r="ACQ75" s="38"/>
      <c r="ACR75" s="38"/>
      <c r="ACS75" s="38"/>
      <c r="ACT75" s="38"/>
      <c r="ACU75" s="38"/>
      <c r="ACV75" s="38"/>
      <c r="ACW75" s="38"/>
      <c r="ACX75" s="38"/>
      <c r="ACY75" s="38"/>
      <c r="ACZ75" s="38"/>
      <c r="ADA75" s="38"/>
      <c r="ADB75" s="38"/>
      <c r="ADC75" s="38"/>
      <c r="ADD75" s="38"/>
      <c r="ADE75" s="38"/>
      <c r="ADF75" s="38"/>
      <c r="ADG75" s="38"/>
      <c r="ADH75" s="38"/>
      <c r="ADI75" s="38"/>
      <c r="ADJ75" s="38"/>
      <c r="ADK75" s="38"/>
      <c r="ADL75" s="38"/>
      <c r="ADM75" s="38"/>
      <c r="ADN75" s="38"/>
      <c r="ADO75" s="38"/>
      <c r="ADP75" s="38"/>
      <c r="ADQ75" s="38"/>
      <c r="ADR75" s="38"/>
      <c r="ADS75" s="38"/>
      <c r="ADT75" s="38"/>
      <c r="ADU75" s="38"/>
      <c r="ADV75" s="38"/>
      <c r="ADW75" s="38"/>
      <c r="ADX75" s="38"/>
      <c r="ADY75" s="38"/>
      <c r="ADZ75" s="38"/>
      <c r="AEA75" s="38"/>
      <c r="AEB75" s="38"/>
      <c r="AEC75" s="38"/>
      <c r="AED75" s="38"/>
      <c r="AEE75" s="38"/>
      <c r="AEF75" s="38"/>
      <c r="AEG75" s="38"/>
      <c r="AEH75" s="38"/>
      <c r="AEI75" s="38"/>
      <c r="AEJ75" s="38"/>
      <c r="AEK75" s="38"/>
      <c r="AEL75" s="38"/>
      <c r="AEM75" s="38"/>
      <c r="AEN75" s="38"/>
      <c r="AEO75" s="38"/>
      <c r="AEP75" s="38"/>
      <c r="AEQ75" s="38"/>
      <c r="AER75" s="38"/>
      <c r="AES75" s="38"/>
      <c r="AET75" s="38"/>
      <c r="AEU75" s="38"/>
      <c r="AEV75" s="38"/>
      <c r="AEW75" s="38"/>
      <c r="AEX75" s="38"/>
      <c r="AEY75" s="38"/>
      <c r="AEZ75" s="38"/>
      <c r="AFA75" s="38"/>
      <c r="AFB75" s="38"/>
      <c r="AFC75" s="38"/>
      <c r="AFD75" s="38"/>
      <c r="AFE75" s="38"/>
      <c r="AFF75" s="38"/>
      <c r="AFG75" s="38"/>
      <c r="AFH75" s="38"/>
      <c r="AFI75" s="38"/>
      <c r="AFJ75" s="38"/>
      <c r="AFK75" s="38"/>
      <c r="AFL75" s="38"/>
      <c r="AFM75" s="38"/>
      <c r="AFN75" s="38"/>
      <c r="AFO75" s="38"/>
      <c r="AFP75" s="38"/>
      <c r="AFQ75" s="38"/>
      <c r="AFR75" s="38"/>
      <c r="AFS75" s="38"/>
      <c r="AFT75" s="38"/>
      <c r="AFU75" s="38"/>
      <c r="AFV75" s="38"/>
      <c r="AFW75" s="38"/>
      <c r="AFX75" s="38"/>
      <c r="AFY75" s="38"/>
      <c r="AFZ75" s="38"/>
      <c r="AGA75" s="38"/>
      <c r="AGB75" s="38"/>
      <c r="AGC75" s="38"/>
      <c r="AGD75" s="38"/>
      <c r="AGE75" s="38"/>
      <c r="AGF75" s="38"/>
      <c r="AGG75" s="38"/>
      <c r="AGH75" s="38"/>
      <c r="AGI75" s="38"/>
      <c r="AGJ75" s="38"/>
      <c r="AGK75" s="38"/>
      <c r="AGL75" s="38"/>
      <c r="AGM75" s="38"/>
      <c r="AGN75" s="38"/>
      <c r="AGO75" s="38"/>
      <c r="AGP75" s="38"/>
      <c r="AGQ75" s="38"/>
      <c r="AGR75" s="38"/>
      <c r="AGS75" s="38"/>
      <c r="AGT75" s="38"/>
      <c r="AGU75" s="38"/>
      <c r="AGV75" s="38"/>
      <c r="AGW75" s="38"/>
      <c r="AGX75" s="38"/>
      <c r="AGY75" s="38"/>
      <c r="AGZ75" s="38"/>
      <c r="AHA75" s="38"/>
      <c r="AHB75" s="38"/>
      <c r="AHC75" s="38"/>
      <c r="AHD75" s="38"/>
      <c r="AHE75" s="38"/>
      <c r="AHF75" s="38"/>
      <c r="AHG75" s="38"/>
      <c r="AHH75" s="38"/>
      <c r="AHI75" s="38"/>
      <c r="AHJ75" s="38"/>
      <c r="AHK75" s="38"/>
      <c r="AHL75" s="38"/>
      <c r="AHM75" s="38"/>
      <c r="AHN75" s="38"/>
      <c r="AHO75" s="38"/>
      <c r="AHP75" s="38"/>
      <c r="AHQ75" s="38"/>
      <c r="AHR75" s="38"/>
      <c r="AHS75" s="38"/>
      <c r="AHT75" s="38"/>
      <c r="AHU75" s="38"/>
      <c r="AHV75" s="38"/>
      <c r="AHW75" s="38"/>
      <c r="AHX75" s="38"/>
      <c r="AHY75" s="38"/>
      <c r="AHZ75" s="38"/>
      <c r="AIA75" s="38"/>
      <c r="AIB75" s="38"/>
      <c r="AIC75" s="38"/>
      <c r="AID75" s="38"/>
      <c r="AIE75" s="38"/>
      <c r="AIF75" s="38"/>
      <c r="AIG75" s="38"/>
      <c r="AIH75" s="38"/>
      <c r="AII75" s="38"/>
      <c r="AIJ75" s="38"/>
      <c r="AIK75" s="38"/>
      <c r="AIL75" s="38"/>
      <c r="AIM75" s="38"/>
      <c r="AIN75" s="38"/>
      <c r="AIO75" s="38"/>
      <c r="AIP75" s="38"/>
      <c r="AIQ75" s="38"/>
      <c r="AIR75" s="38"/>
      <c r="AIS75" s="38"/>
      <c r="AIT75" s="38"/>
      <c r="AIU75" s="38"/>
      <c r="AIV75" s="38"/>
      <c r="AIW75" s="38"/>
      <c r="AIX75" s="38"/>
      <c r="AIY75" s="38"/>
      <c r="AIZ75" s="38"/>
      <c r="AJA75" s="38"/>
      <c r="AJB75" s="38"/>
      <c r="AJC75" s="38"/>
      <c r="AJD75" s="38"/>
      <c r="AJE75" s="38"/>
      <c r="AJF75" s="38"/>
      <c r="AJG75" s="38"/>
      <c r="AJH75" s="38"/>
      <c r="AJI75" s="38"/>
      <c r="AJJ75" s="38"/>
      <c r="AJK75" s="38"/>
      <c r="AJL75" s="38"/>
      <c r="AJM75" s="38"/>
      <c r="AJN75" s="38"/>
      <c r="AJO75" s="38"/>
      <c r="AJP75" s="38"/>
      <c r="AJQ75" s="38"/>
      <c r="AJR75" s="38"/>
      <c r="AJS75" s="38"/>
      <c r="AJT75" s="38"/>
      <c r="AJU75" s="38"/>
      <c r="AJV75" s="38"/>
      <c r="AJW75" s="38"/>
      <c r="AJX75" s="38"/>
      <c r="AJY75" s="38"/>
      <c r="AJZ75" s="38"/>
      <c r="AKA75" s="38"/>
      <c r="AKB75" s="38"/>
      <c r="AKC75" s="38"/>
      <c r="AKD75" s="38"/>
      <c r="AKE75" s="38"/>
      <c r="AKF75" s="38"/>
      <c r="AKG75" s="38"/>
      <c r="AKH75" s="38"/>
      <c r="AKI75" s="38"/>
      <c r="AKJ75" s="38"/>
      <c r="AKK75" s="38"/>
      <c r="AKL75" s="38"/>
      <c r="AKM75" s="38"/>
      <c r="AKN75" s="38"/>
      <c r="AKO75" s="38"/>
      <c r="AKP75" s="38"/>
      <c r="AKQ75" s="38"/>
      <c r="AKR75" s="38"/>
      <c r="AKS75" s="38"/>
      <c r="AKT75" s="38"/>
      <c r="AKU75" s="38"/>
      <c r="AKV75" s="38"/>
      <c r="AKW75" s="38"/>
      <c r="AKX75" s="38"/>
      <c r="AKY75" s="38"/>
      <c r="AKZ75" s="38"/>
      <c r="ALA75" s="38"/>
      <c r="ALB75" s="38"/>
      <c r="ALC75" s="38"/>
      <c r="ALD75" s="38"/>
      <c r="ALE75" s="38"/>
      <c r="ALF75" s="38"/>
      <c r="ALG75" s="38"/>
      <c r="ALH75" s="38"/>
      <c r="ALI75" s="38"/>
      <c r="ALJ75" s="38"/>
      <c r="ALK75" s="38"/>
      <c r="ALL75" s="38"/>
    </row>
    <row r="76" spans="3:1000" x14ac:dyDescent="0.55000000000000004">
      <c r="C76" s="22">
        <v>2023001111</v>
      </c>
      <c r="D76" s="33" t="s">
        <v>269</v>
      </c>
      <c r="E76" s="3">
        <v>1</v>
      </c>
      <c r="F76" s="3" t="s">
        <v>1</v>
      </c>
      <c r="G76" s="3" t="s">
        <v>1</v>
      </c>
      <c r="H76" s="3" t="s">
        <v>1</v>
      </c>
      <c r="I76" s="3" t="s">
        <v>1</v>
      </c>
      <c r="J76" s="3" t="s">
        <v>1</v>
      </c>
      <c r="K76" s="3" t="s">
        <v>1</v>
      </c>
      <c r="L76" s="3" t="s">
        <v>1</v>
      </c>
      <c r="M76" s="3" t="s">
        <v>1</v>
      </c>
      <c r="N76" s="3">
        <v>1</v>
      </c>
      <c r="O76" s="3" t="s">
        <v>1</v>
      </c>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c r="NQ76" s="38"/>
      <c r="NR76" s="38"/>
      <c r="NS76" s="38"/>
      <c r="NT76" s="38"/>
      <c r="NU76" s="38"/>
      <c r="NV76" s="38"/>
      <c r="NW76" s="38"/>
      <c r="NX76" s="38"/>
      <c r="NY76" s="38"/>
      <c r="NZ76" s="38"/>
      <c r="OA76" s="38"/>
      <c r="OB76" s="38"/>
      <c r="OC76" s="38"/>
      <c r="OD76" s="38"/>
      <c r="OE76" s="38"/>
      <c r="OF76" s="38"/>
      <c r="OG76" s="38"/>
      <c r="OH76" s="38"/>
      <c r="OI76" s="38"/>
      <c r="OJ76" s="38"/>
      <c r="OK76" s="38"/>
      <c r="OL76" s="38"/>
      <c r="OM76" s="38"/>
      <c r="ON76" s="38"/>
      <c r="OO76" s="38"/>
      <c r="OP76" s="38"/>
      <c r="OQ76" s="38"/>
      <c r="OR76" s="38"/>
      <c r="OS76" s="38"/>
      <c r="OT76" s="38"/>
      <c r="OU76" s="38"/>
      <c r="OV76" s="38"/>
      <c r="OW76" s="38"/>
      <c r="OX76" s="38"/>
      <c r="OY76" s="38"/>
      <c r="OZ76" s="38"/>
      <c r="PA76" s="38"/>
      <c r="PB76" s="38"/>
      <c r="PC76" s="38"/>
      <c r="PD76" s="38"/>
      <c r="PE76" s="38"/>
      <c r="PF76" s="38"/>
      <c r="PG76" s="38"/>
      <c r="PH76" s="38"/>
      <c r="PI76" s="38"/>
      <c r="PJ76" s="38"/>
      <c r="PK76" s="38"/>
      <c r="PL76" s="38"/>
      <c r="PM76" s="38"/>
      <c r="PN76" s="38"/>
      <c r="PO76" s="38"/>
      <c r="PP76" s="38"/>
      <c r="PQ76" s="38"/>
      <c r="PR76" s="38"/>
      <c r="PS76" s="38"/>
      <c r="PT76" s="38"/>
      <c r="PU76" s="38"/>
      <c r="PV76" s="38"/>
      <c r="PW76" s="38"/>
      <c r="PX76" s="38"/>
      <c r="PY76" s="38"/>
      <c r="PZ76" s="38"/>
      <c r="QA76" s="38"/>
      <c r="QB76" s="38"/>
      <c r="QC76" s="38"/>
      <c r="QD76" s="38"/>
      <c r="QE76" s="38"/>
      <c r="QF76" s="38"/>
      <c r="QG76" s="38"/>
      <c r="QH76" s="38"/>
      <c r="QI76" s="38"/>
      <c r="QJ76" s="38"/>
      <c r="QK76" s="38"/>
      <c r="QL76" s="38"/>
      <c r="QM76" s="38"/>
      <c r="QN76" s="38"/>
      <c r="QO76" s="38"/>
      <c r="QP76" s="38"/>
      <c r="QQ76" s="38"/>
      <c r="QR76" s="38"/>
      <c r="QS76" s="38"/>
      <c r="QT76" s="38"/>
      <c r="QU76" s="38"/>
      <c r="QV76" s="38"/>
      <c r="QW76" s="38"/>
      <c r="QX76" s="38"/>
      <c r="QY76" s="38"/>
      <c r="QZ76" s="38"/>
      <c r="RA76" s="38"/>
      <c r="RB76" s="38"/>
      <c r="RC76" s="38"/>
      <c r="RD76" s="38"/>
      <c r="RE76" s="38"/>
      <c r="RF76" s="38"/>
      <c r="RG76" s="38"/>
      <c r="RH76" s="38"/>
      <c r="RI76" s="38"/>
      <c r="RJ76" s="38"/>
      <c r="RK76" s="38"/>
      <c r="RL76" s="38"/>
      <c r="RM76" s="38"/>
      <c r="RN76" s="38"/>
      <c r="RO76" s="38"/>
      <c r="RP76" s="38"/>
      <c r="RQ76" s="38"/>
      <c r="RR76" s="38"/>
      <c r="RS76" s="38"/>
      <c r="RT76" s="38"/>
      <c r="RU76" s="38"/>
      <c r="RV76" s="38"/>
      <c r="RW76" s="38"/>
      <c r="RX76" s="38"/>
      <c r="RY76" s="38"/>
      <c r="RZ76" s="38"/>
      <c r="SA76" s="38"/>
      <c r="SB76" s="38"/>
      <c r="SC76" s="38"/>
      <c r="SD76" s="38"/>
      <c r="SE76" s="38"/>
      <c r="SF76" s="38"/>
      <c r="SG76" s="38"/>
      <c r="SH76" s="38"/>
      <c r="SI76" s="38"/>
      <c r="SJ76" s="38"/>
      <c r="SK76" s="38"/>
      <c r="SL76" s="38"/>
      <c r="SM76" s="38"/>
      <c r="SN76" s="38"/>
      <c r="SO76" s="38"/>
      <c r="SP76" s="38"/>
      <c r="SQ76" s="38"/>
      <c r="SR76" s="38"/>
      <c r="SS76" s="38"/>
      <c r="ST76" s="38"/>
      <c r="SU76" s="38"/>
      <c r="SV76" s="38"/>
      <c r="SW76" s="38"/>
      <c r="SX76" s="38"/>
      <c r="SY76" s="38"/>
      <c r="SZ76" s="38"/>
      <c r="TA76" s="38"/>
      <c r="TB76" s="38"/>
      <c r="TC76" s="38"/>
      <c r="TD76" s="38"/>
      <c r="TE76" s="38"/>
      <c r="TF76" s="38"/>
      <c r="TG76" s="38"/>
      <c r="TH76" s="38"/>
      <c r="TI76" s="38"/>
      <c r="TJ76" s="38"/>
      <c r="TK76" s="38"/>
      <c r="TL76" s="38"/>
      <c r="TM76" s="38"/>
      <c r="TN76" s="38"/>
      <c r="TO76" s="38"/>
      <c r="TP76" s="38"/>
      <c r="TQ76" s="38"/>
      <c r="TR76" s="38"/>
      <c r="TS76" s="38"/>
      <c r="TT76" s="38"/>
      <c r="TU76" s="38"/>
      <c r="TV76" s="38"/>
      <c r="TW76" s="38"/>
      <c r="TX76" s="38"/>
      <c r="TY76" s="38"/>
      <c r="TZ76" s="38"/>
      <c r="UA76" s="38"/>
      <c r="UB76" s="38"/>
      <c r="UC76" s="38"/>
      <c r="UD76" s="38"/>
      <c r="UE76" s="38"/>
      <c r="UF76" s="38"/>
      <c r="UG76" s="38"/>
      <c r="UH76" s="38"/>
      <c r="UI76" s="38"/>
      <c r="UJ76" s="38"/>
      <c r="UK76" s="38"/>
      <c r="UL76" s="38"/>
      <c r="UM76" s="38"/>
      <c r="UN76" s="38"/>
      <c r="UO76" s="38"/>
      <c r="UP76" s="38"/>
      <c r="UQ76" s="38"/>
      <c r="UR76" s="38"/>
      <c r="US76" s="38"/>
      <c r="UT76" s="38"/>
      <c r="UU76" s="38"/>
      <c r="UV76" s="38"/>
      <c r="UW76" s="38"/>
      <c r="UX76" s="38"/>
      <c r="UY76" s="38"/>
      <c r="UZ76" s="38"/>
      <c r="VA76" s="38"/>
      <c r="VB76" s="38"/>
      <c r="VC76" s="38"/>
      <c r="VD76" s="38"/>
      <c r="VE76" s="38"/>
      <c r="VF76" s="38"/>
      <c r="VG76" s="38"/>
      <c r="VH76" s="38"/>
      <c r="VI76" s="38"/>
      <c r="VJ76" s="38"/>
      <c r="VK76" s="38"/>
      <c r="VL76" s="38"/>
      <c r="VM76" s="38"/>
      <c r="VN76" s="38"/>
      <c r="VO76" s="38"/>
      <c r="VP76" s="38"/>
      <c r="VQ76" s="38"/>
      <c r="VR76" s="38"/>
      <c r="VS76" s="38"/>
      <c r="VT76" s="38"/>
      <c r="VU76" s="38"/>
      <c r="VV76" s="38"/>
      <c r="VW76" s="38"/>
      <c r="VX76" s="38"/>
      <c r="VY76" s="38"/>
      <c r="VZ76" s="38"/>
      <c r="WA76" s="38"/>
      <c r="WB76" s="38"/>
      <c r="WC76" s="38"/>
      <c r="WD76" s="38"/>
      <c r="WE76" s="38"/>
      <c r="WF76" s="38"/>
      <c r="WG76" s="38"/>
      <c r="WH76" s="38"/>
      <c r="WI76" s="38"/>
      <c r="WJ76" s="38"/>
      <c r="WK76" s="38"/>
      <c r="WL76" s="38"/>
      <c r="WM76" s="38"/>
      <c r="WN76" s="38"/>
      <c r="WO76" s="38"/>
      <c r="WP76" s="38"/>
      <c r="WQ76" s="38"/>
      <c r="WR76" s="38"/>
      <c r="WS76" s="38"/>
      <c r="WT76" s="38"/>
      <c r="WU76" s="38"/>
      <c r="WV76" s="38"/>
      <c r="WW76" s="38"/>
      <c r="WX76" s="38"/>
      <c r="WY76" s="38"/>
      <c r="WZ76" s="38"/>
      <c r="XA76" s="38"/>
      <c r="XB76" s="38"/>
      <c r="XC76" s="38"/>
      <c r="XD76" s="38"/>
      <c r="XE76" s="38"/>
      <c r="XF76" s="38"/>
      <c r="XG76" s="38"/>
      <c r="XH76" s="38"/>
      <c r="XI76" s="38"/>
      <c r="XJ76" s="38"/>
      <c r="XK76" s="38"/>
      <c r="XL76" s="38"/>
      <c r="XM76" s="38"/>
      <c r="XN76" s="38"/>
      <c r="XO76" s="38"/>
      <c r="XP76" s="38"/>
      <c r="XQ76" s="38"/>
      <c r="XR76" s="38"/>
      <c r="XS76" s="38"/>
      <c r="XT76" s="38"/>
      <c r="XU76" s="38"/>
      <c r="XV76" s="38"/>
      <c r="XW76" s="38"/>
      <c r="XX76" s="38"/>
      <c r="XY76" s="38"/>
      <c r="XZ76" s="38"/>
      <c r="YA76" s="38"/>
      <c r="YB76" s="38"/>
      <c r="YC76" s="38"/>
      <c r="YD76" s="38"/>
      <c r="YE76" s="38"/>
      <c r="YF76" s="38"/>
      <c r="YG76" s="38"/>
      <c r="YH76" s="38"/>
      <c r="YI76" s="38"/>
      <c r="YJ76" s="38"/>
      <c r="YK76" s="38"/>
      <c r="YL76" s="38"/>
      <c r="YM76" s="38"/>
      <c r="YN76" s="38"/>
      <c r="YO76" s="38"/>
      <c r="YP76" s="38"/>
      <c r="YQ76" s="38"/>
      <c r="YR76" s="38"/>
      <c r="YS76" s="38"/>
      <c r="YT76" s="38"/>
      <c r="YU76" s="38"/>
      <c r="YV76" s="38"/>
      <c r="YW76" s="38"/>
      <c r="YX76" s="38"/>
      <c r="YY76" s="38"/>
      <c r="YZ76" s="38"/>
      <c r="ZA76" s="38"/>
      <c r="ZB76" s="38"/>
      <c r="ZC76" s="38"/>
      <c r="ZD76" s="38"/>
      <c r="ZE76" s="38"/>
      <c r="ZF76" s="38"/>
      <c r="ZG76" s="38"/>
      <c r="ZH76" s="38"/>
      <c r="ZI76" s="38"/>
      <c r="ZJ76" s="38"/>
      <c r="ZK76" s="38"/>
      <c r="ZL76" s="38"/>
      <c r="ZM76" s="38"/>
      <c r="ZN76" s="38"/>
      <c r="ZO76" s="38"/>
      <c r="ZP76" s="38"/>
      <c r="ZQ76" s="38"/>
      <c r="ZR76" s="38"/>
      <c r="ZS76" s="38"/>
      <c r="ZT76" s="38"/>
      <c r="ZU76" s="38"/>
      <c r="ZV76" s="38"/>
      <c r="ZW76" s="38"/>
      <c r="ZX76" s="38"/>
      <c r="ZY76" s="38"/>
      <c r="ZZ76" s="38"/>
      <c r="AAA76" s="38"/>
      <c r="AAB76" s="38"/>
      <c r="AAC76" s="38"/>
      <c r="AAD76" s="38"/>
      <c r="AAE76" s="38"/>
      <c r="AAF76" s="38"/>
      <c r="AAG76" s="38"/>
      <c r="AAH76" s="38"/>
      <c r="AAI76" s="38"/>
      <c r="AAJ76" s="38"/>
      <c r="AAK76" s="38"/>
      <c r="AAL76" s="38"/>
      <c r="AAM76" s="38"/>
      <c r="AAN76" s="38"/>
      <c r="AAO76" s="38"/>
      <c r="AAP76" s="38"/>
      <c r="AAQ76" s="38"/>
      <c r="AAR76" s="38"/>
      <c r="AAS76" s="38"/>
      <c r="AAT76" s="38"/>
      <c r="AAU76" s="38"/>
      <c r="AAV76" s="38"/>
      <c r="AAW76" s="38"/>
      <c r="AAX76" s="38"/>
      <c r="AAY76" s="38"/>
      <c r="AAZ76" s="38"/>
      <c r="ABA76" s="38"/>
      <c r="ABB76" s="38"/>
      <c r="ABC76" s="38"/>
      <c r="ABD76" s="38"/>
      <c r="ABE76" s="38"/>
      <c r="ABF76" s="38"/>
      <c r="ABG76" s="38"/>
      <c r="ABH76" s="38"/>
      <c r="ABI76" s="38"/>
      <c r="ABJ76" s="38"/>
      <c r="ABK76" s="38"/>
      <c r="ABL76" s="38"/>
      <c r="ABM76" s="38"/>
      <c r="ABN76" s="38"/>
      <c r="ABO76" s="38"/>
      <c r="ABP76" s="38"/>
      <c r="ABQ76" s="38"/>
      <c r="ABR76" s="38"/>
      <c r="ABS76" s="38"/>
      <c r="ABT76" s="38"/>
      <c r="ABU76" s="38"/>
      <c r="ABV76" s="38"/>
      <c r="ABW76" s="38"/>
      <c r="ABX76" s="38"/>
      <c r="ABY76" s="38"/>
      <c r="ABZ76" s="38"/>
      <c r="ACA76" s="38"/>
      <c r="ACB76" s="38"/>
      <c r="ACC76" s="38"/>
      <c r="ACD76" s="38"/>
      <c r="ACE76" s="38"/>
      <c r="ACF76" s="38"/>
      <c r="ACG76" s="38"/>
      <c r="ACH76" s="38"/>
      <c r="ACI76" s="38"/>
      <c r="ACJ76" s="38"/>
      <c r="ACK76" s="38"/>
      <c r="ACL76" s="38"/>
      <c r="ACM76" s="38"/>
      <c r="ACN76" s="38"/>
      <c r="ACO76" s="38"/>
      <c r="ACP76" s="38"/>
      <c r="ACQ76" s="38"/>
      <c r="ACR76" s="38"/>
      <c r="ACS76" s="38"/>
      <c r="ACT76" s="38"/>
      <c r="ACU76" s="38"/>
      <c r="ACV76" s="38"/>
      <c r="ACW76" s="38"/>
      <c r="ACX76" s="38"/>
      <c r="ACY76" s="38"/>
      <c r="ACZ76" s="38"/>
      <c r="ADA76" s="38"/>
      <c r="ADB76" s="38"/>
      <c r="ADC76" s="38"/>
      <c r="ADD76" s="38"/>
      <c r="ADE76" s="38"/>
      <c r="ADF76" s="38"/>
      <c r="ADG76" s="38"/>
      <c r="ADH76" s="38"/>
      <c r="ADI76" s="38"/>
      <c r="ADJ76" s="38"/>
      <c r="ADK76" s="38"/>
      <c r="ADL76" s="38"/>
      <c r="ADM76" s="38"/>
      <c r="ADN76" s="38"/>
      <c r="ADO76" s="38"/>
      <c r="ADP76" s="38"/>
      <c r="ADQ76" s="38"/>
      <c r="ADR76" s="38"/>
      <c r="ADS76" s="38"/>
      <c r="ADT76" s="38"/>
      <c r="ADU76" s="38"/>
      <c r="ADV76" s="38"/>
      <c r="ADW76" s="38"/>
      <c r="ADX76" s="38"/>
      <c r="ADY76" s="38"/>
      <c r="ADZ76" s="38"/>
      <c r="AEA76" s="38"/>
      <c r="AEB76" s="38"/>
      <c r="AEC76" s="38"/>
      <c r="AED76" s="38"/>
      <c r="AEE76" s="38"/>
      <c r="AEF76" s="38"/>
      <c r="AEG76" s="38"/>
      <c r="AEH76" s="38"/>
      <c r="AEI76" s="38"/>
      <c r="AEJ76" s="38"/>
      <c r="AEK76" s="38"/>
      <c r="AEL76" s="38"/>
      <c r="AEM76" s="38"/>
      <c r="AEN76" s="38"/>
      <c r="AEO76" s="38"/>
      <c r="AEP76" s="38"/>
      <c r="AEQ76" s="38"/>
      <c r="AER76" s="38"/>
      <c r="AES76" s="38"/>
      <c r="AET76" s="38"/>
      <c r="AEU76" s="38"/>
      <c r="AEV76" s="38"/>
      <c r="AEW76" s="38"/>
      <c r="AEX76" s="38"/>
      <c r="AEY76" s="38"/>
      <c r="AEZ76" s="38"/>
      <c r="AFA76" s="38"/>
      <c r="AFB76" s="38"/>
      <c r="AFC76" s="38"/>
      <c r="AFD76" s="38"/>
      <c r="AFE76" s="38"/>
      <c r="AFF76" s="38"/>
      <c r="AFG76" s="38"/>
      <c r="AFH76" s="38"/>
      <c r="AFI76" s="38"/>
      <c r="AFJ76" s="38"/>
      <c r="AFK76" s="38"/>
      <c r="AFL76" s="38"/>
      <c r="AFM76" s="38"/>
      <c r="AFN76" s="38"/>
      <c r="AFO76" s="38"/>
      <c r="AFP76" s="38"/>
      <c r="AFQ76" s="38"/>
      <c r="AFR76" s="38"/>
      <c r="AFS76" s="38"/>
      <c r="AFT76" s="38"/>
      <c r="AFU76" s="38"/>
      <c r="AFV76" s="38"/>
      <c r="AFW76" s="38"/>
      <c r="AFX76" s="38"/>
      <c r="AFY76" s="38"/>
      <c r="AFZ76" s="38"/>
      <c r="AGA76" s="38"/>
      <c r="AGB76" s="38"/>
      <c r="AGC76" s="38"/>
      <c r="AGD76" s="38"/>
      <c r="AGE76" s="38"/>
      <c r="AGF76" s="38"/>
      <c r="AGG76" s="38"/>
      <c r="AGH76" s="38"/>
      <c r="AGI76" s="38"/>
      <c r="AGJ76" s="38"/>
      <c r="AGK76" s="38"/>
      <c r="AGL76" s="38"/>
      <c r="AGM76" s="38"/>
      <c r="AGN76" s="38"/>
      <c r="AGO76" s="38"/>
      <c r="AGP76" s="38"/>
      <c r="AGQ76" s="38"/>
      <c r="AGR76" s="38"/>
      <c r="AGS76" s="38"/>
      <c r="AGT76" s="38"/>
      <c r="AGU76" s="38"/>
      <c r="AGV76" s="38"/>
      <c r="AGW76" s="38"/>
      <c r="AGX76" s="38"/>
      <c r="AGY76" s="38"/>
      <c r="AGZ76" s="38"/>
      <c r="AHA76" s="38"/>
      <c r="AHB76" s="38"/>
      <c r="AHC76" s="38"/>
      <c r="AHD76" s="38"/>
      <c r="AHE76" s="38"/>
      <c r="AHF76" s="38"/>
      <c r="AHG76" s="38"/>
      <c r="AHH76" s="38"/>
      <c r="AHI76" s="38"/>
      <c r="AHJ76" s="38"/>
      <c r="AHK76" s="38"/>
      <c r="AHL76" s="38"/>
      <c r="AHM76" s="38"/>
      <c r="AHN76" s="38"/>
      <c r="AHO76" s="38"/>
      <c r="AHP76" s="38"/>
      <c r="AHQ76" s="38"/>
      <c r="AHR76" s="38"/>
      <c r="AHS76" s="38"/>
      <c r="AHT76" s="38"/>
      <c r="AHU76" s="38"/>
      <c r="AHV76" s="38"/>
      <c r="AHW76" s="38"/>
      <c r="AHX76" s="38"/>
      <c r="AHY76" s="38"/>
      <c r="AHZ76" s="38"/>
      <c r="AIA76" s="38"/>
      <c r="AIB76" s="38"/>
      <c r="AIC76" s="38"/>
      <c r="AID76" s="38"/>
      <c r="AIE76" s="38"/>
      <c r="AIF76" s="38"/>
      <c r="AIG76" s="38"/>
      <c r="AIH76" s="38"/>
      <c r="AII76" s="38"/>
      <c r="AIJ76" s="38"/>
      <c r="AIK76" s="38"/>
      <c r="AIL76" s="38"/>
      <c r="AIM76" s="38"/>
      <c r="AIN76" s="38"/>
      <c r="AIO76" s="38"/>
      <c r="AIP76" s="38"/>
      <c r="AIQ76" s="38"/>
      <c r="AIR76" s="38"/>
      <c r="AIS76" s="38"/>
      <c r="AIT76" s="38"/>
      <c r="AIU76" s="38"/>
      <c r="AIV76" s="38"/>
      <c r="AIW76" s="38"/>
      <c r="AIX76" s="38"/>
      <c r="AIY76" s="38"/>
      <c r="AIZ76" s="38"/>
      <c r="AJA76" s="38"/>
      <c r="AJB76" s="38"/>
      <c r="AJC76" s="38"/>
      <c r="AJD76" s="38"/>
      <c r="AJE76" s="38"/>
      <c r="AJF76" s="38"/>
      <c r="AJG76" s="38"/>
      <c r="AJH76" s="38"/>
      <c r="AJI76" s="38"/>
      <c r="AJJ76" s="38"/>
      <c r="AJK76" s="38"/>
      <c r="AJL76" s="38"/>
      <c r="AJM76" s="38"/>
      <c r="AJN76" s="38"/>
      <c r="AJO76" s="38"/>
      <c r="AJP76" s="38"/>
      <c r="AJQ76" s="38"/>
      <c r="AJR76" s="38"/>
      <c r="AJS76" s="38"/>
      <c r="AJT76" s="38"/>
      <c r="AJU76" s="38"/>
      <c r="AJV76" s="38"/>
      <c r="AJW76" s="38"/>
      <c r="AJX76" s="38"/>
      <c r="AJY76" s="38"/>
      <c r="AJZ76" s="38"/>
      <c r="AKA76" s="38"/>
      <c r="AKB76" s="38"/>
      <c r="AKC76" s="38"/>
      <c r="AKD76" s="38"/>
      <c r="AKE76" s="38"/>
      <c r="AKF76" s="38"/>
      <c r="AKG76" s="38"/>
      <c r="AKH76" s="38"/>
      <c r="AKI76" s="38"/>
      <c r="AKJ76" s="38"/>
      <c r="AKK76" s="38"/>
      <c r="AKL76" s="38"/>
      <c r="AKM76" s="38"/>
      <c r="AKN76" s="38"/>
      <c r="AKO76" s="38"/>
      <c r="AKP76" s="38"/>
      <c r="AKQ76" s="38"/>
      <c r="AKR76" s="38"/>
      <c r="AKS76" s="38"/>
      <c r="AKT76" s="38"/>
      <c r="AKU76" s="38"/>
      <c r="AKV76" s="38"/>
      <c r="AKW76" s="38"/>
      <c r="AKX76" s="38"/>
      <c r="AKY76" s="38"/>
      <c r="AKZ76" s="38"/>
      <c r="ALA76" s="38"/>
      <c r="ALB76" s="38"/>
      <c r="ALC76" s="38"/>
      <c r="ALD76" s="38"/>
      <c r="ALE76" s="38"/>
      <c r="ALF76" s="38"/>
      <c r="ALG76" s="38"/>
      <c r="ALH76" s="38"/>
      <c r="ALI76" s="38"/>
      <c r="ALJ76" s="38"/>
      <c r="ALK76" s="38"/>
      <c r="ALL76" s="38"/>
    </row>
    <row r="77" spans="3:1000" x14ac:dyDescent="0.55000000000000004">
      <c r="C77" s="22">
        <v>2023001212</v>
      </c>
      <c r="D77" s="33" t="s">
        <v>270</v>
      </c>
      <c r="E77" s="3" t="s">
        <v>1</v>
      </c>
      <c r="F77" s="3" t="s">
        <v>1</v>
      </c>
      <c r="G77" s="3" t="s">
        <v>1</v>
      </c>
      <c r="H77" s="3" t="s">
        <v>1</v>
      </c>
      <c r="I77" s="3" t="s">
        <v>1</v>
      </c>
      <c r="J77" s="3" t="s">
        <v>1</v>
      </c>
      <c r="K77" s="3" t="s">
        <v>1</v>
      </c>
      <c r="L77" s="3" t="s">
        <v>1</v>
      </c>
      <c r="M77" s="3" t="s">
        <v>1</v>
      </c>
      <c r="N77" s="3" t="s">
        <v>1</v>
      </c>
      <c r="O77" s="3" t="s">
        <v>14</v>
      </c>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c r="NQ77" s="38"/>
      <c r="NR77" s="38"/>
      <c r="NS77" s="38"/>
      <c r="NT77" s="38"/>
      <c r="NU77" s="38"/>
      <c r="NV77" s="38"/>
      <c r="NW77" s="38"/>
      <c r="NX77" s="38"/>
      <c r="NY77" s="38"/>
      <c r="NZ77" s="38"/>
      <c r="OA77" s="38"/>
      <c r="OB77" s="38"/>
      <c r="OC77" s="38"/>
      <c r="OD77" s="38"/>
      <c r="OE77" s="38"/>
      <c r="OF77" s="38"/>
      <c r="OG77" s="38"/>
      <c r="OH77" s="38"/>
      <c r="OI77" s="38"/>
      <c r="OJ77" s="38"/>
      <c r="OK77" s="38"/>
      <c r="OL77" s="38"/>
      <c r="OM77" s="38"/>
      <c r="ON77" s="38"/>
      <c r="OO77" s="38"/>
      <c r="OP77" s="38"/>
      <c r="OQ77" s="38"/>
      <c r="OR77" s="38"/>
      <c r="OS77" s="38"/>
      <c r="OT77" s="38"/>
      <c r="OU77" s="38"/>
      <c r="OV77" s="38"/>
      <c r="OW77" s="38"/>
      <c r="OX77" s="38"/>
      <c r="OY77" s="38"/>
      <c r="OZ77" s="38"/>
      <c r="PA77" s="38"/>
      <c r="PB77" s="38"/>
      <c r="PC77" s="38"/>
      <c r="PD77" s="38"/>
      <c r="PE77" s="38"/>
      <c r="PF77" s="38"/>
      <c r="PG77" s="38"/>
      <c r="PH77" s="38"/>
      <c r="PI77" s="38"/>
      <c r="PJ77" s="38"/>
      <c r="PK77" s="38"/>
      <c r="PL77" s="38"/>
      <c r="PM77" s="38"/>
      <c r="PN77" s="38"/>
      <c r="PO77" s="38"/>
      <c r="PP77" s="38"/>
      <c r="PQ77" s="38"/>
      <c r="PR77" s="38"/>
      <c r="PS77" s="38"/>
      <c r="PT77" s="38"/>
      <c r="PU77" s="38"/>
      <c r="PV77" s="38"/>
      <c r="PW77" s="38"/>
      <c r="PX77" s="38"/>
      <c r="PY77" s="38"/>
      <c r="PZ77" s="38"/>
      <c r="QA77" s="38"/>
      <c r="QB77" s="38"/>
      <c r="QC77" s="38"/>
      <c r="QD77" s="38"/>
      <c r="QE77" s="38"/>
      <c r="QF77" s="38"/>
      <c r="QG77" s="38"/>
      <c r="QH77" s="38"/>
      <c r="QI77" s="38"/>
      <c r="QJ77" s="38"/>
      <c r="QK77" s="38"/>
      <c r="QL77" s="38"/>
      <c r="QM77" s="38"/>
      <c r="QN77" s="38"/>
      <c r="QO77" s="38"/>
      <c r="QP77" s="38"/>
      <c r="QQ77" s="38"/>
      <c r="QR77" s="38"/>
      <c r="QS77" s="38"/>
      <c r="QT77" s="38"/>
      <c r="QU77" s="38"/>
      <c r="QV77" s="38"/>
      <c r="QW77" s="38"/>
      <c r="QX77" s="38"/>
      <c r="QY77" s="38"/>
      <c r="QZ77" s="38"/>
      <c r="RA77" s="38"/>
      <c r="RB77" s="38"/>
      <c r="RC77" s="38"/>
      <c r="RD77" s="38"/>
      <c r="RE77" s="38"/>
      <c r="RF77" s="38"/>
      <c r="RG77" s="38"/>
      <c r="RH77" s="38"/>
      <c r="RI77" s="38"/>
      <c r="RJ77" s="38"/>
      <c r="RK77" s="38"/>
      <c r="RL77" s="38"/>
      <c r="RM77" s="38"/>
      <c r="RN77" s="38"/>
      <c r="RO77" s="38"/>
      <c r="RP77" s="38"/>
      <c r="RQ77" s="38"/>
      <c r="RR77" s="38"/>
      <c r="RS77" s="38"/>
      <c r="RT77" s="38"/>
      <c r="RU77" s="38"/>
      <c r="RV77" s="38"/>
      <c r="RW77" s="38"/>
      <c r="RX77" s="38"/>
      <c r="RY77" s="38"/>
      <c r="RZ77" s="38"/>
      <c r="SA77" s="38"/>
      <c r="SB77" s="38"/>
      <c r="SC77" s="38"/>
      <c r="SD77" s="38"/>
      <c r="SE77" s="38"/>
      <c r="SF77" s="38"/>
      <c r="SG77" s="38"/>
      <c r="SH77" s="38"/>
      <c r="SI77" s="38"/>
      <c r="SJ77" s="38"/>
      <c r="SK77" s="38"/>
      <c r="SL77" s="38"/>
      <c r="SM77" s="38"/>
      <c r="SN77" s="38"/>
      <c r="SO77" s="38"/>
      <c r="SP77" s="38"/>
      <c r="SQ77" s="38"/>
      <c r="SR77" s="38"/>
      <c r="SS77" s="38"/>
      <c r="ST77" s="38"/>
      <c r="SU77" s="38"/>
      <c r="SV77" s="38"/>
      <c r="SW77" s="38"/>
      <c r="SX77" s="38"/>
      <c r="SY77" s="38"/>
      <c r="SZ77" s="38"/>
      <c r="TA77" s="38"/>
      <c r="TB77" s="38"/>
      <c r="TC77" s="38"/>
      <c r="TD77" s="38"/>
      <c r="TE77" s="38"/>
      <c r="TF77" s="38"/>
      <c r="TG77" s="38"/>
      <c r="TH77" s="38"/>
      <c r="TI77" s="38"/>
      <c r="TJ77" s="38"/>
      <c r="TK77" s="38"/>
      <c r="TL77" s="38"/>
      <c r="TM77" s="38"/>
      <c r="TN77" s="38"/>
      <c r="TO77" s="38"/>
      <c r="TP77" s="38"/>
      <c r="TQ77" s="38"/>
      <c r="TR77" s="38"/>
      <c r="TS77" s="38"/>
      <c r="TT77" s="38"/>
      <c r="TU77" s="38"/>
      <c r="TV77" s="38"/>
      <c r="TW77" s="38"/>
      <c r="TX77" s="38"/>
      <c r="TY77" s="38"/>
      <c r="TZ77" s="38"/>
      <c r="UA77" s="38"/>
      <c r="UB77" s="38"/>
      <c r="UC77" s="38"/>
      <c r="UD77" s="38"/>
      <c r="UE77" s="38"/>
      <c r="UF77" s="38"/>
      <c r="UG77" s="38"/>
      <c r="UH77" s="38"/>
      <c r="UI77" s="38"/>
      <c r="UJ77" s="38"/>
      <c r="UK77" s="38"/>
      <c r="UL77" s="38"/>
      <c r="UM77" s="38"/>
      <c r="UN77" s="38"/>
      <c r="UO77" s="38"/>
      <c r="UP77" s="38"/>
      <c r="UQ77" s="38"/>
      <c r="UR77" s="38"/>
      <c r="US77" s="38"/>
      <c r="UT77" s="38"/>
      <c r="UU77" s="38"/>
      <c r="UV77" s="38"/>
      <c r="UW77" s="38"/>
      <c r="UX77" s="38"/>
      <c r="UY77" s="38"/>
      <c r="UZ77" s="38"/>
      <c r="VA77" s="38"/>
      <c r="VB77" s="38"/>
      <c r="VC77" s="38"/>
      <c r="VD77" s="38"/>
      <c r="VE77" s="38"/>
      <c r="VF77" s="38"/>
      <c r="VG77" s="38"/>
      <c r="VH77" s="38"/>
      <c r="VI77" s="38"/>
      <c r="VJ77" s="38"/>
      <c r="VK77" s="38"/>
      <c r="VL77" s="38"/>
      <c r="VM77" s="38"/>
      <c r="VN77" s="38"/>
      <c r="VO77" s="38"/>
      <c r="VP77" s="38"/>
      <c r="VQ77" s="38"/>
      <c r="VR77" s="38"/>
      <c r="VS77" s="38"/>
      <c r="VT77" s="38"/>
      <c r="VU77" s="38"/>
      <c r="VV77" s="38"/>
      <c r="VW77" s="38"/>
      <c r="VX77" s="38"/>
      <c r="VY77" s="38"/>
      <c r="VZ77" s="38"/>
      <c r="WA77" s="38"/>
      <c r="WB77" s="38"/>
      <c r="WC77" s="38"/>
      <c r="WD77" s="38"/>
      <c r="WE77" s="38"/>
      <c r="WF77" s="38"/>
      <c r="WG77" s="38"/>
      <c r="WH77" s="38"/>
      <c r="WI77" s="38"/>
      <c r="WJ77" s="38"/>
      <c r="WK77" s="38"/>
      <c r="WL77" s="38"/>
      <c r="WM77" s="38"/>
      <c r="WN77" s="38"/>
      <c r="WO77" s="38"/>
      <c r="WP77" s="38"/>
      <c r="WQ77" s="38"/>
      <c r="WR77" s="38"/>
      <c r="WS77" s="38"/>
      <c r="WT77" s="38"/>
      <c r="WU77" s="38"/>
      <c r="WV77" s="38"/>
      <c r="WW77" s="38"/>
      <c r="WX77" s="38"/>
      <c r="WY77" s="38"/>
      <c r="WZ77" s="38"/>
      <c r="XA77" s="38"/>
      <c r="XB77" s="38"/>
      <c r="XC77" s="38"/>
      <c r="XD77" s="38"/>
      <c r="XE77" s="38"/>
      <c r="XF77" s="38"/>
      <c r="XG77" s="38"/>
      <c r="XH77" s="38"/>
      <c r="XI77" s="38"/>
      <c r="XJ77" s="38"/>
      <c r="XK77" s="38"/>
      <c r="XL77" s="38"/>
      <c r="XM77" s="38"/>
      <c r="XN77" s="38"/>
      <c r="XO77" s="38"/>
      <c r="XP77" s="38"/>
      <c r="XQ77" s="38"/>
      <c r="XR77" s="38"/>
      <c r="XS77" s="38"/>
      <c r="XT77" s="38"/>
      <c r="XU77" s="38"/>
      <c r="XV77" s="38"/>
      <c r="XW77" s="38"/>
      <c r="XX77" s="38"/>
      <c r="XY77" s="38"/>
      <c r="XZ77" s="38"/>
      <c r="YA77" s="38"/>
      <c r="YB77" s="38"/>
      <c r="YC77" s="38"/>
      <c r="YD77" s="38"/>
      <c r="YE77" s="38"/>
      <c r="YF77" s="38"/>
      <c r="YG77" s="38"/>
      <c r="YH77" s="38"/>
      <c r="YI77" s="38"/>
      <c r="YJ77" s="38"/>
      <c r="YK77" s="38"/>
      <c r="YL77" s="38"/>
      <c r="YM77" s="38"/>
      <c r="YN77" s="38"/>
      <c r="YO77" s="38"/>
      <c r="YP77" s="38"/>
      <c r="YQ77" s="38"/>
      <c r="YR77" s="38"/>
      <c r="YS77" s="38"/>
      <c r="YT77" s="38"/>
      <c r="YU77" s="38"/>
      <c r="YV77" s="38"/>
      <c r="YW77" s="38"/>
      <c r="YX77" s="38"/>
      <c r="YY77" s="38"/>
      <c r="YZ77" s="38"/>
      <c r="ZA77" s="38"/>
      <c r="ZB77" s="38"/>
      <c r="ZC77" s="38"/>
      <c r="ZD77" s="38"/>
      <c r="ZE77" s="38"/>
      <c r="ZF77" s="38"/>
      <c r="ZG77" s="38"/>
      <c r="ZH77" s="38"/>
      <c r="ZI77" s="38"/>
      <c r="ZJ77" s="38"/>
      <c r="ZK77" s="38"/>
      <c r="ZL77" s="38"/>
      <c r="ZM77" s="38"/>
      <c r="ZN77" s="38"/>
      <c r="ZO77" s="38"/>
      <c r="ZP77" s="38"/>
      <c r="ZQ77" s="38"/>
      <c r="ZR77" s="38"/>
      <c r="ZS77" s="38"/>
      <c r="ZT77" s="38"/>
      <c r="ZU77" s="38"/>
      <c r="ZV77" s="38"/>
      <c r="ZW77" s="38"/>
      <c r="ZX77" s="38"/>
      <c r="ZY77" s="38"/>
      <c r="ZZ77" s="38"/>
      <c r="AAA77" s="38"/>
      <c r="AAB77" s="38"/>
      <c r="AAC77" s="38"/>
      <c r="AAD77" s="38"/>
      <c r="AAE77" s="38"/>
      <c r="AAF77" s="38"/>
      <c r="AAG77" s="38"/>
      <c r="AAH77" s="38"/>
      <c r="AAI77" s="38"/>
      <c r="AAJ77" s="38"/>
      <c r="AAK77" s="38"/>
      <c r="AAL77" s="38"/>
      <c r="AAM77" s="38"/>
      <c r="AAN77" s="38"/>
      <c r="AAO77" s="38"/>
      <c r="AAP77" s="38"/>
      <c r="AAQ77" s="38"/>
      <c r="AAR77" s="38"/>
      <c r="AAS77" s="38"/>
      <c r="AAT77" s="38"/>
      <c r="AAU77" s="38"/>
      <c r="AAV77" s="38"/>
      <c r="AAW77" s="38"/>
      <c r="AAX77" s="38"/>
      <c r="AAY77" s="38"/>
      <c r="AAZ77" s="38"/>
      <c r="ABA77" s="38"/>
      <c r="ABB77" s="38"/>
      <c r="ABC77" s="38"/>
      <c r="ABD77" s="38"/>
      <c r="ABE77" s="38"/>
      <c r="ABF77" s="38"/>
      <c r="ABG77" s="38"/>
      <c r="ABH77" s="38"/>
      <c r="ABI77" s="38"/>
      <c r="ABJ77" s="38"/>
      <c r="ABK77" s="38"/>
      <c r="ABL77" s="38"/>
      <c r="ABM77" s="38"/>
      <c r="ABN77" s="38"/>
      <c r="ABO77" s="38"/>
      <c r="ABP77" s="38"/>
      <c r="ABQ77" s="38"/>
      <c r="ABR77" s="38"/>
      <c r="ABS77" s="38"/>
      <c r="ABT77" s="38"/>
      <c r="ABU77" s="38"/>
      <c r="ABV77" s="38"/>
      <c r="ABW77" s="38"/>
      <c r="ABX77" s="38"/>
      <c r="ABY77" s="38"/>
      <c r="ABZ77" s="38"/>
      <c r="ACA77" s="38"/>
      <c r="ACB77" s="38"/>
      <c r="ACC77" s="38"/>
      <c r="ACD77" s="38"/>
      <c r="ACE77" s="38"/>
      <c r="ACF77" s="38"/>
      <c r="ACG77" s="38"/>
      <c r="ACH77" s="38"/>
      <c r="ACI77" s="38"/>
      <c r="ACJ77" s="38"/>
      <c r="ACK77" s="38"/>
      <c r="ACL77" s="38"/>
      <c r="ACM77" s="38"/>
      <c r="ACN77" s="38"/>
      <c r="ACO77" s="38"/>
      <c r="ACP77" s="38"/>
      <c r="ACQ77" s="38"/>
      <c r="ACR77" s="38"/>
      <c r="ACS77" s="38"/>
      <c r="ACT77" s="38"/>
      <c r="ACU77" s="38"/>
      <c r="ACV77" s="38"/>
      <c r="ACW77" s="38"/>
      <c r="ACX77" s="38"/>
      <c r="ACY77" s="38"/>
      <c r="ACZ77" s="38"/>
      <c r="ADA77" s="38"/>
      <c r="ADB77" s="38"/>
      <c r="ADC77" s="38"/>
      <c r="ADD77" s="38"/>
      <c r="ADE77" s="38"/>
      <c r="ADF77" s="38"/>
      <c r="ADG77" s="38"/>
      <c r="ADH77" s="38"/>
      <c r="ADI77" s="38"/>
      <c r="ADJ77" s="38"/>
      <c r="ADK77" s="38"/>
      <c r="ADL77" s="38"/>
      <c r="ADM77" s="38"/>
      <c r="ADN77" s="38"/>
      <c r="ADO77" s="38"/>
      <c r="ADP77" s="38"/>
      <c r="ADQ77" s="38"/>
      <c r="ADR77" s="38"/>
      <c r="ADS77" s="38"/>
      <c r="ADT77" s="38"/>
      <c r="ADU77" s="38"/>
      <c r="ADV77" s="38"/>
      <c r="ADW77" s="38"/>
      <c r="ADX77" s="38"/>
      <c r="ADY77" s="38"/>
      <c r="ADZ77" s="38"/>
      <c r="AEA77" s="38"/>
      <c r="AEB77" s="38"/>
      <c r="AEC77" s="38"/>
      <c r="AED77" s="38"/>
      <c r="AEE77" s="38"/>
      <c r="AEF77" s="38"/>
      <c r="AEG77" s="38"/>
      <c r="AEH77" s="38"/>
      <c r="AEI77" s="38"/>
      <c r="AEJ77" s="38"/>
      <c r="AEK77" s="38"/>
      <c r="AEL77" s="38"/>
      <c r="AEM77" s="38"/>
      <c r="AEN77" s="38"/>
      <c r="AEO77" s="38"/>
      <c r="AEP77" s="38"/>
      <c r="AEQ77" s="38"/>
      <c r="AER77" s="38"/>
      <c r="AES77" s="38"/>
      <c r="AET77" s="38"/>
      <c r="AEU77" s="38"/>
      <c r="AEV77" s="38"/>
      <c r="AEW77" s="38"/>
      <c r="AEX77" s="38"/>
      <c r="AEY77" s="38"/>
      <c r="AEZ77" s="38"/>
      <c r="AFA77" s="38"/>
      <c r="AFB77" s="38"/>
      <c r="AFC77" s="38"/>
      <c r="AFD77" s="38"/>
      <c r="AFE77" s="38"/>
      <c r="AFF77" s="38"/>
      <c r="AFG77" s="38"/>
      <c r="AFH77" s="38"/>
      <c r="AFI77" s="38"/>
      <c r="AFJ77" s="38"/>
      <c r="AFK77" s="38"/>
      <c r="AFL77" s="38"/>
      <c r="AFM77" s="38"/>
      <c r="AFN77" s="38"/>
      <c r="AFO77" s="38"/>
      <c r="AFP77" s="38"/>
      <c r="AFQ77" s="38"/>
      <c r="AFR77" s="38"/>
      <c r="AFS77" s="38"/>
      <c r="AFT77" s="38"/>
      <c r="AFU77" s="38"/>
      <c r="AFV77" s="38"/>
      <c r="AFW77" s="38"/>
      <c r="AFX77" s="38"/>
      <c r="AFY77" s="38"/>
      <c r="AFZ77" s="38"/>
      <c r="AGA77" s="38"/>
      <c r="AGB77" s="38"/>
      <c r="AGC77" s="38"/>
      <c r="AGD77" s="38"/>
      <c r="AGE77" s="38"/>
      <c r="AGF77" s="38"/>
      <c r="AGG77" s="38"/>
      <c r="AGH77" s="38"/>
      <c r="AGI77" s="38"/>
      <c r="AGJ77" s="38"/>
      <c r="AGK77" s="38"/>
      <c r="AGL77" s="38"/>
      <c r="AGM77" s="38"/>
      <c r="AGN77" s="38"/>
      <c r="AGO77" s="38"/>
      <c r="AGP77" s="38"/>
      <c r="AGQ77" s="38"/>
      <c r="AGR77" s="38"/>
      <c r="AGS77" s="38"/>
      <c r="AGT77" s="38"/>
      <c r="AGU77" s="38"/>
      <c r="AGV77" s="38"/>
      <c r="AGW77" s="38"/>
      <c r="AGX77" s="38"/>
      <c r="AGY77" s="38"/>
      <c r="AGZ77" s="38"/>
      <c r="AHA77" s="38"/>
      <c r="AHB77" s="38"/>
      <c r="AHC77" s="38"/>
      <c r="AHD77" s="38"/>
      <c r="AHE77" s="38"/>
      <c r="AHF77" s="38"/>
      <c r="AHG77" s="38"/>
      <c r="AHH77" s="38"/>
      <c r="AHI77" s="38"/>
      <c r="AHJ77" s="38"/>
      <c r="AHK77" s="38"/>
      <c r="AHL77" s="38"/>
      <c r="AHM77" s="38"/>
      <c r="AHN77" s="38"/>
      <c r="AHO77" s="38"/>
      <c r="AHP77" s="38"/>
      <c r="AHQ77" s="38"/>
      <c r="AHR77" s="38"/>
      <c r="AHS77" s="38"/>
      <c r="AHT77" s="38"/>
      <c r="AHU77" s="38"/>
      <c r="AHV77" s="38"/>
      <c r="AHW77" s="38"/>
      <c r="AHX77" s="38"/>
      <c r="AHY77" s="38"/>
      <c r="AHZ77" s="38"/>
      <c r="AIA77" s="38"/>
      <c r="AIB77" s="38"/>
      <c r="AIC77" s="38"/>
      <c r="AID77" s="38"/>
      <c r="AIE77" s="38"/>
      <c r="AIF77" s="38"/>
      <c r="AIG77" s="38"/>
      <c r="AIH77" s="38"/>
      <c r="AII77" s="38"/>
      <c r="AIJ77" s="38"/>
      <c r="AIK77" s="38"/>
      <c r="AIL77" s="38"/>
      <c r="AIM77" s="38"/>
      <c r="AIN77" s="38"/>
      <c r="AIO77" s="38"/>
      <c r="AIP77" s="38"/>
      <c r="AIQ77" s="38"/>
      <c r="AIR77" s="38"/>
      <c r="AIS77" s="38"/>
      <c r="AIT77" s="38"/>
      <c r="AIU77" s="38"/>
      <c r="AIV77" s="38"/>
      <c r="AIW77" s="38"/>
      <c r="AIX77" s="38"/>
      <c r="AIY77" s="38"/>
      <c r="AIZ77" s="38"/>
      <c r="AJA77" s="38"/>
      <c r="AJB77" s="38"/>
      <c r="AJC77" s="38"/>
      <c r="AJD77" s="38"/>
      <c r="AJE77" s="38"/>
      <c r="AJF77" s="38"/>
      <c r="AJG77" s="38"/>
      <c r="AJH77" s="38"/>
      <c r="AJI77" s="38"/>
      <c r="AJJ77" s="38"/>
      <c r="AJK77" s="38"/>
      <c r="AJL77" s="38"/>
      <c r="AJM77" s="38"/>
      <c r="AJN77" s="38"/>
      <c r="AJO77" s="38"/>
      <c r="AJP77" s="38"/>
      <c r="AJQ77" s="38"/>
      <c r="AJR77" s="38"/>
      <c r="AJS77" s="38"/>
      <c r="AJT77" s="38"/>
      <c r="AJU77" s="38"/>
      <c r="AJV77" s="38"/>
      <c r="AJW77" s="38"/>
      <c r="AJX77" s="38"/>
      <c r="AJY77" s="38"/>
      <c r="AJZ77" s="38"/>
      <c r="AKA77" s="38"/>
      <c r="AKB77" s="38"/>
      <c r="AKC77" s="38"/>
      <c r="AKD77" s="38"/>
      <c r="AKE77" s="38"/>
      <c r="AKF77" s="38"/>
      <c r="AKG77" s="38"/>
      <c r="AKH77" s="38"/>
      <c r="AKI77" s="38"/>
      <c r="AKJ77" s="38"/>
      <c r="AKK77" s="38"/>
      <c r="AKL77" s="38"/>
      <c r="AKM77" s="38"/>
      <c r="AKN77" s="38"/>
      <c r="AKO77" s="38"/>
      <c r="AKP77" s="38"/>
      <c r="AKQ77" s="38"/>
      <c r="AKR77" s="38"/>
      <c r="AKS77" s="38"/>
      <c r="AKT77" s="38"/>
      <c r="AKU77" s="38"/>
      <c r="AKV77" s="38"/>
      <c r="AKW77" s="38"/>
      <c r="AKX77" s="38"/>
      <c r="AKY77" s="38"/>
      <c r="AKZ77" s="38"/>
      <c r="ALA77" s="38"/>
      <c r="ALB77" s="38"/>
      <c r="ALC77" s="38"/>
      <c r="ALD77" s="38"/>
      <c r="ALE77" s="38"/>
      <c r="ALF77" s="38"/>
      <c r="ALG77" s="38"/>
      <c r="ALH77" s="38"/>
      <c r="ALI77" s="38"/>
      <c r="ALJ77" s="38"/>
      <c r="ALK77" s="38"/>
      <c r="ALL77" s="38"/>
    </row>
    <row r="78" spans="3:1000" x14ac:dyDescent="0.55000000000000004">
      <c r="C78" s="22">
        <v>2024000101</v>
      </c>
      <c r="D78" s="33" t="s">
        <v>271</v>
      </c>
      <c r="E78" s="3">
        <v>24</v>
      </c>
      <c r="F78" s="3">
        <v>24</v>
      </c>
      <c r="G78" s="3" t="s">
        <v>1</v>
      </c>
      <c r="H78" s="3" t="s">
        <v>1</v>
      </c>
      <c r="I78" s="3" t="s">
        <v>1</v>
      </c>
      <c r="J78" s="3" t="s">
        <v>1</v>
      </c>
      <c r="K78" s="3" t="s">
        <v>1</v>
      </c>
      <c r="L78" s="3" t="s">
        <v>43</v>
      </c>
      <c r="M78" s="3" t="s">
        <v>1</v>
      </c>
      <c r="N78" s="3" t="s">
        <v>43</v>
      </c>
      <c r="O78" s="3" t="s">
        <v>1</v>
      </c>
    </row>
    <row r="79" spans="3:1000" x14ac:dyDescent="0.55000000000000004">
      <c r="C79" s="22">
        <v>2024000202</v>
      </c>
      <c r="D79" s="33" t="s">
        <v>272</v>
      </c>
      <c r="E79" s="3">
        <v>34</v>
      </c>
      <c r="F79" s="3" t="s">
        <v>1</v>
      </c>
      <c r="G79" s="3" t="s">
        <v>1</v>
      </c>
      <c r="H79" s="3" t="s">
        <v>1</v>
      </c>
      <c r="I79" s="3" t="s">
        <v>1</v>
      </c>
      <c r="J79" s="3" t="s">
        <v>1</v>
      </c>
      <c r="K79" s="3" t="s">
        <v>1</v>
      </c>
      <c r="L79" s="3">
        <v>13</v>
      </c>
      <c r="M79" s="3" t="s">
        <v>1</v>
      </c>
      <c r="N79" s="3">
        <v>21</v>
      </c>
      <c r="O79" s="3" t="s">
        <v>1</v>
      </c>
    </row>
    <row r="80" spans="3:1000" x14ac:dyDescent="0.55000000000000004">
      <c r="C80" s="22">
        <v>2024000303</v>
      </c>
      <c r="D80" s="33" t="s">
        <v>273</v>
      </c>
      <c r="E80" s="3">
        <v>20</v>
      </c>
      <c r="F80" s="3" t="s">
        <v>1</v>
      </c>
      <c r="G80" s="3" t="s">
        <v>1</v>
      </c>
      <c r="H80" s="3">
        <v>10</v>
      </c>
      <c r="I80" s="3" t="s">
        <v>1</v>
      </c>
      <c r="J80" s="3">
        <v>6</v>
      </c>
      <c r="K80" s="3" t="s">
        <v>1</v>
      </c>
      <c r="L80" s="3">
        <v>4</v>
      </c>
      <c r="M80" s="3" t="s">
        <v>1</v>
      </c>
      <c r="N80" s="3" t="s">
        <v>1</v>
      </c>
      <c r="O80" s="3" t="s">
        <v>1</v>
      </c>
    </row>
    <row r="81" spans="3:15" x14ac:dyDescent="0.55000000000000004">
      <c r="C81" s="22">
        <v>2024000404</v>
      </c>
      <c r="D81" s="33" t="s">
        <v>274</v>
      </c>
      <c r="E81" s="3">
        <v>8</v>
      </c>
      <c r="F81" s="3" t="s">
        <v>1</v>
      </c>
      <c r="G81" s="3" t="s">
        <v>1</v>
      </c>
      <c r="H81" s="3">
        <v>8</v>
      </c>
      <c r="I81" s="3" t="s">
        <v>1</v>
      </c>
      <c r="J81" s="3" t="s">
        <v>1</v>
      </c>
      <c r="K81" s="3" t="s">
        <v>1</v>
      </c>
      <c r="L81" s="3" t="s">
        <v>1</v>
      </c>
      <c r="M81" s="3" t="s">
        <v>1</v>
      </c>
      <c r="N81" s="3" t="s">
        <v>1</v>
      </c>
      <c r="O81" s="3" t="s">
        <v>1</v>
      </c>
    </row>
    <row r="82" spans="3:15" x14ac:dyDescent="0.55000000000000004">
      <c r="C82" s="22">
        <v>2024000505</v>
      </c>
      <c r="D82" s="33" t="s">
        <v>275</v>
      </c>
      <c r="E82" s="3" t="s">
        <v>1</v>
      </c>
      <c r="F82" s="3" t="s">
        <v>1</v>
      </c>
      <c r="G82" s="3" t="s">
        <v>1</v>
      </c>
      <c r="H82" s="3" t="s">
        <v>1</v>
      </c>
      <c r="I82" s="3" t="s">
        <v>1</v>
      </c>
      <c r="J82" s="3" t="s">
        <v>1</v>
      </c>
      <c r="K82" s="3" t="s">
        <v>1</v>
      </c>
      <c r="L82" s="3" t="s">
        <v>1</v>
      </c>
      <c r="M82" s="3" t="s">
        <v>1</v>
      </c>
      <c r="N82" s="3" t="s">
        <v>1</v>
      </c>
      <c r="O82" s="3" t="s">
        <v>1</v>
      </c>
    </row>
    <row r="83" spans="3:15" x14ac:dyDescent="0.55000000000000004">
      <c r="C83" s="22">
        <v>2024000606</v>
      </c>
      <c r="D83" s="33" t="s">
        <v>276</v>
      </c>
      <c r="E83" s="3" t="s">
        <v>1</v>
      </c>
      <c r="F83" s="3" t="s">
        <v>1</v>
      </c>
      <c r="G83" s="3" t="s">
        <v>1</v>
      </c>
      <c r="H83" s="3" t="s">
        <v>1</v>
      </c>
      <c r="I83" s="3" t="s">
        <v>1</v>
      </c>
      <c r="J83" s="3" t="s">
        <v>1</v>
      </c>
      <c r="K83" s="3" t="s">
        <v>1</v>
      </c>
      <c r="L83" s="3" t="s">
        <v>1</v>
      </c>
      <c r="M83" s="3" t="s">
        <v>1</v>
      </c>
      <c r="N83" s="3" t="s">
        <v>1</v>
      </c>
      <c r="O83" s="3" t="s">
        <v>1</v>
      </c>
    </row>
    <row r="84" spans="3:15" x14ac:dyDescent="0.55000000000000004">
      <c r="C84" s="22">
        <v>2024000707</v>
      </c>
      <c r="D84" s="33" t="s">
        <v>277</v>
      </c>
      <c r="E84" s="3">
        <v>31</v>
      </c>
      <c r="F84" s="3" t="s">
        <v>1</v>
      </c>
      <c r="G84" s="3" t="s">
        <v>1</v>
      </c>
      <c r="H84" s="3">
        <v>31</v>
      </c>
      <c r="I84" s="3" t="s">
        <v>1</v>
      </c>
      <c r="J84" s="3" t="s">
        <v>1</v>
      </c>
      <c r="K84" s="3" t="s">
        <v>1</v>
      </c>
      <c r="L84" s="3" t="s">
        <v>1</v>
      </c>
      <c r="M84" s="3" t="s">
        <v>1</v>
      </c>
      <c r="N84" s="3" t="s">
        <v>1</v>
      </c>
      <c r="O84" s="3" t="s">
        <v>1</v>
      </c>
    </row>
    <row r="85" spans="3:15" x14ac:dyDescent="0.55000000000000004">
      <c r="C85" s="22">
        <v>2024000808</v>
      </c>
      <c r="D85" s="33" t="s">
        <v>278</v>
      </c>
      <c r="E85" s="3">
        <v>4</v>
      </c>
      <c r="F85" s="3" t="s">
        <v>1</v>
      </c>
      <c r="G85" s="3">
        <v>4</v>
      </c>
      <c r="H85" s="3" t="s">
        <v>1</v>
      </c>
      <c r="I85" s="3" t="s">
        <v>1</v>
      </c>
      <c r="J85" s="3" t="s">
        <v>1</v>
      </c>
      <c r="K85" s="3" t="s">
        <v>1</v>
      </c>
      <c r="L85" s="3" t="s">
        <v>1</v>
      </c>
      <c r="M85" s="3" t="s">
        <v>1</v>
      </c>
      <c r="N85" s="3" t="s">
        <v>1</v>
      </c>
      <c r="O85" s="3" t="s">
        <v>1</v>
      </c>
    </row>
    <row r="86" spans="3:15" x14ac:dyDescent="0.55000000000000004">
      <c r="C86" s="22">
        <v>2024000909</v>
      </c>
      <c r="D86" s="33" t="s">
        <v>279</v>
      </c>
      <c r="E86" s="3" t="s">
        <v>1</v>
      </c>
      <c r="F86" s="3" t="s">
        <v>1</v>
      </c>
      <c r="G86" s="3" t="s">
        <v>1</v>
      </c>
      <c r="H86" s="3" t="s">
        <v>1</v>
      </c>
      <c r="I86" s="3" t="s">
        <v>1</v>
      </c>
      <c r="J86" s="3" t="s">
        <v>1</v>
      </c>
      <c r="K86" s="3" t="s">
        <v>1</v>
      </c>
      <c r="L86" s="3" t="s">
        <v>1</v>
      </c>
      <c r="M86" s="3" t="s">
        <v>1</v>
      </c>
      <c r="N86" s="3" t="s">
        <v>1</v>
      </c>
      <c r="O86" s="3" t="s">
        <v>1</v>
      </c>
    </row>
    <row r="87" spans="3:15" x14ac:dyDescent="0.55000000000000004">
      <c r="C87" s="22">
        <v>2024001010</v>
      </c>
      <c r="D87" s="33" t="s">
        <v>280</v>
      </c>
      <c r="E87" s="3" t="s">
        <v>1</v>
      </c>
      <c r="F87" s="3" t="s">
        <v>1</v>
      </c>
      <c r="G87" s="3" t="s">
        <v>1</v>
      </c>
      <c r="H87" s="3" t="s">
        <v>1</v>
      </c>
      <c r="I87" s="3" t="s">
        <v>1</v>
      </c>
      <c r="J87" s="3" t="s">
        <v>1</v>
      </c>
      <c r="K87" s="3" t="s">
        <v>1</v>
      </c>
      <c r="L87" s="3" t="s">
        <v>1</v>
      </c>
      <c r="M87" s="3" t="s">
        <v>1</v>
      </c>
      <c r="N87" s="3" t="s">
        <v>1</v>
      </c>
      <c r="O87" s="3" t="s">
        <v>1</v>
      </c>
    </row>
    <row r="88" spans="3:15" x14ac:dyDescent="0.55000000000000004">
      <c r="C88" s="22">
        <v>2024001111</v>
      </c>
      <c r="D88" s="33" t="s">
        <v>281</v>
      </c>
      <c r="E88" s="3">
        <v>3</v>
      </c>
      <c r="F88" s="3" t="s">
        <v>1</v>
      </c>
      <c r="G88" s="3" t="s">
        <v>1</v>
      </c>
      <c r="H88" s="3">
        <v>3</v>
      </c>
      <c r="I88" s="3" t="s">
        <v>1</v>
      </c>
      <c r="J88" s="3" t="s">
        <v>1</v>
      </c>
      <c r="K88" s="3" t="s">
        <v>1</v>
      </c>
      <c r="L88" s="3" t="s">
        <v>1</v>
      </c>
      <c r="M88" s="3" t="s">
        <v>1</v>
      </c>
      <c r="N88" s="3" t="s">
        <v>1</v>
      </c>
      <c r="O88" s="3" t="s">
        <v>1</v>
      </c>
    </row>
    <row r="89" spans="3:15" x14ac:dyDescent="0.55000000000000004">
      <c r="C89" s="22">
        <v>2024001212</v>
      </c>
      <c r="D89" s="33" t="s">
        <v>282</v>
      </c>
      <c r="E89" s="3">
        <v>16</v>
      </c>
      <c r="F89" s="3" t="s">
        <v>1</v>
      </c>
      <c r="G89" s="3" t="s">
        <v>1</v>
      </c>
      <c r="H89" s="3" t="s">
        <v>1</v>
      </c>
      <c r="I89" s="3">
        <v>16</v>
      </c>
      <c r="J89" s="3" t="s">
        <v>1</v>
      </c>
      <c r="K89" s="3" t="s">
        <v>1</v>
      </c>
      <c r="L89" s="3" t="s">
        <v>1</v>
      </c>
      <c r="M89" s="3" t="s">
        <v>1</v>
      </c>
      <c r="N89" s="3" t="s">
        <v>1</v>
      </c>
      <c r="O89" s="3" t="s">
        <v>1</v>
      </c>
    </row>
    <row r="90" spans="3:15" s="38" customFormat="1" x14ac:dyDescent="0.55000000000000004"/>
    <row r="91" spans="3:15" s="38" customFormat="1" x14ac:dyDescent="0.55000000000000004"/>
    <row r="92" spans="3:15" s="38" customFormat="1" x14ac:dyDescent="0.55000000000000004"/>
    <row r="93" spans="3:15" s="38" customFormat="1" x14ac:dyDescent="0.55000000000000004"/>
    <row r="94" spans="3:15" s="38" customFormat="1" x14ac:dyDescent="0.55000000000000004"/>
    <row r="95" spans="3:15" s="38" customFormat="1" x14ac:dyDescent="0.55000000000000004"/>
    <row r="96" spans="3:15" s="38" customFormat="1" x14ac:dyDescent="0.55000000000000004"/>
    <row r="97" s="38" customFormat="1" x14ac:dyDescent="0.55000000000000004"/>
    <row r="98" s="38" customFormat="1" x14ac:dyDescent="0.55000000000000004"/>
    <row r="99" s="38" customFormat="1" x14ac:dyDescent="0.55000000000000004"/>
    <row r="100" s="38" customFormat="1" x14ac:dyDescent="0.55000000000000004"/>
    <row r="101" s="38" customFormat="1" x14ac:dyDescent="0.55000000000000004"/>
    <row r="102" s="38" customFormat="1" x14ac:dyDescent="0.55000000000000004"/>
    <row r="103" s="38" customFormat="1" x14ac:dyDescent="0.55000000000000004"/>
    <row r="104" s="38" customFormat="1" x14ac:dyDescent="0.55000000000000004"/>
    <row r="105" s="38" customFormat="1" x14ac:dyDescent="0.55000000000000004"/>
    <row r="106" s="38" customFormat="1" x14ac:dyDescent="0.55000000000000004"/>
    <row r="107" s="38" customFormat="1" x14ac:dyDescent="0.55000000000000004"/>
    <row r="108" s="38" customFormat="1" x14ac:dyDescent="0.55000000000000004"/>
    <row r="109" s="38" customFormat="1" x14ac:dyDescent="0.55000000000000004"/>
    <row r="110" s="38" customFormat="1" x14ac:dyDescent="0.55000000000000004"/>
    <row r="111" s="38" customFormat="1" x14ac:dyDescent="0.55000000000000004"/>
    <row r="112" s="38" customFormat="1" x14ac:dyDescent="0.55000000000000004"/>
    <row r="113" s="38" customFormat="1" x14ac:dyDescent="0.55000000000000004"/>
    <row r="114" s="38" customFormat="1" x14ac:dyDescent="0.55000000000000004"/>
    <row r="115" s="38" customFormat="1" x14ac:dyDescent="0.55000000000000004"/>
    <row r="116" s="38" customFormat="1" x14ac:dyDescent="0.55000000000000004"/>
    <row r="117" s="38" customFormat="1" x14ac:dyDescent="0.55000000000000004"/>
    <row r="118" s="38" customFormat="1" x14ac:dyDescent="0.55000000000000004"/>
    <row r="119" s="38" customFormat="1" x14ac:dyDescent="0.55000000000000004"/>
    <row r="120" s="38" customFormat="1" x14ac:dyDescent="0.55000000000000004"/>
    <row r="121" s="38" customFormat="1" x14ac:dyDescent="0.55000000000000004"/>
    <row r="122" s="38" customFormat="1" x14ac:dyDescent="0.55000000000000004"/>
    <row r="123" s="38" customFormat="1" x14ac:dyDescent="0.55000000000000004"/>
    <row r="124" s="38" customFormat="1" x14ac:dyDescent="0.55000000000000004"/>
    <row r="125" s="38" customFormat="1" x14ac:dyDescent="0.55000000000000004"/>
    <row r="126" s="38" customFormat="1" x14ac:dyDescent="0.55000000000000004"/>
    <row r="127" s="38" customFormat="1" x14ac:dyDescent="0.55000000000000004"/>
    <row r="128" s="38" customFormat="1" x14ac:dyDescent="0.55000000000000004"/>
    <row r="129" s="38" customFormat="1" x14ac:dyDescent="0.55000000000000004"/>
    <row r="130" s="38" customFormat="1" x14ac:dyDescent="0.55000000000000004"/>
    <row r="131" s="38" customFormat="1" x14ac:dyDescent="0.55000000000000004"/>
    <row r="132" s="38" customFormat="1" x14ac:dyDescent="0.55000000000000004"/>
    <row r="133" s="38" customFormat="1" x14ac:dyDescent="0.55000000000000004"/>
    <row r="134" s="38" customFormat="1" x14ac:dyDescent="0.55000000000000004"/>
    <row r="135" s="38" customFormat="1" x14ac:dyDescent="0.55000000000000004"/>
    <row r="136" s="38" customFormat="1" x14ac:dyDescent="0.55000000000000004"/>
    <row r="137" s="38" customFormat="1" x14ac:dyDescent="0.55000000000000004"/>
    <row r="138" s="38" customFormat="1" x14ac:dyDescent="0.55000000000000004"/>
    <row r="139" s="38" customFormat="1" x14ac:dyDescent="0.55000000000000004"/>
    <row r="140" s="38" customFormat="1" x14ac:dyDescent="0.55000000000000004"/>
    <row r="141" s="38" customFormat="1" x14ac:dyDescent="0.55000000000000004"/>
    <row r="142" s="38" customFormat="1" x14ac:dyDescent="0.55000000000000004"/>
    <row r="143" s="38" customFormat="1" x14ac:dyDescent="0.55000000000000004"/>
    <row r="144" s="38" customFormat="1" x14ac:dyDescent="0.55000000000000004"/>
    <row r="145" s="38" customFormat="1" x14ac:dyDescent="0.55000000000000004"/>
    <row r="146" s="38" customFormat="1" x14ac:dyDescent="0.55000000000000004"/>
    <row r="147" s="38" customFormat="1" x14ac:dyDescent="0.55000000000000004"/>
    <row r="148" s="38" customFormat="1" x14ac:dyDescent="0.55000000000000004"/>
    <row r="149" s="38" customFormat="1" x14ac:dyDescent="0.55000000000000004"/>
    <row r="150" s="38" customFormat="1" x14ac:dyDescent="0.55000000000000004"/>
    <row r="151" s="38" customFormat="1" x14ac:dyDescent="0.55000000000000004"/>
    <row r="152" s="38" customFormat="1" x14ac:dyDescent="0.55000000000000004"/>
    <row r="153" s="38" customFormat="1" x14ac:dyDescent="0.55000000000000004"/>
    <row r="154" s="38" customFormat="1" x14ac:dyDescent="0.55000000000000004"/>
    <row r="155" s="38" customFormat="1" x14ac:dyDescent="0.55000000000000004"/>
    <row r="156" s="38" customFormat="1" x14ac:dyDescent="0.55000000000000004"/>
    <row r="157" s="38" customFormat="1" x14ac:dyDescent="0.55000000000000004"/>
    <row r="158" s="38" customFormat="1" x14ac:dyDescent="0.55000000000000004"/>
    <row r="159" s="38" customFormat="1" x14ac:dyDescent="0.55000000000000004"/>
    <row r="160" s="38" customFormat="1" x14ac:dyDescent="0.55000000000000004"/>
    <row r="161" s="38" customFormat="1" x14ac:dyDescent="0.55000000000000004"/>
    <row r="162" s="38" customFormat="1" x14ac:dyDescent="0.55000000000000004"/>
    <row r="163" s="38" customFormat="1" x14ac:dyDescent="0.55000000000000004"/>
    <row r="164" s="38" customFormat="1" x14ac:dyDescent="0.55000000000000004"/>
    <row r="165" s="38" customFormat="1" x14ac:dyDescent="0.55000000000000004"/>
    <row r="166" s="38" customFormat="1" x14ac:dyDescent="0.55000000000000004"/>
    <row r="167" s="38" customFormat="1" x14ac:dyDescent="0.55000000000000004"/>
    <row r="168" s="38" customFormat="1" x14ac:dyDescent="0.55000000000000004"/>
    <row r="169" s="38" customFormat="1" x14ac:dyDescent="0.55000000000000004"/>
    <row r="170" s="38" customFormat="1" x14ac:dyDescent="0.55000000000000004"/>
    <row r="171" s="38" customFormat="1" x14ac:dyDescent="0.55000000000000004"/>
    <row r="172" s="38" customFormat="1" x14ac:dyDescent="0.55000000000000004"/>
    <row r="173" s="38" customFormat="1" x14ac:dyDescent="0.55000000000000004"/>
    <row r="174" s="38" customFormat="1" x14ac:dyDescent="0.55000000000000004"/>
    <row r="175" s="38" customFormat="1" x14ac:dyDescent="0.55000000000000004"/>
    <row r="176" s="38" customFormat="1" x14ac:dyDescent="0.55000000000000004"/>
    <row r="177" s="38" customFormat="1" x14ac:dyDescent="0.55000000000000004"/>
    <row r="178" s="38" customFormat="1" x14ac:dyDescent="0.55000000000000004"/>
    <row r="179" s="38" customFormat="1" x14ac:dyDescent="0.55000000000000004"/>
    <row r="180" s="38" customFormat="1" x14ac:dyDescent="0.55000000000000004"/>
    <row r="181" s="38" customFormat="1" x14ac:dyDescent="0.55000000000000004"/>
    <row r="182" s="38" customFormat="1" x14ac:dyDescent="0.55000000000000004"/>
    <row r="183" s="38" customFormat="1" x14ac:dyDescent="0.55000000000000004"/>
    <row r="184" s="38" customFormat="1" x14ac:dyDescent="0.55000000000000004"/>
    <row r="185" s="38" customFormat="1" x14ac:dyDescent="0.55000000000000004"/>
    <row r="186" s="38" customFormat="1" x14ac:dyDescent="0.55000000000000004"/>
    <row r="187" s="38" customFormat="1" x14ac:dyDescent="0.55000000000000004"/>
    <row r="188" s="38" customFormat="1" x14ac:dyDescent="0.55000000000000004"/>
    <row r="189" s="38" customFormat="1" x14ac:dyDescent="0.55000000000000004"/>
    <row r="190" s="38" customFormat="1" x14ac:dyDescent="0.55000000000000004"/>
    <row r="191" s="38" customFormat="1" x14ac:dyDescent="0.55000000000000004"/>
    <row r="192" s="38" customFormat="1" x14ac:dyDescent="0.55000000000000004"/>
    <row r="193" s="38" customFormat="1" x14ac:dyDescent="0.55000000000000004"/>
    <row r="194" s="38" customFormat="1" x14ac:dyDescent="0.55000000000000004"/>
    <row r="195" s="38" customFormat="1" x14ac:dyDescent="0.55000000000000004"/>
    <row r="196" s="38" customFormat="1" x14ac:dyDescent="0.55000000000000004"/>
    <row r="197" s="38" customFormat="1" x14ac:dyDescent="0.55000000000000004"/>
    <row r="198" s="38" customFormat="1" x14ac:dyDescent="0.55000000000000004"/>
    <row r="199" s="38" customFormat="1" x14ac:dyDescent="0.55000000000000004"/>
    <row r="200" s="38" customFormat="1" x14ac:dyDescent="0.55000000000000004"/>
    <row r="201" s="38" customFormat="1" x14ac:dyDescent="0.55000000000000004"/>
    <row r="202" s="38" customFormat="1" x14ac:dyDescent="0.55000000000000004"/>
    <row r="203" s="38" customFormat="1" x14ac:dyDescent="0.55000000000000004"/>
    <row r="204" s="38" customFormat="1" x14ac:dyDescent="0.55000000000000004"/>
    <row r="205" s="38" customFormat="1" x14ac:dyDescent="0.55000000000000004"/>
    <row r="206" s="38" customFormat="1" x14ac:dyDescent="0.55000000000000004"/>
    <row r="207" s="38" customFormat="1" x14ac:dyDescent="0.55000000000000004"/>
    <row r="208" s="38" customFormat="1" x14ac:dyDescent="0.55000000000000004"/>
    <row r="209" s="38" customFormat="1" x14ac:dyDescent="0.55000000000000004"/>
    <row r="210" s="38" customFormat="1" x14ac:dyDescent="0.55000000000000004"/>
    <row r="211" s="38" customFormat="1" x14ac:dyDescent="0.55000000000000004"/>
    <row r="212" s="38" customFormat="1" x14ac:dyDescent="0.55000000000000004"/>
    <row r="213" s="38" customFormat="1" x14ac:dyDescent="0.55000000000000004"/>
    <row r="214" s="38" customFormat="1" x14ac:dyDescent="0.55000000000000004"/>
    <row r="215" s="38" customFormat="1" x14ac:dyDescent="0.55000000000000004"/>
    <row r="216" s="38" customFormat="1" x14ac:dyDescent="0.55000000000000004"/>
    <row r="217" s="38" customFormat="1" x14ac:dyDescent="0.55000000000000004"/>
    <row r="218" s="38" customFormat="1" x14ac:dyDescent="0.55000000000000004"/>
    <row r="219" s="38" customFormat="1" x14ac:dyDescent="0.55000000000000004"/>
    <row r="220" s="38" customFormat="1" x14ac:dyDescent="0.55000000000000004"/>
    <row r="221" s="38" customFormat="1" x14ac:dyDescent="0.55000000000000004"/>
    <row r="222" s="38" customFormat="1" x14ac:dyDescent="0.55000000000000004"/>
    <row r="223" s="38" customFormat="1" x14ac:dyDescent="0.55000000000000004"/>
    <row r="224" s="38" customFormat="1" x14ac:dyDescent="0.55000000000000004"/>
    <row r="225" s="38" customFormat="1" x14ac:dyDescent="0.55000000000000004"/>
    <row r="226" s="38" customFormat="1" x14ac:dyDescent="0.55000000000000004"/>
    <row r="227" s="38" customFormat="1" x14ac:dyDescent="0.55000000000000004"/>
    <row r="228" s="38" customFormat="1" x14ac:dyDescent="0.55000000000000004"/>
    <row r="229" s="38" customFormat="1" x14ac:dyDescent="0.55000000000000004"/>
    <row r="230" s="38" customFormat="1" x14ac:dyDescent="0.55000000000000004"/>
    <row r="231" s="38" customFormat="1" x14ac:dyDescent="0.55000000000000004"/>
    <row r="232" s="38" customFormat="1" x14ac:dyDescent="0.55000000000000004"/>
    <row r="233" s="38" customFormat="1" x14ac:dyDescent="0.55000000000000004"/>
    <row r="234" s="38" customFormat="1" x14ac:dyDescent="0.55000000000000004"/>
    <row r="235" s="38" customFormat="1" x14ac:dyDescent="0.55000000000000004"/>
    <row r="236" s="38" customFormat="1" x14ac:dyDescent="0.55000000000000004"/>
    <row r="237" s="38" customFormat="1" x14ac:dyDescent="0.55000000000000004"/>
    <row r="238" s="38" customFormat="1" x14ac:dyDescent="0.55000000000000004"/>
    <row r="239" s="38" customFormat="1" x14ac:dyDescent="0.55000000000000004"/>
    <row r="240" s="38" customFormat="1" x14ac:dyDescent="0.55000000000000004"/>
    <row r="241" s="38" customFormat="1" x14ac:dyDescent="0.55000000000000004"/>
    <row r="242" s="38" customFormat="1" x14ac:dyDescent="0.55000000000000004"/>
    <row r="243" s="38" customFormat="1" x14ac:dyDescent="0.55000000000000004"/>
    <row r="244" s="38" customFormat="1" x14ac:dyDescent="0.55000000000000004"/>
    <row r="245" s="38" customFormat="1" x14ac:dyDescent="0.55000000000000004"/>
    <row r="246" s="38" customFormat="1" x14ac:dyDescent="0.55000000000000004"/>
    <row r="247" s="38" customFormat="1" x14ac:dyDescent="0.55000000000000004"/>
    <row r="248" s="38" customFormat="1" x14ac:dyDescent="0.55000000000000004"/>
    <row r="249" s="38" customFormat="1" x14ac:dyDescent="0.55000000000000004"/>
    <row r="250" s="38" customFormat="1" x14ac:dyDescent="0.55000000000000004"/>
    <row r="251" s="38" customFormat="1" x14ac:dyDescent="0.55000000000000004"/>
    <row r="252" s="38" customFormat="1" x14ac:dyDescent="0.55000000000000004"/>
    <row r="253" s="38" customFormat="1" x14ac:dyDescent="0.55000000000000004"/>
    <row r="254" s="38" customFormat="1" x14ac:dyDescent="0.55000000000000004"/>
    <row r="255" s="38" customFormat="1" x14ac:dyDescent="0.55000000000000004"/>
    <row r="256" s="38" customFormat="1" x14ac:dyDescent="0.55000000000000004"/>
    <row r="257" s="38" customFormat="1" x14ac:dyDescent="0.55000000000000004"/>
    <row r="258" s="38" customFormat="1" x14ac:dyDescent="0.55000000000000004"/>
    <row r="259" s="38" customFormat="1" x14ac:dyDescent="0.55000000000000004"/>
    <row r="260" s="38" customFormat="1" x14ac:dyDescent="0.55000000000000004"/>
    <row r="261" s="38" customFormat="1" x14ac:dyDescent="0.55000000000000004"/>
    <row r="262" s="38" customFormat="1" x14ac:dyDescent="0.55000000000000004"/>
    <row r="263" s="38" customFormat="1" x14ac:dyDescent="0.55000000000000004"/>
    <row r="264" s="38" customFormat="1" x14ac:dyDescent="0.55000000000000004"/>
    <row r="265" s="38" customFormat="1" x14ac:dyDescent="0.55000000000000004"/>
    <row r="266" s="38" customFormat="1" x14ac:dyDescent="0.55000000000000004"/>
    <row r="267" s="38" customFormat="1" x14ac:dyDescent="0.55000000000000004"/>
    <row r="268" s="38" customFormat="1" x14ac:dyDescent="0.55000000000000004"/>
    <row r="269" s="38" customFormat="1" x14ac:dyDescent="0.55000000000000004"/>
    <row r="270" s="38" customFormat="1" x14ac:dyDescent="0.55000000000000004"/>
    <row r="271" s="38" customFormat="1" x14ac:dyDescent="0.55000000000000004"/>
    <row r="272" s="38" customFormat="1" x14ac:dyDescent="0.55000000000000004"/>
    <row r="273" s="38" customFormat="1" x14ac:dyDescent="0.55000000000000004"/>
    <row r="274" s="38" customFormat="1" x14ac:dyDescent="0.55000000000000004"/>
    <row r="275" s="38" customFormat="1" x14ac:dyDescent="0.55000000000000004"/>
    <row r="276" s="38" customFormat="1" x14ac:dyDescent="0.55000000000000004"/>
    <row r="277" s="38" customFormat="1" x14ac:dyDescent="0.55000000000000004"/>
    <row r="278" s="38" customFormat="1" x14ac:dyDescent="0.55000000000000004"/>
    <row r="279" s="38" customFormat="1" x14ac:dyDescent="0.55000000000000004"/>
    <row r="280" s="38" customFormat="1" x14ac:dyDescent="0.55000000000000004"/>
    <row r="281" s="38" customFormat="1" x14ac:dyDescent="0.55000000000000004"/>
    <row r="282" s="38" customFormat="1" x14ac:dyDescent="0.55000000000000004"/>
    <row r="283" s="38" customFormat="1" x14ac:dyDescent="0.55000000000000004"/>
    <row r="284" s="38" customFormat="1" x14ac:dyDescent="0.55000000000000004"/>
    <row r="285" s="38" customFormat="1" x14ac:dyDescent="0.55000000000000004"/>
    <row r="286" s="38" customFormat="1" x14ac:dyDescent="0.55000000000000004"/>
    <row r="287" s="38" customFormat="1" x14ac:dyDescent="0.55000000000000004"/>
    <row r="288" s="38" customFormat="1" x14ac:dyDescent="0.55000000000000004"/>
    <row r="289" s="38" customFormat="1" x14ac:dyDescent="0.55000000000000004"/>
    <row r="290" s="38" customFormat="1" x14ac:dyDescent="0.55000000000000004"/>
    <row r="291" s="38" customFormat="1" x14ac:dyDescent="0.55000000000000004"/>
    <row r="292" s="38" customFormat="1" x14ac:dyDescent="0.55000000000000004"/>
    <row r="293" s="38" customFormat="1" x14ac:dyDescent="0.55000000000000004"/>
    <row r="294" s="38" customFormat="1" x14ac:dyDescent="0.55000000000000004"/>
    <row r="295" s="38" customFormat="1" x14ac:dyDescent="0.55000000000000004"/>
    <row r="296" s="38" customFormat="1" x14ac:dyDescent="0.55000000000000004"/>
    <row r="297" s="38" customFormat="1" x14ac:dyDescent="0.55000000000000004"/>
    <row r="298" s="38" customFormat="1" x14ac:dyDescent="0.55000000000000004"/>
    <row r="299" s="38" customFormat="1" x14ac:dyDescent="0.55000000000000004"/>
    <row r="300" s="38" customFormat="1" x14ac:dyDescent="0.55000000000000004"/>
    <row r="301" s="38" customFormat="1" x14ac:dyDescent="0.55000000000000004"/>
    <row r="302" s="38" customFormat="1" x14ac:dyDescent="0.55000000000000004"/>
    <row r="303" s="38" customFormat="1" x14ac:dyDescent="0.55000000000000004"/>
    <row r="304" s="38" customFormat="1" x14ac:dyDescent="0.55000000000000004"/>
    <row r="305" s="38" customFormat="1" x14ac:dyDescent="0.55000000000000004"/>
    <row r="306" s="38" customFormat="1" x14ac:dyDescent="0.55000000000000004"/>
    <row r="307" s="38" customFormat="1" x14ac:dyDescent="0.55000000000000004"/>
    <row r="308" s="38" customFormat="1" x14ac:dyDescent="0.55000000000000004"/>
    <row r="309" s="38" customFormat="1" x14ac:dyDescent="0.55000000000000004"/>
    <row r="310" s="38" customFormat="1" x14ac:dyDescent="0.55000000000000004"/>
    <row r="311" s="38" customFormat="1" x14ac:dyDescent="0.55000000000000004"/>
    <row r="312" s="38" customFormat="1" x14ac:dyDescent="0.55000000000000004"/>
    <row r="313" s="38" customFormat="1" x14ac:dyDescent="0.55000000000000004"/>
    <row r="314" s="38" customFormat="1" x14ac:dyDescent="0.55000000000000004"/>
    <row r="315" s="38" customFormat="1" x14ac:dyDescent="0.55000000000000004"/>
    <row r="316" s="38" customFormat="1" x14ac:dyDescent="0.55000000000000004"/>
    <row r="317" s="38" customFormat="1" x14ac:dyDescent="0.55000000000000004"/>
    <row r="318" s="38" customFormat="1" x14ac:dyDescent="0.55000000000000004"/>
    <row r="319" s="38" customFormat="1" x14ac:dyDescent="0.55000000000000004"/>
    <row r="320" s="38" customFormat="1" x14ac:dyDescent="0.55000000000000004"/>
    <row r="321" s="38" customFormat="1" x14ac:dyDescent="0.55000000000000004"/>
    <row r="322" s="38" customFormat="1" x14ac:dyDescent="0.55000000000000004"/>
    <row r="323" s="38" customFormat="1" x14ac:dyDescent="0.55000000000000004"/>
    <row r="324" s="38" customFormat="1" x14ac:dyDescent="0.55000000000000004"/>
    <row r="325" s="38" customFormat="1" x14ac:dyDescent="0.55000000000000004"/>
    <row r="326" s="38" customFormat="1" x14ac:dyDescent="0.55000000000000004"/>
    <row r="327" s="38" customFormat="1" x14ac:dyDescent="0.55000000000000004"/>
    <row r="328" s="38" customFormat="1" x14ac:dyDescent="0.55000000000000004"/>
    <row r="329" s="38" customFormat="1" x14ac:dyDescent="0.55000000000000004"/>
    <row r="330" s="38" customFormat="1" x14ac:dyDescent="0.55000000000000004"/>
    <row r="331" s="38" customFormat="1" x14ac:dyDescent="0.55000000000000004"/>
    <row r="332" s="38" customFormat="1" x14ac:dyDescent="0.55000000000000004"/>
    <row r="333" s="38" customFormat="1" x14ac:dyDescent="0.55000000000000004"/>
    <row r="334" s="38" customFormat="1" x14ac:dyDescent="0.55000000000000004"/>
    <row r="335" s="38" customFormat="1" x14ac:dyDescent="0.55000000000000004"/>
    <row r="336" s="38" customFormat="1" x14ac:dyDescent="0.55000000000000004"/>
    <row r="337" s="38" customFormat="1" x14ac:dyDescent="0.55000000000000004"/>
    <row r="338" s="38" customFormat="1" x14ac:dyDescent="0.55000000000000004"/>
    <row r="339" s="38" customFormat="1" x14ac:dyDescent="0.55000000000000004"/>
    <row r="340" s="38" customFormat="1" x14ac:dyDescent="0.55000000000000004"/>
    <row r="341" s="38" customFormat="1" x14ac:dyDescent="0.55000000000000004"/>
    <row r="342" s="38" customFormat="1" x14ac:dyDescent="0.55000000000000004"/>
    <row r="343" s="38" customFormat="1" x14ac:dyDescent="0.55000000000000004"/>
    <row r="344" s="38" customFormat="1" x14ac:dyDescent="0.55000000000000004"/>
    <row r="345" s="38" customFormat="1" x14ac:dyDescent="0.55000000000000004"/>
    <row r="346" s="38" customFormat="1" x14ac:dyDescent="0.55000000000000004"/>
    <row r="347" s="38" customFormat="1" x14ac:dyDescent="0.55000000000000004"/>
    <row r="348" s="38" customFormat="1" x14ac:dyDescent="0.55000000000000004"/>
    <row r="349" s="38" customFormat="1" x14ac:dyDescent="0.55000000000000004"/>
    <row r="350" s="38" customFormat="1" x14ac:dyDescent="0.55000000000000004"/>
    <row r="351" s="38" customFormat="1" x14ac:dyDescent="0.55000000000000004"/>
    <row r="352" s="38" customFormat="1" x14ac:dyDescent="0.55000000000000004"/>
    <row r="353" s="38" customFormat="1" x14ac:dyDescent="0.55000000000000004"/>
    <row r="354" s="38" customFormat="1" x14ac:dyDescent="0.55000000000000004"/>
    <row r="355" s="38" customFormat="1" x14ac:dyDescent="0.55000000000000004"/>
    <row r="356" s="38" customFormat="1" x14ac:dyDescent="0.55000000000000004"/>
    <row r="357" s="38" customFormat="1" x14ac:dyDescent="0.55000000000000004"/>
    <row r="358" s="38" customFormat="1" x14ac:dyDescent="0.55000000000000004"/>
    <row r="359" s="38" customFormat="1" x14ac:dyDescent="0.55000000000000004"/>
    <row r="360" s="38" customFormat="1" x14ac:dyDescent="0.55000000000000004"/>
    <row r="361" s="38" customFormat="1" x14ac:dyDescent="0.55000000000000004"/>
    <row r="362" s="38" customFormat="1" x14ac:dyDescent="0.55000000000000004"/>
    <row r="363" s="38" customFormat="1" x14ac:dyDescent="0.55000000000000004"/>
    <row r="364" s="38" customFormat="1" x14ac:dyDescent="0.55000000000000004"/>
    <row r="365" s="38" customFormat="1" x14ac:dyDescent="0.55000000000000004"/>
    <row r="366" s="38" customFormat="1" x14ac:dyDescent="0.55000000000000004"/>
    <row r="367" s="38" customFormat="1" x14ac:dyDescent="0.55000000000000004"/>
    <row r="368" s="38" customFormat="1" x14ac:dyDescent="0.55000000000000004"/>
    <row r="369" s="38" customFormat="1" x14ac:dyDescent="0.55000000000000004"/>
    <row r="370" s="38" customFormat="1" x14ac:dyDescent="0.55000000000000004"/>
    <row r="371" s="38" customFormat="1" x14ac:dyDescent="0.55000000000000004"/>
    <row r="372" s="38" customFormat="1" x14ac:dyDescent="0.55000000000000004"/>
    <row r="373" s="38" customFormat="1" x14ac:dyDescent="0.55000000000000004"/>
    <row r="374" s="38" customFormat="1" x14ac:dyDescent="0.55000000000000004"/>
    <row r="375" s="38" customFormat="1" x14ac:dyDescent="0.55000000000000004"/>
    <row r="376" s="38" customFormat="1" x14ac:dyDescent="0.55000000000000004"/>
    <row r="377" s="38" customFormat="1" x14ac:dyDescent="0.55000000000000004"/>
    <row r="378" s="38" customFormat="1" x14ac:dyDescent="0.55000000000000004"/>
    <row r="379" s="38" customFormat="1" x14ac:dyDescent="0.55000000000000004"/>
    <row r="380" s="38" customFormat="1" x14ac:dyDescent="0.55000000000000004"/>
    <row r="381" s="38" customFormat="1" x14ac:dyDescent="0.55000000000000004"/>
    <row r="382" s="38" customFormat="1" x14ac:dyDescent="0.55000000000000004"/>
    <row r="383" s="38" customFormat="1" x14ac:dyDescent="0.55000000000000004"/>
    <row r="384" s="38" customFormat="1" x14ac:dyDescent="0.55000000000000004"/>
    <row r="385" s="38" customFormat="1" x14ac:dyDescent="0.55000000000000004"/>
    <row r="386" s="38" customFormat="1" x14ac:dyDescent="0.55000000000000004"/>
    <row r="387" s="38" customFormat="1" x14ac:dyDescent="0.55000000000000004"/>
    <row r="388" s="38" customFormat="1" x14ac:dyDescent="0.55000000000000004"/>
    <row r="389" s="38" customFormat="1" x14ac:dyDescent="0.55000000000000004"/>
    <row r="390" s="38" customFormat="1" x14ac:dyDescent="0.55000000000000004"/>
    <row r="391" s="38" customFormat="1" x14ac:dyDescent="0.55000000000000004"/>
    <row r="392" s="38" customFormat="1" x14ac:dyDescent="0.55000000000000004"/>
    <row r="393" s="38" customFormat="1" x14ac:dyDescent="0.55000000000000004"/>
    <row r="394" s="38" customFormat="1" x14ac:dyDescent="0.55000000000000004"/>
    <row r="395" s="38" customFormat="1" x14ac:dyDescent="0.55000000000000004"/>
    <row r="396" s="38" customFormat="1" x14ac:dyDescent="0.55000000000000004"/>
    <row r="397" s="38" customFormat="1" x14ac:dyDescent="0.55000000000000004"/>
    <row r="398" s="38" customFormat="1" x14ac:dyDescent="0.55000000000000004"/>
    <row r="399" s="38" customFormat="1" x14ac:dyDescent="0.55000000000000004"/>
    <row r="400" s="38" customFormat="1" x14ac:dyDescent="0.55000000000000004"/>
    <row r="401" s="38" customFormat="1" x14ac:dyDescent="0.55000000000000004"/>
    <row r="402" s="38" customFormat="1" x14ac:dyDescent="0.55000000000000004"/>
    <row r="403" s="38" customFormat="1" x14ac:dyDescent="0.55000000000000004"/>
    <row r="404" s="38" customFormat="1" x14ac:dyDescent="0.55000000000000004"/>
    <row r="405" s="38" customFormat="1" x14ac:dyDescent="0.55000000000000004"/>
    <row r="406" s="38" customFormat="1" x14ac:dyDescent="0.55000000000000004"/>
    <row r="407" s="38" customFormat="1" x14ac:dyDescent="0.55000000000000004"/>
    <row r="408" s="38" customFormat="1" x14ac:dyDescent="0.55000000000000004"/>
    <row r="409" s="38" customFormat="1" x14ac:dyDescent="0.55000000000000004"/>
    <row r="410" s="38" customFormat="1" x14ac:dyDescent="0.55000000000000004"/>
    <row r="411" s="38" customFormat="1" x14ac:dyDescent="0.55000000000000004"/>
    <row r="412" s="38" customFormat="1" x14ac:dyDescent="0.55000000000000004"/>
    <row r="413" s="38" customFormat="1" x14ac:dyDescent="0.55000000000000004"/>
    <row r="414" s="38" customFormat="1" x14ac:dyDescent="0.55000000000000004"/>
    <row r="415" s="38" customFormat="1" x14ac:dyDescent="0.55000000000000004"/>
    <row r="416" s="38" customFormat="1" x14ac:dyDescent="0.55000000000000004"/>
    <row r="417" s="38" customFormat="1" x14ac:dyDescent="0.55000000000000004"/>
    <row r="418" s="38" customFormat="1" x14ac:dyDescent="0.55000000000000004"/>
    <row r="419" s="38" customFormat="1" x14ac:dyDescent="0.55000000000000004"/>
    <row r="420" s="38" customFormat="1" x14ac:dyDescent="0.55000000000000004"/>
    <row r="421" s="38" customFormat="1" x14ac:dyDescent="0.55000000000000004"/>
    <row r="422" s="38" customFormat="1" x14ac:dyDescent="0.55000000000000004"/>
    <row r="423" s="38" customFormat="1" x14ac:dyDescent="0.55000000000000004"/>
    <row r="424" s="38" customFormat="1" x14ac:dyDescent="0.55000000000000004"/>
    <row r="425" s="38" customFormat="1" x14ac:dyDescent="0.55000000000000004"/>
    <row r="426" s="38" customFormat="1" x14ac:dyDescent="0.55000000000000004"/>
    <row r="427" s="38" customFormat="1" x14ac:dyDescent="0.55000000000000004"/>
    <row r="428" s="38" customFormat="1" x14ac:dyDescent="0.55000000000000004"/>
    <row r="429" s="38" customFormat="1" x14ac:dyDescent="0.55000000000000004"/>
    <row r="430" s="38" customFormat="1" x14ac:dyDescent="0.55000000000000004"/>
    <row r="431" s="38" customFormat="1" x14ac:dyDescent="0.55000000000000004"/>
    <row r="432" s="38" customFormat="1" x14ac:dyDescent="0.55000000000000004"/>
    <row r="433" s="38" customFormat="1" x14ac:dyDescent="0.55000000000000004"/>
    <row r="434" s="38" customFormat="1" x14ac:dyDescent="0.55000000000000004"/>
    <row r="435" s="38" customFormat="1" x14ac:dyDescent="0.55000000000000004"/>
    <row r="436" s="38" customFormat="1" x14ac:dyDescent="0.55000000000000004"/>
    <row r="437" s="38" customFormat="1" x14ac:dyDescent="0.55000000000000004"/>
    <row r="438" s="38" customFormat="1" x14ac:dyDescent="0.55000000000000004"/>
    <row r="439" s="38" customFormat="1" x14ac:dyDescent="0.55000000000000004"/>
    <row r="440" s="38" customFormat="1" x14ac:dyDescent="0.55000000000000004"/>
    <row r="441" s="38" customFormat="1" x14ac:dyDescent="0.55000000000000004"/>
    <row r="442" s="38" customFormat="1" x14ac:dyDescent="0.55000000000000004"/>
    <row r="443" s="38" customFormat="1" x14ac:dyDescent="0.55000000000000004"/>
    <row r="444" s="38" customFormat="1" x14ac:dyDescent="0.55000000000000004"/>
    <row r="445" s="38" customFormat="1" x14ac:dyDescent="0.55000000000000004"/>
    <row r="446" s="38" customFormat="1" x14ac:dyDescent="0.55000000000000004"/>
    <row r="447" s="38" customFormat="1" x14ac:dyDescent="0.55000000000000004"/>
    <row r="448" s="38" customFormat="1" x14ac:dyDescent="0.55000000000000004"/>
    <row r="449" s="38" customFormat="1" x14ac:dyDescent="0.55000000000000004"/>
    <row r="450" s="38" customFormat="1" x14ac:dyDescent="0.55000000000000004"/>
    <row r="451" s="38" customFormat="1" x14ac:dyDescent="0.55000000000000004"/>
    <row r="452" s="38" customFormat="1" x14ac:dyDescent="0.55000000000000004"/>
    <row r="453" s="38" customFormat="1" x14ac:dyDescent="0.55000000000000004"/>
    <row r="454" s="38" customFormat="1" x14ac:dyDescent="0.55000000000000004"/>
    <row r="455" s="38" customFormat="1" x14ac:dyDescent="0.55000000000000004"/>
    <row r="456" s="38" customFormat="1" x14ac:dyDescent="0.55000000000000004"/>
    <row r="457" s="38" customFormat="1" x14ac:dyDescent="0.55000000000000004"/>
    <row r="458" s="38" customFormat="1" x14ac:dyDescent="0.55000000000000004"/>
    <row r="459" s="38" customFormat="1" x14ac:dyDescent="0.55000000000000004"/>
    <row r="460" s="38" customFormat="1" x14ac:dyDescent="0.55000000000000004"/>
    <row r="461" s="38" customFormat="1" x14ac:dyDescent="0.55000000000000004"/>
    <row r="462" s="38" customFormat="1" x14ac:dyDescent="0.55000000000000004"/>
    <row r="463" s="38" customFormat="1" x14ac:dyDescent="0.55000000000000004"/>
    <row r="464" s="38" customFormat="1" x14ac:dyDescent="0.55000000000000004"/>
    <row r="465" s="38" customFormat="1" x14ac:dyDescent="0.55000000000000004"/>
    <row r="466" s="38" customFormat="1" x14ac:dyDescent="0.55000000000000004"/>
    <row r="467" s="38" customFormat="1" x14ac:dyDescent="0.55000000000000004"/>
    <row r="468" s="38" customFormat="1" x14ac:dyDescent="0.55000000000000004"/>
    <row r="469" s="38" customFormat="1" x14ac:dyDescent="0.55000000000000004"/>
    <row r="470" s="38" customFormat="1" x14ac:dyDescent="0.55000000000000004"/>
    <row r="471" s="38" customFormat="1" x14ac:dyDescent="0.55000000000000004"/>
    <row r="472" s="38" customFormat="1" x14ac:dyDescent="0.55000000000000004"/>
    <row r="473" s="38" customFormat="1" x14ac:dyDescent="0.55000000000000004"/>
    <row r="474" s="38" customFormat="1" x14ac:dyDescent="0.55000000000000004"/>
    <row r="475" s="38" customFormat="1" x14ac:dyDescent="0.55000000000000004"/>
    <row r="476" s="38" customFormat="1" x14ac:dyDescent="0.55000000000000004"/>
    <row r="477" s="38" customFormat="1" x14ac:dyDescent="0.55000000000000004"/>
    <row r="478" s="38" customFormat="1" x14ac:dyDescent="0.55000000000000004"/>
    <row r="479" s="38" customFormat="1" x14ac:dyDescent="0.55000000000000004"/>
    <row r="480" s="38" customFormat="1" x14ac:dyDescent="0.55000000000000004"/>
    <row r="481" s="38" customFormat="1" x14ac:dyDescent="0.55000000000000004"/>
    <row r="482" s="38" customFormat="1" x14ac:dyDescent="0.55000000000000004"/>
    <row r="483" s="38" customFormat="1" x14ac:dyDescent="0.55000000000000004"/>
    <row r="484" s="38" customFormat="1" x14ac:dyDescent="0.55000000000000004"/>
    <row r="485" s="38" customFormat="1" x14ac:dyDescent="0.55000000000000004"/>
    <row r="486" s="38" customFormat="1" x14ac:dyDescent="0.55000000000000004"/>
    <row r="487" s="38" customFormat="1" x14ac:dyDescent="0.55000000000000004"/>
    <row r="488" s="38" customFormat="1" x14ac:dyDescent="0.55000000000000004"/>
    <row r="489" s="38" customFormat="1" x14ac:dyDescent="0.55000000000000004"/>
    <row r="490" s="38" customFormat="1" x14ac:dyDescent="0.55000000000000004"/>
    <row r="491" s="38" customFormat="1" x14ac:dyDescent="0.55000000000000004"/>
    <row r="492" s="38" customFormat="1" x14ac:dyDescent="0.55000000000000004"/>
    <row r="493" s="38" customFormat="1" x14ac:dyDescent="0.55000000000000004"/>
    <row r="494" s="38" customFormat="1" x14ac:dyDescent="0.55000000000000004"/>
    <row r="495" s="38" customFormat="1" x14ac:dyDescent="0.55000000000000004"/>
    <row r="496" s="38" customFormat="1" x14ac:dyDescent="0.55000000000000004"/>
    <row r="497" s="38" customFormat="1" x14ac:dyDescent="0.55000000000000004"/>
    <row r="498" s="38" customFormat="1" x14ac:dyDescent="0.55000000000000004"/>
    <row r="499" s="38" customFormat="1" x14ac:dyDescent="0.55000000000000004"/>
    <row r="500" s="38" customFormat="1" x14ac:dyDescent="0.55000000000000004"/>
    <row r="501" s="38" customFormat="1" x14ac:dyDescent="0.55000000000000004"/>
    <row r="502" s="38" customFormat="1" x14ac:dyDescent="0.55000000000000004"/>
    <row r="503" s="38" customFormat="1" x14ac:dyDescent="0.55000000000000004"/>
    <row r="504" s="38" customFormat="1" x14ac:dyDescent="0.55000000000000004"/>
    <row r="505" s="38" customFormat="1" x14ac:dyDescent="0.55000000000000004"/>
    <row r="506" s="38" customFormat="1" x14ac:dyDescent="0.55000000000000004"/>
    <row r="507" s="38" customFormat="1" x14ac:dyDescent="0.55000000000000004"/>
    <row r="508" s="38" customFormat="1" x14ac:dyDescent="0.55000000000000004"/>
    <row r="509" s="38" customFormat="1" x14ac:dyDescent="0.55000000000000004"/>
    <row r="510" s="38" customFormat="1" x14ac:dyDescent="0.55000000000000004"/>
    <row r="511" s="38" customFormat="1" x14ac:dyDescent="0.55000000000000004"/>
    <row r="512" s="38" customFormat="1" x14ac:dyDescent="0.55000000000000004"/>
    <row r="513" s="38" customFormat="1" x14ac:dyDescent="0.55000000000000004"/>
    <row r="514" s="38" customFormat="1" x14ac:dyDescent="0.55000000000000004"/>
    <row r="515" s="38" customFormat="1" x14ac:dyDescent="0.55000000000000004"/>
    <row r="516" s="38" customFormat="1" x14ac:dyDescent="0.55000000000000004"/>
    <row r="517" s="38" customFormat="1" x14ac:dyDescent="0.55000000000000004"/>
    <row r="518" s="38" customFormat="1" x14ac:dyDescent="0.55000000000000004"/>
    <row r="519" s="38" customFormat="1" x14ac:dyDescent="0.55000000000000004"/>
    <row r="520" s="38" customFormat="1" x14ac:dyDescent="0.55000000000000004"/>
    <row r="521" s="38" customFormat="1" x14ac:dyDescent="0.55000000000000004"/>
    <row r="522" s="38" customFormat="1" x14ac:dyDescent="0.55000000000000004"/>
    <row r="523" s="38" customFormat="1" x14ac:dyDescent="0.55000000000000004"/>
    <row r="524" s="38" customFormat="1" x14ac:dyDescent="0.55000000000000004"/>
    <row r="525" s="38" customFormat="1" x14ac:dyDescent="0.55000000000000004"/>
    <row r="526" s="38" customFormat="1" x14ac:dyDescent="0.55000000000000004"/>
    <row r="527" s="38" customFormat="1" x14ac:dyDescent="0.55000000000000004"/>
    <row r="528" s="38" customFormat="1" x14ac:dyDescent="0.55000000000000004"/>
    <row r="529" s="38" customFormat="1" x14ac:dyDescent="0.55000000000000004"/>
    <row r="530" s="38" customFormat="1" x14ac:dyDescent="0.55000000000000004"/>
    <row r="531" s="38" customFormat="1" x14ac:dyDescent="0.55000000000000004"/>
    <row r="532" s="38" customFormat="1" x14ac:dyDescent="0.55000000000000004"/>
    <row r="533" s="38" customFormat="1" x14ac:dyDescent="0.55000000000000004"/>
    <row r="534" s="38" customFormat="1" x14ac:dyDescent="0.55000000000000004"/>
    <row r="535" s="38" customFormat="1" x14ac:dyDescent="0.55000000000000004"/>
    <row r="536" s="38" customFormat="1" x14ac:dyDescent="0.55000000000000004"/>
    <row r="537" s="38" customFormat="1" x14ac:dyDescent="0.55000000000000004"/>
    <row r="538" s="38" customFormat="1" x14ac:dyDescent="0.55000000000000004"/>
    <row r="539" s="38" customFormat="1" x14ac:dyDescent="0.55000000000000004"/>
    <row r="540" s="38" customFormat="1" x14ac:dyDescent="0.55000000000000004"/>
    <row r="541" s="38" customFormat="1" x14ac:dyDescent="0.55000000000000004"/>
    <row r="542" s="38" customFormat="1" x14ac:dyDescent="0.55000000000000004"/>
    <row r="543" s="38" customFormat="1" x14ac:dyDescent="0.55000000000000004"/>
    <row r="544" s="38" customFormat="1" x14ac:dyDescent="0.55000000000000004"/>
    <row r="545" s="38" customFormat="1" x14ac:dyDescent="0.55000000000000004"/>
    <row r="546" s="38" customFormat="1" x14ac:dyDescent="0.55000000000000004"/>
    <row r="547" s="38" customFormat="1" x14ac:dyDescent="0.55000000000000004"/>
    <row r="548" s="38" customFormat="1" x14ac:dyDescent="0.55000000000000004"/>
    <row r="549" s="38" customFormat="1" x14ac:dyDescent="0.55000000000000004"/>
    <row r="550" s="38" customFormat="1" x14ac:dyDescent="0.55000000000000004"/>
    <row r="551" s="38" customFormat="1" x14ac:dyDescent="0.55000000000000004"/>
    <row r="552" s="38" customFormat="1" x14ac:dyDescent="0.55000000000000004"/>
    <row r="553" s="38" customFormat="1" x14ac:dyDescent="0.55000000000000004"/>
    <row r="554" s="38" customFormat="1" x14ac:dyDescent="0.55000000000000004"/>
    <row r="555" s="38" customFormat="1" x14ac:dyDescent="0.55000000000000004"/>
    <row r="556" s="38" customFormat="1" x14ac:dyDescent="0.55000000000000004"/>
    <row r="557" s="38" customFormat="1" x14ac:dyDescent="0.55000000000000004"/>
    <row r="558" s="38" customFormat="1" x14ac:dyDescent="0.55000000000000004"/>
    <row r="559" s="38" customFormat="1" x14ac:dyDescent="0.55000000000000004"/>
    <row r="560" s="38" customFormat="1" x14ac:dyDescent="0.55000000000000004"/>
    <row r="561" s="38" customFormat="1" x14ac:dyDescent="0.55000000000000004"/>
    <row r="562" s="38" customFormat="1" x14ac:dyDescent="0.55000000000000004"/>
    <row r="563" s="38" customFormat="1" x14ac:dyDescent="0.55000000000000004"/>
    <row r="564" s="38" customFormat="1" x14ac:dyDescent="0.55000000000000004"/>
    <row r="565" s="38" customFormat="1" x14ac:dyDescent="0.55000000000000004"/>
    <row r="566" s="38" customFormat="1" x14ac:dyDescent="0.55000000000000004"/>
    <row r="567" s="38" customFormat="1" x14ac:dyDescent="0.55000000000000004"/>
    <row r="568" s="38" customFormat="1" x14ac:dyDescent="0.55000000000000004"/>
    <row r="569" s="38" customFormat="1" x14ac:dyDescent="0.55000000000000004"/>
    <row r="570" s="38" customFormat="1" x14ac:dyDescent="0.55000000000000004"/>
    <row r="571" s="38" customFormat="1" x14ac:dyDescent="0.55000000000000004"/>
    <row r="572" s="38" customFormat="1" x14ac:dyDescent="0.55000000000000004"/>
    <row r="573" s="38" customFormat="1" x14ac:dyDescent="0.55000000000000004"/>
    <row r="574" s="38" customFormat="1" x14ac:dyDescent="0.55000000000000004"/>
    <row r="575" s="38" customFormat="1" x14ac:dyDescent="0.55000000000000004"/>
    <row r="576" s="38" customFormat="1" x14ac:dyDescent="0.55000000000000004"/>
    <row r="577" s="38" customFormat="1" x14ac:dyDescent="0.55000000000000004"/>
    <row r="578" s="38" customFormat="1" x14ac:dyDescent="0.55000000000000004"/>
    <row r="579" s="38" customFormat="1" x14ac:dyDescent="0.55000000000000004"/>
    <row r="580" s="38" customFormat="1" x14ac:dyDescent="0.55000000000000004"/>
    <row r="581" s="38" customFormat="1" x14ac:dyDescent="0.55000000000000004"/>
    <row r="582" s="38" customFormat="1" x14ac:dyDescent="0.55000000000000004"/>
    <row r="583" s="38" customFormat="1" x14ac:dyDescent="0.55000000000000004"/>
    <row r="584" s="38" customFormat="1" x14ac:dyDescent="0.55000000000000004"/>
    <row r="585" s="38" customFormat="1" x14ac:dyDescent="0.55000000000000004"/>
    <row r="586" s="38" customFormat="1" x14ac:dyDescent="0.55000000000000004"/>
    <row r="587" s="38" customFormat="1" x14ac:dyDescent="0.55000000000000004"/>
    <row r="588" s="38" customFormat="1" x14ac:dyDescent="0.55000000000000004"/>
    <row r="589" s="38" customFormat="1" x14ac:dyDescent="0.55000000000000004"/>
    <row r="590" s="38" customFormat="1" x14ac:dyDescent="0.55000000000000004"/>
    <row r="591" s="38" customFormat="1" x14ac:dyDescent="0.55000000000000004"/>
    <row r="592" s="38" customFormat="1" x14ac:dyDescent="0.55000000000000004"/>
    <row r="593" s="38" customFormat="1" x14ac:dyDescent="0.55000000000000004"/>
    <row r="594" s="38" customFormat="1" x14ac:dyDescent="0.55000000000000004"/>
    <row r="595" s="38" customFormat="1" x14ac:dyDescent="0.55000000000000004"/>
    <row r="596" s="38" customFormat="1" x14ac:dyDescent="0.55000000000000004"/>
    <row r="597" s="38" customFormat="1" x14ac:dyDescent="0.55000000000000004"/>
    <row r="598" s="38" customFormat="1" x14ac:dyDescent="0.55000000000000004"/>
    <row r="599" s="38" customFormat="1" x14ac:dyDescent="0.55000000000000004"/>
    <row r="600" s="38" customFormat="1" x14ac:dyDescent="0.55000000000000004"/>
    <row r="601" s="38" customFormat="1" x14ac:dyDescent="0.55000000000000004"/>
    <row r="602" s="38" customFormat="1" x14ac:dyDescent="0.55000000000000004"/>
    <row r="603" s="38" customFormat="1" x14ac:dyDescent="0.55000000000000004"/>
    <row r="604" s="38" customFormat="1" x14ac:dyDescent="0.55000000000000004"/>
    <row r="605" s="38" customFormat="1" x14ac:dyDescent="0.55000000000000004"/>
    <row r="606" s="38" customFormat="1" x14ac:dyDescent="0.55000000000000004"/>
    <row r="607" s="38" customFormat="1" x14ac:dyDescent="0.55000000000000004"/>
    <row r="608" s="38" customFormat="1" x14ac:dyDescent="0.55000000000000004"/>
    <row r="609" s="38" customFormat="1" x14ac:dyDescent="0.55000000000000004"/>
    <row r="610" s="38" customFormat="1" x14ac:dyDescent="0.55000000000000004"/>
    <row r="611" s="38" customFormat="1" x14ac:dyDescent="0.55000000000000004"/>
    <row r="612" s="38" customFormat="1" x14ac:dyDescent="0.55000000000000004"/>
    <row r="613" s="38" customFormat="1" x14ac:dyDescent="0.55000000000000004"/>
    <row r="614" s="38" customFormat="1" x14ac:dyDescent="0.55000000000000004"/>
    <row r="615" s="38" customFormat="1" x14ac:dyDescent="0.55000000000000004"/>
    <row r="616" s="38" customFormat="1" x14ac:dyDescent="0.55000000000000004"/>
    <row r="617" s="38" customFormat="1" x14ac:dyDescent="0.55000000000000004"/>
    <row r="618" s="38" customFormat="1" x14ac:dyDescent="0.55000000000000004"/>
    <row r="619" s="38" customFormat="1" x14ac:dyDescent="0.55000000000000004"/>
    <row r="620" s="38" customFormat="1" x14ac:dyDescent="0.55000000000000004"/>
    <row r="621" s="38" customFormat="1" x14ac:dyDescent="0.55000000000000004"/>
    <row r="622" s="38" customFormat="1" x14ac:dyDescent="0.55000000000000004"/>
    <row r="623" s="38" customFormat="1" x14ac:dyDescent="0.55000000000000004"/>
    <row r="624" s="38" customFormat="1" x14ac:dyDescent="0.55000000000000004"/>
    <row r="625" s="38" customFormat="1" x14ac:dyDescent="0.55000000000000004"/>
    <row r="626" s="38" customFormat="1" x14ac:dyDescent="0.55000000000000004"/>
    <row r="627" s="38" customFormat="1" x14ac:dyDescent="0.55000000000000004"/>
    <row r="628" s="38" customFormat="1" x14ac:dyDescent="0.55000000000000004"/>
    <row r="629" s="38" customFormat="1" x14ac:dyDescent="0.55000000000000004"/>
    <row r="630" s="38" customFormat="1" x14ac:dyDescent="0.55000000000000004"/>
    <row r="631" s="38" customFormat="1" x14ac:dyDescent="0.55000000000000004"/>
    <row r="632" s="38" customFormat="1" x14ac:dyDescent="0.55000000000000004"/>
    <row r="633" s="38" customFormat="1" x14ac:dyDescent="0.55000000000000004"/>
    <row r="634" s="38" customFormat="1" x14ac:dyDescent="0.55000000000000004"/>
    <row r="635" s="38" customFormat="1" x14ac:dyDescent="0.55000000000000004"/>
    <row r="636" s="38" customFormat="1" x14ac:dyDescent="0.55000000000000004"/>
    <row r="637" s="38" customFormat="1" x14ac:dyDescent="0.55000000000000004"/>
    <row r="638" s="38" customFormat="1" x14ac:dyDescent="0.55000000000000004"/>
    <row r="639" s="38" customFormat="1" x14ac:dyDescent="0.55000000000000004"/>
    <row r="640" s="38" customFormat="1" x14ac:dyDescent="0.55000000000000004"/>
    <row r="641" s="38" customFormat="1" x14ac:dyDescent="0.55000000000000004"/>
    <row r="642" s="38" customFormat="1" x14ac:dyDescent="0.55000000000000004"/>
    <row r="643" s="38" customFormat="1" x14ac:dyDescent="0.55000000000000004"/>
    <row r="644" s="38" customFormat="1" x14ac:dyDescent="0.55000000000000004"/>
    <row r="645" s="38" customFormat="1" x14ac:dyDescent="0.55000000000000004"/>
    <row r="646" s="38" customFormat="1" x14ac:dyDescent="0.55000000000000004"/>
    <row r="647" s="38" customFormat="1" x14ac:dyDescent="0.55000000000000004"/>
    <row r="648" s="38" customFormat="1" x14ac:dyDescent="0.55000000000000004"/>
    <row r="649" s="38" customFormat="1" x14ac:dyDescent="0.55000000000000004"/>
    <row r="650" s="38" customFormat="1" x14ac:dyDescent="0.55000000000000004"/>
    <row r="651" s="38" customFormat="1" x14ac:dyDescent="0.55000000000000004"/>
    <row r="652" s="38" customFormat="1" x14ac:dyDescent="0.55000000000000004"/>
    <row r="653" s="38" customFormat="1" x14ac:dyDescent="0.55000000000000004"/>
    <row r="654" s="38" customFormat="1" x14ac:dyDescent="0.55000000000000004"/>
    <row r="655" s="38" customFormat="1" x14ac:dyDescent="0.55000000000000004"/>
    <row r="656" s="38" customFormat="1" x14ac:dyDescent="0.55000000000000004"/>
    <row r="657" s="38" customFormat="1" x14ac:dyDescent="0.55000000000000004"/>
    <row r="658" s="38" customFormat="1" x14ac:dyDescent="0.55000000000000004"/>
    <row r="659" s="38" customFormat="1" x14ac:dyDescent="0.55000000000000004"/>
    <row r="660" s="38" customFormat="1" x14ac:dyDescent="0.55000000000000004"/>
    <row r="661" s="38" customFormat="1" x14ac:dyDescent="0.55000000000000004"/>
    <row r="662" s="38" customFormat="1" x14ac:dyDescent="0.55000000000000004"/>
    <row r="663" s="38" customFormat="1" x14ac:dyDescent="0.55000000000000004"/>
    <row r="664" s="38" customFormat="1" x14ac:dyDescent="0.55000000000000004"/>
    <row r="665" s="38" customFormat="1" x14ac:dyDescent="0.55000000000000004"/>
    <row r="666" s="38" customFormat="1" x14ac:dyDescent="0.55000000000000004"/>
    <row r="667" s="38" customFormat="1" x14ac:dyDescent="0.55000000000000004"/>
    <row r="668" s="38" customFormat="1" x14ac:dyDescent="0.55000000000000004"/>
    <row r="669" s="38" customFormat="1" x14ac:dyDescent="0.55000000000000004"/>
    <row r="670" s="38" customFormat="1" x14ac:dyDescent="0.55000000000000004"/>
    <row r="671" s="38" customFormat="1" x14ac:dyDescent="0.55000000000000004"/>
    <row r="672" s="38" customFormat="1" x14ac:dyDescent="0.55000000000000004"/>
    <row r="673" s="38" customFormat="1" x14ac:dyDescent="0.55000000000000004"/>
    <row r="674" s="38" customFormat="1" x14ac:dyDescent="0.55000000000000004"/>
    <row r="675" s="38" customFormat="1" x14ac:dyDescent="0.55000000000000004"/>
    <row r="676" s="38" customFormat="1" x14ac:dyDescent="0.55000000000000004"/>
    <row r="677" s="38" customFormat="1" x14ac:dyDescent="0.55000000000000004"/>
    <row r="678" s="38" customFormat="1" x14ac:dyDescent="0.55000000000000004"/>
    <row r="679" s="38" customFormat="1" x14ac:dyDescent="0.55000000000000004"/>
    <row r="680" s="38" customFormat="1" x14ac:dyDescent="0.55000000000000004"/>
    <row r="681" s="38" customFormat="1" x14ac:dyDescent="0.55000000000000004"/>
    <row r="682" s="38" customFormat="1" x14ac:dyDescent="0.55000000000000004"/>
    <row r="683" s="38" customFormat="1" x14ac:dyDescent="0.55000000000000004"/>
    <row r="684" s="38" customFormat="1" x14ac:dyDescent="0.55000000000000004"/>
    <row r="685" s="38" customFormat="1" x14ac:dyDescent="0.55000000000000004"/>
    <row r="686" s="38" customFormat="1" x14ac:dyDescent="0.55000000000000004"/>
    <row r="687" s="38" customFormat="1" x14ac:dyDescent="0.55000000000000004"/>
    <row r="688" s="38" customFormat="1" x14ac:dyDescent="0.55000000000000004"/>
    <row r="689" s="38" customFormat="1" x14ac:dyDescent="0.55000000000000004"/>
    <row r="690" s="38" customFormat="1" x14ac:dyDescent="0.55000000000000004"/>
    <row r="691" s="38" customFormat="1" x14ac:dyDescent="0.55000000000000004"/>
    <row r="692" s="38" customFormat="1" x14ac:dyDescent="0.55000000000000004"/>
    <row r="693" s="38" customFormat="1" x14ac:dyDescent="0.55000000000000004"/>
    <row r="694" s="38" customFormat="1" x14ac:dyDescent="0.55000000000000004"/>
    <row r="695" s="38" customFormat="1" x14ac:dyDescent="0.55000000000000004"/>
    <row r="696" s="38" customFormat="1" x14ac:dyDescent="0.55000000000000004"/>
    <row r="697" s="38" customFormat="1" x14ac:dyDescent="0.55000000000000004"/>
    <row r="698" s="38" customFormat="1" x14ac:dyDescent="0.55000000000000004"/>
    <row r="699" s="38" customFormat="1" x14ac:dyDescent="0.55000000000000004"/>
    <row r="700" s="38" customFormat="1" x14ac:dyDescent="0.55000000000000004"/>
    <row r="701" s="38" customFormat="1" x14ac:dyDescent="0.55000000000000004"/>
    <row r="702" s="38" customFormat="1" x14ac:dyDescent="0.55000000000000004"/>
    <row r="703" s="38" customFormat="1" x14ac:dyDescent="0.55000000000000004"/>
    <row r="704" s="38" customFormat="1" x14ac:dyDescent="0.55000000000000004"/>
    <row r="705" s="38" customFormat="1" x14ac:dyDescent="0.55000000000000004"/>
    <row r="706" s="38" customFormat="1" x14ac:dyDescent="0.55000000000000004"/>
    <row r="707" s="38" customFormat="1" x14ac:dyDescent="0.55000000000000004"/>
    <row r="708" s="38" customFormat="1" x14ac:dyDescent="0.55000000000000004"/>
    <row r="709" s="38" customFormat="1" x14ac:dyDescent="0.55000000000000004"/>
    <row r="710" s="38" customFormat="1" x14ac:dyDescent="0.55000000000000004"/>
    <row r="711" s="38" customFormat="1" x14ac:dyDescent="0.55000000000000004"/>
    <row r="712" s="38" customFormat="1" x14ac:dyDescent="0.55000000000000004"/>
    <row r="713" s="38" customFormat="1" x14ac:dyDescent="0.55000000000000004"/>
    <row r="714" s="38" customFormat="1" x14ac:dyDescent="0.55000000000000004"/>
    <row r="715" s="38" customFormat="1" x14ac:dyDescent="0.55000000000000004"/>
    <row r="716" s="38" customFormat="1" x14ac:dyDescent="0.55000000000000004"/>
    <row r="717" s="38" customFormat="1" x14ac:dyDescent="0.55000000000000004"/>
    <row r="718" s="38" customFormat="1" x14ac:dyDescent="0.55000000000000004"/>
    <row r="719" s="38" customFormat="1" x14ac:dyDescent="0.55000000000000004"/>
    <row r="720" s="38" customFormat="1" x14ac:dyDescent="0.55000000000000004"/>
    <row r="721" s="38" customFormat="1" x14ac:dyDescent="0.55000000000000004"/>
    <row r="722" s="38" customFormat="1" x14ac:dyDescent="0.55000000000000004"/>
    <row r="723" s="38" customFormat="1" x14ac:dyDescent="0.55000000000000004"/>
    <row r="724" s="38" customFormat="1" x14ac:dyDescent="0.55000000000000004"/>
    <row r="725" s="38" customFormat="1" x14ac:dyDescent="0.55000000000000004"/>
    <row r="726" s="38" customFormat="1" x14ac:dyDescent="0.55000000000000004"/>
    <row r="727" s="38" customFormat="1" x14ac:dyDescent="0.55000000000000004"/>
    <row r="728" s="38" customFormat="1" x14ac:dyDescent="0.55000000000000004"/>
    <row r="729" s="38" customFormat="1" x14ac:dyDescent="0.55000000000000004"/>
    <row r="730" s="38" customFormat="1" x14ac:dyDescent="0.55000000000000004"/>
    <row r="731" s="38" customFormat="1" x14ac:dyDescent="0.55000000000000004"/>
    <row r="732" s="38" customFormat="1" x14ac:dyDescent="0.55000000000000004"/>
    <row r="733" s="38" customFormat="1" x14ac:dyDescent="0.55000000000000004"/>
    <row r="734" s="38" customFormat="1" x14ac:dyDescent="0.55000000000000004"/>
    <row r="735" s="38" customFormat="1" x14ac:dyDescent="0.55000000000000004"/>
    <row r="736" s="38" customFormat="1" x14ac:dyDescent="0.55000000000000004"/>
    <row r="737" s="38" customFormat="1" x14ac:dyDescent="0.55000000000000004"/>
    <row r="738" s="38" customFormat="1" x14ac:dyDescent="0.55000000000000004"/>
    <row r="739" s="38" customFormat="1" x14ac:dyDescent="0.55000000000000004"/>
    <row r="740" s="38" customFormat="1" x14ac:dyDescent="0.55000000000000004"/>
    <row r="741" s="38" customFormat="1" x14ac:dyDescent="0.55000000000000004"/>
    <row r="742" s="38" customFormat="1" x14ac:dyDescent="0.55000000000000004"/>
    <row r="743" s="38" customFormat="1" x14ac:dyDescent="0.55000000000000004"/>
    <row r="744" s="38" customFormat="1" x14ac:dyDescent="0.55000000000000004"/>
    <row r="745" s="38" customFormat="1" x14ac:dyDescent="0.55000000000000004"/>
    <row r="746" s="38" customFormat="1" x14ac:dyDescent="0.55000000000000004"/>
    <row r="747" s="38" customFormat="1" x14ac:dyDescent="0.55000000000000004"/>
    <row r="748" s="38" customFormat="1" x14ac:dyDescent="0.55000000000000004"/>
    <row r="749" s="38" customFormat="1" x14ac:dyDescent="0.55000000000000004"/>
    <row r="750" s="38" customFormat="1" x14ac:dyDescent="0.55000000000000004"/>
    <row r="751" s="38" customFormat="1" x14ac:dyDescent="0.55000000000000004"/>
    <row r="752" s="38" customFormat="1" x14ac:dyDescent="0.55000000000000004"/>
    <row r="753" s="38" customFormat="1" x14ac:dyDescent="0.55000000000000004"/>
    <row r="754" s="38" customFormat="1" x14ac:dyDescent="0.55000000000000004"/>
    <row r="755" s="38" customFormat="1" x14ac:dyDescent="0.55000000000000004"/>
    <row r="756" s="38" customFormat="1" x14ac:dyDescent="0.55000000000000004"/>
    <row r="757" s="38" customFormat="1" x14ac:dyDescent="0.55000000000000004"/>
    <row r="758" s="38" customFormat="1" x14ac:dyDescent="0.55000000000000004"/>
    <row r="759" s="38" customFormat="1" x14ac:dyDescent="0.55000000000000004"/>
    <row r="760" s="38" customFormat="1" x14ac:dyDescent="0.55000000000000004"/>
    <row r="761" s="38" customFormat="1" x14ac:dyDescent="0.55000000000000004"/>
    <row r="762" s="38" customFormat="1" x14ac:dyDescent="0.55000000000000004"/>
    <row r="763" s="38" customFormat="1" x14ac:dyDescent="0.55000000000000004"/>
    <row r="764" s="38" customFormat="1" x14ac:dyDescent="0.55000000000000004"/>
    <row r="765" s="38" customFormat="1" x14ac:dyDescent="0.55000000000000004"/>
    <row r="766" s="38" customFormat="1" x14ac:dyDescent="0.55000000000000004"/>
    <row r="767" s="38" customFormat="1" x14ac:dyDescent="0.55000000000000004"/>
    <row r="768" s="38" customFormat="1" x14ac:dyDescent="0.55000000000000004"/>
    <row r="769" s="38" customFormat="1" x14ac:dyDescent="0.55000000000000004"/>
    <row r="770" s="38" customFormat="1" x14ac:dyDescent="0.55000000000000004"/>
    <row r="771" s="38" customFormat="1" x14ac:dyDescent="0.55000000000000004"/>
    <row r="772" s="38" customFormat="1" x14ac:dyDescent="0.55000000000000004"/>
    <row r="773" s="38" customFormat="1" x14ac:dyDescent="0.55000000000000004"/>
    <row r="774" s="38" customFormat="1" x14ac:dyDescent="0.55000000000000004"/>
    <row r="775" s="38" customFormat="1" x14ac:dyDescent="0.55000000000000004"/>
    <row r="776" s="38" customFormat="1" x14ac:dyDescent="0.55000000000000004"/>
    <row r="777" s="38" customFormat="1" x14ac:dyDescent="0.55000000000000004"/>
    <row r="778" s="38" customFormat="1" x14ac:dyDescent="0.55000000000000004"/>
    <row r="779" s="38" customFormat="1" x14ac:dyDescent="0.55000000000000004"/>
    <row r="780" s="38" customFormat="1" x14ac:dyDescent="0.55000000000000004"/>
    <row r="781" s="38" customFormat="1" x14ac:dyDescent="0.55000000000000004"/>
    <row r="782" s="38" customFormat="1" x14ac:dyDescent="0.55000000000000004"/>
    <row r="783" s="38" customFormat="1" x14ac:dyDescent="0.55000000000000004"/>
    <row r="784" s="38" customFormat="1" x14ac:dyDescent="0.55000000000000004"/>
    <row r="785" s="38" customFormat="1" x14ac:dyDescent="0.55000000000000004"/>
    <row r="786" s="38" customFormat="1" x14ac:dyDescent="0.55000000000000004"/>
    <row r="787" s="38" customFormat="1" x14ac:dyDescent="0.55000000000000004"/>
    <row r="788" s="38" customFormat="1" x14ac:dyDescent="0.55000000000000004"/>
    <row r="789" s="38" customFormat="1" x14ac:dyDescent="0.55000000000000004"/>
    <row r="790" s="38" customFormat="1" x14ac:dyDescent="0.55000000000000004"/>
    <row r="791" s="38" customFormat="1" x14ac:dyDescent="0.55000000000000004"/>
    <row r="792" s="38" customFormat="1" x14ac:dyDescent="0.55000000000000004"/>
    <row r="793" s="38" customFormat="1" x14ac:dyDescent="0.55000000000000004"/>
    <row r="794" s="38" customFormat="1" x14ac:dyDescent="0.55000000000000004"/>
    <row r="795" s="38" customFormat="1" x14ac:dyDescent="0.55000000000000004"/>
    <row r="796" s="38" customFormat="1" x14ac:dyDescent="0.55000000000000004"/>
    <row r="797" s="38" customFormat="1" x14ac:dyDescent="0.55000000000000004"/>
    <row r="798" s="38" customFormat="1" x14ac:dyDescent="0.55000000000000004"/>
    <row r="799" s="38" customFormat="1" x14ac:dyDescent="0.55000000000000004"/>
    <row r="800" s="38" customFormat="1" x14ac:dyDescent="0.55000000000000004"/>
    <row r="801" s="38" customFormat="1" x14ac:dyDescent="0.55000000000000004"/>
    <row r="802" s="38" customFormat="1" x14ac:dyDescent="0.55000000000000004"/>
    <row r="803" s="38" customFormat="1" x14ac:dyDescent="0.55000000000000004"/>
    <row r="804" s="38" customFormat="1" x14ac:dyDescent="0.55000000000000004"/>
    <row r="805" s="38" customFormat="1" x14ac:dyDescent="0.55000000000000004"/>
    <row r="806" s="38" customFormat="1" x14ac:dyDescent="0.55000000000000004"/>
    <row r="807" s="38" customFormat="1" x14ac:dyDescent="0.55000000000000004"/>
    <row r="808" s="38" customFormat="1" x14ac:dyDescent="0.55000000000000004"/>
    <row r="809" s="38" customFormat="1" x14ac:dyDescent="0.55000000000000004"/>
    <row r="810" s="38" customFormat="1" x14ac:dyDescent="0.55000000000000004"/>
    <row r="811" s="38" customFormat="1" x14ac:dyDescent="0.55000000000000004"/>
    <row r="812" s="38" customFormat="1" x14ac:dyDescent="0.55000000000000004"/>
    <row r="813" s="38" customFormat="1" x14ac:dyDescent="0.55000000000000004"/>
    <row r="814" s="38" customFormat="1" x14ac:dyDescent="0.55000000000000004"/>
    <row r="815" s="38" customFormat="1" x14ac:dyDescent="0.55000000000000004"/>
    <row r="816" s="38" customFormat="1" x14ac:dyDescent="0.55000000000000004"/>
    <row r="817" s="38" customFormat="1" x14ac:dyDescent="0.55000000000000004"/>
    <row r="818" s="38" customFormat="1" x14ac:dyDescent="0.55000000000000004"/>
    <row r="819" s="38" customFormat="1" x14ac:dyDescent="0.55000000000000004"/>
    <row r="820" s="38" customFormat="1" x14ac:dyDescent="0.55000000000000004"/>
    <row r="821" s="38" customFormat="1" x14ac:dyDescent="0.55000000000000004"/>
    <row r="822" s="38" customFormat="1" x14ac:dyDescent="0.55000000000000004"/>
    <row r="823" s="38" customFormat="1" x14ac:dyDescent="0.55000000000000004"/>
    <row r="824" s="38" customFormat="1" x14ac:dyDescent="0.55000000000000004"/>
    <row r="825" s="38" customFormat="1" x14ac:dyDescent="0.55000000000000004"/>
    <row r="826" s="38" customFormat="1" x14ac:dyDescent="0.55000000000000004"/>
    <row r="827" s="38" customFormat="1" x14ac:dyDescent="0.55000000000000004"/>
    <row r="828" s="38" customFormat="1" x14ac:dyDescent="0.55000000000000004"/>
    <row r="829" s="38" customFormat="1" x14ac:dyDescent="0.55000000000000004"/>
    <row r="830" s="38" customFormat="1" x14ac:dyDescent="0.55000000000000004"/>
    <row r="831" s="38" customFormat="1" x14ac:dyDescent="0.55000000000000004"/>
    <row r="832" s="38" customFormat="1" x14ac:dyDescent="0.55000000000000004"/>
    <row r="833" s="38" customFormat="1" x14ac:dyDescent="0.55000000000000004"/>
    <row r="834" s="38" customFormat="1" x14ac:dyDescent="0.55000000000000004"/>
    <row r="835" s="38" customFormat="1" x14ac:dyDescent="0.55000000000000004"/>
    <row r="836" s="38" customFormat="1" x14ac:dyDescent="0.55000000000000004"/>
    <row r="837" s="38" customFormat="1" x14ac:dyDescent="0.55000000000000004"/>
    <row r="838" s="38" customFormat="1" x14ac:dyDescent="0.55000000000000004"/>
    <row r="839" s="38" customFormat="1" x14ac:dyDescent="0.55000000000000004"/>
    <row r="840" s="38" customFormat="1" x14ac:dyDescent="0.55000000000000004"/>
    <row r="841" s="38" customFormat="1" x14ac:dyDescent="0.55000000000000004"/>
    <row r="842" s="38" customFormat="1" x14ac:dyDescent="0.55000000000000004"/>
    <row r="843" s="38" customFormat="1" x14ac:dyDescent="0.55000000000000004"/>
    <row r="844" s="38" customFormat="1" x14ac:dyDescent="0.55000000000000004"/>
    <row r="845" s="38" customFormat="1" x14ac:dyDescent="0.55000000000000004"/>
    <row r="846" s="38" customFormat="1" x14ac:dyDescent="0.55000000000000004"/>
    <row r="847" s="38" customFormat="1" x14ac:dyDescent="0.55000000000000004"/>
    <row r="848" s="38" customFormat="1" x14ac:dyDescent="0.55000000000000004"/>
    <row r="849" s="38" customFormat="1" x14ac:dyDescent="0.55000000000000004"/>
    <row r="850" s="38" customFormat="1" x14ac:dyDescent="0.55000000000000004"/>
    <row r="851" s="38" customFormat="1" x14ac:dyDescent="0.55000000000000004"/>
    <row r="852" s="38" customFormat="1" x14ac:dyDescent="0.55000000000000004"/>
    <row r="853" s="38" customFormat="1" x14ac:dyDescent="0.55000000000000004"/>
    <row r="854" s="38" customFormat="1" x14ac:dyDescent="0.55000000000000004"/>
    <row r="855" s="38" customFormat="1" x14ac:dyDescent="0.55000000000000004"/>
    <row r="856" s="38" customFormat="1" x14ac:dyDescent="0.55000000000000004"/>
    <row r="857" s="38" customFormat="1" x14ac:dyDescent="0.55000000000000004"/>
    <row r="858" s="38" customFormat="1" x14ac:dyDescent="0.55000000000000004"/>
    <row r="859" s="38" customFormat="1" x14ac:dyDescent="0.55000000000000004"/>
    <row r="860" s="38" customFormat="1" x14ac:dyDescent="0.55000000000000004"/>
    <row r="861" s="38" customFormat="1" x14ac:dyDescent="0.55000000000000004"/>
    <row r="862" s="38" customFormat="1" x14ac:dyDescent="0.55000000000000004"/>
    <row r="863" s="38" customFormat="1" x14ac:dyDescent="0.55000000000000004"/>
    <row r="864" s="38" customFormat="1" x14ac:dyDescent="0.55000000000000004"/>
    <row r="865" s="38" customFormat="1" x14ac:dyDescent="0.55000000000000004"/>
    <row r="866" s="38" customFormat="1" x14ac:dyDescent="0.55000000000000004"/>
    <row r="867" s="38" customFormat="1" x14ac:dyDescent="0.55000000000000004"/>
    <row r="868" s="38" customFormat="1" x14ac:dyDescent="0.55000000000000004"/>
    <row r="869" s="38" customFormat="1" x14ac:dyDescent="0.55000000000000004"/>
    <row r="870" s="38" customFormat="1" x14ac:dyDescent="0.55000000000000004"/>
    <row r="871" s="38" customFormat="1" x14ac:dyDescent="0.55000000000000004"/>
    <row r="872" s="38" customFormat="1" x14ac:dyDescent="0.55000000000000004"/>
    <row r="873" s="38" customFormat="1" x14ac:dyDescent="0.55000000000000004"/>
    <row r="874" s="38" customFormat="1" x14ac:dyDescent="0.55000000000000004"/>
    <row r="875" s="38" customFormat="1" x14ac:dyDescent="0.55000000000000004"/>
    <row r="876" s="38" customFormat="1" x14ac:dyDescent="0.55000000000000004"/>
    <row r="877" s="38" customFormat="1" x14ac:dyDescent="0.55000000000000004"/>
    <row r="878" s="38" customFormat="1" x14ac:dyDescent="0.55000000000000004"/>
    <row r="879" s="38" customFormat="1" x14ac:dyDescent="0.55000000000000004"/>
    <row r="880" s="38" customFormat="1" x14ac:dyDescent="0.55000000000000004"/>
    <row r="881" s="38" customFormat="1" x14ac:dyDescent="0.55000000000000004"/>
    <row r="882" s="38" customFormat="1" x14ac:dyDescent="0.55000000000000004"/>
    <row r="883" s="38" customFormat="1" x14ac:dyDescent="0.55000000000000004"/>
    <row r="884" s="38" customFormat="1" x14ac:dyDescent="0.55000000000000004"/>
    <row r="885" s="38" customFormat="1" x14ac:dyDescent="0.55000000000000004"/>
    <row r="886" s="38" customFormat="1" x14ac:dyDescent="0.55000000000000004"/>
    <row r="887" s="38" customFormat="1" x14ac:dyDescent="0.55000000000000004"/>
    <row r="888" s="38" customFormat="1" x14ac:dyDescent="0.55000000000000004"/>
    <row r="889" s="38" customFormat="1" x14ac:dyDescent="0.55000000000000004"/>
    <row r="890" s="38" customFormat="1" x14ac:dyDescent="0.55000000000000004"/>
    <row r="891" s="38" customFormat="1" x14ac:dyDescent="0.55000000000000004"/>
    <row r="892" s="38" customFormat="1" x14ac:dyDescent="0.55000000000000004"/>
    <row r="893" s="38" customFormat="1" x14ac:dyDescent="0.55000000000000004"/>
    <row r="894" s="38" customFormat="1" x14ac:dyDescent="0.55000000000000004"/>
    <row r="895" s="38" customFormat="1" x14ac:dyDescent="0.55000000000000004"/>
    <row r="896" s="38" customFormat="1" x14ac:dyDescent="0.55000000000000004"/>
    <row r="897" s="38" customFormat="1" x14ac:dyDescent="0.55000000000000004"/>
    <row r="898" s="38" customFormat="1" x14ac:dyDescent="0.55000000000000004"/>
    <row r="899" s="38" customFormat="1" x14ac:dyDescent="0.55000000000000004"/>
    <row r="900" s="38" customFormat="1" x14ac:dyDescent="0.55000000000000004"/>
    <row r="901" s="38" customFormat="1" x14ac:dyDescent="0.55000000000000004"/>
    <row r="902" s="38" customFormat="1" x14ac:dyDescent="0.55000000000000004"/>
    <row r="903" s="38" customFormat="1" x14ac:dyDescent="0.55000000000000004"/>
    <row r="904" s="38" customFormat="1" x14ac:dyDescent="0.55000000000000004"/>
    <row r="905" s="38" customFormat="1" x14ac:dyDescent="0.55000000000000004"/>
    <row r="906" s="38" customFormat="1" x14ac:dyDescent="0.55000000000000004"/>
    <row r="907" s="38" customFormat="1" x14ac:dyDescent="0.55000000000000004"/>
    <row r="908" s="38" customFormat="1" x14ac:dyDescent="0.55000000000000004"/>
    <row r="909" s="38" customFormat="1" x14ac:dyDescent="0.55000000000000004"/>
    <row r="910" s="38" customFormat="1" x14ac:dyDescent="0.55000000000000004"/>
    <row r="911" s="38" customFormat="1" x14ac:dyDescent="0.55000000000000004"/>
    <row r="912" s="38" customFormat="1" x14ac:dyDescent="0.55000000000000004"/>
    <row r="913" s="38" customFormat="1" x14ac:dyDescent="0.55000000000000004"/>
    <row r="914" s="38" customFormat="1" x14ac:dyDescent="0.55000000000000004"/>
    <row r="915" s="38" customFormat="1" x14ac:dyDescent="0.55000000000000004"/>
    <row r="916" s="38" customFormat="1" x14ac:dyDescent="0.55000000000000004"/>
    <row r="917" s="38" customFormat="1" x14ac:dyDescent="0.55000000000000004"/>
    <row r="918" s="38" customFormat="1" x14ac:dyDescent="0.55000000000000004"/>
    <row r="919" s="38" customFormat="1" x14ac:dyDescent="0.55000000000000004"/>
    <row r="920" s="38" customFormat="1" x14ac:dyDescent="0.55000000000000004"/>
    <row r="921" s="38" customFormat="1" x14ac:dyDescent="0.55000000000000004"/>
    <row r="922" s="38" customFormat="1" x14ac:dyDescent="0.55000000000000004"/>
    <row r="923" s="38" customFormat="1" x14ac:dyDescent="0.55000000000000004"/>
    <row r="924" s="38" customFormat="1" x14ac:dyDescent="0.55000000000000004"/>
    <row r="925" s="38" customFormat="1" x14ac:dyDescent="0.55000000000000004"/>
    <row r="926" s="38" customFormat="1" x14ac:dyDescent="0.55000000000000004"/>
    <row r="927" s="38" customFormat="1" x14ac:dyDescent="0.55000000000000004"/>
    <row r="928" s="38" customFormat="1" x14ac:dyDescent="0.55000000000000004"/>
    <row r="929" s="38" customFormat="1" x14ac:dyDescent="0.55000000000000004"/>
    <row r="930" s="38" customFormat="1" x14ac:dyDescent="0.55000000000000004"/>
    <row r="931" s="38" customFormat="1" x14ac:dyDescent="0.55000000000000004"/>
    <row r="932" s="38" customFormat="1" x14ac:dyDescent="0.55000000000000004"/>
    <row r="933" s="38" customFormat="1" x14ac:dyDescent="0.55000000000000004"/>
    <row r="934" s="38" customFormat="1" x14ac:dyDescent="0.55000000000000004"/>
    <row r="935" s="38" customFormat="1" x14ac:dyDescent="0.55000000000000004"/>
    <row r="936" s="38" customFormat="1" x14ac:dyDescent="0.55000000000000004"/>
    <row r="937" s="38" customFormat="1" x14ac:dyDescent="0.55000000000000004"/>
    <row r="938" s="38" customFormat="1" x14ac:dyDescent="0.55000000000000004"/>
    <row r="939" s="38" customFormat="1" x14ac:dyDescent="0.55000000000000004"/>
    <row r="940" s="38" customFormat="1" x14ac:dyDescent="0.55000000000000004"/>
    <row r="941" s="38" customFormat="1" x14ac:dyDescent="0.55000000000000004"/>
    <row r="942" s="38" customFormat="1" x14ac:dyDescent="0.55000000000000004"/>
    <row r="943" s="38" customFormat="1" x14ac:dyDescent="0.55000000000000004"/>
    <row r="944" s="38" customFormat="1" x14ac:dyDescent="0.55000000000000004"/>
    <row r="945" s="38" customFormat="1" x14ac:dyDescent="0.55000000000000004"/>
    <row r="946" s="38" customFormat="1" x14ac:dyDescent="0.55000000000000004"/>
    <row r="947" s="38" customFormat="1" x14ac:dyDescent="0.55000000000000004"/>
    <row r="948" s="38" customFormat="1" x14ac:dyDescent="0.55000000000000004"/>
    <row r="949" s="38" customFormat="1" x14ac:dyDescent="0.55000000000000004"/>
    <row r="950" s="38" customFormat="1" x14ac:dyDescent="0.55000000000000004"/>
    <row r="951" s="38" customFormat="1" x14ac:dyDescent="0.55000000000000004"/>
    <row r="952" s="38" customFormat="1" x14ac:dyDescent="0.55000000000000004"/>
    <row r="953" s="38" customFormat="1" x14ac:dyDescent="0.55000000000000004"/>
    <row r="954" s="38" customFormat="1" x14ac:dyDescent="0.55000000000000004"/>
    <row r="955" s="38" customFormat="1" x14ac:dyDescent="0.55000000000000004"/>
    <row r="956" s="38" customFormat="1" x14ac:dyDescent="0.55000000000000004"/>
    <row r="957" s="38" customFormat="1" x14ac:dyDescent="0.55000000000000004"/>
    <row r="958" s="38" customFormat="1" x14ac:dyDescent="0.55000000000000004"/>
    <row r="959" s="38" customFormat="1" x14ac:dyDescent="0.55000000000000004"/>
    <row r="960" s="38" customFormat="1" x14ac:dyDescent="0.55000000000000004"/>
    <row r="961" s="38" customFormat="1" x14ac:dyDescent="0.55000000000000004"/>
    <row r="962" s="38" customFormat="1" x14ac:dyDescent="0.55000000000000004"/>
    <row r="963" s="38" customFormat="1" x14ac:dyDescent="0.55000000000000004"/>
    <row r="964" s="38" customFormat="1" x14ac:dyDescent="0.55000000000000004"/>
    <row r="965" s="38" customFormat="1" x14ac:dyDescent="0.55000000000000004"/>
    <row r="966" s="38" customFormat="1" x14ac:dyDescent="0.55000000000000004"/>
    <row r="967" s="38" customFormat="1" x14ac:dyDescent="0.55000000000000004"/>
    <row r="968" s="38" customFormat="1" x14ac:dyDescent="0.55000000000000004"/>
    <row r="969" s="38" customFormat="1" x14ac:dyDescent="0.55000000000000004"/>
    <row r="970" s="38" customFormat="1" x14ac:dyDescent="0.55000000000000004"/>
    <row r="971" s="38" customFormat="1" x14ac:dyDescent="0.55000000000000004"/>
    <row r="972" s="38" customFormat="1" x14ac:dyDescent="0.55000000000000004"/>
    <row r="973" s="38" customFormat="1" x14ac:dyDescent="0.55000000000000004"/>
    <row r="974" s="38" customFormat="1" x14ac:dyDescent="0.55000000000000004"/>
    <row r="975" s="38" customFormat="1" x14ac:dyDescent="0.55000000000000004"/>
    <row r="976" s="38" customFormat="1" x14ac:dyDescent="0.55000000000000004"/>
    <row r="977" s="38" customFormat="1" x14ac:dyDescent="0.55000000000000004"/>
    <row r="978" s="38" customFormat="1" x14ac:dyDescent="0.55000000000000004"/>
    <row r="979" s="38" customFormat="1" x14ac:dyDescent="0.55000000000000004"/>
    <row r="980" s="38" customFormat="1" x14ac:dyDescent="0.55000000000000004"/>
    <row r="981" s="38" customFormat="1" x14ac:dyDescent="0.55000000000000004"/>
    <row r="982" s="38" customFormat="1" x14ac:dyDescent="0.55000000000000004"/>
    <row r="983" s="38" customFormat="1" x14ac:dyDescent="0.55000000000000004"/>
    <row r="984" s="38" customFormat="1" x14ac:dyDescent="0.55000000000000004"/>
    <row r="985" s="38" customFormat="1" x14ac:dyDescent="0.55000000000000004"/>
    <row r="986" s="38" customFormat="1" x14ac:dyDescent="0.55000000000000004"/>
    <row r="987" s="38" customFormat="1" x14ac:dyDescent="0.55000000000000004"/>
    <row r="988" s="38" customFormat="1" x14ac:dyDescent="0.55000000000000004"/>
    <row r="989" s="38" customFormat="1" x14ac:dyDescent="0.55000000000000004"/>
    <row r="990" s="38" customFormat="1" x14ac:dyDescent="0.55000000000000004"/>
    <row r="991" s="38" customFormat="1" x14ac:dyDescent="0.55000000000000004"/>
    <row r="992" s="38" customFormat="1" x14ac:dyDescent="0.55000000000000004"/>
    <row r="993" s="38" customFormat="1" x14ac:dyDescent="0.55000000000000004"/>
    <row r="994" s="38" customFormat="1" x14ac:dyDescent="0.55000000000000004"/>
    <row r="995" s="38" customFormat="1" x14ac:dyDescent="0.55000000000000004"/>
    <row r="996" s="38" customFormat="1" x14ac:dyDescent="0.55000000000000004"/>
    <row r="997" s="38" customFormat="1" x14ac:dyDescent="0.55000000000000004"/>
    <row r="998" s="38" customFormat="1" x14ac:dyDescent="0.55000000000000004"/>
    <row r="999" s="38" customFormat="1" x14ac:dyDescent="0.55000000000000004"/>
    <row r="1000" s="38" customFormat="1" x14ac:dyDescent="0.55000000000000004"/>
    <row r="1001" s="38" customFormat="1" x14ac:dyDescent="0.55000000000000004"/>
    <row r="1002" s="38" customFormat="1" x14ac:dyDescent="0.55000000000000004"/>
    <row r="1003" s="38" customFormat="1" x14ac:dyDescent="0.55000000000000004"/>
    <row r="1004" s="38" customFormat="1" x14ac:dyDescent="0.55000000000000004"/>
    <row r="1005" s="38" customFormat="1" x14ac:dyDescent="0.55000000000000004"/>
    <row r="1006" s="38" customFormat="1" x14ac:dyDescent="0.55000000000000004"/>
    <row r="1007" s="38" customFormat="1" x14ac:dyDescent="0.55000000000000004"/>
    <row r="1008" s="38" customFormat="1" x14ac:dyDescent="0.55000000000000004"/>
    <row r="1009" s="38" customFormat="1" x14ac:dyDescent="0.55000000000000004"/>
    <row r="1010" s="38" customFormat="1" x14ac:dyDescent="0.55000000000000004"/>
    <row r="1011" s="38" customFormat="1" x14ac:dyDescent="0.55000000000000004"/>
    <row r="1012" s="38" customFormat="1" x14ac:dyDescent="0.55000000000000004"/>
    <row r="1013" s="38" customFormat="1" x14ac:dyDescent="0.55000000000000004"/>
    <row r="1014" s="38" customFormat="1" x14ac:dyDescent="0.55000000000000004"/>
    <row r="1015" s="38" customFormat="1" x14ac:dyDescent="0.55000000000000004"/>
    <row r="1016" s="38" customFormat="1" x14ac:dyDescent="0.55000000000000004"/>
    <row r="1017" s="38" customFormat="1" x14ac:dyDescent="0.55000000000000004"/>
    <row r="1018" s="38" customFormat="1" x14ac:dyDescent="0.55000000000000004"/>
    <row r="1019" s="38" customFormat="1" x14ac:dyDescent="0.55000000000000004"/>
    <row r="1020" s="38" customFormat="1" x14ac:dyDescent="0.55000000000000004"/>
    <row r="1021" s="38" customFormat="1" x14ac:dyDescent="0.55000000000000004"/>
    <row r="1022" s="38" customFormat="1" x14ac:dyDescent="0.55000000000000004"/>
    <row r="1023" s="38" customFormat="1" x14ac:dyDescent="0.55000000000000004"/>
    <row r="1024" s="38" customFormat="1" x14ac:dyDescent="0.55000000000000004"/>
    <row r="1025" s="38" customFormat="1" x14ac:dyDescent="0.55000000000000004"/>
    <row r="1026" s="38" customFormat="1" x14ac:dyDescent="0.55000000000000004"/>
    <row r="1027" s="38" customFormat="1" x14ac:dyDescent="0.55000000000000004"/>
    <row r="1028" s="38" customFormat="1" x14ac:dyDescent="0.55000000000000004"/>
    <row r="1029" s="38" customFormat="1" x14ac:dyDescent="0.55000000000000004"/>
    <row r="1030" s="38" customFormat="1" x14ac:dyDescent="0.55000000000000004"/>
    <row r="1031" s="38" customFormat="1" x14ac:dyDescent="0.55000000000000004"/>
    <row r="1032" s="38" customFormat="1" x14ac:dyDescent="0.55000000000000004"/>
    <row r="1033" s="38" customFormat="1" x14ac:dyDescent="0.55000000000000004"/>
    <row r="1034" s="38" customFormat="1" x14ac:dyDescent="0.55000000000000004"/>
    <row r="1035" s="38" customFormat="1" x14ac:dyDescent="0.55000000000000004"/>
    <row r="1036" s="38" customFormat="1" x14ac:dyDescent="0.55000000000000004"/>
    <row r="1037" s="38" customFormat="1" x14ac:dyDescent="0.55000000000000004"/>
    <row r="1038" s="38" customFormat="1" x14ac:dyDescent="0.55000000000000004"/>
    <row r="1039" s="38" customFormat="1" x14ac:dyDescent="0.55000000000000004"/>
    <row r="1040" s="38" customFormat="1" x14ac:dyDescent="0.55000000000000004"/>
    <row r="1041" s="38" customFormat="1" x14ac:dyDescent="0.55000000000000004"/>
    <row r="1042" s="38" customFormat="1" x14ac:dyDescent="0.55000000000000004"/>
    <row r="1043" s="38" customFormat="1" x14ac:dyDescent="0.55000000000000004"/>
    <row r="1044" s="38" customFormat="1" x14ac:dyDescent="0.55000000000000004"/>
    <row r="1045" s="38" customFormat="1" x14ac:dyDescent="0.55000000000000004"/>
    <row r="1046" s="38" customFormat="1" x14ac:dyDescent="0.55000000000000004"/>
    <row r="1047" s="38" customFormat="1" x14ac:dyDescent="0.55000000000000004"/>
    <row r="1048" s="38" customFormat="1" x14ac:dyDescent="0.55000000000000004"/>
    <row r="1049" s="38" customFormat="1" x14ac:dyDescent="0.55000000000000004"/>
    <row r="1050" s="38" customFormat="1" x14ac:dyDescent="0.55000000000000004"/>
    <row r="1051" s="38" customFormat="1" x14ac:dyDescent="0.55000000000000004"/>
    <row r="1052" s="38" customFormat="1" x14ac:dyDescent="0.55000000000000004"/>
    <row r="1053" s="38" customFormat="1" x14ac:dyDescent="0.55000000000000004"/>
    <row r="1054" s="38" customFormat="1" x14ac:dyDescent="0.55000000000000004"/>
    <row r="1055" s="38" customFormat="1" x14ac:dyDescent="0.55000000000000004"/>
    <row r="1056" s="38" customFormat="1" x14ac:dyDescent="0.55000000000000004"/>
    <row r="1057" s="38" customFormat="1" x14ac:dyDescent="0.55000000000000004"/>
    <row r="1058" s="38" customFormat="1" x14ac:dyDescent="0.55000000000000004"/>
    <row r="1059" s="38" customFormat="1" x14ac:dyDescent="0.55000000000000004"/>
    <row r="1060" s="38" customFormat="1" x14ac:dyDescent="0.55000000000000004"/>
    <row r="1061" s="38" customFormat="1" x14ac:dyDescent="0.55000000000000004"/>
    <row r="1062" s="38" customFormat="1" x14ac:dyDescent="0.55000000000000004"/>
    <row r="1063" s="38" customFormat="1" x14ac:dyDescent="0.55000000000000004"/>
    <row r="1064" s="38" customFormat="1" x14ac:dyDescent="0.55000000000000004"/>
    <row r="1065" s="38" customFormat="1" x14ac:dyDescent="0.55000000000000004"/>
    <row r="1066" s="38" customFormat="1" x14ac:dyDescent="0.55000000000000004"/>
    <row r="1067" s="38" customFormat="1" x14ac:dyDescent="0.55000000000000004"/>
    <row r="1068" s="38" customFormat="1" x14ac:dyDescent="0.55000000000000004"/>
    <row r="1069" s="38" customFormat="1" x14ac:dyDescent="0.55000000000000004"/>
    <row r="1070" s="38" customFormat="1" x14ac:dyDescent="0.55000000000000004"/>
    <row r="1071" s="38" customFormat="1" x14ac:dyDescent="0.55000000000000004"/>
    <row r="1072" s="38" customFormat="1" x14ac:dyDescent="0.55000000000000004"/>
    <row r="1073" s="38" customFormat="1" x14ac:dyDescent="0.55000000000000004"/>
    <row r="1074" s="38" customFormat="1" x14ac:dyDescent="0.55000000000000004"/>
    <row r="1075" s="38" customFormat="1" x14ac:dyDescent="0.55000000000000004"/>
    <row r="1076" s="38" customFormat="1" x14ac:dyDescent="0.55000000000000004"/>
    <row r="1077" s="38" customFormat="1" x14ac:dyDescent="0.55000000000000004"/>
    <row r="1078" s="38" customFormat="1" x14ac:dyDescent="0.55000000000000004"/>
    <row r="1079" s="38" customFormat="1" x14ac:dyDescent="0.55000000000000004"/>
    <row r="1080" s="38" customFormat="1" x14ac:dyDescent="0.55000000000000004"/>
    <row r="1081" s="38" customFormat="1" x14ac:dyDescent="0.55000000000000004"/>
    <row r="1082" s="38" customFormat="1" x14ac:dyDescent="0.55000000000000004"/>
    <row r="1083" s="38" customFormat="1" x14ac:dyDescent="0.55000000000000004"/>
    <row r="1084" s="38" customFormat="1" x14ac:dyDescent="0.55000000000000004"/>
    <row r="1085" s="38" customFormat="1" x14ac:dyDescent="0.55000000000000004"/>
    <row r="1086" s="38" customFormat="1" x14ac:dyDescent="0.55000000000000004"/>
    <row r="1087" s="38" customFormat="1" x14ac:dyDescent="0.55000000000000004"/>
    <row r="1088" s="38" customFormat="1" x14ac:dyDescent="0.55000000000000004"/>
    <row r="1089" s="38" customFormat="1" x14ac:dyDescent="0.55000000000000004"/>
    <row r="1090" s="38" customFormat="1" x14ac:dyDescent="0.55000000000000004"/>
    <row r="1091" s="38" customFormat="1" x14ac:dyDescent="0.55000000000000004"/>
    <row r="1092" s="38" customFormat="1" x14ac:dyDescent="0.55000000000000004"/>
    <row r="1093" s="38" customFormat="1" x14ac:dyDescent="0.55000000000000004"/>
    <row r="1094" s="38" customFormat="1" x14ac:dyDescent="0.55000000000000004"/>
    <row r="1095" s="38" customFormat="1" x14ac:dyDescent="0.55000000000000004"/>
    <row r="1096" s="38" customFormat="1" x14ac:dyDescent="0.55000000000000004"/>
    <row r="1097" s="38" customFormat="1" x14ac:dyDescent="0.55000000000000004"/>
    <row r="1098" s="38" customFormat="1" x14ac:dyDescent="0.55000000000000004"/>
    <row r="1099" s="38" customFormat="1" x14ac:dyDescent="0.55000000000000004"/>
    <row r="1100" s="38" customFormat="1" x14ac:dyDescent="0.55000000000000004"/>
    <row r="1101" s="38" customFormat="1" x14ac:dyDescent="0.55000000000000004"/>
    <row r="1102" s="38" customFormat="1" x14ac:dyDescent="0.55000000000000004"/>
    <row r="1103" s="38" customFormat="1" x14ac:dyDescent="0.55000000000000004"/>
    <row r="1104" s="38" customFormat="1" x14ac:dyDescent="0.55000000000000004"/>
    <row r="1105" s="38" customFormat="1" x14ac:dyDescent="0.55000000000000004"/>
    <row r="1106" s="38" customFormat="1" x14ac:dyDescent="0.55000000000000004"/>
    <row r="1107" s="38" customFormat="1" x14ac:dyDescent="0.55000000000000004"/>
    <row r="1108" s="38" customFormat="1" x14ac:dyDescent="0.55000000000000004"/>
    <row r="1109" s="38" customFormat="1" x14ac:dyDescent="0.55000000000000004"/>
    <row r="1110" s="38" customFormat="1" x14ac:dyDescent="0.55000000000000004"/>
    <row r="1111" s="38" customFormat="1" x14ac:dyDescent="0.55000000000000004"/>
    <row r="1112" s="38" customFormat="1" x14ac:dyDescent="0.55000000000000004"/>
    <row r="1113" s="38" customFormat="1" x14ac:dyDescent="0.55000000000000004"/>
    <row r="1114" s="38" customFormat="1" x14ac:dyDescent="0.55000000000000004"/>
    <row r="1115" s="38" customFormat="1" x14ac:dyDescent="0.55000000000000004"/>
    <row r="1116" s="38" customFormat="1" x14ac:dyDescent="0.55000000000000004"/>
    <row r="1117" s="38" customFormat="1" x14ac:dyDescent="0.55000000000000004"/>
    <row r="1118" s="38" customFormat="1" x14ac:dyDescent="0.55000000000000004"/>
    <row r="1119" s="38" customFormat="1" x14ac:dyDescent="0.55000000000000004"/>
    <row r="1120" s="38" customFormat="1" x14ac:dyDescent="0.55000000000000004"/>
    <row r="1121" s="38" customFormat="1" x14ac:dyDescent="0.55000000000000004"/>
    <row r="1122" s="38" customFormat="1" x14ac:dyDescent="0.55000000000000004"/>
    <row r="1123" s="38" customFormat="1" x14ac:dyDescent="0.55000000000000004"/>
    <row r="1124" s="38" customFormat="1" x14ac:dyDescent="0.55000000000000004"/>
    <row r="1125" s="38" customFormat="1" x14ac:dyDescent="0.55000000000000004"/>
    <row r="1126" s="38" customFormat="1" x14ac:dyDescent="0.55000000000000004"/>
    <row r="1127" s="38" customFormat="1" x14ac:dyDescent="0.55000000000000004"/>
    <row r="1128" s="38" customFormat="1" x14ac:dyDescent="0.55000000000000004"/>
    <row r="1129" s="38" customFormat="1" x14ac:dyDescent="0.55000000000000004"/>
    <row r="1130" s="38" customFormat="1" x14ac:dyDescent="0.55000000000000004"/>
    <row r="1131" s="38" customFormat="1" x14ac:dyDescent="0.55000000000000004"/>
    <row r="1132" s="38" customFormat="1" x14ac:dyDescent="0.55000000000000004"/>
    <row r="1133" s="38" customFormat="1" x14ac:dyDescent="0.55000000000000004"/>
    <row r="1134" s="38" customFormat="1" x14ac:dyDescent="0.55000000000000004"/>
    <row r="1135" s="38" customFormat="1" x14ac:dyDescent="0.55000000000000004"/>
    <row r="1136" s="38" customFormat="1" x14ac:dyDescent="0.55000000000000004"/>
    <row r="1137" s="38" customFormat="1" x14ac:dyDescent="0.55000000000000004"/>
    <row r="1138" s="38" customFormat="1" x14ac:dyDescent="0.55000000000000004"/>
    <row r="1139" s="38" customFormat="1" x14ac:dyDescent="0.55000000000000004"/>
    <row r="1140" s="38" customFormat="1" x14ac:dyDescent="0.55000000000000004"/>
    <row r="1141" s="38" customFormat="1" x14ac:dyDescent="0.55000000000000004"/>
    <row r="1142" s="38" customFormat="1" x14ac:dyDescent="0.55000000000000004"/>
    <row r="1143" s="38" customFormat="1" x14ac:dyDescent="0.55000000000000004"/>
    <row r="1144" s="38" customFormat="1" x14ac:dyDescent="0.55000000000000004"/>
    <row r="1145" s="38" customFormat="1" x14ac:dyDescent="0.55000000000000004"/>
    <row r="1146" s="38" customFormat="1" x14ac:dyDescent="0.55000000000000004"/>
    <row r="1147" s="38" customFormat="1" x14ac:dyDescent="0.55000000000000004"/>
    <row r="1148" s="38" customFormat="1" x14ac:dyDescent="0.55000000000000004"/>
    <row r="1149" s="38" customFormat="1" x14ac:dyDescent="0.55000000000000004"/>
    <row r="1150" s="38" customFormat="1" x14ac:dyDescent="0.55000000000000004"/>
    <row r="1151" s="38" customFormat="1" x14ac:dyDescent="0.55000000000000004"/>
    <row r="1152" s="38" customFormat="1" x14ac:dyDescent="0.55000000000000004"/>
    <row r="1153" s="38" customFormat="1" x14ac:dyDescent="0.55000000000000004"/>
    <row r="1154" s="38" customFormat="1" x14ac:dyDescent="0.55000000000000004"/>
    <row r="1155" s="38" customFormat="1" x14ac:dyDescent="0.55000000000000004"/>
    <row r="1156" s="38" customFormat="1" x14ac:dyDescent="0.55000000000000004"/>
    <row r="1157" s="38" customFormat="1" x14ac:dyDescent="0.55000000000000004"/>
    <row r="1158" s="38" customFormat="1" x14ac:dyDescent="0.55000000000000004"/>
    <row r="1159" s="38" customFormat="1" x14ac:dyDescent="0.55000000000000004"/>
    <row r="1160" s="38" customFormat="1" x14ac:dyDescent="0.55000000000000004"/>
    <row r="1161" s="38" customFormat="1" x14ac:dyDescent="0.55000000000000004"/>
    <row r="1162" s="38" customFormat="1" x14ac:dyDescent="0.55000000000000004"/>
    <row r="1163" s="38" customFormat="1" x14ac:dyDescent="0.55000000000000004"/>
    <row r="1164" s="38" customFormat="1" x14ac:dyDescent="0.55000000000000004"/>
    <row r="1165" s="38" customFormat="1" x14ac:dyDescent="0.55000000000000004"/>
    <row r="1166" s="38" customFormat="1" x14ac:dyDescent="0.55000000000000004"/>
    <row r="1167" s="38" customFormat="1" x14ac:dyDescent="0.55000000000000004"/>
    <row r="1168" s="38" customFormat="1" x14ac:dyDescent="0.55000000000000004"/>
    <row r="1169" s="38" customFormat="1" x14ac:dyDescent="0.55000000000000004"/>
    <row r="1170" s="38" customFormat="1" x14ac:dyDescent="0.55000000000000004"/>
    <row r="1171" s="38" customFormat="1" x14ac:dyDescent="0.55000000000000004"/>
    <row r="1172" s="38" customFormat="1" x14ac:dyDescent="0.55000000000000004"/>
    <row r="1173" s="38" customFormat="1" x14ac:dyDescent="0.55000000000000004"/>
    <row r="1174" s="38" customFormat="1" x14ac:dyDescent="0.55000000000000004"/>
    <row r="1175" s="38" customFormat="1" x14ac:dyDescent="0.55000000000000004"/>
    <row r="1176" s="38" customFormat="1" x14ac:dyDescent="0.55000000000000004"/>
    <row r="1177" s="38" customFormat="1" x14ac:dyDescent="0.55000000000000004"/>
    <row r="1178" s="38" customFormat="1" x14ac:dyDescent="0.55000000000000004"/>
    <row r="1179" s="38" customFormat="1" x14ac:dyDescent="0.55000000000000004"/>
    <row r="1180" s="38" customFormat="1" x14ac:dyDescent="0.55000000000000004"/>
    <row r="1181" s="38" customFormat="1" x14ac:dyDescent="0.55000000000000004"/>
    <row r="1182" s="38" customFormat="1" x14ac:dyDescent="0.55000000000000004"/>
    <row r="1183" s="38" customFormat="1" x14ac:dyDescent="0.55000000000000004"/>
    <row r="1184" s="38" customFormat="1" x14ac:dyDescent="0.55000000000000004"/>
    <row r="1185" s="38" customFormat="1" x14ac:dyDescent="0.55000000000000004"/>
    <row r="1186" s="38" customFormat="1" x14ac:dyDescent="0.55000000000000004"/>
    <row r="1187" s="38" customFormat="1" x14ac:dyDescent="0.55000000000000004"/>
    <row r="1188" s="38" customFormat="1" x14ac:dyDescent="0.55000000000000004"/>
    <row r="1189" s="38" customFormat="1" x14ac:dyDescent="0.55000000000000004"/>
    <row r="1190" s="38" customFormat="1" x14ac:dyDescent="0.55000000000000004"/>
    <row r="1191" s="38" customFormat="1" x14ac:dyDescent="0.55000000000000004"/>
    <row r="1192" s="38" customFormat="1" x14ac:dyDescent="0.55000000000000004"/>
    <row r="1193" s="38" customFormat="1" x14ac:dyDescent="0.55000000000000004"/>
    <row r="1194" s="38" customFormat="1" x14ac:dyDescent="0.55000000000000004"/>
    <row r="1195" s="38" customFormat="1" x14ac:dyDescent="0.55000000000000004"/>
    <row r="1196" s="38" customFormat="1" x14ac:dyDescent="0.55000000000000004"/>
    <row r="1197" s="38" customFormat="1" x14ac:dyDescent="0.55000000000000004"/>
    <row r="1198" s="38" customFormat="1" x14ac:dyDescent="0.55000000000000004"/>
    <row r="1199" s="38" customFormat="1" x14ac:dyDescent="0.55000000000000004"/>
    <row r="1200" s="38" customFormat="1" x14ac:dyDescent="0.55000000000000004"/>
    <row r="1201" s="38" customFormat="1" x14ac:dyDescent="0.55000000000000004"/>
    <row r="1202" s="38" customFormat="1" x14ac:dyDescent="0.55000000000000004"/>
    <row r="1203" s="38" customFormat="1" x14ac:dyDescent="0.55000000000000004"/>
    <row r="1204" s="38" customFormat="1" x14ac:dyDescent="0.55000000000000004"/>
    <row r="1205" s="38" customFormat="1" x14ac:dyDescent="0.55000000000000004"/>
    <row r="1206" s="38" customFormat="1" x14ac:dyDescent="0.55000000000000004"/>
    <row r="1207" s="38" customFormat="1" x14ac:dyDescent="0.55000000000000004"/>
    <row r="1208" s="38" customFormat="1" x14ac:dyDescent="0.55000000000000004"/>
    <row r="1209" s="38" customFormat="1" x14ac:dyDescent="0.55000000000000004"/>
    <row r="1210" s="38" customFormat="1" x14ac:dyDescent="0.55000000000000004"/>
    <row r="1211" s="38" customFormat="1" x14ac:dyDescent="0.55000000000000004"/>
    <row r="1212" s="38" customFormat="1" x14ac:dyDescent="0.55000000000000004"/>
    <row r="1213" s="38" customFormat="1" x14ac:dyDescent="0.55000000000000004"/>
    <row r="1214" s="38" customFormat="1" x14ac:dyDescent="0.55000000000000004"/>
    <row r="1215" s="38" customFormat="1" x14ac:dyDescent="0.55000000000000004"/>
    <row r="1216" s="38" customFormat="1" x14ac:dyDescent="0.55000000000000004"/>
    <row r="1217" s="38" customFormat="1" x14ac:dyDescent="0.55000000000000004"/>
    <row r="1218" s="38" customFormat="1" x14ac:dyDescent="0.55000000000000004"/>
    <row r="1219" s="38" customFormat="1" x14ac:dyDescent="0.55000000000000004"/>
    <row r="1220" s="38" customFormat="1" x14ac:dyDescent="0.55000000000000004"/>
    <row r="1221" s="38" customFormat="1" x14ac:dyDescent="0.55000000000000004"/>
    <row r="1222" s="38" customFormat="1" x14ac:dyDescent="0.55000000000000004"/>
    <row r="1223" s="38" customFormat="1" x14ac:dyDescent="0.55000000000000004"/>
    <row r="1224" s="38" customFormat="1" x14ac:dyDescent="0.55000000000000004"/>
    <row r="1225" s="38" customFormat="1" x14ac:dyDescent="0.55000000000000004"/>
    <row r="1226" s="38" customFormat="1" x14ac:dyDescent="0.55000000000000004"/>
    <row r="1227" s="38" customFormat="1" x14ac:dyDescent="0.55000000000000004"/>
    <row r="1228" s="38" customFormat="1" x14ac:dyDescent="0.55000000000000004"/>
    <row r="1229" s="38" customFormat="1" x14ac:dyDescent="0.55000000000000004"/>
    <row r="1230" s="38" customFormat="1" x14ac:dyDescent="0.55000000000000004"/>
    <row r="1231" s="38" customFormat="1" x14ac:dyDescent="0.55000000000000004"/>
    <row r="1232" s="38" customFormat="1" x14ac:dyDescent="0.55000000000000004"/>
    <row r="1233" s="38" customFormat="1" x14ac:dyDescent="0.55000000000000004"/>
    <row r="1234" s="38" customFormat="1" x14ac:dyDescent="0.55000000000000004"/>
    <row r="1235" s="38" customFormat="1" x14ac:dyDescent="0.55000000000000004"/>
    <row r="1236" s="38" customFormat="1" x14ac:dyDescent="0.55000000000000004"/>
    <row r="1237" s="38" customFormat="1" x14ac:dyDescent="0.55000000000000004"/>
    <row r="1238" s="38" customFormat="1" x14ac:dyDescent="0.55000000000000004"/>
    <row r="1239" s="38" customFormat="1" x14ac:dyDescent="0.55000000000000004"/>
    <row r="1240" s="38" customFormat="1" x14ac:dyDescent="0.55000000000000004"/>
    <row r="1241" s="38" customFormat="1" x14ac:dyDescent="0.55000000000000004"/>
    <row r="1242" s="38" customFormat="1" x14ac:dyDescent="0.55000000000000004"/>
    <row r="1243" s="38" customFormat="1" x14ac:dyDescent="0.55000000000000004"/>
    <row r="1244" s="38" customFormat="1" x14ac:dyDescent="0.55000000000000004"/>
    <row r="1245" s="38" customFormat="1" x14ac:dyDescent="0.55000000000000004"/>
    <row r="1246" s="38" customFormat="1" x14ac:dyDescent="0.55000000000000004"/>
    <row r="1247" s="38" customFormat="1" x14ac:dyDescent="0.55000000000000004"/>
    <row r="1248" s="38" customFormat="1" x14ac:dyDescent="0.55000000000000004"/>
    <row r="1249" s="38" customFormat="1" x14ac:dyDescent="0.55000000000000004"/>
    <row r="1250" s="38" customFormat="1" x14ac:dyDescent="0.55000000000000004"/>
    <row r="1251" s="38" customFormat="1" x14ac:dyDescent="0.55000000000000004"/>
    <row r="1252" s="38" customFormat="1" x14ac:dyDescent="0.55000000000000004"/>
    <row r="1253" s="38" customFormat="1" x14ac:dyDescent="0.55000000000000004"/>
    <row r="1254" s="38" customFormat="1" x14ac:dyDescent="0.55000000000000004"/>
    <row r="1255" s="38" customFormat="1" x14ac:dyDescent="0.55000000000000004"/>
    <row r="1256" s="38" customFormat="1" x14ac:dyDescent="0.55000000000000004"/>
    <row r="1257" s="38" customFormat="1" x14ac:dyDescent="0.55000000000000004"/>
    <row r="1258" s="38" customFormat="1" x14ac:dyDescent="0.55000000000000004"/>
    <row r="1259" s="38" customFormat="1" x14ac:dyDescent="0.55000000000000004"/>
    <row r="1260" s="38" customFormat="1" x14ac:dyDescent="0.55000000000000004"/>
    <row r="1261" s="38" customFormat="1" x14ac:dyDescent="0.55000000000000004"/>
    <row r="1262" s="38" customFormat="1" x14ac:dyDescent="0.55000000000000004"/>
    <row r="1263" s="38" customFormat="1" x14ac:dyDescent="0.55000000000000004"/>
    <row r="1264" s="38" customFormat="1" x14ac:dyDescent="0.55000000000000004"/>
    <row r="1265" s="38" customFormat="1" x14ac:dyDescent="0.55000000000000004"/>
    <row r="1266" s="38" customFormat="1" x14ac:dyDescent="0.55000000000000004"/>
    <row r="1267" s="38" customFormat="1" x14ac:dyDescent="0.55000000000000004"/>
    <row r="1268" s="38" customFormat="1" x14ac:dyDescent="0.55000000000000004"/>
    <row r="1269" s="38" customFormat="1" x14ac:dyDescent="0.55000000000000004"/>
    <row r="1270" s="38" customFormat="1" x14ac:dyDescent="0.55000000000000004"/>
    <row r="1271" s="38" customFormat="1" x14ac:dyDescent="0.55000000000000004"/>
    <row r="1272" s="38" customFormat="1" x14ac:dyDescent="0.55000000000000004"/>
    <row r="1273" s="38" customFormat="1" x14ac:dyDescent="0.55000000000000004"/>
    <row r="1274" s="38" customFormat="1" x14ac:dyDescent="0.55000000000000004"/>
    <row r="1275" s="38" customFormat="1" x14ac:dyDescent="0.55000000000000004"/>
    <row r="1276" s="38" customFormat="1" x14ac:dyDescent="0.55000000000000004"/>
    <row r="1277" s="38" customFormat="1" x14ac:dyDescent="0.55000000000000004"/>
    <row r="1278" s="38" customFormat="1" x14ac:dyDescent="0.55000000000000004"/>
    <row r="1279" s="38" customFormat="1" x14ac:dyDescent="0.55000000000000004"/>
    <row r="1280" s="38" customFormat="1" x14ac:dyDescent="0.55000000000000004"/>
    <row r="1281" s="38" customFormat="1" x14ac:dyDescent="0.55000000000000004"/>
    <row r="1282" s="38" customFormat="1" x14ac:dyDescent="0.55000000000000004"/>
    <row r="1283" s="38" customFormat="1" x14ac:dyDescent="0.55000000000000004"/>
    <row r="1284" s="38" customFormat="1" x14ac:dyDescent="0.55000000000000004"/>
    <row r="1285" s="38" customFormat="1" x14ac:dyDescent="0.55000000000000004"/>
    <row r="1286" s="38" customFormat="1" x14ac:dyDescent="0.55000000000000004"/>
    <row r="1287" s="38" customFormat="1" x14ac:dyDescent="0.55000000000000004"/>
    <row r="1288" s="38" customFormat="1" x14ac:dyDescent="0.55000000000000004"/>
    <row r="1289" s="38" customFormat="1" x14ac:dyDescent="0.55000000000000004"/>
    <row r="1290" s="38" customFormat="1" x14ac:dyDescent="0.55000000000000004"/>
    <row r="1291" s="38" customFormat="1" x14ac:dyDescent="0.55000000000000004"/>
    <row r="1292" s="38" customFormat="1" x14ac:dyDescent="0.55000000000000004"/>
    <row r="1293" s="38" customFormat="1" x14ac:dyDescent="0.55000000000000004"/>
    <row r="1294" s="38" customFormat="1" x14ac:dyDescent="0.55000000000000004"/>
    <row r="1295" s="38" customFormat="1" x14ac:dyDescent="0.55000000000000004"/>
    <row r="1296" s="38" customFormat="1" x14ac:dyDescent="0.55000000000000004"/>
    <row r="1297" s="38" customFormat="1" x14ac:dyDescent="0.55000000000000004"/>
    <row r="1298" s="38" customFormat="1" x14ac:dyDescent="0.55000000000000004"/>
    <row r="1299" s="38" customFormat="1" x14ac:dyDescent="0.55000000000000004"/>
    <row r="1300" s="38" customFormat="1" x14ac:dyDescent="0.55000000000000004"/>
    <row r="1301" s="38" customFormat="1" x14ac:dyDescent="0.55000000000000004"/>
    <row r="1302" s="38" customFormat="1" x14ac:dyDescent="0.55000000000000004"/>
    <row r="1303" s="38" customFormat="1" x14ac:dyDescent="0.55000000000000004"/>
    <row r="1304" s="38" customFormat="1" x14ac:dyDescent="0.55000000000000004"/>
    <row r="1305" s="38" customFormat="1" x14ac:dyDescent="0.55000000000000004"/>
    <row r="1306" s="38" customFormat="1" x14ac:dyDescent="0.55000000000000004"/>
    <row r="1307" s="38" customFormat="1" x14ac:dyDescent="0.55000000000000004"/>
    <row r="1308" s="38" customFormat="1" x14ac:dyDescent="0.55000000000000004"/>
    <row r="1309" s="38" customFormat="1" x14ac:dyDescent="0.55000000000000004"/>
    <row r="1310" s="38" customFormat="1" x14ac:dyDescent="0.55000000000000004"/>
    <row r="1311" s="38" customFormat="1" x14ac:dyDescent="0.55000000000000004"/>
    <row r="1312" s="38" customFormat="1" x14ac:dyDescent="0.55000000000000004"/>
    <row r="1313" s="38" customFormat="1" x14ac:dyDescent="0.55000000000000004"/>
    <row r="1314" s="38" customFormat="1" x14ac:dyDescent="0.55000000000000004"/>
    <row r="1315" s="38" customFormat="1" x14ac:dyDescent="0.55000000000000004"/>
    <row r="1316" s="38" customFormat="1" x14ac:dyDescent="0.55000000000000004"/>
    <row r="1317" s="38" customFormat="1" x14ac:dyDescent="0.55000000000000004"/>
    <row r="1318" s="38" customFormat="1" x14ac:dyDescent="0.55000000000000004"/>
    <row r="1319" s="38" customFormat="1" x14ac:dyDescent="0.55000000000000004"/>
    <row r="1320" s="38" customFormat="1" x14ac:dyDescent="0.55000000000000004"/>
    <row r="1321" s="38" customFormat="1" x14ac:dyDescent="0.55000000000000004"/>
    <row r="1322" s="38" customFormat="1" x14ac:dyDescent="0.55000000000000004"/>
    <row r="1323" s="38" customFormat="1" x14ac:dyDescent="0.55000000000000004"/>
    <row r="1324" s="38" customFormat="1" x14ac:dyDescent="0.55000000000000004"/>
    <row r="1325" s="38" customFormat="1" x14ac:dyDescent="0.55000000000000004"/>
    <row r="1326" s="38" customFormat="1" x14ac:dyDescent="0.55000000000000004"/>
    <row r="1327" s="38" customFormat="1" x14ac:dyDescent="0.55000000000000004"/>
    <row r="1328" s="38" customFormat="1" x14ac:dyDescent="0.55000000000000004"/>
    <row r="1329" s="38" customFormat="1" x14ac:dyDescent="0.55000000000000004"/>
    <row r="1330" s="38" customFormat="1" x14ac:dyDescent="0.55000000000000004"/>
    <row r="1331" s="38" customFormat="1" x14ac:dyDescent="0.55000000000000004"/>
    <row r="1332" s="38" customFormat="1" x14ac:dyDescent="0.55000000000000004"/>
    <row r="1333" s="38" customFormat="1" x14ac:dyDescent="0.55000000000000004"/>
    <row r="1334" s="38" customFormat="1" x14ac:dyDescent="0.55000000000000004"/>
    <row r="1335" s="38" customFormat="1" x14ac:dyDescent="0.55000000000000004"/>
    <row r="1336" s="38" customFormat="1" x14ac:dyDescent="0.55000000000000004"/>
    <row r="1337" s="38" customFormat="1" x14ac:dyDescent="0.55000000000000004"/>
    <row r="1338" s="38" customFormat="1" x14ac:dyDescent="0.55000000000000004"/>
    <row r="1339" s="38" customFormat="1" x14ac:dyDescent="0.55000000000000004"/>
    <row r="1340" s="38" customFormat="1" x14ac:dyDescent="0.55000000000000004"/>
    <row r="1341" s="38" customFormat="1" x14ac:dyDescent="0.55000000000000004"/>
    <row r="1342" s="38" customFormat="1" x14ac:dyDescent="0.55000000000000004"/>
    <row r="1343" s="38" customFormat="1" x14ac:dyDescent="0.55000000000000004"/>
    <row r="1344" s="38" customFormat="1" x14ac:dyDescent="0.55000000000000004"/>
    <row r="1345" s="38" customFormat="1" x14ac:dyDescent="0.55000000000000004"/>
    <row r="1346" s="38" customFormat="1" x14ac:dyDescent="0.55000000000000004"/>
    <row r="1347" s="38" customFormat="1" x14ac:dyDescent="0.55000000000000004"/>
    <row r="1348" s="38" customFormat="1" x14ac:dyDescent="0.55000000000000004"/>
    <row r="1349" s="38" customFormat="1" x14ac:dyDescent="0.55000000000000004"/>
    <row r="1350" s="38" customFormat="1" x14ac:dyDescent="0.55000000000000004"/>
    <row r="1351" s="38" customFormat="1" x14ac:dyDescent="0.55000000000000004"/>
    <row r="1352" s="38" customFormat="1" x14ac:dyDescent="0.55000000000000004"/>
    <row r="1353" s="38" customFormat="1" x14ac:dyDescent="0.55000000000000004"/>
    <row r="1354" s="38" customFormat="1" x14ac:dyDescent="0.55000000000000004"/>
    <row r="1355" s="38" customFormat="1" x14ac:dyDescent="0.55000000000000004"/>
    <row r="1356" s="38" customFormat="1" x14ac:dyDescent="0.55000000000000004"/>
    <row r="1357" s="38" customFormat="1" x14ac:dyDescent="0.55000000000000004"/>
    <row r="1358" s="38" customFormat="1" x14ac:dyDescent="0.55000000000000004"/>
    <row r="1359" s="38" customFormat="1" x14ac:dyDescent="0.55000000000000004"/>
    <row r="1360" s="38" customFormat="1" x14ac:dyDescent="0.55000000000000004"/>
    <row r="1361" s="38" customFormat="1" x14ac:dyDescent="0.55000000000000004"/>
    <row r="1362" s="38" customFormat="1" x14ac:dyDescent="0.55000000000000004"/>
    <row r="1363" s="38" customFormat="1" x14ac:dyDescent="0.55000000000000004"/>
    <row r="1364" s="38" customFormat="1" x14ac:dyDescent="0.55000000000000004"/>
    <row r="1365" s="38" customFormat="1" x14ac:dyDescent="0.55000000000000004"/>
    <row r="1366" s="38" customFormat="1" x14ac:dyDescent="0.55000000000000004"/>
    <row r="1367" s="38" customFormat="1" x14ac:dyDescent="0.55000000000000004"/>
    <row r="1368" s="38" customFormat="1" x14ac:dyDescent="0.55000000000000004"/>
    <row r="1369" s="38" customFormat="1" x14ac:dyDescent="0.55000000000000004"/>
    <row r="1370" s="38" customFormat="1" x14ac:dyDescent="0.55000000000000004"/>
    <row r="1371" s="38" customFormat="1" x14ac:dyDescent="0.55000000000000004"/>
    <row r="1372" s="38" customFormat="1" x14ac:dyDescent="0.55000000000000004"/>
    <row r="1373" s="38" customFormat="1" x14ac:dyDescent="0.55000000000000004"/>
    <row r="1374" s="38" customFormat="1" x14ac:dyDescent="0.55000000000000004"/>
    <row r="1375" s="38" customFormat="1" x14ac:dyDescent="0.55000000000000004"/>
    <row r="1376" s="38" customFormat="1" x14ac:dyDescent="0.55000000000000004"/>
    <row r="1377" s="38" customFormat="1" x14ac:dyDescent="0.55000000000000004"/>
    <row r="1378" s="38" customFormat="1" x14ac:dyDescent="0.55000000000000004"/>
    <row r="1379" s="38" customFormat="1" x14ac:dyDescent="0.55000000000000004"/>
    <row r="1380" s="38" customFormat="1" x14ac:dyDescent="0.55000000000000004"/>
    <row r="1381" s="38" customFormat="1" x14ac:dyDescent="0.55000000000000004"/>
    <row r="1382" s="38" customFormat="1" x14ac:dyDescent="0.55000000000000004"/>
    <row r="1383" s="38" customFormat="1" x14ac:dyDescent="0.55000000000000004"/>
    <row r="1384" s="38" customFormat="1" x14ac:dyDescent="0.55000000000000004"/>
    <row r="1385" s="38" customFormat="1" x14ac:dyDescent="0.55000000000000004"/>
    <row r="1386" s="38" customFormat="1" x14ac:dyDescent="0.55000000000000004"/>
    <row r="1387" s="38" customFormat="1" x14ac:dyDescent="0.55000000000000004"/>
    <row r="1388" s="38" customFormat="1" x14ac:dyDescent="0.55000000000000004"/>
    <row r="1389" s="38" customFormat="1" x14ac:dyDescent="0.55000000000000004"/>
    <row r="1390" s="38" customFormat="1" x14ac:dyDescent="0.55000000000000004"/>
    <row r="1391" s="38" customFormat="1" x14ac:dyDescent="0.55000000000000004"/>
    <row r="1392" s="38" customFormat="1" x14ac:dyDescent="0.55000000000000004"/>
    <row r="1393" s="38" customFormat="1" x14ac:dyDescent="0.55000000000000004"/>
    <row r="1394" s="38" customFormat="1" x14ac:dyDescent="0.55000000000000004"/>
    <row r="1395" s="38" customFormat="1" x14ac:dyDescent="0.55000000000000004"/>
    <row r="1396" s="38" customFormat="1" x14ac:dyDescent="0.55000000000000004"/>
    <row r="1397" s="38" customFormat="1" x14ac:dyDescent="0.55000000000000004"/>
    <row r="1398" s="38" customFormat="1" x14ac:dyDescent="0.55000000000000004"/>
    <row r="1399" s="38" customFormat="1" x14ac:dyDescent="0.55000000000000004"/>
    <row r="1400" s="38" customFormat="1" x14ac:dyDescent="0.55000000000000004"/>
    <row r="1401" s="38" customFormat="1" x14ac:dyDescent="0.55000000000000004"/>
    <row r="1402" s="38" customFormat="1" x14ac:dyDescent="0.55000000000000004"/>
    <row r="1403" s="38" customFormat="1" x14ac:dyDescent="0.55000000000000004"/>
    <row r="1404" s="38" customFormat="1" x14ac:dyDescent="0.55000000000000004"/>
    <row r="1405" s="38" customFormat="1" x14ac:dyDescent="0.55000000000000004"/>
    <row r="1406" s="38" customFormat="1" x14ac:dyDescent="0.55000000000000004"/>
    <row r="1407" s="38" customFormat="1" x14ac:dyDescent="0.55000000000000004"/>
    <row r="1408" s="38" customFormat="1" x14ac:dyDescent="0.55000000000000004"/>
    <row r="1409" s="38" customFormat="1" x14ac:dyDescent="0.55000000000000004"/>
    <row r="1410" s="38" customFormat="1" x14ac:dyDescent="0.55000000000000004"/>
    <row r="1411" s="38" customFormat="1" x14ac:dyDescent="0.55000000000000004"/>
    <row r="1412" s="38" customFormat="1" x14ac:dyDescent="0.55000000000000004"/>
    <row r="1413" s="38" customFormat="1" x14ac:dyDescent="0.55000000000000004"/>
    <row r="1414" s="38" customFormat="1" x14ac:dyDescent="0.55000000000000004"/>
    <row r="1415" s="38" customFormat="1" x14ac:dyDescent="0.55000000000000004"/>
    <row r="1416" s="38" customFormat="1" x14ac:dyDescent="0.55000000000000004"/>
    <row r="1417" s="38" customFormat="1" x14ac:dyDescent="0.55000000000000004"/>
    <row r="1418" s="38" customFormat="1" x14ac:dyDescent="0.55000000000000004"/>
    <row r="1419" s="38" customFormat="1" x14ac:dyDescent="0.55000000000000004"/>
    <row r="1420" s="38" customFormat="1" x14ac:dyDescent="0.55000000000000004"/>
    <row r="1421" s="38" customFormat="1" x14ac:dyDescent="0.55000000000000004"/>
    <row r="1422" s="38" customFormat="1" x14ac:dyDescent="0.55000000000000004"/>
    <row r="1423" s="38" customFormat="1" x14ac:dyDescent="0.55000000000000004"/>
    <row r="1424" s="38" customFormat="1" x14ac:dyDescent="0.55000000000000004"/>
    <row r="1425" s="38" customFormat="1" x14ac:dyDescent="0.55000000000000004"/>
    <row r="1426" s="38" customFormat="1" x14ac:dyDescent="0.55000000000000004"/>
    <row r="1427" s="38" customFormat="1" x14ac:dyDescent="0.55000000000000004"/>
    <row r="1428" s="38" customFormat="1" x14ac:dyDescent="0.55000000000000004"/>
    <row r="1429" s="38" customFormat="1" x14ac:dyDescent="0.55000000000000004"/>
    <row r="1430" s="38" customFormat="1" x14ac:dyDescent="0.55000000000000004"/>
    <row r="1431" s="38" customFormat="1" x14ac:dyDescent="0.55000000000000004"/>
    <row r="1432" s="38" customFormat="1" x14ac:dyDescent="0.55000000000000004"/>
    <row r="1433" s="38" customFormat="1" x14ac:dyDescent="0.55000000000000004"/>
    <row r="1434" s="38" customFormat="1" x14ac:dyDescent="0.55000000000000004"/>
    <row r="1435" s="38" customFormat="1" x14ac:dyDescent="0.55000000000000004"/>
    <row r="1436" s="38" customFormat="1" x14ac:dyDescent="0.55000000000000004"/>
    <row r="1437" s="38" customFormat="1" x14ac:dyDescent="0.55000000000000004"/>
    <row r="1438" s="38" customFormat="1" x14ac:dyDescent="0.55000000000000004"/>
    <row r="1439" s="38" customFormat="1" x14ac:dyDescent="0.55000000000000004"/>
    <row r="1440" s="38" customFormat="1" x14ac:dyDescent="0.55000000000000004"/>
    <row r="1441" s="38" customFormat="1" x14ac:dyDescent="0.55000000000000004"/>
    <row r="1442" s="38" customFormat="1" x14ac:dyDescent="0.55000000000000004"/>
    <row r="1443" s="38" customFormat="1" x14ac:dyDescent="0.55000000000000004"/>
    <row r="1444" s="38" customFormat="1" x14ac:dyDescent="0.55000000000000004"/>
    <row r="1445" s="38" customFormat="1" x14ac:dyDescent="0.55000000000000004"/>
    <row r="1446" s="38" customFormat="1" x14ac:dyDescent="0.55000000000000004"/>
    <row r="1447" s="38" customFormat="1" x14ac:dyDescent="0.55000000000000004"/>
    <row r="1448" s="38" customFormat="1" x14ac:dyDescent="0.55000000000000004"/>
    <row r="1449" s="38" customFormat="1" x14ac:dyDescent="0.55000000000000004"/>
    <row r="1450" s="38" customFormat="1" x14ac:dyDescent="0.55000000000000004"/>
    <row r="1451" s="38" customFormat="1" x14ac:dyDescent="0.55000000000000004"/>
    <row r="1452" s="38" customFormat="1" x14ac:dyDescent="0.55000000000000004"/>
    <row r="1453" s="38" customFormat="1" x14ac:dyDescent="0.55000000000000004"/>
    <row r="1454" s="38" customFormat="1" x14ac:dyDescent="0.55000000000000004"/>
    <row r="1455" s="38" customFormat="1" x14ac:dyDescent="0.55000000000000004"/>
    <row r="1456" s="38" customFormat="1" x14ac:dyDescent="0.55000000000000004"/>
    <row r="1457" s="38" customFormat="1" x14ac:dyDescent="0.55000000000000004"/>
    <row r="1458" s="38" customFormat="1" x14ac:dyDescent="0.55000000000000004"/>
    <row r="1459" s="38" customFormat="1" x14ac:dyDescent="0.55000000000000004"/>
    <row r="1460" s="38" customFormat="1" x14ac:dyDescent="0.55000000000000004"/>
    <row r="1461" s="38" customFormat="1" x14ac:dyDescent="0.55000000000000004"/>
    <row r="1462" s="38" customFormat="1" x14ac:dyDescent="0.55000000000000004"/>
    <row r="1463" s="38" customFormat="1" x14ac:dyDescent="0.55000000000000004"/>
    <row r="1464" s="38" customFormat="1" x14ac:dyDescent="0.55000000000000004"/>
    <row r="1465" s="38" customFormat="1" x14ac:dyDescent="0.55000000000000004"/>
    <row r="1466" s="38" customFormat="1" x14ac:dyDescent="0.55000000000000004"/>
    <row r="1467" s="38" customFormat="1" x14ac:dyDescent="0.55000000000000004"/>
    <row r="1468" s="38" customFormat="1" x14ac:dyDescent="0.55000000000000004"/>
    <row r="1469" s="38" customFormat="1" x14ac:dyDescent="0.55000000000000004"/>
    <row r="1470" s="38" customFormat="1" x14ac:dyDescent="0.55000000000000004"/>
    <row r="1471" s="38" customFormat="1" x14ac:dyDescent="0.55000000000000004"/>
    <row r="1472" s="38" customFormat="1" x14ac:dyDescent="0.55000000000000004"/>
    <row r="1473" s="38" customFormat="1" x14ac:dyDescent="0.55000000000000004"/>
    <row r="1474" s="38" customFormat="1" x14ac:dyDescent="0.55000000000000004"/>
    <row r="1475" s="38" customFormat="1" x14ac:dyDescent="0.55000000000000004"/>
    <row r="1476" s="38" customFormat="1" x14ac:dyDescent="0.55000000000000004"/>
    <row r="1477" s="38" customFormat="1" x14ac:dyDescent="0.55000000000000004"/>
    <row r="1478" s="38" customFormat="1" x14ac:dyDescent="0.55000000000000004"/>
    <row r="1479" s="38" customFormat="1" x14ac:dyDescent="0.55000000000000004"/>
    <row r="1480" s="38" customFormat="1" x14ac:dyDescent="0.55000000000000004"/>
    <row r="1481" s="38" customFormat="1" x14ac:dyDescent="0.55000000000000004"/>
    <row r="1482" s="38" customFormat="1" x14ac:dyDescent="0.55000000000000004"/>
    <row r="1483" s="38" customFormat="1" x14ac:dyDescent="0.55000000000000004"/>
    <row r="1484" s="38" customFormat="1" x14ac:dyDescent="0.55000000000000004"/>
    <row r="1485" s="38" customFormat="1" x14ac:dyDescent="0.55000000000000004"/>
    <row r="1486" s="38" customFormat="1" x14ac:dyDescent="0.55000000000000004"/>
    <row r="1487" s="38" customFormat="1" x14ac:dyDescent="0.55000000000000004"/>
    <row r="1488" s="38" customFormat="1" x14ac:dyDescent="0.55000000000000004"/>
    <row r="1489" s="38" customFormat="1" x14ac:dyDescent="0.55000000000000004"/>
    <row r="1490" s="38" customFormat="1" x14ac:dyDescent="0.55000000000000004"/>
    <row r="1491" s="38" customFormat="1" x14ac:dyDescent="0.55000000000000004"/>
    <row r="1492" s="38" customFormat="1" x14ac:dyDescent="0.55000000000000004"/>
    <row r="1493" s="38" customFormat="1" x14ac:dyDescent="0.55000000000000004"/>
    <row r="1494" s="38" customFormat="1" x14ac:dyDescent="0.55000000000000004"/>
    <row r="1495" s="38" customFormat="1" x14ac:dyDescent="0.55000000000000004"/>
    <row r="1496" s="38" customFormat="1" x14ac:dyDescent="0.55000000000000004"/>
    <row r="1497" s="38" customFormat="1" x14ac:dyDescent="0.55000000000000004"/>
    <row r="1498" s="38" customFormat="1" x14ac:dyDescent="0.55000000000000004"/>
    <row r="1499" s="38" customFormat="1" x14ac:dyDescent="0.55000000000000004"/>
    <row r="1500" s="38" customFormat="1" x14ac:dyDescent="0.55000000000000004"/>
    <row r="1501" s="38" customFormat="1" x14ac:dyDescent="0.55000000000000004"/>
    <row r="1502" s="38" customFormat="1" x14ac:dyDescent="0.55000000000000004"/>
    <row r="1503" s="38" customFormat="1" x14ac:dyDescent="0.55000000000000004"/>
    <row r="1504" s="38" customFormat="1" x14ac:dyDescent="0.55000000000000004"/>
    <row r="1505" s="38" customFormat="1" x14ac:dyDescent="0.55000000000000004"/>
    <row r="1506" s="38" customFormat="1" x14ac:dyDescent="0.55000000000000004"/>
    <row r="1507" s="38" customFormat="1" x14ac:dyDescent="0.55000000000000004"/>
    <row r="1508" s="38" customFormat="1" x14ac:dyDescent="0.55000000000000004"/>
    <row r="1509" s="38" customFormat="1" x14ac:dyDescent="0.55000000000000004"/>
    <row r="1510" s="38" customFormat="1" x14ac:dyDescent="0.55000000000000004"/>
    <row r="1511" s="38" customFormat="1" x14ac:dyDescent="0.55000000000000004"/>
    <row r="1512" s="38" customFormat="1" x14ac:dyDescent="0.55000000000000004"/>
    <row r="1513" s="38" customFormat="1" x14ac:dyDescent="0.55000000000000004"/>
    <row r="1514" s="38" customFormat="1" x14ac:dyDescent="0.55000000000000004"/>
    <row r="1515" s="38" customFormat="1" x14ac:dyDescent="0.55000000000000004"/>
    <row r="1516" s="38" customFormat="1" x14ac:dyDescent="0.55000000000000004"/>
    <row r="1517" s="38" customFormat="1" x14ac:dyDescent="0.55000000000000004"/>
    <row r="1518" s="38" customFormat="1" x14ac:dyDescent="0.55000000000000004"/>
    <row r="1519" s="38" customFormat="1" x14ac:dyDescent="0.55000000000000004"/>
    <row r="1520" s="38" customFormat="1" x14ac:dyDescent="0.55000000000000004"/>
    <row r="1521" s="38" customFormat="1" x14ac:dyDescent="0.55000000000000004"/>
    <row r="1522" s="38" customFormat="1" x14ac:dyDescent="0.55000000000000004"/>
    <row r="1523" s="38" customFormat="1" x14ac:dyDescent="0.55000000000000004"/>
    <row r="1524" s="38" customFormat="1" x14ac:dyDescent="0.55000000000000004"/>
    <row r="1525" s="38" customFormat="1" x14ac:dyDescent="0.55000000000000004"/>
    <row r="1526" s="38" customFormat="1" x14ac:dyDescent="0.55000000000000004"/>
    <row r="1527" s="38" customFormat="1" x14ac:dyDescent="0.55000000000000004"/>
    <row r="1528" s="38" customFormat="1" x14ac:dyDescent="0.55000000000000004"/>
    <row r="1529" s="38" customFormat="1" x14ac:dyDescent="0.55000000000000004"/>
    <row r="1530" s="38" customFormat="1" x14ac:dyDescent="0.55000000000000004"/>
    <row r="1531" s="38" customFormat="1" x14ac:dyDescent="0.55000000000000004"/>
    <row r="1532" s="38" customFormat="1" x14ac:dyDescent="0.55000000000000004"/>
    <row r="1533" s="38" customFormat="1" x14ac:dyDescent="0.55000000000000004"/>
    <row r="1534" s="38" customFormat="1" x14ac:dyDescent="0.55000000000000004"/>
    <row r="1535" s="38" customFormat="1" x14ac:dyDescent="0.55000000000000004"/>
    <row r="1536" s="38" customFormat="1" x14ac:dyDescent="0.55000000000000004"/>
    <row r="1537" s="38" customFormat="1" x14ac:dyDescent="0.55000000000000004"/>
    <row r="1538" s="38" customFormat="1" x14ac:dyDescent="0.55000000000000004"/>
    <row r="1539" s="38" customFormat="1" x14ac:dyDescent="0.55000000000000004"/>
    <row r="1540" s="38" customFormat="1" x14ac:dyDescent="0.55000000000000004"/>
    <row r="1541" s="38" customFormat="1" x14ac:dyDescent="0.55000000000000004"/>
    <row r="1542" s="38" customFormat="1" x14ac:dyDescent="0.55000000000000004"/>
    <row r="1543" s="38" customFormat="1" x14ac:dyDescent="0.55000000000000004"/>
    <row r="1544" s="38" customFormat="1" x14ac:dyDescent="0.55000000000000004"/>
    <row r="1545" s="38" customFormat="1" x14ac:dyDescent="0.55000000000000004"/>
    <row r="1546" s="38" customFormat="1" x14ac:dyDescent="0.55000000000000004"/>
    <row r="1547" s="38" customFormat="1" x14ac:dyDescent="0.55000000000000004"/>
    <row r="1548" s="38" customFormat="1" x14ac:dyDescent="0.55000000000000004"/>
    <row r="1549" s="38" customFormat="1" x14ac:dyDescent="0.55000000000000004"/>
    <row r="1550" s="38" customFormat="1" x14ac:dyDescent="0.55000000000000004"/>
    <row r="1551" s="38" customFormat="1" x14ac:dyDescent="0.55000000000000004"/>
    <row r="1552" s="38" customFormat="1" x14ac:dyDescent="0.55000000000000004"/>
    <row r="1553" s="38" customFormat="1" x14ac:dyDescent="0.55000000000000004"/>
    <row r="1554" s="38" customFormat="1" x14ac:dyDescent="0.55000000000000004"/>
    <row r="1555" s="38" customFormat="1" x14ac:dyDescent="0.55000000000000004"/>
    <row r="1556" s="38" customFormat="1" x14ac:dyDescent="0.55000000000000004"/>
    <row r="1557" s="38" customFormat="1" x14ac:dyDescent="0.55000000000000004"/>
    <row r="1558" s="38" customFormat="1" x14ac:dyDescent="0.55000000000000004"/>
    <row r="1559" s="38" customFormat="1" x14ac:dyDescent="0.55000000000000004"/>
    <row r="1560" s="38" customFormat="1" x14ac:dyDescent="0.55000000000000004"/>
    <row r="1561" s="38" customFormat="1" x14ac:dyDescent="0.55000000000000004"/>
    <row r="1562" s="38" customFormat="1" x14ac:dyDescent="0.55000000000000004"/>
    <row r="1563" s="38" customFormat="1" x14ac:dyDescent="0.55000000000000004"/>
    <row r="1564" s="38" customFormat="1" x14ac:dyDescent="0.55000000000000004"/>
    <row r="1565" s="38" customFormat="1" x14ac:dyDescent="0.55000000000000004"/>
    <row r="1566" s="38" customFormat="1" x14ac:dyDescent="0.55000000000000004"/>
    <row r="1567" s="38" customFormat="1" x14ac:dyDescent="0.55000000000000004"/>
    <row r="1568" s="38" customFormat="1" x14ac:dyDescent="0.55000000000000004"/>
    <row r="1569" s="38" customFormat="1" x14ac:dyDescent="0.55000000000000004"/>
    <row r="1570" s="38" customFormat="1" x14ac:dyDescent="0.55000000000000004"/>
    <row r="1571" s="38" customFormat="1" x14ac:dyDescent="0.55000000000000004"/>
    <row r="1572" s="38" customFormat="1" x14ac:dyDescent="0.55000000000000004"/>
    <row r="1573" s="38" customFormat="1" x14ac:dyDescent="0.55000000000000004"/>
    <row r="1574" s="38" customFormat="1" x14ac:dyDescent="0.55000000000000004"/>
    <row r="1575" s="38" customFormat="1" x14ac:dyDescent="0.55000000000000004"/>
    <row r="1576" s="38" customFormat="1" x14ac:dyDescent="0.55000000000000004"/>
    <row r="1577" s="38" customFormat="1" x14ac:dyDescent="0.55000000000000004"/>
    <row r="1578" s="38" customFormat="1" x14ac:dyDescent="0.55000000000000004"/>
    <row r="1579" s="38" customFormat="1" x14ac:dyDescent="0.55000000000000004"/>
    <row r="1580" s="38" customFormat="1" x14ac:dyDescent="0.55000000000000004"/>
    <row r="1581" s="38" customFormat="1" x14ac:dyDescent="0.55000000000000004"/>
    <row r="1582" s="38" customFormat="1" x14ac:dyDescent="0.55000000000000004"/>
    <row r="1583" s="38" customFormat="1" x14ac:dyDescent="0.55000000000000004"/>
    <row r="1584" s="38" customFormat="1" x14ac:dyDescent="0.55000000000000004"/>
    <row r="1585" s="38" customFormat="1" x14ac:dyDescent="0.55000000000000004"/>
    <row r="1586" s="38" customFormat="1" x14ac:dyDescent="0.55000000000000004"/>
    <row r="1587" s="38" customFormat="1" x14ac:dyDescent="0.55000000000000004"/>
    <row r="1588" s="38" customFormat="1" x14ac:dyDescent="0.55000000000000004"/>
    <row r="1589" s="38" customFormat="1" x14ac:dyDescent="0.55000000000000004"/>
    <row r="1590" s="38" customFormat="1" x14ac:dyDescent="0.55000000000000004"/>
    <row r="1591" s="38" customFormat="1" x14ac:dyDescent="0.55000000000000004"/>
    <row r="1592" s="38" customFormat="1" x14ac:dyDescent="0.55000000000000004"/>
    <row r="1593" s="38" customFormat="1" x14ac:dyDescent="0.55000000000000004"/>
    <row r="1594" s="38" customFormat="1" x14ac:dyDescent="0.55000000000000004"/>
    <row r="1595" s="38" customFormat="1" x14ac:dyDescent="0.55000000000000004"/>
    <row r="1596" s="38" customFormat="1" x14ac:dyDescent="0.55000000000000004"/>
    <row r="1597" s="38" customFormat="1" x14ac:dyDescent="0.55000000000000004"/>
    <row r="1598" s="38" customFormat="1" x14ac:dyDescent="0.55000000000000004"/>
    <row r="1599" s="38" customFormat="1" x14ac:dyDescent="0.55000000000000004"/>
    <row r="1600" s="38" customFormat="1" x14ac:dyDescent="0.55000000000000004"/>
    <row r="1601" s="38" customFormat="1" x14ac:dyDescent="0.55000000000000004"/>
    <row r="1602" s="38" customFormat="1" x14ac:dyDescent="0.55000000000000004"/>
    <row r="1603" s="38" customFormat="1" x14ac:dyDescent="0.55000000000000004"/>
    <row r="1604" s="38" customFormat="1" x14ac:dyDescent="0.55000000000000004"/>
    <row r="1605" s="38" customFormat="1" x14ac:dyDescent="0.55000000000000004"/>
    <row r="1606" s="38" customFormat="1" x14ac:dyDescent="0.55000000000000004"/>
    <row r="1607" s="38" customFormat="1" x14ac:dyDescent="0.55000000000000004"/>
    <row r="1608" s="38" customFormat="1" x14ac:dyDescent="0.55000000000000004"/>
    <row r="1609" s="38" customFormat="1" x14ac:dyDescent="0.55000000000000004"/>
    <row r="1610" s="38" customFormat="1" x14ac:dyDescent="0.55000000000000004"/>
    <row r="1611" s="38" customFormat="1" x14ac:dyDescent="0.55000000000000004"/>
    <row r="1612" s="38" customFormat="1" x14ac:dyDescent="0.55000000000000004"/>
    <row r="1613" s="38" customFormat="1" x14ac:dyDescent="0.55000000000000004"/>
    <row r="1614" s="38" customFormat="1" x14ac:dyDescent="0.55000000000000004"/>
    <row r="1615" s="38" customFormat="1" x14ac:dyDescent="0.55000000000000004"/>
    <row r="1616" s="38" customFormat="1" x14ac:dyDescent="0.55000000000000004"/>
    <row r="1617" s="38" customFormat="1" x14ac:dyDescent="0.55000000000000004"/>
    <row r="1618" s="38" customFormat="1" x14ac:dyDescent="0.55000000000000004"/>
    <row r="1619" s="38" customFormat="1" x14ac:dyDescent="0.55000000000000004"/>
    <row r="1620" s="38" customFormat="1" x14ac:dyDescent="0.55000000000000004"/>
    <row r="1621" s="38" customFormat="1" x14ac:dyDescent="0.55000000000000004"/>
    <row r="1622" s="38" customFormat="1" x14ac:dyDescent="0.55000000000000004"/>
    <row r="1623" s="38" customFormat="1" x14ac:dyDescent="0.55000000000000004"/>
    <row r="1624" s="38" customFormat="1" x14ac:dyDescent="0.55000000000000004"/>
    <row r="1625" s="38" customFormat="1" x14ac:dyDescent="0.55000000000000004"/>
    <row r="1626" s="38" customFormat="1" x14ac:dyDescent="0.55000000000000004"/>
    <row r="1627" s="38" customFormat="1" x14ac:dyDescent="0.55000000000000004"/>
    <row r="1628" s="38" customFormat="1" x14ac:dyDescent="0.55000000000000004"/>
    <row r="1629" s="38" customFormat="1" x14ac:dyDescent="0.55000000000000004"/>
    <row r="1630" s="38" customFormat="1" x14ac:dyDescent="0.55000000000000004"/>
    <row r="1631" s="38" customFormat="1" x14ac:dyDescent="0.55000000000000004"/>
    <row r="1632" s="38" customFormat="1" x14ac:dyDescent="0.55000000000000004"/>
    <row r="1633" s="38" customFormat="1" x14ac:dyDescent="0.55000000000000004"/>
    <row r="1634" s="38" customFormat="1" x14ac:dyDescent="0.55000000000000004"/>
    <row r="1635" s="38" customFormat="1" x14ac:dyDescent="0.55000000000000004"/>
    <row r="1636" s="38" customFormat="1" x14ac:dyDescent="0.55000000000000004"/>
    <row r="1637" s="38" customFormat="1" x14ac:dyDescent="0.55000000000000004"/>
    <row r="1638" s="38" customFormat="1" x14ac:dyDescent="0.55000000000000004"/>
    <row r="1639" s="38" customFormat="1" x14ac:dyDescent="0.55000000000000004"/>
    <row r="1640" s="38" customFormat="1" x14ac:dyDescent="0.55000000000000004"/>
    <row r="1641" s="38" customFormat="1" x14ac:dyDescent="0.55000000000000004"/>
    <row r="1642" s="38" customFormat="1" x14ac:dyDescent="0.55000000000000004"/>
    <row r="1643" s="38" customFormat="1" x14ac:dyDescent="0.55000000000000004"/>
    <row r="1644" s="38" customFormat="1" x14ac:dyDescent="0.55000000000000004"/>
    <row r="1645" s="38" customFormat="1" x14ac:dyDescent="0.55000000000000004"/>
    <row r="1646" s="38" customFormat="1" x14ac:dyDescent="0.55000000000000004"/>
    <row r="1647" s="38" customFormat="1" x14ac:dyDescent="0.55000000000000004"/>
    <row r="1648" s="38" customFormat="1" x14ac:dyDescent="0.55000000000000004"/>
    <row r="1649" s="38" customFormat="1" x14ac:dyDescent="0.55000000000000004"/>
    <row r="1650" s="38" customFormat="1" x14ac:dyDescent="0.55000000000000004"/>
    <row r="1651" s="38" customFormat="1" x14ac:dyDescent="0.55000000000000004"/>
    <row r="1652" s="38" customFormat="1" x14ac:dyDescent="0.55000000000000004"/>
    <row r="1653" s="38" customFormat="1" x14ac:dyDescent="0.55000000000000004"/>
    <row r="1654" s="38" customFormat="1" x14ac:dyDescent="0.55000000000000004"/>
    <row r="1655" s="38" customFormat="1" x14ac:dyDescent="0.55000000000000004"/>
    <row r="1656" s="38" customFormat="1" x14ac:dyDescent="0.55000000000000004"/>
    <row r="1657" s="38" customFormat="1" x14ac:dyDescent="0.55000000000000004"/>
    <row r="1658" s="38" customFormat="1" x14ac:dyDescent="0.55000000000000004"/>
    <row r="1659" s="38" customFormat="1" x14ac:dyDescent="0.55000000000000004"/>
    <row r="1660" s="38" customFormat="1" x14ac:dyDescent="0.55000000000000004"/>
    <row r="1661" s="38" customFormat="1" x14ac:dyDescent="0.55000000000000004"/>
    <row r="1662" s="38" customFormat="1" x14ac:dyDescent="0.55000000000000004"/>
    <row r="1663" s="38" customFormat="1" x14ac:dyDescent="0.55000000000000004"/>
    <row r="1664" s="38" customFormat="1" x14ac:dyDescent="0.55000000000000004"/>
    <row r="1665" s="38" customFormat="1" x14ac:dyDescent="0.55000000000000004"/>
    <row r="1666" s="38" customFormat="1" x14ac:dyDescent="0.55000000000000004"/>
    <row r="1667" s="38" customFormat="1" x14ac:dyDescent="0.55000000000000004"/>
    <row r="1668" s="38" customFormat="1" x14ac:dyDescent="0.55000000000000004"/>
    <row r="1669" s="38" customFormat="1" x14ac:dyDescent="0.55000000000000004"/>
    <row r="1670" s="38" customFormat="1" x14ac:dyDescent="0.55000000000000004"/>
    <row r="1671" s="38" customFormat="1" x14ac:dyDescent="0.55000000000000004"/>
    <row r="1672" s="38" customFormat="1" x14ac:dyDescent="0.55000000000000004"/>
    <row r="1673" s="38" customFormat="1" x14ac:dyDescent="0.55000000000000004"/>
    <row r="1674" s="38" customFormat="1" x14ac:dyDescent="0.55000000000000004"/>
    <row r="1675" s="38" customFormat="1" x14ac:dyDescent="0.55000000000000004"/>
    <row r="1676" s="38" customFormat="1" x14ac:dyDescent="0.55000000000000004"/>
    <row r="1677" s="38" customFormat="1" x14ac:dyDescent="0.55000000000000004"/>
    <row r="1678" s="38" customFormat="1" x14ac:dyDescent="0.55000000000000004"/>
    <row r="1679" s="38" customFormat="1" x14ac:dyDescent="0.55000000000000004"/>
    <row r="1680" s="38" customFormat="1" x14ac:dyDescent="0.55000000000000004"/>
    <row r="1681" s="38" customFormat="1" x14ac:dyDescent="0.55000000000000004"/>
    <row r="1682" s="38" customFormat="1" x14ac:dyDescent="0.55000000000000004"/>
    <row r="1683" s="38" customFormat="1" x14ac:dyDescent="0.55000000000000004"/>
    <row r="1684" s="38" customFormat="1" x14ac:dyDescent="0.55000000000000004"/>
    <row r="1685" s="38" customFormat="1" x14ac:dyDescent="0.55000000000000004"/>
    <row r="1686" s="38" customFormat="1" x14ac:dyDescent="0.55000000000000004"/>
    <row r="1687" s="38" customFormat="1" x14ac:dyDescent="0.55000000000000004"/>
    <row r="1688" s="38" customFormat="1" x14ac:dyDescent="0.55000000000000004"/>
    <row r="1689" s="38" customFormat="1" x14ac:dyDescent="0.55000000000000004"/>
    <row r="1690" s="38" customFormat="1" x14ac:dyDescent="0.55000000000000004"/>
    <row r="1691" s="38" customFormat="1" x14ac:dyDescent="0.55000000000000004"/>
    <row r="1692" s="38" customFormat="1" x14ac:dyDescent="0.55000000000000004"/>
    <row r="1693" s="38" customFormat="1" x14ac:dyDescent="0.55000000000000004"/>
    <row r="1694" s="38" customFormat="1" x14ac:dyDescent="0.55000000000000004"/>
    <row r="1695" s="38" customFormat="1" x14ac:dyDescent="0.55000000000000004"/>
    <row r="1696" s="38" customFormat="1" x14ac:dyDescent="0.55000000000000004"/>
    <row r="1697" s="38" customFormat="1" x14ac:dyDescent="0.55000000000000004"/>
    <row r="1698" s="38" customFormat="1" x14ac:dyDescent="0.55000000000000004"/>
    <row r="1699" s="38" customFormat="1" x14ac:dyDescent="0.55000000000000004"/>
    <row r="1700" s="38" customFormat="1" x14ac:dyDescent="0.55000000000000004"/>
    <row r="1701" s="38" customFormat="1" x14ac:dyDescent="0.55000000000000004"/>
    <row r="1702" s="38" customFormat="1" x14ac:dyDescent="0.55000000000000004"/>
    <row r="1703" s="38" customFormat="1" x14ac:dyDescent="0.55000000000000004"/>
    <row r="1704" s="38" customFormat="1" x14ac:dyDescent="0.55000000000000004"/>
    <row r="1705" s="38" customFormat="1" x14ac:dyDescent="0.55000000000000004"/>
    <row r="1706" s="38" customFormat="1" x14ac:dyDescent="0.55000000000000004"/>
    <row r="1707" s="38" customFormat="1" x14ac:dyDescent="0.55000000000000004"/>
    <row r="1708" s="38" customFormat="1" x14ac:dyDescent="0.55000000000000004"/>
    <row r="1709" s="38" customFormat="1" x14ac:dyDescent="0.55000000000000004"/>
    <row r="1710" s="38" customFormat="1" x14ac:dyDescent="0.55000000000000004"/>
    <row r="1711" s="38" customFormat="1" x14ac:dyDescent="0.55000000000000004"/>
    <row r="1712" s="38" customFormat="1" x14ac:dyDescent="0.55000000000000004"/>
    <row r="1713" s="38" customFormat="1" x14ac:dyDescent="0.55000000000000004"/>
    <row r="1714" s="38" customFormat="1" x14ac:dyDescent="0.55000000000000004"/>
    <row r="1715" s="38" customFormat="1" x14ac:dyDescent="0.55000000000000004"/>
    <row r="1716" s="38" customFormat="1" x14ac:dyDescent="0.55000000000000004"/>
    <row r="1717" s="38" customFormat="1" x14ac:dyDescent="0.55000000000000004"/>
    <row r="1718" s="38" customFormat="1" x14ac:dyDescent="0.55000000000000004"/>
    <row r="1719" s="38" customFormat="1" x14ac:dyDescent="0.55000000000000004"/>
    <row r="1720" s="38" customFormat="1" x14ac:dyDescent="0.55000000000000004"/>
    <row r="1721" s="38" customFormat="1" x14ac:dyDescent="0.55000000000000004"/>
    <row r="1722" s="38" customFormat="1" x14ac:dyDescent="0.55000000000000004"/>
    <row r="1723" s="38" customFormat="1" x14ac:dyDescent="0.55000000000000004"/>
    <row r="1724" s="38" customFormat="1" x14ac:dyDescent="0.55000000000000004"/>
    <row r="1725" s="38" customFormat="1" x14ac:dyDescent="0.55000000000000004"/>
    <row r="1726" s="38" customFormat="1" x14ac:dyDescent="0.55000000000000004"/>
    <row r="1727" s="38" customFormat="1" x14ac:dyDescent="0.55000000000000004"/>
    <row r="1728" s="38" customFormat="1" x14ac:dyDescent="0.55000000000000004"/>
    <row r="1729" s="38" customFormat="1" x14ac:dyDescent="0.55000000000000004"/>
    <row r="1730" s="38" customFormat="1" x14ac:dyDescent="0.55000000000000004"/>
    <row r="1731" s="38" customFormat="1" x14ac:dyDescent="0.55000000000000004"/>
    <row r="1732" s="38" customFormat="1" x14ac:dyDescent="0.55000000000000004"/>
    <row r="1733" s="38" customFormat="1" x14ac:dyDescent="0.55000000000000004"/>
    <row r="1734" s="38" customFormat="1" x14ac:dyDescent="0.55000000000000004"/>
    <row r="1735" s="38" customFormat="1" x14ac:dyDescent="0.55000000000000004"/>
    <row r="1736" s="38" customFormat="1" x14ac:dyDescent="0.55000000000000004"/>
    <row r="1737" s="38" customFormat="1" x14ac:dyDescent="0.55000000000000004"/>
    <row r="1738" s="38" customFormat="1" x14ac:dyDescent="0.55000000000000004"/>
    <row r="1739" s="38" customFormat="1" x14ac:dyDescent="0.55000000000000004"/>
    <row r="1740" s="38" customFormat="1" x14ac:dyDescent="0.55000000000000004"/>
    <row r="1741" s="38" customFormat="1" x14ac:dyDescent="0.55000000000000004"/>
    <row r="1742" s="38" customFormat="1" x14ac:dyDescent="0.55000000000000004"/>
    <row r="1743" s="38" customFormat="1" x14ac:dyDescent="0.55000000000000004"/>
    <row r="1744" s="38" customFormat="1" x14ac:dyDescent="0.55000000000000004"/>
    <row r="1745" s="38" customFormat="1" x14ac:dyDescent="0.55000000000000004"/>
    <row r="1746" s="38" customFormat="1" x14ac:dyDescent="0.55000000000000004"/>
    <row r="1747" s="38" customFormat="1" x14ac:dyDescent="0.55000000000000004"/>
    <row r="1748" s="38" customFormat="1" x14ac:dyDescent="0.55000000000000004"/>
    <row r="1749" s="38" customFormat="1" x14ac:dyDescent="0.55000000000000004"/>
    <row r="1750" s="38" customFormat="1" x14ac:dyDescent="0.55000000000000004"/>
    <row r="1751" s="38" customFormat="1" x14ac:dyDescent="0.55000000000000004"/>
    <row r="1752" s="38" customFormat="1" x14ac:dyDescent="0.55000000000000004"/>
    <row r="1753" s="38" customFormat="1" x14ac:dyDescent="0.55000000000000004"/>
    <row r="1754" s="38" customFormat="1" x14ac:dyDescent="0.55000000000000004"/>
    <row r="1755" s="38" customFormat="1" x14ac:dyDescent="0.55000000000000004"/>
    <row r="1756" s="38" customFormat="1" x14ac:dyDescent="0.55000000000000004"/>
    <row r="1757" s="38" customFormat="1" x14ac:dyDescent="0.55000000000000004"/>
    <row r="1758" s="38" customFormat="1" x14ac:dyDescent="0.55000000000000004"/>
    <row r="1759" s="38" customFormat="1" x14ac:dyDescent="0.55000000000000004"/>
    <row r="1760" s="38" customFormat="1" x14ac:dyDescent="0.55000000000000004"/>
    <row r="1761" s="38" customFormat="1" x14ac:dyDescent="0.55000000000000004"/>
    <row r="1762" s="38" customFormat="1" x14ac:dyDescent="0.55000000000000004"/>
    <row r="1763" s="38" customFormat="1" x14ac:dyDescent="0.55000000000000004"/>
    <row r="1764" s="38" customFormat="1" x14ac:dyDescent="0.55000000000000004"/>
    <row r="1765" s="38" customFormat="1" x14ac:dyDescent="0.55000000000000004"/>
    <row r="1766" s="38" customFormat="1" x14ac:dyDescent="0.55000000000000004"/>
    <row r="1767" s="38" customFormat="1" x14ac:dyDescent="0.55000000000000004"/>
    <row r="1768" s="38" customFormat="1" x14ac:dyDescent="0.55000000000000004"/>
    <row r="1769" s="38" customFormat="1" x14ac:dyDescent="0.55000000000000004"/>
    <row r="1770" s="38" customFormat="1" x14ac:dyDescent="0.55000000000000004"/>
    <row r="1771" s="38" customFormat="1" x14ac:dyDescent="0.55000000000000004"/>
    <row r="1772" s="38" customFormat="1" x14ac:dyDescent="0.55000000000000004"/>
    <row r="1773" s="38" customFormat="1" x14ac:dyDescent="0.55000000000000004"/>
    <row r="1774" s="38" customFormat="1" x14ac:dyDescent="0.55000000000000004"/>
    <row r="1775" s="38" customFormat="1" x14ac:dyDescent="0.55000000000000004"/>
    <row r="1776" s="38" customFormat="1" x14ac:dyDescent="0.55000000000000004"/>
    <row r="1777" s="38" customFormat="1" x14ac:dyDescent="0.55000000000000004"/>
    <row r="1778" s="38" customFormat="1" x14ac:dyDescent="0.55000000000000004"/>
    <row r="1779" s="38" customFormat="1" x14ac:dyDescent="0.55000000000000004"/>
    <row r="1780" s="38" customFormat="1" x14ac:dyDescent="0.55000000000000004"/>
    <row r="1781" s="38" customFormat="1" x14ac:dyDescent="0.55000000000000004"/>
    <row r="1782" s="38" customFormat="1" x14ac:dyDescent="0.55000000000000004"/>
    <row r="1783" s="38" customFormat="1" x14ac:dyDescent="0.55000000000000004"/>
    <row r="1784" s="38" customFormat="1" x14ac:dyDescent="0.55000000000000004"/>
    <row r="1785" s="38" customFormat="1" x14ac:dyDescent="0.55000000000000004"/>
    <row r="1786" s="38" customFormat="1" x14ac:dyDescent="0.55000000000000004"/>
    <row r="1787" s="38" customFormat="1" x14ac:dyDescent="0.55000000000000004"/>
    <row r="1788" s="38" customFormat="1" x14ac:dyDescent="0.55000000000000004"/>
    <row r="1789" s="38" customFormat="1" x14ac:dyDescent="0.55000000000000004"/>
    <row r="1790" s="38" customFormat="1" x14ac:dyDescent="0.55000000000000004"/>
    <row r="1791" s="38" customFormat="1" x14ac:dyDescent="0.55000000000000004"/>
    <row r="1792" s="38" customFormat="1" x14ac:dyDescent="0.55000000000000004"/>
    <row r="1793" s="38" customFormat="1" x14ac:dyDescent="0.55000000000000004"/>
    <row r="1794" s="38" customFormat="1" x14ac:dyDescent="0.55000000000000004"/>
    <row r="1795" s="38" customFormat="1" x14ac:dyDescent="0.55000000000000004"/>
    <row r="1796" s="38" customFormat="1" x14ac:dyDescent="0.55000000000000004"/>
    <row r="1797" s="38" customFormat="1" x14ac:dyDescent="0.55000000000000004"/>
    <row r="1798" s="38" customFormat="1" x14ac:dyDescent="0.55000000000000004"/>
    <row r="1799" s="38" customFormat="1" x14ac:dyDescent="0.55000000000000004"/>
    <row r="1800" s="38" customFormat="1" x14ac:dyDescent="0.55000000000000004"/>
    <row r="1801" s="38" customFormat="1" x14ac:dyDescent="0.55000000000000004"/>
    <row r="1802" s="38" customFormat="1" x14ac:dyDescent="0.55000000000000004"/>
    <row r="1803" s="38" customFormat="1" x14ac:dyDescent="0.55000000000000004"/>
    <row r="1804" s="38" customFormat="1" x14ac:dyDescent="0.55000000000000004"/>
    <row r="1805" s="38" customFormat="1" x14ac:dyDescent="0.55000000000000004"/>
    <row r="1806" s="38" customFormat="1" x14ac:dyDescent="0.55000000000000004"/>
    <row r="1807" s="38" customFormat="1" x14ac:dyDescent="0.55000000000000004"/>
    <row r="1808" s="38" customFormat="1" x14ac:dyDescent="0.55000000000000004"/>
    <row r="1809" s="38" customFormat="1" x14ac:dyDescent="0.55000000000000004"/>
    <row r="1810" s="38" customFormat="1" x14ac:dyDescent="0.55000000000000004"/>
    <row r="1811" s="38" customFormat="1" x14ac:dyDescent="0.55000000000000004"/>
    <row r="1812" s="38" customFormat="1" x14ac:dyDescent="0.55000000000000004"/>
    <row r="1813" s="38" customFormat="1" x14ac:dyDescent="0.55000000000000004"/>
    <row r="1814" s="38" customFormat="1" x14ac:dyDescent="0.55000000000000004"/>
    <row r="1815" s="38" customFormat="1" x14ac:dyDescent="0.55000000000000004"/>
    <row r="1816" s="38" customFormat="1" x14ac:dyDescent="0.55000000000000004"/>
    <row r="1817" s="38" customFormat="1" x14ac:dyDescent="0.55000000000000004"/>
    <row r="1818" s="38" customFormat="1" x14ac:dyDescent="0.55000000000000004"/>
    <row r="1819" s="38" customFormat="1" x14ac:dyDescent="0.55000000000000004"/>
    <row r="1820" s="38" customFormat="1" x14ac:dyDescent="0.55000000000000004"/>
    <row r="1821" s="38" customFormat="1" x14ac:dyDescent="0.55000000000000004"/>
    <row r="1822" s="38" customFormat="1" x14ac:dyDescent="0.55000000000000004"/>
    <row r="1823" s="38" customFormat="1" x14ac:dyDescent="0.55000000000000004"/>
    <row r="1824" s="38" customFormat="1" x14ac:dyDescent="0.55000000000000004"/>
    <row r="1825" s="38" customFormat="1" x14ac:dyDescent="0.55000000000000004"/>
    <row r="1826" s="38" customFormat="1" x14ac:dyDescent="0.55000000000000004"/>
    <row r="1827" s="38" customFormat="1" x14ac:dyDescent="0.55000000000000004"/>
    <row r="1828" s="38" customFormat="1" x14ac:dyDescent="0.55000000000000004"/>
    <row r="1829" s="38" customFormat="1" x14ac:dyDescent="0.55000000000000004"/>
    <row r="1830" s="38" customFormat="1" x14ac:dyDescent="0.55000000000000004"/>
    <row r="1831" s="38" customFormat="1" x14ac:dyDescent="0.55000000000000004"/>
    <row r="1832" s="38" customFormat="1" x14ac:dyDescent="0.55000000000000004"/>
    <row r="1833" s="38" customFormat="1" x14ac:dyDescent="0.55000000000000004"/>
    <row r="1834" s="38" customFormat="1" x14ac:dyDescent="0.55000000000000004"/>
    <row r="1835" s="38" customFormat="1" x14ac:dyDescent="0.55000000000000004"/>
    <row r="1836" s="38" customFormat="1" x14ac:dyDescent="0.55000000000000004"/>
    <row r="1837" s="38" customFormat="1" x14ac:dyDescent="0.55000000000000004"/>
    <row r="1838" s="38" customFormat="1" x14ac:dyDescent="0.55000000000000004"/>
    <row r="1839" s="38" customFormat="1" x14ac:dyDescent="0.55000000000000004"/>
    <row r="1840" s="38" customFormat="1" x14ac:dyDescent="0.55000000000000004"/>
    <row r="1841" s="38" customFormat="1" x14ac:dyDescent="0.55000000000000004"/>
    <row r="1842" s="38" customFormat="1" x14ac:dyDescent="0.55000000000000004"/>
    <row r="1843" s="38" customFormat="1" x14ac:dyDescent="0.55000000000000004"/>
    <row r="1844" s="38" customFormat="1" x14ac:dyDescent="0.55000000000000004"/>
    <row r="1845" s="38" customFormat="1" x14ac:dyDescent="0.55000000000000004"/>
    <row r="1846" s="38" customFormat="1" x14ac:dyDescent="0.55000000000000004"/>
    <row r="1847" s="38" customFormat="1" x14ac:dyDescent="0.55000000000000004"/>
    <row r="1848" s="38" customFormat="1" x14ac:dyDescent="0.55000000000000004"/>
    <row r="1849" s="38" customFormat="1" x14ac:dyDescent="0.55000000000000004"/>
    <row r="1850" s="38" customFormat="1" x14ac:dyDescent="0.55000000000000004"/>
    <row r="1851" s="38" customFormat="1" x14ac:dyDescent="0.55000000000000004"/>
    <row r="1852" s="38" customFormat="1" x14ac:dyDescent="0.55000000000000004"/>
    <row r="1853" s="38" customFormat="1" x14ac:dyDescent="0.55000000000000004"/>
    <row r="1854" s="38" customFormat="1" x14ac:dyDescent="0.55000000000000004"/>
    <row r="1855" s="38" customFormat="1" x14ac:dyDescent="0.55000000000000004"/>
    <row r="1856" s="38" customFormat="1" x14ac:dyDescent="0.55000000000000004"/>
    <row r="1857" s="38" customFormat="1" x14ac:dyDescent="0.55000000000000004"/>
    <row r="1858" s="38" customFormat="1" x14ac:dyDescent="0.55000000000000004"/>
    <row r="1859" s="38" customFormat="1" x14ac:dyDescent="0.55000000000000004"/>
    <row r="1860" s="38" customFormat="1" x14ac:dyDescent="0.55000000000000004"/>
    <row r="1861" s="38" customFormat="1" x14ac:dyDescent="0.55000000000000004"/>
    <row r="1862" s="38" customFormat="1" x14ac:dyDescent="0.55000000000000004"/>
    <row r="1863" s="38" customFormat="1" x14ac:dyDescent="0.55000000000000004"/>
    <row r="1864" s="38" customFormat="1" x14ac:dyDescent="0.55000000000000004"/>
    <row r="1865" s="38" customFormat="1" x14ac:dyDescent="0.55000000000000004"/>
    <row r="1866" s="38" customFormat="1" x14ac:dyDescent="0.55000000000000004"/>
    <row r="1867" s="38" customFormat="1" x14ac:dyDescent="0.55000000000000004"/>
    <row r="1868" s="38" customFormat="1" x14ac:dyDescent="0.55000000000000004"/>
    <row r="1869" s="38" customFormat="1" x14ac:dyDescent="0.55000000000000004"/>
    <row r="1870" s="38" customFormat="1" x14ac:dyDescent="0.55000000000000004"/>
    <row r="1871" s="38" customFormat="1" x14ac:dyDescent="0.55000000000000004"/>
    <row r="1872" s="38" customFormat="1" x14ac:dyDescent="0.55000000000000004"/>
    <row r="1873" s="38" customFormat="1" x14ac:dyDescent="0.55000000000000004"/>
    <row r="1874" s="38" customFormat="1" x14ac:dyDescent="0.55000000000000004"/>
    <row r="1875" s="38" customFormat="1" x14ac:dyDescent="0.55000000000000004"/>
    <row r="1876" s="38" customFormat="1" x14ac:dyDescent="0.55000000000000004"/>
    <row r="1877" s="38" customFormat="1" x14ac:dyDescent="0.55000000000000004"/>
    <row r="1878" s="38" customFormat="1" x14ac:dyDescent="0.55000000000000004"/>
    <row r="1879" s="38" customFormat="1" x14ac:dyDescent="0.55000000000000004"/>
    <row r="1880" s="38" customFormat="1" x14ac:dyDescent="0.55000000000000004"/>
    <row r="1881" s="38" customFormat="1" x14ac:dyDescent="0.55000000000000004"/>
    <row r="1882" s="38" customFormat="1" x14ac:dyDescent="0.55000000000000004"/>
    <row r="1883" s="38" customFormat="1" x14ac:dyDescent="0.55000000000000004"/>
    <row r="1884" s="38" customFormat="1" x14ac:dyDescent="0.55000000000000004"/>
    <row r="1885" s="38" customFormat="1" x14ac:dyDescent="0.55000000000000004"/>
    <row r="1886" s="38" customFormat="1" x14ac:dyDescent="0.55000000000000004"/>
    <row r="1887" s="38" customFormat="1" x14ac:dyDescent="0.55000000000000004"/>
    <row r="1888" s="38" customFormat="1" x14ac:dyDescent="0.55000000000000004"/>
    <row r="1889" s="38" customFormat="1" x14ac:dyDescent="0.55000000000000004"/>
    <row r="1890" s="38" customFormat="1" x14ac:dyDescent="0.55000000000000004"/>
    <row r="1891" s="38" customFormat="1" x14ac:dyDescent="0.55000000000000004"/>
    <row r="1892" s="38" customFormat="1" x14ac:dyDescent="0.55000000000000004"/>
    <row r="1893" s="38" customFormat="1" x14ac:dyDescent="0.55000000000000004"/>
    <row r="1894" s="38" customFormat="1" x14ac:dyDescent="0.55000000000000004"/>
    <row r="1895" s="38" customFormat="1" x14ac:dyDescent="0.55000000000000004"/>
    <row r="1896" s="38" customFormat="1" x14ac:dyDescent="0.55000000000000004"/>
    <row r="1897" s="38" customFormat="1" x14ac:dyDescent="0.55000000000000004"/>
    <row r="1898" s="38" customFormat="1" x14ac:dyDescent="0.55000000000000004"/>
    <row r="1899" s="38" customFormat="1" x14ac:dyDescent="0.55000000000000004"/>
    <row r="1900" s="38" customFormat="1" x14ac:dyDescent="0.55000000000000004"/>
    <row r="1901" s="38" customFormat="1" x14ac:dyDescent="0.55000000000000004"/>
    <row r="1902" s="38" customFormat="1" x14ac:dyDescent="0.55000000000000004"/>
    <row r="1903" s="38" customFormat="1" x14ac:dyDescent="0.55000000000000004"/>
    <row r="1904" s="38" customFormat="1" x14ac:dyDescent="0.55000000000000004"/>
    <row r="1905" s="38" customFormat="1" x14ac:dyDescent="0.55000000000000004"/>
    <row r="1906" s="38" customFormat="1" x14ac:dyDescent="0.55000000000000004"/>
    <row r="1907" s="38" customFormat="1" x14ac:dyDescent="0.55000000000000004"/>
    <row r="1908" s="38" customFormat="1" x14ac:dyDescent="0.55000000000000004"/>
    <row r="1909" s="38" customFormat="1" x14ac:dyDescent="0.55000000000000004"/>
    <row r="1910" s="38" customFormat="1" x14ac:dyDescent="0.55000000000000004"/>
    <row r="1911" s="38" customFormat="1" x14ac:dyDescent="0.55000000000000004"/>
    <row r="1912" s="38" customFormat="1" x14ac:dyDescent="0.55000000000000004"/>
    <row r="1913" s="38" customFormat="1" x14ac:dyDescent="0.55000000000000004"/>
    <row r="1914" s="38" customFormat="1" x14ac:dyDescent="0.55000000000000004"/>
    <row r="1915" s="38" customFormat="1" x14ac:dyDescent="0.55000000000000004"/>
    <row r="1916" s="38" customFormat="1" x14ac:dyDescent="0.55000000000000004"/>
    <row r="1917" s="38" customFormat="1" x14ac:dyDescent="0.55000000000000004"/>
    <row r="1918" s="38" customFormat="1" x14ac:dyDescent="0.55000000000000004"/>
    <row r="1919" s="38" customFormat="1" x14ac:dyDescent="0.55000000000000004"/>
    <row r="1920" s="38" customFormat="1" x14ac:dyDescent="0.55000000000000004"/>
    <row r="1921" s="38" customFormat="1" x14ac:dyDescent="0.55000000000000004"/>
    <row r="1922" s="38" customFormat="1" x14ac:dyDescent="0.55000000000000004"/>
    <row r="1923" s="38" customFormat="1" x14ac:dyDescent="0.55000000000000004"/>
    <row r="1924" s="38" customFormat="1" x14ac:dyDescent="0.55000000000000004"/>
    <row r="1925" s="38" customFormat="1" x14ac:dyDescent="0.55000000000000004"/>
    <row r="1926" s="38" customFormat="1" x14ac:dyDescent="0.55000000000000004"/>
    <row r="1927" s="38" customFormat="1" x14ac:dyDescent="0.55000000000000004"/>
    <row r="1928" s="38" customFormat="1" x14ac:dyDescent="0.55000000000000004"/>
    <row r="1929" s="38" customFormat="1" x14ac:dyDescent="0.55000000000000004"/>
    <row r="1930" s="38" customFormat="1" x14ac:dyDescent="0.55000000000000004"/>
    <row r="1931" s="38" customFormat="1" x14ac:dyDescent="0.55000000000000004"/>
    <row r="1932" s="38" customFormat="1" x14ac:dyDescent="0.55000000000000004"/>
    <row r="1933" s="38" customFormat="1" x14ac:dyDescent="0.55000000000000004"/>
    <row r="1934" s="38" customFormat="1" x14ac:dyDescent="0.55000000000000004"/>
    <row r="1935" s="38" customFormat="1" x14ac:dyDescent="0.55000000000000004"/>
    <row r="1936" s="38" customFormat="1" x14ac:dyDescent="0.55000000000000004"/>
    <row r="1937" s="38" customFormat="1" x14ac:dyDescent="0.55000000000000004"/>
    <row r="1938" s="38" customFormat="1" x14ac:dyDescent="0.55000000000000004"/>
    <row r="1939" s="38" customFormat="1" x14ac:dyDescent="0.55000000000000004"/>
    <row r="1940" s="38" customFormat="1" x14ac:dyDescent="0.55000000000000004"/>
    <row r="1941" s="38" customFormat="1" x14ac:dyDescent="0.55000000000000004"/>
    <row r="1942" s="38" customFormat="1" x14ac:dyDescent="0.55000000000000004"/>
    <row r="1943" s="38" customFormat="1" x14ac:dyDescent="0.55000000000000004"/>
    <row r="1944" s="38" customFormat="1" x14ac:dyDescent="0.55000000000000004"/>
    <row r="1945" s="38" customFormat="1" x14ac:dyDescent="0.55000000000000004"/>
    <row r="1946" s="38" customFormat="1" x14ac:dyDescent="0.55000000000000004"/>
    <row r="1947" s="38" customFormat="1" x14ac:dyDescent="0.55000000000000004"/>
    <row r="1948" s="38" customFormat="1" x14ac:dyDescent="0.55000000000000004"/>
    <row r="1949" s="38" customFormat="1" x14ac:dyDescent="0.55000000000000004"/>
    <row r="1950" s="38" customFormat="1" x14ac:dyDescent="0.55000000000000004"/>
    <row r="1951" s="38" customFormat="1" x14ac:dyDescent="0.55000000000000004"/>
    <row r="1952" s="38" customFormat="1" x14ac:dyDescent="0.55000000000000004"/>
    <row r="1953" s="38" customFormat="1" x14ac:dyDescent="0.55000000000000004"/>
    <row r="1954" s="38" customFormat="1" x14ac:dyDescent="0.55000000000000004"/>
    <row r="1955" s="38" customFormat="1" x14ac:dyDescent="0.55000000000000004"/>
    <row r="1956" s="38" customFormat="1" x14ac:dyDescent="0.55000000000000004"/>
    <row r="1957" s="38" customFormat="1" x14ac:dyDescent="0.55000000000000004"/>
    <row r="1958" s="38" customFormat="1" x14ac:dyDescent="0.55000000000000004"/>
    <row r="1959" s="38" customFormat="1" x14ac:dyDescent="0.55000000000000004"/>
    <row r="1960" s="38" customFormat="1" x14ac:dyDescent="0.55000000000000004"/>
    <row r="1961" s="38" customFormat="1" x14ac:dyDescent="0.55000000000000004"/>
    <row r="1962" s="38" customFormat="1" x14ac:dyDescent="0.55000000000000004"/>
    <row r="1963" s="38" customFormat="1" x14ac:dyDescent="0.55000000000000004"/>
    <row r="1964" s="38" customFormat="1" x14ac:dyDescent="0.55000000000000004"/>
    <row r="1965" s="38" customFormat="1" x14ac:dyDescent="0.55000000000000004"/>
    <row r="1966" s="38" customFormat="1" x14ac:dyDescent="0.55000000000000004"/>
    <row r="1967" s="38" customFormat="1" x14ac:dyDescent="0.55000000000000004"/>
    <row r="1968" s="38" customFormat="1" x14ac:dyDescent="0.55000000000000004"/>
    <row r="1969" s="38" customFormat="1" x14ac:dyDescent="0.55000000000000004"/>
    <row r="1970" s="38" customFormat="1" x14ac:dyDescent="0.55000000000000004"/>
    <row r="1971" s="38" customFormat="1" x14ac:dyDescent="0.55000000000000004"/>
    <row r="1972" s="38" customFormat="1" x14ac:dyDescent="0.55000000000000004"/>
    <row r="1973" s="38" customFormat="1" x14ac:dyDescent="0.55000000000000004"/>
    <row r="1974" s="38" customFormat="1" x14ac:dyDescent="0.55000000000000004"/>
    <row r="1975" s="38" customFormat="1" x14ac:dyDescent="0.55000000000000004"/>
    <row r="1976" s="38" customFormat="1" x14ac:dyDescent="0.55000000000000004"/>
    <row r="1977" s="38" customFormat="1" x14ac:dyDescent="0.55000000000000004"/>
    <row r="1978" s="38" customFormat="1" x14ac:dyDescent="0.55000000000000004"/>
    <row r="1979" s="38" customFormat="1" x14ac:dyDescent="0.55000000000000004"/>
    <row r="1980" s="38" customFormat="1" x14ac:dyDescent="0.55000000000000004"/>
    <row r="1981" s="38" customFormat="1" x14ac:dyDescent="0.55000000000000004"/>
    <row r="1982" s="38" customFormat="1" x14ac:dyDescent="0.55000000000000004"/>
    <row r="1983" s="38" customFormat="1" x14ac:dyDescent="0.55000000000000004"/>
    <row r="1984" s="38" customFormat="1" x14ac:dyDescent="0.55000000000000004"/>
    <row r="1985" s="38" customFormat="1" x14ac:dyDescent="0.55000000000000004"/>
    <row r="1986" s="38" customFormat="1" x14ac:dyDescent="0.55000000000000004"/>
    <row r="1987" s="38" customFormat="1" x14ac:dyDescent="0.55000000000000004"/>
    <row r="1988" s="38" customFormat="1" x14ac:dyDescent="0.55000000000000004"/>
    <row r="1989" s="38" customFormat="1" x14ac:dyDescent="0.55000000000000004"/>
    <row r="1990" s="38" customFormat="1" x14ac:dyDescent="0.55000000000000004"/>
    <row r="1991" s="38" customFormat="1" x14ac:dyDescent="0.55000000000000004"/>
    <row r="1992" s="38" customFormat="1" x14ac:dyDescent="0.55000000000000004"/>
    <row r="1993" s="38" customFormat="1" x14ac:dyDescent="0.55000000000000004"/>
    <row r="1994" s="38" customFormat="1" x14ac:dyDescent="0.55000000000000004"/>
    <row r="1995" s="38" customFormat="1" x14ac:dyDescent="0.55000000000000004"/>
    <row r="1996" s="38" customFormat="1" x14ac:dyDescent="0.55000000000000004"/>
    <row r="1997" s="38" customFormat="1" x14ac:dyDescent="0.55000000000000004"/>
    <row r="1998" s="38" customFormat="1" x14ac:dyDescent="0.55000000000000004"/>
    <row r="1999" s="38" customFormat="1" x14ac:dyDescent="0.55000000000000004"/>
    <row r="2000" s="38" customFormat="1" x14ac:dyDescent="0.55000000000000004"/>
    <row r="2001" s="38" customFormat="1" x14ac:dyDescent="0.55000000000000004"/>
    <row r="2002" s="38" customFormat="1" x14ac:dyDescent="0.55000000000000004"/>
    <row r="2003" s="38" customFormat="1" x14ac:dyDescent="0.55000000000000004"/>
    <row r="2004" s="38" customFormat="1" x14ac:dyDescent="0.55000000000000004"/>
    <row r="2005" s="38" customFormat="1" x14ac:dyDescent="0.55000000000000004"/>
    <row r="2006" s="38" customFormat="1" x14ac:dyDescent="0.55000000000000004"/>
    <row r="2007" s="38" customFormat="1" x14ac:dyDescent="0.55000000000000004"/>
    <row r="2008" s="38" customFormat="1" x14ac:dyDescent="0.55000000000000004"/>
    <row r="2009" s="38" customFormat="1" x14ac:dyDescent="0.55000000000000004"/>
    <row r="2010" s="38" customFormat="1" x14ac:dyDescent="0.55000000000000004"/>
    <row r="2011" s="38" customFormat="1" x14ac:dyDescent="0.55000000000000004"/>
    <row r="2012" s="38" customFormat="1" x14ac:dyDescent="0.55000000000000004"/>
    <row r="2013" s="38" customFormat="1" x14ac:dyDescent="0.55000000000000004"/>
    <row r="2014" s="38" customFormat="1" x14ac:dyDescent="0.55000000000000004"/>
    <row r="2015" s="38" customFormat="1" x14ac:dyDescent="0.55000000000000004"/>
    <row r="2016" s="38" customFormat="1" x14ac:dyDescent="0.55000000000000004"/>
    <row r="2017" s="38" customFormat="1" x14ac:dyDescent="0.55000000000000004"/>
    <row r="2018" s="38" customFormat="1" x14ac:dyDescent="0.55000000000000004"/>
    <row r="2019" s="38" customFormat="1" x14ac:dyDescent="0.55000000000000004"/>
    <row r="2020" s="38" customFormat="1" x14ac:dyDescent="0.55000000000000004"/>
    <row r="2021" s="38" customFormat="1" x14ac:dyDescent="0.55000000000000004"/>
    <row r="2022" s="38" customFormat="1" x14ac:dyDescent="0.55000000000000004"/>
    <row r="2023" s="38" customFormat="1" x14ac:dyDescent="0.55000000000000004"/>
    <row r="2024" s="38" customFormat="1" x14ac:dyDescent="0.55000000000000004"/>
    <row r="2025" s="38" customFormat="1" x14ac:dyDescent="0.55000000000000004"/>
    <row r="2026" s="38" customFormat="1" x14ac:dyDescent="0.55000000000000004"/>
    <row r="2027" s="38" customFormat="1" x14ac:dyDescent="0.55000000000000004"/>
    <row r="2028" s="38" customFormat="1" x14ac:dyDescent="0.55000000000000004"/>
    <row r="2029" s="38" customFormat="1" x14ac:dyDescent="0.55000000000000004"/>
    <row r="2030" s="38" customFormat="1" x14ac:dyDescent="0.55000000000000004"/>
    <row r="2031" s="38" customFormat="1" x14ac:dyDescent="0.55000000000000004"/>
    <row r="2032" s="38" customFormat="1" x14ac:dyDescent="0.55000000000000004"/>
    <row r="2033" s="38" customFormat="1" x14ac:dyDescent="0.55000000000000004"/>
    <row r="2034" s="38" customFormat="1" x14ac:dyDescent="0.55000000000000004"/>
    <row r="2035" s="38" customFormat="1" x14ac:dyDescent="0.55000000000000004"/>
    <row r="2036" s="38" customFormat="1" x14ac:dyDescent="0.55000000000000004"/>
    <row r="2037" s="38" customFormat="1" x14ac:dyDescent="0.55000000000000004"/>
    <row r="2038" s="38" customFormat="1" x14ac:dyDescent="0.55000000000000004"/>
    <row r="2039" s="38" customFormat="1" x14ac:dyDescent="0.55000000000000004"/>
    <row r="2040" s="38" customFormat="1" x14ac:dyDescent="0.55000000000000004"/>
    <row r="2041" s="38" customFormat="1" x14ac:dyDescent="0.55000000000000004"/>
    <row r="2042" s="38" customFormat="1" x14ac:dyDescent="0.55000000000000004"/>
    <row r="2043" s="38" customFormat="1" x14ac:dyDescent="0.55000000000000004"/>
    <row r="2044" s="38" customFormat="1" x14ac:dyDescent="0.55000000000000004"/>
    <row r="2045" s="38" customFormat="1" x14ac:dyDescent="0.55000000000000004"/>
    <row r="2046" s="38" customFormat="1" x14ac:dyDescent="0.55000000000000004"/>
    <row r="2047" s="38" customFormat="1" x14ac:dyDescent="0.55000000000000004"/>
    <row r="2048" s="38" customFormat="1" x14ac:dyDescent="0.55000000000000004"/>
    <row r="2049" s="38" customFormat="1" x14ac:dyDescent="0.55000000000000004"/>
    <row r="2050" s="38" customFormat="1" x14ac:dyDescent="0.55000000000000004"/>
    <row r="2051" s="38" customFormat="1" x14ac:dyDescent="0.55000000000000004"/>
    <row r="2052" s="38" customFormat="1" x14ac:dyDescent="0.55000000000000004"/>
    <row r="2053" s="38" customFormat="1" x14ac:dyDescent="0.55000000000000004"/>
    <row r="2054" s="38" customFormat="1" x14ac:dyDescent="0.55000000000000004"/>
    <row r="2055" s="38" customFormat="1" x14ac:dyDescent="0.55000000000000004"/>
    <row r="2056" s="38" customFormat="1" x14ac:dyDescent="0.55000000000000004"/>
    <row r="2057" s="38" customFormat="1" x14ac:dyDescent="0.55000000000000004"/>
    <row r="2058" s="38" customFormat="1" x14ac:dyDescent="0.55000000000000004"/>
    <row r="2059" s="38" customFormat="1" x14ac:dyDescent="0.55000000000000004"/>
    <row r="2060" s="38" customFormat="1" x14ac:dyDescent="0.55000000000000004"/>
    <row r="2061" s="38" customFormat="1" x14ac:dyDescent="0.55000000000000004"/>
    <row r="2062" s="38" customFormat="1" x14ac:dyDescent="0.55000000000000004"/>
    <row r="2063" s="38" customFormat="1" x14ac:dyDescent="0.55000000000000004"/>
    <row r="2064" s="38" customFormat="1" x14ac:dyDescent="0.55000000000000004"/>
    <row r="2065" s="38" customFormat="1" x14ac:dyDescent="0.55000000000000004"/>
    <row r="2066" s="38" customFormat="1" x14ac:dyDescent="0.55000000000000004"/>
    <row r="2067" s="38" customFormat="1" x14ac:dyDescent="0.55000000000000004"/>
    <row r="2068" s="38" customFormat="1" x14ac:dyDescent="0.55000000000000004"/>
    <row r="2069" s="38" customFormat="1" x14ac:dyDescent="0.55000000000000004"/>
    <row r="2070" s="38" customFormat="1" x14ac:dyDescent="0.55000000000000004"/>
    <row r="2071" s="38" customFormat="1" x14ac:dyDescent="0.55000000000000004"/>
    <row r="2072" s="38" customFormat="1" x14ac:dyDescent="0.55000000000000004"/>
    <row r="2073" s="38" customFormat="1" x14ac:dyDescent="0.55000000000000004"/>
    <row r="2074" s="38" customFormat="1" x14ac:dyDescent="0.55000000000000004"/>
    <row r="2075" s="38" customFormat="1" x14ac:dyDescent="0.55000000000000004"/>
    <row r="2076" s="38" customFormat="1" x14ac:dyDescent="0.55000000000000004"/>
    <row r="2077" s="38" customFormat="1" x14ac:dyDescent="0.55000000000000004"/>
    <row r="2078" s="38" customFormat="1" x14ac:dyDescent="0.55000000000000004"/>
    <row r="2079" s="38" customFormat="1" x14ac:dyDescent="0.55000000000000004"/>
    <row r="2080" s="38" customFormat="1" x14ac:dyDescent="0.55000000000000004"/>
    <row r="2081" s="38" customFormat="1" x14ac:dyDescent="0.55000000000000004"/>
    <row r="2082" s="38" customFormat="1" x14ac:dyDescent="0.55000000000000004"/>
    <row r="2083" s="38" customFormat="1" x14ac:dyDescent="0.55000000000000004"/>
    <row r="2084" s="38" customFormat="1" x14ac:dyDescent="0.55000000000000004"/>
    <row r="2085" s="38" customFormat="1" x14ac:dyDescent="0.55000000000000004"/>
    <row r="2086" s="38" customFormat="1" x14ac:dyDescent="0.55000000000000004"/>
    <row r="2087" s="38" customFormat="1" x14ac:dyDescent="0.55000000000000004"/>
    <row r="2088" s="38" customFormat="1" x14ac:dyDescent="0.55000000000000004"/>
    <row r="2089" s="38" customFormat="1" x14ac:dyDescent="0.55000000000000004"/>
    <row r="2090" s="38" customFormat="1" x14ac:dyDescent="0.55000000000000004"/>
    <row r="2091" s="38" customFormat="1" x14ac:dyDescent="0.55000000000000004"/>
    <row r="2092" s="38" customFormat="1" x14ac:dyDescent="0.55000000000000004"/>
    <row r="2093" s="38" customFormat="1" x14ac:dyDescent="0.55000000000000004"/>
    <row r="2094" s="38" customFormat="1" x14ac:dyDescent="0.55000000000000004"/>
    <row r="2095" s="38" customFormat="1" x14ac:dyDescent="0.55000000000000004"/>
    <row r="2096" s="38" customFormat="1" x14ac:dyDescent="0.55000000000000004"/>
    <row r="2097" s="38" customFormat="1" x14ac:dyDescent="0.55000000000000004"/>
    <row r="2098" s="38" customFormat="1" x14ac:dyDescent="0.55000000000000004"/>
    <row r="2099" s="38" customFormat="1" x14ac:dyDescent="0.55000000000000004"/>
    <row r="2100" s="38" customFormat="1" x14ac:dyDescent="0.55000000000000004"/>
    <row r="2101" s="38" customFormat="1" x14ac:dyDescent="0.55000000000000004"/>
    <row r="2102" s="38" customFormat="1" x14ac:dyDescent="0.55000000000000004"/>
    <row r="2103" s="38" customFormat="1" x14ac:dyDescent="0.55000000000000004"/>
    <row r="2104" s="38" customFormat="1" x14ac:dyDescent="0.55000000000000004"/>
    <row r="2105" s="38" customFormat="1" x14ac:dyDescent="0.55000000000000004"/>
    <row r="2106" s="38" customFormat="1" x14ac:dyDescent="0.55000000000000004"/>
    <row r="2107" s="38" customFormat="1" x14ac:dyDescent="0.55000000000000004"/>
    <row r="2108" s="38" customFormat="1" x14ac:dyDescent="0.55000000000000004"/>
    <row r="2109" s="38" customFormat="1" x14ac:dyDescent="0.55000000000000004"/>
    <row r="2110" s="38" customFormat="1" x14ac:dyDescent="0.55000000000000004"/>
    <row r="2111" s="38" customFormat="1" x14ac:dyDescent="0.55000000000000004"/>
    <row r="2112" s="38" customFormat="1" x14ac:dyDescent="0.55000000000000004"/>
    <row r="2113" s="38" customFormat="1" x14ac:dyDescent="0.55000000000000004"/>
    <row r="2114" s="38" customFormat="1" x14ac:dyDescent="0.55000000000000004"/>
    <row r="2115" s="38" customFormat="1" x14ac:dyDescent="0.55000000000000004"/>
    <row r="2116" s="38" customFormat="1" x14ac:dyDescent="0.55000000000000004"/>
    <row r="2117" s="38" customFormat="1" x14ac:dyDescent="0.55000000000000004"/>
    <row r="2118" s="38" customFormat="1" x14ac:dyDescent="0.55000000000000004"/>
    <row r="2119" s="38" customFormat="1" x14ac:dyDescent="0.55000000000000004"/>
    <row r="2120" s="38" customFormat="1" x14ac:dyDescent="0.55000000000000004"/>
    <row r="2121" s="38" customFormat="1" x14ac:dyDescent="0.55000000000000004"/>
    <row r="2122" s="38" customFormat="1" x14ac:dyDescent="0.55000000000000004"/>
    <row r="2123" s="38" customFormat="1" x14ac:dyDescent="0.55000000000000004"/>
    <row r="2124" s="38" customFormat="1" x14ac:dyDescent="0.55000000000000004"/>
    <row r="2125" s="38" customFormat="1" x14ac:dyDescent="0.55000000000000004"/>
    <row r="2126" s="38" customFormat="1" x14ac:dyDescent="0.55000000000000004"/>
    <row r="2127" s="38" customFormat="1" x14ac:dyDescent="0.55000000000000004"/>
    <row r="2128" s="38" customFormat="1" x14ac:dyDescent="0.55000000000000004"/>
    <row r="2129" s="38" customFormat="1" x14ac:dyDescent="0.55000000000000004"/>
    <row r="2130" s="38" customFormat="1" x14ac:dyDescent="0.55000000000000004"/>
    <row r="2131" s="38" customFormat="1" x14ac:dyDescent="0.55000000000000004"/>
    <row r="2132" s="38" customFormat="1" x14ac:dyDescent="0.55000000000000004"/>
    <row r="2133" s="38" customFormat="1" x14ac:dyDescent="0.55000000000000004"/>
    <row r="2134" s="38" customFormat="1" x14ac:dyDescent="0.55000000000000004"/>
    <row r="2135" s="38" customFormat="1" x14ac:dyDescent="0.55000000000000004"/>
    <row r="2136" s="38" customFormat="1" x14ac:dyDescent="0.55000000000000004"/>
    <row r="2137" s="38" customFormat="1" x14ac:dyDescent="0.55000000000000004"/>
    <row r="2138" s="38" customFormat="1" x14ac:dyDescent="0.55000000000000004"/>
    <row r="2139" s="38" customFormat="1" x14ac:dyDescent="0.55000000000000004"/>
    <row r="2140" s="38" customFormat="1" x14ac:dyDescent="0.55000000000000004"/>
    <row r="2141" s="38" customFormat="1" x14ac:dyDescent="0.55000000000000004"/>
    <row r="2142" s="38" customFormat="1" x14ac:dyDescent="0.55000000000000004"/>
    <row r="2143" s="38" customFormat="1" x14ac:dyDescent="0.55000000000000004"/>
    <row r="2144" s="38" customFormat="1" x14ac:dyDescent="0.55000000000000004"/>
    <row r="2145" s="38" customFormat="1" x14ac:dyDescent="0.55000000000000004"/>
    <row r="2146" s="38" customFormat="1" x14ac:dyDescent="0.55000000000000004"/>
    <row r="2147" s="38" customFormat="1" x14ac:dyDescent="0.55000000000000004"/>
    <row r="2148" s="38" customFormat="1" x14ac:dyDescent="0.55000000000000004"/>
    <row r="2149" s="38" customFormat="1" x14ac:dyDescent="0.55000000000000004"/>
    <row r="2150" s="38" customFormat="1" x14ac:dyDescent="0.55000000000000004"/>
    <row r="2151" s="38" customFormat="1" x14ac:dyDescent="0.55000000000000004"/>
    <row r="2152" s="38" customFormat="1" x14ac:dyDescent="0.55000000000000004"/>
    <row r="2153" s="38" customFormat="1" x14ac:dyDescent="0.55000000000000004"/>
    <row r="2154" s="38" customFormat="1" x14ac:dyDescent="0.55000000000000004"/>
    <row r="2155" s="38" customFormat="1" x14ac:dyDescent="0.55000000000000004"/>
    <row r="2156" s="38" customFormat="1" x14ac:dyDescent="0.55000000000000004"/>
    <row r="2157" s="38" customFormat="1" x14ac:dyDescent="0.55000000000000004"/>
    <row r="2158" s="38" customFormat="1" x14ac:dyDescent="0.55000000000000004"/>
    <row r="2159" s="38" customFormat="1" x14ac:dyDescent="0.55000000000000004"/>
    <row r="2160" s="38" customFormat="1" x14ac:dyDescent="0.55000000000000004"/>
    <row r="2161" s="38" customFormat="1" x14ac:dyDescent="0.55000000000000004"/>
    <row r="2162" s="38" customFormat="1" x14ac:dyDescent="0.55000000000000004"/>
    <row r="2163" s="38" customFormat="1" x14ac:dyDescent="0.55000000000000004"/>
    <row r="2164" s="38" customFormat="1" x14ac:dyDescent="0.55000000000000004"/>
    <row r="2165" s="38" customFormat="1" x14ac:dyDescent="0.55000000000000004"/>
    <row r="2166" s="38" customFormat="1" x14ac:dyDescent="0.55000000000000004"/>
    <row r="2167" s="38" customFormat="1" x14ac:dyDescent="0.55000000000000004"/>
    <row r="2168" s="38" customFormat="1" x14ac:dyDescent="0.55000000000000004"/>
    <row r="2169" s="38" customFormat="1" x14ac:dyDescent="0.55000000000000004"/>
    <row r="2170" s="38" customFormat="1" x14ac:dyDescent="0.55000000000000004"/>
    <row r="2171" s="38" customFormat="1" x14ac:dyDescent="0.55000000000000004"/>
    <row r="2172" s="38" customFormat="1" x14ac:dyDescent="0.55000000000000004"/>
    <row r="2173" s="38" customFormat="1" x14ac:dyDescent="0.55000000000000004"/>
    <row r="2174" s="38" customFormat="1" x14ac:dyDescent="0.55000000000000004"/>
    <row r="2175" s="38" customFormat="1" x14ac:dyDescent="0.55000000000000004"/>
    <row r="2176" s="38" customFormat="1" x14ac:dyDescent="0.55000000000000004"/>
    <row r="2177" s="38" customFormat="1" x14ac:dyDescent="0.55000000000000004"/>
    <row r="2178" s="38" customFormat="1" x14ac:dyDescent="0.55000000000000004"/>
    <row r="2179" s="38" customFormat="1" x14ac:dyDescent="0.55000000000000004"/>
    <row r="2180" s="38" customFormat="1" x14ac:dyDescent="0.55000000000000004"/>
    <row r="2181" s="38" customFormat="1" x14ac:dyDescent="0.55000000000000004"/>
    <row r="2182" s="38" customFormat="1" x14ac:dyDescent="0.55000000000000004"/>
    <row r="2183" s="38" customFormat="1" x14ac:dyDescent="0.55000000000000004"/>
    <row r="2184" s="38" customFormat="1" x14ac:dyDescent="0.55000000000000004"/>
    <row r="2185" s="38" customFormat="1" x14ac:dyDescent="0.55000000000000004"/>
    <row r="2186" s="38" customFormat="1" x14ac:dyDescent="0.55000000000000004"/>
    <row r="2187" s="38" customFormat="1" x14ac:dyDescent="0.55000000000000004"/>
    <row r="2188" s="38" customFormat="1" x14ac:dyDescent="0.55000000000000004"/>
    <row r="2189" s="38" customFormat="1" x14ac:dyDescent="0.55000000000000004"/>
    <row r="2190" s="38" customFormat="1" x14ac:dyDescent="0.55000000000000004"/>
    <row r="2191" s="38" customFormat="1" x14ac:dyDescent="0.55000000000000004"/>
    <row r="2192" s="38" customFormat="1" x14ac:dyDescent="0.55000000000000004"/>
    <row r="2193" s="38" customFormat="1" x14ac:dyDescent="0.55000000000000004"/>
    <row r="2194" s="38" customFormat="1" x14ac:dyDescent="0.55000000000000004"/>
    <row r="2195" s="38" customFormat="1" x14ac:dyDescent="0.55000000000000004"/>
    <row r="2196" s="38" customFormat="1" x14ac:dyDescent="0.55000000000000004"/>
    <row r="2197" s="38" customFormat="1" x14ac:dyDescent="0.55000000000000004"/>
    <row r="2198" s="38" customFormat="1" x14ac:dyDescent="0.55000000000000004"/>
    <row r="2199" s="38" customFormat="1" x14ac:dyDescent="0.55000000000000004"/>
    <row r="2200" s="38" customFormat="1" x14ac:dyDescent="0.55000000000000004"/>
    <row r="2201" s="38" customFormat="1" x14ac:dyDescent="0.55000000000000004"/>
    <row r="2202" s="38" customFormat="1" x14ac:dyDescent="0.55000000000000004"/>
    <row r="2203" s="38" customFormat="1" x14ac:dyDescent="0.55000000000000004"/>
    <row r="2204" s="38" customFormat="1" x14ac:dyDescent="0.55000000000000004"/>
    <row r="2205" s="38" customFormat="1" x14ac:dyDescent="0.55000000000000004"/>
    <row r="2206" s="38" customFormat="1" x14ac:dyDescent="0.55000000000000004"/>
    <row r="2207" s="38" customFormat="1" x14ac:dyDescent="0.55000000000000004"/>
    <row r="2208" s="38" customFormat="1" x14ac:dyDescent="0.55000000000000004"/>
    <row r="2209" s="38" customFormat="1" x14ac:dyDescent="0.55000000000000004"/>
    <row r="2210" s="38" customFormat="1" x14ac:dyDescent="0.55000000000000004"/>
    <row r="2211" s="38" customFormat="1" x14ac:dyDescent="0.55000000000000004"/>
    <row r="2212" s="38" customFormat="1" x14ac:dyDescent="0.55000000000000004"/>
    <row r="2213" s="38" customFormat="1" x14ac:dyDescent="0.55000000000000004"/>
    <row r="2214" s="38" customFormat="1" x14ac:dyDescent="0.55000000000000004"/>
    <row r="2215" s="38" customFormat="1" x14ac:dyDescent="0.55000000000000004"/>
    <row r="2216" s="38" customFormat="1" x14ac:dyDescent="0.55000000000000004"/>
    <row r="2217" s="38" customFormat="1" x14ac:dyDescent="0.55000000000000004"/>
    <row r="2218" s="38" customFormat="1" x14ac:dyDescent="0.55000000000000004"/>
    <row r="2219" s="38" customFormat="1" x14ac:dyDescent="0.55000000000000004"/>
    <row r="2220" s="38" customFormat="1" x14ac:dyDescent="0.55000000000000004"/>
    <row r="2221" s="38" customFormat="1" x14ac:dyDescent="0.55000000000000004"/>
    <row r="2222" s="38" customFormat="1" x14ac:dyDescent="0.55000000000000004"/>
    <row r="2223" s="38" customFormat="1" x14ac:dyDescent="0.55000000000000004"/>
    <row r="2224" s="38" customFormat="1" x14ac:dyDescent="0.55000000000000004"/>
    <row r="2225" s="38" customFormat="1" x14ac:dyDescent="0.55000000000000004"/>
    <row r="2226" s="38" customFormat="1" x14ac:dyDescent="0.55000000000000004"/>
    <row r="2227" s="38" customFormat="1" x14ac:dyDescent="0.55000000000000004"/>
    <row r="2228" s="38" customFormat="1" x14ac:dyDescent="0.55000000000000004"/>
    <row r="2229" s="38" customFormat="1" x14ac:dyDescent="0.55000000000000004"/>
    <row r="2230" s="38" customFormat="1" x14ac:dyDescent="0.55000000000000004"/>
    <row r="2231" s="38" customFormat="1" x14ac:dyDescent="0.55000000000000004"/>
    <row r="2232" s="38" customFormat="1" x14ac:dyDescent="0.55000000000000004"/>
    <row r="2233" s="38" customFormat="1" x14ac:dyDescent="0.55000000000000004"/>
    <row r="2234" s="38" customFormat="1" x14ac:dyDescent="0.55000000000000004"/>
    <row r="2235" s="38" customFormat="1" x14ac:dyDescent="0.55000000000000004"/>
    <row r="2236" s="38" customFormat="1" x14ac:dyDescent="0.55000000000000004"/>
    <row r="2237" s="38" customFormat="1" x14ac:dyDescent="0.55000000000000004"/>
    <row r="2238" s="38" customFormat="1" x14ac:dyDescent="0.55000000000000004"/>
    <row r="2239" s="38" customFormat="1" x14ac:dyDescent="0.55000000000000004"/>
    <row r="2240" s="38" customFormat="1" x14ac:dyDescent="0.55000000000000004"/>
    <row r="2241" s="38" customFormat="1" x14ac:dyDescent="0.55000000000000004"/>
    <row r="2242" s="38" customFormat="1" x14ac:dyDescent="0.55000000000000004"/>
    <row r="2243" s="38" customFormat="1" x14ac:dyDescent="0.55000000000000004"/>
    <row r="2244" s="38" customFormat="1" x14ac:dyDescent="0.55000000000000004"/>
    <row r="2245" s="38" customFormat="1" x14ac:dyDescent="0.55000000000000004"/>
    <row r="2246" s="38" customFormat="1" x14ac:dyDescent="0.55000000000000004"/>
    <row r="2247" s="38" customFormat="1" x14ac:dyDescent="0.55000000000000004"/>
    <row r="2248" s="38" customFormat="1" x14ac:dyDescent="0.55000000000000004"/>
    <row r="2249" s="38" customFormat="1" x14ac:dyDescent="0.55000000000000004"/>
    <row r="2250" s="38" customFormat="1" x14ac:dyDescent="0.55000000000000004"/>
    <row r="2251" s="38" customFormat="1" x14ac:dyDescent="0.55000000000000004"/>
    <row r="2252" s="38" customFormat="1" x14ac:dyDescent="0.55000000000000004"/>
    <row r="2253" s="38" customFormat="1" x14ac:dyDescent="0.55000000000000004"/>
    <row r="2254" s="38" customFormat="1" x14ac:dyDescent="0.55000000000000004"/>
    <row r="2255" s="38" customFormat="1" x14ac:dyDescent="0.55000000000000004"/>
    <row r="2256" s="38" customFormat="1" x14ac:dyDescent="0.55000000000000004"/>
    <row r="2257" s="38" customFormat="1" x14ac:dyDescent="0.55000000000000004"/>
    <row r="2258" s="38" customFormat="1" x14ac:dyDescent="0.55000000000000004"/>
    <row r="2259" s="38" customFormat="1" x14ac:dyDescent="0.55000000000000004"/>
    <row r="2260" s="38" customFormat="1" x14ac:dyDescent="0.55000000000000004"/>
    <row r="2261" s="38" customFormat="1" x14ac:dyDescent="0.55000000000000004"/>
    <row r="2262" s="38" customFormat="1" x14ac:dyDescent="0.55000000000000004"/>
    <row r="2263" s="38" customFormat="1" x14ac:dyDescent="0.55000000000000004"/>
    <row r="2264" s="38" customFormat="1" x14ac:dyDescent="0.55000000000000004"/>
    <row r="2265" s="38" customFormat="1" x14ac:dyDescent="0.55000000000000004"/>
    <row r="2266" s="38" customFormat="1" x14ac:dyDescent="0.55000000000000004"/>
    <row r="2267" s="38" customFormat="1" x14ac:dyDescent="0.55000000000000004"/>
    <row r="2268" s="38" customFormat="1" x14ac:dyDescent="0.55000000000000004"/>
    <row r="2269" s="38" customFormat="1" x14ac:dyDescent="0.55000000000000004"/>
    <row r="2270" s="38" customFormat="1" x14ac:dyDescent="0.55000000000000004"/>
    <row r="2271" s="38" customFormat="1" x14ac:dyDescent="0.55000000000000004"/>
    <row r="2272" s="38" customFormat="1" x14ac:dyDescent="0.55000000000000004"/>
    <row r="2273" s="38" customFormat="1" x14ac:dyDescent="0.55000000000000004"/>
    <row r="2274" s="38" customFormat="1" x14ac:dyDescent="0.55000000000000004"/>
    <row r="2275" s="38" customFormat="1" x14ac:dyDescent="0.55000000000000004"/>
    <row r="2276" s="38" customFormat="1" x14ac:dyDescent="0.55000000000000004"/>
    <row r="2277" s="38" customFormat="1" x14ac:dyDescent="0.55000000000000004"/>
    <row r="2278" s="38" customFormat="1" x14ac:dyDescent="0.55000000000000004"/>
    <row r="2279" s="38" customFormat="1" x14ac:dyDescent="0.55000000000000004"/>
    <row r="2280" s="38" customFormat="1" x14ac:dyDescent="0.55000000000000004"/>
    <row r="2281" s="38" customFormat="1" x14ac:dyDescent="0.55000000000000004"/>
    <row r="2282" s="38" customFormat="1" x14ac:dyDescent="0.55000000000000004"/>
    <row r="2283" s="38" customFormat="1" x14ac:dyDescent="0.55000000000000004"/>
    <row r="2284" s="38" customFormat="1" x14ac:dyDescent="0.55000000000000004"/>
    <row r="2285" s="38" customFormat="1" x14ac:dyDescent="0.55000000000000004"/>
    <row r="2286" s="38" customFormat="1" x14ac:dyDescent="0.55000000000000004"/>
    <row r="2287" s="38" customFormat="1" x14ac:dyDescent="0.55000000000000004"/>
    <row r="2288" s="38" customFormat="1" x14ac:dyDescent="0.55000000000000004"/>
    <row r="2289" s="38" customFormat="1" x14ac:dyDescent="0.55000000000000004"/>
    <row r="2290" s="38" customFormat="1" x14ac:dyDescent="0.55000000000000004"/>
    <row r="2291" s="38" customFormat="1" x14ac:dyDescent="0.55000000000000004"/>
    <row r="2292" s="38" customFormat="1" x14ac:dyDescent="0.55000000000000004"/>
    <row r="2293" s="38" customFormat="1" x14ac:dyDescent="0.55000000000000004"/>
    <row r="2294" s="38" customFormat="1" x14ac:dyDescent="0.55000000000000004"/>
    <row r="2295" s="38" customFormat="1" x14ac:dyDescent="0.55000000000000004"/>
    <row r="2296" s="38" customFormat="1" x14ac:dyDescent="0.55000000000000004"/>
    <row r="2297" s="38" customFormat="1" x14ac:dyDescent="0.55000000000000004"/>
    <row r="2298" s="38" customFormat="1" x14ac:dyDescent="0.55000000000000004"/>
    <row r="2299" s="38" customFormat="1" x14ac:dyDescent="0.55000000000000004"/>
    <row r="2300" s="38" customFormat="1" x14ac:dyDescent="0.55000000000000004"/>
    <row r="2301" s="38" customFormat="1" x14ac:dyDescent="0.55000000000000004"/>
    <row r="2302" s="38" customFormat="1" x14ac:dyDescent="0.55000000000000004"/>
    <row r="2303" s="38" customFormat="1" x14ac:dyDescent="0.55000000000000004"/>
    <row r="2304" s="38" customFormat="1" x14ac:dyDescent="0.55000000000000004"/>
    <row r="2305" s="38" customFormat="1" x14ac:dyDescent="0.55000000000000004"/>
    <row r="2306" s="38" customFormat="1" x14ac:dyDescent="0.55000000000000004"/>
    <row r="2307" s="38" customFormat="1" x14ac:dyDescent="0.55000000000000004"/>
    <row r="2308" s="38" customFormat="1" x14ac:dyDescent="0.55000000000000004"/>
    <row r="2309" s="38" customFormat="1" x14ac:dyDescent="0.55000000000000004"/>
    <row r="2310" s="38" customFormat="1" x14ac:dyDescent="0.55000000000000004"/>
    <row r="2311" s="38" customFormat="1" x14ac:dyDescent="0.55000000000000004"/>
    <row r="2312" s="38" customFormat="1" x14ac:dyDescent="0.55000000000000004"/>
    <row r="2313" s="38" customFormat="1" x14ac:dyDescent="0.55000000000000004"/>
    <row r="2314" s="38" customFormat="1" x14ac:dyDescent="0.55000000000000004"/>
    <row r="2315" s="38" customFormat="1" x14ac:dyDescent="0.55000000000000004"/>
    <row r="2316" s="38" customFormat="1" x14ac:dyDescent="0.55000000000000004"/>
    <row r="2317" s="38" customFormat="1" x14ac:dyDescent="0.55000000000000004"/>
    <row r="2318" s="38" customFormat="1" x14ac:dyDescent="0.55000000000000004"/>
    <row r="2319" s="38" customFormat="1" x14ac:dyDescent="0.55000000000000004"/>
    <row r="2320" s="38" customFormat="1" x14ac:dyDescent="0.55000000000000004"/>
    <row r="2321" s="38" customFormat="1" x14ac:dyDescent="0.55000000000000004"/>
    <row r="2322" s="38" customFormat="1" x14ac:dyDescent="0.55000000000000004"/>
    <row r="2323" s="38" customFormat="1" x14ac:dyDescent="0.55000000000000004"/>
    <row r="2324" s="38" customFormat="1" x14ac:dyDescent="0.55000000000000004"/>
    <row r="2325" s="38" customFormat="1" x14ac:dyDescent="0.55000000000000004"/>
    <row r="2326" s="38" customFormat="1" x14ac:dyDescent="0.55000000000000004"/>
    <row r="2327" s="38" customFormat="1" x14ac:dyDescent="0.55000000000000004"/>
    <row r="2328" s="38" customFormat="1" x14ac:dyDescent="0.55000000000000004"/>
    <row r="2329" s="38" customFormat="1" x14ac:dyDescent="0.55000000000000004"/>
    <row r="2330" s="38" customFormat="1" x14ac:dyDescent="0.55000000000000004"/>
    <row r="2331" s="38" customFormat="1" x14ac:dyDescent="0.55000000000000004"/>
    <row r="2332" s="38" customFormat="1" x14ac:dyDescent="0.55000000000000004"/>
    <row r="2333" s="38" customFormat="1" x14ac:dyDescent="0.55000000000000004"/>
    <row r="2334" s="38" customFormat="1" x14ac:dyDescent="0.55000000000000004"/>
    <row r="2335" s="38" customFormat="1" x14ac:dyDescent="0.55000000000000004"/>
    <row r="2336" s="38" customFormat="1" x14ac:dyDescent="0.55000000000000004"/>
    <row r="2337" s="38" customFormat="1" x14ac:dyDescent="0.55000000000000004"/>
    <row r="2338" s="38" customFormat="1" x14ac:dyDescent="0.55000000000000004"/>
    <row r="2339" s="38" customFormat="1" x14ac:dyDescent="0.55000000000000004"/>
    <row r="2340" s="38" customFormat="1" x14ac:dyDescent="0.55000000000000004"/>
    <row r="2341" s="38" customFormat="1" x14ac:dyDescent="0.55000000000000004"/>
    <row r="2342" s="38" customFormat="1" x14ac:dyDescent="0.55000000000000004"/>
    <row r="2343" s="38" customFormat="1" x14ac:dyDescent="0.55000000000000004"/>
    <row r="2344" s="38" customFormat="1" x14ac:dyDescent="0.55000000000000004"/>
    <row r="2345" s="38" customFormat="1" x14ac:dyDescent="0.55000000000000004"/>
    <row r="2346" s="38" customFormat="1" x14ac:dyDescent="0.55000000000000004"/>
    <row r="2347" s="38" customFormat="1" x14ac:dyDescent="0.55000000000000004"/>
    <row r="2348" s="38" customFormat="1" x14ac:dyDescent="0.55000000000000004"/>
    <row r="2349" s="38" customFormat="1" x14ac:dyDescent="0.55000000000000004"/>
    <row r="2350" s="38" customFormat="1" x14ac:dyDescent="0.55000000000000004"/>
    <row r="2351" s="38" customFormat="1" x14ac:dyDescent="0.55000000000000004"/>
    <row r="2352" s="38" customFormat="1" x14ac:dyDescent="0.55000000000000004"/>
    <row r="2353" s="38" customFormat="1" x14ac:dyDescent="0.55000000000000004"/>
    <row r="2354" s="38" customFormat="1" x14ac:dyDescent="0.55000000000000004"/>
    <row r="2355" s="38" customFormat="1" x14ac:dyDescent="0.55000000000000004"/>
    <row r="2356" s="38" customFormat="1" x14ac:dyDescent="0.55000000000000004"/>
    <row r="2357" s="38" customFormat="1" x14ac:dyDescent="0.55000000000000004"/>
    <row r="2358" s="38" customFormat="1" x14ac:dyDescent="0.55000000000000004"/>
    <row r="2359" s="38" customFormat="1" x14ac:dyDescent="0.55000000000000004"/>
    <row r="2360" s="38" customFormat="1" x14ac:dyDescent="0.55000000000000004"/>
    <row r="2361" s="38" customFormat="1" x14ac:dyDescent="0.55000000000000004"/>
    <row r="2362" s="38" customFormat="1" x14ac:dyDescent="0.55000000000000004"/>
    <row r="2363" s="38" customFormat="1" x14ac:dyDescent="0.55000000000000004"/>
    <row r="2364" s="38" customFormat="1" x14ac:dyDescent="0.55000000000000004"/>
    <row r="2365" s="38" customFormat="1" x14ac:dyDescent="0.55000000000000004"/>
    <row r="2366" s="38" customFormat="1" x14ac:dyDescent="0.55000000000000004"/>
    <row r="2367" s="38" customFormat="1" x14ac:dyDescent="0.55000000000000004"/>
    <row r="2368" s="38" customFormat="1" x14ac:dyDescent="0.55000000000000004"/>
    <row r="2369" s="38" customFormat="1" x14ac:dyDescent="0.55000000000000004"/>
    <row r="2370" s="38" customFormat="1" x14ac:dyDescent="0.55000000000000004"/>
    <row r="2371" s="38" customFormat="1" x14ac:dyDescent="0.55000000000000004"/>
    <row r="2372" s="38" customFormat="1" x14ac:dyDescent="0.55000000000000004"/>
    <row r="2373" s="38" customFormat="1" x14ac:dyDescent="0.55000000000000004"/>
    <row r="2374" s="38" customFormat="1" x14ac:dyDescent="0.55000000000000004"/>
    <row r="2375" s="38" customFormat="1" x14ac:dyDescent="0.55000000000000004"/>
    <row r="2376" s="38" customFormat="1" x14ac:dyDescent="0.55000000000000004"/>
    <row r="2377" s="38" customFormat="1" x14ac:dyDescent="0.55000000000000004"/>
    <row r="2378" s="38" customFormat="1" x14ac:dyDescent="0.55000000000000004"/>
    <row r="2379" s="38" customFormat="1" x14ac:dyDescent="0.55000000000000004"/>
    <row r="2380" s="38" customFormat="1" x14ac:dyDescent="0.55000000000000004"/>
    <row r="2381" s="38" customFormat="1" x14ac:dyDescent="0.55000000000000004"/>
    <row r="2382" s="38" customFormat="1" x14ac:dyDescent="0.55000000000000004"/>
    <row r="2383" s="38" customFormat="1" x14ac:dyDescent="0.55000000000000004"/>
    <row r="2384" s="38" customFormat="1" x14ac:dyDescent="0.55000000000000004"/>
    <row r="2385" s="38" customFormat="1" x14ac:dyDescent="0.55000000000000004"/>
    <row r="2386" s="38" customFormat="1" x14ac:dyDescent="0.55000000000000004"/>
    <row r="2387" s="38" customFormat="1" x14ac:dyDescent="0.55000000000000004"/>
    <row r="2388" s="38" customFormat="1" x14ac:dyDescent="0.55000000000000004"/>
    <row r="2389" s="38" customFormat="1" x14ac:dyDescent="0.55000000000000004"/>
    <row r="2390" s="38" customFormat="1" x14ac:dyDescent="0.55000000000000004"/>
    <row r="2391" s="38" customFormat="1" x14ac:dyDescent="0.55000000000000004"/>
    <row r="2392" s="38" customFormat="1" x14ac:dyDescent="0.55000000000000004"/>
    <row r="2393" s="38" customFormat="1" x14ac:dyDescent="0.55000000000000004"/>
    <row r="2394" s="38" customFormat="1" x14ac:dyDescent="0.55000000000000004"/>
    <row r="2395" s="38" customFormat="1" x14ac:dyDescent="0.55000000000000004"/>
    <row r="2396" s="38" customFormat="1" x14ac:dyDescent="0.55000000000000004"/>
    <row r="2397" s="38" customFormat="1" x14ac:dyDescent="0.55000000000000004"/>
    <row r="2398" s="38" customFormat="1" x14ac:dyDescent="0.55000000000000004"/>
    <row r="2399" s="38" customFormat="1" x14ac:dyDescent="0.55000000000000004"/>
    <row r="2400" s="38" customFormat="1" x14ac:dyDescent="0.55000000000000004"/>
    <row r="2401" s="38" customFormat="1" x14ac:dyDescent="0.55000000000000004"/>
    <row r="2402" s="38" customFormat="1" x14ac:dyDescent="0.55000000000000004"/>
    <row r="2403" s="38" customFormat="1" x14ac:dyDescent="0.55000000000000004"/>
    <row r="2404" s="38" customFormat="1" x14ac:dyDescent="0.55000000000000004"/>
    <row r="2405" s="38" customFormat="1" x14ac:dyDescent="0.55000000000000004"/>
    <row r="2406" s="38" customFormat="1" x14ac:dyDescent="0.55000000000000004"/>
    <row r="2407" s="38" customFormat="1" x14ac:dyDescent="0.55000000000000004"/>
    <row r="2408" s="38" customFormat="1" x14ac:dyDescent="0.55000000000000004"/>
    <row r="2409" s="38" customFormat="1" x14ac:dyDescent="0.55000000000000004"/>
    <row r="2410" s="38" customFormat="1" x14ac:dyDescent="0.55000000000000004"/>
    <row r="2411" s="38" customFormat="1" x14ac:dyDescent="0.55000000000000004"/>
    <row r="2412" s="38" customFormat="1" x14ac:dyDescent="0.55000000000000004"/>
    <row r="2413" s="38" customFormat="1" x14ac:dyDescent="0.55000000000000004"/>
    <row r="2414" s="38" customFormat="1" x14ac:dyDescent="0.55000000000000004"/>
    <row r="2415" s="38" customFormat="1" x14ac:dyDescent="0.55000000000000004"/>
    <row r="2416" s="38" customFormat="1" x14ac:dyDescent="0.55000000000000004"/>
    <row r="2417" s="38" customFormat="1" x14ac:dyDescent="0.55000000000000004"/>
    <row r="2418" s="38" customFormat="1" x14ac:dyDescent="0.55000000000000004"/>
    <row r="2419" s="38" customFormat="1" x14ac:dyDescent="0.55000000000000004"/>
    <row r="2420" s="38" customFormat="1" x14ac:dyDescent="0.55000000000000004"/>
    <row r="2421" s="38" customFormat="1" x14ac:dyDescent="0.55000000000000004"/>
    <row r="2422" s="38" customFormat="1" x14ac:dyDescent="0.55000000000000004"/>
    <row r="2423" s="38" customFormat="1" x14ac:dyDescent="0.55000000000000004"/>
    <row r="2424" s="38" customFormat="1" x14ac:dyDescent="0.55000000000000004"/>
    <row r="2425" s="38" customFormat="1" x14ac:dyDescent="0.55000000000000004"/>
    <row r="2426" s="38" customFormat="1" x14ac:dyDescent="0.55000000000000004"/>
    <row r="2427" s="38" customFormat="1" x14ac:dyDescent="0.55000000000000004"/>
    <row r="2428" s="38" customFormat="1" x14ac:dyDescent="0.55000000000000004"/>
    <row r="2429" s="38" customFormat="1" x14ac:dyDescent="0.55000000000000004"/>
    <row r="2430" s="38" customFormat="1" x14ac:dyDescent="0.55000000000000004"/>
    <row r="2431" s="38" customFormat="1" x14ac:dyDescent="0.55000000000000004"/>
    <row r="2432" s="38" customFormat="1" x14ac:dyDescent="0.55000000000000004"/>
    <row r="2433" s="38" customFormat="1" x14ac:dyDescent="0.55000000000000004"/>
    <row r="2434" s="38" customFormat="1" x14ac:dyDescent="0.55000000000000004"/>
    <row r="2435" s="38" customFormat="1" x14ac:dyDescent="0.55000000000000004"/>
    <row r="2436" s="38" customFormat="1" x14ac:dyDescent="0.55000000000000004"/>
    <row r="2437" s="38" customFormat="1" x14ac:dyDescent="0.55000000000000004"/>
    <row r="2438" s="38" customFormat="1" x14ac:dyDescent="0.55000000000000004"/>
    <row r="2439" s="38" customFormat="1" x14ac:dyDescent="0.55000000000000004"/>
    <row r="2440" s="38" customFormat="1" x14ac:dyDescent="0.55000000000000004"/>
    <row r="2441" s="38" customFormat="1" x14ac:dyDescent="0.55000000000000004"/>
    <row r="2442" s="38" customFormat="1" x14ac:dyDescent="0.55000000000000004"/>
    <row r="2443" s="38" customFormat="1" x14ac:dyDescent="0.55000000000000004"/>
    <row r="2444" s="38" customFormat="1" x14ac:dyDescent="0.55000000000000004"/>
    <row r="2445" s="38" customFormat="1" x14ac:dyDescent="0.55000000000000004"/>
    <row r="2446" s="38" customFormat="1" x14ac:dyDescent="0.55000000000000004"/>
    <row r="2447" s="38" customFormat="1" x14ac:dyDescent="0.55000000000000004"/>
    <row r="2448" s="38" customFormat="1" x14ac:dyDescent="0.55000000000000004"/>
    <row r="2449" s="38" customFormat="1" x14ac:dyDescent="0.55000000000000004"/>
    <row r="2450" s="38" customFormat="1" x14ac:dyDescent="0.55000000000000004"/>
    <row r="2451" s="38" customFormat="1" x14ac:dyDescent="0.55000000000000004"/>
    <row r="2452" s="38" customFormat="1" x14ac:dyDescent="0.55000000000000004"/>
    <row r="2453" s="38" customFormat="1" x14ac:dyDescent="0.55000000000000004"/>
    <row r="2454" s="38" customFormat="1" x14ac:dyDescent="0.55000000000000004"/>
    <row r="2455" s="38" customFormat="1" x14ac:dyDescent="0.55000000000000004"/>
    <row r="2456" s="38" customFormat="1" x14ac:dyDescent="0.55000000000000004"/>
    <row r="2457" s="38" customFormat="1" x14ac:dyDescent="0.55000000000000004"/>
    <row r="2458" s="38" customFormat="1" x14ac:dyDescent="0.55000000000000004"/>
    <row r="2459" s="38" customFormat="1" x14ac:dyDescent="0.55000000000000004"/>
    <row r="2460" s="38" customFormat="1" x14ac:dyDescent="0.55000000000000004"/>
    <row r="2461" s="38" customFormat="1" x14ac:dyDescent="0.55000000000000004"/>
    <row r="2462" s="38" customFormat="1" x14ac:dyDescent="0.55000000000000004"/>
    <row r="2463" s="38" customFormat="1" x14ac:dyDescent="0.55000000000000004"/>
    <row r="2464" s="38" customFormat="1" x14ac:dyDescent="0.55000000000000004"/>
    <row r="2465" s="38" customFormat="1" x14ac:dyDescent="0.55000000000000004"/>
    <row r="2466" s="38" customFormat="1" x14ac:dyDescent="0.55000000000000004"/>
    <row r="2467" s="38" customFormat="1" x14ac:dyDescent="0.55000000000000004"/>
    <row r="2468" s="38" customFormat="1" x14ac:dyDescent="0.55000000000000004"/>
    <row r="2469" s="38" customFormat="1" x14ac:dyDescent="0.55000000000000004"/>
    <row r="2470" s="38" customFormat="1" x14ac:dyDescent="0.55000000000000004"/>
    <row r="2471" s="38" customFormat="1" x14ac:dyDescent="0.55000000000000004"/>
    <row r="2472" s="38" customFormat="1" x14ac:dyDescent="0.55000000000000004"/>
    <row r="2473" s="38" customFormat="1" x14ac:dyDescent="0.55000000000000004"/>
    <row r="2474" s="38" customFormat="1" x14ac:dyDescent="0.55000000000000004"/>
    <row r="2475" s="38" customFormat="1" x14ac:dyDescent="0.55000000000000004"/>
    <row r="2476" s="38" customFormat="1" x14ac:dyDescent="0.55000000000000004"/>
    <row r="2477" s="38" customFormat="1" x14ac:dyDescent="0.55000000000000004"/>
    <row r="2478" s="38" customFormat="1" x14ac:dyDescent="0.55000000000000004"/>
    <row r="2479" s="38" customFormat="1" x14ac:dyDescent="0.55000000000000004"/>
    <row r="2480" s="38" customFormat="1" x14ac:dyDescent="0.55000000000000004"/>
    <row r="2481" s="38" customFormat="1" x14ac:dyDescent="0.55000000000000004"/>
    <row r="2482" s="38" customFormat="1" x14ac:dyDescent="0.55000000000000004"/>
    <row r="2483" s="38" customFormat="1" x14ac:dyDescent="0.55000000000000004"/>
    <row r="2484" s="38" customFormat="1" x14ac:dyDescent="0.55000000000000004"/>
    <row r="2485" s="38" customFormat="1" x14ac:dyDescent="0.55000000000000004"/>
    <row r="2486" s="38" customFormat="1" x14ac:dyDescent="0.55000000000000004"/>
    <row r="2487" s="38" customFormat="1" x14ac:dyDescent="0.55000000000000004"/>
    <row r="2488" s="38" customFormat="1" x14ac:dyDescent="0.55000000000000004"/>
    <row r="2489" s="38" customFormat="1" x14ac:dyDescent="0.55000000000000004"/>
    <row r="2490" s="38" customFormat="1" x14ac:dyDescent="0.55000000000000004"/>
    <row r="2491" s="38" customFormat="1" x14ac:dyDescent="0.55000000000000004"/>
    <row r="2492" s="38" customFormat="1" x14ac:dyDescent="0.55000000000000004"/>
    <row r="2493" s="38" customFormat="1" x14ac:dyDescent="0.55000000000000004"/>
    <row r="2494" s="38" customFormat="1" x14ac:dyDescent="0.55000000000000004"/>
    <row r="2495" s="38" customFormat="1" x14ac:dyDescent="0.55000000000000004"/>
    <row r="2496" s="38" customFormat="1" x14ac:dyDescent="0.55000000000000004"/>
    <row r="2497" s="38" customFormat="1" x14ac:dyDescent="0.55000000000000004"/>
    <row r="2498" s="38" customFormat="1" x14ac:dyDescent="0.55000000000000004"/>
    <row r="2499" s="38" customFormat="1" x14ac:dyDescent="0.55000000000000004"/>
    <row r="2500" s="38" customFormat="1" x14ac:dyDescent="0.55000000000000004"/>
    <row r="2501" s="38" customFormat="1" x14ac:dyDescent="0.55000000000000004"/>
    <row r="2502" s="38" customFormat="1" x14ac:dyDescent="0.55000000000000004"/>
    <row r="2503" s="38" customFormat="1" x14ac:dyDescent="0.55000000000000004"/>
    <row r="2504" s="38" customFormat="1" x14ac:dyDescent="0.55000000000000004"/>
    <row r="2505" s="38" customFormat="1" x14ac:dyDescent="0.55000000000000004"/>
    <row r="2506" s="38" customFormat="1" x14ac:dyDescent="0.55000000000000004"/>
    <row r="2507" s="38" customFormat="1" x14ac:dyDescent="0.55000000000000004"/>
    <row r="2508" s="38" customFormat="1" x14ac:dyDescent="0.55000000000000004"/>
    <row r="2509" s="38" customFormat="1" x14ac:dyDescent="0.55000000000000004"/>
    <row r="2510" s="38" customFormat="1" x14ac:dyDescent="0.55000000000000004"/>
    <row r="2511" s="38" customFormat="1" x14ac:dyDescent="0.55000000000000004"/>
    <row r="2512" s="38" customFormat="1" x14ac:dyDescent="0.55000000000000004"/>
    <row r="2513" s="38" customFormat="1" x14ac:dyDescent="0.55000000000000004"/>
    <row r="2514" s="38" customFormat="1" x14ac:dyDescent="0.55000000000000004"/>
    <row r="2515" s="38" customFormat="1" x14ac:dyDescent="0.55000000000000004"/>
    <row r="2516" s="38" customFormat="1" x14ac:dyDescent="0.55000000000000004"/>
    <row r="2517" s="38" customFormat="1" x14ac:dyDescent="0.55000000000000004"/>
    <row r="2518" s="38" customFormat="1" x14ac:dyDescent="0.55000000000000004"/>
    <row r="2519" s="38" customFormat="1" x14ac:dyDescent="0.55000000000000004"/>
    <row r="2520" s="38" customFormat="1" x14ac:dyDescent="0.55000000000000004"/>
    <row r="2521" s="38" customFormat="1" x14ac:dyDescent="0.55000000000000004"/>
    <row r="2522" s="38" customFormat="1" x14ac:dyDescent="0.55000000000000004"/>
    <row r="2523" s="38" customFormat="1" x14ac:dyDescent="0.55000000000000004"/>
    <row r="2524" s="38" customFormat="1" x14ac:dyDescent="0.55000000000000004"/>
    <row r="2525" s="38" customFormat="1" x14ac:dyDescent="0.55000000000000004"/>
    <row r="2526" s="38" customFormat="1" x14ac:dyDescent="0.55000000000000004"/>
    <row r="2527" s="38" customFormat="1" x14ac:dyDescent="0.55000000000000004"/>
    <row r="2528" s="38" customFormat="1" x14ac:dyDescent="0.55000000000000004"/>
    <row r="2529" s="38" customFormat="1" x14ac:dyDescent="0.55000000000000004"/>
    <row r="2530" s="38" customFormat="1" x14ac:dyDescent="0.55000000000000004"/>
    <row r="2531" s="38" customFormat="1" x14ac:dyDescent="0.55000000000000004"/>
    <row r="2532" s="38" customFormat="1" x14ac:dyDescent="0.55000000000000004"/>
    <row r="2533" s="38" customFormat="1" x14ac:dyDescent="0.55000000000000004"/>
    <row r="2534" s="38" customFormat="1" x14ac:dyDescent="0.55000000000000004"/>
    <row r="2535" s="38" customFormat="1" x14ac:dyDescent="0.55000000000000004"/>
    <row r="2536" s="38" customFormat="1" x14ac:dyDescent="0.55000000000000004"/>
    <row r="2537" s="38" customFormat="1" x14ac:dyDescent="0.55000000000000004"/>
    <row r="2538" s="38" customFormat="1" x14ac:dyDescent="0.55000000000000004"/>
    <row r="2539" s="38" customFormat="1" x14ac:dyDescent="0.55000000000000004"/>
    <row r="2540" s="38" customFormat="1" x14ac:dyDescent="0.55000000000000004"/>
    <row r="2541" s="38" customFormat="1" x14ac:dyDescent="0.55000000000000004"/>
    <row r="2542" s="38" customFormat="1" x14ac:dyDescent="0.55000000000000004"/>
    <row r="2543" s="38" customFormat="1" x14ac:dyDescent="0.55000000000000004"/>
    <row r="2544" s="38" customFormat="1" x14ac:dyDescent="0.55000000000000004"/>
    <row r="2545" s="38" customFormat="1" x14ac:dyDescent="0.55000000000000004"/>
    <row r="2546" s="38" customFormat="1" x14ac:dyDescent="0.55000000000000004"/>
    <row r="2547" s="38" customFormat="1" x14ac:dyDescent="0.55000000000000004"/>
    <row r="2548" s="38" customFormat="1" x14ac:dyDescent="0.55000000000000004"/>
    <row r="2549" s="38" customFormat="1" x14ac:dyDescent="0.55000000000000004"/>
    <row r="2550" s="38" customFormat="1" x14ac:dyDescent="0.55000000000000004"/>
    <row r="2551" s="38" customFormat="1" x14ac:dyDescent="0.55000000000000004"/>
    <row r="2552" s="38" customFormat="1" x14ac:dyDescent="0.55000000000000004"/>
    <row r="2553" s="38" customFormat="1" x14ac:dyDescent="0.55000000000000004"/>
    <row r="2554" s="38" customFormat="1" x14ac:dyDescent="0.55000000000000004"/>
    <row r="2555" s="38" customFormat="1" x14ac:dyDescent="0.55000000000000004"/>
    <row r="2556" s="38" customFormat="1" x14ac:dyDescent="0.55000000000000004"/>
    <row r="2557" s="38" customFormat="1" x14ac:dyDescent="0.55000000000000004"/>
    <row r="2558" s="38" customFormat="1" x14ac:dyDescent="0.55000000000000004"/>
    <row r="2559" s="38" customFormat="1" x14ac:dyDescent="0.55000000000000004"/>
    <row r="2560" s="38" customFormat="1" x14ac:dyDescent="0.55000000000000004"/>
    <row r="2561" s="38" customFormat="1" x14ac:dyDescent="0.55000000000000004"/>
    <row r="2562" s="38" customFormat="1" x14ac:dyDescent="0.55000000000000004"/>
    <row r="2563" s="38" customFormat="1" x14ac:dyDescent="0.55000000000000004"/>
    <row r="2564" s="38" customFormat="1" x14ac:dyDescent="0.55000000000000004"/>
    <row r="2565" s="38" customFormat="1" x14ac:dyDescent="0.55000000000000004"/>
    <row r="2566" s="38" customFormat="1" x14ac:dyDescent="0.55000000000000004"/>
    <row r="2567" s="38" customFormat="1" x14ac:dyDescent="0.55000000000000004"/>
    <row r="2568" s="38" customFormat="1" x14ac:dyDescent="0.55000000000000004"/>
    <row r="2569" s="38" customFormat="1" x14ac:dyDescent="0.55000000000000004"/>
    <row r="2570" s="38" customFormat="1" x14ac:dyDescent="0.55000000000000004"/>
    <row r="2571" s="38" customFormat="1" x14ac:dyDescent="0.55000000000000004"/>
    <row r="2572" s="38" customFormat="1" x14ac:dyDescent="0.55000000000000004"/>
    <row r="2573" s="38" customFormat="1" x14ac:dyDescent="0.55000000000000004"/>
    <row r="2574" s="38" customFormat="1" x14ac:dyDescent="0.55000000000000004"/>
    <row r="2575" s="38" customFormat="1" x14ac:dyDescent="0.55000000000000004"/>
    <row r="2576" s="38" customFormat="1" x14ac:dyDescent="0.55000000000000004"/>
    <row r="2577" s="38" customFormat="1" x14ac:dyDescent="0.55000000000000004"/>
    <row r="2578" s="38" customFormat="1" x14ac:dyDescent="0.55000000000000004"/>
    <row r="2579" s="38" customFormat="1" x14ac:dyDescent="0.55000000000000004"/>
    <row r="2580" s="38" customFormat="1" x14ac:dyDescent="0.55000000000000004"/>
    <row r="2581" s="38" customFormat="1" x14ac:dyDescent="0.55000000000000004"/>
    <row r="2582" s="38" customFormat="1" x14ac:dyDescent="0.55000000000000004"/>
    <row r="2583" s="38" customFormat="1" x14ac:dyDescent="0.55000000000000004"/>
    <row r="2584" s="38" customFormat="1" x14ac:dyDescent="0.55000000000000004"/>
    <row r="2585" s="38" customFormat="1" x14ac:dyDescent="0.55000000000000004"/>
    <row r="2586" s="38" customFormat="1" x14ac:dyDescent="0.55000000000000004"/>
    <row r="2587" s="38" customFormat="1" x14ac:dyDescent="0.55000000000000004"/>
    <row r="2588" s="38" customFormat="1" x14ac:dyDescent="0.55000000000000004"/>
    <row r="2589" s="38" customFormat="1" x14ac:dyDescent="0.55000000000000004"/>
    <row r="2590" s="38" customFormat="1" x14ac:dyDescent="0.55000000000000004"/>
    <row r="2591" s="38" customFormat="1" x14ac:dyDescent="0.55000000000000004"/>
    <row r="2592" s="38" customFormat="1" x14ac:dyDescent="0.55000000000000004"/>
    <row r="2593" s="38" customFormat="1" x14ac:dyDescent="0.55000000000000004"/>
    <row r="2594" s="38" customFormat="1" x14ac:dyDescent="0.55000000000000004"/>
    <row r="2595" s="38" customFormat="1" x14ac:dyDescent="0.55000000000000004"/>
    <row r="2596" s="38" customFormat="1" x14ac:dyDescent="0.55000000000000004"/>
    <row r="2597" s="38" customFormat="1" x14ac:dyDescent="0.55000000000000004"/>
    <row r="2598" s="38" customFormat="1" x14ac:dyDescent="0.55000000000000004"/>
    <row r="2599" s="38" customFormat="1" x14ac:dyDescent="0.55000000000000004"/>
    <row r="2600" s="38" customFormat="1" x14ac:dyDescent="0.55000000000000004"/>
    <row r="2601" s="38" customFormat="1" x14ac:dyDescent="0.55000000000000004"/>
    <row r="2602" s="38" customFormat="1" x14ac:dyDescent="0.55000000000000004"/>
    <row r="2603" s="38" customFormat="1" x14ac:dyDescent="0.55000000000000004"/>
    <row r="2604" s="38" customFormat="1" x14ac:dyDescent="0.55000000000000004"/>
    <row r="2605" s="38" customFormat="1" x14ac:dyDescent="0.55000000000000004"/>
    <row r="2606" s="38" customFormat="1" x14ac:dyDescent="0.55000000000000004"/>
    <row r="2607" s="38" customFormat="1" x14ac:dyDescent="0.55000000000000004"/>
    <row r="2608" s="38" customFormat="1" x14ac:dyDescent="0.55000000000000004"/>
    <row r="2609" s="38" customFormat="1" x14ac:dyDescent="0.55000000000000004"/>
    <row r="2610" s="38" customFormat="1" x14ac:dyDescent="0.55000000000000004"/>
    <row r="2611" s="38" customFormat="1" x14ac:dyDescent="0.55000000000000004"/>
    <row r="2612" s="38" customFormat="1" x14ac:dyDescent="0.55000000000000004"/>
    <row r="2613" s="38" customFormat="1" x14ac:dyDescent="0.55000000000000004"/>
    <row r="2614" s="38" customFormat="1" x14ac:dyDescent="0.55000000000000004"/>
    <row r="2615" s="38" customFormat="1" x14ac:dyDescent="0.55000000000000004"/>
    <row r="2616" s="38" customFormat="1" x14ac:dyDescent="0.55000000000000004"/>
    <row r="2617" s="38" customFormat="1" x14ac:dyDescent="0.55000000000000004"/>
    <row r="2618" s="38" customFormat="1" x14ac:dyDescent="0.55000000000000004"/>
    <row r="2619" s="38" customFormat="1" x14ac:dyDescent="0.55000000000000004"/>
    <row r="2620" s="38" customFormat="1" x14ac:dyDescent="0.55000000000000004"/>
    <row r="2621" s="38" customFormat="1" x14ac:dyDescent="0.55000000000000004"/>
    <row r="2622" s="38" customFormat="1" x14ac:dyDescent="0.55000000000000004"/>
    <row r="2623" s="38" customFormat="1" x14ac:dyDescent="0.55000000000000004"/>
    <row r="2624" s="38" customFormat="1" x14ac:dyDescent="0.55000000000000004"/>
    <row r="2625" s="38" customFormat="1" x14ac:dyDescent="0.55000000000000004"/>
    <row r="2626" s="38" customFormat="1" x14ac:dyDescent="0.55000000000000004"/>
    <row r="2627" s="38" customFormat="1" x14ac:dyDescent="0.55000000000000004"/>
    <row r="2628" s="38" customFormat="1" x14ac:dyDescent="0.55000000000000004"/>
    <row r="2629" s="38" customFormat="1" x14ac:dyDescent="0.55000000000000004"/>
    <row r="2630" s="38" customFormat="1" x14ac:dyDescent="0.55000000000000004"/>
    <row r="2631" s="38" customFormat="1" x14ac:dyDescent="0.55000000000000004"/>
    <row r="2632" s="38" customFormat="1" x14ac:dyDescent="0.55000000000000004"/>
    <row r="2633" s="38" customFormat="1" x14ac:dyDescent="0.55000000000000004"/>
    <row r="2634" s="38" customFormat="1" x14ac:dyDescent="0.55000000000000004"/>
    <row r="2635" s="38" customFormat="1" x14ac:dyDescent="0.55000000000000004"/>
    <row r="2636" s="38" customFormat="1" x14ac:dyDescent="0.55000000000000004"/>
    <row r="2637" s="38" customFormat="1" x14ac:dyDescent="0.55000000000000004"/>
    <row r="2638" s="38" customFormat="1" x14ac:dyDescent="0.55000000000000004"/>
    <row r="2639" s="38" customFormat="1" x14ac:dyDescent="0.55000000000000004"/>
    <row r="2640" s="38" customFormat="1" x14ac:dyDescent="0.55000000000000004"/>
    <row r="2641" s="38" customFormat="1" x14ac:dyDescent="0.55000000000000004"/>
    <row r="2642" s="38" customFormat="1" x14ac:dyDescent="0.55000000000000004"/>
    <row r="2643" s="38" customFormat="1" x14ac:dyDescent="0.55000000000000004"/>
    <row r="2644" s="38" customFormat="1" x14ac:dyDescent="0.55000000000000004"/>
    <row r="2645" s="38" customFormat="1" x14ac:dyDescent="0.55000000000000004"/>
    <row r="2646" s="38" customFormat="1" x14ac:dyDescent="0.55000000000000004"/>
    <row r="2647" s="38" customFormat="1" x14ac:dyDescent="0.55000000000000004"/>
    <row r="2648" s="38" customFormat="1" x14ac:dyDescent="0.55000000000000004"/>
    <row r="2649" s="38" customFormat="1" x14ac:dyDescent="0.55000000000000004"/>
    <row r="2650" s="38" customFormat="1" x14ac:dyDescent="0.55000000000000004"/>
    <row r="2651" s="38" customFormat="1" x14ac:dyDescent="0.55000000000000004"/>
    <row r="2652" s="38" customFormat="1" x14ac:dyDescent="0.55000000000000004"/>
    <row r="2653" s="38" customFormat="1" x14ac:dyDescent="0.55000000000000004"/>
    <row r="2654" s="38" customFormat="1" x14ac:dyDescent="0.55000000000000004"/>
    <row r="2655" s="38" customFormat="1" x14ac:dyDescent="0.55000000000000004"/>
    <row r="2656" s="38" customFormat="1" x14ac:dyDescent="0.55000000000000004"/>
    <row r="2657" s="38" customFormat="1" x14ac:dyDescent="0.55000000000000004"/>
    <row r="2658" s="38" customFormat="1" x14ac:dyDescent="0.55000000000000004"/>
    <row r="2659" s="38" customFormat="1" x14ac:dyDescent="0.55000000000000004"/>
    <row r="2660" s="38" customFormat="1" x14ac:dyDescent="0.55000000000000004"/>
    <row r="2661" s="38" customFormat="1" x14ac:dyDescent="0.55000000000000004"/>
    <row r="2662" s="38" customFormat="1" x14ac:dyDescent="0.55000000000000004"/>
    <row r="2663" s="38" customFormat="1" x14ac:dyDescent="0.55000000000000004"/>
    <row r="2664" s="38" customFormat="1" x14ac:dyDescent="0.55000000000000004"/>
    <row r="2665" s="38" customFormat="1" x14ac:dyDescent="0.55000000000000004"/>
    <row r="2666" s="38" customFormat="1" x14ac:dyDescent="0.55000000000000004"/>
    <row r="2667" s="38" customFormat="1" x14ac:dyDescent="0.55000000000000004"/>
    <row r="2668" s="38" customFormat="1" x14ac:dyDescent="0.55000000000000004"/>
    <row r="2669" s="38" customFormat="1" x14ac:dyDescent="0.55000000000000004"/>
    <row r="2670" s="38" customFormat="1" x14ac:dyDescent="0.55000000000000004"/>
    <row r="2671" s="38" customFormat="1" x14ac:dyDescent="0.55000000000000004"/>
    <row r="2672" s="38" customFormat="1" x14ac:dyDescent="0.55000000000000004"/>
    <row r="2673" s="38" customFormat="1" x14ac:dyDescent="0.55000000000000004"/>
    <row r="2674" s="38" customFormat="1" x14ac:dyDescent="0.55000000000000004"/>
    <row r="2675" s="38" customFormat="1" x14ac:dyDescent="0.55000000000000004"/>
    <row r="2676" s="38" customFormat="1" x14ac:dyDescent="0.55000000000000004"/>
    <row r="2677" s="38" customFormat="1" x14ac:dyDescent="0.55000000000000004"/>
    <row r="2678" s="38" customFormat="1" x14ac:dyDescent="0.55000000000000004"/>
    <row r="2679" s="38" customFormat="1" x14ac:dyDescent="0.55000000000000004"/>
    <row r="2680" s="38" customFormat="1" x14ac:dyDescent="0.55000000000000004"/>
    <row r="2681" s="38" customFormat="1" x14ac:dyDescent="0.55000000000000004"/>
    <row r="2682" s="38" customFormat="1" x14ac:dyDescent="0.55000000000000004"/>
    <row r="2683" s="38" customFormat="1" x14ac:dyDescent="0.55000000000000004"/>
    <row r="2684" s="38" customFormat="1" x14ac:dyDescent="0.55000000000000004"/>
    <row r="2685" s="38" customFormat="1" x14ac:dyDescent="0.55000000000000004"/>
    <row r="2686" s="38" customFormat="1" x14ac:dyDescent="0.55000000000000004"/>
    <row r="2687" s="38" customFormat="1" x14ac:dyDescent="0.55000000000000004"/>
    <row r="2688" s="38" customFormat="1" x14ac:dyDescent="0.55000000000000004"/>
    <row r="2689" s="38" customFormat="1" x14ac:dyDescent="0.55000000000000004"/>
    <row r="2690" s="38" customFormat="1" x14ac:dyDescent="0.55000000000000004"/>
    <row r="2691" s="38" customFormat="1" x14ac:dyDescent="0.55000000000000004"/>
    <row r="2692" s="38" customFormat="1" x14ac:dyDescent="0.55000000000000004"/>
    <row r="2693" s="38" customFormat="1" x14ac:dyDescent="0.55000000000000004"/>
    <row r="2694" s="38" customFormat="1" x14ac:dyDescent="0.55000000000000004"/>
    <row r="2695" s="38" customFormat="1" x14ac:dyDescent="0.55000000000000004"/>
    <row r="2696" s="38" customFormat="1" x14ac:dyDescent="0.55000000000000004"/>
    <row r="2697" s="38" customFormat="1" x14ac:dyDescent="0.55000000000000004"/>
    <row r="2698" s="38" customFormat="1" x14ac:dyDescent="0.55000000000000004"/>
    <row r="2699" s="38" customFormat="1" x14ac:dyDescent="0.55000000000000004"/>
    <row r="2700" s="38" customFormat="1" x14ac:dyDescent="0.55000000000000004"/>
    <row r="2701" s="38" customFormat="1" x14ac:dyDescent="0.55000000000000004"/>
    <row r="2702" s="38" customFormat="1" x14ac:dyDescent="0.55000000000000004"/>
    <row r="2703" s="38" customFormat="1" x14ac:dyDescent="0.55000000000000004"/>
    <row r="2704" s="38" customFormat="1" x14ac:dyDescent="0.55000000000000004"/>
    <row r="2705" s="38" customFormat="1" x14ac:dyDescent="0.55000000000000004"/>
    <row r="2706" s="38" customFormat="1" x14ac:dyDescent="0.55000000000000004"/>
    <row r="2707" s="38" customFormat="1" x14ac:dyDescent="0.55000000000000004"/>
    <row r="2708" s="38" customFormat="1" x14ac:dyDescent="0.55000000000000004"/>
    <row r="2709" s="38" customFormat="1" x14ac:dyDescent="0.55000000000000004"/>
    <row r="2710" s="38" customFormat="1" x14ac:dyDescent="0.55000000000000004"/>
    <row r="2711" s="38" customFormat="1" x14ac:dyDescent="0.55000000000000004"/>
    <row r="2712" s="38" customFormat="1" x14ac:dyDescent="0.55000000000000004"/>
    <row r="2713" s="38" customFormat="1" x14ac:dyDescent="0.55000000000000004"/>
    <row r="2714" s="38" customFormat="1" x14ac:dyDescent="0.55000000000000004"/>
    <row r="2715" s="38" customFormat="1" x14ac:dyDescent="0.55000000000000004"/>
    <row r="2716" s="38" customFormat="1" x14ac:dyDescent="0.55000000000000004"/>
    <row r="2717" s="38" customFormat="1" x14ac:dyDescent="0.55000000000000004"/>
    <row r="2718" s="38" customFormat="1" x14ac:dyDescent="0.55000000000000004"/>
    <row r="2719" s="38" customFormat="1" x14ac:dyDescent="0.55000000000000004"/>
    <row r="2720" s="38" customFormat="1" x14ac:dyDescent="0.55000000000000004"/>
    <row r="2721" s="38" customFormat="1" x14ac:dyDescent="0.55000000000000004"/>
    <row r="2722" s="38" customFormat="1" x14ac:dyDescent="0.55000000000000004"/>
    <row r="2723" s="38" customFormat="1" x14ac:dyDescent="0.55000000000000004"/>
    <row r="2724" s="38" customFormat="1" x14ac:dyDescent="0.55000000000000004"/>
    <row r="2725" s="38" customFormat="1" x14ac:dyDescent="0.55000000000000004"/>
    <row r="2726" s="38" customFormat="1" x14ac:dyDescent="0.55000000000000004"/>
    <row r="2727" s="38" customFormat="1" x14ac:dyDescent="0.55000000000000004"/>
    <row r="2728" s="38" customFormat="1" x14ac:dyDescent="0.55000000000000004"/>
    <row r="2729" s="38" customFormat="1" x14ac:dyDescent="0.55000000000000004"/>
    <row r="2730" s="38" customFormat="1" x14ac:dyDescent="0.55000000000000004"/>
    <row r="2731" s="38" customFormat="1" x14ac:dyDescent="0.55000000000000004"/>
    <row r="2732" s="38" customFormat="1" x14ac:dyDescent="0.55000000000000004"/>
    <row r="2733" s="38" customFormat="1" x14ac:dyDescent="0.55000000000000004"/>
    <row r="2734" s="38" customFormat="1" x14ac:dyDescent="0.55000000000000004"/>
    <row r="2735" s="38" customFormat="1" x14ac:dyDescent="0.55000000000000004"/>
    <row r="2736" s="38" customFormat="1" x14ac:dyDescent="0.55000000000000004"/>
    <row r="2737" s="38" customFormat="1" x14ac:dyDescent="0.55000000000000004"/>
    <row r="2738" s="38" customFormat="1" x14ac:dyDescent="0.55000000000000004"/>
    <row r="2739" s="38" customFormat="1" x14ac:dyDescent="0.55000000000000004"/>
    <row r="2740" s="38" customFormat="1" x14ac:dyDescent="0.55000000000000004"/>
    <row r="2741" s="38" customFormat="1" x14ac:dyDescent="0.55000000000000004"/>
    <row r="2742" s="38" customFormat="1" x14ac:dyDescent="0.55000000000000004"/>
    <row r="2743" s="38" customFormat="1" x14ac:dyDescent="0.55000000000000004"/>
    <row r="2744" s="38" customFormat="1" x14ac:dyDescent="0.55000000000000004"/>
    <row r="2745" s="38" customFormat="1" x14ac:dyDescent="0.55000000000000004"/>
    <row r="2746" s="38" customFormat="1" x14ac:dyDescent="0.55000000000000004"/>
    <row r="2747" s="38" customFormat="1" x14ac:dyDescent="0.55000000000000004"/>
    <row r="2748" s="38" customFormat="1" x14ac:dyDescent="0.55000000000000004"/>
    <row r="2749" s="38" customFormat="1" x14ac:dyDescent="0.55000000000000004"/>
    <row r="2750" s="38" customFormat="1" x14ac:dyDescent="0.55000000000000004"/>
    <row r="2751" s="38" customFormat="1" x14ac:dyDescent="0.55000000000000004"/>
    <row r="2752" s="38" customFormat="1" x14ac:dyDescent="0.55000000000000004"/>
    <row r="2753" s="38" customFormat="1" x14ac:dyDescent="0.55000000000000004"/>
    <row r="2754" s="38" customFormat="1" x14ac:dyDescent="0.55000000000000004"/>
    <row r="2755" s="38" customFormat="1" x14ac:dyDescent="0.55000000000000004"/>
    <row r="2756" s="38" customFormat="1" x14ac:dyDescent="0.55000000000000004"/>
    <row r="2757" s="38" customFormat="1" x14ac:dyDescent="0.55000000000000004"/>
    <row r="2758" s="38" customFormat="1" x14ac:dyDescent="0.55000000000000004"/>
    <row r="2759" s="38" customFormat="1" x14ac:dyDescent="0.55000000000000004"/>
    <row r="2760" s="38" customFormat="1" x14ac:dyDescent="0.55000000000000004"/>
    <row r="2761" s="38" customFormat="1" x14ac:dyDescent="0.55000000000000004"/>
    <row r="2762" s="38" customFormat="1" x14ac:dyDescent="0.55000000000000004"/>
    <row r="2763" s="38" customFormat="1" x14ac:dyDescent="0.55000000000000004"/>
    <row r="2764" s="38" customFormat="1" x14ac:dyDescent="0.55000000000000004"/>
    <row r="2765" s="38" customFormat="1" x14ac:dyDescent="0.55000000000000004"/>
    <row r="2766" s="38" customFormat="1" x14ac:dyDescent="0.55000000000000004"/>
    <row r="2767" s="38" customFormat="1" x14ac:dyDescent="0.55000000000000004"/>
    <row r="2768" s="38" customFormat="1" x14ac:dyDescent="0.55000000000000004"/>
    <row r="2769" s="38" customFormat="1" x14ac:dyDescent="0.55000000000000004"/>
    <row r="2770" s="38" customFormat="1" x14ac:dyDescent="0.55000000000000004"/>
    <row r="2771" s="38" customFormat="1" x14ac:dyDescent="0.55000000000000004"/>
    <row r="2772" s="38" customFormat="1" x14ac:dyDescent="0.55000000000000004"/>
    <row r="2773" s="38" customFormat="1" x14ac:dyDescent="0.55000000000000004"/>
    <row r="2774" s="38" customFormat="1" x14ac:dyDescent="0.55000000000000004"/>
    <row r="2775" s="38" customFormat="1" x14ac:dyDescent="0.55000000000000004"/>
    <row r="2776" s="38" customFormat="1" x14ac:dyDescent="0.55000000000000004"/>
    <row r="2777" s="38" customFormat="1" x14ac:dyDescent="0.55000000000000004"/>
    <row r="2778" s="38" customFormat="1" x14ac:dyDescent="0.55000000000000004"/>
    <row r="2779" s="38" customFormat="1" x14ac:dyDescent="0.55000000000000004"/>
    <row r="2780" s="38" customFormat="1" x14ac:dyDescent="0.55000000000000004"/>
    <row r="2781" s="38" customFormat="1" x14ac:dyDescent="0.55000000000000004"/>
    <row r="2782" s="38" customFormat="1" x14ac:dyDescent="0.55000000000000004"/>
    <row r="2783" s="38" customFormat="1" x14ac:dyDescent="0.55000000000000004"/>
    <row r="2784" s="38" customFormat="1" x14ac:dyDescent="0.55000000000000004"/>
    <row r="2785" s="38" customFormat="1" x14ac:dyDescent="0.55000000000000004"/>
    <row r="2786" s="38" customFormat="1" x14ac:dyDescent="0.55000000000000004"/>
    <row r="2787" s="38" customFormat="1" x14ac:dyDescent="0.55000000000000004"/>
    <row r="2788" s="38" customFormat="1" x14ac:dyDescent="0.55000000000000004"/>
    <row r="2789" s="38" customFormat="1" x14ac:dyDescent="0.55000000000000004"/>
    <row r="2790" s="38" customFormat="1" x14ac:dyDescent="0.55000000000000004"/>
    <row r="2791" s="38" customFormat="1" x14ac:dyDescent="0.55000000000000004"/>
    <row r="2792" s="38" customFormat="1" x14ac:dyDescent="0.55000000000000004"/>
    <row r="2793" s="38" customFormat="1" x14ac:dyDescent="0.55000000000000004"/>
    <row r="2794" s="38" customFormat="1" x14ac:dyDescent="0.55000000000000004"/>
    <row r="2795" s="38" customFormat="1" x14ac:dyDescent="0.55000000000000004"/>
    <row r="2796" s="38" customFormat="1" x14ac:dyDescent="0.55000000000000004"/>
    <row r="2797" s="38" customFormat="1" x14ac:dyDescent="0.55000000000000004"/>
    <row r="2798" s="38" customFormat="1" x14ac:dyDescent="0.55000000000000004"/>
    <row r="2799" s="38" customFormat="1" x14ac:dyDescent="0.55000000000000004"/>
    <row r="2800" s="38" customFormat="1" x14ac:dyDescent="0.55000000000000004"/>
    <row r="2801" s="38" customFormat="1" x14ac:dyDescent="0.55000000000000004"/>
    <row r="2802" s="38" customFormat="1" x14ac:dyDescent="0.55000000000000004"/>
    <row r="2803" s="38" customFormat="1" x14ac:dyDescent="0.55000000000000004"/>
    <row r="2804" s="38" customFormat="1" x14ac:dyDescent="0.55000000000000004"/>
    <row r="2805" s="38" customFormat="1" x14ac:dyDescent="0.55000000000000004"/>
    <row r="2806" s="38" customFormat="1" x14ac:dyDescent="0.55000000000000004"/>
    <row r="2807" s="38" customFormat="1" x14ac:dyDescent="0.55000000000000004"/>
    <row r="2808" s="38" customFormat="1" x14ac:dyDescent="0.55000000000000004"/>
    <row r="2809" s="38" customFormat="1" x14ac:dyDescent="0.55000000000000004"/>
    <row r="2810" s="38" customFormat="1" x14ac:dyDescent="0.55000000000000004"/>
    <row r="2811" s="38" customFormat="1" x14ac:dyDescent="0.55000000000000004"/>
    <row r="2812" s="38" customFormat="1" x14ac:dyDescent="0.55000000000000004"/>
    <row r="2813" s="38" customFormat="1" x14ac:dyDescent="0.55000000000000004"/>
    <row r="2814" s="38" customFormat="1" x14ac:dyDescent="0.55000000000000004"/>
    <row r="2815" s="38" customFormat="1" x14ac:dyDescent="0.55000000000000004"/>
    <row r="2816" s="38" customFormat="1" x14ac:dyDescent="0.55000000000000004"/>
    <row r="2817" s="38" customFormat="1" x14ac:dyDescent="0.55000000000000004"/>
    <row r="2818" s="38" customFormat="1" x14ac:dyDescent="0.55000000000000004"/>
    <row r="2819" s="38" customFormat="1" x14ac:dyDescent="0.55000000000000004"/>
    <row r="2820" s="38" customFormat="1" x14ac:dyDescent="0.55000000000000004"/>
    <row r="2821" s="38" customFormat="1" x14ac:dyDescent="0.55000000000000004"/>
    <row r="2822" s="38" customFormat="1" x14ac:dyDescent="0.55000000000000004"/>
    <row r="2823" s="38" customFormat="1" x14ac:dyDescent="0.55000000000000004"/>
    <row r="2824" s="38" customFormat="1" x14ac:dyDescent="0.55000000000000004"/>
    <row r="2825" s="38" customFormat="1" x14ac:dyDescent="0.55000000000000004"/>
    <row r="2826" s="38" customFormat="1" x14ac:dyDescent="0.55000000000000004"/>
    <row r="2827" s="38" customFormat="1" x14ac:dyDescent="0.55000000000000004"/>
    <row r="2828" s="38" customFormat="1" x14ac:dyDescent="0.55000000000000004"/>
    <row r="2829" s="38" customFormat="1" x14ac:dyDescent="0.55000000000000004"/>
    <row r="2830" s="38" customFormat="1" x14ac:dyDescent="0.55000000000000004"/>
    <row r="2831" s="38" customFormat="1" x14ac:dyDescent="0.55000000000000004"/>
    <row r="2832" s="38" customFormat="1" x14ac:dyDescent="0.55000000000000004"/>
    <row r="2833" s="38" customFormat="1" x14ac:dyDescent="0.55000000000000004"/>
    <row r="2834" s="38" customFormat="1" x14ac:dyDescent="0.55000000000000004"/>
    <row r="2835" s="38" customFormat="1" x14ac:dyDescent="0.55000000000000004"/>
    <row r="2836" s="38" customFormat="1" x14ac:dyDescent="0.55000000000000004"/>
    <row r="2837" s="38" customFormat="1" x14ac:dyDescent="0.55000000000000004"/>
    <row r="2838" s="38" customFormat="1" x14ac:dyDescent="0.55000000000000004"/>
    <row r="2839" s="38" customFormat="1" x14ac:dyDescent="0.55000000000000004"/>
    <row r="2840" s="38" customFormat="1" x14ac:dyDescent="0.55000000000000004"/>
    <row r="2841" s="38" customFormat="1" x14ac:dyDescent="0.55000000000000004"/>
    <row r="2842" s="38" customFormat="1" x14ac:dyDescent="0.55000000000000004"/>
    <row r="2843" s="38" customFormat="1" x14ac:dyDescent="0.55000000000000004"/>
    <row r="2844" s="38" customFormat="1" x14ac:dyDescent="0.55000000000000004"/>
    <row r="2845" s="38" customFormat="1" x14ac:dyDescent="0.55000000000000004"/>
    <row r="2846" s="38" customFormat="1" x14ac:dyDescent="0.55000000000000004"/>
    <row r="2847" s="38" customFormat="1" x14ac:dyDescent="0.55000000000000004"/>
    <row r="2848" s="38" customFormat="1" x14ac:dyDescent="0.55000000000000004"/>
    <row r="2849" s="38" customFormat="1" x14ac:dyDescent="0.55000000000000004"/>
    <row r="2850" s="38" customFormat="1" x14ac:dyDescent="0.55000000000000004"/>
    <row r="2851" s="38" customFormat="1" x14ac:dyDescent="0.55000000000000004"/>
    <row r="2852" s="38" customFormat="1" x14ac:dyDescent="0.55000000000000004"/>
    <row r="2853" s="38" customFormat="1" x14ac:dyDescent="0.55000000000000004"/>
    <row r="2854" s="38" customFormat="1" x14ac:dyDescent="0.55000000000000004"/>
    <row r="2855" s="38" customFormat="1" x14ac:dyDescent="0.55000000000000004"/>
    <row r="2856" s="38" customFormat="1" x14ac:dyDescent="0.55000000000000004"/>
    <row r="2857" s="38" customFormat="1" x14ac:dyDescent="0.55000000000000004"/>
    <row r="2858" s="38" customFormat="1" x14ac:dyDescent="0.55000000000000004"/>
    <row r="2859" s="38" customFormat="1" x14ac:dyDescent="0.55000000000000004"/>
    <row r="2860" s="38" customFormat="1" x14ac:dyDescent="0.55000000000000004"/>
    <row r="2861" s="38" customFormat="1" x14ac:dyDescent="0.55000000000000004"/>
    <row r="2862" s="38" customFormat="1" x14ac:dyDescent="0.55000000000000004"/>
    <row r="2863" s="38" customFormat="1" x14ac:dyDescent="0.55000000000000004"/>
    <row r="2864" s="38" customFormat="1" x14ac:dyDescent="0.55000000000000004"/>
    <row r="2865" s="38" customFormat="1" x14ac:dyDescent="0.55000000000000004"/>
    <row r="2866" s="38" customFormat="1" x14ac:dyDescent="0.55000000000000004"/>
    <row r="2867" s="38" customFormat="1" x14ac:dyDescent="0.55000000000000004"/>
    <row r="2868" s="38" customFormat="1" x14ac:dyDescent="0.55000000000000004"/>
    <row r="2869" s="38" customFormat="1" x14ac:dyDescent="0.55000000000000004"/>
    <row r="2870" s="38" customFormat="1" x14ac:dyDescent="0.55000000000000004"/>
    <row r="2871" s="38" customFormat="1" x14ac:dyDescent="0.55000000000000004"/>
    <row r="2872" s="38" customFormat="1" x14ac:dyDescent="0.55000000000000004"/>
    <row r="2873" s="38" customFormat="1" x14ac:dyDescent="0.55000000000000004"/>
    <row r="2874" s="38" customFormat="1" x14ac:dyDescent="0.55000000000000004"/>
    <row r="2875" s="38" customFormat="1" x14ac:dyDescent="0.55000000000000004"/>
    <row r="2876" s="38" customFormat="1" x14ac:dyDescent="0.55000000000000004"/>
    <row r="2877" s="38" customFormat="1" x14ac:dyDescent="0.55000000000000004"/>
    <row r="2878" s="38" customFormat="1" x14ac:dyDescent="0.55000000000000004"/>
    <row r="2879" s="38" customFormat="1" x14ac:dyDescent="0.55000000000000004"/>
    <row r="2880" s="38" customFormat="1" x14ac:dyDescent="0.55000000000000004"/>
    <row r="2881" s="38" customFormat="1" x14ac:dyDescent="0.55000000000000004"/>
    <row r="2882" s="38" customFormat="1" x14ac:dyDescent="0.55000000000000004"/>
    <row r="2883" s="38" customFormat="1" x14ac:dyDescent="0.55000000000000004"/>
    <row r="2884" s="38" customFormat="1" x14ac:dyDescent="0.55000000000000004"/>
    <row r="2885" s="38" customFormat="1" x14ac:dyDescent="0.55000000000000004"/>
    <row r="2886" s="38" customFormat="1" x14ac:dyDescent="0.55000000000000004"/>
    <row r="2887" s="38" customFormat="1" x14ac:dyDescent="0.55000000000000004"/>
    <row r="2888" s="38" customFormat="1" x14ac:dyDescent="0.55000000000000004"/>
    <row r="2889" s="38" customFormat="1" x14ac:dyDescent="0.55000000000000004"/>
    <row r="2890" s="38" customFormat="1" x14ac:dyDescent="0.55000000000000004"/>
    <row r="2891" s="38" customFormat="1" x14ac:dyDescent="0.55000000000000004"/>
    <row r="2892" s="38" customFormat="1" x14ac:dyDescent="0.55000000000000004"/>
    <row r="2893" s="38" customFormat="1" x14ac:dyDescent="0.55000000000000004"/>
    <row r="2894" s="38" customFormat="1" x14ac:dyDescent="0.55000000000000004"/>
    <row r="2895" s="38" customFormat="1" x14ac:dyDescent="0.55000000000000004"/>
    <row r="2896" s="38" customFormat="1" x14ac:dyDescent="0.55000000000000004"/>
    <row r="2897" s="38" customFormat="1" x14ac:dyDescent="0.55000000000000004"/>
    <row r="2898" s="38" customFormat="1" x14ac:dyDescent="0.55000000000000004"/>
    <row r="2899" s="38" customFormat="1" x14ac:dyDescent="0.55000000000000004"/>
    <row r="2900" s="38" customFormat="1" x14ac:dyDescent="0.55000000000000004"/>
    <row r="2901" s="38" customFormat="1" x14ac:dyDescent="0.55000000000000004"/>
    <row r="2902" s="38" customFormat="1" x14ac:dyDescent="0.55000000000000004"/>
    <row r="2903" s="38" customFormat="1" x14ac:dyDescent="0.55000000000000004"/>
    <row r="2904" s="38" customFormat="1" x14ac:dyDescent="0.55000000000000004"/>
    <row r="2905" s="38" customFormat="1" x14ac:dyDescent="0.55000000000000004"/>
    <row r="2906" s="38" customFormat="1" x14ac:dyDescent="0.55000000000000004"/>
    <row r="2907" s="38" customFormat="1" x14ac:dyDescent="0.55000000000000004"/>
    <row r="2908" s="38" customFormat="1" x14ac:dyDescent="0.55000000000000004"/>
    <row r="2909" s="38" customFormat="1" x14ac:dyDescent="0.55000000000000004"/>
    <row r="2910" s="38" customFormat="1" x14ac:dyDescent="0.55000000000000004"/>
    <row r="2911" s="38" customFormat="1" x14ac:dyDescent="0.55000000000000004"/>
    <row r="2912" s="38" customFormat="1" x14ac:dyDescent="0.55000000000000004"/>
    <row r="2913" s="38" customFormat="1" x14ac:dyDescent="0.55000000000000004"/>
    <row r="2914" s="38" customFormat="1" x14ac:dyDescent="0.55000000000000004"/>
    <row r="2915" s="38" customFormat="1" x14ac:dyDescent="0.55000000000000004"/>
    <row r="2916" s="38" customFormat="1" x14ac:dyDescent="0.55000000000000004"/>
    <row r="2917" s="38" customFormat="1" x14ac:dyDescent="0.55000000000000004"/>
    <row r="2918" s="38" customFormat="1" x14ac:dyDescent="0.55000000000000004"/>
    <row r="2919" s="38" customFormat="1" x14ac:dyDescent="0.55000000000000004"/>
    <row r="2920" s="38" customFormat="1" x14ac:dyDescent="0.55000000000000004"/>
    <row r="2921" s="38" customFormat="1" x14ac:dyDescent="0.55000000000000004"/>
    <row r="2922" s="38" customFormat="1" x14ac:dyDescent="0.55000000000000004"/>
    <row r="2923" s="38" customFormat="1" x14ac:dyDescent="0.55000000000000004"/>
    <row r="2924" s="38" customFormat="1" x14ac:dyDescent="0.55000000000000004"/>
    <row r="2925" s="38" customFormat="1" x14ac:dyDescent="0.55000000000000004"/>
    <row r="2926" s="38" customFormat="1" x14ac:dyDescent="0.55000000000000004"/>
    <row r="2927" s="38" customFormat="1" x14ac:dyDescent="0.55000000000000004"/>
    <row r="2928" s="38" customFormat="1" x14ac:dyDescent="0.55000000000000004"/>
    <row r="2929" s="38" customFormat="1" x14ac:dyDescent="0.55000000000000004"/>
    <row r="2930" s="38" customFormat="1" x14ac:dyDescent="0.55000000000000004"/>
    <row r="2931" s="38" customFormat="1" x14ac:dyDescent="0.55000000000000004"/>
    <row r="2932" s="38" customFormat="1" x14ac:dyDescent="0.55000000000000004"/>
    <row r="2933" s="38" customFormat="1" x14ac:dyDescent="0.55000000000000004"/>
    <row r="2934" s="38" customFormat="1" x14ac:dyDescent="0.55000000000000004"/>
    <row r="2935" s="38" customFormat="1" x14ac:dyDescent="0.55000000000000004"/>
    <row r="2936" s="38" customFormat="1" x14ac:dyDescent="0.55000000000000004"/>
    <row r="2937" s="38" customFormat="1" x14ac:dyDescent="0.55000000000000004"/>
    <row r="2938" s="38" customFormat="1" x14ac:dyDescent="0.55000000000000004"/>
    <row r="2939" s="38" customFormat="1" x14ac:dyDescent="0.55000000000000004"/>
    <row r="2940" s="38" customFormat="1" x14ac:dyDescent="0.55000000000000004"/>
    <row r="2941" s="38" customFormat="1" x14ac:dyDescent="0.55000000000000004"/>
    <row r="2942" s="38" customFormat="1" x14ac:dyDescent="0.55000000000000004"/>
    <row r="2943" s="38" customFormat="1" x14ac:dyDescent="0.55000000000000004"/>
    <row r="2944" s="38" customFormat="1" x14ac:dyDescent="0.55000000000000004"/>
    <row r="2945" s="38" customFormat="1" x14ac:dyDescent="0.55000000000000004"/>
    <row r="2946" s="38" customFormat="1" x14ac:dyDescent="0.55000000000000004"/>
    <row r="2947" s="38" customFormat="1" x14ac:dyDescent="0.55000000000000004"/>
    <row r="2948" s="38" customFormat="1" x14ac:dyDescent="0.55000000000000004"/>
    <row r="2949" s="38" customFormat="1" x14ac:dyDescent="0.55000000000000004"/>
    <row r="2950" s="38" customFormat="1" x14ac:dyDescent="0.55000000000000004"/>
    <row r="2951" s="38" customFormat="1" x14ac:dyDescent="0.55000000000000004"/>
    <row r="2952" s="38" customFormat="1" x14ac:dyDescent="0.55000000000000004"/>
    <row r="2953" s="38" customFormat="1" x14ac:dyDescent="0.55000000000000004"/>
    <row r="2954" s="38" customFormat="1" x14ac:dyDescent="0.55000000000000004"/>
    <row r="2955" s="38" customFormat="1" x14ac:dyDescent="0.55000000000000004"/>
    <row r="2956" s="38" customFormat="1" x14ac:dyDescent="0.55000000000000004"/>
    <row r="2957" s="38" customFormat="1" x14ac:dyDescent="0.55000000000000004"/>
    <row r="2958" s="38" customFormat="1" x14ac:dyDescent="0.55000000000000004"/>
    <row r="2959" s="38" customFormat="1" x14ac:dyDescent="0.55000000000000004"/>
    <row r="2960" s="38" customFormat="1" x14ac:dyDescent="0.55000000000000004"/>
    <row r="2961" s="38" customFormat="1" x14ac:dyDescent="0.55000000000000004"/>
    <row r="2962" s="38" customFormat="1" x14ac:dyDescent="0.55000000000000004"/>
    <row r="2963" s="38" customFormat="1" x14ac:dyDescent="0.55000000000000004"/>
    <row r="2964" s="38" customFormat="1" x14ac:dyDescent="0.55000000000000004"/>
    <row r="2965" s="38" customFormat="1" x14ac:dyDescent="0.55000000000000004"/>
    <row r="2966" s="38" customFormat="1" x14ac:dyDescent="0.55000000000000004"/>
    <row r="2967" s="38" customFormat="1" x14ac:dyDescent="0.55000000000000004"/>
    <row r="2968" s="38" customFormat="1" x14ac:dyDescent="0.55000000000000004"/>
    <row r="2969" s="38" customFormat="1" x14ac:dyDescent="0.55000000000000004"/>
    <row r="2970" s="38" customFormat="1" x14ac:dyDescent="0.55000000000000004"/>
    <row r="2971" s="38" customFormat="1" x14ac:dyDescent="0.55000000000000004"/>
    <row r="2972" s="38" customFormat="1" x14ac:dyDescent="0.55000000000000004"/>
    <row r="2973" s="38" customFormat="1" x14ac:dyDescent="0.55000000000000004"/>
    <row r="2974" s="38" customFormat="1" x14ac:dyDescent="0.55000000000000004"/>
    <row r="2975" s="38" customFormat="1" x14ac:dyDescent="0.55000000000000004"/>
    <row r="2976" s="38" customFormat="1" x14ac:dyDescent="0.55000000000000004"/>
    <row r="2977" s="38" customFormat="1" x14ac:dyDescent="0.55000000000000004"/>
    <row r="2978" s="38" customFormat="1" x14ac:dyDescent="0.55000000000000004"/>
    <row r="2979" s="38" customFormat="1" x14ac:dyDescent="0.55000000000000004"/>
    <row r="2980" s="38" customFormat="1" x14ac:dyDescent="0.55000000000000004"/>
    <row r="2981" s="38" customFormat="1" x14ac:dyDescent="0.55000000000000004"/>
    <row r="2982" s="38" customFormat="1" x14ac:dyDescent="0.55000000000000004"/>
    <row r="2983" s="38" customFormat="1" x14ac:dyDescent="0.55000000000000004"/>
    <row r="2984" s="38" customFormat="1" x14ac:dyDescent="0.55000000000000004"/>
    <row r="2985" s="38" customFormat="1" x14ac:dyDescent="0.55000000000000004"/>
    <row r="2986" s="38" customFormat="1" x14ac:dyDescent="0.55000000000000004"/>
    <row r="2987" s="38" customFormat="1" x14ac:dyDescent="0.55000000000000004"/>
    <row r="2988" s="38" customFormat="1" x14ac:dyDescent="0.55000000000000004"/>
    <row r="2989" s="38" customFormat="1" x14ac:dyDescent="0.55000000000000004"/>
    <row r="2990" s="38" customFormat="1" x14ac:dyDescent="0.55000000000000004"/>
    <row r="2991" s="38" customFormat="1" x14ac:dyDescent="0.55000000000000004"/>
    <row r="2992" s="38" customFormat="1" x14ac:dyDescent="0.55000000000000004"/>
    <row r="2993" s="38" customFormat="1" x14ac:dyDescent="0.55000000000000004"/>
    <row r="2994" s="38" customFormat="1" x14ac:dyDescent="0.55000000000000004"/>
    <row r="2995" s="38" customFormat="1" x14ac:dyDescent="0.55000000000000004"/>
    <row r="2996" s="38" customFormat="1" x14ac:dyDescent="0.55000000000000004"/>
    <row r="2997" s="38" customFormat="1" x14ac:dyDescent="0.55000000000000004"/>
    <row r="2998" s="38" customFormat="1" x14ac:dyDescent="0.55000000000000004"/>
    <row r="2999" s="38" customFormat="1" x14ac:dyDescent="0.55000000000000004"/>
    <row r="3000" s="38" customFormat="1" x14ac:dyDescent="0.55000000000000004"/>
    <row r="3001" s="38" customFormat="1" x14ac:dyDescent="0.55000000000000004"/>
    <row r="3002" s="38" customFormat="1" x14ac:dyDescent="0.55000000000000004"/>
    <row r="3003" s="38" customFormat="1" x14ac:dyDescent="0.55000000000000004"/>
    <row r="3004" s="38" customFormat="1" x14ac:dyDescent="0.55000000000000004"/>
    <row r="3005" s="38" customFormat="1" x14ac:dyDescent="0.55000000000000004"/>
    <row r="3006" s="38" customFormat="1" x14ac:dyDescent="0.55000000000000004"/>
    <row r="3007" s="38" customFormat="1" x14ac:dyDescent="0.55000000000000004"/>
    <row r="3008" s="38" customFormat="1" x14ac:dyDescent="0.55000000000000004"/>
    <row r="3009" s="38" customFormat="1" x14ac:dyDescent="0.55000000000000004"/>
    <row r="3010" s="38" customFormat="1" x14ac:dyDescent="0.55000000000000004"/>
    <row r="3011" s="38" customFormat="1" x14ac:dyDescent="0.55000000000000004"/>
    <row r="3012" s="38" customFormat="1" x14ac:dyDescent="0.55000000000000004"/>
    <row r="3013" s="38" customFormat="1" x14ac:dyDescent="0.55000000000000004"/>
    <row r="3014" s="38" customFormat="1" x14ac:dyDescent="0.55000000000000004"/>
    <row r="3015" s="38" customFormat="1" x14ac:dyDescent="0.55000000000000004"/>
    <row r="3016" s="38" customFormat="1" x14ac:dyDescent="0.55000000000000004"/>
    <row r="3017" s="38" customFormat="1" x14ac:dyDescent="0.55000000000000004"/>
    <row r="3018" s="38" customFormat="1" x14ac:dyDescent="0.55000000000000004"/>
    <row r="3019" s="38" customFormat="1" x14ac:dyDescent="0.55000000000000004"/>
    <row r="3020" s="38" customFormat="1" x14ac:dyDescent="0.55000000000000004"/>
    <row r="3021" s="38" customFormat="1" x14ac:dyDescent="0.55000000000000004"/>
    <row r="3022" s="38" customFormat="1" x14ac:dyDescent="0.55000000000000004"/>
    <row r="3023" s="38" customFormat="1" x14ac:dyDescent="0.55000000000000004"/>
    <row r="3024" s="38" customFormat="1" x14ac:dyDescent="0.55000000000000004"/>
    <row r="3025" s="38" customFormat="1" x14ac:dyDescent="0.55000000000000004"/>
    <row r="3026" s="38" customFormat="1" x14ac:dyDescent="0.55000000000000004"/>
    <row r="3027" s="38" customFormat="1" x14ac:dyDescent="0.55000000000000004"/>
    <row r="3028" s="38" customFormat="1" x14ac:dyDescent="0.55000000000000004"/>
    <row r="3029" s="38" customFormat="1" x14ac:dyDescent="0.55000000000000004"/>
    <row r="3030" s="38" customFormat="1" x14ac:dyDescent="0.55000000000000004"/>
    <row r="3031" s="38" customFormat="1" x14ac:dyDescent="0.55000000000000004"/>
    <row r="3032" s="38" customFormat="1" x14ac:dyDescent="0.55000000000000004"/>
    <row r="3033" s="38" customFormat="1" x14ac:dyDescent="0.55000000000000004"/>
    <row r="3034" s="38" customFormat="1" x14ac:dyDescent="0.55000000000000004"/>
    <row r="3035" s="38" customFormat="1" x14ac:dyDescent="0.55000000000000004"/>
    <row r="3036" s="38" customFormat="1" x14ac:dyDescent="0.55000000000000004"/>
    <row r="3037" s="38" customFormat="1" x14ac:dyDescent="0.55000000000000004"/>
    <row r="3038" s="38" customFormat="1" x14ac:dyDescent="0.55000000000000004"/>
    <row r="3039" s="38" customFormat="1" x14ac:dyDescent="0.55000000000000004"/>
    <row r="3040" s="38" customFormat="1" x14ac:dyDescent="0.55000000000000004"/>
    <row r="3041" s="38" customFormat="1" x14ac:dyDescent="0.55000000000000004"/>
    <row r="3042" s="38" customFormat="1" x14ac:dyDescent="0.55000000000000004"/>
    <row r="3043" s="38" customFormat="1" x14ac:dyDescent="0.55000000000000004"/>
    <row r="3044" s="38" customFormat="1" x14ac:dyDescent="0.55000000000000004"/>
    <row r="3045" s="38" customFormat="1" x14ac:dyDescent="0.55000000000000004"/>
    <row r="3046" s="38" customFormat="1" x14ac:dyDescent="0.55000000000000004"/>
    <row r="3047" s="38" customFormat="1" x14ac:dyDescent="0.55000000000000004"/>
    <row r="3048" s="38" customFormat="1" x14ac:dyDescent="0.55000000000000004"/>
    <row r="3049" s="38" customFormat="1" x14ac:dyDescent="0.55000000000000004"/>
    <row r="3050" s="38" customFormat="1" x14ac:dyDescent="0.55000000000000004"/>
    <row r="3051" s="38" customFormat="1" x14ac:dyDescent="0.55000000000000004"/>
    <row r="3052" s="38" customFormat="1" x14ac:dyDescent="0.55000000000000004"/>
    <row r="3053" s="38" customFormat="1" x14ac:dyDescent="0.55000000000000004"/>
    <row r="3054" s="38" customFormat="1" x14ac:dyDescent="0.55000000000000004"/>
    <row r="3055" s="38" customFormat="1" x14ac:dyDescent="0.55000000000000004"/>
    <row r="3056" s="38" customFormat="1" x14ac:dyDescent="0.55000000000000004"/>
    <row r="3057" s="38" customFormat="1" x14ac:dyDescent="0.55000000000000004"/>
    <row r="3058" s="38" customFormat="1" x14ac:dyDescent="0.55000000000000004"/>
    <row r="3059" s="38" customFormat="1" x14ac:dyDescent="0.55000000000000004"/>
    <row r="3060" s="38" customFormat="1" x14ac:dyDescent="0.55000000000000004"/>
    <row r="3061" s="38" customFormat="1" x14ac:dyDescent="0.55000000000000004"/>
    <row r="3062" s="38" customFormat="1" x14ac:dyDescent="0.55000000000000004"/>
    <row r="3063" s="38" customFormat="1" x14ac:dyDescent="0.55000000000000004"/>
    <row r="3064" s="38" customFormat="1" x14ac:dyDescent="0.55000000000000004"/>
    <row r="3065" s="38" customFormat="1" x14ac:dyDescent="0.55000000000000004"/>
    <row r="3066" s="38" customFormat="1" x14ac:dyDescent="0.55000000000000004"/>
    <row r="3067" s="38" customFormat="1" x14ac:dyDescent="0.55000000000000004"/>
    <row r="3068" s="38" customFormat="1" x14ac:dyDescent="0.55000000000000004"/>
    <row r="3069" s="38" customFormat="1" x14ac:dyDescent="0.55000000000000004"/>
    <row r="3070" s="38" customFormat="1" x14ac:dyDescent="0.55000000000000004"/>
    <row r="3071" s="38" customFormat="1" x14ac:dyDescent="0.55000000000000004"/>
    <row r="3072" s="38" customFormat="1" x14ac:dyDescent="0.55000000000000004"/>
    <row r="3073" s="38" customFormat="1" x14ac:dyDescent="0.55000000000000004"/>
    <row r="3074" s="38" customFormat="1" x14ac:dyDescent="0.55000000000000004"/>
    <row r="3075" s="38" customFormat="1" x14ac:dyDescent="0.55000000000000004"/>
    <row r="3076" s="38" customFormat="1" x14ac:dyDescent="0.55000000000000004"/>
    <row r="3077" s="38" customFormat="1" x14ac:dyDescent="0.55000000000000004"/>
    <row r="3078" s="38" customFormat="1" x14ac:dyDescent="0.55000000000000004"/>
    <row r="3079" s="38" customFormat="1" x14ac:dyDescent="0.55000000000000004"/>
    <row r="3080" s="38" customFormat="1" x14ac:dyDescent="0.55000000000000004"/>
    <row r="3081" s="38" customFormat="1" x14ac:dyDescent="0.55000000000000004"/>
    <row r="3082" s="38" customFormat="1" x14ac:dyDescent="0.55000000000000004"/>
    <row r="3083" s="38" customFormat="1" x14ac:dyDescent="0.55000000000000004"/>
    <row r="3084" s="38" customFormat="1" x14ac:dyDescent="0.55000000000000004"/>
    <row r="3085" s="38" customFormat="1" x14ac:dyDescent="0.55000000000000004"/>
    <row r="3086" s="38" customFormat="1" x14ac:dyDescent="0.55000000000000004"/>
    <row r="3087" s="38" customFormat="1" x14ac:dyDescent="0.55000000000000004"/>
    <row r="3088" s="38" customFormat="1" x14ac:dyDescent="0.55000000000000004"/>
    <row r="3089" s="38" customFormat="1" x14ac:dyDescent="0.55000000000000004"/>
    <row r="3090" s="38" customFormat="1" x14ac:dyDescent="0.55000000000000004"/>
    <row r="3091" s="38" customFormat="1" x14ac:dyDescent="0.55000000000000004"/>
    <row r="3092" s="38" customFormat="1" x14ac:dyDescent="0.55000000000000004"/>
    <row r="3093" s="38" customFormat="1" x14ac:dyDescent="0.55000000000000004"/>
    <row r="3094" s="38" customFormat="1" x14ac:dyDescent="0.55000000000000004"/>
    <row r="3095" s="38" customFormat="1" x14ac:dyDescent="0.55000000000000004"/>
    <row r="3096" s="38" customFormat="1" x14ac:dyDescent="0.55000000000000004"/>
    <row r="3097" s="38" customFormat="1" x14ac:dyDescent="0.55000000000000004"/>
    <row r="3098" s="38" customFormat="1" x14ac:dyDescent="0.55000000000000004"/>
    <row r="3099" s="38" customFormat="1" x14ac:dyDescent="0.55000000000000004"/>
    <row r="3100" s="38" customFormat="1" x14ac:dyDescent="0.55000000000000004"/>
    <row r="3101" s="38" customFormat="1" x14ac:dyDescent="0.55000000000000004"/>
    <row r="3102" s="38" customFormat="1" x14ac:dyDescent="0.55000000000000004"/>
    <row r="3103" s="38" customFormat="1" x14ac:dyDescent="0.55000000000000004"/>
    <row r="3104" s="38" customFormat="1" x14ac:dyDescent="0.55000000000000004"/>
    <row r="3105" s="38" customFormat="1" x14ac:dyDescent="0.55000000000000004"/>
    <row r="3106" s="38" customFormat="1" x14ac:dyDescent="0.55000000000000004"/>
    <row r="3107" s="38" customFormat="1" x14ac:dyDescent="0.55000000000000004"/>
    <row r="3108" s="38" customFormat="1" x14ac:dyDescent="0.55000000000000004"/>
    <row r="3109" s="38" customFormat="1" x14ac:dyDescent="0.55000000000000004"/>
    <row r="3110" s="38" customFormat="1" x14ac:dyDescent="0.55000000000000004"/>
    <row r="3111" s="38" customFormat="1" x14ac:dyDescent="0.55000000000000004"/>
    <row r="3112" s="38" customFormat="1" x14ac:dyDescent="0.55000000000000004"/>
    <row r="3113" s="38" customFormat="1" x14ac:dyDescent="0.55000000000000004"/>
    <row r="3114" s="38" customFormat="1" x14ac:dyDescent="0.55000000000000004"/>
    <row r="3115" s="38" customFormat="1" x14ac:dyDescent="0.55000000000000004"/>
    <row r="3116" s="38" customFormat="1" x14ac:dyDescent="0.55000000000000004"/>
    <row r="3117" s="38" customFormat="1" x14ac:dyDescent="0.55000000000000004"/>
    <row r="3118" s="38" customFormat="1" x14ac:dyDescent="0.55000000000000004"/>
    <row r="3119" s="38" customFormat="1" x14ac:dyDescent="0.55000000000000004"/>
    <row r="3120" s="38" customFormat="1" x14ac:dyDescent="0.55000000000000004"/>
    <row r="3121" s="38" customFormat="1" x14ac:dyDescent="0.55000000000000004"/>
    <row r="3122" s="38" customFormat="1" x14ac:dyDescent="0.55000000000000004"/>
    <row r="3123" s="38" customFormat="1" x14ac:dyDescent="0.55000000000000004"/>
    <row r="3124" s="38" customFormat="1" x14ac:dyDescent="0.55000000000000004"/>
    <row r="3125" s="38" customFormat="1" x14ac:dyDescent="0.55000000000000004"/>
    <row r="3126" s="38" customFormat="1" x14ac:dyDescent="0.55000000000000004"/>
    <row r="3127" s="38" customFormat="1" x14ac:dyDescent="0.55000000000000004"/>
    <row r="3128" s="38" customFormat="1" x14ac:dyDescent="0.55000000000000004"/>
    <row r="3129" s="38" customFormat="1" x14ac:dyDescent="0.55000000000000004"/>
    <row r="3130" s="38" customFormat="1" x14ac:dyDescent="0.55000000000000004"/>
    <row r="3131" s="38" customFormat="1" x14ac:dyDescent="0.55000000000000004"/>
    <row r="3132" s="38" customFormat="1" x14ac:dyDescent="0.55000000000000004"/>
    <row r="3133" s="38" customFormat="1" x14ac:dyDescent="0.55000000000000004"/>
    <row r="3134" s="38" customFormat="1" x14ac:dyDescent="0.55000000000000004"/>
    <row r="3135" s="38" customFormat="1" x14ac:dyDescent="0.55000000000000004"/>
    <row r="3136" s="38" customFormat="1" x14ac:dyDescent="0.55000000000000004"/>
    <row r="3137" s="38" customFormat="1" x14ac:dyDescent="0.55000000000000004"/>
    <row r="3138" s="38" customFormat="1" x14ac:dyDescent="0.55000000000000004"/>
    <row r="3139" s="38" customFormat="1" x14ac:dyDescent="0.55000000000000004"/>
    <row r="3140" s="38" customFormat="1" x14ac:dyDescent="0.55000000000000004"/>
    <row r="3141" s="38" customFormat="1" x14ac:dyDescent="0.55000000000000004"/>
    <row r="3142" s="38" customFormat="1" x14ac:dyDescent="0.55000000000000004"/>
    <row r="3143" s="38" customFormat="1" x14ac:dyDescent="0.55000000000000004"/>
    <row r="3144" s="38" customFormat="1" x14ac:dyDescent="0.55000000000000004"/>
    <row r="3145" s="38" customFormat="1" x14ac:dyDescent="0.55000000000000004"/>
    <row r="3146" s="38" customFormat="1" x14ac:dyDescent="0.55000000000000004"/>
    <row r="3147" s="38" customFormat="1" x14ac:dyDescent="0.55000000000000004"/>
    <row r="3148" s="38" customFormat="1" x14ac:dyDescent="0.55000000000000004"/>
    <row r="3149" s="38" customFormat="1" x14ac:dyDescent="0.55000000000000004"/>
    <row r="3150" s="38" customFormat="1" x14ac:dyDescent="0.55000000000000004"/>
    <row r="3151" s="38" customFormat="1" x14ac:dyDescent="0.55000000000000004"/>
    <row r="3152" s="38" customFormat="1" x14ac:dyDescent="0.55000000000000004"/>
    <row r="3153" s="38" customFormat="1" x14ac:dyDescent="0.55000000000000004"/>
    <row r="3154" s="38" customFormat="1" x14ac:dyDescent="0.55000000000000004"/>
    <row r="3155" s="38" customFormat="1" x14ac:dyDescent="0.55000000000000004"/>
    <row r="3156" s="38" customFormat="1" x14ac:dyDescent="0.55000000000000004"/>
    <row r="3157" s="38" customFormat="1" x14ac:dyDescent="0.55000000000000004"/>
    <row r="3158" s="38" customFormat="1" x14ac:dyDescent="0.55000000000000004"/>
    <row r="3159" s="38" customFormat="1" x14ac:dyDescent="0.55000000000000004"/>
    <row r="3160" s="38" customFormat="1" x14ac:dyDescent="0.55000000000000004"/>
    <row r="3161" s="38" customFormat="1" x14ac:dyDescent="0.55000000000000004"/>
    <row r="3162" s="38" customFormat="1" x14ac:dyDescent="0.55000000000000004"/>
    <row r="3163" s="38" customFormat="1" x14ac:dyDescent="0.55000000000000004"/>
    <row r="3164" s="38" customFormat="1" x14ac:dyDescent="0.55000000000000004"/>
    <row r="3165" s="38" customFormat="1" x14ac:dyDescent="0.55000000000000004"/>
    <row r="3166" s="38" customFormat="1" x14ac:dyDescent="0.55000000000000004"/>
    <row r="3167" s="38" customFormat="1" x14ac:dyDescent="0.55000000000000004"/>
    <row r="3168" s="38" customFormat="1" x14ac:dyDescent="0.55000000000000004"/>
    <row r="3169" s="38" customFormat="1" x14ac:dyDescent="0.55000000000000004"/>
    <row r="3170" s="38" customFormat="1" x14ac:dyDescent="0.55000000000000004"/>
    <row r="3171" s="38" customFormat="1" x14ac:dyDescent="0.55000000000000004"/>
    <row r="3172" s="38" customFormat="1" x14ac:dyDescent="0.55000000000000004"/>
    <row r="3173" s="38" customFormat="1" x14ac:dyDescent="0.55000000000000004"/>
    <row r="3174" s="38" customFormat="1" x14ac:dyDescent="0.55000000000000004"/>
    <row r="3175" s="38" customFormat="1" x14ac:dyDescent="0.55000000000000004"/>
    <row r="3176" s="38" customFormat="1" x14ac:dyDescent="0.55000000000000004"/>
    <row r="3177" s="38" customFormat="1" x14ac:dyDescent="0.55000000000000004"/>
    <row r="3178" s="38" customFormat="1" x14ac:dyDescent="0.55000000000000004"/>
    <row r="3179" s="38" customFormat="1" x14ac:dyDescent="0.55000000000000004"/>
    <row r="3180" s="38" customFormat="1" x14ac:dyDescent="0.55000000000000004"/>
    <row r="3181" s="38" customFormat="1" x14ac:dyDescent="0.55000000000000004"/>
    <row r="3182" s="38" customFormat="1" x14ac:dyDescent="0.55000000000000004"/>
    <row r="3183" s="38" customFormat="1" x14ac:dyDescent="0.55000000000000004"/>
    <row r="3184" s="38" customFormat="1" x14ac:dyDescent="0.55000000000000004"/>
    <row r="3185" s="38" customFormat="1" x14ac:dyDescent="0.55000000000000004"/>
    <row r="3186" s="38" customFormat="1" x14ac:dyDescent="0.55000000000000004"/>
    <row r="3187" s="38" customFormat="1" x14ac:dyDescent="0.55000000000000004"/>
    <row r="3188" s="38" customFormat="1" x14ac:dyDescent="0.55000000000000004"/>
    <row r="3189" s="38" customFormat="1" x14ac:dyDescent="0.55000000000000004"/>
    <row r="3190" s="38" customFormat="1" x14ac:dyDescent="0.55000000000000004"/>
    <row r="3191" s="38" customFormat="1" x14ac:dyDescent="0.55000000000000004"/>
    <row r="3192" s="38" customFormat="1" x14ac:dyDescent="0.55000000000000004"/>
    <row r="3193" s="38" customFormat="1" x14ac:dyDescent="0.55000000000000004"/>
    <row r="3194" s="38" customFormat="1" x14ac:dyDescent="0.55000000000000004"/>
    <row r="3195" s="38" customFormat="1" x14ac:dyDescent="0.55000000000000004"/>
    <row r="3196" s="38" customFormat="1" x14ac:dyDescent="0.55000000000000004"/>
    <row r="3197" s="38" customFormat="1" x14ac:dyDescent="0.55000000000000004"/>
    <row r="3198" s="38" customFormat="1" x14ac:dyDescent="0.55000000000000004"/>
    <row r="3199" s="38" customFormat="1" x14ac:dyDescent="0.55000000000000004"/>
    <row r="3200" s="38" customFormat="1" x14ac:dyDescent="0.55000000000000004"/>
    <row r="3201" s="38" customFormat="1" x14ac:dyDescent="0.55000000000000004"/>
    <row r="3202" s="38" customFormat="1" x14ac:dyDescent="0.55000000000000004"/>
    <row r="3203" s="38" customFormat="1" x14ac:dyDescent="0.55000000000000004"/>
    <row r="3204" s="38" customFormat="1" x14ac:dyDescent="0.55000000000000004"/>
    <row r="3205" s="38" customFormat="1" x14ac:dyDescent="0.55000000000000004"/>
    <row r="3206" s="38" customFormat="1" x14ac:dyDescent="0.55000000000000004"/>
    <row r="3207" s="38" customFormat="1" x14ac:dyDescent="0.55000000000000004"/>
    <row r="3208" s="38" customFormat="1" x14ac:dyDescent="0.55000000000000004"/>
    <row r="3209" s="38" customFormat="1" x14ac:dyDescent="0.55000000000000004"/>
    <row r="3210" s="38" customFormat="1" x14ac:dyDescent="0.55000000000000004"/>
    <row r="3211" s="38" customFormat="1" x14ac:dyDescent="0.55000000000000004"/>
    <row r="3212" s="38" customFormat="1" x14ac:dyDescent="0.55000000000000004"/>
    <row r="3213" s="38" customFormat="1" x14ac:dyDescent="0.55000000000000004"/>
    <row r="3214" s="38" customFormat="1" x14ac:dyDescent="0.55000000000000004"/>
    <row r="3215" s="38" customFormat="1" x14ac:dyDescent="0.55000000000000004"/>
    <row r="3216" s="38" customFormat="1" x14ac:dyDescent="0.55000000000000004"/>
    <row r="3217" s="38" customFormat="1" x14ac:dyDescent="0.55000000000000004"/>
    <row r="3218" s="38" customFormat="1" x14ac:dyDescent="0.55000000000000004"/>
    <row r="3219" s="38" customFormat="1" x14ac:dyDescent="0.55000000000000004"/>
    <row r="3220" s="38" customFormat="1" x14ac:dyDescent="0.55000000000000004"/>
    <row r="3221" s="38" customFormat="1" x14ac:dyDescent="0.55000000000000004"/>
    <row r="3222" s="38" customFormat="1" x14ac:dyDescent="0.55000000000000004"/>
    <row r="3223" s="38" customFormat="1" x14ac:dyDescent="0.55000000000000004"/>
    <row r="3224" s="38" customFormat="1" x14ac:dyDescent="0.55000000000000004"/>
    <row r="3225" s="38" customFormat="1" x14ac:dyDescent="0.55000000000000004"/>
    <row r="3226" s="38" customFormat="1" x14ac:dyDescent="0.55000000000000004"/>
    <row r="3227" s="38" customFormat="1" x14ac:dyDescent="0.55000000000000004"/>
    <row r="3228" s="38" customFormat="1" x14ac:dyDescent="0.55000000000000004"/>
    <row r="3229" s="38" customFormat="1" x14ac:dyDescent="0.55000000000000004"/>
    <row r="3230" s="38" customFormat="1" x14ac:dyDescent="0.55000000000000004"/>
    <row r="3231" s="38" customFormat="1" x14ac:dyDescent="0.55000000000000004"/>
    <row r="3232" s="38" customFormat="1" x14ac:dyDescent="0.55000000000000004"/>
    <row r="3233" s="38" customFormat="1" x14ac:dyDescent="0.55000000000000004"/>
    <row r="3234" s="38" customFormat="1" x14ac:dyDescent="0.55000000000000004"/>
    <row r="3235" s="38" customFormat="1" x14ac:dyDescent="0.55000000000000004"/>
    <row r="3236" s="38" customFormat="1" x14ac:dyDescent="0.55000000000000004"/>
    <row r="3237" s="38" customFormat="1" x14ac:dyDescent="0.55000000000000004"/>
    <row r="3238" s="38" customFormat="1" x14ac:dyDescent="0.55000000000000004"/>
    <row r="3239" s="38" customFormat="1" x14ac:dyDescent="0.55000000000000004"/>
    <row r="3240" s="38" customFormat="1" x14ac:dyDescent="0.55000000000000004"/>
    <row r="3241" s="38" customFormat="1" x14ac:dyDescent="0.55000000000000004"/>
    <row r="3242" s="38" customFormat="1" x14ac:dyDescent="0.55000000000000004"/>
    <row r="3243" s="38" customFormat="1" x14ac:dyDescent="0.55000000000000004"/>
    <row r="3244" s="38" customFormat="1" x14ac:dyDescent="0.55000000000000004"/>
    <row r="3245" s="38" customFormat="1" x14ac:dyDescent="0.55000000000000004"/>
    <row r="3246" s="38" customFormat="1" x14ac:dyDescent="0.55000000000000004"/>
    <row r="3247" s="38" customFormat="1" x14ac:dyDescent="0.55000000000000004"/>
    <row r="3248" s="38" customFormat="1" x14ac:dyDescent="0.55000000000000004"/>
    <row r="3249" s="38" customFormat="1" x14ac:dyDescent="0.55000000000000004"/>
    <row r="3250" s="38" customFormat="1" x14ac:dyDescent="0.55000000000000004"/>
    <row r="3251" s="38" customFormat="1" x14ac:dyDescent="0.55000000000000004"/>
    <row r="3252" s="38" customFormat="1" x14ac:dyDescent="0.55000000000000004"/>
    <row r="3253" s="38" customFormat="1" x14ac:dyDescent="0.55000000000000004"/>
    <row r="3254" s="38" customFormat="1" x14ac:dyDescent="0.55000000000000004"/>
    <row r="3255" s="38" customFormat="1" x14ac:dyDescent="0.55000000000000004"/>
    <row r="3256" s="38" customFormat="1" x14ac:dyDescent="0.55000000000000004"/>
    <row r="3257" s="38" customFormat="1" x14ac:dyDescent="0.55000000000000004"/>
    <row r="3258" s="38" customFormat="1" x14ac:dyDescent="0.55000000000000004"/>
    <row r="3259" s="38" customFormat="1" x14ac:dyDescent="0.55000000000000004"/>
    <row r="3260" s="38" customFormat="1" x14ac:dyDescent="0.55000000000000004"/>
    <row r="3261" s="38" customFormat="1" x14ac:dyDescent="0.55000000000000004"/>
    <row r="3262" s="38" customFormat="1" x14ac:dyDescent="0.55000000000000004"/>
    <row r="3263" s="38" customFormat="1" x14ac:dyDescent="0.55000000000000004"/>
    <row r="3264" s="38" customFormat="1" x14ac:dyDescent="0.55000000000000004"/>
    <row r="3265" s="38" customFormat="1" x14ac:dyDescent="0.55000000000000004"/>
    <row r="3266" s="38" customFormat="1" x14ac:dyDescent="0.55000000000000004"/>
    <row r="3267" s="38" customFormat="1" x14ac:dyDescent="0.55000000000000004"/>
    <row r="3268" s="38" customFormat="1" x14ac:dyDescent="0.55000000000000004"/>
    <row r="3269" s="38" customFormat="1" x14ac:dyDescent="0.55000000000000004"/>
    <row r="3270" s="38" customFormat="1" x14ac:dyDescent="0.55000000000000004"/>
    <row r="3271" s="38" customFormat="1" x14ac:dyDescent="0.55000000000000004"/>
    <row r="3272" s="38" customFormat="1" x14ac:dyDescent="0.55000000000000004"/>
    <row r="3273" s="38" customFormat="1" x14ac:dyDescent="0.55000000000000004"/>
    <row r="3274" s="38" customFormat="1" x14ac:dyDescent="0.55000000000000004"/>
    <row r="3275" s="38" customFormat="1" x14ac:dyDescent="0.55000000000000004"/>
    <row r="3276" s="38" customFormat="1" x14ac:dyDescent="0.55000000000000004"/>
    <row r="3277" s="38" customFormat="1" x14ac:dyDescent="0.55000000000000004"/>
    <row r="3278" s="38" customFormat="1" x14ac:dyDescent="0.55000000000000004"/>
    <row r="3279" s="38" customFormat="1" x14ac:dyDescent="0.55000000000000004"/>
    <row r="3280" s="38" customFormat="1" x14ac:dyDescent="0.55000000000000004"/>
    <row r="3281" s="38" customFormat="1" x14ac:dyDescent="0.55000000000000004"/>
    <row r="3282" s="38" customFormat="1" x14ac:dyDescent="0.55000000000000004"/>
    <row r="3283" s="38" customFormat="1" x14ac:dyDescent="0.55000000000000004"/>
    <row r="3284" s="38" customFormat="1" x14ac:dyDescent="0.55000000000000004"/>
    <row r="3285" s="38" customFormat="1" x14ac:dyDescent="0.55000000000000004"/>
    <row r="3286" s="38" customFormat="1" x14ac:dyDescent="0.55000000000000004"/>
    <row r="3287" s="38" customFormat="1" x14ac:dyDescent="0.55000000000000004"/>
    <row r="3288" s="38" customFormat="1" x14ac:dyDescent="0.55000000000000004"/>
    <row r="3289" s="38" customFormat="1" x14ac:dyDescent="0.55000000000000004"/>
    <row r="3290" s="38" customFormat="1" x14ac:dyDescent="0.55000000000000004"/>
    <row r="3291" s="38" customFormat="1" x14ac:dyDescent="0.55000000000000004"/>
    <row r="3292" s="38" customFormat="1" x14ac:dyDescent="0.55000000000000004"/>
    <row r="3293" s="38" customFormat="1" x14ac:dyDescent="0.55000000000000004"/>
    <row r="3294" s="38" customFormat="1" x14ac:dyDescent="0.55000000000000004"/>
    <row r="3295" s="38" customFormat="1" x14ac:dyDescent="0.55000000000000004"/>
    <row r="3296" s="38" customFormat="1" x14ac:dyDescent="0.55000000000000004"/>
    <row r="3297" s="38" customFormat="1" x14ac:dyDescent="0.55000000000000004"/>
    <row r="3298" s="38" customFormat="1" x14ac:dyDescent="0.55000000000000004"/>
    <row r="3299" s="38" customFormat="1" x14ac:dyDescent="0.55000000000000004"/>
    <row r="3300" s="38" customFormat="1" x14ac:dyDescent="0.55000000000000004"/>
    <row r="3301" s="38" customFormat="1" x14ac:dyDescent="0.55000000000000004"/>
    <row r="3302" s="38" customFormat="1" x14ac:dyDescent="0.55000000000000004"/>
    <row r="3303" s="38" customFormat="1" x14ac:dyDescent="0.55000000000000004"/>
    <row r="3304" s="38" customFormat="1" x14ac:dyDescent="0.55000000000000004"/>
    <row r="3305" s="38" customFormat="1" x14ac:dyDescent="0.55000000000000004"/>
    <row r="3306" s="38" customFormat="1" x14ac:dyDescent="0.55000000000000004"/>
    <row r="3307" s="38" customFormat="1" x14ac:dyDescent="0.55000000000000004"/>
    <row r="3308" s="38" customFormat="1" x14ac:dyDescent="0.55000000000000004"/>
    <row r="3309" s="38" customFormat="1" x14ac:dyDescent="0.55000000000000004"/>
    <row r="3310" s="38" customFormat="1" x14ac:dyDescent="0.55000000000000004"/>
    <row r="3311" s="38" customFormat="1" x14ac:dyDescent="0.55000000000000004"/>
    <row r="3312" s="38" customFormat="1" x14ac:dyDescent="0.55000000000000004"/>
    <row r="3313" s="38" customFormat="1" x14ac:dyDescent="0.55000000000000004"/>
    <row r="3314" s="38" customFormat="1" x14ac:dyDescent="0.55000000000000004"/>
    <row r="3315" s="38" customFormat="1" x14ac:dyDescent="0.55000000000000004"/>
    <row r="3316" s="38" customFormat="1" x14ac:dyDescent="0.55000000000000004"/>
    <row r="3317" s="38" customFormat="1" x14ac:dyDescent="0.55000000000000004"/>
    <row r="3318" s="38" customFormat="1" x14ac:dyDescent="0.55000000000000004"/>
    <row r="3319" s="38" customFormat="1" x14ac:dyDescent="0.55000000000000004"/>
    <row r="3320" s="38" customFormat="1" x14ac:dyDescent="0.55000000000000004"/>
    <row r="3321" s="38" customFormat="1" x14ac:dyDescent="0.55000000000000004"/>
    <row r="3322" s="38" customFormat="1" x14ac:dyDescent="0.55000000000000004"/>
    <row r="3323" s="38" customFormat="1" x14ac:dyDescent="0.55000000000000004"/>
    <row r="3324" s="38" customFormat="1" x14ac:dyDescent="0.55000000000000004"/>
    <row r="3325" s="38" customFormat="1" x14ac:dyDescent="0.55000000000000004"/>
    <row r="3326" s="38" customFormat="1" x14ac:dyDescent="0.55000000000000004"/>
    <row r="3327" s="38" customFormat="1" x14ac:dyDescent="0.55000000000000004"/>
    <row r="3328" s="38" customFormat="1" x14ac:dyDescent="0.55000000000000004"/>
    <row r="3329" s="38" customFormat="1" x14ac:dyDescent="0.55000000000000004"/>
    <row r="3330" s="38" customFormat="1" x14ac:dyDescent="0.55000000000000004"/>
    <row r="3331" s="38" customFormat="1" x14ac:dyDescent="0.55000000000000004"/>
    <row r="3332" s="38" customFormat="1" x14ac:dyDescent="0.55000000000000004"/>
    <row r="3333" s="38" customFormat="1" x14ac:dyDescent="0.55000000000000004"/>
    <row r="3334" s="38" customFormat="1" x14ac:dyDescent="0.55000000000000004"/>
    <row r="3335" s="38" customFormat="1" x14ac:dyDescent="0.55000000000000004"/>
    <row r="3336" s="38" customFormat="1" x14ac:dyDescent="0.55000000000000004"/>
    <row r="3337" s="38" customFormat="1" x14ac:dyDescent="0.55000000000000004"/>
    <row r="3338" s="38" customFormat="1" x14ac:dyDescent="0.55000000000000004"/>
    <row r="3339" s="38" customFormat="1" x14ac:dyDescent="0.55000000000000004"/>
    <row r="3340" s="38" customFormat="1" x14ac:dyDescent="0.55000000000000004"/>
    <row r="3341" s="38" customFormat="1" x14ac:dyDescent="0.55000000000000004"/>
    <row r="3342" s="38" customFormat="1" x14ac:dyDescent="0.55000000000000004"/>
    <row r="3343" s="38" customFormat="1" x14ac:dyDescent="0.55000000000000004"/>
    <row r="3344" s="38" customFormat="1" x14ac:dyDescent="0.55000000000000004"/>
    <row r="3345" s="38" customFormat="1" x14ac:dyDescent="0.55000000000000004"/>
    <row r="3346" s="38" customFormat="1" x14ac:dyDescent="0.55000000000000004"/>
    <row r="3347" s="38" customFormat="1" x14ac:dyDescent="0.55000000000000004"/>
    <row r="3348" s="38" customFormat="1" x14ac:dyDescent="0.55000000000000004"/>
    <row r="3349" s="38" customFormat="1" x14ac:dyDescent="0.55000000000000004"/>
    <row r="3350" s="38" customFormat="1" x14ac:dyDescent="0.55000000000000004"/>
    <row r="3351" s="38" customFormat="1" x14ac:dyDescent="0.55000000000000004"/>
    <row r="3352" s="38" customFormat="1" x14ac:dyDescent="0.55000000000000004"/>
    <row r="3353" s="38" customFormat="1" x14ac:dyDescent="0.55000000000000004"/>
    <row r="3354" s="38" customFormat="1" x14ac:dyDescent="0.55000000000000004"/>
    <row r="3355" s="38" customFormat="1" x14ac:dyDescent="0.55000000000000004"/>
    <row r="3356" s="38" customFormat="1" x14ac:dyDescent="0.55000000000000004"/>
    <row r="3357" s="38" customFormat="1" x14ac:dyDescent="0.55000000000000004"/>
    <row r="3358" s="38" customFormat="1" x14ac:dyDescent="0.55000000000000004"/>
    <row r="3359" s="38" customFormat="1" x14ac:dyDescent="0.55000000000000004"/>
    <row r="3360" s="38" customFormat="1" x14ac:dyDescent="0.55000000000000004"/>
    <row r="3361" s="38" customFormat="1" x14ac:dyDescent="0.55000000000000004"/>
    <row r="3362" s="38" customFormat="1" x14ac:dyDescent="0.55000000000000004"/>
    <row r="3363" s="38" customFormat="1" x14ac:dyDescent="0.55000000000000004"/>
    <row r="3364" s="38" customFormat="1" x14ac:dyDescent="0.55000000000000004"/>
    <row r="3365" s="38" customFormat="1" x14ac:dyDescent="0.55000000000000004"/>
    <row r="3366" s="38" customFormat="1" x14ac:dyDescent="0.55000000000000004"/>
    <row r="3367" s="38" customFormat="1" x14ac:dyDescent="0.55000000000000004"/>
    <row r="3368" s="38" customFormat="1" x14ac:dyDescent="0.55000000000000004"/>
    <row r="3369" s="38" customFormat="1" x14ac:dyDescent="0.55000000000000004"/>
    <row r="3370" s="38" customFormat="1" x14ac:dyDescent="0.55000000000000004"/>
    <row r="3371" s="38" customFormat="1" x14ac:dyDescent="0.55000000000000004"/>
    <row r="3372" s="38" customFormat="1" x14ac:dyDescent="0.55000000000000004"/>
    <row r="3373" s="38" customFormat="1" x14ac:dyDescent="0.55000000000000004"/>
    <row r="3374" s="38" customFormat="1" x14ac:dyDescent="0.55000000000000004"/>
    <row r="3375" s="38" customFormat="1" x14ac:dyDescent="0.55000000000000004"/>
    <row r="3376" s="38" customFormat="1" x14ac:dyDescent="0.55000000000000004"/>
    <row r="3377" s="38" customFormat="1" x14ac:dyDescent="0.55000000000000004"/>
    <row r="3378" s="38" customFormat="1" x14ac:dyDescent="0.55000000000000004"/>
    <row r="3379" s="38" customFormat="1" x14ac:dyDescent="0.55000000000000004"/>
    <row r="3380" s="38" customFormat="1" x14ac:dyDescent="0.55000000000000004"/>
    <row r="3381" s="38" customFormat="1" x14ac:dyDescent="0.55000000000000004"/>
    <row r="3382" s="38" customFormat="1" x14ac:dyDescent="0.55000000000000004"/>
    <row r="3383" s="38" customFormat="1" x14ac:dyDescent="0.55000000000000004"/>
    <row r="3384" s="38" customFormat="1" x14ac:dyDescent="0.55000000000000004"/>
    <row r="3385" s="38" customFormat="1" x14ac:dyDescent="0.55000000000000004"/>
    <row r="3386" s="38" customFormat="1" x14ac:dyDescent="0.55000000000000004"/>
    <row r="3387" s="38" customFormat="1" x14ac:dyDescent="0.55000000000000004"/>
    <row r="3388" s="38" customFormat="1" x14ac:dyDescent="0.55000000000000004"/>
    <row r="3389" s="38" customFormat="1" x14ac:dyDescent="0.55000000000000004"/>
    <row r="3390" s="38" customFormat="1" x14ac:dyDescent="0.55000000000000004"/>
    <row r="3391" s="38" customFormat="1" x14ac:dyDescent="0.55000000000000004"/>
    <row r="3392" s="38" customFormat="1" x14ac:dyDescent="0.55000000000000004"/>
    <row r="3393" s="38" customFormat="1" x14ac:dyDescent="0.55000000000000004"/>
    <row r="3394" s="38" customFormat="1" x14ac:dyDescent="0.55000000000000004"/>
    <row r="3395" s="38" customFormat="1" x14ac:dyDescent="0.55000000000000004"/>
    <row r="3396" s="38" customFormat="1" x14ac:dyDescent="0.55000000000000004"/>
    <row r="3397" s="38" customFormat="1" x14ac:dyDescent="0.55000000000000004"/>
    <row r="3398" s="38" customFormat="1" x14ac:dyDescent="0.55000000000000004"/>
    <row r="3399" s="38" customFormat="1" x14ac:dyDescent="0.55000000000000004"/>
    <row r="3400" s="38" customFormat="1" x14ac:dyDescent="0.55000000000000004"/>
    <row r="3401" s="38" customFormat="1" x14ac:dyDescent="0.55000000000000004"/>
    <row r="3402" s="38" customFormat="1" x14ac:dyDescent="0.55000000000000004"/>
    <row r="3403" s="38" customFormat="1" x14ac:dyDescent="0.55000000000000004"/>
    <row r="3404" s="38" customFormat="1" x14ac:dyDescent="0.55000000000000004"/>
    <row r="3405" s="38" customFormat="1" x14ac:dyDescent="0.55000000000000004"/>
    <row r="3406" s="38" customFormat="1" x14ac:dyDescent="0.55000000000000004"/>
    <row r="3407" s="38" customFormat="1" x14ac:dyDescent="0.55000000000000004"/>
    <row r="3408" s="38" customFormat="1" x14ac:dyDescent="0.55000000000000004"/>
    <row r="3409" s="38" customFormat="1" x14ac:dyDescent="0.55000000000000004"/>
    <row r="3410" s="38" customFormat="1" x14ac:dyDescent="0.55000000000000004"/>
    <row r="3411" s="38" customFormat="1" x14ac:dyDescent="0.55000000000000004"/>
    <row r="3412" s="38" customFormat="1" x14ac:dyDescent="0.55000000000000004"/>
    <row r="3413" s="38" customFormat="1" x14ac:dyDescent="0.55000000000000004"/>
    <row r="3414" s="38" customFormat="1" x14ac:dyDescent="0.55000000000000004"/>
    <row r="3415" s="38" customFormat="1" x14ac:dyDescent="0.55000000000000004"/>
    <row r="3416" s="38" customFormat="1" x14ac:dyDescent="0.55000000000000004"/>
    <row r="3417" s="38" customFormat="1" x14ac:dyDescent="0.55000000000000004"/>
    <row r="3418" s="38" customFormat="1" x14ac:dyDescent="0.55000000000000004"/>
    <row r="3419" s="38" customFormat="1" x14ac:dyDescent="0.55000000000000004"/>
    <row r="3420" s="38" customFormat="1" x14ac:dyDescent="0.55000000000000004"/>
    <row r="3421" s="38" customFormat="1" x14ac:dyDescent="0.55000000000000004"/>
    <row r="3422" s="38" customFormat="1" x14ac:dyDescent="0.55000000000000004"/>
    <row r="3423" s="38" customFormat="1" x14ac:dyDescent="0.55000000000000004"/>
    <row r="3424" s="38" customFormat="1" x14ac:dyDescent="0.55000000000000004"/>
    <row r="3425" s="38" customFormat="1" x14ac:dyDescent="0.55000000000000004"/>
    <row r="3426" s="38" customFormat="1" x14ac:dyDescent="0.55000000000000004"/>
    <row r="3427" s="38" customFormat="1" x14ac:dyDescent="0.55000000000000004"/>
    <row r="3428" s="38" customFormat="1" x14ac:dyDescent="0.55000000000000004"/>
    <row r="3429" s="38" customFormat="1" x14ac:dyDescent="0.55000000000000004"/>
    <row r="3430" s="38" customFormat="1" x14ac:dyDescent="0.55000000000000004"/>
    <row r="3431" s="38" customFormat="1" x14ac:dyDescent="0.55000000000000004"/>
    <row r="3432" s="38" customFormat="1" x14ac:dyDescent="0.55000000000000004"/>
    <row r="3433" s="38" customFormat="1" x14ac:dyDescent="0.55000000000000004"/>
    <row r="3434" s="38" customFormat="1" x14ac:dyDescent="0.55000000000000004"/>
    <row r="3435" s="38" customFormat="1" x14ac:dyDescent="0.55000000000000004"/>
    <row r="3436" s="38" customFormat="1" x14ac:dyDescent="0.55000000000000004"/>
    <row r="3437" s="38" customFormat="1" x14ac:dyDescent="0.55000000000000004"/>
    <row r="3438" s="38" customFormat="1" x14ac:dyDescent="0.55000000000000004"/>
    <row r="3439" s="38" customFormat="1" x14ac:dyDescent="0.55000000000000004"/>
    <row r="3440" s="38" customFormat="1" x14ac:dyDescent="0.55000000000000004"/>
    <row r="3441" s="38" customFormat="1" x14ac:dyDescent="0.55000000000000004"/>
    <row r="3442" s="38" customFormat="1" x14ac:dyDescent="0.55000000000000004"/>
    <row r="3443" s="38" customFormat="1" x14ac:dyDescent="0.55000000000000004"/>
    <row r="3444" s="38" customFormat="1" x14ac:dyDescent="0.55000000000000004"/>
    <row r="3445" s="38" customFormat="1" x14ac:dyDescent="0.55000000000000004"/>
    <row r="3446" s="38" customFormat="1" x14ac:dyDescent="0.55000000000000004"/>
    <row r="3447" s="38" customFormat="1" x14ac:dyDescent="0.55000000000000004"/>
    <row r="3448" s="38" customFormat="1" x14ac:dyDescent="0.55000000000000004"/>
    <row r="3449" s="38" customFormat="1" x14ac:dyDescent="0.55000000000000004"/>
    <row r="3450" s="38" customFormat="1" x14ac:dyDescent="0.55000000000000004"/>
    <row r="3451" s="38" customFormat="1" x14ac:dyDescent="0.55000000000000004"/>
    <row r="3452" s="38" customFormat="1" x14ac:dyDescent="0.55000000000000004"/>
    <row r="3453" s="38" customFormat="1" x14ac:dyDescent="0.55000000000000004"/>
    <row r="3454" s="38" customFormat="1" x14ac:dyDescent="0.55000000000000004"/>
    <row r="3455" s="38" customFormat="1" x14ac:dyDescent="0.55000000000000004"/>
    <row r="3456" s="38" customFormat="1" x14ac:dyDescent="0.55000000000000004"/>
    <row r="3457" s="38" customFormat="1" x14ac:dyDescent="0.55000000000000004"/>
    <row r="3458" s="38" customFormat="1" x14ac:dyDescent="0.55000000000000004"/>
    <row r="3459" s="38" customFormat="1" x14ac:dyDescent="0.55000000000000004"/>
    <row r="3460" s="38" customFormat="1" x14ac:dyDescent="0.55000000000000004"/>
    <row r="3461" s="38" customFormat="1" x14ac:dyDescent="0.55000000000000004"/>
    <row r="3462" s="38" customFormat="1" x14ac:dyDescent="0.55000000000000004"/>
    <row r="3463" s="38" customFormat="1" x14ac:dyDescent="0.55000000000000004"/>
    <row r="3464" s="38" customFormat="1" x14ac:dyDescent="0.55000000000000004"/>
    <row r="3465" s="38" customFormat="1" x14ac:dyDescent="0.55000000000000004"/>
    <row r="3466" s="38" customFormat="1" x14ac:dyDescent="0.55000000000000004"/>
    <row r="3467" s="38" customFormat="1" x14ac:dyDescent="0.55000000000000004"/>
    <row r="3468" s="38" customFormat="1" x14ac:dyDescent="0.55000000000000004"/>
    <row r="3469" s="38" customFormat="1" x14ac:dyDescent="0.55000000000000004"/>
    <row r="3470" s="38" customFormat="1" x14ac:dyDescent="0.55000000000000004"/>
    <row r="3471" s="38" customFormat="1" x14ac:dyDescent="0.55000000000000004"/>
    <row r="3472" s="38" customFormat="1" x14ac:dyDescent="0.55000000000000004"/>
    <row r="3473" s="38" customFormat="1" x14ac:dyDescent="0.55000000000000004"/>
    <row r="3474" s="38" customFormat="1" x14ac:dyDescent="0.55000000000000004"/>
    <row r="3475" s="38" customFormat="1" x14ac:dyDescent="0.55000000000000004"/>
    <row r="3476" s="38" customFormat="1" x14ac:dyDescent="0.55000000000000004"/>
    <row r="3477" s="38" customFormat="1" x14ac:dyDescent="0.55000000000000004"/>
    <row r="3478" s="38" customFormat="1" x14ac:dyDescent="0.55000000000000004"/>
    <row r="3479" s="38" customFormat="1" x14ac:dyDescent="0.55000000000000004"/>
    <row r="3480" s="38" customFormat="1" x14ac:dyDescent="0.55000000000000004"/>
    <row r="3481" s="38" customFormat="1" x14ac:dyDescent="0.55000000000000004"/>
    <row r="3482" s="38" customFormat="1" x14ac:dyDescent="0.55000000000000004"/>
    <row r="3483" s="38" customFormat="1" x14ac:dyDescent="0.55000000000000004"/>
    <row r="3484" s="38" customFormat="1" x14ac:dyDescent="0.55000000000000004"/>
    <row r="3485" s="38" customFormat="1" x14ac:dyDescent="0.55000000000000004"/>
    <row r="3486" s="38" customFormat="1" x14ac:dyDescent="0.55000000000000004"/>
    <row r="3487" s="38" customFormat="1" x14ac:dyDescent="0.55000000000000004"/>
    <row r="3488" s="38" customFormat="1" x14ac:dyDescent="0.55000000000000004"/>
    <row r="3489" s="38" customFormat="1" x14ac:dyDescent="0.55000000000000004"/>
    <row r="3490" s="38" customFormat="1" x14ac:dyDescent="0.55000000000000004"/>
    <row r="3491" s="38" customFormat="1" x14ac:dyDescent="0.55000000000000004"/>
    <row r="3492" s="38" customFormat="1" x14ac:dyDescent="0.55000000000000004"/>
    <row r="3493" s="38" customFormat="1" x14ac:dyDescent="0.55000000000000004"/>
    <row r="3494" s="38" customFormat="1" x14ac:dyDescent="0.55000000000000004"/>
    <row r="3495" s="38" customFormat="1" x14ac:dyDescent="0.55000000000000004"/>
    <row r="3496" s="38" customFormat="1" x14ac:dyDescent="0.55000000000000004"/>
    <row r="3497" s="38" customFormat="1" x14ac:dyDescent="0.55000000000000004"/>
    <row r="3498" s="38" customFormat="1" x14ac:dyDescent="0.55000000000000004"/>
    <row r="3499" s="38" customFormat="1" x14ac:dyDescent="0.55000000000000004"/>
    <row r="3500" s="38" customFormat="1" x14ac:dyDescent="0.55000000000000004"/>
    <row r="3501" s="38" customFormat="1" x14ac:dyDescent="0.55000000000000004"/>
    <row r="3502" s="38" customFormat="1" x14ac:dyDescent="0.55000000000000004"/>
    <row r="3503" s="38" customFormat="1" x14ac:dyDescent="0.55000000000000004"/>
    <row r="3504" s="38" customFormat="1" x14ac:dyDescent="0.55000000000000004"/>
    <row r="3505" s="38" customFormat="1" x14ac:dyDescent="0.55000000000000004"/>
    <row r="3506" s="38" customFormat="1" x14ac:dyDescent="0.55000000000000004"/>
    <row r="3507" s="38" customFormat="1" x14ac:dyDescent="0.55000000000000004"/>
    <row r="3508" s="38" customFormat="1" x14ac:dyDescent="0.55000000000000004"/>
    <row r="3509" s="38" customFormat="1" x14ac:dyDescent="0.55000000000000004"/>
    <row r="3510" s="38" customFormat="1" x14ac:dyDescent="0.55000000000000004"/>
    <row r="3511" s="38" customFormat="1" x14ac:dyDescent="0.55000000000000004"/>
    <row r="3512" s="38" customFormat="1" x14ac:dyDescent="0.55000000000000004"/>
    <row r="3513" s="38" customFormat="1" x14ac:dyDescent="0.55000000000000004"/>
    <row r="3514" s="38" customFormat="1" x14ac:dyDescent="0.55000000000000004"/>
    <row r="3515" s="38" customFormat="1" x14ac:dyDescent="0.55000000000000004"/>
    <row r="3516" s="38" customFormat="1" x14ac:dyDescent="0.55000000000000004"/>
    <row r="3517" s="38" customFormat="1" x14ac:dyDescent="0.55000000000000004"/>
    <row r="3518" s="38" customFormat="1" x14ac:dyDescent="0.55000000000000004"/>
    <row r="3519" s="38" customFormat="1" x14ac:dyDescent="0.55000000000000004"/>
    <row r="3520" s="38" customFormat="1" x14ac:dyDescent="0.55000000000000004"/>
    <row r="3521" s="38" customFormat="1" x14ac:dyDescent="0.55000000000000004"/>
    <row r="3522" s="38" customFormat="1" x14ac:dyDescent="0.55000000000000004"/>
    <row r="3523" s="38" customFormat="1" x14ac:dyDescent="0.55000000000000004"/>
    <row r="3524" s="38" customFormat="1" x14ac:dyDescent="0.55000000000000004"/>
    <row r="3525" s="38" customFormat="1" x14ac:dyDescent="0.55000000000000004"/>
    <row r="3526" s="38" customFormat="1" x14ac:dyDescent="0.55000000000000004"/>
    <row r="3527" s="38" customFormat="1" x14ac:dyDescent="0.55000000000000004"/>
    <row r="3528" s="38" customFormat="1" x14ac:dyDescent="0.55000000000000004"/>
    <row r="3529" s="38" customFormat="1" x14ac:dyDescent="0.55000000000000004"/>
    <row r="3530" s="38" customFormat="1" x14ac:dyDescent="0.55000000000000004"/>
    <row r="3531" s="38" customFormat="1" x14ac:dyDescent="0.55000000000000004"/>
    <row r="3532" s="38" customFormat="1" x14ac:dyDescent="0.55000000000000004"/>
    <row r="3533" s="38" customFormat="1" x14ac:dyDescent="0.55000000000000004"/>
    <row r="3534" s="38" customFormat="1" x14ac:dyDescent="0.55000000000000004"/>
    <row r="3535" s="38" customFormat="1" x14ac:dyDescent="0.55000000000000004"/>
    <row r="3536" s="38" customFormat="1" x14ac:dyDescent="0.55000000000000004"/>
    <row r="3537" s="38" customFormat="1" x14ac:dyDescent="0.55000000000000004"/>
    <row r="3538" s="38" customFormat="1" x14ac:dyDescent="0.55000000000000004"/>
    <row r="3539" s="38" customFormat="1" x14ac:dyDescent="0.55000000000000004"/>
    <row r="3540" s="38" customFormat="1" x14ac:dyDescent="0.55000000000000004"/>
    <row r="3541" s="38" customFormat="1" x14ac:dyDescent="0.55000000000000004"/>
    <row r="3542" s="38" customFormat="1" x14ac:dyDescent="0.55000000000000004"/>
    <row r="3543" s="38" customFormat="1" x14ac:dyDescent="0.55000000000000004"/>
    <row r="3544" s="38" customFormat="1" x14ac:dyDescent="0.55000000000000004"/>
    <row r="3545" s="38" customFormat="1" x14ac:dyDescent="0.55000000000000004"/>
    <row r="3546" s="38" customFormat="1" x14ac:dyDescent="0.55000000000000004"/>
    <row r="3547" s="38" customFormat="1" x14ac:dyDescent="0.55000000000000004"/>
    <row r="3548" s="38" customFormat="1" x14ac:dyDescent="0.55000000000000004"/>
    <row r="3549" s="38" customFormat="1" x14ac:dyDescent="0.55000000000000004"/>
    <row r="3550" s="38" customFormat="1" x14ac:dyDescent="0.55000000000000004"/>
    <row r="3551" s="38" customFormat="1" x14ac:dyDescent="0.55000000000000004"/>
    <row r="3552" s="38" customFormat="1" x14ac:dyDescent="0.55000000000000004"/>
    <row r="3553" s="38" customFormat="1" x14ac:dyDescent="0.55000000000000004"/>
    <row r="3554" s="38" customFormat="1" x14ac:dyDescent="0.55000000000000004"/>
    <row r="3555" s="38" customFormat="1" x14ac:dyDescent="0.55000000000000004"/>
    <row r="3556" s="38" customFormat="1" x14ac:dyDescent="0.55000000000000004"/>
    <row r="3557" s="38" customFormat="1" x14ac:dyDescent="0.55000000000000004"/>
    <row r="3558" s="38" customFormat="1" x14ac:dyDescent="0.55000000000000004"/>
    <row r="3559" s="38" customFormat="1" x14ac:dyDescent="0.55000000000000004"/>
    <row r="3560" s="38" customFormat="1" x14ac:dyDescent="0.55000000000000004"/>
    <row r="3561" s="38" customFormat="1" x14ac:dyDescent="0.55000000000000004"/>
    <row r="3562" s="38" customFormat="1" x14ac:dyDescent="0.55000000000000004"/>
    <row r="3563" s="38" customFormat="1" x14ac:dyDescent="0.55000000000000004"/>
    <row r="3564" s="38" customFormat="1" x14ac:dyDescent="0.55000000000000004"/>
    <row r="3565" s="38" customFormat="1" x14ac:dyDescent="0.55000000000000004"/>
    <row r="3566" s="38" customFormat="1" x14ac:dyDescent="0.55000000000000004"/>
    <row r="3567" s="38" customFormat="1" x14ac:dyDescent="0.55000000000000004"/>
    <row r="3568" s="38" customFormat="1" x14ac:dyDescent="0.55000000000000004"/>
    <row r="3569" s="38" customFormat="1" x14ac:dyDescent="0.55000000000000004"/>
    <row r="3570" s="38" customFormat="1" x14ac:dyDescent="0.55000000000000004"/>
    <row r="3571" s="38" customFormat="1" x14ac:dyDescent="0.55000000000000004"/>
    <row r="3572" s="38" customFormat="1" x14ac:dyDescent="0.55000000000000004"/>
    <row r="3573" s="38" customFormat="1" x14ac:dyDescent="0.55000000000000004"/>
    <row r="3574" s="38" customFormat="1" x14ac:dyDescent="0.55000000000000004"/>
    <row r="3575" s="38" customFormat="1" x14ac:dyDescent="0.55000000000000004"/>
    <row r="3576" s="38" customFormat="1" x14ac:dyDescent="0.55000000000000004"/>
    <row r="3577" s="38" customFormat="1" x14ac:dyDescent="0.55000000000000004"/>
    <row r="3578" s="38" customFormat="1" x14ac:dyDescent="0.55000000000000004"/>
    <row r="3579" s="38" customFormat="1" x14ac:dyDescent="0.55000000000000004"/>
    <row r="3580" s="38" customFormat="1" x14ac:dyDescent="0.55000000000000004"/>
    <row r="3581" s="38" customFormat="1" x14ac:dyDescent="0.55000000000000004"/>
    <row r="3582" s="38" customFormat="1" x14ac:dyDescent="0.55000000000000004"/>
    <row r="3583" s="38" customFormat="1" x14ac:dyDescent="0.55000000000000004"/>
    <row r="3584" s="38" customFormat="1" x14ac:dyDescent="0.55000000000000004"/>
    <row r="3585" s="38" customFormat="1" x14ac:dyDescent="0.55000000000000004"/>
    <row r="3586" s="38" customFormat="1" x14ac:dyDescent="0.55000000000000004"/>
    <row r="3587" s="38" customFormat="1" x14ac:dyDescent="0.55000000000000004"/>
    <row r="3588" s="38" customFormat="1" x14ac:dyDescent="0.55000000000000004"/>
    <row r="3589" s="38" customFormat="1" x14ac:dyDescent="0.55000000000000004"/>
    <row r="3590" s="38" customFormat="1" x14ac:dyDescent="0.55000000000000004"/>
    <row r="3591" s="38" customFormat="1" x14ac:dyDescent="0.55000000000000004"/>
    <row r="3592" s="38" customFormat="1" x14ac:dyDescent="0.55000000000000004"/>
    <row r="3593" s="38" customFormat="1" x14ac:dyDescent="0.55000000000000004"/>
    <row r="3594" s="38" customFormat="1" x14ac:dyDescent="0.55000000000000004"/>
    <row r="3595" s="38" customFormat="1" x14ac:dyDescent="0.55000000000000004"/>
    <row r="3596" s="38" customFormat="1" x14ac:dyDescent="0.55000000000000004"/>
    <row r="3597" s="38" customFormat="1" x14ac:dyDescent="0.55000000000000004"/>
    <row r="3598" s="38" customFormat="1" x14ac:dyDescent="0.55000000000000004"/>
    <row r="3599" s="38" customFormat="1" x14ac:dyDescent="0.55000000000000004"/>
    <row r="3600" s="38" customFormat="1" x14ac:dyDescent="0.55000000000000004"/>
    <row r="3601" s="38" customFormat="1" x14ac:dyDescent="0.55000000000000004"/>
    <row r="3602" s="38" customFormat="1" x14ac:dyDescent="0.55000000000000004"/>
    <row r="3603" s="38" customFormat="1" x14ac:dyDescent="0.55000000000000004"/>
    <row r="3604" s="38" customFormat="1" x14ac:dyDescent="0.55000000000000004"/>
    <row r="3605" s="38" customFormat="1" x14ac:dyDescent="0.55000000000000004"/>
    <row r="3606" s="38" customFormat="1" x14ac:dyDescent="0.55000000000000004"/>
    <row r="3607" s="38" customFormat="1" x14ac:dyDescent="0.55000000000000004"/>
    <row r="3608" s="38" customFormat="1" x14ac:dyDescent="0.55000000000000004"/>
    <row r="3609" s="38" customFormat="1" x14ac:dyDescent="0.55000000000000004"/>
    <row r="3610" s="38" customFormat="1" x14ac:dyDescent="0.55000000000000004"/>
    <row r="3611" s="38" customFormat="1" x14ac:dyDescent="0.55000000000000004"/>
    <row r="3612" s="38" customFormat="1" x14ac:dyDescent="0.55000000000000004"/>
    <row r="3613" s="38" customFormat="1" x14ac:dyDescent="0.55000000000000004"/>
    <row r="3614" s="38" customFormat="1" x14ac:dyDescent="0.55000000000000004"/>
    <row r="3615" s="38" customFormat="1" x14ac:dyDescent="0.55000000000000004"/>
    <row r="3616" s="38" customFormat="1" x14ac:dyDescent="0.55000000000000004"/>
    <row r="3617" s="38" customFormat="1" x14ac:dyDescent="0.55000000000000004"/>
    <row r="3618" s="38" customFormat="1" x14ac:dyDescent="0.55000000000000004"/>
    <row r="3619" s="38" customFormat="1" x14ac:dyDescent="0.55000000000000004"/>
    <row r="3620" s="38" customFormat="1" x14ac:dyDescent="0.55000000000000004"/>
    <row r="3621" s="38" customFormat="1" x14ac:dyDescent="0.55000000000000004"/>
    <row r="3622" s="38" customFormat="1" x14ac:dyDescent="0.55000000000000004"/>
    <row r="3623" s="38" customFormat="1" x14ac:dyDescent="0.55000000000000004"/>
    <row r="3624" s="38" customFormat="1" x14ac:dyDescent="0.55000000000000004"/>
    <row r="3625" s="38" customFormat="1" x14ac:dyDescent="0.55000000000000004"/>
    <row r="3626" s="38" customFormat="1" x14ac:dyDescent="0.55000000000000004"/>
    <row r="3627" s="38" customFormat="1" x14ac:dyDescent="0.55000000000000004"/>
    <row r="3628" s="38" customFormat="1" x14ac:dyDescent="0.55000000000000004"/>
    <row r="3629" s="38" customFormat="1" x14ac:dyDescent="0.55000000000000004"/>
    <row r="3630" s="38" customFormat="1" x14ac:dyDescent="0.55000000000000004"/>
    <row r="3631" s="38" customFormat="1" x14ac:dyDescent="0.55000000000000004"/>
    <row r="3632" s="38" customFormat="1" x14ac:dyDescent="0.55000000000000004"/>
    <row r="3633" s="38" customFormat="1" x14ac:dyDescent="0.55000000000000004"/>
    <row r="3634" s="38" customFormat="1" x14ac:dyDescent="0.55000000000000004"/>
    <row r="3635" s="38" customFormat="1" x14ac:dyDescent="0.55000000000000004"/>
    <row r="3636" s="38" customFormat="1" x14ac:dyDescent="0.55000000000000004"/>
    <row r="3637" s="38" customFormat="1" x14ac:dyDescent="0.55000000000000004"/>
    <row r="3638" s="38" customFormat="1" x14ac:dyDescent="0.55000000000000004"/>
    <row r="3639" s="38" customFormat="1" x14ac:dyDescent="0.55000000000000004"/>
    <row r="3640" s="38" customFormat="1" x14ac:dyDescent="0.55000000000000004"/>
    <row r="3641" s="38" customFormat="1" x14ac:dyDescent="0.55000000000000004"/>
    <row r="3642" s="38" customFormat="1" x14ac:dyDescent="0.55000000000000004"/>
    <row r="3643" s="38" customFormat="1" x14ac:dyDescent="0.55000000000000004"/>
    <row r="3644" s="38" customFormat="1" x14ac:dyDescent="0.55000000000000004"/>
    <row r="3645" s="38" customFormat="1" x14ac:dyDescent="0.55000000000000004"/>
    <row r="3646" s="38" customFormat="1" x14ac:dyDescent="0.55000000000000004"/>
    <row r="3647" s="38" customFormat="1" x14ac:dyDescent="0.55000000000000004"/>
    <row r="3648" s="38" customFormat="1" x14ac:dyDescent="0.55000000000000004"/>
    <row r="3649" s="38" customFormat="1" x14ac:dyDescent="0.55000000000000004"/>
    <row r="3650" s="38" customFormat="1" x14ac:dyDescent="0.55000000000000004"/>
    <row r="3651" s="38" customFormat="1" x14ac:dyDescent="0.55000000000000004"/>
    <row r="3652" s="38" customFormat="1" x14ac:dyDescent="0.55000000000000004"/>
    <row r="3653" s="38" customFormat="1" x14ac:dyDescent="0.55000000000000004"/>
    <row r="3654" s="38" customFormat="1" x14ac:dyDescent="0.55000000000000004"/>
    <row r="3655" s="38" customFormat="1" x14ac:dyDescent="0.55000000000000004"/>
    <row r="3656" s="38" customFormat="1" x14ac:dyDescent="0.55000000000000004"/>
    <row r="3657" s="38" customFormat="1" x14ac:dyDescent="0.55000000000000004"/>
    <row r="3658" s="38" customFormat="1" x14ac:dyDescent="0.55000000000000004"/>
    <row r="3659" s="38" customFormat="1" x14ac:dyDescent="0.55000000000000004"/>
    <row r="3660" s="38" customFormat="1" x14ac:dyDescent="0.55000000000000004"/>
    <row r="3661" s="38" customFormat="1" x14ac:dyDescent="0.55000000000000004"/>
    <row r="3662" s="38" customFormat="1" x14ac:dyDescent="0.55000000000000004"/>
    <row r="3663" s="38" customFormat="1" x14ac:dyDescent="0.55000000000000004"/>
    <row r="3664" s="38" customFormat="1" x14ac:dyDescent="0.55000000000000004"/>
    <row r="3665" s="38" customFormat="1" x14ac:dyDescent="0.55000000000000004"/>
    <row r="3666" s="38" customFormat="1" x14ac:dyDescent="0.55000000000000004"/>
    <row r="3667" s="38" customFormat="1" x14ac:dyDescent="0.55000000000000004"/>
    <row r="3668" s="38" customFormat="1" x14ac:dyDescent="0.55000000000000004"/>
    <row r="3669" s="38" customFormat="1" x14ac:dyDescent="0.55000000000000004"/>
    <row r="3670" s="38" customFormat="1" x14ac:dyDescent="0.55000000000000004"/>
    <row r="3671" s="38" customFormat="1" x14ac:dyDescent="0.55000000000000004"/>
    <row r="3672" s="38" customFormat="1" x14ac:dyDescent="0.55000000000000004"/>
    <row r="3673" s="38" customFormat="1" x14ac:dyDescent="0.55000000000000004"/>
    <row r="3674" s="38" customFormat="1" x14ac:dyDescent="0.55000000000000004"/>
    <row r="3675" s="38" customFormat="1" x14ac:dyDescent="0.55000000000000004"/>
    <row r="3676" s="38" customFormat="1" x14ac:dyDescent="0.55000000000000004"/>
    <row r="3677" s="38" customFormat="1" x14ac:dyDescent="0.55000000000000004"/>
    <row r="3678" s="38" customFormat="1" x14ac:dyDescent="0.55000000000000004"/>
    <row r="3679" s="38" customFormat="1" x14ac:dyDescent="0.55000000000000004"/>
    <row r="3680" s="38" customFormat="1" x14ac:dyDescent="0.55000000000000004"/>
    <row r="3681" s="38" customFormat="1" x14ac:dyDescent="0.55000000000000004"/>
    <row r="3682" s="38" customFormat="1" x14ac:dyDescent="0.55000000000000004"/>
    <row r="3683" s="38" customFormat="1" x14ac:dyDescent="0.55000000000000004"/>
    <row r="3684" s="38" customFormat="1" x14ac:dyDescent="0.55000000000000004"/>
    <row r="3685" s="38" customFormat="1" x14ac:dyDescent="0.55000000000000004"/>
    <row r="3686" s="38" customFormat="1" x14ac:dyDescent="0.55000000000000004"/>
    <row r="3687" s="38" customFormat="1" x14ac:dyDescent="0.55000000000000004"/>
    <row r="3688" s="38" customFormat="1" x14ac:dyDescent="0.55000000000000004"/>
    <row r="3689" s="38" customFormat="1" x14ac:dyDescent="0.55000000000000004"/>
    <row r="3690" s="38" customFormat="1" x14ac:dyDescent="0.55000000000000004"/>
    <row r="3691" s="38" customFormat="1" x14ac:dyDescent="0.55000000000000004"/>
    <row r="3692" s="38" customFormat="1" x14ac:dyDescent="0.55000000000000004"/>
    <row r="3693" s="38" customFormat="1" x14ac:dyDescent="0.55000000000000004"/>
    <row r="3694" s="38" customFormat="1" x14ac:dyDescent="0.55000000000000004"/>
    <row r="3695" s="38" customFormat="1" x14ac:dyDescent="0.55000000000000004"/>
    <row r="3696" s="38" customFormat="1" x14ac:dyDescent="0.55000000000000004"/>
    <row r="3697" s="38" customFormat="1" x14ac:dyDescent="0.55000000000000004"/>
    <row r="3698" s="38" customFormat="1" x14ac:dyDescent="0.55000000000000004"/>
    <row r="3699" s="38" customFormat="1" x14ac:dyDescent="0.55000000000000004"/>
    <row r="3700" s="38" customFormat="1" x14ac:dyDescent="0.55000000000000004"/>
    <row r="3701" s="38" customFormat="1" x14ac:dyDescent="0.55000000000000004"/>
    <row r="3702" s="38" customFormat="1" x14ac:dyDescent="0.55000000000000004"/>
    <row r="3703" s="38" customFormat="1" x14ac:dyDescent="0.55000000000000004"/>
    <row r="3704" s="38" customFormat="1" x14ac:dyDescent="0.55000000000000004"/>
    <row r="3705" s="38" customFormat="1" x14ac:dyDescent="0.55000000000000004"/>
    <row r="3706" s="38" customFormat="1" x14ac:dyDescent="0.55000000000000004"/>
    <row r="3707" s="38" customFormat="1" x14ac:dyDescent="0.55000000000000004"/>
    <row r="3708" s="38" customFormat="1" x14ac:dyDescent="0.55000000000000004"/>
    <row r="3709" s="38" customFormat="1" x14ac:dyDescent="0.55000000000000004"/>
    <row r="3710" s="38" customFormat="1" x14ac:dyDescent="0.55000000000000004"/>
    <row r="3711" s="38" customFormat="1" x14ac:dyDescent="0.55000000000000004"/>
    <row r="3712" s="38" customFormat="1" x14ac:dyDescent="0.55000000000000004"/>
    <row r="3713" s="38" customFormat="1" x14ac:dyDescent="0.55000000000000004"/>
    <row r="3714" s="38" customFormat="1" x14ac:dyDescent="0.55000000000000004"/>
    <row r="3715" s="38" customFormat="1" x14ac:dyDescent="0.55000000000000004"/>
    <row r="3716" s="38" customFormat="1" x14ac:dyDescent="0.55000000000000004"/>
    <row r="3717" s="38" customFormat="1" x14ac:dyDescent="0.55000000000000004"/>
    <row r="3718" s="38" customFormat="1" x14ac:dyDescent="0.55000000000000004"/>
    <row r="3719" s="38" customFormat="1" x14ac:dyDescent="0.55000000000000004"/>
    <row r="3720" s="38" customFormat="1" x14ac:dyDescent="0.55000000000000004"/>
    <row r="3721" s="38" customFormat="1" x14ac:dyDescent="0.55000000000000004"/>
    <row r="3722" s="38" customFormat="1" x14ac:dyDescent="0.55000000000000004"/>
    <row r="3723" s="38" customFormat="1" x14ac:dyDescent="0.55000000000000004"/>
    <row r="3724" s="38" customFormat="1" x14ac:dyDescent="0.55000000000000004"/>
    <row r="3725" s="38" customFormat="1" x14ac:dyDescent="0.55000000000000004"/>
    <row r="3726" s="38" customFormat="1" x14ac:dyDescent="0.55000000000000004"/>
    <row r="3727" s="38" customFormat="1" x14ac:dyDescent="0.55000000000000004"/>
    <row r="3728" s="38" customFormat="1" x14ac:dyDescent="0.55000000000000004"/>
    <row r="3729" s="38" customFormat="1" x14ac:dyDescent="0.55000000000000004"/>
    <row r="3730" s="38" customFormat="1" x14ac:dyDescent="0.55000000000000004"/>
    <row r="3731" s="38" customFormat="1" x14ac:dyDescent="0.55000000000000004"/>
    <row r="3732" s="38" customFormat="1" x14ac:dyDescent="0.55000000000000004"/>
    <row r="3733" s="38" customFormat="1" x14ac:dyDescent="0.55000000000000004"/>
    <row r="3734" s="38" customFormat="1" x14ac:dyDescent="0.55000000000000004"/>
    <row r="3735" s="38" customFormat="1" x14ac:dyDescent="0.55000000000000004"/>
    <row r="3736" s="38" customFormat="1" x14ac:dyDescent="0.55000000000000004"/>
    <row r="3737" s="38" customFormat="1" x14ac:dyDescent="0.55000000000000004"/>
    <row r="3738" s="38" customFormat="1" x14ac:dyDescent="0.55000000000000004"/>
    <row r="3739" s="38" customFormat="1" x14ac:dyDescent="0.55000000000000004"/>
    <row r="3740" s="38" customFormat="1" x14ac:dyDescent="0.55000000000000004"/>
    <row r="3741" s="38" customFormat="1" x14ac:dyDescent="0.55000000000000004"/>
    <row r="3742" s="38" customFormat="1" x14ac:dyDescent="0.55000000000000004"/>
    <row r="3743" s="38" customFormat="1" x14ac:dyDescent="0.55000000000000004"/>
    <row r="3744" s="38" customFormat="1" x14ac:dyDescent="0.55000000000000004"/>
    <row r="3745" s="38" customFormat="1" x14ac:dyDescent="0.55000000000000004"/>
    <row r="3746" s="38" customFormat="1" x14ac:dyDescent="0.55000000000000004"/>
    <row r="3747" s="38" customFormat="1" x14ac:dyDescent="0.55000000000000004"/>
    <row r="3748" s="38" customFormat="1" x14ac:dyDescent="0.55000000000000004"/>
    <row r="3749" s="38" customFormat="1" x14ac:dyDescent="0.55000000000000004"/>
    <row r="3750" s="38" customFormat="1" x14ac:dyDescent="0.55000000000000004"/>
    <row r="3751" s="38" customFormat="1" x14ac:dyDescent="0.55000000000000004"/>
    <row r="3752" s="38" customFormat="1" x14ac:dyDescent="0.55000000000000004"/>
    <row r="3753" s="38" customFormat="1" x14ac:dyDescent="0.55000000000000004"/>
    <row r="3754" s="38" customFormat="1" x14ac:dyDescent="0.55000000000000004"/>
    <row r="3755" s="38" customFormat="1" x14ac:dyDescent="0.55000000000000004"/>
    <row r="3756" s="38" customFormat="1" x14ac:dyDescent="0.55000000000000004"/>
    <row r="3757" s="38" customFormat="1" x14ac:dyDescent="0.55000000000000004"/>
    <row r="3758" s="38" customFormat="1" x14ac:dyDescent="0.55000000000000004"/>
    <row r="3759" s="38" customFormat="1" x14ac:dyDescent="0.55000000000000004"/>
    <row r="3760" s="38" customFormat="1" x14ac:dyDescent="0.55000000000000004"/>
    <row r="3761" s="38" customFormat="1" x14ac:dyDescent="0.55000000000000004"/>
    <row r="3762" s="38" customFormat="1" x14ac:dyDescent="0.55000000000000004"/>
    <row r="3763" s="38" customFormat="1" x14ac:dyDescent="0.55000000000000004"/>
    <row r="3764" s="38" customFormat="1" x14ac:dyDescent="0.55000000000000004"/>
    <row r="3765" s="38" customFormat="1" x14ac:dyDescent="0.55000000000000004"/>
    <row r="3766" s="38" customFormat="1" x14ac:dyDescent="0.55000000000000004"/>
    <row r="3767" s="38" customFormat="1" x14ac:dyDescent="0.55000000000000004"/>
    <row r="3768" s="38" customFormat="1" x14ac:dyDescent="0.55000000000000004"/>
    <row r="3769" s="38" customFormat="1" x14ac:dyDescent="0.55000000000000004"/>
    <row r="3770" s="38" customFormat="1" x14ac:dyDescent="0.55000000000000004"/>
    <row r="3771" s="38" customFormat="1" x14ac:dyDescent="0.55000000000000004"/>
    <row r="3772" s="38" customFormat="1" x14ac:dyDescent="0.55000000000000004"/>
    <row r="3773" s="38" customFormat="1" x14ac:dyDescent="0.55000000000000004"/>
    <row r="3774" s="38" customFormat="1" x14ac:dyDescent="0.55000000000000004"/>
    <row r="3775" s="38" customFormat="1" x14ac:dyDescent="0.55000000000000004"/>
    <row r="3776" s="38" customFormat="1" x14ac:dyDescent="0.55000000000000004"/>
    <row r="3777" s="38" customFormat="1" x14ac:dyDescent="0.55000000000000004"/>
    <row r="3778" s="38" customFormat="1" x14ac:dyDescent="0.55000000000000004"/>
    <row r="3779" s="38" customFormat="1" x14ac:dyDescent="0.55000000000000004"/>
    <row r="3780" s="38" customFormat="1" x14ac:dyDescent="0.55000000000000004"/>
    <row r="3781" s="38" customFormat="1" x14ac:dyDescent="0.55000000000000004"/>
    <row r="3782" s="38" customFormat="1" x14ac:dyDescent="0.55000000000000004"/>
    <row r="3783" s="38" customFormat="1" x14ac:dyDescent="0.55000000000000004"/>
    <row r="3784" s="38" customFormat="1" x14ac:dyDescent="0.55000000000000004"/>
    <row r="3785" s="38" customFormat="1" x14ac:dyDescent="0.55000000000000004"/>
    <row r="3786" s="38" customFormat="1" x14ac:dyDescent="0.55000000000000004"/>
    <row r="3787" s="38" customFormat="1" x14ac:dyDescent="0.55000000000000004"/>
    <row r="3788" s="38" customFormat="1" x14ac:dyDescent="0.55000000000000004"/>
    <row r="3789" s="38" customFormat="1" x14ac:dyDescent="0.55000000000000004"/>
    <row r="3790" s="38" customFormat="1" x14ac:dyDescent="0.55000000000000004"/>
    <row r="3791" s="38" customFormat="1" x14ac:dyDescent="0.55000000000000004"/>
    <row r="3792" s="38" customFormat="1" x14ac:dyDescent="0.55000000000000004"/>
    <row r="3793" s="38" customFormat="1" x14ac:dyDescent="0.55000000000000004"/>
    <row r="3794" s="38" customFormat="1" x14ac:dyDescent="0.55000000000000004"/>
    <row r="3795" s="38" customFormat="1" x14ac:dyDescent="0.55000000000000004"/>
    <row r="3796" s="38" customFormat="1" x14ac:dyDescent="0.55000000000000004"/>
    <row r="3797" s="38" customFormat="1" x14ac:dyDescent="0.55000000000000004"/>
    <row r="3798" s="38" customFormat="1" x14ac:dyDescent="0.55000000000000004"/>
    <row r="3799" s="38" customFormat="1" x14ac:dyDescent="0.55000000000000004"/>
    <row r="3800" s="38" customFormat="1" x14ac:dyDescent="0.55000000000000004"/>
    <row r="3801" s="38" customFormat="1" x14ac:dyDescent="0.55000000000000004"/>
    <row r="3802" s="38" customFormat="1" x14ac:dyDescent="0.55000000000000004"/>
    <row r="3803" s="38" customFormat="1" x14ac:dyDescent="0.55000000000000004"/>
    <row r="3804" s="38" customFormat="1" x14ac:dyDescent="0.55000000000000004"/>
    <row r="3805" s="38" customFormat="1" x14ac:dyDescent="0.55000000000000004"/>
    <row r="3806" s="38" customFormat="1" x14ac:dyDescent="0.55000000000000004"/>
    <row r="3807" s="38" customFormat="1" x14ac:dyDescent="0.55000000000000004"/>
    <row r="3808" s="38" customFormat="1" x14ac:dyDescent="0.55000000000000004"/>
    <row r="3809" s="38" customFormat="1" x14ac:dyDescent="0.55000000000000004"/>
    <row r="3810" s="38" customFormat="1" x14ac:dyDescent="0.55000000000000004"/>
    <row r="3811" s="38" customFormat="1" x14ac:dyDescent="0.55000000000000004"/>
    <row r="3812" s="38" customFormat="1" x14ac:dyDescent="0.55000000000000004"/>
    <row r="3813" s="38" customFormat="1" x14ac:dyDescent="0.55000000000000004"/>
    <row r="3814" s="38" customFormat="1" x14ac:dyDescent="0.55000000000000004"/>
    <row r="3815" s="38" customFormat="1" x14ac:dyDescent="0.55000000000000004"/>
    <row r="3816" s="38" customFormat="1" x14ac:dyDescent="0.55000000000000004"/>
    <row r="3817" s="38" customFormat="1" x14ac:dyDescent="0.55000000000000004"/>
    <row r="3818" s="38" customFormat="1" x14ac:dyDescent="0.55000000000000004"/>
    <row r="3819" s="38" customFormat="1" x14ac:dyDescent="0.55000000000000004"/>
    <row r="3820" s="38" customFormat="1" x14ac:dyDescent="0.55000000000000004"/>
    <row r="3821" s="38" customFormat="1" x14ac:dyDescent="0.55000000000000004"/>
    <row r="3822" s="38" customFormat="1" x14ac:dyDescent="0.55000000000000004"/>
    <row r="3823" s="38" customFormat="1" x14ac:dyDescent="0.55000000000000004"/>
    <row r="3824" s="38" customFormat="1" x14ac:dyDescent="0.55000000000000004"/>
    <row r="3825" s="38" customFormat="1" x14ac:dyDescent="0.55000000000000004"/>
    <row r="3826" s="38" customFormat="1" x14ac:dyDescent="0.55000000000000004"/>
    <row r="3827" s="38" customFormat="1" x14ac:dyDescent="0.55000000000000004"/>
    <row r="3828" s="38" customFormat="1" x14ac:dyDescent="0.55000000000000004"/>
    <row r="3829" s="38" customFormat="1" x14ac:dyDescent="0.55000000000000004"/>
    <row r="3830" s="38" customFormat="1" x14ac:dyDescent="0.55000000000000004"/>
    <row r="3831" s="38" customFormat="1" x14ac:dyDescent="0.55000000000000004"/>
    <row r="3832" s="38" customFormat="1" x14ac:dyDescent="0.55000000000000004"/>
    <row r="3833" s="38" customFormat="1" x14ac:dyDescent="0.55000000000000004"/>
    <row r="3834" s="38" customFormat="1" x14ac:dyDescent="0.55000000000000004"/>
    <row r="3835" s="38" customFormat="1" x14ac:dyDescent="0.55000000000000004"/>
    <row r="3836" s="38" customFormat="1" x14ac:dyDescent="0.55000000000000004"/>
    <row r="3837" s="38" customFormat="1" x14ac:dyDescent="0.55000000000000004"/>
    <row r="3838" s="38" customFormat="1" x14ac:dyDescent="0.55000000000000004"/>
    <row r="3839" s="38" customFormat="1" x14ac:dyDescent="0.55000000000000004"/>
    <row r="3840" s="38" customFormat="1" x14ac:dyDescent="0.55000000000000004"/>
    <row r="3841" s="38" customFormat="1" x14ac:dyDescent="0.55000000000000004"/>
    <row r="3842" s="38" customFormat="1" x14ac:dyDescent="0.55000000000000004"/>
    <row r="3843" s="38" customFormat="1" x14ac:dyDescent="0.55000000000000004"/>
    <row r="3844" s="38" customFormat="1" x14ac:dyDescent="0.55000000000000004"/>
    <row r="3845" s="38" customFormat="1" x14ac:dyDescent="0.55000000000000004"/>
    <row r="3846" s="38" customFormat="1" x14ac:dyDescent="0.55000000000000004"/>
    <row r="3847" s="38" customFormat="1" x14ac:dyDescent="0.55000000000000004"/>
    <row r="3848" s="38" customFormat="1" x14ac:dyDescent="0.55000000000000004"/>
    <row r="3849" s="38" customFormat="1" x14ac:dyDescent="0.55000000000000004"/>
    <row r="3850" s="38" customFormat="1" x14ac:dyDescent="0.55000000000000004"/>
    <row r="3851" s="38" customFormat="1" x14ac:dyDescent="0.55000000000000004"/>
    <row r="3852" s="38" customFormat="1" x14ac:dyDescent="0.55000000000000004"/>
    <row r="3853" s="38" customFormat="1" x14ac:dyDescent="0.55000000000000004"/>
    <row r="3854" s="38" customFormat="1" x14ac:dyDescent="0.55000000000000004"/>
    <row r="3855" s="38" customFormat="1" x14ac:dyDescent="0.55000000000000004"/>
    <row r="3856" s="38" customFormat="1" x14ac:dyDescent="0.55000000000000004"/>
    <row r="3857" s="38" customFormat="1" x14ac:dyDescent="0.55000000000000004"/>
    <row r="3858" s="38" customFormat="1" x14ac:dyDescent="0.55000000000000004"/>
    <row r="3859" s="38" customFormat="1" x14ac:dyDescent="0.55000000000000004"/>
    <row r="3860" s="38" customFormat="1" x14ac:dyDescent="0.55000000000000004"/>
    <row r="3861" s="38" customFormat="1" x14ac:dyDescent="0.55000000000000004"/>
    <row r="3862" s="38" customFormat="1" x14ac:dyDescent="0.55000000000000004"/>
    <row r="3863" s="38" customFormat="1" x14ac:dyDescent="0.55000000000000004"/>
    <row r="3864" s="38" customFormat="1" x14ac:dyDescent="0.55000000000000004"/>
    <row r="3865" s="38" customFormat="1" x14ac:dyDescent="0.55000000000000004"/>
    <row r="3866" s="38" customFormat="1" x14ac:dyDescent="0.55000000000000004"/>
    <row r="3867" s="38" customFormat="1" x14ac:dyDescent="0.55000000000000004"/>
    <row r="3868" s="38" customFormat="1" x14ac:dyDescent="0.55000000000000004"/>
    <row r="3869" s="38" customFormat="1" x14ac:dyDescent="0.55000000000000004"/>
    <row r="3870" s="38" customFormat="1" x14ac:dyDescent="0.55000000000000004"/>
    <row r="3871" s="38" customFormat="1" x14ac:dyDescent="0.55000000000000004"/>
    <row r="3872" s="38" customFormat="1" x14ac:dyDescent="0.55000000000000004"/>
    <row r="3873" s="38" customFormat="1" x14ac:dyDescent="0.55000000000000004"/>
    <row r="3874" s="38" customFormat="1" x14ac:dyDescent="0.55000000000000004"/>
    <row r="3875" s="38" customFormat="1" x14ac:dyDescent="0.55000000000000004"/>
    <row r="3876" s="38" customFormat="1" x14ac:dyDescent="0.55000000000000004"/>
    <row r="3877" s="38" customFormat="1" x14ac:dyDescent="0.55000000000000004"/>
    <row r="3878" s="38" customFormat="1" x14ac:dyDescent="0.55000000000000004"/>
    <row r="3879" s="38" customFormat="1" x14ac:dyDescent="0.55000000000000004"/>
    <row r="3880" s="38" customFormat="1" x14ac:dyDescent="0.55000000000000004"/>
    <row r="3881" s="38" customFormat="1" x14ac:dyDescent="0.55000000000000004"/>
    <row r="3882" s="38" customFormat="1" x14ac:dyDescent="0.55000000000000004"/>
    <row r="3883" s="38" customFormat="1" x14ac:dyDescent="0.55000000000000004"/>
    <row r="3884" s="38" customFormat="1" x14ac:dyDescent="0.55000000000000004"/>
    <row r="3885" s="38" customFormat="1" x14ac:dyDescent="0.55000000000000004"/>
    <row r="3886" s="38" customFormat="1" x14ac:dyDescent="0.55000000000000004"/>
    <row r="3887" s="38" customFormat="1" x14ac:dyDescent="0.55000000000000004"/>
    <row r="3888" s="38" customFormat="1" x14ac:dyDescent="0.55000000000000004"/>
    <row r="3889" s="38" customFormat="1" x14ac:dyDescent="0.55000000000000004"/>
    <row r="3890" s="38" customFormat="1" x14ac:dyDescent="0.55000000000000004"/>
    <row r="3891" s="38" customFormat="1" x14ac:dyDescent="0.55000000000000004"/>
    <row r="3892" s="38" customFormat="1" x14ac:dyDescent="0.55000000000000004"/>
    <row r="3893" s="38" customFormat="1" x14ac:dyDescent="0.55000000000000004"/>
    <row r="3894" s="38" customFormat="1" x14ac:dyDescent="0.55000000000000004"/>
    <row r="3895" s="38" customFormat="1" x14ac:dyDescent="0.55000000000000004"/>
    <row r="3896" s="38" customFormat="1" x14ac:dyDescent="0.55000000000000004"/>
    <row r="3897" s="38" customFormat="1" x14ac:dyDescent="0.55000000000000004"/>
    <row r="3898" s="38" customFormat="1" x14ac:dyDescent="0.55000000000000004"/>
    <row r="3899" s="38" customFormat="1" x14ac:dyDescent="0.55000000000000004"/>
    <row r="3900" s="38" customFormat="1" x14ac:dyDescent="0.55000000000000004"/>
    <row r="3901" s="38" customFormat="1" x14ac:dyDescent="0.55000000000000004"/>
    <row r="3902" s="38" customFormat="1" x14ac:dyDescent="0.55000000000000004"/>
    <row r="3903" s="38" customFormat="1" x14ac:dyDescent="0.55000000000000004"/>
    <row r="3904" s="38" customFormat="1" x14ac:dyDescent="0.55000000000000004"/>
    <row r="3905" s="38" customFormat="1" x14ac:dyDescent="0.55000000000000004"/>
    <row r="3906" s="38" customFormat="1" x14ac:dyDescent="0.55000000000000004"/>
    <row r="3907" s="38" customFormat="1" x14ac:dyDescent="0.55000000000000004"/>
    <row r="3908" s="38" customFormat="1" x14ac:dyDescent="0.55000000000000004"/>
    <row r="3909" s="38" customFormat="1" x14ac:dyDescent="0.55000000000000004"/>
    <row r="3910" s="38" customFormat="1" x14ac:dyDescent="0.55000000000000004"/>
    <row r="3911" s="38" customFormat="1" x14ac:dyDescent="0.55000000000000004"/>
    <row r="3912" s="38" customFormat="1" x14ac:dyDescent="0.55000000000000004"/>
    <row r="3913" s="38" customFormat="1" x14ac:dyDescent="0.55000000000000004"/>
    <row r="3914" s="38" customFormat="1" x14ac:dyDescent="0.55000000000000004"/>
    <row r="3915" s="38" customFormat="1" x14ac:dyDescent="0.55000000000000004"/>
    <row r="3916" s="38" customFormat="1" x14ac:dyDescent="0.55000000000000004"/>
    <row r="3917" s="38" customFormat="1" x14ac:dyDescent="0.55000000000000004"/>
    <row r="3918" s="38" customFormat="1" x14ac:dyDescent="0.55000000000000004"/>
    <row r="3919" s="38" customFormat="1" x14ac:dyDescent="0.55000000000000004"/>
    <row r="3920" s="38" customFormat="1" x14ac:dyDescent="0.55000000000000004"/>
    <row r="3921" s="38" customFormat="1" x14ac:dyDescent="0.55000000000000004"/>
    <row r="3922" s="38" customFormat="1" x14ac:dyDescent="0.55000000000000004"/>
    <row r="3923" s="38" customFormat="1" x14ac:dyDescent="0.55000000000000004"/>
    <row r="3924" s="38" customFormat="1" x14ac:dyDescent="0.55000000000000004"/>
    <row r="3925" s="38" customFormat="1" x14ac:dyDescent="0.55000000000000004"/>
    <row r="3926" s="38" customFormat="1" x14ac:dyDescent="0.55000000000000004"/>
    <row r="3927" s="38" customFormat="1" x14ac:dyDescent="0.55000000000000004"/>
    <row r="3928" s="38" customFormat="1" x14ac:dyDescent="0.55000000000000004"/>
    <row r="3929" s="38" customFormat="1" x14ac:dyDescent="0.55000000000000004"/>
    <row r="3930" s="38" customFormat="1" x14ac:dyDescent="0.55000000000000004"/>
    <row r="3931" s="38" customFormat="1" x14ac:dyDescent="0.55000000000000004"/>
    <row r="3932" s="38" customFormat="1" x14ac:dyDescent="0.55000000000000004"/>
    <row r="3933" s="38" customFormat="1" x14ac:dyDescent="0.55000000000000004"/>
    <row r="3934" s="38" customFormat="1" x14ac:dyDescent="0.55000000000000004"/>
    <row r="3935" s="38" customFormat="1" x14ac:dyDescent="0.55000000000000004"/>
    <row r="3936" s="38" customFormat="1" x14ac:dyDescent="0.55000000000000004"/>
    <row r="3937" s="38" customFormat="1" x14ac:dyDescent="0.55000000000000004"/>
    <row r="3938" s="38" customFormat="1" x14ac:dyDescent="0.55000000000000004"/>
    <row r="3939" s="38" customFormat="1" x14ac:dyDescent="0.55000000000000004"/>
    <row r="3940" s="38" customFormat="1" x14ac:dyDescent="0.55000000000000004"/>
    <row r="3941" s="38" customFormat="1" x14ac:dyDescent="0.55000000000000004"/>
    <row r="3942" s="38" customFormat="1" x14ac:dyDescent="0.55000000000000004"/>
    <row r="3943" s="38" customFormat="1" x14ac:dyDescent="0.55000000000000004"/>
    <row r="3944" s="38" customFormat="1" x14ac:dyDescent="0.55000000000000004"/>
    <row r="3945" s="38" customFormat="1" x14ac:dyDescent="0.55000000000000004"/>
    <row r="3946" s="38" customFormat="1" x14ac:dyDescent="0.55000000000000004"/>
    <row r="3947" s="38" customFormat="1" x14ac:dyDescent="0.55000000000000004"/>
    <row r="3948" s="38" customFormat="1" x14ac:dyDescent="0.55000000000000004"/>
    <row r="3949" s="38" customFormat="1" x14ac:dyDescent="0.55000000000000004"/>
    <row r="3950" s="38" customFormat="1" x14ac:dyDescent="0.55000000000000004"/>
    <row r="3951" s="38" customFormat="1" x14ac:dyDescent="0.55000000000000004"/>
    <row r="3952" s="38" customFormat="1" x14ac:dyDescent="0.55000000000000004"/>
    <row r="3953" s="38" customFormat="1" x14ac:dyDescent="0.55000000000000004"/>
    <row r="3954" s="38" customFormat="1" x14ac:dyDescent="0.55000000000000004"/>
    <row r="3955" s="38" customFormat="1" x14ac:dyDescent="0.55000000000000004"/>
    <row r="3956" s="38" customFormat="1" x14ac:dyDescent="0.55000000000000004"/>
    <row r="3957" s="38" customFormat="1" x14ac:dyDescent="0.55000000000000004"/>
    <row r="3958" s="38" customFormat="1" x14ac:dyDescent="0.55000000000000004"/>
    <row r="3959" s="38" customFormat="1" x14ac:dyDescent="0.55000000000000004"/>
    <row r="3960" s="38" customFormat="1" x14ac:dyDescent="0.55000000000000004"/>
    <row r="3961" s="38" customFormat="1" x14ac:dyDescent="0.55000000000000004"/>
    <row r="3962" s="38" customFormat="1" x14ac:dyDescent="0.55000000000000004"/>
    <row r="3963" s="38" customFormat="1" x14ac:dyDescent="0.55000000000000004"/>
    <row r="3964" s="38" customFormat="1" x14ac:dyDescent="0.55000000000000004"/>
    <row r="3965" s="38" customFormat="1" x14ac:dyDescent="0.55000000000000004"/>
    <row r="3966" s="38" customFormat="1" x14ac:dyDescent="0.55000000000000004"/>
    <row r="3967" s="38" customFormat="1" x14ac:dyDescent="0.55000000000000004"/>
    <row r="3968" s="38" customFormat="1" x14ac:dyDescent="0.55000000000000004"/>
    <row r="3969" s="38" customFormat="1" x14ac:dyDescent="0.55000000000000004"/>
    <row r="3970" s="38" customFormat="1" x14ac:dyDescent="0.55000000000000004"/>
    <row r="3971" s="38" customFormat="1" x14ac:dyDescent="0.55000000000000004"/>
    <row r="3972" s="38" customFormat="1" x14ac:dyDescent="0.55000000000000004"/>
    <row r="3973" s="38" customFormat="1" x14ac:dyDescent="0.55000000000000004"/>
    <row r="3974" s="38" customFormat="1" x14ac:dyDescent="0.55000000000000004"/>
    <row r="3975" s="38" customFormat="1" x14ac:dyDescent="0.55000000000000004"/>
    <row r="3976" s="38" customFormat="1" x14ac:dyDescent="0.55000000000000004"/>
    <row r="3977" s="38" customFormat="1" x14ac:dyDescent="0.55000000000000004"/>
    <row r="3978" s="38" customFormat="1" x14ac:dyDescent="0.55000000000000004"/>
    <row r="3979" s="38" customFormat="1" x14ac:dyDescent="0.55000000000000004"/>
    <row r="3980" s="38" customFormat="1" x14ac:dyDescent="0.55000000000000004"/>
    <row r="3981" s="38" customFormat="1" x14ac:dyDescent="0.55000000000000004"/>
    <row r="3982" s="38" customFormat="1" x14ac:dyDescent="0.55000000000000004"/>
    <row r="3983" s="38" customFormat="1" x14ac:dyDescent="0.55000000000000004"/>
    <row r="3984" s="38" customFormat="1" x14ac:dyDescent="0.55000000000000004"/>
    <row r="3985" s="38" customFormat="1" x14ac:dyDescent="0.55000000000000004"/>
    <row r="3986" s="38" customFormat="1" x14ac:dyDescent="0.55000000000000004"/>
    <row r="3987" s="38" customFormat="1" x14ac:dyDescent="0.55000000000000004"/>
    <row r="3988" s="38" customFormat="1" x14ac:dyDescent="0.55000000000000004"/>
    <row r="3989" s="38" customFormat="1" x14ac:dyDescent="0.55000000000000004"/>
    <row r="3990" s="38" customFormat="1" x14ac:dyDescent="0.55000000000000004"/>
    <row r="3991" s="38" customFormat="1" x14ac:dyDescent="0.55000000000000004"/>
    <row r="3992" s="38" customFormat="1" x14ac:dyDescent="0.55000000000000004"/>
    <row r="3993" s="38" customFormat="1" x14ac:dyDescent="0.55000000000000004"/>
    <row r="3994" s="38" customFormat="1" x14ac:dyDescent="0.55000000000000004"/>
    <row r="3995" s="38" customFormat="1" x14ac:dyDescent="0.55000000000000004"/>
    <row r="3996" s="38" customFormat="1" x14ac:dyDescent="0.55000000000000004"/>
    <row r="3997" s="38" customFormat="1" x14ac:dyDescent="0.55000000000000004"/>
    <row r="3998" s="38" customFormat="1" x14ac:dyDescent="0.55000000000000004"/>
    <row r="3999" s="38" customFormat="1" x14ac:dyDescent="0.55000000000000004"/>
    <row r="4000" s="38" customFormat="1" x14ac:dyDescent="0.55000000000000004"/>
    <row r="4001" s="38" customFormat="1" x14ac:dyDescent="0.55000000000000004"/>
    <row r="4002" s="38" customFormat="1" x14ac:dyDescent="0.55000000000000004"/>
    <row r="4003" s="38" customFormat="1" x14ac:dyDescent="0.55000000000000004"/>
    <row r="4004" s="38" customFormat="1" x14ac:dyDescent="0.55000000000000004"/>
    <row r="4005" s="38" customFormat="1" x14ac:dyDescent="0.55000000000000004"/>
    <row r="4006" s="38" customFormat="1" x14ac:dyDescent="0.55000000000000004"/>
    <row r="4007" s="38" customFormat="1" x14ac:dyDescent="0.55000000000000004"/>
    <row r="4008" s="38" customFormat="1" x14ac:dyDescent="0.55000000000000004"/>
    <row r="4009" s="38" customFormat="1" x14ac:dyDescent="0.55000000000000004"/>
    <row r="4010" s="38" customFormat="1" x14ac:dyDescent="0.55000000000000004"/>
    <row r="4011" s="38" customFormat="1" x14ac:dyDescent="0.55000000000000004"/>
    <row r="4012" s="38" customFormat="1" x14ac:dyDescent="0.55000000000000004"/>
    <row r="4013" s="38" customFormat="1" x14ac:dyDescent="0.55000000000000004"/>
    <row r="4014" s="38" customFormat="1" x14ac:dyDescent="0.55000000000000004"/>
    <row r="4015" s="38" customFormat="1" x14ac:dyDescent="0.55000000000000004"/>
    <row r="4016" s="38" customFormat="1" x14ac:dyDescent="0.55000000000000004"/>
    <row r="4017" s="38" customFormat="1" x14ac:dyDescent="0.55000000000000004"/>
    <row r="4018" s="38" customFormat="1" x14ac:dyDescent="0.55000000000000004"/>
    <row r="4019" s="38" customFormat="1" x14ac:dyDescent="0.55000000000000004"/>
    <row r="4020" s="38" customFormat="1" x14ac:dyDescent="0.55000000000000004"/>
    <row r="4021" s="38" customFormat="1" x14ac:dyDescent="0.55000000000000004"/>
    <row r="4022" s="38" customFormat="1" x14ac:dyDescent="0.55000000000000004"/>
    <row r="4023" s="38" customFormat="1" x14ac:dyDescent="0.55000000000000004"/>
    <row r="4024" s="38" customFormat="1" x14ac:dyDescent="0.55000000000000004"/>
    <row r="4025" s="38" customFormat="1" x14ac:dyDescent="0.55000000000000004"/>
    <row r="4026" s="38" customFormat="1" x14ac:dyDescent="0.55000000000000004"/>
    <row r="4027" s="38" customFormat="1" x14ac:dyDescent="0.55000000000000004"/>
    <row r="4028" s="38" customFormat="1" x14ac:dyDescent="0.55000000000000004"/>
    <row r="4029" s="38" customFormat="1" x14ac:dyDescent="0.55000000000000004"/>
    <row r="4030" s="38" customFormat="1" x14ac:dyDescent="0.55000000000000004"/>
    <row r="4031" s="38" customFormat="1" x14ac:dyDescent="0.55000000000000004"/>
    <row r="4032" s="38" customFormat="1" x14ac:dyDescent="0.55000000000000004"/>
    <row r="4033" s="38" customFormat="1" x14ac:dyDescent="0.55000000000000004"/>
    <row r="4034" s="38" customFormat="1" x14ac:dyDescent="0.55000000000000004"/>
    <row r="4035" s="38" customFormat="1" x14ac:dyDescent="0.55000000000000004"/>
    <row r="4036" s="38" customFormat="1" x14ac:dyDescent="0.55000000000000004"/>
    <row r="4037" s="38" customFormat="1" x14ac:dyDescent="0.55000000000000004"/>
    <row r="4038" s="38" customFormat="1" x14ac:dyDescent="0.55000000000000004"/>
    <row r="4039" s="38" customFormat="1" x14ac:dyDescent="0.55000000000000004"/>
    <row r="4040" s="38" customFormat="1" x14ac:dyDescent="0.55000000000000004"/>
    <row r="4041" s="38" customFormat="1" x14ac:dyDescent="0.55000000000000004"/>
    <row r="4042" s="38" customFormat="1" x14ac:dyDescent="0.55000000000000004"/>
    <row r="4043" s="38" customFormat="1" x14ac:dyDescent="0.55000000000000004"/>
    <row r="4044" s="38" customFormat="1" x14ac:dyDescent="0.55000000000000004"/>
    <row r="4045" s="38" customFormat="1" x14ac:dyDescent="0.55000000000000004"/>
    <row r="4046" s="38" customFormat="1" x14ac:dyDescent="0.55000000000000004"/>
    <row r="4047" s="38" customFormat="1" x14ac:dyDescent="0.55000000000000004"/>
    <row r="4048" s="38" customFormat="1" x14ac:dyDescent="0.55000000000000004"/>
    <row r="4049" s="38" customFormat="1" x14ac:dyDescent="0.55000000000000004"/>
    <row r="4050" s="38" customFormat="1" x14ac:dyDescent="0.55000000000000004"/>
    <row r="4051" s="38" customFormat="1" x14ac:dyDescent="0.55000000000000004"/>
    <row r="4052" s="38" customFormat="1" x14ac:dyDescent="0.55000000000000004"/>
    <row r="4053" s="38" customFormat="1" x14ac:dyDescent="0.55000000000000004"/>
    <row r="4054" s="38" customFormat="1" x14ac:dyDescent="0.55000000000000004"/>
    <row r="4055" s="38" customFormat="1" x14ac:dyDescent="0.55000000000000004"/>
    <row r="4056" s="38" customFormat="1" x14ac:dyDescent="0.55000000000000004"/>
    <row r="4057" s="38" customFormat="1" x14ac:dyDescent="0.55000000000000004"/>
    <row r="4058" s="38" customFormat="1" x14ac:dyDescent="0.55000000000000004"/>
    <row r="4059" s="38" customFormat="1" x14ac:dyDescent="0.55000000000000004"/>
    <row r="4060" s="38" customFormat="1" x14ac:dyDescent="0.55000000000000004"/>
    <row r="4061" s="38" customFormat="1" x14ac:dyDescent="0.55000000000000004"/>
    <row r="4062" s="38" customFormat="1" x14ac:dyDescent="0.55000000000000004"/>
    <row r="4063" s="38" customFormat="1" x14ac:dyDescent="0.55000000000000004"/>
    <row r="4064" s="38" customFormat="1" x14ac:dyDescent="0.55000000000000004"/>
    <row r="4065" s="38" customFormat="1" x14ac:dyDescent="0.55000000000000004"/>
    <row r="4066" s="38" customFormat="1" x14ac:dyDescent="0.55000000000000004"/>
    <row r="4067" s="38" customFormat="1" x14ac:dyDescent="0.55000000000000004"/>
    <row r="4068" s="38" customFormat="1" x14ac:dyDescent="0.55000000000000004"/>
    <row r="4069" s="38" customFormat="1" x14ac:dyDescent="0.55000000000000004"/>
    <row r="4070" s="38" customFormat="1" x14ac:dyDescent="0.55000000000000004"/>
    <row r="4071" s="38" customFormat="1" x14ac:dyDescent="0.55000000000000004"/>
    <row r="4072" s="38" customFormat="1" x14ac:dyDescent="0.55000000000000004"/>
    <row r="4073" s="38" customFormat="1" x14ac:dyDescent="0.55000000000000004"/>
    <row r="4074" s="38" customFormat="1" x14ac:dyDescent="0.55000000000000004"/>
    <row r="4075" s="38" customFormat="1" x14ac:dyDescent="0.55000000000000004"/>
    <row r="4076" s="38" customFormat="1" x14ac:dyDescent="0.55000000000000004"/>
    <row r="4077" s="38" customFormat="1" x14ac:dyDescent="0.55000000000000004"/>
    <row r="4078" s="38" customFormat="1" x14ac:dyDescent="0.55000000000000004"/>
    <row r="4079" s="38" customFormat="1" x14ac:dyDescent="0.55000000000000004"/>
    <row r="4080" s="38" customFormat="1" x14ac:dyDescent="0.55000000000000004"/>
    <row r="4081" s="38" customFormat="1" x14ac:dyDescent="0.55000000000000004"/>
    <row r="4082" s="38" customFormat="1" x14ac:dyDescent="0.55000000000000004"/>
    <row r="4083" s="38" customFormat="1" x14ac:dyDescent="0.55000000000000004"/>
    <row r="4084" s="38" customFormat="1" x14ac:dyDescent="0.55000000000000004"/>
    <row r="4085" s="38" customFormat="1" x14ac:dyDescent="0.55000000000000004"/>
    <row r="4086" s="38" customFormat="1" x14ac:dyDescent="0.55000000000000004"/>
    <row r="4087" s="38" customFormat="1" x14ac:dyDescent="0.55000000000000004"/>
    <row r="4088" s="38" customFormat="1" x14ac:dyDescent="0.55000000000000004"/>
    <row r="4089" s="38" customFormat="1" x14ac:dyDescent="0.55000000000000004"/>
    <row r="4090" s="38" customFormat="1" x14ac:dyDescent="0.55000000000000004"/>
    <row r="4091" s="38" customFormat="1" x14ac:dyDescent="0.55000000000000004"/>
    <row r="4092" s="38" customFormat="1" x14ac:dyDescent="0.55000000000000004"/>
    <row r="4093" s="38" customFormat="1" x14ac:dyDescent="0.55000000000000004"/>
    <row r="4094" s="38" customFormat="1" x14ac:dyDescent="0.55000000000000004"/>
    <row r="4095" s="38" customFormat="1" x14ac:dyDescent="0.55000000000000004"/>
    <row r="4096" s="38" customFormat="1" x14ac:dyDescent="0.55000000000000004"/>
    <row r="4097" s="38" customFormat="1" x14ac:dyDescent="0.55000000000000004"/>
    <row r="4098" s="38" customFormat="1" x14ac:dyDescent="0.55000000000000004"/>
    <row r="4099" s="38" customFormat="1" x14ac:dyDescent="0.55000000000000004"/>
    <row r="4100" s="38" customFormat="1" x14ac:dyDescent="0.55000000000000004"/>
    <row r="4101" s="38" customFormat="1" x14ac:dyDescent="0.55000000000000004"/>
    <row r="4102" s="38" customFormat="1" x14ac:dyDescent="0.55000000000000004"/>
    <row r="4103" s="38" customFormat="1" x14ac:dyDescent="0.55000000000000004"/>
    <row r="4104" s="38" customFormat="1" x14ac:dyDescent="0.55000000000000004"/>
    <row r="4105" s="38" customFormat="1" x14ac:dyDescent="0.55000000000000004"/>
    <row r="4106" s="38" customFormat="1" x14ac:dyDescent="0.55000000000000004"/>
    <row r="4107" s="38" customFormat="1" x14ac:dyDescent="0.55000000000000004"/>
    <row r="4108" s="38" customFormat="1" x14ac:dyDescent="0.55000000000000004"/>
    <row r="4109" s="38" customFormat="1" x14ac:dyDescent="0.55000000000000004"/>
    <row r="4110" s="38" customFormat="1" x14ac:dyDescent="0.55000000000000004"/>
    <row r="4111" s="38" customFormat="1" x14ac:dyDescent="0.55000000000000004"/>
    <row r="4112" s="38" customFormat="1" x14ac:dyDescent="0.55000000000000004"/>
    <row r="4113" s="38" customFormat="1" x14ac:dyDescent="0.55000000000000004"/>
    <row r="4114" s="38" customFormat="1" x14ac:dyDescent="0.55000000000000004"/>
    <row r="4115" s="38" customFormat="1" x14ac:dyDescent="0.55000000000000004"/>
    <row r="4116" s="38" customFormat="1" x14ac:dyDescent="0.55000000000000004"/>
    <row r="4117" s="38" customFormat="1" x14ac:dyDescent="0.55000000000000004"/>
    <row r="4118" s="38" customFormat="1" x14ac:dyDescent="0.55000000000000004"/>
    <row r="4119" s="38" customFormat="1" x14ac:dyDescent="0.55000000000000004"/>
    <row r="4120" s="38" customFormat="1" x14ac:dyDescent="0.55000000000000004"/>
    <row r="4121" s="38" customFormat="1" x14ac:dyDescent="0.55000000000000004"/>
    <row r="4122" s="38" customFormat="1" x14ac:dyDescent="0.55000000000000004"/>
    <row r="4123" s="38" customFormat="1" x14ac:dyDescent="0.55000000000000004"/>
    <row r="4124" s="38" customFormat="1" x14ac:dyDescent="0.55000000000000004"/>
    <row r="4125" s="38" customFormat="1" x14ac:dyDescent="0.55000000000000004"/>
    <row r="4126" s="38" customFormat="1" x14ac:dyDescent="0.55000000000000004"/>
    <row r="4127" s="38" customFormat="1" x14ac:dyDescent="0.55000000000000004"/>
    <row r="4128" s="38" customFormat="1" x14ac:dyDescent="0.55000000000000004"/>
    <row r="4129" s="38" customFormat="1" x14ac:dyDescent="0.55000000000000004"/>
    <row r="4130" s="38" customFormat="1" x14ac:dyDescent="0.55000000000000004"/>
    <row r="4131" s="38" customFormat="1" x14ac:dyDescent="0.55000000000000004"/>
    <row r="4132" s="38" customFormat="1" x14ac:dyDescent="0.55000000000000004"/>
    <row r="4133" s="38" customFormat="1" x14ac:dyDescent="0.55000000000000004"/>
    <row r="4134" s="38" customFormat="1" x14ac:dyDescent="0.55000000000000004"/>
    <row r="4135" s="38" customFormat="1" x14ac:dyDescent="0.55000000000000004"/>
    <row r="4136" s="38" customFormat="1" x14ac:dyDescent="0.55000000000000004"/>
    <row r="4137" s="38" customFormat="1" x14ac:dyDescent="0.55000000000000004"/>
    <row r="4138" s="38" customFormat="1" x14ac:dyDescent="0.55000000000000004"/>
    <row r="4139" s="38" customFormat="1" x14ac:dyDescent="0.55000000000000004"/>
    <row r="4140" s="38" customFormat="1" x14ac:dyDescent="0.55000000000000004"/>
    <row r="4141" s="38" customFormat="1" x14ac:dyDescent="0.55000000000000004"/>
    <row r="4142" s="38" customFormat="1" x14ac:dyDescent="0.55000000000000004"/>
    <row r="4143" s="38" customFormat="1" x14ac:dyDescent="0.55000000000000004"/>
    <row r="4144" s="38" customFormat="1" x14ac:dyDescent="0.55000000000000004"/>
    <row r="4145" s="38" customFormat="1" x14ac:dyDescent="0.55000000000000004"/>
    <row r="4146" s="38" customFormat="1" x14ac:dyDescent="0.55000000000000004"/>
    <row r="4147" s="38" customFormat="1" x14ac:dyDescent="0.55000000000000004"/>
    <row r="4148" s="38" customFormat="1" x14ac:dyDescent="0.55000000000000004"/>
    <row r="4149" s="38" customFormat="1" x14ac:dyDescent="0.55000000000000004"/>
    <row r="4150" s="38" customFormat="1" x14ac:dyDescent="0.55000000000000004"/>
    <row r="4151" s="38" customFormat="1" x14ac:dyDescent="0.55000000000000004"/>
    <row r="4152" s="38" customFormat="1" x14ac:dyDescent="0.55000000000000004"/>
    <row r="4153" s="38" customFormat="1" x14ac:dyDescent="0.55000000000000004"/>
    <row r="4154" s="38" customFormat="1" x14ac:dyDescent="0.55000000000000004"/>
    <row r="4155" s="38" customFormat="1" x14ac:dyDescent="0.55000000000000004"/>
    <row r="4156" s="38" customFormat="1" x14ac:dyDescent="0.55000000000000004"/>
    <row r="4157" s="38" customFormat="1" x14ac:dyDescent="0.55000000000000004"/>
    <row r="4158" s="38" customFormat="1" x14ac:dyDescent="0.55000000000000004"/>
    <row r="4159" s="38" customFormat="1" x14ac:dyDescent="0.55000000000000004"/>
    <row r="4160" s="38" customFormat="1" x14ac:dyDescent="0.55000000000000004"/>
    <row r="4161" s="38" customFormat="1" x14ac:dyDescent="0.55000000000000004"/>
    <row r="4162" s="38" customFormat="1" x14ac:dyDescent="0.55000000000000004"/>
    <row r="4163" s="38" customFormat="1" x14ac:dyDescent="0.55000000000000004"/>
    <row r="4164" s="38" customFormat="1" x14ac:dyDescent="0.55000000000000004"/>
    <row r="4165" s="38" customFormat="1" x14ac:dyDescent="0.55000000000000004"/>
    <row r="4166" s="38" customFormat="1" x14ac:dyDescent="0.55000000000000004"/>
    <row r="4167" s="38" customFormat="1" x14ac:dyDescent="0.55000000000000004"/>
    <row r="4168" s="38" customFormat="1" x14ac:dyDescent="0.55000000000000004"/>
    <row r="4169" s="38" customFormat="1" x14ac:dyDescent="0.55000000000000004"/>
    <row r="4170" s="38" customFormat="1" x14ac:dyDescent="0.55000000000000004"/>
    <row r="4171" s="38" customFormat="1" x14ac:dyDescent="0.55000000000000004"/>
    <row r="4172" s="38" customFormat="1" x14ac:dyDescent="0.55000000000000004"/>
    <row r="4173" s="38" customFormat="1" x14ac:dyDescent="0.55000000000000004"/>
    <row r="4174" s="38" customFormat="1" x14ac:dyDescent="0.55000000000000004"/>
    <row r="4175" s="38" customFormat="1" x14ac:dyDescent="0.55000000000000004"/>
    <row r="4176" s="38" customFormat="1" x14ac:dyDescent="0.55000000000000004"/>
    <row r="4177" s="38" customFormat="1" x14ac:dyDescent="0.55000000000000004"/>
    <row r="4178" s="38" customFormat="1" x14ac:dyDescent="0.55000000000000004"/>
    <row r="4179" s="38" customFormat="1" x14ac:dyDescent="0.55000000000000004"/>
    <row r="4180" s="38" customFormat="1" x14ac:dyDescent="0.55000000000000004"/>
    <row r="4181" s="38" customFormat="1" x14ac:dyDescent="0.55000000000000004"/>
    <row r="4182" s="38" customFormat="1" x14ac:dyDescent="0.55000000000000004"/>
    <row r="4183" s="38" customFormat="1" x14ac:dyDescent="0.55000000000000004"/>
    <row r="4184" s="38" customFormat="1" x14ac:dyDescent="0.55000000000000004"/>
    <row r="4185" s="38" customFormat="1" x14ac:dyDescent="0.55000000000000004"/>
    <row r="4186" s="38" customFormat="1" x14ac:dyDescent="0.55000000000000004"/>
    <row r="4187" s="38" customFormat="1" x14ac:dyDescent="0.55000000000000004"/>
    <row r="4188" s="38" customFormat="1" x14ac:dyDescent="0.55000000000000004"/>
    <row r="4189" s="38" customFormat="1" x14ac:dyDescent="0.55000000000000004"/>
    <row r="4190" s="38" customFormat="1" x14ac:dyDescent="0.55000000000000004"/>
    <row r="4191" s="38" customFormat="1" x14ac:dyDescent="0.55000000000000004"/>
    <row r="4192" s="38" customFormat="1" x14ac:dyDescent="0.55000000000000004"/>
    <row r="4193" s="38" customFormat="1" x14ac:dyDescent="0.55000000000000004"/>
    <row r="4194" s="38" customFormat="1" x14ac:dyDescent="0.55000000000000004"/>
    <row r="4195" s="38" customFormat="1" x14ac:dyDescent="0.55000000000000004"/>
    <row r="4196" s="38" customFormat="1" x14ac:dyDescent="0.55000000000000004"/>
    <row r="4197" s="38" customFormat="1" x14ac:dyDescent="0.55000000000000004"/>
    <row r="4198" s="38" customFormat="1" x14ac:dyDescent="0.55000000000000004"/>
    <row r="4199" s="38" customFormat="1" x14ac:dyDescent="0.55000000000000004"/>
    <row r="4200" s="38" customFormat="1" x14ac:dyDescent="0.55000000000000004"/>
    <row r="4201" s="38" customFormat="1" x14ac:dyDescent="0.55000000000000004"/>
    <row r="4202" s="38" customFormat="1" x14ac:dyDescent="0.55000000000000004"/>
    <row r="4203" s="38" customFormat="1" x14ac:dyDescent="0.55000000000000004"/>
    <row r="4204" s="38" customFormat="1" x14ac:dyDescent="0.55000000000000004"/>
    <row r="4205" s="38" customFormat="1" x14ac:dyDescent="0.55000000000000004"/>
    <row r="4206" s="38" customFormat="1" x14ac:dyDescent="0.55000000000000004"/>
    <row r="4207" s="38" customFormat="1" x14ac:dyDescent="0.55000000000000004"/>
    <row r="4208" s="38" customFormat="1" x14ac:dyDescent="0.55000000000000004"/>
    <row r="4209" s="38" customFormat="1" x14ac:dyDescent="0.55000000000000004"/>
    <row r="4210" s="38" customFormat="1" x14ac:dyDescent="0.55000000000000004"/>
    <row r="4211" s="38" customFormat="1" x14ac:dyDescent="0.55000000000000004"/>
    <row r="4212" s="38" customFormat="1" x14ac:dyDescent="0.55000000000000004"/>
    <row r="4213" s="38" customFormat="1" x14ac:dyDescent="0.55000000000000004"/>
    <row r="4214" s="38" customFormat="1" x14ac:dyDescent="0.55000000000000004"/>
    <row r="4215" s="38" customFormat="1" x14ac:dyDescent="0.55000000000000004"/>
    <row r="4216" s="38" customFormat="1" x14ac:dyDescent="0.55000000000000004"/>
    <row r="4217" s="38" customFormat="1" x14ac:dyDescent="0.55000000000000004"/>
    <row r="4218" s="38" customFormat="1" x14ac:dyDescent="0.55000000000000004"/>
    <row r="4219" s="38" customFormat="1" x14ac:dyDescent="0.55000000000000004"/>
    <row r="4220" s="38" customFormat="1" x14ac:dyDescent="0.55000000000000004"/>
    <row r="4221" s="38" customFormat="1" x14ac:dyDescent="0.55000000000000004"/>
    <row r="4222" s="38" customFormat="1" x14ac:dyDescent="0.55000000000000004"/>
    <row r="4223" s="38" customFormat="1" x14ac:dyDescent="0.55000000000000004"/>
    <row r="4224" s="38" customFormat="1" x14ac:dyDescent="0.55000000000000004"/>
    <row r="4225" s="38" customFormat="1" x14ac:dyDescent="0.55000000000000004"/>
    <row r="4226" s="38" customFormat="1" x14ac:dyDescent="0.55000000000000004"/>
    <row r="4227" s="38" customFormat="1" x14ac:dyDescent="0.55000000000000004"/>
    <row r="4228" s="38" customFormat="1" x14ac:dyDescent="0.55000000000000004"/>
    <row r="4229" s="38" customFormat="1" x14ac:dyDescent="0.55000000000000004"/>
    <row r="4230" s="38" customFormat="1" x14ac:dyDescent="0.55000000000000004"/>
    <row r="4231" s="38" customFormat="1" x14ac:dyDescent="0.55000000000000004"/>
    <row r="4232" s="38" customFormat="1" x14ac:dyDescent="0.55000000000000004"/>
    <row r="4233" s="38" customFormat="1" x14ac:dyDescent="0.55000000000000004"/>
    <row r="4234" s="38" customFormat="1" x14ac:dyDescent="0.55000000000000004"/>
    <row r="4235" s="38" customFormat="1" x14ac:dyDescent="0.55000000000000004"/>
    <row r="4236" s="38" customFormat="1" x14ac:dyDescent="0.55000000000000004"/>
    <row r="4237" s="38" customFormat="1" x14ac:dyDescent="0.55000000000000004"/>
    <row r="4238" s="38" customFormat="1" x14ac:dyDescent="0.55000000000000004"/>
    <row r="4239" s="38" customFormat="1" x14ac:dyDescent="0.55000000000000004"/>
    <row r="4240" s="38" customFormat="1" x14ac:dyDescent="0.55000000000000004"/>
    <row r="4241" s="38" customFormat="1" x14ac:dyDescent="0.55000000000000004"/>
    <row r="4242" s="38" customFormat="1" x14ac:dyDescent="0.55000000000000004"/>
    <row r="4243" s="38" customFormat="1" x14ac:dyDescent="0.55000000000000004"/>
    <row r="4244" s="38" customFormat="1" x14ac:dyDescent="0.55000000000000004"/>
    <row r="4245" s="38" customFormat="1" x14ac:dyDescent="0.55000000000000004"/>
    <row r="4246" s="38" customFormat="1" x14ac:dyDescent="0.55000000000000004"/>
    <row r="4247" s="38" customFormat="1" x14ac:dyDescent="0.55000000000000004"/>
    <row r="4248" s="38" customFormat="1" x14ac:dyDescent="0.55000000000000004"/>
    <row r="4249" s="38" customFormat="1" x14ac:dyDescent="0.55000000000000004"/>
    <row r="4250" s="38" customFormat="1" x14ac:dyDescent="0.55000000000000004"/>
    <row r="4251" s="38" customFormat="1" x14ac:dyDescent="0.55000000000000004"/>
    <row r="4252" s="38" customFormat="1" x14ac:dyDescent="0.55000000000000004"/>
    <row r="4253" s="38" customFormat="1" x14ac:dyDescent="0.55000000000000004"/>
    <row r="4254" s="38" customFormat="1" x14ac:dyDescent="0.55000000000000004"/>
    <row r="4255" s="38" customFormat="1" x14ac:dyDescent="0.55000000000000004"/>
    <row r="4256" s="38" customFormat="1" x14ac:dyDescent="0.55000000000000004"/>
    <row r="4257" s="38" customFormat="1" x14ac:dyDescent="0.55000000000000004"/>
    <row r="4258" s="38" customFormat="1" x14ac:dyDescent="0.55000000000000004"/>
    <row r="4259" s="38" customFormat="1" x14ac:dyDescent="0.55000000000000004"/>
    <row r="4260" s="38" customFormat="1" x14ac:dyDescent="0.55000000000000004"/>
    <row r="4261" s="38" customFormat="1" x14ac:dyDescent="0.55000000000000004"/>
    <row r="4262" s="38" customFormat="1" x14ac:dyDescent="0.55000000000000004"/>
    <row r="4263" s="38" customFormat="1" x14ac:dyDescent="0.55000000000000004"/>
    <row r="4264" s="38" customFormat="1" x14ac:dyDescent="0.55000000000000004"/>
    <row r="4265" s="38" customFormat="1" x14ac:dyDescent="0.55000000000000004"/>
    <row r="4266" s="38" customFormat="1" x14ac:dyDescent="0.55000000000000004"/>
    <row r="4267" s="38" customFormat="1" x14ac:dyDescent="0.55000000000000004"/>
    <row r="4268" s="38" customFormat="1" x14ac:dyDescent="0.55000000000000004"/>
    <row r="4269" s="38" customFormat="1" x14ac:dyDescent="0.55000000000000004"/>
    <row r="4270" s="38" customFormat="1" x14ac:dyDescent="0.55000000000000004"/>
    <row r="4271" s="38" customFormat="1" x14ac:dyDescent="0.55000000000000004"/>
    <row r="4272" s="38" customFormat="1" x14ac:dyDescent="0.55000000000000004"/>
    <row r="4273" s="38" customFormat="1" x14ac:dyDescent="0.55000000000000004"/>
    <row r="4274" s="38" customFormat="1" x14ac:dyDescent="0.55000000000000004"/>
    <row r="4275" s="38" customFormat="1" x14ac:dyDescent="0.55000000000000004"/>
    <row r="4276" s="38" customFormat="1" x14ac:dyDescent="0.55000000000000004"/>
    <row r="4277" s="38" customFormat="1" x14ac:dyDescent="0.55000000000000004"/>
    <row r="4278" s="38" customFormat="1" x14ac:dyDescent="0.55000000000000004"/>
    <row r="4279" s="38" customFormat="1" x14ac:dyDescent="0.55000000000000004"/>
    <row r="4280" s="38" customFormat="1" x14ac:dyDescent="0.55000000000000004"/>
    <row r="4281" s="38" customFormat="1" x14ac:dyDescent="0.55000000000000004"/>
    <row r="4282" s="38" customFormat="1" x14ac:dyDescent="0.55000000000000004"/>
    <row r="4283" s="38" customFormat="1" x14ac:dyDescent="0.55000000000000004"/>
    <row r="4284" s="38" customFormat="1" x14ac:dyDescent="0.55000000000000004"/>
    <row r="4285" s="38" customFormat="1" x14ac:dyDescent="0.55000000000000004"/>
    <row r="4286" s="38" customFormat="1" x14ac:dyDescent="0.55000000000000004"/>
    <row r="4287" s="38" customFormat="1" x14ac:dyDescent="0.55000000000000004"/>
    <row r="4288" s="38" customFormat="1" x14ac:dyDescent="0.55000000000000004"/>
    <row r="4289" s="38" customFormat="1" x14ac:dyDescent="0.55000000000000004"/>
    <row r="4290" s="38" customFormat="1" x14ac:dyDescent="0.55000000000000004"/>
    <row r="4291" s="38" customFormat="1" x14ac:dyDescent="0.55000000000000004"/>
    <row r="4292" s="38" customFormat="1" x14ac:dyDescent="0.55000000000000004"/>
    <row r="4293" s="38" customFormat="1" x14ac:dyDescent="0.55000000000000004"/>
    <row r="4294" s="38" customFormat="1" x14ac:dyDescent="0.55000000000000004"/>
    <row r="4295" s="38" customFormat="1" x14ac:dyDescent="0.55000000000000004"/>
    <row r="4296" s="38" customFormat="1" x14ac:dyDescent="0.55000000000000004"/>
    <row r="4297" s="38" customFormat="1" x14ac:dyDescent="0.55000000000000004"/>
    <row r="4298" s="38" customFormat="1" x14ac:dyDescent="0.55000000000000004"/>
    <row r="4299" s="38" customFormat="1" x14ac:dyDescent="0.55000000000000004"/>
    <row r="4300" s="38" customFormat="1" x14ac:dyDescent="0.55000000000000004"/>
    <row r="4301" s="38" customFormat="1" x14ac:dyDescent="0.55000000000000004"/>
    <row r="4302" s="38" customFormat="1" x14ac:dyDescent="0.55000000000000004"/>
    <row r="4303" s="38" customFormat="1" x14ac:dyDescent="0.55000000000000004"/>
    <row r="4304" s="38" customFormat="1" x14ac:dyDescent="0.55000000000000004"/>
    <row r="4305" s="38" customFormat="1" x14ac:dyDescent="0.55000000000000004"/>
    <row r="4306" s="38" customFormat="1" x14ac:dyDescent="0.55000000000000004"/>
    <row r="4307" s="38" customFormat="1" x14ac:dyDescent="0.55000000000000004"/>
    <row r="4308" s="38" customFormat="1" x14ac:dyDescent="0.55000000000000004"/>
    <row r="4309" s="38" customFormat="1" x14ac:dyDescent="0.55000000000000004"/>
    <row r="4310" s="38" customFormat="1" x14ac:dyDescent="0.55000000000000004"/>
    <row r="4311" s="38" customFormat="1" x14ac:dyDescent="0.55000000000000004"/>
    <row r="4312" s="38" customFormat="1" x14ac:dyDescent="0.55000000000000004"/>
    <row r="4313" s="38" customFormat="1" x14ac:dyDescent="0.55000000000000004"/>
    <row r="4314" s="38" customFormat="1" x14ac:dyDescent="0.55000000000000004"/>
    <row r="4315" s="38" customFormat="1" x14ac:dyDescent="0.55000000000000004"/>
    <row r="4316" s="38" customFormat="1" x14ac:dyDescent="0.55000000000000004"/>
    <row r="4317" s="38" customFormat="1" x14ac:dyDescent="0.55000000000000004"/>
    <row r="4318" s="38" customFormat="1" x14ac:dyDescent="0.55000000000000004"/>
    <row r="4319" s="38" customFormat="1" x14ac:dyDescent="0.55000000000000004"/>
    <row r="4320" s="38" customFormat="1" x14ac:dyDescent="0.55000000000000004"/>
    <row r="4321" s="38" customFormat="1" x14ac:dyDescent="0.55000000000000004"/>
    <row r="4322" s="38" customFormat="1" x14ac:dyDescent="0.55000000000000004"/>
    <row r="4323" s="38" customFormat="1" x14ac:dyDescent="0.55000000000000004"/>
    <row r="4324" s="38" customFormat="1" x14ac:dyDescent="0.55000000000000004"/>
    <row r="4325" s="38" customFormat="1" x14ac:dyDescent="0.55000000000000004"/>
    <row r="4326" s="38" customFormat="1" x14ac:dyDescent="0.55000000000000004"/>
    <row r="4327" s="38" customFormat="1" x14ac:dyDescent="0.55000000000000004"/>
    <row r="4328" s="38" customFormat="1" x14ac:dyDescent="0.55000000000000004"/>
    <row r="4329" s="38" customFormat="1" x14ac:dyDescent="0.55000000000000004"/>
    <row r="4330" s="38" customFormat="1" x14ac:dyDescent="0.55000000000000004"/>
    <row r="4331" s="38" customFormat="1" x14ac:dyDescent="0.55000000000000004"/>
    <row r="4332" s="38" customFormat="1" x14ac:dyDescent="0.55000000000000004"/>
    <row r="4333" s="38" customFormat="1" x14ac:dyDescent="0.55000000000000004"/>
    <row r="4334" s="38" customFormat="1" x14ac:dyDescent="0.55000000000000004"/>
    <row r="4335" s="38" customFormat="1" x14ac:dyDescent="0.55000000000000004"/>
    <row r="4336" s="38" customFormat="1" x14ac:dyDescent="0.55000000000000004"/>
    <row r="4337" s="38" customFormat="1" x14ac:dyDescent="0.55000000000000004"/>
    <row r="4338" s="38" customFormat="1" x14ac:dyDescent="0.55000000000000004"/>
    <row r="4339" s="38" customFormat="1" x14ac:dyDescent="0.55000000000000004"/>
    <row r="4340" s="38" customFormat="1" x14ac:dyDescent="0.55000000000000004"/>
    <row r="4341" s="38" customFormat="1" x14ac:dyDescent="0.55000000000000004"/>
    <row r="4342" s="38" customFormat="1" x14ac:dyDescent="0.55000000000000004"/>
    <row r="4343" s="38" customFormat="1" x14ac:dyDescent="0.55000000000000004"/>
    <row r="4344" s="38" customFormat="1" x14ac:dyDescent="0.55000000000000004"/>
    <row r="4345" s="38" customFormat="1" x14ac:dyDescent="0.55000000000000004"/>
    <row r="4346" s="38" customFormat="1" x14ac:dyDescent="0.55000000000000004"/>
    <row r="4347" s="38" customFormat="1" x14ac:dyDescent="0.55000000000000004"/>
    <row r="4348" s="38" customFormat="1" x14ac:dyDescent="0.55000000000000004"/>
    <row r="4349" s="38" customFormat="1" x14ac:dyDescent="0.55000000000000004"/>
    <row r="4350" s="38" customFormat="1" x14ac:dyDescent="0.55000000000000004"/>
    <row r="4351" s="38" customFormat="1" x14ac:dyDescent="0.55000000000000004"/>
    <row r="4352" s="38" customFormat="1" x14ac:dyDescent="0.55000000000000004"/>
    <row r="4353" s="38" customFormat="1" x14ac:dyDescent="0.55000000000000004"/>
    <row r="4354" s="38" customFormat="1" x14ac:dyDescent="0.55000000000000004"/>
    <row r="4355" s="38" customFormat="1" x14ac:dyDescent="0.55000000000000004"/>
    <row r="4356" s="38" customFormat="1" x14ac:dyDescent="0.55000000000000004"/>
    <row r="4357" s="38" customFormat="1" x14ac:dyDescent="0.55000000000000004"/>
    <row r="4358" s="38" customFormat="1" x14ac:dyDescent="0.55000000000000004"/>
    <row r="4359" s="38" customFormat="1" x14ac:dyDescent="0.55000000000000004"/>
    <row r="4360" s="38" customFormat="1" x14ac:dyDescent="0.55000000000000004"/>
    <row r="4361" s="38" customFormat="1" x14ac:dyDescent="0.55000000000000004"/>
    <row r="4362" s="38" customFormat="1" x14ac:dyDescent="0.55000000000000004"/>
    <row r="4363" s="38" customFormat="1" x14ac:dyDescent="0.55000000000000004"/>
    <row r="4364" s="38" customFormat="1" x14ac:dyDescent="0.55000000000000004"/>
    <row r="4365" s="38" customFormat="1" x14ac:dyDescent="0.55000000000000004"/>
    <row r="4366" s="38" customFormat="1" x14ac:dyDescent="0.55000000000000004"/>
    <row r="4367" s="38" customFormat="1" x14ac:dyDescent="0.55000000000000004"/>
    <row r="4368" s="38" customFormat="1" x14ac:dyDescent="0.55000000000000004"/>
    <row r="4369" s="38" customFormat="1" x14ac:dyDescent="0.55000000000000004"/>
    <row r="4370" s="38" customFormat="1" x14ac:dyDescent="0.55000000000000004"/>
    <row r="4371" s="38" customFormat="1" x14ac:dyDescent="0.55000000000000004"/>
    <row r="4372" s="38" customFormat="1" x14ac:dyDescent="0.55000000000000004"/>
    <row r="4373" s="38" customFormat="1" x14ac:dyDescent="0.55000000000000004"/>
    <row r="4374" s="38" customFormat="1" x14ac:dyDescent="0.55000000000000004"/>
    <row r="4375" s="38" customFormat="1" x14ac:dyDescent="0.55000000000000004"/>
    <row r="4376" s="38" customFormat="1" x14ac:dyDescent="0.55000000000000004"/>
    <row r="4377" s="38" customFormat="1" x14ac:dyDescent="0.55000000000000004"/>
    <row r="4378" s="38" customFormat="1" x14ac:dyDescent="0.55000000000000004"/>
    <row r="4379" s="38" customFormat="1" x14ac:dyDescent="0.55000000000000004"/>
    <row r="4380" s="38" customFormat="1" x14ac:dyDescent="0.55000000000000004"/>
    <row r="4381" s="38" customFormat="1" x14ac:dyDescent="0.55000000000000004"/>
    <row r="4382" s="38" customFormat="1" x14ac:dyDescent="0.55000000000000004"/>
    <row r="4383" s="38" customFormat="1" x14ac:dyDescent="0.55000000000000004"/>
    <row r="4384" s="38" customFormat="1" x14ac:dyDescent="0.55000000000000004"/>
    <row r="4385" s="38" customFormat="1" x14ac:dyDescent="0.55000000000000004"/>
    <row r="4386" s="38" customFormat="1" x14ac:dyDescent="0.55000000000000004"/>
    <row r="4387" s="38" customFormat="1" x14ac:dyDescent="0.55000000000000004"/>
    <row r="4388" s="38" customFormat="1" x14ac:dyDescent="0.55000000000000004"/>
    <row r="4389" s="38" customFormat="1" x14ac:dyDescent="0.55000000000000004"/>
    <row r="4390" s="38" customFormat="1" x14ac:dyDescent="0.55000000000000004"/>
    <row r="4391" s="38" customFormat="1" x14ac:dyDescent="0.55000000000000004"/>
    <row r="4392" s="38" customFormat="1" x14ac:dyDescent="0.55000000000000004"/>
    <row r="4393" s="38" customFormat="1" x14ac:dyDescent="0.55000000000000004"/>
    <row r="4394" s="38" customFormat="1" x14ac:dyDescent="0.55000000000000004"/>
    <row r="4395" s="38" customFormat="1" x14ac:dyDescent="0.55000000000000004"/>
    <row r="4396" s="38" customFormat="1" x14ac:dyDescent="0.55000000000000004"/>
    <row r="4397" s="38" customFormat="1" x14ac:dyDescent="0.55000000000000004"/>
    <row r="4398" s="38" customFormat="1" x14ac:dyDescent="0.55000000000000004"/>
    <row r="4399" s="38" customFormat="1" x14ac:dyDescent="0.55000000000000004"/>
    <row r="4400" s="38" customFormat="1" x14ac:dyDescent="0.55000000000000004"/>
    <row r="4401" s="38" customFormat="1" x14ac:dyDescent="0.55000000000000004"/>
    <row r="4402" s="38" customFormat="1" x14ac:dyDescent="0.55000000000000004"/>
    <row r="4403" s="38" customFormat="1" x14ac:dyDescent="0.55000000000000004"/>
    <row r="4404" s="38" customFormat="1" x14ac:dyDescent="0.55000000000000004"/>
    <row r="4405" s="38" customFormat="1" x14ac:dyDescent="0.55000000000000004"/>
    <row r="4406" s="38" customFormat="1" x14ac:dyDescent="0.55000000000000004"/>
    <row r="4407" s="38" customFormat="1" x14ac:dyDescent="0.55000000000000004"/>
    <row r="4408" s="38" customFormat="1" x14ac:dyDescent="0.55000000000000004"/>
    <row r="4409" s="38" customFormat="1" x14ac:dyDescent="0.55000000000000004"/>
    <row r="4410" s="38" customFormat="1" x14ac:dyDescent="0.55000000000000004"/>
    <row r="4411" s="38" customFormat="1" x14ac:dyDescent="0.55000000000000004"/>
    <row r="4412" s="38" customFormat="1" x14ac:dyDescent="0.55000000000000004"/>
    <row r="4413" s="38" customFormat="1" x14ac:dyDescent="0.55000000000000004"/>
    <row r="4414" s="38" customFormat="1" x14ac:dyDescent="0.55000000000000004"/>
    <row r="4415" s="38" customFormat="1" x14ac:dyDescent="0.55000000000000004"/>
    <row r="4416" s="38" customFormat="1" x14ac:dyDescent="0.55000000000000004"/>
    <row r="4417" s="38" customFormat="1" x14ac:dyDescent="0.55000000000000004"/>
    <row r="4418" s="38" customFormat="1" x14ac:dyDescent="0.55000000000000004"/>
    <row r="4419" s="38" customFormat="1" x14ac:dyDescent="0.55000000000000004"/>
    <row r="4420" s="38" customFormat="1" x14ac:dyDescent="0.55000000000000004"/>
    <row r="4421" s="38" customFormat="1" x14ac:dyDescent="0.55000000000000004"/>
    <row r="4422" s="38" customFormat="1" x14ac:dyDescent="0.55000000000000004"/>
    <row r="4423" s="38" customFormat="1" x14ac:dyDescent="0.55000000000000004"/>
    <row r="4424" s="38" customFormat="1" x14ac:dyDescent="0.55000000000000004"/>
    <row r="4425" s="38" customFormat="1" x14ac:dyDescent="0.55000000000000004"/>
    <row r="4426" s="38" customFormat="1" x14ac:dyDescent="0.55000000000000004"/>
    <row r="4427" s="38" customFormat="1" x14ac:dyDescent="0.55000000000000004"/>
    <row r="4428" s="38" customFormat="1" x14ac:dyDescent="0.55000000000000004"/>
    <row r="4429" s="38" customFormat="1" x14ac:dyDescent="0.55000000000000004"/>
    <row r="4430" s="38" customFormat="1" x14ac:dyDescent="0.55000000000000004"/>
    <row r="4431" s="38" customFormat="1" x14ac:dyDescent="0.55000000000000004"/>
    <row r="4432" s="38" customFormat="1" x14ac:dyDescent="0.55000000000000004"/>
    <row r="4433" s="38" customFormat="1" x14ac:dyDescent="0.55000000000000004"/>
    <row r="4434" s="38" customFormat="1" x14ac:dyDescent="0.55000000000000004"/>
    <row r="4435" s="38" customFormat="1" x14ac:dyDescent="0.55000000000000004"/>
    <row r="4436" s="38" customFormat="1" x14ac:dyDescent="0.55000000000000004"/>
    <row r="4437" s="38" customFormat="1" x14ac:dyDescent="0.55000000000000004"/>
    <row r="4438" s="38" customFormat="1" x14ac:dyDescent="0.55000000000000004"/>
    <row r="4439" s="38" customFormat="1" x14ac:dyDescent="0.55000000000000004"/>
    <row r="4440" s="38" customFormat="1" x14ac:dyDescent="0.55000000000000004"/>
    <row r="4441" s="38" customFormat="1" x14ac:dyDescent="0.55000000000000004"/>
    <row r="4442" s="38" customFormat="1" x14ac:dyDescent="0.55000000000000004"/>
    <row r="4443" s="38" customFormat="1" x14ac:dyDescent="0.55000000000000004"/>
    <row r="4444" s="38" customFormat="1" x14ac:dyDescent="0.55000000000000004"/>
    <row r="4445" s="38" customFormat="1" x14ac:dyDescent="0.55000000000000004"/>
    <row r="4446" s="38" customFormat="1" x14ac:dyDescent="0.55000000000000004"/>
    <row r="4447" s="38" customFormat="1" x14ac:dyDescent="0.55000000000000004"/>
    <row r="4448" s="38" customFormat="1" x14ac:dyDescent="0.55000000000000004"/>
    <row r="4449" s="38" customFormat="1" x14ac:dyDescent="0.55000000000000004"/>
    <row r="4450" s="38" customFormat="1" x14ac:dyDescent="0.55000000000000004"/>
    <row r="4451" s="38" customFormat="1" x14ac:dyDescent="0.55000000000000004"/>
    <row r="4452" s="38" customFormat="1" x14ac:dyDescent="0.55000000000000004"/>
    <row r="4453" s="38" customFormat="1" x14ac:dyDescent="0.55000000000000004"/>
    <row r="4454" s="38" customFormat="1" x14ac:dyDescent="0.55000000000000004"/>
    <row r="4455" s="38" customFormat="1" x14ac:dyDescent="0.55000000000000004"/>
    <row r="4456" s="38" customFormat="1" x14ac:dyDescent="0.55000000000000004"/>
    <row r="4457" s="38" customFormat="1" x14ac:dyDescent="0.55000000000000004"/>
    <row r="4458" s="38" customFormat="1" x14ac:dyDescent="0.55000000000000004"/>
    <row r="4459" s="38" customFormat="1" x14ac:dyDescent="0.55000000000000004"/>
    <row r="4460" s="38" customFormat="1" x14ac:dyDescent="0.55000000000000004"/>
    <row r="4461" s="38" customFormat="1" x14ac:dyDescent="0.55000000000000004"/>
    <row r="4462" s="38" customFormat="1" x14ac:dyDescent="0.55000000000000004"/>
    <row r="4463" s="38" customFormat="1" x14ac:dyDescent="0.55000000000000004"/>
    <row r="4464" s="38" customFormat="1" x14ac:dyDescent="0.55000000000000004"/>
    <row r="4465" s="38" customFormat="1" x14ac:dyDescent="0.55000000000000004"/>
    <row r="4466" s="38" customFormat="1" x14ac:dyDescent="0.55000000000000004"/>
    <row r="4467" s="38" customFormat="1" x14ac:dyDescent="0.55000000000000004"/>
    <row r="4468" s="38" customFormat="1" x14ac:dyDescent="0.55000000000000004"/>
    <row r="4469" s="38" customFormat="1" x14ac:dyDescent="0.55000000000000004"/>
    <row r="4470" s="38" customFormat="1" x14ac:dyDescent="0.55000000000000004"/>
    <row r="4471" s="38" customFormat="1" x14ac:dyDescent="0.55000000000000004"/>
    <row r="4472" s="38" customFormat="1" x14ac:dyDescent="0.55000000000000004"/>
    <row r="4473" s="38" customFormat="1" x14ac:dyDescent="0.55000000000000004"/>
    <row r="4474" s="38" customFormat="1" x14ac:dyDescent="0.55000000000000004"/>
    <row r="4475" s="38" customFormat="1" x14ac:dyDescent="0.55000000000000004"/>
    <row r="4476" s="38" customFormat="1" x14ac:dyDescent="0.55000000000000004"/>
    <row r="4477" s="38" customFormat="1" x14ac:dyDescent="0.55000000000000004"/>
    <row r="4478" s="38" customFormat="1" x14ac:dyDescent="0.55000000000000004"/>
    <row r="4479" s="38" customFormat="1" x14ac:dyDescent="0.55000000000000004"/>
    <row r="4480" s="38" customFormat="1" x14ac:dyDescent="0.55000000000000004"/>
    <row r="4481" s="38" customFormat="1" x14ac:dyDescent="0.55000000000000004"/>
    <row r="4482" s="38" customFormat="1" x14ac:dyDescent="0.55000000000000004"/>
    <row r="4483" s="38" customFormat="1" x14ac:dyDescent="0.55000000000000004"/>
    <row r="4484" s="38" customFormat="1" x14ac:dyDescent="0.55000000000000004"/>
    <row r="4485" s="38" customFormat="1" x14ac:dyDescent="0.55000000000000004"/>
    <row r="4486" s="38" customFormat="1" x14ac:dyDescent="0.55000000000000004"/>
    <row r="4487" s="38" customFormat="1" x14ac:dyDescent="0.55000000000000004"/>
    <row r="4488" s="38" customFormat="1" x14ac:dyDescent="0.55000000000000004"/>
    <row r="4489" s="38" customFormat="1" x14ac:dyDescent="0.55000000000000004"/>
    <row r="4490" s="38" customFormat="1" x14ac:dyDescent="0.55000000000000004"/>
    <row r="4491" s="38" customFormat="1" x14ac:dyDescent="0.55000000000000004"/>
    <row r="4492" s="38" customFormat="1" x14ac:dyDescent="0.55000000000000004"/>
    <row r="4493" s="38" customFormat="1" x14ac:dyDescent="0.55000000000000004"/>
    <row r="4494" s="38" customFormat="1" x14ac:dyDescent="0.55000000000000004"/>
    <row r="4495" s="38" customFormat="1" x14ac:dyDescent="0.55000000000000004"/>
    <row r="4496" s="38" customFormat="1" x14ac:dyDescent="0.55000000000000004"/>
    <row r="4497" s="38" customFormat="1" x14ac:dyDescent="0.55000000000000004"/>
    <row r="4498" s="38" customFormat="1" x14ac:dyDescent="0.55000000000000004"/>
    <row r="4499" s="38" customFormat="1" x14ac:dyDescent="0.55000000000000004"/>
    <row r="4500" s="38" customFormat="1" x14ac:dyDescent="0.55000000000000004"/>
    <row r="4501" s="38" customFormat="1" x14ac:dyDescent="0.55000000000000004"/>
    <row r="4502" s="38" customFormat="1" x14ac:dyDescent="0.55000000000000004"/>
    <row r="4503" s="38" customFormat="1" x14ac:dyDescent="0.55000000000000004"/>
    <row r="4504" s="38" customFormat="1" x14ac:dyDescent="0.55000000000000004"/>
    <row r="4505" s="38" customFormat="1" x14ac:dyDescent="0.55000000000000004"/>
    <row r="4506" s="38" customFormat="1" x14ac:dyDescent="0.55000000000000004"/>
    <row r="4507" s="38" customFormat="1" x14ac:dyDescent="0.55000000000000004"/>
    <row r="4508" s="38" customFormat="1" x14ac:dyDescent="0.55000000000000004"/>
    <row r="4509" s="38" customFormat="1" x14ac:dyDescent="0.55000000000000004"/>
    <row r="4510" s="38" customFormat="1" x14ac:dyDescent="0.55000000000000004"/>
    <row r="4511" s="38" customFormat="1" x14ac:dyDescent="0.55000000000000004"/>
    <row r="4512" s="38" customFormat="1" x14ac:dyDescent="0.55000000000000004"/>
    <row r="4513" s="38" customFormat="1" x14ac:dyDescent="0.55000000000000004"/>
    <row r="4514" s="38" customFormat="1" x14ac:dyDescent="0.55000000000000004"/>
    <row r="4515" s="38" customFormat="1" x14ac:dyDescent="0.55000000000000004"/>
    <row r="4516" s="38" customFormat="1" x14ac:dyDescent="0.55000000000000004"/>
    <row r="4517" s="38" customFormat="1" x14ac:dyDescent="0.55000000000000004"/>
    <row r="4518" s="38" customFormat="1" x14ac:dyDescent="0.55000000000000004"/>
    <row r="4519" s="38" customFormat="1" x14ac:dyDescent="0.55000000000000004"/>
    <row r="4520" s="38" customFormat="1" x14ac:dyDescent="0.55000000000000004"/>
    <row r="4521" s="38" customFormat="1" x14ac:dyDescent="0.55000000000000004"/>
    <row r="4522" s="38" customFormat="1" x14ac:dyDescent="0.55000000000000004"/>
    <row r="4523" s="38" customFormat="1" x14ac:dyDescent="0.55000000000000004"/>
    <row r="4524" s="38" customFormat="1" x14ac:dyDescent="0.55000000000000004"/>
    <row r="4525" s="38" customFormat="1" x14ac:dyDescent="0.55000000000000004"/>
    <row r="4526" s="38" customFormat="1" x14ac:dyDescent="0.55000000000000004"/>
    <row r="4527" s="38" customFormat="1" x14ac:dyDescent="0.55000000000000004"/>
    <row r="4528" s="38" customFormat="1" x14ac:dyDescent="0.55000000000000004"/>
    <row r="4529" s="38" customFormat="1" x14ac:dyDescent="0.55000000000000004"/>
    <row r="4530" s="38" customFormat="1" x14ac:dyDescent="0.55000000000000004"/>
    <row r="4531" s="38" customFormat="1" x14ac:dyDescent="0.55000000000000004"/>
    <row r="4532" s="38" customFormat="1" x14ac:dyDescent="0.55000000000000004"/>
    <row r="4533" s="38" customFormat="1" x14ac:dyDescent="0.55000000000000004"/>
    <row r="4534" s="38" customFormat="1" x14ac:dyDescent="0.55000000000000004"/>
    <row r="4535" s="38" customFormat="1" x14ac:dyDescent="0.55000000000000004"/>
    <row r="4536" s="38" customFormat="1" x14ac:dyDescent="0.55000000000000004"/>
    <row r="4537" s="38" customFormat="1" x14ac:dyDescent="0.55000000000000004"/>
    <row r="4538" s="38" customFormat="1" x14ac:dyDescent="0.55000000000000004"/>
    <row r="4539" s="38" customFormat="1" x14ac:dyDescent="0.55000000000000004"/>
    <row r="4540" s="38" customFormat="1" x14ac:dyDescent="0.55000000000000004"/>
    <row r="4541" s="38" customFormat="1" x14ac:dyDescent="0.55000000000000004"/>
    <row r="4542" s="38" customFormat="1" x14ac:dyDescent="0.55000000000000004"/>
    <row r="4543" s="38" customFormat="1" x14ac:dyDescent="0.55000000000000004"/>
    <row r="4544" s="38" customFormat="1" x14ac:dyDescent="0.55000000000000004"/>
    <row r="4545" s="38" customFormat="1" x14ac:dyDescent="0.55000000000000004"/>
    <row r="4546" s="38" customFormat="1" x14ac:dyDescent="0.55000000000000004"/>
    <row r="4547" s="38" customFormat="1" x14ac:dyDescent="0.55000000000000004"/>
    <row r="4548" s="38" customFormat="1" x14ac:dyDescent="0.55000000000000004"/>
    <row r="4549" s="38" customFormat="1" x14ac:dyDescent="0.55000000000000004"/>
    <row r="4550" s="38" customFormat="1" x14ac:dyDescent="0.55000000000000004"/>
    <row r="4551" s="38" customFormat="1" x14ac:dyDescent="0.55000000000000004"/>
    <row r="4552" s="38" customFormat="1" x14ac:dyDescent="0.55000000000000004"/>
    <row r="4553" s="38" customFormat="1" x14ac:dyDescent="0.55000000000000004"/>
    <row r="4554" s="38" customFormat="1" x14ac:dyDescent="0.55000000000000004"/>
    <row r="4555" s="38" customFormat="1" x14ac:dyDescent="0.55000000000000004"/>
    <row r="4556" s="38" customFormat="1" x14ac:dyDescent="0.55000000000000004"/>
    <row r="4557" s="38" customFormat="1" x14ac:dyDescent="0.55000000000000004"/>
    <row r="4558" s="38" customFormat="1" x14ac:dyDescent="0.55000000000000004"/>
    <row r="4559" s="38" customFormat="1" x14ac:dyDescent="0.55000000000000004"/>
    <row r="4560" s="38" customFormat="1" x14ac:dyDescent="0.55000000000000004"/>
    <row r="4561" s="38" customFormat="1" x14ac:dyDescent="0.55000000000000004"/>
    <row r="4562" s="38" customFormat="1" x14ac:dyDescent="0.55000000000000004"/>
    <row r="4563" s="38" customFormat="1" x14ac:dyDescent="0.55000000000000004"/>
    <row r="4564" s="38" customFormat="1" x14ac:dyDescent="0.55000000000000004"/>
    <row r="4565" s="38" customFormat="1" x14ac:dyDescent="0.55000000000000004"/>
    <row r="4566" s="38" customFormat="1" x14ac:dyDescent="0.55000000000000004"/>
    <row r="4567" s="38" customFormat="1" x14ac:dyDescent="0.55000000000000004"/>
    <row r="4568" s="38" customFormat="1" x14ac:dyDescent="0.55000000000000004"/>
    <row r="4569" s="38" customFormat="1" x14ac:dyDescent="0.55000000000000004"/>
    <row r="4570" s="38" customFormat="1" x14ac:dyDescent="0.55000000000000004"/>
    <row r="4571" s="38" customFormat="1" x14ac:dyDescent="0.55000000000000004"/>
    <row r="4572" s="38" customFormat="1" x14ac:dyDescent="0.55000000000000004"/>
    <row r="4573" s="38" customFormat="1" x14ac:dyDescent="0.55000000000000004"/>
    <row r="4574" s="38" customFormat="1" x14ac:dyDescent="0.55000000000000004"/>
    <row r="4575" s="38" customFormat="1" x14ac:dyDescent="0.55000000000000004"/>
    <row r="4576" s="38" customFormat="1" x14ac:dyDescent="0.55000000000000004"/>
    <row r="4577" s="38" customFormat="1" x14ac:dyDescent="0.55000000000000004"/>
    <row r="4578" s="38" customFormat="1" x14ac:dyDescent="0.55000000000000004"/>
    <row r="4579" s="38" customFormat="1" x14ac:dyDescent="0.55000000000000004"/>
    <row r="4580" s="38" customFormat="1" x14ac:dyDescent="0.55000000000000004"/>
    <row r="4581" s="38" customFormat="1" x14ac:dyDescent="0.55000000000000004"/>
    <row r="4582" s="38" customFormat="1" x14ac:dyDescent="0.55000000000000004"/>
    <row r="4583" s="38" customFormat="1" x14ac:dyDescent="0.55000000000000004"/>
    <row r="4584" s="38" customFormat="1" x14ac:dyDescent="0.55000000000000004"/>
    <row r="4585" s="38" customFormat="1" x14ac:dyDescent="0.55000000000000004"/>
    <row r="4586" s="38" customFormat="1" x14ac:dyDescent="0.55000000000000004"/>
    <row r="4587" s="38" customFormat="1" x14ac:dyDescent="0.55000000000000004"/>
    <row r="4588" s="38" customFormat="1" x14ac:dyDescent="0.55000000000000004"/>
    <row r="4589" s="38" customFormat="1" x14ac:dyDescent="0.55000000000000004"/>
    <row r="4590" s="38" customFormat="1" x14ac:dyDescent="0.55000000000000004"/>
    <row r="4591" s="38" customFormat="1" x14ac:dyDescent="0.55000000000000004"/>
    <row r="4592" s="38" customFormat="1" x14ac:dyDescent="0.55000000000000004"/>
    <row r="4593" s="38" customFormat="1" x14ac:dyDescent="0.55000000000000004"/>
    <row r="4594" s="38" customFormat="1" x14ac:dyDescent="0.55000000000000004"/>
    <row r="4595" s="38" customFormat="1" x14ac:dyDescent="0.55000000000000004"/>
    <row r="4596" s="38" customFormat="1" x14ac:dyDescent="0.55000000000000004"/>
    <row r="4597" s="38" customFormat="1" x14ac:dyDescent="0.55000000000000004"/>
    <row r="4598" s="38" customFormat="1" x14ac:dyDescent="0.55000000000000004"/>
    <row r="4599" s="38" customFormat="1" x14ac:dyDescent="0.55000000000000004"/>
    <row r="4600" s="38" customFormat="1" x14ac:dyDescent="0.55000000000000004"/>
    <row r="4601" s="38" customFormat="1" x14ac:dyDescent="0.55000000000000004"/>
    <row r="4602" s="38" customFormat="1" x14ac:dyDescent="0.55000000000000004"/>
    <row r="4603" s="38" customFormat="1" x14ac:dyDescent="0.55000000000000004"/>
    <row r="4604" s="38" customFormat="1" x14ac:dyDescent="0.55000000000000004"/>
    <row r="4605" s="38" customFormat="1" x14ac:dyDescent="0.55000000000000004"/>
    <row r="4606" s="38" customFormat="1" x14ac:dyDescent="0.55000000000000004"/>
    <row r="4607" s="38" customFormat="1" x14ac:dyDescent="0.55000000000000004"/>
    <row r="4608" s="38" customFormat="1" x14ac:dyDescent="0.55000000000000004"/>
    <row r="4609" s="38" customFormat="1" x14ac:dyDescent="0.55000000000000004"/>
    <row r="4610" s="38" customFormat="1" x14ac:dyDescent="0.55000000000000004"/>
    <row r="4611" s="38" customFormat="1" x14ac:dyDescent="0.55000000000000004"/>
    <row r="4612" s="38" customFormat="1" x14ac:dyDescent="0.55000000000000004"/>
    <row r="4613" s="38" customFormat="1" x14ac:dyDescent="0.55000000000000004"/>
    <row r="4614" s="38" customFormat="1" x14ac:dyDescent="0.55000000000000004"/>
    <row r="4615" s="38" customFormat="1" x14ac:dyDescent="0.55000000000000004"/>
    <row r="4616" s="38" customFormat="1" x14ac:dyDescent="0.55000000000000004"/>
    <row r="4617" s="38" customFormat="1" x14ac:dyDescent="0.55000000000000004"/>
    <row r="4618" s="38" customFormat="1" x14ac:dyDescent="0.55000000000000004"/>
    <row r="4619" s="38" customFormat="1" x14ac:dyDescent="0.55000000000000004"/>
    <row r="4620" s="38" customFormat="1" x14ac:dyDescent="0.55000000000000004"/>
    <row r="4621" s="38" customFormat="1" x14ac:dyDescent="0.55000000000000004"/>
    <row r="4622" s="38" customFormat="1" x14ac:dyDescent="0.55000000000000004"/>
    <row r="4623" s="38" customFormat="1" x14ac:dyDescent="0.55000000000000004"/>
    <row r="4624" s="38" customFormat="1" x14ac:dyDescent="0.55000000000000004"/>
    <row r="4625" s="38" customFormat="1" x14ac:dyDescent="0.55000000000000004"/>
    <row r="4626" s="38" customFormat="1" x14ac:dyDescent="0.55000000000000004"/>
    <row r="4627" s="38" customFormat="1" x14ac:dyDescent="0.55000000000000004"/>
    <row r="4628" s="38" customFormat="1" x14ac:dyDescent="0.55000000000000004"/>
    <row r="4629" s="38" customFormat="1" x14ac:dyDescent="0.55000000000000004"/>
    <row r="4630" s="38" customFormat="1" x14ac:dyDescent="0.55000000000000004"/>
    <row r="4631" s="38" customFormat="1" x14ac:dyDescent="0.55000000000000004"/>
    <row r="4632" s="38" customFormat="1" x14ac:dyDescent="0.55000000000000004"/>
    <row r="4633" s="38" customFormat="1" x14ac:dyDescent="0.55000000000000004"/>
    <row r="4634" s="38" customFormat="1" x14ac:dyDescent="0.55000000000000004"/>
    <row r="4635" s="38" customFormat="1" x14ac:dyDescent="0.55000000000000004"/>
    <row r="4636" s="38" customFormat="1" x14ac:dyDescent="0.55000000000000004"/>
    <row r="4637" s="38" customFormat="1" x14ac:dyDescent="0.55000000000000004"/>
    <row r="4638" s="38" customFormat="1" x14ac:dyDescent="0.55000000000000004"/>
    <row r="4639" s="38" customFormat="1" x14ac:dyDescent="0.55000000000000004"/>
    <row r="4640" s="38" customFormat="1" x14ac:dyDescent="0.55000000000000004"/>
    <row r="4641" s="38" customFormat="1" x14ac:dyDescent="0.55000000000000004"/>
    <row r="4642" s="38" customFormat="1" x14ac:dyDescent="0.55000000000000004"/>
    <row r="4643" s="38" customFormat="1" x14ac:dyDescent="0.55000000000000004"/>
    <row r="4644" s="38" customFormat="1" x14ac:dyDescent="0.55000000000000004"/>
    <row r="4645" s="38" customFormat="1" x14ac:dyDescent="0.55000000000000004"/>
    <row r="4646" s="38" customFormat="1" x14ac:dyDescent="0.55000000000000004"/>
    <row r="4647" s="38" customFormat="1" x14ac:dyDescent="0.55000000000000004"/>
    <row r="4648" s="38" customFormat="1" x14ac:dyDescent="0.55000000000000004"/>
    <row r="4649" s="38" customFormat="1" x14ac:dyDescent="0.55000000000000004"/>
    <row r="4650" s="38" customFormat="1" x14ac:dyDescent="0.55000000000000004"/>
    <row r="4651" s="38" customFormat="1" x14ac:dyDescent="0.55000000000000004"/>
    <row r="4652" s="38" customFormat="1" x14ac:dyDescent="0.55000000000000004"/>
    <row r="4653" s="38" customFormat="1" x14ac:dyDescent="0.55000000000000004"/>
    <row r="4654" s="38" customFormat="1" x14ac:dyDescent="0.55000000000000004"/>
    <row r="4655" s="38" customFormat="1" x14ac:dyDescent="0.55000000000000004"/>
    <row r="4656" s="38" customFormat="1" x14ac:dyDescent="0.55000000000000004"/>
    <row r="4657" s="38" customFormat="1" x14ac:dyDescent="0.55000000000000004"/>
    <row r="4658" s="38" customFormat="1" x14ac:dyDescent="0.55000000000000004"/>
    <row r="4659" s="38" customFormat="1" x14ac:dyDescent="0.55000000000000004"/>
    <row r="4660" s="38" customFormat="1" x14ac:dyDescent="0.55000000000000004"/>
    <row r="4661" s="38" customFormat="1" x14ac:dyDescent="0.55000000000000004"/>
    <row r="4662" s="38" customFormat="1" x14ac:dyDescent="0.55000000000000004"/>
    <row r="4663" s="38" customFormat="1" x14ac:dyDescent="0.55000000000000004"/>
    <row r="4664" s="38" customFormat="1" x14ac:dyDescent="0.55000000000000004"/>
    <row r="4665" s="38" customFormat="1" x14ac:dyDescent="0.55000000000000004"/>
    <row r="4666" s="38" customFormat="1" x14ac:dyDescent="0.55000000000000004"/>
    <row r="4667" s="38" customFormat="1" x14ac:dyDescent="0.55000000000000004"/>
    <row r="4668" s="38" customFormat="1" x14ac:dyDescent="0.55000000000000004"/>
    <row r="4669" s="38" customFormat="1" x14ac:dyDescent="0.55000000000000004"/>
    <row r="4670" s="38" customFormat="1" x14ac:dyDescent="0.55000000000000004"/>
    <row r="4671" s="38" customFormat="1" x14ac:dyDescent="0.55000000000000004"/>
    <row r="4672" s="38" customFormat="1" x14ac:dyDescent="0.55000000000000004"/>
    <row r="4673" s="38" customFormat="1" x14ac:dyDescent="0.55000000000000004"/>
    <row r="4674" s="38" customFormat="1" x14ac:dyDescent="0.55000000000000004"/>
    <row r="4675" s="38" customFormat="1" x14ac:dyDescent="0.55000000000000004"/>
    <row r="4676" s="38" customFormat="1" x14ac:dyDescent="0.55000000000000004"/>
    <row r="4677" s="38" customFormat="1" x14ac:dyDescent="0.55000000000000004"/>
    <row r="4678" s="38" customFormat="1" x14ac:dyDescent="0.55000000000000004"/>
    <row r="4679" s="38" customFormat="1" x14ac:dyDescent="0.55000000000000004"/>
    <row r="4680" s="38" customFormat="1" x14ac:dyDescent="0.55000000000000004"/>
    <row r="4681" s="38" customFormat="1" x14ac:dyDescent="0.55000000000000004"/>
    <row r="4682" s="38" customFormat="1" x14ac:dyDescent="0.55000000000000004"/>
    <row r="4683" s="38" customFormat="1" x14ac:dyDescent="0.55000000000000004"/>
    <row r="4684" s="38" customFormat="1" x14ac:dyDescent="0.55000000000000004"/>
    <row r="4685" s="38" customFormat="1" x14ac:dyDescent="0.55000000000000004"/>
    <row r="4686" s="38" customFormat="1" x14ac:dyDescent="0.55000000000000004"/>
    <row r="4687" s="38" customFormat="1" x14ac:dyDescent="0.55000000000000004"/>
    <row r="4688" s="38" customFormat="1" x14ac:dyDescent="0.55000000000000004"/>
    <row r="4689" s="38" customFormat="1" x14ac:dyDescent="0.55000000000000004"/>
    <row r="4690" s="38" customFormat="1" x14ac:dyDescent="0.55000000000000004"/>
    <row r="4691" s="38" customFormat="1" x14ac:dyDescent="0.55000000000000004"/>
    <row r="4692" s="38" customFormat="1" x14ac:dyDescent="0.55000000000000004"/>
    <row r="4693" s="38" customFormat="1" x14ac:dyDescent="0.55000000000000004"/>
    <row r="4694" s="38" customFormat="1" x14ac:dyDescent="0.55000000000000004"/>
    <row r="4695" s="38" customFormat="1" x14ac:dyDescent="0.55000000000000004"/>
    <row r="4696" s="38" customFormat="1" x14ac:dyDescent="0.55000000000000004"/>
    <row r="4697" s="38" customFormat="1" x14ac:dyDescent="0.55000000000000004"/>
    <row r="4698" s="38" customFormat="1" x14ac:dyDescent="0.55000000000000004"/>
    <row r="4699" s="38" customFormat="1" x14ac:dyDescent="0.55000000000000004"/>
    <row r="4700" s="38" customFormat="1" x14ac:dyDescent="0.55000000000000004"/>
    <row r="4701" s="38" customFormat="1" x14ac:dyDescent="0.55000000000000004"/>
    <row r="4702" s="38" customFormat="1" x14ac:dyDescent="0.55000000000000004"/>
    <row r="4703" s="38" customFormat="1" x14ac:dyDescent="0.55000000000000004"/>
    <row r="4704" s="38" customFormat="1" x14ac:dyDescent="0.55000000000000004"/>
    <row r="4705" s="38" customFormat="1" x14ac:dyDescent="0.55000000000000004"/>
    <row r="4706" s="38" customFormat="1" x14ac:dyDescent="0.55000000000000004"/>
    <row r="4707" s="38" customFormat="1" x14ac:dyDescent="0.55000000000000004"/>
    <row r="4708" s="38" customFormat="1" x14ac:dyDescent="0.55000000000000004"/>
    <row r="4709" s="38" customFormat="1" x14ac:dyDescent="0.55000000000000004"/>
    <row r="4710" s="38" customFormat="1" x14ac:dyDescent="0.55000000000000004"/>
    <row r="4711" s="38" customFormat="1" x14ac:dyDescent="0.55000000000000004"/>
    <row r="4712" s="38" customFormat="1" x14ac:dyDescent="0.55000000000000004"/>
    <row r="4713" s="38" customFormat="1" x14ac:dyDescent="0.55000000000000004"/>
    <row r="4714" s="38" customFormat="1" x14ac:dyDescent="0.55000000000000004"/>
    <row r="4715" s="38" customFormat="1" x14ac:dyDescent="0.55000000000000004"/>
    <row r="4716" s="38" customFormat="1" x14ac:dyDescent="0.55000000000000004"/>
    <row r="4717" s="38" customFormat="1" x14ac:dyDescent="0.55000000000000004"/>
    <row r="4718" s="38" customFormat="1" x14ac:dyDescent="0.55000000000000004"/>
    <row r="4719" s="38" customFormat="1" x14ac:dyDescent="0.55000000000000004"/>
    <row r="4720" s="38" customFormat="1" x14ac:dyDescent="0.55000000000000004"/>
    <row r="4721" s="38" customFormat="1" x14ac:dyDescent="0.55000000000000004"/>
    <row r="4722" s="38" customFormat="1" x14ac:dyDescent="0.55000000000000004"/>
    <row r="4723" s="38" customFormat="1" x14ac:dyDescent="0.55000000000000004"/>
    <row r="4724" s="38" customFormat="1" x14ac:dyDescent="0.55000000000000004"/>
    <row r="4725" s="38" customFormat="1" x14ac:dyDescent="0.55000000000000004"/>
    <row r="4726" s="38" customFormat="1" x14ac:dyDescent="0.55000000000000004"/>
    <row r="4727" s="38" customFormat="1" x14ac:dyDescent="0.55000000000000004"/>
    <row r="4728" s="38" customFormat="1" x14ac:dyDescent="0.55000000000000004"/>
    <row r="4729" s="38" customFormat="1" x14ac:dyDescent="0.55000000000000004"/>
    <row r="4730" s="38" customFormat="1" x14ac:dyDescent="0.55000000000000004"/>
    <row r="4731" s="38" customFormat="1" x14ac:dyDescent="0.55000000000000004"/>
    <row r="4732" s="38" customFormat="1" x14ac:dyDescent="0.55000000000000004"/>
    <row r="4733" s="38" customFormat="1" x14ac:dyDescent="0.55000000000000004"/>
    <row r="4734" s="38" customFormat="1" x14ac:dyDescent="0.55000000000000004"/>
    <row r="4735" s="38" customFormat="1" x14ac:dyDescent="0.55000000000000004"/>
    <row r="4736" s="38" customFormat="1" x14ac:dyDescent="0.55000000000000004"/>
    <row r="4737" s="38" customFormat="1" x14ac:dyDescent="0.55000000000000004"/>
    <row r="4738" s="38" customFormat="1" x14ac:dyDescent="0.55000000000000004"/>
    <row r="4739" s="38" customFormat="1" x14ac:dyDescent="0.55000000000000004"/>
    <row r="4740" s="38" customFormat="1" x14ac:dyDescent="0.55000000000000004"/>
    <row r="4741" s="38" customFormat="1" x14ac:dyDescent="0.55000000000000004"/>
    <row r="4742" s="38" customFormat="1" x14ac:dyDescent="0.55000000000000004"/>
    <row r="4743" s="38" customFormat="1" x14ac:dyDescent="0.55000000000000004"/>
    <row r="4744" s="38" customFormat="1" x14ac:dyDescent="0.55000000000000004"/>
    <row r="4745" s="38" customFormat="1" x14ac:dyDescent="0.55000000000000004"/>
    <row r="4746" s="38" customFormat="1" x14ac:dyDescent="0.55000000000000004"/>
    <row r="4747" s="38" customFormat="1" x14ac:dyDescent="0.55000000000000004"/>
    <row r="4748" s="38" customFormat="1" x14ac:dyDescent="0.55000000000000004"/>
    <row r="4749" s="38" customFormat="1" x14ac:dyDescent="0.55000000000000004"/>
    <row r="4750" s="38" customFormat="1" x14ac:dyDescent="0.55000000000000004"/>
    <row r="4751" s="38" customFormat="1" x14ac:dyDescent="0.55000000000000004"/>
    <row r="4752" s="38" customFormat="1" x14ac:dyDescent="0.55000000000000004"/>
    <row r="4753" s="38" customFormat="1" x14ac:dyDescent="0.55000000000000004"/>
    <row r="4754" s="38" customFormat="1" x14ac:dyDescent="0.55000000000000004"/>
    <row r="4755" s="38" customFormat="1" x14ac:dyDescent="0.55000000000000004"/>
    <row r="4756" s="38" customFormat="1" x14ac:dyDescent="0.55000000000000004"/>
    <row r="4757" s="38" customFormat="1" x14ac:dyDescent="0.55000000000000004"/>
    <row r="4758" s="38" customFormat="1" x14ac:dyDescent="0.55000000000000004"/>
    <row r="4759" s="38" customFormat="1" x14ac:dyDescent="0.55000000000000004"/>
    <row r="4760" s="38" customFormat="1" x14ac:dyDescent="0.55000000000000004"/>
    <row r="4761" s="38" customFormat="1" x14ac:dyDescent="0.55000000000000004"/>
    <row r="4762" s="38" customFormat="1" x14ac:dyDescent="0.55000000000000004"/>
    <row r="4763" s="38" customFormat="1" x14ac:dyDescent="0.55000000000000004"/>
    <row r="4764" s="38" customFormat="1" x14ac:dyDescent="0.55000000000000004"/>
    <row r="4765" s="38" customFormat="1" x14ac:dyDescent="0.55000000000000004"/>
    <row r="4766" s="38" customFormat="1" x14ac:dyDescent="0.55000000000000004"/>
    <row r="4767" s="38" customFormat="1" x14ac:dyDescent="0.55000000000000004"/>
    <row r="4768" s="38" customFormat="1" x14ac:dyDescent="0.55000000000000004"/>
    <row r="4769" s="38" customFormat="1" x14ac:dyDescent="0.55000000000000004"/>
    <row r="4770" s="38" customFormat="1" x14ac:dyDescent="0.55000000000000004"/>
    <row r="4771" s="38" customFormat="1" x14ac:dyDescent="0.55000000000000004"/>
    <row r="4772" s="38" customFormat="1" x14ac:dyDescent="0.55000000000000004"/>
    <row r="4773" s="38" customFormat="1" x14ac:dyDescent="0.55000000000000004"/>
    <row r="4774" s="38" customFormat="1" x14ac:dyDescent="0.55000000000000004"/>
    <row r="4775" s="38" customFormat="1" x14ac:dyDescent="0.55000000000000004"/>
    <row r="4776" s="38" customFormat="1" x14ac:dyDescent="0.55000000000000004"/>
    <row r="4777" s="38" customFormat="1" x14ac:dyDescent="0.55000000000000004"/>
    <row r="4778" s="38" customFormat="1" x14ac:dyDescent="0.55000000000000004"/>
    <row r="4779" s="38" customFormat="1" x14ac:dyDescent="0.55000000000000004"/>
    <row r="4780" s="38" customFormat="1" x14ac:dyDescent="0.55000000000000004"/>
    <row r="4781" s="38" customFormat="1" x14ac:dyDescent="0.55000000000000004"/>
    <row r="4782" s="38" customFormat="1" x14ac:dyDescent="0.55000000000000004"/>
    <row r="4783" s="38" customFormat="1" x14ac:dyDescent="0.55000000000000004"/>
    <row r="4784" s="38" customFormat="1" x14ac:dyDescent="0.55000000000000004"/>
    <row r="4785" s="38" customFormat="1" x14ac:dyDescent="0.55000000000000004"/>
    <row r="4786" s="38" customFormat="1" x14ac:dyDescent="0.55000000000000004"/>
    <row r="4787" s="38" customFormat="1" x14ac:dyDescent="0.55000000000000004"/>
    <row r="4788" s="38" customFormat="1" x14ac:dyDescent="0.55000000000000004"/>
    <row r="4789" s="38" customFormat="1" x14ac:dyDescent="0.55000000000000004"/>
    <row r="4790" s="38" customFormat="1" x14ac:dyDescent="0.55000000000000004"/>
    <row r="4791" s="38" customFormat="1" x14ac:dyDescent="0.55000000000000004"/>
    <row r="4792" s="38" customFormat="1" x14ac:dyDescent="0.55000000000000004"/>
    <row r="4793" s="38" customFormat="1" x14ac:dyDescent="0.55000000000000004"/>
    <row r="4794" s="38" customFormat="1" x14ac:dyDescent="0.55000000000000004"/>
    <row r="4795" s="38" customFormat="1" x14ac:dyDescent="0.55000000000000004"/>
    <row r="4796" s="38" customFormat="1" x14ac:dyDescent="0.55000000000000004"/>
    <row r="4797" s="38" customFormat="1" x14ac:dyDescent="0.55000000000000004"/>
    <row r="4798" s="38" customFormat="1" x14ac:dyDescent="0.55000000000000004"/>
    <row r="4799" s="38" customFormat="1" x14ac:dyDescent="0.55000000000000004"/>
    <row r="4800" s="38" customFormat="1" x14ac:dyDescent="0.55000000000000004"/>
    <row r="4801" s="38" customFormat="1" x14ac:dyDescent="0.55000000000000004"/>
    <row r="4802" s="38" customFormat="1" x14ac:dyDescent="0.55000000000000004"/>
    <row r="4803" s="38" customFormat="1" x14ac:dyDescent="0.55000000000000004"/>
    <row r="4804" s="38" customFormat="1" x14ac:dyDescent="0.55000000000000004"/>
    <row r="4805" s="38" customFormat="1" x14ac:dyDescent="0.55000000000000004"/>
    <row r="4806" s="38" customFormat="1" x14ac:dyDescent="0.55000000000000004"/>
    <row r="4807" s="38" customFormat="1" x14ac:dyDescent="0.55000000000000004"/>
    <row r="4808" s="38" customFormat="1" x14ac:dyDescent="0.55000000000000004"/>
    <row r="4809" s="38" customFormat="1" x14ac:dyDescent="0.55000000000000004"/>
    <row r="4810" s="38" customFormat="1" x14ac:dyDescent="0.55000000000000004"/>
    <row r="4811" s="38" customFormat="1" x14ac:dyDescent="0.55000000000000004"/>
    <row r="4812" s="38" customFormat="1" x14ac:dyDescent="0.55000000000000004"/>
    <row r="4813" s="38" customFormat="1" x14ac:dyDescent="0.55000000000000004"/>
    <row r="4814" s="38" customFormat="1" x14ac:dyDescent="0.55000000000000004"/>
    <row r="4815" s="38" customFormat="1" x14ac:dyDescent="0.55000000000000004"/>
    <row r="4816" s="38" customFormat="1" x14ac:dyDescent="0.55000000000000004"/>
    <row r="4817" s="38" customFormat="1" x14ac:dyDescent="0.55000000000000004"/>
    <row r="4818" s="38" customFormat="1" x14ac:dyDescent="0.55000000000000004"/>
    <row r="4819" s="38" customFormat="1" x14ac:dyDescent="0.55000000000000004"/>
    <row r="4820" s="38" customFormat="1" x14ac:dyDescent="0.55000000000000004"/>
    <row r="4821" s="38" customFormat="1" x14ac:dyDescent="0.55000000000000004"/>
    <row r="4822" s="38" customFormat="1" x14ac:dyDescent="0.55000000000000004"/>
    <row r="4823" s="38" customFormat="1" x14ac:dyDescent="0.55000000000000004"/>
    <row r="4824" s="38" customFormat="1" x14ac:dyDescent="0.55000000000000004"/>
    <row r="4825" s="38" customFormat="1" x14ac:dyDescent="0.55000000000000004"/>
    <row r="4826" s="38" customFormat="1" x14ac:dyDescent="0.55000000000000004"/>
    <row r="4827" s="38" customFormat="1" x14ac:dyDescent="0.55000000000000004"/>
    <row r="4828" s="38" customFormat="1" x14ac:dyDescent="0.55000000000000004"/>
    <row r="4829" s="38" customFormat="1" x14ac:dyDescent="0.55000000000000004"/>
    <row r="4830" s="38" customFormat="1" x14ac:dyDescent="0.55000000000000004"/>
    <row r="4831" s="38" customFormat="1" x14ac:dyDescent="0.55000000000000004"/>
    <row r="4832" s="38" customFormat="1" x14ac:dyDescent="0.55000000000000004"/>
    <row r="4833" s="38" customFormat="1" x14ac:dyDescent="0.55000000000000004"/>
    <row r="4834" s="38" customFormat="1" x14ac:dyDescent="0.55000000000000004"/>
    <row r="4835" s="38" customFormat="1" x14ac:dyDescent="0.55000000000000004"/>
    <row r="4836" s="38" customFormat="1" x14ac:dyDescent="0.55000000000000004"/>
    <row r="4837" s="38" customFormat="1" x14ac:dyDescent="0.55000000000000004"/>
    <row r="4838" s="38" customFormat="1" x14ac:dyDescent="0.55000000000000004"/>
    <row r="4839" s="38" customFormat="1" x14ac:dyDescent="0.55000000000000004"/>
    <row r="4840" s="38" customFormat="1" x14ac:dyDescent="0.55000000000000004"/>
    <row r="4841" s="38" customFormat="1" x14ac:dyDescent="0.55000000000000004"/>
    <row r="4842" s="38" customFormat="1" x14ac:dyDescent="0.55000000000000004"/>
    <row r="4843" s="38" customFormat="1" x14ac:dyDescent="0.55000000000000004"/>
    <row r="4844" s="38" customFormat="1" x14ac:dyDescent="0.55000000000000004"/>
    <row r="4845" s="38" customFormat="1" x14ac:dyDescent="0.55000000000000004"/>
    <row r="4846" s="38" customFormat="1" x14ac:dyDescent="0.55000000000000004"/>
    <row r="4847" s="38" customFormat="1" x14ac:dyDescent="0.55000000000000004"/>
    <row r="4848" s="38" customFormat="1" x14ac:dyDescent="0.55000000000000004"/>
    <row r="4849" s="38" customFormat="1" x14ac:dyDescent="0.55000000000000004"/>
    <row r="4850" s="38" customFormat="1" x14ac:dyDescent="0.55000000000000004"/>
    <row r="4851" s="38" customFormat="1" x14ac:dyDescent="0.55000000000000004"/>
    <row r="4852" s="38" customFormat="1" x14ac:dyDescent="0.55000000000000004"/>
    <row r="4853" s="38" customFormat="1" x14ac:dyDescent="0.55000000000000004"/>
    <row r="4854" s="38" customFormat="1" x14ac:dyDescent="0.55000000000000004"/>
    <row r="4855" s="38" customFormat="1" x14ac:dyDescent="0.55000000000000004"/>
    <row r="4856" s="38" customFormat="1" x14ac:dyDescent="0.55000000000000004"/>
    <row r="4857" s="38" customFormat="1" x14ac:dyDescent="0.55000000000000004"/>
    <row r="4858" s="38" customFormat="1" x14ac:dyDescent="0.55000000000000004"/>
    <row r="4859" s="38" customFormat="1" x14ac:dyDescent="0.55000000000000004"/>
    <row r="4860" s="38" customFormat="1" x14ac:dyDescent="0.55000000000000004"/>
    <row r="4861" s="38" customFormat="1" x14ac:dyDescent="0.55000000000000004"/>
    <row r="4862" s="38" customFormat="1" x14ac:dyDescent="0.55000000000000004"/>
    <row r="4863" s="38" customFormat="1" x14ac:dyDescent="0.55000000000000004"/>
    <row r="4864" s="38" customFormat="1" x14ac:dyDescent="0.55000000000000004"/>
    <row r="4865" s="38" customFormat="1" x14ac:dyDescent="0.55000000000000004"/>
    <row r="4866" s="38" customFormat="1" x14ac:dyDescent="0.55000000000000004"/>
    <row r="4867" s="38" customFormat="1" x14ac:dyDescent="0.55000000000000004"/>
    <row r="4868" s="38" customFormat="1" x14ac:dyDescent="0.55000000000000004"/>
    <row r="4869" s="38" customFormat="1" x14ac:dyDescent="0.55000000000000004"/>
    <row r="4870" s="38" customFormat="1" x14ac:dyDescent="0.55000000000000004"/>
    <row r="4871" s="38" customFormat="1" x14ac:dyDescent="0.55000000000000004"/>
    <row r="4872" s="38" customFormat="1" x14ac:dyDescent="0.55000000000000004"/>
    <row r="4873" s="38" customFormat="1" x14ac:dyDescent="0.55000000000000004"/>
    <row r="4874" s="38" customFormat="1" x14ac:dyDescent="0.55000000000000004"/>
    <row r="4875" s="38" customFormat="1" x14ac:dyDescent="0.55000000000000004"/>
    <row r="4876" s="38" customFormat="1" x14ac:dyDescent="0.55000000000000004"/>
    <row r="4877" s="38" customFormat="1" x14ac:dyDescent="0.55000000000000004"/>
    <row r="4878" s="38" customFormat="1" x14ac:dyDescent="0.55000000000000004"/>
    <row r="4879" s="38" customFormat="1" x14ac:dyDescent="0.55000000000000004"/>
    <row r="4880" s="38" customFormat="1" x14ac:dyDescent="0.55000000000000004"/>
    <row r="4881" s="38" customFormat="1" x14ac:dyDescent="0.55000000000000004"/>
    <row r="4882" s="38" customFormat="1" x14ac:dyDescent="0.55000000000000004"/>
    <row r="4883" s="38" customFormat="1" x14ac:dyDescent="0.55000000000000004"/>
    <row r="4884" s="38" customFormat="1" x14ac:dyDescent="0.55000000000000004"/>
    <row r="4885" s="38" customFormat="1" x14ac:dyDescent="0.55000000000000004"/>
    <row r="4886" s="38" customFormat="1" x14ac:dyDescent="0.55000000000000004"/>
    <row r="4887" s="38" customFormat="1" x14ac:dyDescent="0.55000000000000004"/>
    <row r="4888" s="38" customFormat="1" x14ac:dyDescent="0.55000000000000004"/>
    <row r="4889" s="38" customFormat="1" x14ac:dyDescent="0.55000000000000004"/>
    <row r="4890" s="38" customFormat="1" x14ac:dyDescent="0.55000000000000004"/>
    <row r="4891" s="38" customFormat="1" x14ac:dyDescent="0.55000000000000004"/>
    <row r="4892" s="38" customFormat="1" x14ac:dyDescent="0.55000000000000004"/>
    <row r="4893" s="38" customFormat="1" x14ac:dyDescent="0.55000000000000004"/>
    <row r="4894" s="38" customFormat="1" x14ac:dyDescent="0.55000000000000004"/>
    <row r="4895" s="38" customFormat="1" x14ac:dyDescent="0.55000000000000004"/>
    <row r="4896" s="38" customFormat="1" x14ac:dyDescent="0.55000000000000004"/>
    <row r="4897" s="38" customFormat="1" x14ac:dyDescent="0.55000000000000004"/>
    <row r="4898" s="38" customFormat="1" x14ac:dyDescent="0.55000000000000004"/>
    <row r="4899" s="38" customFormat="1" x14ac:dyDescent="0.55000000000000004"/>
    <row r="4900" s="38" customFormat="1" x14ac:dyDescent="0.55000000000000004"/>
    <row r="4901" s="38" customFormat="1" x14ac:dyDescent="0.55000000000000004"/>
    <row r="4902" s="38" customFormat="1" x14ac:dyDescent="0.55000000000000004"/>
    <row r="4903" s="38" customFormat="1" x14ac:dyDescent="0.55000000000000004"/>
    <row r="4904" s="38" customFormat="1" x14ac:dyDescent="0.55000000000000004"/>
    <row r="4905" s="38" customFormat="1" x14ac:dyDescent="0.55000000000000004"/>
    <row r="4906" s="38" customFormat="1" x14ac:dyDescent="0.55000000000000004"/>
    <row r="4907" s="38" customFormat="1" x14ac:dyDescent="0.55000000000000004"/>
    <row r="4908" s="38" customFormat="1" x14ac:dyDescent="0.55000000000000004"/>
    <row r="4909" s="38" customFormat="1" x14ac:dyDescent="0.55000000000000004"/>
    <row r="4910" s="38" customFormat="1" x14ac:dyDescent="0.55000000000000004"/>
    <row r="4911" s="38" customFormat="1" x14ac:dyDescent="0.55000000000000004"/>
    <row r="4912" s="38" customFormat="1" x14ac:dyDescent="0.55000000000000004"/>
    <row r="4913" s="38" customFormat="1" x14ac:dyDescent="0.55000000000000004"/>
    <row r="4914" s="38" customFormat="1" x14ac:dyDescent="0.55000000000000004"/>
    <row r="4915" s="38" customFormat="1" x14ac:dyDescent="0.55000000000000004"/>
    <row r="4916" s="38" customFormat="1" x14ac:dyDescent="0.55000000000000004"/>
    <row r="4917" s="38" customFormat="1" x14ac:dyDescent="0.55000000000000004"/>
    <row r="4918" s="38" customFormat="1" x14ac:dyDescent="0.55000000000000004"/>
    <row r="4919" s="38" customFormat="1" x14ac:dyDescent="0.55000000000000004"/>
    <row r="4920" s="38" customFormat="1" x14ac:dyDescent="0.55000000000000004"/>
    <row r="4921" s="38" customFormat="1" x14ac:dyDescent="0.55000000000000004"/>
    <row r="4922" s="38" customFormat="1" x14ac:dyDescent="0.55000000000000004"/>
    <row r="4923" s="38" customFormat="1" x14ac:dyDescent="0.55000000000000004"/>
    <row r="4924" s="38" customFormat="1" x14ac:dyDescent="0.55000000000000004"/>
    <row r="4925" s="38" customFormat="1" x14ac:dyDescent="0.55000000000000004"/>
    <row r="4926" s="38" customFormat="1" x14ac:dyDescent="0.55000000000000004"/>
    <row r="4927" s="38" customFormat="1" x14ac:dyDescent="0.55000000000000004"/>
    <row r="4928" s="38" customFormat="1" x14ac:dyDescent="0.55000000000000004"/>
    <row r="4929" s="38" customFormat="1" x14ac:dyDescent="0.55000000000000004"/>
    <row r="4930" s="38" customFormat="1" x14ac:dyDescent="0.55000000000000004"/>
    <row r="4931" s="38" customFormat="1" x14ac:dyDescent="0.55000000000000004"/>
    <row r="4932" s="38" customFormat="1" x14ac:dyDescent="0.55000000000000004"/>
    <row r="4933" s="38" customFormat="1" x14ac:dyDescent="0.55000000000000004"/>
    <row r="4934" s="38" customFormat="1" x14ac:dyDescent="0.55000000000000004"/>
    <row r="4935" s="38" customFormat="1" x14ac:dyDescent="0.55000000000000004"/>
    <row r="4936" s="38" customFormat="1" x14ac:dyDescent="0.55000000000000004"/>
    <row r="4937" s="38" customFormat="1" x14ac:dyDescent="0.55000000000000004"/>
    <row r="4938" s="38" customFormat="1" x14ac:dyDescent="0.55000000000000004"/>
    <row r="4939" s="38" customFormat="1" x14ac:dyDescent="0.55000000000000004"/>
    <row r="4940" s="38" customFormat="1" x14ac:dyDescent="0.55000000000000004"/>
    <row r="4941" s="38" customFormat="1" x14ac:dyDescent="0.55000000000000004"/>
    <row r="4942" s="38" customFormat="1" x14ac:dyDescent="0.55000000000000004"/>
    <row r="4943" s="38" customFormat="1" x14ac:dyDescent="0.55000000000000004"/>
    <row r="4944" s="38" customFormat="1" x14ac:dyDescent="0.55000000000000004"/>
    <row r="4945" s="38" customFormat="1" x14ac:dyDescent="0.55000000000000004"/>
    <row r="4946" s="38" customFormat="1" x14ac:dyDescent="0.55000000000000004"/>
    <row r="4947" s="38" customFormat="1" x14ac:dyDescent="0.55000000000000004"/>
    <row r="4948" s="38" customFormat="1" x14ac:dyDescent="0.55000000000000004"/>
    <row r="4949" s="38" customFormat="1" x14ac:dyDescent="0.55000000000000004"/>
    <row r="4950" s="38" customFormat="1" x14ac:dyDescent="0.55000000000000004"/>
    <row r="4951" s="38" customFormat="1" x14ac:dyDescent="0.55000000000000004"/>
    <row r="4952" s="38" customFormat="1" x14ac:dyDescent="0.55000000000000004"/>
    <row r="4953" s="38" customFormat="1" x14ac:dyDescent="0.55000000000000004"/>
    <row r="4954" s="38" customFormat="1" x14ac:dyDescent="0.55000000000000004"/>
    <row r="4955" s="38" customFormat="1" x14ac:dyDescent="0.55000000000000004"/>
    <row r="4956" s="38" customFormat="1" x14ac:dyDescent="0.55000000000000004"/>
    <row r="4957" s="38" customFormat="1" x14ac:dyDescent="0.55000000000000004"/>
    <row r="4958" s="38" customFormat="1" x14ac:dyDescent="0.55000000000000004"/>
    <row r="4959" s="38" customFormat="1" x14ac:dyDescent="0.55000000000000004"/>
    <row r="4960" s="38" customFormat="1" x14ac:dyDescent="0.55000000000000004"/>
    <row r="4961" s="38" customFormat="1" x14ac:dyDescent="0.55000000000000004"/>
    <row r="4962" s="38" customFormat="1" x14ac:dyDescent="0.55000000000000004"/>
    <row r="4963" s="38" customFormat="1" x14ac:dyDescent="0.55000000000000004"/>
    <row r="4964" s="38" customFormat="1" x14ac:dyDescent="0.55000000000000004"/>
    <row r="4965" s="38" customFormat="1" x14ac:dyDescent="0.55000000000000004"/>
    <row r="4966" s="38" customFormat="1" x14ac:dyDescent="0.55000000000000004"/>
    <row r="4967" s="38" customFormat="1" x14ac:dyDescent="0.55000000000000004"/>
    <row r="4968" s="38" customFormat="1" x14ac:dyDescent="0.55000000000000004"/>
    <row r="4969" s="38" customFormat="1" x14ac:dyDescent="0.55000000000000004"/>
    <row r="4970" s="38" customFormat="1" x14ac:dyDescent="0.55000000000000004"/>
    <row r="4971" s="38" customFormat="1" x14ac:dyDescent="0.55000000000000004"/>
    <row r="4972" s="38" customFormat="1" x14ac:dyDescent="0.55000000000000004"/>
    <row r="4973" s="38" customFormat="1" x14ac:dyDescent="0.55000000000000004"/>
    <row r="4974" s="38" customFormat="1" x14ac:dyDescent="0.55000000000000004"/>
    <row r="4975" s="38" customFormat="1" x14ac:dyDescent="0.55000000000000004"/>
    <row r="4976" s="38" customFormat="1" x14ac:dyDescent="0.55000000000000004"/>
    <row r="4977" s="38" customFormat="1" x14ac:dyDescent="0.55000000000000004"/>
    <row r="4978" s="38" customFormat="1" x14ac:dyDescent="0.55000000000000004"/>
    <row r="4979" s="38" customFormat="1" x14ac:dyDescent="0.55000000000000004"/>
    <row r="4980" s="38" customFormat="1" x14ac:dyDescent="0.55000000000000004"/>
    <row r="4981" s="38" customFormat="1" x14ac:dyDescent="0.55000000000000004"/>
    <row r="4982" s="38" customFormat="1" x14ac:dyDescent="0.55000000000000004"/>
    <row r="4983" s="38" customFormat="1" x14ac:dyDescent="0.55000000000000004"/>
    <row r="4984" s="38" customFormat="1" x14ac:dyDescent="0.55000000000000004"/>
    <row r="4985" s="38" customFormat="1" x14ac:dyDescent="0.55000000000000004"/>
    <row r="4986" s="38" customFormat="1" x14ac:dyDescent="0.55000000000000004"/>
    <row r="4987" s="38" customFormat="1" x14ac:dyDescent="0.55000000000000004"/>
    <row r="4988" s="38" customFormat="1" x14ac:dyDescent="0.55000000000000004"/>
    <row r="4989" s="38" customFormat="1" x14ac:dyDescent="0.55000000000000004"/>
    <row r="4990" s="38" customFormat="1" x14ac:dyDescent="0.55000000000000004"/>
    <row r="4991" s="38" customFormat="1" x14ac:dyDescent="0.55000000000000004"/>
    <row r="4992" s="38" customFormat="1" x14ac:dyDescent="0.55000000000000004"/>
    <row r="4993" s="38" customFormat="1" x14ac:dyDescent="0.55000000000000004"/>
    <row r="4994" s="38" customFormat="1" x14ac:dyDescent="0.55000000000000004"/>
    <row r="4995" s="38" customFormat="1" x14ac:dyDescent="0.55000000000000004"/>
    <row r="4996" s="38" customFormat="1" x14ac:dyDescent="0.55000000000000004"/>
    <row r="4997" s="38" customFormat="1" x14ac:dyDescent="0.55000000000000004"/>
    <row r="4998" s="38" customFormat="1" x14ac:dyDescent="0.55000000000000004"/>
    <row r="4999" s="38" customFormat="1" x14ac:dyDescent="0.55000000000000004"/>
    <row r="5000" s="38" customFormat="1" x14ac:dyDescent="0.55000000000000004"/>
    <row r="5001" s="38" customFormat="1" x14ac:dyDescent="0.55000000000000004"/>
    <row r="5002" s="38" customFormat="1" x14ac:dyDescent="0.55000000000000004"/>
    <row r="5003" s="38" customFormat="1" x14ac:dyDescent="0.55000000000000004"/>
    <row r="5004" s="38" customFormat="1" x14ac:dyDescent="0.55000000000000004"/>
    <row r="5005" s="38" customFormat="1" x14ac:dyDescent="0.55000000000000004"/>
    <row r="5006" s="38" customFormat="1" x14ac:dyDescent="0.55000000000000004"/>
    <row r="5007" s="38" customFormat="1" x14ac:dyDescent="0.55000000000000004"/>
    <row r="5008" s="38" customFormat="1" x14ac:dyDescent="0.55000000000000004"/>
    <row r="5009" s="38" customFormat="1" x14ac:dyDescent="0.55000000000000004"/>
    <row r="5010" s="38" customFormat="1" x14ac:dyDescent="0.55000000000000004"/>
    <row r="5011" s="38" customFormat="1" x14ac:dyDescent="0.55000000000000004"/>
    <row r="5012" s="38" customFormat="1" x14ac:dyDescent="0.55000000000000004"/>
    <row r="5013" s="38" customFormat="1" x14ac:dyDescent="0.55000000000000004"/>
    <row r="5014" s="38" customFormat="1" x14ac:dyDescent="0.55000000000000004"/>
    <row r="5015" s="38" customFormat="1" x14ac:dyDescent="0.55000000000000004"/>
    <row r="5016" s="38" customFormat="1" x14ac:dyDescent="0.55000000000000004"/>
    <row r="5017" s="38" customFormat="1" x14ac:dyDescent="0.55000000000000004"/>
    <row r="5018" s="38" customFormat="1" x14ac:dyDescent="0.55000000000000004"/>
    <row r="5019" s="38" customFormat="1" x14ac:dyDescent="0.55000000000000004"/>
    <row r="5020" s="38" customFormat="1" x14ac:dyDescent="0.55000000000000004"/>
    <row r="5021" s="38" customFormat="1" x14ac:dyDescent="0.55000000000000004"/>
    <row r="5022" s="38" customFormat="1" x14ac:dyDescent="0.55000000000000004"/>
    <row r="5023" s="38" customFormat="1" x14ac:dyDescent="0.55000000000000004"/>
    <row r="5024" s="38" customFormat="1" x14ac:dyDescent="0.55000000000000004"/>
    <row r="5025" s="38" customFormat="1" x14ac:dyDescent="0.55000000000000004"/>
    <row r="5026" s="38" customFormat="1" x14ac:dyDescent="0.55000000000000004"/>
    <row r="5027" s="38" customFormat="1" x14ac:dyDescent="0.55000000000000004"/>
    <row r="5028" s="38" customFormat="1" x14ac:dyDescent="0.55000000000000004"/>
    <row r="5029" s="38" customFormat="1" x14ac:dyDescent="0.55000000000000004"/>
    <row r="5030" s="38" customFormat="1" x14ac:dyDescent="0.55000000000000004"/>
    <row r="5031" s="38" customFormat="1" x14ac:dyDescent="0.55000000000000004"/>
    <row r="5032" s="38" customFormat="1" x14ac:dyDescent="0.55000000000000004"/>
    <row r="5033" s="38" customFormat="1" x14ac:dyDescent="0.55000000000000004"/>
    <row r="5034" s="38" customFormat="1" x14ac:dyDescent="0.55000000000000004"/>
    <row r="5035" s="38" customFormat="1" x14ac:dyDescent="0.55000000000000004"/>
    <row r="5036" s="38" customFormat="1" x14ac:dyDescent="0.55000000000000004"/>
    <row r="5037" s="38" customFormat="1" x14ac:dyDescent="0.55000000000000004"/>
    <row r="5038" s="38" customFormat="1" x14ac:dyDescent="0.55000000000000004"/>
    <row r="5039" s="38" customFormat="1" x14ac:dyDescent="0.55000000000000004"/>
    <row r="5040" s="38" customFormat="1" x14ac:dyDescent="0.55000000000000004"/>
    <row r="5041" s="38" customFormat="1" x14ac:dyDescent="0.55000000000000004"/>
    <row r="5042" s="38" customFormat="1" x14ac:dyDescent="0.55000000000000004"/>
    <row r="5043" s="38" customFormat="1" x14ac:dyDescent="0.55000000000000004"/>
    <row r="5044" s="38" customFormat="1" x14ac:dyDescent="0.55000000000000004"/>
    <row r="5045" s="38" customFormat="1" x14ac:dyDescent="0.55000000000000004"/>
    <row r="5046" s="38" customFormat="1" x14ac:dyDescent="0.55000000000000004"/>
    <row r="5047" s="38" customFormat="1" x14ac:dyDescent="0.55000000000000004"/>
    <row r="5048" s="38" customFormat="1" x14ac:dyDescent="0.55000000000000004"/>
    <row r="5049" s="38" customFormat="1" x14ac:dyDescent="0.55000000000000004"/>
    <row r="5050" s="38" customFormat="1" x14ac:dyDescent="0.55000000000000004"/>
    <row r="5051" s="38" customFormat="1" x14ac:dyDescent="0.55000000000000004"/>
    <row r="5052" s="38" customFormat="1" x14ac:dyDescent="0.55000000000000004"/>
    <row r="5053" s="38" customFormat="1" x14ac:dyDescent="0.55000000000000004"/>
    <row r="5054" s="38" customFormat="1" x14ac:dyDescent="0.55000000000000004"/>
    <row r="5055" s="38" customFormat="1" x14ac:dyDescent="0.55000000000000004"/>
    <row r="5056" s="38" customFormat="1" x14ac:dyDescent="0.55000000000000004"/>
    <row r="5057" s="38" customFormat="1" x14ac:dyDescent="0.55000000000000004"/>
    <row r="5058" s="38" customFormat="1" x14ac:dyDescent="0.55000000000000004"/>
    <row r="5059" s="38" customFormat="1" x14ac:dyDescent="0.55000000000000004"/>
    <row r="5060" s="38" customFormat="1" x14ac:dyDescent="0.55000000000000004"/>
    <row r="5061" s="38" customFormat="1" x14ac:dyDescent="0.55000000000000004"/>
    <row r="5062" s="38" customFormat="1" x14ac:dyDescent="0.55000000000000004"/>
    <row r="5063" s="38" customFormat="1" x14ac:dyDescent="0.55000000000000004"/>
    <row r="5064" s="38" customFormat="1" x14ac:dyDescent="0.55000000000000004"/>
    <row r="5065" s="38" customFormat="1" x14ac:dyDescent="0.55000000000000004"/>
    <row r="5066" s="38" customFormat="1" x14ac:dyDescent="0.55000000000000004"/>
    <row r="5067" s="38" customFormat="1" x14ac:dyDescent="0.55000000000000004"/>
    <row r="5068" s="38" customFormat="1" x14ac:dyDescent="0.55000000000000004"/>
    <row r="5069" s="38" customFormat="1" x14ac:dyDescent="0.55000000000000004"/>
    <row r="5070" s="38" customFormat="1" x14ac:dyDescent="0.55000000000000004"/>
    <row r="5071" s="38" customFormat="1" x14ac:dyDescent="0.55000000000000004"/>
    <row r="5072" s="38" customFormat="1" x14ac:dyDescent="0.55000000000000004"/>
    <row r="5073" s="38" customFormat="1" x14ac:dyDescent="0.55000000000000004"/>
    <row r="5074" s="38" customFormat="1" x14ac:dyDescent="0.55000000000000004"/>
    <row r="5075" s="38" customFormat="1" x14ac:dyDescent="0.55000000000000004"/>
    <row r="5076" s="38" customFormat="1" x14ac:dyDescent="0.55000000000000004"/>
    <row r="5077" s="38" customFormat="1" x14ac:dyDescent="0.55000000000000004"/>
    <row r="5078" s="38" customFormat="1" x14ac:dyDescent="0.55000000000000004"/>
    <row r="5079" s="38" customFormat="1" x14ac:dyDescent="0.55000000000000004"/>
    <row r="5080" s="38" customFormat="1" x14ac:dyDescent="0.55000000000000004"/>
    <row r="5081" s="38" customFormat="1" x14ac:dyDescent="0.55000000000000004"/>
    <row r="5082" s="38" customFormat="1" x14ac:dyDescent="0.55000000000000004"/>
    <row r="5083" s="38" customFormat="1" x14ac:dyDescent="0.55000000000000004"/>
    <row r="5084" s="38" customFormat="1" x14ac:dyDescent="0.55000000000000004"/>
    <row r="5085" s="38" customFormat="1" x14ac:dyDescent="0.55000000000000004"/>
    <row r="5086" s="38" customFormat="1" x14ac:dyDescent="0.55000000000000004"/>
    <row r="5087" s="38" customFormat="1" x14ac:dyDescent="0.55000000000000004"/>
    <row r="5088" s="38" customFormat="1" x14ac:dyDescent="0.55000000000000004"/>
    <row r="5089" s="38" customFormat="1" x14ac:dyDescent="0.55000000000000004"/>
    <row r="5090" s="38" customFormat="1" x14ac:dyDescent="0.55000000000000004"/>
    <row r="5091" s="38" customFormat="1" x14ac:dyDescent="0.55000000000000004"/>
    <row r="5092" s="38" customFormat="1" x14ac:dyDescent="0.55000000000000004"/>
    <row r="5093" s="38" customFormat="1" x14ac:dyDescent="0.55000000000000004"/>
    <row r="5094" s="38" customFormat="1" x14ac:dyDescent="0.55000000000000004"/>
    <row r="5095" s="38" customFormat="1" x14ac:dyDescent="0.55000000000000004"/>
    <row r="5096" s="38" customFormat="1" x14ac:dyDescent="0.55000000000000004"/>
    <row r="5097" s="38" customFormat="1" x14ac:dyDescent="0.55000000000000004"/>
    <row r="5098" s="38" customFormat="1" x14ac:dyDescent="0.55000000000000004"/>
    <row r="5099" s="38" customFormat="1" x14ac:dyDescent="0.55000000000000004"/>
    <row r="5100" s="38" customFormat="1" x14ac:dyDescent="0.55000000000000004"/>
    <row r="5101" s="38" customFormat="1" x14ac:dyDescent="0.55000000000000004"/>
    <row r="5102" s="38" customFormat="1" x14ac:dyDescent="0.55000000000000004"/>
    <row r="5103" s="38" customFormat="1" x14ac:dyDescent="0.55000000000000004"/>
    <row r="5104" s="38" customFormat="1" x14ac:dyDescent="0.55000000000000004"/>
    <row r="5105" s="38" customFormat="1" x14ac:dyDescent="0.55000000000000004"/>
    <row r="5106" s="38" customFormat="1" x14ac:dyDescent="0.55000000000000004"/>
    <row r="5107" s="38" customFormat="1" x14ac:dyDescent="0.55000000000000004"/>
    <row r="5108" s="38" customFormat="1" x14ac:dyDescent="0.55000000000000004"/>
    <row r="5109" s="38" customFormat="1" x14ac:dyDescent="0.55000000000000004"/>
    <row r="5110" s="38" customFormat="1" x14ac:dyDescent="0.55000000000000004"/>
    <row r="5111" s="38" customFormat="1" x14ac:dyDescent="0.55000000000000004"/>
    <row r="5112" s="38" customFormat="1" x14ac:dyDescent="0.55000000000000004"/>
    <row r="5113" s="38" customFormat="1" x14ac:dyDescent="0.55000000000000004"/>
    <row r="5114" s="38" customFormat="1" x14ac:dyDescent="0.55000000000000004"/>
    <row r="5115" s="38" customFormat="1" x14ac:dyDescent="0.55000000000000004"/>
    <row r="5116" s="38" customFormat="1" x14ac:dyDescent="0.55000000000000004"/>
    <row r="5117" s="38" customFormat="1" x14ac:dyDescent="0.55000000000000004"/>
    <row r="5118" s="38" customFormat="1" x14ac:dyDescent="0.55000000000000004"/>
    <row r="5119" s="38" customFormat="1" x14ac:dyDescent="0.55000000000000004"/>
    <row r="5120" s="38" customFormat="1" x14ac:dyDescent="0.55000000000000004"/>
    <row r="5121" s="38" customFormat="1" x14ac:dyDescent="0.55000000000000004"/>
    <row r="5122" s="38" customFormat="1" x14ac:dyDescent="0.55000000000000004"/>
    <row r="5123" s="38" customFormat="1" x14ac:dyDescent="0.55000000000000004"/>
    <row r="5124" s="38" customFormat="1" x14ac:dyDescent="0.55000000000000004"/>
    <row r="5125" s="38" customFormat="1" x14ac:dyDescent="0.55000000000000004"/>
    <row r="5126" s="38" customFormat="1" x14ac:dyDescent="0.55000000000000004"/>
    <row r="5127" s="38" customFormat="1" x14ac:dyDescent="0.55000000000000004"/>
    <row r="5128" s="38" customFormat="1" x14ac:dyDescent="0.55000000000000004"/>
    <row r="5129" s="38" customFormat="1" x14ac:dyDescent="0.55000000000000004"/>
    <row r="5130" s="38" customFormat="1" x14ac:dyDescent="0.55000000000000004"/>
    <row r="5131" s="38" customFormat="1" x14ac:dyDescent="0.55000000000000004"/>
    <row r="5132" s="38" customFormat="1" x14ac:dyDescent="0.55000000000000004"/>
    <row r="5133" s="38" customFormat="1" x14ac:dyDescent="0.55000000000000004"/>
    <row r="5134" s="38" customFormat="1" x14ac:dyDescent="0.55000000000000004"/>
    <row r="5135" s="38" customFormat="1" x14ac:dyDescent="0.55000000000000004"/>
    <row r="5136" s="38" customFormat="1" x14ac:dyDescent="0.55000000000000004"/>
    <row r="5137" s="38" customFormat="1" x14ac:dyDescent="0.55000000000000004"/>
    <row r="5138" s="38" customFormat="1" x14ac:dyDescent="0.55000000000000004"/>
    <row r="5139" s="38" customFormat="1" x14ac:dyDescent="0.55000000000000004"/>
    <row r="5140" s="38" customFormat="1" x14ac:dyDescent="0.55000000000000004"/>
    <row r="5141" s="38" customFormat="1" x14ac:dyDescent="0.55000000000000004"/>
    <row r="5142" s="38" customFormat="1" x14ac:dyDescent="0.55000000000000004"/>
    <row r="5143" s="38" customFormat="1" x14ac:dyDescent="0.55000000000000004"/>
    <row r="5144" s="38" customFormat="1" x14ac:dyDescent="0.55000000000000004"/>
    <row r="5145" s="38" customFormat="1" x14ac:dyDescent="0.55000000000000004"/>
    <row r="5146" s="38" customFormat="1" x14ac:dyDescent="0.55000000000000004"/>
    <row r="5147" s="38" customFormat="1" x14ac:dyDescent="0.55000000000000004"/>
    <row r="5148" s="38" customFormat="1" x14ac:dyDescent="0.55000000000000004"/>
    <row r="5149" s="38" customFormat="1" x14ac:dyDescent="0.55000000000000004"/>
    <row r="5150" s="38" customFormat="1" x14ac:dyDescent="0.55000000000000004"/>
    <row r="5151" s="38" customFormat="1" x14ac:dyDescent="0.55000000000000004"/>
    <row r="5152" s="38" customFormat="1" x14ac:dyDescent="0.55000000000000004"/>
    <row r="5153" s="38" customFormat="1" x14ac:dyDescent="0.55000000000000004"/>
    <row r="5154" s="38" customFormat="1" x14ac:dyDescent="0.55000000000000004"/>
    <row r="5155" s="38" customFormat="1" x14ac:dyDescent="0.55000000000000004"/>
    <row r="5156" s="38" customFormat="1" x14ac:dyDescent="0.55000000000000004"/>
    <row r="5157" s="38" customFormat="1" x14ac:dyDescent="0.55000000000000004"/>
    <row r="5158" s="38" customFormat="1" x14ac:dyDescent="0.55000000000000004"/>
    <row r="5159" s="38" customFormat="1" x14ac:dyDescent="0.55000000000000004"/>
    <row r="5160" s="38" customFormat="1" x14ac:dyDescent="0.55000000000000004"/>
    <row r="5161" s="38" customFormat="1" x14ac:dyDescent="0.55000000000000004"/>
    <row r="5162" s="38" customFormat="1" x14ac:dyDescent="0.55000000000000004"/>
    <row r="5163" s="38" customFormat="1" x14ac:dyDescent="0.55000000000000004"/>
    <row r="5164" s="38" customFormat="1" x14ac:dyDescent="0.55000000000000004"/>
    <row r="5165" s="38" customFormat="1" x14ac:dyDescent="0.55000000000000004"/>
    <row r="5166" s="38" customFormat="1" x14ac:dyDescent="0.55000000000000004"/>
    <row r="5167" s="38" customFormat="1" x14ac:dyDescent="0.55000000000000004"/>
    <row r="5168" s="38" customFormat="1" x14ac:dyDescent="0.55000000000000004"/>
    <row r="5169" s="38" customFormat="1" x14ac:dyDescent="0.55000000000000004"/>
    <row r="5170" s="38" customFormat="1" x14ac:dyDescent="0.55000000000000004"/>
    <row r="5171" s="38" customFormat="1" x14ac:dyDescent="0.55000000000000004"/>
    <row r="5172" s="38" customFormat="1" x14ac:dyDescent="0.55000000000000004"/>
    <row r="5173" s="38" customFormat="1" x14ac:dyDescent="0.55000000000000004"/>
    <row r="5174" s="38" customFormat="1" x14ac:dyDescent="0.55000000000000004"/>
    <row r="5175" s="38" customFormat="1" x14ac:dyDescent="0.55000000000000004"/>
    <row r="5176" s="38" customFormat="1" x14ac:dyDescent="0.55000000000000004"/>
    <row r="5177" s="38" customFormat="1" x14ac:dyDescent="0.55000000000000004"/>
    <row r="5178" s="38" customFormat="1" x14ac:dyDescent="0.55000000000000004"/>
    <row r="5179" s="38" customFormat="1" x14ac:dyDescent="0.55000000000000004"/>
    <row r="5180" s="38" customFormat="1" x14ac:dyDescent="0.55000000000000004"/>
    <row r="5181" s="38" customFormat="1" x14ac:dyDescent="0.55000000000000004"/>
    <row r="5182" s="38" customFormat="1" x14ac:dyDescent="0.55000000000000004"/>
    <row r="5183" s="38" customFormat="1" x14ac:dyDescent="0.55000000000000004"/>
    <row r="5184" s="38" customFormat="1" x14ac:dyDescent="0.55000000000000004"/>
    <row r="5185" s="38" customFormat="1" x14ac:dyDescent="0.55000000000000004"/>
    <row r="5186" s="38" customFormat="1" x14ac:dyDescent="0.55000000000000004"/>
    <row r="5187" s="38" customFormat="1" x14ac:dyDescent="0.55000000000000004"/>
    <row r="5188" s="38" customFormat="1" x14ac:dyDescent="0.55000000000000004"/>
    <row r="5189" s="38" customFormat="1" x14ac:dyDescent="0.55000000000000004"/>
    <row r="5190" s="38" customFormat="1" x14ac:dyDescent="0.55000000000000004"/>
    <row r="5191" s="38" customFormat="1" x14ac:dyDescent="0.55000000000000004"/>
    <row r="5192" s="38" customFormat="1" x14ac:dyDescent="0.55000000000000004"/>
    <row r="5193" s="38" customFormat="1" x14ac:dyDescent="0.55000000000000004"/>
    <row r="5194" s="38" customFormat="1" x14ac:dyDescent="0.55000000000000004"/>
    <row r="5195" s="38" customFormat="1" x14ac:dyDescent="0.55000000000000004"/>
    <row r="5196" s="38" customFormat="1" x14ac:dyDescent="0.55000000000000004"/>
    <row r="5197" s="38" customFormat="1" x14ac:dyDescent="0.55000000000000004"/>
    <row r="5198" s="38" customFormat="1" x14ac:dyDescent="0.55000000000000004"/>
    <row r="5199" s="38" customFormat="1" x14ac:dyDescent="0.55000000000000004"/>
    <row r="5200" s="38" customFormat="1" x14ac:dyDescent="0.55000000000000004"/>
    <row r="5201" s="38" customFormat="1" x14ac:dyDescent="0.55000000000000004"/>
    <row r="5202" s="38" customFormat="1" x14ac:dyDescent="0.55000000000000004"/>
    <row r="5203" s="38" customFormat="1" x14ac:dyDescent="0.55000000000000004"/>
    <row r="5204" s="38" customFormat="1" x14ac:dyDescent="0.55000000000000004"/>
    <row r="5205" s="38" customFormat="1" x14ac:dyDescent="0.55000000000000004"/>
    <row r="5206" s="38" customFormat="1" x14ac:dyDescent="0.55000000000000004"/>
    <row r="5207" s="38" customFormat="1" x14ac:dyDescent="0.55000000000000004"/>
    <row r="5208" s="38" customFormat="1" x14ac:dyDescent="0.55000000000000004"/>
    <row r="5209" s="38" customFormat="1" x14ac:dyDescent="0.55000000000000004"/>
    <row r="5210" s="38" customFormat="1" x14ac:dyDescent="0.55000000000000004"/>
    <row r="5211" s="38" customFormat="1" x14ac:dyDescent="0.55000000000000004"/>
    <row r="5212" s="38" customFormat="1" x14ac:dyDescent="0.55000000000000004"/>
    <row r="5213" s="38" customFormat="1" x14ac:dyDescent="0.55000000000000004"/>
    <row r="5214" s="38" customFormat="1" x14ac:dyDescent="0.55000000000000004"/>
    <row r="5215" s="38" customFormat="1" x14ac:dyDescent="0.55000000000000004"/>
    <row r="5216" s="38" customFormat="1" x14ac:dyDescent="0.55000000000000004"/>
    <row r="5217" s="38" customFormat="1" x14ac:dyDescent="0.55000000000000004"/>
    <row r="5218" s="38" customFormat="1" x14ac:dyDescent="0.55000000000000004"/>
    <row r="5219" s="38" customFormat="1" x14ac:dyDescent="0.55000000000000004"/>
    <row r="5220" s="38" customFormat="1" x14ac:dyDescent="0.55000000000000004"/>
    <row r="5221" s="38" customFormat="1" x14ac:dyDescent="0.55000000000000004"/>
    <row r="5222" s="38" customFormat="1" x14ac:dyDescent="0.55000000000000004"/>
    <row r="5223" s="38" customFormat="1" x14ac:dyDescent="0.55000000000000004"/>
    <row r="5224" s="38" customFormat="1" x14ac:dyDescent="0.55000000000000004"/>
    <row r="5225" s="38" customFormat="1" x14ac:dyDescent="0.55000000000000004"/>
    <row r="5226" s="38" customFormat="1" x14ac:dyDescent="0.55000000000000004"/>
    <row r="5227" s="38" customFormat="1" x14ac:dyDescent="0.55000000000000004"/>
    <row r="5228" s="38" customFormat="1" x14ac:dyDescent="0.55000000000000004"/>
    <row r="5229" s="38" customFormat="1" x14ac:dyDescent="0.55000000000000004"/>
    <row r="5230" s="38" customFormat="1" x14ac:dyDescent="0.55000000000000004"/>
    <row r="5231" s="38" customFormat="1" x14ac:dyDescent="0.55000000000000004"/>
    <row r="5232" s="38" customFormat="1" x14ac:dyDescent="0.55000000000000004"/>
    <row r="5233" s="38" customFormat="1" x14ac:dyDescent="0.55000000000000004"/>
    <row r="5234" s="38" customFormat="1" x14ac:dyDescent="0.55000000000000004"/>
    <row r="5235" s="38" customFormat="1" x14ac:dyDescent="0.55000000000000004"/>
    <row r="5236" s="38" customFormat="1" x14ac:dyDescent="0.55000000000000004"/>
    <row r="5237" s="38" customFormat="1" x14ac:dyDescent="0.55000000000000004"/>
    <row r="5238" s="38" customFormat="1" x14ac:dyDescent="0.55000000000000004"/>
    <row r="5239" s="38" customFormat="1" x14ac:dyDescent="0.55000000000000004"/>
    <row r="5240" s="38" customFormat="1" x14ac:dyDescent="0.55000000000000004"/>
    <row r="5241" s="38" customFormat="1" x14ac:dyDescent="0.55000000000000004"/>
    <row r="5242" s="38" customFormat="1" x14ac:dyDescent="0.55000000000000004"/>
    <row r="5243" s="38" customFormat="1" x14ac:dyDescent="0.55000000000000004"/>
    <row r="5244" s="38" customFormat="1" x14ac:dyDescent="0.55000000000000004"/>
    <row r="5245" s="38" customFormat="1" x14ac:dyDescent="0.55000000000000004"/>
    <row r="5246" s="38" customFormat="1" x14ac:dyDescent="0.55000000000000004"/>
    <row r="5247" s="38" customFormat="1" x14ac:dyDescent="0.55000000000000004"/>
    <row r="5248" s="38" customFormat="1" x14ac:dyDescent="0.55000000000000004"/>
    <row r="5249" s="38" customFormat="1" x14ac:dyDescent="0.55000000000000004"/>
    <row r="5250" s="38" customFormat="1" x14ac:dyDescent="0.55000000000000004"/>
    <row r="5251" s="38" customFormat="1" x14ac:dyDescent="0.55000000000000004"/>
    <row r="5252" s="38" customFormat="1" x14ac:dyDescent="0.55000000000000004"/>
    <row r="5253" s="38" customFormat="1" x14ac:dyDescent="0.55000000000000004"/>
    <row r="5254" s="38" customFormat="1" x14ac:dyDescent="0.55000000000000004"/>
    <row r="5255" s="38" customFormat="1" x14ac:dyDescent="0.55000000000000004"/>
    <row r="5256" s="38" customFormat="1" x14ac:dyDescent="0.55000000000000004"/>
    <row r="5257" s="38" customFormat="1" x14ac:dyDescent="0.55000000000000004"/>
    <row r="5258" s="38" customFormat="1" x14ac:dyDescent="0.55000000000000004"/>
    <row r="5259" s="38" customFormat="1" x14ac:dyDescent="0.55000000000000004"/>
    <row r="5260" s="38" customFormat="1" x14ac:dyDescent="0.55000000000000004"/>
    <row r="5261" s="38" customFormat="1" x14ac:dyDescent="0.55000000000000004"/>
    <row r="5262" s="38" customFormat="1" x14ac:dyDescent="0.55000000000000004"/>
    <row r="5263" s="38" customFormat="1" x14ac:dyDescent="0.55000000000000004"/>
    <row r="5264" s="38" customFormat="1" x14ac:dyDescent="0.55000000000000004"/>
    <row r="5265" s="38" customFormat="1" x14ac:dyDescent="0.55000000000000004"/>
    <row r="5266" s="38" customFormat="1" x14ac:dyDescent="0.55000000000000004"/>
    <row r="5267" s="38" customFormat="1" x14ac:dyDescent="0.55000000000000004"/>
    <row r="5268" s="38" customFormat="1" x14ac:dyDescent="0.55000000000000004"/>
    <row r="5269" s="38" customFormat="1" x14ac:dyDescent="0.55000000000000004"/>
    <row r="5270" s="38" customFormat="1" x14ac:dyDescent="0.55000000000000004"/>
    <row r="5271" s="38" customFormat="1" x14ac:dyDescent="0.55000000000000004"/>
    <row r="5272" s="38" customFormat="1" x14ac:dyDescent="0.55000000000000004"/>
    <row r="5273" s="38" customFormat="1" x14ac:dyDescent="0.55000000000000004"/>
    <row r="5274" s="38" customFormat="1" x14ac:dyDescent="0.55000000000000004"/>
    <row r="5275" s="38" customFormat="1" x14ac:dyDescent="0.55000000000000004"/>
    <row r="5276" s="38" customFormat="1" x14ac:dyDescent="0.55000000000000004"/>
    <row r="5277" s="38" customFormat="1" x14ac:dyDescent="0.55000000000000004"/>
    <row r="5278" s="38" customFormat="1" x14ac:dyDescent="0.55000000000000004"/>
    <row r="5279" s="38" customFormat="1" x14ac:dyDescent="0.55000000000000004"/>
    <row r="5280" s="38" customFormat="1" x14ac:dyDescent="0.55000000000000004"/>
    <row r="5281" s="38" customFormat="1" x14ac:dyDescent="0.55000000000000004"/>
    <row r="5282" s="38" customFormat="1" x14ac:dyDescent="0.55000000000000004"/>
    <row r="5283" s="38" customFormat="1" x14ac:dyDescent="0.55000000000000004"/>
    <row r="5284" s="38" customFormat="1" x14ac:dyDescent="0.55000000000000004"/>
    <row r="5285" s="38" customFormat="1" x14ac:dyDescent="0.55000000000000004"/>
    <row r="5286" s="38" customFormat="1" x14ac:dyDescent="0.55000000000000004"/>
    <row r="5287" s="38" customFormat="1" x14ac:dyDescent="0.55000000000000004"/>
    <row r="5288" s="38" customFormat="1" x14ac:dyDescent="0.55000000000000004"/>
    <row r="5289" s="38" customFormat="1" x14ac:dyDescent="0.55000000000000004"/>
    <row r="5290" s="38" customFormat="1" x14ac:dyDescent="0.55000000000000004"/>
    <row r="5291" s="38" customFormat="1" x14ac:dyDescent="0.55000000000000004"/>
    <row r="5292" s="38" customFormat="1" x14ac:dyDescent="0.55000000000000004"/>
    <row r="5293" s="38" customFormat="1" x14ac:dyDescent="0.55000000000000004"/>
    <row r="5294" s="38" customFormat="1" x14ac:dyDescent="0.55000000000000004"/>
    <row r="5295" s="38" customFormat="1" x14ac:dyDescent="0.55000000000000004"/>
    <row r="5296" s="38" customFormat="1" x14ac:dyDescent="0.55000000000000004"/>
    <row r="5297" s="38" customFormat="1" x14ac:dyDescent="0.55000000000000004"/>
    <row r="5298" s="38" customFormat="1" x14ac:dyDescent="0.55000000000000004"/>
    <row r="5299" s="38" customFormat="1" x14ac:dyDescent="0.55000000000000004"/>
    <row r="5300" s="38" customFormat="1" x14ac:dyDescent="0.55000000000000004"/>
    <row r="5301" s="38" customFormat="1" x14ac:dyDescent="0.55000000000000004"/>
    <row r="5302" s="38" customFormat="1" x14ac:dyDescent="0.55000000000000004"/>
    <row r="5303" s="38" customFormat="1" x14ac:dyDescent="0.55000000000000004"/>
    <row r="5304" s="38" customFormat="1" x14ac:dyDescent="0.55000000000000004"/>
    <row r="5305" s="38" customFormat="1" x14ac:dyDescent="0.55000000000000004"/>
    <row r="5306" s="38" customFormat="1" x14ac:dyDescent="0.55000000000000004"/>
    <row r="5307" s="38" customFormat="1" x14ac:dyDescent="0.55000000000000004"/>
    <row r="5308" s="38" customFormat="1" x14ac:dyDescent="0.55000000000000004"/>
    <row r="5309" s="38" customFormat="1" x14ac:dyDescent="0.55000000000000004"/>
    <row r="5310" s="38" customFormat="1" x14ac:dyDescent="0.55000000000000004"/>
    <row r="5311" s="38" customFormat="1" x14ac:dyDescent="0.55000000000000004"/>
    <row r="5312" s="38" customFormat="1" x14ac:dyDescent="0.55000000000000004"/>
    <row r="5313" s="38" customFormat="1" x14ac:dyDescent="0.55000000000000004"/>
    <row r="5314" s="38" customFormat="1" x14ac:dyDescent="0.55000000000000004"/>
    <row r="5315" s="38" customFormat="1" x14ac:dyDescent="0.55000000000000004"/>
    <row r="5316" s="38" customFormat="1" x14ac:dyDescent="0.55000000000000004"/>
    <row r="5317" s="38" customFormat="1" x14ac:dyDescent="0.55000000000000004"/>
    <row r="5318" s="38" customFormat="1" x14ac:dyDescent="0.55000000000000004"/>
    <row r="5319" s="38" customFormat="1" x14ac:dyDescent="0.55000000000000004"/>
    <row r="5320" s="38" customFormat="1" x14ac:dyDescent="0.55000000000000004"/>
    <row r="5321" s="38" customFormat="1" x14ac:dyDescent="0.55000000000000004"/>
    <row r="5322" s="38" customFormat="1" x14ac:dyDescent="0.55000000000000004"/>
    <row r="5323" s="38" customFormat="1" x14ac:dyDescent="0.55000000000000004"/>
    <row r="5324" s="38" customFormat="1" x14ac:dyDescent="0.55000000000000004"/>
    <row r="5325" s="38" customFormat="1" x14ac:dyDescent="0.55000000000000004"/>
    <row r="5326" s="38" customFormat="1" x14ac:dyDescent="0.55000000000000004"/>
    <row r="5327" s="38" customFormat="1" x14ac:dyDescent="0.55000000000000004"/>
    <row r="5328" s="38" customFormat="1" x14ac:dyDescent="0.55000000000000004"/>
    <row r="5329" s="38" customFormat="1" x14ac:dyDescent="0.55000000000000004"/>
    <row r="5330" s="38" customFormat="1" x14ac:dyDescent="0.55000000000000004"/>
    <row r="5331" s="38" customFormat="1" x14ac:dyDescent="0.55000000000000004"/>
    <row r="5332" s="38" customFormat="1" x14ac:dyDescent="0.55000000000000004"/>
    <row r="5333" s="38" customFormat="1" x14ac:dyDescent="0.55000000000000004"/>
    <row r="5334" s="38" customFormat="1" x14ac:dyDescent="0.55000000000000004"/>
    <row r="5335" s="38" customFormat="1" x14ac:dyDescent="0.55000000000000004"/>
    <row r="5336" s="38" customFormat="1" x14ac:dyDescent="0.55000000000000004"/>
    <row r="5337" s="38" customFormat="1" x14ac:dyDescent="0.55000000000000004"/>
    <row r="5338" s="38" customFormat="1" x14ac:dyDescent="0.55000000000000004"/>
    <row r="5339" s="38" customFormat="1" x14ac:dyDescent="0.55000000000000004"/>
    <row r="5340" s="38" customFormat="1" x14ac:dyDescent="0.55000000000000004"/>
    <row r="5341" s="38" customFormat="1" x14ac:dyDescent="0.55000000000000004"/>
    <row r="5342" s="38" customFormat="1" x14ac:dyDescent="0.55000000000000004"/>
    <row r="5343" s="38" customFormat="1" x14ac:dyDescent="0.55000000000000004"/>
    <row r="5344" s="38" customFormat="1" x14ac:dyDescent="0.55000000000000004"/>
    <row r="5345" s="38" customFormat="1" x14ac:dyDescent="0.55000000000000004"/>
    <row r="5346" s="38" customFormat="1" x14ac:dyDescent="0.55000000000000004"/>
    <row r="5347" s="38" customFormat="1" x14ac:dyDescent="0.55000000000000004"/>
    <row r="5348" s="38" customFormat="1" x14ac:dyDescent="0.55000000000000004"/>
    <row r="5349" s="38" customFormat="1" x14ac:dyDescent="0.55000000000000004"/>
    <row r="5350" s="38" customFormat="1" x14ac:dyDescent="0.55000000000000004"/>
    <row r="5351" s="38" customFormat="1" x14ac:dyDescent="0.55000000000000004"/>
    <row r="5352" s="38" customFormat="1" x14ac:dyDescent="0.55000000000000004"/>
    <row r="5353" s="38" customFormat="1" x14ac:dyDescent="0.55000000000000004"/>
    <row r="5354" s="38" customFormat="1" x14ac:dyDescent="0.55000000000000004"/>
    <row r="5355" s="38" customFormat="1" x14ac:dyDescent="0.55000000000000004"/>
    <row r="5356" s="38" customFormat="1" x14ac:dyDescent="0.55000000000000004"/>
    <row r="5357" s="38" customFormat="1" x14ac:dyDescent="0.55000000000000004"/>
    <row r="5358" s="38" customFormat="1" x14ac:dyDescent="0.55000000000000004"/>
    <row r="5359" s="38" customFormat="1" x14ac:dyDescent="0.55000000000000004"/>
    <row r="5360" s="38" customFormat="1" x14ac:dyDescent="0.55000000000000004"/>
    <row r="5361" s="38" customFormat="1" x14ac:dyDescent="0.55000000000000004"/>
    <row r="5362" s="38" customFormat="1" x14ac:dyDescent="0.55000000000000004"/>
    <row r="5363" s="38" customFormat="1" x14ac:dyDescent="0.55000000000000004"/>
    <row r="5364" s="38" customFormat="1" x14ac:dyDescent="0.55000000000000004"/>
    <row r="5365" s="38" customFormat="1" x14ac:dyDescent="0.55000000000000004"/>
    <row r="5366" s="38" customFormat="1" x14ac:dyDescent="0.55000000000000004"/>
    <row r="5367" s="38" customFormat="1" x14ac:dyDescent="0.55000000000000004"/>
    <row r="5368" s="38" customFormat="1" x14ac:dyDescent="0.55000000000000004"/>
    <row r="5369" s="38" customFormat="1" x14ac:dyDescent="0.55000000000000004"/>
    <row r="5370" s="38" customFormat="1" x14ac:dyDescent="0.55000000000000004"/>
    <row r="5371" s="38" customFormat="1" x14ac:dyDescent="0.55000000000000004"/>
    <row r="5372" s="38" customFormat="1" x14ac:dyDescent="0.55000000000000004"/>
    <row r="5373" s="38" customFormat="1" x14ac:dyDescent="0.55000000000000004"/>
    <row r="5374" s="38" customFormat="1" x14ac:dyDescent="0.55000000000000004"/>
    <row r="5375" s="38" customFormat="1" x14ac:dyDescent="0.55000000000000004"/>
    <row r="5376" s="38" customFormat="1" x14ac:dyDescent="0.55000000000000004"/>
    <row r="5377" s="38" customFormat="1" x14ac:dyDescent="0.55000000000000004"/>
    <row r="5378" s="38" customFormat="1" x14ac:dyDescent="0.55000000000000004"/>
    <row r="5379" s="38" customFormat="1" x14ac:dyDescent="0.55000000000000004"/>
    <row r="5380" s="38" customFormat="1" x14ac:dyDescent="0.55000000000000004"/>
    <row r="5381" s="38" customFormat="1" x14ac:dyDescent="0.55000000000000004"/>
    <row r="5382" s="38" customFormat="1" x14ac:dyDescent="0.55000000000000004"/>
    <row r="5383" s="38" customFormat="1" x14ac:dyDescent="0.55000000000000004"/>
    <row r="5384" s="38" customFormat="1" x14ac:dyDescent="0.55000000000000004"/>
    <row r="5385" s="38" customFormat="1" x14ac:dyDescent="0.55000000000000004"/>
    <row r="5386" s="38" customFormat="1" x14ac:dyDescent="0.55000000000000004"/>
    <row r="5387" s="38" customFormat="1" x14ac:dyDescent="0.55000000000000004"/>
    <row r="5388" s="38" customFormat="1" x14ac:dyDescent="0.55000000000000004"/>
    <row r="5389" s="38" customFormat="1" x14ac:dyDescent="0.55000000000000004"/>
    <row r="5390" s="38" customFormat="1" x14ac:dyDescent="0.55000000000000004"/>
    <row r="5391" s="38" customFormat="1" x14ac:dyDescent="0.55000000000000004"/>
    <row r="5392" s="38" customFormat="1" x14ac:dyDescent="0.55000000000000004"/>
    <row r="5393" s="38" customFormat="1" x14ac:dyDescent="0.55000000000000004"/>
    <row r="5394" s="38" customFormat="1" x14ac:dyDescent="0.55000000000000004"/>
    <row r="5395" s="38" customFormat="1" x14ac:dyDescent="0.55000000000000004"/>
    <row r="5396" s="38" customFormat="1" x14ac:dyDescent="0.55000000000000004"/>
    <row r="5397" s="38" customFormat="1" x14ac:dyDescent="0.55000000000000004"/>
    <row r="5398" s="38" customFormat="1" x14ac:dyDescent="0.55000000000000004"/>
    <row r="5399" s="38" customFormat="1" x14ac:dyDescent="0.55000000000000004"/>
    <row r="5400" s="38" customFormat="1" x14ac:dyDescent="0.55000000000000004"/>
    <row r="5401" s="38" customFormat="1" x14ac:dyDescent="0.55000000000000004"/>
    <row r="5402" s="38" customFormat="1" x14ac:dyDescent="0.55000000000000004"/>
    <row r="5403" s="38" customFormat="1" x14ac:dyDescent="0.55000000000000004"/>
    <row r="5404" s="38" customFormat="1" x14ac:dyDescent="0.55000000000000004"/>
    <row r="5405" s="38" customFormat="1" x14ac:dyDescent="0.55000000000000004"/>
    <row r="5406" s="38" customFormat="1" x14ac:dyDescent="0.55000000000000004"/>
    <row r="5407" s="38" customFormat="1" x14ac:dyDescent="0.55000000000000004"/>
    <row r="5408" s="38" customFormat="1" x14ac:dyDescent="0.55000000000000004"/>
    <row r="5409" s="38" customFormat="1" x14ac:dyDescent="0.55000000000000004"/>
    <row r="5410" s="38" customFormat="1" x14ac:dyDescent="0.55000000000000004"/>
    <row r="5411" s="38" customFormat="1" x14ac:dyDescent="0.55000000000000004"/>
    <row r="5412" s="38" customFormat="1" x14ac:dyDescent="0.55000000000000004"/>
    <row r="5413" s="38" customFormat="1" x14ac:dyDescent="0.55000000000000004"/>
    <row r="5414" s="38" customFormat="1" x14ac:dyDescent="0.55000000000000004"/>
    <row r="5415" s="38" customFormat="1" x14ac:dyDescent="0.55000000000000004"/>
    <row r="5416" s="38" customFormat="1" x14ac:dyDescent="0.55000000000000004"/>
    <row r="5417" s="38" customFormat="1" x14ac:dyDescent="0.55000000000000004"/>
    <row r="5418" s="38" customFormat="1" x14ac:dyDescent="0.55000000000000004"/>
    <row r="5419" s="38" customFormat="1" x14ac:dyDescent="0.55000000000000004"/>
    <row r="5420" s="38" customFormat="1" x14ac:dyDescent="0.55000000000000004"/>
    <row r="5421" s="38" customFormat="1" x14ac:dyDescent="0.55000000000000004"/>
    <row r="5422" s="38" customFormat="1" x14ac:dyDescent="0.55000000000000004"/>
    <row r="5423" s="38" customFormat="1" x14ac:dyDescent="0.55000000000000004"/>
    <row r="5424" s="38" customFormat="1" x14ac:dyDescent="0.55000000000000004"/>
    <row r="5425" s="38" customFormat="1" x14ac:dyDescent="0.55000000000000004"/>
    <row r="5426" s="38" customFormat="1" x14ac:dyDescent="0.55000000000000004"/>
    <row r="5427" s="38" customFormat="1" x14ac:dyDescent="0.55000000000000004"/>
    <row r="5428" s="38" customFormat="1" x14ac:dyDescent="0.55000000000000004"/>
    <row r="5429" s="38" customFormat="1" x14ac:dyDescent="0.55000000000000004"/>
    <row r="5430" s="38" customFormat="1" x14ac:dyDescent="0.55000000000000004"/>
    <row r="5431" s="38" customFormat="1" x14ac:dyDescent="0.55000000000000004"/>
    <row r="5432" s="38" customFormat="1" x14ac:dyDescent="0.55000000000000004"/>
    <row r="5433" s="38" customFormat="1" x14ac:dyDescent="0.55000000000000004"/>
    <row r="5434" s="38" customFormat="1" x14ac:dyDescent="0.55000000000000004"/>
    <row r="5435" s="38" customFormat="1" x14ac:dyDescent="0.55000000000000004"/>
    <row r="5436" s="38" customFormat="1" x14ac:dyDescent="0.55000000000000004"/>
    <row r="5437" s="38" customFormat="1" x14ac:dyDescent="0.55000000000000004"/>
    <row r="5438" s="38" customFormat="1" x14ac:dyDescent="0.55000000000000004"/>
    <row r="5439" s="38" customFormat="1" x14ac:dyDescent="0.55000000000000004"/>
    <row r="5440" s="38" customFormat="1" x14ac:dyDescent="0.55000000000000004"/>
    <row r="5441" s="38" customFormat="1" x14ac:dyDescent="0.55000000000000004"/>
    <row r="5442" s="38" customFormat="1" x14ac:dyDescent="0.55000000000000004"/>
    <row r="5443" s="38" customFormat="1" x14ac:dyDescent="0.55000000000000004"/>
    <row r="5444" s="38" customFormat="1" x14ac:dyDescent="0.55000000000000004"/>
    <row r="5445" s="38" customFormat="1" x14ac:dyDescent="0.55000000000000004"/>
    <row r="5446" s="38" customFormat="1" x14ac:dyDescent="0.55000000000000004"/>
    <row r="5447" s="38" customFormat="1" x14ac:dyDescent="0.55000000000000004"/>
    <row r="5448" s="38" customFormat="1" x14ac:dyDescent="0.55000000000000004"/>
    <row r="5449" s="38" customFormat="1" x14ac:dyDescent="0.55000000000000004"/>
    <row r="5450" s="38" customFormat="1" x14ac:dyDescent="0.55000000000000004"/>
    <row r="5451" s="38" customFormat="1" x14ac:dyDescent="0.55000000000000004"/>
    <row r="5452" s="38" customFormat="1" x14ac:dyDescent="0.55000000000000004"/>
    <row r="5453" s="38" customFormat="1" x14ac:dyDescent="0.55000000000000004"/>
    <row r="5454" s="38" customFormat="1" x14ac:dyDescent="0.55000000000000004"/>
    <row r="5455" s="38" customFormat="1" x14ac:dyDescent="0.55000000000000004"/>
    <row r="5456" s="38" customFormat="1" x14ac:dyDescent="0.55000000000000004"/>
    <row r="5457" s="38" customFormat="1" x14ac:dyDescent="0.55000000000000004"/>
    <row r="5458" s="38" customFormat="1" x14ac:dyDescent="0.55000000000000004"/>
    <row r="5459" s="38" customFormat="1" x14ac:dyDescent="0.55000000000000004"/>
    <row r="5460" s="38" customFormat="1" x14ac:dyDescent="0.55000000000000004"/>
    <row r="5461" s="38" customFormat="1" x14ac:dyDescent="0.55000000000000004"/>
    <row r="5462" s="38" customFormat="1" x14ac:dyDescent="0.55000000000000004"/>
    <row r="5463" s="38" customFormat="1" x14ac:dyDescent="0.55000000000000004"/>
    <row r="5464" s="38" customFormat="1" x14ac:dyDescent="0.55000000000000004"/>
    <row r="5465" s="38" customFormat="1" x14ac:dyDescent="0.55000000000000004"/>
    <row r="5466" s="38" customFormat="1" x14ac:dyDescent="0.55000000000000004"/>
    <row r="5467" s="38" customFormat="1" x14ac:dyDescent="0.55000000000000004"/>
    <row r="5468" s="38" customFormat="1" x14ac:dyDescent="0.55000000000000004"/>
    <row r="5469" s="38" customFormat="1" x14ac:dyDescent="0.55000000000000004"/>
    <row r="5470" s="38" customFormat="1" x14ac:dyDescent="0.55000000000000004"/>
    <row r="5471" s="38" customFormat="1" x14ac:dyDescent="0.55000000000000004"/>
    <row r="5472" s="38" customFormat="1" x14ac:dyDescent="0.55000000000000004"/>
    <row r="5473" s="38" customFormat="1" x14ac:dyDescent="0.55000000000000004"/>
    <row r="5474" s="38" customFormat="1" x14ac:dyDescent="0.55000000000000004"/>
    <row r="5475" s="38" customFormat="1" x14ac:dyDescent="0.55000000000000004"/>
    <row r="5476" s="38" customFormat="1" x14ac:dyDescent="0.55000000000000004"/>
    <row r="5477" s="38" customFormat="1" x14ac:dyDescent="0.55000000000000004"/>
    <row r="5478" s="38" customFormat="1" x14ac:dyDescent="0.55000000000000004"/>
    <row r="5479" s="38" customFormat="1" x14ac:dyDescent="0.55000000000000004"/>
    <row r="5480" s="38" customFormat="1" x14ac:dyDescent="0.55000000000000004"/>
    <row r="5481" s="38" customFormat="1" x14ac:dyDescent="0.55000000000000004"/>
    <row r="5482" s="38" customFormat="1" x14ac:dyDescent="0.55000000000000004"/>
    <row r="5483" s="38" customFormat="1" x14ac:dyDescent="0.55000000000000004"/>
    <row r="5484" s="38" customFormat="1" x14ac:dyDescent="0.55000000000000004"/>
    <row r="5485" s="38" customFormat="1" x14ac:dyDescent="0.55000000000000004"/>
    <row r="5486" s="38" customFormat="1" x14ac:dyDescent="0.55000000000000004"/>
    <row r="5487" s="38" customFormat="1" x14ac:dyDescent="0.55000000000000004"/>
    <row r="5488" s="38" customFormat="1" x14ac:dyDescent="0.55000000000000004"/>
    <row r="5489" s="38" customFormat="1" x14ac:dyDescent="0.55000000000000004"/>
    <row r="5490" s="38" customFormat="1" x14ac:dyDescent="0.55000000000000004"/>
    <row r="5491" s="38" customFormat="1" x14ac:dyDescent="0.55000000000000004"/>
    <row r="5492" s="38" customFormat="1" x14ac:dyDescent="0.55000000000000004"/>
    <row r="5493" s="38" customFormat="1" x14ac:dyDescent="0.55000000000000004"/>
    <row r="5494" s="38" customFormat="1" x14ac:dyDescent="0.55000000000000004"/>
    <row r="5495" s="38" customFormat="1" x14ac:dyDescent="0.55000000000000004"/>
    <row r="5496" s="38" customFormat="1" x14ac:dyDescent="0.55000000000000004"/>
    <row r="5497" s="38" customFormat="1" x14ac:dyDescent="0.55000000000000004"/>
    <row r="5498" s="38" customFormat="1" x14ac:dyDescent="0.55000000000000004"/>
    <row r="5499" s="38" customFormat="1" x14ac:dyDescent="0.55000000000000004"/>
    <row r="5500" s="38" customFormat="1" x14ac:dyDescent="0.55000000000000004"/>
    <row r="5501" s="38" customFormat="1" x14ac:dyDescent="0.55000000000000004"/>
    <row r="5502" s="38" customFormat="1" x14ac:dyDescent="0.55000000000000004"/>
    <row r="5503" s="38" customFormat="1" x14ac:dyDescent="0.55000000000000004"/>
    <row r="5504" s="38" customFormat="1" x14ac:dyDescent="0.55000000000000004"/>
    <row r="5505" s="38" customFormat="1" x14ac:dyDescent="0.55000000000000004"/>
    <row r="5506" s="38" customFormat="1" x14ac:dyDescent="0.55000000000000004"/>
    <row r="5507" s="38" customFormat="1" x14ac:dyDescent="0.55000000000000004"/>
    <row r="5508" s="38" customFormat="1" x14ac:dyDescent="0.55000000000000004"/>
    <row r="5509" s="38" customFormat="1" x14ac:dyDescent="0.55000000000000004"/>
    <row r="5510" s="38" customFormat="1" x14ac:dyDescent="0.55000000000000004"/>
    <row r="5511" s="38" customFormat="1" x14ac:dyDescent="0.55000000000000004"/>
    <row r="5512" s="38" customFormat="1" x14ac:dyDescent="0.55000000000000004"/>
    <row r="5513" s="38" customFormat="1" x14ac:dyDescent="0.55000000000000004"/>
    <row r="5514" s="38" customFormat="1" x14ac:dyDescent="0.55000000000000004"/>
    <row r="5515" s="38" customFormat="1" x14ac:dyDescent="0.55000000000000004"/>
    <row r="5516" s="38" customFormat="1" x14ac:dyDescent="0.55000000000000004"/>
    <row r="5517" s="38" customFormat="1" x14ac:dyDescent="0.55000000000000004"/>
    <row r="5518" s="38" customFormat="1" x14ac:dyDescent="0.55000000000000004"/>
    <row r="5519" s="38" customFormat="1" x14ac:dyDescent="0.55000000000000004"/>
    <row r="5520" s="38" customFormat="1" x14ac:dyDescent="0.55000000000000004"/>
    <row r="5521" s="38" customFormat="1" x14ac:dyDescent="0.55000000000000004"/>
    <row r="5522" s="38" customFormat="1" x14ac:dyDescent="0.55000000000000004"/>
    <row r="5523" s="38" customFormat="1" x14ac:dyDescent="0.55000000000000004"/>
    <row r="5524" s="38" customFormat="1" x14ac:dyDescent="0.55000000000000004"/>
    <row r="5525" s="38" customFormat="1" x14ac:dyDescent="0.55000000000000004"/>
    <row r="5526" s="38" customFormat="1" x14ac:dyDescent="0.55000000000000004"/>
    <row r="5527" s="38" customFormat="1" x14ac:dyDescent="0.55000000000000004"/>
    <row r="5528" s="38" customFormat="1" x14ac:dyDescent="0.55000000000000004"/>
    <row r="5529" s="38" customFormat="1" x14ac:dyDescent="0.55000000000000004"/>
    <row r="5530" s="38" customFormat="1" x14ac:dyDescent="0.55000000000000004"/>
    <row r="5531" s="38" customFormat="1" x14ac:dyDescent="0.55000000000000004"/>
    <row r="5532" s="38" customFormat="1" x14ac:dyDescent="0.55000000000000004"/>
    <row r="5533" s="38" customFormat="1" x14ac:dyDescent="0.55000000000000004"/>
    <row r="5534" s="38" customFormat="1" x14ac:dyDescent="0.55000000000000004"/>
    <row r="5535" s="38" customFormat="1" x14ac:dyDescent="0.55000000000000004"/>
    <row r="5536" s="38" customFormat="1" x14ac:dyDescent="0.55000000000000004"/>
    <row r="5537" s="38" customFormat="1" x14ac:dyDescent="0.55000000000000004"/>
    <row r="5538" s="38" customFormat="1" x14ac:dyDescent="0.55000000000000004"/>
    <row r="5539" s="38" customFormat="1" x14ac:dyDescent="0.55000000000000004"/>
    <row r="5540" s="38" customFormat="1" x14ac:dyDescent="0.55000000000000004"/>
    <row r="5541" s="38" customFormat="1" x14ac:dyDescent="0.55000000000000004"/>
    <row r="5542" s="38" customFormat="1" x14ac:dyDescent="0.55000000000000004"/>
    <row r="5543" s="38" customFormat="1" x14ac:dyDescent="0.55000000000000004"/>
    <row r="5544" s="38" customFormat="1" x14ac:dyDescent="0.55000000000000004"/>
    <row r="5545" s="38" customFormat="1" x14ac:dyDescent="0.55000000000000004"/>
    <row r="5546" s="38" customFormat="1" x14ac:dyDescent="0.55000000000000004"/>
    <row r="5547" s="38" customFormat="1" x14ac:dyDescent="0.55000000000000004"/>
    <row r="5548" s="38" customFormat="1" x14ac:dyDescent="0.55000000000000004"/>
    <row r="5549" s="38" customFormat="1" x14ac:dyDescent="0.55000000000000004"/>
    <row r="5550" s="38" customFormat="1" x14ac:dyDescent="0.55000000000000004"/>
    <row r="5551" s="38" customFormat="1" x14ac:dyDescent="0.55000000000000004"/>
    <row r="5552" s="38" customFormat="1" x14ac:dyDescent="0.55000000000000004"/>
    <row r="5553" s="38" customFormat="1" x14ac:dyDescent="0.55000000000000004"/>
    <row r="5554" s="38" customFormat="1" x14ac:dyDescent="0.55000000000000004"/>
    <row r="5555" s="38" customFormat="1" x14ac:dyDescent="0.55000000000000004"/>
    <row r="5556" s="38" customFormat="1" x14ac:dyDescent="0.55000000000000004"/>
    <row r="5557" s="38" customFormat="1" x14ac:dyDescent="0.55000000000000004"/>
    <row r="5558" s="38" customFormat="1" x14ac:dyDescent="0.55000000000000004"/>
    <row r="5559" s="38" customFormat="1" x14ac:dyDescent="0.55000000000000004"/>
    <row r="5560" s="38" customFormat="1" x14ac:dyDescent="0.55000000000000004"/>
    <row r="5561" s="38" customFormat="1" x14ac:dyDescent="0.55000000000000004"/>
    <row r="5562" s="38" customFormat="1" x14ac:dyDescent="0.55000000000000004"/>
    <row r="5563" s="38" customFormat="1" x14ac:dyDescent="0.55000000000000004"/>
    <row r="5564" s="38" customFormat="1" x14ac:dyDescent="0.55000000000000004"/>
    <row r="5565" s="38" customFormat="1" x14ac:dyDescent="0.55000000000000004"/>
    <row r="5566" s="38" customFormat="1" x14ac:dyDescent="0.55000000000000004"/>
    <row r="5567" s="38" customFormat="1" x14ac:dyDescent="0.55000000000000004"/>
    <row r="5568" s="38" customFormat="1" x14ac:dyDescent="0.55000000000000004"/>
    <row r="5569" s="38" customFormat="1" x14ac:dyDescent="0.55000000000000004"/>
    <row r="5570" s="38" customFormat="1" x14ac:dyDescent="0.55000000000000004"/>
    <row r="5571" s="38" customFormat="1" x14ac:dyDescent="0.55000000000000004"/>
    <row r="5572" s="38" customFormat="1" x14ac:dyDescent="0.55000000000000004"/>
    <row r="5573" s="38" customFormat="1" x14ac:dyDescent="0.55000000000000004"/>
    <row r="5574" s="38" customFormat="1" x14ac:dyDescent="0.55000000000000004"/>
    <row r="5575" s="38" customFormat="1" x14ac:dyDescent="0.55000000000000004"/>
    <row r="5576" s="38" customFormat="1" x14ac:dyDescent="0.55000000000000004"/>
    <row r="5577" s="38" customFormat="1" x14ac:dyDescent="0.55000000000000004"/>
    <row r="5578" s="38" customFormat="1" x14ac:dyDescent="0.55000000000000004"/>
    <row r="5579" s="38" customFormat="1" x14ac:dyDescent="0.55000000000000004"/>
    <row r="5580" s="38" customFormat="1" x14ac:dyDescent="0.55000000000000004"/>
    <row r="5581" s="38" customFormat="1" x14ac:dyDescent="0.55000000000000004"/>
    <row r="5582" s="38" customFormat="1" x14ac:dyDescent="0.55000000000000004"/>
    <row r="5583" s="38" customFormat="1" x14ac:dyDescent="0.55000000000000004"/>
    <row r="5584" s="38" customFormat="1" x14ac:dyDescent="0.55000000000000004"/>
    <row r="5585" s="38" customFormat="1" x14ac:dyDescent="0.55000000000000004"/>
    <row r="5586" s="38" customFormat="1" x14ac:dyDescent="0.55000000000000004"/>
    <row r="5587" s="38" customFormat="1" x14ac:dyDescent="0.55000000000000004"/>
    <row r="5588" s="38" customFormat="1" x14ac:dyDescent="0.55000000000000004"/>
    <row r="5589" s="38" customFormat="1" x14ac:dyDescent="0.55000000000000004"/>
    <row r="5590" s="38" customFormat="1" x14ac:dyDescent="0.55000000000000004"/>
    <row r="5591" s="38" customFormat="1" x14ac:dyDescent="0.55000000000000004"/>
    <row r="5592" s="38" customFormat="1" x14ac:dyDescent="0.55000000000000004"/>
    <row r="5593" s="38" customFormat="1" x14ac:dyDescent="0.55000000000000004"/>
    <row r="5594" s="38" customFormat="1" x14ac:dyDescent="0.55000000000000004"/>
    <row r="5595" s="38" customFormat="1" x14ac:dyDescent="0.55000000000000004"/>
    <row r="5596" s="38" customFormat="1" x14ac:dyDescent="0.55000000000000004"/>
    <row r="5597" s="38" customFormat="1" x14ac:dyDescent="0.55000000000000004"/>
    <row r="5598" s="38" customFormat="1" x14ac:dyDescent="0.55000000000000004"/>
    <row r="5599" s="38" customFormat="1" x14ac:dyDescent="0.55000000000000004"/>
    <row r="5600" s="38" customFormat="1" x14ac:dyDescent="0.55000000000000004"/>
    <row r="5601" s="38" customFormat="1" x14ac:dyDescent="0.55000000000000004"/>
    <row r="5602" s="38" customFormat="1" x14ac:dyDescent="0.55000000000000004"/>
    <row r="5603" s="38" customFormat="1" x14ac:dyDescent="0.55000000000000004"/>
    <row r="5604" s="38" customFormat="1" x14ac:dyDescent="0.55000000000000004"/>
    <row r="5605" s="38" customFormat="1" x14ac:dyDescent="0.55000000000000004"/>
    <row r="5606" s="38" customFormat="1" x14ac:dyDescent="0.55000000000000004"/>
    <row r="5607" s="38" customFormat="1" x14ac:dyDescent="0.55000000000000004"/>
    <row r="5608" s="38" customFormat="1" x14ac:dyDescent="0.55000000000000004"/>
    <row r="5609" s="38" customFormat="1" x14ac:dyDescent="0.55000000000000004"/>
    <row r="5610" s="38" customFormat="1" x14ac:dyDescent="0.55000000000000004"/>
    <row r="5611" s="38" customFormat="1" x14ac:dyDescent="0.55000000000000004"/>
    <row r="5612" s="38" customFormat="1" x14ac:dyDescent="0.55000000000000004"/>
    <row r="5613" s="38" customFormat="1" x14ac:dyDescent="0.55000000000000004"/>
    <row r="5614" s="38" customFormat="1" x14ac:dyDescent="0.55000000000000004"/>
    <row r="5615" s="38" customFormat="1" x14ac:dyDescent="0.55000000000000004"/>
    <row r="5616" s="38" customFormat="1" x14ac:dyDescent="0.55000000000000004"/>
    <row r="5617" s="38" customFormat="1" x14ac:dyDescent="0.55000000000000004"/>
    <row r="5618" s="38" customFormat="1" x14ac:dyDescent="0.55000000000000004"/>
    <row r="5619" s="38" customFormat="1" x14ac:dyDescent="0.55000000000000004"/>
    <row r="5620" s="38" customFormat="1" x14ac:dyDescent="0.55000000000000004"/>
    <row r="5621" s="38" customFormat="1" x14ac:dyDescent="0.55000000000000004"/>
    <row r="5622" s="38" customFormat="1" x14ac:dyDescent="0.55000000000000004"/>
    <row r="5623" s="38" customFormat="1" x14ac:dyDescent="0.55000000000000004"/>
    <row r="5624" s="38" customFormat="1" x14ac:dyDescent="0.55000000000000004"/>
    <row r="5625" s="38" customFormat="1" x14ac:dyDescent="0.55000000000000004"/>
    <row r="5626" s="38" customFormat="1" x14ac:dyDescent="0.55000000000000004"/>
    <row r="5627" s="38" customFormat="1" x14ac:dyDescent="0.55000000000000004"/>
    <row r="5628" s="38" customFormat="1" x14ac:dyDescent="0.55000000000000004"/>
    <row r="5629" s="38" customFormat="1" x14ac:dyDescent="0.55000000000000004"/>
    <row r="5630" s="38" customFormat="1" x14ac:dyDescent="0.55000000000000004"/>
    <row r="5631" s="38" customFormat="1" x14ac:dyDescent="0.55000000000000004"/>
    <row r="5632" s="38" customFormat="1" x14ac:dyDescent="0.55000000000000004"/>
    <row r="5633" s="38" customFormat="1" x14ac:dyDescent="0.55000000000000004"/>
    <row r="5634" s="38" customFormat="1" x14ac:dyDescent="0.55000000000000004"/>
    <row r="5635" s="38" customFormat="1" x14ac:dyDescent="0.55000000000000004"/>
    <row r="5636" s="38" customFormat="1" x14ac:dyDescent="0.55000000000000004"/>
    <row r="5637" s="38" customFormat="1" x14ac:dyDescent="0.55000000000000004"/>
    <row r="5638" s="38" customFormat="1" x14ac:dyDescent="0.55000000000000004"/>
    <row r="5639" s="38" customFormat="1" x14ac:dyDescent="0.55000000000000004"/>
    <row r="5640" s="38" customFormat="1" x14ac:dyDescent="0.55000000000000004"/>
    <row r="5641" s="38" customFormat="1" x14ac:dyDescent="0.55000000000000004"/>
    <row r="5642" s="38" customFormat="1" x14ac:dyDescent="0.55000000000000004"/>
    <row r="5643" s="38" customFormat="1" x14ac:dyDescent="0.55000000000000004"/>
    <row r="5644" s="38" customFormat="1" x14ac:dyDescent="0.55000000000000004"/>
    <row r="5645" s="38" customFormat="1" x14ac:dyDescent="0.55000000000000004"/>
    <row r="5646" s="38" customFormat="1" x14ac:dyDescent="0.55000000000000004"/>
    <row r="5647" s="38" customFormat="1" x14ac:dyDescent="0.55000000000000004"/>
    <row r="5648" s="38" customFormat="1" x14ac:dyDescent="0.55000000000000004"/>
    <row r="5649" s="38" customFormat="1" x14ac:dyDescent="0.55000000000000004"/>
    <row r="5650" s="38" customFormat="1" x14ac:dyDescent="0.55000000000000004"/>
    <row r="5651" s="38" customFormat="1" x14ac:dyDescent="0.55000000000000004"/>
    <row r="5652" s="38" customFormat="1" x14ac:dyDescent="0.55000000000000004"/>
    <row r="5653" s="38" customFormat="1" x14ac:dyDescent="0.55000000000000004"/>
    <row r="5654" s="38" customFormat="1" x14ac:dyDescent="0.55000000000000004"/>
    <row r="5655" s="38" customFormat="1" x14ac:dyDescent="0.55000000000000004"/>
    <row r="5656" s="38" customFormat="1" x14ac:dyDescent="0.55000000000000004"/>
    <row r="5657" s="38" customFormat="1" x14ac:dyDescent="0.55000000000000004"/>
    <row r="5658" s="38" customFormat="1" x14ac:dyDescent="0.55000000000000004"/>
    <row r="5659" s="38" customFormat="1" x14ac:dyDescent="0.55000000000000004"/>
    <row r="5660" s="38" customFormat="1" x14ac:dyDescent="0.55000000000000004"/>
    <row r="5661" s="38" customFormat="1" x14ac:dyDescent="0.55000000000000004"/>
    <row r="5662" s="38" customFormat="1" x14ac:dyDescent="0.55000000000000004"/>
    <row r="5663" s="38" customFormat="1" x14ac:dyDescent="0.55000000000000004"/>
    <row r="5664" s="38" customFormat="1" x14ac:dyDescent="0.55000000000000004"/>
    <row r="5665" s="38" customFormat="1" x14ac:dyDescent="0.55000000000000004"/>
    <row r="5666" s="38" customFormat="1" x14ac:dyDescent="0.55000000000000004"/>
    <row r="5667" s="38" customFormat="1" x14ac:dyDescent="0.55000000000000004"/>
    <row r="5668" s="38" customFormat="1" x14ac:dyDescent="0.55000000000000004"/>
    <row r="5669" s="38" customFormat="1" x14ac:dyDescent="0.55000000000000004"/>
    <row r="5670" s="38" customFormat="1" x14ac:dyDescent="0.55000000000000004"/>
    <row r="5671" s="38" customFormat="1" x14ac:dyDescent="0.55000000000000004"/>
    <row r="5672" s="38" customFormat="1" x14ac:dyDescent="0.55000000000000004"/>
    <row r="5673" s="38" customFormat="1" x14ac:dyDescent="0.55000000000000004"/>
    <row r="5674" s="38" customFormat="1" x14ac:dyDescent="0.55000000000000004"/>
    <row r="5675" s="38" customFormat="1" x14ac:dyDescent="0.55000000000000004"/>
    <row r="5676" s="38" customFormat="1" x14ac:dyDescent="0.55000000000000004"/>
    <row r="5677" s="38" customFormat="1" x14ac:dyDescent="0.55000000000000004"/>
    <row r="5678" s="38" customFormat="1" x14ac:dyDescent="0.55000000000000004"/>
    <row r="5679" s="38" customFormat="1" x14ac:dyDescent="0.55000000000000004"/>
    <row r="5680" s="38" customFormat="1" x14ac:dyDescent="0.55000000000000004"/>
    <row r="5681" s="38" customFormat="1" x14ac:dyDescent="0.55000000000000004"/>
    <row r="5682" s="38" customFormat="1" x14ac:dyDescent="0.55000000000000004"/>
    <row r="5683" s="38" customFormat="1" x14ac:dyDescent="0.55000000000000004"/>
    <row r="5684" s="38" customFormat="1" x14ac:dyDescent="0.55000000000000004"/>
    <row r="5685" s="38" customFormat="1" x14ac:dyDescent="0.55000000000000004"/>
    <row r="5686" s="38" customFormat="1" x14ac:dyDescent="0.55000000000000004"/>
    <row r="5687" s="38" customFormat="1" x14ac:dyDescent="0.55000000000000004"/>
    <row r="5688" s="38" customFormat="1" x14ac:dyDescent="0.55000000000000004"/>
    <row r="5689" s="38" customFormat="1" x14ac:dyDescent="0.55000000000000004"/>
    <row r="5690" s="38" customFormat="1" x14ac:dyDescent="0.55000000000000004"/>
    <row r="5691" s="38" customFormat="1" x14ac:dyDescent="0.55000000000000004"/>
    <row r="5692" s="38" customFormat="1" x14ac:dyDescent="0.55000000000000004"/>
    <row r="5693" s="38" customFormat="1" x14ac:dyDescent="0.55000000000000004"/>
    <row r="5694" s="38" customFormat="1" x14ac:dyDescent="0.55000000000000004"/>
    <row r="5695" s="38" customFormat="1" x14ac:dyDescent="0.55000000000000004"/>
    <row r="5696" s="38" customFormat="1" x14ac:dyDescent="0.55000000000000004"/>
    <row r="5697" s="38" customFormat="1" x14ac:dyDescent="0.55000000000000004"/>
    <row r="5698" s="38" customFormat="1" x14ac:dyDescent="0.55000000000000004"/>
    <row r="5699" s="38" customFormat="1" x14ac:dyDescent="0.55000000000000004"/>
    <row r="5700" s="38" customFormat="1" x14ac:dyDescent="0.55000000000000004"/>
    <row r="5701" s="38" customFormat="1" x14ac:dyDescent="0.55000000000000004"/>
    <row r="5702" s="38" customFormat="1" x14ac:dyDescent="0.55000000000000004"/>
    <row r="5703" s="38" customFormat="1" x14ac:dyDescent="0.55000000000000004"/>
    <row r="5704" s="38" customFormat="1" x14ac:dyDescent="0.55000000000000004"/>
    <row r="5705" s="38" customFormat="1" x14ac:dyDescent="0.55000000000000004"/>
    <row r="5706" s="38" customFormat="1" x14ac:dyDescent="0.55000000000000004"/>
    <row r="5707" s="38" customFormat="1" x14ac:dyDescent="0.55000000000000004"/>
    <row r="5708" s="38" customFormat="1" x14ac:dyDescent="0.55000000000000004"/>
    <row r="5709" s="38" customFormat="1" x14ac:dyDescent="0.55000000000000004"/>
    <row r="5710" s="38" customFormat="1" x14ac:dyDescent="0.55000000000000004"/>
    <row r="5711" s="38" customFormat="1" x14ac:dyDescent="0.55000000000000004"/>
    <row r="5712" s="38" customFormat="1" x14ac:dyDescent="0.55000000000000004"/>
    <row r="5713" s="38" customFormat="1" x14ac:dyDescent="0.55000000000000004"/>
    <row r="5714" s="38" customFormat="1" x14ac:dyDescent="0.55000000000000004"/>
    <row r="5715" s="38" customFormat="1" x14ac:dyDescent="0.55000000000000004"/>
    <row r="5716" s="38" customFormat="1" x14ac:dyDescent="0.55000000000000004"/>
    <row r="5717" s="38" customFormat="1" x14ac:dyDescent="0.55000000000000004"/>
    <row r="5718" s="38" customFormat="1" x14ac:dyDescent="0.55000000000000004"/>
    <row r="5719" s="38" customFormat="1" x14ac:dyDescent="0.55000000000000004"/>
    <row r="5720" s="38" customFormat="1" x14ac:dyDescent="0.55000000000000004"/>
    <row r="5721" s="38" customFormat="1" x14ac:dyDescent="0.55000000000000004"/>
    <row r="5722" s="38" customFormat="1" x14ac:dyDescent="0.55000000000000004"/>
    <row r="5723" s="38" customFormat="1" x14ac:dyDescent="0.55000000000000004"/>
    <row r="5724" s="38" customFormat="1" x14ac:dyDescent="0.55000000000000004"/>
    <row r="5725" s="38" customFormat="1" x14ac:dyDescent="0.55000000000000004"/>
    <row r="5726" s="38" customFormat="1" x14ac:dyDescent="0.55000000000000004"/>
    <row r="5727" s="38" customFormat="1" x14ac:dyDescent="0.55000000000000004"/>
    <row r="5728" s="38" customFormat="1" x14ac:dyDescent="0.55000000000000004"/>
    <row r="5729" s="38" customFormat="1" x14ac:dyDescent="0.55000000000000004"/>
    <row r="5730" s="38" customFormat="1" x14ac:dyDescent="0.55000000000000004"/>
    <row r="5731" s="38" customFormat="1" x14ac:dyDescent="0.55000000000000004"/>
    <row r="5732" s="38" customFormat="1" x14ac:dyDescent="0.55000000000000004"/>
    <row r="5733" s="38" customFormat="1" x14ac:dyDescent="0.55000000000000004"/>
    <row r="5734" s="38" customFormat="1" x14ac:dyDescent="0.55000000000000004"/>
    <row r="5735" s="38" customFormat="1" x14ac:dyDescent="0.55000000000000004"/>
    <row r="5736" s="38" customFormat="1" x14ac:dyDescent="0.55000000000000004"/>
    <row r="5737" s="38" customFormat="1" x14ac:dyDescent="0.55000000000000004"/>
    <row r="5738" s="38" customFormat="1" x14ac:dyDescent="0.55000000000000004"/>
    <row r="5739" s="38" customFormat="1" x14ac:dyDescent="0.55000000000000004"/>
    <row r="5740" s="38" customFormat="1" x14ac:dyDescent="0.55000000000000004"/>
    <row r="5741" s="38" customFormat="1" x14ac:dyDescent="0.55000000000000004"/>
    <row r="5742" s="38" customFormat="1" x14ac:dyDescent="0.55000000000000004"/>
    <row r="5743" s="38" customFormat="1" x14ac:dyDescent="0.55000000000000004"/>
    <row r="5744" s="38" customFormat="1" x14ac:dyDescent="0.55000000000000004"/>
    <row r="5745" s="38" customFormat="1" x14ac:dyDescent="0.55000000000000004"/>
    <row r="5746" s="38" customFormat="1" x14ac:dyDescent="0.55000000000000004"/>
    <row r="5747" s="38" customFormat="1" x14ac:dyDescent="0.55000000000000004"/>
    <row r="5748" s="38" customFormat="1" x14ac:dyDescent="0.55000000000000004"/>
    <row r="5749" s="38" customFormat="1" x14ac:dyDescent="0.55000000000000004"/>
    <row r="5750" s="38" customFormat="1" x14ac:dyDescent="0.55000000000000004"/>
    <row r="5751" s="38" customFormat="1" x14ac:dyDescent="0.55000000000000004"/>
    <row r="5752" s="38" customFormat="1" x14ac:dyDescent="0.55000000000000004"/>
    <row r="5753" s="38" customFormat="1" x14ac:dyDescent="0.55000000000000004"/>
    <row r="5754" s="38" customFormat="1" x14ac:dyDescent="0.55000000000000004"/>
    <row r="5755" s="38" customFormat="1" x14ac:dyDescent="0.55000000000000004"/>
    <row r="5756" s="38" customFormat="1" x14ac:dyDescent="0.55000000000000004"/>
    <row r="5757" s="38" customFormat="1" x14ac:dyDescent="0.55000000000000004"/>
    <row r="5758" s="38" customFormat="1" x14ac:dyDescent="0.55000000000000004"/>
    <row r="5759" s="38" customFormat="1" x14ac:dyDescent="0.55000000000000004"/>
    <row r="5760" s="38" customFormat="1" x14ac:dyDescent="0.55000000000000004"/>
    <row r="5761" s="38" customFormat="1" x14ac:dyDescent="0.55000000000000004"/>
    <row r="5762" s="38" customFormat="1" x14ac:dyDescent="0.55000000000000004"/>
    <row r="5763" s="38" customFormat="1" x14ac:dyDescent="0.55000000000000004"/>
    <row r="5764" s="38" customFormat="1" x14ac:dyDescent="0.55000000000000004"/>
    <row r="5765" s="38" customFormat="1" x14ac:dyDescent="0.55000000000000004"/>
    <row r="5766" s="38" customFormat="1" x14ac:dyDescent="0.55000000000000004"/>
    <row r="5767" s="38" customFormat="1" x14ac:dyDescent="0.55000000000000004"/>
    <row r="5768" s="38" customFormat="1" x14ac:dyDescent="0.55000000000000004"/>
    <row r="5769" s="38" customFormat="1" x14ac:dyDescent="0.55000000000000004"/>
    <row r="5770" s="38" customFormat="1" x14ac:dyDescent="0.55000000000000004"/>
    <row r="5771" s="38" customFormat="1" x14ac:dyDescent="0.55000000000000004"/>
    <row r="5772" s="38" customFormat="1" x14ac:dyDescent="0.55000000000000004"/>
    <row r="5773" s="38" customFormat="1" x14ac:dyDescent="0.55000000000000004"/>
    <row r="5774" s="38" customFormat="1" x14ac:dyDescent="0.55000000000000004"/>
    <row r="5775" s="38" customFormat="1" x14ac:dyDescent="0.55000000000000004"/>
    <row r="5776" s="38" customFormat="1" x14ac:dyDescent="0.55000000000000004"/>
    <row r="5777" s="38" customFormat="1" x14ac:dyDescent="0.55000000000000004"/>
    <row r="5778" s="38" customFormat="1" x14ac:dyDescent="0.55000000000000004"/>
    <row r="5779" s="38" customFormat="1" x14ac:dyDescent="0.55000000000000004"/>
    <row r="5780" s="38" customFormat="1" x14ac:dyDescent="0.55000000000000004"/>
    <row r="5781" s="38" customFormat="1" x14ac:dyDescent="0.55000000000000004"/>
    <row r="5782" s="38" customFormat="1" x14ac:dyDescent="0.55000000000000004"/>
    <row r="5783" s="38" customFormat="1" x14ac:dyDescent="0.55000000000000004"/>
    <row r="5784" s="38" customFormat="1" x14ac:dyDescent="0.55000000000000004"/>
    <row r="5785" s="38" customFormat="1" x14ac:dyDescent="0.55000000000000004"/>
    <row r="5786" s="38" customFormat="1" x14ac:dyDescent="0.55000000000000004"/>
    <row r="5787" s="38" customFormat="1" x14ac:dyDescent="0.55000000000000004"/>
    <row r="5788" s="38" customFormat="1" x14ac:dyDescent="0.55000000000000004"/>
    <row r="5789" s="38" customFormat="1" x14ac:dyDescent="0.55000000000000004"/>
    <row r="5790" s="38" customFormat="1" x14ac:dyDescent="0.55000000000000004"/>
    <row r="5791" s="38" customFormat="1" x14ac:dyDescent="0.55000000000000004"/>
    <row r="5792" s="38" customFormat="1" x14ac:dyDescent="0.55000000000000004"/>
    <row r="5793" s="38" customFormat="1" x14ac:dyDescent="0.55000000000000004"/>
    <row r="5794" s="38" customFormat="1" x14ac:dyDescent="0.55000000000000004"/>
    <row r="5795" s="38" customFormat="1" x14ac:dyDescent="0.55000000000000004"/>
    <row r="5796" s="38" customFormat="1" x14ac:dyDescent="0.55000000000000004"/>
    <row r="5797" s="38" customFormat="1" x14ac:dyDescent="0.55000000000000004"/>
    <row r="5798" s="38" customFormat="1" x14ac:dyDescent="0.55000000000000004"/>
    <row r="5799" s="38" customFormat="1" x14ac:dyDescent="0.55000000000000004"/>
    <row r="5800" s="38" customFormat="1" x14ac:dyDescent="0.55000000000000004"/>
    <row r="5801" s="38" customFormat="1" x14ac:dyDescent="0.55000000000000004"/>
    <row r="5802" s="38" customFormat="1" x14ac:dyDescent="0.55000000000000004"/>
    <row r="5803" s="38" customFormat="1" x14ac:dyDescent="0.55000000000000004"/>
    <row r="5804" s="38" customFormat="1" x14ac:dyDescent="0.55000000000000004"/>
    <row r="5805" s="38" customFormat="1" x14ac:dyDescent="0.55000000000000004"/>
    <row r="5806" s="38" customFormat="1" x14ac:dyDescent="0.55000000000000004"/>
    <row r="5807" s="38" customFormat="1" x14ac:dyDescent="0.55000000000000004"/>
    <row r="5808" s="38" customFormat="1" x14ac:dyDescent="0.55000000000000004"/>
    <row r="5809" s="38" customFormat="1" x14ac:dyDescent="0.55000000000000004"/>
    <row r="5810" s="38" customFormat="1" x14ac:dyDescent="0.55000000000000004"/>
    <row r="5811" s="38" customFormat="1" x14ac:dyDescent="0.55000000000000004"/>
    <row r="5812" s="38" customFormat="1" x14ac:dyDescent="0.55000000000000004"/>
    <row r="5813" s="38" customFormat="1" x14ac:dyDescent="0.55000000000000004"/>
    <row r="5814" s="38" customFormat="1" x14ac:dyDescent="0.55000000000000004"/>
    <row r="5815" s="38" customFormat="1" x14ac:dyDescent="0.55000000000000004"/>
    <row r="5816" s="38" customFormat="1" x14ac:dyDescent="0.55000000000000004"/>
    <row r="5817" s="38" customFormat="1" x14ac:dyDescent="0.55000000000000004"/>
    <row r="5818" s="38" customFormat="1" x14ac:dyDescent="0.55000000000000004"/>
    <row r="5819" s="38" customFormat="1" x14ac:dyDescent="0.55000000000000004"/>
    <row r="5820" s="38" customFormat="1" x14ac:dyDescent="0.55000000000000004"/>
    <row r="5821" s="38" customFormat="1" x14ac:dyDescent="0.55000000000000004"/>
    <row r="5822" s="38" customFormat="1" x14ac:dyDescent="0.55000000000000004"/>
    <row r="5823" s="38" customFormat="1" x14ac:dyDescent="0.55000000000000004"/>
    <row r="5824" s="38" customFormat="1" x14ac:dyDescent="0.55000000000000004"/>
    <row r="5825" s="38" customFormat="1" x14ac:dyDescent="0.55000000000000004"/>
    <row r="5826" s="38" customFormat="1" x14ac:dyDescent="0.55000000000000004"/>
    <row r="5827" s="38" customFormat="1" x14ac:dyDescent="0.55000000000000004"/>
    <row r="5828" s="38" customFormat="1" x14ac:dyDescent="0.55000000000000004"/>
    <row r="5829" s="38" customFormat="1" x14ac:dyDescent="0.55000000000000004"/>
    <row r="5830" s="38" customFormat="1" x14ac:dyDescent="0.55000000000000004"/>
    <row r="5831" s="38" customFormat="1" x14ac:dyDescent="0.55000000000000004"/>
    <row r="5832" s="38" customFormat="1" x14ac:dyDescent="0.55000000000000004"/>
    <row r="5833" s="38" customFormat="1" x14ac:dyDescent="0.55000000000000004"/>
    <row r="5834" s="38" customFormat="1" x14ac:dyDescent="0.55000000000000004"/>
    <row r="5835" s="38" customFormat="1" x14ac:dyDescent="0.55000000000000004"/>
    <row r="5836" s="38" customFormat="1" x14ac:dyDescent="0.55000000000000004"/>
    <row r="5837" s="38" customFormat="1" x14ac:dyDescent="0.55000000000000004"/>
    <row r="5838" s="38" customFormat="1" x14ac:dyDescent="0.55000000000000004"/>
    <row r="5839" s="38" customFormat="1" x14ac:dyDescent="0.55000000000000004"/>
    <row r="5840" s="38" customFormat="1" x14ac:dyDescent="0.55000000000000004"/>
    <row r="5841" s="38" customFormat="1" x14ac:dyDescent="0.55000000000000004"/>
    <row r="5842" s="38" customFormat="1" x14ac:dyDescent="0.55000000000000004"/>
    <row r="5843" s="38" customFormat="1" x14ac:dyDescent="0.55000000000000004"/>
    <row r="5844" s="38" customFormat="1" x14ac:dyDescent="0.55000000000000004"/>
    <row r="5845" s="38" customFormat="1" x14ac:dyDescent="0.55000000000000004"/>
    <row r="5846" s="38" customFormat="1" x14ac:dyDescent="0.55000000000000004"/>
    <row r="5847" s="38" customFormat="1" x14ac:dyDescent="0.55000000000000004"/>
    <row r="5848" s="38" customFormat="1" x14ac:dyDescent="0.55000000000000004"/>
    <row r="5849" s="38" customFormat="1" x14ac:dyDescent="0.55000000000000004"/>
    <row r="5850" s="38" customFormat="1" x14ac:dyDescent="0.55000000000000004"/>
    <row r="5851" s="38" customFormat="1" x14ac:dyDescent="0.55000000000000004"/>
    <row r="5852" s="38" customFormat="1" x14ac:dyDescent="0.55000000000000004"/>
    <row r="5853" s="38" customFormat="1" x14ac:dyDescent="0.55000000000000004"/>
    <row r="5854" s="38" customFormat="1" x14ac:dyDescent="0.55000000000000004"/>
    <row r="5855" s="38" customFormat="1" x14ac:dyDescent="0.55000000000000004"/>
    <row r="5856" s="38" customFormat="1" x14ac:dyDescent="0.55000000000000004"/>
    <row r="5857" s="38" customFormat="1" x14ac:dyDescent="0.55000000000000004"/>
    <row r="5858" s="38" customFormat="1" x14ac:dyDescent="0.55000000000000004"/>
    <row r="5859" s="38" customFormat="1" x14ac:dyDescent="0.55000000000000004"/>
    <row r="5860" s="38" customFormat="1" x14ac:dyDescent="0.55000000000000004"/>
    <row r="5861" s="38" customFormat="1" x14ac:dyDescent="0.55000000000000004"/>
    <row r="5862" s="38" customFormat="1" x14ac:dyDescent="0.55000000000000004"/>
    <row r="5863" s="38" customFormat="1" x14ac:dyDescent="0.55000000000000004"/>
    <row r="5864" s="38" customFormat="1" x14ac:dyDescent="0.55000000000000004"/>
    <row r="5865" s="38" customFormat="1" x14ac:dyDescent="0.55000000000000004"/>
    <row r="5866" s="38" customFormat="1" x14ac:dyDescent="0.55000000000000004"/>
    <row r="5867" s="38" customFormat="1" x14ac:dyDescent="0.55000000000000004"/>
    <row r="5868" s="38" customFormat="1" x14ac:dyDescent="0.55000000000000004"/>
    <row r="5869" s="38" customFormat="1" x14ac:dyDescent="0.55000000000000004"/>
    <row r="5870" s="38" customFormat="1" x14ac:dyDescent="0.55000000000000004"/>
    <row r="5871" s="38" customFormat="1" x14ac:dyDescent="0.55000000000000004"/>
    <row r="5872" s="38" customFormat="1" x14ac:dyDescent="0.55000000000000004"/>
    <row r="5873" s="38" customFormat="1" x14ac:dyDescent="0.55000000000000004"/>
    <row r="5874" s="38" customFormat="1" x14ac:dyDescent="0.55000000000000004"/>
    <row r="5875" s="38" customFormat="1" x14ac:dyDescent="0.55000000000000004"/>
    <row r="5876" s="38" customFormat="1" x14ac:dyDescent="0.55000000000000004"/>
    <row r="5877" s="38" customFormat="1" x14ac:dyDescent="0.55000000000000004"/>
    <row r="5878" s="38" customFormat="1" x14ac:dyDescent="0.55000000000000004"/>
    <row r="5879" s="38" customFormat="1" x14ac:dyDescent="0.55000000000000004"/>
    <row r="5880" s="38" customFormat="1" x14ac:dyDescent="0.55000000000000004"/>
    <row r="5881" s="38" customFormat="1" x14ac:dyDescent="0.55000000000000004"/>
    <row r="5882" s="38" customFormat="1" x14ac:dyDescent="0.55000000000000004"/>
    <row r="5883" s="38" customFormat="1" x14ac:dyDescent="0.55000000000000004"/>
    <row r="5884" s="38" customFormat="1" x14ac:dyDescent="0.55000000000000004"/>
    <row r="5885" s="38" customFormat="1" x14ac:dyDescent="0.55000000000000004"/>
    <row r="5886" s="38" customFormat="1" x14ac:dyDescent="0.55000000000000004"/>
    <row r="5887" s="38" customFormat="1" x14ac:dyDescent="0.55000000000000004"/>
    <row r="5888" s="38" customFormat="1" x14ac:dyDescent="0.55000000000000004"/>
    <row r="5889" s="38" customFormat="1" x14ac:dyDescent="0.55000000000000004"/>
    <row r="5890" s="38" customFormat="1" x14ac:dyDescent="0.55000000000000004"/>
    <row r="5891" s="38" customFormat="1" x14ac:dyDescent="0.55000000000000004"/>
    <row r="5892" s="38" customFormat="1" x14ac:dyDescent="0.55000000000000004"/>
    <row r="5893" s="38" customFormat="1" x14ac:dyDescent="0.55000000000000004"/>
    <row r="5894" s="38" customFormat="1" x14ac:dyDescent="0.55000000000000004"/>
    <row r="5895" s="38" customFormat="1" x14ac:dyDescent="0.55000000000000004"/>
    <row r="5896" s="38" customFormat="1" x14ac:dyDescent="0.55000000000000004"/>
    <row r="5897" s="38" customFormat="1" x14ac:dyDescent="0.55000000000000004"/>
    <row r="5898" s="38" customFormat="1" x14ac:dyDescent="0.55000000000000004"/>
    <row r="5899" s="38" customFormat="1" x14ac:dyDescent="0.55000000000000004"/>
    <row r="5900" s="38" customFormat="1" x14ac:dyDescent="0.55000000000000004"/>
    <row r="5901" s="38" customFormat="1" x14ac:dyDescent="0.55000000000000004"/>
    <row r="5902" s="38" customFormat="1" x14ac:dyDescent="0.55000000000000004"/>
    <row r="5903" s="38" customFormat="1" x14ac:dyDescent="0.55000000000000004"/>
    <row r="5904" s="38" customFormat="1" x14ac:dyDescent="0.55000000000000004"/>
    <row r="5905" s="38" customFormat="1" x14ac:dyDescent="0.55000000000000004"/>
    <row r="5906" s="38" customFormat="1" x14ac:dyDescent="0.55000000000000004"/>
    <row r="5907" s="38" customFormat="1" x14ac:dyDescent="0.55000000000000004"/>
    <row r="5908" s="38" customFormat="1" x14ac:dyDescent="0.55000000000000004"/>
    <row r="5909" s="38" customFormat="1" x14ac:dyDescent="0.55000000000000004"/>
    <row r="5910" s="38" customFormat="1" x14ac:dyDescent="0.55000000000000004"/>
    <row r="5911" s="38" customFormat="1" x14ac:dyDescent="0.55000000000000004"/>
    <row r="5912" s="38" customFormat="1" x14ac:dyDescent="0.55000000000000004"/>
    <row r="5913" s="38" customFormat="1" x14ac:dyDescent="0.55000000000000004"/>
    <row r="5914" s="38" customFormat="1" x14ac:dyDescent="0.55000000000000004"/>
    <row r="5915" s="38" customFormat="1" x14ac:dyDescent="0.55000000000000004"/>
    <row r="5916" s="38" customFormat="1" x14ac:dyDescent="0.55000000000000004"/>
    <row r="5917" s="38" customFormat="1" x14ac:dyDescent="0.55000000000000004"/>
    <row r="5918" s="38" customFormat="1" x14ac:dyDescent="0.55000000000000004"/>
    <row r="5919" s="38" customFormat="1" x14ac:dyDescent="0.55000000000000004"/>
    <row r="5920" s="38" customFormat="1" x14ac:dyDescent="0.55000000000000004"/>
    <row r="5921" s="38" customFormat="1" x14ac:dyDescent="0.55000000000000004"/>
    <row r="5922" s="38" customFormat="1" x14ac:dyDescent="0.55000000000000004"/>
    <row r="5923" s="38" customFormat="1" x14ac:dyDescent="0.55000000000000004"/>
    <row r="5924" s="38" customFormat="1" x14ac:dyDescent="0.55000000000000004"/>
    <row r="5925" s="38" customFormat="1" x14ac:dyDescent="0.55000000000000004"/>
    <row r="5926" s="38" customFormat="1" x14ac:dyDescent="0.55000000000000004"/>
    <row r="5927" s="38" customFormat="1" x14ac:dyDescent="0.55000000000000004"/>
    <row r="5928" s="38" customFormat="1" x14ac:dyDescent="0.55000000000000004"/>
    <row r="5929" s="38" customFormat="1" x14ac:dyDescent="0.55000000000000004"/>
    <row r="5930" s="38" customFormat="1" x14ac:dyDescent="0.55000000000000004"/>
    <row r="5931" s="38" customFormat="1" x14ac:dyDescent="0.55000000000000004"/>
    <row r="5932" s="38" customFormat="1" x14ac:dyDescent="0.55000000000000004"/>
    <row r="5933" s="38" customFormat="1" x14ac:dyDescent="0.55000000000000004"/>
    <row r="5934" s="38" customFormat="1" x14ac:dyDescent="0.55000000000000004"/>
    <row r="5935" s="38" customFormat="1" x14ac:dyDescent="0.55000000000000004"/>
    <row r="5936" s="38" customFormat="1" x14ac:dyDescent="0.55000000000000004"/>
    <row r="5937" s="38" customFormat="1" x14ac:dyDescent="0.55000000000000004"/>
    <row r="5938" s="38" customFormat="1" x14ac:dyDescent="0.55000000000000004"/>
    <row r="5939" s="38" customFormat="1" x14ac:dyDescent="0.55000000000000004"/>
    <row r="5940" s="38" customFormat="1" x14ac:dyDescent="0.55000000000000004"/>
    <row r="5941" s="38" customFormat="1" x14ac:dyDescent="0.55000000000000004"/>
    <row r="5942" s="38" customFormat="1" x14ac:dyDescent="0.55000000000000004"/>
    <row r="5943" s="38" customFormat="1" x14ac:dyDescent="0.55000000000000004"/>
    <row r="5944" s="38" customFormat="1" x14ac:dyDescent="0.55000000000000004"/>
    <row r="5945" s="38" customFormat="1" x14ac:dyDescent="0.55000000000000004"/>
    <row r="5946" s="38" customFormat="1" x14ac:dyDescent="0.55000000000000004"/>
    <row r="5947" s="38" customFormat="1" x14ac:dyDescent="0.55000000000000004"/>
    <row r="5948" s="38" customFormat="1" x14ac:dyDescent="0.55000000000000004"/>
    <row r="5949" s="38" customFormat="1" x14ac:dyDescent="0.55000000000000004"/>
    <row r="5950" s="38" customFormat="1" x14ac:dyDescent="0.55000000000000004"/>
    <row r="5951" s="38" customFormat="1" x14ac:dyDescent="0.55000000000000004"/>
    <row r="5952" s="38" customFormat="1" x14ac:dyDescent="0.55000000000000004"/>
    <row r="5953" s="38" customFormat="1" x14ac:dyDescent="0.55000000000000004"/>
    <row r="5954" s="38" customFormat="1" x14ac:dyDescent="0.55000000000000004"/>
    <row r="5955" s="38" customFormat="1" x14ac:dyDescent="0.55000000000000004"/>
    <row r="5956" s="38" customFormat="1" x14ac:dyDescent="0.55000000000000004"/>
    <row r="5957" s="38" customFormat="1" x14ac:dyDescent="0.55000000000000004"/>
    <row r="5958" s="38" customFormat="1" x14ac:dyDescent="0.55000000000000004"/>
    <row r="5959" s="38" customFormat="1" x14ac:dyDescent="0.55000000000000004"/>
    <row r="5960" s="38" customFormat="1" x14ac:dyDescent="0.55000000000000004"/>
    <row r="5961" s="38" customFormat="1" x14ac:dyDescent="0.55000000000000004"/>
    <row r="5962" s="38" customFormat="1" x14ac:dyDescent="0.55000000000000004"/>
    <row r="5963" s="38" customFormat="1" x14ac:dyDescent="0.55000000000000004"/>
    <row r="5964" s="38" customFormat="1" x14ac:dyDescent="0.55000000000000004"/>
    <row r="5965" s="38" customFormat="1" x14ac:dyDescent="0.55000000000000004"/>
    <row r="5966" s="38" customFormat="1" x14ac:dyDescent="0.55000000000000004"/>
    <row r="5967" s="38" customFormat="1" x14ac:dyDescent="0.55000000000000004"/>
    <row r="5968" s="38" customFormat="1" x14ac:dyDescent="0.55000000000000004"/>
    <row r="5969" s="38" customFormat="1" x14ac:dyDescent="0.55000000000000004"/>
    <row r="5970" s="38" customFormat="1" x14ac:dyDescent="0.55000000000000004"/>
    <row r="5971" s="38" customFormat="1" x14ac:dyDescent="0.55000000000000004"/>
    <row r="5972" s="38" customFormat="1" x14ac:dyDescent="0.55000000000000004"/>
    <row r="5973" s="38" customFormat="1" x14ac:dyDescent="0.55000000000000004"/>
    <row r="5974" s="38" customFormat="1" x14ac:dyDescent="0.55000000000000004"/>
    <row r="5975" s="38" customFormat="1" x14ac:dyDescent="0.55000000000000004"/>
    <row r="5976" s="38" customFormat="1" x14ac:dyDescent="0.55000000000000004"/>
    <row r="5977" s="38" customFormat="1" x14ac:dyDescent="0.55000000000000004"/>
    <row r="5978" s="38" customFormat="1" x14ac:dyDescent="0.55000000000000004"/>
    <row r="5979" s="38" customFormat="1" x14ac:dyDescent="0.55000000000000004"/>
    <row r="5980" s="38" customFormat="1" x14ac:dyDescent="0.55000000000000004"/>
    <row r="5981" s="38" customFormat="1" x14ac:dyDescent="0.55000000000000004"/>
    <row r="5982" s="38" customFormat="1" x14ac:dyDescent="0.55000000000000004"/>
    <row r="5983" s="38" customFormat="1" x14ac:dyDescent="0.55000000000000004"/>
    <row r="5984" s="38" customFormat="1" x14ac:dyDescent="0.55000000000000004"/>
    <row r="5985" s="38" customFormat="1" x14ac:dyDescent="0.55000000000000004"/>
    <row r="5986" s="38" customFormat="1" x14ac:dyDescent="0.55000000000000004"/>
    <row r="5987" s="38" customFormat="1" x14ac:dyDescent="0.55000000000000004"/>
    <row r="5988" s="38" customFormat="1" x14ac:dyDescent="0.55000000000000004"/>
    <row r="5989" s="38" customFormat="1" x14ac:dyDescent="0.55000000000000004"/>
    <row r="5990" s="38" customFormat="1" x14ac:dyDescent="0.55000000000000004"/>
    <row r="5991" s="38" customFormat="1" x14ac:dyDescent="0.55000000000000004"/>
    <row r="5992" s="38" customFormat="1" x14ac:dyDescent="0.55000000000000004"/>
    <row r="5993" s="38" customFormat="1" x14ac:dyDescent="0.55000000000000004"/>
    <row r="5994" s="38" customFormat="1" x14ac:dyDescent="0.55000000000000004"/>
    <row r="5995" s="38" customFormat="1" x14ac:dyDescent="0.55000000000000004"/>
    <row r="5996" s="38" customFormat="1" x14ac:dyDescent="0.55000000000000004"/>
    <row r="5997" s="38" customFormat="1" x14ac:dyDescent="0.55000000000000004"/>
    <row r="5998" s="38" customFormat="1" x14ac:dyDescent="0.55000000000000004"/>
    <row r="5999" s="38" customFormat="1" x14ac:dyDescent="0.55000000000000004"/>
    <row r="6000" s="38" customFormat="1" x14ac:dyDescent="0.55000000000000004"/>
    <row r="6001" s="38" customFormat="1" x14ac:dyDescent="0.55000000000000004"/>
    <row r="6002" s="38" customFormat="1" x14ac:dyDescent="0.55000000000000004"/>
    <row r="6003" s="38" customFormat="1" x14ac:dyDescent="0.55000000000000004"/>
    <row r="6004" s="38" customFormat="1" x14ac:dyDescent="0.55000000000000004"/>
    <row r="6005" s="38" customFormat="1" x14ac:dyDescent="0.55000000000000004"/>
    <row r="6006" s="38" customFormat="1" x14ac:dyDescent="0.55000000000000004"/>
    <row r="6007" s="38" customFormat="1" x14ac:dyDescent="0.55000000000000004"/>
    <row r="6008" s="38" customFormat="1" x14ac:dyDescent="0.55000000000000004"/>
    <row r="6009" s="38" customFormat="1" x14ac:dyDescent="0.55000000000000004"/>
    <row r="6010" s="38" customFormat="1" x14ac:dyDescent="0.55000000000000004"/>
    <row r="6011" s="38" customFormat="1" x14ac:dyDescent="0.55000000000000004"/>
    <row r="6012" s="38" customFormat="1" x14ac:dyDescent="0.55000000000000004"/>
    <row r="6013" s="38" customFormat="1" x14ac:dyDescent="0.55000000000000004"/>
    <row r="6014" s="38" customFormat="1" x14ac:dyDescent="0.55000000000000004"/>
    <row r="6015" s="38" customFormat="1" x14ac:dyDescent="0.55000000000000004"/>
    <row r="6016" s="38" customFormat="1" x14ac:dyDescent="0.55000000000000004"/>
    <row r="6017" s="38" customFormat="1" x14ac:dyDescent="0.55000000000000004"/>
    <row r="6018" s="38" customFormat="1" x14ac:dyDescent="0.55000000000000004"/>
    <row r="6019" s="38" customFormat="1" x14ac:dyDescent="0.55000000000000004"/>
    <row r="6020" s="38" customFormat="1" x14ac:dyDescent="0.55000000000000004"/>
    <row r="6021" s="38" customFormat="1" x14ac:dyDescent="0.55000000000000004"/>
    <row r="6022" s="38" customFormat="1" x14ac:dyDescent="0.55000000000000004"/>
    <row r="6023" s="38" customFormat="1" x14ac:dyDescent="0.55000000000000004"/>
    <row r="6024" s="38" customFormat="1" x14ac:dyDescent="0.55000000000000004"/>
    <row r="6025" s="38" customFormat="1" x14ac:dyDescent="0.55000000000000004"/>
    <row r="6026" s="38" customFormat="1" x14ac:dyDescent="0.55000000000000004"/>
    <row r="6027" s="38" customFormat="1" x14ac:dyDescent="0.55000000000000004"/>
    <row r="6028" s="38" customFormat="1" x14ac:dyDescent="0.55000000000000004"/>
    <row r="6029" s="38" customFormat="1" x14ac:dyDescent="0.55000000000000004"/>
    <row r="6030" s="38" customFormat="1" x14ac:dyDescent="0.55000000000000004"/>
    <row r="6031" s="38" customFormat="1" x14ac:dyDescent="0.55000000000000004"/>
    <row r="6032" s="38" customFormat="1" x14ac:dyDescent="0.55000000000000004"/>
    <row r="6033" s="38" customFormat="1" x14ac:dyDescent="0.55000000000000004"/>
    <row r="6034" s="38" customFormat="1" x14ac:dyDescent="0.55000000000000004"/>
    <row r="6035" s="38" customFormat="1" x14ac:dyDescent="0.55000000000000004"/>
    <row r="6036" s="38" customFormat="1" x14ac:dyDescent="0.55000000000000004"/>
    <row r="6037" s="38" customFormat="1" x14ac:dyDescent="0.55000000000000004"/>
    <row r="6038" s="38" customFormat="1" x14ac:dyDescent="0.55000000000000004"/>
    <row r="6039" s="38" customFormat="1" x14ac:dyDescent="0.55000000000000004"/>
    <row r="6040" s="38" customFormat="1" x14ac:dyDescent="0.55000000000000004"/>
    <row r="6041" s="38" customFormat="1" x14ac:dyDescent="0.55000000000000004"/>
    <row r="6042" s="38" customFormat="1" x14ac:dyDescent="0.55000000000000004"/>
    <row r="6043" s="38" customFormat="1" x14ac:dyDescent="0.55000000000000004"/>
    <row r="6044" s="38" customFormat="1" x14ac:dyDescent="0.55000000000000004"/>
    <row r="6045" s="38" customFormat="1" x14ac:dyDescent="0.55000000000000004"/>
    <row r="6046" s="38" customFormat="1" x14ac:dyDescent="0.55000000000000004"/>
    <row r="6047" s="38" customFormat="1" x14ac:dyDescent="0.55000000000000004"/>
    <row r="6048" s="38" customFormat="1" x14ac:dyDescent="0.55000000000000004"/>
    <row r="6049" s="38" customFormat="1" x14ac:dyDescent="0.55000000000000004"/>
    <row r="6050" s="38" customFormat="1" x14ac:dyDescent="0.55000000000000004"/>
    <row r="6051" s="38" customFormat="1" x14ac:dyDescent="0.55000000000000004"/>
    <row r="6052" s="38" customFormat="1" x14ac:dyDescent="0.55000000000000004"/>
    <row r="6053" s="38" customFormat="1" x14ac:dyDescent="0.55000000000000004"/>
    <row r="6054" s="38" customFormat="1" x14ac:dyDescent="0.55000000000000004"/>
    <row r="6055" s="38" customFormat="1" x14ac:dyDescent="0.55000000000000004"/>
    <row r="6056" s="38" customFormat="1" x14ac:dyDescent="0.55000000000000004"/>
    <row r="6057" s="38" customFormat="1" x14ac:dyDescent="0.55000000000000004"/>
    <row r="6058" s="38" customFormat="1" x14ac:dyDescent="0.55000000000000004"/>
    <row r="6059" s="38" customFormat="1" x14ac:dyDescent="0.55000000000000004"/>
    <row r="6060" s="38" customFormat="1" x14ac:dyDescent="0.55000000000000004"/>
    <row r="6061" s="38" customFormat="1" x14ac:dyDescent="0.55000000000000004"/>
    <row r="6062" s="38" customFormat="1" x14ac:dyDescent="0.55000000000000004"/>
    <row r="6063" s="38" customFormat="1" x14ac:dyDescent="0.55000000000000004"/>
    <row r="6064" s="38" customFormat="1" x14ac:dyDescent="0.55000000000000004"/>
    <row r="6065" s="38" customFormat="1" x14ac:dyDescent="0.55000000000000004"/>
    <row r="6066" s="38" customFormat="1" x14ac:dyDescent="0.55000000000000004"/>
    <row r="6067" s="38" customFormat="1" x14ac:dyDescent="0.55000000000000004"/>
    <row r="6068" s="38" customFormat="1" x14ac:dyDescent="0.55000000000000004"/>
    <row r="6069" s="38" customFormat="1" x14ac:dyDescent="0.55000000000000004"/>
    <row r="6070" s="38" customFormat="1" x14ac:dyDescent="0.55000000000000004"/>
    <row r="6071" s="38" customFormat="1" x14ac:dyDescent="0.55000000000000004"/>
    <row r="6072" s="38" customFormat="1" x14ac:dyDescent="0.55000000000000004"/>
    <row r="6073" s="38" customFormat="1" x14ac:dyDescent="0.55000000000000004"/>
    <row r="6074" s="38" customFormat="1" x14ac:dyDescent="0.55000000000000004"/>
    <row r="6075" s="38" customFormat="1" x14ac:dyDescent="0.55000000000000004"/>
    <row r="6076" s="38" customFormat="1" x14ac:dyDescent="0.55000000000000004"/>
    <row r="6077" s="38" customFormat="1" x14ac:dyDescent="0.55000000000000004"/>
    <row r="6078" s="38" customFormat="1" x14ac:dyDescent="0.55000000000000004"/>
    <row r="6079" s="38" customFormat="1" x14ac:dyDescent="0.55000000000000004"/>
    <row r="6080" s="38" customFormat="1" x14ac:dyDescent="0.55000000000000004"/>
    <row r="6081" s="38" customFormat="1" x14ac:dyDescent="0.55000000000000004"/>
    <row r="6082" s="38" customFormat="1" x14ac:dyDescent="0.55000000000000004"/>
    <row r="6083" s="38" customFormat="1" x14ac:dyDescent="0.55000000000000004"/>
    <row r="6084" s="38" customFormat="1" x14ac:dyDescent="0.55000000000000004"/>
    <row r="6085" s="38" customFormat="1" x14ac:dyDescent="0.55000000000000004"/>
    <row r="6086" s="38" customFormat="1" x14ac:dyDescent="0.55000000000000004"/>
    <row r="6087" s="38" customFormat="1" x14ac:dyDescent="0.55000000000000004"/>
    <row r="6088" s="38" customFormat="1" x14ac:dyDescent="0.55000000000000004"/>
    <row r="6089" s="38" customFormat="1" x14ac:dyDescent="0.55000000000000004"/>
    <row r="6090" s="38" customFormat="1" x14ac:dyDescent="0.55000000000000004"/>
    <row r="6091" s="38" customFormat="1" x14ac:dyDescent="0.55000000000000004"/>
    <row r="6092" s="38" customFormat="1" x14ac:dyDescent="0.55000000000000004"/>
    <row r="6093" s="38" customFormat="1" x14ac:dyDescent="0.55000000000000004"/>
    <row r="6094" s="38" customFormat="1" x14ac:dyDescent="0.55000000000000004"/>
    <row r="6095" s="38" customFormat="1" x14ac:dyDescent="0.55000000000000004"/>
    <row r="6096" s="38" customFormat="1" x14ac:dyDescent="0.55000000000000004"/>
    <row r="6097" s="38" customFormat="1" x14ac:dyDescent="0.55000000000000004"/>
    <row r="6098" s="38" customFormat="1" x14ac:dyDescent="0.55000000000000004"/>
    <row r="6099" s="38" customFormat="1" x14ac:dyDescent="0.55000000000000004"/>
    <row r="6100" s="38" customFormat="1" x14ac:dyDescent="0.55000000000000004"/>
    <row r="6101" s="38" customFormat="1" x14ac:dyDescent="0.55000000000000004"/>
    <row r="6102" s="38" customFormat="1" x14ac:dyDescent="0.55000000000000004"/>
    <row r="6103" s="38" customFormat="1" x14ac:dyDescent="0.55000000000000004"/>
    <row r="6104" s="38" customFormat="1" x14ac:dyDescent="0.55000000000000004"/>
    <row r="6105" s="38" customFormat="1" x14ac:dyDescent="0.55000000000000004"/>
    <row r="6106" s="38" customFormat="1" x14ac:dyDescent="0.55000000000000004"/>
    <row r="6107" s="38" customFormat="1" x14ac:dyDescent="0.55000000000000004"/>
    <row r="6108" s="38" customFormat="1" x14ac:dyDescent="0.55000000000000004"/>
    <row r="6109" s="38" customFormat="1" x14ac:dyDescent="0.55000000000000004"/>
    <row r="6110" s="38" customFormat="1" x14ac:dyDescent="0.55000000000000004"/>
    <row r="6111" s="38" customFormat="1" x14ac:dyDescent="0.55000000000000004"/>
    <row r="6112" s="38" customFormat="1" x14ac:dyDescent="0.55000000000000004"/>
    <row r="6113" s="38" customFormat="1" x14ac:dyDescent="0.55000000000000004"/>
    <row r="6114" s="38" customFormat="1" x14ac:dyDescent="0.55000000000000004"/>
    <row r="6115" s="38" customFormat="1" x14ac:dyDescent="0.55000000000000004"/>
    <row r="6116" s="38" customFormat="1" x14ac:dyDescent="0.55000000000000004"/>
    <row r="6117" s="38" customFormat="1" x14ac:dyDescent="0.55000000000000004"/>
    <row r="6118" s="38" customFormat="1" x14ac:dyDescent="0.55000000000000004"/>
    <row r="6119" s="38" customFormat="1" x14ac:dyDescent="0.55000000000000004"/>
    <row r="6120" s="38" customFormat="1" x14ac:dyDescent="0.55000000000000004"/>
    <row r="6121" s="38" customFormat="1" x14ac:dyDescent="0.55000000000000004"/>
    <row r="6122" s="38" customFormat="1" x14ac:dyDescent="0.55000000000000004"/>
    <row r="6123" s="38" customFormat="1" x14ac:dyDescent="0.55000000000000004"/>
    <row r="6124" s="38" customFormat="1" x14ac:dyDescent="0.55000000000000004"/>
    <row r="6125" s="38" customFormat="1" x14ac:dyDescent="0.55000000000000004"/>
    <row r="6126" s="38" customFormat="1" x14ac:dyDescent="0.55000000000000004"/>
    <row r="6127" s="38" customFormat="1" x14ac:dyDescent="0.55000000000000004"/>
    <row r="6128" s="38" customFormat="1" x14ac:dyDescent="0.55000000000000004"/>
    <row r="6129" s="38" customFormat="1" x14ac:dyDescent="0.55000000000000004"/>
    <row r="6130" s="38" customFormat="1" x14ac:dyDescent="0.55000000000000004"/>
    <row r="6131" s="38" customFormat="1" x14ac:dyDescent="0.55000000000000004"/>
    <row r="6132" s="38" customFormat="1" x14ac:dyDescent="0.55000000000000004"/>
    <row r="6133" s="38" customFormat="1" x14ac:dyDescent="0.55000000000000004"/>
    <row r="6134" s="38" customFormat="1" x14ac:dyDescent="0.55000000000000004"/>
    <row r="6135" s="38" customFormat="1" x14ac:dyDescent="0.55000000000000004"/>
    <row r="6136" s="38" customFormat="1" x14ac:dyDescent="0.55000000000000004"/>
    <row r="6137" s="38" customFormat="1" x14ac:dyDescent="0.55000000000000004"/>
    <row r="6138" s="38" customFormat="1" x14ac:dyDescent="0.55000000000000004"/>
    <row r="6139" s="38" customFormat="1" x14ac:dyDescent="0.55000000000000004"/>
    <row r="6140" s="38" customFormat="1" x14ac:dyDescent="0.55000000000000004"/>
    <row r="6141" s="38" customFormat="1" x14ac:dyDescent="0.55000000000000004"/>
    <row r="6142" s="38" customFormat="1" x14ac:dyDescent="0.55000000000000004"/>
    <row r="6143" s="38" customFormat="1" x14ac:dyDescent="0.55000000000000004"/>
    <row r="6144" s="38" customFormat="1" x14ac:dyDescent="0.55000000000000004"/>
    <row r="6145" s="38" customFormat="1" x14ac:dyDescent="0.55000000000000004"/>
    <row r="6146" s="38" customFormat="1" x14ac:dyDescent="0.55000000000000004"/>
    <row r="6147" s="38" customFormat="1" x14ac:dyDescent="0.55000000000000004"/>
    <row r="6148" s="38" customFormat="1" x14ac:dyDescent="0.55000000000000004"/>
    <row r="6149" s="38" customFormat="1" x14ac:dyDescent="0.55000000000000004"/>
    <row r="6150" s="38" customFormat="1" x14ac:dyDescent="0.55000000000000004"/>
    <row r="6151" s="38" customFormat="1" x14ac:dyDescent="0.55000000000000004"/>
    <row r="6152" s="38" customFormat="1" x14ac:dyDescent="0.55000000000000004"/>
    <row r="6153" s="38" customFormat="1" x14ac:dyDescent="0.55000000000000004"/>
    <row r="6154" s="38" customFormat="1" x14ac:dyDescent="0.55000000000000004"/>
    <row r="6155" s="38" customFormat="1" x14ac:dyDescent="0.55000000000000004"/>
    <row r="6156" s="38" customFormat="1" x14ac:dyDescent="0.55000000000000004"/>
    <row r="6157" s="38" customFormat="1" x14ac:dyDescent="0.55000000000000004"/>
    <row r="6158" s="38" customFormat="1" x14ac:dyDescent="0.55000000000000004"/>
    <row r="6159" s="38" customFormat="1" x14ac:dyDescent="0.55000000000000004"/>
    <row r="6160" s="38" customFormat="1" x14ac:dyDescent="0.55000000000000004"/>
    <row r="6161" s="38" customFormat="1" x14ac:dyDescent="0.55000000000000004"/>
    <row r="6162" s="38" customFormat="1" x14ac:dyDescent="0.55000000000000004"/>
    <row r="6163" s="38" customFormat="1" x14ac:dyDescent="0.55000000000000004"/>
    <row r="6164" s="38" customFormat="1" x14ac:dyDescent="0.55000000000000004"/>
    <row r="6165" s="38" customFormat="1" x14ac:dyDescent="0.55000000000000004"/>
    <row r="6166" s="38" customFormat="1" x14ac:dyDescent="0.55000000000000004"/>
    <row r="6167" s="38" customFormat="1" x14ac:dyDescent="0.55000000000000004"/>
    <row r="6168" s="38" customFormat="1" x14ac:dyDescent="0.55000000000000004"/>
    <row r="6169" s="38" customFormat="1" x14ac:dyDescent="0.55000000000000004"/>
    <row r="6170" s="38" customFormat="1" x14ac:dyDescent="0.55000000000000004"/>
    <row r="6171" s="38" customFormat="1" x14ac:dyDescent="0.55000000000000004"/>
    <row r="6172" s="38" customFormat="1" x14ac:dyDescent="0.55000000000000004"/>
    <row r="6173" s="38" customFormat="1" x14ac:dyDescent="0.55000000000000004"/>
    <row r="6174" s="38" customFormat="1" x14ac:dyDescent="0.55000000000000004"/>
    <row r="6175" s="38" customFormat="1" x14ac:dyDescent="0.55000000000000004"/>
    <row r="6176" s="38" customFormat="1" x14ac:dyDescent="0.55000000000000004"/>
    <row r="6177" s="38" customFormat="1" x14ac:dyDescent="0.55000000000000004"/>
    <row r="6178" s="38" customFormat="1" x14ac:dyDescent="0.55000000000000004"/>
    <row r="6179" s="38" customFormat="1" x14ac:dyDescent="0.55000000000000004"/>
    <row r="6180" s="38" customFormat="1" x14ac:dyDescent="0.55000000000000004"/>
    <row r="6181" s="38" customFormat="1" x14ac:dyDescent="0.55000000000000004"/>
    <row r="6182" s="38" customFormat="1" x14ac:dyDescent="0.55000000000000004"/>
    <row r="6183" s="38" customFormat="1" x14ac:dyDescent="0.55000000000000004"/>
    <row r="6184" s="38" customFormat="1" x14ac:dyDescent="0.55000000000000004"/>
    <row r="6185" s="38" customFormat="1" x14ac:dyDescent="0.55000000000000004"/>
    <row r="6186" s="38" customFormat="1" x14ac:dyDescent="0.55000000000000004"/>
    <row r="6187" s="38" customFormat="1" x14ac:dyDescent="0.55000000000000004"/>
    <row r="6188" s="38" customFormat="1" x14ac:dyDescent="0.55000000000000004"/>
    <row r="6189" s="38" customFormat="1" x14ac:dyDescent="0.55000000000000004"/>
    <row r="6190" s="38" customFormat="1" x14ac:dyDescent="0.55000000000000004"/>
    <row r="6191" s="38" customFormat="1" x14ac:dyDescent="0.55000000000000004"/>
    <row r="6192" s="38" customFormat="1" x14ac:dyDescent="0.55000000000000004"/>
    <row r="6193" s="38" customFormat="1" x14ac:dyDescent="0.55000000000000004"/>
    <row r="6194" s="38" customFormat="1" x14ac:dyDescent="0.55000000000000004"/>
    <row r="6195" s="38" customFormat="1" x14ac:dyDescent="0.55000000000000004"/>
    <row r="6196" s="38" customFormat="1" x14ac:dyDescent="0.55000000000000004"/>
    <row r="6197" s="38" customFormat="1" x14ac:dyDescent="0.55000000000000004"/>
    <row r="6198" s="38" customFormat="1" x14ac:dyDescent="0.55000000000000004"/>
    <row r="6199" s="38" customFormat="1" x14ac:dyDescent="0.55000000000000004"/>
    <row r="6200" s="38" customFormat="1" x14ac:dyDescent="0.55000000000000004"/>
    <row r="6201" s="38" customFormat="1" x14ac:dyDescent="0.55000000000000004"/>
    <row r="6202" s="38" customFormat="1" x14ac:dyDescent="0.55000000000000004"/>
    <row r="6203" s="38" customFormat="1" x14ac:dyDescent="0.55000000000000004"/>
    <row r="6204" s="38" customFormat="1" x14ac:dyDescent="0.55000000000000004"/>
    <row r="6205" s="38" customFormat="1" x14ac:dyDescent="0.55000000000000004"/>
    <row r="6206" s="38" customFormat="1" x14ac:dyDescent="0.55000000000000004"/>
    <row r="6207" s="38" customFormat="1" x14ac:dyDescent="0.55000000000000004"/>
    <row r="6208" s="38" customFormat="1" x14ac:dyDescent="0.55000000000000004"/>
    <row r="6209" s="38" customFormat="1" x14ac:dyDescent="0.55000000000000004"/>
    <row r="6210" s="38" customFormat="1" x14ac:dyDescent="0.55000000000000004"/>
    <row r="6211" s="38" customFormat="1" x14ac:dyDescent="0.55000000000000004"/>
    <row r="6212" s="38" customFormat="1" x14ac:dyDescent="0.55000000000000004"/>
    <row r="6213" s="38" customFormat="1" x14ac:dyDescent="0.55000000000000004"/>
    <row r="6214" s="38" customFormat="1" x14ac:dyDescent="0.55000000000000004"/>
    <row r="6215" s="38" customFormat="1" x14ac:dyDescent="0.55000000000000004"/>
    <row r="6216" s="38" customFormat="1" x14ac:dyDescent="0.55000000000000004"/>
    <row r="6217" s="38" customFormat="1" x14ac:dyDescent="0.55000000000000004"/>
    <row r="6218" s="38" customFormat="1" x14ac:dyDescent="0.55000000000000004"/>
    <row r="6219" s="38" customFormat="1" x14ac:dyDescent="0.55000000000000004"/>
    <row r="6220" s="38" customFormat="1" x14ac:dyDescent="0.55000000000000004"/>
    <row r="6221" s="38" customFormat="1" x14ac:dyDescent="0.55000000000000004"/>
    <row r="6222" s="38" customFormat="1" x14ac:dyDescent="0.55000000000000004"/>
    <row r="6223" s="38" customFormat="1" x14ac:dyDescent="0.55000000000000004"/>
    <row r="6224" s="38" customFormat="1" x14ac:dyDescent="0.55000000000000004"/>
    <row r="6225" s="38" customFormat="1" x14ac:dyDescent="0.55000000000000004"/>
    <row r="6226" s="38" customFormat="1" x14ac:dyDescent="0.55000000000000004"/>
    <row r="6227" s="38" customFormat="1" x14ac:dyDescent="0.55000000000000004"/>
    <row r="6228" s="38" customFormat="1" x14ac:dyDescent="0.55000000000000004"/>
    <row r="6229" s="38" customFormat="1" x14ac:dyDescent="0.55000000000000004"/>
    <row r="6230" s="38" customFormat="1" x14ac:dyDescent="0.55000000000000004"/>
    <row r="6231" s="38" customFormat="1" x14ac:dyDescent="0.55000000000000004"/>
    <row r="6232" s="38" customFormat="1" x14ac:dyDescent="0.55000000000000004"/>
    <row r="6233" s="38" customFormat="1" x14ac:dyDescent="0.55000000000000004"/>
    <row r="6234" s="38" customFormat="1" x14ac:dyDescent="0.55000000000000004"/>
    <row r="6235" s="38" customFormat="1" x14ac:dyDescent="0.55000000000000004"/>
    <row r="6236" s="38" customFormat="1" x14ac:dyDescent="0.55000000000000004"/>
    <row r="6237" s="38" customFormat="1" x14ac:dyDescent="0.55000000000000004"/>
    <row r="6238" s="38" customFormat="1" x14ac:dyDescent="0.55000000000000004"/>
    <row r="6239" s="38" customFormat="1" x14ac:dyDescent="0.55000000000000004"/>
    <row r="6240" s="38" customFormat="1" x14ac:dyDescent="0.55000000000000004"/>
    <row r="6241" s="38" customFormat="1" x14ac:dyDescent="0.55000000000000004"/>
    <row r="6242" s="38" customFormat="1" x14ac:dyDescent="0.55000000000000004"/>
    <row r="6243" s="38" customFormat="1" x14ac:dyDescent="0.55000000000000004"/>
    <row r="6244" s="38" customFormat="1" x14ac:dyDescent="0.55000000000000004"/>
    <row r="6245" s="38" customFormat="1" x14ac:dyDescent="0.55000000000000004"/>
    <row r="6246" s="38" customFormat="1" x14ac:dyDescent="0.55000000000000004"/>
    <row r="6247" s="38" customFormat="1" x14ac:dyDescent="0.55000000000000004"/>
    <row r="6248" s="38" customFormat="1" x14ac:dyDescent="0.55000000000000004"/>
    <row r="6249" s="38" customFormat="1" x14ac:dyDescent="0.55000000000000004"/>
    <row r="6250" s="38" customFormat="1" x14ac:dyDescent="0.55000000000000004"/>
    <row r="6251" s="38" customFormat="1" x14ac:dyDescent="0.55000000000000004"/>
    <row r="6252" s="38" customFormat="1" x14ac:dyDescent="0.55000000000000004"/>
    <row r="6253" s="38" customFormat="1" x14ac:dyDescent="0.55000000000000004"/>
    <row r="6254" s="38" customFormat="1" x14ac:dyDescent="0.55000000000000004"/>
    <row r="6255" s="38" customFormat="1" x14ac:dyDescent="0.55000000000000004"/>
    <row r="6256" s="38" customFormat="1" x14ac:dyDescent="0.55000000000000004"/>
    <row r="6257" s="38" customFormat="1" x14ac:dyDescent="0.55000000000000004"/>
    <row r="6258" s="38" customFormat="1" x14ac:dyDescent="0.55000000000000004"/>
    <row r="6259" s="38" customFormat="1" x14ac:dyDescent="0.55000000000000004"/>
    <row r="6260" s="38" customFormat="1" x14ac:dyDescent="0.55000000000000004"/>
    <row r="6261" s="38" customFormat="1" x14ac:dyDescent="0.55000000000000004"/>
    <row r="6262" s="38" customFormat="1" x14ac:dyDescent="0.55000000000000004"/>
    <row r="6263" s="38" customFormat="1" x14ac:dyDescent="0.55000000000000004"/>
    <row r="6264" s="38" customFormat="1" x14ac:dyDescent="0.55000000000000004"/>
    <row r="6265" s="38" customFormat="1" x14ac:dyDescent="0.55000000000000004"/>
    <row r="6266" s="38" customFormat="1" x14ac:dyDescent="0.55000000000000004"/>
    <row r="6267" s="38" customFormat="1" x14ac:dyDescent="0.55000000000000004"/>
    <row r="6268" s="38" customFormat="1" x14ac:dyDescent="0.55000000000000004"/>
    <row r="6269" s="38" customFormat="1" x14ac:dyDescent="0.55000000000000004"/>
    <row r="6270" s="38" customFormat="1" x14ac:dyDescent="0.55000000000000004"/>
    <row r="6271" s="38" customFormat="1" x14ac:dyDescent="0.55000000000000004"/>
    <row r="6272" s="38" customFormat="1" x14ac:dyDescent="0.55000000000000004"/>
    <row r="6273" s="38" customFormat="1" x14ac:dyDescent="0.55000000000000004"/>
    <row r="6274" s="38" customFormat="1" x14ac:dyDescent="0.55000000000000004"/>
    <row r="6275" s="38" customFormat="1" x14ac:dyDescent="0.55000000000000004"/>
    <row r="6276" s="38" customFormat="1" x14ac:dyDescent="0.55000000000000004"/>
    <row r="6277" s="38" customFormat="1" x14ac:dyDescent="0.55000000000000004"/>
    <row r="6278" s="38" customFormat="1" x14ac:dyDescent="0.55000000000000004"/>
    <row r="6279" s="38" customFormat="1" x14ac:dyDescent="0.55000000000000004"/>
    <row r="6280" s="38" customFormat="1" x14ac:dyDescent="0.55000000000000004"/>
    <row r="6281" s="38" customFormat="1" x14ac:dyDescent="0.55000000000000004"/>
    <row r="6282" s="38" customFormat="1" x14ac:dyDescent="0.55000000000000004"/>
    <row r="6283" s="38" customFormat="1" x14ac:dyDescent="0.55000000000000004"/>
    <row r="6284" s="38" customFormat="1" x14ac:dyDescent="0.55000000000000004"/>
    <row r="6285" s="38" customFormat="1" x14ac:dyDescent="0.55000000000000004"/>
    <row r="6286" s="38" customFormat="1" x14ac:dyDescent="0.55000000000000004"/>
    <row r="6287" s="38" customFormat="1" x14ac:dyDescent="0.55000000000000004"/>
    <row r="6288" s="38" customFormat="1" x14ac:dyDescent="0.55000000000000004"/>
    <row r="6289" s="38" customFormat="1" x14ac:dyDescent="0.55000000000000004"/>
    <row r="6290" s="38" customFormat="1" x14ac:dyDescent="0.55000000000000004"/>
    <row r="6291" s="38" customFormat="1" x14ac:dyDescent="0.55000000000000004"/>
    <row r="6292" s="38" customFormat="1" x14ac:dyDescent="0.55000000000000004"/>
    <row r="6293" s="38" customFormat="1" x14ac:dyDescent="0.55000000000000004"/>
    <row r="6294" s="38" customFormat="1" x14ac:dyDescent="0.55000000000000004"/>
    <row r="6295" s="38" customFormat="1" x14ac:dyDescent="0.55000000000000004"/>
    <row r="6296" s="38" customFormat="1" x14ac:dyDescent="0.55000000000000004"/>
    <row r="6297" s="38" customFormat="1" x14ac:dyDescent="0.55000000000000004"/>
    <row r="6298" s="38" customFormat="1" x14ac:dyDescent="0.55000000000000004"/>
    <row r="6299" s="38" customFormat="1" x14ac:dyDescent="0.55000000000000004"/>
    <row r="6300" s="38" customFormat="1" x14ac:dyDescent="0.55000000000000004"/>
    <row r="6301" s="38" customFormat="1" x14ac:dyDescent="0.55000000000000004"/>
    <row r="6302" s="38" customFormat="1" x14ac:dyDescent="0.55000000000000004"/>
    <row r="6303" s="38" customFormat="1" x14ac:dyDescent="0.55000000000000004"/>
    <row r="6304" s="38" customFormat="1" x14ac:dyDescent="0.55000000000000004"/>
    <row r="6305" s="38" customFormat="1" x14ac:dyDescent="0.55000000000000004"/>
    <row r="6306" s="38" customFormat="1" x14ac:dyDescent="0.55000000000000004"/>
    <row r="6307" s="38" customFormat="1" x14ac:dyDescent="0.55000000000000004"/>
    <row r="6308" s="38" customFormat="1" x14ac:dyDescent="0.55000000000000004"/>
    <row r="6309" s="38" customFormat="1" x14ac:dyDescent="0.55000000000000004"/>
    <row r="6310" s="38" customFormat="1" x14ac:dyDescent="0.55000000000000004"/>
    <row r="6311" s="38" customFormat="1" x14ac:dyDescent="0.55000000000000004"/>
    <row r="6312" s="38" customFormat="1" x14ac:dyDescent="0.55000000000000004"/>
    <row r="6313" s="38" customFormat="1" x14ac:dyDescent="0.55000000000000004"/>
    <row r="6314" s="38" customFormat="1" x14ac:dyDescent="0.55000000000000004"/>
    <row r="6315" s="38" customFormat="1" x14ac:dyDescent="0.55000000000000004"/>
    <row r="6316" s="38" customFormat="1" x14ac:dyDescent="0.55000000000000004"/>
    <row r="6317" s="38" customFormat="1" x14ac:dyDescent="0.55000000000000004"/>
    <row r="6318" s="38" customFormat="1" x14ac:dyDescent="0.55000000000000004"/>
    <row r="6319" s="38" customFormat="1" x14ac:dyDescent="0.55000000000000004"/>
    <row r="6320" s="38" customFormat="1" x14ac:dyDescent="0.55000000000000004"/>
    <row r="6321" s="38" customFormat="1" x14ac:dyDescent="0.55000000000000004"/>
    <row r="6322" s="38" customFormat="1" x14ac:dyDescent="0.55000000000000004"/>
    <row r="6323" s="38" customFormat="1" x14ac:dyDescent="0.55000000000000004"/>
    <row r="6324" s="38" customFormat="1" x14ac:dyDescent="0.55000000000000004"/>
    <row r="6325" s="38" customFormat="1" x14ac:dyDescent="0.55000000000000004"/>
    <row r="6326" s="38" customFormat="1" x14ac:dyDescent="0.55000000000000004"/>
    <row r="6327" s="38" customFormat="1" x14ac:dyDescent="0.55000000000000004"/>
    <row r="6328" s="38" customFormat="1" x14ac:dyDescent="0.55000000000000004"/>
    <row r="6329" s="38" customFormat="1" x14ac:dyDescent="0.55000000000000004"/>
    <row r="6330" s="38" customFormat="1" x14ac:dyDescent="0.55000000000000004"/>
    <row r="6331" s="38" customFormat="1" x14ac:dyDescent="0.55000000000000004"/>
    <row r="6332" s="38" customFormat="1" x14ac:dyDescent="0.55000000000000004"/>
    <row r="6333" s="38" customFormat="1" x14ac:dyDescent="0.55000000000000004"/>
    <row r="6334" s="38" customFormat="1" x14ac:dyDescent="0.55000000000000004"/>
    <row r="6335" s="38" customFormat="1" x14ac:dyDescent="0.55000000000000004"/>
    <row r="6336" s="38" customFormat="1" x14ac:dyDescent="0.55000000000000004"/>
    <row r="6337" s="38" customFormat="1" x14ac:dyDescent="0.55000000000000004"/>
    <row r="6338" s="38" customFormat="1" x14ac:dyDescent="0.55000000000000004"/>
    <row r="6339" s="38" customFormat="1" x14ac:dyDescent="0.55000000000000004"/>
    <row r="6340" s="38" customFormat="1" x14ac:dyDescent="0.55000000000000004"/>
    <row r="6341" s="38" customFormat="1" x14ac:dyDescent="0.55000000000000004"/>
    <row r="6342" s="38" customFormat="1" x14ac:dyDescent="0.55000000000000004"/>
    <row r="6343" s="38" customFormat="1" x14ac:dyDescent="0.55000000000000004"/>
    <row r="6344" s="38" customFormat="1" x14ac:dyDescent="0.55000000000000004"/>
    <row r="6345" s="38" customFormat="1" x14ac:dyDescent="0.55000000000000004"/>
    <row r="6346" s="38" customFormat="1" x14ac:dyDescent="0.55000000000000004"/>
    <row r="6347" s="38" customFormat="1" x14ac:dyDescent="0.55000000000000004"/>
    <row r="6348" s="38" customFormat="1" x14ac:dyDescent="0.55000000000000004"/>
    <row r="6349" s="38" customFormat="1" x14ac:dyDescent="0.55000000000000004"/>
    <row r="6350" s="38" customFormat="1" x14ac:dyDescent="0.55000000000000004"/>
    <row r="6351" s="38" customFormat="1" x14ac:dyDescent="0.55000000000000004"/>
    <row r="6352" s="38" customFormat="1" x14ac:dyDescent="0.55000000000000004"/>
    <row r="6353" s="38" customFormat="1" x14ac:dyDescent="0.55000000000000004"/>
    <row r="6354" s="38" customFormat="1" x14ac:dyDescent="0.55000000000000004"/>
    <row r="6355" s="38" customFormat="1" x14ac:dyDescent="0.55000000000000004"/>
    <row r="6356" s="38" customFormat="1" x14ac:dyDescent="0.55000000000000004"/>
    <row r="6357" s="38" customFormat="1" x14ac:dyDescent="0.55000000000000004"/>
    <row r="6358" s="38" customFormat="1" x14ac:dyDescent="0.55000000000000004"/>
    <row r="6359" s="38" customFormat="1" x14ac:dyDescent="0.55000000000000004"/>
    <row r="6360" s="38" customFormat="1" x14ac:dyDescent="0.55000000000000004"/>
    <row r="6361" s="38" customFormat="1" x14ac:dyDescent="0.55000000000000004"/>
    <row r="6362" s="38" customFormat="1" x14ac:dyDescent="0.55000000000000004"/>
    <row r="6363" s="38" customFormat="1" x14ac:dyDescent="0.55000000000000004"/>
    <row r="6364" s="38" customFormat="1" x14ac:dyDescent="0.55000000000000004"/>
    <row r="6365" s="38" customFormat="1" x14ac:dyDescent="0.55000000000000004"/>
    <row r="6366" s="38" customFormat="1" x14ac:dyDescent="0.55000000000000004"/>
    <row r="6367" s="38" customFormat="1" x14ac:dyDescent="0.55000000000000004"/>
    <row r="6368" s="38" customFormat="1" x14ac:dyDescent="0.55000000000000004"/>
    <row r="6369" s="38" customFormat="1" x14ac:dyDescent="0.55000000000000004"/>
    <row r="6370" s="38" customFormat="1" x14ac:dyDescent="0.55000000000000004"/>
    <row r="6371" s="38" customFormat="1" x14ac:dyDescent="0.55000000000000004"/>
    <row r="6372" s="38" customFormat="1" x14ac:dyDescent="0.55000000000000004"/>
    <row r="6373" s="38" customFormat="1" x14ac:dyDescent="0.55000000000000004"/>
    <row r="6374" s="38" customFormat="1" x14ac:dyDescent="0.55000000000000004"/>
    <row r="6375" s="38" customFormat="1" x14ac:dyDescent="0.55000000000000004"/>
    <row r="6376" s="38" customFormat="1" x14ac:dyDescent="0.55000000000000004"/>
    <row r="6377" s="38" customFormat="1" x14ac:dyDescent="0.55000000000000004"/>
    <row r="6378" s="38" customFormat="1" x14ac:dyDescent="0.55000000000000004"/>
    <row r="6379" s="38" customFormat="1" x14ac:dyDescent="0.55000000000000004"/>
    <row r="6380" s="38" customFormat="1" x14ac:dyDescent="0.55000000000000004"/>
    <row r="6381" s="38" customFormat="1" x14ac:dyDescent="0.55000000000000004"/>
    <row r="6382" s="38" customFormat="1" x14ac:dyDescent="0.55000000000000004"/>
    <row r="6383" s="38" customFormat="1" x14ac:dyDescent="0.55000000000000004"/>
    <row r="6384" s="38" customFormat="1" x14ac:dyDescent="0.55000000000000004"/>
    <row r="6385" s="38" customFormat="1" x14ac:dyDescent="0.55000000000000004"/>
    <row r="6386" s="38" customFormat="1" x14ac:dyDescent="0.55000000000000004"/>
    <row r="6387" s="38" customFormat="1" x14ac:dyDescent="0.55000000000000004"/>
    <row r="6388" s="38" customFormat="1" x14ac:dyDescent="0.55000000000000004"/>
    <row r="6389" s="38" customFormat="1" x14ac:dyDescent="0.55000000000000004"/>
    <row r="6390" s="38" customFormat="1" x14ac:dyDescent="0.55000000000000004"/>
    <row r="6391" s="38" customFormat="1" x14ac:dyDescent="0.55000000000000004"/>
    <row r="6392" s="38" customFormat="1" x14ac:dyDescent="0.55000000000000004"/>
    <row r="6393" s="38" customFormat="1" x14ac:dyDescent="0.55000000000000004"/>
    <row r="6394" s="38" customFormat="1" x14ac:dyDescent="0.55000000000000004"/>
    <row r="6395" s="38" customFormat="1" x14ac:dyDescent="0.55000000000000004"/>
    <row r="6396" s="38" customFormat="1" x14ac:dyDescent="0.55000000000000004"/>
    <row r="6397" s="38" customFormat="1" x14ac:dyDescent="0.55000000000000004"/>
    <row r="6398" s="38" customFormat="1" x14ac:dyDescent="0.55000000000000004"/>
    <row r="6399" s="38" customFormat="1" x14ac:dyDescent="0.55000000000000004"/>
    <row r="6400" s="38" customFormat="1" x14ac:dyDescent="0.55000000000000004"/>
    <row r="6401" s="38" customFormat="1" x14ac:dyDescent="0.55000000000000004"/>
    <row r="6402" s="38" customFormat="1" x14ac:dyDescent="0.55000000000000004"/>
    <row r="6403" s="38" customFormat="1" x14ac:dyDescent="0.55000000000000004"/>
    <row r="6404" s="38" customFormat="1" x14ac:dyDescent="0.55000000000000004"/>
    <row r="6405" s="38" customFormat="1" x14ac:dyDescent="0.55000000000000004"/>
    <row r="6406" s="38" customFormat="1" x14ac:dyDescent="0.55000000000000004"/>
    <row r="6407" s="38" customFormat="1" x14ac:dyDescent="0.55000000000000004"/>
    <row r="6408" s="38" customFormat="1" x14ac:dyDescent="0.55000000000000004"/>
    <row r="6409" s="38" customFormat="1" x14ac:dyDescent="0.55000000000000004"/>
    <row r="6410" s="38" customFormat="1" x14ac:dyDescent="0.55000000000000004"/>
    <row r="6411" s="38" customFormat="1" x14ac:dyDescent="0.55000000000000004"/>
    <row r="6412" s="38" customFormat="1" x14ac:dyDescent="0.55000000000000004"/>
    <row r="6413" s="38" customFormat="1" x14ac:dyDescent="0.55000000000000004"/>
    <row r="6414" s="38" customFormat="1" x14ac:dyDescent="0.55000000000000004"/>
    <row r="6415" s="38" customFormat="1" x14ac:dyDescent="0.55000000000000004"/>
    <row r="6416" s="38" customFormat="1" x14ac:dyDescent="0.55000000000000004"/>
    <row r="6417" s="38" customFormat="1" x14ac:dyDescent="0.55000000000000004"/>
    <row r="6418" s="38" customFormat="1" x14ac:dyDescent="0.55000000000000004"/>
    <row r="6419" s="38" customFormat="1" x14ac:dyDescent="0.55000000000000004"/>
    <row r="6420" s="38" customFormat="1" x14ac:dyDescent="0.55000000000000004"/>
    <row r="6421" s="38" customFormat="1" x14ac:dyDescent="0.55000000000000004"/>
    <row r="6422" s="38" customFormat="1" x14ac:dyDescent="0.55000000000000004"/>
    <row r="6423" s="38" customFormat="1" x14ac:dyDescent="0.55000000000000004"/>
    <row r="6424" s="38" customFormat="1" x14ac:dyDescent="0.55000000000000004"/>
    <row r="6425" s="38" customFormat="1" x14ac:dyDescent="0.55000000000000004"/>
    <row r="6426" s="38" customFormat="1" x14ac:dyDescent="0.55000000000000004"/>
    <row r="6427" s="38" customFormat="1" x14ac:dyDescent="0.55000000000000004"/>
    <row r="6428" s="38" customFormat="1" x14ac:dyDescent="0.55000000000000004"/>
    <row r="6429" s="38" customFormat="1" x14ac:dyDescent="0.55000000000000004"/>
    <row r="6430" s="38" customFormat="1" x14ac:dyDescent="0.55000000000000004"/>
    <row r="6431" s="38" customFormat="1" x14ac:dyDescent="0.55000000000000004"/>
    <row r="6432" s="38" customFormat="1" x14ac:dyDescent="0.55000000000000004"/>
    <row r="6433" s="38" customFormat="1" x14ac:dyDescent="0.55000000000000004"/>
    <row r="6434" s="38" customFormat="1" x14ac:dyDescent="0.55000000000000004"/>
    <row r="6435" s="38" customFormat="1" x14ac:dyDescent="0.55000000000000004"/>
    <row r="6436" s="38" customFormat="1" x14ac:dyDescent="0.55000000000000004"/>
    <row r="6437" s="38" customFormat="1" x14ac:dyDescent="0.55000000000000004"/>
    <row r="6438" s="38" customFormat="1" x14ac:dyDescent="0.55000000000000004"/>
    <row r="6439" s="38" customFormat="1" x14ac:dyDescent="0.55000000000000004"/>
    <row r="6440" s="38" customFormat="1" x14ac:dyDescent="0.55000000000000004"/>
    <row r="6441" s="38" customFormat="1" x14ac:dyDescent="0.55000000000000004"/>
    <row r="6442" s="38" customFormat="1" x14ac:dyDescent="0.55000000000000004"/>
    <row r="6443" s="38" customFormat="1" x14ac:dyDescent="0.55000000000000004"/>
    <row r="6444" s="38" customFormat="1" x14ac:dyDescent="0.55000000000000004"/>
    <row r="6445" s="38" customFormat="1" x14ac:dyDescent="0.55000000000000004"/>
    <row r="6446" s="38" customFormat="1" x14ac:dyDescent="0.55000000000000004"/>
    <row r="6447" s="38" customFormat="1" x14ac:dyDescent="0.55000000000000004"/>
    <row r="6448" s="38" customFormat="1" x14ac:dyDescent="0.55000000000000004"/>
    <row r="6449" s="38" customFormat="1" x14ac:dyDescent="0.55000000000000004"/>
    <row r="6450" s="38" customFormat="1" x14ac:dyDescent="0.55000000000000004"/>
    <row r="6451" s="38" customFormat="1" x14ac:dyDescent="0.55000000000000004"/>
    <row r="6452" s="38" customFormat="1" x14ac:dyDescent="0.55000000000000004"/>
    <row r="6453" s="38" customFormat="1" x14ac:dyDescent="0.55000000000000004"/>
    <row r="6454" s="38" customFormat="1" x14ac:dyDescent="0.55000000000000004"/>
    <row r="6455" s="38" customFormat="1" x14ac:dyDescent="0.55000000000000004"/>
    <row r="6456" s="38" customFormat="1" x14ac:dyDescent="0.55000000000000004"/>
    <row r="6457" s="38" customFormat="1" x14ac:dyDescent="0.55000000000000004"/>
    <row r="6458" s="38" customFormat="1" x14ac:dyDescent="0.55000000000000004"/>
    <row r="6459" s="38" customFormat="1" x14ac:dyDescent="0.55000000000000004"/>
    <row r="6460" s="38" customFormat="1" x14ac:dyDescent="0.55000000000000004"/>
    <row r="6461" s="38" customFormat="1" x14ac:dyDescent="0.55000000000000004"/>
    <row r="6462" s="38" customFormat="1" x14ac:dyDescent="0.55000000000000004"/>
    <row r="6463" s="38" customFormat="1" x14ac:dyDescent="0.55000000000000004"/>
    <row r="6464" s="38" customFormat="1" x14ac:dyDescent="0.55000000000000004"/>
    <row r="6465" s="38" customFormat="1" x14ac:dyDescent="0.55000000000000004"/>
    <row r="6466" s="38" customFormat="1" x14ac:dyDescent="0.55000000000000004"/>
    <row r="6467" s="38" customFormat="1" x14ac:dyDescent="0.55000000000000004"/>
    <row r="6468" s="38" customFormat="1" x14ac:dyDescent="0.55000000000000004"/>
    <row r="6469" s="38" customFormat="1" x14ac:dyDescent="0.55000000000000004"/>
    <row r="6470" s="38" customFormat="1" x14ac:dyDescent="0.55000000000000004"/>
    <row r="6471" s="38" customFormat="1" x14ac:dyDescent="0.55000000000000004"/>
    <row r="6472" s="38" customFormat="1" x14ac:dyDescent="0.55000000000000004"/>
    <row r="6473" s="38" customFormat="1" x14ac:dyDescent="0.55000000000000004"/>
    <row r="6474" s="38" customFormat="1" x14ac:dyDescent="0.55000000000000004"/>
    <row r="6475" s="38" customFormat="1" x14ac:dyDescent="0.55000000000000004"/>
    <row r="6476" s="38" customFormat="1" x14ac:dyDescent="0.55000000000000004"/>
    <row r="6477" s="38" customFormat="1" x14ac:dyDescent="0.55000000000000004"/>
    <row r="6478" s="38" customFormat="1" x14ac:dyDescent="0.55000000000000004"/>
    <row r="6479" s="38" customFormat="1" x14ac:dyDescent="0.55000000000000004"/>
    <row r="6480" s="38" customFormat="1" x14ac:dyDescent="0.55000000000000004"/>
    <row r="6481" s="38" customFormat="1" x14ac:dyDescent="0.55000000000000004"/>
    <row r="6482" s="38" customFormat="1" x14ac:dyDescent="0.55000000000000004"/>
    <row r="6483" s="38" customFormat="1" x14ac:dyDescent="0.55000000000000004"/>
    <row r="6484" s="38" customFormat="1" x14ac:dyDescent="0.55000000000000004"/>
    <row r="6485" s="38" customFormat="1" x14ac:dyDescent="0.55000000000000004"/>
    <row r="6486" s="38" customFormat="1" x14ac:dyDescent="0.55000000000000004"/>
    <row r="6487" s="38" customFormat="1" x14ac:dyDescent="0.55000000000000004"/>
    <row r="6488" s="38" customFormat="1" x14ac:dyDescent="0.55000000000000004"/>
    <row r="6489" s="38" customFormat="1" x14ac:dyDescent="0.55000000000000004"/>
    <row r="6490" s="38" customFormat="1" x14ac:dyDescent="0.55000000000000004"/>
    <row r="6491" s="38" customFormat="1" x14ac:dyDescent="0.55000000000000004"/>
    <row r="6492" s="38" customFormat="1" x14ac:dyDescent="0.55000000000000004"/>
    <row r="6493" s="38" customFormat="1" x14ac:dyDescent="0.55000000000000004"/>
    <row r="6494" s="38" customFormat="1" x14ac:dyDescent="0.55000000000000004"/>
    <row r="6495" s="38" customFormat="1" x14ac:dyDescent="0.55000000000000004"/>
    <row r="6496" s="38" customFormat="1" x14ac:dyDescent="0.55000000000000004"/>
    <row r="6497" s="38" customFormat="1" x14ac:dyDescent="0.55000000000000004"/>
    <row r="6498" s="38" customFormat="1" x14ac:dyDescent="0.55000000000000004"/>
    <row r="6499" s="38" customFormat="1" x14ac:dyDescent="0.55000000000000004"/>
    <row r="6500" s="38" customFormat="1" x14ac:dyDescent="0.55000000000000004"/>
    <row r="6501" s="38" customFormat="1" x14ac:dyDescent="0.55000000000000004"/>
    <row r="6502" s="38" customFormat="1" x14ac:dyDescent="0.55000000000000004"/>
    <row r="6503" s="38" customFormat="1" x14ac:dyDescent="0.55000000000000004"/>
    <row r="6504" s="38" customFormat="1" x14ac:dyDescent="0.55000000000000004"/>
    <row r="6505" s="38" customFormat="1" x14ac:dyDescent="0.55000000000000004"/>
    <row r="6506" s="38" customFormat="1" x14ac:dyDescent="0.55000000000000004"/>
    <row r="6507" s="38" customFormat="1" x14ac:dyDescent="0.55000000000000004"/>
    <row r="6508" s="38" customFormat="1" x14ac:dyDescent="0.55000000000000004"/>
    <row r="6509" s="38" customFormat="1" x14ac:dyDescent="0.55000000000000004"/>
    <row r="6510" s="38" customFormat="1" x14ac:dyDescent="0.55000000000000004"/>
    <row r="6511" s="38" customFormat="1" x14ac:dyDescent="0.55000000000000004"/>
    <row r="6512" s="38" customFormat="1" x14ac:dyDescent="0.55000000000000004"/>
    <row r="6513" s="38" customFormat="1" x14ac:dyDescent="0.55000000000000004"/>
    <row r="6514" s="38" customFormat="1" x14ac:dyDescent="0.55000000000000004"/>
    <row r="6515" s="38" customFormat="1" x14ac:dyDescent="0.55000000000000004"/>
    <row r="6516" s="38" customFormat="1" x14ac:dyDescent="0.55000000000000004"/>
    <row r="6517" s="38" customFormat="1" x14ac:dyDescent="0.55000000000000004"/>
    <row r="6518" s="38" customFormat="1" x14ac:dyDescent="0.55000000000000004"/>
    <row r="6519" s="38" customFormat="1" x14ac:dyDescent="0.55000000000000004"/>
    <row r="6520" s="38" customFormat="1" x14ac:dyDescent="0.55000000000000004"/>
    <row r="6521" s="38" customFormat="1" x14ac:dyDescent="0.55000000000000004"/>
    <row r="6522" s="38" customFormat="1" x14ac:dyDescent="0.55000000000000004"/>
    <row r="6523" s="38" customFormat="1" x14ac:dyDescent="0.55000000000000004"/>
    <row r="6524" s="38" customFormat="1" x14ac:dyDescent="0.55000000000000004"/>
    <row r="6525" s="38" customFormat="1" x14ac:dyDescent="0.55000000000000004"/>
    <row r="6526" s="38" customFormat="1" x14ac:dyDescent="0.55000000000000004"/>
    <row r="6527" s="38" customFormat="1" x14ac:dyDescent="0.55000000000000004"/>
    <row r="6528" s="38" customFormat="1" x14ac:dyDescent="0.55000000000000004"/>
    <row r="6529" s="38" customFormat="1" x14ac:dyDescent="0.55000000000000004"/>
    <row r="6530" s="38" customFormat="1" x14ac:dyDescent="0.55000000000000004"/>
    <row r="6531" s="38" customFormat="1" x14ac:dyDescent="0.55000000000000004"/>
    <row r="6532" s="38" customFormat="1" x14ac:dyDescent="0.55000000000000004"/>
    <row r="6533" s="38" customFormat="1" x14ac:dyDescent="0.55000000000000004"/>
    <row r="6534" s="38" customFormat="1" x14ac:dyDescent="0.55000000000000004"/>
    <row r="6535" s="38" customFormat="1" x14ac:dyDescent="0.55000000000000004"/>
    <row r="6536" s="38" customFormat="1" x14ac:dyDescent="0.55000000000000004"/>
    <row r="6537" s="38" customFormat="1" x14ac:dyDescent="0.55000000000000004"/>
    <row r="6538" s="38" customFormat="1" x14ac:dyDescent="0.55000000000000004"/>
    <row r="6539" s="38" customFormat="1" x14ac:dyDescent="0.55000000000000004"/>
    <row r="6540" s="38" customFormat="1" x14ac:dyDescent="0.55000000000000004"/>
    <row r="6541" s="38" customFormat="1" x14ac:dyDescent="0.55000000000000004"/>
    <row r="6542" s="38" customFormat="1" x14ac:dyDescent="0.55000000000000004"/>
    <row r="6543" s="38" customFormat="1" x14ac:dyDescent="0.55000000000000004"/>
    <row r="6544" s="38" customFormat="1" x14ac:dyDescent="0.55000000000000004"/>
    <row r="6545" s="38" customFormat="1" x14ac:dyDescent="0.55000000000000004"/>
    <row r="6546" s="38" customFormat="1" x14ac:dyDescent="0.55000000000000004"/>
    <row r="6547" s="38" customFormat="1" x14ac:dyDescent="0.55000000000000004"/>
    <row r="6548" s="38" customFormat="1" x14ac:dyDescent="0.55000000000000004"/>
    <row r="6549" s="38" customFormat="1" x14ac:dyDescent="0.55000000000000004"/>
    <row r="6550" s="38" customFormat="1" x14ac:dyDescent="0.55000000000000004"/>
    <row r="6551" s="38" customFormat="1" x14ac:dyDescent="0.55000000000000004"/>
    <row r="6552" s="38" customFormat="1" x14ac:dyDescent="0.55000000000000004"/>
    <row r="6553" s="38" customFormat="1" x14ac:dyDescent="0.55000000000000004"/>
    <row r="6554" s="38" customFormat="1" x14ac:dyDescent="0.55000000000000004"/>
    <row r="6555" s="38" customFormat="1" x14ac:dyDescent="0.55000000000000004"/>
    <row r="6556" s="38" customFormat="1" x14ac:dyDescent="0.55000000000000004"/>
    <row r="6557" s="38" customFormat="1" x14ac:dyDescent="0.55000000000000004"/>
    <row r="6558" s="38" customFormat="1" x14ac:dyDescent="0.55000000000000004"/>
    <row r="6559" s="38" customFormat="1" x14ac:dyDescent="0.55000000000000004"/>
    <row r="6560" s="38" customFormat="1" x14ac:dyDescent="0.55000000000000004"/>
    <row r="6561" s="38" customFormat="1" x14ac:dyDescent="0.55000000000000004"/>
    <row r="6562" s="38" customFormat="1" x14ac:dyDescent="0.55000000000000004"/>
    <row r="6563" s="38" customFormat="1" x14ac:dyDescent="0.55000000000000004"/>
    <row r="6564" s="38" customFormat="1" x14ac:dyDescent="0.55000000000000004"/>
    <row r="6565" s="38" customFormat="1" x14ac:dyDescent="0.55000000000000004"/>
    <row r="6566" s="38" customFormat="1" x14ac:dyDescent="0.55000000000000004"/>
    <row r="6567" s="38" customFormat="1" x14ac:dyDescent="0.55000000000000004"/>
    <row r="6568" s="38" customFormat="1" x14ac:dyDescent="0.55000000000000004"/>
    <row r="6569" s="38" customFormat="1" x14ac:dyDescent="0.55000000000000004"/>
    <row r="6570" s="38" customFormat="1" x14ac:dyDescent="0.55000000000000004"/>
    <row r="6571" s="38" customFormat="1" x14ac:dyDescent="0.55000000000000004"/>
    <row r="6572" s="38" customFormat="1" x14ac:dyDescent="0.55000000000000004"/>
    <row r="6573" s="38" customFormat="1" x14ac:dyDescent="0.55000000000000004"/>
    <row r="6574" s="38" customFormat="1" x14ac:dyDescent="0.55000000000000004"/>
    <row r="6575" s="38" customFormat="1" x14ac:dyDescent="0.55000000000000004"/>
    <row r="6576" s="38" customFormat="1" x14ac:dyDescent="0.55000000000000004"/>
    <row r="6577" s="38" customFormat="1" x14ac:dyDescent="0.55000000000000004"/>
    <row r="6578" s="38" customFormat="1" x14ac:dyDescent="0.55000000000000004"/>
    <row r="6579" s="38" customFormat="1" x14ac:dyDescent="0.55000000000000004"/>
    <row r="6580" s="38" customFormat="1" x14ac:dyDescent="0.55000000000000004"/>
    <row r="6581" s="38" customFormat="1" x14ac:dyDescent="0.55000000000000004"/>
    <row r="6582" s="38" customFormat="1" x14ac:dyDescent="0.55000000000000004"/>
    <row r="6583" s="38" customFormat="1" x14ac:dyDescent="0.55000000000000004"/>
    <row r="6584" s="38" customFormat="1" x14ac:dyDescent="0.55000000000000004"/>
    <row r="6585" s="38" customFormat="1" x14ac:dyDescent="0.55000000000000004"/>
    <row r="6586" s="38" customFormat="1" x14ac:dyDescent="0.55000000000000004"/>
    <row r="6587" s="38" customFormat="1" x14ac:dyDescent="0.55000000000000004"/>
    <row r="6588" s="38" customFormat="1" x14ac:dyDescent="0.55000000000000004"/>
    <row r="6589" s="38" customFormat="1" x14ac:dyDescent="0.55000000000000004"/>
    <row r="6590" s="38" customFormat="1" x14ac:dyDescent="0.55000000000000004"/>
    <row r="6591" s="38" customFormat="1" x14ac:dyDescent="0.55000000000000004"/>
    <row r="6592" s="38" customFormat="1" x14ac:dyDescent="0.55000000000000004"/>
    <row r="6593" s="38" customFormat="1" x14ac:dyDescent="0.55000000000000004"/>
    <row r="6594" s="38" customFormat="1" x14ac:dyDescent="0.55000000000000004"/>
    <row r="6595" s="38" customFormat="1" x14ac:dyDescent="0.55000000000000004"/>
    <row r="6596" s="38" customFormat="1" x14ac:dyDescent="0.55000000000000004"/>
    <row r="6597" s="38" customFormat="1" x14ac:dyDescent="0.55000000000000004"/>
    <row r="6598" s="38" customFormat="1" x14ac:dyDescent="0.55000000000000004"/>
    <row r="6599" s="38" customFormat="1" x14ac:dyDescent="0.55000000000000004"/>
    <row r="6600" s="38" customFormat="1" x14ac:dyDescent="0.55000000000000004"/>
    <row r="6601" s="38" customFormat="1" x14ac:dyDescent="0.55000000000000004"/>
    <row r="6602" s="38" customFormat="1" x14ac:dyDescent="0.55000000000000004"/>
    <row r="6603" s="38" customFormat="1" x14ac:dyDescent="0.55000000000000004"/>
    <row r="6604" s="38" customFormat="1" x14ac:dyDescent="0.55000000000000004"/>
    <row r="6605" s="38" customFormat="1" x14ac:dyDescent="0.55000000000000004"/>
    <row r="6606" s="38" customFormat="1" x14ac:dyDescent="0.55000000000000004"/>
    <row r="6607" s="38" customFormat="1" x14ac:dyDescent="0.55000000000000004"/>
    <row r="6608" s="38" customFormat="1" x14ac:dyDescent="0.55000000000000004"/>
    <row r="6609" s="38" customFormat="1" x14ac:dyDescent="0.55000000000000004"/>
    <row r="6610" s="38" customFormat="1" x14ac:dyDescent="0.55000000000000004"/>
    <row r="6611" s="38" customFormat="1" x14ac:dyDescent="0.55000000000000004"/>
    <row r="6612" s="38" customFormat="1" x14ac:dyDescent="0.55000000000000004"/>
    <row r="6613" s="38" customFormat="1" x14ac:dyDescent="0.55000000000000004"/>
    <row r="6614" s="38" customFormat="1" x14ac:dyDescent="0.55000000000000004"/>
    <row r="6615" s="38" customFormat="1" x14ac:dyDescent="0.55000000000000004"/>
    <row r="6616" s="38" customFormat="1" x14ac:dyDescent="0.55000000000000004"/>
    <row r="6617" s="38" customFormat="1" x14ac:dyDescent="0.55000000000000004"/>
    <row r="6618" s="38" customFormat="1" x14ac:dyDescent="0.55000000000000004"/>
    <row r="6619" s="38" customFormat="1" x14ac:dyDescent="0.55000000000000004"/>
    <row r="6620" s="38" customFormat="1" x14ac:dyDescent="0.55000000000000004"/>
    <row r="6621" s="38" customFormat="1" x14ac:dyDescent="0.55000000000000004"/>
    <row r="6622" s="38" customFormat="1" x14ac:dyDescent="0.55000000000000004"/>
    <row r="6623" s="38" customFormat="1" x14ac:dyDescent="0.55000000000000004"/>
    <row r="6624" s="38" customFormat="1" x14ac:dyDescent="0.55000000000000004"/>
    <row r="6625" s="38" customFormat="1" x14ac:dyDescent="0.55000000000000004"/>
    <row r="6626" s="38" customFormat="1" x14ac:dyDescent="0.55000000000000004"/>
    <row r="6627" s="38" customFormat="1" x14ac:dyDescent="0.55000000000000004"/>
    <row r="6628" s="38" customFormat="1" x14ac:dyDescent="0.55000000000000004"/>
    <row r="6629" s="38" customFormat="1" x14ac:dyDescent="0.55000000000000004"/>
    <row r="6630" s="38" customFormat="1" x14ac:dyDescent="0.55000000000000004"/>
    <row r="6631" s="38" customFormat="1" x14ac:dyDescent="0.55000000000000004"/>
    <row r="6632" s="38" customFormat="1" x14ac:dyDescent="0.55000000000000004"/>
    <row r="6633" s="38" customFormat="1" x14ac:dyDescent="0.55000000000000004"/>
    <row r="6634" s="38" customFormat="1" x14ac:dyDescent="0.55000000000000004"/>
    <row r="6635" s="38" customFormat="1" x14ac:dyDescent="0.55000000000000004"/>
    <row r="6636" s="38" customFormat="1" x14ac:dyDescent="0.55000000000000004"/>
    <row r="6637" s="38" customFormat="1" x14ac:dyDescent="0.55000000000000004"/>
    <row r="6638" s="38" customFormat="1" x14ac:dyDescent="0.55000000000000004"/>
    <row r="6639" s="38" customFormat="1" x14ac:dyDescent="0.55000000000000004"/>
    <row r="6640" s="38" customFormat="1" x14ac:dyDescent="0.55000000000000004"/>
    <row r="6641" s="38" customFormat="1" x14ac:dyDescent="0.55000000000000004"/>
    <row r="6642" s="38" customFormat="1" x14ac:dyDescent="0.55000000000000004"/>
    <row r="6643" s="38" customFormat="1" x14ac:dyDescent="0.55000000000000004"/>
    <row r="6644" s="38" customFormat="1" x14ac:dyDescent="0.55000000000000004"/>
    <row r="6645" s="38" customFormat="1" x14ac:dyDescent="0.55000000000000004"/>
    <row r="6646" s="38" customFormat="1" x14ac:dyDescent="0.55000000000000004"/>
    <row r="6647" s="38" customFormat="1" x14ac:dyDescent="0.55000000000000004"/>
    <row r="6648" s="38" customFormat="1" x14ac:dyDescent="0.55000000000000004"/>
    <row r="6649" s="38" customFormat="1" x14ac:dyDescent="0.55000000000000004"/>
    <row r="6650" s="38" customFormat="1" x14ac:dyDescent="0.55000000000000004"/>
    <row r="6651" s="38" customFormat="1" x14ac:dyDescent="0.55000000000000004"/>
    <row r="6652" s="38" customFormat="1" x14ac:dyDescent="0.55000000000000004"/>
    <row r="6653" s="38" customFormat="1" x14ac:dyDescent="0.55000000000000004"/>
    <row r="6654" s="38" customFormat="1" x14ac:dyDescent="0.55000000000000004"/>
    <row r="6655" s="38" customFormat="1" x14ac:dyDescent="0.55000000000000004"/>
    <row r="6656" s="38" customFormat="1" x14ac:dyDescent="0.55000000000000004"/>
    <row r="6657" s="38" customFormat="1" x14ac:dyDescent="0.55000000000000004"/>
    <row r="6658" s="38" customFormat="1" x14ac:dyDescent="0.55000000000000004"/>
    <row r="6659" s="38" customFormat="1" x14ac:dyDescent="0.55000000000000004"/>
    <row r="6660" s="38" customFormat="1" x14ac:dyDescent="0.55000000000000004"/>
    <row r="6661" s="38" customFormat="1" x14ac:dyDescent="0.55000000000000004"/>
    <row r="6662" s="38" customFormat="1" x14ac:dyDescent="0.55000000000000004"/>
    <row r="6663" s="38" customFormat="1" x14ac:dyDescent="0.55000000000000004"/>
    <row r="6664" s="38" customFormat="1" x14ac:dyDescent="0.55000000000000004"/>
    <row r="6665" s="38" customFormat="1" x14ac:dyDescent="0.55000000000000004"/>
    <row r="6666" s="38" customFormat="1" x14ac:dyDescent="0.55000000000000004"/>
    <row r="6667" s="38" customFormat="1" x14ac:dyDescent="0.55000000000000004"/>
    <row r="6668" s="38" customFormat="1" x14ac:dyDescent="0.55000000000000004"/>
    <row r="6669" s="38" customFormat="1" x14ac:dyDescent="0.55000000000000004"/>
    <row r="6670" s="38" customFormat="1" x14ac:dyDescent="0.55000000000000004"/>
    <row r="6671" s="38" customFormat="1" x14ac:dyDescent="0.55000000000000004"/>
    <row r="6672" s="38" customFormat="1" x14ac:dyDescent="0.55000000000000004"/>
    <row r="6673" s="38" customFormat="1" x14ac:dyDescent="0.55000000000000004"/>
    <row r="6674" s="38" customFormat="1" x14ac:dyDescent="0.55000000000000004"/>
    <row r="6675" s="38" customFormat="1" x14ac:dyDescent="0.55000000000000004"/>
    <row r="6676" s="38" customFormat="1" x14ac:dyDescent="0.55000000000000004"/>
    <row r="6677" s="38" customFormat="1" x14ac:dyDescent="0.55000000000000004"/>
    <row r="6678" s="38" customFormat="1" x14ac:dyDescent="0.55000000000000004"/>
    <row r="6679" s="38" customFormat="1" x14ac:dyDescent="0.55000000000000004"/>
    <row r="6680" s="38" customFormat="1" x14ac:dyDescent="0.55000000000000004"/>
    <row r="6681" s="38" customFormat="1" x14ac:dyDescent="0.55000000000000004"/>
    <row r="6682" s="38" customFormat="1" x14ac:dyDescent="0.55000000000000004"/>
    <row r="6683" s="38" customFormat="1" x14ac:dyDescent="0.55000000000000004"/>
    <row r="6684" s="38" customFormat="1" x14ac:dyDescent="0.55000000000000004"/>
    <row r="6685" s="38" customFormat="1" x14ac:dyDescent="0.55000000000000004"/>
    <row r="6686" s="38" customFormat="1" x14ac:dyDescent="0.55000000000000004"/>
    <row r="6687" s="38" customFormat="1" x14ac:dyDescent="0.55000000000000004"/>
    <row r="6688" s="38" customFormat="1" x14ac:dyDescent="0.55000000000000004"/>
    <row r="6689" s="38" customFormat="1" x14ac:dyDescent="0.55000000000000004"/>
    <row r="6690" s="38" customFormat="1" x14ac:dyDescent="0.55000000000000004"/>
    <row r="6691" s="38" customFormat="1" x14ac:dyDescent="0.55000000000000004"/>
    <row r="6692" s="38" customFormat="1" x14ac:dyDescent="0.55000000000000004"/>
    <row r="6693" s="38" customFormat="1" x14ac:dyDescent="0.55000000000000004"/>
    <row r="6694" s="38" customFormat="1" x14ac:dyDescent="0.55000000000000004"/>
    <row r="6695" s="38" customFormat="1" x14ac:dyDescent="0.55000000000000004"/>
    <row r="6696" s="38" customFormat="1" x14ac:dyDescent="0.55000000000000004"/>
    <row r="6697" s="38" customFormat="1" x14ac:dyDescent="0.55000000000000004"/>
    <row r="6698" s="38" customFormat="1" x14ac:dyDescent="0.55000000000000004"/>
    <row r="6699" s="38" customFormat="1" x14ac:dyDescent="0.55000000000000004"/>
    <row r="6700" s="38" customFormat="1" x14ac:dyDescent="0.55000000000000004"/>
    <row r="6701" s="38" customFormat="1" x14ac:dyDescent="0.55000000000000004"/>
    <row r="6702" s="38" customFormat="1" x14ac:dyDescent="0.55000000000000004"/>
    <row r="6703" s="38" customFormat="1" x14ac:dyDescent="0.55000000000000004"/>
    <row r="6704" s="38" customFormat="1" x14ac:dyDescent="0.55000000000000004"/>
    <row r="6705" s="38" customFormat="1" x14ac:dyDescent="0.55000000000000004"/>
    <row r="6706" s="38" customFormat="1" x14ac:dyDescent="0.55000000000000004"/>
    <row r="6707" s="38" customFormat="1" x14ac:dyDescent="0.55000000000000004"/>
    <row r="6708" s="38" customFormat="1" x14ac:dyDescent="0.55000000000000004"/>
    <row r="6709" s="38" customFormat="1" x14ac:dyDescent="0.55000000000000004"/>
    <row r="6710" s="38" customFormat="1" x14ac:dyDescent="0.55000000000000004"/>
    <row r="6711" s="38" customFormat="1" x14ac:dyDescent="0.55000000000000004"/>
    <row r="6712" s="38" customFormat="1" x14ac:dyDescent="0.55000000000000004"/>
    <row r="6713" s="38" customFormat="1" x14ac:dyDescent="0.55000000000000004"/>
    <row r="6714" s="38" customFormat="1" x14ac:dyDescent="0.55000000000000004"/>
    <row r="6715" s="38" customFormat="1" x14ac:dyDescent="0.55000000000000004"/>
    <row r="6716" s="38" customFormat="1" x14ac:dyDescent="0.55000000000000004"/>
    <row r="6717" s="38" customFormat="1" x14ac:dyDescent="0.55000000000000004"/>
    <row r="6718" s="38" customFormat="1" x14ac:dyDescent="0.55000000000000004"/>
    <row r="6719" s="38" customFormat="1" x14ac:dyDescent="0.55000000000000004"/>
    <row r="6720" s="38" customFormat="1" x14ac:dyDescent="0.55000000000000004"/>
    <row r="6721" s="38" customFormat="1" x14ac:dyDescent="0.55000000000000004"/>
    <row r="6722" s="38" customFormat="1" x14ac:dyDescent="0.55000000000000004"/>
    <row r="6723" s="38" customFormat="1" x14ac:dyDescent="0.55000000000000004"/>
    <row r="6724" s="38" customFormat="1" x14ac:dyDescent="0.55000000000000004"/>
    <row r="6725" s="38" customFormat="1" x14ac:dyDescent="0.55000000000000004"/>
    <row r="6726" s="38" customFormat="1" x14ac:dyDescent="0.55000000000000004"/>
    <row r="6727" s="38" customFormat="1" x14ac:dyDescent="0.55000000000000004"/>
    <row r="6728" s="38" customFormat="1" x14ac:dyDescent="0.55000000000000004"/>
    <row r="6729" s="38" customFormat="1" x14ac:dyDescent="0.55000000000000004"/>
    <row r="6730" s="38" customFormat="1" x14ac:dyDescent="0.55000000000000004"/>
    <row r="6731" s="38" customFormat="1" x14ac:dyDescent="0.55000000000000004"/>
    <row r="6732" s="38" customFormat="1" x14ac:dyDescent="0.55000000000000004"/>
    <row r="6733" s="38" customFormat="1" x14ac:dyDescent="0.55000000000000004"/>
    <row r="6734" s="38" customFormat="1" x14ac:dyDescent="0.55000000000000004"/>
    <row r="6735" s="38" customFormat="1" x14ac:dyDescent="0.55000000000000004"/>
    <row r="6736" s="38" customFormat="1" x14ac:dyDescent="0.55000000000000004"/>
    <row r="6737" s="38" customFormat="1" x14ac:dyDescent="0.55000000000000004"/>
    <row r="6738" s="38" customFormat="1" x14ac:dyDescent="0.55000000000000004"/>
    <row r="6739" s="38" customFormat="1" x14ac:dyDescent="0.55000000000000004"/>
    <row r="6740" s="38" customFormat="1" x14ac:dyDescent="0.55000000000000004"/>
    <row r="6741" s="38" customFormat="1" x14ac:dyDescent="0.55000000000000004"/>
    <row r="6742" s="38" customFormat="1" x14ac:dyDescent="0.55000000000000004"/>
    <row r="6743" s="38" customFormat="1" x14ac:dyDescent="0.55000000000000004"/>
    <row r="6744" s="38" customFormat="1" x14ac:dyDescent="0.55000000000000004"/>
    <row r="6745" s="38" customFormat="1" x14ac:dyDescent="0.55000000000000004"/>
    <row r="6746" s="38" customFormat="1" x14ac:dyDescent="0.55000000000000004"/>
    <row r="6747" s="38" customFormat="1" x14ac:dyDescent="0.55000000000000004"/>
    <row r="6748" s="38" customFormat="1" x14ac:dyDescent="0.55000000000000004"/>
    <row r="6749" s="38" customFormat="1" x14ac:dyDescent="0.55000000000000004"/>
    <row r="6750" s="38" customFormat="1" x14ac:dyDescent="0.55000000000000004"/>
    <row r="6751" s="38" customFormat="1" x14ac:dyDescent="0.55000000000000004"/>
    <row r="6752" s="38" customFormat="1" x14ac:dyDescent="0.55000000000000004"/>
    <row r="6753" s="38" customFormat="1" x14ac:dyDescent="0.55000000000000004"/>
    <row r="6754" s="38" customFormat="1" x14ac:dyDescent="0.55000000000000004"/>
    <row r="6755" s="38" customFormat="1" x14ac:dyDescent="0.55000000000000004"/>
    <row r="6756" s="38" customFormat="1" x14ac:dyDescent="0.55000000000000004"/>
    <row r="6757" s="38" customFormat="1" x14ac:dyDescent="0.55000000000000004"/>
    <row r="6758" s="38" customFormat="1" x14ac:dyDescent="0.55000000000000004"/>
    <row r="6759" s="38" customFormat="1" x14ac:dyDescent="0.55000000000000004"/>
    <row r="6760" s="38" customFormat="1" x14ac:dyDescent="0.55000000000000004"/>
    <row r="6761" s="38" customFormat="1" x14ac:dyDescent="0.55000000000000004"/>
    <row r="6762" s="38" customFormat="1" x14ac:dyDescent="0.55000000000000004"/>
    <row r="6763" s="38" customFormat="1" x14ac:dyDescent="0.55000000000000004"/>
    <row r="6764" s="38" customFormat="1" x14ac:dyDescent="0.55000000000000004"/>
    <row r="6765" s="38" customFormat="1" x14ac:dyDescent="0.55000000000000004"/>
    <row r="6766" s="38" customFormat="1" x14ac:dyDescent="0.55000000000000004"/>
    <row r="6767" s="38" customFormat="1" x14ac:dyDescent="0.55000000000000004"/>
    <row r="6768" s="38" customFormat="1" x14ac:dyDescent="0.55000000000000004"/>
    <row r="6769" s="38" customFormat="1" x14ac:dyDescent="0.55000000000000004"/>
    <row r="6770" s="38" customFormat="1" x14ac:dyDescent="0.55000000000000004"/>
    <row r="6771" s="38" customFormat="1" x14ac:dyDescent="0.55000000000000004"/>
    <row r="6772" s="38" customFormat="1" x14ac:dyDescent="0.55000000000000004"/>
    <row r="6773" s="38" customFormat="1" x14ac:dyDescent="0.55000000000000004"/>
    <row r="6774" s="38" customFormat="1" x14ac:dyDescent="0.55000000000000004"/>
    <row r="6775" s="38" customFormat="1" x14ac:dyDescent="0.55000000000000004"/>
    <row r="6776" s="38" customFormat="1" x14ac:dyDescent="0.55000000000000004"/>
    <row r="6777" s="38" customFormat="1" x14ac:dyDescent="0.55000000000000004"/>
    <row r="6778" s="38" customFormat="1" x14ac:dyDescent="0.55000000000000004"/>
    <row r="6779" s="38" customFormat="1" x14ac:dyDescent="0.55000000000000004"/>
    <row r="6780" s="38" customFormat="1" x14ac:dyDescent="0.55000000000000004"/>
    <row r="6781" s="38" customFormat="1" x14ac:dyDescent="0.55000000000000004"/>
    <row r="6782" s="38" customFormat="1" x14ac:dyDescent="0.55000000000000004"/>
    <row r="6783" s="38" customFormat="1" x14ac:dyDescent="0.55000000000000004"/>
    <row r="6784" s="38" customFormat="1" x14ac:dyDescent="0.55000000000000004"/>
    <row r="6785" s="38" customFormat="1" x14ac:dyDescent="0.55000000000000004"/>
    <row r="6786" s="38" customFormat="1" x14ac:dyDescent="0.55000000000000004"/>
    <row r="6787" s="38" customFormat="1" x14ac:dyDescent="0.55000000000000004"/>
    <row r="6788" s="38" customFormat="1" x14ac:dyDescent="0.55000000000000004"/>
    <row r="6789" s="38" customFormat="1" x14ac:dyDescent="0.55000000000000004"/>
    <row r="6790" s="38" customFormat="1" x14ac:dyDescent="0.55000000000000004"/>
    <row r="6791" s="38" customFormat="1" x14ac:dyDescent="0.55000000000000004"/>
    <row r="6792" s="38" customFormat="1" x14ac:dyDescent="0.55000000000000004"/>
    <row r="6793" s="38" customFormat="1" x14ac:dyDescent="0.55000000000000004"/>
    <row r="6794" s="38" customFormat="1" x14ac:dyDescent="0.55000000000000004"/>
    <row r="6795" s="38" customFormat="1" x14ac:dyDescent="0.55000000000000004"/>
    <row r="6796" s="38" customFormat="1" x14ac:dyDescent="0.55000000000000004"/>
    <row r="6797" s="38" customFormat="1" x14ac:dyDescent="0.55000000000000004"/>
    <row r="6798" s="38" customFormat="1" x14ac:dyDescent="0.55000000000000004"/>
    <row r="6799" s="38" customFormat="1" x14ac:dyDescent="0.55000000000000004"/>
    <row r="6800" s="38" customFormat="1" x14ac:dyDescent="0.55000000000000004"/>
    <row r="6801" s="38" customFormat="1" x14ac:dyDescent="0.55000000000000004"/>
    <row r="6802" s="38" customFormat="1" x14ac:dyDescent="0.55000000000000004"/>
    <row r="6803" s="38" customFormat="1" x14ac:dyDescent="0.55000000000000004"/>
    <row r="6804" s="38" customFormat="1" x14ac:dyDescent="0.55000000000000004"/>
    <row r="6805" s="38" customFormat="1" x14ac:dyDescent="0.55000000000000004"/>
    <row r="6806" s="38" customFormat="1" x14ac:dyDescent="0.55000000000000004"/>
    <row r="6807" s="38" customFormat="1" x14ac:dyDescent="0.55000000000000004"/>
    <row r="6808" s="38" customFormat="1" x14ac:dyDescent="0.55000000000000004"/>
    <row r="6809" s="38" customFormat="1" x14ac:dyDescent="0.55000000000000004"/>
    <row r="6810" s="38" customFormat="1" x14ac:dyDescent="0.55000000000000004"/>
    <row r="6811" s="38" customFormat="1" x14ac:dyDescent="0.55000000000000004"/>
    <row r="6812" s="38" customFormat="1" x14ac:dyDescent="0.55000000000000004"/>
    <row r="6813" s="38" customFormat="1" x14ac:dyDescent="0.55000000000000004"/>
    <row r="6814" s="38" customFormat="1" x14ac:dyDescent="0.55000000000000004"/>
    <row r="6815" s="38" customFormat="1" x14ac:dyDescent="0.55000000000000004"/>
    <row r="6816" s="38" customFormat="1" x14ac:dyDescent="0.55000000000000004"/>
    <row r="6817" s="38" customFormat="1" x14ac:dyDescent="0.55000000000000004"/>
    <row r="6818" s="38" customFormat="1" x14ac:dyDescent="0.55000000000000004"/>
    <row r="6819" s="38" customFormat="1" x14ac:dyDescent="0.55000000000000004"/>
    <row r="6820" s="38" customFormat="1" x14ac:dyDescent="0.55000000000000004"/>
    <row r="6821" s="38" customFormat="1" x14ac:dyDescent="0.55000000000000004"/>
    <row r="6822" s="38" customFormat="1" x14ac:dyDescent="0.55000000000000004"/>
    <row r="6823" s="38" customFormat="1" x14ac:dyDescent="0.55000000000000004"/>
    <row r="6824" s="38" customFormat="1" x14ac:dyDescent="0.55000000000000004"/>
    <row r="6825" s="38" customFormat="1" x14ac:dyDescent="0.55000000000000004"/>
    <row r="6826" s="38" customFormat="1" x14ac:dyDescent="0.55000000000000004"/>
    <row r="6827" s="38" customFormat="1" x14ac:dyDescent="0.55000000000000004"/>
    <row r="6828" s="38" customFormat="1" x14ac:dyDescent="0.55000000000000004"/>
    <row r="6829" s="38" customFormat="1" x14ac:dyDescent="0.55000000000000004"/>
    <row r="6830" s="38" customFormat="1" x14ac:dyDescent="0.55000000000000004"/>
    <row r="6831" s="38" customFormat="1" x14ac:dyDescent="0.55000000000000004"/>
    <row r="6832" s="38" customFormat="1" x14ac:dyDescent="0.55000000000000004"/>
    <row r="6833" s="38" customFormat="1" x14ac:dyDescent="0.55000000000000004"/>
    <row r="6834" s="38" customFormat="1" x14ac:dyDescent="0.55000000000000004"/>
    <row r="6835" s="38" customFormat="1" x14ac:dyDescent="0.55000000000000004"/>
    <row r="6836" s="38" customFormat="1" x14ac:dyDescent="0.55000000000000004"/>
    <row r="6837" s="38" customFormat="1" x14ac:dyDescent="0.55000000000000004"/>
    <row r="6838" s="38" customFormat="1" x14ac:dyDescent="0.55000000000000004"/>
    <row r="6839" s="38" customFormat="1" x14ac:dyDescent="0.55000000000000004"/>
    <row r="6840" s="38" customFormat="1" x14ac:dyDescent="0.55000000000000004"/>
    <row r="6841" s="38" customFormat="1" x14ac:dyDescent="0.55000000000000004"/>
    <row r="6842" s="38" customFormat="1" x14ac:dyDescent="0.55000000000000004"/>
    <row r="6843" s="38" customFormat="1" x14ac:dyDescent="0.55000000000000004"/>
    <row r="6844" s="38" customFormat="1" x14ac:dyDescent="0.55000000000000004"/>
    <row r="6845" s="38" customFormat="1" x14ac:dyDescent="0.55000000000000004"/>
    <row r="6846" s="38" customFormat="1" x14ac:dyDescent="0.55000000000000004"/>
    <row r="6847" s="38" customFormat="1" x14ac:dyDescent="0.55000000000000004"/>
    <row r="6848" s="38" customFormat="1" x14ac:dyDescent="0.55000000000000004"/>
    <row r="6849" s="38" customFormat="1" x14ac:dyDescent="0.55000000000000004"/>
    <row r="6850" s="38" customFormat="1" x14ac:dyDescent="0.55000000000000004"/>
    <row r="6851" s="38" customFormat="1" x14ac:dyDescent="0.55000000000000004"/>
    <row r="6852" s="38" customFormat="1" x14ac:dyDescent="0.55000000000000004"/>
    <row r="6853" s="38" customFormat="1" x14ac:dyDescent="0.55000000000000004"/>
    <row r="6854" s="38" customFormat="1" x14ac:dyDescent="0.55000000000000004"/>
    <row r="6855" s="38" customFormat="1" x14ac:dyDescent="0.55000000000000004"/>
    <row r="6856" s="38" customFormat="1" x14ac:dyDescent="0.55000000000000004"/>
    <row r="6857" s="38" customFormat="1" x14ac:dyDescent="0.55000000000000004"/>
    <row r="6858" s="38" customFormat="1" x14ac:dyDescent="0.55000000000000004"/>
    <row r="6859" s="38" customFormat="1" x14ac:dyDescent="0.55000000000000004"/>
    <row r="6860" s="38" customFormat="1" x14ac:dyDescent="0.55000000000000004"/>
    <row r="6861" s="38" customFormat="1" x14ac:dyDescent="0.55000000000000004"/>
    <row r="6862" s="38" customFormat="1" x14ac:dyDescent="0.55000000000000004"/>
    <row r="6863" s="38" customFormat="1" x14ac:dyDescent="0.55000000000000004"/>
    <row r="6864" s="38" customFormat="1" x14ac:dyDescent="0.55000000000000004"/>
    <row r="6865" s="38" customFormat="1" x14ac:dyDescent="0.55000000000000004"/>
    <row r="6866" s="38" customFormat="1" x14ac:dyDescent="0.55000000000000004"/>
    <row r="6867" s="38" customFormat="1" x14ac:dyDescent="0.55000000000000004"/>
    <row r="6868" s="38" customFormat="1" x14ac:dyDescent="0.55000000000000004"/>
    <row r="6869" s="38" customFormat="1" x14ac:dyDescent="0.55000000000000004"/>
    <row r="6870" s="38" customFormat="1" x14ac:dyDescent="0.55000000000000004"/>
    <row r="6871" s="38" customFormat="1" x14ac:dyDescent="0.55000000000000004"/>
    <row r="6872" s="38" customFormat="1" x14ac:dyDescent="0.55000000000000004"/>
    <row r="6873" s="38" customFormat="1" x14ac:dyDescent="0.55000000000000004"/>
    <row r="6874" s="38" customFormat="1" x14ac:dyDescent="0.55000000000000004"/>
    <row r="6875" s="38" customFormat="1" x14ac:dyDescent="0.55000000000000004"/>
    <row r="6876" s="38" customFormat="1" x14ac:dyDescent="0.55000000000000004"/>
    <row r="6877" s="38" customFormat="1" x14ac:dyDescent="0.55000000000000004"/>
    <row r="6878" s="38" customFormat="1" x14ac:dyDescent="0.55000000000000004"/>
    <row r="6879" s="38" customFormat="1" x14ac:dyDescent="0.55000000000000004"/>
    <row r="6880" s="38" customFormat="1" x14ac:dyDescent="0.55000000000000004"/>
    <row r="6881" s="38" customFormat="1" x14ac:dyDescent="0.55000000000000004"/>
    <row r="6882" s="38" customFormat="1" x14ac:dyDescent="0.55000000000000004"/>
    <row r="6883" s="38" customFormat="1" x14ac:dyDescent="0.55000000000000004"/>
    <row r="6884" s="38" customFormat="1" x14ac:dyDescent="0.55000000000000004"/>
    <row r="6885" s="38" customFormat="1" x14ac:dyDescent="0.55000000000000004"/>
    <row r="6886" s="38" customFormat="1" x14ac:dyDescent="0.55000000000000004"/>
    <row r="6887" s="38" customFormat="1" x14ac:dyDescent="0.55000000000000004"/>
    <row r="6888" s="38" customFormat="1" x14ac:dyDescent="0.55000000000000004"/>
    <row r="6889" s="38" customFormat="1" x14ac:dyDescent="0.55000000000000004"/>
    <row r="6890" s="38" customFormat="1" x14ac:dyDescent="0.55000000000000004"/>
    <row r="6891" s="38" customFormat="1" x14ac:dyDescent="0.55000000000000004"/>
    <row r="6892" s="38" customFormat="1" x14ac:dyDescent="0.55000000000000004"/>
    <row r="6893" s="38" customFormat="1" x14ac:dyDescent="0.55000000000000004"/>
    <row r="6894" s="38" customFormat="1" x14ac:dyDescent="0.55000000000000004"/>
    <row r="6895" s="38" customFormat="1" x14ac:dyDescent="0.55000000000000004"/>
    <row r="6896" s="38" customFormat="1" x14ac:dyDescent="0.55000000000000004"/>
    <row r="6897" s="38" customFormat="1" x14ac:dyDescent="0.55000000000000004"/>
    <row r="6898" s="38" customFormat="1" x14ac:dyDescent="0.55000000000000004"/>
    <row r="6899" s="38" customFormat="1" x14ac:dyDescent="0.55000000000000004"/>
    <row r="6900" s="38" customFormat="1" x14ac:dyDescent="0.55000000000000004"/>
    <row r="6901" s="38" customFormat="1" x14ac:dyDescent="0.55000000000000004"/>
    <row r="6902" s="38" customFormat="1" x14ac:dyDescent="0.55000000000000004"/>
    <row r="6903" s="38" customFormat="1" x14ac:dyDescent="0.55000000000000004"/>
    <row r="6904" s="38" customFormat="1" x14ac:dyDescent="0.55000000000000004"/>
    <row r="6905" s="38" customFormat="1" x14ac:dyDescent="0.55000000000000004"/>
    <row r="6906" s="38" customFormat="1" x14ac:dyDescent="0.55000000000000004"/>
    <row r="6907" s="38" customFormat="1" x14ac:dyDescent="0.55000000000000004"/>
    <row r="6908" s="38" customFormat="1" x14ac:dyDescent="0.55000000000000004"/>
    <row r="6909" s="38" customFormat="1" x14ac:dyDescent="0.55000000000000004"/>
    <row r="6910" s="38" customFormat="1" x14ac:dyDescent="0.55000000000000004"/>
    <row r="6911" s="38" customFormat="1" x14ac:dyDescent="0.55000000000000004"/>
    <row r="6912" s="38" customFormat="1" x14ac:dyDescent="0.55000000000000004"/>
    <row r="6913" s="38" customFormat="1" x14ac:dyDescent="0.55000000000000004"/>
    <row r="6914" s="38" customFormat="1" x14ac:dyDescent="0.55000000000000004"/>
    <row r="6915" s="38" customFormat="1" x14ac:dyDescent="0.55000000000000004"/>
    <row r="6916" s="38" customFormat="1" x14ac:dyDescent="0.55000000000000004"/>
    <row r="6917" s="38" customFormat="1" x14ac:dyDescent="0.55000000000000004"/>
    <row r="6918" s="38" customFormat="1" x14ac:dyDescent="0.55000000000000004"/>
    <row r="6919" s="38" customFormat="1" x14ac:dyDescent="0.55000000000000004"/>
    <row r="6920" s="38" customFormat="1" x14ac:dyDescent="0.55000000000000004"/>
    <row r="6921" s="38" customFormat="1" x14ac:dyDescent="0.55000000000000004"/>
    <row r="6922" s="38" customFormat="1" x14ac:dyDescent="0.55000000000000004"/>
    <row r="6923" s="38" customFormat="1" x14ac:dyDescent="0.55000000000000004"/>
    <row r="6924" s="38" customFormat="1" x14ac:dyDescent="0.55000000000000004"/>
    <row r="6925" s="38" customFormat="1" x14ac:dyDescent="0.55000000000000004"/>
    <row r="6926" s="38" customFormat="1" x14ac:dyDescent="0.55000000000000004"/>
    <row r="6927" s="38" customFormat="1" x14ac:dyDescent="0.55000000000000004"/>
    <row r="6928" s="38" customFormat="1" x14ac:dyDescent="0.55000000000000004"/>
    <row r="6929" s="38" customFormat="1" x14ac:dyDescent="0.55000000000000004"/>
    <row r="6930" s="38" customFormat="1" x14ac:dyDescent="0.55000000000000004"/>
    <row r="6931" s="38" customFormat="1" x14ac:dyDescent="0.55000000000000004"/>
    <row r="6932" s="38" customFormat="1" x14ac:dyDescent="0.55000000000000004"/>
    <row r="6933" s="38" customFormat="1" x14ac:dyDescent="0.55000000000000004"/>
    <row r="6934" s="38" customFormat="1" x14ac:dyDescent="0.55000000000000004"/>
    <row r="6935" s="38" customFormat="1" x14ac:dyDescent="0.55000000000000004"/>
    <row r="6936" s="38" customFormat="1" x14ac:dyDescent="0.55000000000000004"/>
    <row r="6937" s="38" customFormat="1" x14ac:dyDescent="0.55000000000000004"/>
    <row r="6938" s="38" customFormat="1" x14ac:dyDescent="0.55000000000000004"/>
    <row r="6939" s="38" customFormat="1" x14ac:dyDescent="0.55000000000000004"/>
    <row r="6940" s="38" customFormat="1" x14ac:dyDescent="0.55000000000000004"/>
    <row r="6941" s="38" customFormat="1" x14ac:dyDescent="0.55000000000000004"/>
    <row r="6942" s="38" customFormat="1" x14ac:dyDescent="0.55000000000000004"/>
    <row r="6943" s="38" customFormat="1" x14ac:dyDescent="0.55000000000000004"/>
    <row r="6944" s="38" customFormat="1" x14ac:dyDescent="0.55000000000000004"/>
    <row r="6945" s="38" customFormat="1" x14ac:dyDescent="0.55000000000000004"/>
    <row r="6946" s="38" customFormat="1" x14ac:dyDescent="0.55000000000000004"/>
    <row r="6947" s="38" customFormat="1" x14ac:dyDescent="0.55000000000000004"/>
    <row r="6948" s="38" customFormat="1" x14ac:dyDescent="0.55000000000000004"/>
    <row r="6949" s="38" customFormat="1" x14ac:dyDescent="0.55000000000000004"/>
    <row r="6950" s="38" customFormat="1" x14ac:dyDescent="0.55000000000000004"/>
    <row r="6951" s="38" customFormat="1" x14ac:dyDescent="0.55000000000000004"/>
    <row r="6952" s="38" customFormat="1" x14ac:dyDescent="0.55000000000000004"/>
    <row r="6953" s="38" customFormat="1" x14ac:dyDescent="0.55000000000000004"/>
    <row r="6954" s="38" customFormat="1" x14ac:dyDescent="0.55000000000000004"/>
    <row r="6955" s="38" customFormat="1" x14ac:dyDescent="0.55000000000000004"/>
    <row r="6956" s="38" customFormat="1" x14ac:dyDescent="0.55000000000000004"/>
    <row r="6957" s="38" customFormat="1" x14ac:dyDescent="0.55000000000000004"/>
    <row r="6958" s="38" customFormat="1" x14ac:dyDescent="0.55000000000000004"/>
    <row r="6959" s="38" customFormat="1" x14ac:dyDescent="0.55000000000000004"/>
    <row r="6960" s="38" customFormat="1" x14ac:dyDescent="0.55000000000000004"/>
    <row r="6961" s="38" customFormat="1" x14ac:dyDescent="0.55000000000000004"/>
    <row r="6962" s="38" customFormat="1" x14ac:dyDescent="0.55000000000000004"/>
    <row r="6963" s="38" customFormat="1" x14ac:dyDescent="0.55000000000000004"/>
    <row r="6964" s="38" customFormat="1" x14ac:dyDescent="0.55000000000000004"/>
    <row r="6965" s="38" customFormat="1" x14ac:dyDescent="0.55000000000000004"/>
    <row r="6966" s="38" customFormat="1" x14ac:dyDescent="0.55000000000000004"/>
    <row r="6967" s="38" customFormat="1" x14ac:dyDescent="0.55000000000000004"/>
    <row r="6968" s="38" customFormat="1" x14ac:dyDescent="0.55000000000000004"/>
    <row r="6969" s="38" customFormat="1" x14ac:dyDescent="0.55000000000000004"/>
    <row r="6970" s="38" customFormat="1" x14ac:dyDescent="0.55000000000000004"/>
    <row r="6971" s="38" customFormat="1" x14ac:dyDescent="0.55000000000000004"/>
    <row r="6972" s="38" customFormat="1" x14ac:dyDescent="0.55000000000000004"/>
    <row r="6973" s="38" customFormat="1" x14ac:dyDescent="0.55000000000000004"/>
    <row r="6974" s="38" customFormat="1" x14ac:dyDescent="0.55000000000000004"/>
    <row r="6975" s="38" customFormat="1" x14ac:dyDescent="0.55000000000000004"/>
    <row r="6976" s="38" customFormat="1" x14ac:dyDescent="0.55000000000000004"/>
    <row r="6977" s="38" customFormat="1" x14ac:dyDescent="0.55000000000000004"/>
    <row r="6978" s="38" customFormat="1" x14ac:dyDescent="0.55000000000000004"/>
    <row r="6979" s="38" customFormat="1" x14ac:dyDescent="0.55000000000000004"/>
    <row r="6980" s="38" customFormat="1" x14ac:dyDescent="0.55000000000000004"/>
    <row r="6981" s="38" customFormat="1" x14ac:dyDescent="0.55000000000000004"/>
    <row r="6982" s="38" customFormat="1" x14ac:dyDescent="0.55000000000000004"/>
    <row r="6983" s="38" customFormat="1" x14ac:dyDescent="0.55000000000000004"/>
    <row r="6984" s="38" customFormat="1" x14ac:dyDescent="0.55000000000000004"/>
    <row r="6985" s="38" customFormat="1" x14ac:dyDescent="0.55000000000000004"/>
    <row r="6986" s="38" customFormat="1" x14ac:dyDescent="0.55000000000000004"/>
    <row r="6987" s="38" customFormat="1" x14ac:dyDescent="0.55000000000000004"/>
    <row r="6988" s="38" customFormat="1" x14ac:dyDescent="0.55000000000000004"/>
    <row r="6989" s="38" customFormat="1" x14ac:dyDescent="0.55000000000000004"/>
    <row r="6990" s="38" customFormat="1" x14ac:dyDescent="0.55000000000000004"/>
    <row r="6991" s="38" customFormat="1" x14ac:dyDescent="0.55000000000000004"/>
    <row r="6992" s="38" customFormat="1" x14ac:dyDescent="0.55000000000000004"/>
    <row r="6993" s="38" customFormat="1" x14ac:dyDescent="0.55000000000000004"/>
    <row r="6994" s="38" customFormat="1" x14ac:dyDescent="0.55000000000000004"/>
    <row r="6995" s="38" customFormat="1" x14ac:dyDescent="0.55000000000000004"/>
    <row r="6996" s="38" customFormat="1" x14ac:dyDescent="0.55000000000000004"/>
    <row r="6997" s="38" customFormat="1" x14ac:dyDescent="0.55000000000000004"/>
    <row r="6998" s="38" customFormat="1" x14ac:dyDescent="0.55000000000000004"/>
    <row r="6999" s="38" customFormat="1" x14ac:dyDescent="0.55000000000000004"/>
    <row r="7000" s="38" customFormat="1" x14ac:dyDescent="0.55000000000000004"/>
    <row r="7001" s="38" customFormat="1" x14ac:dyDescent="0.55000000000000004"/>
    <row r="7002" s="38" customFormat="1" x14ac:dyDescent="0.55000000000000004"/>
    <row r="7003" s="38" customFormat="1" x14ac:dyDescent="0.55000000000000004"/>
    <row r="7004" s="38" customFormat="1" x14ac:dyDescent="0.55000000000000004"/>
    <row r="7005" s="38" customFormat="1" x14ac:dyDescent="0.55000000000000004"/>
    <row r="7006" s="38" customFormat="1" x14ac:dyDescent="0.55000000000000004"/>
    <row r="7007" s="38" customFormat="1" x14ac:dyDescent="0.55000000000000004"/>
    <row r="7008" s="38" customFormat="1" x14ac:dyDescent="0.55000000000000004"/>
    <row r="7009" s="38" customFormat="1" x14ac:dyDescent="0.55000000000000004"/>
    <row r="7010" s="38" customFormat="1" x14ac:dyDescent="0.55000000000000004"/>
    <row r="7011" s="38" customFormat="1" x14ac:dyDescent="0.55000000000000004"/>
    <row r="7012" s="38" customFormat="1" x14ac:dyDescent="0.55000000000000004"/>
    <row r="7013" s="38" customFormat="1" x14ac:dyDescent="0.55000000000000004"/>
    <row r="7014" s="38" customFormat="1" x14ac:dyDescent="0.55000000000000004"/>
    <row r="7015" s="38" customFormat="1" x14ac:dyDescent="0.55000000000000004"/>
    <row r="7016" s="38" customFormat="1" x14ac:dyDescent="0.55000000000000004"/>
    <row r="7017" s="38" customFormat="1" x14ac:dyDescent="0.55000000000000004"/>
    <row r="7018" s="38" customFormat="1" x14ac:dyDescent="0.55000000000000004"/>
    <row r="7019" s="38" customFormat="1" x14ac:dyDescent="0.55000000000000004"/>
    <row r="7020" s="38" customFormat="1" x14ac:dyDescent="0.55000000000000004"/>
    <row r="7021" s="38" customFormat="1" x14ac:dyDescent="0.55000000000000004"/>
    <row r="7022" s="38" customFormat="1" x14ac:dyDescent="0.55000000000000004"/>
    <row r="7023" s="38" customFormat="1" x14ac:dyDescent="0.55000000000000004"/>
    <row r="7024" s="38" customFormat="1" x14ac:dyDescent="0.55000000000000004"/>
    <row r="7025" s="38" customFormat="1" x14ac:dyDescent="0.55000000000000004"/>
    <row r="7026" s="38" customFormat="1" x14ac:dyDescent="0.55000000000000004"/>
    <row r="7027" s="38" customFormat="1" x14ac:dyDescent="0.55000000000000004"/>
    <row r="7028" s="38" customFormat="1" x14ac:dyDescent="0.55000000000000004"/>
    <row r="7029" s="38" customFormat="1" x14ac:dyDescent="0.55000000000000004"/>
    <row r="7030" s="38" customFormat="1" x14ac:dyDescent="0.55000000000000004"/>
    <row r="7031" s="38" customFormat="1" x14ac:dyDescent="0.55000000000000004"/>
    <row r="7032" s="38" customFormat="1" x14ac:dyDescent="0.55000000000000004"/>
    <row r="7033" s="38" customFormat="1" x14ac:dyDescent="0.55000000000000004"/>
    <row r="7034" s="38" customFormat="1" x14ac:dyDescent="0.55000000000000004"/>
    <row r="7035" s="38" customFormat="1" x14ac:dyDescent="0.55000000000000004"/>
    <row r="7036" s="38" customFormat="1" x14ac:dyDescent="0.55000000000000004"/>
    <row r="7037" s="38" customFormat="1" x14ac:dyDescent="0.55000000000000004"/>
    <row r="7038" s="38" customFormat="1" x14ac:dyDescent="0.55000000000000004"/>
    <row r="7039" s="38" customFormat="1" x14ac:dyDescent="0.55000000000000004"/>
    <row r="7040" s="38" customFormat="1" x14ac:dyDescent="0.55000000000000004"/>
    <row r="7041" s="38" customFormat="1" x14ac:dyDescent="0.55000000000000004"/>
    <row r="7042" s="38" customFormat="1" x14ac:dyDescent="0.55000000000000004"/>
    <row r="7043" s="38" customFormat="1" x14ac:dyDescent="0.55000000000000004"/>
    <row r="7044" s="38" customFormat="1" x14ac:dyDescent="0.55000000000000004"/>
    <row r="7045" s="38" customFormat="1" x14ac:dyDescent="0.55000000000000004"/>
    <row r="7046" s="38" customFormat="1" x14ac:dyDescent="0.55000000000000004"/>
    <row r="7047" s="38" customFormat="1" x14ac:dyDescent="0.55000000000000004"/>
    <row r="7048" s="38" customFormat="1" x14ac:dyDescent="0.55000000000000004"/>
    <row r="7049" s="38" customFormat="1" x14ac:dyDescent="0.55000000000000004"/>
    <row r="7050" s="38" customFormat="1" x14ac:dyDescent="0.55000000000000004"/>
    <row r="7051" s="38" customFormat="1" x14ac:dyDescent="0.55000000000000004"/>
    <row r="7052" s="38" customFormat="1" x14ac:dyDescent="0.55000000000000004"/>
    <row r="7053" s="38" customFormat="1" x14ac:dyDescent="0.55000000000000004"/>
    <row r="7054" s="38" customFormat="1" x14ac:dyDescent="0.55000000000000004"/>
    <row r="7055" s="38" customFormat="1" x14ac:dyDescent="0.55000000000000004"/>
    <row r="7056" s="38" customFormat="1" x14ac:dyDescent="0.55000000000000004"/>
    <row r="7057" s="38" customFormat="1" x14ac:dyDescent="0.55000000000000004"/>
    <row r="7058" s="38" customFormat="1" x14ac:dyDescent="0.55000000000000004"/>
    <row r="7059" s="38" customFormat="1" x14ac:dyDescent="0.55000000000000004"/>
    <row r="7060" s="38" customFormat="1" x14ac:dyDescent="0.55000000000000004"/>
    <row r="7061" s="38" customFormat="1" x14ac:dyDescent="0.55000000000000004"/>
    <row r="7062" s="38" customFormat="1" x14ac:dyDescent="0.55000000000000004"/>
    <row r="7063" s="38" customFormat="1" x14ac:dyDescent="0.55000000000000004"/>
    <row r="7064" s="38" customFormat="1" x14ac:dyDescent="0.55000000000000004"/>
    <row r="7065" s="38" customFormat="1" x14ac:dyDescent="0.55000000000000004"/>
    <row r="7066" s="38" customFormat="1" x14ac:dyDescent="0.55000000000000004"/>
    <row r="7067" s="38" customFormat="1" x14ac:dyDescent="0.55000000000000004"/>
    <row r="7068" s="38" customFormat="1" x14ac:dyDescent="0.55000000000000004"/>
    <row r="7069" s="38" customFormat="1" x14ac:dyDescent="0.55000000000000004"/>
    <row r="7070" s="38" customFormat="1" x14ac:dyDescent="0.55000000000000004"/>
    <row r="7071" s="38" customFormat="1" x14ac:dyDescent="0.55000000000000004"/>
    <row r="7072" s="38" customFormat="1" x14ac:dyDescent="0.55000000000000004"/>
    <row r="7073" s="38" customFormat="1" x14ac:dyDescent="0.55000000000000004"/>
    <row r="7074" s="38" customFormat="1" x14ac:dyDescent="0.55000000000000004"/>
    <row r="7075" s="38" customFormat="1" x14ac:dyDescent="0.55000000000000004"/>
    <row r="7076" s="38" customFormat="1" x14ac:dyDescent="0.55000000000000004"/>
    <row r="7077" s="38" customFormat="1" x14ac:dyDescent="0.55000000000000004"/>
    <row r="7078" s="38" customFormat="1" x14ac:dyDescent="0.55000000000000004"/>
    <row r="7079" s="38" customFormat="1" x14ac:dyDescent="0.55000000000000004"/>
    <row r="7080" s="38" customFormat="1" x14ac:dyDescent="0.55000000000000004"/>
    <row r="7081" s="38" customFormat="1" x14ac:dyDescent="0.55000000000000004"/>
    <row r="7082" s="38" customFormat="1" x14ac:dyDescent="0.55000000000000004"/>
    <row r="7083" s="38" customFormat="1" x14ac:dyDescent="0.55000000000000004"/>
    <row r="7084" s="38" customFormat="1" x14ac:dyDescent="0.55000000000000004"/>
    <row r="7085" s="38" customFormat="1" x14ac:dyDescent="0.55000000000000004"/>
    <row r="7086" s="38" customFormat="1" x14ac:dyDescent="0.55000000000000004"/>
    <row r="7087" s="38" customFormat="1" x14ac:dyDescent="0.55000000000000004"/>
    <row r="7088" s="38" customFormat="1" x14ac:dyDescent="0.55000000000000004"/>
    <row r="7089" s="38" customFormat="1" x14ac:dyDescent="0.55000000000000004"/>
    <row r="7090" s="38" customFormat="1" x14ac:dyDescent="0.55000000000000004"/>
    <row r="7091" s="38" customFormat="1" x14ac:dyDescent="0.55000000000000004"/>
    <row r="7092" s="38" customFormat="1" x14ac:dyDescent="0.55000000000000004"/>
    <row r="7093" s="38" customFormat="1" x14ac:dyDescent="0.55000000000000004"/>
    <row r="7094" s="38" customFormat="1" x14ac:dyDescent="0.55000000000000004"/>
    <row r="7095" s="38" customFormat="1" x14ac:dyDescent="0.55000000000000004"/>
    <row r="7096" s="38" customFormat="1" x14ac:dyDescent="0.55000000000000004"/>
    <row r="7097" s="38" customFormat="1" x14ac:dyDescent="0.55000000000000004"/>
    <row r="7098" s="38" customFormat="1" x14ac:dyDescent="0.55000000000000004"/>
    <row r="7099" s="38" customFormat="1" x14ac:dyDescent="0.55000000000000004"/>
    <row r="7100" s="38" customFormat="1" x14ac:dyDescent="0.55000000000000004"/>
    <row r="7101" s="38" customFormat="1" x14ac:dyDescent="0.55000000000000004"/>
    <row r="7102" s="38" customFormat="1" x14ac:dyDescent="0.55000000000000004"/>
    <row r="7103" s="38" customFormat="1" x14ac:dyDescent="0.55000000000000004"/>
    <row r="7104" s="38" customFormat="1" x14ac:dyDescent="0.55000000000000004"/>
    <row r="7105" s="38" customFormat="1" x14ac:dyDescent="0.55000000000000004"/>
    <row r="7106" s="38" customFormat="1" x14ac:dyDescent="0.55000000000000004"/>
    <row r="7107" s="38" customFormat="1" x14ac:dyDescent="0.55000000000000004"/>
    <row r="7108" s="38" customFormat="1" x14ac:dyDescent="0.55000000000000004"/>
    <row r="7109" s="38" customFormat="1" x14ac:dyDescent="0.55000000000000004"/>
    <row r="7110" s="38" customFormat="1" x14ac:dyDescent="0.55000000000000004"/>
    <row r="7111" s="38" customFormat="1" x14ac:dyDescent="0.55000000000000004"/>
    <row r="7112" s="38" customFormat="1" x14ac:dyDescent="0.55000000000000004"/>
    <row r="7113" s="38" customFormat="1" x14ac:dyDescent="0.55000000000000004"/>
    <row r="7114" s="38" customFormat="1" x14ac:dyDescent="0.55000000000000004"/>
    <row r="7115" s="38" customFormat="1" x14ac:dyDescent="0.55000000000000004"/>
    <row r="7116" s="38" customFormat="1" x14ac:dyDescent="0.55000000000000004"/>
    <row r="7117" s="38" customFormat="1" x14ac:dyDescent="0.55000000000000004"/>
    <row r="7118" s="38" customFormat="1" x14ac:dyDescent="0.55000000000000004"/>
    <row r="7119" s="38" customFormat="1" x14ac:dyDescent="0.55000000000000004"/>
    <row r="7120" s="38" customFormat="1" x14ac:dyDescent="0.55000000000000004"/>
    <row r="7121" s="38" customFormat="1" x14ac:dyDescent="0.55000000000000004"/>
    <row r="7122" s="38" customFormat="1" x14ac:dyDescent="0.55000000000000004"/>
    <row r="7123" s="38" customFormat="1" x14ac:dyDescent="0.55000000000000004"/>
    <row r="7124" s="38" customFormat="1" x14ac:dyDescent="0.55000000000000004"/>
    <row r="7125" s="38" customFormat="1" x14ac:dyDescent="0.55000000000000004"/>
    <row r="7126" s="38" customFormat="1" x14ac:dyDescent="0.55000000000000004"/>
    <row r="7127" s="38" customFormat="1" x14ac:dyDescent="0.55000000000000004"/>
    <row r="7128" s="38" customFormat="1" x14ac:dyDescent="0.55000000000000004"/>
    <row r="7129" s="38" customFormat="1" x14ac:dyDescent="0.55000000000000004"/>
    <row r="7130" s="38" customFormat="1" x14ac:dyDescent="0.55000000000000004"/>
    <row r="7131" s="38" customFormat="1" x14ac:dyDescent="0.55000000000000004"/>
    <row r="7132" s="38" customFormat="1" x14ac:dyDescent="0.55000000000000004"/>
    <row r="7133" s="38" customFormat="1" x14ac:dyDescent="0.55000000000000004"/>
    <row r="7134" s="38" customFormat="1" x14ac:dyDescent="0.55000000000000004"/>
    <row r="7135" s="38" customFormat="1" x14ac:dyDescent="0.55000000000000004"/>
    <row r="7136" s="38" customFormat="1" x14ac:dyDescent="0.55000000000000004"/>
    <row r="7137" s="38" customFormat="1" x14ac:dyDescent="0.55000000000000004"/>
    <row r="7138" s="38" customFormat="1" x14ac:dyDescent="0.55000000000000004"/>
    <row r="7139" s="38" customFormat="1" x14ac:dyDescent="0.55000000000000004"/>
    <row r="7140" s="38" customFormat="1" x14ac:dyDescent="0.55000000000000004"/>
    <row r="7141" s="38" customFormat="1" x14ac:dyDescent="0.55000000000000004"/>
    <row r="7142" s="38" customFormat="1" x14ac:dyDescent="0.55000000000000004"/>
    <row r="7143" s="38" customFormat="1" x14ac:dyDescent="0.55000000000000004"/>
    <row r="7144" s="38" customFormat="1" x14ac:dyDescent="0.55000000000000004"/>
    <row r="7145" s="38" customFormat="1" x14ac:dyDescent="0.55000000000000004"/>
    <row r="7146" s="38" customFormat="1" x14ac:dyDescent="0.55000000000000004"/>
    <row r="7147" s="38" customFormat="1" x14ac:dyDescent="0.55000000000000004"/>
    <row r="7148" s="38" customFormat="1" x14ac:dyDescent="0.55000000000000004"/>
    <row r="7149" s="38" customFormat="1" x14ac:dyDescent="0.55000000000000004"/>
    <row r="7150" s="38" customFormat="1" x14ac:dyDescent="0.55000000000000004"/>
    <row r="7151" s="38" customFormat="1" x14ac:dyDescent="0.55000000000000004"/>
    <row r="7152" s="38" customFormat="1" x14ac:dyDescent="0.55000000000000004"/>
    <row r="7153" s="38" customFormat="1" x14ac:dyDescent="0.55000000000000004"/>
    <row r="7154" s="38" customFormat="1" x14ac:dyDescent="0.55000000000000004"/>
    <row r="7155" s="38" customFormat="1" x14ac:dyDescent="0.55000000000000004"/>
    <row r="7156" s="38" customFormat="1" x14ac:dyDescent="0.55000000000000004"/>
    <row r="7157" s="38" customFormat="1" x14ac:dyDescent="0.55000000000000004"/>
    <row r="7158" s="38" customFormat="1" x14ac:dyDescent="0.55000000000000004"/>
    <row r="7159" s="38" customFormat="1" x14ac:dyDescent="0.55000000000000004"/>
    <row r="7160" s="38" customFormat="1" x14ac:dyDescent="0.55000000000000004"/>
    <row r="7161" s="38" customFormat="1" x14ac:dyDescent="0.55000000000000004"/>
    <row r="7162" s="38" customFormat="1" x14ac:dyDescent="0.55000000000000004"/>
    <row r="7163" s="38" customFormat="1" x14ac:dyDescent="0.55000000000000004"/>
    <row r="7164" s="38" customFormat="1" x14ac:dyDescent="0.55000000000000004"/>
    <row r="7165" s="38" customFormat="1" x14ac:dyDescent="0.55000000000000004"/>
    <row r="7166" s="38" customFormat="1" x14ac:dyDescent="0.55000000000000004"/>
    <row r="7167" s="38" customFormat="1" x14ac:dyDescent="0.55000000000000004"/>
    <row r="7168" s="38" customFormat="1" x14ac:dyDescent="0.55000000000000004"/>
    <row r="7169" s="38" customFormat="1" x14ac:dyDescent="0.55000000000000004"/>
    <row r="7170" s="38" customFormat="1" x14ac:dyDescent="0.55000000000000004"/>
    <row r="7171" s="38" customFormat="1" x14ac:dyDescent="0.55000000000000004"/>
    <row r="7172" s="38" customFormat="1" x14ac:dyDescent="0.55000000000000004"/>
    <row r="7173" s="38" customFormat="1" x14ac:dyDescent="0.55000000000000004"/>
    <row r="7174" s="38" customFormat="1" x14ac:dyDescent="0.55000000000000004"/>
    <row r="7175" s="38" customFormat="1" x14ac:dyDescent="0.55000000000000004"/>
    <row r="7176" s="38" customFormat="1" x14ac:dyDescent="0.55000000000000004"/>
    <row r="7177" s="38" customFormat="1" x14ac:dyDescent="0.55000000000000004"/>
    <row r="7178" s="38" customFormat="1" x14ac:dyDescent="0.55000000000000004"/>
    <row r="7179" s="38" customFormat="1" x14ac:dyDescent="0.55000000000000004"/>
    <row r="7180" s="38" customFormat="1" x14ac:dyDescent="0.55000000000000004"/>
    <row r="7181" s="38" customFormat="1" x14ac:dyDescent="0.55000000000000004"/>
    <row r="7182" s="38" customFormat="1" x14ac:dyDescent="0.55000000000000004"/>
    <row r="7183" s="38" customFormat="1" x14ac:dyDescent="0.55000000000000004"/>
    <row r="7184" s="38" customFormat="1" x14ac:dyDescent="0.55000000000000004"/>
    <row r="7185" s="38" customFormat="1" x14ac:dyDescent="0.55000000000000004"/>
    <row r="7186" s="38" customFormat="1" x14ac:dyDescent="0.55000000000000004"/>
    <row r="7187" s="38" customFormat="1" x14ac:dyDescent="0.55000000000000004"/>
    <row r="7188" s="38" customFormat="1" x14ac:dyDescent="0.55000000000000004"/>
    <row r="7189" s="38" customFormat="1" x14ac:dyDescent="0.55000000000000004"/>
    <row r="7190" s="38" customFormat="1" x14ac:dyDescent="0.55000000000000004"/>
    <row r="7191" s="38" customFormat="1" x14ac:dyDescent="0.55000000000000004"/>
    <row r="7192" s="38" customFormat="1" x14ac:dyDescent="0.55000000000000004"/>
    <row r="7193" s="38" customFormat="1" x14ac:dyDescent="0.55000000000000004"/>
    <row r="7194" s="38" customFormat="1" x14ac:dyDescent="0.55000000000000004"/>
    <row r="7195" s="38" customFormat="1" x14ac:dyDescent="0.55000000000000004"/>
    <row r="7196" s="38" customFormat="1" x14ac:dyDescent="0.55000000000000004"/>
    <row r="7197" s="38" customFormat="1" x14ac:dyDescent="0.55000000000000004"/>
    <row r="7198" s="38" customFormat="1" x14ac:dyDescent="0.55000000000000004"/>
    <row r="7199" s="38" customFormat="1" x14ac:dyDescent="0.55000000000000004"/>
    <row r="7200" s="38" customFormat="1" x14ac:dyDescent="0.55000000000000004"/>
    <row r="7201" s="38" customFormat="1" x14ac:dyDescent="0.55000000000000004"/>
    <row r="7202" s="38" customFormat="1" x14ac:dyDescent="0.55000000000000004"/>
    <row r="7203" s="38" customFormat="1" x14ac:dyDescent="0.55000000000000004"/>
    <row r="7204" s="38" customFormat="1" x14ac:dyDescent="0.55000000000000004"/>
    <row r="7205" s="38" customFormat="1" x14ac:dyDescent="0.55000000000000004"/>
    <row r="7206" s="38" customFormat="1" x14ac:dyDescent="0.55000000000000004"/>
    <row r="7207" s="38" customFormat="1" x14ac:dyDescent="0.55000000000000004"/>
    <row r="7208" s="38" customFormat="1" x14ac:dyDescent="0.55000000000000004"/>
    <row r="7209" s="38" customFormat="1" x14ac:dyDescent="0.55000000000000004"/>
    <row r="7210" s="38" customFormat="1" x14ac:dyDescent="0.55000000000000004"/>
    <row r="7211" s="38" customFormat="1" x14ac:dyDescent="0.55000000000000004"/>
    <row r="7212" s="38" customFormat="1" x14ac:dyDescent="0.55000000000000004"/>
    <row r="7213" s="38" customFormat="1" x14ac:dyDescent="0.55000000000000004"/>
    <row r="7214" s="38" customFormat="1" x14ac:dyDescent="0.55000000000000004"/>
    <row r="7215" s="38" customFormat="1" x14ac:dyDescent="0.55000000000000004"/>
    <row r="7216" s="38" customFormat="1" x14ac:dyDescent="0.55000000000000004"/>
    <row r="7217" s="38" customFormat="1" x14ac:dyDescent="0.55000000000000004"/>
    <row r="7218" s="38" customFormat="1" x14ac:dyDescent="0.55000000000000004"/>
    <row r="7219" s="38" customFormat="1" x14ac:dyDescent="0.55000000000000004"/>
    <row r="7220" s="38" customFormat="1" x14ac:dyDescent="0.55000000000000004"/>
    <row r="7221" s="38" customFormat="1" x14ac:dyDescent="0.55000000000000004"/>
    <row r="7222" s="38" customFormat="1" x14ac:dyDescent="0.55000000000000004"/>
    <row r="7223" s="38" customFormat="1" x14ac:dyDescent="0.55000000000000004"/>
    <row r="7224" s="38" customFormat="1" x14ac:dyDescent="0.55000000000000004"/>
    <row r="7225" s="38" customFormat="1" x14ac:dyDescent="0.55000000000000004"/>
    <row r="7226" s="38" customFormat="1" x14ac:dyDescent="0.55000000000000004"/>
    <row r="7227" s="38" customFormat="1" x14ac:dyDescent="0.55000000000000004"/>
    <row r="7228" s="38" customFormat="1" x14ac:dyDescent="0.55000000000000004"/>
    <row r="7229" s="38" customFormat="1" x14ac:dyDescent="0.55000000000000004"/>
    <row r="7230" s="38" customFormat="1" x14ac:dyDescent="0.55000000000000004"/>
    <row r="7231" s="38" customFormat="1" x14ac:dyDescent="0.55000000000000004"/>
    <row r="7232" s="38" customFormat="1" x14ac:dyDescent="0.55000000000000004"/>
    <row r="7233" s="38" customFormat="1" x14ac:dyDescent="0.55000000000000004"/>
    <row r="7234" s="38" customFormat="1" x14ac:dyDescent="0.55000000000000004"/>
    <row r="7235" s="38" customFormat="1" x14ac:dyDescent="0.55000000000000004"/>
    <row r="7236" s="38" customFormat="1" x14ac:dyDescent="0.55000000000000004"/>
    <row r="7237" s="38" customFormat="1" x14ac:dyDescent="0.55000000000000004"/>
    <row r="7238" s="38" customFormat="1" x14ac:dyDescent="0.55000000000000004"/>
    <row r="7239" s="38" customFormat="1" x14ac:dyDescent="0.55000000000000004"/>
    <row r="7240" s="38" customFormat="1" x14ac:dyDescent="0.55000000000000004"/>
    <row r="7241" s="38" customFormat="1" x14ac:dyDescent="0.55000000000000004"/>
    <row r="7242" s="38" customFormat="1" x14ac:dyDescent="0.55000000000000004"/>
    <row r="7243" s="38" customFormat="1" x14ac:dyDescent="0.55000000000000004"/>
    <row r="7244" s="38" customFormat="1" x14ac:dyDescent="0.55000000000000004"/>
    <row r="7245" s="38" customFormat="1" x14ac:dyDescent="0.55000000000000004"/>
    <row r="7246" s="38" customFormat="1" x14ac:dyDescent="0.55000000000000004"/>
    <row r="7247" s="38" customFormat="1" x14ac:dyDescent="0.55000000000000004"/>
    <row r="7248" s="38" customFormat="1" x14ac:dyDescent="0.55000000000000004"/>
    <row r="7249" s="38" customFormat="1" x14ac:dyDescent="0.55000000000000004"/>
    <row r="7250" s="38" customFormat="1" x14ac:dyDescent="0.55000000000000004"/>
    <row r="7251" s="38" customFormat="1" x14ac:dyDescent="0.55000000000000004"/>
    <row r="7252" s="38" customFormat="1" x14ac:dyDescent="0.55000000000000004"/>
    <row r="7253" s="38" customFormat="1" x14ac:dyDescent="0.55000000000000004"/>
    <row r="7254" s="38" customFormat="1" x14ac:dyDescent="0.55000000000000004"/>
    <row r="7255" s="38" customFormat="1" x14ac:dyDescent="0.55000000000000004"/>
    <row r="7256" s="38" customFormat="1" x14ac:dyDescent="0.55000000000000004"/>
    <row r="7257" s="38" customFormat="1" x14ac:dyDescent="0.55000000000000004"/>
    <row r="7258" s="38" customFormat="1" x14ac:dyDescent="0.55000000000000004"/>
    <row r="7259" s="38" customFormat="1" x14ac:dyDescent="0.55000000000000004"/>
    <row r="7260" s="38" customFormat="1" x14ac:dyDescent="0.55000000000000004"/>
    <row r="7261" s="38" customFormat="1" x14ac:dyDescent="0.55000000000000004"/>
    <row r="7262" s="38" customFormat="1" x14ac:dyDescent="0.55000000000000004"/>
    <row r="7263" s="38" customFormat="1" x14ac:dyDescent="0.55000000000000004"/>
    <row r="7264" s="38" customFormat="1" x14ac:dyDescent="0.55000000000000004"/>
    <row r="7265" s="38" customFormat="1" x14ac:dyDescent="0.55000000000000004"/>
    <row r="7266" s="38" customFormat="1" x14ac:dyDescent="0.55000000000000004"/>
    <row r="7267" s="38" customFormat="1" x14ac:dyDescent="0.55000000000000004"/>
    <row r="7268" s="38" customFormat="1" x14ac:dyDescent="0.55000000000000004"/>
    <row r="7269" s="38" customFormat="1" x14ac:dyDescent="0.55000000000000004"/>
    <row r="7270" s="38" customFormat="1" x14ac:dyDescent="0.55000000000000004"/>
    <row r="7271" s="38" customFormat="1" x14ac:dyDescent="0.55000000000000004"/>
    <row r="7272" s="38" customFormat="1" x14ac:dyDescent="0.55000000000000004"/>
    <row r="7273" s="38" customFormat="1" x14ac:dyDescent="0.55000000000000004"/>
    <row r="7274" s="38" customFormat="1" x14ac:dyDescent="0.55000000000000004"/>
    <row r="7275" s="38" customFormat="1" x14ac:dyDescent="0.55000000000000004"/>
    <row r="7276" s="38" customFormat="1" x14ac:dyDescent="0.55000000000000004"/>
    <row r="7277" s="38" customFormat="1" x14ac:dyDescent="0.55000000000000004"/>
    <row r="7278" s="38" customFormat="1" x14ac:dyDescent="0.55000000000000004"/>
    <row r="7279" s="38" customFormat="1" x14ac:dyDescent="0.55000000000000004"/>
    <row r="7280" s="38" customFormat="1" x14ac:dyDescent="0.55000000000000004"/>
    <row r="7281" s="38" customFormat="1" x14ac:dyDescent="0.55000000000000004"/>
    <row r="7282" s="38" customFormat="1" x14ac:dyDescent="0.55000000000000004"/>
    <row r="7283" s="38" customFormat="1" x14ac:dyDescent="0.55000000000000004"/>
    <row r="7284" s="38" customFormat="1" x14ac:dyDescent="0.55000000000000004"/>
    <row r="7285" s="38" customFormat="1" x14ac:dyDescent="0.55000000000000004"/>
    <row r="7286" s="38" customFormat="1" x14ac:dyDescent="0.55000000000000004"/>
    <row r="7287" s="38" customFormat="1" x14ac:dyDescent="0.55000000000000004"/>
    <row r="7288" s="38" customFormat="1" x14ac:dyDescent="0.55000000000000004"/>
    <row r="7289" s="38" customFormat="1" x14ac:dyDescent="0.55000000000000004"/>
    <row r="7290" s="38" customFormat="1" x14ac:dyDescent="0.55000000000000004"/>
    <row r="7291" s="38" customFormat="1" x14ac:dyDescent="0.55000000000000004"/>
    <row r="7292" s="38" customFormat="1" x14ac:dyDescent="0.55000000000000004"/>
    <row r="7293" s="38" customFormat="1" x14ac:dyDescent="0.55000000000000004"/>
    <row r="7294" s="38" customFormat="1" x14ac:dyDescent="0.55000000000000004"/>
    <row r="7295" s="38" customFormat="1" x14ac:dyDescent="0.55000000000000004"/>
    <row r="7296" s="38" customFormat="1" x14ac:dyDescent="0.55000000000000004"/>
    <row r="7297" s="38" customFormat="1" x14ac:dyDescent="0.55000000000000004"/>
    <row r="7298" s="38" customFormat="1" x14ac:dyDescent="0.55000000000000004"/>
    <row r="7299" s="38" customFormat="1" x14ac:dyDescent="0.55000000000000004"/>
    <row r="7300" s="38" customFormat="1" x14ac:dyDescent="0.55000000000000004"/>
    <row r="7301" s="38" customFormat="1" x14ac:dyDescent="0.55000000000000004"/>
    <row r="7302" s="38" customFormat="1" x14ac:dyDescent="0.55000000000000004"/>
    <row r="7303" s="38" customFormat="1" x14ac:dyDescent="0.55000000000000004"/>
    <row r="7304" s="38" customFormat="1" x14ac:dyDescent="0.55000000000000004"/>
    <row r="7305" s="38" customFormat="1" x14ac:dyDescent="0.55000000000000004"/>
    <row r="7306" s="38" customFormat="1" x14ac:dyDescent="0.55000000000000004"/>
    <row r="7307" s="38" customFormat="1" x14ac:dyDescent="0.55000000000000004"/>
    <row r="7308" s="38" customFormat="1" x14ac:dyDescent="0.55000000000000004"/>
    <row r="7309" s="38" customFormat="1" x14ac:dyDescent="0.55000000000000004"/>
    <row r="7310" s="38" customFormat="1" x14ac:dyDescent="0.55000000000000004"/>
    <row r="7311" s="38" customFormat="1" x14ac:dyDescent="0.55000000000000004"/>
    <row r="7312" s="38" customFormat="1" x14ac:dyDescent="0.55000000000000004"/>
    <row r="7313" s="38" customFormat="1" x14ac:dyDescent="0.55000000000000004"/>
    <row r="7314" s="38" customFormat="1" x14ac:dyDescent="0.55000000000000004"/>
    <row r="7315" s="38" customFormat="1" x14ac:dyDescent="0.55000000000000004"/>
    <row r="7316" s="38" customFormat="1" x14ac:dyDescent="0.55000000000000004"/>
    <row r="7317" s="38" customFormat="1" x14ac:dyDescent="0.55000000000000004"/>
    <row r="7318" s="38" customFormat="1" x14ac:dyDescent="0.55000000000000004"/>
    <row r="7319" s="38" customFormat="1" x14ac:dyDescent="0.55000000000000004"/>
    <row r="7320" s="38" customFormat="1" x14ac:dyDescent="0.55000000000000004"/>
    <row r="7321" s="38" customFormat="1" x14ac:dyDescent="0.55000000000000004"/>
    <row r="7322" s="38" customFormat="1" x14ac:dyDescent="0.55000000000000004"/>
    <row r="7323" s="38" customFormat="1" x14ac:dyDescent="0.55000000000000004"/>
    <row r="7324" s="38" customFormat="1" x14ac:dyDescent="0.55000000000000004"/>
    <row r="7325" s="38" customFormat="1" x14ac:dyDescent="0.55000000000000004"/>
    <row r="7326" s="38" customFormat="1" x14ac:dyDescent="0.55000000000000004"/>
    <row r="7327" s="38" customFormat="1" x14ac:dyDescent="0.55000000000000004"/>
    <row r="7328" s="38" customFormat="1" x14ac:dyDescent="0.55000000000000004"/>
    <row r="7329" s="38" customFormat="1" x14ac:dyDescent="0.55000000000000004"/>
    <row r="7330" s="38" customFormat="1" x14ac:dyDescent="0.55000000000000004"/>
    <row r="7331" s="38" customFormat="1" x14ac:dyDescent="0.55000000000000004"/>
    <row r="7332" s="38" customFormat="1" x14ac:dyDescent="0.55000000000000004"/>
    <row r="7333" s="38" customFormat="1" x14ac:dyDescent="0.55000000000000004"/>
    <row r="7334" s="38" customFormat="1" x14ac:dyDescent="0.55000000000000004"/>
    <row r="7335" s="38" customFormat="1" x14ac:dyDescent="0.55000000000000004"/>
    <row r="7336" s="38" customFormat="1" x14ac:dyDescent="0.55000000000000004"/>
    <row r="7337" s="38" customFormat="1" x14ac:dyDescent="0.55000000000000004"/>
    <row r="7338" s="38" customFormat="1" x14ac:dyDescent="0.55000000000000004"/>
    <row r="7339" s="38" customFormat="1" x14ac:dyDescent="0.55000000000000004"/>
    <row r="7340" s="38" customFormat="1" x14ac:dyDescent="0.55000000000000004"/>
    <row r="7341" s="38" customFormat="1" x14ac:dyDescent="0.55000000000000004"/>
    <row r="7342" s="38" customFormat="1" x14ac:dyDescent="0.55000000000000004"/>
    <row r="7343" s="38" customFormat="1" x14ac:dyDescent="0.55000000000000004"/>
    <row r="7344" s="38" customFormat="1" x14ac:dyDescent="0.55000000000000004"/>
    <row r="7345" s="38" customFormat="1" x14ac:dyDescent="0.55000000000000004"/>
    <row r="7346" s="38" customFormat="1" x14ac:dyDescent="0.55000000000000004"/>
    <row r="7347" s="38" customFormat="1" x14ac:dyDescent="0.55000000000000004"/>
    <row r="7348" s="38" customFormat="1" x14ac:dyDescent="0.55000000000000004"/>
    <row r="7349" s="38" customFormat="1" x14ac:dyDescent="0.55000000000000004"/>
    <row r="7350" s="38" customFormat="1" x14ac:dyDescent="0.55000000000000004"/>
    <row r="7351" s="38" customFormat="1" x14ac:dyDescent="0.55000000000000004"/>
    <row r="7352" s="38" customFormat="1" x14ac:dyDescent="0.55000000000000004"/>
    <row r="7353" s="38" customFormat="1" x14ac:dyDescent="0.55000000000000004"/>
    <row r="7354" s="38" customFormat="1" x14ac:dyDescent="0.55000000000000004"/>
    <row r="7355" s="38" customFormat="1" x14ac:dyDescent="0.55000000000000004"/>
    <row r="7356" s="38" customFormat="1" x14ac:dyDescent="0.55000000000000004"/>
    <row r="7357" s="38" customFormat="1" x14ac:dyDescent="0.55000000000000004"/>
    <row r="7358" s="38" customFormat="1" x14ac:dyDescent="0.55000000000000004"/>
    <row r="7359" s="38" customFormat="1" x14ac:dyDescent="0.55000000000000004"/>
    <row r="7360" s="38" customFormat="1" x14ac:dyDescent="0.55000000000000004"/>
    <row r="7361" s="38" customFormat="1" x14ac:dyDescent="0.55000000000000004"/>
    <row r="7362" s="38" customFormat="1" x14ac:dyDescent="0.55000000000000004"/>
    <row r="7363" s="38" customFormat="1" x14ac:dyDescent="0.55000000000000004"/>
    <row r="7364" s="38" customFormat="1" x14ac:dyDescent="0.55000000000000004"/>
    <row r="7365" s="38" customFormat="1" x14ac:dyDescent="0.55000000000000004"/>
    <row r="7366" s="38" customFormat="1" x14ac:dyDescent="0.55000000000000004"/>
    <row r="7367" s="38" customFormat="1" x14ac:dyDescent="0.55000000000000004"/>
    <row r="7368" s="38" customFormat="1" x14ac:dyDescent="0.55000000000000004"/>
    <row r="7369" s="38" customFormat="1" x14ac:dyDescent="0.55000000000000004"/>
    <row r="7370" s="38" customFormat="1" x14ac:dyDescent="0.55000000000000004"/>
    <row r="7371" s="38" customFormat="1" x14ac:dyDescent="0.55000000000000004"/>
    <row r="7372" s="38" customFormat="1" x14ac:dyDescent="0.55000000000000004"/>
    <row r="7373" s="38" customFormat="1" x14ac:dyDescent="0.55000000000000004"/>
    <row r="7374" s="38" customFormat="1" x14ac:dyDescent="0.55000000000000004"/>
    <row r="7375" s="38" customFormat="1" x14ac:dyDescent="0.55000000000000004"/>
    <row r="7376" s="38" customFormat="1" x14ac:dyDescent="0.55000000000000004"/>
    <row r="7377" s="38" customFormat="1" x14ac:dyDescent="0.55000000000000004"/>
    <row r="7378" s="38" customFormat="1" x14ac:dyDescent="0.55000000000000004"/>
    <row r="7379" s="38" customFormat="1" x14ac:dyDescent="0.55000000000000004"/>
    <row r="7380" s="38" customFormat="1" x14ac:dyDescent="0.55000000000000004"/>
    <row r="7381" s="38" customFormat="1" x14ac:dyDescent="0.55000000000000004"/>
    <row r="7382" s="38" customFormat="1" x14ac:dyDescent="0.55000000000000004"/>
    <row r="7383" s="38" customFormat="1" x14ac:dyDescent="0.55000000000000004"/>
    <row r="7384" s="38" customFormat="1" x14ac:dyDescent="0.55000000000000004"/>
    <row r="7385" s="38" customFormat="1" x14ac:dyDescent="0.55000000000000004"/>
    <row r="7386" s="38" customFormat="1" x14ac:dyDescent="0.55000000000000004"/>
    <row r="7387" s="38" customFormat="1" x14ac:dyDescent="0.55000000000000004"/>
    <row r="7388" s="38" customFormat="1" x14ac:dyDescent="0.55000000000000004"/>
    <row r="7389" s="38" customFormat="1" x14ac:dyDescent="0.55000000000000004"/>
    <row r="7390" s="38" customFormat="1" x14ac:dyDescent="0.55000000000000004"/>
    <row r="7391" s="38" customFormat="1" x14ac:dyDescent="0.55000000000000004"/>
    <row r="7392" s="38" customFormat="1" x14ac:dyDescent="0.55000000000000004"/>
    <row r="7393" s="38" customFormat="1" x14ac:dyDescent="0.55000000000000004"/>
    <row r="7394" s="38" customFormat="1" x14ac:dyDescent="0.55000000000000004"/>
    <row r="7395" s="38" customFormat="1" x14ac:dyDescent="0.55000000000000004"/>
    <row r="7396" s="38" customFormat="1" x14ac:dyDescent="0.55000000000000004"/>
    <row r="7397" s="38" customFormat="1" x14ac:dyDescent="0.55000000000000004"/>
    <row r="7398" s="38" customFormat="1" x14ac:dyDescent="0.55000000000000004"/>
    <row r="7399" s="38" customFormat="1" x14ac:dyDescent="0.55000000000000004"/>
    <row r="7400" s="38" customFormat="1" x14ac:dyDescent="0.55000000000000004"/>
    <row r="7401" s="38" customFormat="1" x14ac:dyDescent="0.55000000000000004"/>
    <row r="7402" s="38" customFormat="1" x14ac:dyDescent="0.55000000000000004"/>
    <row r="7403" s="38" customFormat="1" x14ac:dyDescent="0.55000000000000004"/>
    <row r="7404" s="38" customFormat="1" x14ac:dyDescent="0.55000000000000004"/>
    <row r="7405" s="38" customFormat="1" x14ac:dyDescent="0.55000000000000004"/>
    <row r="7406" s="38" customFormat="1" x14ac:dyDescent="0.55000000000000004"/>
    <row r="7407" s="38" customFormat="1" x14ac:dyDescent="0.55000000000000004"/>
    <row r="7408" s="38" customFormat="1" x14ac:dyDescent="0.55000000000000004"/>
    <row r="7409" s="38" customFormat="1" x14ac:dyDescent="0.55000000000000004"/>
    <row r="7410" s="38" customFormat="1" x14ac:dyDescent="0.55000000000000004"/>
    <row r="7411" s="38" customFormat="1" x14ac:dyDescent="0.55000000000000004"/>
    <row r="7412" s="38" customFormat="1" x14ac:dyDescent="0.55000000000000004"/>
    <row r="7413" s="38" customFormat="1" x14ac:dyDescent="0.55000000000000004"/>
    <row r="7414" s="38" customFormat="1" x14ac:dyDescent="0.55000000000000004"/>
    <row r="7415" s="38" customFormat="1" x14ac:dyDescent="0.55000000000000004"/>
    <row r="7416" s="38" customFormat="1" x14ac:dyDescent="0.55000000000000004"/>
    <row r="7417" s="38" customFormat="1" x14ac:dyDescent="0.55000000000000004"/>
    <row r="7418" s="38" customFormat="1" x14ac:dyDescent="0.55000000000000004"/>
    <row r="7419" s="38" customFormat="1" x14ac:dyDescent="0.55000000000000004"/>
    <row r="7420" s="38" customFormat="1" x14ac:dyDescent="0.55000000000000004"/>
    <row r="7421" s="38" customFormat="1" x14ac:dyDescent="0.55000000000000004"/>
    <row r="7422" s="38" customFormat="1" x14ac:dyDescent="0.55000000000000004"/>
    <row r="7423" s="38" customFormat="1" x14ac:dyDescent="0.55000000000000004"/>
    <row r="7424" s="38" customFormat="1" x14ac:dyDescent="0.55000000000000004"/>
    <row r="7425" s="38" customFormat="1" x14ac:dyDescent="0.55000000000000004"/>
    <row r="7426" s="38" customFormat="1" x14ac:dyDescent="0.55000000000000004"/>
    <row r="7427" s="38" customFormat="1" x14ac:dyDescent="0.55000000000000004"/>
    <row r="7428" s="38" customFormat="1" x14ac:dyDescent="0.55000000000000004"/>
    <row r="7429" s="38" customFormat="1" x14ac:dyDescent="0.55000000000000004"/>
    <row r="7430" s="38" customFormat="1" x14ac:dyDescent="0.55000000000000004"/>
    <row r="7431" s="38" customFormat="1" x14ac:dyDescent="0.55000000000000004"/>
    <row r="7432" s="38" customFormat="1" x14ac:dyDescent="0.55000000000000004"/>
    <row r="7433" s="38" customFormat="1" x14ac:dyDescent="0.55000000000000004"/>
    <row r="7434" s="38" customFormat="1" x14ac:dyDescent="0.55000000000000004"/>
    <row r="7435" s="38" customFormat="1" x14ac:dyDescent="0.55000000000000004"/>
    <row r="7436" s="38" customFormat="1" x14ac:dyDescent="0.55000000000000004"/>
    <row r="7437" s="38" customFormat="1" x14ac:dyDescent="0.55000000000000004"/>
    <row r="7438" s="38" customFormat="1" x14ac:dyDescent="0.55000000000000004"/>
    <row r="7439" s="38" customFormat="1" x14ac:dyDescent="0.55000000000000004"/>
    <row r="7440" s="38" customFormat="1" x14ac:dyDescent="0.55000000000000004"/>
    <row r="7441" s="38" customFormat="1" x14ac:dyDescent="0.55000000000000004"/>
    <row r="7442" s="38" customFormat="1" x14ac:dyDescent="0.55000000000000004"/>
    <row r="7443" s="38" customFormat="1" x14ac:dyDescent="0.55000000000000004"/>
    <row r="7444" s="38" customFormat="1" x14ac:dyDescent="0.55000000000000004"/>
    <row r="7445" s="38" customFormat="1" x14ac:dyDescent="0.55000000000000004"/>
    <row r="7446" s="38" customFormat="1" x14ac:dyDescent="0.55000000000000004"/>
    <row r="7447" s="38" customFormat="1" x14ac:dyDescent="0.55000000000000004"/>
    <row r="7448" s="38" customFormat="1" x14ac:dyDescent="0.55000000000000004"/>
    <row r="7449" s="38" customFormat="1" x14ac:dyDescent="0.55000000000000004"/>
    <row r="7450" s="38" customFormat="1" x14ac:dyDescent="0.55000000000000004"/>
    <row r="7451" s="38" customFormat="1" x14ac:dyDescent="0.55000000000000004"/>
    <row r="7452" s="38" customFormat="1" x14ac:dyDescent="0.55000000000000004"/>
    <row r="7453" s="38" customFormat="1" x14ac:dyDescent="0.55000000000000004"/>
    <row r="7454" s="38" customFormat="1" x14ac:dyDescent="0.55000000000000004"/>
    <row r="7455" s="38" customFormat="1" x14ac:dyDescent="0.55000000000000004"/>
    <row r="7456" s="38" customFormat="1" x14ac:dyDescent="0.55000000000000004"/>
    <row r="7457" s="38" customFormat="1" x14ac:dyDescent="0.55000000000000004"/>
    <row r="7458" s="38" customFormat="1" x14ac:dyDescent="0.55000000000000004"/>
    <row r="7459" s="38" customFormat="1" x14ac:dyDescent="0.55000000000000004"/>
    <row r="7460" s="38" customFormat="1" x14ac:dyDescent="0.55000000000000004"/>
    <row r="7461" s="38" customFormat="1" x14ac:dyDescent="0.55000000000000004"/>
    <row r="7462" s="38" customFormat="1" x14ac:dyDescent="0.55000000000000004"/>
    <row r="7463" s="38" customFormat="1" x14ac:dyDescent="0.55000000000000004"/>
    <row r="7464" s="38" customFormat="1" x14ac:dyDescent="0.55000000000000004"/>
    <row r="7465" s="38" customFormat="1" x14ac:dyDescent="0.55000000000000004"/>
    <row r="7466" s="38" customFormat="1" x14ac:dyDescent="0.55000000000000004"/>
    <row r="7467" s="38" customFormat="1" x14ac:dyDescent="0.55000000000000004"/>
    <row r="7468" s="38" customFormat="1" x14ac:dyDescent="0.55000000000000004"/>
    <row r="7469" s="38" customFormat="1" x14ac:dyDescent="0.55000000000000004"/>
    <row r="7470" s="38" customFormat="1" x14ac:dyDescent="0.55000000000000004"/>
    <row r="7471" s="38" customFormat="1" x14ac:dyDescent="0.55000000000000004"/>
    <row r="7472" s="38" customFormat="1" x14ac:dyDescent="0.55000000000000004"/>
    <row r="7473" s="38" customFormat="1" x14ac:dyDescent="0.55000000000000004"/>
    <row r="7474" s="38" customFormat="1" x14ac:dyDescent="0.55000000000000004"/>
    <row r="7475" s="38" customFormat="1" x14ac:dyDescent="0.55000000000000004"/>
    <row r="7476" s="38" customFormat="1" x14ac:dyDescent="0.55000000000000004"/>
    <row r="7477" s="38" customFormat="1" x14ac:dyDescent="0.55000000000000004"/>
    <row r="7478" s="38" customFormat="1" x14ac:dyDescent="0.55000000000000004"/>
    <row r="7479" s="38" customFormat="1" x14ac:dyDescent="0.55000000000000004"/>
    <row r="7480" s="38" customFormat="1" x14ac:dyDescent="0.55000000000000004"/>
    <row r="7481" s="38" customFormat="1" x14ac:dyDescent="0.55000000000000004"/>
    <row r="7482" s="38" customFormat="1" x14ac:dyDescent="0.55000000000000004"/>
    <row r="7483" s="38" customFormat="1" x14ac:dyDescent="0.55000000000000004"/>
    <row r="7484" s="38" customFormat="1" x14ac:dyDescent="0.55000000000000004"/>
    <row r="7485" s="38" customFormat="1" x14ac:dyDescent="0.55000000000000004"/>
    <row r="7486" s="38" customFormat="1" x14ac:dyDescent="0.55000000000000004"/>
    <row r="7487" s="38" customFormat="1" x14ac:dyDescent="0.55000000000000004"/>
    <row r="7488" s="38" customFormat="1" x14ac:dyDescent="0.55000000000000004"/>
    <row r="7489" s="38" customFormat="1" x14ac:dyDescent="0.55000000000000004"/>
    <row r="7490" s="38" customFormat="1" x14ac:dyDescent="0.55000000000000004"/>
    <row r="7491" s="38" customFormat="1" x14ac:dyDescent="0.55000000000000004"/>
    <row r="7492" s="38" customFormat="1" x14ac:dyDescent="0.55000000000000004"/>
    <row r="7493" s="38" customFormat="1" x14ac:dyDescent="0.55000000000000004"/>
    <row r="7494" s="38" customFormat="1" x14ac:dyDescent="0.55000000000000004"/>
    <row r="7495" s="38" customFormat="1" x14ac:dyDescent="0.55000000000000004"/>
    <row r="7496" s="38" customFormat="1" x14ac:dyDescent="0.55000000000000004"/>
    <row r="7497" s="38" customFormat="1" x14ac:dyDescent="0.55000000000000004"/>
    <row r="7498" s="38" customFormat="1" x14ac:dyDescent="0.55000000000000004"/>
    <row r="7499" s="38" customFormat="1" x14ac:dyDescent="0.55000000000000004"/>
    <row r="7500" s="38" customFormat="1" x14ac:dyDescent="0.55000000000000004"/>
    <row r="7501" s="38" customFormat="1" x14ac:dyDescent="0.55000000000000004"/>
    <row r="7502" s="38" customFormat="1" x14ac:dyDescent="0.55000000000000004"/>
    <row r="7503" s="38" customFormat="1" x14ac:dyDescent="0.55000000000000004"/>
    <row r="7504" s="38" customFormat="1" x14ac:dyDescent="0.55000000000000004"/>
    <row r="7505" s="38" customFormat="1" x14ac:dyDescent="0.55000000000000004"/>
    <row r="7506" s="38" customFormat="1" x14ac:dyDescent="0.55000000000000004"/>
    <row r="7507" s="38" customFormat="1" x14ac:dyDescent="0.55000000000000004"/>
    <row r="7508" s="38" customFormat="1" x14ac:dyDescent="0.55000000000000004"/>
    <row r="7509" s="38" customFormat="1" x14ac:dyDescent="0.55000000000000004"/>
    <row r="7510" s="38" customFormat="1" x14ac:dyDescent="0.55000000000000004"/>
    <row r="7511" s="38" customFormat="1" x14ac:dyDescent="0.55000000000000004"/>
    <row r="7512" s="38" customFormat="1" x14ac:dyDescent="0.55000000000000004"/>
    <row r="7513" s="38" customFormat="1" x14ac:dyDescent="0.55000000000000004"/>
    <row r="7514" s="38" customFormat="1" x14ac:dyDescent="0.55000000000000004"/>
    <row r="7515" s="38" customFormat="1" x14ac:dyDescent="0.55000000000000004"/>
    <row r="7516" s="38" customFormat="1" x14ac:dyDescent="0.55000000000000004"/>
    <row r="7517" s="38" customFormat="1" x14ac:dyDescent="0.55000000000000004"/>
    <row r="7518" s="38" customFormat="1" x14ac:dyDescent="0.55000000000000004"/>
    <row r="7519" s="38" customFormat="1" x14ac:dyDescent="0.55000000000000004"/>
    <row r="7520" s="38" customFormat="1" x14ac:dyDescent="0.55000000000000004"/>
    <row r="7521" s="38" customFormat="1" x14ac:dyDescent="0.55000000000000004"/>
    <row r="7522" s="38" customFormat="1" x14ac:dyDescent="0.55000000000000004"/>
    <row r="7523" s="38" customFormat="1" x14ac:dyDescent="0.55000000000000004"/>
    <row r="7524" s="38" customFormat="1" x14ac:dyDescent="0.55000000000000004"/>
    <row r="7525" s="38" customFormat="1" x14ac:dyDescent="0.55000000000000004"/>
    <row r="7526" s="38" customFormat="1" x14ac:dyDescent="0.55000000000000004"/>
    <row r="7527" s="38" customFormat="1" x14ac:dyDescent="0.55000000000000004"/>
    <row r="7528" s="38" customFormat="1" x14ac:dyDescent="0.55000000000000004"/>
    <row r="7529" s="38" customFormat="1" x14ac:dyDescent="0.55000000000000004"/>
    <row r="7530" s="38" customFormat="1" x14ac:dyDescent="0.55000000000000004"/>
    <row r="7531" s="38" customFormat="1" x14ac:dyDescent="0.55000000000000004"/>
    <row r="7532" s="38" customFormat="1" x14ac:dyDescent="0.55000000000000004"/>
    <row r="7533" s="38" customFormat="1" x14ac:dyDescent="0.55000000000000004"/>
    <row r="7534" s="38" customFormat="1" x14ac:dyDescent="0.55000000000000004"/>
    <row r="7535" s="38" customFormat="1" x14ac:dyDescent="0.55000000000000004"/>
    <row r="7536" s="38" customFormat="1" x14ac:dyDescent="0.55000000000000004"/>
    <row r="7537" s="38" customFormat="1" x14ac:dyDescent="0.55000000000000004"/>
    <row r="7538" s="38" customFormat="1" x14ac:dyDescent="0.55000000000000004"/>
    <row r="7539" s="38" customFormat="1" x14ac:dyDescent="0.55000000000000004"/>
    <row r="7540" s="38" customFormat="1" x14ac:dyDescent="0.55000000000000004"/>
    <row r="7541" s="38" customFormat="1" x14ac:dyDescent="0.55000000000000004"/>
    <row r="7542" s="38" customFormat="1" x14ac:dyDescent="0.55000000000000004"/>
    <row r="7543" s="38" customFormat="1" x14ac:dyDescent="0.55000000000000004"/>
    <row r="7544" s="38" customFormat="1" x14ac:dyDescent="0.55000000000000004"/>
    <row r="7545" s="38" customFormat="1" x14ac:dyDescent="0.55000000000000004"/>
    <row r="7546" s="38" customFormat="1" x14ac:dyDescent="0.55000000000000004"/>
    <row r="7547" s="38" customFormat="1" x14ac:dyDescent="0.55000000000000004"/>
    <row r="7548" s="38" customFormat="1" x14ac:dyDescent="0.55000000000000004"/>
    <row r="7549" s="38" customFormat="1" x14ac:dyDescent="0.55000000000000004"/>
    <row r="7550" s="38" customFormat="1" x14ac:dyDescent="0.55000000000000004"/>
    <row r="7551" s="38" customFormat="1" x14ac:dyDescent="0.55000000000000004"/>
    <row r="7552" s="38" customFormat="1" x14ac:dyDescent="0.55000000000000004"/>
    <row r="7553" s="38" customFormat="1" x14ac:dyDescent="0.55000000000000004"/>
    <row r="7554" s="38" customFormat="1" x14ac:dyDescent="0.55000000000000004"/>
    <row r="7555" s="38" customFormat="1" x14ac:dyDescent="0.55000000000000004"/>
    <row r="7556" s="38" customFormat="1" x14ac:dyDescent="0.55000000000000004"/>
    <row r="7557" s="38" customFormat="1" x14ac:dyDescent="0.55000000000000004"/>
    <row r="7558" s="38" customFormat="1" x14ac:dyDescent="0.55000000000000004"/>
    <row r="7559" s="38" customFormat="1" x14ac:dyDescent="0.55000000000000004"/>
    <row r="7560" s="38" customFormat="1" x14ac:dyDescent="0.55000000000000004"/>
    <row r="7561" s="38" customFormat="1" x14ac:dyDescent="0.55000000000000004"/>
    <row r="7562" s="38" customFormat="1" x14ac:dyDescent="0.55000000000000004"/>
    <row r="7563" s="38" customFormat="1" x14ac:dyDescent="0.55000000000000004"/>
    <row r="7564" s="38" customFormat="1" x14ac:dyDescent="0.55000000000000004"/>
    <row r="7565" s="38" customFormat="1" x14ac:dyDescent="0.55000000000000004"/>
    <row r="7566" s="38" customFormat="1" x14ac:dyDescent="0.55000000000000004"/>
    <row r="7567" s="38" customFormat="1" x14ac:dyDescent="0.55000000000000004"/>
    <row r="7568" s="38" customFormat="1" x14ac:dyDescent="0.55000000000000004"/>
    <row r="7569" s="38" customFormat="1" x14ac:dyDescent="0.55000000000000004"/>
    <row r="7570" s="38" customFormat="1" x14ac:dyDescent="0.55000000000000004"/>
    <row r="7571" s="38" customFormat="1" x14ac:dyDescent="0.55000000000000004"/>
    <row r="7572" s="38" customFormat="1" x14ac:dyDescent="0.55000000000000004"/>
    <row r="7573" s="38" customFormat="1" x14ac:dyDescent="0.55000000000000004"/>
    <row r="7574" s="38" customFormat="1" x14ac:dyDescent="0.55000000000000004"/>
    <row r="7575" s="38" customFormat="1" x14ac:dyDescent="0.55000000000000004"/>
    <row r="7576" s="38" customFormat="1" x14ac:dyDescent="0.55000000000000004"/>
    <row r="7577" s="38" customFormat="1" x14ac:dyDescent="0.55000000000000004"/>
    <row r="7578" s="38" customFormat="1" x14ac:dyDescent="0.55000000000000004"/>
    <row r="7579" s="38" customFormat="1" x14ac:dyDescent="0.55000000000000004"/>
    <row r="7580" s="38" customFormat="1" x14ac:dyDescent="0.55000000000000004"/>
    <row r="7581" s="38" customFormat="1" x14ac:dyDescent="0.55000000000000004"/>
    <row r="7582" s="38" customFormat="1" x14ac:dyDescent="0.55000000000000004"/>
    <row r="7583" s="38" customFormat="1" x14ac:dyDescent="0.55000000000000004"/>
    <row r="7584" s="38" customFormat="1" x14ac:dyDescent="0.55000000000000004"/>
    <row r="7585" s="38" customFormat="1" x14ac:dyDescent="0.55000000000000004"/>
    <row r="7586" s="38" customFormat="1" x14ac:dyDescent="0.55000000000000004"/>
    <row r="7587" s="38" customFormat="1" x14ac:dyDescent="0.55000000000000004"/>
    <row r="7588" s="38" customFormat="1" x14ac:dyDescent="0.55000000000000004"/>
    <row r="7589" s="38" customFormat="1" x14ac:dyDescent="0.55000000000000004"/>
    <row r="7590" s="38" customFormat="1" x14ac:dyDescent="0.55000000000000004"/>
    <row r="7591" s="38" customFormat="1" x14ac:dyDescent="0.55000000000000004"/>
    <row r="7592" s="38" customFormat="1" x14ac:dyDescent="0.55000000000000004"/>
    <row r="7593" s="38" customFormat="1" x14ac:dyDescent="0.55000000000000004"/>
    <row r="7594" s="38" customFormat="1" x14ac:dyDescent="0.55000000000000004"/>
    <row r="7595" s="38" customFormat="1" x14ac:dyDescent="0.55000000000000004"/>
    <row r="7596" s="38" customFormat="1" x14ac:dyDescent="0.55000000000000004"/>
    <row r="7597" s="38" customFormat="1" x14ac:dyDescent="0.55000000000000004"/>
    <row r="7598" s="38" customFormat="1" x14ac:dyDescent="0.55000000000000004"/>
    <row r="7599" s="38" customFormat="1" x14ac:dyDescent="0.55000000000000004"/>
    <row r="7600" s="38" customFormat="1" x14ac:dyDescent="0.55000000000000004"/>
    <row r="7601" s="38" customFormat="1" x14ac:dyDescent="0.55000000000000004"/>
    <row r="7602" s="38" customFormat="1" x14ac:dyDescent="0.55000000000000004"/>
    <row r="7603" s="38" customFormat="1" x14ac:dyDescent="0.55000000000000004"/>
    <row r="7604" s="38" customFormat="1" x14ac:dyDescent="0.55000000000000004"/>
    <row r="7605" s="38" customFormat="1" x14ac:dyDescent="0.55000000000000004"/>
    <row r="7606" s="38" customFormat="1" x14ac:dyDescent="0.55000000000000004"/>
    <row r="7607" s="38" customFormat="1" x14ac:dyDescent="0.55000000000000004"/>
    <row r="7608" s="38" customFormat="1" x14ac:dyDescent="0.55000000000000004"/>
    <row r="7609" s="38" customFormat="1" x14ac:dyDescent="0.55000000000000004"/>
    <row r="7610" s="38" customFormat="1" x14ac:dyDescent="0.55000000000000004"/>
    <row r="7611" s="38" customFormat="1" x14ac:dyDescent="0.55000000000000004"/>
    <row r="7612" s="38" customFormat="1" x14ac:dyDescent="0.55000000000000004"/>
    <row r="7613" s="38" customFormat="1" x14ac:dyDescent="0.55000000000000004"/>
    <row r="7614" s="38" customFormat="1" x14ac:dyDescent="0.55000000000000004"/>
    <row r="7615" s="38" customFormat="1" x14ac:dyDescent="0.55000000000000004"/>
    <row r="7616" s="38" customFormat="1" x14ac:dyDescent="0.55000000000000004"/>
    <row r="7617" s="38" customFormat="1" x14ac:dyDescent="0.55000000000000004"/>
    <row r="7618" s="38" customFormat="1" x14ac:dyDescent="0.55000000000000004"/>
    <row r="7619" s="38" customFormat="1" x14ac:dyDescent="0.55000000000000004"/>
    <row r="7620" s="38" customFormat="1" x14ac:dyDescent="0.55000000000000004"/>
    <row r="7621" s="38" customFormat="1" x14ac:dyDescent="0.55000000000000004"/>
    <row r="7622" s="38" customFormat="1" x14ac:dyDescent="0.55000000000000004"/>
    <row r="7623" s="38" customFormat="1" x14ac:dyDescent="0.55000000000000004"/>
    <row r="7624" s="38" customFormat="1" x14ac:dyDescent="0.55000000000000004"/>
    <row r="7625" s="38" customFormat="1" x14ac:dyDescent="0.55000000000000004"/>
    <row r="7626" s="38" customFormat="1" x14ac:dyDescent="0.55000000000000004"/>
    <row r="7627" s="38" customFormat="1" x14ac:dyDescent="0.55000000000000004"/>
    <row r="7628" s="38" customFormat="1" x14ac:dyDescent="0.55000000000000004"/>
    <row r="7629" s="38" customFormat="1" x14ac:dyDescent="0.55000000000000004"/>
    <row r="7630" s="38" customFormat="1" x14ac:dyDescent="0.55000000000000004"/>
    <row r="7631" s="38" customFormat="1" x14ac:dyDescent="0.55000000000000004"/>
    <row r="7632" s="38" customFormat="1" x14ac:dyDescent="0.55000000000000004"/>
    <row r="7633" s="38" customFormat="1" x14ac:dyDescent="0.55000000000000004"/>
    <row r="7634" s="38" customFormat="1" x14ac:dyDescent="0.55000000000000004"/>
    <row r="7635" s="38" customFormat="1" x14ac:dyDescent="0.55000000000000004"/>
    <row r="7636" s="38" customFormat="1" x14ac:dyDescent="0.55000000000000004"/>
    <row r="7637" s="38" customFormat="1" x14ac:dyDescent="0.55000000000000004"/>
    <row r="7638" s="38" customFormat="1" x14ac:dyDescent="0.55000000000000004"/>
    <row r="7639" s="38" customFormat="1" x14ac:dyDescent="0.55000000000000004"/>
    <row r="7640" s="38" customFormat="1" x14ac:dyDescent="0.55000000000000004"/>
    <row r="7641" s="38" customFormat="1" x14ac:dyDescent="0.55000000000000004"/>
    <row r="7642" s="38" customFormat="1" x14ac:dyDescent="0.55000000000000004"/>
    <row r="7643" s="38" customFormat="1" x14ac:dyDescent="0.55000000000000004"/>
    <row r="7644" s="38" customFormat="1" x14ac:dyDescent="0.55000000000000004"/>
    <row r="7645" s="38" customFormat="1" x14ac:dyDescent="0.55000000000000004"/>
    <row r="7646" s="38" customFormat="1" x14ac:dyDescent="0.55000000000000004"/>
    <row r="7647" s="38" customFormat="1" x14ac:dyDescent="0.55000000000000004"/>
    <row r="7648" s="38" customFormat="1" x14ac:dyDescent="0.55000000000000004"/>
    <row r="7649" s="38" customFormat="1" x14ac:dyDescent="0.55000000000000004"/>
    <row r="7650" s="38" customFormat="1" x14ac:dyDescent="0.55000000000000004"/>
    <row r="7651" s="38" customFormat="1" x14ac:dyDescent="0.55000000000000004"/>
    <row r="7652" s="38" customFormat="1" x14ac:dyDescent="0.55000000000000004"/>
    <row r="7653" s="38" customFormat="1" x14ac:dyDescent="0.55000000000000004"/>
    <row r="7654" s="38" customFormat="1" x14ac:dyDescent="0.55000000000000004"/>
    <row r="7655" s="38" customFormat="1" x14ac:dyDescent="0.55000000000000004"/>
    <row r="7656" s="38" customFormat="1" x14ac:dyDescent="0.55000000000000004"/>
    <row r="7657" s="38" customFormat="1" x14ac:dyDescent="0.55000000000000004"/>
    <row r="7658" s="38" customFormat="1" x14ac:dyDescent="0.55000000000000004"/>
    <row r="7659" s="38" customFormat="1" x14ac:dyDescent="0.55000000000000004"/>
    <row r="7660" s="38" customFormat="1" x14ac:dyDescent="0.55000000000000004"/>
    <row r="7661" s="38" customFormat="1" x14ac:dyDescent="0.55000000000000004"/>
    <row r="7662" s="38" customFormat="1" x14ac:dyDescent="0.55000000000000004"/>
    <row r="7663" s="38" customFormat="1" x14ac:dyDescent="0.55000000000000004"/>
    <row r="7664" s="38" customFormat="1" x14ac:dyDescent="0.55000000000000004"/>
    <row r="7665" s="38" customFormat="1" x14ac:dyDescent="0.55000000000000004"/>
    <row r="7666" s="38" customFormat="1" x14ac:dyDescent="0.55000000000000004"/>
    <row r="7667" s="38" customFormat="1" x14ac:dyDescent="0.55000000000000004"/>
    <row r="7668" s="38" customFormat="1" x14ac:dyDescent="0.55000000000000004"/>
    <row r="7669" s="38" customFormat="1" x14ac:dyDescent="0.55000000000000004"/>
    <row r="7670" s="38" customFormat="1" x14ac:dyDescent="0.55000000000000004"/>
    <row r="7671" s="38" customFormat="1" x14ac:dyDescent="0.55000000000000004"/>
    <row r="7672" s="38" customFormat="1" x14ac:dyDescent="0.55000000000000004"/>
    <row r="7673" s="38" customFormat="1" x14ac:dyDescent="0.55000000000000004"/>
    <row r="7674" s="38" customFormat="1" x14ac:dyDescent="0.55000000000000004"/>
    <row r="7675" s="38" customFormat="1" x14ac:dyDescent="0.55000000000000004"/>
    <row r="7676" s="38" customFormat="1" x14ac:dyDescent="0.55000000000000004"/>
    <row r="7677" s="38" customFormat="1" x14ac:dyDescent="0.55000000000000004"/>
    <row r="7678" s="38" customFormat="1" x14ac:dyDescent="0.55000000000000004"/>
    <row r="7679" s="38" customFormat="1" x14ac:dyDescent="0.55000000000000004"/>
    <row r="7680" s="38" customFormat="1" x14ac:dyDescent="0.55000000000000004"/>
    <row r="7681" s="38" customFormat="1" x14ac:dyDescent="0.55000000000000004"/>
    <row r="7682" s="38" customFormat="1" x14ac:dyDescent="0.55000000000000004"/>
    <row r="7683" s="38" customFormat="1" x14ac:dyDescent="0.55000000000000004"/>
    <row r="7684" s="38" customFormat="1" x14ac:dyDescent="0.55000000000000004"/>
    <row r="7685" s="38" customFormat="1" x14ac:dyDescent="0.55000000000000004"/>
    <row r="7686" s="38" customFormat="1" x14ac:dyDescent="0.55000000000000004"/>
    <row r="7687" s="38" customFormat="1" x14ac:dyDescent="0.55000000000000004"/>
    <row r="7688" s="38" customFormat="1" x14ac:dyDescent="0.55000000000000004"/>
    <row r="7689" s="38" customFormat="1" x14ac:dyDescent="0.55000000000000004"/>
    <row r="7690" s="38" customFormat="1" x14ac:dyDescent="0.55000000000000004"/>
    <row r="7691" s="38" customFormat="1" x14ac:dyDescent="0.55000000000000004"/>
    <row r="7692" s="38" customFormat="1" x14ac:dyDescent="0.55000000000000004"/>
    <row r="7693" s="38" customFormat="1" x14ac:dyDescent="0.55000000000000004"/>
    <row r="7694" s="38" customFormat="1" x14ac:dyDescent="0.55000000000000004"/>
    <row r="7695" s="38" customFormat="1" x14ac:dyDescent="0.55000000000000004"/>
    <row r="7696" s="38" customFormat="1" x14ac:dyDescent="0.55000000000000004"/>
    <row r="7697" s="38" customFormat="1" x14ac:dyDescent="0.55000000000000004"/>
    <row r="7698" s="38" customFormat="1" x14ac:dyDescent="0.55000000000000004"/>
    <row r="7699" s="38" customFormat="1" x14ac:dyDescent="0.55000000000000004"/>
    <row r="7700" s="38" customFormat="1" x14ac:dyDescent="0.55000000000000004"/>
    <row r="7701" s="38" customFormat="1" x14ac:dyDescent="0.55000000000000004"/>
    <row r="7702" s="38" customFormat="1" x14ac:dyDescent="0.55000000000000004"/>
    <row r="7703" s="38" customFormat="1" x14ac:dyDescent="0.55000000000000004"/>
    <row r="7704" s="38" customFormat="1" x14ac:dyDescent="0.55000000000000004"/>
    <row r="7705" s="38" customFormat="1" x14ac:dyDescent="0.55000000000000004"/>
    <row r="7706" s="38" customFormat="1" x14ac:dyDescent="0.55000000000000004"/>
    <row r="7707" s="38" customFormat="1" x14ac:dyDescent="0.55000000000000004"/>
    <row r="7708" s="38" customFormat="1" x14ac:dyDescent="0.55000000000000004"/>
    <row r="7709" s="38" customFormat="1" x14ac:dyDescent="0.55000000000000004"/>
    <row r="7710" s="38" customFormat="1" x14ac:dyDescent="0.55000000000000004"/>
    <row r="7711" s="38" customFormat="1" x14ac:dyDescent="0.55000000000000004"/>
    <row r="7712" s="38" customFormat="1" x14ac:dyDescent="0.55000000000000004"/>
    <row r="7713" s="38" customFormat="1" x14ac:dyDescent="0.55000000000000004"/>
    <row r="7714" s="38" customFormat="1" x14ac:dyDescent="0.55000000000000004"/>
    <row r="7715" s="38" customFormat="1" x14ac:dyDescent="0.55000000000000004"/>
    <row r="7716" s="38" customFormat="1" x14ac:dyDescent="0.55000000000000004"/>
    <row r="7717" s="38" customFormat="1" x14ac:dyDescent="0.55000000000000004"/>
    <row r="7718" s="38" customFormat="1" x14ac:dyDescent="0.55000000000000004"/>
    <row r="7719" s="38" customFormat="1" x14ac:dyDescent="0.55000000000000004"/>
    <row r="7720" s="38" customFormat="1" x14ac:dyDescent="0.55000000000000004"/>
    <row r="7721" s="38" customFormat="1" x14ac:dyDescent="0.55000000000000004"/>
    <row r="7722" s="38" customFormat="1" x14ac:dyDescent="0.55000000000000004"/>
    <row r="7723" s="38" customFormat="1" x14ac:dyDescent="0.55000000000000004"/>
    <row r="7724" s="38" customFormat="1" x14ac:dyDescent="0.55000000000000004"/>
    <row r="7725" s="38" customFormat="1" x14ac:dyDescent="0.55000000000000004"/>
    <row r="7726" s="38" customFormat="1" x14ac:dyDescent="0.55000000000000004"/>
    <row r="7727" s="38" customFormat="1" x14ac:dyDescent="0.55000000000000004"/>
    <row r="7728" s="38" customFormat="1" x14ac:dyDescent="0.55000000000000004"/>
    <row r="7729" s="38" customFormat="1" x14ac:dyDescent="0.55000000000000004"/>
    <row r="7730" s="38" customFormat="1" x14ac:dyDescent="0.55000000000000004"/>
    <row r="7731" s="38" customFormat="1" x14ac:dyDescent="0.55000000000000004"/>
    <row r="7732" s="38" customFormat="1" x14ac:dyDescent="0.55000000000000004"/>
    <row r="7733" s="38" customFormat="1" x14ac:dyDescent="0.55000000000000004"/>
    <row r="7734" s="38" customFormat="1" x14ac:dyDescent="0.55000000000000004"/>
    <row r="7735" s="38" customFormat="1" x14ac:dyDescent="0.55000000000000004"/>
    <row r="7736" s="38" customFormat="1" x14ac:dyDescent="0.55000000000000004"/>
    <row r="7737" s="38" customFormat="1" x14ac:dyDescent="0.55000000000000004"/>
    <row r="7738" s="38" customFormat="1" x14ac:dyDescent="0.55000000000000004"/>
    <row r="7739" s="38" customFormat="1" x14ac:dyDescent="0.55000000000000004"/>
    <row r="7740" s="38" customFormat="1" x14ac:dyDescent="0.55000000000000004"/>
    <row r="7741" s="38" customFormat="1" x14ac:dyDescent="0.55000000000000004"/>
    <row r="7742" s="38" customFormat="1" x14ac:dyDescent="0.55000000000000004"/>
    <row r="7743" s="38" customFormat="1" x14ac:dyDescent="0.55000000000000004"/>
    <row r="7744" s="38" customFormat="1" x14ac:dyDescent="0.55000000000000004"/>
    <row r="7745" s="38" customFormat="1" x14ac:dyDescent="0.55000000000000004"/>
    <row r="7746" s="38" customFormat="1" x14ac:dyDescent="0.55000000000000004"/>
    <row r="7747" s="38" customFormat="1" x14ac:dyDescent="0.55000000000000004"/>
    <row r="7748" s="38" customFormat="1" x14ac:dyDescent="0.55000000000000004"/>
    <row r="7749" s="38" customFormat="1" x14ac:dyDescent="0.55000000000000004"/>
    <row r="7750" s="38" customFormat="1" x14ac:dyDescent="0.55000000000000004"/>
    <row r="7751" s="38" customFormat="1" x14ac:dyDescent="0.55000000000000004"/>
    <row r="7752" s="38" customFormat="1" x14ac:dyDescent="0.55000000000000004"/>
    <row r="7753" s="38" customFormat="1" x14ac:dyDescent="0.55000000000000004"/>
    <row r="7754" s="38" customFormat="1" x14ac:dyDescent="0.55000000000000004"/>
    <row r="7755" s="38" customFormat="1" x14ac:dyDescent="0.55000000000000004"/>
    <row r="7756" s="38" customFormat="1" x14ac:dyDescent="0.55000000000000004"/>
    <row r="7757" s="38" customFormat="1" x14ac:dyDescent="0.55000000000000004"/>
    <row r="7758" s="38" customFormat="1" x14ac:dyDescent="0.55000000000000004"/>
    <row r="7759" s="38" customFormat="1" x14ac:dyDescent="0.55000000000000004"/>
    <row r="7760" s="38" customFormat="1" x14ac:dyDescent="0.55000000000000004"/>
    <row r="7761" s="38" customFormat="1" x14ac:dyDescent="0.55000000000000004"/>
    <row r="7762" s="38" customFormat="1" x14ac:dyDescent="0.55000000000000004"/>
    <row r="7763" s="38" customFormat="1" x14ac:dyDescent="0.55000000000000004"/>
    <row r="7764" s="38" customFormat="1" x14ac:dyDescent="0.55000000000000004"/>
    <row r="7765" s="38" customFormat="1" x14ac:dyDescent="0.55000000000000004"/>
    <row r="7766" s="38" customFormat="1" x14ac:dyDescent="0.55000000000000004"/>
    <row r="7767" s="38" customFormat="1" x14ac:dyDescent="0.55000000000000004"/>
    <row r="7768" s="38" customFormat="1" x14ac:dyDescent="0.55000000000000004"/>
    <row r="7769" s="38" customFormat="1" x14ac:dyDescent="0.55000000000000004"/>
    <row r="7770" s="38" customFormat="1" x14ac:dyDescent="0.55000000000000004"/>
    <row r="7771" s="38" customFormat="1" x14ac:dyDescent="0.55000000000000004"/>
    <row r="7772" s="38" customFormat="1" x14ac:dyDescent="0.55000000000000004"/>
    <row r="7773" s="38" customFormat="1" x14ac:dyDescent="0.55000000000000004"/>
    <row r="7774" s="38" customFormat="1" x14ac:dyDescent="0.55000000000000004"/>
    <row r="7775" s="38" customFormat="1" x14ac:dyDescent="0.55000000000000004"/>
    <row r="7776" s="38" customFormat="1" x14ac:dyDescent="0.55000000000000004"/>
    <row r="7777" s="38" customFormat="1" x14ac:dyDescent="0.55000000000000004"/>
    <row r="7778" s="38" customFormat="1" x14ac:dyDescent="0.55000000000000004"/>
    <row r="7779" s="38" customFormat="1" x14ac:dyDescent="0.55000000000000004"/>
    <row r="7780" s="38" customFormat="1" x14ac:dyDescent="0.55000000000000004"/>
    <row r="7781" s="38" customFormat="1" x14ac:dyDescent="0.55000000000000004"/>
    <row r="7782" s="38" customFormat="1" x14ac:dyDescent="0.55000000000000004"/>
    <row r="7783" s="38" customFormat="1" x14ac:dyDescent="0.55000000000000004"/>
    <row r="7784" s="38" customFormat="1" x14ac:dyDescent="0.55000000000000004"/>
    <row r="7785" s="38" customFormat="1" x14ac:dyDescent="0.55000000000000004"/>
    <row r="7786" s="38" customFormat="1" x14ac:dyDescent="0.55000000000000004"/>
    <row r="7787" s="38" customFormat="1" x14ac:dyDescent="0.55000000000000004"/>
    <row r="7788" s="38" customFormat="1" x14ac:dyDescent="0.55000000000000004"/>
    <row r="7789" s="38" customFormat="1" x14ac:dyDescent="0.55000000000000004"/>
    <row r="7790" s="38" customFormat="1" x14ac:dyDescent="0.55000000000000004"/>
    <row r="7791" s="38" customFormat="1" x14ac:dyDescent="0.55000000000000004"/>
    <row r="7792" s="38" customFormat="1" x14ac:dyDescent="0.55000000000000004"/>
    <row r="7793" s="38" customFormat="1" x14ac:dyDescent="0.55000000000000004"/>
    <row r="7794" s="38" customFormat="1" x14ac:dyDescent="0.55000000000000004"/>
    <row r="7795" s="38" customFormat="1" x14ac:dyDescent="0.55000000000000004"/>
    <row r="7796" s="38" customFormat="1" x14ac:dyDescent="0.55000000000000004"/>
    <row r="7797" s="38" customFormat="1" x14ac:dyDescent="0.55000000000000004"/>
    <row r="7798" s="38" customFormat="1" x14ac:dyDescent="0.55000000000000004"/>
    <row r="7799" s="38" customFormat="1" x14ac:dyDescent="0.55000000000000004"/>
    <row r="7800" s="38" customFormat="1" x14ac:dyDescent="0.55000000000000004"/>
    <row r="7801" s="38" customFormat="1" x14ac:dyDescent="0.55000000000000004"/>
    <row r="7802" s="38" customFormat="1" x14ac:dyDescent="0.55000000000000004"/>
    <row r="7803" s="38" customFormat="1" x14ac:dyDescent="0.55000000000000004"/>
    <row r="7804" s="38" customFormat="1" x14ac:dyDescent="0.55000000000000004"/>
    <row r="7805" s="38" customFormat="1" x14ac:dyDescent="0.55000000000000004"/>
    <row r="7806" s="38" customFormat="1" x14ac:dyDescent="0.55000000000000004"/>
    <row r="7807" s="38" customFormat="1" x14ac:dyDescent="0.55000000000000004"/>
    <row r="7808" s="38" customFormat="1" x14ac:dyDescent="0.55000000000000004"/>
    <row r="7809" s="38" customFormat="1" x14ac:dyDescent="0.55000000000000004"/>
    <row r="7810" s="38" customFormat="1" x14ac:dyDescent="0.55000000000000004"/>
    <row r="7811" s="38" customFormat="1" x14ac:dyDescent="0.55000000000000004"/>
    <row r="7812" s="38" customFormat="1" x14ac:dyDescent="0.55000000000000004"/>
    <row r="7813" s="38" customFormat="1" x14ac:dyDescent="0.55000000000000004"/>
    <row r="7814" s="38" customFormat="1" x14ac:dyDescent="0.55000000000000004"/>
    <row r="7815" s="38" customFormat="1" x14ac:dyDescent="0.55000000000000004"/>
    <row r="7816" s="38" customFormat="1" x14ac:dyDescent="0.55000000000000004"/>
    <row r="7817" s="38" customFormat="1" x14ac:dyDescent="0.55000000000000004"/>
    <row r="7818" s="38" customFormat="1" x14ac:dyDescent="0.55000000000000004"/>
    <row r="7819" s="38" customFormat="1" x14ac:dyDescent="0.55000000000000004"/>
    <row r="7820" s="38" customFormat="1" x14ac:dyDescent="0.55000000000000004"/>
    <row r="7821" s="38" customFormat="1" x14ac:dyDescent="0.55000000000000004"/>
    <row r="7822" s="38" customFormat="1" x14ac:dyDescent="0.55000000000000004"/>
    <row r="7823" s="38" customFormat="1" x14ac:dyDescent="0.55000000000000004"/>
    <row r="7824" s="38" customFormat="1" x14ac:dyDescent="0.55000000000000004"/>
    <row r="7825" s="38" customFormat="1" x14ac:dyDescent="0.55000000000000004"/>
    <row r="7826" s="38" customFormat="1" x14ac:dyDescent="0.55000000000000004"/>
    <row r="7827" s="38" customFormat="1" x14ac:dyDescent="0.55000000000000004"/>
    <row r="7828" s="38" customFormat="1" x14ac:dyDescent="0.55000000000000004"/>
    <row r="7829" s="38" customFormat="1" x14ac:dyDescent="0.55000000000000004"/>
    <row r="7830" s="38" customFormat="1" x14ac:dyDescent="0.55000000000000004"/>
    <row r="7831" s="38" customFormat="1" x14ac:dyDescent="0.55000000000000004"/>
    <row r="7832" s="38" customFormat="1" x14ac:dyDescent="0.55000000000000004"/>
    <row r="7833" s="38" customFormat="1" x14ac:dyDescent="0.55000000000000004"/>
    <row r="7834" s="38" customFormat="1" x14ac:dyDescent="0.55000000000000004"/>
    <row r="7835" s="38" customFormat="1" x14ac:dyDescent="0.55000000000000004"/>
    <row r="7836" s="38" customFormat="1" x14ac:dyDescent="0.55000000000000004"/>
    <row r="7837" s="38" customFormat="1" x14ac:dyDescent="0.55000000000000004"/>
    <row r="7838" s="38" customFormat="1" x14ac:dyDescent="0.55000000000000004"/>
    <row r="7839" s="38" customFormat="1" x14ac:dyDescent="0.55000000000000004"/>
    <row r="7840" s="38" customFormat="1" x14ac:dyDescent="0.55000000000000004"/>
    <row r="7841" s="38" customFormat="1" x14ac:dyDescent="0.55000000000000004"/>
    <row r="7842" s="38" customFormat="1" x14ac:dyDescent="0.55000000000000004"/>
    <row r="7843" s="38" customFormat="1" x14ac:dyDescent="0.55000000000000004"/>
    <row r="7844" s="38" customFormat="1" x14ac:dyDescent="0.55000000000000004"/>
    <row r="7845" s="38" customFormat="1" x14ac:dyDescent="0.55000000000000004"/>
    <row r="7846" s="38" customFormat="1" x14ac:dyDescent="0.55000000000000004"/>
    <row r="7847" s="38" customFormat="1" x14ac:dyDescent="0.55000000000000004"/>
    <row r="7848" s="38" customFormat="1" x14ac:dyDescent="0.55000000000000004"/>
    <row r="7849" s="38" customFormat="1" x14ac:dyDescent="0.55000000000000004"/>
    <row r="7850" s="38" customFormat="1" x14ac:dyDescent="0.55000000000000004"/>
    <row r="7851" s="38" customFormat="1" x14ac:dyDescent="0.55000000000000004"/>
    <row r="7852" s="38" customFormat="1" x14ac:dyDescent="0.55000000000000004"/>
    <row r="7853" s="38" customFormat="1" x14ac:dyDescent="0.55000000000000004"/>
    <row r="7854" s="38" customFormat="1" x14ac:dyDescent="0.55000000000000004"/>
    <row r="7855" s="38" customFormat="1" x14ac:dyDescent="0.55000000000000004"/>
    <row r="7856" s="38" customFormat="1" x14ac:dyDescent="0.55000000000000004"/>
    <row r="7857" s="38" customFormat="1" x14ac:dyDescent="0.55000000000000004"/>
    <row r="7858" s="38" customFormat="1" x14ac:dyDescent="0.55000000000000004"/>
    <row r="7859" s="38" customFormat="1" x14ac:dyDescent="0.55000000000000004"/>
    <row r="7860" s="38" customFormat="1" x14ac:dyDescent="0.55000000000000004"/>
    <row r="7861" s="38" customFormat="1" x14ac:dyDescent="0.55000000000000004"/>
    <row r="7862" s="38" customFormat="1" x14ac:dyDescent="0.55000000000000004"/>
    <row r="7863" s="38" customFormat="1" x14ac:dyDescent="0.55000000000000004"/>
    <row r="7864" s="38" customFormat="1" x14ac:dyDescent="0.55000000000000004"/>
    <row r="7865" s="38" customFormat="1" x14ac:dyDescent="0.55000000000000004"/>
    <row r="7866" s="38" customFormat="1" x14ac:dyDescent="0.55000000000000004"/>
    <row r="7867" s="38" customFormat="1" x14ac:dyDescent="0.55000000000000004"/>
    <row r="7868" s="38" customFormat="1" x14ac:dyDescent="0.55000000000000004"/>
    <row r="7869" s="38" customFormat="1" x14ac:dyDescent="0.55000000000000004"/>
    <row r="7870" s="38" customFormat="1" x14ac:dyDescent="0.55000000000000004"/>
    <row r="7871" s="38" customFormat="1" x14ac:dyDescent="0.55000000000000004"/>
    <row r="7872" s="38" customFormat="1" x14ac:dyDescent="0.55000000000000004"/>
    <row r="7873" s="38" customFormat="1" x14ac:dyDescent="0.55000000000000004"/>
    <row r="7874" s="38" customFormat="1" x14ac:dyDescent="0.55000000000000004"/>
    <row r="7875" s="38" customFormat="1" x14ac:dyDescent="0.55000000000000004"/>
    <row r="7876" s="38" customFormat="1" x14ac:dyDescent="0.55000000000000004"/>
    <row r="7877" s="38" customFormat="1" x14ac:dyDescent="0.55000000000000004"/>
    <row r="7878" s="38" customFormat="1" x14ac:dyDescent="0.55000000000000004"/>
    <row r="7879" s="38" customFormat="1" x14ac:dyDescent="0.55000000000000004"/>
    <row r="7880" s="38" customFormat="1" x14ac:dyDescent="0.55000000000000004"/>
    <row r="7881" s="38" customFormat="1" x14ac:dyDescent="0.55000000000000004"/>
    <row r="7882" s="38" customFormat="1" x14ac:dyDescent="0.55000000000000004"/>
    <row r="7883" s="38" customFormat="1" x14ac:dyDescent="0.55000000000000004"/>
    <row r="7884" s="38" customFormat="1" x14ac:dyDescent="0.55000000000000004"/>
    <row r="7885" s="38" customFormat="1" x14ac:dyDescent="0.55000000000000004"/>
    <row r="7886" s="38" customFormat="1" x14ac:dyDescent="0.55000000000000004"/>
    <row r="7887" s="38" customFormat="1" x14ac:dyDescent="0.55000000000000004"/>
    <row r="7888" s="38" customFormat="1" x14ac:dyDescent="0.55000000000000004"/>
    <row r="7889" s="38" customFormat="1" x14ac:dyDescent="0.55000000000000004"/>
    <row r="7890" s="38" customFormat="1" x14ac:dyDescent="0.55000000000000004"/>
    <row r="7891" s="38" customFormat="1" x14ac:dyDescent="0.55000000000000004"/>
    <row r="7892" s="38" customFormat="1" x14ac:dyDescent="0.55000000000000004"/>
    <row r="7893" s="38" customFormat="1" x14ac:dyDescent="0.55000000000000004"/>
    <row r="7894" s="38" customFormat="1" x14ac:dyDescent="0.55000000000000004"/>
    <row r="7895" s="38" customFormat="1" x14ac:dyDescent="0.55000000000000004"/>
    <row r="7896" s="38" customFormat="1" x14ac:dyDescent="0.55000000000000004"/>
    <row r="7897" s="38" customFormat="1" x14ac:dyDescent="0.55000000000000004"/>
    <row r="7898" s="38" customFormat="1" x14ac:dyDescent="0.55000000000000004"/>
    <row r="7899" s="38" customFormat="1" x14ac:dyDescent="0.55000000000000004"/>
    <row r="7900" s="38" customFormat="1" x14ac:dyDescent="0.55000000000000004"/>
    <row r="7901" s="38" customFormat="1" x14ac:dyDescent="0.55000000000000004"/>
    <row r="7902" s="38" customFormat="1" x14ac:dyDescent="0.55000000000000004"/>
    <row r="7903" s="38" customFormat="1" x14ac:dyDescent="0.55000000000000004"/>
    <row r="7904" s="38" customFormat="1" x14ac:dyDescent="0.55000000000000004"/>
    <row r="7905" s="38" customFormat="1" x14ac:dyDescent="0.55000000000000004"/>
    <row r="7906" s="38" customFormat="1" x14ac:dyDescent="0.55000000000000004"/>
    <row r="7907" s="38" customFormat="1" x14ac:dyDescent="0.55000000000000004"/>
    <row r="7908" s="38" customFormat="1" x14ac:dyDescent="0.55000000000000004"/>
    <row r="7909" s="38" customFormat="1" x14ac:dyDescent="0.55000000000000004"/>
    <row r="7910" s="38" customFormat="1" x14ac:dyDescent="0.55000000000000004"/>
    <row r="7911" s="38" customFormat="1" x14ac:dyDescent="0.55000000000000004"/>
    <row r="7912" s="38" customFormat="1" x14ac:dyDescent="0.55000000000000004"/>
    <row r="7913" s="38" customFormat="1" x14ac:dyDescent="0.55000000000000004"/>
    <row r="7914" s="38" customFormat="1" x14ac:dyDescent="0.55000000000000004"/>
    <row r="7915" s="38" customFormat="1" x14ac:dyDescent="0.55000000000000004"/>
    <row r="7916" s="38" customFormat="1" x14ac:dyDescent="0.55000000000000004"/>
    <row r="7917" s="38" customFormat="1" x14ac:dyDescent="0.55000000000000004"/>
    <row r="7918" s="38" customFormat="1" x14ac:dyDescent="0.55000000000000004"/>
    <row r="7919" s="38" customFormat="1" x14ac:dyDescent="0.55000000000000004"/>
    <row r="7920" s="38" customFormat="1" x14ac:dyDescent="0.55000000000000004"/>
    <row r="7921" s="38" customFormat="1" x14ac:dyDescent="0.55000000000000004"/>
    <row r="7922" s="38" customFormat="1" x14ac:dyDescent="0.55000000000000004"/>
    <row r="7923" s="38" customFormat="1" x14ac:dyDescent="0.55000000000000004"/>
    <row r="7924" s="38" customFormat="1" x14ac:dyDescent="0.55000000000000004"/>
    <row r="7925" s="38" customFormat="1" x14ac:dyDescent="0.55000000000000004"/>
    <row r="7926" s="38" customFormat="1" x14ac:dyDescent="0.55000000000000004"/>
    <row r="7927" s="38" customFormat="1" x14ac:dyDescent="0.55000000000000004"/>
    <row r="7928" s="38" customFormat="1" x14ac:dyDescent="0.55000000000000004"/>
    <row r="7929" s="38" customFormat="1" x14ac:dyDescent="0.55000000000000004"/>
    <row r="7930" s="38" customFormat="1" x14ac:dyDescent="0.55000000000000004"/>
    <row r="7931" s="38" customFormat="1" x14ac:dyDescent="0.55000000000000004"/>
    <row r="7932" s="38" customFormat="1" x14ac:dyDescent="0.55000000000000004"/>
    <row r="7933" s="38" customFormat="1" x14ac:dyDescent="0.55000000000000004"/>
    <row r="7934" s="38" customFormat="1" x14ac:dyDescent="0.55000000000000004"/>
    <row r="7935" s="38" customFormat="1" x14ac:dyDescent="0.55000000000000004"/>
    <row r="7936" s="38" customFormat="1" x14ac:dyDescent="0.55000000000000004"/>
    <row r="7937" s="38" customFormat="1" x14ac:dyDescent="0.55000000000000004"/>
    <row r="7938" s="38" customFormat="1" x14ac:dyDescent="0.55000000000000004"/>
    <row r="7939" s="38" customFormat="1" x14ac:dyDescent="0.55000000000000004"/>
    <row r="7940" s="38" customFormat="1" x14ac:dyDescent="0.55000000000000004"/>
    <row r="7941" s="38" customFormat="1" x14ac:dyDescent="0.55000000000000004"/>
    <row r="7942" s="38" customFormat="1" x14ac:dyDescent="0.55000000000000004"/>
    <row r="7943" s="38" customFormat="1" x14ac:dyDescent="0.55000000000000004"/>
    <row r="7944" s="38" customFormat="1" x14ac:dyDescent="0.55000000000000004"/>
    <row r="7945" s="38" customFormat="1" x14ac:dyDescent="0.55000000000000004"/>
    <row r="7946" s="38" customFormat="1" x14ac:dyDescent="0.55000000000000004"/>
    <row r="7947" s="38" customFormat="1" x14ac:dyDescent="0.55000000000000004"/>
    <row r="7948" s="38" customFormat="1" x14ac:dyDescent="0.55000000000000004"/>
    <row r="7949" s="38" customFormat="1" x14ac:dyDescent="0.55000000000000004"/>
    <row r="7950" s="38" customFormat="1" x14ac:dyDescent="0.55000000000000004"/>
    <row r="7951" s="38" customFormat="1" x14ac:dyDescent="0.55000000000000004"/>
    <row r="7952" s="38" customFormat="1" x14ac:dyDescent="0.55000000000000004"/>
    <row r="7953" s="38" customFormat="1" x14ac:dyDescent="0.55000000000000004"/>
    <row r="7954" s="38" customFormat="1" x14ac:dyDescent="0.55000000000000004"/>
    <row r="7955" s="38" customFormat="1" x14ac:dyDescent="0.55000000000000004"/>
    <row r="7956" s="38" customFormat="1" x14ac:dyDescent="0.55000000000000004"/>
    <row r="7957" s="38" customFormat="1" x14ac:dyDescent="0.55000000000000004"/>
    <row r="7958" s="38" customFormat="1" x14ac:dyDescent="0.55000000000000004"/>
    <row r="7959" s="38" customFormat="1" x14ac:dyDescent="0.55000000000000004"/>
    <row r="7960" s="38" customFormat="1" x14ac:dyDescent="0.55000000000000004"/>
    <row r="7961" s="38" customFormat="1" x14ac:dyDescent="0.55000000000000004"/>
    <row r="7962" s="38" customFormat="1" x14ac:dyDescent="0.55000000000000004"/>
    <row r="7963" s="38" customFormat="1" x14ac:dyDescent="0.55000000000000004"/>
    <row r="7964" s="38" customFormat="1" x14ac:dyDescent="0.55000000000000004"/>
    <row r="7965" s="38" customFormat="1" x14ac:dyDescent="0.55000000000000004"/>
    <row r="7966" s="38" customFormat="1" x14ac:dyDescent="0.55000000000000004"/>
    <row r="7967" s="38" customFormat="1" x14ac:dyDescent="0.55000000000000004"/>
    <row r="7968" s="38" customFormat="1" x14ac:dyDescent="0.55000000000000004"/>
    <row r="7969" s="38" customFormat="1" x14ac:dyDescent="0.55000000000000004"/>
    <row r="7970" s="38" customFormat="1" x14ac:dyDescent="0.55000000000000004"/>
    <row r="7971" s="38" customFormat="1" x14ac:dyDescent="0.55000000000000004"/>
    <row r="7972" s="38" customFormat="1" x14ac:dyDescent="0.55000000000000004"/>
    <row r="7973" s="38" customFormat="1" x14ac:dyDescent="0.55000000000000004"/>
    <row r="7974" s="38" customFormat="1" x14ac:dyDescent="0.55000000000000004"/>
    <row r="7975" s="38" customFormat="1" x14ac:dyDescent="0.55000000000000004"/>
    <row r="7976" s="38" customFormat="1" x14ac:dyDescent="0.55000000000000004"/>
    <row r="7977" s="38" customFormat="1" x14ac:dyDescent="0.55000000000000004"/>
    <row r="7978" s="38" customFormat="1" x14ac:dyDescent="0.55000000000000004"/>
    <row r="7979" s="38" customFormat="1" x14ac:dyDescent="0.55000000000000004"/>
    <row r="7980" s="38" customFormat="1" x14ac:dyDescent="0.55000000000000004"/>
    <row r="7981" s="38" customFormat="1" x14ac:dyDescent="0.55000000000000004"/>
    <row r="7982" s="38" customFormat="1" x14ac:dyDescent="0.55000000000000004"/>
    <row r="7983" s="38" customFormat="1" x14ac:dyDescent="0.55000000000000004"/>
    <row r="7984" s="38" customFormat="1" x14ac:dyDescent="0.55000000000000004"/>
    <row r="7985" s="38" customFormat="1" x14ac:dyDescent="0.55000000000000004"/>
    <row r="7986" s="38" customFormat="1" x14ac:dyDescent="0.55000000000000004"/>
    <row r="7987" s="38" customFormat="1" x14ac:dyDescent="0.55000000000000004"/>
    <row r="7988" s="38" customFormat="1" x14ac:dyDescent="0.55000000000000004"/>
    <row r="7989" s="38" customFormat="1" x14ac:dyDescent="0.55000000000000004"/>
    <row r="7990" s="38" customFormat="1" x14ac:dyDescent="0.55000000000000004"/>
    <row r="7991" s="38" customFormat="1" x14ac:dyDescent="0.55000000000000004"/>
    <row r="7992" s="38" customFormat="1" x14ac:dyDescent="0.55000000000000004"/>
    <row r="7993" s="38" customFormat="1" x14ac:dyDescent="0.55000000000000004"/>
    <row r="7994" s="38" customFormat="1" x14ac:dyDescent="0.55000000000000004"/>
    <row r="7995" s="38" customFormat="1" x14ac:dyDescent="0.55000000000000004"/>
    <row r="7996" s="38" customFormat="1" x14ac:dyDescent="0.55000000000000004"/>
    <row r="7997" s="38" customFormat="1" x14ac:dyDescent="0.55000000000000004"/>
    <row r="7998" s="38" customFormat="1" x14ac:dyDescent="0.55000000000000004"/>
    <row r="7999" s="38" customFormat="1" x14ac:dyDescent="0.55000000000000004"/>
    <row r="8000" s="38" customFormat="1" x14ac:dyDescent="0.55000000000000004"/>
    <row r="8001" s="38" customFormat="1" x14ac:dyDescent="0.55000000000000004"/>
    <row r="8002" s="38" customFormat="1" x14ac:dyDescent="0.55000000000000004"/>
    <row r="8003" s="38" customFormat="1" x14ac:dyDescent="0.55000000000000004"/>
    <row r="8004" s="38" customFormat="1" x14ac:dyDescent="0.55000000000000004"/>
    <row r="8005" s="38" customFormat="1" x14ac:dyDescent="0.55000000000000004"/>
    <row r="8006" s="38" customFormat="1" x14ac:dyDescent="0.55000000000000004"/>
    <row r="8007" s="38" customFormat="1" x14ac:dyDescent="0.55000000000000004"/>
    <row r="8008" s="38" customFormat="1" x14ac:dyDescent="0.55000000000000004"/>
    <row r="8009" s="38" customFormat="1" x14ac:dyDescent="0.55000000000000004"/>
    <row r="8010" s="38" customFormat="1" x14ac:dyDescent="0.55000000000000004"/>
    <row r="8011" s="38" customFormat="1" x14ac:dyDescent="0.55000000000000004"/>
    <row r="8012" s="38" customFormat="1" x14ac:dyDescent="0.55000000000000004"/>
    <row r="8013" s="38" customFormat="1" x14ac:dyDescent="0.55000000000000004"/>
    <row r="8014" s="38" customFormat="1" x14ac:dyDescent="0.55000000000000004"/>
    <row r="8015" s="38" customFormat="1" x14ac:dyDescent="0.55000000000000004"/>
    <row r="8016" s="38" customFormat="1" x14ac:dyDescent="0.55000000000000004"/>
    <row r="8017" s="38" customFormat="1" x14ac:dyDescent="0.55000000000000004"/>
    <row r="8018" s="38" customFormat="1" x14ac:dyDescent="0.55000000000000004"/>
    <row r="8019" s="38" customFormat="1" x14ac:dyDescent="0.55000000000000004"/>
    <row r="8020" s="38" customFormat="1" x14ac:dyDescent="0.55000000000000004"/>
    <row r="8021" s="38" customFormat="1" x14ac:dyDescent="0.55000000000000004"/>
    <row r="8022" s="38" customFormat="1" x14ac:dyDescent="0.55000000000000004"/>
    <row r="8023" s="38" customFormat="1" x14ac:dyDescent="0.55000000000000004"/>
    <row r="8024" s="38" customFormat="1" x14ac:dyDescent="0.55000000000000004"/>
    <row r="8025" s="38" customFormat="1" x14ac:dyDescent="0.55000000000000004"/>
    <row r="8026" s="38" customFormat="1" x14ac:dyDescent="0.55000000000000004"/>
    <row r="8027" s="38" customFormat="1" x14ac:dyDescent="0.55000000000000004"/>
    <row r="8028" s="38" customFormat="1" x14ac:dyDescent="0.55000000000000004"/>
    <row r="8029" s="38" customFormat="1" x14ac:dyDescent="0.55000000000000004"/>
    <row r="8030" s="38" customFormat="1" x14ac:dyDescent="0.55000000000000004"/>
    <row r="8031" s="38" customFormat="1" x14ac:dyDescent="0.55000000000000004"/>
    <row r="8032" s="38" customFormat="1" x14ac:dyDescent="0.55000000000000004"/>
    <row r="8033" s="38" customFormat="1" x14ac:dyDescent="0.55000000000000004"/>
    <row r="8034" s="38" customFormat="1" x14ac:dyDescent="0.55000000000000004"/>
    <row r="8035" s="38" customFormat="1" x14ac:dyDescent="0.55000000000000004"/>
    <row r="8036" s="38" customFormat="1" x14ac:dyDescent="0.55000000000000004"/>
    <row r="8037" s="38" customFormat="1" x14ac:dyDescent="0.55000000000000004"/>
    <row r="8038" s="38" customFormat="1" x14ac:dyDescent="0.55000000000000004"/>
    <row r="8039" s="38" customFormat="1" x14ac:dyDescent="0.55000000000000004"/>
    <row r="8040" s="38" customFormat="1" x14ac:dyDescent="0.55000000000000004"/>
    <row r="8041" s="38" customFormat="1" x14ac:dyDescent="0.55000000000000004"/>
    <row r="8042" s="38" customFormat="1" x14ac:dyDescent="0.55000000000000004"/>
    <row r="8043" s="38" customFormat="1" x14ac:dyDescent="0.55000000000000004"/>
    <row r="8044" s="38" customFormat="1" x14ac:dyDescent="0.55000000000000004"/>
    <row r="8045" s="38" customFormat="1" x14ac:dyDescent="0.55000000000000004"/>
    <row r="8046" s="38" customFormat="1" x14ac:dyDescent="0.55000000000000004"/>
    <row r="8047" s="38" customFormat="1" x14ac:dyDescent="0.55000000000000004"/>
    <row r="8048" s="38" customFormat="1" x14ac:dyDescent="0.55000000000000004"/>
    <row r="8049" s="38" customFormat="1" x14ac:dyDescent="0.55000000000000004"/>
    <row r="8050" s="38" customFormat="1" x14ac:dyDescent="0.55000000000000004"/>
    <row r="8051" s="38" customFormat="1" x14ac:dyDescent="0.55000000000000004"/>
    <row r="8052" s="38" customFormat="1" x14ac:dyDescent="0.55000000000000004"/>
    <row r="8053" s="38" customFormat="1" x14ac:dyDescent="0.55000000000000004"/>
    <row r="8054" s="38" customFormat="1" x14ac:dyDescent="0.55000000000000004"/>
    <row r="8055" s="38" customFormat="1" x14ac:dyDescent="0.55000000000000004"/>
    <row r="8056" s="38" customFormat="1" x14ac:dyDescent="0.55000000000000004"/>
    <row r="8057" s="38" customFormat="1" x14ac:dyDescent="0.55000000000000004"/>
    <row r="8058" s="38" customFormat="1" x14ac:dyDescent="0.55000000000000004"/>
    <row r="8059" s="38" customFormat="1" x14ac:dyDescent="0.55000000000000004"/>
    <row r="8060" s="38" customFormat="1" x14ac:dyDescent="0.55000000000000004"/>
    <row r="8061" s="38" customFormat="1" x14ac:dyDescent="0.55000000000000004"/>
    <row r="8062" s="38" customFormat="1" x14ac:dyDescent="0.55000000000000004"/>
    <row r="8063" s="38" customFormat="1" x14ac:dyDescent="0.55000000000000004"/>
    <row r="8064" s="38" customFormat="1" x14ac:dyDescent="0.55000000000000004"/>
    <row r="8065" s="38" customFormat="1" x14ac:dyDescent="0.55000000000000004"/>
    <row r="8066" s="38" customFormat="1" x14ac:dyDescent="0.55000000000000004"/>
    <row r="8067" s="38" customFormat="1" x14ac:dyDescent="0.55000000000000004"/>
    <row r="8068" s="38" customFormat="1" x14ac:dyDescent="0.55000000000000004"/>
    <row r="8069" s="38" customFormat="1" x14ac:dyDescent="0.55000000000000004"/>
    <row r="8070" s="38" customFormat="1" x14ac:dyDescent="0.55000000000000004"/>
    <row r="8071" s="38" customFormat="1" x14ac:dyDescent="0.55000000000000004"/>
    <row r="8072" s="38" customFormat="1" x14ac:dyDescent="0.55000000000000004"/>
    <row r="8073" s="38" customFormat="1" x14ac:dyDescent="0.55000000000000004"/>
    <row r="8074" s="38" customFormat="1" x14ac:dyDescent="0.55000000000000004"/>
    <row r="8075" s="38" customFormat="1" x14ac:dyDescent="0.55000000000000004"/>
    <row r="8076" s="38" customFormat="1" x14ac:dyDescent="0.55000000000000004"/>
    <row r="8077" s="38" customFormat="1" x14ac:dyDescent="0.55000000000000004"/>
    <row r="8078" s="38" customFormat="1" x14ac:dyDescent="0.55000000000000004"/>
    <row r="8079" s="38" customFormat="1" x14ac:dyDescent="0.55000000000000004"/>
    <row r="8080" s="38" customFormat="1" x14ac:dyDescent="0.55000000000000004"/>
    <row r="8081" s="38" customFormat="1" x14ac:dyDescent="0.55000000000000004"/>
    <row r="8082" s="38" customFormat="1" x14ac:dyDescent="0.55000000000000004"/>
    <row r="8083" s="38" customFormat="1" x14ac:dyDescent="0.55000000000000004"/>
    <row r="8084" s="38" customFormat="1" x14ac:dyDescent="0.55000000000000004"/>
    <row r="8085" s="38" customFormat="1" x14ac:dyDescent="0.55000000000000004"/>
    <row r="8086" s="38" customFormat="1" x14ac:dyDescent="0.55000000000000004"/>
    <row r="8087" s="38" customFormat="1" x14ac:dyDescent="0.55000000000000004"/>
    <row r="8088" s="38" customFormat="1" x14ac:dyDescent="0.55000000000000004"/>
    <row r="8089" s="38" customFormat="1" x14ac:dyDescent="0.55000000000000004"/>
    <row r="8090" s="38" customFormat="1" x14ac:dyDescent="0.55000000000000004"/>
    <row r="8091" s="38" customFormat="1" x14ac:dyDescent="0.55000000000000004"/>
    <row r="8092" s="38" customFormat="1" x14ac:dyDescent="0.55000000000000004"/>
    <row r="8093" s="38" customFormat="1" x14ac:dyDescent="0.55000000000000004"/>
    <row r="8094" s="38" customFormat="1" x14ac:dyDescent="0.55000000000000004"/>
    <row r="8095" s="38" customFormat="1" x14ac:dyDescent="0.55000000000000004"/>
    <row r="8096" s="38" customFormat="1" x14ac:dyDescent="0.55000000000000004"/>
    <row r="8097" s="38" customFormat="1" x14ac:dyDescent="0.55000000000000004"/>
    <row r="8098" s="38" customFormat="1" x14ac:dyDescent="0.55000000000000004"/>
    <row r="8099" s="38" customFormat="1" x14ac:dyDescent="0.55000000000000004"/>
    <row r="8100" s="38" customFormat="1" x14ac:dyDescent="0.55000000000000004"/>
    <row r="8101" s="38" customFormat="1" x14ac:dyDescent="0.55000000000000004"/>
    <row r="8102" s="38" customFormat="1" x14ac:dyDescent="0.55000000000000004"/>
    <row r="8103" s="38" customFormat="1" x14ac:dyDescent="0.55000000000000004"/>
    <row r="8104" s="38" customFormat="1" x14ac:dyDescent="0.55000000000000004"/>
    <row r="8105" s="38" customFormat="1" x14ac:dyDescent="0.55000000000000004"/>
    <row r="8106" s="38" customFormat="1" x14ac:dyDescent="0.55000000000000004"/>
    <row r="8107" s="38" customFormat="1" x14ac:dyDescent="0.55000000000000004"/>
    <row r="8108" s="38" customFormat="1" x14ac:dyDescent="0.55000000000000004"/>
    <row r="8109" s="38" customFormat="1" x14ac:dyDescent="0.55000000000000004"/>
    <row r="8110" s="38" customFormat="1" x14ac:dyDescent="0.55000000000000004"/>
    <row r="8111" s="38" customFormat="1" x14ac:dyDescent="0.55000000000000004"/>
    <row r="8112" s="38" customFormat="1" x14ac:dyDescent="0.55000000000000004"/>
    <row r="8113" s="38" customFormat="1" x14ac:dyDescent="0.55000000000000004"/>
    <row r="8114" s="38" customFormat="1" x14ac:dyDescent="0.55000000000000004"/>
    <row r="8115" s="38" customFormat="1" x14ac:dyDescent="0.55000000000000004"/>
    <row r="8116" s="38" customFormat="1" x14ac:dyDescent="0.55000000000000004"/>
    <row r="8117" s="38" customFormat="1" x14ac:dyDescent="0.55000000000000004"/>
    <row r="8118" s="38" customFormat="1" x14ac:dyDescent="0.55000000000000004"/>
    <row r="8119" s="38" customFormat="1" x14ac:dyDescent="0.55000000000000004"/>
    <row r="8120" s="38" customFormat="1" x14ac:dyDescent="0.55000000000000004"/>
    <row r="8121" s="38" customFormat="1" x14ac:dyDescent="0.55000000000000004"/>
    <row r="8122" s="38" customFormat="1" x14ac:dyDescent="0.55000000000000004"/>
    <row r="8123" s="38" customFormat="1" x14ac:dyDescent="0.55000000000000004"/>
    <row r="8124" s="38" customFormat="1" x14ac:dyDescent="0.55000000000000004"/>
    <row r="8125" s="38" customFormat="1" x14ac:dyDescent="0.55000000000000004"/>
    <row r="8126" s="38" customFormat="1" x14ac:dyDescent="0.55000000000000004"/>
    <row r="8127" s="38" customFormat="1" x14ac:dyDescent="0.55000000000000004"/>
    <row r="8128" s="38" customFormat="1" x14ac:dyDescent="0.55000000000000004"/>
    <row r="8129" s="38" customFormat="1" x14ac:dyDescent="0.55000000000000004"/>
    <row r="8130" s="38" customFormat="1" x14ac:dyDescent="0.55000000000000004"/>
    <row r="8131" s="38" customFormat="1" x14ac:dyDescent="0.55000000000000004"/>
    <row r="8132" s="38" customFormat="1" x14ac:dyDescent="0.55000000000000004"/>
    <row r="8133" s="38" customFormat="1" x14ac:dyDescent="0.55000000000000004"/>
    <row r="8134" s="38" customFormat="1" x14ac:dyDescent="0.55000000000000004"/>
    <row r="8135" s="38" customFormat="1" x14ac:dyDescent="0.55000000000000004"/>
    <row r="8136" s="38" customFormat="1" x14ac:dyDescent="0.55000000000000004"/>
    <row r="8137" s="38" customFormat="1" x14ac:dyDescent="0.55000000000000004"/>
    <row r="8138" s="38" customFormat="1" x14ac:dyDescent="0.55000000000000004"/>
    <row r="8139" s="38" customFormat="1" x14ac:dyDescent="0.55000000000000004"/>
    <row r="8140" s="38" customFormat="1" x14ac:dyDescent="0.55000000000000004"/>
    <row r="8141" s="38" customFormat="1" x14ac:dyDescent="0.55000000000000004"/>
    <row r="8142" s="38" customFormat="1" x14ac:dyDescent="0.55000000000000004"/>
    <row r="8143" s="38" customFormat="1" x14ac:dyDescent="0.55000000000000004"/>
    <row r="8144" s="38" customFormat="1" x14ac:dyDescent="0.55000000000000004"/>
    <row r="8145" s="38" customFormat="1" x14ac:dyDescent="0.55000000000000004"/>
    <row r="8146" s="38" customFormat="1" x14ac:dyDescent="0.55000000000000004"/>
    <row r="8147" s="38" customFormat="1" x14ac:dyDescent="0.55000000000000004"/>
    <row r="8148" s="38" customFormat="1" x14ac:dyDescent="0.55000000000000004"/>
    <row r="8149" s="38" customFormat="1" x14ac:dyDescent="0.55000000000000004"/>
    <row r="8150" s="38" customFormat="1" x14ac:dyDescent="0.55000000000000004"/>
    <row r="8151" s="38" customFormat="1" x14ac:dyDescent="0.55000000000000004"/>
    <row r="8152" s="38" customFormat="1" x14ac:dyDescent="0.55000000000000004"/>
    <row r="8153" s="38" customFormat="1" x14ac:dyDescent="0.55000000000000004"/>
    <row r="8154" s="38" customFormat="1" x14ac:dyDescent="0.55000000000000004"/>
    <row r="8155" s="38" customFormat="1" x14ac:dyDescent="0.55000000000000004"/>
    <row r="8156" s="38" customFormat="1" x14ac:dyDescent="0.55000000000000004"/>
    <row r="8157" s="38" customFormat="1" x14ac:dyDescent="0.55000000000000004"/>
    <row r="8158" s="38" customFormat="1" x14ac:dyDescent="0.55000000000000004"/>
    <row r="8159" s="38" customFormat="1" x14ac:dyDescent="0.55000000000000004"/>
    <row r="8160" s="38" customFormat="1" x14ac:dyDescent="0.55000000000000004"/>
    <row r="8161" s="38" customFormat="1" x14ac:dyDescent="0.55000000000000004"/>
    <row r="8162" s="38" customFormat="1" x14ac:dyDescent="0.55000000000000004"/>
    <row r="8163" s="38" customFormat="1" x14ac:dyDescent="0.55000000000000004"/>
    <row r="8164" s="38" customFormat="1" x14ac:dyDescent="0.55000000000000004"/>
    <row r="8165" s="38" customFormat="1" x14ac:dyDescent="0.55000000000000004"/>
    <row r="8166" s="38" customFormat="1" x14ac:dyDescent="0.55000000000000004"/>
    <row r="8167" s="38" customFormat="1" x14ac:dyDescent="0.55000000000000004"/>
    <row r="8168" s="38" customFormat="1" x14ac:dyDescent="0.55000000000000004"/>
    <row r="8169" s="38" customFormat="1" x14ac:dyDescent="0.55000000000000004"/>
    <row r="8170" s="38" customFormat="1" x14ac:dyDescent="0.55000000000000004"/>
    <row r="8171" s="38" customFormat="1" x14ac:dyDescent="0.55000000000000004"/>
    <row r="8172" s="38" customFormat="1" x14ac:dyDescent="0.55000000000000004"/>
    <row r="8173" s="38" customFormat="1" x14ac:dyDescent="0.55000000000000004"/>
    <row r="8174" s="38" customFormat="1" x14ac:dyDescent="0.55000000000000004"/>
    <row r="8175" s="38" customFormat="1" x14ac:dyDescent="0.55000000000000004"/>
    <row r="8176" s="38" customFormat="1" x14ac:dyDescent="0.55000000000000004"/>
    <row r="8177" s="38" customFormat="1" x14ac:dyDescent="0.55000000000000004"/>
    <row r="8178" s="38" customFormat="1" x14ac:dyDescent="0.55000000000000004"/>
    <row r="8179" s="38" customFormat="1" x14ac:dyDescent="0.55000000000000004"/>
    <row r="8180" s="38" customFormat="1" x14ac:dyDescent="0.55000000000000004"/>
    <row r="8181" s="38" customFormat="1" x14ac:dyDescent="0.55000000000000004"/>
    <row r="8182" s="38" customFormat="1" x14ac:dyDescent="0.55000000000000004"/>
    <row r="8183" s="38" customFormat="1" x14ac:dyDescent="0.55000000000000004"/>
    <row r="8184" s="38" customFormat="1" x14ac:dyDescent="0.55000000000000004"/>
    <row r="8185" s="38" customFormat="1" x14ac:dyDescent="0.55000000000000004"/>
    <row r="8186" s="38" customFormat="1" x14ac:dyDescent="0.55000000000000004"/>
    <row r="8187" s="38" customFormat="1" x14ac:dyDescent="0.55000000000000004"/>
    <row r="8188" s="38" customFormat="1" x14ac:dyDescent="0.55000000000000004"/>
    <row r="8189" s="38" customFormat="1" x14ac:dyDescent="0.55000000000000004"/>
    <row r="8190" s="38" customFormat="1" x14ac:dyDescent="0.55000000000000004"/>
    <row r="8191" s="38" customFormat="1" x14ac:dyDescent="0.55000000000000004"/>
    <row r="8192" s="38" customFormat="1" x14ac:dyDescent="0.55000000000000004"/>
    <row r="8193" s="38" customFormat="1" x14ac:dyDescent="0.55000000000000004"/>
    <row r="8194" s="38" customFormat="1" x14ac:dyDescent="0.55000000000000004"/>
    <row r="8195" s="38" customFormat="1" x14ac:dyDescent="0.55000000000000004"/>
    <row r="8196" s="38" customFormat="1" x14ac:dyDescent="0.55000000000000004"/>
    <row r="8197" s="38" customFormat="1" x14ac:dyDescent="0.55000000000000004"/>
    <row r="8198" s="38" customFormat="1" x14ac:dyDescent="0.55000000000000004"/>
    <row r="8199" s="38" customFormat="1" x14ac:dyDescent="0.55000000000000004"/>
    <row r="8200" s="38" customFormat="1" x14ac:dyDescent="0.55000000000000004"/>
    <row r="8201" s="38" customFormat="1" x14ac:dyDescent="0.55000000000000004"/>
    <row r="8202" s="38" customFormat="1" x14ac:dyDescent="0.55000000000000004"/>
    <row r="8203" s="38" customFormat="1" x14ac:dyDescent="0.55000000000000004"/>
    <row r="8204" s="38" customFormat="1" x14ac:dyDescent="0.55000000000000004"/>
    <row r="8205" s="38" customFormat="1" x14ac:dyDescent="0.55000000000000004"/>
    <row r="8206" s="38" customFormat="1" x14ac:dyDescent="0.55000000000000004"/>
    <row r="8207" s="38" customFormat="1" x14ac:dyDescent="0.55000000000000004"/>
    <row r="8208" s="38" customFormat="1" x14ac:dyDescent="0.55000000000000004"/>
    <row r="8209" s="38" customFormat="1" x14ac:dyDescent="0.55000000000000004"/>
    <row r="8210" s="38" customFormat="1" x14ac:dyDescent="0.55000000000000004"/>
    <row r="8211" s="38" customFormat="1" x14ac:dyDescent="0.55000000000000004"/>
    <row r="8212" s="38" customFormat="1" x14ac:dyDescent="0.55000000000000004"/>
    <row r="8213" s="38" customFormat="1" x14ac:dyDescent="0.55000000000000004"/>
    <row r="8214" s="38" customFormat="1" x14ac:dyDescent="0.55000000000000004"/>
    <row r="8215" s="38" customFormat="1" x14ac:dyDescent="0.55000000000000004"/>
    <row r="8216" s="38" customFormat="1" x14ac:dyDescent="0.55000000000000004"/>
    <row r="8217" s="38" customFormat="1" x14ac:dyDescent="0.55000000000000004"/>
    <row r="8218" s="38" customFormat="1" x14ac:dyDescent="0.55000000000000004"/>
    <row r="8219" s="38" customFormat="1" x14ac:dyDescent="0.55000000000000004"/>
    <row r="8220" s="38" customFormat="1" x14ac:dyDescent="0.55000000000000004"/>
    <row r="8221" s="38" customFormat="1" x14ac:dyDescent="0.55000000000000004"/>
    <row r="8222" s="38" customFormat="1" x14ac:dyDescent="0.55000000000000004"/>
    <row r="8223" s="38" customFormat="1" x14ac:dyDescent="0.55000000000000004"/>
    <row r="8224" s="38" customFormat="1" x14ac:dyDescent="0.55000000000000004"/>
    <row r="8225" s="38" customFormat="1" x14ac:dyDescent="0.55000000000000004"/>
    <row r="8226" s="38" customFormat="1" x14ac:dyDescent="0.55000000000000004"/>
    <row r="8227" s="38" customFormat="1" x14ac:dyDescent="0.55000000000000004"/>
    <row r="8228" s="38" customFormat="1" x14ac:dyDescent="0.55000000000000004"/>
    <row r="8229" s="38" customFormat="1" x14ac:dyDescent="0.55000000000000004"/>
    <row r="8230" s="38" customFormat="1" x14ac:dyDescent="0.55000000000000004"/>
    <row r="8231" s="38" customFormat="1" x14ac:dyDescent="0.55000000000000004"/>
    <row r="8232" s="38" customFormat="1" x14ac:dyDescent="0.55000000000000004"/>
    <row r="8233" s="38" customFormat="1" x14ac:dyDescent="0.55000000000000004"/>
    <row r="8234" s="38" customFormat="1" x14ac:dyDescent="0.55000000000000004"/>
    <row r="8235" s="38" customFormat="1" x14ac:dyDescent="0.55000000000000004"/>
    <row r="8236" s="38" customFormat="1" x14ac:dyDescent="0.55000000000000004"/>
    <row r="8237" s="38" customFormat="1" x14ac:dyDescent="0.55000000000000004"/>
    <row r="8238" s="38" customFormat="1" x14ac:dyDescent="0.55000000000000004"/>
    <row r="8239" s="38" customFormat="1" x14ac:dyDescent="0.55000000000000004"/>
    <row r="8240" s="38" customFormat="1" x14ac:dyDescent="0.55000000000000004"/>
    <row r="8241" s="38" customFormat="1" x14ac:dyDescent="0.55000000000000004"/>
    <row r="8242" s="38" customFormat="1" x14ac:dyDescent="0.55000000000000004"/>
    <row r="8243" s="38" customFormat="1" x14ac:dyDescent="0.55000000000000004"/>
    <row r="8244" s="38" customFormat="1" x14ac:dyDescent="0.55000000000000004"/>
    <row r="8245" s="38" customFormat="1" x14ac:dyDescent="0.55000000000000004"/>
    <row r="8246" s="38" customFormat="1" x14ac:dyDescent="0.55000000000000004"/>
    <row r="8247" s="38" customFormat="1" x14ac:dyDescent="0.55000000000000004"/>
    <row r="8248" s="38" customFormat="1" x14ac:dyDescent="0.55000000000000004"/>
    <row r="8249" s="38" customFormat="1" x14ac:dyDescent="0.55000000000000004"/>
    <row r="8250" s="38" customFormat="1" x14ac:dyDescent="0.55000000000000004"/>
    <row r="8251" s="38" customFormat="1" x14ac:dyDescent="0.55000000000000004"/>
    <row r="8252" s="38" customFormat="1" x14ac:dyDescent="0.55000000000000004"/>
    <row r="8253" s="38" customFormat="1" x14ac:dyDescent="0.55000000000000004"/>
    <row r="8254" s="38" customFormat="1" x14ac:dyDescent="0.55000000000000004"/>
    <row r="8255" s="38" customFormat="1" x14ac:dyDescent="0.55000000000000004"/>
    <row r="8256" s="38" customFormat="1" x14ac:dyDescent="0.55000000000000004"/>
    <row r="8257" s="38" customFormat="1" x14ac:dyDescent="0.55000000000000004"/>
    <row r="8258" s="38" customFormat="1" x14ac:dyDescent="0.55000000000000004"/>
    <row r="8259" s="38" customFormat="1" x14ac:dyDescent="0.55000000000000004"/>
    <row r="8260" s="38" customFormat="1" x14ac:dyDescent="0.55000000000000004"/>
    <row r="8261" s="38" customFormat="1" x14ac:dyDescent="0.55000000000000004"/>
    <row r="8262" s="38" customFormat="1" x14ac:dyDescent="0.55000000000000004"/>
    <row r="8263" s="38" customFormat="1" x14ac:dyDescent="0.55000000000000004"/>
    <row r="8264" s="38" customFormat="1" x14ac:dyDescent="0.55000000000000004"/>
    <row r="8265" s="38" customFormat="1" x14ac:dyDescent="0.55000000000000004"/>
    <row r="8266" s="38" customFormat="1" x14ac:dyDescent="0.55000000000000004"/>
    <row r="8267" s="38" customFormat="1" x14ac:dyDescent="0.55000000000000004"/>
    <row r="8268" s="38" customFormat="1" x14ac:dyDescent="0.55000000000000004"/>
    <row r="8269" s="38" customFormat="1" x14ac:dyDescent="0.55000000000000004"/>
    <row r="8270" s="38" customFormat="1" x14ac:dyDescent="0.55000000000000004"/>
    <row r="8271" s="38" customFormat="1" x14ac:dyDescent="0.55000000000000004"/>
    <row r="8272" s="38" customFormat="1" x14ac:dyDescent="0.55000000000000004"/>
    <row r="8273" s="38" customFormat="1" x14ac:dyDescent="0.55000000000000004"/>
    <row r="8274" s="38" customFormat="1" x14ac:dyDescent="0.55000000000000004"/>
    <row r="8275" s="38" customFormat="1" x14ac:dyDescent="0.55000000000000004"/>
    <row r="8276" s="38" customFormat="1" x14ac:dyDescent="0.55000000000000004"/>
    <row r="8277" s="38" customFormat="1" x14ac:dyDescent="0.55000000000000004"/>
    <row r="8278" s="38" customFormat="1" x14ac:dyDescent="0.55000000000000004"/>
    <row r="8279" s="38" customFormat="1" x14ac:dyDescent="0.55000000000000004"/>
    <row r="8280" s="38" customFormat="1" x14ac:dyDescent="0.55000000000000004"/>
    <row r="8281" s="38" customFormat="1" x14ac:dyDescent="0.55000000000000004"/>
    <row r="8282" s="38" customFormat="1" x14ac:dyDescent="0.55000000000000004"/>
    <row r="8283" s="38" customFormat="1" x14ac:dyDescent="0.55000000000000004"/>
    <row r="8284" s="38" customFormat="1" x14ac:dyDescent="0.55000000000000004"/>
    <row r="8285" s="38" customFormat="1" x14ac:dyDescent="0.55000000000000004"/>
    <row r="8286" s="38" customFormat="1" x14ac:dyDescent="0.55000000000000004"/>
    <row r="8287" s="38" customFormat="1" x14ac:dyDescent="0.55000000000000004"/>
    <row r="8288" s="38" customFormat="1" x14ac:dyDescent="0.55000000000000004"/>
    <row r="8289" s="38" customFormat="1" x14ac:dyDescent="0.55000000000000004"/>
    <row r="8290" s="38" customFormat="1" x14ac:dyDescent="0.55000000000000004"/>
    <row r="8291" s="38" customFormat="1" x14ac:dyDescent="0.55000000000000004"/>
    <row r="8292" s="38" customFormat="1" x14ac:dyDescent="0.55000000000000004"/>
    <row r="8293" s="38" customFormat="1" x14ac:dyDescent="0.55000000000000004"/>
    <row r="8294" s="38" customFormat="1" x14ac:dyDescent="0.55000000000000004"/>
    <row r="8295" s="38" customFormat="1" x14ac:dyDescent="0.55000000000000004"/>
    <row r="8296" s="38" customFormat="1" x14ac:dyDescent="0.55000000000000004"/>
    <row r="8297" s="38" customFormat="1" x14ac:dyDescent="0.55000000000000004"/>
    <row r="8298" s="38" customFormat="1" x14ac:dyDescent="0.55000000000000004"/>
    <row r="8299" s="38" customFormat="1" x14ac:dyDescent="0.55000000000000004"/>
    <row r="8300" s="38" customFormat="1" x14ac:dyDescent="0.55000000000000004"/>
    <row r="8301" s="38" customFormat="1" x14ac:dyDescent="0.55000000000000004"/>
    <row r="8302" s="38" customFormat="1" x14ac:dyDescent="0.55000000000000004"/>
    <row r="8303" s="38" customFormat="1" x14ac:dyDescent="0.55000000000000004"/>
    <row r="8304" s="38" customFormat="1" x14ac:dyDescent="0.55000000000000004"/>
    <row r="8305" s="38" customFormat="1" x14ac:dyDescent="0.55000000000000004"/>
    <row r="8306" s="38" customFormat="1" x14ac:dyDescent="0.55000000000000004"/>
    <row r="8307" s="38" customFormat="1" x14ac:dyDescent="0.55000000000000004"/>
    <row r="8308" s="38" customFormat="1" x14ac:dyDescent="0.55000000000000004"/>
    <row r="8309" s="38" customFormat="1" x14ac:dyDescent="0.55000000000000004"/>
    <row r="8310" s="38" customFormat="1" x14ac:dyDescent="0.55000000000000004"/>
    <row r="8311" s="38" customFormat="1" x14ac:dyDescent="0.55000000000000004"/>
    <row r="8312" s="38" customFormat="1" x14ac:dyDescent="0.55000000000000004"/>
    <row r="8313" s="38" customFormat="1" x14ac:dyDescent="0.55000000000000004"/>
    <row r="8314" s="38" customFormat="1" x14ac:dyDescent="0.55000000000000004"/>
    <row r="8315" s="38" customFormat="1" x14ac:dyDescent="0.55000000000000004"/>
    <row r="8316" s="38" customFormat="1" x14ac:dyDescent="0.55000000000000004"/>
    <row r="8317" s="38" customFormat="1" x14ac:dyDescent="0.55000000000000004"/>
    <row r="8318" s="38" customFormat="1" x14ac:dyDescent="0.55000000000000004"/>
    <row r="8319" s="38" customFormat="1" x14ac:dyDescent="0.55000000000000004"/>
    <row r="8320" s="38" customFormat="1" x14ac:dyDescent="0.55000000000000004"/>
    <row r="8321" s="38" customFormat="1" x14ac:dyDescent="0.55000000000000004"/>
    <row r="8322" s="38" customFormat="1" x14ac:dyDescent="0.55000000000000004"/>
    <row r="8323" s="38" customFormat="1" x14ac:dyDescent="0.55000000000000004"/>
    <row r="8324" s="38" customFormat="1" x14ac:dyDescent="0.55000000000000004"/>
    <row r="8325" s="38" customFormat="1" x14ac:dyDescent="0.55000000000000004"/>
    <row r="8326" s="38" customFormat="1" x14ac:dyDescent="0.55000000000000004"/>
    <row r="8327" s="38" customFormat="1" x14ac:dyDescent="0.55000000000000004"/>
    <row r="8328" s="38" customFormat="1" x14ac:dyDescent="0.55000000000000004"/>
    <row r="8329" s="38" customFormat="1" x14ac:dyDescent="0.55000000000000004"/>
    <row r="8330" s="38" customFormat="1" x14ac:dyDescent="0.55000000000000004"/>
    <row r="8331" s="38" customFormat="1" x14ac:dyDescent="0.55000000000000004"/>
    <row r="8332" s="38" customFormat="1" x14ac:dyDescent="0.55000000000000004"/>
    <row r="8333" s="38" customFormat="1" x14ac:dyDescent="0.55000000000000004"/>
    <row r="8334" s="38" customFormat="1" x14ac:dyDescent="0.55000000000000004"/>
    <row r="8335" s="38" customFormat="1" x14ac:dyDescent="0.55000000000000004"/>
    <row r="8336" s="38" customFormat="1" x14ac:dyDescent="0.55000000000000004"/>
    <row r="8337" s="38" customFormat="1" x14ac:dyDescent="0.55000000000000004"/>
    <row r="8338" s="38" customFormat="1" x14ac:dyDescent="0.55000000000000004"/>
    <row r="8339" s="38" customFormat="1" x14ac:dyDescent="0.55000000000000004"/>
    <row r="8340" s="38" customFormat="1" x14ac:dyDescent="0.55000000000000004"/>
    <row r="8341" s="38" customFormat="1" x14ac:dyDescent="0.55000000000000004"/>
    <row r="8342" s="38" customFormat="1" x14ac:dyDescent="0.55000000000000004"/>
    <row r="8343" s="38" customFormat="1" x14ac:dyDescent="0.55000000000000004"/>
    <row r="8344" s="38" customFormat="1" x14ac:dyDescent="0.55000000000000004"/>
    <row r="8345" s="38" customFormat="1" x14ac:dyDescent="0.55000000000000004"/>
    <row r="8346" s="38" customFormat="1" x14ac:dyDescent="0.55000000000000004"/>
    <row r="8347" s="38" customFormat="1" x14ac:dyDescent="0.55000000000000004"/>
    <row r="8348" s="38" customFormat="1" x14ac:dyDescent="0.55000000000000004"/>
    <row r="8349" s="38" customFormat="1" x14ac:dyDescent="0.55000000000000004"/>
    <row r="8350" s="38" customFormat="1" x14ac:dyDescent="0.55000000000000004"/>
    <row r="8351" s="38" customFormat="1" x14ac:dyDescent="0.55000000000000004"/>
    <row r="8352" s="38" customFormat="1" x14ac:dyDescent="0.55000000000000004"/>
    <row r="8353" s="38" customFormat="1" x14ac:dyDescent="0.55000000000000004"/>
    <row r="8354" s="38" customFormat="1" x14ac:dyDescent="0.55000000000000004"/>
    <row r="8355" s="38" customFormat="1" x14ac:dyDescent="0.55000000000000004"/>
    <row r="8356" s="38" customFormat="1" x14ac:dyDescent="0.55000000000000004"/>
    <row r="8357" s="38" customFormat="1" x14ac:dyDescent="0.55000000000000004"/>
    <row r="8358" s="38" customFormat="1" x14ac:dyDescent="0.55000000000000004"/>
    <row r="8359" s="38" customFormat="1" x14ac:dyDescent="0.55000000000000004"/>
    <row r="8360" s="38" customFormat="1" x14ac:dyDescent="0.55000000000000004"/>
    <row r="8361" s="38" customFormat="1" x14ac:dyDescent="0.55000000000000004"/>
    <row r="8362" s="38" customFormat="1" x14ac:dyDescent="0.55000000000000004"/>
    <row r="8363" s="38" customFormat="1" x14ac:dyDescent="0.55000000000000004"/>
    <row r="8364" s="38" customFormat="1" x14ac:dyDescent="0.55000000000000004"/>
    <row r="8365" s="38" customFormat="1" x14ac:dyDescent="0.55000000000000004"/>
    <row r="8366" s="38" customFormat="1" x14ac:dyDescent="0.55000000000000004"/>
    <row r="8367" s="38" customFormat="1" x14ac:dyDescent="0.55000000000000004"/>
    <row r="8368" s="38" customFormat="1" x14ac:dyDescent="0.55000000000000004"/>
    <row r="8369" s="38" customFormat="1" x14ac:dyDescent="0.55000000000000004"/>
    <row r="8370" s="38" customFormat="1" x14ac:dyDescent="0.55000000000000004"/>
    <row r="8371" s="38" customFormat="1" x14ac:dyDescent="0.55000000000000004"/>
    <row r="8372" s="38" customFormat="1" x14ac:dyDescent="0.55000000000000004"/>
    <row r="8373" s="38" customFormat="1" x14ac:dyDescent="0.55000000000000004"/>
    <row r="8374" s="38" customFormat="1" x14ac:dyDescent="0.55000000000000004"/>
    <row r="8375" s="38" customFormat="1" x14ac:dyDescent="0.55000000000000004"/>
    <row r="8376" s="38" customFormat="1" x14ac:dyDescent="0.55000000000000004"/>
    <row r="8377" s="38" customFormat="1" x14ac:dyDescent="0.55000000000000004"/>
    <row r="8378" s="38" customFormat="1" x14ac:dyDescent="0.55000000000000004"/>
    <row r="8379" s="38" customFormat="1" x14ac:dyDescent="0.55000000000000004"/>
    <row r="8380" s="38" customFormat="1" x14ac:dyDescent="0.55000000000000004"/>
    <row r="8381" s="38" customFormat="1" x14ac:dyDescent="0.55000000000000004"/>
    <row r="8382" s="38" customFormat="1" x14ac:dyDescent="0.55000000000000004"/>
    <row r="8383" s="38" customFormat="1" x14ac:dyDescent="0.55000000000000004"/>
    <row r="8384" s="38" customFormat="1" x14ac:dyDescent="0.55000000000000004"/>
    <row r="8385" s="38" customFormat="1" x14ac:dyDescent="0.55000000000000004"/>
    <row r="8386" s="38" customFormat="1" x14ac:dyDescent="0.55000000000000004"/>
    <row r="8387" s="38" customFormat="1" x14ac:dyDescent="0.55000000000000004"/>
    <row r="8388" s="38" customFormat="1" x14ac:dyDescent="0.55000000000000004"/>
    <row r="8389" s="38" customFormat="1" x14ac:dyDescent="0.55000000000000004"/>
    <row r="8390" s="38" customFormat="1" x14ac:dyDescent="0.55000000000000004"/>
    <row r="8391" s="38" customFormat="1" x14ac:dyDescent="0.55000000000000004"/>
    <row r="8392" s="38" customFormat="1" x14ac:dyDescent="0.55000000000000004"/>
    <row r="8393" s="38" customFormat="1" x14ac:dyDescent="0.55000000000000004"/>
    <row r="8394" s="38" customFormat="1" x14ac:dyDescent="0.55000000000000004"/>
    <row r="8395" s="38" customFormat="1" x14ac:dyDescent="0.55000000000000004"/>
    <row r="8396" s="38" customFormat="1" x14ac:dyDescent="0.55000000000000004"/>
    <row r="8397" s="38" customFormat="1" x14ac:dyDescent="0.55000000000000004"/>
    <row r="8398" s="38" customFormat="1" x14ac:dyDescent="0.55000000000000004"/>
    <row r="8399" s="38" customFormat="1" x14ac:dyDescent="0.55000000000000004"/>
    <row r="8400" s="38" customFormat="1" x14ac:dyDescent="0.55000000000000004"/>
    <row r="8401" s="38" customFormat="1" x14ac:dyDescent="0.55000000000000004"/>
    <row r="8402" s="38" customFormat="1" x14ac:dyDescent="0.55000000000000004"/>
    <row r="8403" s="38" customFormat="1" x14ac:dyDescent="0.55000000000000004"/>
    <row r="8404" s="38" customFormat="1" x14ac:dyDescent="0.55000000000000004"/>
    <row r="8405" s="38" customFormat="1" x14ac:dyDescent="0.55000000000000004"/>
    <row r="8406" s="38" customFormat="1" x14ac:dyDescent="0.55000000000000004"/>
    <row r="8407" s="38" customFormat="1" x14ac:dyDescent="0.55000000000000004"/>
    <row r="8408" s="38" customFormat="1" x14ac:dyDescent="0.55000000000000004"/>
    <row r="8409" s="38" customFormat="1" x14ac:dyDescent="0.55000000000000004"/>
    <row r="8410" s="38" customFormat="1" x14ac:dyDescent="0.55000000000000004"/>
    <row r="8411" s="38" customFormat="1" x14ac:dyDescent="0.55000000000000004"/>
    <row r="8412" s="38" customFormat="1" x14ac:dyDescent="0.55000000000000004"/>
    <row r="8413" s="38" customFormat="1" x14ac:dyDescent="0.55000000000000004"/>
    <row r="8414" s="38" customFormat="1" x14ac:dyDescent="0.55000000000000004"/>
    <row r="8415" s="38" customFormat="1" x14ac:dyDescent="0.55000000000000004"/>
    <row r="8416" s="38" customFormat="1" x14ac:dyDescent="0.55000000000000004"/>
    <row r="8417" s="38" customFormat="1" x14ac:dyDescent="0.55000000000000004"/>
    <row r="8418" s="38" customFormat="1" x14ac:dyDescent="0.55000000000000004"/>
    <row r="8419" s="38" customFormat="1" x14ac:dyDescent="0.55000000000000004"/>
    <row r="8420" s="38" customFormat="1" x14ac:dyDescent="0.55000000000000004"/>
    <row r="8421" s="38" customFormat="1" x14ac:dyDescent="0.55000000000000004"/>
    <row r="8422" s="38" customFormat="1" x14ac:dyDescent="0.55000000000000004"/>
    <row r="8423" s="38" customFormat="1" x14ac:dyDescent="0.55000000000000004"/>
    <row r="8424" s="38" customFormat="1" x14ac:dyDescent="0.55000000000000004"/>
    <row r="8425" s="38" customFormat="1" x14ac:dyDescent="0.55000000000000004"/>
    <row r="8426" s="38" customFormat="1" x14ac:dyDescent="0.55000000000000004"/>
    <row r="8427" s="38" customFormat="1" x14ac:dyDescent="0.55000000000000004"/>
    <row r="8428" s="38" customFormat="1" x14ac:dyDescent="0.55000000000000004"/>
    <row r="8429" s="38" customFormat="1" x14ac:dyDescent="0.55000000000000004"/>
    <row r="8430" s="38" customFormat="1" x14ac:dyDescent="0.55000000000000004"/>
    <row r="8431" s="38" customFormat="1" x14ac:dyDescent="0.55000000000000004"/>
    <row r="8432" s="38" customFormat="1" x14ac:dyDescent="0.55000000000000004"/>
    <row r="8433" s="38" customFormat="1" x14ac:dyDescent="0.55000000000000004"/>
    <row r="8434" s="38" customFormat="1" x14ac:dyDescent="0.55000000000000004"/>
    <row r="8435" s="38" customFormat="1" x14ac:dyDescent="0.55000000000000004"/>
    <row r="8436" s="38" customFormat="1" x14ac:dyDescent="0.55000000000000004"/>
    <row r="8437" s="38" customFormat="1" x14ac:dyDescent="0.55000000000000004"/>
    <row r="8438" s="38" customFormat="1" x14ac:dyDescent="0.55000000000000004"/>
    <row r="8439" s="38" customFormat="1" x14ac:dyDescent="0.55000000000000004"/>
    <row r="8440" s="38" customFormat="1" x14ac:dyDescent="0.55000000000000004"/>
    <row r="8441" s="38" customFormat="1" x14ac:dyDescent="0.55000000000000004"/>
    <row r="8442" s="38" customFormat="1" x14ac:dyDescent="0.55000000000000004"/>
    <row r="8443" s="38" customFormat="1" x14ac:dyDescent="0.55000000000000004"/>
    <row r="8444" s="38" customFormat="1" x14ac:dyDescent="0.55000000000000004"/>
    <row r="8445" s="38" customFormat="1" x14ac:dyDescent="0.55000000000000004"/>
    <row r="8446" s="38" customFormat="1" x14ac:dyDescent="0.55000000000000004"/>
    <row r="8447" s="38" customFormat="1" x14ac:dyDescent="0.55000000000000004"/>
    <row r="8448" s="38" customFormat="1" x14ac:dyDescent="0.55000000000000004"/>
    <row r="8449" s="38" customFormat="1" x14ac:dyDescent="0.55000000000000004"/>
    <row r="8450" s="38" customFormat="1" x14ac:dyDescent="0.55000000000000004"/>
    <row r="8451" s="38" customFormat="1" x14ac:dyDescent="0.55000000000000004"/>
    <row r="8452" s="38" customFormat="1" x14ac:dyDescent="0.55000000000000004"/>
    <row r="8453" s="38" customFormat="1" x14ac:dyDescent="0.55000000000000004"/>
    <row r="8454" s="38" customFormat="1" x14ac:dyDescent="0.55000000000000004"/>
    <row r="8455" s="38" customFormat="1" x14ac:dyDescent="0.55000000000000004"/>
    <row r="8456" s="38" customFormat="1" x14ac:dyDescent="0.55000000000000004"/>
    <row r="8457" s="38" customFormat="1" x14ac:dyDescent="0.55000000000000004"/>
    <row r="8458" s="38" customFormat="1" x14ac:dyDescent="0.55000000000000004"/>
    <row r="8459" s="38" customFormat="1" x14ac:dyDescent="0.55000000000000004"/>
    <row r="8460" s="38" customFormat="1" x14ac:dyDescent="0.55000000000000004"/>
    <row r="8461" s="38" customFormat="1" x14ac:dyDescent="0.55000000000000004"/>
    <row r="8462" s="38" customFormat="1" x14ac:dyDescent="0.55000000000000004"/>
    <row r="8463" s="38" customFormat="1" x14ac:dyDescent="0.55000000000000004"/>
    <row r="8464" s="38" customFormat="1" x14ac:dyDescent="0.55000000000000004"/>
    <row r="8465" s="38" customFormat="1" x14ac:dyDescent="0.55000000000000004"/>
    <row r="8466" s="38" customFormat="1" x14ac:dyDescent="0.55000000000000004"/>
    <row r="8467" s="38" customFormat="1" x14ac:dyDescent="0.55000000000000004"/>
    <row r="8468" s="38" customFormat="1" x14ac:dyDescent="0.55000000000000004"/>
    <row r="8469" s="38" customFormat="1" x14ac:dyDescent="0.55000000000000004"/>
    <row r="8470" s="38" customFormat="1" x14ac:dyDescent="0.55000000000000004"/>
    <row r="8471" s="38" customFormat="1" x14ac:dyDescent="0.55000000000000004"/>
    <row r="8472" s="38" customFormat="1" x14ac:dyDescent="0.55000000000000004"/>
    <row r="8473" s="38" customFormat="1" x14ac:dyDescent="0.55000000000000004"/>
    <row r="8474" s="38" customFormat="1" x14ac:dyDescent="0.55000000000000004"/>
    <row r="8475" s="38" customFormat="1" x14ac:dyDescent="0.55000000000000004"/>
    <row r="8476" s="38" customFormat="1" x14ac:dyDescent="0.55000000000000004"/>
    <row r="8477" s="38" customFormat="1" x14ac:dyDescent="0.55000000000000004"/>
    <row r="8478" s="38" customFormat="1" x14ac:dyDescent="0.55000000000000004"/>
    <row r="8479" s="38" customFormat="1" x14ac:dyDescent="0.55000000000000004"/>
    <row r="8480" s="38" customFormat="1" x14ac:dyDescent="0.55000000000000004"/>
    <row r="8481" s="38" customFormat="1" x14ac:dyDescent="0.55000000000000004"/>
    <row r="8482" s="38" customFormat="1" x14ac:dyDescent="0.55000000000000004"/>
    <row r="8483" s="38" customFormat="1" x14ac:dyDescent="0.55000000000000004"/>
    <row r="8484" s="38" customFormat="1" x14ac:dyDescent="0.55000000000000004"/>
    <row r="8485" s="38" customFormat="1" x14ac:dyDescent="0.55000000000000004"/>
    <row r="8486" s="38" customFormat="1" x14ac:dyDescent="0.55000000000000004"/>
    <row r="8487" s="38" customFormat="1" x14ac:dyDescent="0.55000000000000004"/>
    <row r="8488" s="38" customFormat="1" x14ac:dyDescent="0.55000000000000004"/>
    <row r="8489" s="38" customFormat="1" x14ac:dyDescent="0.55000000000000004"/>
    <row r="8490" s="38" customFormat="1" x14ac:dyDescent="0.55000000000000004"/>
    <row r="8491" s="38" customFormat="1" x14ac:dyDescent="0.55000000000000004"/>
    <row r="8492" s="38" customFormat="1" x14ac:dyDescent="0.55000000000000004"/>
    <row r="8493" s="38" customFormat="1" x14ac:dyDescent="0.55000000000000004"/>
    <row r="8494" s="38" customFormat="1" x14ac:dyDescent="0.55000000000000004"/>
    <row r="8495" s="38" customFormat="1" x14ac:dyDescent="0.55000000000000004"/>
    <row r="8496" s="38" customFormat="1" x14ac:dyDescent="0.55000000000000004"/>
    <row r="8497" s="38" customFormat="1" x14ac:dyDescent="0.55000000000000004"/>
    <row r="8498" s="38" customFormat="1" x14ac:dyDescent="0.55000000000000004"/>
    <row r="8499" s="38" customFormat="1" x14ac:dyDescent="0.55000000000000004"/>
    <row r="8500" s="38" customFormat="1" x14ac:dyDescent="0.55000000000000004"/>
    <row r="8501" s="38" customFormat="1" x14ac:dyDescent="0.55000000000000004"/>
    <row r="8502" s="38" customFormat="1" x14ac:dyDescent="0.55000000000000004"/>
    <row r="8503" s="38" customFormat="1" x14ac:dyDescent="0.55000000000000004"/>
    <row r="8504" s="38" customFormat="1" x14ac:dyDescent="0.55000000000000004"/>
    <row r="8505" s="38" customFormat="1" x14ac:dyDescent="0.55000000000000004"/>
    <row r="8506" s="38" customFormat="1" x14ac:dyDescent="0.55000000000000004"/>
    <row r="8507" s="38" customFormat="1" x14ac:dyDescent="0.55000000000000004"/>
    <row r="8508" s="38" customFormat="1" x14ac:dyDescent="0.55000000000000004"/>
    <row r="8509" s="38" customFormat="1" x14ac:dyDescent="0.55000000000000004"/>
    <row r="8510" s="38" customFormat="1" x14ac:dyDescent="0.55000000000000004"/>
    <row r="8511" s="38" customFormat="1" x14ac:dyDescent="0.55000000000000004"/>
    <row r="8512" s="38" customFormat="1" x14ac:dyDescent="0.55000000000000004"/>
    <row r="8513" s="38" customFormat="1" x14ac:dyDescent="0.55000000000000004"/>
    <row r="8514" s="38" customFormat="1" x14ac:dyDescent="0.55000000000000004"/>
    <row r="8515" s="38" customFormat="1" x14ac:dyDescent="0.55000000000000004"/>
    <row r="8516" s="38" customFormat="1" x14ac:dyDescent="0.55000000000000004"/>
    <row r="8517" s="38" customFormat="1" x14ac:dyDescent="0.55000000000000004"/>
    <row r="8518" s="38" customFormat="1" x14ac:dyDescent="0.55000000000000004"/>
    <row r="8519" s="38" customFormat="1" x14ac:dyDescent="0.55000000000000004"/>
    <row r="8520" s="38" customFormat="1" x14ac:dyDescent="0.55000000000000004"/>
    <row r="8521" s="38" customFormat="1" x14ac:dyDescent="0.55000000000000004"/>
    <row r="8522" s="38" customFormat="1" x14ac:dyDescent="0.55000000000000004"/>
    <row r="8523" s="38" customFormat="1" x14ac:dyDescent="0.55000000000000004"/>
    <row r="8524" s="38" customFormat="1" x14ac:dyDescent="0.55000000000000004"/>
    <row r="8525" s="38" customFormat="1" x14ac:dyDescent="0.55000000000000004"/>
    <row r="8526" s="38" customFormat="1" x14ac:dyDescent="0.55000000000000004"/>
    <row r="8527" s="38" customFormat="1" x14ac:dyDescent="0.55000000000000004"/>
    <row r="8528" s="38" customFormat="1" x14ac:dyDescent="0.55000000000000004"/>
    <row r="8529" s="38" customFormat="1" x14ac:dyDescent="0.55000000000000004"/>
    <row r="8530" s="38" customFormat="1" x14ac:dyDescent="0.55000000000000004"/>
    <row r="8531" s="38" customFormat="1" x14ac:dyDescent="0.55000000000000004"/>
    <row r="8532" s="38" customFormat="1" x14ac:dyDescent="0.55000000000000004"/>
    <row r="8533" s="38" customFormat="1" x14ac:dyDescent="0.55000000000000004"/>
    <row r="8534" s="38" customFormat="1" x14ac:dyDescent="0.55000000000000004"/>
    <row r="8535" s="38" customFormat="1" x14ac:dyDescent="0.55000000000000004"/>
    <row r="8536" s="38" customFormat="1" x14ac:dyDescent="0.55000000000000004"/>
    <row r="8537" s="38" customFormat="1" x14ac:dyDescent="0.55000000000000004"/>
    <row r="8538" s="38" customFormat="1" x14ac:dyDescent="0.55000000000000004"/>
    <row r="8539" s="38" customFormat="1" x14ac:dyDescent="0.55000000000000004"/>
    <row r="8540" s="38" customFormat="1" x14ac:dyDescent="0.55000000000000004"/>
    <row r="8541" s="38" customFormat="1" x14ac:dyDescent="0.55000000000000004"/>
    <row r="8542" s="38" customFormat="1" x14ac:dyDescent="0.55000000000000004"/>
    <row r="8543" s="38" customFormat="1" x14ac:dyDescent="0.55000000000000004"/>
    <row r="8544" s="38" customFormat="1" x14ac:dyDescent="0.55000000000000004"/>
    <row r="8545" s="38" customFormat="1" x14ac:dyDescent="0.55000000000000004"/>
    <row r="8546" s="38" customFormat="1" x14ac:dyDescent="0.55000000000000004"/>
    <row r="8547" s="38" customFormat="1" x14ac:dyDescent="0.55000000000000004"/>
    <row r="8548" s="38" customFormat="1" x14ac:dyDescent="0.55000000000000004"/>
    <row r="8549" s="38" customFormat="1" x14ac:dyDescent="0.55000000000000004"/>
    <row r="8550" s="38" customFormat="1" x14ac:dyDescent="0.55000000000000004"/>
    <row r="8551" s="38" customFormat="1" x14ac:dyDescent="0.55000000000000004"/>
    <row r="8552" s="38" customFormat="1" x14ac:dyDescent="0.55000000000000004"/>
    <row r="8553" s="38" customFormat="1" x14ac:dyDescent="0.55000000000000004"/>
    <row r="8554" s="38" customFormat="1" x14ac:dyDescent="0.55000000000000004"/>
    <row r="8555" s="38" customFormat="1" x14ac:dyDescent="0.55000000000000004"/>
    <row r="8556" s="38" customFormat="1" x14ac:dyDescent="0.55000000000000004"/>
    <row r="8557" s="38" customFormat="1" x14ac:dyDescent="0.55000000000000004"/>
    <row r="8558" s="38" customFormat="1" x14ac:dyDescent="0.55000000000000004"/>
    <row r="8559" s="38" customFormat="1" x14ac:dyDescent="0.55000000000000004"/>
    <row r="8560" s="38" customFormat="1" x14ac:dyDescent="0.55000000000000004"/>
    <row r="8561" s="38" customFormat="1" x14ac:dyDescent="0.55000000000000004"/>
    <row r="8562" s="38" customFormat="1" x14ac:dyDescent="0.55000000000000004"/>
    <row r="8563" s="38" customFormat="1" x14ac:dyDescent="0.55000000000000004"/>
    <row r="8564" s="38" customFormat="1" x14ac:dyDescent="0.55000000000000004"/>
    <row r="8565" s="38" customFormat="1" x14ac:dyDescent="0.55000000000000004"/>
    <row r="8566" s="38" customFormat="1" x14ac:dyDescent="0.55000000000000004"/>
    <row r="8567" s="38" customFormat="1" x14ac:dyDescent="0.55000000000000004"/>
    <row r="8568" s="38" customFormat="1" x14ac:dyDescent="0.55000000000000004"/>
    <row r="8569" s="38" customFormat="1" x14ac:dyDescent="0.55000000000000004"/>
    <row r="8570" s="38" customFormat="1" x14ac:dyDescent="0.55000000000000004"/>
    <row r="8571" s="38" customFormat="1" x14ac:dyDescent="0.55000000000000004"/>
    <row r="8572" s="38" customFormat="1" x14ac:dyDescent="0.55000000000000004"/>
    <row r="8573" s="38" customFormat="1" x14ac:dyDescent="0.55000000000000004"/>
    <row r="8574" s="38" customFormat="1" x14ac:dyDescent="0.55000000000000004"/>
    <row r="8575" s="38" customFormat="1" x14ac:dyDescent="0.55000000000000004"/>
    <row r="8576" s="38" customFormat="1" x14ac:dyDescent="0.55000000000000004"/>
    <row r="8577" s="38" customFormat="1" x14ac:dyDescent="0.55000000000000004"/>
    <row r="8578" s="38" customFormat="1" x14ac:dyDescent="0.55000000000000004"/>
    <row r="8579" s="38" customFormat="1" x14ac:dyDescent="0.55000000000000004"/>
    <row r="8580" s="38" customFormat="1" x14ac:dyDescent="0.55000000000000004"/>
    <row r="8581" s="38" customFormat="1" x14ac:dyDescent="0.55000000000000004"/>
    <row r="8582" s="38" customFormat="1" x14ac:dyDescent="0.55000000000000004"/>
    <row r="8583" s="38" customFormat="1" x14ac:dyDescent="0.55000000000000004"/>
    <row r="8584" s="38" customFormat="1" x14ac:dyDescent="0.55000000000000004"/>
    <row r="8585" s="38" customFormat="1" x14ac:dyDescent="0.55000000000000004"/>
    <row r="8586" s="38" customFormat="1" x14ac:dyDescent="0.55000000000000004"/>
    <row r="8587" s="38" customFormat="1" x14ac:dyDescent="0.55000000000000004"/>
    <row r="8588" s="38" customFormat="1" x14ac:dyDescent="0.55000000000000004"/>
    <row r="8589" s="38" customFormat="1" x14ac:dyDescent="0.55000000000000004"/>
    <row r="8590" s="38" customFormat="1" x14ac:dyDescent="0.55000000000000004"/>
    <row r="8591" s="38" customFormat="1" x14ac:dyDescent="0.55000000000000004"/>
    <row r="8592" s="38" customFormat="1" x14ac:dyDescent="0.55000000000000004"/>
    <row r="8593" s="38" customFormat="1" x14ac:dyDescent="0.55000000000000004"/>
    <row r="8594" s="38" customFormat="1" x14ac:dyDescent="0.55000000000000004"/>
    <row r="8595" s="38" customFormat="1" x14ac:dyDescent="0.55000000000000004"/>
    <row r="8596" s="38" customFormat="1" x14ac:dyDescent="0.55000000000000004"/>
    <row r="8597" s="38" customFormat="1" x14ac:dyDescent="0.55000000000000004"/>
    <row r="8598" s="38" customFormat="1" x14ac:dyDescent="0.55000000000000004"/>
    <row r="8599" s="38" customFormat="1" x14ac:dyDescent="0.55000000000000004"/>
    <row r="8600" s="38" customFormat="1" x14ac:dyDescent="0.55000000000000004"/>
    <row r="8601" s="38" customFormat="1" x14ac:dyDescent="0.55000000000000004"/>
    <row r="8602" s="38" customFormat="1" x14ac:dyDescent="0.55000000000000004"/>
    <row r="8603" s="38" customFormat="1" x14ac:dyDescent="0.55000000000000004"/>
    <row r="8604" s="38" customFormat="1" x14ac:dyDescent="0.55000000000000004"/>
    <row r="8605" s="38" customFormat="1" x14ac:dyDescent="0.55000000000000004"/>
    <row r="8606" s="38" customFormat="1" x14ac:dyDescent="0.55000000000000004"/>
    <row r="8607" s="38" customFormat="1" x14ac:dyDescent="0.55000000000000004"/>
    <row r="8608" s="38" customFormat="1" x14ac:dyDescent="0.55000000000000004"/>
    <row r="8609" s="38" customFormat="1" x14ac:dyDescent="0.55000000000000004"/>
    <row r="8610" s="38" customFormat="1" x14ac:dyDescent="0.55000000000000004"/>
    <row r="8611" s="38" customFormat="1" x14ac:dyDescent="0.55000000000000004"/>
    <row r="8612" s="38" customFormat="1" x14ac:dyDescent="0.55000000000000004"/>
    <row r="8613" s="38" customFormat="1" x14ac:dyDescent="0.55000000000000004"/>
    <row r="8614" s="38" customFormat="1" x14ac:dyDescent="0.55000000000000004"/>
    <row r="8615" s="38" customFormat="1" x14ac:dyDescent="0.55000000000000004"/>
    <row r="8616" s="38" customFormat="1" x14ac:dyDescent="0.55000000000000004"/>
    <row r="8617" s="38" customFormat="1" x14ac:dyDescent="0.55000000000000004"/>
    <row r="8618" s="38" customFormat="1" x14ac:dyDescent="0.55000000000000004"/>
    <row r="8619" s="38" customFormat="1" x14ac:dyDescent="0.55000000000000004"/>
    <row r="8620" s="38" customFormat="1" x14ac:dyDescent="0.55000000000000004"/>
    <row r="8621" s="38" customFormat="1" x14ac:dyDescent="0.55000000000000004"/>
    <row r="8622" s="38" customFormat="1" x14ac:dyDescent="0.55000000000000004"/>
    <row r="8623" s="38" customFormat="1" x14ac:dyDescent="0.55000000000000004"/>
    <row r="8624" s="38" customFormat="1" x14ac:dyDescent="0.55000000000000004"/>
    <row r="8625" s="38" customFormat="1" x14ac:dyDescent="0.55000000000000004"/>
    <row r="8626" s="38" customFormat="1" x14ac:dyDescent="0.55000000000000004"/>
    <row r="8627" s="38" customFormat="1" x14ac:dyDescent="0.55000000000000004"/>
    <row r="8628" s="38" customFormat="1" x14ac:dyDescent="0.55000000000000004"/>
    <row r="8629" s="38" customFormat="1" x14ac:dyDescent="0.55000000000000004"/>
    <row r="8630" s="38" customFormat="1" x14ac:dyDescent="0.55000000000000004"/>
    <row r="8631" s="38" customFormat="1" x14ac:dyDescent="0.55000000000000004"/>
    <row r="8632" s="38" customFormat="1" x14ac:dyDescent="0.55000000000000004"/>
    <row r="8633" s="38" customFormat="1" x14ac:dyDescent="0.55000000000000004"/>
    <row r="8634" s="38" customFormat="1" x14ac:dyDescent="0.55000000000000004"/>
    <row r="8635" s="38" customFormat="1" x14ac:dyDescent="0.55000000000000004"/>
    <row r="8636" s="38" customFormat="1" x14ac:dyDescent="0.55000000000000004"/>
    <row r="8637" s="38" customFormat="1" x14ac:dyDescent="0.55000000000000004"/>
    <row r="8638" s="38" customFormat="1" x14ac:dyDescent="0.55000000000000004"/>
    <row r="8639" s="38" customFormat="1" x14ac:dyDescent="0.55000000000000004"/>
    <row r="8640" s="38" customFormat="1" x14ac:dyDescent="0.55000000000000004"/>
    <row r="8641" s="38" customFormat="1" x14ac:dyDescent="0.55000000000000004"/>
    <row r="8642" s="38" customFormat="1" x14ac:dyDescent="0.55000000000000004"/>
    <row r="8643" s="38" customFormat="1" x14ac:dyDescent="0.55000000000000004"/>
    <row r="8644" s="38" customFormat="1" x14ac:dyDescent="0.55000000000000004"/>
    <row r="8645" s="38" customFormat="1" x14ac:dyDescent="0.55000000000000004"/>
    <row r="8646" s="38" customFormat="1" x14ac:dyDescent="0.55000000000000004"/>
    <row r="8647" s="38" customFormat="1" x14ac:dyDescent="0.55000000000000004"/>
    <row r="8648" s="38" customFormat="1" x14ac:dyDescent="0.55000000000000004"/>
    <row r="8649" s="38" customFormat="1" x14ac:dyDescent="0.55000000000000004"/>
    <row r="8650" s="38" customFormat="1" x14ac:dyDescent="0.55000000000000004"/>
    <row r="8651" s="38" customFormat="1" x14ac:dyDescent="0.55000000000000004"/>
    <row r="8652" s="38" customFormat="1" x14ac:dyDescent="0.55000000000000004"/>
    <row r="8653" s="38" customFormat="1" x14ac:dyDescent="0.55000000000000004"/>
    <row r="8654" s="38" customFormat="1" x14ac:dyDescent="0.55000000000000004"/>
    <row r="8655" s="38" customFormat="1" x14ac:dyDescent="0.55000000000000004"/>
    <row r="8656" s="38" customFormat="1" x14ac:dyDescent="0.55000000000000004"/>
    <row r="8657" s="38" customFormat="1" x14ac:dyDescent="0.55000000000000004"/>
    <row r="8658" s="38" customFormat="1" x14ac:dyDescent="0.55000000000000004"/>
    <row r="8659" s="38" customFormat="1" x14ac:dyDescent="0.55000000000000004"/>
    <row r="8660" s="38" customFormat="1" x14ac:dyDescent="0.55000000000000004"/>
    <row r="8661" s="38" customFormat="1" x14ac:dyDescent="0.55000000000000004"/>
    <row r="8662" s="38" customFormat="1" x14ac:dyDescent="0.55000000000000004"/>
    <row r="8663" s="38" customFormat="1" x14ac:dyDescent="0.55000000000000004"/>
    <row r="8664" s="38" customFormat="1" x14ac:dyDescent="0.55000000000000004"/>
    <row r="8665" s="38" customFormat="1" x14ac:dyDescent="0.55000000000000004"/>
    <row r="8666" s="38" customFormat="1" x14ac:dyDescent="0.55000000000000004"/>
    <row r="8667" s="38" customFormat="1" x14ac:dyDescent="0.55000000000000004"/>
    <row r="8668" s="38" customFormat="1" x14ac:dyDescent="0.55000000000000004"/>
    <row r="8669" s="38" customFormat="1" x14ac:dyDescent="0.55000000000000004"/>
    <row r="8670" s="38" customFormat="1" x14ac:dyDescent="0.55000000000000004"/>
    <row r="8671" s="38" customFormat="1" x14ac:dyDescent="0.55000000000000004"/>
    <row r="8672" s="38" customFormat="1" x14ac:dyDescent="0.55000000000000004"/>
    <row r="8673" s="38" customFormat="1" x14ac:dyDescent="0.55000000000000004"/>
    <row r="8674" s="38" customFormat="1" x14ac:dyDescent="0.55000000000000004"/>
    <row r="8675" s="38" customFormat="1" x14ac:dyDescent="0.55000000000000004"/>
    <row r="8676" s="38" customFormat="1" x14ac:dyDescent="0.55000000000000004"/>
    <row r="8677" s="38" customFormat="1" x14ac:dyDescent="0.55000000000000004"/>
    <row r="8678" s="38" customFormat="1" x14ac:dyDescent="0.55000000000000004"/>
    <row r="8679" s="38" customFormat="1" x14ac:dyDescent="0.55000000000000004"/>
    <row r="8680" s="38" customFormat="1" x14ac:dyDescent="0.55000000000000004"/>
    <row r="8681" s="38" customFormat="1" x14ac:dyDescent="0.55000000000000004"/>
    <row r="8682" s="38" customFormat="1" x14ac:dyDescent="0.55000000000000004"/>
    <row r="8683" s="38" customFormat="1" x14ac:dyDescent="0.55000000000000004"/>
    <row r="8684" s="38" customFormat="1" x14ac:dyDescent="0.55000000000000004"/>
    <row r="8685" s="38" customFormat="1" x14ac:dyDescent="0.55000000000000004"/>
    <row r="8686" s="38" customFormat="1" x14ac:dyDescent="0.55000000000000004"/>
    <row r="8687" s="38" customFormat="1" x14ac:dyDescent="0.55000000000000004"/>
    <row r="8688" s="38" customFormat="1" x14ac:dyDescent="0.55000000000000004"/>
    <row r="8689" s="38" customFormat="1" x14ac:dyDescent="0.55000000000000004"/>
    <row r="8690" s="38" customFormat="1" x14ac:dyDescent="0.55000000000000004"/>
    <row r="8691" s="38" customFormat="1" x14ac:dyDescent="0.55000000000000004"/>
    <row r="8692" s="38" customFormat="1" x14ac:dyDescent="0.55000000000000004"/>
    <row r="8693" s="38" customFormat="1" x14ac:dyDescent="0.55000000000000004"/>
    <row r="8694" s="38" customFormat="1" x14ac:dyDescent="0.55000000000000004"/>
    <row r="8695" s="38" customFormat="1" x14ac:dyDescent="0.55000000000000004"/>
    <row r="8696" s="38" customFormat="1" x14ac:dyDescent="0.55000000000000004"/>
    <row r="8697" s="38" customFormat="1" x14ac:dyDescent="0.55000000000000004"/>
    <row r="8698" s="38" customFormat="1" x14ac:dyDescent="0.55000000000000004"/>
    <row r="8699" s="38" customFormat="1" x14ac:dyDescent="0.55000000000000004"/>
    <row r="8700" s="38" customFormat="1" x14ac:dyDescent="0.55000000000000004"/>
    <row r="8701" s="38" customFormat="1" x14ac:dyDescent="0.55000000000000004"/>
    <row r="8702" s="38" customFormat="1" x14ac:dyDescent="0.55000000000000004"/>
    <row r="8703" s="38" customFormat="1" x14ac:dyDescent="0.55000000000000004"/>
    <row r="8704" s="38" customFormat="1" x14ac:dyDescent="0.55000000000000004"/>
    <row r="8705" s="38" customFormat="1" x14ac:dyDescent="0.55000000000000004"/>
    <row r="8706" s="38" customFormat="1" x14ac:dyDescent="0.55000000000000004"/>
    <row r="8707" s="38" customFormat="1" x14ac:dyDescent="0.55000000000000004"/>
    <row r="8708" s="38" customFormat="1" x14ac:dyDescent="0.55000000000000004"/>
    <row r="8709" s="38" customFormat="1" x14ac:dyDescent="0.55000000000000004"/>
    <row r="8710" s="38" customFormat="1" x14ac:dyDescent="0.55000000000000004"/>
    <row r="8711" s="38" customFormat="1" x14ac:dyDescent="0.55000000000000004"/>
    <row r="8712" s="38" customFormat="1" x14ac:dyDescent="0.55000000000000004"/>
    <row r="8713" s="38" customFormat="1" x14ac:dyDescent="0.55000000000000004"/>
    <row r="8714" s="38" customFormat="1" x14ac:dyDescent="0.55000000000000004"/>
    <row r="8715" s="38" customFormat="1" x14ac:dyDescent="0.55000000000000004"/>
    <row r="8716" s="38" customFormat="1" x14ac:dyDescent="0.55000000000000004"/>
    <row r="8717" s="38" customFormat="1" x14ac:dyDescent="0.55000000000000004"/>
    <row r="8718" s="38" customFormat="1" x14ac:dyDescent="0.55000000000000004"/>
    <row r="8719" s="38" customFormat="1" x14ac:dyDescent="0.55000000000000004"/>
    <row r="8720" s="38" customFormat="1" x14ac:dyDescent="0.55000000000000004"/>
    <row r="8721" s="38" customFormat="1" x14ac:dyDescent="0.55000000000000004"/>
    <row r="8722" s="38" customFormat="1" x14ac:dyDescent="0.55000000000000004"/>
    <row r="8723" s="38" customFormat="1" x14ac:dyDescent="0.55000000000000004"/>
    <row r="8724" s="38" customFormat="1" x14ac:dyDescent="0.55000000000000004"/>
    <row r="8725" s="38" customFormat="1" x14ac:dyDescent="0.55000000000000004"/>
    <row r="8726" s="38" customFormat="1" x14ac:dyDescent="0.55000000000000004"/>
    <row r="8727" s="38" customFormat="1" x14ac:dyDescent="0.55000000000000004"/>
    <row r="8728" s="38" customFormat="1" x14ac:dyDescent="0.55000000000000004"/>
    <row r="8729" s="38" customFormat="1" x14ac:dyDescent="0.55000000000000004"/>
    <row r="8730" s="38" customFormat="1" x14ac:dyDescent="0.55000000000000004"/>
    <row r="8731" s="38" customFormat="1" x14ac:dyDescent="0.55000000000000004"/>
    <row r="8732" s="38" customFormat="1" x14ac:dyDescent="0.55000000000000004"/>
    <row r="8733" s="38" customFormat="1" x14ac:dyDescent="0.55000000000000004"/>
    <row r="8734" s="38" customFormat="1" x14ac:dyDescent="0.55000000000000004"/>
    <row r="8735" s="38" customFormat="1" x14ac:dyDescent="0.55000000000000004"/>
    <row r="8736" s="38" customFormat="1" x14ac:dyDescent="0.55000000000000004"/>
    <row r="8737" s="38" customFormat="1" x14ac:dyDescent="0.55000000000000004"/>
    <row r="8738" s="38" customFormat="1" x14ac:dyDescent="0.55000000000000004"/>
    <row r="8739" s="38" customFormat="1" x14ac:dyDescent="0.55000000000000004"/>
    <row r="8740" s="38" customFormat="1" x14ac:dyDescent="0.55000000000000004"/>
    <row r="8741" s="38" customFormat="1" x14ac:dyDescent="0.55000000000000004"/>
    <row r="8742" s="38" customFormat="1" x14ac:dyDescent="0.55000000000000004"/>
    <row r="8743" s="38" customFormat="1" x14ac:dyDescent="0.55000000000000004"/>
    <row r="8744" s="38" customFormat="1" x14ac:dyDescent="0.55000000000000004"/>
    <row r="8745" s="38" customFormat="1" x14ac:dyDescent="0.55000000000000004"/>
    <row r="8746" s="38" customFormat="1" x14ac:dyDescent="0.55000000000000004"/>
    <row r="8747" s="38" customFormat="1" x14ac:dyDescent="0.55000000000000004"/>
    <row r="8748" s="38" customFormat="1" x14ac:dyDescent="0.55000000000000004"/>
    <row r="8749" s="38" customFormat="1" x14ac:dyDescent="0.55000000000000004"/>
    <row r="8750" s="38" customFormat="1" x14ac:dyDescent="0.55000000000000004"/>
    <row r="8751" s="38" customFormat="1" x14ac:dyDescent="0.55000000000000004"/>
    <row r="8752" s="38" customFormat="1" x14ac:dyDescent="0.55000000000000004"/>
    <row r="8753" s="38" customFormat="1" x14ac:dyDescent="0.55000000000000004"/>
    <row r="8754" s="38" customFormat="1" x14ac:dyDescent="0.55000000000000004"/>
    <row r="8755" s="38" customFormat="1" x14ac:dyDescent="0.55000000000000004"/>
    <row r="8756" s="38" customFormat="1" x14ac:dyDescent="0.55000000000000004"/>
    <row r="8757" s="38" customFormat="1" x14ac:dyDescent="0.55000000000000004"/>
    <row r="8758" s="38" customFormat="1" x14ac:dyDescent="0.55000000000000004"/>
    <row r="8759" s="38" customFormat="1" x14ac:dyDescent="0.55000000000000004"/>
    <row r="8760" s="38" customFormat="1" x14ac:dyDescent="0.55000000000000004"/>
    <row r="8761" s="38" customFormat="1" x14ac:dyDescent="0.55000000000000004"/>
    <row r="8762" s="38" customFormat="1" x14ac:dyDescent="0.55000000000000004"/>
    <row r="8763" s="38" customFormat="1" x14ac:dyDescent="0.55000000000000004"/>
    <row r="8764" s="38" customFormat="1" x14ac:dyDescent="0.55000000000000004"/>
    <row r="8765" s="38" customFormat="1" x14ac:dyDescent="0.55000000000000004"/>
    <row r="8766" s="38" customFormat="1" x14ac:dyDescent="0.55000000000000004"/>
    <row r="8767" s="38" customFormat="1" x14ac:dyDescent="0.55000000000000004"/>
    <row r="8768" s="38" customFormat="1" x14ac:dyDescent="0.55000000000000004"/>
    <row r="8769" s="38" customFormat="1" x14ac:dyDescent="0.55000000000000004"/>
    <row r="8770" s="38" customFormat="1" x14ac:dyDescent="0.55000000000000004"/>
    <row r="8771" s="38" customFormat="1" x14ac:dyDescent="0.55000000000000004"/>
    <row r="8772" s="38" customFormat="1" x14ac:dyDescent="0.55000000000000004"/>
    <row r="8773" s="38" customFormat="1" x14ac:dyDescent="0.55000000000000004"/>
    <row r="8774" s="38" customFormat="1" x14ac:dyDescent="0.55000000000000004"/>
    <row r="8775" s="38" customFormat="1" x14ac:dyDescent="0.55000000000000004"/>
    <row r="8776" s="38" customFormat="1" x14ac:dyDescent="0.55000000000000004"/>
    <row r="8777" s="38" customFormat="1" x14ac:dyDescent="0.55000000000000004"/>
    <row r="8778" s="38" customFormat="1" x14ac:dyDescent="0.55000000000000004"/>
    <row r="8779" s="38" customFormat="1" x14ac:dyDescent="0.55000000000000004"/>
    <row r="8780" s="38" customFormat="1" x14ac:dyDescent="0.55000000000000004"/>
    <row r="8781" s="38" customFormat="1" x14ac:dyDescent="0.55000000000000004"/>
    <row r="8782" s="38" customFormat="1" x14ac:dyDescent="0.55000000000000004"/>
    <row r="8783" s="38" customFormat="1" x14ac:dyDescent="0.55000000000000004"/>
    <row r="8784" s="38" customFormat="1" x14ac:dyDescent="0.55000000000000004"/>
    <row r="8785" s="38" customFormat="1" x14ac:dyDescent="0.55000000000000004"/>
    <row r="8786" s="38" customFormat="1" x14ac:dyDescent="0.55000000000000004"/>
    <row r="8787" s="38" customFormat="1" x14ac:dyDescent="0.55000000000000004"/>
    <row r="8788" s="38" customFormat="1" x14ac:dyDescent="0.55000000000000004"/>
    <row r="8789" s="38" customFormat="1" x14ac:dyDescent="0.55000000000000004"/>
    <row r="8790" s="38" customFormat="1" x14ac:dyDescent="0.55000000000000004"/>
    <row r="8791" s="38" customFormat="1" x14ac:dyDescent="0.55000000000000004"/>
    <row r="8792" s="38" customFormat="1" x14ac:dyDescent="0.55000000000000004"/>
    <row r="8793" s="38" customFormat="1" x14ac:dyDescent="0.55000000000000004"/>
    <row r="8794" s="38" customFormat="1" x14ac:dyDescent="0.55000000000000004"/>
    <row r="8795" s="38" customFormat="1" x14ac:dyDescent="0.55000000000000004"/>
    <row r="8796" s="38" customFormat="1" x14ac:dyDescent="0.55000000000000004"/>
    <row r="8797" s="38" customFormat="1" x14ac:dyDescent="0.55000000000000004"/>
    <row r="8798" s="38" customFormat="1" x14ac:dyDescent="0.55000000000000004"/>
    <row r="8799" s="38" customFormat="1" x14ac:dyDescent="0.55000000000000004"/>
    <row r="8800" s="38" customFormat="1" x14ac:dyDescent="0.55000000000000004"/>
    <row r="8801" s="38" customFormat="1" x14ac:dyDescent="0.55000000000000004"/>
    <row r="8802" s="38" customFormat="1" x14ac:dyDescent="0.55000000000000004"/>
    <row r="8803" s="38" customFormat="1" x14ac:dyDescent="0.55000000000000004"/>
    <row r="8804" s="38" customFormat="1" x14ac:dyDescent="0.55000000000000004"/>
    <row r="8805" s="38" customFormat="1" x14ac:dyDescent="0.55000000000000004"/>
    <row r="8806" s="38" customFormat="1" x14ac:dyDescent="0.55000000000000004"/>
    <row r="8807" s="38" customFormat="1" x14ac:dyDescent="0.55000000000000004"/>
    <row r="8808" s="38" customFormat="1" x14ac:dyDescent="0.55000000000000004"/>
    <row r="8809" s="38" customFormat="1" x14ac:dyDescent="0.55000000000000004"/>
    <row r="8810" s="38" customFormat="1" x14ac:dyDescent="0.55000000000000004"/>
    <row r="8811" s="38" customFormat="1" x14ac:dyDescent="0.55000000000000004"/>
    <row r="8812" s="38" customFormat="1" x14ac:dyDescent="0.55000000000000004"/>
    <row r="8813" s="38" customFormat="1" x14ac:dyDescent="0.55000000000000004"/>
    <row r="8814" s="38" customFormat="1" x14ac:dyDescent="0.55000000000000004"/>
    <row r="8815" s="38" customFormat="1" x14ac:dyDescent="0.55000000000000004"/>
    <row r="8816" s="38" customFormat="1" x14ac:dyDescent="0.55000000000000004"/>
    <row r="8817" s="38" customFormat="1" x14ac:dyDescent="0.55000000000000004"/>
    <row r="8818" s="38" customFormat="1" x14ac:dyDescent="0.55000000000000004"/>
    <row r="8819" s="38" customFormat="1" x14ac:dyDescent="0.55000000000000004"/>
    <row r="8820" s="38" customFormat="1" x14ac:dyDescent="0.55000000000000004"/>
    <row r="8821" s="38" customFormat="1" x14ac:dyDescent="0.55000000000000004"/>
    <row r="8822" s="38" customFormat="1" x14ac:dyDescent="0.55000000000000004"/>
    <row r="8823" s="38" customFormat="1" x14ac:dyDescent="0.55000000000000004"/>
    <row r="8824" s="38" customFormat="1" x14ac:dyDescent="0.55000000000000004"/>
    <row r="8825" s="38" customFormat="1" x14ac:dyDescent="0.55000000000000004"/>
    <row r="8826" s="38" customFormat="1" x14ac:dyDescent="0.55000000000000004"/>
    <row r="8827" s="38" customFormat="1" x14ac:dyDescent="0.55000000000000004"/>
    <row r="8828" s="38" customFormat="1" x14ac:dyDescent="0.55000000000000004"/>
    <row r="8829" s="38" customFormat="1" x14ac:dyDescent="0.55000000000000004"/>
    <row r="8830" s="38" customFormat="1" x14ac:dyDescent="0.55000000000000004"/>
    <row r="8831" s="38" customFormat="1" x14ac:dyDescent="0.55000000000000004"/>
    <row r="8832" s="38" customFormat="1" x14ac:dyDescent="0.55000000000000004"/>
    <row r="8833" s="38" customFormat="1" x14ac:dyDescent="0.55000000000000004"/>
    <row r="8834" s="38" customFormat="1" x14ac:dyDescent="0.55000000000000004"/>
    <row r="8835" s="38" customFormat="1" x14ac:dyDescent="0.55000000000000004"/>
    <row r="8836" s="38" customFormat="1" x14ac:dyDescent="0.55000000000000004"/>
    <row r="8837" s="38" customFormat="1" x14ac:dyDescent="0.55000000000000004"/>
    <row r="8838" s="38" customFormat="1" x14ac:dyDescent="0.55000000000000004"/>
    <row r="8839" s="38" customFormat="1" x14ac:dyDescent="0.55000000000000004"/>
    <row r="8840" s="38" customFormat="1" x14ac:dyDescent="0.55000000000000004"/>
    <row r="8841" s="38" customFormat="1" x14ac:dyDescent="0.55000000000000004"/>
    <row r="8842" s="38" customFormat="1" x14ac:dyDescent="0.55000000000000004"/>
    <row r="8843" s="38" customFormat="1" x14ac:dyDescent="0.55000000000000004"/>
    <row r="8844" s="38" customFormat="1" x14ac:dyDescent="0.55000000000000004"/>
    <row r="8845" s="38" customFormat="1" x14ac:dyDescent="0.55000000000000004"/>
    <row r="8846" s="38" customFormat="1" x14ac:dyDescent="0.55000000000000004"/>
    <row r="8847" s="38" customFormat="1" x14ac:dyDescent="0.55000000000000004"/>
    <row r="8848" s="38" customFormat="1" x14ac:dyDescent="0.55000000000000004"/>
    <row r="8849" s="38" customFormat="1" x14ac:dyDescent="0.55000000000000004"/>
    <row r="8850" s="38" customFormat="1" x14ac:dyDescent="0.55000000000000004"/>
    <row r="8851" s="38" customFormat="1" x14ac:dyDescent="0.55000000000000004"/>
    <row r="8852" s="38" customFormat="1" x14ac:dyDescent="0.55000000000000004"/>
    <row r="8853" s="38" customFormat="1" x14ac:dyDescent="0.55000000000000004"/>
    <row r="8854" s="38" customFormat="1" x14ac:dyDescent="0.55000000000000004"/>
    <row r="8855" s="38" customFormat="1" x14ac:dyDescent="0.55000000000000004"/>
    <row r="8856" s="38" customFormat="1" x14ac:dyDescent="0.55000000000000004"/>
    <row r="8857" s="38" customFormat="1" x14ac:dyDescent="0.55000000000000004"/>
    <row r="8858" s="38" customFormat="1" x14ac:dyDescent="0.55000000000000004"/>
    <row r="8859" s="38" customFormat="1" x14ac:dyDescent="0.55000000000000004"/>
    <row r="8860" s="38" customFormat="1" x14ac:dyDescent="0.55000000000000004"/>
    <row r="8861" s="38" customFormat="1" x14ac:dyDescent="0.55000000000000004"/>
    <row r="8862" s="38" customFormat="1" x14ac:dyDescent="0.55000000000000004"/>
    <row r="8863" s="38" customFormat="1" x14ac:dyDescent="0.55000000000000004"/>
    <row r="8864" s="38" customFormat="1" x14ac:dyDescent="0.55000000000000004"/>
    <row r="8865" s="38" customFormat="1" x14ac:dyDescent="0.55000000000000004"/>
    <row r="8866" s="38" customFormat="1" x14ac:dyDescent="0.55000000000000004"/>
    <row r="8867" s="38" customFormat="1" x14ac:dyDescent="0.55000000000000004"/>
    <row r="8868" s="38" customFormat="1" x14ac:dyDescent="0.55000000000000004"/>
    <row r="8869" s="38" customFormat="1" x14ac:dyDescent="0.55000000000000004"/>
    <row r="8870" s="38" customFormat="1" x14ac:dyDescent="0.55000000000000004"/>
    <row r="8871" s="38" customFormat="1" x14ac:dyDescent="0.55000000000000004"/>
    <row r="8872" s="38" customFormat="1" x14ac:dyDescent="0.55000000000000004"/>
    <row r="8873" s="38" customFormat="1" x14ac:dyDescent="0.55000000000000004"/>
    <row r="8874" s="38" customFormat="1" x14ac:dyDescent="0.55000000000000004"/>
    <row r="8875" s="38" customFormat="1" x14ac:dyDescent="0.55000000000000004"/>
    <row r="8876" s="38" customFormat="1" x14ac:dyDescent="0.55000000000000004"/>
    <row r="8877" s="38" customFormat="1" x14ac:dyDescent="0.55000000000000004"/>
    <row r="8878" s="38" customFormat="1" x14ac:dyDescent="0.55000000000000004"/>
    <row r="8879" s="38" customFormat="1" x14ac:dyDescent="0.55000000000000004"/>
    <row r="8880" s="38" customFormat="1" x14ac:dyDescent="0.55000000000000004"/>
    <row r="8881" s="38" customFormat="1" x14ac:dyDescent="0.55000000000000004"/>
    <row r="8882" s="38" customFormat="1" x14ac:dyDescent="0.55000000000000004"/>
    <row r="8883" s="38" customFormat="1" x14ac:dyDescent="0.55000000000000004"/>
    <row r="8884" s="38" customFormat="1" x14ac:dyDescent="0.55000000000000004"/>
    <row r="8885" s="38" customFormat="1" x14ac:dyDescent="0.55000000000000004"/>
    <row r="8886" s="38" customFormat="1" x14ac:dyDescent="0.55000000000000004"/>
    <row r="8887" s="38" customFormat="1" x14ac:dyDescent="0.55000000000000004"/>
    <row r="8888" s="38" customFormat="1" x14ac:dyDescent="0.55000000000000004"/>
    <row r="8889" s="38" customFormat="1" x14ac:dyDescent="0.55000000000000004"/>
    <row r="8890" s="38" customFormat="1" x14ac:dyDescent="0.55000000000000004"/>
    <row r="8891" s="38" customFormat="1" x14ac:dyDescent="0.55000000000000004"/>
    <row r="8892" s="38" customFormat="1" x14ac:dyDescent="0.55000000000000004"/>
    <row r="8893" s="38" customFormat="1" x14ac:dyDescent="0.55000000000000004"/>
    <row r="8894" s="38" customFormat="1" x14ac:dyDescent="0.55000000000000004"/>
    <row r="8895" s="38" customFormat="1" x14ac:dyDescent="0.55000000000000004"/>
    <row r="8896" s="38" customFormat="1" x14ac:dyDescent="0.55000000000000004"/>
    <row r="8897" s="38" customFormat="1" x14ac:dyDescent="0.55000000000000004"/>
    <row r="8898" s="38" customFormat="1" x14ac:dyDescent="0.55000000000000004"/>
    <row r="8899" s="38" customFormat="1" x14ac:dyDescent="0.55000000000000004"/>
    <row r="8900" s="38" customFormat="1" x14ac:dyDescent="0.55000000000000004"/>
    <row r="8901" s="38" customFormat="1" x14ac:dyDescent="0.55000000000000004"/>
    <row r="8902" s="38" customFormat="1" x14ac:dyDescent="0.55000000000000004"/>
    <row r="8903" s="38" customFormat="1" x14ac:dyDescent="0.55000000000000004"/>
    <row r="8904" s="38" customFormat="1" x14ac:dyDescent="0.55000000000000004"/>
    <row r="8905" s="38" customFormat="1" x14ac:dyDescent="0.55000000000000004"/>
    <row r="8906" s="38" customFormat="1" x14ac:dyDescent="0.55000000000000004"/>
    <row r="8907" s="38" customFormat="1" x14ac:dyDescent="0.55000000000000004"/>
    <row r="8908" s="38" customFormat="1" x14ac:dyDescent="0.55000000000000004"/>
    <row r="8909" s="38" customFormat="1" x14ac:dyDescent="0.55000000000000004"/>
    <row r="8910" s="38" customFormat="1" x14ac:dyDescent="0.55000000000000004"/>
    <row r="8911" s="38" customFormat="1" x14ac:dyDescent="0.55000000000000004"/>
    <row r="8912" s="38" customFormat="1" x14ac:dyDescent="0.55000000000000004"/>
    <row r="8913" s="38" customFormat="1" x14ac:dyDescent="0.55000000000000004"/>
    <row r="8914" s="38" customFormat="1" x14ac:dyDescent="0.55000000000000004"/>
    <row r="8915" s="38" customFormat="1" x14ac:dyDescent="0.55000000000000004"/>
    <row r="8916" s="38" customFormat="1" x14ac:dyDescent="0.55000000000000004"/>
    <row r="8917" s="38" customFormat="1" x14ac:dyDescent="0.55000000000000004"/>
    <row r="8918" s="38" customFormat="1" x14ac:dyDescent="0.55000000000000004"/>
    <row r="8919" s="38" customFormat="1" x14ac:dyDescent="0.55000000000000004"/>
    <row r="8920" s="38" customFormat="1" x14ac:dyDescent="0.55000000000000004"/>
    <row r="8921" s="38" customFormat="1" x14ac:dyDescent="0.55000000000000004"/>
    <row r="8922" s="38" customFormat="1" x14ac:dyDescent="0.55000000000000004"/>
    <row r="8923" s="38" customFormat="1" x14ac:dyDescent="0.55000000000000004"/>
    <row r="8924" s="38" customFormat="1" x14ac:dyDescent="0.55000000000000004"/>
    <row r="8925" s="38" customFormat="1" x14ac:dyDescent="0.55000000000000004"/>
    <row r="8926" s="38" customFormat="1" x14ac:dyDescent="0.55000000000000004"/>
    <row r="8927" s="38" customFormat="1" x14ac:dyDescent="0.55000000000000004"/>
    <row r="8928" s="38" customFormat="1" x14ac:dyDescent="0.55000000000000004"/>
    <row r="8929" s="38" customFormat="1" x14ac:dyDescent="0.55000000000000004"/>
    <row r="8930" s="38" customFormat="1" x14ac:dyDescent="0.55000000000000004"/>
    <row r="8931" s="38" customFormat="1" x14ac:dyDescent="0.55000000000000004"/>
    <row r="8932" s="38" customFormat="1" x14ac:dyDescent="0.55000000000000004"/>
    <row r="8933" s="38" customFormat="1" x14ac:dyDescent="0.55000000000000004"/>
    <row r="8934" s="38" customFormat="1" x14ac:dyDescent="0.55000000000000004"/>
    <row r="8935" s="38" customFormat="1" x14ac:dyDescent="0.55000000000000004"/>
    <row r="8936" s="38" customFormat="1" x14ac:dyDescent="0.55000000000000004"/>
    <row r="8937" s="38" customFormat="1" x14ac:dyDescent="0.55000000000000004"/>
    <row r="8938" s="38" customFormat="1" x14ac:dyDescent="0.55000000000000004"/>
    <row r="8939" s="38" customFormat="1" x14ac:dyDescent="0.55000000000000004"/>
    <row r="8940" s="38" customFormat="1" x14ac:dyDescent="0.55000000000000004"/>
    <row r="8941" s="38" customFormat="1" x14ac:dyDescent="0.55000000000000004"/>
    <row r="8942" s="38" customFormat="1" x14ac:dyDescent="0.55000000000000004"/>
    <row r="8943" s="38" customFormat="1" x14ac:dyDescent="0.55000000000000004"/>
    <row r="8944" s="38" customFormat="1" x14ac:dyDescent="0.55000000000000004"/>
    <row r="8945" s="38" customFormat="1" x14ac:dyDescent="0.55000000000000004"/>
    <row r="8946" s="38" customFormat="1" x14ac:dyDescent="0.55000000000000004"/>
    <row r="8947" s="38" customFormat="1" x14ac:dyDescent="0.55000000000000004"/>
    <row r="8948" s="38" customFormat="1" x14ac:dyDescent="0.55000000000000004"/>
    <row r="8949" s="38" customFormat="1" x14ac:dyDescent="0.55000000000000004"/>
    <row r="8950" s="38" customFormat="1" x14ac:dyDescent="0.55000000000000004"/>
    <row r="8951" s="38" customFormat="1" x14ac:dyDescent="0.55000000000000004"/>
    <row r="8952" s="38" customFormat="1" x14ac:dyDescent="0.55000000000000004"/>
    <row r="8953" s="38" customFormat="1" x14ac:dyDescent="0.55000000000000004"/>
    <row r="8954" s="38" customFormat="1" x14ac:dyDescent="0.55000000000000004"/>
    <row r="8955" s="38" customFormat="1" x14ac:dyDescent="0.55000000000000004"/>
    <row r="8956" s="38" customFormat="1" x14ac:dyDescent="0.55000000000000004"/>
    <row r="8957" s="38" customFormat="1" x14ac:dyDescent="0.55000000000000004"/>
    <row r="8958" s="38" customFormat="1" x14ac:dyDescent="0.55000000000000004"/>
    <row r="8959" s="38" customFormat="1" x14ac:dyDescent="0.55000000000000004"/>
    <row r="8960" s="38" customFormat="1" x14ac:dyDescent="0.55000000000000004"/>
    <row r="8961" s="38" customFormat="1" x14ac:dyDescent="0.55000000000000004"/>
    <row r="8962" s="38" customFormat="1" x14ac:dyDescent="0.55000000000000004"/>
    <row r="8963" s="38" customFormat="1" x14ac:dyDescent="0.55000000000000004"/>
    <row r="8964" s="38" customFormat="1" x14ac:dyDescent="0.55000000000000004"/>
    <row r="8965" s="38" customFormat="1" x14ac:dyDescent="0.55000000000000004"/>
    <row r="8966" s="38" customFormat="1" x14ac:dyDescent="0.55000000000000004"/>
    <row r="8967" s="38" customFormat="1" x14ac:dyDescent="0.55000000000000004"/>
    <row r="8968" s="38" customFormat="1" x14ac:dyDescent="0.55000000000000004"/>
    <row r="8969" s="38" customFormat="1" x14ac:dyDescent="0.55000000000000004"/>
    <row r="8970" s="38" customFormat="1" x14ac:dyDescent="0.55000000000000004"/>
    <row r="8971" s="38" customFormat="1" x14ac:dyDescent="0.55000000000000004"/>
    <row r="8972" s="38" customFormat="1" x14ac:dyDescent="0.55000000000000004"/>
    <row r="8973" s="38" customFormat="1" x14ac:dyDescent="0.55000000000000004"/>
    <row r="8974" s="38" customFormat="1" x14ac:dyDescent="0.55000000000000004"/>
    <row r="8975" s="38" customFormat="1" x14ac:dyDescent="0.55000000000000004"/>
    <row r="8976" s="38" customFormat="1" x14ac:dyDescent="0.55000000000000004"/>
    <row r="8977" s="38" customFormat="1" x14ac:dyDescent="0.55000000000000004"/>
    <row r="8978" s="38" customFormat="1" x14ac:dyDescent="0.55000000000000004"/>
    <row r="8979" s="38" customFormat="1" x14ac:dyDescent="0.55000000000000004"/>
    <row r="8980" s="38" customFormat="1" x14ac:dyDescent="0.55000000000000004"/>
    <row r="8981" s="38" customFormat="1" x14ac:dyDescent="0.55000000000000004"/>
    <row r="8982" s="38" customFormat="1" x14ac:dyDescent="0.55000000000000004"/>
    <row r="8983" s="38" customFormat="1" x14ac:dyDescent="0.55000000000000004"/>
    <row r="8984" s="38" customFormat="1" x14ac:dyDescent="0.55000000000000004"/>
    <row r="8985" s="38" customFormat="1" x14ac:dyDescent="0.55000000000000004"/>
    <row r="8986" s="38" customFormat="1" x14ac:dyDescent="0.55000000000000004"/>
    <row r="8987" s="38" customFormat="1" x14ac:dyDescent="0.55000000000000004"/>
    <row r="8988" s="38" customFormat="1" x14ac:dyDescent="0.55000000000000004"/>
    <row r="8989" s="38" customFormat="1" x14ac:dyDescent="0.55000000000000004"/>
    <row r="8990" s="38" customFormat="1" x14ac:dyDescent="0.55000000000000004"/>
    <row r="8991" s="38" customFormat="1" x14ac:dyDescent="0.55000000000000004"/>
    <row r="8992" s="38" customFormat="1" x14ac:dyDescent="0.55000000000000004"/>
    <row r="8993" s="38" customFormat="1" x14ac:dyDescent="0.55000000000000004"/>
    <row r="8994" s="38" customFormat="1" x14ac:dyDescent="0.55000000000000004"/>
    <row r="8995" s="38" customFormat="1" x14ac:dyDescent="0.55000000000000004"/>
    <row r="8996" s="38" customFormat="1" x14ac:dyDescent="0.55000000000000004"/>
    <row r="8997" s="38" customFormat="1" x14ac:dyDescent="0.55000000000000004"/>
    <row r="8998" s="38" customFormat="1" x14ac:dyDescent="0.55000000000000004"/>
    <row r="8999" s="38" customFormat="1" x14ac:dyDescent="0.55000000000000004"/>
    <row r="9000" s="38" customFormat="1" x14ac:dyDescent="0.55000000000000004"/>
    <row r="9001" s="38" customFormat="1" x14ac:dyDescent="0.55000000000000004"/>
    <row r="9002" s="38" customFormat="1" x14ac:dyDescent="0.55000000000000004"/>
    <row r="9003" s="38" customFormat="1" x14ac:dyDescent="0.55000000000000004"/>
    <row r="9004" s="38" customFormat="1" x14ac:dyDescent="0.55000000000000004"/>
    <row r="9005" s="38" customFormat="1" x14ac:dyDescent="0.55000000000000004"/>
    <row r="9006" s="38" customFormat="1" x14ac:dyDescent="0.55000000000000004"/>
    <row r="9007" s="38" customFormat="1" x14ac:dyDescent="0.55000000000000004"/>
    <row r="9008" s="38" customFormat="1" x14ac:dyDescent="0.55000000000000004"/>
    <row r="9009" s="38" customFormat="1" x14ac:dyDescent="0.55000000000000004"/>
    <row r="9010" s="38" customFormat="1" x14ac:dyDescent="0.55000000000000004"/>
    <row r="9011" s="38" customFormat="1" x14ac:dyDescent="0.55000000000000004"/>
    <row r="9012" s="38" customFormat="1" x14ac:dyDescent="0.55000000000000004"/>
    <row r="9013" s="38" customFormat="1" x14ac:dyDescent="0.55000000000000004"/>
    <row r="9014" s="38" customFormat="1" x14ac:dyDescent="0.55000000000000004"/>
    <row r="9015" s="38" customFormat="1" x14ac:dyDescent="0.55000000000000004"/>
    <row r="9016" s="38" customFormat="1" x14ac:dyDescent="0.55000000000000004"/>
    <row r="9017" s="38" customFormat="1" x14ac:dyDescent="0.55000000000000004"/>
    <row r="9018" s="38" customFormat="1" x14ac:dyDescent="0.55000000000000004"/>
    <row r="9019" s="38" customFormat="1" x14ac:dyDescent="0.55000000000000004"/>
    <row r="9020" s="38" customFormat="1" x14ac:dyDescent="0.55000000000000004"/>
    <row r="9021" s="38" customFormat="1" x14ac:dyDescent="0.55000000000000004"/>
    <row r="9022" s="38" customFormat="1" x14ac:dyDescent="0.55000000000000004"/>
    <row r="9023" s="38" customFormat="1" x14ac:dyDescent="0.55000000000000004"/>
    <row r="9024" s="38" customFormat="1" x14ac:dyDescent="0.55000000000000004"/>
    <row r="9025" s="38" customFormat="1" x14ac:dyDescent="0.55000000000000004"/>
    <row r="9026" s="38" customFormat="1" x14ac:dyDescent="0.55000000000000004"/>
    <row r="9027" s="38" customFormat="1" x14ac:dyDescent="0.55000000000000004"/>
    <row r="9028" s="38" customFormat="1" x14ac:dyDescent="0.55000000000000004"/>
    <row r="9029" s="38" customFormat="1" x14ac:dyDescent="0.55000000000000004"/>
    <row r="9030" s="38" customFormat="1" x14ac:dyDescent="0.55000000000000004"/>
    <row r="9031" s="38" customFormat="1" x14ac:dyDescent="0.55000000000000004"/>
    <row r="9032" s="38" customFormat="1" x14ac:dyDescent="0.55000000000000004"/>
    <row r="9033" s="38" customFormat="1" x14ac:dyDescent="0.55000000000000004"/>
    <row r="9034" s="38" customFormat="1" x14ac:dyDescent="0.55000000000000004"/>
    <row r="9035" s="38" customFormat="1" x14ac:dyDescent="0.55000000000000004"/>
    <row r="9036" s="38" customFormat="1" x14ac:dyDescent="0.55000000000000004"/>
    <row r="9037" s="38" customFormat="1" x14ac:dyDescent="0.55000000000000004"/>
    <row r="9038" s="38" customFormat="1" x14ac:dyDescent="0.55000000000000004"/>
    <row r="9039" s="38" customFormat="1" x14ac:dyDescent="0.55000000000000004"/>
    <row r="9040" s="38" customFormat="1" x14ac:dyDescent="0.55000000000000004"/>
    <row r="9041" s="38" customFormat="1" x14ac:dyDescent="0.55000000000000004"/>
    <row r="9042" s="38" customFormat="1" x14ac:dyDescent="0.55000000000000004"/>
    <row r="9043" s="38" customFormat="1" x14ac:dyDescent="0.55000000000000004"/>
    <row r="9044" s="38" customFormat="1" x14ac:dyDescent="0.55000000000000004"/>
    <row r="9045" s="38" customFormat="1" x14ac:dyDescent="0.55000000000000004"/>
    <row r="9046" s="38" customFormat="1" x14ac:dyDescent="0.55000000000000004"/>
    <row r="9047" s="38" customFormat="1" x14ac:dyDescent="0.55000000000000004"/>
    <row r="9048" s="38" customFormat="1" x14ac:dyDescent="0.55000000000000004"/>
    <row r="9049" s="38" customFormat="1" x14ac:dyDescent="0.55000000000000004"/>
    <row r="9050" s="38" customFormat="1" x14ac:dyDescent="0.55000000000000004"/>
    <row r="9051" s="38" customFormat="1" x14ac:dyDescent="0.55000000000000004"/>
    <row r="9052" s="38" customFormat="1" x14ac:dyDescent="0.55000000000000004"/>
    <row r="9053" s="38" customFormat="1" x14ac:dyDescent="0.55000000000000004"/>
    <row r="9054" s="38" customFormat="1" x14ac:dyDescent="0.55000000000000004"/>
    <row r="9055" s="38" customFormat="1" x14ac:dyDescent="0.55000000000000004"/>
    <row r="9056" s="38" customFormat="1" x14ac:dyDescent="0.55000000000000004"/>
    <row r="9057" s="38" customFormat="1" x14ac:dyDescent="0.55000000000000004"/>
    <row r="9058" s="38" customFormat="1" x14ac:dyDescent="0.55000000000000004"/>
    <row r="9059" s="38" customFormat="1" x14ac:dyDescent="0.55000000000000004"/>
    <row r="9060" s="38" customFormat="1" x14ac:dyDescent="0.55000000000000004"/>
    <row r="9061" s="38" customFormat="1" x14ac:dyDescent="0.55000000000000004"/>
    <row r="9062" s="38" customFormat="1" x14ac:dyDescent="0.55000000000000004"/>
    <row r="9063" s="38" customFormat="1" x14ac:dyDescent="0.55000000000000004"/>
    <row r="9064" s="38" customFormat="1" x14ac:dyDescent="0.55000000000000004"/>
    <row r="9065" s="38" customFormat="1" x14ac:dyDescent="0.55000000000000004"/>
    <row r="9066" s="38" customFormat="1" x14ac:dyDescent="0.55000000000000004"/>
    <row r="9067" s="38" customFormat="1" x14ac:dyDescent="0.55000000000000004"/>
    <row r="9068" s="38" customFormat="1" x14ac:dyDescent="0.55000000000000004"/>
    <row r="9069" s="38" customFormat="1" x14ac:dyDescent="0.55000000000000004"/>
    <row r="9070" s="38" customFormat="1" x14ac:dyDescent="0.55000000000000004"/>
    <row r="9071" s="38" customFormat="1" x14ac:dyDescent="0.55000000000000004"/>
    <row r="9072" s="38" customFormat="1" x14ac:dyDescent="0.55000000000000004"/>
    <row r="9073" s="38" customFormat="1" x14ac:dyDescent="0.55000000000000004"/>
    <row r="9074" s="38" customFormat="1" x14ac:dyDescent="0.55000000000000004"/>
    <row r="9075" s="38" customFormat="1" x14ac:dyDescent="0.55000000000000004"/>
    <row r="9076" s="38" customFormat="1" x14ac:dyDescent="0.55000000000000004"/>
    <row r="9077" s="38" customFormat="1" x14ac:dyDescent="0.55000000000000004"/>
    <row r="9078" s="38" customFormat="1" x14ac:dyDescent="0.55000000000000004"/>
    <row r="9079" s="38" customFormat="1" x14ac:dyDescent="0.55000000000000004"/>
    <row r="9080" s="38" customFormat="1" x14ac:dyDescent="0.55000000000000004"/>
    <row r="9081" s="38" customFormat="1" x14ac:dyDescent="0.55000000000000004"/>
    <row r="9082" s="38" customFormat="1" x14ac:dyDescent="0.55000000000000004"/>
    <row r="9083" s="38" customFormat="1" x14ac:dyDescent="0.55000000000000004"/>
    <row r="9084" s="38" customFormat="1" x14ac:dyDescent="0.55000000000000004"/>
    <row r="9085" s="38" customFormat="1" x14ac:dyDescent="0.55000000000000004"/>
    <row r="9086" s="38" customFormat="1" x14ac:dyDescent="0.55000000000000004"/>
    <row r="9087" s="38" customFormat="1" x14ac:dyDescent="0.55000000000000004"/>
    <row r="9088" s="38" customFormat="1" x14ac:dyDescent="0.55000000000000004"/>
    <row r="9089" s="38" customFormat="1" x14ac:dyDescent="0.55000000000000004"/>
    <row r="9090" s="38" customFormat="1" x14ac:dyDescent="0.55000000000000004"/>
    <row r="9091" s="38" customFormat="1" x14ac:dyDescent="0.55000000000000004"/>
    <row r="9092" s="38" customFormat="1" x14ac:dyDescent="0.55000000000000004"/>
    <row r="9093" s="38" customFormat="1" x14ac:dyDescent="0.55000000000000004"/>
    <row r="9094" s="38" customFormat="1" x14ac:dyDescent="0.55000000000000004"/>
    <row r="9095" s="38" customFormat="1" x14ac:dyDescent="0.55000000000000004"/>
    <row r="9096" s="38" customFormat="1" x14ac:dyDescent="0.55000000000000004"/>
    <row r="9097" s="38" customFormat="1" x14ac:dyDescent="0.55000000000000004"/>
    <row r="9098" s="38" customFormat="1" x14ac:dyDescent="0.55000000000000004"/>
    <row r="9099" s="38" customFormat="1" x14ac:dyDescent="0.55000000000000004"/>
    <row r="9100" s="38" customFormat="1" x14ac:dyDescent="0.55000000000000004"/>
    <row r="9101" s="38" customFormat="1" x14ac:dyDescent="0.55000000000000004"/>
    <row r="9102" s="38" customFormat="1" x14ac:dyDescent="0.55000000000000004"/>
    <row r="9103" s="38" customFormat="1" x14ac:dyDescent="0.55000000000000004"/>
    <row r="9104" s="38" customFormat="1" x14ac:dyDescent="0.55000000000000004"/>
    <row r="9105" s="38" customFormat="1" x14ac:dyDescent="0.55000000000000004"/>
    <row r="9106" s="38" customFormat="1" x14ac:dyDescent="0.55000000000000004"/>
    <row r="9107" s="38" customFormat="1" x14ac:dyDescent="0.55000000000000004"/>
    <row r="9108" s="38" customFormat="1" x14ac:dyDescent="0.55000000000000004"/>
    <row r="9109" s="38" customFormat="1" x14ac:dyDescent="0.55000000000000004"/>
    <row r="9110" s="38" customFormat="1" x14ac:dyDescent="0.55000000000000004"/>
    <row r="9111" s="38" customFormat="1" x14ac:dyDescent="0.55000000000000004"/>
    <row r="9112" s="38" customFormat="1" x14ac:dyDescent="0.55000000000000004"/>
    <row r="9113" s="38" customFormat="1" x14ac:dyDescent="0.55000000000000004"/>
    <row r="9114" s="38" customFormat="1" x14ac:dyDescent="0.55000000000000004"/>
    <row r="9115" s="38" customFormat="1" x14ac:dyDescent="0.55000000000000004"/>
    <row r="9116" s="38" customFormat="1" x14ac:dyDescent="0.55000000000000004"/>
    <row r="9117" s="38" customFormat="1" x14ac:dyDescent="0.55000000000000004"/>
    <row r="9118" s="38" customFormat="1" x14ac:dyDescent="0.55000000000000004"/>
    <row r="9119" s="38" customFormat="1" x14ac:dyDescent="0.55000000000000004"/>
    <row r="9120" s="38" customFormat="1" x14ac:dyDescent="0.55000000000000004"/>
    <row r="9121" s="38" customFormat="1" x14ac:dyDescent="0.55000000000000004"/>
    <row r="9122" s="38" customFormat="1" x14ac:dyDescent="0.55000000000000004"/>
    <row r="9123" s="38" customFormat="1" x14ac:dyDescent="0.55000000000000004"/>
    <row r="9124" s="38" customFormat="1" x14ac:dyDescent="0.55000000000000004"/>
    <row r="9125" s="38" customFormat="1" x14ac:dyDescent="0.55000000000000004"/>
    <row r="9126" s="38" customFormat="1" x14ac:dyDescent="0.55000000000000004"/>
    <row r="9127" s="38" customFormat="1" x14ac:dyDescent="0.55000000000000004"/>
    <row r="9128" s="38" customFormat="1" x14ac:dyDescent="0.55000000000000004"/>
    <row r="9129" s="38" customFormat="1" x14ac:dyDescent="0.55000000000000004"/>
    <row r="9130" s="38" customFormat="1" x14ac:dyDescent="0.55000000000000004"/>
    <row r="9131" s="38" customFormat="1" x14ac:dyDescent="0.55000000000000004"/>
    <row r="9132" s="38" customFormat="1" x14ac:dyDescent="0.55000000000000004"/>
    <row r="9133" s="38" customFormat="1" x14ac:dyDescent="0.55000000000000004"/>
    <row r="9134" s="38" customFormat="1" x14ac:dyDescent="0.55000000000000004"/>
    <row r="9135" s="38" customFormat="1" x14ac:dyDescent="0.55000000000000004"/>
    <row r="9136" s="38" customFormat="1" x14ac:dyDescent="0.55000000000000004"/>
    <row r="9137" s="38" customFormat="1" x14ac:dyDescent="0.55000000000000004"/>
    <row r="9138" s="38" customFormat="1" x14ac:dyDescent="0.55000000000000004"/>
    <row r="9139" s="38" customFormat="1" x14ac:dyDescent="0.55000000000000004"/>
    <row r="9140" s="38" customFormat="1" x14ac:dyDescent="0.55000000000000004"/>
    <row r="9141" s="38" customFormat="1" x14ac:dyDescent="0.55000000000000004"/>
    <row r="9142" s="38" customFormat="1" x14ac:dyDescent="0.55000000000000004"/>
    <row r="9143" s="38" customFormat="1" x14ac:dyDescent="0.55000000000000004"/>
    <row r="9144" s="38" customFormat="1" x14ac:dyDescent="0.55000000000000004"/>
    <row r="9145" s="38" customFormat="1" x14ac:dyDescent="0.55000000000000004"/>
    <row r="9146" s="38" customFormat="1" x14ac:dyDescent="0.55000000000000004"/>
    <row r="9147" s="38" customFormat="1" x14ac:dyDescent="0.55000000000000004"/>
    <row r="9148" s="38" customFormat="1" x14ac:dyDescent="0.55000000000000004"/>
    <row r="9149" s="38" customFormat="1" x14ac:dyDescent="0.55000000000000004"/>
    <row r="9150" s="38" customFormat="1" x14ac:dyDescent="0.55000000000000004"/>
    <row r="9151" s="38" customFormat="1" x14ac:dyDescent="0.55000000000000004"/>
    <row r="9152" s="38" customFormat="1" x14ac:dyDescent="0.55000000000000004"/>
    <row r="9153" s="38" customFormat="1" x14ac:dyDescent="0.55000000000000004"/>
    <row r="9154" s="38" customFormat="1" x14ac:dyDescent="0.55000000000000004"/>
    <row r="9155" s="38" customFormat="1" x14ac:dyDescent="0.55000000000000004"/>
    <row r="9156" s="38" customFormat="1" x14ac:dyDescent="0.55000000000000004"/>
    <row r="9157" s="38" customFormat="1" x14ac:dyDescent="0.55000000000000004"/>
    <row r="9158" s="38" customFormat="1" x14ac:dyDescent="0.55000000000000004"/>
    <row r="9159" s="38" customFormat="1" x14ac:dyDescent="0.55000000000000004"/>
    <row r="9160" s="38" customFormat="1" x14ac:dyDescent="0.55000000000000004"/>
    <row r="9161" s="38" customFormat="1" x14ac:dyDescent="0.55000000000000004"/>
    <row r="9162" s="38" customFormat="1" x14ac:dyDescent="0.55000000000000004"/>
    <row r="9163" s="38" customFormat="1" x14ac:dyDescent="0.55000000000000004"/>
    <row r="9164" s="38" customFormat="1" x14ac:dyDescent="0.55000000000000004"/>
    <row r="9165" s="38" customFormat="1" x14ac:dyDescent="0.55000000000000004"/>
    <row r="9166" s="38" customFormat="1" x14ac:dyDescent="0.55000000000000004"/>
    <row r="9167" s="38" customFormat="1" x14ac:dyDescent="0.55000000000000004"/>
    <row r="9168" s="38" customFormat="1" x14ac:dyDescent="0.55000000000000004"/>
    <row r="9169" s="38" customFormat="1" x14ac:dyDescent="0.55000000000000004"/>
    <row r="9170" s="38" customFormat="1" x14ac:dyDescent="0.55000000000000004"/>
    <row r="9171" s="38" customFormat="1" x14ac:dyDescent="0.55000000000000004"/>
    <row r="9172" s="38" customFormat="1" x14ac:dyDescent="0.55000000000000004"/>
    <row r="9173" s="38" customFormat="1" x14ac:dyDescent="0.55000000000000004"/>
    <row r="9174" s="38" customFormat="1" x14ac:dyDescent="0.55000000000000004"/>
    <row r="9175" s="38" customFormat="1" x14ac:dyDescent="0.55000000000000004"/>
    <row r="9176" s="38" customFormat="1" x14ac:dyDescent="0.55000000000000004"/>
    <row r="9177" s="38" customFormat="1" x14ac:dyDescent="0.55000000000000004"/>
    <row r="9178" s="38" customFormat="1" x14ac:dyDescent="0.55000000000000004"/>
    <row r="9179" s="38" customFormat="1" x14ac:dyDescent="0.55000000000000004"/>
    <row r="9180" s="38" customFormat="1" x14ac:dyDescent="0.55000000000000004"/>
    <row r="9181" s="38" customFormat="1" x14ac:dyDescent="0.55000000000000004"/>
    <row r="9182" s="38" customFormat="1" x14ac:dyDescent="0.55000000000000004"/>
    <row r="9183" s="38" customFormat="1" x14ac:dyDescent="0.55000000000000004"/>
    <row r="9184" s="38" customFormat="1" x14ac:dyDescent="0.55000000000000004"/>
    <row r="9185" s="38" customFormat="1" x14ac:dyDescent="0.55000000000000004"/>
    <row r="9186" s="38" customFormat="1" x14ac:dyDescent="0.55000000000000004"/>
    <row r="9187" s="38" customFormat="1" x14ac:dyDescent="0.55000000000000004"/>
    <row r="9188" s="38" customFormat="1" x14ac:dyDescent="0.55000000000000004"/>
    <row r="9189" s="38" customFormat="1" x14ac:dyDescent="0.55000000000000004"/>
    <row r="9190" s="38" customFormat="1" x14ac:dyDescent="0.55000000000000004"/>
    <row r="9191" s="38" customFormat="1" x14ac:dyDescent="0.55000000000000004"/>
    <row r="9192" s="38" customFormat="1" x14ac:dyDescent="0.55000000000000004"/>
    <row r="9193" s="38" customFormat="1" x14ac:dyDescent="0.55000000000000004"/>
    <row r="9194" s="38" customFormat="1" x14ac:dyDescent="0.55000000000000004"/>
    <row r="9195" s="38" customFormat="1" x14ac:dyDescent="0.55000000000000004"/>
    <row r="9196" s="38" customFormat="1" x14ac:dyDescent="0.55000000000000004"/>
    <row r="9197" s="38" customFormat="1" x14ac:dyDescent="0.55000000000000004"/>
    <row r="9198" s="38" customFormat="1" x14ac:dyDescent="0.55000000000000004"/>
    <row r="9199" s="38" customFormat="1" x14ac:dyDescent="0.55000000000000004"/>
    <row r="9200" s="38" customFormat="1" x14ac:dyDescent="0.55000000000000004"/>
    <row r="9201" s="38" customFormat="1" x14ac:dyDescent="0.55000000000000004"/>
    <row r="9202" s="38" customFormat="1" x14ac:dyDescent="0.55000000000000004"/>
    <row r="9203" s="38" customFormat="1" x14ac:dyDescent="0.55000000000000004"/>
    <row r="9204" s="38" customFormat="1" x14ac:dyDescent="0.55000000000000004"/>
    <row r="9205" s="38" customFormat="1" x14ac:dyDescent="0.55000000000000004"/>
    <row r="9206" s="38" customFormat="1" x14ac:dyDescent="0.55000000000000004"/>
    <row r="9207" s="38" customFormat="1" x14ac:dyDescent="0.55000000000000004"/>
    <row r="9208" s="38" customFormat="1" x14ac:dyDescent="0.55000000000000004"/>
    <row r="9209" s="38" customFormat="1" x14ac:dyDescent="0.55000000000000004"/>
    <row r="9210" s="38" customFormat="1" x14ac:dyDescent="0.55000000000000004"/>
    <row r="9211" s="38" customFormat="1" x14ac:dyDescent="0.55000000000000004"/>
    <row r="9212" s="38" customFormat="1" x14ac:dyDescent="0.55000000000000004"/>
    <row r="9213" s="38" customFormat="1" x14ac:dyDescent="0.55000000000000004"/>
    <row r="9214" s="38" customFormat="1" x14ac:dyDescent="0.55000000000000004"/>
    <row r="9215" s="38" customFormat="1" x14ac:dyDescent="0.55000000000000004"/>
    <row r="9216" s="38" customFormat="1" x14ac:dyDescent="0.55000000000000004"/>
    <row r="9217" s="38" customFormat="1" x14ac:dyDescent="0.55000000000000004"/>
    <row r="9218" s="38" customFormat="1" x14ac:dyDescent="0.55000000000000004"/>
    <row r="9219" s="38" customFormat="1" x14ac:dyDescent="0.55000000000000004"/>
    <row r="9220" s="38" customFormat="1" x14ac:dyDescent="0.55000000000000004"/>
    <row r="9221" s="38" customFormat="1" x14ac:dyDescent="0.55000000000000004"/>
    <row r="9222" s="38" customFormat="1" x14ac:dyDescent="0.55000000000000004"/>
    <row r="9223" s="38" customFormat="1" x14ac:dyDescent="0.55000000000000004"/>
    <row r="9224" s="38" customFormat="1" x14ac:dyDescent="0.55000000000000004"/>
    <row r="9225" s="38" customFormat="1" x14ac:dyDescent="0.55000000000000004"/>
    <row r="9226" s="38" customFormat="1" x14ac:dyDescent="0.55000000000000004"/>
    <row r="9227" s="38" customFormat="1" x14ac:dyDescent="0.55000000000000004"/>
    <row r="9228" s="38" customFormat="1" x14ac:dyDescent="0.55000000000000004"/>
    <row r="9229" s="38" customFormat="1" x14ac:dyDescent="0.55000000000000004"/>
    <row r="9230" s="38" customFormat="1" x14ac:dyDescent="0.55000000000000004"/>
    <row r="9231" s="38" customFormat="1" x14ac:dyDescent="0.55000000000000004"/>
    <row r="9232" s="38" customFormat="1" x14ac:dyDescent="0.55000000000000004"/>
    <row r="9233" s="38" customFormat="1" x14ac:dyDescent="0.55000000000000004"/>
    <row r="9234" s="38" customFormat="1" x14ac:dyDescent="0.55000000000000004"/>
    <row r="9235" s="38" customFormat="1" x14ac:dyDescent="0.55000000000000004"/>
    <row r="9236" s="38" customFormat="1" x14ac:dyDescent="0.55000000000000004"/>
    <row r="9237" s="38" customFormat="1" x14ac:dyDescent="0.55000000000000004"/>
    <row r="9238" s="38" customFormat="1" x14ac:dyDescent="0.55000000000000004"/>
    <row r="9239" s="38" customFormat="1" x14ac:dyDescent="0.55000000000000004"/>
    <row r="9240" s="38" customFormat="1" x14ac:dyDescent="0.55000000000000004"/>
    <row r="9241" s="38" customFormat="1" x14ac:dyDescent="0.55000000000000004"/>
    <row r="9242" s="38" customFormat="1" x14ac:dyDescent="0.55000000000000004"/>
    <row r="9243" s="38" customFormat="1" x14ac:dyDescent="0.55000000000000004"/>
    <row r="9244" s="38" customFormat="1" x14ac:dyDescent="0.55000000000000004"/>
    <row r="9245" s="38" customFormat="1" x14ac:dyDescent="0.55000000000000004"/>
    <row r="9246" s="38" customFormat="1" x14ac:dyDescent="0.55000000000000004"/>
    <row r="9247" s="38" customFormat="1" x14ac:dyDescent="0.55000000000000004"/>
    <row r="9248" s="38" customFormat="1" x14ac:dyDescent="0.55000000000000004"/>
    <row r="9249" s="38" customFormat="1" x14ac:dyDescent="0.55000000000000004"/>
    <row r="9250" s="38" customFormat="1" x14ac:dyDescent="0.55000000000000004"/>
    <row r="9251" s="38" customFormat="1" x14ac:dyDescent="0.55000000000000004"/>
    <row r="9252" s="38" customFormat="1" x14ac:dyDescent="0.55000000000000004"/>
    <row r="9253" s="38" customFormat="1" x14ac:dyDescent="0.55000000000000004"/>
    <row r="9254" s="38" customFormat="1" x14ac:dyDescent="0.55000000000000004"/>
    <row r="9255" s="38" customFormat="1" x14ac:dyDescent="0.55000000000000004"/>
    <row r="9256" s="38" customFormat="1" x14ac:dyDescent="0.55000000000000004"/>
    <row r="9257" s="38" customFormat="1" x14ac:dyDescent="0.55000000000000004"/>
    <row r="9258" s="38" customFormat="1" x14ac:dyDescent="0.55000000000000004"/>
    <row r="9259" s="38" customFormat="1" x14ac:dyDescent="0.55000000000000004"/>
    <row r="9260" s="38" customFormat="1" x14ac:dyDescent="0.55000000000000004"/>
    <row r="9261" s="38" customFormat="1" x14ac:dyDescent="0.55000000000000004"/>
    <row r="9262" s="38" customFormat="1" x14ac:dyDescent="0.55000000000000004"/>
    <row r="9263" s="38" customFormat="1" x14ac:dyDescent="0.55000000000000004"/>
    <row r="9264" s="38" customFormat="1" x14ac:dyDescent="0.55000000000000004"/>
    <row r="9265" s="38" customFormat="1" x14ac:dyDescent="0.55000000000000004"/>
    <row r="9266" s="38" customFormat="1" x14ac:dyDescent="0.55000000000000004"/>
    <row r="9267" s="38" customFormat="1" x14ac:dyDescent="0.55000000000000004"/>
    <row r="9268" s="38" customFormat="1" x14ac:dyDescent="0.55000000000000004"/>
    <row r="9269" s="38" customFormat="1" x14ac:dyDescent="0.55000000000000004"/>
    <row r="9270" s="38" customFormat="1" x14ac:dyDescent="0.55000000000000004"/>
    <row r="9271" s="38" customFormat="1" x14ac:dyDescent="0.55000000000000004"/>
    <row r="9272" s="38" customFormat="1" x14ac:dyDescent="0.55000000000000004"/>
    <row r="9273" s="38" customFormat="1" x14ac:dyDescent="0.55000000000000004"/>
    <row r="9274" s="38" customFormat="1" x14ac:dyDescent="0.55000000000000004"/>
    <row r="9275" s="38" customFormat="1" x14ac:dyDescent="0.55000000000000004"/>
    <row r="9276" s="38" customFormat="1" x14ac:dyDescent="0.55000000000000004"/>
    <row r="9277" s="38" customFormat="1" x14ac:dyDescent="0.55000000000000004"/>
    <row r="9278" s="38" customFormat="1" x14ac:dyDescent="0.55000000000000004"/>
    <row r="9279" s="38" customFormat="1" x14ac:dyDescent="0.55000000000000004"/>
    <row r="9280" s="38" customFormat="1" x14ac:dyDescent="0.55000000000000004"/>
    <row r="9281" s="38" customFormat="1" x14ac:dyDescent="0.55000000000000004"/>
    <row r="9282" s="38" customFormat="1" x14ac:dyDescent="0.55000000000000004"/>
    <row r="9283" s="38" customFormat="1" x14ac:dyDescent="0.55000000000000004"/>
    <row r="9284" s="38" customFormat="1" x14ac:dyDescent="0.55000000000000004"/>
    <row r="9285" s="38" customFormat="1" x14ac:dyDescent="0.55000000000000004"/>
    <row r="9286" s="38" customFormat="1" x14ac:dyDescent="0.55000000000000004"/>
    <row r="9287" s="38" customFormat="1" x14ac:dyDescent="0.55000000000000004"/>
    <row r="9288" s="38" customFormat="1" x14ac:dyDescent="0.55000000000000004"/>
    <row r="9289" s="38" customFormat="1" x14ac:dyDescent="0.55000000000000004"/>
    <row r="9290" s="38" customFormat="1" x14ac:dyDescent="0.55000000000000004"/>
    <row r="9291" s="38" customFormat="1" x14ac:dyDescent="0.55000000000000004"/>
    <row r="9292" s="38" customFormat="1" x14ac:dyDescent="0.55000000000000004"/>
    <row r="9293" s="38" customFormat="1" x14ac:dyDescent="0.55000000000000004"/>
    <row r="9294" s="38" customFormat="1" x14ac:dyDescent="0.55000000000000004"/>
    <row r="9295" s="38" customFormat="1" x14ac:dyDescent="0.55000000000000004"/>
    <row r="9296" s="38" customFormat="1" x14ac:dyDescent="0.55000000000000004"/>
    <row r="9297" s="38" customFormat="1" x14ac:dyDescent="0.55000000000000004"/>
    <row r="9298" s="38" customFormat="1" x14ac:dyDescent="0.55000000000000004"/>
    <row r="9299" s="38" customFormat="1" x14ac:dyDescent="0.55000000000000004"/>
    <row r="9300" s="38" customFormat="1" x14ac:dyDescent="0.55000000000000004"/>
    <row r="9301" s="38" customFormat="1" x14ac:dyDescent="0.55000000000000004"/>
    <row r="9302" s="38" customFormat="1" x14ac:dyDescent="0.55000000000000004"/>
    <row r="9303" s="38" customFormat="1" x14ac:dyDescent="0.55000000000000004"/>
    <row r="9304" s="38" customFormat="1" x14ac:dyDescent="0.55000000000000004"/>
    <row r="9305" s="38" customFormat="1" x14ac:dyDescent="0.55000000000000004"/>
    <row r="9306" s="38" customFormat="1" x14ac:dyDescent="0.55000000000000004"/>
    <row r="9307" s="38" customFormat="1" x14ac:dyDescent="0.55000000000000004"/>
    <row r="9308" s="38" customFormat="1" x14ac:dyDescent="0.55000000000000004"/>
    <row r="9309" s="38" customFormat="1" x14ac:dyDescent="0.55000000000000004"/>
    <row r="9310" s="38" customFormat="1" x14ac:dyDescent="0.55000000000000004"/>
    <row r="9311" s="38" customFormat="1" x14ac:dyDescent="0.55000000000000004"/>
    <row r="9312" s="38" customFormat="1" x14ac:dyDescent="0.55000000000000004"/>
    <row r="9313" s="38" customFormat="1" x14ac:dyDescent="0.55000000000000004"/>
    <row r="9314" s="38" customFormat="1" x14ac:dyDescent="0.55000000000000004"/>
    <row r="9315" s="38" customFormat="1" x14ac:dyDescent="0.55000000000000004"/>
    <row r="9316" s="38" customFormat="1" x14ac:dyDescent="0.55000000000000004"/>
    <row r="9317" s="38" customFormat="1" x14ac:dyDescent="0.55000000000000004"/>
    <row r="9318" s="38" customFormat="1" x14ac:dyDescent="0.55000000000000004"/>
    <row r="9319" s="38" customFormat="1" x14ac:dyDescent="0.55000000000000004"/>
    <row r="9320" s="38" customFormat="1" x14ac:dyDescent="0.55000000000000004"/>
    <row r="9321" s="38" customFormat="1" x14ac:dyDescent="0.55000000000000004"/>
    <row r="9322" s="38" customFormat="1" x14ac:dyDescent="0.55000000000000004"/>
    <row r="9323" s="38" customFormat="1" x14ac:dyDescent="0.55000000000000004"/>
    <row r="9324" s="38" customFormat="1" x14ac:dyDescent="0.55000000000000004"/>
    <row r="9325" s="38" customFormat="1" x14ac:dyDescent="0.55000000000000004"/>
    <row r="9326" s="38" customFormat="1" x14ac:dyDescent="0.55000000000000004"/>
    <row r="9327" s="38" customFormat="1" x14ac:dyDescent="0.55000000000000004"/>
    <row r="9328" s="38" customFormat="1" x14ac:dyDescent="0.55000000000000004"/>
    <row r="9329" s="38" customFormat="1" x14ac:dyDescent="0.55000000000000004"/>
    <row r="9330" s="38" customFormat="1" x14ac:dyDescent="0.55000000000000004"/>
    <row r="9331" s="38" customFormat="1" x14ac:dyDescent="0.55000000000000004"/>
    <row r="9332" s="38" customFormat="1" x14ac:dyDescent="0.55000000000000004"/>
    <row r="9333" s="38" customFormat="1" x14ac:dyDescent="0.55000000000000004"/>
    <row r="9334" s="38" customFormat="1" x14ac:dyDescent="0.55000000000000004"/>
    <row r="9335" s="38" customFormat="1" x14ac:dyDescent="0.55000000000000004"/>
    <row r="9336" s="38" customFormat="1" x14ac:dyDescent="0.55000000000000004"/>
    <row r="9337" s="38" customFormat="1" x14ac:dyDescent="0.55000000000000004"/>
    <row r="9338" s="38" customFormat="1" x14ac:dyDescent="0.55000000000000004"/>
    <row r="9339" s="38" customFormat="1" x14ac:dyDescent="0.55000000000000004"/>
    <row r="9340" s="38" customFormat="1" x14ac:dyDescent="0.55000000000000004"/>
    <row r="9341" s="38" customFormat="1" x14ac:dyDescent="0.55000000000000004"/>
    <row r="9342" s="38" customFormat="1" x14ac:dyDescent="0.55000000000000004"/>
    <row r="9343" s="38" customFormat="1" x14ac:dyDescent="0.55000000000000004"/>
    <row r="9344" s="38" customFormat="1" x14ac:dyDescent="0.55000000000000004"/>
    <row r="9345" s="38" customFormat="1" x14ac:dyDescent="0.55000000000000004"/>
    <row r="9346" s="38" customFormat="1" x14ac:dyDescent="0.55000000000000004"/>
    <row r="9347" s="38" customFormat="1" x14ac:dyDescent="0.55000000000000004"/>
    <row r="9348" s="38" customFormat="1" x14ac:dyDescent="0.55000000000000004"/>
    <row r="9349" s="38" customFormat="1" x14ac:dyDescent="0.55000000000000004"/>
    <row r="9350" s="38" customFormat="1" x14ac:dyDescent="0.55000000000000004"/>
    <row r="9351" s="38" customFormat="1" x14ac:dyDescent="0.55000000000000004"/>
    <row r="9352" s="38" customFormat="1" x14ac:dyDescent="0.55000000000000004"/>
    <row r="9353" s="38" customFormat="1" x14ac:dyDescent="0.55000000000000004"/>
    <row r="9354" s="38" customFormat="1" x14ac:dyDescent="0.55000000000000004"/>
    <row r="9355" s="38" customFormat="1" x14ac:dyDescent="0.55000000000000004"/>
    <row r="9356" s="38" customFormat="1" x14ac:dyDescent="0.55000000000000004"/>
    <row r="9357" s="38" customFormat="1" x14ac:dyDescent="0.55000000000000004"/>
    <row r="9358" s="38" customFormat="1" x14ac:dyDescent="0.55000000000000004"/>
    <row r="9359" s="38" customFormat="1" x14ac:dyDescent="0.55000000000000004"/>
    <row r="9360" s="38" customFormat="1" x14ac:dyDescent="0.55000000000000004"/>
    <row r="9361" s="38" customFormat="1" x14ac:dyDescent="0.55000000000000004"/>
    <row r="9362" s="38" customFormat="1" x14ac:dyDescent="0.55000000000000004"/>
    <row r="9363" s="38" customFormat="1" x14ac:dyDescent="0.55000000000000004"/>
    <row r="9364" s="38" customFormat="1" x14ac:dyDescent="0.55000000000000004"/>
    <row r="9365" s="38" customFormat="1" x14ac:dyDescent="0.55000000000000004"/>
    <row r="9366" s="38" customFormat="1" x14ac:dyDescent="0.55000000000000004"/>
    <row r="9367" s="38" customFormat="1" x14ac:dyDescent="0.55000000000000004"/>
    <row r="9368" s="38" customFormat="1" x14ac:dyDescent="0.55000000000000004"/>
    <row r="9369" s="38" customFormat="1" x14ac:dyDescent="0.55000000000000004"/>
    <row r="9370" s="38" customFormat="1" x14ac:dyDescent="0.55000000000000004"/>
    <row r="9371" s="38" customFormat="1" x14ac:dyDescent="0.55000000000000004"/>
    <row r="9372" s="38" customFormat="1" x14ac:dyDescent="0.55000000000000004"/>
    <row r="9373" s="38" customFormat="1" x14ac:dyDescent="0.55000000000000004"/>
    <row r="9374" s="38" customFormat="1" x14ac:dyDescent="0.55000000000000004"/>
    <row r="9375" s="38" customFormat="1" x14ac:dyDescent="0.55000000000000004"/>
    <row r="9376" s="38" customFormat="1" x14ac:dyDescent="0.55000000000000004"/>
    <row r="9377" s="38" customFormat="1" x14ac:dyDescent="0.55000000000000004"/>
    <row r="9378" s="38" customFormat="1" x14ac:dyDescent="0.55000000000000004"/>
    <row r="9379" s="38" customFormat="1" x14ac:dyDescent="0.55000000000000004"/>
    <row r="9380" s="38" customFormat="1" x14ac:dyDescent="0.55000000000000004"/>
    <row r="9381" s="38" customFormat="1" x14ac:dyDescent="0.55000000000000004"/>
    <row r="9382" s="38" customFormat="1" x14ac:dyDescent="0.55000000000000004"/>
    <row r="9383" s="38" customFormat="1" x14ac:dyDescent="0.55000000000000004"/>
    <row r="9384" s="38" customFormat="1" x14ac:dyDescent="0.55000000000000004"/>
    <row r="9385" s="38" customFormat="1" x14ac:dyDescent="0.55000000000000004"/>
    <row r="9386" s="38" customFormat="1" x14ac:dyDescent="0.55000000000000004"/>
    <row r="9387" s="38" customFormat="1" x14ac:dyDescent="0.55000000000000004"/>
    <row r="9388" s="38" customFormat="1" x14ac:dyDescent="0.55000000000000004"/>
    <row r="9389" s="38" customFormat="1" x14ac:dyDescent="0.55000000000000004"/>
    <row r="9390" s="38" customFormat="1" x14ac:dyDescent="0.55000000000000004"/>
    <row r="9391" s="38" customFormat="1" x14ac:dyDescent="0.55000000000000004"/>
    <row r="9392" s="38" customFormat="1" x14ac:dyDescent="0.55000000000000004"/>
    <row r="9393" s="38" customFormat="1" x14ac:dyDescent="0.55000000000000004"/>
    <row r="9394" s="38" customFormat="1" x14ac:dyDescent="0.55000000000000004"/>
    <row r="9395" s="38" customFormat="1" x14ac:dyDescent="0.55000000000000004"/>
    <row r="9396" s="38" customFormat="1" x14ac:dyDescent="0.55000000000000004"/>
    <row r="9397" s="38" customFormat="1" x14ac:dyDescent="0.55000000000000004"/>
    <row r="9398" s="38" customFormat="1" x14ac:dyDescent="0.55000000000000004"/>
    <row r="9399" s="38" customFormat="1" x14ac:dyDescent="0.55000000000000004"/>
    <row r="9400" s="38" customFormat="1" x14ac:dyDescent="0.55000000000000004"/>
    <row r="9401" s="38" customFormat="1" x14ac:dyDescent="0.55000000000000004"/>
    <row r="9402" s="38" customFormat="1" x14ac:dyDescent="0.55000000000000004"/>
    <row r="9403" s="38" customFormat="1" x14ac:dyDescent="0.55000000000000004"/>
    <row r="9404" s="38" customFormat="1" x14ac:dyDescent="0.55000000000000004"/>
    <row r="9405" s="38" customFormat="1" x14ac:dyDescent="0.55000000000000004"/>
    <row r="9406" s="38" customFormat="1" x14ac:dyDescent="0.55000000000000004"/>
    <row r="9407" s="38" customFormat="1" x14ac:dyDescent="0.55000000000000004"/>
    <row r="9408" s="38" customFormat="1" x14ac:dyDescent="0.55000000000000004"/>
    <row r="9409" s="38" customFormat="1" x14ac:dyDescent="0.55000000000000004"/>
    <row r="9410" s="38" customFormat="1" x14ac:dyDescent="0.55000000000000004"/>
    <row r="9411" s="38" customFormat="1" x14ac:dyDescent="0.55000000000000004"/>
    <row r="9412" s="38" customFormat="1" x14ac:dyDescent="0.55000000000000004"/>
    <row r="9413" s="38" customFormat="1" x14ac:dyDescent="0.55000000000000004"/>
    <row r="9414" s="38" customFormat="1" x14ac:dyDescent="0.55000000000000004"/>
    <row r="9415" s="38" customFormat="1" x14ac:dyDescent="0.55000000000000004"/>
    <row r="9416" s="38" customFormat="1" x14ac:dyDescent="0.55000000000000004"/>
    <row r="9417" s="38" customFormat="1" x14ac:dyDescent="0.55000000000000004"/>
    <row r="9418" s="38" customFormat="1" x14ac:dyDescent="0.55000000000000004"/>
    <row r="9419" s="38" customFormat="1" x14ac:dyDescent="0.55000000000000004"/>
    <row r="9420" s="38" customFormat="1" x14ac:dyDescent="0.55000000000000004"/>
    <row r="9421" s="38" customFormat="1" x14ac:dyDescent="0.55000000000000004"/>
    <row r="9422" s="38" customFormat="1" x14ac:dyDescent="0.55000000000000004"/>
    <row r="9423" s="38" customFormat="1" x14ac:dyDescent="0.55000000000000004"/>
    <row r="9424" s="38" customFormat="1" x14ac:dyDescent="0.55000000000000004"/>
    <row r="9425" s="38" customFormat="1" x14ac:dyDescent="0.55000000000000004"/>
    <row r="9426" s="38" customFormat="1" x14ac:dyDescent="0.55000000000000004"/>
    <row r="9427" s="38" customFormat="1" x14ac:dyDescent="0.55000000000000004"/>
    <row r="9428" s="38" customFormat="1" x14ac:dyDescent="0.55000000000000004"/>
    <row r="9429" s="38" customFormat="1" x14ac:dyDescent="0.55000000000000004"/>
    <row r="9430" s="38" customFormat="1" x14ac:dyDescent="0.55000000000000004"/>
    <row r="9431" s="38" customFormat="1" x14ac:dyDescent="0.55000000000000004"/>
    <row r="9432" s="38" customFormat="1" x14ac:dyDescent="0.55000000000000004"/>
    <row r="9433" s="38" customFormat="1" x14ac:dyDescent="0.55000000000000004"/>
    <row r="9434" s="38" customFormat="1" x14ac:dyDescent="0.55000000000000004"/>
    <row r="9435" s="38" customFormat="1" x14ac:dyDescent="0.55000000000000004"/>
    <row r="9436" s="38" customFormat="1" x14ac:dyDescent="0.55000000000000004"/>
    <row r="9437" s="38" customFormat="1" x14ac:dyDescent="0.55000000000000004"/>
    <row r="9438" s="38" customFormat="1" x14ac:dyDescent="0.55000000000000004"/>
    <row r="9439" s="38" customFormat="1" x14ac:dyDescent="0.55000000000000004"/>
    <row r="9440" s="38" customFormat="1" x14ac:dyDescent="0.55000000000000004"/>
    <row r="9441" s="38" customFormat="1" x14ac:dyDescent="0.55000000000000004"/>
    <row r="9442" s="38" customFormat="1" x14ac:dyDescent="0.55000000000000004"/>
    <row r="9443" s="38" customFormat="1" x14ac:dyDescent="0.55000000000000004"/>
    <row r="9444" s="38" customFormat="1" x14ac:dyDescent="0.55000000000000004"/>
    <row r="9445" s="38" customFormat="1" x14ac:dyDescent="0.55000000000000004"/>
    <row r="9446" s="38" customFormat="1" x14ac:dyDescent="0.55000000000000004"/>
    <row r="9447" s="38" customFormat="1" x14ac:dyDescent="0.55000000000000004"/>
    <row r="9448" s="38" customFormat="1" x14ac:dyDescent="0.55000000000000004"/>
    <row r="9449" s="38" customFormat="1" x14ac:dyDescent="0.55000000000000004"/>
    <row r="9450" s="38" customFormat="1" x14ac:dyDescent="0.55000000000000004"/>
    <row r="9451" s="38" customFormat="1" x14ac:dyDescent="0.55000000000000004"/>
    <row r="9452" s="38" customFormat="1" x14ac:dyDescent="0.55000000000000004"/>
    <row r="9453" s="38" customFormat="1" x14ac:dyDescent="0.55000000000000004"/>
    <row r="9454" s="38" customFormat="1" x14ac:dyDescent="0.55000000000000004"/>
    <row r="9455" s="38" customFormat="1" x14ac:dyDescent="0.55000000000000004"/>
    <row r="9456" s="38" customFormat="1" x14ac:dyDescent="0.55000000000000004"/>
    <row r="9457" s="38" customFormat="1" x14ac:dyDescent="0.55000000000000004"/>
    <row r="9458" s="38" customFormat="1" x14ac:dyDescent="0.55000000000000004"/>
    <row r="9459" s="38" customFormat="1" x14ac:dyDescent="0.55000000000000004"/>
    <row r="9460" s="38" customFormat="1" x14ac:dyDescent="0.55000000000000004"/>
    <row r="9461" s="38" customFormat="1" x14ac:dyDescent="0.55000000000000004"/>
    <row r="9462" s="38" customFormat="1" x14ac:dyDescent="0.55000000000000004"/>
    <row r="9463" s="38" customFormat="1" x14ac:dyDescent="0.55000000000000004"/>
    <row r="9464" s="38" customFormat="1" x14ac:dyDescent="0.55000000000000004"/>
    <row r="9465" s="38" customFormat="1" x14ac:dyDescent="0.55000000000000004"/>
    <row r="9466" s="38" customFormat="1" x14ac:dyDescent="0.55000000000000004"/>
    <row r="9467" s="38" customFormat="1" x14ac:dyDescent="0.55000000000000004"/>
    <row r="9468" s="38" customFormat="1" x14ac:dyDescent="0.55000000000000004"/>
    <row r="9469" s="38" customFormat="1" x14ac:dyDescent="0.55000000000000004"/>
    <row r="9470" s="38" customFormat="1" x14ac:dyDescent="0.55000000000000004"/>
    <row r="9471" s="38" customFormat="1" x14ac:dyDescent="0.55000000000000004"/>
    <row r="9472" s="38" customFormat="1" x14ac:dyDescent="0.55000000000000004"/>
    <row r="9473" s="38" customFormat="1" x14ac:dyDescent="0.55000000000000004"/>
    <row r="9474" s="38" customFormat="1" x14ac:dyDescent="0.55000000000000004"/>
    <row r="9475" s="38" customFormat="1" x14ac:dyDescent="0.55000000000000004"/>
    <row r="9476" s="38" customFormat="1" x14ac:dyDescent="0.55000000000000004"/>
    <row r="9477" s="38" customFormat="1" x14ac:dyDescent="0.55000000000000004"/>
    <row r="9478" s="38" customFormat="1" x14ac:dyDescent="0.55000000000000004"/>
    <row r="9479" s="38" customFormat="1" x14ac:dyDescent="0.55000000000000004"/>
    <row r="9480" s="38" customFormat="1" x14ac:dyDescent="0.55000000000000004"/>
    <row r="9481" s="38" customFormat="1" x14ac:dyDescent="0.55000000000000004"/>
    <row r="9482" s="38" customFormat="1" x14ac:dyDescent="0.55000000000000004"/>
    <row r="9483" s="38" customFormat="1" x14ac:dyDescent="0.55000000000000004"/>
    <row r="9484" s="38" customFormat="1" x14ac:dyDescent="0.55000000000000004"/>
    <row r="9485" s="38" customFormat="1" x14ac:dyDescent="0.55000000000000004"/>
    <row r="9486" s="38" customFormat="1" x14ac:dyDescent="0.55000000000000004"/>
    <row r="9487" s="38" customFormat="1" x14ac:dyDescent="0.55000000000000004"/>
    <row r="9488" s="38" customFormat="1" x14ac:dyDescent="0.55000000000000004"/>
    <row r="9489" s="38" customFormat="1" x14ac:dyDescent="0.55000000000000004"/>
    <row r="9490" s="38" customFormat="1" x14ac:dyDescent="0.55000000000000004"/>
    <row r="9491" s="38" customFormat="1" x14ac:dyDescent="0.55000000000000004"/>
    <row r="9492" s="38" customFormat="1" x14ac:dyDescent="0.55000000000000004"/>
    <row r="9493" s="38" customFormat="1" x14ac:dyDescent="0.55000000000000004"/>
    <row r="9494" s="38" customFormat="1" x14ac:dyDescent="0.55000000000000004"/>
    <row r="9495" s="38" customFormat="1" x14ac:dyDescent="0.55000000000000004"/>
    <row r="9496" s="38" customFormat="1" x14ac:dyDescent="0.55000000000000004"/>
    <row r="9497" s="38" customFormat="1" x14ac:dyDescent="0.55000000000000004"/>
    <row r="9498" s="38" customFormat="1" x14ac:dyDescent="0.55000000000000004"/>
    <row r="9499" s="38" customFormat="1" x14ac:dyDescent="0.55000000000000004"/>
    <row r="9500" s="38" customFormat="1" x14ac:dyDescent="0.55000000000000004"/>
    <row r="9501" s="38" customFormat="1" x14ac:dyDescent="0.55000000000000004"/>
    <row r="9502" s="38" customFormat="1" x14ac:dyDescent="0.55000000000000004"/>
    <row r="9503" s="38" customFormat="1" x14ac:dyDescent="0.55000000000000004"/>
    <row r="9504" s="38" customFormat="1" x14ac:dyDescent="0.55000000000000004"/>
    <row r="9505" s="38" customFormat="1" x14ac:dyDescent="0.55000000000000004"/>
    <row r="9506" s="38" customFormat="1" x14ac:dyDescent="0.55000000000000004"/>
    <row r="9507" s="38" customFormat="1" x14ac:dyDescent="0.55000000000000004"/>
    <row r="9508" s="38" customFormat="1" x14ac:dyDescent="0.55000000000000004"/>
    <row r="9509" s="38" customFormat="1" x14ac:dyDescent="0.55000000000000004"/>
    <row r="9510" s="38" customFormat="1" x14ac:dyDescent="0.55000000000000004"/>
    <row r="9511" s="38" customFormat="1" x14ac:dyDescent="0.55000000000000004"/>
    <row r="9512" s="38" customFormat="1" x14ac:dyDescent="0.55000000000000004"/>
    <row r="9513" s="38" customFormat="1" x14ac:dyDescent="0.55000000000000004"/>
    <row r="9514" s="38" customFormat="1" x14ac:dyDescent="0.55000000000000004"/>
    <row r="9515" s="38" customFormat="1" x14ac:dyDescent="0.55000000000000004"/>
    <row r="9516" s="38" customFormat="1" x14ac:dyDescent="0.55000000000000004"/>
    <row r="9517" s="38" customFormat="1" x14ac:dyDescent="0.55000000000000004"/>
    <row r="9518" s="38" customFormat="1" x14ac:dyDescent="0.55000000000000004"/>
    <row r="9519" s="38" customFormat="1" x14ac:dyDescent="0.55000000000000004"/>
    <row r="9520" s="38" customFormat="1" x14ac:dyDescent="0.55000000000000004"/>
    <row r="9521" s="38" customFormat="1" x14ac:dyDescent="0.55000000000000004"/>
    <row r="9522" s="38" customFormat="1" x14ac:dyDescent="0.55000000000000004"/>
    <row r="9523" s="38" customFormat="1" x14ac:dyDescent="0.55000000000000004"/>
    <row r="9524" s="38" customFormat="1" x14ac:dyDescent="0.55000000000000004"/>
    <row r="9525" s="38" customFormat="1" x14ac:dyDescent="0.55000000000000004"/>
    <row r="9526" s="38" customFormat="1" x14ac:dyDescent="0.55000000000000004"/>
    <row r="9527" s="38" customFormat="1" x14ac:dyDescent="0.55000000000000004"/>
    <row r="9528" s="38" customFormat="1" x14ac:dyDescent="0.55000000000000004"/>
    <row r="9529" s="38" customFormat="1" x14ac:dyDescent="0.55000000000000004"/>
    <row r="9530" s="38" customFormat="1" x14ac:dyDescent="0.55000000000000004"/>
    <row r="9531" s="38" customFormat="1" x14ac:dyDescent="0.55000000000000004"/>
    <row r="9532" s="38" customFormat="1" x14ac:dyDescent="0.55000000000000004"/>
    <row r="9533" s="38" customFormat="1" x14ac:dyDescent="0.55000000000000004"/>
    <row r="9534" s="38" customFormat="1" x14ac:dyDescent="0.55000000000000004"/>
    <row r="9535" s="38" customFormat="1" x14ac:dyDescent="0.55000000000000004"/>
    <row r="9536" s="38" customFormat="1" x14ac:dyDescent="0.55000000000000004"/>
    <row r="9537" s="38" customFormat="1" x14ac:dyDescent="0.55000000000000004"/>
    <row r="9538" s="38" customFormat="1" x14ac:dyDescent="0.55000000000000004"/>
    <row r="9539" s="38" customFormat="1" x14ac:dyDescent="0.55000000000000004"/>
    <row r="9540" s="38" customFormat="1" x14ac:dyDescent="0.55000000000000004"/>
    <row r="9541" s="38" customFormat="1" x14ac:dyDescent="0.55000000000000004"/>
    <row r="9542" s="38" customFormat="1" x14ac:dyDescent="0.55000000000000004"/>
    <row r="9543" s="38" customFormat="1" x14ac:dyDescent="0.55000000000000004"/>
    <row r="9544" s="38" customFormat="1" x14ac:dyDescent="0.55000000000000004"/>
    <row r="9545" s="38" customFormat="1" x14ac:dyDescent="0.55000000000000004"/>
    <row r="9546" s="38" customFormat="1" x14ac:dyDescent="0.55000000000000004"/>
    <row r="9547" s="38" customFormat="1" x14ac:dyDescent="0.55000000000000004"/>
    <row r="9548" s="38" customFormat="1" x14ac:dyDescent="0.55000000000000004"/>
    <row r="9549" s="38" customFormat="1" x14ac:dyDescent="0.55000000000000004"/>
    <row r="9550" s="38" customFormat="1" x14ac:dyDescent="0.55000000000000004"/>
    <row r="9551" s="38" customFormat="1" x14ac:dyDescent="0.55000000000000004"/>
    <row r="9552" s="38" customFormat="1" x14ac:dyDescent="0.55000000000000004"/>
    <row r="9553" s="38" customFormat="1" x14ac:dyDescent="0.55000000000000004"/>
    <row r="9554" s="38" customFormat="1" x14ac:dyDescent="0.55000000000000004"/>
    <row r="9555" s="38" customFormat="1" x14ac:dyDescent="0.55000000000000004"/>
    <row r="9556" s="38" customFormat="1" x14ac:dyDescent="0.55000000000000004"/>
    <row r="9557" s="38" customFormat="1" x14ac:dyDescent="0.55000000000000004"/>
    <row r="9558" s="38" customFormat="1" x14ac:dyDescent="0.55000000000000004"/>
    <row r="9559" s="38" customFormat="1" x14ac:dyDescent="0.55000000000000004"/>
    <row r="9560" s="38" customFormat="1" x14ac:dyDescent="0.55000000000000004"/>
    <row r="9561" s="38" customFormat="1" x14ac:dyDescent="0.55000000000000004"/>
    <row r="9562" s="38" customFormat="1" x14ac:dyDescent="0.55000000000000004"/>
    <row r="9563" s="38" customFormat="1" x14ac:dyDescent="0.55000000000000004"/>
    <row r="9564" s="38" customFormat="1" x14ac:dyDescent="0.55000000000000004"/>
    <row r="9565" s="38" customFormat="1" x14ac:dyDescent="0.55000000000000004"/>
    <row r="9566" s="38" customFormat="1" x14ac:dyDescent="0.55000000000000004"/>
    <row r="9567" s="38" customFormat="1" x14ac:dyDescent="0.55000000000000004"/>
    <row r="9568" s="38" customFormat="1" x14ac:dyDescent="0.55000000000000004"/>
    <row r="9569" s="38" customFormat="1" x14ac:dyDescent="0.55000000000000004"/>
    <row r="9570" s="38" customFormat="1" x14ac:dyDescent="0.55000000000000004"/>
    <row r="9571" s="38" customFormat="1" x14ac:dyDescent="0.55000000000000004"/>
    <row r="9572" s="38" customFormat="1" x14ac:dyDescent="0.55000000000000004"/>
    <row r="9573" s="38" customFormat="1" x14ac:dyDescent="0.55000000000000004"/>
    <row r="9574" s="38" customFormat="1" x14ac:dyDescent="0.55000000000000004"/>
    <row r="9575" s="38" customFormat="1" x14ac:dyDescent="0.55000000000000004"/>
    <row r="9576" s="38" customFormat="1" x14ac:dyDescent="0.55000000000000004"/>
    <row r="9577" s="38" customFormat="1" x14ac:dyDescent="0.55000000000000004"/>
    <row r="9578" s="38" customFormat="1" x14ac:dyDescent="0.55000000000000004"/>
    <row r="9579" s="38" customFormat="1" x14ac:dyDescent="0.55000000000000004"/>
    <row r="9580" s="38" customFormat="1" x14ac:dyDescent="0.55000000000000004"/>
    <row r="9581" s="38" customFormat="1" x14ac:dyDescent="0.55000000000000004"/>
    <row r="9582" s="38" customFormat="1" x14ac:dyDescent="0.55000000000000004"/>
    <row r="9583" s="38" customFormat="1" x14ac:dyDescent="0.55000000000000004"/>
    <row r="9584" s="38" customFormat="1" x14ac:dyDescent="0.55000000000000004"/>
    <row r="9585" s="38" customFormat="1" x14ac:dyDescent="0.55000000000000004"/>
    <row r="9586" s="38" customFormat="1" x14ac:dyDescent="0.55000000000000004"/>
    <row r="9587" s="38" customFormat="1" x14ac:dyDescent="0.55000000000000004"/>
    <row r="9588" s="38" customFormat="1" x14ac:dyDescent="0.55000000000000004"/>
    <row r="9589" s="38" customFormat="1" x14ac:dyDescent="0.55000000000000004"/>
    <row r="9590" s="38" customFormat="1" x14ac:dyDescent="0.55000000000000004"/>
    <row r="9591" s="38" customFormat="1" x14ac:dyDescent="0.55000000000000004"/>
    <row r="9592" s="38" customFormat="1" x14ac:dyDescent="0.55000000000000004"/>
    <row r="9593" s="38" customFormat="1" x14ac:dyDescent="0.55000000000000004"/>
    <row r="9594" s="38" customFormat="1" x14ac:dyDescent="0.55000000000000004"/>
    <row r="9595" s="38" customFormat="1" x14ac:dyDescent="0.55000000000000004"/>
    <row r="9596" s="38" customFormat="1" x14ac:dyDescent="0.55000000000000004"/>
    <row r="9597" s="38" customFormat="1" x14ac:dyDescent="0.55000000000000004"/>
    <row r="9598" s="38" customFormat="1" x14ac:dyDescent="0.55000000000000004"/>
    <row r="9599" s="38" customFormat="1" x14ac:dyDescent="0.55000000000000004"/>
    <row r="9600" s="38" customFormat="1" x14ac:dyDescent="0.55000000000000004"/>
    <row r="9601" s="38" customFormat="1" x14ac:dyDescent="0.55000000000000004"/>
    <row r="9602" s="38" customFormat="1" x14ac:dyDescent="0.55000000000000004"/>
    <row r="9603" s="38" customFormat="1" x14ac:dyDescent="0.55000000000000004"/>
    <row r="9604" s="38" customFormat="1" x14ac:dyDescent="0.55000000000000004"/>
    <row r="9605" s="38" customFormat="1" x14ac:dyDescent="0.55000000000000004"/>
    <row r="9606" s="38" customFormat="1" x14ac:dyDescent="0.55000000000000004"/>
    <row r="9607" s="38" customFormat="1" x14ac:dyDescent="0.55000000000000004"/>
    <row r="9608" s="38" customFormat="1" x14ac:dyDescent="0.55000000000000004"/>
    <row r="9609" s="38" customFormat="1" x14ac:dyDescent="0.55000000000000004"/>
    <row r="9610" s="38" customFormat="1" x14ac:dyDescent="0.55000000000000004"/>
    <row r="9611" s="38" customFormat="1" x14ac:dyDescent="0.55000000000000004"/>
    <row r="9612" s="38" customFormat="1" x14ac:dyDescent="0.55000000000000004"/>
    <row r="9613" s="38" customFormat="1" x14ac:dyDescent="0.55000000000000004"/>
    <row r="9614" s="38" customFormat="1" x14ac:dyDescent="0.55000000000000004"/>
    <row r="9615" s="38" customFormat="1" x14ac:dyDescent="0.55000000000000004"/>
    <row r="9616" s="38" customFormat="1" x14ac:dyDescent="0.55000000000000004"/>
    <row r="9617" s="38" customFormat="1" x14ac:dyDescent="0.55000000000000004"/>
    <row r="9618" s="38" customFormat="1" x14ac:dyDescent="0.55000000000000004"/>
    <row r="9619" s="38" customFormat="1" x14ac:dyDescent="0.55000000000000004"/>
    <row r="9620" s="38" customFormat="1" x14ac:dyDescent="0.55000000000000004"/>
    <row r="9621" s="38" customFormat="1" x14ac:dyDescent="0.55000000000000004"/>
    <row r="9622" s="38" customFormat="1" x14ac:dyDescent="0.55000000000000004"/>
    <row r="9623" s="38" customFormat="1" x14ac:dyDescent="0.55000000000000004"/>
    <row r="9624" s="38" customFormat="1" x14ac:dyDescent="0.55000000000000004"/>
    <row r="9625" s="38" customFormat="1" x14ac:dyDescent="0.55000000000000004"/>
    <row r="9626" s="38" customFormat="1" x14ac:dyDescent="0.55000000000000004"/>
    <row r="9627" s="38" customFormat="1" x14ac:dyDescent="0.55000000000000004"/>
    <row r="9628" s="38" customFormat="1" x14ac:dyDescent="0.55000000000000004"/>
    <row r="9629" s="38" customFormat="1" x14ac:dyDescent="0.55000000000000004"/>
    <row r="9630" s="38" customFormat="1" x14ac:dyDescent="0.55000000000000004"/>
    <row r="9631" s="38" customFormat="1" x14ac:dyDescent="0.55000000000000004"/>
    <row r="9632" s="38" customFormat="1" x14ac:dyDescent="0.55000000000000004"/>
    <row r="9633" s="38" customFormat="1" x14ac:dyDescent="0.55000000000000004"/>
    <row r="9634" s="38" customFormat="1" x14ac:dyDescent="0.55000000000000004"/>
    <row r="9635" s="38" customFormat="1" x14ac:dyDescent="0.55000000000000004"/>
    <row r="9636" s="38" customFormat="1" x14ac:dyDescent="0.55000000000000004"/>
    <row r="9637" s="38" customFormat="1" x14ac:dyDescent="0.55000000000000004"/>
    <row r="9638" s="38" customFormat="1" x14ac:dyDescent="0.55000000000000004"/>
    <row r="9639" s="38" customFormat="1" x14ac:dyDescent="0.55000000000000004"/>
    <row r="9640" s="38" customFormat="1" x14ac:dyDescent="0.55000000000000004"/>
    <row r="9641" s="38" customFormat="1" x14ac:dyDescent="0.55000000000000004"/>
    <row r="9642" s="38" customFormat="1" x14ac:dyDescent="0.55000000000000004"/>
    <row r="9643" s="38" customFormat="1" x14ac:dyDescent="0.55000000000000004"/>
    <row r="9644" s="38" customFormat="1" x14ac:dyDescent="0.55000000000000004"/>
    <row r="9645" s="38" customFormat="1" x14ac:dyDescent="0.55000000000000004"/>
    <row r="9646" s="38" customFormat="1" x14ac:dyDescent="0.55000000000000004"/>
    <row r="9647" s="38" customFormat="1" x14ac:dyDescent="0.55000000000000004"/>
    <row r="9648" s="38" customFormat="1" x14ac:dyDescent="0.55000000000000004"/>
    <row r="9649" s="38" customFormat="1" x14ac:dyDescent="0.55000000000000004"/>
    <row r="9650" s="38" customFormat="1" x14ac:dyDescent="0.55000000000000004"/>
    <row r="9651" s="38" customFormat="1" x14ac:dyDescent="0.55000000000000004"/>
    <row r="9652" s="38" customFormat="1" x14ac:dyDescent="0.55000000000000004"/>
    <row r="9653" s="38" customFormat="1" x14ac:dyDescent="0.55000000000000004"/>
    <row r="9654" s="38" customFormat="1" x14ac:dyDescent="0.55000000000000004"/>
    <row r="9655" s="38" customFormat="1" x14ac:dyDescent="0.55000000000000004"/>
    <row r="9656" s="38" customFormat="1" x14ac:dyDescent="0.55000000000000004"/>
    <row r="9657" s="38" customFormat="1" x14ac:dyDescent="0.55000000000000004"/>
    <row r="9658" s="38" customFormat="1" x14ac:dyDescent="0.55000000000000004"/>
    <row r="9659" s="38" customFormat="1" x14ac:dyDescent="0.55000000000000004"/>
    <row r="9660" s="38" customFormat="1" x14ac:dyDescent="0.55000000000000004"/>
    <row r="9661" s="38" customFormat="1" x14ac:dyDescent="0.55000000000000004"/>
    <row r="9662" s="38" customFormat="1" x14ac:dyDescent="0.55000000000000004"/>
    <row r="9663" s="38" customFormat="1" x14ac:dyDescent="0.55000000000000004"/>
    <row r="9664" s="38" customFormat="1" x14ac:dyDescent="0.55000000000000004"/>
    <row r="9665" s="38" customFormat="1" x14ac:dyDescent="0.55000000000000004"/>
    <row r="9666" s="38" customFormat="1" x14ac:dyDescent="0.55000000000000004"/>
    <row r="9667" s="38" customFormat="1" x14ac:dyDescent="0.55000000000000004"/>
    <row r="9668" s="38" customFormat="1" x14ac:dyDescent="0.55000000000000004"/>
    <row r="9669" s="38" customFormat="1" x14ac:dyDescent="0.55000000000000004"/>
    <row r="9670" s="38" customFormat="1" x14ac:dyDescent="0.55000000000000004"/>
    <row r="9671" s="38" customFormat="1" x14ac:dyDescent="0.55000000000000004"/>
    <row r="9672" s="38" customFormat="1" x14ac:dyDescent="0.55000000000000004"/>
    <row r="9673" s="38" customFormat="1" x14ac:dyDescent="0.55000000000000004"/>
    <row r="9674" s="38" customFormat="1" x14ac:dyDescent="0.55000000000000004"/>
    <row r="9675" s="38" customFormat="1" x14ac:dyDescent="0.55000000000000004"/>
    <row r="9676" s="38" customFormat="1" x14ac:dyDescent="0.55000000000000004"/>
    <row r="9677" s="38" customFormat="1" x14ac:dyDescent="0.55000000000000004"/>
    <row r="9678" s="38" customFormat="1" x14ac:dyDescent="0.55000000000000004"/>
    <row r="9679" s="38" customFormat="1" x14ac:dyDescent="0.55000000000000004"/>
    <row r="9680" s="38" customFormat="1" x14ac:dyDescent="0.55000000000000004"/>
    <row r="9681" s="38" customFormat="1" x14ac:dyDescent="0.55000000000000004"/>
    <row r="9682" s="38" customFormat="1" x14ac:dyDescent="0.55000000000000004"/>
    <row r="9683" s="38" customFormat="1" x14ac:dyDescent="0.55000000000000004"/>
    <row r="9684" s="38" customFormat="1" x14ac:dyDescent="0.55000000000000004"/>
    <row r="9685" s="38" customFormat="1" x14ac:dyDescent="0.55000000000000004"/>
    <row r="9686" s="38" customFormat="1" x14ac:dyDescent="0.55000000000000004"/>
    <row r="9687" s="38" customFormat="1" x14ac:dyDescent="0.55000000000000004"/>
    <row r="9688" s="38" customFormat="1" x14ac:dyDescent="0.55000000000000004"/>
    <row r="9689" s="38" customFormat="1" x14ac:dyDescent="0.55000000000000004"/>
    <row r="9690" s="38" customFormat="1" x14ac:dyDescent="0.55000000000000004"/>
    <row r="9691" s="38" customFormat="1" x14ac:dyDescent="0.55000000000000004"/>
    <row r="9692" s="38" customFormat="1" x14ac:dyDescent="0.55000000000000004"/>
    <row r="9693" s="38" customFormat="1" x14ac:dyDescent="0.55000000000000004"/>
    <row r="9694" s="38" customFormat="1" x14ac:dyDescent="0.55000000000000004"/>
    <row r="9695" s="38" customFormat="1" x14ac:dyDescent="0.55000000000000004"/>
    <row r="9696" s="38" customFormat="1" x14ac:dyDescent="0.55000000000000004"/>
    <row r="9697" s="38" customFormat="1" x14ac:dyDescent="0.55000000000000004"/>
    <row r="9698" s="38" customFormat="1" x14ac:dyDescent="0.55000000000000004"/>
    <row r="9699" s="38" customFormat="1" x14ac:dyDescent="0.55000000000000004"/>
    <row r="9700" s="38" customFormat="1" x14ac:dyDescent="0.55000000000000004"/>
    <row r="9701" s="38" customFormat="1" x14ac:dyDescent="0.55000000000000004"/>
    <row r="9702" s="38" customFormat="1" x14ac:dyDescent="0.55000000000000004"/>
    <row r="9703" s="38" customFormat="1" x14ac:dyDescent="0.55000000000000004"/>
    <row r="9704" s="38" customFormat="1" x14ac:dyDescent="0.55000000000000004"/>
    <row r="9705" s="38" customFormat="1" x14ac:dyDescent="0.55000000000000004"/>
    <row r="9706" s="38" customFormat="1" x14ac:dyDescent="0.55000000000000004"/>
    <row r="9707" s="38" customFormat="1" x14ac:dyDescent="0.55000000000000004"/>
    <row r="9708" s="38" customFormat="1" x14ac:dyDescent="0.55000000000000004"/>
    <row r="9709" s="38" customFormat="1" x14ac:dyDescent="0.55000000000000004"/>
    <row r="9710" s="38" customFormat="1" x14ac:dyDescent="0.55000000000000004"/>
    <row r="9711" s="38" customFormat="1" x14ac:dyDescent="0.55000000000000004"/>
    <row r="9712" s="38" customFormat="1" x14ac:dyDescent="0.55000000000000004"/>
    <row r="9713" s="38" customFormat="1" x14ac:dyDescent="0.55000000000000004"/>
    <row r="9714" s="38" customFormat="1" x14ac:dyDescent="0.55000000000000004"/>
    <row r="9715" s="38" customFormat="1" x14ac:dyDescent="0.55000000000000004"/>
    <row r="9716" s="38" customFormat="1" x14ac:dyDescent="0.55000000000000004"/>
    <row r="9717" s="38" customFormat="1" x14ac:dyDescent="0.55000000000000004"/>
    <row r="9718" s="38" customFormat="1" x14ac:dyDescent="0.55000000000000004"/>
    <row r="9719" s="38" customFormat="1" x14ac:dyDescent="0.55000000000000004"/>
    <row r="9720" s="38" customFormat="1" x14ac:dyDescent="0.55000000000000004"/>
    <row r="9721" s="38" customFormat="1" x14ac:dyDescent="0.55000000000000004"/>
    <row r="9722" s="38" customFormat="1" x14ac:dyDescent="0.55000000000000004"/>
    <row r="9723" s="38" customFormat="1" x14ac:dyDescent="0.55000000000000004"/>
    <row r="9724" s="38" customFormat="1" x14ac:dyDescent="0.55000000000000004"/>
    <row r="9725" s="38" customFormat="1" x14ac:dyDescent="0.55000000000000004"/>
    <row r="9726" s="38" customFormat="1" x14ac:dyDescent="0.55000000000000004"/>
    <row r="9727" s="38" customFormat="1" x14ac:dyDescent="0.55000000000000004"/>
    <row r="9728" s="38" customFormat="1" x14ac:dyDescent="0.55000000000000004"/>
    <row r="9729" s="38" customFormat="1" x14ac:dyDescent="0.55000000000000004"/>
    <row r="9730" s="38" customFormat="1" x14ac:dyDescent="0.55000000000000004"/>
    <row r="9731" s="38" customFormat="1" x14ac:dyDescent="0.55000000000000004"/>
    <row r="9732" s="38" customFormat="1" x14ac:dyDescent="0.55000000000000004"/>
    <row r="9733" s="38" customFormat="1" x14ac:dyDescent="0.55000000000000004"/>
    <row r="9734" s="38" customFormat="1" x14ac:dyDescent="0.55000000000000004"/>
    <row r="9735" s="38" customFormat="1" x14ac:dyDescent="0.55000000000000004"/>
    <row r="9736" s="38" customFormat="1" x14ac:dyDescent="0.55000000000000004"/>
    <row r="9737" s="38" customFormat="1" x14ac:dyDescent="0.55000000000000004"/>
    <row r="9738" s="38" customFormat="1" x14ac:dyDescent="0.55000000000000004"/>
    <row r="9739" s="38" customFormat="1" x14ac:dyDescent="0.55000000000000004"/>
    <row r="9740" s="38" customFormat="1" x14ac:dyDescent="0.55000000000000004"/>
    <row r="9741" s="38" customFormat="1" x14ac:dyDescent="0.55000000000000004"/>
    <row r="9742" s="38" customFormat="1" x14ac:dyDescent="0.55000000000000004"/>
    <row r="9743" s="38" customFormat="1" x14ac:dyDescent="0.55000000000000004"/>
    <row r="9744" s="38" customFormat="1" x14ac:dyDescent="0.55000000000000004"/>
    <row r="9745" s="38" customFormat="1" x14ac:dyDescent="0.55000000000000004"/>
    <row r="9746" s="38" customFormat="1" x14ac:dyDescent="0.55000000000000004"/>
    <row r="9747" s="38" customFormat="1" x14ac:dyDescent="0.55000000000000004"/>
    <row r="9748" s="38" customFormat="1" x14ac:dyDescent="0.55000000000000004"/>
    <row r="9749" s="38" customFormat="1" x14ac:dyDescent="0.55000000000000004"/>
    <row r="9750" s="38" customFormat="1" x14ac:dyDescent="0.55000000000000004"/>
    <row r="9751" s="38" customFormat="1" x14ac:dyDescent="0.55000000000000004"/>
    <row r="9752" s="38" customFormat="1" x14ac:dyDescent="0.55000000000000004"/>
    <row r="9753" s="38" customFormat="1" x14ac:dyDescent="0.55000000000000004"/>
    <row r="9754" s="38" customFormat="1" x14ac:dyDescent="0.55000000000000004"/>
    <row r="9755" s="38" customFormat="1" x14ac:dyDescent="0.55000000000000004"/>
    <row r="9756" s="38" customFormat="1" x14ac:dyDescent="0.55000000000000004"/>
    <row r="9757" s="38" customFormat="1" x14ac:dyDescent="0.55000000000000004"/>
    <row r="9758" s="38" customFormat="1" x14ac:dyDescent="0.55000000000000004"/>
    <row r="9759" s="38" customFormat="1" x14ac:dyDescent="0.55000000000000004"/>
    <row r="9760" s="38" customFormat="1" x14ac:dyDescent="0.55000000000000004"/>
    <row r="9761" s="38" customFormat="1" x14ac:dyDescent="0.55000000000000004"/>
    <row r="9762" s="38" customFormat="1" x14ac:dyDescent="0.55000000000000004"/>
    <row r="9763" s="38" customFormat="1" x14ac:dyDescent="0.55000000000000004"/>
    <row r="9764" s="38" customFormat="1" x14ac:dyDescent="0.55000000000000004"/>
    <row r="9765" s="38" customFormat="1" x14ac:dyDescent="0.55000000000000004"/>
    <row r="9766" s="38" customFormat="1" x14ac:dyDescent="0.55000000000000004"/>
    <row r="9767" s="38" customFormat="1" x14ac:dyDescent="0.55000000000000004"/>
    <row r="9768" s="38" customFormat="1" x14ac:dyDescent="0.55000000000000004"/>
    <row r="9769" s="38" customFormat="1" x14ac:dyDescent="0.55000000000000004"/>
    <row r="9770" s="38" customFormat="1" x14ac:dyDescent="0.55000000000000004"/>
    <row r="9771" s="38" customFormat="1" x14ac:dyDescent="0.55000000000000004"/>
    <row r="9772" s="38" customFormat="1" x14ac:dyDescent="0.55000000000000004"/>
    <row r="9773" s="38" customFormat="1" x14ac:dyDescent="0.55000000000000004"/>
    <row r="9774" s="38" customFormat="1" x14ac:dyDescent="0.55000000000000004"/>
    <row r="9775" s="38" customFormat="1" x14ac:dyDescent="0.55000000000000004"/>
    <row r="9776" s="38" customFormat="1" x14ac:dyDescent="0.55000000000000004"/>
    <row r="9777" s="38" customFormat="1" x14ac:dyDescent="0.55000000000000004"/>
    <row r="9778" s="38" customFormat="1" x14ac:dyDescent="0.55000000000000004"/>
    <row r="9779" s="38" customFormat="1" x14ac:dyDescent="0.55000000000000004"/>
    <row r="9780" s="38" customFormat="1" x14ac:dyDescent="0.55000000000000004"/>
    <row r="9781" s="38" customFormat="1" x14ac:dyDescent="0.55000000000000004"/>
    <row r="9782" s="38" customFormat="1" x14ac:dyDescent="0.55000000000000004"/>
    <row r="9783" s="38" customFormat="1" x14ac:dyDescent="0.55000000000000004"/>
    <row r="9784" s="38" customFormat="1" x14ac:dyDescent="0.55000000000000004"/>
    <row r="9785" s="38" customFormat="1" x14ac:dyDescent="0.55000000000000004"/>
    <row r="9786" s="38" customFormat="1" x14ac:dyDescent="0.55000000000000004"/>
    <row r="9787" s="38" customFormat="1" x14ac:dyDescent="0.55000000000000004"/>
    <row r="9788" s="38" customFormat="1" x14ac:dyDescent="0.55000000000000004"/>
    <row r="9789" s="38" customFormat="1" x14ac:dyDescent="0.55000000000000004"/>
    <row r="9790" s="38" customFormat="1" x14ac:dyDescent="0.55000000000000004"/>
    <row r="9791" s="38" customFormat="1" x14ac:dyDescent="0.55000000000000004"/>
    <row r="9792" s="38" customFormat="1" x14ac:dyDescent="0.55000000000000004"/>
    <row r="9793" s="38" customFormat="1" x14ac:dyDescent="0.55000000000000004"/>
    <row r="9794" s="38" customFormat="1" x14ac:dyDescent="0.55000000000000004"/>
    <row r="9795" s="38" customFormat="1" x14ac:dyDescent="0.55000000000000004"/>
    <row r="9796" s="38" customFormat="1" x14ac:dyDescent="0.55000000000000004"/>
    <row r="9797" s="38" customFormat="1" x14ac:dyDescent="0.55000000000000004"/>
    <row r="9798" s="38" customFormat="1" x14ac:dyDescent="0.55000000000000004"/>
    <row r="9799" s="38" customFormat="1" x14ac:dyDescent="0.55000000000000004"/>
    <row r="9800" s="38" customFormat="1" x14ac:dyDescent="0.55000000000000004"/>
    <row r="9801" s="38" customFormat="1" x14ac:dyDescent="0.55000000000000004"/>
    <row r="9802" s="38" customFormat="1" x14ac:dyDescent="0.55000000000000004"/>
    <row r="9803" s="38" customFormat="1" x14ac:dyDescent="0.55000000000000004"/>
    <row r="9804" s="38" customFormat="1" x14ac:dyDescent="0.55000000000000004"/>
    <row r="9805" s="38" customFormat="1" x14ac:dyDescent="0.55000000000000004"/>
    <row r="9806" s="38" customFormat="1" x14ac:dyDescent="0.55000000000000004"/>
    <row r="9807" s="38" customFormat="1" x14ac:dyDescent="0.55000000000000004"/>
    <row r="9808" s="38" customFormat="1" x14ac:dyDescent="0.55000000000000004"/>
    <row r="9809" s="38" customFormat="1" x14ac:dyDescent="0.55000000000000004"/>
    <row r="9810" s="38" customFormat="1" x14ac:dyDescent="0.55000000000000004"/>
    <row r="9811" s="38" customFormat="1" x14ac:dyDescent="0.55000000000000004"/>
    <row r="9812" s="38" customFormat="1" x14ac:dyDescent="0.55000000000000004"/>
    <row r="9813" s="38" customFormat="1" x14ac:dyDescent="0.55000000000000004"/>
    <row r="9814" s="38" customFormat="1" x14ac:dyDescent="0.55000000000000004"/>
    <row r="9815" s="38" customFormat="1" x14ac:dyDescent="0.55000000000000004"/>
    <row r="9816" s="38" customFormat="1" x14ac:dyDescent="0.55000000000000004"/>
    <row r="9817" s="38" customFormat="1" x14ac:dyDescent="0.55000000000000004"/>
    <row r="9818" s="38" customFormat="1" x14ac:dyDescent="0.55000000000000004"/>
    <row r="9819" s="38" customFormat="1" x14ac:dyDescent="0.55000000000000004"/>
    <row r="9820" s="38" customFormat="1" x14ac:dyDescent="0.55000000000000004"/>
    <row r="9821" s="38" customFormat="1" x14ac:dyDescent="0.55000000000000004"/>
    <row r="9822" s="38" customFormat="1" x14ac:dyDescent="0.55000000000000004"/>
    <row r="9823" s="38" customFormat="1" x14ac:dyDescent="0.55000000000000004"/>
    <row r="9824" s="38" customFormat="1" x14ac:dyDescent="0.55000000000000004"/>
    <row r="9825" s="38" customFormat="1" x14ac:dyDescent="0.55000000000000004"/>
    <row r="9826" s="38" customFormat="1" x14ac:dyDescent="0.55000000000000004"/>
    <row r="9827" s="38" customFormat="1" x14ac:dyDescent="0.55000000000000004"/>
    <row r="9828" s="38" customFormat="1" x14ac:dyDescent="0.55000000000000004"/>
    <row r="9829" s="38" customFormat="1" x14ac:dyDescent="0.55000000000000004"/>
    <row r="9830" s="38" customFormat="1" x14ac:dyDescent="0.55000000000000004"/>
    <row r="9831" s="38" customFormat="1" x14ac:dyDescent="0.55000000000000004"/>
    <row r="9832" s="38" customFormat="1" x14ac:dyDescent="0.55000000000000004"/>
    <row r="9833" s="38" customFormat="1" x14ac:dyDescent="0.55000000000000004"/>
    <row r="9834" s="38" customFormat="1" x14ac:dyDescent="0.55000000000000004"/>
    <row r="9835" s="38" customFormat="1" x14ac:dyDescent="0.55000000000000004"/>
    <row r="9836" s="38" customFormat="1" x14ac:dyDescent="0.55000000000000004"/>
    <row r="9837" s="38" customFormat="1" x14ac:dyDescent="0.55000000000000004"/>
    <row r="9838" s="38" customFormat="1" x14ac:dyDescent="0.55000000000000004"/>
    <row r="9839" s="38" customFormat="1" x14ac:dyDescent="0.55000000000000004"/>
    <row r="9840" s="38" customFormat="1" x14ac:dyDescent="0.55000000000000004"/>
    <row r="9841" s="38" customFormat="1" x14ac:dyDescent="0.55000000000000004"/>
    <row r="9842" s="38" customFormat="1" x14ac:dyDescent="0.55000000000000004"/>
    <row r="9843" s="38" customFormat="1" x14ac:dyDescent="0.55000000000000004"/>
    <row r="9844" s="38" customFormat="1" x14ac:dyDescent="0.55000000000000004"/>
    <row r="9845" s="38" customFormat="1" x14ac:dyDescent="0.55000000000000004"/>
    <row r="9846" s="38" customFormat="1" x14ac:dyDescent="0.55000000000000004"/>
    <row r="9847" s="38" customFormat="1" x14ac:dyDescent="0.55000000000000004"/>
    <row r="9848" s="38" customFormat="1" x14ac:dyDescent="0.55000000000000004"/>
    <row r="9849" s="38" customFormat="1" x14ac:dyDescent="0.55000000000000004"/>
    <row r="9850" s="38" customFormat="1" x14ac:dyDescent="0.55000000000000004"/>
    <row r="9851" s="38" customFormat="1" x14ac:dyDescent="0.55000000000000004"/>
    <row r="9852" s="38" customFormat="1" x14ac:dyDescent="0.55000000000000004"/>
    <row r="9853" s="38" customFormat="1" x14ac:dyDescent="0.55000000000000004"/>
    <row r="9854" s="38" customFormat="1" x14ac:dyDescent="0.55000000000000004"/>
    <row r="9855" s="38" customFormat="1" x14ac:dyDescent="0.55000000000000004"/>
    <row r="9856" s="38" customFormat="1" x14ac:dyDescent="0.55000000000000004"/>
    <row r="9857" s="38" customFormat="1" x14ac:dyDescent="0.55000000000000004"/>
    <row r="9858" s="38" customFormat="1" x14ac:dyDescent="0.55000000000000004"/>
    <row r="9859" s="38" customFormat="1" x14ac:dyDescent="0.55000000000000004"/>
    <row r="9860" s="38" customFormat="1" x14ac:dyDescent="0.55000000000000004"/>
    <row r="9861" s="38" customFormat="1" x14ac:dyDescent="0.55000000000000004"/>
    <row r="9862" s="38" customFormat="1" x14ac:dyDescent="0.55000000000000004"/>
    <row r="9863" s="38" customFormat="1" x14ac:dyDescent="0.55000000000000004"/>
    <row r="9864" s="38" customFormat="1" x14ac:dyDescent="0.55000000000000004"/>
    <row r="9865" s="38" customFormat="1" x14ac:dyDescent="0.55000000000000004"/>
    <row r="9866" s="38" customFormat="1" x14ac:dyDescent="0.55000000000000004"/>
    <row r="9867" s="38" customFormat="1" x14ac:dyDescent="0.55000000000000004"/>
    <row r="9868" s="38" customFormat="1" x14ac:dyDescent="0.55000000000000004"/>
    <row r="9869" s="38" customFormat="1" x14ac:dyDescent="0.55000000000000004"/>
    <row r="9870" s="38" customFormat="1" x14ac:dyDescent="0.55000000000000004"/>
    <row r="9871" s="38" customFormat="1" x14ac:dyDescent="0.55000000000000004"/>
    <row r="9872" s="38" customFormat="1" x14ac:dyDescent="0.55000000000000004"/>
    <row r="9873" s="38" customFormat="1" x14ac:dyDescent="0.55000000000000004"/>
    <row r="9874" s="38" customFormat="1" x14ac:dyDescent="0.55000000000000004"/>
    <row r="9875" s="38" customFormat="1" x14ac:dyDescent="0.55000000000000004"/>
    <row r="9876" s="38" customFormat="1" x14ac:dyDescent="0.55000000000000004"/>
    <row r="9877" s="38" customFormat="1" x14ac:dyDescent="0.55000000000000004"/>
    <row r="9878" s="38" customFormat="1" x14ac:dyDescent="0.55000000000000004"/>
    <row r="9879" s="38" customFormat="1" x14ac:dyDescent="0.55000000000000004"/>
    <row r="9880" s="38" customFormat="1" x14ac:dyDescent="0.55000000000000004"/>
    <row r="9881" s="38" customFormat="1" x14ac:dyDescent="0.55000000000000004"/>
    <row r="9882" s="38" customFormat="1" x14ac:dyDescent="0.55000000000000004"/>
    <row r="9883" s="38" customFormat="1" x14ac:dyDescent="0.55000000000000004"/>
    <row r="9884" s="38" customFormat="1" x14ac:dyDescent="0.55000000000000004"/>
    <row r="9885" s="38" customFormat="1" x14ac:dyDescent="0.55000000000000004"/>
    <row r="9886" s="38" customFormat="1" x14ac:dyDescent="0.55000000000000004"/>
    <row r="9887" s="38" customFormat="1" x14ac:dyDescent="0.55000000000000004"/>
    <row r="9888" s="38" customFormat="1" x14ac:dyDescent="0.55000000000000004"/>
    <row r="9889" s="38" customFormat="1" x14ac:dyDescent="0.55000000000000004"/>
    <row r="9890" s="38" customFormat="1" x14ac:dyDescent="0.55000000000000004"/>
    <row r="9891" s="38" customFormat="1" x14ac:dyDescent="0.55000000000000004"/>
    <row r="9892" s="38" customFormat="1" x14ac:dyDescent="0.55000000000000004"/>
    <row r="9893" s="38" customFormat="1" x14ac:dyDescent="0.55000000000000004"/>
    <row r="9894" s="38" customFormat="1" x14ac:dyDescent="0.55000000000000004"/>
    <row r="9895" s="38" customFormat="1" x14ac:dyDescent="0.55000000000000004"/>
    <row r="9896" s="38" customFormat="1" x14ac:dyDescent="0.55000000000000004"/>
    <row r="9897" s="38" customFormat="1" x14ac:dyDescent="0.55000000000000004"/>
    <row r="9898" s="38" customFormat="1" x14ac:dyDescent="0.55000000000000004"/>
    <row r="9899" s="38" customFormat="1" x14ac:dyDescent="0.55000000000000004"/>
    <row r="9900" s="38" customFormat="1" x14ac:dyDescent="0.55000000000000004"/>
    <row r="9901" s="38" customFormat="1" x14ac:dyDescent="0.55000000000000004"/>
    <row r="9902" s="38" customFormat="1" x14ac:dyDescent="0.55000000000000004"/>
    <row r="9903" s="38" customFormat="1" x14ac:dyDescent="0.55000000000000004"/>
    <row r="9904" s="38" customFormat="1" x14ac:dyDescent="0.55000000000000004"/>
    <row r="9905" s="38" customFormat="1" x14ac:dyDescent="0.55000000000000004"/>
    <row r="9906" s="38" customFormat="1" x14ac:dyDescent="0.55000000000000004"/>
    <row r="9907" s="38" customFormat="1" x14ac:dyDescent="0.55000000000000004"/>
    <row r="9908" s="38" customFormat="1" x14ac:dyDescent="0.55000000000000004"/>
    <row r="9909" s="38" customFormat="1" x14ac:dyDescent="0.55000000000000004"/>
    <row r="9910" s="38" customFormat="1" x14ac:dyDescent="0.55000000000000004"/>
    <row r="9911" s="38" customFormat="1" x14ac:dyDescent="0.55000000000000004"/>
    <row r="9912" s="38" customFormat="1" x14ac:dyDescent="0.55000000000000004"/>
    <row r="9913" s="38" customFormat="1" x14ac:dyDescent="0.55000000000000004"/>
    <row r="9914" s="38" customFormat="1" x14ac:dyDescent="0.55000000000000004"/>
    <row r="9915" s="38" customFormat="1" x14ac:dyDescent="0.55000000000000004"/>
    <row r="9916" s="38" customFormat="1" x14ac:dyDescent="0.55000000000000004"/>
    <row r="9917" s="38" customFormat="1" x14ac:dyDescent="0.55000000000000004"/>
    <row r="9918" s="38" customFormat="1" x14ac:dyDescent="0.55000000000000004"/>
    <row r="9919" s="38" customFormat="1" x14ac:dyDescent="0.55000000000000004"/>
    <row r="9920" s="38" customFormat="1" x14ac:dyDescent="0.55000000000000004"/>
    <row r="9921" s="38" customFormat="1" x14ac:dyDescent="0.55000000000000004"/>
    <row r="9922" s="38" customFormat="1" x14ac:dyDescent="0.55000000000000004"/>
    <row r="9923" s="38" customFormat="1" x14ac:dyDescent="0.55000000000000004"/>
    <row r="9924" s="38" customFormat="1" x14ac:dyDescent="0.55000000000000004"/>
    <row r="9925" s="38" customFormat="1" x14ac:dyDescent="0.55000000000000004"/>
    <row r="9926" s="38" customFormat="1" x14ac:dyDescent="0.55000000000000004"/>
    <row r="9927" s="38" customFormat="1" x14ac:dyDescent="0.55000000000000004"/>
    <row r="9928" s="38" customFormat="1" x14ac:dyDescent="0.55000000000000004"/>
    <row r="9929" s="38" customFormat="1" x14ac:dyDescent="0.55000000000000004"/>
    <row r="9930" s="38" customFormat="1" x14ac:dyDescent="0.55000000000000004"/>
    <row r="9931" s="38" customFormat="1" x14ac:dyDescent="0.55000000000000004"/>
    <row r="9932" s="38" customFormat="1" x14ac:dyDescent="0.55000000000000004"/>
    <row r="9933" s="38" customFormat="1" x14ac:dyDescent="0.55000000000000004"/>
    <row r="9934" s="38" customFormat="1" x14ac:dyDescent="0.55000000000000004"/>
    <row r="9935" s="38" customFormat="1" x14ac:dyDescent="0.55000000000000004"/>
    <row r="9936" s="38" customFormat="1" x14ac:dyDescent="0.55000000000000004"/>
    <row r="9937" s="38" customFormat="1" x14ac:dyDescent="0.55000000000000004"/>
    <row r="9938" s="38" customFormat="1" x14ac:dyDescent="0.55000000000000004"/>
    <row r="9939" s="38" customFormat="1" x14ac:dyDescent="0.55000000000000004"/>
    <row r="9940" s="38" customFormat="1" x14ac:dyDescent="0.55000000000000004"/>
    <row r="9941" s="38" customFormat="1" x14ac:dyDescent="0.55000000000000004"/>
    <row r="9942" s="38" customFormat="1" x14ac:dyDescent="0.55000000000000004"/>
    <row r="9943" s="38" customFormat="1" x14ac:dyDescent="0.55000000000000004"/>
    <row r="9944" s="38" customFormat="1" x14ac:dyDescent="0.55000000000000004"/>
    <row r="9945" s="38" customFormat="1" x14ac:dyDescent="0.55000000000000004"/>
    <row r="9946" s="38" customFormat="1" x14ac:dyDescent="0.55000000000000004"/>
    <row r="9947" s="38" customFormat="1" x14ac:dyDescent="0.55000000000000004"/>
    <row r="9948" s="38" customFormat="1" x14ac:dyDescent="0.55000000000000004"/>
    <row r="9949" s="38" customFormat="1" x14ac:dyDescent="0.55000000000000004"/>
    <row r="9950" s="38" customFormat="1" x14ac:dyDescent="0.55000000000000004"/>
    <row r="9951" s="38" customFormat="1" x14ac:dyDescent="0.55000000000000004"/>
    <row r="9952" s="38" customFormat="1" x14ac:dyDescent="0.55000000000000004"/>
    <row r="9953" s="38" customFormat="1" x14ac:dyDescent="0.55000000000000004"/>
    <row r="9954" s="38" customFormat="1" x14ac:dyDescent="0.55000000000000004"/>
    <row r="9955" s="38" customFormat="1" x14ac:dyDescent="0.55000000000000004"/>
    <row r="9956" s="38" customFormat="1" x14ac:dyDescent="0.55000000000000004"/>
    <row r="9957" s="38" customFormat="1" x14ac:dyDescent="0.55000000000000004"/>
    <row r="9958" s="38" customFormat="1" x14ac:dyDescent="0.55000000000000004"/>
    <row r="9959" s="38" customFormat="1" x14ac:dyDescent="0.55000000000000004"/>
    <row r="9960" s="38" customFormat="1" x14ac:dyDescent="0.55000000000000004"/>
    <row r="9961" s="38" customFormat="1" x14ac:dyDescent="0.55000000000000004"/>
    <row r="9962" s="38" customFormat="1" x14ac:dyDescent="0.55000000000000004"/>
    <row r="9963" s="38" customFormat="1" x14ac:dyDescent="0.55000000000000004"/>
    <row r="9964" s="38" customFormat="1" x14ac:dyDescent="0.55000000000000004"/>
    <row r="9965" s="38" customFormat="1" x14ac:dyDescent="0.55000000000000004"/>
    <row r="9966" s="38" customFormat="1" x14ac:dyDescent="0.55000000000000004"/>
    <row r="9967" s="38" customFormat="1" x14ac:dyDescent="0.55000000000000004"/>
    <row r="9968" s="38" customFormat="1" x14ac:dyDescent="0.55000000000000004"/>
    <row r="9969" s="38" customFormat="1" x14ac:dyDescent="0.55000000000000004"/>
    <row r="9970" s="38" customFormat="1" x14ac:dyDescent="0.55000000000000004"/>
    <row r="9971" s="38" customFormat="1" x14ac:dyDescent="0.55000000000000004"/>
    <row r="9972" s="38" customFormat="1" x14ac:dyDescent="0.55000000000000004"/>
    <row r="9973" s="38" customFormat="1" x14ac:dyDescent="0.55000000000000004"/>
    <row r="9974" s="38" customFormat="1" x14ac:dyDescent="0.55000000000000004"/>
    <row r="9975" s="38" customFormat="1" x14ac:dyDescent="0.55000000000000004"/>
    <row r="9976" s="38" customFormat="1" x14ac:dyDescent="0.55000000000000004"/>
    <row r="9977" s="38" customFormat="1" x14ac:dyDescent="0.55000000000000004"/>
    <row r="9978" s="38" customFormat="1" x14ac:dyDescent="0.55000000000000004"/>
    <row r="9979" s="38" customFormat="1" x14ac:dyDescent="0.55000000000000004"/>
    <row r="9980" s="38" customFormat="1" x14ac:dyDescent="0.55000000000000004"/>
    <row r="9981" s="38" customFormat="1" x14ac:dyDescent="0.55000000000000004"/>
    <row r="9982" s="38" customFormat="1" x14ac:dyDescent="0.55000000000000004"/>
    <row r="9983" s="38" customFormat="1" x14ac:dyDescent="0.55000000000000004"/>
    <row r="9984" s="38" customFormat="1" x14ac:dyDescent="0.55000000000000004"/>
    <row r="9985" s="38" customFormat="1" x14ac:dyDescent="0.55000000000000004"/>
    <row r="9986" s="38" customFormat="1" x14ac:dyDescent="0.55000000000000004"/>
    <row r="9987" s="38" customFormat="1" x14ac:dyDescent="0.55000000000000004"/>
    <row r="9988" s="38" customFormat="1" x14ac:dyDescent="0.55000000000000004"/>
    <row r="9989" s="38" customFormat="1" x14ac:dyDescent="0.55000000000000004"/>
    <row r="9990" s="38" customFormat="1" x14ac:dyDescent="0.55000000000000004"/>
    <row r="9991" s="38" customFormat="1" x14ac:dyDescent="0.55000000000000004"/>
    <row r="9992" s="38" customFormat="1" x14ac:dyDescent="0.55000000000000004"/>
    <row r="9993" s="38" customFormat="1" x14ac:dyDescent="0.55000000000000004"/>
    <row r="9994" s="38" customFormat="1" x14ac:dyDescent="0.55000000000000004"/>
    <row r="9995" s="38" customFormat="1" x14ac:dyDescent="0.55000000000000004"/>
    <row r="9996" s="38" customFormat="1" x14ac:dyDescent="0.55000000000000004"/>
    <row r="9997" s="38" customFormat="1" x14ac:dyDescent="0.55000000000000004"/>
    <row r="9998" s="38" customFormat="1" x14ac:dyDescent="0.55000000000000004"/>
    <row r="9999" s="38" customFormat="1" x14ac:dyDescent="0.55000000000000004"/>
    <row r="10000" s="38" customFormat="1" x14ac:dyDescent="0.55000000000000004"/>
    <row r="10001" s="38" customFormat="1" x14ac:dyDescent="0.55000000000000004"/>
    <row r="10002" s="38" customFormat="1" x14ac:dyDescent="0.55000000000000004"/>
    <row r="10003" s="38" customFormat="1" x14ac:dyDescent="0.55000000000000004"/>
    <row r="10004" s="38" customFormat="1" x14ac:dyDescent="0.55000000000000004"/>
    <row r="10005" s="38" customFormat="1" x14ac:dyDescent="0.55000000000000004"/>
    <row r="10006" s="38" customFormat="1" x14ac:dyDescent="0.55000000000000004"/>
    <row r="10007" s="38" customFormat="1" x14ac:dyDescent="0.55000000000000004"/>
    <row r="10008" s="38" customFormat="1" x14ac:dyDescent="0.55000000000000004"/>
    <row r="10009" s="38" customFormat="1" x14ac:dyDescent="0.55000000000000004"/>
    <row r="10010" s="38" customFormat="1" x14ac:dyDescent="0.55000000000000004"/>
    <row r="10011" s="38" customFormat="1" x14ac:dyDescent="0.55000000000000004"/>
    <row r="10012" s="38" customFormat="1" x14ac:dyDescent="0.55000000000000004"/>
    <row r="10013" s="38" customFormat="1" x14ac:dyDescent="0.55000000000000004"/>
    <row r="10014" s="38" customFormat="1" x14ac:dyDescent="0.55000000000000004"/>
    <row r="10015" s="38" customFormat="1" x14ac:dyDescent="0.55000000000000004"/>
    <row r="10016" s="38" customFormat="1" x14ac:dyDescent="0.55000000000000004"/>
  </sheetData>
  <phoneticPr fontId="4"/>
  <pageMargins left="0.51181102362204722" right="0.51181102362204722" top="0.74803149606299213" bottom="0" header="0.74803149606299213" footer="0.31496062992125984"/>
  <pageSetup paperSize="9" scale="58" pageOrder="overThenDown" orientation="portrait" r:id="rId1"/>
  <headerFooter>
    <oddHeader>&amp;R&amp;P / &amp;N</oddHeader>
  </headerFooter>
  <rowBreaks count="1" manualBreakCount="1">
    <brk id="66" min="2" max="1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L10042"/>
  <sheetViews>
    <sheetView zoomScale="80" zoomScaleNormal="80" zoomScaleSheetLayoutView="80" workbookViewId="0"/>
  </sheetViews>
  <sheetFormatPr defaultColWidth="8.58203125" defaultRowHeight="18" x14ac:dyDescent="0.55000000000000004"/>
  <cols>
    <col min="1" max="2" width="1.58203125" style="37" customWidth="1"/>
    <col min="3" max="3" width="12.08203125" style="20" customWidth="1"/>
    <col min="4" max="4" width="10.58203125" style="20" customWidth="1"/>
    <col min="5" max="5" width="9.33203125" style="20" customWidth="1"/>
    <col min="6" max="13" width="8.58203125" style="20" customWidth="1"/>
    <col min="14" max="15" width="8.58203125" style="9" customWidth="1"/>
    <col min="16" max="50" width="9.58203125" style="38" customWidth="1"/>
    <col min="51" max="153" width="8.58203125" style="38"/>
    <col min="154" max="16384" width="8.58203125" style="20"/>
  </cols>
  <sheetData>
    <row r="1" spans="1:153" x14ac:dyDescent="0.55000000000000004">
      <c r="D1" s="20" t="s">
        <v>95</v>
      </c>
    </row>
    <row r="2" spans="1:153" x14ac:dyDescent="0.55000000000000004">
      <c r="D2" s="20" t="s">
        <v>93</v>
      </c>
    </row>
    <row r="5" spans="1:153" x14ac:dyDescent="0.55000000000000004">
      <c r="D5" s="20" t="s">
        <v>283</v>
      </c>
    </row>
    <row r="7" spans="1:153" x14ac:dyDescent="0.55000000000000004">
      <c r="D7" s="9" t="s">
        <v>284</v>
      </c>
      <c r="E7" s="9"/>
      <c r="F7" s="9"/>
    </row>
    <row r="8" spans="1:153" x14ac:dyDescent="0.55000000000000004">
      <c r="D8" s="9" t="s">
        <v>285</v>
      </c>
      <c r="E8" s="9"/>
      <c r="F8" s="9"/>
    </row>
    <row r="9" spans="1:153" ht="18" customHeight="1" x14ac:dyDescent="0.55000000000000004">
      <c r="C9" s="10"/>
      <c r="D9" s="20" t="s">
        <v>286</v>
      </c>
    </row>
    <row r="10" spans="1:153" ht="18" customHeight="1" x14ac:dyDescent="0.55000000000000004">
      <c r="C10" s="10"/>
      <c r="D10" s="20" t="s">
        <v>287</v>
      </c>
    </row>
    <row r="11" spans="1:153" ht="18" customHeight="1" x14ac:dyDescent="0.55000000000000004">
      <c r="C11" s="10"/>
      <c r="D11" s="20" t="s">
        <v>288</v>
      </c>
    </row>
    <row r="12" spans="1:153" ht="18" customHeight="1" x14ac:dyDescent="0.55000000000000004">
      <c r="C12" s="10"/>
      <c r="D12" s="20" t="s">
        <v>289</v>
      </c>
    </row>
    <row r="13" spans="1:153" ht="18" customHeight="1" x14ac:dyDescent="0.55000000000000004">
      <c r="C13" s="10"/>
    </row>
    <row r="14" spans="1:153" s="11" customFormat="1" ht="36" x14ac:dyDescent="0.55000000000000004">
      <c r="A14" s="37"/>
      <c r="B14" s="37"/>
      <c r="C14" s="2" t="s">
        <v>34</v>
      </c>
      <c r="D14" s="2" t="s">
        <v>58</v>
      </c>
      <c r="E14" s="2" t="s">
        <v>59</v>
      </c>
      <c r="F14" s="2" t="s">
        <v>290</v>
      </c>
      <c r="G14" s="2" t="s">
        <v>290</v>
      </c>
      <c r="H14" s="2" t="s">
        <v>290</v>
      </c>
      <c r="I14" s="2" t="s">
        <v>290</v>
      </c>
      <c r="J14" s="2" t="s">
        <v>290</v>
      </c>
      <c r="K14" s="2" t="s">
        <v>291</v>
      </c>
      <c r="L14" s="2" t="s">
        <v>292</v>
      </c>
      <c r="M14" s="2" t="s">
        <v>292</v>
      </c>
      <c r="N14" s="2" t="s">
        <v>292</v>
      </c>
      <c r="O14" s="2" t="s">
        <v>293</v>
      </c>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row>
    <row r="15" spans="1:153" s="11" customFormat="1" ht="36" x14ac:dyDescent="0.55000000000000004">
      <c r="A15" s="37"/>
      <c r="B15" s="37"/>
      <c r="C15" s="2"/>
      <c r="D15" s="2"/>
      <c r="E15" s="2"/>
      <c r="F15" s="2" t="s">
        <v>294</v>
      </c>
      <c r="G15" s="2" t="s">
        <v>295</v>
      </c>
      <c r="H15" s="2" t="s">
        <v>296</v>
      </c>
      <c r="I15" s="2" t="s">
        <v>297</v>
      </c>
      <c r="J15" s="2" t="s">
        <v>298</v>
      </c>
      <c r="K15" s="2" t="s">
        <v>299</v>
      </c>
      <c r="L15" s="2" t="s">
        <v>47</v>
      </c>
      <c r="M15" s="2" t="s">
        <v>300</v>
      </c>
      <c r="N15" s="2" t="s">
        <v>301</v>
      </c>
      <c r="O15" s="2" t="s">
        <v>302</v>
      </c>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row>
    <row r="16" spans="1:153" s="11" customFormat="1" x14ac:dyDescent="0.55000000000000004">
      <c r="A16" s="37"/>
      <c r="B16" s="37"/>
      <c r="C16" s="2"/>
      <c r="D16" s="2"/>
      <c r="E16" s="2"/>
      <c r="F16" s="2" t="s">
        <v>85</v>
      </c>
      <c r="G16" s="2" t="s">
        <v>85</v>
      </c>
      <c r="H16" s="2" t="s">
        <v>85</v>
      </c>
      <c r="I16" s="2" t="s">
        <v>85</v>
      </c>
      <c r="J16" s="2" t="s">
        <v>85</v>
      </c>
      <c r="K16" s="2" t="s">
        <v>85</v>
      </c>
      <c r="L16" s="2" t="s">
        <v>85</v>
      </c>
      <c r="M16" s="2" t="s">
        <v>85</v>
      </c>
      <c r="N16" s="2" t="s">
        <v>85</v>
      </c>
      <c r="O16" s="2" t="s">
        <v>85</v>
      </c>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row>
    <row r="17" spans="1:1000" s="11" customFormat="1" hidden="1" x14ac:dyDescent="0.55000000000000004">
      <c r="A17" s="37"/>
      <c r="B17" s="37"/>
      <c r="C17" s="2"/>
      <c r="D17" s="2"/>
      <c r="E17" s="2"/>
      <c r="F17" s="2">
        <v>0</v>
      </c>
      <c r="G17" s="2">
        <v>2</v>
      </c>
      <c r="H17" s="2">
        <v>2</v>
      </c>
      <c r="I17" s="2">
        <v>0</v>
      </c>
      <c r="J17" s="2">
        <v>0</v>
      </c>
      <c r="K17" s="2">
        <v>0</v>
      </c>
      <c r="L17" s="2">
        <v>1</v>
      </c>
      <c r="M17" s="2">
        <v>0</v>
      </c>
      <c r="N17" s="2">
        <v>0</v>
      </c>
      <c r="O17" s="2">
        <v>0</v>
      </c>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row>
    <row r="18" spans="1:1000" s="11" customFormat="1" x14ac:dyDescent="0.55000000000000004">
      <c r="A18" s="37"/>
      <c r="B18" s="37"/>
      <c r="C18" s="30">
        <v>2008100000</v>
      </c>
      <c r="D18" s="31" t="s">
        <v>303</v>
      </c>
      <c r="E18" s="31" t="s">
        <v>304</v>
      </c>
      <c r="F18" s="5">
        <v>303</v>
      </c>
      <c r="G18" s="5">
        <v>121</v>
      </c>
      <c r="H18" s="5">
        <v>182</v>
      </c>
      <c r="I18" s="5">
        <v>79</v>
      </c>
      <c r="J18" s="5">
        <v>10</v>
      </c>
      <c r="K18" s="5">
        <v>356</v>
      </c>
      <c r="L18" s="5">
        <v>3513</v>
      </c>
      <c r="M18" s="5">
        <v>1147</v>
      </c>
      <c r="N18" s="5">
        <v>2366</v>
      </c>
      <c r="O18" s="5">
        <v>1570</v>
      </c>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c r="JN18" s="38"/>
      <c r="JO18" s="38"/>
      <c r="JP18" s="38"/>
      <c r="JQ18" s="38"/>
      <c r="JR18" s="38"/>
      <c r="JS18" s="38"/>
      <c r="JT18" s="38"/>
      <c r="JU18" s="38"/>
      <c r="JV18" s="38"/>
      <c r="JW18" s="38"/>
      <c r="JX18" s="38"/>
      <c r="JY18" s="38"/>
      <c r="JZ18" s="38"/>
      <c r="KA18" s="38"/>
      <c r="KB18" s="38"/>
      <c r="KC18" s="38"/>
      <c r="KD18" s="38"/>
      <c r="KE18" s="38"/>
      <c r="KF18" s="38"/>
      <c r="KG18" s="38"/>
      <c r="KH18" s="38"/>
      <c r="KI18" s="38"/>
      <c r="KJ18" s="38"/>
      <c r="KK18" s="38"/>
      <c r="KL18" s="38"/>
      <c r="KM18" s="38"/>
      <c r="KN18" s="38"/>
      <c r="KO18" s="38"/>
      <c r="KP18" s="38"/>
      <c r="KQ18" s="38"/>
      <c r="KR18" s="38"/>
      <c r="KS18" s="38"/>
      <c r="KT18" s="38"/>
      <c r="KU18" s="38"/>
      <c r="KV18" s="38"/>
      <c r="KW18" s="38"/>
      <c r="KX18" s="38"/>
      <c r="KY18" s="38"/>
      <c r="KZ18" s="38"/>
      <c r="LA18" s="38"/>
      <c r="LB18" s="38"/>
      <c r="LC18" s="38"/>
      <c r="LD18" s="38"/>
      <c r="LE18" s="38"/>
      <c r="LF18" s="38"/>
      <c r="LG18" s="38"/>
      <c r="LH18" s="38"/>
      <c r="LI18" s="38"/>
      <c r="LJ18" s="38"/>
      <c r="LK18" s="38"/>
      <c r="LL18" s="38"/>
      <c r="LM18" s="38"/>
      <c r="LN18" s="38"/>
      <c r="LO18" s="38"/>
      <c r="LP18" s="38"/>
      <c r="LQ18" s="38"/>
      <c r="LR18" s="38"/>
      <c r="LS18" s="38"/>
      <c r="LT18" s="38"/>
      <c r="LU18" s="38"/>
      <c r="LV18" s="38"/>
      <c r="LW18" s="38"/>
      <c r="LX18" s="38"/>
      <c r="LY18" s="38"/>
      <c r="LZ18" s="38"/>
      <c r="MA18" s="38"/>
      <c r="MB18" s="38"/>
      <c r="MC18" s="38"/>
      <c r="MD18" s="38"/>
      <c r="ME18" s="38"/>
      <c r="MF18" s="38"/>
      <c r="MG18" s="38"/>
      <c r="MH18" s="38"/>
      <c r="MI18" s="38"/>
      <c r="MJ18" s="38"/>
      <c r="MK18" s="38"/>
      <c r="ML18" s="38"/>
      <c r="MM18" s="38"/>
      <c r="MN18" s="38"/>
      <c r="MO18" s="38"/>
      <c r="MP18" s="38"/>
      <c r="MQ18" s="38"/>
      <c r="MR18" s="38"/>
      <c r="MS18" s="38"/>
      <c r="MT18" s="38"/>
      <c r="MU18" s="38"/>
      <c r="MV18" s="38"/>
      <c r="MW18" s="38"/>
      <c r="MX18" s="38"/>
      <c r="MY18" s="38"/>
      <c r="MZ18" s="38"/>
      <c r="NA18" s="38"/>
      <c r="NB18" s="38"/>
      <c r="NC18" s="38"/>
      <c r="ND18" s="38"/>
      <c r="NE18" s="38"/>
      <c r="NF18" s="38"/>
      <c r="NG18" s="38"/>
      <c r="NH18" s="38"/>
      <c r="NI18" s="38"/>
      <c r="NJ18" s="38"/>
      <c r="NK18" s="38"/>
      <c r="NL18" s="38"/>
      <c r="NM18" s="38"/>
      <c r="NN18" s="38"/>
      <c r="NO18" s="38"/>
      <c r="NP18" s="38"/>
      <c r="NQ18" s="38"/>
      <c r="NR18" s="38"/>
      <c r="NS18" s="38"/>
      <c r="NT18" s="38"/>
      <c r="NU18" s="38"/>
      <c r="NV18" s="38"/>
      <c r="NW18" s="38"/>
      <c r="NX18" s="38"/>
      <c r="NY18" s="38"/>
      <c r="NZ18" s="38"/>
      <c r="OA18" s="38"/>
      <c r="OB18" s="38"/>
      <c r="OC18" s="38"/>
      <c r="OD18" s="38"/>
      <c r="OE18" s="38"/>
      <c r="OF18" s="38"/>
      <c r="OG18" s="38"/>
      <c r="OH18" s="38"/>
      <c r="OI18" s="38"/>
      <c r="OJ18" s="38"/>
      <c r="OK18" s="38"/>
      <c r="OL18" s="38"/>
      <c r="OM18" s="38"/>
      <c r="ON18" s="38"/>
      <c r="OO18" s="38"/>
      <c r="OP18" s="38"/>
      <c r="OQ18" s="38"/>
      <c r="OR18" s="38"/>
      <c r="OS18" s="38"/>
      <c r="OT18" s="38"/>
      <c r="OU18" s="38"/>
      <c r="OV18" s="38"/>
      <c r="OW18" s="38"/>
      <c r="OX18" s="38"/>
      <c r="OY18" s="38"/>
      <c r="OZ18" s="38"/>
      <c r="PA18" s="38"/>
      <c r="PB18" s="38"/>
      <c r="PC18" s="38"/>
      <c r="PD18" s="38"/>
      <c r="PE18" s="38"/>
      <c r="PF18" s="38"/>
      <c r="PG18" s="38"/>
      <c r="PH18" s="38"/>
      <c r="PI18" s="38"/>
      <c r="PJ18" s="38"/>
      <c r="PK18" s="38"/>
      <c r="PL18" s="38"/>
      <c r="PM18" s="38"/>
      <c r="PN18" s="38"/>
      <c r="PO18" s="38"/>
      <c r="PP18" s="38"/>
      <c r="PQ18" s="38"/>
      <c r="PR18" s="38"/>
      <c r="PS18" s="38"/>
      <c r="PT18" s="38"/>
      <c r="PU18" s="38"/>
      <c r="PV18" s="38"/>
      <c r="PW18" s="38"/>
      <c r="PX18" s="38"/>
      <c r="PY18" s="38"/>
      <c r="PZ18" s="38"/>
      <c r="QA18" s="38"/>
      <c r="QB18" s="38"/>
      <c r="QC18" s="38"/>
      <c r="QD18" s="38"/>
      <c r="QE18" s="38"/>
      <c r="QF18" s="38"/>
      <c r="QG18" s="38"/>
      <c r="QH18" s="38"/>
      <c r="QI18" s="38"/>
      <c r="QJ18" s="38"/>
      <c r="QK18" s="38"/>
      <c r="QL18" s="38"/>
      <c r="QM18" s="38"/>
      <c r="QN18" s="38"/>
      <c r="QO18" s="38"/>
      <c r="QP18" s="38"/>
      <c r="QQ18" s="38"/>
      <c r="QR18" s="38"/>
      <c r="QS18" s="38"/>
      <c r="QT18" s="38"/>
      <c r="QU18" s="38"/>
      <c r="QV18" s="38"/>
      <c r="QW18" s="38"/>
      <c r="QX18" s="38"/>
      <c r="QY18" s="38"/>
      <c r="QZ18" s="38"/>
      <c r="RA18" s="38"/>
      <c r="RB18" s="38"/>
      <c r="RC18" s="38"/>
      <c r="RD18" s="38"/>
      <c r="RE18" s="38"/>
      <c r="RF18" s="38"/>
      <c r="RG18" s="38"/>
      <c r="RH18" s="38"/>
      <c r="RI18" s="38"/>
      <c r="RJ18" s="38"/>
      <c r="RK18" s="38"/>
      <c r="RL18" s="38"/>
      <c r="RM18" s="38"/>
      <c r="RN18" s="38"/>
      <c r="RO18" s="38"/>
      <c r="RP18" s="38"/>
      <c r="RQ18" s="38"/>
      <c r="RR18" s="38"/>
      <c r="RS18" s="38"/>
      <c r="RT18" s="38"/>
      <c r="RU18" s="38"/>
      <c r="RV18" s="38"/>
      <c r="RW18" s="38"/>
      <c r="RX18" s="38"/>
      <c r="RY18" s="38"/>
      <c r="RZ18" s="38"/>
      <c r="SA18" s="38"/>
      <c r="SB18" s="38"/>
      <c r="SC18" s="38"/>
      <c r="SD18" s="38"/>
      <c r="SE18" s="38"/>
      <c r="SF18" s="38"/>
      <c r="SG18" s="38"/>
      <c r="SH18" s="38"/>
      <c r="SI18" s="38"/>
      <c r="SJ18" s="38"/>
      <c r="SK18" s="38"/>
      <c r="SL18" s="38"/>
      <c r="SM18" s="38"/>
      <c r="SN18" s="38"/>
      <c r="SO18" s="38"/>
      <c r="SP18" s="38"/>
      <c r="SQ18" s="38"/>
      <c r="SR18" s="38"/>
      <c r="SS18" s="38"/>
      <c r="ST18" s="38"/>
      <c r="SU18" s="38"/>
      <c r="SV18" s="38"/>
      <c r="SW18" s="38"/>
      <c r="SX18" s="38"/>
      <c r="SY18" s="38"/>
      <c r="SZ18" s="38"/>
      <c r="TA18" s="38"/>
      <c r="TB18" s="38"/>
      <c r="TC18" s="38"/>
      <c r="TD18" s="38"/>
      <c r="TE18" s="38"/>
      <c r="TF18" s="38"/>
      <c r="TG18" s="38"/>
      <c r="TH18" s="38"/>
      <c r="TI18" s="38"/>
      <c r="TJ18" s="38"/>
      <c r="TK18" s="38"/>
      <c r="TL18" s="38"/>
      <c r="TM18" s="38"/>
      <c r="TN18" s="38"/>
      <c r="TO18" s="38"/>
      <c r="TP18" s="38"/>
      <c r="TQ18" s="38"/>
      <c r="TR18" s="38"/>
      <c r="TS18" s="38"/>
      <c r="TT18" s="38"/>
      <c r="TU18" s="38"/>
      <c r="TV18" s="38"/>
      <c r="TW18" s="38"/>
      <c r="TX18" s="38"/>
      <c r="TY18" s="38"/>
      <c r="TZ18" s="38"/>
      <c r="UA18" s="38"/>
      <c r="UB18" s="38"/>
      <c r="UC18" s="38"/>
      <c r="UD18" s="38"/>
      <c r="UE18" s="38"/>
      <c r="UF18" s="38"/>
      <c r="UG18" s="38"/>
      <c r="UH18" s="38"/>
      <c r="UI18" s="38"/>
      <c r="UJ18" s="38"/>
      <c r="UK18" s="38"/>
      <c r="UL18" s="38"/>
      <c r="UM18" s="38"/>
      <c r="UN18" s="38"/>
      <c r="UO18" s="38"/>
      <c r="UP18" s="38"/>
      <c r="UQ18" s="38"/>
      <c r="UR18" s="38"/>
      <c r="US18" s="38"/>
      <c r="UT18" s="38"/>
      <c r="UU18" s="38"/>
      <c r="UV18" s="38"/>
      <c r="UW18" s="38"/>
      <c r="UX18" s="38"/>
      <c r="UY18" s="38"/>
      <c r="UZ18" s="38"/>
      <c r="VA18" s="38"/>
      <c r="VB18" s="38"/>
      <c r="VC18" s="38"/>
      <c r="VD18" s="38"/>
      <c r="VE18" s="38"/>
      <c r="VF18" s="38"/>
      <c r="VG18" s="38"/>
      <c r="VH18" s="38"/>
      <c r="VI18" s="38"/>
      <c r="VJ18" s="38"/>
      <c r="VK18" s="38"/>
      <c r="VL18" s="38"/>
      <c r="VM18" s="38"/>
      <c r="VN18" s="38"/>
      <c r="VO18" s="38"/>
      <c r="VP18" s="38"/>
      <c r="VQ18" s="38"/>
      <c r="VR18" s="38"/>
      <c r="VS18" s="38"/>
      <c r="VT18" s="38"/>
      <c r="VU18" s="38"/>
      <c r="VV18" s="38"/>
      <c r="VW18" s="38"/>
      <c r="VX18" s="38"/>
      <c r="VY18" s="38"/>
      <c r="VZ18" s="38"/>
      <c r="WA18" s="38"/>
      <c r="WB18" s="38"/>
      <c r="WC18" s="38"/>
      <c r="WD18" s="38"/>
      <c r="WE18" s="38"/>
      <c r="WF18" s="38"/>
      <c r="WG18" s="38"/>
      <c r="WH18" s="38"/>
      <c r="WI18" s="38"/>
      <c r="WJ18" s="38"/>
      <c r="WK18" s="38"/>
      <c r="WL18" s="38"/>
      <c r="WM18" s="38"/>
      <c r="WN18" s="38"/>
      <c r="WO18" s="38"/>
      <c r="WP18" s="38"/>
      <c r="WQ18" s="38"/>
      <c r="WR18" s="38"/>
      <c r="WS18" s="38"/>
      <c r="WT18" s="38"/>
      <c r="WU18" s="38"/>
      <c r="WV18" s="38"/>
      <c r="WW18" s="38"/>
      <c r="WX18" s="38"/>
      <c r="WY18" s="38"/>
      <c r="WZ18" s="38"/>
      <c r="XA18" s="38"/>
      <c r="XB18" s="38"/>
      <c r="XC18" s="38"/>
      <c r="XD18" s="38"/>
      <c r="XE18" s="38"/>
      <c r="XF18" s="38"/>
      <c r="XG18" s="38"/>
      <c r="XH18" s="38"/>
      <c r="XI18" s="38"/>
      <c r="XJ18" s="38"/>
      <c r="XK18" s="38"/>
      <c r="XL18" s="38"/>
      <c r="XM18" s="38"/>
      <c r="XN18" s="38"/>
      <c r="XO18" s="38"/>
      <c r="XP18" s="38"/>
      <c r="XQ18" s="38"/>
      <c r="XR18" s="38"/>
      <c r="XS18" s="38"/>
      <c r="XT18" s="38"/>
      <c r="XU18" s="38"/>
      <c r="XV18" s="38"/>
      <c r="XW18" s="38"/>
      <c r="XX18" s="38"/>
      <c r="XY18" s="38"/>
      <c r="XZ18" s="38"/>
      <c r="YA18" s="38"/>
      <c r="YB18" s="38"/>
      <c r="YC18" s="38"/>
      <c r="YD18" s="38"/>
      <c r="YE18" s="38"/>
      <c r="YF18" s="38"/>
      <c r="YG18" s="38"/>
      <c r="YH18" s="38"/>
      <c r="YI18" s="38"/>
      <c r="YJ18" s="38"/>
      <c r="YK18" s="38"/>
      <c r="YL18" s="38"/>
      <c r="YM18" s="38"/>
      <c r="YN18" s="38"/>
      <c r="YO18" s="38"/>
      <c r="YP18" s="38"/>
      <c r="YQ18" s="38"/>
      <c r="YR18" s="38"/>
      <c r="YS18" s="38"/>
      <c r="YT18" s="38"/>
      <c r="YU18" s="38"/>
      <c r="YV18" s="38"/>
      <c r="YW18" s="38"/>
      <c r="YX18" s="38"/>
      <c r="YY18" s="38"/>
      <c r="YZ18" s="38"/>
      <c r="ZA18" s="38"/>
      <c r="ZB18" s="38"/>
      <c r="ZC18" s="38"/>
      <c r="ZD18" s="38"/>
      <c r="ZE18" s="38"/>
      <c r="ZF18" s="38"/>
      <c r="ZG18" s="38"/>
      <c r="ZH18" s="38"/>
      <c r="ZI18" s="38"/>
      <c r="ZJ18" s="38"/>
      <c r="ZK18" s="38"/>
      <c r="ZL18" s="38"/>
      <c r="ZM18" s="38"/>
      <c r="ZN18" s="38"/>
      <c r="ZO18" s="38"/>
      <c r="ZP18" s="38"/>
      <c r="ZQ18" s="38"/>
      <c r="ZR18" s="38"/>
      <c r="ZS18" s="38"/>
      <c r="ZT18" s="38"/>
      <c r="ZU18" s="38"/>
      <c r="ZV18" s="38"/>
      <c r="ZW18" s="38"/>
      <c r="ZX18" s="38"/>
      <c r="ZY18" s="38"/>
      <c r="ZZ18" s="38"/>
      <c r="AAA18" s="38"/>
      <c r="AAB18" s="38"/>
      <c r="AAC18" s="38"/>
      <c r="AAD18" s="38"/>
      <c r="AAE18" s="38"/>
      <c r="AAF18" s="38"/>
      <c r="AAG18" s="38"/>
      <c r="AAH18" s="38"/>
      <c r="AAI18" s="38"/>
      <c r="AAJ18" s="38"/>
      <c r="AAK18" s="38"/>
      <c r="AAL18" s="38"/>
      <c r="AAM18" s="38"/>
      <c r="AAN18" s="38"/>
      <c r="AAO18" s="38"/>
      <c r="AAP18" s="38"/>
      <c r="AAQ18" s="38"/>
      <c r="AAR18" s="38"/>
      <c r="AAS18" s="38"/>
      <c r="AAT18" s="38"/>
      <c r="AAU18" s="38"/>
      <c r="AAV18" s="38"/>
      <c r="AAW18" s="38"/>
      <c r="AAX18" s="38"/>
      <c r="AAY18" s="38"/>
      <c r="AAZ18" s="38"/>
      <c r="ABA18" s="38"/>
      <c r="ABB18" s="38"/>
      <c r="ABC18" s="38"/>
      <c r="ABD18" s="38"/>
      <c r="ABE18" s="38"/>
      <c r="ABF18" s="38"/>
      <c r="ABG18" s="38"/>
      <c r="ABH18" s="38"/>
      <c r="ABI18" s="38"/>
      <c r="ABJ18" s="38"/>
      <c r="ABK18" s="38"/>
      <c r="ABL18" s="38"/>
      <c r="ABM18" s="38"/>
      <c r="ABN18" s="38"/>
      <c r="ABO18" s="38"/>
      <c r="ABP18" s="38"/>
      <c r="ABQ18" s="38"/>
      <c r="ABR18" s="38"/>
      <c r="ABS18" s="38"/>
      <c r="ABT18" s="38"/>
      <c r="ABU18" s="38"/>
      <c r="ABV18" s="38"/>
      <c r="ABW18" s="38"/>
      <c r="ABX18" s="38"/>
      <c r="ABY18" s="38"/>
      <c r="ABZ18" s="38"/>
      <c r="ACA18" s="38"/>
      <c r="ACB18" s="38"/>
      <c r="ACC18" s="38"/>
      <c r="ACD18" s="38"/>
      <c r="ACE18" s="38"/>
      <c r="ACF18" s="38"/>
      <c r="ACG18" s="38"/>
      <c r="ACH18" s="38"/>
      <c r="ACI18" s="38"/>
      <c r="ACJ18" s="38"/>
      <c r="ACK18" s="38"/>
      <c r="ACL18" s="38"/>
      <c r="ACM18" s="38"/>
      <c r="ACN18" s="38"/>
      <c r="ACO18" s="38"/>
      <c r="ACP18" s="38"/>
      <c r="ACQ18" s="38"/>
      <c r="ACR18" s="38"/>
      <c r="ACS18" s="38"/>
      <c r="ACT18" s="38"/>
      <c r="ACU18" s="38"/>
      <c r="ACV18" s="38"/>
      <c r="ACW18" s="38"/>
      <c r="ACX18" s="38"/>
      <c r="ACY18" s="38"/>
      <c r="ACZ18" s="38"/>
      <c r="ADA18" s="38"/>
      <c r="ADB18" s="38"/>
      <c r="ADC18" s="38"/>
      <c r="ADD18" s="38"/>
      <c r="ADE18" s="38"/>
      <c r="ADF18" s="38"/>
      <c r="ADG18" s="38"/>
      <c r="ADH18" s="38"/>
      <c r="ADI18" s="38"/>
      <c r="ADJ18" s="38"/>
      <c r="ADK18" s="38"/>
      <c r="ADL18" s="38"/>
      <c r="ADM18" s="38"/>
      <c r="ADN18" s="38"/>
      <c r="ADO18" s="38"/>
      <c r="ADP18" s="38"/>
      <c r="ADQ18" s="38"/>
      <c r="ADR18" s="38"/>
      <c r="ADS18" s="38"/>
      <c r="ADT18" s="38"/>
      <c r="ADU18" s="38"/>
      <c r="ADV18" s="38"/>
      <c r="ADW18" s="38"/>
      <c r="ADX18" s="38"/>
      <c r="ADY18" s="38"/>
      <c r="ADZ18" s="38"/>
      <c r="AEA18" s="38"/>
      <c r="AEB18" s="38"/>
      <c r="AEC18" s="38"/>
      <c r="AED18" s="38"/>
      <c r="AEE18" s="38"/>
      <c r="AEF18" s="38"/>
      <c r="AEG18" s="38"/>
      <c r="AEH18" s="38"/>
      <c r="AEI18" s="38"/>
      <c r="AEJ18" s="38"/>
      <c r="AEK18" s="38"/>
      <c r="AEL18" s="38"/>
      <c r="AEM18" s="38"/>
      <c r="AEN18" s="38"/>
      <c r="AEO18" s="38"/>
      <c r="AEP18" s="38"/>
      <c r="AEQ18" s="38"/>
      <c r="AER18" s="38"/>
      <c r="AES18" s="38"/>
      <c r="AET18" s="38"/>
      <c r="AEU18" s="38"/>
      <c r="AEV18" s="38"/>
      <c r="AEW18" s="38"/>
      <c r="AEX18" s="38"/>
      <c r="AEY18" s="38"/>
      <c r="AEZ18" s="38"/>
      <c r="AFA18" s="38"/>
      <c r="AFB18" s="38"/>
      <c r="AFC18" s="38"/>
      <c r="AFD18" s="38"/>
      <c r="AFE18" s="38"/>
      <c r="AFF18" s="38"/>
      <c r="AFG18" s="38"/>
      <c r="AFH18" s="38"/>
      <c r="AFI18" s="38"/>
      <c r="AFJ18" s="38"/>
      <c r="AFK18" s="38"/>
      <c r="AFL18" s="38"/>
      <c r="AFM18" s="38"/>
      <c r="AFN18" s="38"/>
      <c r="AFO18" s="38"/>
      <c r="AFP18" s="38"/>
      <c r="AFQ18" s="38"/>
      <c r="AFR18" s="38"/>
      <c r="AFS18" s="38"/>
      <c r="AFT18" s="38"/>
      <c r="AFU18" s="38"/>
      <c r="AFV18" s="38"/>
      <c r="AFW18" s="38"/>
      <c r="AFX18" s="38"/>
      <c r="AFY18" s="38"/>
      <c r="AFZ18" s="38"/>
      <c r="AGA18" s="38"/>
      <c r="AGB18" s="38"/>
      <c r="AGC18" s="38"/>
      <c r="AGD18" s="38"/>
      <c r="AGE18" s="38"/>
      <c r="AGF18" s="38"/>
      <c r="AGG18" s="38"/>
      <c r="AGH18" s="38"/>
      <c r="AGI18" s="38"/>
      <c r="AGJ18" s="38"/>
      <c r="AGK18" s="38"/>
      <c r="AGL18" s="38"/>
      <c r="AGM18" s="38"/>
      <c r="AGN18" s="38"/>
      <c r="AGO18" s="38"/>
      <c r="AGP18" s="38"/>
      <c r="AGQ18" s="38"/>
      <c r="AGR18" s="38"/>
      <c r="AGS18" s="38"/>
      <c r="AGT18" s="38"/>
      <c r="AGU18" s="38"/>
      <c r="AGV18" s="38"/>
      <c r="AGW18" s="38"/>
      <c r="AGX18" s="38"/>
      <c r="AGY18" s="38"/>
      <c r="AGZ18" s="38"/>
      <c r="AHA18" s="38"/>
      <c r="AHB18" s="38"/>
      <c r="AHC18" s="38"/>
      <c r="AHD18" s="38"/>
      <c r="AHE18" s="38"/>
      <c r="AHF18" s="38"/>
      <c r="AHG18" s="38"/>
      <c r="AHH18" s="38"/>
      <c r="AHI18" s="38"/>
      <c r="AHJ18" s="38"/>
      <c r="AHK18" s="38"/>
      <c r="AHL18" s="38"/>
      <c r="AHM18" s="38"/>
      <c r="AHN18" s="38"/>
      <c r="AHO18" s="38"/>
      <c r="AHP18" s="38"/>
      <c r="AHQ18" s="38"/>
      <c r="AHR18" s="38"/>
      <c r="AHS18" s="38"/>
      <c r="AHT18" s="38"/>
      <c r="AHU18" s="38"/>
      <c r="AHV18" s="38"/>
      <c r="AHW18" s="38"/>
      <c r="AHX18" s="38"/>
      <c r="AHY18" s="38"/>
      <c r="AHZ18" s="38"/>
      <c r="AIA18" s="38"/>
      <c r="AIB18" s="38"/>
      <c r="AIC18" s="38"/>
      <c r="AID18" s="38"/>
      <c r="AIE18" s="38"/>
      <c r="AIF18" s="38"/>
      <c r="AIG18" s="38"/>
      <c r="AIH18" s="38"/>
      <c r="AII18" s="38"/>
      <c r="AIJ18" s="38"/>
      <c r="AIK18" s="38"/>
      <c r="AIL18" s="38"/>
      <c r="AIM18" s="38"/>
      <c r="AIN18" s="38"/>
      <c r="AIO18" s="38"/>
      <c r="AIP18" s="38"/>
      <c r="AIQ18" s="38"/>
      <c r="AIR18" s="38"/>
      <c r="AIS18" s="38"/>
      <c r="AIT18" s="38"/>
      <c r="AIU18" s="38"/>
      <c r="AIV18" s="38"/>
      <c r="AIW18" s="38"/>
      <c r="AIX18" s="38"/>
      <c r="AIY18" s="38"/>
      <c r="AIZ18" s="38"/>
      <c r="AJA18" s="38"/>
      <c r="AJB18" s="38"/>
      <c r="AJC18" s="38"/>
      <c r="AJD18" s="38"/>
      <c r="AJE18" s="38"/>
      <c r="AJF18" s="38"/>
      <c r="AJG18" s="38"/>
      <c r="AJH18" s="38"/>
      <c r="AJI18" s="38"/>
      <c r="AJJ18" s="38"/>
      <c r="AJK18" s="38"/>
      <c r="AJL18" s="38"/>
      <c r="AJM18" s="38"/>
      <c r="AJN18" s="38"/>
      <c r="AJO18" s="38"/>
      <c r="AJP18" s="38"/>
      <c r="AJQ18" s="38"/>
      <c r="AJR18" s="38"/>
      <c r="AJS18" s="38"/>
      <c r="AJT18" s="38"/>
      <c r="AJU18" s="38"/>
      <c r="AJV18" s="38"/>
      <c r="AJW18" s="38"/>
      <c r="AJX18" s="38"/>
      <c r="AJY18" s="38"/>
      <c r="AJZ18" s="38"/>
      <c r="AKA18" s="38"/>
      <c r="AKB18" s="38"/>
      <c r="AKC18" s="38"/>
      <c r="AKD18" s="38"/>
      <c r="AKE18" s="38"/>
      <c r="AKF18" s="38"/>
      <c r="AKG18" s="38"/>
      <c r="AKH18" s="38"/>
      <c r="AKI18" s="38"/>
      <c r="AKJ18" s="38"/>
      <c r="AKK18" s="38"/>
      <c r="AKL18" s="38"/>
      <c r="AKM18" s="38"/>
      <c r="AKN18" s="38"/>
      <c r="AKO18" s="38"/>
      <c r="AKP18" s="38"/>
      <c r="AKQ18" s="38"/>
      <c r="AKR18" s="38"/>
      <c r="AKS18" s="38"/>
      <c r="AKT18" s="38"/>
      <c r="AKU18" s="38"/>
      <c r="AKV18" s="38"/>
      <c r="AKW18" s="38"/>
      <c r="AKX18" s="38"/>
      <c r="AKY18" s="38"/>
      <c r="AKZ18" s="38"/>
      <c r="ALA18" s="38"/>
      <c r="ALB18" s="38"/>
      <c r="ALC18" s="38"/>
      <c r="ALD18" s="38"/>
      <c r="ALE18" s="38"/>
      <c r="ALF18" s="38"/>
      <c r="ALG18" s="38"/>
      <c r="ALH18" s="38"/>
      <c r="ALI18" s="38"/>
      <c r="ALJ18" s="38"/>
      <c r="ALK18" s="38"/>
      <c r="ALL18" s="38"/>
    </row>
    <row r="19" spans="1:1000" s="11" customFormat="1" x14ac:dyDescent="0.55000000000000004">
      <c r="A19" s="37"/>
      <c r="B19" s="37"/>
      <c r="C19" s="30">
        <v>2009100000</v>
      </c>
      <c r="D19" s="31" t="s">
        <v>305</v>
      </c>
      <c r="E19" s="31" t="s">
        <v>304</v>
      </c>
      <c r="F19" s="5">
        <v>299</v>
      </c>
      <c r="G19" s="5">
        <v>127</v>
      </c>
      <c r="H19" s="5">
        <v>172</v>
      </c>
      <c r="I19" s="5">
        <v>76</v>
      </c>
      <c r="J19" s="5">
        <v>10</v>
      </c>
      <c r="K19" s="5">
        <v>351</v>
      </c>
      <c r="L19" s="5">
        <v>3579</v>
      </c>
      <c r="M19" s="5">
        <v>1148</v>
      </c>
      <c r="N19" s="5">
        <v>2431</v>
      </c>
      <c r="O19" s="5">
        <v>1548</v>
      </c>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c r="JU19" s="38"/>
      <c r="JV19" s="38"/>
      <c r="JW19" s="38"/>
      <c r="JX19" s="38"/>
      <c r="JY19" s="38"/>
      <c r="JZ19" s="38"/>
      <c r="KA19" s="38"/>
      <c r="KB19" s="38"/>
      <c r="KC19" s="38"/>
      <c r="KD19" s="38"/>
      <c r="KE19" s="38"/>
      <c r="KF19" s="38"/>
      <c r="KG19" s="38"/>
      <c r="KH19" s="38"/>
      <c r="KI19" s="38"/>
      <c r="KJ19" s="38"/>
      <c r="KK19" s="38"/>
      <c r="KL19" s="38"/>
      <c r="KM19" s="38"/>
      <c r="KN19" s="38"/>
      <c r="KO19" s="38"/>
      <c r="KP19" s="38"/>
      <c r="KQ19" s="38"/>
      <c r="KR19" s="38"/>
      <c r="KS19" s="38"/>
      <c r="KT19" s="38"/>
      <c r="KU19" s="38"/>
      <c r="KV19" s="38"/>
      <c r="KW19" s="38"/>
      <c r="KX19" s="38"/>
      <c r="KY19" s="38"/>
      <c r="KZ19" s="38"/>
      <c r="LA19" s="38"/>
      <c r="LB19" s="38"/>
      <c r="LC19" s="38"/>
      <c r="LD19" s="38"/>
      <c r="LE19" s="38"/>
      <c r="LF19" s="38"/>
      <c r="LG19" s="38"/>
      <c r="LH19" s="38"/>
      <c r="LI19" s="38"/>
      <c r="LJ19" s="38"/>
      <c r="LK19" s="38"/>
      <c r="LL19" s="38"/>
      <c r="LM19" s="38"/>
      <c r="LN19" s="38"/>
      <c r="LO19" s="38"/>
      <c r="LP19" s="38"/>
      <c r="LQ19" s="38"/>
      <c r="LR19" s="38"/>
      <c r="LS19" s="38"/>
      <c r="LT19" s="38"/>
      <c r="LU19" s="38"/>
      <c r="LV19" s="38"/>
      <c r="LW19" s="38"/>
      <c r="LX19" s="38"/>
      <c r="LY19" s="38"/>
      <c r="LZ19" s="38"/>
      <c r="MA19" s="38"/>
      <c r="MB19" s="38"/>
      <c r="MC19" s="38"/>
      <c r="MD19" s="38"/>
      <c r="ME19" s="38"/>
      <c r="MF19" s="38"/>
      <c r="MG19" s="38"/>
      <c r="MH19" s="38"/>
      <c r="MI19" s="38"/>
      <c r="MJ19" s="38"/>
      <c r="MK19" s="38"/>
      <c r="ML19" s="38"/>
      <c r="MM19" s="38"/>
      <c r="MN19" s="38"/>
      <c r="MO19" s="38"/>
      <c r="MP19" s="38"/>
      <c r="MQ19" s="38"/>
      <c r="MR19" s="38"/>
      <c r="MS19" s="38"/>
      <c r="MT19" s="38"/>
      <c r="MU19" s="38"/>
      <c r="MV19" s="38"/>
      <c r="MW19" s="38"/>
      <c r="MX19" s="38"/>
      <c r="MY19" s="38"/>
      <c r="MZ19" s="38"/>
      <c r="NA19" s="38"/>
      <c r="NB19" s="38"/>
      <c r="NC19" s="38"/>
      <c r="ND19" s="38"/>
      <c r="NE19" s="38"/>
      <c r="NF19" s="38"/>
      <c r="NG19" s="38"/>
      <c r="NH19" s="38"/>
      <c r="NI19" s="38"/>
      <c r="NJ19" s="38"/>
      <c r="NK19" s="38"/>
      <c r="NL19" s="38"/>
      <c r="NM19" s="38"/>
      <c r="NN19" s="38"/>
      <c r="NO19" s="38"/>
      <c r="NP19" s="38"/>
      <c r="NQ19" s="38"/>
      <c r="NR19" s="38"/>
      <c r="NS19" s="38"/>
      <c r="NT19" s="38"/>
      <c r="NU19" s="38"/>
      <c r="NV19" s="38"/>
      <c r="NW19" s="38"/>
      <c r="NX19" s="38"/>
      <c r="NY19" s="38"/>
      <c r="NZ19" s="38"/>
      <c r="OA19" s="38"/>
      <c r="OB19" s="38"/>
      <c r="OC19" s="38"/>
      <c r="OD19" s="38"/>
      <c r="OE19" s="38"/>
      <c r="OF19" s="38"/>
      <c r="OG19" s="38"/>
      <c r="OH19" s="38"/>
      <c r="OI19" s="38"/>
      <c r="OJ19" s="38"/>
      <c r="OK19" s="38"/>
      <c r="OL19" s="38"/>
      <c r="OM19" s="38"/>
      <c r="ON19" s="38"/>
      <c r="OO19" s="38"/>
      <c r="OP19" s="38"/>
      <c r="OQ19" s="38"/>
      <c r="OR19" s="38"/>
      <c r="OS19" s="38"/>
      <c r="OT19" s="38"/>
      <c r="OU19" s="38"/>
      <c r="OV19" s="38"/>
      <c r="OW19" s="38"/>
      <c r="OX19" s="38"/>
      <c r="OY19" s="38"/>
      <c r="OZ19" s="38"/>
      <c r="PA19" s="38"/>
      <c r="PB19" s="38"/>
      <c r="PC19" s="38"/>
      <c r="PD19" s="38"/>
      <c r="PE19" s="38"/>
      <c r="PF19" s="38"/>
      <c r="PG19" s="38"/>
      <c r="PH19" s="38"/>
      <c r="PI19" s="38"/>
      <c r="PJ19" s="38"/>
      <c r="PK19" s="38"/>
      <c r="PL19" s="38"/>
      <c r="PM19" s="38"/>
      <c r="PN19" s="38"/>
      <c r="PO19" s="38"/>
      <c r="PP19" s="38"/>
      <c r="PQ19" s="38"/>
      <c r="PR19" s="38"/>
      <c r="PS19" s="38"/>
      <c r="PT19" s="38"/>
      <c r="PU19" s="38"/>
      <c r="PV19" s="38"/>
      <c r="PW19" s="38"/>
      <c r="PX19" s="38"/>
      <c r="PY19" s="38"/>
      <c r="PZ19" s="38"/>
      <c r="QA19" s="38"/>
      <c r="QB19" s="38"/>
      <c r="QC19" s="38"/>
      <c r="QD19" s="38"/>
      <c r="QE19" s="38"/>
      <c r="QF19" s="38"/>
      <c r="QG19" s="38"/>
      <c r="QH19" s="38"/>
      <c r="QI19" s="38"/>
      <c r="QJ19" s="38"/>
      <c r="QK19" s="38"/>
      <c r="QL19" s="38"/>
      <c r="QM19" s="38"/>
      <c r="QN19" s="38"/>
      <c r="QO19" s="38"/>
      <c r="QP19" s="38"/>
      <c r="QQ19" s="38"/>
      <c r="QR19" s="38"/>
      <c r="QS19" s="38"/>
      <c r="QT19" s="38"/>
      <c r="QU19" s="38"/>
      <c r="QV19" s="38"/>
      <c r="QW19" s="38"/>
      <c r="QX19" s="38"/>
      <c r="QY19" s="38"/>
      <c r="QZ19" s="38"/>
      <c r="RA19" s="38"/>
      <c r="RB19" s="38"/>
      <c r="RC19" s="38"/>
      <c r="RD19" s="38"/>
      <c r="RE19" s="38"/>
      <c r="RF19" s="38"/>
      <c r="RG19" s="38"/>
      <c r="RH19" s="38"/>
      <c r="RI19" s="38"/>
      <c r="RJ19" s="38"/>
      <c r="RK19" s="38"/>
      <c r="RL19" s="38"/>
      <c r="RM19" s="38"/>
      <c r="RN19" s="38"/>
      <c r="RO19" s="38"/>
      <c r="RP19" s="38"/>
      <c r="RQ19" s="38"/>
      <c r="RR19" s="38"/>
      <c r="RS19" s="38"/>
      <c r="RT19" s="38"/>
      <c r="RU19" s="38"/>
      <c r="RV19" s="38"/>
      <c r="RW19" s="38"/>
      <c r="RX19" s="38"/>
      <c r="RY19" s="38"/>
      <c r="RZ19" s="38"/>
      <c r="SA19" s="38"/>
      <c r="SB19" s="38"/>
      <c r="SC19" s="38"/>
      <c r="SD19" s="38"/>
      <c r="SE19" s="38"/>
      <c r="SF19" s="38"/>
      <c r="SG19" s="38"/>
      <c r="SH19" s="38"/>
      <c r="SI19" s="38"/>
      <c r="SJ19" s="38"/>
      <c r="SK19" s="38"/>
      <c r="SL19" s="38"/>
      <c r="SM19" s="38"/>
      <c r="SN19" s="38"/>
      <c r="SO19" s="38"/>
      <c r="SP19" s="38"/>
      <c r="SQ19" s="38"/>
      <c r="SR19" s="38"/>
      <c r="SS19" s="38"/>
      <c r="ST19" s="38"/>
      <c r="SU19" s="38"/>
      <c r="SV19" s="38"/>
      <c r="SW19" s="38"/>
      <c r="SX19" s="38"/>
      <c r="SY19" s="38"/>
      <c r="SZ19" s="38"/>
      <c r="TA19" s="38"/>
      <c r="TB19" s="38"/>
      <c r="TC19" s="38"/>
      <c r="TD19" s="38"/>
      <c r="TE19" s="38"/>
      <c r="TF19" s="38"/>
      <c r="TG19" s="38"/>
      <c r="TH19" s="38"/>
      <c r="TI19" s="38"/>
      <c r="TJ19" s="38"/>
      <c r="TK19" s="38"/>
      <c r="TL19" s="38"/>
      <c r="TM19" s="38"/>
      <c r="TN19" s="38"/>
      <c r="TO19" s="38"/>
      <c r="TP19" s="38"/>
      <c r="TQ19" s="38"/>
      <c r="TR19" s="38"/>
      <c r="TS19" s="38"/>
      <c r="TT19" s="38"/>
      <c r="TU19" s="38"/>
      <c r="TV19" s="38"/>
      <c r="TW19" s="38"/>
      <c r="TX19" s="38"/>
      <c r="TY19" s="38"/>
      <c r="TZ19" s="38"/>
      <c r="UA19" s="38"/>
      <c r="UB19" s="38"/>
      <c r="UC19" s="38"/>
      <c r="UD19" s="38"/>
      <c r="UE19" s="38"/>
      <c r="UF19" s="38"/>
      <c r="UG19" s="38"/>
      <c r="UH19" s="38"/>
      <c r="UI19" s="38"/>
      <c r="UJ19" s="38"/>
      <c r="UK19" s="38"/>
      <c r="UL19" s="38"/>
      <c r="UM19" s="38"/>
      <c r="UN19" s="38"/>
      <c r="UO19" s="38"/>
      <c r="UP19" s="38"/>
      <c r="UQ19" s="38"/>
      <c r="UR19" s="38"/>
      <c r="US19" s="38"/>
      <c r="UT19" s="38"/>
      <c r="UU19" s="38"/>
      <c r="UV19" s="38"/>
      <c r="UW19" s="38"/>
      <c r="UX19" s="38"/>
      <c r="UY19" s="38"/>
      <c r="UZ19" s="38"/>
      <c r="VA19" s="38"/>
      <c r="VB19" s="38"/>
      <c r="VC19" s="38"/>
      <c r="VD19" s="38"/>
      <c r="VE19" s="38"/>
      <c r="VF19" s="38"/>
      <c r="VG19" s="38"/>
      <c r="VH19" s="38"/>
      <c r="VI19" s="38"/>
      <c r="VJ19" s="38"/>
      <c r="VK19" s="38"/>
      <c r="VL19" s="38"/>
      <c r="VM19" s="38"/>
      <c r="VN19" s="38"/>
      <c r="VO19" s="38"/>
      <c r="VP19" s="38"/>
      <c r="VQ19" s="38"/>
      <c r="VR19" s="38"/>
      <c r="VS19" s="38"/>
      <c r="VT19" s="38"/>
      <c r="VU19" s="38"/>
      <c r="VV19" s="38"/>
      <c r="VW19" s="38"/>
      <c r="VX19" s="38"/>
      <c r="VY19" s="38"/>
      <c r="VZ19" s="38"/>
      <c r="WA19" s="38"/>
      <c r="WB19" s="38"/>
      <c r="WC19" s="38"/>
      <c r="WD19" s="38"/>
      <c r="WE19" s="38"/>
      <c r="WF19" s="38"/>
      <c r="WG19" s="38"/>
      <c r="WH19" s="38"/>
      <c r="WI19" s="38"/>
      <c r="WJ19" s="38"/>
      <c r="WK19" s="38"/>
      <c r="WL19" s="38"/>
      <c r="WM19" s="38"/>
      <c r="WN19" s="38"/>
      <c r="WO19" s="38"/>
      <c r="WP19" s="38"/>
      <c r="WQ19" s="38"/>
      <c r="WR19" s="38"/>
      <c r="WS19" s="38"/>
      <c r="WT19" s="38"/>
      <c r="WU19" s="38"/>
      <c r="WV19" s="38"/>
      <c r="WW19" s="38"/>
      <c r="WX19" s="38"/>
      <c r="WY19" s="38"/>
      <c r="WZ19" s="38"/>
      <c r="XA19" s="38"/>
      <c r="XB19" s="38"/>
      <c r="XC19" s="38"/>
      <c r="XD19" s="38"/>
      <c r="XE19" s="38"/>
      <c r="XF19" s="38"/>
      <c r="XG19" s="38"/>
      <c r="XH19" s="38"/>
      <c r="XI19" s="38"/>
      <c r="XJ19" s="38"/>
      <c r="XK19" s="38"/>
      <c r="XL19" s="38"/>
      <c r="XM19" s="38"/>
      <c r="XN19" s="38"/>
      <c r="XO19" s="38"/>
      <c r="XP19" s="38"/>
      <c r="XQ19" s="38"/>
      <c r="XR19" s="38"/>
      <c r="XS19" s="38"/>
      <c r="XT19" s="38"/>
      <c r="XU19" s="38"/>
      <c r="XV19" s="38"/>
      <c r="XW19" s="38"/>
      <c r="XX19" s="38"/>
      <c r="XY19" s="38"/>
      <c r="XZ19" s="38"/>
      <c r="YA19" s="38"/>
      <c r="YB19" s="38"/>
      <c r="YC19" s="38"/>
      <c r="YD19" s="38"/>
      <c r="YE19" s="38"/>
      <c r="YF19" s="38"/>
      <c r="YG19" s="38"/>
      <c r="YH19" s="38"/>
      <c r="YI19" s="38"/>
      <c r="YJ19" s="38"/>
      <c r="YK19" s="38"/>
      <c r="YL19" s="38"/>
      <c r="YM19" s="38"/>
      <c r="YN19" s="38"/>
      <c r="YO19" s="38"/>
      <c r="YP19" s="38"/>
      <c r="YQ19" s="38"/>
      <c r="YR19" s="38"/>
      <c r="YS19" s="38"/>
      <c r="YT19" s="38"/>
      <c r="YU19" s="38"/>
      <c r="YV19" s="38"/>
      <c r="YW19" s="38"/>
      <c r="YX19" s="38"/>
      <c r="YY19" s="38"/>
      <c r="YZ19" s="38"/>
      <c r="ZA19" s="38"/>
      <c r="ZB19" s="38"/>
      <c r="ZC19" s="38"/>
      <c r="ZD19" s="38"/>
      <c r="ZE19" s="38"/>
      <c r="ZF19" s="38"/>
      <c r="ZG19" s="38"/>
      <c r="ZH19" s="38"/>
      <c r="ZI19" s="38"/>
      <c r="ZJ19" s="38"/>
      <c r="ZK19" s="38"/>
      <c r="ZL19" s="38"/>
      <c r="ZM19" s="38"/>
      <c r="ZN19" s="38"/>
      <c r="ZO19" s="38"/>
      <c r="ZP19" s="38"/>
      <c r="ZQ19" s="38"/>
      <c r="ZR19" s="38"/>
      <c r="ZS19" s="38"/>
      <c r="ZT19" s="38"/>
      <c r="ZU19" s="38"/>
      <c r="ZV19" s="38"/>
      <c r="ZW19" s="38"/>
      <c r="ZX19" s="38"/>
      <c r="ZY19" s="38"/>
      <c r="ZZ19" s="38"/>
      <c r="AAA19" s="38"/>
      <c r="AAB19" s="38"/>
      <c r="AAC19" s="38"/>
      <c r="AAD19" s="38"/>
      <c r="AAE19" s="38"/>
      <c r="AAF19" s="38"/>
      <c r="AAG19" s="38"/>
      <c r="AAH19" s="38"/>
      <c r="AAI19" s="38"/>
      <c r="AAJ19" s="38"/>
      <c r="AAK19" s="38"/>
      <c r="AAL19" s="38"/>
      <c r="AAM19" s="38"/>
      <c r="AAN19" s="38"/>
      <c r="AAO19" s="38"/>
      <c r="AAP19" s="38"/>
      <c r="AAQ19" s="38"/>
      <c r="AAR19" s="38"/>
      <c r="AAS19" s="38"/>
      <c r="AAT19" s="38"/>
      <c r="AAU19" s="38"/>
      <c r="AAV19" s="38"/>
      <c r="AAW19" s="38"/>
      <c r="AAX19" s="38"/>
      <c r="AAY19" s="38"/>
      <c r="AAZ19" s="38"/>
      <c r="ABA19" s="38"/>
      <c r="ABB19" s="38"/>
      <c r="ABC19" s="38"/>
      <c r="ABD19" s="38"/>
      <c r="ABE19" s="38"/>
      <c r="ABF19" s="38"/>
      <c r="ABG19" s="38"/>
      <c r="ABH19" s="38"/>
      <c r="ABI19" s="38"/>
      <c r="ABJ19" s="38"/>
      <c r="ABK19" s="38"/>
      <c r="ABL19" s="38"/>
      <c r="ABM19" s="38"/>
      <c r="ABN19" s="38"/>
      <c r="ABO19" s="38"/>
      <c r="ABP19" s="38"/>
      <c r="ABQ19" s="38"/>
      <c r="ABR19" s="38"/>
      <c r="ABS19" s="38"/>
      <c r="ABT19" s="38"/>
      <c r="ABU19" s="38"/>
      <c r="ABV19" s="38"/>
      <c r="ABW19" s="38"/>
      <c r="ABX19" s="38"/>
      <c r="ABY19" s="38"/>
      <c r="ABZ19" s="38"/>
      <c r="ACA19" s="38"/>
      <c r="ACB19" s="38"/>
      <c r="ACC19" s="38"/>
      <c r="ACD19" s="38"/>
      <c r="ACE19" s="38"/>
      <c r="ACF19" s="38"/>
      <c r="ACG19" s="38"/>
      <c r="ACH19" s="38"/>
      <c r="ACI19" s="38"/>
      <c r="ACJ19" s="38"/>
      <c r="ACK19" s="38"/>
      <c r="ACL19" s="38"/>
      <c r="ACM19" s="38"/>
      <c r="ACN19" s="38"/>
      <c r="ACO19" s="38"/>
      <c r="ACP19" s="38"/>
      <c r="ACQ19" s="38"/>
      <c r="ACR19" s="38"/>
      <c r="ACS19" s="38"/>
      <c r="ACT19" s="38"/>
      <c r="ACU19" s="38"/>
      <c r="ACV19" s="38"/>
      <c r="ACW19" s="38"/>
      <c r="ACX19" s="38"/>
      <c r="ACY19" s="38"/>
      <c r="ACZ19" s="38"/>
      <c r="ADA19" s="38"/>
      <c r="ADB19" s="38"/>
      <c r="ADC19" s="38"/>
      <c r="ADD19" s="38"/>
      <c r="ADE19" s="38"/>
      <c r="ADF19" s="38"/>
      <c r="ADG19" s="38"/>
      <c r="ADH19" s="38"/>
      <c r="ADI19" s="38"/>
      <c r="ADJ19" s="38"/>
      <c r="ADK19" s="38"/>
      <c r="ADL19" s="38"/>
      <c r="ADM19" s="38"/>
      <c r="ADN19" s="38"/>
      <c r="ADO19" s="38"/>
      <c r="ADP19" s="38"/>
      <c r="ADQ19" s="38"/>
      <c r="ADR19" s="38"/>
      <c r="ADS19" s="38"/>
      <c r="ADT19" s="38"/>
      <c r="ADU19" s="38"/>
      <c r="ADV19" s="38"/>
      <c r="ADW19" s="38"/>
      <c r="ADX19" s="38"/>
      <c r="ADY19" s="38"/>
      <c r="ADZ19" s="38"/>
      <c r="AEA19" s="38"/>
      <c r="AEB19" s="38"/>
      <c r="AEC19" s="38"/>
      <c r="AED19" s="38"/>
      <c r="AEE19" s="38"/>
      <c r="AEF19" s="38"/>
      <c r="AEG19" s="38"/>
      <c r="AEH19" s="38"/>
      <c r="AEI19" s="38"/>
      <c r="AEJ19" s="38"/>
      <c r="AEK19" s="38"/>
      <c r="AEL19" s="38"/>
      <c r="AEM19" s="38"/>
      <c r="AEN19" s="38"/>
      <c r="AEO19" s="38"/>
      <c r="AEP19" s="38"/>
      <c r="AEQ19" s="38"/>
      <c r="AER19" s="38"/>
      <c r="AES19" s="38"/>
      <c r="AET19" s="38"/>
      <c r="AEU19" s="38"/>
      <c r="AEV19" s="38"/>
      <c r="AEW19" s="38"/>
      <c r="AEX19" s="38"/>
      <c r="AEY19" s="38"/>
      <c r="AEZ19" s="38"/>
      <c r="AFA19" s="38"/>
      <c r="AFB19" s="38"/>
      <c r="AFC19" s="38"/>
      <c r="AFD19" s="38"/>
      <c r="AFE19" s="38"/>
      <c r="AFF19" s="38"/>
      <c r="AFG19" s="38"/>
      <c r="AFH19" s="38"/>
      <c r="AFI19" s="38"/>
      <c r="AFJ19" s="38"/>
      <c r="AFK19" s="38"/>
      <c r="AFL19" s="38"/>
      <c r="AFM19" s="38"/>
      <c r="AFN19" s="38"/>
      <c r="AFO19" s="38"/>
      <c r="AFP19" s="38"/>
      <c r="AFQ19" s="38"/>
      <c r="AFR19" s="38"/>
      <c r="AFS19" s="38"/>
      <c r="AFT19" s="38"/>
      <c r="AFU19" s="38"/>
      <c r="AFV19" s="38"/>
      <c r="AFW19" s="38"/>
      <c r="AFX19" s="38"/>
      <c r="AFY19" s="38"/>
      <c r="AFZ19" s="38"/>
      <c r="AGA19" s="38"/>
      <c r="AGB19" s="38"/>
      <c r="AGC19" s="38"/>
      <c r="AGD19" s="38"/>
      <c r="AGE19" s="38"/>
      <c r="AGF19" s="38"/>
      <c r="AGG19" s="38"/>
      <c r="AGH19" s="38"/>
      <c r="AGI19" s="38"/>
      <c r="AGJ19" s="38"/>
      <c r="AGK19" s="38"/>
      <c r="AGL19" s="38"/>
      <c r="AGM19" s="38"/>
      <c r="AGN19" s="38"/>
      <c r="AGO19" s="38"/>
      <c r="AGP19" s="38"/>
      <c r="AGQ19" s="38"/>
      <c r="AGR19" s="38"/>
      <c r="AGS19" s="38"/>
      <c r="AGT19" s="38"/>
      <c r="AGU19" s="38"/>
      <c r="AGV19" s="38"/>
      <c r="AGW19" s="38"/>
      <c r="AGX19" s="38"/>
      <c r="AGY19" s="38"/>
      <c r="AGZ19" s="38"/>
      <c r="AHA19" s="38"/>
      <c r="AHB19" s="38"/>
      <c r="AHC19" s="38"/>
      <c r="AHD19" s="38"/>
      <c r="AHE19" s="38"/>
      <c r="AHF19" s="38"/>
      <c r="AHG19" s="38"/>
      <c r="AHH19" s="38"/>
      <c r="AHI19" s="38"/>
      <c r="AHJ19" s="38"/>
      <c r="AHK19" s="38"/>
      <c r="AHL19" s="38"/>
      <c r="AHM19" s="38"/>
      <c r="AHN19" s="38"/>
      <c r="AHO19" s="38"/>
      <c r="AHP19" s="38"/>
      <c r="AHQ19" s="38"/>
      <c r="AHR19" s="38"/>
      <c r="AHS19" s="38"/>
      <c r="AHT19" s="38"/>
      <c r="AHU19" s="38"/>
      <c r="AHV19" s="38"/>
      <c r="AHW19" s="38"/>
      <c r="AHX19" s="38"/>
      <c r="AHY19" s="38"/>
      <c r="AHZ19" s="38"/>
      <c r="AIA19" s="38"/>
      <c r="AIB19" s="38"/>
      <c r="AIC19" s="38"/>
      <c r="AID19" s="38"/>
      <c r="AIE19" s="38"/>
      <c r="AIF19" s="38"/>
      <c r="AIG19" s="38"/>
      <c r="AIH19" s="38"/>
      <c r="AII19" s="38"/>
      <c r="AIJ19" s="38"/>
      <c r="AIK19" s="38"/>
      <c r="AIL19" s="38"/>
      <c r="AIM19" s="38"/>
      <c r="AIN19" s="38"/>
      <c r="AIO19" s="38"/>
      <c r="AIP19" s="38"/>
      <c r="AIQ19" s="38"/>
      <c r="AIR19" s="38"/>
      <c r="AIS19" s="38"/>
      <c r="AIT19" s="38"/>
      <c r="AIU19" s="38"/>
      <c r="AIV19" s="38"/>
      <c r="AIW19" s="38"/>
      <c r="AIX19" s="38"/>
      <c r="AIY19" s="38"/>
      <c r="AIZ19" s="38"/>
      <c r="AJA19" s="38"/>
      <c r="AJB19" s="38"/>
      <c r="AJC19" s="38"/>
      <c r="AJD19" s="38"/>
      <c r="AJE19" s="38"/>
      <c r="AJF19" s="38"/>
      <c r="AJG19" s="38"/>
      <c r="AJH19" s="38"/>
      <c r="AJI19" s="38"/>
      <c r="AJJ19" s="38"/>
      <c r="AJK19" s="38"/>
      <c r="AJL19" s="38"/>
      <c r="AJM19" s="38"/>
      <c r="AJN19" s="38"/>
      <c r="AJO19" s="38"/>
      <c r="AJP19" s="38"/>
      <c r="AJQ19" s="38"/>
      <c r="AJR19" s="38"/>
      <c r="AJS19" s="38"/>
      <c r="AJT19" s="38"/>
      <c r="AJU19" s="38"/>
      <c r="AJV19" s="38"/>
      <c r="AJW19" s="38"/>
      <c r="AJX19" s="38"/>
      <c r="AJY19" s="38"/>
      <c r="AJZ19" s="38"/>
      <c r="AKA19" s="38"/>
      <c r="AKB19" s="38"/>
      <c r="AKC19" s="38"/>
      <c r="AKD19" s="38"/>
      <c r="AKE19" s="38"/>
      <c r="AKF19" s="38"/>
      <c r="AKG19" s="38"/>
      <c r="AKH19" s="38"/>
      <c r="AKI19" s="38"/>
      <c r="AKJ19" s="38"/>
      <c r="AKK19" s="38"/>
      <c r="AKL19" s="38"/>
      <c r="AKM19" s="38"/>
      <c r="AKN19" s="38"/>
      <c r="AKO19" s="38"/>
      <c r="AKP19" s="38"/>
      <c r="AKQ19" s="38"/>
      <c r="AKR19" s="38"/>
      <c r="AKS19" s="38"/>
      <c r="AKT19" s="38"/>
      <c r="AKU19" s="38"/>
      <c r="AKV19" s="38"/>
      <c r="AKW19" s="38"/>
      <c r="AKX19" s="38"/>
      <c r="AKY19" s="38"/>
      <c r="AKZ19" s="38"/>
      <c r="ALA19" s="38"/>
      <c r="ALB19" s="38"/>
      <c r="ALC19" s="38"/>
      <c r="ALD19" s="38"/>
      <c r="ALE19" s="38"/>
      <c r="ALF19" s="38"/>
      <c r="ALG19" s="38"/>
      <c r="ALH19" s="38"/>
      <c r="ALI19" s="38"/>
      <c r="ALJ19" s="38"/>
      <c r="ALK19" s="38"/>
      <c r="ALL19" s="38"/>
    </row>
    <row r="20" spans="1:1000" s="11" customFormat="1" x14ac:dyDescent="0.55000000000000004">
      <c r="A20" s="37"/>
      <c r="B20" s="37"/>
      <c r="C20" s="30">
        <v>2010100000</v>
      </c>
      <c r="D20" s="31" t="s">
        <v>306</v>
      </c>
      <c r="E20" s="31" t="s">
        <v>304</v>
      </c>
      <c r="F20" s="5">
        <v>290</v>
      </c>
      <c r="G20" s="5">
        <v>123</v>
      </c>
      <c r="H20" s="5">
        <v>167</v>
      </c>
      <c r="I20" s="5">
        <v>76</v>
      </c>
      <c r="J20" s="5">
        <v>10</v>
      </c>
      <c r="K20" s="5">
        <v>356</v>
      </c>
      <c r="L20" s="5">
        <v>3649</v>
      </c>
      <c r="M20" s="5">
        <v>1139</v>
      </c>
      <c r="N20" s="5">
        <v>2510</v>
      </c>
      <c r="O20" s="5">
        <v>1531</v>
      </c>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c r="JN20" s="38"/>
      <c r="JO20" s="38"/>
      <c r="JP20" s="38"/>
      <c r="JQ20" s="38"/>
      <c r="JR20" s="38"/>
      <c r="JS20" s="38"/>
      <c r="JT20" s="38"/>
      <c r="JU20" s="38"/>
      <c r="JV20" s="38"/>
      <c r="JW20" s="38"/>
      <c r="JX20" s="38"/>
      <c r="JY20" s="38"/>
      <c r="JZ20" s="38"/>
      <c r="KA20" s="38"/>
      <c r="KB20" s="38"/>
      <c r="KC20" s="38"/>
      <c r="KD20" s="38"/>
      <c r="KE20" s="38"/>
      <c r="KF20" s="38"/>
      <c r="KG20" s="38"/>
      <c r="KH20" s="38"/>
      <c r="KI20" s="38"/>
      <c r="KJ20" s="38"/>
      <c r="KK20" s="38"/>
      <c r="KL20" s="38"/>
      <c r="KM20" s="38"/>
      <c r="KN20" s="38"/>
      <c r="KO20" s="38"/>
      <c r="KP20" s="38"/>
      <c r="KQ20" s="38"/>
      <c r="KR20" s="38"/>
      <c r="KS20" s="38"/>
      <c r="KT20" s="38"/>
      <c r="KU20" s="38"/>
      <c r="KV20" s="38"/>
      <c r="KW20" s="38"/>
      <c r="KX20" s="38"/>
      <c r="KY20" s="38"/>
      <c r="KZ20" s="38"/>
      <c r="LA20" s="38"/>
      <c r="LB20" s="38"/>
      <c r="LC20" s="38"/>
      <c r="LD20" s="38"/>
      <c r="LE20" s="38"/>
      <c r="LF20" s="38"/>
      <c r="LG20" s="38"/>
      <c r="LH20" s="38"/>
      <c r="LI20" s="38"/>
      <c r="LJ20" s="38"/>
      <c r="LK20" s="38"/>
      <c r="LL20" s="38"/>
      <c r="LM20" s="38"/>
      <c r="LN20" s="38"/>
      <c r="LO20" s="38"/>
      <c r="LP20" s="38"/>
      <c r="LQ20" s="38"/>
      <c r="LR20" s="38"/>
      <c r="LS20" s="38"/>
      <c r="LT20" s="38"/>
      <c r="LU20" s="38"/>
      <c r="LV20" s="38"/>
      <c r="LW20" s="38"/>
      <c r="LX20" s="38"/>
      <c r="LY20" s="38"/>
      <c r="LZ20" s="38"/>
      <c r="MA20" s="38"/>
      <c r="MB20" s="38"/>
      <c r="MC20" s="38"/>
      <c r="MD20" s="38"/>
      <c r="ME20" s="38"/>
      <c r="MF20" s="38"/>
      <c r="MG20" s="38"/>
      <c r="MH20" s="38"/>
      <c r="MI20" s="38"/>
      <c r="MJ20" s="38"/>
      <c r="MK20" s="38"/>
      <c r="ML20" s="38"/>
      <c r="MM20" s="38"/>
      <c r="MN20" s="38"/>
      <c r="MO20" s="38"/>
      <c r="MP20" s="38"/>
      <c r="MQ20" s="38"/>
      <c r="MR20" s="38"/>
      <c r="MS20" s="38"/>
      <c r="MT20" s="38"/>
      <c r="MU20" s="38"/>
      <c r="MV20" s="38"/>
      <c r="MW20" s="38"/>
      <c r="MX20" s="38"/>
      <c r="MY20" s="38"/>
      <c r="MZ20" s="38"/>
      <c r="NA20" s="38"/>
      <c r="NB20" s="38"/>
      <c r="NC20" s="38"/>
      <c r="ND20" s="38"/>
      <c r="NE20" s="38"/>
      <c r="NF20" s="38"/>
      <c r="NG20" s="38"/>
      <c r="NH20" s="38"/>
      <c r="NI20" s="38"/>
      <c r="NJ20" s="38"/>
      <c r="NK20" s="38"/>
      <c r="NL20" s="38"/>
      <c r="NM20" s="38"/>
      <c r="NN20" s="38"/>
      <c r="NO20" s="38"/>
      <c r="NP20" s="38"/>
      <c r="NQ20" s="38"/>
      <c r="NR20" s="38"/>
      <c r="NS20" s="38"/>
      <c r="NT20" s="38"/>
      <c r="NU20" s="38"/>
      <c r="NV20" s="38"/>
      <c r="NW20" s="38"/>
      <c r="NX20" s="38"/>
      <c r="NY20" s="38"/>
      <c r="NZ20" s="38"/>
      <c r="OA20" s="38"/>
      <c r="OB20" s="38"/>
      <c r="OC20" s="38"/>
      <c r="OD20" s="38"/>
      <c r="OE20" s="38"/>
      <c r="OF20" s="38"/>
      <c r="OG20" s="38"/>
      <c r="OH20" s="38"/>
      <c r="OI20" s="38"/>
      <c r="OJ20" s="38"/>
      <c r="OK20" s="38"/>
      <c r="OL20" s="38"/>
      <c r="OM20" s="38"/>
      <c r="ON20" s="38"/>
      <c r="OO20" s="38"/>
      <c r="OP20" s="38"/>
      <c r="OQ20" s="38"/>
      <c r="OR20" s="38"/>
      <c r="OS20" s="38"/>
      <c r="OT20" s="38"/>
      <c r="OU20" s="38"/>
      <c r="OV20" s="38"/>
      <c r="OW20" s="38"/>
      <c r="OX20" s="38"/>
      <c r="OY20" s="38"/>
      <c r="OZ20" s="38"/>
      <c r="PA20" s="38"/>
      <c r="PB20" s="38"/>
      <c r="PC20" s="38"/>
      <c r="PD20" s="38"/>
      <c r="PE20" s="38"/>
      <c r="PF20" s="38"/>
      <c r="PG20" s="38"/>
      <c r="PH20" s="38"/>
      <c r="PI20" s="38"/>
      <c r="PJ20" s="38"/>
      <c r="PK20" s="38"/>
      <c r="PL20" s="38"/>
      <c r="PM20" s="38"/>
      <c r="PN20" s="38"/>
      <c r="PO20" s="38"/>
      <c r="PP20" s="38"/>
      <c r="PQ20" s="38"/>
      <c r="PR20" s="38"/>
      <c r="PS20" s="38"/>
      <c r="PT20" s="38"/>
      <c r="PU20" s="38"/>
      <c r="PV20" s="38"/>
      <c r="PW20" s="38"/>
      <c r="PX20" s="38"/>
      <c r="PY20" s="38"/>
      <c r="PZ20" s="38"/>
      <c r="QA20" s="38"/>
      <c r="QB20" s="38"/>
      <c r="QC20" s="38"/>
      <c r="QD20" s="38"/>
      <c r="QE20" s="38"/>
      <c r="QF20" s="38"/>
      <c r="QG20" s="38"/>
      <c r="QH20" s="38"/>
      <c r="QI20" s="38"/>
      <c r="QJ20" s="38"/>
      <c r="QK20" s="38"/>
      <c r="QL20" s="38"/>
      <c r="QM20" s="38"/>
      <c r="QN20" s="38"/>
      <c r="QO20" s="38"/>
      <c r="QP20" s="38"/>
      <c r="QQ20" s="38"/>
      <c r="QR20" s="38"/>
      <c r="QS20" s="38"/>
      <c r="QT20" s="38"/>
      <c r="QU20" s="38"/>
      <c r="QV20" s="38"/>
      <c r="QW20" s="38"/>
      <c r="QX20" s="38"/>
      <c r="QY20" s="38"/>
      <c r="QZ20" s="38"/>
      <c r="RA20" s="38"/>
      <c r="RB20" s="38"/>
      <c r="RC20" s="38"/>
      <c r="RD20" s="38"/>
      <c r="RE20" s="38"/>
      <c r="RF20" s="38"/>
      <c r="RG20" s="38"/>
      <c r="RH20" s="38"/>
      <c r="RI20" s="38"/>
      <c r="RJ20" s="38"/>
      <c r="RK20" s="38"/>
      <c r="RL20" s="38"/>
      <c r="RM20" s="38"/>
      <c r="RN20" s="38"/>
      <c r="RO20" s="38"/>
      <c r="RP20" s="38"/>
      <c r="RQ20" s="38"/>
      <c r="RR20" s="38"/>
      <c r="RS20" s="38"/>
      <c r="RT20" s="38"/>
      <c r="RU20" s="38"/>
      <c r="RV20" s="38"/>
      <c r="RW20" s="38"/>
      <c r="RX20" s="38"/>
      <c r="RY20" s="38"/>
      <c r="RZ20" s="38"/>
      <c r="SA20" s="38"/>
      <c r="SB20" s="38"/>
      <c r="SC20" s="38"/>
      <c r="SD20" s="38"/>
      <c r="SE20" s="38"/>
      <c r="SF20" s="38"/>
      <c r="SG20" s="38"/>
      <c r="SH20" s="38"/>
      <c r="SI20" s="38"/>
      <c r="SJ20" s="38"/>
      <c r="SK20" s="38"/>
      <c r="SL20" s="38"/>
      <c r="SM20" s="38"/>
      <c r="SN20" s="38"/>
      <c r="SO20" s="38"/>
      <c r="SP20" s="38"/>
      <c r="SQ20" s="38"/>
      <c r="SR20" s="38"/>
      <c r="SS20" s="38"/>
      <c r="ST20" s="38"/>
      <c r="SU20" s="38"/>
      <c r="SV20" s="38"/>
      <c r="SW20" s="38"/>
      <c r="SX20" s="38"/>
      <c r="SY20" s="38"/>
      <c r="SZ20" s="38"/>
      <c r="TA20" s="38"/>
      <c r="TB20" s="38"/>
      <c r="TC20" s="38"/>
      <c r="TD20" s="38"/>
      <c r="TE20" s="38"/>
      <c r="TF20" s="38"/>
      <c r="TG20" s="38"/>
      <c r="TH20" s="38"/>
      <c r="TI20" s="38"/>
      <c r="TJ20" s="38"/>
      <c r="TK20" s="38"/>
      <c r="TL20" s="38"/>
      <c r="TM20" s="38"/>
      <c r="TN20" s="38"/>
      <c r="TO20" s="38"/>
      <c r="TP20" s="38"/>
      <c r="TQ20" s="38"/>
      <c r="TR20" s="38"/>
      <c r="TS20" s="38"/>
      <c r="TT20" s="38"/>
      <c r="TU20" s="38"/>
      <c r="TV20" s="38"/>
      <c r="TW20" s="38"/>
      <c r="TX20" s="38"/>
      <c r="TY20" s="38"/>
      <c r="TZ20" s="38"/>
      <c r="UA20" s="38"/>
      <c r="UB20" s="38"/>
      <c r="UC20" s="38"/>
      <c r="UD20" s="38"/>
      <c r="UE20" s="38"/>
      <c r="UF20" s="38"/>
      <c r="UG20" s="38"/>
      <c r="UH20" s="38"/>
      <c r="UI20" s="38"/>
      <c r="UJ20" s="38"/>
      <c r="UK20" s="38"/>
      <c r="UL20" s="38"/>
      <c r="UM20" s="38"/>
      <c r="UN20" s="38"/>
      <c r="UO20" s="38"/>
      <c r="UP20" s="38"/>
      <c r="UQ20" s="38"/>
      <c r="UR20" s="38"/>
      <c r="US20" s="38"/>
      <c r="UT20" s="38"/>
      <c r="UU20" s="38"/>
      <c r="UV20" s="38"/>
      <c r="UW20" s="38"/>
      <c r="UX20" s="38"/>
      <c r="UY20" s="38"/>
      <c r="UZ20" s="38"/>
      <c r="VA20" s="38"/>
      <c r="VB20" s="38"/>
      <c r="VC20" s="38"/>
      <c r="VD20" s="38"/>
      <c r="VE20" s="38"/>
      <c r="VF20" s="38"/>
      <c r="VG20" s="38"/>
      <c r="VH20" s="38"/>
      <c r="VI20" s="38"/>
      <c r="VJ20" s="38"/>
      <c r="VK20" s="38"/>
      <c r="VL20" s="38"/>
      <c r="VM20" s="38"/>
      <c r="VN20" s="38"/>
      <c r="VO20" s="38"/>
      <c r="VP20" s="38"/>
      <c r="VQ20" s="38"/>
      <c r="VR20" s="38"/>
      <c r="VS20" s="38"/>
      <c r="VT20" s="38"/>
      <c r="VU20" s="38"/>
      <c r="VV20" s="38"/>
      <c r="VW20" s="38"/>
      <c r="VX20" s="38"/>
      <c r="VY20" s="38"/>
      <c r="VZ20" s="38"/>
      <c r="WA20" s="38"/>
      <c r="WB20" s="38"/>
      <c r="WC20" s="38"/>
      <c r="WD20" s="38"/>
      <c r="WE20" s="38"/>
      <c r="WF20" s="38"/>
      <c r="WG20" s="38"/>
      <c r="WH20" s="38"/>
      <c r="WI20" s="38"/>
      <c r="WJ20" s="38"/>
      <c r="WK20" s="38"/>
      <c r="WL20" s="38"/>
      <c r="WM20" s="38"/>
      <c r="WN20" s="38"/>
      <c r="WO20" s="38"/>
      <c r="WP20" s="38"/>
      <c r="WQ20" s="38"/>
      <c r="WR20" s="38"/>
      <c r="WS20" s="38"/>
      <c r="WT20" s="38"/>
      <c r="WU20" s="38"/>
      <c r="WV20" s="38"/>
      <c r="WW20" s="38"/>
      <c r="WX20" s="38"/>
      <c r="WY20" s="38"/>
      <c r="WZ20" s="38"/>
      <c r="XA20" s="38"/>
      <c r="XB20" s="38"/>
      <c r="XC20" s="38"/>
      <c r="XD20" s="38"/>
      <c r="XE20" s="38"/>
      <c r="XF20" s="38"/>
      <c r="XG20" s="38"/>
      <c r="XH20" s="38"/>
      <c r="XI20" s="38"/>
      <c r="XJ20" s="38"/>
      <c r="XK20" s="38"/>
      <c r="XL20" s="38"/>
      <c r="XM20" s="38"/>
      <c r="XN20" s="38"/>
      <c r="XO20" s="38"/>
      <c r="XP20" s="38"/>
      <c r="XQ20" s="38"/>
      <c r="XR20" s="38"/>
      <c r="XS20" s="38"/>
      <c r="XT20" s="38"/>
      <c r="XU20" s="38"/>
      <c r="XV20" s="38"/>
      <c r="XW20" s="38"/>
      <c r="XX20" s="38"/>
      <c r="XY20" s="38"/>
      <c r="XZ20" s="38"/>
      <c r="YA20" s="38"/>
      <c r="YB20" s="38"/>
      <c r="YC20" s="38"/>
      <c r="YD20" s="38"/>
      <c r="YE20" s="38"/>
      <c r="YF20" s="38"/>
      <c r="YG20" s="38"/>
      <c r="YH20" s="38"/>
      <c r="YI20" s="38"/>
      <c r="YJ20" s="38"/>
      <c r="YK20" s="38"/>
      <c r="YL20" s="38"/>
      <c r="YM20" s="38"/>
      <c r="YN20" s="38"/>
      <c r="YO20" s="38"/>
      <c r="YP20" s="38"/>
      <c r="YQ20" s="38"/>
      <c r="YR20" s="38"/>
      <c r="YS20" s="38"/>
      <c r="YT20" s="38"/>
      <c r="YU20" s="38"/>
      <c r="YV20" s="38"/>
      <c r="YW20" s="38"/>
      <c r="YX20" s="38"/>
      <c r="YY20" s="38"/>
      <c r="YZ20" s="38"/>
      <c r="ZA20" s="38"/>
      <c r="ZB20" s="38"/>
      <c r="ZC20" s="38"/>
      <c r="ZD20" s="38"/>
      <c r="ZE20" s="38"/>
      <c r="ZF20" s="38"/>
      <c r="ZG20" s="38"/>
      <c r="ZH20" s="38"/>
      <c r="ZI20" s="38"/>
      <c r="ZJ20" s="38"/>
      <c r="ZK20" s="38"/>
      <c r="ZL20" s="38"/>
      <c r="ZM20" s="38"/>
      <c r="ZN20" s="38"/>
      <c r="ZO20" s="38"/>
      <c r="ZP20" s="38"/>
      <c r="ZQ20" s="38"/>
      <c r="ZR20" s="38"/>
      <c r="ZS20" s="38"/>
      <c r="ZT20" s="38"/>
      <c r="ZU20" s="38"/>
      <c r="ZV20" s="38"/>
      <c r="ZW20" s="38"/>
      <c r="ZX20" s="38"/>
      <c r="ZY20" s="38"/>
      <c r="ZZ20" s="38"/>
      <c r="AAA20" s="38"/>
      <c r="AAB20" s="38"/>
      <c r="AAC20" s="38"/>
      <c r="AAD20" s="38"/>
      <c r="AAE20" s="38"/>
      <c r="AAF20" s="38"/>
      <c r="AAG20" s="38"/>
      <c r="AAH20" s="38"/>
      <c r="AAI20" s="38"/>
      <c r="AAJ20" s="38"/>
      <c r="AAK20" s="38"/>
      <c r="AAL20" s="38"/>
      <c r="AAM20" s="38"/>
      <c r="AAN20" s="38"/>
      <c r="AAO20" s="38"/>
      <c r="AAP20" s="38"/>
      <c r="AAQ20" s="38"/>
      <c r="AAR20" s="38"/>
      <c r="AAS20" s="38"/>
      <c r="AAT20" s="38"/>
      <c r="AAU20" s="38"/>
      <c r="AAV20" s="38"/>
      <c r="AAW20" s="38"/>
      <c r="AAX20" s="38"/>
      <c r="AAY20" s="38"/>
      <c r="AAZ20" s="38"/>
      <c r="ABA20" s="38"/>
      <c r="ABB20" s="38"/>
      <c r="ABC20" s="38"/>
      <c r="ABD20" s="38"/>
      <c r="ABE20" s="38"/>
      <c r="ABF20" s="38"/>
      <c r="ABG20" s="38"/>
      <c r="ABH20" s="38"/>
      <c r="ABI20" s="38"/>
      <c r="ABJ20" s="38"/>
      <c r="ABK20" s="38"/>
      <c r="ABL20" s="38"/>
      <c r="ABM20" s="38"/>
      <c r="ABN20" s="38"/>
      <c r="ABO20" s="38"/>
      <c r="ABP20" s="38"/>
      <c r="ABQ20" s="38"/>
      <c r="ABR20" s="38"/>
      <c r="ABS20" s="38"/>
      <c r="ABT20" s="38"/>
      <c r="ABU20" s="38"/>
      <c r="ABV20" s="38"/>
      <c r="ABW20" s="38"/>
      <c r="ABX20" s="38"/>
      <c r="ABY20" s="38"/>
      <c r="ABZ20" s="38"/>
      <c r="ACA20" s="38"/>
      <c r="ACB20" s="38"/>
      <c r="ACC20" s="38"/>
      <c r="ACD20" s="38"/>
      <c r="ACE20" s="38"/>
      <c r="ACF20" s="38"/>
      <c r="ACG20" s="38"/>
      <c r="ACH20" s="38"/>
      <c r="ACI20" s="38"/>
      <c r="ACJ20" s="38"/>
      <c r="ACK20" s="38"/>
      <c r="ACL20" s="38"/>
      <c r="ACM20" s="38"/>
      <c r="ACN20" s="38"/>
      <c r="ACO20" s="38"/>
      <c r="ACP20" s="38"/>
      <c r="ACQ20" s="38"/>
      <c r="ACR20" s="38"/>
      <c r="ACS20" s="38"/>
      <c r="ACT20" s="38"/>
      <c r="ACU20" s="38"/>
      <c r="ACV20" s="38"/>
      <c r="ACW20" s="38"/>
      <c r="ACX20" s="38"/>
      <c r="ACY20" s="38"/>
      <c r="ACZ20" s="38"/>
      <c r="ADA20" s="38"/>
      <c r="ADB20" s="38"/>
      <c r="ADC20" s="38"/>
      <c r="ADD20" s="38"/>
      <c r="ADE20" s="38"/>
      <c r="ADF20" s="38"/>
      <c r="ADG20" s="38"/>
      <c r="ADH20" s="38"/>
      <c r="ADI20" s="38"/>
      <c r="ADJ20" s="38"/>
      <c r="ADK20" s="38"/>
      <c r="ADL20" s="38"/>
      <c r="ADM20" s="38"/>
      <c r="ADN20" s="38"/>
      <c r="ADO20" s="38"/>
      <c r="ADP20" s="38"/>
      <c r="ADQ20" s="38"/>
      <c r="ADR20" s="38"/>
      <c r="ADS20" s="38"/>
      <c r="ADT20" s="38"/>
      <c r="ADU20" s="38"/>
      <c r="ADV20" s="38"/>
      <c r="ADW20" s="38"/>
      <c r="ADX20" s="38"/>
      <c r="ADY20" s="38"/>
      <c r="ADZ20" s="38"/>
      <c r="AEA20" s="38"/>
      <c r="AEB20" s="38"/>
      <c r="AEC20" s="38"/>
      <c r="AED20" s="38"/>
      <c r="AEE20" s="38"/>
      <c r="AEF20" s="38"/>
      <c r="AEG20" s="38"/>
      <c r="AEH20" s="38"/>
      <c r="AEI20" s="38"/>
      <c r="AEJ20" s="38"/>
      <c r="AEK20" s="38"/>
      <c r="AEL20" s="38"/>
      <c r="AEM20" s="38"/>
      <c r="AEN20" s="38"/>
      <c r="AEO20" s="38"/>
      <c r="AEP20" s="38"/>
      <c r="AEQ20" s="38"/>
      <c r="AER20" s="38"/>
      <c r="AES20" s="38"/>
      <c r="AET20" s="38"/>
      <c r="AEU20" s="38"/>
      <c r="AEV20" s="38"/>
      <c r="AEW20" s="38"/>
      <c r="AEX20" s="38"/>
      <c r="AEY20" s="38"/>
      <c r="AEZ20" s="38"/>
      <c r="AFA20" s="38"/>
      <c r="AFB20" s="38"/>
      <c r="AFC20" s="38"/>
      <c r="AFD20" s="38"/>
      <c r="AFE20" s="38"/>
      <c r="AFF20" s="38"/>
      <c r="AFG20" s="38"/>
      <c r="AFH20" s="38"/>
      <c r="AFI20" s="38"/>
      <c r="AFJ20" s="38"/>
      <c r="AFK20" s="38"/>
      <c r="AFL20" s="38"/>
      <c r="AFM20" s="38"/>
      <c r="AFN20" s="38"/>
      <c r="AFO20" s="38"/>
      <c r="AFP20" s="38"/>
      <c r="AFQ20" s="38"/>
      <c r="AFR20" s="38"/>
      <c r="AFS20" s="38"/>
      <c r="AFT20" s="38"/>
      <c r="AFU20" s="38"/>
      <c r="AFV20" s="38"/>
      <c r="AFW20" s="38"/>
      <c r="AFX20" s="38"/>
      <c r="AFY20" s="38"/>
      <c r="AFZ20" s="38"/>
      <c r="AGA20" s="38"/>
      <c r="AGB20" s="38"/>
      <c r="AGC20" s="38"/>
      <c r="AGD20" s="38"/>
      <c r="AGE20" s="38"/>
      <c r="AGF20" s="38"/>
      <c r="AGG20" s="38"/>
      <c r="AGH20" s="38"/>
      <c r="AGI20" s="38"/>
      <c r="AGJ20" s="38"/>
      <c r="AGK20" s="38"/>
      <c r="AGL20" s="38"/>
      <c r="AGM20" s="38"/>
      <c r="AGN20" s="38"/>
      <c r="AGO20" s="38"/>
      <c r="AGP20" s="38"/>
      <c r="AGQ20" s="38"/>
      <c r="AGR20" s="38"/>
      <c r="AGS20" s="38"/>
      <c r="AGT20" s="38"/>
      <c r="AGU20" s="38"/>
      <c r="AGV20" s="38"/>
      <c r="AGW20" s="38"/>
      <c r="AGX20" s="38"/>
      <c r="AGY20" s="38"/>
      <c r="AGZ20" s="38"/>
      <c r="AHA20" s="38"/>
      <c r="AHB20" s="38"/>
      <c r="AHC20" s="38"/>
      <c r="AHD20" s="38"/>
      <c r="AHE20" s="38"/>
      <c r="AHF20" s="38"/>
      <c r="AHG20" s="38"/>
      <c r="AHH20" s="38"/>
      <c r="AHI20" s="38"/>
      <c r="AHJ20" s="38"/>
      <c r="AHK20" s="38"/>
      <c r="AHL20" s="38"/>
      <c r="AHM20" s="38"/>
      <c r="AHN20" s="38"/>
      <c r="AHO20" s="38"/>
      <c r="AHP20" s="38"/>
      <c r="AHQ20" s="38"/>
      <c r="AHR20" s="38"/>
      <c r="AHS20" s="38"/>
      <c r="AHT20" s="38"/>
      <c r="AHU20" s="38"/>
      <c r="AHV20" s="38"/>
      <c r="AHW20" s="38"/>
      <c r="AHX20" s="38"/>
      <c r="AHY20" s="38"/>
      <c r="AHZ20" s="38"/>
      <c r="AIA20" s="38"/>
      <c r="AIB20" s="38"/>
      <c r="AIC20" s="38"/>
      <c r="AID20" s="38"/>
      <c r="AIE20" s="38"/>
      <c r="AIF20" s="38"/>
      <c r="AIG20" s="38"/>
      <c r="AIH20" s="38"/>
      <c r="AII20" s="38"/>
      <c r="AIJ20" s="38"/>
      <c r="AIK20" s="38"/>
      <c r="AIL20" s="38"/>
      <c r="AIM20" s="38"/>
      <c r="AIN20" s="38"/>
      <c r="AIO20" s="38"/>
      <c r="AIP20" s="38"/>
      <c r="AIQ20" s="38"/>
      <c r="AIR20" s="38"/>
      <c r="AIS20" s="38"/>
      <c r="AIT20" s="38"/>
      <c r="AIU20" s="38"/>
      <c r="AIV20" s="38"/>
      <c r="AIW20" s="38"/>
      <c r="AIX20" s="38"/>
      <c r="AIY20" s="38"/>
      <c r="AIZ20" s="38"/>
      <c r="AJA20" s="38"/>
      <c r="AJB20" s="38"/>
      <c r="AJC20" s="38"/>
      <c r="AJD20" s="38"/>
      <c r="AJE20" s="38"/>
      <c r="AJF20" s="38"/>
      <c r="AJG20" s="38"/>
      <c r="AJH20" s="38"/>
      <c r="AJI20" s="38"/>
      <c r="AJJ20" s="38"/>
      <c r="AJK20" s="38"/>
      <c r="AJL20" s="38"/>
      <c r="AJM20" s="38"/>
      <c r="AJN20" s="38"/>
      <c r="AJO20" s="38"/>
      <c r="AJP20" s="38"/>
      <c r="AJQ20" s="38"/>
      <c r="AJR20" s="38"/>
      <c r="AJS20" s="38"/>
      <c r="AJT20" s="38"/>
      <c r="AJU20" s="38"/>
      <c r="AJV20" s="38"/>
      <c r="AJW20" s="38"/>
      <c r="AJX20" s="38"/>
      <c r="AJY20" s="38"/>
      <c r="AJZ20" s="38"/>
      <c r="AKA20" s="38"/>
      <c r="AKB20" s="38"/>
      <c r="AKC20" s="38"/>
      <c r="AKD20" s="38"/>
      <c r="AKE20" s="38"/>
      <c r="AKF20" s="38"/>
      <c r="AKG20" s="38"/>
      <c r="AKH20" s="38"/>
      <c r="AKI20" s="38"/>
      <c r="AKJ20" s="38"/>
      <c r="AKK20" s="38"/>
      <c r="AKL20" s="38"/>
      <c r="AKM20" s="38"/>
      <c r="AKN20" s="38"/>
      <c r="AKO20" s="38"/>
      <c r="AKP20" s="38"/>
      <c r="AKQ20" s="38"/>
      <c r="AKR20" s="38"/>
      <c r="AKS20" s="38"/>
      <c r="AKT20" s="38"/>
      <c r="AKU20" s="38"/>
      <c r="AKV20" s="38"/>
      <c r="AKW20" s="38"/>
      <c r="AKX20" s="38"/>
      <c r="AKY20" s="38"/>
      <c r="AKZ20" s="38"/>
      <c r="ALA20" s="38"/>
      <c r="ALB20" s="38"/>
      <c r="ALC20" s="38"/>
      <c r="ALD20" s="38"/>
      <c r="ALE20" s="38"/>
      <c r="ALF20" s="38"/>
      <c r="ALG20" s="38"/>
      <c r="ALH20" s="38"/>
      <c r="ALI20" s="38"/>
      <c r="ALJ20" s="38"/>
      <c r="ALK20" s="38"/>
      <c r="ALL20" s="38"/>
    </row>
    <row r="21" spans="1:1000" s="11" customFormat="1" x14ac:dyDescent="0.55000000000000004">
      <c r="A21" s="37"/>
      <c r="B21" s="37"/>
      <c r="C21" s="30">
        <v>2011100000</v>
      </c>
      <c r="D21" s="31" t="s">
        <v>307</v>
      </c>
      <c r="E21" s="31" t="s">
        <v>304</v>
      </c>
      <c r="F21" s="5">
        <v>286</v>
      </c>
      <c r="G21" s="5">
        <v>124</v>
      </c>
      <c r="H21" s="5">
        <v>162</v>
      </c>
      <c r="I21" s="5">
        <v>74</v>
      </c>
      <c r="J21" s="5">
        <v>10</v>
      </c>
      <c r="K21" s="5">
        <v>347</v>
      </c>
      <c r="L21" s="5">
        <v>3698</v>
      </c>
      <c r="M21" s="5">
        <v>1139</v>
      </c>
      <c r="N21" s="5">
        <v>2559</v>
      </c>
      <c r="O21" s="5">
        <v>1479</v>
      </c>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c r="JN21" s="38"/>
      <c r="JO21" s="38"/>
      <c r="JP21" s="38"/>
      <c r="JQ21" s="38"/>
      <c r="JR21" s="38"/>
      <c r="JS21" s="38"/>
      <c r="JT21" s="38"/>
      <c r="JU21" s="38"/>
      <c r="JV21" s="38"/>
      <c r="JW21" s="38"/>
      <c r="JX21" s="38"/>
      <c r="JY21" s="38"/>
      <c r="JZ21" s="38"/>
      <c r="KA21" s="38"/>
      <c r="KB21" s="38"/>
      <c r="KC21" s="38"/>
      <c r="KD21" s="38"/>
      <c r="KE21" s="38"/>
      <c r="KF21" s="38"/>
      <c r="KG21" s="38"/>
      <c r="KH21" s="38"/>
      <c r="KI21" s="38"/>
      <c r="KJ21" s="38"/>
      <c r="KK21" s="38"/>
      <c r="KL21" s="38"/>
      <c r="KM21" s="38"/>
      <c r="KN21" s="38"/>
      <c r="KO21" s="38"/>
      <c r="KP21" s="38"/>
      <c r="KQ21" s="38"/>
      <c r="KR21" s="38"/>
      <c r="KS21" s="38"/>
      <c r="KT21" s="38"/>
      <c r="KU21" s="38"/>
      <c r="KV21" s="38"/>
      <c r="KW21" s="38"/>
      <c r="KX21" s="38"/>
      <c r="KY21" s="38"/>
      <c r="KZ21" s="38"/>
      <c r="LA21" s="38"/>
      <c r="LB21" s="38"/>
      <c r="LC21" s="38"/>
      <c r="LD21" s="38"/>
      <c r="LE21" s="38"/>
      <c r="LF21" s="38"/>
      <c r="LG21" s="38"/>
      <c r="LH21" s="38"/>
      <c r="LI21" s="38"/>
      <c r="LJ21" s="38"/>
      <c r="LK21" s="38"/>
      <c r="LL21" s="38"/>
      <c r="LM21" s="38"/>
      <c r="LN21" s="38"/>
      <c r="LO21" s="38"/>
      <c r="LP21" s="38"/>
      <c r="LQ21" s="38"/>
      <c r="LR21" s="38"/>
      <c r="LS21" s="38"/>
      <c r="LT21" s="38"/>
      <c r="LU21" s="38"/>
      <c r="LV21" s="38"/>
      <c r="LW21" s="38"/>
      <c r="LX21" s="38"/>
      <c r="LY21" s="38"/>
      <c r="LZ21" s="38"/>
      <c r="MA21" s="38"/>
      <c r="MB21" s="38"/>
      <c r="MC21" s="38"/>
      <c r="MD21" s="38"/>
      <c r="ME21" s="38"/>
      <c r="MF21" s="38"/>
      <c r="MG21" s="38"/>
      <c r="MH21" s="38"/>
      <c r="MI21" s="38"/>
      <c r="MJ21" s="38"/>
      <c r="MK21" s="38"/>
      <c r="ML21" s="38"/>
      <c r="MM21" s="38"/>
      <c r="MN21" s="38"/>
      <c r="MO21" s="38"/>
      <c r="MP21" s="38"/>
      <c r="MQ21" s="38"/>
      <c r="MR21" s="38"/>
      <c r="MS21" s="38"/>
      <c r="MT21" s="38"/>
      <c r="MU21" s="38"/>
      <c r="MV21" s="38"/>
      <c r="MW21" s="38"/>
      <c r="MX21" s="38"/>
      <c r="MY21" s="38"/>
      <c r="MZ21" s="38"/>
      <c r="NA21" s="38"/>
      <c r="NB21" s="38"/>
      <c r="NC21" s="38"/>
      <c r="ND21" s="38"/>
      <c r="NE21" s="38"/>
      <c r="NF21" s="38"/>
      <c r="NG21" s="38"/>
      <c r="NH21" s="38"/>
      <c r="NI21" s="38"/>
      <c r="NJ21" s="38"/>
      <c r="NK21" s="38"/>
      <c r="NL21" s="38"/>
      <c r="NM21" s="38"/>
      <c r="NN21" s="38"/>
      <c r="NO21" s="38"/>
      <c r="NP21" s="38"/>
      <c r="NQ21" s="38"/>
      <c r="NR21" s="38"/>
      <c r="NS21" s="38"/>
      <c r="NT21" s="38"/>
      <c r="NU21" s="38"/>
      <c r="NV21" s="38"/>
      <c r="NW21" s="38"/>
      <c r="NX21" s="38"/>
      <c r="NY21" s="38"/>
      <c r="NZ21" s="38"/>
      <c r="OA21" s="38"/>
      <c r="OB21" s="38"/>
      <c r="OC21" s="38"/>
      <c r="OD21" s="38"/>
      <c r="OE21" s="38"/>
      <c r="OF21" s="38"/>
      <c r="OG21" s="38"/>
      <c r="OH21" s="38"/>
      <c r="OI21" s="38"/>
      <c r="OJ21" s="38"/>
      <c r="OK21" s="38"/>
      <c r="OL21" s="38"/>
      <c r="OM21" s="38"/>
      <c r="ON21" s="38"/>
      <c r="OO21" s="38"/>
      <c r="OP21" s="38"/>
      <c r="OQ21" s="38"/>
      <c r="OR21" s="38"/>
      <c r="OS21" s="38"/>
      <c r="OT21" s="38"/>
      <c r="OU21" s="38"/>
      <c r="OV21" s="38"/>
      <c r="OW21" s="38"/>
      <c r="OX21" s="38"/>
      <c r="OY21" s="38"/>
      <c r="OZ21" s="38"/>
      <c r="PA21" s="38"/>
      <c r="PB21" s="38"/>
      <c r="PC21" s="38"/>
      <c r="PD21" s="38"/>
      <c r="PE21" s="38"/>
      <c r="PF21" s="38"/>
      <c r="PG21" s="38"/>
      <c r="PH21" s="38"/>
      <c r="PI21" s="38"/>
      <c r="PJ21" s="38"/>
      <c r="PK21" s="38"/>
      <c r="PL21" s="38"/>
      <c r="PM21" s="38"/>
      <c r="PN21" s="38"/>
      <c r="PO21" s="38"/>
      <c r="PP21" s="38"/>
      <c r="PQ21" s="38"/>
      <c r="PR21" s="38"/>
      <c r="PS21" s="38"/>
      <c r="PT21" s="38"/>
      <c r="PU21" s="38"/>
      <c r="PV21" s="38"/>
      <c r="PW21" s="38"/>
      <c r="PX21" s="38"/>
      <c r="PY21" s="38"/>
      <c r="PZ21" s="38"/>
      <c r="QA21" s="38"/>
      <c r="QB21" s="38"/>
      <c r="QC21" s="38"/>
      <c r="QD21" s="38"/>
      <c r="QE21" s="38"/>
      <c r="QF21" s="38"/>
      <c r="QG21" s="38"/>
      <c r="QH21" s="38"/>
      <c r="QI21" s="38"/>
      <c r="QJ21" s="38"/>
      <c r="QK21" s="38"/>
      <c r="QL21" s="38"/>
      <c r="QM21" s="38"/>
      <c r="QN21" s="38"/>
      <c r="QO21" s="38"/>
      <c r="QP21" s="38"/>
      <c r="QQ21" s="38"/>
      <c r="QR21" s="38"/>
      <c r="QS21" s="38"/>
      <c r="QT21" s="38"/>
      <c r="QU21" s="38"/>
      <c r="QV21" s="38"/>
      <c r="QW21" s="38"/>
      <c r="QX21" s="38"/>
      <c r="QY21" s="38"/>
      <c r="QZ21" s="38"/>
      <c r="RA21" s="38"/>
      <c r="RB21" s="38"/>
      <c r="RC21" s="38"/>
      <c r="RD21" s="38"/>
      <c r="RE21" s="38"/>
      <c r="RF21" s="38"/>
      <c r="RG21" s="38"/>
      <c r="RH21" s="38"/>
      <c r="RI21" s="38"/>
      <c r="RJ21" s="38"/>
      <c r="RK21" s="38"/>
      <c r="RL21" s="38"/>
      <c r="RM21" s="38"/>
      <c r="RN21" s="38"/>
      <c r="RO21" s="38"/>
      <c r="RP21" s="38"/>
      <c r="RQ21" s="38"/>
      <c r="RR21" s="38"/>
      <c r="RS21" s="38"/>
      <c r="RT21" s="38"/>
      <c r="RU21" s="38"/>
      <c r="RV21" s="38"/>
      <c r="RW21" s="38"/>
      <c r="RX21" s="38"/>
      <c r="RY21" s="38"/>
      <c r="RZ21" s="38"/>
      <c r="SA21" s="38"/>
      <c r="SB21" s="38"/>
      <c r="SC21" s="38"/>
      <c r="SD21" s="38"/>
      <c r="SE21" s="38"/>
      <c r="SF21" s="38"/>
      <c r="SG21" s="38"/>
      <c r="SH21" s="38"/>
      <c r="SI21" s="38"/>
      <c r="SJ21" s="38"/>
      <c r="SK21" s="38"/>
      <c r="SL21" s="38"/>
      <c r="SM21" s="38"/>
      <c r="SN21" s="38"/>
      <c r="SO21" s="38"/>
      <c r="SP21" s="38"/>
      <c r="SQ21" s="38"/>
      <c r="SR21" s="38"/>
      <c r="SS21" s="38"/>
      <c r="ST21" s="38"/>
      <c r="SU21" s="38"/>
      <c r="SV21" s="38"/>
      <c r="SW21" s="38"/>
      <c r="SX21" s="38"/>
      <c r="SY21" s="38"/>
      <c r="SZ21" s="38"/>
      <c r="TA21" s="38"/>
      <c r="TB21" s="38"/>
      <c r="TC21" s="38"/>
      <c r="TD21" s="38"/>
      <c r="TE21" s="38"/>
      <c r="TF21" s="38"/>
      <c r="TG21" s="38"/>
      <c r="TH21" s="38"/>
      <c r="TI21" s="38"/>
      <c r="TJ21" s="38"/>
      <c r="TK21" s="38"/>
      <c r="TL21" s="38"/>
      <c r="TM21" s="38"/>
      <c r="TN21" s="38"/>
      <c r="TO21" s="38"/>
      <c r="TP21" s="38"/>
      <c r="TQ21" s="38"/>
      <c r="TR21" s="38"/>
      <c r="TS21" s="38"/>
      <c r="TT21" s="38"/>
      <c r="TU21" s="38"/>
      <c r="TV21" s="38"/>
      <c r="TW21" s="38"/>
      <c r="TX21" s="38"/>
      <c r="TY21" s="38"/>
      <c r="TZ21" s="38"/>
      <c r="UA21" s="38"/>
      <c r="UB21" s="38"/>
      <c r="UC21" s="38"/>
      <c r="UD21" s="38"/>
      <c r="UE21" s="38"/>
      <c r="UF21" s="38"/>
      <c r="UG21" s="38"/>
      <c r="UH21" s="38"/>
      <c r="UI21" s="38"/>
      <c r="UJ21" s="38"/>
      <c r="UK21" s="38"/>
      <c r="UL21" s="38"/>
      <c r="UM21" s="38"/>
      <c r="UN21" s="38"/>
      <c r="UO21" s="38"/>
      <c r="UP21" s="38"/>
      <c r="UQ21" s="38"/>
      <c r="UR21" s="38"/>
      <c r="US21" s="38"/>
      <c r="UT21" s="38"/>
      <c r="UU21" s="38"/>
      <c r="UV21" s="38"/>
      <c r="UW21" s="38"/>
      <c r="UX21" s="38"/>
      <c r="UY21" s="38"/>
      <c r="UZ21" s="38"/>
      <c r="VA21" s="38"/>
      <c r="VB21" s="38"/>
      <c r="VC21" s="38"/>
      <c r="VD21" s="38"/>
      <c r="VE21" s="38"/>
      <c r="VF21" s="38"/>
      <c r="VG21" s="38"/>
      <c r="VH21" s="38"/>
      <c r="VI21" s="38"/>
      <c r="VJ21" s="38"/>
      <c r="VK21" s="38"/>
      <c r="VL21" s="38"/>
      <c r="VM21" s="38"/>
      <c r="VN21" s="38"/>
      <c r="VO21" s="38"/>
      <c r="VP21" s="38"/>
      <c r="VQ21" s="38"/>
      <c r="VR21" s="38"/>
      <c r="VS21" s="38"/>
      <c r="VT21" s="38"/>
      <c r="VU21" s="38"/>
      <c r="VV21" s="38"/>
      <c r="VW21" s="38"/>
      <c r="VX21" s="38"/>
      <c r="VY21" s="38"/>
      <c r="VZ21" s="38"/>
      <c r="WA21" s="38"/>
      <c r="WB21" s="38"/>
      <c r="WC21" s="38"/>
      <c r="WD21" s="38"/>
      <c r="WE21" s="38"/>
      <c r="WF21" s="38"/>
      <c r="WG21" s="38"/>
      <c r="WH21" s="38"/>
      <c r="WI21" s="38"/>
      <c r="WJ21" s="38"/>
      <c r="WK21" s="38"/>
      <c r="WL21" s="38"/>
      <c r="WM21" s="38"/>
      <c r="WN21" s="38"/>
      <c r="WO21" s="38"/>
      <c r="WP21" s="38"/>
      <c r="WQ21" s="38"/>
      <c r="WR21" s="38"/>
      <c r="WS21" s="38"/>
      <c r="WT21" s="38"/>
      <c r="WU21" s="38"/>
      <c r="WV21" s="38"/>
      <c r="WW21" s="38"/>
      <c r="WX21" s="38"/>
      <c r="WY21" s="38"/>
      <c r="WZ21" s="38"/>
      <c r="XA21" s="38"/>
      <c r="XB21" s="38"/>
      <c r="XC21" s="38"/>
      <c r="XD21" s="38"/>
      <c r="XE21" s="38"/>
      <c r="XF21" s="38"/>
      <c r="XG21" s="38"/>
      <c r="XH21" s="38"/>
      <c r="XI21" s="38"/>
      <c r="XJ21" s="38"/>
      <c r="XK21" s="38"/>
      <c r="XL21" s="38"/>
      <c r="XM21" s="38"/>
      <c r="XN21" s="38"/>
      <c r="XO21" s="38"/>
      <c r="XP21" s="38"/>
      <c r="XQ21" s="38"/>
      <c r="XR21" s="38"/>
      <c r="XS21" s="38"/>
      <c r="XT21" s="38"/>
      <c r="XU21" s="38"/>
      <c r="XV21" s="38"/>
      <c r="XW21" s="38"/>
      <c r="XX21" s="38"/>
      <c r="XY21" s="38"/>
      <c r="XZ21" s="38"/>
      <c r="YA21" s="38"/>
      <c r="YB21" s="38"/>
      <c r="YC21" s="38"/>
      <c r="YD21" s="38"/>
      <c r="YE21" s="38"/>
      <c r="YF21" s="38"/>
      <c r="YG21" s="38"/>
      <c r="YH21" s="38"/>
      <c r="YI21" s="38"/>
      <c r="YJ21" s="38"/>
      <c r="YK21" s="38"/>
      <c r="YL21" s="38"/>
      <c r="YM21" s="38"/>
      <c r="YN21" s="38"/>
      <c r="YO21" s="38"/>
      <c r="YP21" s="38"/>
      <c r="YQ21" s="38"/>
      <c r="YR21" s="38"/>
      <c r="YS21" s="38"/>
      <c r="YT21" s="38"/>
      <c r="YU21" s="38"/>
      <c r="YV21" s="38"/>
      <c r="YW21" s="38"/>
      <c r="YX21" s="38"/>
      <c r="YY21" s="38"/>
      <c r="YZ21" s="38"/>
      <c r="ZA21" s="38"/>
      <c r="ZB21" s="38"/>
      <c r="ZC21" s="38"/>
      <c r="ZD21" s="38"/>
      <c r="ZE21" s="38"/>
      <c r="ZF21" s="38"/>
      <c r="ZG21" s="38"/>
      <c r="ZH21" s="38"/>
      <c r="ZI21" s="38"/>
      <c r="ZJ21" s="38"/>
      <c r="ZK21" s="38"/>
      <c r="ZL21" s="38"/>
      <c r="ZM21" s="38"/>
      <c r="ZN21" s="38"/>
      <c r="ZO21" s="38"/>
      <c r="ZP21" s="38"/>
      <c r="ZQ21" s="38"/>
      <c r="ZR21" s="38"/>
      <c r="ZS21" s="38"/>
      <c r="ZT21" s="38"/>
      <c r="ZU21" s="38"/>
      <c r="ZV21" s="38"/>
      <c r="ZW21" s="38"/>
      <c r="ZX21" s="38"/>
      <c r="ZY21" s="38"/>
      <c r="ZZ21" s="38"/>
      <c r="AAA21" s="38"/>
      <c r="AAB21" s="38"/>
      <c r="AAC21" s="38"/>
      <c r="AAD21" s="38"/>
      <c r="AAE21" s="38"/>
      <c r="AAF21" s="38"/>
      <c r="AAG21" s="38"/>
      <c r="AAH21" s="38"/>
      <c r="AAI21" s="38"/>
      <c r="AAJ21" s="38"/>
      <c r="AAK21" s="38"/>
      <c r="AAL21" s="38"/>
      <c r="AAM21" s="38"/>
      <c r="AAN21" s="38"/>
      <c r="AAO21" s="38"/>
      <c r="AAP21" s="38"/>
      <c r="AAQ21" s="38"/>
      <c r="AAR21" s="38"/>
      <c r="AAS21" s="38"/>
      <c r="AAT21" s="38"/>
      <c r="AAU21" s="38"/>
      <c r="AAV21" s="38"/>
      <c r="AAW21" s="38"/>
      <c r="AAX21" s="38"/>
      <c r="AAY21" s="38"/>
      <c r="AAZ21" s="38"/>
      <c r="ABA21" s="38"/>
      <c r="ABB21" s="38"/>
      <c r="ABC21" s="38"/>
      <c r="ABD21" s="38"/>
      <c r="ABE21" s="38"/>
      <c r="ABF21" s="38"/>
      <c r="ABG21" s="38"/>
      <c r="ABH21" s="38"/>
      <c r="ABI21" s="38"/>
      <c r="ABJ21" s="38"/>
      <c r="ABK21" s="38"/>
      <c r="ABL21" s="38"/>
      <c r="ABM21" s="38"/>
      <c r="ABN21" s="38"/>
      <c r="ABO21" s="38"/>
      <c r="ABP21" s="38"/>
      <c r="ABQ21" s="38"/>
      <c r="ABR21" s="38"/>
      <c r="ABS21" s="38"/>
      <c r="ABT21" s="38"/>
      <c r="ABU21" s="38"/>
      <c r="ABV21" s="38"/>
      <c r="ABW21" s="38"/>
      <c r="ABX21" s="38"/>
      <c r="ABY21" s="38"/>
      <c r="ABZ21" s="38"/>
      <c r="ACA21" s="38"/>
      <c r="ACB21" s="38"/>
      <c r="ACC21" s="38"/>
      <c r="ACD21" s="38"/>
      <c r="ACE21" s="38"/>
      <c r="ACF21" s="38"/>
      <c r="ACG21" s="38"/>
      <c r="ACH21" s="38"/>
      <c r="ACI21" s="38"/>
      <c r="ACJ21" s="38"/>
      <c r="ACK21" s="38"/>
      <c r="ACL21" s="38"/>
      <c r="ACM21" s="38"/>
      <c r="ACN21" s="38"/>
      <c r="ACO21" s="38"/>
      <c r="ACP21" s="38"/>
      <c r="ACQ21" s="38"/>
      <c r="ACR21" s="38"/>
      <c r="ACS21" s="38"/>
      <c r="ACT21" s="38"/>
      <c r="ACU21" s="38"/>
      <c r="ACV21" s="38"/>
      <c r="ACW21" s="38"/>
      <c r="ACX21" s="38"/>
      <c r="ACY21" s="38"/>
      <c r="ACZ21" s="38"/>
      <c r="ADA21" s="38"/>
      <c r="ADB21" s="38"/>
      <c r="ADC21" s="38"/>
      <c r="ADD21" s="38"/>
      <c r="ADE21" s="38"/>
      <c r="ADF21" s="38"/>
      <c r="ADG21" s="38"/>
      <c r="ADH21" s="38"/>
      <c r="ADI21" s="38"/>
      <c r="ADJ21" s="38"/>
      <c r="ADK21" s="38"/>
      <c r="ADL21" s="38"/>
      <c r="ADM21" s="38"/>
      <c r="ADN21" s="38"/>
      <c r="ADO21" s="38"/>
      <c r="ADP21" s="38"/>
      <c r="ADQ21" s="38"/>
      <c r="ADR21" s="38"/>
      <c r="ADS21" s="38"/>
      <c r="ADT21" s="38"/>
      <c r="ADU21" s="38"/>
      <c r="ADV21" s="38"/>
      <c r="ADW21" s="38"/>
      <c r="ADX21" s="38"/>
      <c r="ADY21" s="38"/>
      <c r="ADZ21" s="38"/>
      <c r="AEA21" s="38"/>
      <c r="AEB21" s="38"/>
      <c r="AEC21" s="38"/>
      <c r="AED21" s="38"/>
      <c r="AEE21" s="38"/>
      <c r="AEF21" s="38"/>
      <c r="AEG21" s="38"/>
      <c r="AEH21" s="38"/>
      <c r="AEI21" s="38"/>
      <c r="AEJ21" s="38"/>
      <c r="AEK21" s="38"/>
      <c r="AEL21" s="38"/>
      <c r="AEM21" s="38"/>
      <c r="AEN21" s="38"/>
      <c r="AEO21" s="38"/>
      <c r="AEP21" s="38"/>
      <c r="AEQ21" s="38"/>
      <c r="AER21" s="38"/>
      <c r="AES21" s="38"/>
      <c r="AET21" s="38"/>
      <c r="AEU21" s="38"/>
      <c r="AEV21" s="38"/>
      <c r="AEW21" s="38"/>
      <c r="AEX21" s="38"/>
      <c r="AEY21" s="38"/>
      <c r="AEZ21" s="38"/>
      <c r="AFA21" s="38"/>
      <c r="AFB21" s="38"/>
      <c r="AFC21" s="38"/>
      <c r="AFD21" s="38"/>
      <c r="AFE21" s="38"/>
      <c r="AFF21" s="38"/>
      <c r="AFG21" s="38"/>
      <c r="AFH21" s="38"/>
      <c r="AFI21" s="38"/>
      <c r="AFJ21" s="38"/>
      <c r="AFK21" s="38"/>
      <c r="AFL21" s="38"/>
      <c r="AFM21" s="38"/>
      <c r="AFN21" s="38"/>
      <c r="AFO21" s="38"/>
      <c r="AFP21" s="38"/>
      <c r="AFQ21" s="38"/>
      <c r="AFR21" s="38"/>
      <c r="AFS21" s="38"/>
      <c r="AFT21" s="38"/>
      <c r="AFU21" s="38"/>
      <c r="AFV21" s="38"/>
      <c r="AFW21" s="38"/>
      <c r="AFX21" s="38"/>
      <c r="AFY21" s="38"/>
      <c r="AFZ21" s="38"/>
      <c r="AGA21" s="38"/>
      <c r="AGB21" s="38"/>
      <c r="AGC21" s="38"/>
      <c r="AGD21" s="38"/>
      <c r="AGE21" s="38"/>
      <c r="AGF21" s="38"/>
      <c r="AGG21" s="38"/>
      <c r="AGH21" s="38"/>
      <c r="AGI21" s="38"/>
      <c r="AGJ21" s="38"/>
      <c r="AGK21" s="38"/>
      <c r="AGL21" s="38"/>
      <c r="AGM21" s="38"/>
      <c r="AGN21" s="38"/>
      <c r="AGO21" s="38"/>
      <c r="AGP21" s="38"/>
      <c r="AGQ21" s="38"/>
      <c r="AGR21" s="38"/>
      <c r="AGS21" s="38"/>
      <c r="AGT21" s="38"/>
      <c r="AGU21" s="38"/>
      <c r="AGV21" s="38"/>
      <c r="AGW21" s="38"/>
      <c r="AGX21" s="38"/>
      <c r="AGY21" s="38"/>
      <c r="AGZ21" s="38"/>
      <c r="AHA21" s="38"/>
      <c r="AHB21" s="38"/>
      <c r="AHC21" s="38"/>
      <c r="AHD21" s="38"/>
      <c r="AHE21" s="38"/>
      <c r="AHF21" s="38"/>
      <c r="AHG21" s="38"/>
      <c r="AHH21" s="38"/>
      <c r="AHI21" s="38"/>
      <c r="AHJ21" s="38"/>
      <c r="AHK21" s="38"/>
      <c r="AHL21" s="38"/>
      <c r="AHM21" s="38"/>
      <c r="AHN21" s="38"/>
      <c r="AHO21" s="38"/>
      <c r="AHP21" s="38"/>
      <c r="AHQ21" s="38"/>
      <c r="AHR21" s="38"/>
      <c r="AHS21" s="38"/>
      <c r="AHT21" s="38"/>
      <c r="AHU21" s="38"/>
      <c r="AHV21" s="38"/>
      <c r="AHW21" s="38"/>
      <c r="AHX21" s="38"/>
      <c r="AHY21" s="38"/>
      <c r="AHZ21" s="38"/>
      <c r="AIA21" s="38"/>
      <c r="AIB21" s="38"/>
      <c r="AIC21" s="38"/>
      <c r="AID21" s="38"/>
      <c r="AIE21" s="38"/>
      <c r="AIF21" s="38"/>
      <c r="AIG21" s="38"/>
      <c r="AIH21" s="38"/>
      <c r="AII21" s="38"/>
      <c r="AIJ21" s="38"/>
      <c r="AIK21" s="38"/>
      <c r="AIL21" s="38"/>
      <c r="AIM21" s="38"/>
      <c r="AIN21" s="38"/>
      <c r="AIO21" s="38"/>
      <c r="AIP21" s="38"/>
      <c r="AIQ21" s="38"/>
      <c r="AIR21" s="38"/>
      <c r="AIS21" s="38"/>
      <c r="AIT21" s="38"/>
      <c r="AIU21" s="38"/>
      <c r="AIV21" s="38"/>
      <c r="AIW21" s="38"/>
      <c r="AIX21" s="38"/>
      <c r="AIY21" s="38"/>
      <c r="AIZ21" s="38"/>
      <c r="AJA21" s="38"/>
      <c r="AJB21" s="38"/>
      <c r="AJC21" s="38"/>
      <c r="AJD21" s="38"/>
      <c r="AJE21" s="38"/>
      <c r="AJF21" s="38"/>
      <c r="AJG21" s="38"/>
      <c r="AJH21" s="38"/>
      <c r="AJI21" s="38"/>
      <c r="AJJ21" s="38"/>
      <c r="AJK21" s="38"/>
      <c r="AJL21" s="38"/>
      <c r="AJM21" s="38"/>
      <c r="AJN21" s="38"/>
      <c r="AJO21" s="38"/>
      <c r="AJP21" s="38"/>
      <c r="AJQ21" s="38"/>
      <c r="AJR21" s="38"/>
      <c r="AJS21" s="38"/>
      <c r="AJT21" s="38"/>
      <c r="AJU21" s="38"/>
      <c r="AJV21" s="38"/>
      <c r="AJW21" s="38"/>
      <c r="AJX21" s="38"/>
      <c r="AJY21" s="38"/>
      <c r="AJZ21" s="38"/>
      <c r="AKA21" s="38"/>
      <c r="AKB21" s="38"/>
      <c r="AKC21" s="38"/>
      <c r="AKD21" s="38"/>
      <c r="AKE21" s="38"/>
      <c r="AKF21" s="38"/>
      <c r="AKG21" s="38"/>
      <c r="AKH21" s="38"/>
      <c r="AKI21" s="38"/>
      <c r="AKJ21" s="38"/>
      <c r="AKK21" s="38"/>
      <c r="AKL21" s="38"/>
      <c r="AKM21" s="38"/>
      <c r="AKN21" s="38"/>
      <c r="AKO21" s="38"/>
      <c r="AKP21" s="38"/>
      <c r="AKQ21" s="38"/>
      <c r="AKR21" s="38"/>
      <c r="AKS21" s="38"/>
      <c r="AKT21" s="38"/>
      <c r="AKU21" s="38"/>
      <c r="AKV21" s="38"/>
      <c r="AKW21" s="38"/>
      <c r="AKX21" s="38"/>
      <c r="AKY21" s="38"/>
      <c r="AKZ21" s="38"/>
      <c r="ALA21" s="38"/>
      <c r="ALB21" s="38"/>
      <c r="ALC21" s="38"/>
      <c r="ALD21" s="38"/>
      <c r="ALE21" s="38"/>
      <c r="ALF21" s="38"/>
      <c r="ALG21" s="38"/>
      <c r="ALH21" s="38"/>
      <c r="ALI21" s="38"/>
      <c r="ALJ21" s="38"/>
      <c r="ALK21" s="38"/>
      <c r="ALL21" s="38"/>
    </row>
    <row r="22" spans="1:1000" s="11" customFormat="1" x14ac:dyDescent="0.55000000000000004">
      <c r="A22" s="37"/>
      <c r="B22" s="37"/>
      <c r="C22" s="30">
        <v>2012100000</v>
      </c>
      <c r="D22" s="31" t="s">
        <v>308</v>
      </c>
      <c r="E22" s="31" t="s">
        <v>304</v>
      </c>
      <c r="F22" s="5">
        <v>287</v>
      </c>
      <c r="G22" s="5">
        <v>127</v>
      </c>
      <c r="H22" s="5">
        <v>160</v>
      </c>
      <c r="I22" s="5">
        <v>74</v>
      </c>
      <c r="J22" s="5">
        <v>9</v>
      </c>
      <c r="K22" s="5">
        <v>350</v>
      </c>
      <c r="L22" s="5">
        <v>3755</v>
      </c>
      <c r="M22" s="5">
        <v>1133</v>
      </c>
      <c r="N22" s="5">
        <v>2622</v>
      </c>
      <c r="O22" s="5">
        <v>1252</v>
      </c>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c r="JN22" s="38"/>
      <c r="JO22" s="38"/>
      <c r="JP22" s="38"/>
      <c r="JQ22" s="38"/>
      <c r="JR22" s="38"/>
      <c r="JS22" s="38"/>
      <c r="JT22" s="38"/>
      <c r="JU22" s="38"/>
      <c r="JV22" s="38"/>
      <c r="JW22" s="38"/>
      <c r="JX22" s="38"/>
      <c r="JY22" s="38"/>
      <c r="JZ22" s="38"/>
      <c r="KA22" s="38"/>
      <c r="KB22" s="38"/>
      <c r="KC22" s="38"/>
      <c r="KD22" s="38"/>
      <c r="KE22" s="38"/>
      <c r="KF22" s="38"/>
      <c r="KG22" s="38"/>
      <c r="KH22" s="38"/>
      <c r="KI22" s="38"/>
      <c r="KJ22" s="38"/>
      <c r="KK22" s="38"/>
      <c r="KL22" s="38"/>
      <c r="KM22" s="38"/>
      <c r="KN22" s="38"/>
      <c r="KO22" s="38"/>
      <c r="KP22" s="38"/>
      <c r="KQ22" s="38"/>
      <c r="KR22" s="38"/>
      <c r="KS22" s="38"/>
      <c r="KT22" s="38"/>
      <c r="KU22" s="38"/>
      <c r="KV22" s="38"/>
      <c r="KW22" s="38"/>
      <c r="KX22" s="38"/>
      <c r="KY22" s="38"/>
      <c r="KZ22" s="38"/>
      <c r="LA22" s="38"/>
      <c r="LB22" s="38"/>
      <c r="LC22" s="38"/>
      <c r="LD22" s="38"/>
      <c r="LE22" s="38"/>
      <c r="LF22" s="38"/>
      <c r="LG22" s="38"/>
      <c r="LH22" s="38"/>
      <c r="LI22" s="38"/>
      <c r="LJ22" s="38"/>
      <c r="LK22" s="38"/>
      <c r="LL22" s="38"/>
      <c r="LM22" s="38"/>
      <c r="LN22" s="38"/>
      <c r="LO22" s="38"/>
      <c r="LP22" s="38"/>
      <c r="LQ22" s="38"/>
      <c r="LR22" s="38"/>
      <c r="LS22" s="38"/>
      <c r="LT22" s="38"/>
      <c r="LU22" s="38"/>
      <c r="LV22" s="38"/>
      <c r="LW22" s="38"/>
      <c r="LX22" s="38"/>
      <c r="LY22" s="38"/>
      <c r="LZ22" s="38"/>
      <c r="MA22" s="38"/>
      <c r="MB22" s="38"/>
      <c r="MC22" s="38"/>
      <c r="MD22" s="38"/>
      <c r="ME22" s="38"/>
      <c r="MF22" s="38"/>
      <c r="MG22" s="38"/>
      <c r="MH22" s="38"/>
      <c r="MI22" s="38"/>
      <c r="MJ22" s="38"/>
      <c r="MK22" s="38"/>
      <c r="ML22" s="38"/>
      <c r="MM22" s="38"/>
      <c r="MN22" s="38"/>
      <c r="MO22" s="38"/>
      <c r="MP22" s="38"/>
      <c r="MQ22" s="38"/>
      <c r="MR22" s="38"/>
      <c r="MS22" s="38"/>
      <c r="MT22" s="38"/>
      <c r="MU22" s="38"/>
      <c r="MV22" s="38"/>
      <c r="MW22" s="38"/>
      <c r="MX22" s="38"/>
      <c r="MY22" s="38"/>
      <c r="MZ22" s="38"/>
      <c r="NA22" s="38"/>
      <c r="NB22" s="38"/>
      <c r="NC22" s="38"/>
      <c r="ND22" s="38"/>
      <c r="NE22" s="38"/>
      <c r="NF22" s="38"/>
      <c r="NG22" s="38"/>
      <c r="NH22" s="38"/>
      <c r="NI22" s="38"/>
      <c r="NJ22" s="38"/>
      <c r="NK22" s="38"/>
      <c r="NL22" s="38"/>
      <c r="NM22" s="38"/>
      <c r="NN22" s="38"/>
      <c r="NO22" s="38"/>
      <c r="NP22" s="38"/>
      <c r="NQ22" s="38"/>
      <c r="NR22" s="38"/>
      <c r="NS22" s="38"/>
      <c r="NT22" s="38"/>
      <c r="NU22" s="38"/>
      <c r="NV22" s="38"/>
      <c r="NW22" s="38"/>
      <c r="NX22" s="38"/>
      <c r="NY22" s="38"/>
      <c r="NZ22" s="38"/>
      <c r="OA22" s="38"/>
      <c r="OB22" s="38"/>
      <c r="OC22" s="38"/>
      <c r="OD22" s="38"/>
      <c r="OE22" s="38"/>
      <c r="OF22" s="38"/>
      <c r="OG22" s="38"/>
      <c r="OH22" s="38"/>
      <c r="OI22" s="38"/>
      <c r="OJ22" s="38"/>
      <c r="OK22" s="38"/>
      <c r="OL22" s="38"/>
      <c r="OM22" s="38"/>
      <c r="ON22" s="38"/>
      <c r="OO22" s="38"/>
      <c r="OP22" s="38"/>
      <c r="OQ22" s="38"/>
      <c r="OR22" s="38"/>
      <c r="OS22" s="38"/>
      <c r="OT22" s="38"/>
      <c r="OU22" s="38"/>
      <c r="OV22" s="38"/>
      <c r="OW22" s="38"/>
      <c r="OX22" s="38"/>
      <c r="OY22" s="38"/>
      <c r="OZ22" s="38"/>
      <c r="PA22" s="38"/>
      <c r="PB22" s="38"/>
      <c r="PC22" s="38"/>
      <c r="PD22" s="38"/>
      <c r="PE22" s="38"/>
      <c r="PF22" s="38"/>
      <c r="PG22" s="38"/>
      <c r="PH22" s="38"/>
      <c r="PI22" s="38"/>
      <c r="PJ22" s="38"/>
      <c r="PK22" s="38"/>
      <c r="PL22" s="38"/>
      <c r="PM22" s="38"/>
      <c r="PN22" s="38"/>
      <c r="PO22" s="38"/>
      <c r="PP22" s="38"/>
      <c r="PQ22" s="38"/>
      <c r="PR22" s="38"/>
      <c r="PS22" s="38"/>
      <c r="PT22" s="38"/>
      <c r="PU22" s="38"/>
      <c r="PV22" s="38"/>
      <c r="PW22" s="38"/>
      <c r="PX22" s="38"/>
      <c r="PY22" s="38"/>
      <c r="PZ22" s="38"/>
      <c r="QA22" s="38"/>
      <c r="QB22" s="38"/>
      <c r="QC22" s="38"/>
      <c r="QD22" s="38"/>
      <c r="QE22" s="38"/>
      <c r="QF22" s="38"/>
      <c r="QG22" s="38"/>
      <c r="QH22" s="38"/>
      <c r="QI22" s="38"/>
      <c r="QJ22" s="38"/>
      <c r="QK22" s="38"/>
      <c r="QL22" s="38"/>
      <c r="QM22" s="38"/>
      <c r="QN22" s="38"/>
      <c r="QO22" s="38"/>
      <c r="QP22" s="38"/>
      <c r="QQ22" s="38"/>
      <c r="QR22" s="38"/>
      <c r="QS22" s="38"/>
      <c r="QT22" s="38"/>
      <c r="QU22" s="38"/>
      <c r="QV22" s="38"/>
      <c r="QW22" s="38"/>
      <c r="QX22" s="38"/>
      <c r="QY22" s="38"/>
      <c r="QZ22" s="38"/>
      <c r="RA22" s="38"/>
      <c r="RB22" s="38"/>
      <c r="RC22" s="38"/>
      <c r="RD22" s="38"/>
      <c r="RE22" s="38"/>
      <c r="RF22" s="38"/>
      <c r="RG22" s="38"/>
      <c r="RH22" s="38"/>
      <c r="RI22" s="38"/>
      <c r="RJ22" s="38"/>
      <c r="RK22" s="38"/>
      <c r="RL22" s="38"/>
      <c r="RM22" s="38"/>
      <c r="RN22" s="38"/>
      <c r="RO22" s="38"/>
      <c r="RP22" s="38"/>
      <c r="RQ22" s="38"/>
      <c r="RR22" s="38"/>
      <c r="RS22" s="38"/>
      <c r="RT22" s="38"/>
      <c r="RU22" s="38"/>
      <c r="RV22" s="38"/>
      <c r="RW22" s="38"/>
      <c r="RX22" s="38"/>
      <c r="RY22" s="38"/>
      <c r="RZ22" s="38"/>
      <c r="SA22" s="38"/>
      <c r="SB22" s="38"/>
      <c r="SC22" s="38"/>
      <c r="SD22" s="38"/>
      <c r="SE22" s="38"/>
      <c r="SF22" s="38"/>
      <c r="SG22" s="38"/>
      <c r="SH22" s="38"/>
      <c r="SI22" s="38"/>
      <c r="SJ22" s="38"/>
      <c r="SK22" s="38"/>
      <c r="SL22" s="38"/>
      <c r="SM22" s="38"/>
      <c r="SN22" s="38"/>
      <c r="SO22" s="38"/>
      <c r="SP22" s="38"/>
      <c r="SQ22" s="38"/>
      <c r="SR22" s="38"/>
      <c r="SS22" s="38"/>
      <c r="ST22" s="38"/>
      <c r="SU22" s="38"/>
      <c r="SV22" s="38"/>
      <c r="SW22" s="38"/>
      <c r="SX22" s="38"/>
      <c r="SY22" s="38"/>
      <c r="SZ22" s="38"/>
      <c r="TA22" s="38"/>
      <c r="TB22" s="38"/>
      <c r="TC22" s="38"/>
      <c r="TD22" s="38"/>
      <c r="TE22" s="38"/>
      <c r="TF22" s="38"/>
      <c r="TG22" s="38"/>
      <c r="TH22" s="38"/>
      <c r="TI22" s="38"/>
      <c r="TJ22" s="38"/>
      <c r="TK22" s="38"/>
      <c r="TL22" s="38"/>
      <c r="TM22" s="38"/>
      <c r="TN22" s="38"/>
      <c r="TO22" s="38"/>
      <c r="TP22" s="38"/>
      <c r="TQ22" s="38"/>
      <c r="TR22" s="38"/>
      <c r="TS22" s="38"/>
      <c r="TT22" s="38"/>
      <c r="TU22" s="38"/>
      <c r="TV22" s="38"/>
      <c r="TW22" s="38"/>
      <c r="TX22" s="38"/>
      <c r="TY22" s="38"/>
      <c r="TZ22" s="38"/>
      <c r="UA22" s="38"/>
      <c r="UB22" s="38"/>
      <c r="UC22" s="38"/>
      <c r="UD22" s="38"/>
      <c r="UE22" s="38"/>
      <c r="UF22" s="38"/>
      <c r="UG22" s="38"/>
      <c r="UH22" s="38"/>
      <c r="UI22" s="38"/>
      <c r="UJ22" s="38"/>
      <c r="UK22" s="38"/>
      <c r="UL22" s="38"/>
      <c r="UM22" s="38"/>
      <c r="UN22" s="38"/>
      <c r="UO22" s="38"/>
      <c r="UP22" s="38"/>
      <c r="UQ22" s="38"/>
      <c r="UR22" s="38"/>
      <c r="US22" s="38"/>
      <c r="UT22" s="38"/>
      <c r="UU22" s="38"/>
      <c r="UV22" s="38"/>
      <c r="UW22" s="38"/>
      <c r="UX22" s="38"/>
      <c r="UY22" s="38"/>
      <c r="UZ22" s="38"/>
      <c r="VA22" s="38"/>
      <c r="VB22" s="38"/>
      <c r="VC22" s="38"/>
      <c r="VD22" s="38"/>
      <c r="VE22" s="38"/>
      <c r="VF22" s="38"/>
      <c r="VG22" s="38"/>
      <c r="VH22" s="38"/>
      <c r="VI22" s="38"/>
      <c r="VJ22" s="38"/>
      <c r="VK22" s="38"/>
      <c r="VL22" s="38"/>
      <c r="VM22" s="38"/>
      <c r="VN22" s="38"/>
      <c r="VO22" s="38"/>
      <c r="VP22" s="38"/>
      <c r="VQ22" s="38"/>
      <c r="VR22" s="38"/>
      <c r="VS22" s="38"/>
      <c r="VT22" s="38"/>
      <c r="VU22" s="38"/>
      <c r="VV22" s="38"/>
      <c r="VW22" s="38"/>
      <c r="VX22" s="38"/>
      <c r="VY22" s="38"/>
      <c r="VZ22" s="38"/>
      <c r="WA22" s="38"/>
      <c r="WB22" s="38"/>
      <c r="WC22" s="38"/>
      <c r="WD22" s="38"/>
      <c r="WE22" s="38"/>
      <c r="WF22" s="38"/>
      <c r="WG22" s="38"/>
      <c r="WH22" s="38"/>
      <c r="WI22" s="38"/>
      <c r="WJ22" s="38"/>
      <c r="WK22" s="38"/>
      <c r="WL22" s="38"/>
      <c r="WM22" s="38"/>
      <c r="WN22" s="38"/>
      <c r="WO22" s="38"/>
      <c r="WP22" s="38"/>
      <c r="WQ22" s="38"/>
      <c r="WR22" s="38"/>
      <c r="WS22" s="38"/>
      <c r="WT22" s="38"/>
      <c r="WU22" s="38"/>
      <c r="WV22" s="38"/>
      <c r="WW22" s="38"/>
      <c r="WX22" s="38"/>
      <c r="WY22" s="38"/>
      <c r="WZ22" s="38"/>
      <c r="XA22" s="38"/>
      <c r="XB22" s="38"/>
      <c r="XC22" s="38"/>
      <c r="XD22" s="38"/>
      <c r="XE22" s="38"/>
      <c r="XF22" s="38"/>
      <c r="XG22" s="38"/>
      <c r="XH22" s="38"/>
      <c r="XI22" s="38"/>
      <c r="XJ22" s="38"/>
      <c r="XK22" s="38"/>
      <c r="XL22" s="38"/>
      <c r="XM22" s="38"/>
      <c r="XN22" s="38"/>
      <c r="XO22" s="38"/>
      <c r="XP22" s="38"/>
      <c r="XQ22" s="38"/>
      <c r="XR22" s="38"/>
      <c r="XS22" s="38"/>
      <c r="XT22" s="38"/>
      <c r="XU22" s="38"/>
      <c r="XV22" s="38"/>
      <c r="XW22" s="38"/>
      <c r="XX22" s="38"/>
      <c r="XY22" s="38"/>
      <c r="XZ22" s="38"/>
      <c r="YA22" s="38"/>
      <c r="YB22" s="38"/>
      <c r="YC22" s="38"/>
      <c r="YD22" s="38"/>
      <c r="YE22" s="38"/>
      <c r="YF22" s="38"/>
      <c r="YG22" s="38"/>
      <c r="YH22" s="38"/>
      <c r="YI22" s="38"/>
      <c r="YJ22" s="38"/>
      <c r="YK22" s="38"/>
      <c r="YL22" s="38"/>
      <c r="YM22" s="38"/>
      <c r="YN22" s="38"/>
      <c r="YO22" s="38"/>
      <c r="YP22" s="38"/>
      <c r="YQ22" s="38"/>
      <c r="YR22" s="38"/>
      <c r="YS22" s="38"/>
      <c r="YT22" s="38"/>
      <c r="YU22" s="38"/>
      <c r="YV22" s="38"/>
      <c r="YW22" s="38"/>
      <c r="YX22" s="38"/>
      <c r="YY22" s="38"/>
      <c r="YZ22" s="38"/>
      <c r="ZA22" s="38"/>
      <c r="ZB22" s="38"/>
      <c r="ZC22" s="38"/>
      <c r="ZD22" s="38"/>
      <c r="ZE22" s="38"/>
      <c r="ZF22" s="38"/>
      <c r="ZG22" s="38"/>
      <c r="ZH22" s="38"/>
      <c r="ZI22" s="38"/>
      <c r="ZJ22" s="38"/>
      <c r="ZK22" s="38"/>
      <c r="ZL22" s="38"/>
      <c r="ZM22" s="38"/>
      <c r="ZN22" s="38"/>
      <c r="ZO22" s="38"/>
      <c r="ZP22" s="38"/>
      <c r="ZQ22" s="38"/>
      <c r="ZR22" s="38"/>
      <c r="ZS22" s="38"/>
      <c r="ZT22" s="38"/>
      <c r="ZU22" s="38"/>
      <c r="ZV22" s="38"/>
      <c r="ZW22" s="38"/>
      <c r="ZX22" s="38"/>
      <c r="ZY22" s="38"/>
      <c r="ZZ22" s="38"/>
      <c r="AAA22" s="38"/>
      <c r="AAB22" s="38"/>
      <c r="AAC22" s="38"/>
      <c r="AAD22" s="38"/>
      <c r="AAE22" s="38"/>
      <c r="AAF22" s="38"/>
      <c r="AAG22" s="38"/>
      <c r="AAH22" s="38"/>
      <c r="AAI22" s="38"/>
      <c r="AAJ22" s="38"/>
      <c r="AAK22" s="38"/>
      <c r="AAL22" s="38"/>
      <c r="AAM22" s="38"/>
      <c r="AAN22" s="38"/>
      <c r="AAO22" s="38"/>
      <c r="AAP22" s="38"/>
      <c r="AAQ22" s="38"/>
      <c r="AAR22" s="38"/>
      <c r="AAS22" s="38"/>
      <c r="AAT22" s="38"/>
      <c r="AAU22" s="38"/>
      <c r="AAV22" s="38"/>
      <c r="AAW22" s="38"/>
      <c r="AAX22" s="38"/>
      <c r="AAY22" s="38"/>
      <c r="AAZ22" s="38"/>
      <c r="ABA22" s="38"/>
      <c r="ABB22" s="38"/>
      <c r="ABC22" s="38"/>
      <c r="ABD22" s="38"/>
      <c r="ABE22" s="38"/>
      <c r="ABF22" s="38"/>
      <c r="ABG22" s="38"/>
      <c r="ABH22" s="38"/>
      <c r="ABI22" s="38"/>
      <c r="ABJ22" s="38"/>
      <c r="ABK22" s="38"/>
      <c r="ABL22" s="38"/>
      <c r="ABM22" s="38"/>
      <c r="ABN22" s="38"/>
      <c r="ABO22" s="38"/>
      <c r="ABP22" s="38"/>
      <c r="ABQ22" s="38"/>
      <c r="ABR22" s="38"/>
      <c r="ABS22" s="38"/>
      <c r="ABT22" s="38"/>
      <c r="ABU22" s="38"/>
      <c r="ABV22" s="38"/>
      <c r="ABW22" s="38"/>
      <c r="ABX22" s="38"/>
      <c r="ABY22" s="38"/>
      <c r="ABZ22" s="38"/>
      <c r="ACA22" s="38"/>
      <c r="ACB22" s="38"/>
      <c r="ACC22" s="38"/>
      <c r="ACD22" s="38"/>
      <c r="ACE22" s="38"/>
      <c r="ACF22" s="38"/>
      <c r="ACG22" s="38"/>
      <c r="ACH22" s="38"/>
      <c r="ACI22" s="38"/>
      <c r="ACJ22" s="38"/>
      <c r="ACK22" s="38"/>
      <c r="ACL22" s="38"/>
      <c r="ACM22" s="38"/>
      <c r="ACN22" s="38"/>
      <c r="ACO22" s="38"/>
      <c r="ACP22" s="38"/>
      <c r="ACQ22" s="38"/>
      <c r="ACR22" s="38"/>
      <c r="ACS22" s="38"/>
      <c r="ACT22" s="38"/>
      <c r="ACU22" s="38"/>
      <c r="ACV22" s="38"/>
      <c r="ACW22" s="38"/>
      <c r="ACX22" s="38"/>
      <c r="ACY22" s="38"/>
      <c r="ACZ22" s="38"/>
      <c r="ADA22" s="38"/>
      <c r="ADB22" s="38"/>
      <c r="ADC22" s="38"/>
      <c r="ADD22" s="38"/>
      <c r="ADE22" s="38"/>
      <c r="ADF22" s="38"/>
      <c r="ADG22" s="38"/>
      <c r="ADH22" s="38"/>
      <c r="ADI22" s="38"/>
      <c r="ADJ22" s="38"/>
      <c r="ADK22" s="38"/>
      <c r="ADL22" s="38"/>
      <c r="ADM22" s="38"/>
      <c r="ADN22" s="38"/>
      <c r="ADO22" s="38"/>
      <c r="ADP22" s="38"/>
      <c r="ADQ22" s="38"/>
      <c r="ADR22" s="38"/>
      <c r="ADS22" s="38"/>
      <c r="ADT22" s="38"/>
      <c r="ADU22" s="38"/>
      <c r="ADV22" s="38"/>
      <c r="ADW22" s="38"/>
      <c r="ADX22" s="38"/>
      <c r="ADY22" s="38"/>
      <c r="ADZ22" s="38"/>
      <c r="AEA22" s="38"/>
      <c r="AEB22" s="38"/>
      <c r="AEC22" s="38"/>
      <c r="AED22" s="38"/>
      <c r="AEE22" s="38"/>
      <c r="AEF22" s="38"/>
      <c r="AEG22" s="38"/>
      <c r="AEH22" s="38"/>
      <c r="AEI22" s="38"/>
      <c r="AEJ22" s="38"/>
      <c r="AEK22" s="38"/>
      <c r="AEL22" s="38"/>
      <c r="AEM22" s="38"/>
      <c r="AEN22" s="38"/>
      <c r="AEO22" s="38"/>
      <c r="AEP22" s="38"/>
      <c r="AEQ22" s="38"/>
      <c r="AER22" s="38"/>
      <c r="AES22" s="38"/>
      <c r="AET22" s="38"/>
      <c r="AEU22" s="38"/>
      <c r="AEV22" s="38"/>
      <c r="AEW22" s="38"/>
      <c r="AEX22" s="38"/>
      <c r="AEY22" s="38"/>
      <c r="AEZ22" s="38"/>
      <c r="AFA22" s="38"/>
      <c r="AFB22" s="38"/>
      <c r="AFC22" s="38"/>
      <c r="AFD22" s="38"/>
      <c r="AFE22" s="38"/>
      <c r="AFF22" s="38"/>
      <c r="AFG22" s="38"/>
      <c r="AFH22" s="38"/>
      <c r="AFI22" s="38"/>
      <c r="AFJ22" s="38"/>
      <c r="AFK22" s="38"/>
      <c r="AFL22" s="38"/>
      <c r="AFM22" s="38"/>
      <c r="AFN22" s="38"/>
      <c r="AFO22" s="38"/>
      <c r="AFP22" s="38"/>
      <c r="AFQ22" s="38"/>
      <c r="AFR22" s="38"/>
      <c r="AFS22" s="38"/>
      <c r="AFT22" s="38"/>
      <c r="AFU22" s="38"/>
      <c r="AFV22" s="38"/>
      <c r="AFW22" s="38"/>
      <c r="AFX22" s="38"/>
      <c r="AFY22" s="38"/>
      <c r="AFZ22" s="38"/>
      <c r="AGA22" s="38"/>
      <c r="AGB22" s="38"/>
      <c r="AGC22" s="38"/>
      <c r="AGD22" s="38"/>
      <c r="AGE22" s="38"/>
      <c r="AGF22" s="38"/>
      <c r="AGG22" s="38"/>
      <c r="AGH22" s="38"/>
      <c r="AGI22" s="38"/>
      <c r="AGJ22" s="38"/>
      <c r="AGK22" s="38"/>
      <c r="AGL22" s="38"/>
      <c r="AGM22" s="38"/>
      <c r="AGN22" s="38"/>
      <c r="AGO22" s="38"/>
      <c r="AGP22" s="38"/>
      <c r="AGQ22" s="38"/>
      <c r="AGR22" s="38"/>
      <c r="AGS22" s="38"/>
      <c r="AGT22" s="38"/>
      <c r="AGU22" s="38"/>
      <c r="AGV22" s="38"/>
      <c r="AGW22" s="38"/>
      <c r="AGX22" s="38"/>
      <c r="AGY22" s="38"/>
      <c r="AGZ22" s="38"/>
      <c r="AHA22" s="38"/>
      <c r="AHB22" s="38"/>
      <c r="AHC22" s="38"/>
      <c r="AHD22" s="38"/>
      <c r="AHE22" s="38"/>
      <c r="AHF22" s="38"/>
      <c r="AHG22" s="38"/>
      <c r="AHH22" s="38"/>
      <c r="AHI22" s="38"/>
      <c r="AHJ22" s="38"/>
      <c r="AHK22" s="38"/>
      <c r="AHL22" s="38"/>
      <c r="AHM22" s="38"/>
      <c r="AHN22" s="38"/>
      <c r="AHO22" s="38"/>
      <c r="AHP22" s="38"/>
      <c r="AHQ22" s="38"/>
      <c r="AHR22" s="38"/>
      <c r="AHS22" s="38"/>
      <c r="AHT22" s="38"/>
      <c r="AHU22" s="38"/>
      <c r="AHV22" s="38"/>
      <c r="AHW22" s="38"/>
      <c r="AHX22" s="38"/>
      <c r="AHY22" s="38"/>
      <c r="AHZ22" s="38"/>
      <c r="AIA22" s="38"/>
      <c r="AIB22" s="38"/>
      <c r="AIC22" s="38"/>
      <c r="AID22" s="38"/>
      <c r="AIE22" s="38"/>
      <c r="AIF22" s="38"/>
      <c r="AIG22" s="38"/>
      <c r="AIH22" s="38"/>
      <c r="AII22" s="38"/>
      <c r="AIJ22" s="38"/>
      <c r="AIK22" s="38"/>
      <c r="AIL22" s="38"/>
      <c r="AIM22" s="38"/>
      <c r="AIN22" s="38"/>
      <c r="AIO22" s="38"/>
      <c r="AIP22" s="38"/>
      <c r="AIQ22" s="38"/>
      <c r="AIR22" s="38"/>
      <c r="AIS22" s="38"/>
      <c r="AIT22" s="38"/>
      <c r="AIU22" s="38"/>
      <c r="AIV22" s="38"/>
      <c r="AIW22" s="38"/>
      <c r="AIX22" s="38"/>
      <c r="AIY22" s="38"/>
      <c r="AIZ22" s="38"/>
      <c r="AJA22" s="38"/>
      <c r="AJB22" s="38"/>
      <c r="AJC22" s="38"/>
      <c r="AJD22" s="38"/>
      <c r="AJE22" s="38"/>
      <c r="AJF22" s="38"/>
      <c r="AJG22" s="38"/>
      <c r="AJH22" s="38"/>
      <c r="AJI22" s="38"/>
      <c r="AJJ22" s="38"/>
      <c r="AJK22" s="38"/>
      <c r="AJL22" s="38"/>
      <c r="AJM22" s="38"/>
      <c r="AJN22" s="38"/>
      <c r="AJO22" s="38"/>
      <c r="AJP22" s="38"/>
      <c r="AJQ22" s="38"/>
      <c r="AJR22" s="38"/>
      <c r="AJS22" s="38"/>
      <c r="AJT22" s="38"/>
      <c r="AJU22" s="38"/>
      <c r="AJV22" s="38"/>
      <c r="AJW22" s="38"/>
      <c r="AJX22" s="38"/>
      <c r="AJY22" s="38"/>
      <c r="AJZ22" s="38"/>
      <c r="AKA22" s="38"/>
      <c r="AKB22" s="38"/>
      <c r="AKC22" s="38"/>
      <c r="AKD22" s="38"/>
      <c r="AKE22" s="38"/>
      <c r="AKF22" s="38"/>
      <c r="AKG22" s="38"/>
      <c r="AKH22" s="38"/>
      <c r="AKI22" s="38"/>
      <c r="AKJ22" s="38"/>
      <c r="AKK22" s="38"/>
      <c r="AKL22" s="38"/>
      <c r="AKM22" s="38"/>
      <c r="AKN22" s="38"/>
      <c r="AKO22" s="38"/>
      <c r="AKP22" s="38"/>
      <c r="AKQ22" s="38"/>
      <c r="AKR22" s="38"/>
      <c r="AKS22" s="38"/>
      <c r="AKT22" s="38"/>
      <c r="AKU22" s="38"/>
      <c r="AKV22" s="38"/>
      <c r="AKW22" s="38"/>
      <c r="AKX22" s="38"/>
      <c r="AKY22" s="38"/>
      <c r="AKZ22" s="38"/>
      <c r="ALA22" s="38"/>
      <c r="ALB22" s="38"/>
      <c r="ALC22" s="38"/>
      <c r="ALD22" s="38"/>
      <c r="ALE22" s="38"/>
      <c r="ALF22" s="38"/>
      <c r="ALG22" s="38"/>
      <c r="ALH22" s="38"/>
      <c r="ALI22" s="38"/>
      <c r="ALJ22" s="38"/>
      <c r="ALK22" s="38"/>
      <c r="ALL22" s="38"/>
    </row>
    <row r="23" spans="1:1000" s="11" customFormat="1" x14ac:dyDescent="0.55000000000000004">
      <c r="A23" s="37"/>
      <c r="B23" s="37"/>
      <c r="C23" s="30">
        <v>2013100000</v>
      </c>
      <c r="D23" s="31" t="s">
        <v>309</v>
      </c>
      <c r="E23" s="31" t="s">
        <v>304</v>
      </c>
      <c r="F23" s="5">
        <v>285</v>
      </c>
      <c r="G23" s="5">
        <v>128</v>
      </c>
      <c r="H23" s="5">
        <v>157</v>
      </c>
      <c r="I23" s="5">
        <v>72</v>
      </c>
      <c r="J23" s="5">
        <v>9</v>
      </c>
      <c r="K23" s="5">
        <v>345</v>
      </c>
      <c r="L23" s="5">
        <v>3761</v>
      </c>
      <c r="M23" s="5">
        <v>1100</v>
      </c>
      <c r="N23" s="5">
        <v>2661</v>
      </c>
      <c r="O23" s="5">
        <v>1211</v>
      </c>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c r="JU23" s="38"/>
      <c r="JV23" s="38"/>
      <c r="JW23" s="38"/>
      <c r="JX23" s="38"/>
      <c r="JY23" s="38"/>
      <c r="JZ23" s="38"/>
      <c r="KA23" s="38"/>
      <c r="KB23" s="38"/>
      <c r="KC23" s="38"/>
      <c r="KD23" s="38"/>
      <c r="KE23" s="38"/>
      <c r="KF23" s="38"/>
      <c r="KG23" s="38"/>
      <c r="KH23" s="38"/>
      <c r="KI23" s="38"/>
      <c r="KJ23" s="38"/>
      <c r="KK23" s="38"/>
      <c r="KL23" s="38"/>
      <c r="KM23" s="38"/>
      <c r="KN23" s="38"/>
      <c r="KO23" s="38"/>
      <c r="KP23" s="38"/>
      <c r="KQ23" s="38"/>
      <c r="KR23" s="38"/>
      <c r="KS23" s="38"/>
      <c r="KT23" s="38"/>
      <c r="KU23" s="38"/>
      <c r="KV23" s="38"/>
      <c r="KW23" s="38"/>
      <c r="KX23" s="38"/>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c r="LW23" s="38"/>
      <c r="LX23" s="38"/>
      <c r="LY23" s="38"/>
      <c r="LZ23" s="38"/>
      <c r="MA23" s="38"/>
      <c r="MB23" s="38"/>
      <c r="MC23" s="38"/>
      <c r="MD23" s="38"/>
      <c r="ME23" s="38"/>
      <c r="MF23" s="38"/>
      <c r="MG23" s="38"/>
      <c r="MH23" s="38"/>
      <c r="MI23" s="38"/>
      <c r="MJ23" s="38"/>
      <c r="MK23" s="38"/>
      <c r="ML23" s="38"/>
      <c r="MM23" s="38"/>
      <c r="MN23" s="38"/>
      <c r="MO23" s="38"/>
      <c r="MP23" s="38"/>
      <c r="MQ23" s="38"/>
      <c r="MR23" s="38"/>
      <c r="MS23" s="38"/>
      <c r="MT23" s="38"/>
      <c r="MU23" s="38"/>
      <c r="MV23" s="38"/>
      <c r="MW23" s="38"/>
      <c r="MX23" s="38"/>
      <c r="MY23" s="38"/>
      <c r="MZ23" s="38"/>
      <c r="NA23" s="38"/>
      <c r="NB23" s="38"/>
      <c r="NC23" s="38"/>
      <c r="ND23" s="38"/>
      <c r="NE23" s="38"/>
      <c r="NF23" s="38"/>
      <c r="NG23" s="38"/>
      <c r="NH23" s="38"/>
      <c r="NI23" s="38"/>
      <c r="NJ23" s="38"/>
      <c r="NK23" s="38"/>
      <c r="NL23" s="38"/>
      <c r="NM23" s="38"/>
      <c r="NN23" s="38"/>
      <c r="NO23" s="38"/>
      <c r="NP23" s="38"/>
      <c r="NQ23" s="38"/>
      <c r="NR23" s="38"/>
      <c r="NS23" s="38"/>
      <c r="NT23" s="38"/>
      <c r="NU23" s="38"/>
      <c r="NV23" s="38"/>
      <c r="NW23" s="38"/>
      <c r="NX23" s="38"/>
      <c r="NY23" s="38"/>
      <c r="NZ23" s="38"/>
      <c r="OA23" s="38"/>
      <c r="OB23" s="38"/>
      <c r="OC23" s="38"/>
      <c r="OD23" s="38"/>
      <c r="OE23" s="38"/>
      <c r="OF23" s="38"/>
      <c r="OG23" s="38"/>
      <c r="OH23" s="38"/>
      <c r="OI23" s="38"/>
      <c r="OJ23" s="38"/>
      <c r="OK23" s="38"/>
      <c r="OL23" s="38"/>
      <c r="OM23" s="38"/>
      <c r="ON23" s="38"/>
      <c r="OO23" s="38"/>
      <c r="OP23" s="38"/>
      <c r="OQ23" s="38"/>
      <c r="OR23" s="38"/>
      <c r="OS23" s="38"/>
      <c r="OT23" s="38"/>
      <c r="OU23" s="38"/>
      <c r="OV23" s="38"/>
      <c r="OW23" s="38"/>
      <c r="OX23" s="38"/>
      <c r="OY23" s="38"/>
      <c r="OZ23" s="38"/>
      <c r="PA23" s="38"/>
      <c r="PB23" s="38"/>
      <c r="PC23" s="38"/>
      <c r="PD23" s="38"/>
      <c r="PE23" s="38"/>
      <c r="PF23" s="38"/>
      <c r="PG23" s="38"/>
      <c r="PH23" s="38"/>
      <c r="PI23" s="38"/>
      <c r="PJ23" s="38"/>
      <c r="PK23" s="38"/>
      <c r="PL23" s="38"/>
      <c r="PM23" s="38"/>
      <c r="PN23" s="38"/>
      <c r="PO23" s="38"/>
      <c r="PP23" s="38"/>
      <c r="PQ23" s="38"/>
      <c r="PR23" s="38"/>
      <c r="PS23" s="38"/>
      <c r="PT23" s="38"/>
      <c r="PU23" s="38"/>
      <c r="PV23" s="38"/>
      <c r="PW23" s="38"/>
      <c r="PX23" s="38"/>
      <c r="PY23" s="38"/>
      <c r="PZ23" s="38"/>
      <c r="QA23" s="38"/>
      <c r="QB23" s="38"/>
      <c r="QC23" s="38"/>
      <c r="QD23" s="38"/>
      <c r="QE23" s="38"/>
      <c r="QF23" s="38"/>
      <c r="QG23" s="38"/>
      <c r="QH23" s="38"/>
      <c r="QI23" s="38"/>
      <c r="QJ23" s="38"/>
      <c r="QK23" s="38"/>
      <c r="QL23" s="38"/>
      <c r="QM23" s="38"/>
      <c r="QN23" s="38"/>
      <c r="QO23" s="38"/>
      <c r="QP23" s="38"/>
      <c r="QQ23" s="38"/>
      <c r="QR23" s="38"/>
      <c r="QS23" s="38"/>
      <c r="QT23" s="38"/>
      <c r="QU23" s="38"/>
      <c r="QV23" s="38"/>
      <c r="QW23" s="38"/>
      <c r="QX23" s="38"/>
      <c r="QY23" s="38"/>
      <c r="QZ23" s="38"/>
      <c r="RA23" s="38"/>
      <c r="RB23" s="38"/>
      <c r="RC23" s="38"/>
      <c r="RD23" s="38"/>
      <c r="RE23" s="38"/>
      <c r="RF23" s="38"/>
      <c r="RG23" s="38"/>
      <c r="RH23" s="38"/>
      <c r="RI23" s="38"/>
      <c r="RJ23" s="38"/>
      <c r="RK23" s="38"/>
      <c r="RL23" s="38"/>
      <c r="RM23" s="38"/>
      <c r="RN23" s="38"/>
      <c r="RO23" s="38"/>
      <c r="RP23" s="38"/>
      <c r="RQ23" s="38"/>
      <c r="RR23" s="38"/>
      <c r="RS23" s="38"/>
      <c r="RT23" s="38"/>
      <c r="RU23" s="38"/>
      <c r="RV23" s="38"/>
      <c r="RW23" s="38"/>
      <c r="RX23" s="38"/>
      <c r="RY23" s="38"/>
      <c r="RZ23" s="38"/>
      <c r="SA23" s="38"/>
      <c r="SB23" s="38"/>
      <c r="SC23" s="38"/>
      <c r="SD23" s="38"/>
      <c r="SE23" s="38"/>
      <c r="SF23" s="38"/>
      <c r="SG23" s="38"/>
      <c r="SH23" s="38"/>
      <c r="SI23" s="38"/>
      <c r="SJ23" s="38"/>
      <c r="SK23" s="38"/>
      <c r="SL23" s="38"/>
      <c r="SM23" s="38"/>
      <c r="SN23" s="38"/>
      <c r="SO23" s="38"/>
      <c r="SP23" s="38"/>
      <c r="SQ23" s="38"/>
      <c r="SR23" s="38"/>
      <c r="SS23" s="38"/>
      <c r="ST23" s="38"/>
      <c r="SU23" s="38"/>
      <c r="SV23" s="38"/>
      <c r="SW23" s="38"/>
      <c r="SX23" s="38"/>
      <c r="SY23" s="38"/>
      <c r="SZ23" s="38"/>
      <c r="TA23" s="38"/>
      <c r="TB23" s="38"/>
      <c r="TC23" s="38"/>
      <c r="TD23" s="38"/>
      <c r="TE23" s="38"/>
      <c r="TF23" s="38"/>
      <c r="TG23" s="38"/>
      <c r="TH23" s="38"/>
      <c r="TI23" s="38"/>
      <c r="TJ23" s="38"/>
      <c r="TK23" s="38"/>
      <c r="TL23" s="38"/>
      <c r="TM23" s="38"/>
      <c r="TN23" s="38"/>
      <c r="TO23" s="38"/>
      <c r="TP23" s="38"/>
      <c r="TQ23" s="38"/>
      <c r="TR23" s="38"/>
      <c r="TS23" s="38"/>
      <c r="TT23" s="38"/>
      <c r="TU23" s="38"/>
      <c r="TV23" s="38"/>
      <c r="TW23" s="38"/>
      <c r="TX23" s="38"/>
      <c r="TY23" s="38"/>
      <c r="TZ23" s="38"/>
      <c r="UA23" s="38"/>
      <c r="UB23" s="38"/>
      <c r="UC23" s="38"/>
      <c r="UD23" s="38"/>
      <c r="UE23" s="38"/>
      <c r="UF23" s="38"/>
      <c r="UG23" s="38"/>
      <c r="UH23" s="38"/>
      <c r="UI23" s="38"/>
      <c r="UJ23" s="38"/>
      <c r="UK23" s="38"/>
      <c r="UL23" s="38"/>
      <c r="UM23" s="38"/>
      <c r="UN23" s="38"/>
      <c r="UO23" s="38"/>
      <c r="UP23" s="38"/>
      <c r="UQ23" s="38"/>
      <c r="UR23" s="38"/>
      <c r="US23" s="38"/>
      <c r="UT23" s="38"/>
      <c r="UU23" s="38"/>
      <c r="UV23" s="38"/>
      <c r="UW23" s="38"/>
      <c r="UX23" s="38"/>
      <c r="UY23" s="38"/>
      <c r="UZ23" s="38"/>
      <c r="VA23" s="38"/>
      <c r="VB23" s="38"/>
      <c r="VC23" s="38"/>
      <c r="VD23" s="38"/>
      <c r="VE23" s="38"/>
      <c r="VF23" s="38"/>
      <c r="VG23" s="38"/>
      <c r="VH23" s="38"/>
      <c r="VI23" s="38"/>
      <c r="VJ23" s="38"/>
      <c r="VK23" s="38"/>
      <c r="VL23" s="38"/>
      <c r="VM23" s="38"/>
      <c r="VN23" s="38"/>
      <c r="VO23" s="38"/>
      <c r="VP23" s="38"/>
      <c r="VQ23" s="38"/>
      <c r="VR23" s="38"/>
      <c r="VS23" s="38"/>
      <c r="VT23" s="38"/>
      <c r="VU23" s="38"/>
      <c r="VV23" s="38"/>
      <c r="VW23" s="38"/>
      <c r="VX23" s="38"/>
      <c r="VY23" s="38"/>
      <c r="VZ23" s="38"/>
      <c r="WA23" s="38"/>
      <c r="WB23" s="38"/>
      <c r="WC23" s="38"/>
      <c r="WD23" s="38"/>
      <c r="WE23" s="38"/>
      <c r="WF23" s="38"/>
      <c r="WG23" s="38"/>
      <c r="WH23" s="38"/>
      <c r="WI23" s="38"/>
      <c r="WJ23" s="38"/>
      <c r="WK23" s="38"/>
      <c r="WL23" s="38"/>
      <c r="WM23" s="38"/>
      <c r="WN23" s="38"/>
      <c r="WO23" s="38"/>
      <c r="WP23" s="38"/>
      <c r="WQ23" s="38"/>
      <c r="WR23" s="38"/>
      <c r="WS23" s="38"/>
      <c r="WT23" s="38"/>
      <c r="WU23" s="38"/>
      <c r="WV23" s="38"/>
      <c r="WW23" s="38"/>
      <c r="WX23" s="38"/>
      <c r="WY23" s="38"/>
      <c r="WZ23" s="38"/>
      <c r="XA23" s="38"/>
      <c r="XB23" s="38"/>
      <c r="XC23" s="38"/>
      <c r="XD23" s="38"/>
      <c r="XE23" s="38"/>
      <c r="XF23" s="38"/>
      <c r="XG23" s="38"/>
      <c r="XH23" s="38"/>
      <c r="XI23" s="38"/>
      <c r="XJ23" s="38"/>
      <c r="XK23" s="38"/>
      <c r="XL23" s="38"/>
      <c r="XM23" s="38"/>
      <c r="XN23" s="38"/>
      <c r="XO23" s="38"/>
      <c r="XP23" s="38"/>
      <c r="XQ23" s="38"/>
      <c r="XR23" s="38"/>
      <c r="XS23" s="38"/>
      <c r="XT23" s="38"/>
      <c r="XU23" s="38"/>
      <c r="XV23" s="38"/>
      <c r="XW23" s="38"/>
      <c r="XX23" s="38"/>
      <c r="XY23" s="38"/>
      <c r="XZ23" s="38"/>
      <c r="YA23" s="38"/>
      <c r="YB23" s="38"/>
      <c r="YC23" s="38"/>
      <c r="YD23" s="38"/>
      <c r="YE23" s="38"/>
      <c r="YF23" s="38"/>
      <c r="YG23" s="38"/>
      <c r="YH23" s="38"/>
      <c r="YI23" s="38"/>
      <c r="YJ23" s="38"/>
      <c r="YK23" s="38"/>
      <c r="YL23" s="38"/>
      <c r="YM23" s="38"/>
      <c r="YN23" s="38"/>
      <c r="YO23" s="38"/>
      <c r="YP23" s="38"/>
      <c r="YQ23" s="38"/>
      <c r="YR23" s="38"/>
      <c r="YS23" s="38"/>
      <c r="YT23" s="38"/>
      <c r="YU23" s="38"/>
      <c r="YV23" s="38"/>
      <c r="YW23" s="38"/>
      <c r="YX23" s="38"/>
      <c r="YY23" s="38"/>
      <c r="YZ23" s="38"/>
      <c r="ZA23" s="38"/>
      <c r="ZB23" s="38"/>
      <c r="ZC23" s="38"/>
      <c r="ZD23" s="38"/>
      <c r="ZE23" s="38"/>
      <c r="ZF23" s="38"/>
      <c r="ZG23" s="38"/>
      <c r="ZH23" s="38"/>
      <c r="ZI23" s="38"/>
      <c r="ZJ23" s="38"/>
      <c r="ZK23" s="38"/>
      <c r="ZL23" s="38"/>
      <c r="ZM23" s="38"/>
      <c r="ZN23" s="38"/>
      <c r="ZO23" s="38"/>
      <c r="ZP23" s="38"/>
      <c r="ZQ23" s="38"/>
      <c r="ZR23" s="38"/>
      <c r="ZS23" s="38"/>
      <c r="ZT23" s="38"/>
      <c r="ZU23" s="38"/>
      <c r="ZV23" s="38"/>
      <c r="ZW23" s="38"/>
      <c r="ZX23" s="38"/>
      <c r="ZY23" s="38"/>
      <c r="ZZ23" s="38"/>
      <c r="AAA23" s="38"/>
      <c r="AAB23" s="38"/>
      <c r="AAC23" s="38"/>
      <c r="AAD23" s="38"/>
      <c r="AAE23" s="38"/>
      <c r="AAF23" s="38"/>
      <c r="AAG23" s="38"/>
      <c r="AAH23" s="38"/>
      <c r="AAI23" s="38"/>
      <c r="AAJ23" s="38"/>
      <c r="AAK23" s="38"/>
      <c r="AAL23" s="38"/>
      <c r="AAM23" s="38"/>
      <c r="AAN23" s="38"/>
      <c r="AAO23" s="38"/>
      <c r="AAP23" s="38"/>
      <c r="AAQ23" s="38"/>
      <c r="AAR23" s="38"/>
      <c r="AAS23" s="38"/>
      <c r="AAT23" s="38"/>
      <c r="AAU23" s="38"/>
      <c r="AAV23" s="38"/>
      <c r="AAW23" s="38"/>
      <c r="AAX23" s="38"/>
      <c r="AAY23" s="38"/>
      <c r="AAZ23" s="38"/>
      <c r="ABA23" s="38"/>
      <c r="ABB23" s="38"/>
      <c r="ABC23" s="38"/>
      <c r="ABD23" s="38"/>
      <c r="ABE23" s="38"/>
      <c r="ABF23" s="38"/>
      <c r="ABG23" s="38"/>
      <c r="ABH23" s="38"/>
      <c r="ABI23" s="38"/>
      <c r="ABJ23" s="38"/>
      <c r="ABK23" s="38"/>
      <c r="ABL23" s="38"/>
      <c r="ABM23" s="38"/>
      <c r="ABN23" s="38"/>
      <c r="ABO23" s="38"/>
      <c r="ABP23" s="38"/>
      <c r="ABQ23" s="38"/>
      <c r="ABR23" s="38"/>
      <c r="ABS23" s="38"/>
      <c r="ABT23" s="38"/>
      <c r="ABU23" s="38"/>
      <c r="ABV23" s="38"/>
      <c r="ABW23" s="38"/>
      <c r="ABX23" s="38"/>
      <c r="ABY23" s="38"/>
      <c r="ABZ23" s="38"/>
      <c r="ACA23" s="38"/>
      <c r="ACB23" s="38"/>
      <c r="ACC23" s="38"/>
      <c r="ACD23" s="38"/>
      <c r="ACE23" s="38"/>
      <c r="ACF23" s="38"/>
      <c r="ACG23" s="38"/>
      <c r="ACH23" s="38"/>
      <c r="ACI23" s="38"/>
      <c r="ACJ23" s="38"/>
      <c r="ACK23" s="38"/>
      <c r="ACL23" s="38"/>
      <c r="ACM23" s="38"/>
      <c r="ACN23" s="38"/>
      <c r="ACO23" s="38"/>
      <c r="ACP23" s="38"/>
      <c r="ACQ23" s="38"/>
      <c r="ACR23" s="38"/>
      <c r="ACS23" s="38"/>
      <c r="ACT23" s="38"/>
      <c r="ACU23" s="38"/>
      <c r="ACV23" s="38"/>
      <c r="ACW23" s="38"/>
      <c r="ACX23" s="38"/>
      <c r="ACY23" s="38"/>
      <c r="ACZ23" s="38"/>
      <c r="ADA23" s="38"/>
      <c r="ADB23" s="38"/>
      <c r="ADC23" s="38"/>
      <c r="ADD23" s="38"/>
      <c r="ADE23" s="38"/>
      <c r="ADF23" s="38"/>
      <c r="ADG23" s="38"/>
      <c r="ADH23" s="38"/>
      <c r="ADI23" s="38"/>
      <c r="ADJ23" s="38"/>
      <c r="ADK23" s="38"/>
      <c r="ADL23" s="38"/>
      <c r="ADM23" s="38"/>
      <c r="ADN23" s="38"/>
      <c r="ADO23" s="38"/>
      <c r="ADP23" s="38"/>
      <c r="ADQ23" s="38"/>
      <c r="ADR23" s="38"/>
      <c r="ADS23" s="38"/>
      <c r="ADT23" s="38"/>
      <c r="ADU23" s="38"/>
      <c r="ADV23" s="38"/>
      <c r="ADW23" s="38"/>
      <c r="ADX23" s="38"/>
      <c r="ADY23" s="38"/>
      <c r="ADZ23" s="38"/>
      <c r="AEA23" s="38"/>
      <c r="AEB23" s="38"/>
      <c r="AEC23" s="38"/>
      <c r="AED23" s="38"/>
      <c r="AEE23" s="38"/>
      <c r="AEF23" s="38"/>
      <c r="AEG23" s="38"/>
      <c r="AEH23" s="38"/>
      <c r="AEI23" s="38"/>
      <c r="AEJ23" s="38"/>
      <c r="AEK23" s="38"/>
      <c r="AEL23" s="38"/>
      <c r="AEM23" s="38"/>
      <c r="AEN23" s="38"/>
      <c r="AEO23" s="38"/>
      <c r="AEP23" s="38"/>
      <c r="AEQ23" s="38"/>
      <c r="AER23" s="38"/>
      <c r="AES23" s="38"/>
      <c r="AET23" s="38"/>
      <c r="AEU23" s="38"/>
      <c r="AEV23" s="38"/>
      <c r="AEW23" s="38"/>
      <c r="AEX23" s="38"/>
      <c r="AEY23" s="38"/>
      <c r="AEZ23" s="38"/>
      <c r="AFA23" s="38"/>
      <c r="AFB23" s="38"/>
      <c r="AFC23" s="38"/>
      <c r="AFD23" s="38"/>
      <c r="AFE23" s="38"/>
      <c r="AFF23" s="38"/>
      <c r="AFG23" s="38"/>
      <c r="AFH23" s="38"/>
      <c r="AFI23" s="38"/>
      <c r="AFJ23" s="38"/>
      <c r="AFK23" s="38"/>
      <c r="AFL23" s="38"/>
      <c r="AFM23" s="38"/>
      <c r="AFN23" s="38"/>
      <c r="AFO23" s="38"/>
      <c r="AFP23" s="38"/>
      <c r="AFQ23" s="38"/>
      <c r="AFR23" s="38"/>
      <c r="AFS23" s="38"/>
      <c r="AFT23" s="38"/>
      <c r="AFU23" s="38"/>
      <c r="AFV23" s="38"/>
      <c r="AFW23" s="38"/>
      <c r="AFX23" s="38"/>
      <c r="AFY23" s="38"/>
      <c r="AFZ23" s="38"/>
      <c r="AGA23" s="38"/>
      <c r="AGB23" s="38"/>
      <c r="AGC23" s="38"/>
      <c r="AGD23" s="38"/>
      <c r="AGE23" s="38"/>
      <c r="AGF23" s="38"/>
      <c r="AGG23" s="38"/>
      <c r="AGH23" s="38"/>
      <c r="AGI23" s="38"/>
      <c r="AGJ23" s="38"/>
      <c r="AGK23" s="38"/>
      <c r="AGL23" s="38"/>
      <c r="AGM23" s="38"/>
      <c r="AGN23" s="38"/>
      <c r="AGO23" s="38"/>
      <c r="AGP23" s="38"/>
      <c r="AGQ23" s="38"/>
      <c r="AGR23" s="38"/>
      <c r="AGS23" s="38"/>
      <c r="AGT23" s="38"/>
      <c r="AGU23" s="38"/>
      <c r="AGV23" s="38"/>
      <c r="AGW23" s="38"/>
      <c r="AGX23" s="38"/>
      <c r="AGY23" s="38"/>
      <c r="AGZ23" s="38"/>
      <c r="AHA23" s="38"/>
      <c r="AHB23" s="38"/>
      <c r="AHC23" s="38"/>
      <c r="AHD23" s="38"/>
      <c r="AHE23" s="38"/>
      <c r="AHF23" s="38"/>
      <c r="AHG23" s="38"/>
      <c r="AHH23" s="38"/>
      <c r="AHI23" s="38"/>
      <c r="AHJ23" s="38"/>
      <c r="AHK23" s="38"/>
      <c r="AHL23" s="38"/>
      <c r="AHM23" s="38"/>
      <c r="AHN23" s="38"/>
      <c r="AHO23" s="38"/>
      <c r="AHP23" s="38"/>
      <c r="AHQ23" s="38"/>
      <c r="AHR23" s="38"/>
      <c r="AHS23" s="38"/>
      <c r="AHT23" s="38"/>
      <c r="AHU23" s="38"/>
      <c r="AHV23" s="38"/>
      <c r="AHW23" s="38"/>
      <c r="AHX23" s="38"/>
      <c r="AHY23" s="38"/>
      <c r="AHZ23" s="38"/>
      <c r="AIA23" s="38"/>
      <c r="AIB23" s="38"/>
      <c r="AIC23" s="38"/>
      <c r="AID23" s="38"/>
      <c r="AIE23" s="38"/>
      <c r="AIF23" s="38"/>
      <c r="AIG23" s="38"/>
      <c r="AIH23" s="38"/>
      <c r="AII23" s="38"/>
      <c r="AIJ23" s="38"/>
      <c r="AIK23" s="38"/>
      <c r="AIL23" s="38"/>
      <c r="AIM23" s="38"/>
      <c r="AIN23" s="38"/>
      <c r="AIO23" s="38"/>
      <c r="AIP23" s="38"/>
      <c r="AIQ23" s="38"/>
      <c r="AIR23" s="38"/>
      <c r="AIS23" s="38"/>
      <c r="AIT23" s="38"/>
      <c r="AIU23" s="38"/>
      <c r="AIV23" s="38"/>
      <c r="AIW23" s="38"/>
      <c r="AIX23" s="38"/>
      <c r="AIY23" s="38"/>
      <c r="AIZ23" s="38"/>
      <c r="AJA23" s="38"/>
      <c r="AJB23" s="38"/>
      <c r="AJC23" s="38"/>
      <c r="AJD23" s="38"/>
      <c r="AJE23" s="38"/>
      <c r="AJF23" s="38"/>
      <c r="AJG23" s="38"/>
      <c r="AJH23" s="38"/>
      <c r="AJI23" s="38"/>
      <c r="AJJ23" s="38"/>
      <c r="AJK23" s="38"/>
      <c r="AJL23" s="38"/>
      <c r="AJM23" s="38"/>
      <c r="AJN23" s="38"/>
      <c r="AJO23" s="38"/>
      <c r="AJP23" s="38"/>
      <c r="AJQ23" s="38"/>
      <c r="AJR23" s="38"/>
      <c r="AJS23" s="38"/>
      <c r="AJT23" s="38"/>
      <c r="AJU23" s="38"/>
      <c r="AJV23" s="38"/>
      <c r="AJW23" s="38"/>
      <c r="AJX23" s="38"/>
      <c r="AJY23" s="38"/>
      <c r="AJZ23" s="38"/>
      <c r="AKA23" s="38"/>
      <c r="AKB23" s="38"/>
      <c r="AKC23" s="38"/>
      <c r="AKD23" s="38"/>
      <c r="AKE23" s="38"/>
      <c r="AKF23" s="38"/>
      <c r="AKG23" s="38"/>
      <c r="AKH23" s="38"/>
      <c r="AKI23" s="38"/>
      <c r="AKJ23" s="38"/>
      <c r="AKK23" s="38"/>
      <c r="AKL23" s="38"/>
      <c r="AKM23" s="38"/>
      <c r="AKN23" s="38"/>
      <c r="AKO23" s="38"/>
      <c r="AKP23" s="38"/>
      <c r="AKQ23" s="38"/>
      <c r="AKR23" s="38"/>
      <c r="AKS23" s="38"/>
      <c r="AKT23" s="38"/>
      <c r="AKU23" s="38"/>
      <c r="AKV23" s="38"/>
      <c r="AKW23" s="38"/>
      <c r="AKX23" s="38"/>
      <c r="AKY23" s="38"/>
      <c r="AKZ23" s="38"/>
      <c r="ALA23" s="38"/>
      <c r="ALB23" s="38"/>
      <c r="ALC23" s="38"/>
      <c r="ALD23" s="38"/>
      <c r="ALE23" s="38"/>
      <c r="ALF23" s="38"/>
      <c r="ALG23" s="38"/>
      <c r="ALH23" s="38"/>
      <c r="ALI23" s="38"/>
      <c r="ALJ23" s="38"/>
      <c r="ALK23" s="38"/>
      <c r="ALL23" s="38"/>
    </row>
    <row r="24" spans="1:1000" s="11" customFormat="1" x14ac:dyDescent="0.55000000000000004">
      <c r="A24" s="37"/>
      <c r="B24" s="37"/>
      <c r="C24" s="30">
        <v>2014100000</v>
      </c>
      <c r="D24" s="31" t="s">
        <v>310</v>
      </c>
      <c r="E24" s="31" t="s">
        <v>304</v>
      </c>
      <c r="F24" s="5">
        <v>277</v>
      </c>
      <c r="G24" s="5">
        <v>130</v>
      </c>
      <c r="H24" s="5">
        <v>147</v>
      </c>
      <c r="I24" s="5">
        <v>72</v>
      </c>
      <c r="J24" s="5">
        <v>9</v>
      </c>
      <c r="K24" s="5">
        <v>344</v>
      </c>
      <c r="L24" s="5">
        <v>3645</v>
      </c>
      <c r="M24" s="5">
        <v>1034</v>
      </c>
      <c r="N24" s="5">
        <v>2611</v>
      </c>
      <c r="O24" s="5">
        <v>1197</v>
      </c>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c r="KR24" s="38"/>
      <c r="KS24" s="38"/>
      <c r="KT24" s="38"/>
      <c r="KU24" s="38"/>
      <c r="KV24" s="38"/>
      <c r="KW24" s="38"/>
      <c r="KX24" s="38"/>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38"/>
      <c r="LY24" s="38"/>
      <c r="LZ24" s="38"/>
      <c r="MA24" s="38"/>
      <c r="MB24" s="38"/>
      <c r="MC24" s="38"/>
      <c r="MD24" s="38"/>
      <c r="ME24" s="38"/>
      <c r="MF24" s="38"/>
      <c r="MG24" s="38"/>
      <c r="MH24" s="38"/>
      <c r="MI24" s="38"/>
      <c r="MJ24" s="38"/>
      <c r="MK24" s="38"/>
      <c r="ML24" s="38"/>
      <c r="MM24" s="38"/>
      <c r="MN24" s="38"/>
      <c r="MO24" s="38"/>
      <c r="MP24" s="38"/>
      <c r="MQ24" s="38"/>
      <c r="MR24" s="38"/>
      <c r="MS24" s="38"/>
      <c r="MT24" s="38"/>
      <c r="MU24" s="38"/>
      <c r="MV24" s="38"/>
      <c r="MW24" s="38"/>
      <c r="MX24" s="38"/>
      <c r="MY24" s="38"/>
      <c r="MZ24" s="38"/>
      <c r="NA24" s="38"/>
      <c r="NB24" s="38"/>
      <c r="NC24" s="38"/>
      <c r="ND24" s="38"/>
      <c r="NE24" s="38"/>
      <c r="NF24" s="38"/>
      <c r="NG24" s="38"/>
      <c r="NH24" s="38"/>
      <c r="NI24" s="38"/>
      <c r="NJ24" s="38"/>
      <c r="NK24" s="38"/>
      <c r="NL24" s="38"/>
      <c r="NM24" s="38"/>
      <c r="NN24" s="38"/>
      <c r="NO24" s="38"/>
      <c r="NP24" s="38"/>
      <c r="NQ24" s="38"/>
      <c r="NR24" s="38"/>
      <c r="NS24" s="38"/>
      <c r="NT24" s="38"/>
      <c r="NU24" s="38"/>
      <c r="NV24" s="38"/>
      <c r="NW24" s="38"/>
      <c r="NX24" s="38"/>
      <c r="NY24" s="38"/>
      <c r="NZ24" s="38"/>
      <c r="OA24" s="38"/>
      <c r="OB24" s="38"/>
      <c r="OC24" s="38"/>
      <c r="OD24" s="38"/>
      <c r="OE24" s="38"/>
      <c r="OF24" s="38"/>
      <c r="OG24" s="38"/>
      <c r="OH24" s="38"/>
      <c r="OI24" s="38"/>
      <c r="OJ24" s="38"/>
      <c r="OK24" s="38"/>
      <c r="OL24" s="38"/>
      <c r="OM24" s="38"/>
      <c r="ON24" s="38"/>
      <c r="OO24" s="38"/>
      <c r="OP24" s="38"/>
      <c r="OQ24" s="38"/>
      <c r="OR24" s="38"/>
      <c r="OS24" s="38"/>
      <c r="OT24" s="38"/>
      <c r="OU24" s="38"/>
      <c r="OV24" s="38"/>
      <c r="OW24" s="38"/>
      <c r="OX24" s="38"/>
      <c r="OY24" s="38"/>
      <c r="OZ24" s="38"/>
      <c r="PA24" s="38"/>
      <c r="PB24" s="38"/>
      <c r="PC24" s="38"/>
      <c r="PD24" s="38"/>
      <c r="PE24" s="38"/>
      <c r="PF24" s="38"/>
      <c r="PG24" s="38"/>
      <c r="PH24" s="38"/>
      <c r="PI24" s="38"/>
      <c r="PJ24" s="38"/>
      <c r="PK24" s="38"/>
      <c r="PL24" s="38"/>
      <c r="PM24" s="38"/>
      <c r="PN24" s="38"/>
      <c r="PO24" s="38"/>
      <c r="PP24" s="38"/>
      <c r="PQ24" s="38"/>
      <c r="PR24" s="38"/>
      <c r="PS24" s="38"/>
      <c r="PT24" s="38"/>
      <c r="PU24" s="38"/>
      <c r="PV24" s="38"/>
      <c r="PW24" s="38"/>
      <c r="PX24" s="38"/>
      <c r="PY24" s="38"/>
      <c r="PZ24" s="38"/>
      <c r="QA24" s="38"/>
      <c r="QB24" s="38"/>
      <c r="QC24" s="38"/>
      <c r="QD24" s="38"/>
      <c r="QE24" s="38"/>
      <c r="QF24" s="38"/>
      <c r="QG24" s="38"/>
      <c r="QH24" s="38"/>
      <c r="QI24" s="38"/>
      <c r="QJ24" s="38"/>
      <c r="QK24" s="38"/>
      <c r="QL24" s="38"/>
      <c r="QM24" s="38"/>
      <c r="QN24" s="38"/>
      <c r="QO24" s="38"/>
      <c r="QP24" s="38"/>
      <c r="QQ24" s="38"/>
      <c r="QR24" s="38"/>
      <c r="QS24" s="38"/>
      <c r="QT24" s="38"/>
      <c r="QU24" s="38"/>
      <c r="QV24" s="38"/>
      <c r="QW24" s="38"/>
      <c r="QX24" s="38"/>
      <c r="QY24" s="38"/>
      <c r="QZ24" s="38"/>
      <c r="RA24" s="38"/>
      <c r="RB24" s="38"/>
      <c r="RC24" s="38"/>
      <c r="RD24" s="38"/>
      <c r="RE24" s="38"/>
      <c r="RF24" s="38"/>
      <c r="RG24" s="38"/>
      <c r="RH24" s="38"/>
      <c r="RI24" s="38"/>
      <c r="RJ24" s="38"/>
      <c r="RK24" s="38"/>
      <c r="RL24" s="38"/>
      <c r="RM24" s="38"/>
      <c r="RN24" s="38"/>
      <c r="RO24" s="38"/>
      <c r="RP24" s="38"/>
      <c r="RQ24" s="38"/>
      <c r="RR24" s="38"/>
      <c r="RS24" s="38"/>
      <c r="RT24" s="38"/>
      <c r="RU24" s="38"/>
      <c r="RV24" s="38"/>
      <c r="RW24" s="38"/>
      <c r="RX24" s="38"/>
      <c r="RY24" s="38"/>
      <c r="RZ24" s="38"/>
      <c r="SA24" s="38"/>
      <c r="SB24" s="38"/>
      <c r="SC24" s="38"/>
      <c r="SD24" s="38"/>
      <c r="SE24" s="38"/>
      <c r="SF24" s="38"/>
      <c r="SG24" s="38"/>
      <c r="SH24" s="38"/>
      <c r="SI24" s="38"/>
      <c r="SJ24" s="38"/>
      <c r="SK24" s="38"/>
      <c r="SL24" s="38"/>
      <c r="SM24" s="38"/>
      <c r="SN24" s="38"/>
      <c r="SO24" s="38"/>
      <c r="SP24" s="38"/>
      <c r="SQ24" s="38"/>
      <c r="SR24" s="38"/>
      <c r="SS24" s="38"/>
      <c r="ST24" s="38"/>
      <c r="SU24" s="38"/>
      <c r="SV24" s="38"/>
      <c r="SW24" s="38"/>
      <c r="SX24" s="38"/>
      <c r="SY24" s="38"/>
      <c r="SZ24" s="38"/>
      <c r="TA24" s="38"/>
      <c r="TB24" s="38"/>
      <c r="TC24" s="38"/>
      <c r="TD24" s="38"/>
      <c r="TE24" s="38"/>
      <c r="TF24" s="38"/>
      <c r="TG24" s="38"/>
      <c r="TH24" s="38"/>
      <c r="TI24" s="38"/>
      <c r="TJ24" s="38"/>
      <c r="TK24" s="38"/>
      <c r="TL24" s="38"/>
      <c r="TM24" s="38"/>
      <c r="TN24" s="38"/>
      <c r="TO24" s="38"/>
      <c r="TP24" s="38"/>
      <c r="TQ24" s="38"/>
      <c r="TR24" s="38"/>
      <c r="TS24" s="38"/>
      <c r="TT24" s="38"/>
      <c r="TU24" s="38"/>
      <c r="TV24" s="38"/>
      <c r="TW24" s="38"/>
      <c r="TX24" s="38"/>
      <c r="TY24" s="38"/>
      <c r="TZ24" s="38"/>
      <c r="UA24" s="38"/>
      <c r="UB24" s="38"/>
      <c r="UC24" s="38"/>
      <c r="UD24" s="38"/>
      <c r="UE24" s="38"/>
      <c r="UF24" s="38"/>
      <c r="UG24" s="38"/>
      <c r="UH24" s="38"/>
      <c r="UI24" s="38"/>
      <c r="UJ24" s="38"/>
      <c r="UK24" s="38"/>
      <c r="UL24" s="38"/>
      <c r="UM24" s="38"/>
      <c r="UN24" s="38"/>
      <c r="UO24" s="38"/>
      <c r="UP24" s="38"/>
      <c r="UQ24" s="38"/>
      <c r="UR24" s="38"/>
      <c r="US24" s="38"/>
      <c r="UT24" s="38"/>
      <c r="UU24" s="38"/>
      <c r="UV24" s="38"/>
      <c r="UW24" s="38"/>
      <c r="UX24" s="38"/>
      <c r="UY24" s="38"/>
      <c r="UZ24" s="38"/>
      <c r="VA24" s="38"/>
      <c r="VB24" s="38"/>
      <c r="VC24" s="38"/>
      <c r="VD24" s="38"/>
      <c r="VE24" s="38"/>
      <c r="VF24" s="38"/>
      <c r="VG24" s="38"/>
      <c r="VH24" s="38"/>
      <c r="VI24" s="38"/>
      <c r="VJ24" s="38"/>
      <c r="VK24" s="38"/>
      <c r="VL24" s="38"/>
      <c r="VM24" s="38"/>
      <c r="VN24" s="38"/>
      <c r="VO24" s="38"/>
      <c r="VP24" s="38"/>
      <c r="VQ24" s="38"/>
      <c r="VR24" s="38"/>
      <c r="VS24" s="38"/>
      <c r="VT24" s="38"/>
      <c r="VU24" s="38"/>
      <c r="VV24" s="38"/>
      <c r="VW24" s="38"/>
      <c r="VX24" s="38"/>
      <c r="VY24" s="38"/>
      <c r="VZ24" s="38"/>
      <c r="WA24" s="38"/>
      <c r="WB24" s="38"/>
      <c r="WC24" s="38"/>
      <c r="WD24" s="38"/>
      <c r="WE24" s="38"/>
      <c r="WF24" s="38"/>
      <c r="WG24" s="38"/>
      <c r="WH24" s="38"/>
      <c r="WI24" s="38"/>
      <c r="WJ24" s="38"/>
      <c r="WK24" s="38"/>
      <c r="WL24" s="38"/>
      <c r="WM24" s="38"/>
      <c r="WN24" s="38"/>
      <c r="WO24" s="38"/>
      <c r="WP24" s="38"/>
      <c r="WQ24" s="38"/>
      <c r="WR24" s="38"/>
      <c r="WS24" s="38"/>
      <c r="WT24" s="38"/>
      <c r="WU24" s="38"/>
      <c r="WV24" s="38"/>
      <c r="WW24" s="38"/>
      <c r="WX24" s="38"/>
      <c r="WY24" s="38"/>
      <c r="WZ24" s="38"/>
      <c r="XA24" s="38"/>
      <c r="XB24" s="38"/>
      <c r="XC24" s="38"/>
      <c r="XD24" s="38"/>
      <c r="XE24" s="38"/>
      <c r="XF24" s="38"/>
      <c r="XG24" s="38"/>
      <c r="XH24" s="38"/>
      <c r="XI24" s="38"/>
      <c r="XJ24" s="38"/>
      <c r="XK24" s="38"/>
      <c r="XL24" s="38"/>
      <c r="XM24" s="38"/>
      <c r="XN24" s="38"/>
      <c r="XO24" s="38"/>
      <c r="XP24" s="38"/>
      <c r="XQ24" s="38"/>
      <c r="XR24" s="38"/>
      <c r="XS24" s="38"/>
      <c r="XT24" s="38"/>
      <c r="XU24" s="38"/>
      <c r="XV24" s="38"/>
      <c r="XW24" s="38"/>
      <c r="XX24" s="38"/>
      <c r="XY24" s="38"/>
      <c r="XZ24" s="38"/>
      <c r="YA24" s="38"/>
      <c r="YB24" s="38"/>
      <c r="YC24" s="38"/>
      <c r="YD24" s="38"/>
      <c r="YE24" s="38"/>
      <c r="YF24" s="38"/>
      <c r="YG24" s="38"/>
      <c r="YH24" s="38"/>
      <c r="YI24" s="38"/>
      <c r="YJ24" s="38"/>
      <c r="YK24" s="38"/>
      <c r="YL24" s="38"/>
      <c r="YM24" s="38"/>
      <c r="YN24" s="38"/>
      <c r="YO24" s="38"/>
      <c r="YP24" s="38"/>
      <c r="YQ24" s="38"/>
      <c r="YR24" s="38"/>
      <c r="YS24" s="38"/>
      <c r="YT24" s="38"/>
      <c r="YU24" s="38"/>
      <c r="YV24" s="38"/>
      <c r="YW24" s="38"/>
      <c r="YX24" s="38"/>
      <c r="YY24" s="38"/>
      <c r="YZ24" s="38"/>
      <c r="ZA24" s="38"/>
      <c r="ZB24" s="38"/>
      <c r="ZC24" s="38"/>
      <c r="ZD24" s="38"/>
      <c r="ZE24" s="38"/>
      <c r="ZF24" s="38"/>
      <c r="ZG24" s="38"/>
      <c r="ZH24" s="38"/>
      <c r="ZI24" s="38"/>
      <c r="ZJ24" s="38"/>
      <c r="ZK24" s="38"/>
      <c r="ZL24" s="38"/>
      <c r="ZM24" s="38"/>
      <c r="ZN24" s="38"/>
      <c r="ZO24" s="38"/>
      <c r="ZP24" s="38"/>
      <c r="ZQ24" s="38"/>
      <c r="ZR24" s="38"/>
      <c r="ZS24" s="38"/>
      <c r="ZT24" s="38"/>
      <c r="ZU24" s="38"/>
      <c r="ZV24" s="38"/>
      <c r="ZW24" s="38"/>
      <c r="ZX24" s="38"/>
      <c r="ZY24" s="38"/>
      <c r="ZZ24" s="38"/>
      <c r="AAA24" s="38"/>
      <c r="AAB24" s="38"/>
      <c r="AAC24" s="38"/>
      <c r="AAD24" s="38"/>
      <c r="AAE24" s="38"/>
      <c r="AAF24" s="38"/>
      <c r="AAG24" s="38"/>
      <c r="AAH24" s="38"/>
      <c r="AAI24" s="38"/>
      <c r="AAJ24" s="38"/>
      <c r="AAK24" s="38"/>
      <c r="AAL24" s="38"/>
      <c r="AAM24" s="38"/>
      <c r="AAN24" s="38"/>
      <c r="AAO24" s="38"/>
      <c r="AAP24" s="38"/>
      <c r="AAQ24" s="38"/>
      <c r="AAR24" s="38"/>
      <c r="AAS24" s="38"/>
      <c r="AAT24" s="38"/>
      <c r="AAU24" s="38"/>
      <c r="AAV24" s="38"/>
      <c r="AAW24" s="38"/>
      <c r="AAX24" s="38"/>
      <c r="AAY24" s="38"/>
      <c r="AAZ24" s="38"/>
      <c r="ABA24" s="38"/>
      <c r="ABB24" s="38"/>
      <c r="ABC24" s="38"/>
      <c r="ABD24" s="38"/>
      <c r="ABE24" s="38"/>
      <c r="ABF24" s="38"/>
      <c r="ABG24" s="38"/>
      <c r="ABH24" s="38"/>
      <c r="ABI24" s="38"/>
      <c r="ABJ24" s="38"/>
      <c r="ABK24" s="38"/>
      <c r="ABL24" s="38"/>
      <c r="ABM24" s="38"/>
      <c r="ABN24" s="38"/>
      <c r="ABO24" s="38"/>
      <c r="ABP24" s="38"/>
      <c r="ABQ24" s="38"/>
      <c r="ABR24" s="38"/>
      <c r="ABS24" s="38"/>
      <c r="ABT24" s="38"/>
      <c r="ABU24" s="38"/>
      <c r="ABV24" s="38"/>
      <c r="ABW24" s="38"/>
      <c r="ABX24" s="38"/>
      <c r="ABY24" s="38"/>
      <c r="ABZ24" s="38"/>
      <c r="ACA24" s="38"/>
      <c r="ACB24" s="38"/>
      <c r="ACC24" s="38"/>
      <c r="ACD24" s="38"/>
      <c r="ACE24" s="38"/>
      <c r="ACF24" s="38"/>
      <c r="ACG24" s="38"/>
      <c r="ACH24" s="38"/>
      <c r="ACI24" s="38"/>
      <c r="ACJ24" s="38"/>
      <c r="ACK24" s="38"/>
      <c r="ACL24" s="38"/>
      <c r="ACM24" s="38"/>
      <c r="ACN24" s="38"/>
      <c r="ACO24" s="38"/>
      <c r="ACP24" s="38"/>
      <c r="ACQ24" s="38"/>
      <c r="ACR24" s="38"/>
      <c r="ACS24" s="38"/>
      <c r="ACT24" s="38"/>
      <c r="ACU24" s="38"/>
      <c r="ACV24" s="38"/>
      <c r="ACW24" s="38"/>
      <c r="ACX24" s="38"/>
      <c r="ACY24" s="38"/>
      <c r="ACZ24" s="38"/>
      <c r="ADA24" s="38"/>
      <c r="ADB24" s="38"/>
      <c r="ADC24" s="38"/>
      <c r="ADD24" s="38"/>
      <c r="ADE24" s="38"/>
      <c r="ADF24" s="38"/>
      <c r="ADG24" s="38"/>
      <c r="ADH24" s="38"/>
      <c r="ADI24" s="38"/>
      <c r="ADJ24" s="38"/>
      <c r="ADK24" s="38"/>
      <c r="ADL24" s="38"/>
      <c r="ADM24" s="38"/>
      <c r="ADN24" s="38"/>
      <c r="ADO24" s="38"/>
      <c r="ADP24" s="38"/>
      <c r="ADQ24" s="38"/>
      <c r="ADR24" s="38"/>
      <c r="ADS24" s="38"/>
      <c r="ADT24" s="38"/>
      <c r="ADU24" s="38"/>
      <c r="ADV24" s="38"/>
      <c r="ADW24" s="38"/>
      <c r="ADX24" s="38"/>
      <c r="ADY24" s="38"/>
      <c r="ADZ24" s="38"/>
      <c r="AEA24" s="38"/>
      <c r="AEB24" s="38"/>
      <c r="AEC24" s="38"/>
      <c r="AED24" s="38"/>
      <c r="AEE24" s="38"/>
      <c r="AEF24" s="38"/>
      <c r="AEG24" s="38"/>
      <c r="AEH24" s="38"/>
      <c r="AEI24" s="38"/>
      <c r="AEJ24" s="38"/>
      <c r="AEK24" s="38"/>
      <c r="AEL24" s="38"/>
      <c r="AEM24" s="38"/>
      <c r="AEN24" s="38"/>
      <c r="AEO24" s="38"/>
      <c r="AEP24" s="38"/>
      <c r="AEQ24" s="38"/>
      <c r="AER24" s="38"/>
      <c r="AES24" s="38"/>
      <c r="AET24" s="38"/>
      <c r="AEU24" s="38"/>
      <c r="AEV24" s="38"/>
      <c r="AEW24" s="38"/>
      <c r="AEX24" s="38"/>
      <c r="AEY24" s="38"/>
      <c r="AEZ24" s="38"/>
      <c r="AFA24" s="38"/>
      <c r="AFB24" s="38"/>
      <c r="AFC24" s="38"/>
      <c r="AFD24" s="38"/>
      <c r="AFE24" s="38"/>
      <c r="AFF24" s="38"/>
      <c r="AFG24" s="38"/>
      <c r="AFH24" s="38"/>
      <c r="AFI24" s="38"/>
      <c r="AFJ24" s="38"/>
      <c r="AFK24" s="38"/>
      <c r="AFL24" s="38"/>
      <c r="AFM24" s="38"/>
      <c r="AFN24" s="38"/>
      <c r="AFO24" s="38"/>
      <c r="AFP24" s="38"/>
      <c r="AFQ24" s="38"/>
      <c r="AFR24" s="38"/>
      <c r="AFS24" s="38"/>
      <c r="AFT24" s="38"/>
      <c r="AFU24" s="38"/>
      <c r="AFV24" s="38"/>
      <c r="AFW24" s="38"/>
      <c r="AFX24" s="38"/>
      <c r="AFY24" s="38"/>
      <c r="AFZ24" s="38"/>
      <c r="AGA24" s="38"/>
      <c r="AGB24" s="38"/>
      <c r="AGC24" s="38"/>
      <c r="AGD24" s="38"/>
      <c r="AGE24" s="38"/>
      <c r="AGF24" s="38"/>
      <c r="AGG24" s="38"/>
      <c r="AGH24" s="38"/>
      <c r="AGI24" s="38"/>
      <c r="AGJ24" s="38"/>
      <c r="AGK24" s="38"/>
      <c r="AGL24" s="38"/>
      <c r="AGM24" s="38"/>
      <c r="AGN24" s="38"/>
      <c r="AGO24" s="38"/>
      <c r="AGP24" s="38"/>
      <c r="AGQ24" s="38"/>
      <c r="AGR24" s="38"/>
      <c r="AGS24" s="38"/>
      <c r="AGT24" s="38"/>
      <c r="AGU24" s="38"/>
      <c r="AGV24" s="38"/>
      <c r="AGW24" s="38"/>
      <c r="AGX24" s="38"/>
      <c r="AGY24" s="38"/>
      <c r="AGZ24" s="38"/>
      <c r="AHA24" s="38"/>
      <c r="AHB24" s="38"/>
      <c r="AHC24" s="38"/>
      <c r="AHD24" s="38"/>
      <c r="AHE24" s="38"/>
      <c r="AHF24" s="38"/>
      <c r="AHG24" s="38"/>
      <c r="AHH24" s="38"/>
      <c r="AHI24" s="38"/>
      <c r="AHJ24" s="38"/>
      <c r="AHK24" s="38"/>
      <c r="AHL24" s="38"/>
      <c r="AHM24" s="38"/>
      <c r="AHN24" s="38"/>
      <c r="AHO24" s="38"/>
      <c r="AHP24" s="38"/>
      <c r="AHQ24" s="38"/>
      <c r="AHR24" s="38"/>
      <c r="AHS24" s="38"/>
      <c r="AHT24" s="38"/>
      <c r="AHU24" s="38"/>
      <c r="AHV24" s="38"/>
      <c r="AHW24" s="38"/>
      <c r="AHX24" s="38"/>
      <c r="AHY24" s="38"/>
      <c r="AHZ24" s="38"/>
      <c r="AIA24" s="38"/>
      <c r="AIB24" s="38"/>
      <c r="AIC24" s="38"/>
      <c r="AID24" s="38"/>
      <c r="AIE24" s="38"/>
      <c r="AIF24" s="38"/>
      <c r="AIG24" s="38"/>
      <c r="AIH24" s="38"/>
      <c r="AII24" s="38"/>
      <c r="AIJ24" s="38"/>
      <c r="AIK24" s="38"/>
      <c r="AIL24" s="38"/>
      <c r="AIM24" s="38"/>
      <c r="AIN24" s="38"/>
      <c r="AIO24" s="38"/>
      <c r="AIP24" s="38"/>
      <c r="AIQ24" s="38"/>
      <c r="AIR24" s="38"/>
      <c r="AIS24" s="38"/>
      <c r="AIT24" s="38"/>
      <c r="AIU24" s="38"/>
      <c r="AIV24" s="38"/>
      <c r="AIW24" s="38"/>
      <c r="AIX24" s="38"/>
      <c r="AIY24" s="38"/>
      <c r="AIZ24" s="38"/>
      <c r="AJA24" s="38"/>
      <c r="AJB24" s="38"/>
      <c r="AJC24" s="38"/>
      <c r="AJD24" s="38"/>
      <c r="AJE24" s="38"/>
      <c r="AJF24" s="38"/>
      <c r="AJG24" s="38"/>
      <c r="AJH24" s="38"/>
      <c r="AJI24" s="38"/>
      <c r="AJJ24" s="38"/>
      <c r="AJK24" s="38"/>
      <c r="AJL24" s="38"/>
      <c r="AJM24" s="38"/>
      <c r="AJN24" s="38"/>
      <c r="AJO24" s="38"/>
      <c r="AJP24" s="38"/>
      <c r="AJQ24" s="38"/>
      <c r="AJR24" s="38"/>
      <c r="AJS24" s="38"/>
      <c r="AJT24" s="38"/>
      <c r="AJU24" s="38"/>
      <c r="AJV24" s="38"/>
      <c r="AJW24" s="38"/>
      <c r="AJX24" s="38"/>
      <c r="AJY24" s="38"/>
      <c r="AJZ24" s="38"/>
      <c r="AKA24" s="38"/>
      <c r="AKB24" s="38"/>
      <c r="AKC24" s="38"/>
      <c r="AKD24" s="38"/>
      <c r="AKE24" s="38"/>
      <c r="AKF24" s="38"/>
      <c r="AKG24" s="38"/>
      <c r="AKH24" s="38"/>
      <c r="AKI24" s="38"/>
      <c r="AKJ24" s="38"/>
      <c r="AKK24" s="38"/>
      <c r="AKL24" s="38"/>
      <c r="AKM24" s="38"/>
      <c r="AKN24" s="38"/>
      <c r="AKO24" s="38"/>
      <c r="AKP24" s="38"/>
      <c r="AKQ24" s="38"/>
      <c r="AKR24" s="38"/>
      <c r="AKS24" s="38"/>
      <c r="AKT24" s="38"/>
      <c r="AKU24" s="38"/>
      <c r="AKV24" s="38"/>
      <c r="AKW24" s="38"/>
      <c r="AKX24" s="38"/>
      <c r="AKY24" s="38"/>
      <c r="AKZ24" s="38"/>
      <c r="ALA24" s="38"/>
      <c r="ALB24" s="38"/>
      <c r="ALC24" s="38"/>
      <c r="ALD24" s="38"/>
      <c r="ALE24" s="38"/>
      <c r="ALF24" s="38"/>
      <c r="ALG24" s="38"/>
      <c r="ALH24" s="38"/>
      <c r="ALI24" s="38"/>
      <c r="ALJ24" s="38"/>
      <c r="ALK24" s="38"/>
      <c r="ALL24" s="38"/>
    </row>
    <row r="25" spans="1:1000" s="11" customFormat="1" x14ac:dyDescent="0.55000000000000004">
      <c r="A25" s="37"/>
      <c r="B25" s="37"/>
      <c r="C25" s="30">
        <v>2015100000</v>
      </c>
      <c r="D25" s="31" t="s">
        <v>311</v>
      </c>
      <c r="E25" s="31" t="s">
        <v>304</v>
      </c>
      <c r="F25" s="5">
        <v>275</v>
      </c>
      <c r="G25" s="5">
        <v>131</v>
      </c>
      <c r="H25" s="5">
        <v>144</v>
      </c>
      <c r="I25" s="5">
        <v>64</v>
      </c>
      <c r="J25" s="5">
        <v>7</v>
      </c>
      <c r="K25" s="5">
        <v>344</v>
      </c>
      <c r="L25" s="5">
        <v>3543</v>
      </c>
      <c r="M25" s="5">
        <v>1013</v>
      </c>
      <c r="N25" s="5">
        <v>2530</v>
      </c>
      <c r="O25" s="5">
        <v>1188</v>
      </c>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c r="JN25" s="38"/>
      <c r="JO25" s="38"/>
      <c r="JP25" s="38"/>
      <c r="JQ25" s="38"/>
      <c r="JR25" s="38"/>
      <c r="JS25" s="38"/>
      <c r="JT25" s="38"/>
      <c r="JU25" s="38"/>
      <c r="JV25" s="38"/>
      <c r="JW25" s="38"/>
      <c r="JX25" s="38"/>
      <c r="JY25" s="38"/>
      <c r="JZ25" s="38"/>
      <c r="KA25" s="38"/>
      <c r="KB25" s="38"/>
      <c r="KC25" s="38"/>
      <c r="KD25" s="38"/>
      <c r="KE25" s="38"/>
      <c r="KF25" s="38"/>
      <c r="KG25" s="38"/>
      <c r="KH25" s="38"/>
      <c r="KI25" s="38"/>
      <c r="KJ25" s="38"/>
      <c r="KK25" s="38"/>
      <c r="KL25" s="38"/>
      <c r="KM25" s="38"/>
      <c r="KN25" s="38"/>
      <c r="KO25" s="38"/>
      <c r="KP25" s="38"/>
      <c r="KQ25" s="38"/>
      <c r="KR25" s="38"/>
      <c r="KS25" s="38"/>
      <c r="KT25" s="38"/>
      <c r="KU25" s="38"/>
      <c r="KV25" s="38"/>
      <c r="KW25" s="38"/>
      <c r="KX25" s="38"/>
      <c r="KY25" s="38"/>
      <c r="KZ25" s="38"/>
      <c r="LA25" s="38"/>
      <c r="LB25" s="38"/>
      <c r="LC25" s="38"/>
      <c r="LD25" s="38"/>
      <c r="LE25" s="38"/>
      <c r="LF25" s="38"/>
      <c r="LG25" s="38"/>
      <c r="LH25" s="38"/>
      <c r="LI25" s="38"/>
      <c r="LJ25" s="38"/>
      <c r="LK25" s="38"/>
      <c r="LL25" s="38"/>
      <c r="LM25" s="38"/>
      <c r="LN25" s="38"/>
      <c r="LO25" s="38"/>
      <c r="LP25" s="38"/>
      <c r="LQ25" s="38"/>
      <c r="LR25" s="38"/>
      <c r="LS25" s="38"/>
      <c r="LT25" s="38"/>
      <c r="LU25" s="38"/>
      <c r="LV25" s="38"/>
      <c r="LW25" s="38"/>
      <c r="LX25" s="38"/>
      <c r="LY25" s="38"/>
      <c r="LZ25" s="38"/>
      <c r="MA25" s="38"/>
      <c r="MB25" s="38"/>
      <c r="MC25" s="38"/>
      <c r="MD25" s="38"/>
      <c r="ME25" s="38"/>
      <c r="MF25" s="38"/>
      <c r="MG25" s="38"/>
      <c r="MH25" s="38"/>
      <c r="MI25" s="38"/>
      <c r="MJ25" s="38"/>
      <c r="MK25" s="38"/>
      <c r="ML25" s="38"/>
      <c r="MM25" s="38"/>
      <c r="MN25" s="38"/>
      <c r="MO25" s="38"/>
      <c r="MP25" s="38"/>
      <c r="MQ25" s="38"/>
      <c r="MR25" s="38"/>
      <c r="MS25" s="38"/>
      <c r="MT25" s="38"/>
      <c r="MU25" s="38"/>
      <c r="MV25" s="38"/>
      <c r="MW25" s="38"/>
      <c r="MX25" s="38"/>
      <c r="MY25" s="38"/>
      <c r="MZ25" s="38"/>
      <c r="NA25" s="38"/>
      <c r="NB25" s="38"/>
      <c r="NC25" s="38"/>
      <c r="ND25" s="38"/>
      <c r="NE25" s="38"/>
      <c r="NF25" s="38"/>
      <c r="NG25" s="38"/>
      <c r="NH25" s="38"/>
      <c r="NI25" s="38"/>
      <c r="NJ25" s="38"/>
      <c r="NK25" s="38"/>
      <c r="NL25" s="38"/>
      <c r="NM25" s="38"/>
      <c r="NN25" s="38"/>
      <c r="NO25" s="38"/>
      <c r="NP25" s="38"/>
      <c r="NQ25" s="38"/>
      <c r="NR25" s="38"/>
      <c r="NS25" s="38"/>
      <c r="NT25" s="38"/>
      <c r="NU25" s="38"/>
      <c r="NV25" s="38"/>
      <c r="NW25" s="38"/>
      <c r="NX25" s="38"/>
      <c r="NY25" s="38"/>
      <c r="NZ25" s="38"/>
      <c r="OA25" s="38"/>
      <c r="OB25" s="38"/>
      <c r="OC25" s="38"/>
      <c r="OD25" s="38"/>
      <c r="OE25" s="38"/>
      <c r="OF25" s="38"/>
      <c r="OG25" s="38"/>
      <c r="OH25" s="38"/>
      <c r="OI25" s="38"/>
      <c r="OJ25" s="38"/>
      <c r="OK25" s="38"/>
      <c r="OL25" s="38"/>
      <c r="OM25" s="38"/>
      <c r="ON25" s="38"/>
      <c r="OO25" s="38"/>
      <c r="OP25" s="38"/>
      <c r="OQ25" s="38"/>
      <c r="OR25" s="38"/>
      <c r="OS25" s="38"/>
      <c r="OT25" s="38"/>
      <c r="OU25" s="38"/>
      <c r="OV25" s="38"/>
      <c r="OW25" s="38"/>
      <c r="OX25" s="38"/>
      <c r="OY25" s="38"/>
      <c r="OZ25" s="38"/>
      <c r="PA25" s="38"/>
      <c r="PB25" s="38"/>
      <c r="PC25" s="38"/>
      <c r="PD25" s="38"/>
      <c r="PE25" s="38"/>
      <c r="PF25" s="38"/>
      <c r="PG25" s="38"/>
      <c r="PH25" s="38"/>
      <c r="PI25" s="38"/>
      <c r="PJ25" s="38"/>
      <c r="PK25" s="38"/>
      <c r="PL25" s="38"/>
      <c r="PM25" s="38"/>
      <c r="PN25" s="38"/>
      <c r="PO25" s="38"/>
      <c r="PP25" s="38"/>
      <c r="PQ25" s="38"/>
      <c r="PR25" s="38"/>
      <c r="PS25" s="38"/>
      <c r="PT25" s="38"/>
      <c r="PU25" s="38"/>
      <c r="PV25" s="38"/>
      <c r="PW25" s="38"/>
      <c r="PX25" s="38"/>
      <c r="PY25" s="38"/>
      <c r="PZ25" s="38"/>
      <c r="QA25" s="38"/>
      <c r="QB25" s="38"/>
      <c r="QC25" s="38"/>
      <c r="QD25" s="38"/>
      <c r="QE25" s="38"/>
      <c r="QF25" s="38"/>
      <c r="QG25" s="38"/>
      <c r="QH25" s="38"/>
      <c r="QI25" s="38"/>
      <c r="QJ25" s="38"/>
      <c r="QK25" s="38"/>
      <c r="QL25" s="38"/>
      <c r="QM25" s="38"/>
      <c r="QN25" s="38"/>
      <c r="QO25" s="38"/>
      <c r="QP25" s="38"/>
      <c r="QQ25" s="38"/>
      <c r="QR25" s="38"/>
      <c r="QS25" s="38"/>
      <c r="QT25" s="38"/>
      <c r="QU25" s="38"/>
      <c r="QV25" s="38"/>
      <c r="QW25" s="38"/>
      <c r="QX25" s="38"/>
      <c r="QY25" s="38"/>
      <c r="QZ25" s="38"/>
      <c r="RA25" s="38"/>
      <c r="RB25" s="38"/>
      <c r="RC25" s="38"/>
      <c r="RD25" s="38"/>
      <c r="RE25" s="38"/>
      <c r="RF25" s="38"/>
      <c r="RG25" s="38"/>
      <c r="RH25" s="38"/>
      <c r="RI25" s="38"/>
      <c r="RJ25" s="38"/>
      <c r="RK25" s="38"/>
      <c r="RL25" s="38"/>
      <c r="RM25" s="38"/>
      <c r="RN25" s="38"/>
      <c r="RO25" s="38"/>
      <c r="RP25" s="38"/>
      <c r="RQ25" s="38"/>
      <c r="RR25" s="38"/>
      <c r="RS25" s="38"/>
      <c r="RT25" s="38"/>
      <c r="RU25" s="38"/>
      <c r="RV25" s="38"/>
      <c r="RW25" s="38"/>
      <c r="RX25" s="38"/>
      <c r="RY25" s="38"/>
      <c r="RZ25" s="38"/>
      <c r="SA25" s="38"/>
      <c r="SB25" s="38"/>
      <c r="SC25" s="38"/>
      <c r="SD25" s="38"/>
      <c r="SE25" s="38"/>
      <c r="SF25" s="38"/>
      <c r="SG25" s="38"/>
      <c r="SH25" s="38"/>
      <c r="SI25" s="38"/>
      <c r="SJ25" s="38"/>
      <c r="SK25" s="38"/>
      <c r="SL25" s="38"/>
      <c r="SM25" s="38"/>
      <c r="SN25" s="38"/>
      <c r="SO25" s="38"/>
      <c r="SP25" s="38"/>
      <c r="SQ25" s="38"/>
      <c r="SR25" s="38"/>
      <c r="SS25" s="38"/>
      <c r="ST25" s="38"/>
      <c r="SU25" s="38"/>
      <c r="SV25" s="38"/>
      <c r="SW25" s="38"/>
      <c r="SX25" s="38"/>
      <c r="SY25" s="38"/>
      <c r="SZ25" s="38"/>
      <c r="TA25" s="38"/>
      <c r="TB25" s="38"/>
      <c r="TC25" s="38"/>
      <c r="TD25" s="38"/>
      <c r="TE25" s="38"/>
      <c r="TF25" s="38"/>
      <c r="TG25" s="38"/>
      <c r="TH25" s="38"/>
      <c r="TI25" s="38"/>
      <c r="TJ25" s="38"/>
      <c r="TK25" s="38"/>
      <c r="TL25" s="38"/>
      <c r="TM25" s="38"/>
      <c r="TN25" s="38"/>
      <c r="TO25" s="38"/>
      <c r="TP25" s="38"/>
      <c r="TQ25" s="38"/>
      <c r="TR25" s="38"/>
      <c r="TS25" s="38"/>
      <c r="TT25" s="38"/>
      <c r="TU25" s="38"/>
      <c r="TV25" s="38"/>
      <c r="TW25" s="38"/>
      <c r="TX25" s="38"/>
      <c r="TY25" s="38"/>
      <c r="TZ25" s="38"/>
      <c r="UA25" s="38"/>
      <c r="UB25" s="38"/>
      <c r="UC25" s="38"/>
      <c r="UD25" s="38"/>
      <c r="UE25" s="38"/>
      <c r="UF25" s="38"/>
      <c r="UG25" s="38"/>
      <c r="UH25" s="38"/>
      <c r="UI25" s="38"/>
      <c r="UJ25" s="38"/>
      <c r="UK25" s="38"/>
      <c r="UL25" s="38"/>
      <c r="UM25" s="38"/>
      <c r="UN25" s="38"/>
      <c r="UO25" s="38"/>
      <c r="UP25" s="38"/>
      <c r="UQ25" s="38"/>
      <c r="UR25" s="38"/>
      <c r="US25" s="38"/>
      <c r="UT25" s="38"/>
      <c r="UU25" s="38"/>
      <c r="UV25" s="38"/>
      <c r="UW25" s="38"/>
      <c r="UX25" s="38"/>
      <c r="UY25" s="38"/>
      <c r="UZ25" s="38"/>
      <c r="VA25" s="38"/>
      <c r="VB25" s="38"/>
      <c r="VC25" s="38"/>
      <c r="VD25" s="38"/>
      <c r="VE25" s="38"/>
      <c r="VF25" s="38"/>
      <c r="VG25" s="38"/>
      <c r="VH25" s="38"/>
      <c r="VI25" s="38"/>
      <c r="VJ25" s="38"/>
      <c r="VK25" s="38"/>
      <c r="VL25" s="38"/>
      <c r="VM25" s="38"/>
      <c r="VN25" s="38"/>
      <c r="VO25" s="38"/>
      <c r="VP25" s="38"/>
      <c r="VQ25" s="38"/>
      <c r="VR25" s="38"/>
      <c r="VS25" s="38"/>
      <c r="VT25" s="38"/>
      <c r="VU25" s="38"/>
      <c r="VV25" s="38"/>
      <c r="VW25" s="38"/>
      <c r="VX25" s="38"/>
      <c r="VY25" s="38"/>
      <c r="VZ25" s="38"/>
      <c r="WA25" s="38"/>
      <c r="WB25" s="38"/>
      <c r="WC25" s="38"/>
      <c r="WD25" s="38"/>
      <c r="WE25" s="38"/>
      <c r="WF25" s="38"/>
      <c r="WG25" s="38"/>
      <c r="WH25" s="38"/>
      <c r="WI25" s="38"/>
      <c r="WJ25" s="38"/>
      <c r="WK25" s="38"/>
      <c r="WL25" s="38"/>
      <c r="WM25" s="38"/>
      <c r="WN25" s="38"/>
      <c r="WO25" s="38"/>
      <c r="WP25" s="38"/>
      <c r="WQ25" s="38"/>
      <c r="WR25" s="38"/>
      <c r="WS25" s="38"/>
      <c r="WT25" s="38"/>
      <c r="WU25" s="38"/>
      <c r="WV25" s="38"/>
      <c r="WW25" s="38"/>
      <c r="WX25" s="38"/>
      <c r="WY25" s="38"/>
      <c r="WZ25" s="38"/>
      <c r="XA25" s="38"/>
      <c r="XB25" s="38"/>
      <c r="XC25" s="38"/>
      <c r="XD25" s="38"/>
      <c r="XE25" s="38"/>
      <c r="XF25" s="38"/>
      <c r="XG25" s="38"/>
      <c r="XH25" s="38"/>
      <c r="XI25" s="38"/>
      <c r="XJ25" s="38"/>
      <c r="XK25" s="38"/>
      <c r="XL25" s="38"/>
      <c r="XM25" s="38"/>
      <c r="XN25" s="38"/>
      <c r="XO25" s="38"/>
      <c r="XP25" s="38"/>
      <c r="XQ25" s="38"/>
      <c r="XR25" s="38"/>
      <c r="XS25" s="38"/>
      <c r="XT25" s="38"/>
      <c r="XU25" s="38"/>
      <c r="XV25" s="38"/>
      <c r="XW25" s="38"/>
      <c r="XX25" s="38"/>
      <c r="XY25" s="38"/>
      <c r="XZ25" s="38"/>
      <c r="YA25" s="38"/>
      <c r="YB25" s="38"/>
      <c r="YC25" s="38"/>
      <c r="YD25" s="38"/>
      <c r="YE25" s="38"/>
      <c r="YF25" s="38"/>
      <c r="YG25" s="38"/>
      <c r="YH25" s="38"/>
      <c r="YI25" s="38"/>
      <c r="YJ25" s="38"/>
      <c r="YK25" s="38"/>
      <c r="YL25" s="38"/>
      <c r="YM25" s="38"/>
      <c r="YN25" s="38"/>
      <c r="YO25" s="38"/>
      <c r="YP25" s="38"/>
      <c r="YQ25" s="38"/>
      <c r="YR25" s="38"/>
      <c r="YS25" s="38"/>
      <c r="YT25" s="38"/>
      <c r="YU25" s="38"/>
      <c r="YV25" s="38"/>
      <c r="YW25" s="38"/>
      <c r="YX25" s="38"/>
      <c r="YY25" s="38"/>
      <c r="YZ25" s="38"/>
      <c r="ZA25" s="38"/>
      <c r="ZB25" s="38"/>
      <c r="ZC25" s="38"/>
      <c r="ZD25" s="38"/>
      <c r="ZE25" s="38"/>
      <c r="ZF25" s="38"/>
      <c r="ZG25" s="38"/>
      <c r="ZH25" s="38"/>
      <c r="ZI25" s="38"/>
      <c r="ZJ25" s="38"/>
      <c r="ZK25" s="38"/>
      <c r="ZL25" s="38"/>
      <c r="ZM25" s="38"/>
      <c r="ZN25" s="38"/>
      <c r="ZO25" s="38"/>
      <c r="ZP25" s="38"/>
      <c r="ZQ25" s="38"/>
      <c r="ZR25" s="38"/>
      <c r="ZS25" s="38"/>
      <c r="ZT25" s="38"/>
      <c r="ZU25" s="38"/>
      <c r="ZV25" s="38"/>
      <c r="ZW25" s="38"/>
      <c r="ZX25" s="38"/>
      <c r="ZY25" s="38"/>
      <c r="ZZ25" s="38"/>
      <c r="AAA25" s="38"/>
      <c r="AAB25" s="38"/>
      <c r="AAC25" s="38"/>
      <c r="AAD25" s="38"/>
      <c r="AAE25" s="38"/>
      <c r="AAF25" s="38"/>
      <c r="AAG25" s="38"/>
      <c r="AAH25" s="38"/>
      <c r="AAI25" s="38"/>
      <c r="AAJ25" s="38"/>
      <c r="AAK25" s="38"/>
      <c r="AAL25" s="38"/>
      <c r="AAM25" s="38"/>
      <c r="AAN25" s="38"/>
      <c r="AAO25" s="38"/>
      <c r="AAP25" s="38"/>
      <c r="AAQ25" s="38"/>
      <c r="AAR25" s="38"/>
      <c r="AAS25" s="38"/>
      <c r="AAT25" s="38"/>
      <c r="AAU25" s="38"/>
      <c r="AAV25" s="38"/>
      <c r="AAW25" s="38"/>
      <c r="AAX25" s="38"/>
      <c r="AAY25" s="38"/>
      <c r="AAZ25" s="38"/>
      <c r="ABA25" s="38"/>
      <c r="ABB25" s="38"/>
      <c r="ABC25" s="38"/>
      <c r="ABD25" s="38"/>
      <c r="ABE25" s="38"/>
      <c r="ABF25" s="38"/>
      <c r="ABG25" s="38"/>
      <c r="ABH25" s="38"/>
      <c r="ABI25" s="38"/>
      <c r="ABJ25" s="38"/>
      <c r="ABK25" s="38"/>
      <c r="ABL25" s="38"/>
      <c r="ABM25" s="38"/>
      <c r="ABN25" s="38"/>
      <c r="ABO25" s="38"/>
      <c r="ABP25" s="38"/>
      <c r="ABQ25" s="38"/>
      <c r="ABR25" s="38"/>
      <c r="ABS25" s="38"/>
      <c r="ABT25" s="38"/>
      <c r="ABU25" s="38"/>
      <c r="ABV25" s="38"/>
      <c r="ABW25" s="38"/>
      <c r="ABX25" s="38"/>
      <c r="ABY25" s="38"/>
      <c r="ABZ25" s="38"/>
      <c r="ACA25" s="38"/>
      <c r="ACB25" s="38"/>
      <c r="ACC25" s="38"/>
      <c r="ACD25" s="38"/>
      <c r="ACE25" s="38"/>
      <c r="ACF25" s="38"/>
      <c r="ACG25" s="38"/>
      <c r="ACH25" s="38"/>
      <c r="ACI25" s="38"/>
      <c r="ACJ25" s="38"/>
      <c r="ACK25" s="38"/>
      <c r="ACL25" s="38"/>
      <c r="ACM25" s="38"/>
      <c r="ACN25" s="38"/>
      <c r="ACO25" s="38"/>
      <c r="ACP25" s="38"/>
      <c r="ACQ25" s="38"/>
      <c r="ACR25" s="38"/>
      <c r="ACS25" s="38"/>
      <c r="ACT25" s="38"/>
      <c r="ACU25" s="38"/>
      <c r="ACV25" s="38"/>
      <c r="ACW25" s="38"/>
      <c r="ACX25" s="38"/>
      <c r="ACY25" s="38"/>
      <c r="ACZ25" s="38"/>
      <c r="ADA25" s="38"/>
      <c r="ADB25" s="38"/>
      <c r="ADC25" s="38"/>
      <c r="ADD25" s="38"/>
      <c r="ADE25" s="38"/>
      <c r="ADF25" s="38"/>
      <c r="ADG25" s="38"/>
      <c r="ADH25" s="38"/>
      <c r="ADI25" s="38"/>
      <c r="ADJ25" s="38"/>
      <c r="ADK25" s="38"/>
      <c r="ADL25" s="38"/>
      <c r="ADM25" s="38"/>
      <c r="ADN25" s="38"/>
      <c r="ADO25" s="38"/>
      <c r="ADP25" s="38"/>
      <c r="ADQ25" s="38"/>
      <c r="ADR25" s="38"/>
      <c r="ADS25" s="38"/>
      <c r="ADT25" s="38"/>
      <c r="ADU25" s="38"/>
      <c r="ADV25" s="38"/>
      <c r="ADW25" s="38"/>
      <c r="ADX25" s="38"/>
      <c r="ADY25" s="38"/>
      <c r="ADZ25" s="38"/>
      <c r="AEA25" s="38"/>
      <c r="AEB25" s="38"/>
      <c r="AEC25" s="38"/>
      <c r="AED25" s="38"/>
      <c r="AEE25" s="38"/>
      <c r="AEF25" s="38"/>
      <c r="AEG25" s="38"/>
      <c r="AEH25" s="38"/>
      <c r="AEI25" s="38"/>
      <c r="AEJ25" s="38"/>
      <c r="AEK25" s="38"/>
      <c r="AEL25" s="38"/>
      <c r="AEM25" s="38"/>
      <c r="AEN25" s="38"/>
      <c r="AEO25" s="38"/>
      <c r="AEP25" s="38"/>
      <c r="AEQ25" s="38"/>
      <c r="AER25" s="38"/>
      <c r="AES25" s="38"/>
      <c r="AET25" s="38"/>
      <c r="AEU25" s="38"/>
      <c r="AEV25" s="38"/>
      <c r="AEW25" s="38"/>
      <c r="AEX25" s="38"/>
      <c r="AEY25" s="38"/>
      <c r="AEZ25" s="38"/>
      <c r="AFA25" s="38"/>
      <c r="AFB25" s="38"/>
      <c r="AFC25" s="38"/>
      <c r="AFD25" s="38"/>
      <c r="AFE25" s="38"/>
      <c r="AFF25" s="38"/>
      <c r="AFG25" s="38"/>
      <c r="AFH25" s="38"/>
      <c r="AFI25" s="38"/>
      <c r="AFJ25" s="38"/>
      <c r="AFK25" s="38"/>
      <c r="AFL25" s="38"/>
      <c r="AFM25" s="38"/>
      <c r="AFN25" s="38"/>
      <c r="AFO25" s="38"/>
      <c r="AFP25" s="38"/>
      <c r="AFQ25" s="38"/>
      <c r="AFR25" s="38"/>
      <c r="AFS25" s="38"/>
      <c r="AFT25" s="38"/>
      <c r="AFU25" s="38"/>
      <c r="AFV25" s="38"/>
      <c r="AFW25" s="38"/>
      <c r="AFX25" s="38"/>
      <c r="AFY25" s="38"/>
      <c r="AFZ25" s="38"/>
      <c r="AGA25" s="38"/>
      <c r="AGB25" s="38"/>
      <c r="AGC25" s="38"/>
      <c r="AGD25" s="38"/>
      <c r="AGE25" s="38"/>
      <c r="AGF25" s="38"/>
      <c r="AGG25" s="38"/>
      <c r="AGH25" s="38"/>
      <c r="AGI25" s="38"/>
      <c r="AGJ25" s="38"/>
      <c r="AGK25" s="38"/>
      <c r="AGL25" s="38"/>
      <c r="AGM25" s="38"/>
      <c r="AGN25" s="38"/>
      <c r="AGO25" s="38"/>
      <c r="AGP25" s="38"/>
      <c r="AGQ25" s="38"/>
      <c r="AGR25" s="38"/>
      <c r="AGS25" s="38"/>
      <c r="AGT25" s="38"/>
      <c r="AGU25" s="38"/>
      <c r="AGV25" s="38"/>
      <c r="AGW25" s="38"/>
      <c r="AGX25" s="38"/>
      <c r="AGY25" s="38"/>
      <c r="AGZ25" s="38"/>
      <c r="AHA25" s="38"/>
      <c r="AHB25" s="38"/>
      <c r="AHC25" s="38"/>
      <c r="AHD25" s="38"/>
      <c r="AHE25" s="38"/>
      <c r="AHF25" s="38"/>
      <c r="AHG25" s="38"/>
      <c r="AHH25" s="38"/>
      <c r="AHI25" s="38"/>
      <c r="AHJ25" s="38"/>
      <c r="AHK25" s="38"/>
      <c r="AHL25" s="38"/>
      <c r="AHM25" s="38"/>
      <c r="AHN25" s="38"/>
      <c r="AHO25" s="38"/>
      <c r="AHP25" s="38"/>
      <c r="AHQ25" s="38"/>
      <c r="AHR25" s="38"/>
      <c r="AHS25" s="38"/>
      <c r="AHT25" s="38"/>
      <c r="AHU25" s="38"/>
      <c r="AHV25" s="38"/>
      <c r="AHW25" s="38"/>
      <c r="AHX25" s="38"/>
      <c r="AHY25" s="38"/>
      <c r="AHZ25" s="38"/>
      <c r="AIA25" s="38"/>
      <c r="AIB25" s="38"/>
      <c r="AIC25" s="38"/>
      <c r="AID25" s="38"/>
      <c r="AIE25" s="38"/>
      <c r="AIF25" s="38"/>
      <c r="AIG25" s="38"/>
      <c r="AIH25" s="38"/>
      <c r="AII25" s="38"/>
      <c r="AIJ25" s="38"/>
      <c r="AIK25" s="38"/>
      <c r="AIL25" s="38"/>
      <c r="AIM25" s="38"/>
      <c r="AIN25" s="38"/>
      <c r="AIO25" s="38"/>
      <c r="AIP25" s="38"/>
      <c r="AIQ25" s="38"/>
      <c r="AIR25" s="38"/>
      <c r="AIS25" s="38"/>
      <c r="AIT25" s="38"/>
      <c r="AIU25" s="38"/>
      <c r="AIV25" s="38"/>
      <c r="AIW25" s="38"/>
      <c r="AIX25" s="38"/>
      <c r="AIY25" s="38"/>
      <c r="AIZ25" s="38"/>
      <c r="AJA25" s="38"/>
      <c r="AJB25" s="38"/>
      <c r="AJC25" s="38"/>
      <c r="AJD25" s="38"/>
      <c r="AJE25" s="38"/>
      <c r="AJF25" s="38"/>
      <c r="AJG25" s="38"/>
      <c r="AJH25" s="38"/>
      <c r="AJI25" s="38"/>
      <c r="AJJ25" s="38"/>
      <c r="AJK25" s="38"/>
      <c r="AJL25" s="38"/>
      <c r="AJM25" s="38"/>
      <c r="AJN25" s="38"/>
      <c r="AJO25" s="38"/>
      <c r="AJP25" s="38"/>
      <c r="AJQ25" s="38"/>
      <c r="AJR25" s="38"/>
      <c r="AJS25" s="38"/>
      <c r="AJT25" s="38"/>
      <c r="AJU25" s="38"/>
      <c r="AJV25" s="38"/>
      <c r="AJW25" s="38"/>
      <c r="AJX25" s="38"/>
      <c r="AJY25" s="38"/>
      <c r="AJZ25" s="38"/>
      <c r="AKA25" s="38"/>
      <c r="AKB25" s="38"/>
      <c r="AKC25" s="38"/>
      <c r="AKD25" s="38"/>
      <c r="AKE25" s="38"/>
      <c r="AKF25" s="38"/>
      <c r="AKG25" s="38"/>
      <c r="AKH25" s="38"/>
      <c r="AKI25" s="38"/>
      <c r="AKJ25" s="38"/>
      <c r="AKK25" s="38"/>
      <c r="AKL25" s="38"/>
      <c r="AKM25" s="38"/>
      <c r="AKN25" s="38"/>
      <c r="AKO25" s="38"/>
      <c r="AKP25" s="38"/>
      <c r="AKQ25" s="38"/>
      <c r="AKR25" s="38"/>
      <c r="AKS25" s="38"/>
      <c r="AKT25" s="38"/>
      <c r="AKU25" s="38"/>
      <c r="AKV25" s="38"/>
      <c r="AKW25" s="38"/>
      <c r="AKX25" s="38"/>
      <c r="AKY25" s="38"/>
      <c r="AKZ25" s="38"/>
      <c r="ALA25" s="38"/>
      <c r="ALB25" s="38"/>
      <c r="ALC25" s="38"/>
      <c r="ALD25" s="38"/>
      <c r="ALE25" s="38"/>
      <c r="ALF25" s="38"/>
      <c r="ALG25" s="38"/>
      <c r="ALH25" s="38"/>
      <c r="ALI25" s="38"/>
      <c r="ALJ25" s="38"/>
      <c r="ALK25" s="38"/>
      <c r="ALL25" s="38"/>
    </row>
    <row r="26" spans="1:1000" s="11" customFormat="1" x14ac:dyDescent="0.55000000000000004">
      <c r="A26" s="37"/>
      <c r="B26" s="37"/>
      <c r="C26" s="30">
        <v>2016100000</v>
      </c>
      <c r="D26" s="31" t="s">
        <v>312</v>
      </c>
      <c r="E26" s="31" t="s">
        <v>304</v>
      </c>
      <c r="F26" s="5">
        <v>275</v>
      </c>
      <c r="G26" s="5">
        <v>133</v>
      </c>
      <c r="H26" s="5">
        <v>142</v>
      </c>
      <c r="I26" s="5">
        <v>68</v>
      </c>
      <c r="J26" s="5">
        <v>7</v>
      </c>
      <c r="K26" s="5">
        <v>342</v>
      </c>
      <c r="L26" s="5">
        <v>3563</v>
      </c>
      <c r="M26" s="5">
        <v>992</v>
      </c>
      <c r="N26" s="5">
        <v>2571</v>
      </c>
      <c r="O26" s="5">
        <v>1160</v>
      </c>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c r="JN26" s="38"/>
      <c r="JO26" s="38"/>
      <c r="JP26" s="38"/>
      <c r="JQ26" s="38"/>
      <c r="JR26" s="38"/>
      <c r="JS26" s="38"/>
      <c r="JT26" s="38"/>
      <c r="JU26" s="38"/>
      <c r="JV26" s="38"/>
      <c r="JW26" s="38"/>
      <c r="JX26" s="38"/>
      <c r="JY26" s="38"/>
      <c r="JZ26" s="38"/>
      <c r="KA26" s="38"/>
      <c r="KB26" s="38"/>
      <c r="KC26" s="38"/>
      <c r="KD26" s="38"/>
      <c r="KE26" s="38"/>
      <c r="KF26" s="38"/>
      <c r="KG26" s="38"/>
      <c r="KH26" s="38"/>
      <c r="KI26" s="38"/>
      <c r="KJ26" s="38"/>
      <c r="KK26" s="38"/>
      <c r="KL26" s="38"/>
      <c r="KM26" s="38"/>
      <c r="KN26" s="38"/>
      <c r="KO26" s="38"/>
      <c r="KP26" s="38"/>
      <c r="KQ26" s="38"/>
      <c r="KR26" s="38"/>
      <c r="KS26" s="38"/>
      <c r="KT26" s="38"/>
      <c r="KU26" s="38"/>
      <c r="KV26" s="38"/>
      <c r="KW26" s="38"/>
      <c r="KX26" s="38"/>
      <c r="KY26" s="38"/>
      <c r="KZ26" s="38"/>
      <c r="LA26" s="38"/>
      <c r="LB26" s="38"/>
      <c r="LC26" s="38"/>
      <c r="LD26" s="38"/>
      <c r="LE26" s="38"/>
      <c r="LF26" s="38"/>
      <c r="LG26" s="38"/>
      <c r="LH26" s="38"/>
      <c r="LI26" s="38"/>
      <c r="LJ26" s="38"/>
      <c r="LK26" s="38"/>
      <c r="LL26" s="38"/>
      <c r="LM26" s="38"/>
      <c r="LN26" s="38"/>
      <c r="LO26" s="38"/>
      <c r="LP26" s="38"/>
      <c r="LQ26" s="38"/>
      <c r="LR26" s="38"/>
      <c r="LS26" s="38"/>
      <c r="LT26" s="38"/>
      <c r="LU26" s="38"/>
      <c r="LV26" s="38"/>
      <c r="LW26" s="38"/>
      <c r="LX26" s="38"/>
      <c r="LY26" s="38"/>
      <c r="LZ26" s="38"/>
      <c r="MA26" s="38"/>
      <c r="MB26" s="38"/>
      <c r="MC26" s="38"/>
      <c r="MD26" s="38"/>
      <c r="ME26" s="38"/>
      <c r="MF26" s="38"/>
      <c r="MG26" s="38"/>
      <c r="MH26" s="38"/>
      <c r="MI26" s="38"/>
      <c r="MJ26" s="38"/>
      <c r="MK26" s="38"/>
      <c r="ML26" s="38"/>
      <c r="MM26" s="38"/>
      <c r="MN26" s="38"/>
      <c r="MO26" s="38"/>
      <c r="MP26" s="38"/>
      <c r="MQ26" s="38"/>
      <c r="MR26" s="38"/>
      <c r="MS26" s="38"/>
      <c r="MT26" s="38"/>
      <c r="MU26" s="38"/>
      <c r="MV26" s="38"/>
      <c r="MW26" s="38"/>
      <c r="MX26" s="38"/>
      <c r="MY26" s="38"/>
      <c r="MZ26" s="38"/>
      <c r="NA26" s="38"/>
      <c r="NB26" s="38"/>
      <c r="NC26" s="38"/>
      <c r="ND26" s="38"/>
      <c r="NE26" s="38"/>
      <c r="NF26" s="38"/>
      <c r="NG26" s="38"/>
      <c r="NH26" s="38"/>
      <c r="NI26" s="38"/>
      <c r="NJ26" s="38"/>
      <c r="NK26" s="38"/>
      <c r="NL26" s="38"/>
      <c r="NM26" s="38"/>
      <c r="NN26" s="38"/>
      <c r="NO26" s="38"/>
      <c r="NP26" s="38"/>
      <c r="NQ26" s="38"/>
      <c r="NR26" s="38"/>
      <c r="NS26" s="38"/>
      <c r="NT26" s="38"/>
      <c r="NU26" s="38"/>
      <c r="NV26" s="38"/>
      <c r="NW26" s="38"/>
      <c r="NX26" s="38"/>
      <c r="NY26" s="38"/>
      <c r="NZ26" s="38"/>
      <c r="OA26" s="38"/>
      <c r="OB26" s="38"/>
      <c r="OC26" s="38"/>
      <c r="OD26" s="38"/>
      <c r="OE26" s="38"/>
      <c r="OF26" s="38"/>
      <c r="OG26" s="38"/>
      <c r="OH26" s="38"/>
      <c r="OI26" s="38"/>
      <c r="OJ26" s="38"/>
      <c r="OK26" s="38"/>
      <c r="OL26" s="38"/>
      <c r="OM26" s="38"/>
      <c r="ON26" s="38"/>
      <c r="OO26" s="38"/>
      <c r="OP26" s="38"/>
      <c r="OQ26" s="38"/>
      <c r="OR26" s="38"/>
      <c r="OS26" s="38"/>
      <c r="OT26" s="38"/>
      <c r="OU26" s="38"/>
      <c r="OV26" s="38"/>
      <c r="OW26" s="38"/>
      <c r="OX26" s="38"/>
      <c r="OY26" s="38"/>
      <c r="OZ26" s="38"/>
      <c r="PA26" s="38"/>
      <c r="PB26" s="38"/>
      <c r="PC26" s="38"/>
      <c r="PD26" s="38"/>
      <c r="PE26" s="38"/>
      <c r="PF26" s="38"/>
      <c r="PG26" s="38"/>
      <c r="PH26" s="38"/>
      <c r="PI26" s="38"/>
      <c r="PJ26" s="38"/>
      <c r="PK26" s="38"/>
      <c r="PL26" s="38"/>
      <c r="PM26" s="38"/>
      <c r="PN26" s="38"/>
      <c r="PO26" s="38"/>
      <c r="PP26" s="38"/>
      <c r="PQ26" s="38"/>
      <c r="PR26" s="38"/>
      <c r="PS26" s="38"/>
      <c r="PT26" s="38"/>
      <c r="PU26" s="38"/>
      <c r="PV26" s="38"/>
      <c r="PW26" s="38"/>
      <c r="PX26" s="38"/>
      <c r="PY26" s="38"/>
      <c r="PZ26" s="38"/>
      <c r="QA26" s="38"/>
      <c r="QB26" s="38"/>
      <c r="QC26" s="38"/>
      <c r="QD26" s="38"/>
      <c r="QE26" s="38"/>
      <c r="QF26" s="38"/>
      <c r="QG26" s="38"/>
      <c r="QH26" s="38"/>
      <c r="QI26" s="38"/>
      <c r="QJ26" s="38"/>
      <c r="QK26" s="38"/>
      <c r="QL26" s="38"/>
      <c r="QM26" s="38"/>
      <c r="QN26" s="38"/>
      <c r="QO26" s="38"/>
      <c r="QP26" s="38"/>
      <c r="QQ26" s="38"/>
      <c r="QR26" s="38"/>
      <c r="QS26" s="38"/>
      <c r="QT26" s="38"/>
      <c r="QU26" s="38"/>
      <c r="QV26" s="38"/>
      <c r="QW26" s="38"/>
      <c r="QX26" s="38"/>
      <c r="QY26" s="38"/>
      <c r="QZ26" s="38"/>
      <c r="RA26" s="38"/>
      <c r="RB26" s="38"/>
      <c r="RC26" s="38"/>
      <c r="RD26" s="38"/>
      <c r="RE26" s="38"/>
      <c r="RF26" s="38"/>
      <c r="RG26" s="38"/>
      <c r="RH26" s="38"/>
      <c r="RI26" s="38"/>
      <c r="RJ26" s="38"/>
      <c r="RK26" s="38"/>
      <c r="RL26" s="38"/>
      <c r="RM26" s="38"/>
      <c r="RN26" s="38"/>
      <c r="RO26" s="38"/>
      <c r="RP26" s="38"/>
      <c r="RQ26" s="38"/>
      <c r="RR26" s="38"/>
      <c r="RS26" s="38"/>
      <c r="RT26" s="38"/>
      <c r="RU26" s="38"/>
      <c r="RV26" s="38"/>
      <c r="RW26" s="38"/>
      <c r="RX26" s="38"/>
      <c r="RY26" s="38"/>
      <c r="RZ26" s="38"/>
      <c r="SA26" s="38"/>
      <c r="SB26" s="38"/>
      <c r="SC26" s="38"/>
      <c r="SD26" s="38"/>
      <c r="SE26" s="38"/>
      <c r="SF26" s="38"/>
      <c r="SG26" s="38"/>
      <c r="SH26" s="38"/>
      <c r="SI26" s="38"/>
      <c r="SJ26" s="38"/>
      <c r="SK26" s="38"/>
      <c r="SL26" s="38"/>
      <c r="SM26" s="38"/>
      <c r="SN26" s="38"/>
      <c r="SO26" s="38"/>
      <c r="SP26" s="38"/>
      <c r="SQ26" s="38"/>
      <c r="SR26" s="38"/>
      <c r="SS26" s="38"/>
      <c r="ST26" s="38"/>
      <c r="SU26" s="38"/>
      <c r="SV26" s="38"/>
      <c r="SW26" s="38"/>
      <c r="SX26" s="38"/>
      <c r="SY26" s="38"/>
      <c r="SZ26" s="38"/>
      <c r="TA26" s="38"/>
      <c r="TB26" s="38"/>
      <c r="TC26" s="38"/>
      <c r="TD26" s="38"/>
      <c r="TE26" s="38"/>
      <c r="TF26" s="38"/>
      <c r="TG26" s="38"/>
      <c r="TH26" s="38"/>
      <c r="TI26" s="38"/>
      <c r="TJ26" s="38"/>
      <c r="TK26" s="38"/>
      <c r="TL26" s="38"/>
      <c r="TM26" s="38"/>
      <c r="TN26" s="38"/>
      <c r="TO26" s="38"/>
      <c r="TP26" s="38"/>
      <c r="TQ26" s="38"/>
      <c r="TR26" s="38"/>
      <c r="TS26" s="38"/>
      <c r="TT26" s="38"/>
      <c r="TU26" s="38"/>
      <c r="TV26" s="38"/>
      <c r="TW26" s="38"/>
      <c r="TX26" s="38"/>
      <c r="TY26" s="38"/>
      <c r="TZ26" s="38"/>
      <c r="UA26" s="38"/>
      <c r="UB26" s="38"/>
      <c r="UC26" s="38"/>
      <c r="UD26" s="38"/>
      <c r="UE26" s="38"/>
      <c r="UF26" s="38"/>
      <c r="UG26" s="38"/>
      <c r="UH26" s="38"/>
      <c r="UI26" s="38"/>
      <c r="UJ26" s="38"/>
      <c r="UK26" s="38"/>
      <c r="UL26" s="38"/>
      <c r="UM26" s="38"/>
      <c r="UN26" s="38"/>
      <c r="UO26" s="38"/>
      <c r="UP26" s="38"/>
      <c r="UQ26" s="38"/>
      <c r="UR26" s="38"/>
      <c r="US26" s="38"/>
      <c r="UT26" s="38"/>
      <c r="UU26" s="38"/>
      <c r="UV26" s="38"/>
      <c r="UW26" s="38"/>
      <c r="UX26" s="38"/>
      <c r="UY26" s="38"/>
      <c r="UZ26" s="38"/>
      <c r="VA26" s="38"/>
      <c r="VB26" s="38"/>
      <c r="VC26" s="38"/>
      <c r="VD26" s="38"/>
      <c r="VE26" s="38"/>
      <c r="VF26" s="38"/>
      <c r="VG26" s="38"/>
      <c r="VH26" s="38"/>
      <c r="VI26" s="38"/>
      <c r="VJ26" s="38"/>
      <c r="VK26" s="38"/>
      <c r="VL26" s="38"/>
      <c r="VM26" s="38"/>
      <c r="VN26" s="38"/>
      <c r="VO26" s="38"/>
      <c r="VP26" s="38"/>
      <c r="VQ26" s="38"/>
      <c r="VR26" s="38"/>
      <c r="VS26" s="38"/>
      <c r="VT26" s="38"/>
      <c r="VU26" s="38"/>
      <c r="VV26" s="38"/>
      <c r="VW26" s="38"/>
      <c r="VX26" s="38"/>
      <c r="VY26" s="38"/>
      <c r="VZ26" s="38"/>
      <c r="WA26" s="38"/>
      <c r="WB26" s="38"/>
      <c r="WC26" s="38"/>
      <c r="WD26" s="38"/>
      <c r="WE26" s="38"/>
      <c r="WF26" s="38"/>
      <c r="WG26" s="38"/>
      <c r="WH26" s="38"/>
      <c r="WI26" s="38"/>
      <c r="WJ26" s="38"/>
      <c r="WK26" s="38"/>
      <c r="WL26" s="38"/>
      <c r="WM26" s="38"/>
      <c r="WN26" s="38"/>
      <c r="WO26" s="38"/>
      <c r="WP26" s="38"/>
      <c r="WQ26" s="38"/>
      <c r="WR26" s="38"/>
      <c r="WS26" s="38"/>
      <c r="WT26" s="38"/>
      <c r="WU26" s="38"/>
      <c r="WV26" s="38"/>
      <c r="WW26" s="38"/>
      <c r="WX26" s="38"/>
      <c r="WY26" s="38"/>
      <c r="WZ26" s="38"/>
      <c r="XA26" s="38"/>
      <c r="XB26" s="38"/>
      <c r="XC26" s="38"/>
      <c r="XD26" s="38"/>
      <c r="XE26" s="38"/>
      <c r="XF26" s="38"/>
      <c r="XG26" s="38"/>
      <c r="XH26" s="38"/>
      <c r="XI26" s="38"/>
      <c r="XJ26" s="38"/>
      <c r="XK26" s="38"/>
      <c r="XL26" s="38"/>
      <c r="XM26" s="38"/>
      <c r="XN26" s="38"/>
      <c r="XO26" s="38"/>
      <c r="XP26" s="38"/>
      <c r="XQ26" s="38"/>
      <c r="XR26" s="38"/>
      <c r="XS26" s="38"/>
      <c r="XT26" s="38"/>
      <c r="XU26" s="38"/>
      <c r="XV26" s="38"/>
      <c r="XW26" s="38"/>
      <c r="XX26" s="38"/>
      <c r="XY26" s="38"/>
      <c r="XZ26" s="38"/>
      <c r="YA26" s="38"/>
      <c r="YB26" s="38"/>
      <c r="YC26" s="38"/>
      <c r="YD26" s="38"/>
      <c r="YE26" s="38"/>
      <c r="YF26" s="38"/>
      <c r="YG26" s="38"/>
      <c r="YH26" s="38"/>
      <c r="YI26" s="38"/>
      <c r="YJ26" s="38"/>
      <c r="YK26" s="38"/>
      <c r="YL26" s="38"/>
      <c r="YM26" s="38"/>
      <c r="YN26" s="38"/>
      <c r="YO26" s="38"/>
      <c r="YP26" s="38"/>
      <c r="YQ26" s="38"/>
      <c r="YR26" s="38"/>
      <c r="YS26" s="38"/>
      <c r="YT26" s="38"/>
      <c r="YU26" s="38"/>
      <c r="YV26" s="38"/>
      <c r="YW26" s="38"/>
      <c r="YX26" s="38"/>
      <c r="YY26" s="38"/>
      <c r="YZ26" s="38"/>
      <c r="ZA26" s="38"/>
      <c r="ZB26" s="38"/>
      <c r="ZC26" s="38"/>
      <c r="ZD26" s="38"/>
      <c r="ZE26" s="38"/>
      <c r="ZF26" s="38"/>
      <c r="ZG26" s="38"/>
      <c r="ZH26" s="38"/>
      <c r="ZI26" s="38"/>
      <c r="ZJ26" s="38"/>
      <c r="ZK26" s="38"/>
      <c r="ZL26" s="38"/>
      <c r="ZM26" s="38"/>
      <c r="ZN26" s="38"/>
      <c r="ZO26" s="38"/>
      <c r="ZP26" s="38"/>
      <c r="ZQ26" s="38"/>
      <c r="ZR26" s="38"/>
      <c r="ZS26" s="38"/>
      <c r="ZT26" s="38"/>
      <c r="ZU26" s="38"/>
      <c r="ZV26" s="38"/>
      <c r="ZW26" s="38"/>
      <c r="ZX26" s="38"/>
      <c r="ZY26" s="38"/>
      <c r="ZZ26" s="38"/>
      <c r="AAA26" s="38"/>
      <c r="AAB26" s="38"/>
      <c r="AAC26" s="38"/>
      <c r="AAD26" s="38"/>
      <c r="AAE26" s="38"/>
      <c r="AAF26" s="38"/>
      <c r="AAG26" s="38"/>
      <c r="AAH26" s="38"/>
      <c r="AAI26" s="38"/>
      <c r="AAJ26" s="38"/>
      <c r="AAK26" s="38"/>
      <c r="AAL26" s="38"/>
      <c r="AAM26" s="38"/>
      <c r="AAN26" s="38"/>
      <c r="AAO26" s="38"/>
      <c r="AAP26" s="38"/>
      <c r="AAQ26" s="38"/>
      <c r="AAR26" s="38"/>
      <c r="AAS26" s="38"/>
      <c r="AAT26" s="38"/>
      <c r="AAU26" s="38"/>
      <c r="AAV26" s="38"/>
      <c r="AAW26" s="38"/>
      <c r="AAX26" s="38"/>
      <c r="AAY26" s="38"/>
      <c r="AAZ26" s="38"/>
      <c r="ABA26" s="38"/>
      <c r="ABB26" s="38"/>
      <c r="ABC26" s="38"/>
      <c r="ABD26" s="38"/>
      <c r="ABE26" s="38"/>
      <c r="ABF26" s="38"/>
      <c r="ABG26" s="38"/>
      <c r="ABH26" s="38"/>
      <c r="ABI26" s="38"/>
      <c r="ABJ26" s="38"/>
      <c r="ABK26" s="38"/>
      <c r="ABL26" s="38"/>
      <c r="ABM26" s="38"/>
      <c r="ABN26" s="38"/>
      <c r="ABO26" s="38"/>
      <c r="ABP26" s="38"/>
      <c r="ABQ26" s="38"/>
      <c r="ABR26" s="38"/>
      <c r="ABS26" s="38"/>
      <c r="ABT26" s="38"/>
      <c r="ABU26" s="38"/>
      <c r="ABV26" s="38"/>
      <c r="ABW26" s="38"/>
      <c r="ABX26" s="38"/>
      <c r="ABY26" s="38"/>
      <c r="ABZ26" s="38"/>
      <c r="ACA26" s="38"/>
      <c r="ACB26" s="38"/>
      <c r="ACC26" s="38"/>
      <c r="ACD26" s="38"/>
      <c r="ACE26" s="38"/>
      <c r="ACF26" s="38"/>
      <c r="ACG26" s="38"/>
      <c r="ACH26" s="38"/>
      <c r="ACI26" s="38"/>
      <c r="ACJ26" s="38"/>
      <c r="ACK26" s="38"/>
      <c r="ACL26" s="38"/>
      <c r="ACM26" s="38"/>
      <c r="ACN26" s="38"/>
      <c r="ACO26" s="38"/>
      <c r="ACP26" s="38"/>
      <c r="ACQ26" s="38"/>
      <c r="ACR26" s="38"/>
      <c r="ACS26" s="38"/>
      <c r="ACT26" s="38"/>
      <c r="ACU26" s="38"/>
      <c r="ACV26" s="38"/>
      <c r="ACW26" s="38"/>
      <c r="ACX26" s="38"/>
      <c r="ACY26" s="38"/>
      <c r="ACZ26" s="38"/>
      <c r="ADA26" s="38"/>
      <c r="ADB26" s="38"/>
      <c r="ADC26" s="38"/>
      <c r="ADD26" s="38"/>
      <c r="ADE26" s="38"/>
      <c r="ADF26" s="38"/>
      <c r="ADG26" s="38"/>
      <c r="ADH26" s="38"/>
      <c r="ADI26" s="38"/>
      <c r="ADJ26" s="38"/>
      <c r="ADK26" s="38"/>
      <c r="ADL26" s="38"/>
      <c r="ADM26" s="38"/>
      <c r="ADN26" s="38"/>
      <c r="ADO26" s="38"/>
      <c r="ADP26" s="38"/>
      <c r="ADQ26" s="38"/>
      <c r="ADR26" s="38"/>
      <c r="ADS26" s="38"/>
      <c r="ADT26" s="38"/>
      <c r="ADU26" s="38"/>
      <c r="ADV26" s="38"/>
      <c r="ADW26" s="38"/>
      <c r="ADX26" s="38"/>
      <c r="ADY26" s="38"/>
      <c r="ADZ26" s="38"/>
      <c r="AEA26" s="38"/>
      <c r="AEB26" s="38"/>
      <c r="AEC26" s="38"/>
      <c r="AED26" s="38"/>
      <c r="AEE26" s="38"/>
      <c r="AEF26" s="38"/>
      <c r="AEG26" s="38"/>
      <c r="AEH26" s="38"/>
      <c r="AEI26" s="38"/>
      <c r="AEJ26" s="38"/>
      <c r="AEK26" s="38"/>
      <c r="AEL26" s="38"/>
      <c r="AEM26" s="38"/>
      <c r="AEN26" s="38"/>
      <c r="AEO26" s="38"/>
      <c r="AEP26" s="38"/>
      <c r="AEQ26" s="38"/>
      <c r="AER26" s="38"/>
      <c r="AES26" s="38"/>
      <c r="AET26" s="38"/>
      <c r="AEU26" s="38"/>
      <c r="AEV26" s="38"/>
      <c r="AEW26" s="38"/>
      <c r="AEX26" s="38"/>
      <c r="AEY26" s="38"/>
      <c r="AEZ26" s="38"/>
      <c r="AFA26" s="38"/>
      <c r="AFB26" s="38"/>
      <c r="AFC26" s="38"/>
      <c r="AFD26" s="38"/>
      <c r="AFE26" s="38"/>
      <c r="AFF26" s="38"/>
      <c r="AFG26" s="38"/>
      <c r="AFH26" s="38"/>
      <c r="AFI26" s="38"/>
      <c r="AFJ26" s="38"/>
      <c r="AFK26" s="38"/>
      <c r="AFL26" s="38"/>
      <c r="AFM26" s="38"/>
      <c r="AFN26" s="38"/>
      <c r="AFO26" s="38"/>
      <c r="AFP26" s="38"/>
      <c r="AFQ26" s="38"/>
      <c r="AFR26" s="38"/>
      <c r="AFS26" s="38"/>
      <c r="AFT26" s="38"/>
      <c r="AFU26" s="38"/>
      <c r="AFV26" s="38"/>
      <c r="AFW26" s="38"/>
      <c r="AFX26" s="38"/>
      <c r="AFY26" s="38"/>
      <c r="AFZ26" s="38"/>
      <c r="AGA26" s="38"/>
      <c r="AGB26" s="38"/>
      <c r="AGC26" s="38"/>
      <c r="AGD26" s="38"/>
      <c r="AGE26" s="38"/>
      <c r="AGF26" s="38"/>
      <c r="AGG26" s="38"/>
      <c r="AGH26" s="38"/>
      <c r="AGI26" s="38"/>
      <c r="AGJ26" s="38"/>
      <c r="AGK26" s="38"/>
      <c r="AGL26" s="38"/>
      <c r="AGM26" s="38"/>
      <c r="AGN26" s="38"/>
      <c r="AGO26" s="38"/>
      <c r="AGP26" s="38"/>
      <c r="AGQ26" s="38"/>
      <c r="AGR26" s="38"/>
      <c r="AGS26" s="38"/>
      <c r="AGT26" s="38"/>
      <c r="AGU26" s="38"/>
      <c r="AGV26" s="38"/>
      <c r="AGW26" s="38"/>
      <c r="AGX26" s="38"/>
      <c r="AGY26" s="38"/>
      <c r="AGZ26" s="38"/>
      <c r="AHA26" s="38"/>
      <c r="AHB26" s="38"/>
      <c r="AHC26" s="38"/>
      <c r="AHD26" s="38"/>
      <c r="AHE26" s="38"/>
      <c r="AHF26" s="38"/>
      <c r="AHG26" s="38"/>
      <c r="AHH26" s="38"/>
      <c r="AHI26" s="38"/>
      <c r="AHJ26" s="38"/>
      <c r="AHK26" s="38"/>
      <c r="AHL26" s="38"/>
      <c r="AHM26" s="38"/>
      <c r="AHN26" s="38"/>
      <c r="AHO26" s="38"/>
      <c r="AHP26" s="38"/>
      <c r="AHQ26" s="38"/>
      <c r="AHR26" s="38"/>
      <c r="AHS26" s="38"/>
      <c r="AHT26" s="38"/>
      <c r="AHU26" s="38"/>
      <c r="AHV26" s="38"/>
      <c r="AHW26" s="38"/>
      <c r="AHX26" s="38"/>
      <c r="AHY26" s="38"/>
      <c r="AHZ26" s="38"/>
      <c r="AIA26" s="38"/>
      <c r="AIB26" s="38"/>
      <c r="AIC26" s="38"/>
      <c r="AID26" s="38"/>
      <c r="AIE26" s="38"/>
      <c r="AIF26" s="38"/>
      <c r="AIG26" s="38"/>
      <c r="AIH26" s="38"/>
      <c r="AII26" s="38"/>
      <c r="AIJ26" s="38"/>
      <c r="AIK26" s="38"/>
      <c r="AIL26" s="38"/>
      <c r="AIM26" s="38"/>
      <c r="AIN26" s="38"/>
      <c r="AIO26" s="38"/>
      <c r="AIP26" s="38"/>
      <c r="AIQ26" s="38"/>
      <c r="AIR26" s="38"/>
      <c r="AIS26" s="38"/>
      <c r="AIT26" s="38"/>
      <c r="AIU26" s="38"/>
      <c r="AIV26" s="38"/>
      <c r="AIW26" s="38"/>
      <c r="AIX26" s="38"/>
      <c r="AIY26" s="38"/>
      <c r="AIZ26" s="38"/>
      <c r="AJA26" s="38"/>
      <c r="AJB26" s="38"/>
      <c r="AJC26" s="38"/>
      <c r="AJD26" s="38"/>
      <c r="AJE26" s="38"/>
      <c r="AJF26" s="38"/>
      <c r="AJG26" s="38"/>
      <c r="AJH26" s="38"/>
      <c r="AJI26" s="38"/>
      <c r="AJJ26" s="38"/>
      <c r="AJK26" s="38"/>
      <c r="AJL26" s="38"/>
      <c r="AJM26" s="38"/>
      <c r="AJN26" s="38"/>
      <c r="AJO26" s="38"/>
      <c r="AJP26" s="38"/>
      <c r="AJQ26" s="38"/>
      <c r="AJR26" s="38"/>
      <c r="AJS26" s="38"/>
      <c r="AJT26" s="38"/>
      <c r="AJU26" s="38"/>
      <c r="AJV26" s="38"/>
      <c r="AJW26" s="38"/>
      <c r="AJX26" s="38"/>
      <c r="AJY26" s="38"/>
      <c r="AJZ26" s="38"/>
      <c r="AKA26" s="38"/>
      <c r="AKB26" s="38"/>
      <c r="AKC26" s="38"/>
      <c r="AKD26" s="38"/>
      <c r="AKE26" s="38"/>
      <c r="AKF26" s="38"/>
      <c r="AKG26" s="38"/>
      <c r="AKH26" s="38"/>
      <c r="AKI26" s="38"/>
      <c r="AKJ26" s="38"/>
      <c r="AKK26" s="38"/>
      <c r="AKL26" s="38"/>
      <c r="AKM26" s="38"/>
      <c r="AKN26" s="38"/>
      <c r="AKO26" s="38"/>
      <c r="AKP26" s="38"/>
      <c r="AKQ26" s="38"/>
      <c r="AKR26" s="38"/>
      <c r="AKS26" s="38"/>
      <c r="AKT26" s="38"/>
      <c r="AKU26" s="38"/>
      <c r="AKV26" s="38"/>
      <c r="AKW26" s="38"/>
      <c r="AKX26" s="38"/>
      <c r="AKY26" s="38"/>
      <c r="AKZ26" s="38"/>
      <c r="ALA26" s="38"/>
      <c r="ALB26" s="38"/>
      <c r="ALC26" s="38"/>
      <c r="ALD26" s="38"/>
      <c r="ALE26" s="38"/>
      <c r="ALF26" s="38"/>
      <c r="ALG26" s="38"/>
      <c r="ALH26" s="38"/>
      <c r="ALI26" s="38"/>
      <c r="ALJ26" s="38"/>
      <c r="ALK26" s="38"/>
      <c r="ALL26" s="38"/>
    </row>
    <row r="27" spans="1:1000" s="11" customFormat="1" x14ac:dyDescent="0.55000000000000004">
      <c r="A27" s="37"/>
      <c r="B27" s="37"/>
      <c r="C27" s="30">
        <v>2017100000</v>
      </c>
      <c r="D27" s="31" t="s">
        <v>313</v>
      </c>
      <c r="E27" s="31" t="s">
        <v>304</v>
      </c>
      <c r="F27" s="5">
        <v>266</v>
      </c>
      <c r="G27" s="5">
        <v>136</v>
      </c>
      <c r="H27" s="5">
        <v>130</v>
      </c>
      <c r="I27" s="5">
        <v>76</v>
      </c>
      <c r="J27" s="5">
        <v>7</v>
      </c>
      <c r="K27" s="5">
        <v>352</v>
      </c>
      <c r="L27" s="5">
        <v>3658</v>
      </c>
      <c r="M27" s="5">
        <v>985</v>
      </c>
      <c r="N27" s="5">
        <v>2673</v>
      </c>
      <c r="O27" s="5">
        <v>1163</v>
      </c>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c r="JN27" s="38"/>
      <c r="JO27" s="38"/>
      <c r="JP27" s="38"/>
      <c r="JQ27" s="38"/>
      <c r="JR27" s="38"/>
      <c r="JS27" s="38"/>
      <c r="JT27" s="38"/>
      <c r="JU27" s="38"/>
      <c r="JV27" s="38"/>
      <c r="JW27" s="38"/>
      <c r="JX27" s="38"/>
      <c r="JY27" s="38"/>
      <c r="JZ27" s="38"/>
      <c r="KA27" s="38"/>
      <c r="KB27" s="38"/>
      <c r="KC27" s="38"/>
      <c r="KD27" s="38"/>
      <c r="KE27" s="38"/>
      <c r="KF27" s="38"/>
      <c r="KG27" s="38"/>
      <c r="KH27" s="38"/>
      <c r="KI27" s="38"/>
      <c r="KJ27" s="38"/>
      <c r="KK27" s="38"/>
      <c r="KL27" s="38"/>
      <c r="KM27" s="38"/>
      <c r="KN27" s="38"/>
      <c r="KO27" s="38"/>
      <c r="KP27" s="38"/>
      <c r="KQ27" s="38"/>
      <c r="KR27" s="38"/>
      <c r="KS27" s="38"/>
      <c r="KT27" s="38"/>
      <c r="KU27" s="38"/>
      <c r="KV27" s="38"/>
      <c r="KW27" s="38"/>
      <c r="KX27" s="38"/>
      <c r="KY27" s="38"/>
      <c r="KZ27" s="38"/>
      <c r="LA27" s="38"/>
      <c r="LB27" s="38"/>
      <c r="LC27" s="38"/>
      <c r="LD27" s="38"/>
      <c r="LE27" s="38"/>
      <c r="LF27" s="38"/>
      <c r="LG27" s="38"/>
      <c r="LH27" s="38"/>
      <c r="LI27" s="38"/>
      <c r="LJ27" s="38"/>
      <c r="LK27" s="38"/>
      <c r="LL27" s="38"/>
      <c r="LM27" s="38"/>
      <c r="LN27" s="38"/>
      <c r="LO27" s="38"/>
      <c r="LP27" s="38"/>
      <c r="LQ27" s="38"/>
      <c r="LR27" s="38"/>
      <c r="LS27" s="38"/>
      <c r="LT27" s="38"/>
      <c r="LU27" s="38"/>
      <c r="LV27" s="38"/>
      <c r="LW27" s="38"/>
      <c r="LX27" s="38"/>
      <c r="LY27" s="38"/>
      <c r="LZ27" s="38"/>
      <c r="MA27" s="38"/>
      <c r="MB27" s="38"/>
      <c r="MC27" s="38"/>
      <c r="MD27" s="38"/>
      <c r="ME27" s="38"/>
      <c r="MF27" s="38"/>
      <c r="MG27" s="38"/>
      <c r="MH27" s="38"/>
      <c r="MI27" s="38"/>
      <c r="MJ27" s="38"/>
      <c r="MK27" s="38"/>
      <c r="ML27" s="38"/>
      <c r="MM27" s="38"/>
      <c r="MN27" s="38"/>
      <c r="MO27" s="38"/>
      <c r="MP27" s="38"/>
      <c r="MQ27" s="38"/>
      <c r="MR27" s="38"/>
      <c r="MS27" s="38"/>
      <c r="MT27" s="38"/>
      <c r="MU27" s="38"/>
      <c r="MV27" s="38"/>
      <c r="MW27" s="38"/>
      <c r="MX27" s="38"/>
      <c r="MY27" s="38"/>
      <c r="MZ27" s="38"/>
      <c r="NA27" s="38"/>
      <c r="NB27" s="38"/>
      <c r="NC27" s="38"/>
      <c r="ND27" s="38"/>
      <c r="NE27" s="38"/>
      <c r="NF27" s="38"/>
      <c r="NG27" s="38"/>
      <c r="NH27" s="38"/>
      <c r="NI27" s="38"/>
      <c r="NJ27" s="38"/>
      <c r="NK27" s="38"/>
      <c r="NL27" s="38"/>
      <c r="NM27" s="38"/>
      <c r="NN27" s="38"/>
      <c r="NO27" s="38"/>
      <c r="NP27" s="38"/>
      <c r="NQ27" s="38"/>
      <c r="NR27" s="38"/>
      <c r="NS27" s="38"/>
      <c r="NT27" s="38"/>
      <c r="NU27" s="38"/>
      <c r="NV27" s="38"/>
      <c r="NW27" s="38"/>
      <c r="NX27" s="38"/>
      <c r="NY27" s="38"/>
      <c r="NZ27" s="38"/>
      <c r="OA27" s="38"/>
      <c r="OB27" s="38"/>
      <c r="OC27" s="38"/>
      <c r="OD27" s="38"/>
      <c r="OE27" s="38"/>
      <c r="OF27" s="38"/>
      <c r="OG27" s="38"/>
      <c r="OH27" s="38"/>
      <c r="OI27" s="38"/>
      <c r="OJ27" s="38"/>
      <c r="OK27" s="38"/>
      <c r="OL27" s="38"/>
      <c r="OM27" s="38"/>
      <c r="ON27" s="38"/>
      <c r="OO27" s="38"/>
      <c r="OP27" s="38"/>
      <c r="OQ27" s="38"/>
      <c r="OR27" s="38"/>
      <c r="OS27" s="38"/>
      <c r="OT27" s="38"/>
      <c r="OU27" s="38"/>
      <c r="OV27" s="38"/>
      <c r="OW27" s="38"/>
      <c r="OX27" s="38"/>
      <c r="OY27" s="38"/>
      <c r="OZ27" s="38"/>
      <c r="PA27" s="38"/>
      <c r="PB27" s="38"/>
      <c r="PC27" s="38"/>
      <c r="PD27" s="38"/>
      <c r="PE27" s="38"/>
      <c r="PF27" s="38"/>
      <c r="PG27" s="38"/>
      <c r="PH27" s="38"/>
      <c r="PI27" s="38"/>
      <c r="PJ27" s="38"/>
      <c r="PK27" s="38"/>
      <c r="PL27" s="38"/>
      <c r="PM27" s="38"/>
      <c r="PN27" s="38"/>
      <c r="PO27" s="38"/>
      <c r="PP27" s="38"/>
      <c r="PQ27" s="38"/>
      <c r="PR27" s="38"/>
      <c r="PS27" s="38"/>
      <c r="PT27" s="38"/>
      <c r="PU27" s="38"/>
      <c r="PV27" s="38"/>
      <c r="PW27" s="38"/>
      <c r="PX27" s="38"/>
      <c r="PY27" s="38"/>
      <c r="PZ27" s="38"/>
      <c r="QA27" s="38"/>
      <c r="QB27" s="38"/>
      <c r="QC27" s="38"/>
      <c r="QD27" s="38"/>
      <c r="QE27" s="38"/>
      <c r="QF27" s="38"/>
      <c r="QG27" s="38"/>
      <c r="QH27" s="38"/>
      <c r="QI27" s="38"/>
      <c r="QJ27" s="38"/>
      <c r="QK27" s="38"/>
      <c r="QL27" s="38"/>
      <c r="QM27" s="38"/>
      <c r="QN27" s="38"/>
      <c r="QO27" s="38"/>
      <c r="QP27" s="38"/>
      <c r="QQ27" s="38"/>
      <c r="QR27" s="38"/>
      <c r="QS27" s="38"/>
      <c r="QT27" s="38"/>
      <c r="QU27" s="38"/>
      <c r="QV27" s="38"/>
      <c r="QW27" s="38"/>
      <c r="QX27" s="38"/>
      <c r="QY27" s="38"/>
      <c r="QZ27" s="38"/>
      <c r="RA27" s="38"/>
      <c r="RB27" s="38"/>
      <c r="RC27" s="38"/>
      <c r="RD27" s="38"/>
      <c r="RE27" s="38"/>
      <c r="RF27" s="38"/>
      <c r="RG27" s="38"/>
      <c r="RH27" s="38"/>
      <c r="RI27" s="38"/>
      <c r="RJ27" s="38"/>
      <c r="RK27" s="38"/>
      <c r="RL27" s="38"/>
      <c r="RM27" s="38"/>
      <c r="RN27" s="38"/>
      <c r="RO27" s="38"/>
      <c r="RP27" s="38"/>
      <c r="RQ27" s="38"/>
      <c r="RR27" s="38"/>
      <c r="RS27" s="38"/>
      <c r="RT27" s="38"/>
      <c r="RU27" s="38"/>
      <c r="RV27" s="38"/>
      <c r="RW27" s="38"/>
      <c r="RX27" s="38"/>
      <c r="RY27" s="38"/>
      <c r="RZ27" s="38"/>
      <c r="SA27" s="38"/>
      <c r="SB27" s="38"/>
      <c r="SC27" s="38"/>
      <c r="SD27" s="38"/>
      <c r="SE27" s="38"/>
      <c r="SF27" s="38"/>
      <c r="SG27" s="38"/>
      <c r="SH27" s="38"/>
      <c r="SI27" s="38"/>
      <c r="SJ27" s="38"/>
      <c r="SK27" s="38"/>
      <c r="SL27" s="38"/>
      <c r="SM27" s="38"/>
      <c r="SN27" s="38"/>
      <c r="SO27" s="38"/>
      <c r="SP27" s="38"/>
      <c r="SQ27" s="38"/>
      <c r="SR27" s="38"/>
      <c r="SS27" s="38"/>
      <c r="ST27" s="38"/>
      <c r="SU27" s="38"/>
      <c r="SV27" s="38"/>
      <c r="SW27" s="38"/>
      <c r="SX27" s="38"/>
      <c r="SY27" s="38"/>
      <c r="SZ27" s="38"/>
      <c r="TA27" s="38"/>
      <c r="TB27" s="38"/>
      <c r="TC27" s="38"/>
      <c r="TD27" s="38"/>
      <c r="TE27" s="38"/>
      <c r="TF27" s="38"/>
      <c r="TG27" s="38"/>
      <c r="TH27" s="38"/>
      <c r="TI27" s="38"/>
      <c r="TJ27" s="38"/>
      <c r="TK27" s="38"/>
      <c r="TL27" s="38"/>
      <c r="TM27" s="38"/>
      <c r="TN27" s="38"/>
      <c r="TO27" s="38"/>
      <c r="TP27" s="38"/>
      <c r="TQ27" s="38"/>
      <c r="TR27" s="38"/>
      <c r="TS27" s="38"/>
      <c r="TT27" s="38"/>
      <c r="TU27" s="38"/>
      <c r="TV27" s="38"/>
      <c r="TW27" s="38"/>
      <c r="TX27" s="38"/>
      <c r="TY27" s="38"/>
      <c r="TZ27" s="38"/>
      <c r="UA27" s="38"/>
      <c r="UB27" s="38"/>
      <c r="UC27" s="38"/>
      <c r="UD27" s="38"/>
      <c r="UE27" s="38"/>
      <c r="UF27" s="38"/>
      <c r="UG27" s="38"/>
      <c r="UH27" s="38"/>
      <c r="UI27" s="38"/>
      <c r="UJ27" s="38"/>
      <c r="UK27" s="38"/>
      <c r="UL27" s="38"/>
      <c r="UM27" s="38"/>
      <c r="UN27" s="38"/>
      <c r="UO27" s="38"/>
      <c r="UP27" s="38"/>
      <c r="UQ27" s="38"/>
      <c r="UR27" s="38"/>
      <c r="US27" s="38"/>
      <c r="UT27" s="38"/>
      <c r="UU27" s="38"/>
      <c r="UV27" s="38"/>
      <c r="UW27" s="38"/>
      <c r="UX27" s="38"/>
      <c r="UY27" s="38"/>
      <c r="UZ27" s="38"/>
      <c r="VA27" s="38"/>
      <c r="VB27" s="38"/>
      <c r="VC27" s="38"/>
      <c r="VD27" s="38"/>
      <c r="VE27" s="38"/>
      <c r="VF27" s="38"/>
      <c r="VG27" s="38"/>
      <c r="VH27" s="38"/>
      <c r="VI27" s="38"/>
      <c r="VJ27" s="38"/>
      <c r="VK27" s="38"/>
      <c r="VL27" s="38"/>
      <c r="VM27" s="38"/>
      <c r="VN27" s="38"/>
      <c r="VO27" s="38"/>
      <c r="VP27" s="38"/>
      <c r="VQ27" s="38"/>
      <c r="VR27" s="38"/>
      <c r="VS27" s="38"/>
      <c r="VT27" s="38"/>
      <c r="VU27" s="38"/>
      <c r="VV27" s="38"/>
      <c r="VW27" s="38"/>
      <c r="VX27" s="38"/>
      <c r="VY27" s="38"/>
      <c r="VZ27" s="38"/>
      <c r="WA27" s="38"/>
      <c r="WB27" s="38"/>
      <c r="WC27" s="38"/>
      <c r="WD27" s="38"/>
      <c r="WE27" s="38"/>
      <c r="WF27" s="38"/>
      <c r="WG27" s="38"/>
      <c r="WH27" s="38"/>
      <c r="WI27" s="38"/>
      <c r="WJ27" s="38"/>
      <c r="WK27" s="38"/>
      <c r="WL27" s="38"/>
      <c r="WM27" s="38"/>
      <c r="WN27" s="38"/>
      <c r="WO27" s="38"/>
      <c r="WP27" s="38"/>
      <c r="WQ27" s="38"/>
      <c r="WR27" s="38"/>
      <c r="WS27" s="38"/>
      <c r="WT27" s="38"/>
      <c r="WU27" s="38"/>
      <c r="WV27" s="38"/>
      <c r="WW27" s="38"/>
      <c r="WX27" s="38"/>
      <c r="WY27" s="38"/>
      <c r="WZ27" s="38"/>
      <c r="XA27" s="38"/>
      <c r="XB27" s="38"/>
      <c r="XC27" s="38"/>
      <c r="XD27" s="38"/>
      <c r="XE27" s="38"/>
      <c r="XF27" s="38"/>
      <c r="XG27" s="38"/>
      <c r="XH27" s="38"/>
      <c r="XI27" s="38"/>
      <c r="XJ27" s="38"/>
      <c r="XK27" s="38"/>
      <c r="XL27" s="38"/>
      <c r="XM27" s="38"/>
      <c r="XN27" s="38"/>
      <c r="XO27" s="38"/>
      <c r="XP27" s="38"/>
      <c r="XQ27" s="38"/>
      <c r="XR27" s="38"/>
      <c r="XS27" s="38"/>
      <c r="XT27" s="38"/>
      <c r="XU27" s="38"/>
      <c r="XV27" s="38"/>
      <c r="XW27" s="38"/>
      <c r="XX27" s="38"/>
      <c r="XY27" s="38"/>
      <c r="XZ27" s="38"/>
      <c r="YA27" s="38"/>
      <c r="YB27" s="38"/>
      <c r="YC27" s="38"/>
      <c r="YD27" s="38"/>
      <c r="YE27" s="38"/>
      <c r="YF27" s="38"/>
      <c r="YG27" s="38"/>
      <c r="YH27" s="38"/>
      <c r="YI27" s="38"/>
      <c r="YJ27" s="38"/>
      <c r="YK27" s="38"/>
      <c r="YL27" s="38"/>
      <c r="YM27" s="38"/>
      <c r="YN27" s="38"/>
      <c r="YO27" s="38"/>
      <c r="YP27" s="38"/>
      <c r="YQ27" s="38"/>
      <c r="YR27" s="38"/>
      <c r="YS27" s="38"/>
      <c r="YT27" s="38"/>
      <c r="YU27" s="38"/>
      <c r="YV27" s="38"/>
      <c r="YW27" s="38"/>
      <c r="YX27" s="38"/>
      <c r="YY27" s="38"/>
      <c r="YZ27" s="38"/>
      <c r="ZA27" s="38"/>
      <c r="ZB27" s="38"/>
      <c r="ZC27" s="38"/>
      <c r="ZD27" s="38"/>
      <c r="ZE27" s="38"/>
      <c r="ZF27" s="38"/>
      <c r="ZG27" s="38"/>
      <c r="ZH27" s="38"/>
      <c r="ZI27" s="38"/>
      <c r="ZJ27" s="38"/>
      <c r="ZK27" s="38"/>
      <c r="ZL27" s="38"/>
      <c r="ZM27" s="38"/>
      <c r="ZN27" s="38"/>
      <c r="ZO27" s="38"/>
      <c r="ZP27" s="38"/>
      <c r="ZQ27" s="38"/>
      <c r="ZR27" s="38"/>
      <c r="ZS27" s="38"/>
      <c r="ZT27" s="38"/>
      <c r="ZU27" s="38"/>
      <c r="ZV27" s="38"/>
      <c r="ZW27" s="38"/>
      <c r="ZX27" s="38"/>
      <c r="ZY27" s="38"/>
      <c r="ZZ27" s="38"/>
      <c r="AAA27" s="38"/>
      <c r="AAB27" s="38"/>
      <c r="AAC27" s="38"/>
      <c r="AAD27" s="38"/>
      <c r="AAE27" s="38"/>
      <c r="AAF27" s="38"/>
      <c r="AAG27" s="38"/>
      <c r="AAH27" s="38"/>
      <c r="AAI27" s="38"/>
      <c r="AAJ27" s="38"/>
      <c r="AAK27" s="38"/>
      <c r="AAL27" s="38"/>
      <c r="AAM27" s="38"/>
      <c r="AAN27" s="38"/>
      <c r="AAO27" s="38"/>
      <c r="AAP27" s="38"/>
      <c r="AAQ27" s="38"/>
      <c r="AAR27" s="38"/>
      <c r="AAS27" s="38"/>
      <c r="AAT27" s="38"/>
      <c r="AAU27" s="38"/>
      <c r="AAV27" s="38"/>
      <c r="AAW27" s="38"/>
      <c r="AAX27" s="38"/>
      <c r="AAY27" s="38"/>
      <c r="AAZ27" s="38"/>
      <c r="ABA27" s="38"/>
      <c r="ABB27" s="38"/>
      <c r="ABC27" s="38"/>
      <c r="ABD27" s="38"/>
      <c r="ABE27" s="38"/>
      <c r="ABF27" s="38"/>
      <c r="ABG27" s="38"/>
      <c r="ABH27" s="38"/>
      <c r="ABI27" s="38"/>
      <c r="ABJ27" s="38"/>
      <c r="ABK27" s="38"/>
      <c r="ABL27" s="38"/>
      <c r="ABM27" s="38"/>
      <c r="ABN27" s="38"/>
      <c r="ABO27" s="38"/>
      <c r="ABP27" s="38"/>
      <c r="ABQ27" s="38"/>
      <c r="ABR27" s="38"/>
      <c r="ABS27" s="38"/>
      <c r="ABT27" s="38"/>
      <c r="ABU27" s="38"/>
      <c r="ABV27" s="38"/>
      <c r="ABW27" s="38"/>
      <c r="ABX27" s="38"/>
      <c r="ABY27" s="38"/>
      <c r="ABZ27" s="38"/>
      <c r="ACA27" s="38"/>
      <c r="ACB27" s="38"/>
      <c r="ACC27" s="38"/>
      <c r="ACD27" s="38"/>
      <c r="ACE27" s="38"/>
      <c r="ACF27" s="38"/>
      <c r="ACG27" s="38"/>
      <c r="ACH27" s="38"/>
      <c r="ACI27" s="38"/>
      <c r="ACJ27" s="38"/>
      <c r="ACK27" s="38"/>
      <c r="ACL27" s="38"/>
      <c r="ACM27" s="38"/>
      <c r="ACN27" s="38"/>
      <c r="ACO27" s="38"/>
      <c r="ACP27" s="38"/>
      <c r="ACQ27" s="38"/>
      <c r="ACR27" s="38"/>
      <c r="ACS27" s="38"/>
      <c r="ACT27" s="38"/>
      <c r="ACU27" s="38"/>
      <c r="ACV27" s="38"/>
      <c r="ACW27" s="38"/>
      <c r="ACX27" s="38"/>
      <c r="ACY27" s="38"/>
      <c r="ACZ27" s="38"/>
      <c r="ADA27" s="38"/>
      <c r="ADB27" s="38"/>
      <c r="ADC27" s="38"/>
      <c r="ADD27" s="38"/>
      <c r="ADE27" s="38"/>
      <c r="ADF27" s="38"/>
      <c r="ADG27" s="38"/>
      <c r="ADH27" s="38"/>
      <c r="ADI27" s="38"/>
      <c r="ADJ27" s="38"/>
      <c r="ADK27" s="38"/>
      <c r="ADL27" s="38"/>
      <c r="ADM27" s="38"/>
      <c r="ADN27" s="38"/>
      <c r="ADO27" s="38"/>
      <c r="ADP27" s="38"/>
      <c r="ADQ27" s="38"/>
      <c r="ADR27" s="38"/>
      <c r="ADS27" s="38"/>
      <c r="ADT27" s="38"/>
      <c r="ADU27" s="38"/>
      <c r="ADV27" s="38"/>
      <c r="ADW27" s="38"/>
      <c r="ADX27" s="38"/>
      <c r="ADY27" s="38"/>
      <c r="ADZ27" s="38"/>
      <c r="AEA27" s="38"/>
      <c r="AEB27" s="38"/>
      <c r="AEC27" s="38"/>
      <c r="AED27" s="38"/>
      <c r="AEE27" s="38"/>
      <c r="AEF27" s="38"/>
      <c r="AEG27" s="38"/>
      <c r="AEH27" s="38"/>
      <c r="AEI27" s="38"/>
      <c r="AEJ27" s="38"/>
      <c r="AEK27" s="38"/>
      <c r="AEL27" s="38"/>
      <c r="AEM27" s="38"/>
      <c r="AEN27" s="38"/>
      <c r="AEO27" s="38"/>
      <c r="AEP27" s="38"/>
      <c r="AEQ27" s="38"/>
      <c r="AER27" s="38"/>
      <c r="AES27" s="38"/>
      <c r="AET27" s="38"/>
      <c r="AEU27" s="38"/>
      <c r="AEV27" s="38"/>
      <c r="AEW27" s="38"/>
      <c r="AEX27" s="38"/>
      <c r="AEY27" s="38"/>
      <c r="AEZ27" s="38"/>
      <c r="AFA27" s="38"/>
      <c r="AFB27" s="38"/>
      <c r="AFC27" s="38"/>
      <c r="AFD27" s="38"/>
      <c r="AFE27" s="38"/>
      <c r="AFF27" s="38"/>
      <c r="AFG27" s="38"/>
      <c r="AFH27" s="38"/>
      <c r="AFI27" s="38"/>
      <c r="AFJ27" s="38"/>
      <c r="AFK27" s="38"/>
      <c r="AFL27" s="38"/>
      <c r="AFM27" s="38"/>
      <c r="AFN27" s="38"/>
      <c r="AFO27" s="38"/>
      <c r="AFP27" s="38"/>
      <c r="AFQ27" s="38"/>
      <c r="AFR27" s="38"/>
      <c r="AFS27" s="38"/>
      <c r="AFT27" s="38"/>
      <c r="AFU27" s="38"/>
      <c r="AFV27" s="38"/>
      <c r="AFW27" s="38"/>
      <c r="AFX27" s="38"/>
      <c r="AFY27" s="38"/>
      <c r="AFZ27" s="38"/>
      <c r="AGA27" s="38"/>
      <c r="AGB27" s="38"/>
      <c r="AGC27" s="38"/>
      <c r="AGD27" s="38"/>
      <c r="AGE27" s="38"/>
      <c r="AGF27" s="38"/>
      <c r="AGG27" s="38"/>
      <c r="AGH27" s="38"/>
      <c r="AGI27" s="38"/>
      <c r="AGJ27" s="38"/>
      <c r="AGK27" s="38"/>
      <c r="AGL27" s="38"/>
      <c r="AGM27" s="38"/>
      <c r="AGN27" s="38"/>
      <c r="AGO27" s="38"/>
      <c r="AGP27" s="38"/>
      <c r="AGQ27" s="38"/>
      <c r="AGR27" s="38"/>
      <c r="AGS27" s="38"/>
      <c r="AGT27" s="38"/>
      <c r="AGU27" s="38"/>
      <c r="AGV27" s="38"/>
      <c r="AGW27" s="38"/>
      <c r="AGX27" s="38"/>
      <c r="AGY27" s="38"/>
      <c r="AGZ27" s="38"/>
      <c r="AHA27" s="38"/>
      <c r="AHB27" s="38"/>
      <c r="AHC27" s="38"/>
      <c r="AHD27" s="38"/>
      <c r="AHE27" s="38"/>
      <c r="AHF27" s="38"/>
      <c r="AHG27" s="38"/>
      <c r="AHH27" s="38"/>
      <c r="AHI27" s="38"/>
      <c r="AHJ27" s="38"/>
      <c r="AHK27" s="38"/>
      <c r="AHL27" s="38"/>
      <c r="AHM27" s="38"/>
      <c r="AHN27" s="38"/>
      <c r="AHO27" s="38"/>
      <c r="AHP27" s="38"/>
      <c r="AHQ27" s="38"/>
      <c r="AHR27" s="38"/>
      <c r="AHS27" s="38"/>
      <c r="AHT27" s="38"/>
      <c r="AHU27" s="38"/>
      <c r="AHV27" s="38"/>
      <c r="AHW27" s="38"/>
      <c r="AHX27" s="38"/>
      <c r="AHY27" s="38"/>
      <c r="AHZ27" s="38"/>
      <c r="AIA27" s="38"/>
      <c r="AIB27" s="38"/>
      <c r="AIC27" s="38"/>
      <c r="AID27" s="38"/>
      <c r="AIE27" s="38"/>
      <c r="AIF27" s="38"/>
      <c r="AIG27" s="38"/>
      <c r="AIH27" s="38"/>
      <c r="AII27" s="38"/>
      <c r="AIJ27" s="38"/>
      <c r="AIK27" s="38"/>
      <c r="AIL27" s="38"/>
      <c r="AIM27" s="38"/>
      <c r="AIN27" s="38"/>
      <c r="AIO27" s="38"/>
      <c r="AIP27" s="38"/>
      <c r="AIQ27" s="38"/>
      <c r="AIR27" s="38"/>
      <c r="AIS27" s="38"/>
      <c r="AIT27" s="38"/>
      <c r="AIU27" s="38"/>
      <c r="AIV27" s="38"/>
      <c r="AIW27" s="38"/>
      <c r="AIX27" s="38"/>
      <c r="AIY27" s="38"/>
      <c r="AIZ27" s="38"/>
      <c r="AJA27" s="38"/>
      <c r="AJB27" s="38"/>
      <c r="AJC27" s="38"/>
      <c r="AJD27" s="38"/>
      <c r="AJE27" s="38"/>
      <c r="AJF27" s="38"/>
      <c r="AJG27" s="38"/>
      <c r="AJH27" s="38"/>
      <c r="AJI27" s="38"/>
      <c r="AJJ27" s="38"/>
      <c r="AJK27" s="38"/>
      <c r="AJL27" s="38"/>
      <c r="AJM27" s="38"/>
      <c r="AJN27" s="38"/>
      <c r="AJO27" s="38"/>
      <c r="AJP27" s="38"/>
      <c r="AJQ27" s="38"/>
      <c r="AJR27" s="38"/>
      <c r="AJS27" s="38"/>
      <c r="AJT27" s="38"/>
      <c r="AJU27" s="38"/>
      <c r="AJV27" s="38"/>
      <c r="AJW27" s="38"/>
      <c r="AJX27" s="38"/>
      <c r="AJY27" s="38"/>
      <c r="AJZ27" s="38"/>
      <c r="AKA27" s="38"/>
      <c r="AKB27" s="38"/>
      <c r="AKC27" s="38"/>
      <c r="AKD27" s="38"/>
      <c r="AKE27" s="38"/>
      <c r="AKF27" s="38"/>
      <c r="AKG27" s="38"/>
      <c r="AKH27" s="38"/>
      <c r="AKI27" s="38"/>
      <c r="AKJ27" s="38"/>
      <c r="AKK27" s="38"/>
      <c r="AKL27" s="38"/>
      <c r="AKM27" s="38"/>
      <c r="AKN27" s="38"/>
      <c r="AKO27" s="38"/>
      <c r="AKP27" s="38"/>
      <c r="AKQ27" s="38"/>
      <c r="AKR27" s="38"/>
      <c r="AKS27" s="38"/>
      <c r="AKT27" s="38"/>
      <c r="AKU27" s="38"/>
      <c r="AKV27" s="38"/>
      <c r="AKW27" s="38"/>
      <c r="AKX27" s="38"/>
      <c r="AKY27" s="38"/>
      <c r="AKZ27" s="38"/>
      <c r="ALA27" s="38"/>
      <c r="ALB27" s="38"/>
      <c r="ALC27" s="38"/>
      <c r="ALD27" s="38"/>
      <c r="ALE27" s="38"/>
      <c r="ALF27" s="38"/>
      <c r="ALG27" s="38"/>
      <c r="ALH27" s="38"/>
      <c r="ALI27" s="38"/>
      <c r="ALJ27" s="38"/>
      <c r="ALK27" s="38"/>
      <c r="ALL27" s="38"/>
    </row>
    <row r="28" spans="1:1000" s="25" customFormat="1" x14ac:dyDescent="0.55000000000000004">
      <c r="A28" s="37"/>
      <c r="B28" s="37"/>
      <c r="C28" s="30">
        <v>2018100000</v>
      </c>
      <c r="D28" s="31" t="s">
        <v>314</v>
      </c>
      <c r="E28" s="31" t="s">
        <v>304</v>
      </c>
      <c r="F28" s="4">
        <v>270</v>
      </c>
      <c r="G28" s="4" t="s">
        <v>4</v>
      </c>
      <c r="H28" s="4" t="s">
        <v>4</v>
      </c>
      <c r="I28" s="4">
        <v>78</v>
      </c>
      <c r="J28" s="4">
        <v>7</v>
      </c>
      <c r="K28" s="4">
        <v>358</v>
      </c>
      <c r="L28" s="5">
        <v>3571</v>
      </c>
      <c r="M28" s="4">
        <v>941</v>
      </c>
      <c r="N28" s="4">
        <v>2630</v>
      </c>
      <c r="O28" s="4">
        <v>1153</v>
      </c>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38"/>
      <c r="LY28" s="38"/>
      <c r="LZ28" s="38"/>
      <c r="MA28" s="38"/>
      <c r="MB28" s="38"/>
      <c r="MC28" s="38"/>
      <c r="MD28" s="38"/>
      <c r="ME28" s="38"/>
      <c r="MF28" s="38"/>
      <c r="MG28" s="38"/>
      <c r="MH28" s="38"/>
      <c r="MI28" s="38"/>
      <c r="MJ28" s="38"/>
      <c r="MK28" s="38"/>
      <c r="ML28" s="38"/>
      <c r="MM28" s="38"/>
      <c r="MN28" s="38"/>
      <c r="MO28" s="38"/>
      <c r="MP28" s="38"/>
      <c r="MQ28" s="38"/>
      <c r="MR28" s="38"/>
      <c r="MS28" s="38"/>
      <c r="MT28" s="38"/>
      <c r="MU28" s="38"/>
      <c r="MV28" s="38"/>
      <c r="MW28" s="38"/>
      <c r="MX28" s="38"/>
      <c r="MY28" s="38"/>
      <c r="MZ28" s="38"/>
      <c r="NA28" s="38"/>
      <c r="NB28" s="38"/>
      <c r="NC28" s="38"/>
      <c r="ND28" s="38"/>
      <c r="NE28" s="38"/>
      <c r="NF28" s="38"/>
      <c r="NG28" s="38"/>
      <c r="NH28" s="38"/>
      <c r="NI28" s="38"/>
      <c r="NJ28" s="38"/>
      <c r="NK28" s="38"/>
      <c r="NL28" s="38"/>
      <c r="NM28" s="38"/>
      <c r="NN28" s="38"/>
      <c r="NO28" s="38"/>
      <c r="NP28" s="38"/>
      <c r="NQ28" s="38"/>
      <c r="NR28" s="38"/>
      <c r="NS28" s="38"/>
      <c r="NT28" s="38"/>
      <c r="NU28" s="38"/>
      <c r="NV28" s="38"/>
      <c r="NW28" s="38"/>
      <c r="NX28" s="38"/>
      <c r="NY28" s="38"/>
      <c r="NZ28" s="38"/>
      <c r="OA28" s="38"/>
      <c r="OB28" s="38"/>
      <c r="OC28" s="38"/>
      <c r="OD28" s="38"/>
      <c r="OE28" s="38"/>
      <c r="OF28" s="38"/>
      <c r="OG28" s="38"/>
      <c r="OH28" s="38"/>
      <c r="OI28" s="38"/>
      <c r="OJ28" s="38"/>
      <c r="OK28" s="38"/>
      <c r="OL28" s="38"/>
      <c r="OM28" s="38"/>
      <c r="ON28" s="38"/>
      <c r="OO28" s="38"/>
      <c r="OP28" s="38"/>
      <c r="OQ28" s="38"/>
      <c r="OR28" s="38"/>
      <c r="OS28" s="38"/>
      <c r="OT28" s="38"/>
      <c r="OU28" s="38"/>
      <c r="OV28" s="38"/>
      <c r="OW28" s="38"/>
      <c r="OX28" s="38"/>
      <c r="OY28" s="38"/>
      <c r="OZ28" s="38"/>
      <c r="PA28" s="38"/>
      <c r="PB28" s="38"/>
      <c r="PC28" s="38"/>
      <c r="PD28" s="38"/>
      <c r="PE28" s="38"/>
      <c r="PF28" s="38"/>
      <c r="PG28" s="38"/>
      <c r="PH28" s="38"/>
      <c r="PI28" s="38"/>
      <c r="PJ28" s="38"/>
      <c r="PK28" s="38"/>
      <c r="PL28" s="38"/>
      <c r="PM28" s="38"/>
      <c r="PN28" s="38"/>
      <c r="PO28" s="38"/>
      <c r="PP28" s="38"/>
      <c r="PQ28" s="38"/>
      <c r="PR28" s="38"/>
      <c r="PS28" s="38"/>
      <c r="PT28" s="38"/>
      <c r="PU28" s="38"/>
      <c r="PV28" s="38"/>
      <c r="PW28" s="38"/>
      <c r="PX28" s="38"/>
      <c r="PY28" s="38"/>
      <c r="PZ28" s="38"/>
      <c r="QA28" s="38"/>
      <c r="QB28" s="38"/>
      <c r="QC28" s="38"/>
      <c r="QD28" s="38"/>
      <c r="QE28" s="38"/>
      <c r="QF28" s="38"/>
      <c r="QG28" s="38"/>
      <c r="QH28" s="38"/>
      <c r="QI28" s="38"/>
      <c r="QJ28" s="38"/>
      <c r="QK28" s="38"/>
      <c r="QL28" s="38"/>
      <c r="QM28" s="38"/>
      <c r="QN28" s="38"/>
      <c r="QO28" s="38"/>
      <c r="QP28" s="38"/>
      <c r="QQ28" s="38"/>
      <c r="QR28" s="38"/>
      <c r="QS28" s="38"/>
      <c r="QT28" s="38"/>
      <c r="QU28" s="38"/>
      <c r="QV28" s="38"/>
      <c r="QW28" s="38"/>
      <c r="QX28" s="38"/>
      <c r="QY28" s="38"/>
      <c r="QZ28" s="38"/>
      <c r="RA28" s="38"/>
      <c r="RB28" s="38"/>
      <c r="RC28" s="38"/>
      <c r="RD28" s="38"/>
      <c r="RE28" s="38"/>
      <c r="RF28" s="38"/>
      <c r="RG28" s="38"/>
      <c r="RH28" s="38"/>
      <c r="RI28" s="38"/>
      <c r="RJ28" s="38"/>
      <c r="RK28" s="38"/>
      <c r="RL28" s="38"/>
      <c r="RM28" s="38"/>
      <c r="RN28" s="38"/>
      <c r="RO28" s="38"/>
      <c r="RP28" s="38"/>
      <c r="RQ28" s="38"/>
      <c r="RR28" s="38"/>
      <c r="RS28" s="38"/>
      <c r="RT28" s="38"/>
      <c r="RU28" s="38"/>
      <c r="RV28" s="38"/>
      <c r="RW28" s="38"/>
      <c r="RX28" s="38"/>
      <c r="RY28" s="38"/>
      <c r="RZ28" s="38"/>
      <c r="SA28" s="38"/>
      <c r="SB28" s="38"/>
      <c r="SC28" s="38"/>
      <c r="SD28" s="38"/>
      <c r="SE28" s="38"/>
      <c r="SF28" s="38"/>
      <c r="SG28" s="38"/>
      <c r="SH28" s="38"/>
      <c r="SI28" s="38"/>
      <c r="SJ28" s="38"/>
      <c r="SK28" s="38"/>
      <c r="SL28" s="38"/>
      <c r="SM28" s="38"/>
      <c r="SN28" s="38"/>
      <c r="SO28" s="38"/>
      <c r="SP28" s="38"/>
      <c r="SQ28" s="38"/>
      <c r="SR28" s="38"/>
      <c r="SS28" s="38"/>
      <c r="ST28" s="38"/>
      <c r="SU28" s="38"/>
      <c r="SV28" s="38"/>
      <c r="SW28" s="38"/>
      <c r="SX28" s="38"/>
      <c r="SY28" s="38"/>
      <c r="SZ28" s="38"/>
      <c r="TA28" s="38"/>
      <c r="TB28" s="38"/>
      <c r="TC28" s="38"/>
      <c r="TD28" s="38"/>
      <c r="TE28" s="38"/>
      <c r="TF28" s="38"/>
      <c r="TG28" s="38"/>
      <c r="TH28" s="38"/>
      <c r="TI28" s="38"/>
      <c r="TJ28" s="38"/>
      <c r="TK28" s="38"/>
      <c r="TL28" s="38"/>
      <c r="TM28" s="38"/>
      <c r="TN28" s="38"/>
      <c r="TO28" s="38"/>
      <c r="TP28" s="38"/>
      <c r="TQ28" s="38"/>
      <c r="TR28" s="38"/>
      <c r="TS28" s="38"/>
      <c r="TT28" s="38"/>
      <c r="TU28" s="38"/>
      <c r="TV28" s="38"/>
      <c r="TW28" s="38"/>
      <c r="TX28" s="38"/>
      <c r="TY28" s="38"/>
      <c r="TZ28" s="38"/>
      <c r="UA28" s="38"/>
      <c r="UB28" s="38"/>
      <c r="UC28" s="38"/>
      <c r="UD28" s="38"/>
      <c r="UE28" s="38"/>
      <c r="UF28" s="38"/>
      <c r="UG28" s="38"/>
      <c r="UH28" s="38"/>
      <c r="UI28" s="38"/>
      <c r="UJ28" s="38"/>
      <c r="UK28" s="38"/>
      <c r="UL28" s="38"/>
      <c r="UM28" s="38"/>
      <c r="UN28" s="38"/>
      <c r="UO28" s="38"/>
      <c r="UP28" s="38"/>
      <c r="UQ28" s="38"/>
      <c r="UR28" s="38"/>
      <c r="US28" s="38"/>
      <c r="UT28" s="38"/>
      <c r="UU28" s="38"/>
      <c r="UV28" s="38"/>
      <c r="UW28" s="38"/>
      <c r="UX28" s="38"/>
      <c r="UY28" s="38"/>
      <c r="UZ28" s="38"/>
      <c r="VA28" s="38"/>
      <c r="VB28" s="38"/>
      <c r="VC28" s="38"/>
      <c r="VD28" s="38"/>
      <c r="VE28" s="38"/>
      <c r="VF28" s="38"/>
      <c r="VG28" s="38"/>
      <c r="VH28" s="38"/>
      <c r="VI28" s="38"/>
      <c r="VJ28" s="38"/>
      <c r="VK28" s="38"/>
      <c r="VL28" s="38"/>
      <c r="VM28" s="38"/>
      <c r="VN28" s="38"/>
      <c r="VO28" s="38"/>
      <c r="VP28" s="38"/>
      <c r="VQ28" s="38"/>
      <c r="VR28" s="38"/>
      <c r="VS28" s="38"/>
      <c r="VT28" s="38"/>
      <c r="VU28" s="38"/>
      <c r="VV28" s="38"/>
      <c r="VW28" s="38"/>
      <c r="VX28" s="38"/>
      <c r="VY28" s="38"/>
      <c r="VZ28" s="38"/>
      <c r="WA28" s="38"/>
      <c r="WB28" s="38"/>
      <c r="WC28" s="38"/>
      <c r="WD28" s="38"/>
      <c r="WE28" s="38"/>
      <c r="WF28" s="38"/>
      <c r="WG28" s="38"/>
      <c r="WH28" s="38"/>
      <c r="WI28" s="38"/>
      <c r="WJ28" s="38"/>
      <c r="WK28" s="38"/>
      <c r="WL28" s="38"/>
      <c r="WM28" s="38"/>
      <c r="WN28" s="38"/>
      <c r="WO28" s="38"/>
      <c r="WP28" s="38"/>
      <c r="WQ28" s="38"/>
      <c r="WR28" s="38"/>
      <c r="WS28" s="38"/>
      <c r="WT28" s="38"/>
      <c r="WU28" s="38"/>
      <c r="WV28" s="38"/>
      <c r="WW28" s="38"/>
      <c r="WX28" s="38"/>
      <c r="WY28" s="38"/>
      <c r="WZ28" s="38"/>
      <c r="XA28" s="38"/>
      <c r="XB28" s="38"/>
      <c r="XC28" s="38"/>
      <c r="XD28" s="38"/>
      <c r="XE28" s="38"/>
      <c r="XF28" s="38"/>
      <c r="XG28" s="38"/>
      <c r="XH28" s="38"/>
      <c r="XI28" s="38"/>
      <c r="XJ28" s="38"/>
      <c r="XK28" s="38"/>
      <c r="XL28" s="38"/>
      <c r="XM28" s="38"/>
      <c r="XN28" s="38"/>
      <c r="XO28" s="38"/>
      <c r="XP28" s="38"/>
      <c r="XQ28" s="38"/>
      <c r="XR28" s="38"/>
      <c r="XS28" s="38"/>
      <c r="XT28" s="38"/>
      <c r="XU28" s="38"/>
      <c r="XV28" s="38"/>
      <c r="XW28" s="38"/>
      <c r="XX28" s="38"/>
      <c r="XY28" s="38"/>
      <c r="XZ28" s="38"/>
      <c r="YA28" s="38"/>
      <c r="YB28" s="38"/>
      <c r="YC28" s="38"/>
      <c r="YD28" s="38"/>
      <c r="YE28" s="38"/>
      <c r="YF28" s="38"/>
      <c r="YG28" s="38"/>
      <c r="YH28" s="38"/>
      <c r="YI28" s="38"/>
      <c r="YJ28" s="38"/>
      <c r="YK28" s="38"/>
      <c r="YL28" s="38"/>
      <c r="YM28" s="38"/>
      <c r="YN28" s="38"/>
      <c r="YO28" s="38"/>
      <c r="YP28" s="38"/>
      <c r="YQ28" s="38"/>
      <c r="YR28" s="38"/>
      <c r="YS28" s="38"/>
      <c r="YT28" s="38"/>
      <c r="YU28" s="38"/>
      <c r="YV28" s="38"/>
      <c r="YW28" s="38"/>
      <c r="YX28" s="38"/>
      <c r="YY28" s="38"/>
      <c r="YZ28" s="38"/>
      <c r="ZA28" s="38"/>
      <c r="ZB28" s="38"/>
      <c r="ZC28" s="38"/>
      <c r="ZD28" s="38"/>
      <c r="ZE28" s="38"/>
      <c r="ZF28" s="38"/>
      <c r="ZG28" s="38"/>
      <c r="ZH28" s="38"/>
      <c r="ZI28" s="38"/>
      <c r="ZJ28" s="38"/>
      <c r="ZK28" s="38"/>
      <c r="ZL28" s="38"/>
      <c r="ZM28" s="38"/>
      <c r="ZN28" s="38"/>
      <c r="ZO28" s="38"/>
      <c r="ZP28" s="38"/>
      <c r="ZQ28" s="38"/>
      <c r="ZR28" s="38"/>
      <c r="ZS28" s="38"/>
      <c r="ZT28" s="38"/>
      <c r="ZU28" s="38"/>
      <c r="ZV28" s="38"/>
      <c r="ZW28" s="38"/>
      <c r="ZX28" s="38"/>
      <c r="ZY28" s="38"/>
      <c r="ZZ28" s="38"/>
      <c r="AAA28" s="38"/>
      <c r="AAB28" s="38"/>
      <c r="AAC28" s="38"/>
      <c r="AAD28" s="38"/>
      <c r="AAE28" s="38"/>
      <c r="AAF28" s="38"/>
      <c r="AAG28" s="38"/>
      <c r="AAH28" s="38"/>
      <c r="AAI28" s="38"/>
      <c r="AAJ28" s="38"/>
      <c r="AAK28" s="38"/>
      <c r="AAL28" s="38"/>
      <c r="AAM28" s="38"/>
      <c r="AAN28" s="38"/>
      <c r="AAO28" s="38"/>
      <c r="AAP28" s="38"/>
      <c r="AAQ28" s="38"/>
      <c r="AAR28" s="38"/>
      <c r="AAS28" s="38"/>
      <c r="AAT28" s="38"/>
      <c r="AAU28" s="38"/>
      <c r="AAV28" s="38"/>
      <c r="AAW28" s="38"/>
      <c r="AAX28" s="38"/>
      <c r="AAY28" s="38"/>
      <c r="AAZ28" s="38"/>
      <c r="ABA28" s="38"/>
      <c r="ABB28" s="38"/>
      <c r="ABC28" s="38"/>
      <c r="ABD28" s="38"/>
      <c r="ABE28" s="38"/>
      <c r="ABF28" s="38"/>
      <c r="ABG28" s="38"/>
      <c r="ABH28" s="38"/>
      <c r="ABI28" s="38"/>
      <c r="ABJ28" s="38"/>
      <c r="ABK28" s="38"/>
      <c r="ABL28" s="38"/>
      <c r="ABM28" s="38"/>
      <c r="ABN28" s="38"/>
      <c r="ABO28" s="38"/>
      <c r="ABP28" s="38"/>
      <c r="ABQ28" s="38"/>
      <c r="ABR28" s="38"/>
      <c r="ABS28" s="38"/>
      <c r="ABT28" s="38"/>
      <c r="ABU28" s="38"/>
      <c r="ABV28" s="38"/>
      <c r="ABW28" s="38"/>
      <c r="ABX28" s="38"/>
      <c r="ABY28" s="38"/>
      <c r="ABZ28" s="38"/>
      <c r="ACA28" s="38"/>
      <c r="ACB28" s="38"/>
      <c r="ACC28" s="38"/>
      <c r="ACD28" s="38"/>
      <c r="ACE28" s="38"/>
      <c r="ACF28" s="38"/>
      <c r="ACG28" s="38"/>
      <c r="ACH28" s="38"/>
      <c r="ACI28" s="38"/>
      <c r="ACJ28" s="38"/>
      <c r="ACK28" s="38"/>
      <c r="ACL28" s="38"/>
      <c r="ACM28" s="38"/>
      <c r="ACN28" s="38"/>
      <c r="ACO28" s="38"/>
      <c r="ACP28" s="38"/>
      <c r="ACQ28" s="38"/>
      <c r="ACR28" s="38"/>
      <c r="ACS28" s="38"/>
      <c r="ACT28" s="38"/>
      <c r="ACU28" s="38"/>
      <c r="ACV28" s="38"/>
      <c r="ACW28" s="38"/>
      <c r="ACX28" s="38"/>
      <c r="ACY28" s="38"/>
      <c r="ACZ28" s="38"/>
      <c r="ADA28" s="38"/>
      <c r="ADB28" s="38"/>
      <c r="ADC28" s="38"/>
      <c r="ADD28" s="38"/>
      <c r="ADE28" s="38"/>
      <c r="ADF28" s="38"/>
      <c r="ADG28" s="38"/>
      <c r="ADH28" s="38"/>
      <c r="ADI28" s="38"/>
      <c r="ADJ28" s="38"/>
      <c r="ADK28" s="38"/>
      <c r="ADL28" s="38"/>
      <c r="ADM28" s="38"/>
      <c r="ADN28" s="38"/>
      <c r="ADO28" s="38"/>
      <c r="ADP28" s="38"/>
      <c r="ADQ28" s="38"/>
      <c r="ADR28" s="38"/>
      <c r="ADS28" s="38"/>
      <c r="ADT28" s="38"/>
      <c r="ADU28" s="38"/>
      <c r="ADV28" s="38"/>
      <c r="ADW28" s="38"/>
      <c r="ADX28" s="38"/>
      <c r="ADY28" s="38"/>
      <c r="ADZ28" s="38"/>
      <c r="AEA28" s="38"/>
      <c r="AEB28" s="38"/>
      <c r="AEC28" s="38"/>
      <c r="AED28" s="38"/>
      <c r="AEE28" s="38"/>
      <c r="AEF28" s="38"/>
      <c r="AEG28" s="38"/>
      <c r="AEH28" s="38"/>
      <c r="AEI28" s="38"/>
      <c r="AEJ28" s="38"/>
      <c r="AEK28" s="38"/>
      <c r="AEL28" s="38"/>
      <c r="AEM28" s="38"/>
      <c r="AEN28" s="38"/>
      <c r="AEO28" s="38"/>
      <c r="AEP28" s="38"/>
      <c r="AEQ28" s="38"/>
      <c r="AER28" s="38"/>
      <c r="AES28" s="38"/>
      <c r="AET28" s="38"/>
      <c r="AEU28" s="38"/>
      <c r="AEV28" s="38"/>
      <c r="AEW28" s="38"/>
      <c r="AEX28" s="38"/>
      <c r="AEY28" s="38"/>
      <c r="AEZ28" s="38"/>
      <c r="AFA28" s="38"/>
      <c r="AFB28" s="38"/>
      <c r="AFC28" s="38"/>
      <c r="AFD28" s="38"/>
      <c r="AFE28" s="38"/>
      <c r="AFF28" s="38"/>
      <c r="AFG28" s="38"/>
      <c r="AFH28" s="38"/>
      <c r="AFI28" s="38"/>
      <c r="AFJ28" s="38"/>
      <c r="AFK28" s="38"/>
      <c r="AFL28" s="38"/>
      <c r="AFM28" s="38"/>
      <c r="AFN28" s="38"/>
      <c r="AFO28" s="38"/>
      <c r="AFP28" s="38"/>
      <c r="AFQ28" s="38"/>
      <c r="AFR28" s="38"/>
      <c r="AFS28" s="38"/>
      <c r="AFT28" s="38"/>
      <c r="AFU28" s="38"/>
      <c r="AFV28" s="38"/>
      <c r="AFW28" s="38"/>
      <c r="AFX28" s="38"/>
      <c r="AFY28" s="38"/>
      <c r="AFZ28" s="38"/>
      <c r="AGA28" s="38"/>
      <c r="AGB28" s="38"/>
      <c r="AGC28" s="38"/>
      <c r="AGD28" s="38"/>
      <c r="AGE28" s="38"/>
      <c r="AGF28" s="38"/>
      <c r="AGG28" s="38"/>
      <c r="AGH28" s="38"/>
      <c r="AGI28" s="38"/>
      <c r="AGJ28" s="38"/>
      <c r="AGK28" s="38"/>
      <c r="AGL28" s="38"/>
      <c r="AGM28" s="38"/>
      <c r="AGN28" s="38"/>
      <c r="AGO28" s="38"/>
      <c r="AGP28" s="38"/>
      <c r="AGQ28" s="38"/>
      <c r="AGR28" s="38"/>
      <c r="AGS28" s="38"/>
      <c r="AGT28" s="38"/>
      <c r="AGU28" s="38"/>
      <c r="AGV28" s="38"/>
      <c r="AGW28" s="38"/>
      <c r="AGX28" s="38"/>
      <c r="AGY28" s="38"/>
      <c r="AGZ28" s="38"/>
      <c r="AHA28" s="38"/>
      <c r="AHB28" s="38"/>
      <c r="AHC28" s="38"/>
      <c r="AHD28" s="38"/>
      <c r="AHE28" s="38"/>
      <c r="AHF28" s="38"/>
      <c r="AHG28" s="38"/>
      <c r="AHH28" s="38"/>
      <c r="AHI28" s="38"/>
      <c r="AHJ28" s="38"/>
      <c r="AHK28" s="38"/>
      <c r="AHL28" s="38"/>
      <c r="AHM28" s="38"/>
      <c r="AHN28" s="38"/>
      <c r="AHO28" s="38"/>
      <c r="AHP28" s="38"/>
      <c r="AHQ28" s="38"/>
      <c r="AHR28" s="38"/>
      <c r="AHS28" s="38"/>
      <c r="AHT28" s="38"/>
      <c r="AHU28" s="38"/>
      <c r="AHV28" s="38"/>
      <c r="AHW28" s="38"/>
      <c r="AHX28" s="38"/>
      <c r="AHY28" s="38"/>
      <c r="AHZ28" s="38"/>
      <c r="AIA28" s="38"/>
      <c r="AIB28" s="38"/>
      <c r="AIC28" s="38"/>
      <c r="AID28" s="38"/>
      <c r="AIE28" s="38"/>
      <c r="AIF28" s="38"/>
      <c r="AIG28" s="38"/>
      <c r="AIH28" s="38"/>
      <c r="AII28" s="38"/>
      <c r="AIJ28" s="38"/>
      <c r="AIK28" s="38"/>
      <c r="AIL28" s="38"/>
      <c r="AIM28" s="38"/>
      <c r="AIN28" s="38"/>
      <c r="AIO28" s="38"/>
      <c r="AIP28" s="38"/>
      <c r="AIQ28" s="38"/>
      <c r="AIR28" s="38"/>
      <c r="AIS28" s="38"/>
      <c r="AIT28" s="38"/>
      <c r="AIU28" s="38"/>
      <c r="AIV28" s="38"/>
      <c r="AIW28" s="38"/>
      <c r="AIX28" s="38"/>
      <c r="AIY28" s="38"/>
      <c r="AIZ28" s="38"/>
      <c r="AJA28" s="38"/>
      <c r="AJB28" s="38"/>
      <c r="AJC28" s="38"/>
      <c r="AJD28" s="38"/>
      <c r="AJE28" s="38"/>
      <c r="AJF28" s="38"/>
      <c r="AJG28" s="38"/>
      <c r="AJH28" s="38"/>
      <c r="AJI28" s="38"/>
      <c r="AJJ28" s="38"/>
      <c r="AJK28" s="38"/>
      <c r="AJL28" s="38"/>
      <c r="AJM28" s="38"/>
      <c r="AJN28" s="38"/>
      <c r="AJO28" s="38"/>
      <c r="AJP28" s="38"/>
      <c r="AJQ28" s="38"/>
      <c r="AJR28" s="38"/>
      <c r="AJS28" s="38"/>
      <c r="AJT28" s="38"/>
      <c r="AJU28" s="38"/>
      <c r="AJV28" s="38"/>
      <c r="AJW28" s="38"/>
      <c r="AJX28" s="38"/>
      <c r="AJY28" s="38"/>
      <c r="AJZ28" s="38"/>
      <c r="AKA28" s="38"/>
      <c r="AKB28" s="38"/>
      <c r="AKC28" s="38"/>
      <c r="AKD28" s="38"/>
      <c r="AKE28" s="38"/>
      <c r="AKF28" s="38"/>
      <c r="AKG28" s="38"/>
      <c r="AKH28" s="38"/>
      <c r="AKI28" s="38"/>
      <c r="AKJ28" s="38"/>
      <c r="AKK28" s="38"/>
      <c r="AKL28" s="38"/>
      <c r="AKM28" s="38"/>
      <c r="AKN28" s="38"/>
      <c r="AKO28" s="38"/>
      <c r="AKP28" s="38"/>
      <c r="AKQ28" s="38"/>
      <c r="AKR28" s="38"/>
      <c r="AKS28" s="38"/>
      <c r="AKT28" s="38"/>
      <c r="AKU28" s="38"/>
      <c r="AKV28" s="38"/>
      <c r="AKW28" s="38"/>
      <c r="AKX28" s="38"/>
      <c r="AKY28" s="38"/>
      <c r="AKZ28" s="38"/>
      <c r="ALA28" s="38"/>
      <c r="ALB28" s="38"/>
      <c r="ALC28" s="38"/>
      <c r="ALD28" s="38"/>
      <c r="ALE28" s="38"/>
      <c r="ALF28" s="38"/>
      <c r="ALG28" s="38"/>
      <c r="ALH28" s="38"/>
      <c r="ALI28" s="38"/>
      <c r="ALJ28" s="38"/>
      <c r="ALK28" s="38"/>
      <c r="ALL28" s="38"/>
    </row>
    <row r="29" spans="1:1000" s="25" customFormat="1" x14ac:dyDescent="0.55000000000000004">
      <c r="A29" s="37"/>
      <c r="B29" s="37"/>
      <c r="C29" s="32">
        <v>2019100000</v>
      </c>
      <c r="D29" s="31" t="s">
        <v>315</v>
      </c>
      <c r="E29" s="31" t="s">
        <v>304</v>
      </c>
      <c r="F29" s="4">
        <v>278</v>
      </c>
      <c r="G29" s="4" t="s">
        <v>4</v>
      </c>
      <c r="H29" s="4" t="s">
        <v>4</v>
      </c>
      <c r="I29" s="4">
        <v>75</v>
      </c>
      <c r="J29" s="4">
        <v>7</v>
      </c>
      <c r="K29" s="4">
        <v>358</v>
      </c>
      <c r="L29" s="5">
        <v>3642</v>
      </c>
      <c r="M29" s="4">
        <v>938</v>
      </c>
      <c r="N29" s="4">
        <v>2704</v>
      </c>
      <c r="O29" s="4">
        <v>1138</v>
      </c>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38"/>
      <c r="LY29" s="38"/>
      <c r="LZ29" s="38"/>
      <c r="MA29" s="38"/>
      <c r="MB29" s="38"/>
      <c r="MC29" s="38"/>
      <c r="MD29" s="38"/>
      <c r="ME29" s="38"/>
      <c r="MF29" s="38"/>
      <c r="MG29" s="38"/>
      <c r="MH29" s="38"/>
      <c r="MI29" s="38"/>
      <c r="MJ29" s="38"/>
      <c r="MK29" s="38"/>
      <c r="ML29" s="38"/>
      <c r="MM29" s="38"/>
      <c r="MN29" s="38"/>
      <c r="MO29" s="38"/>
      <c r="MP29" s="38"/>
      <c r="MQ29" s="38"/>
      <c r="MR29" s="38"/>
      <c r="MS29" s="38"/>
      <c r="MT29" s="38"/>
      <c r="MU29" s="38"/>
      <c r="MV29" s="38"/>
      <c r="MW29" s="38"/>
      <c r="MX29" s="38"/>
      <c r="MY29" s="38"/>
      <c r="MZ29" s="38"/>
      <c r="NA29" s="38"/>
      <c r="NB29" s="38"/>
      <c r="NC29" s="38"/>
      <c r="ND29" s="38"/>
      <c r="NE29" s="38"/>
      <c r="NF29" s="38"/>
      <c r="NG29" s="38"/>
      <c r="NH29" s="38"/>
      <c r="NI29" s="38"/>
      <c r="NJ29" s="38"/>
      <c r="NK29" s="38"/>
      <c r="NL29" s="38"/>
      <c r="NM29" s="38"/>
      <c r="NN29" s="38"/>
      <c r="NO29" s="38"/>
      <c r="NP29" s="38"/>
      <c r="NQ29" s="38"/>
      <c r="NR29" s="38"/>
      <c r="NS29" s="38"/>
      <c r="NT29" s="38"/>
      <c r="NU29" s="38"/>
      <c r="NV29" s="38"/>
      <c r="NW29" s="38"/>
      <c r="NX29" s="38"/>
      <c r="NY29" s="38"/>
      <c r="NZ29" s="38"/>
      <c r="OA29" s="38"/>
      <c r="OB29" s="38"/>
      <c r="OC29" s="38"/>
      <c r="OD29" s="38"/>
      <c r="OE29" s="38"/>
      <c r="OF29" s="38"/>
      <c r="OG29" s="38"/>
      <c r="OH29" s="38"/>
      <c r="OI29" s="38"/>
      <c r="OJ29" s="38"/>
      <c r="OK29" s="38"/>
      <c r="OL29" s="38"/>
      <c r="OM29" s="38"/>
      <c r="ON29" s="38"/>
      <c r="OO29" s="38"/>
      <c r="OP29" s="38"/>
      <c r="OQ29" s="38"/>
      <c r="OR29" s="38"/>
      <c r="OS29" s="38"/>
      <c r="OT29" s="38"/>
      <c r="OU29" s="38"/>
      <c r="OV29" s="38"/>
      <c r="OW29" s="38"/>
      <c r="OX29" s="38"/>
      <c r="OY29" s="38"/>
      <c r="OZ29" s="38"/>
      <c r="PA29" s="38"/>
      <c r="PB29" s="38"/>
      <c r="PC29" s="38"/>
      <c r="PD29" s="38"/>
      <c r="PE29" s="38"/>
      <c r="PF29" s="38"/>
      <c r="PG29" s="38"/>
      <c r="PH29" s="38"/>
      <c r="PI29" s="38"/>
      <c r="PJ29" s="38"/>
      <c r="PK29" s="38"/>
      <c r="PL29" s="38"/>
      <c r="PM29" s="38"/>
      <c r="PN29" s="38"/>
      <c r="PO29" s="38"/>
      <c r="PP29" s="38"/>
      <c r="PQ29" s="38"/>
      <c r="PR29" s="38"/>
      <c r="PS29" s="38"/>
      <c r="PT29" s="38"/>
      <c r="PU29" s="38"/>
      <c r="PV29" s="38"/>
      <c r="PW29" s="38"/>
      <c r="PX29" s="38"/>
      <c r="PY29" s="38"/>
      <c r="PZ29" s="38"/>
      <c r="QA29" s="38"/>
      <c r="QB29" s="38"/>
      <c r="QC29" s="38"/>
      <c r="QD29" s="38"/>
      <c r="QE29" s="38"/>
      <c r="QF29" s="38"/>
      <c r="QG29" s="38"/>
      <c r="QH29" s="38"/>
      <c r="QI29" s="38"/>
      <c r="QJ29" s="38"/>
      <c r="QK29" s="38"/>
      <c r="QL29" s="38"/>
      <c r="QM29" s="38"/>
      <c r="QN29" s="38"/>
      <c r="QO29" s="38"/>
      <c r="QP29" s="38"/>
      <c r="QQ29" s="38"/>
      <c r="QR29" s="38"/>
      <c r="QS29" s="38"/>
      <c r="QT29" s="38"/>
      <c r="QU29" s="38"/>
      <c r="QV29" s="38"/>
      <c r="QW29" s="38"/>
      <c r="QX29" s="38"/>
      <c r="QY29" s="38"/>
      <c r="QZ29" s="38"/>
      <c r="RA29" s="38"/>
      <c r="RB29" s="38"/>
      <c r="RC29" s="38"/>
      <c r="RD29" s="38"/>
      <c r="RE29" s="38"/>
      <c r="RF29" s="38"/>
      <c r="RG29" s="38"/>
      <c r="RH29" s="38"/>
      <c r="RI29" s="38"/>
      <c r="RJ29" s="38"/>
      <c r="RK29" s="38"/>
      <c r="RL29" s="38"/>
      <c r="RM29" s="38"/>
      <c r="RN29" s="38"/>
      <c r="RO29" s="38"/>
      <c r="RP29" s="38"/>
      <c r="RQ29" s="38"/>
      <c r="RR29" s="38"/>
      <c r="RS29" s="38"/>
      <c r="RT29" s="38"/>
      <c r="RU29" s="38"/>
      <c r="RV29" s="38"/>
      <c r="RW29" s="38"/>
      <c r="RX29" s="38"/>
      <c r="RY29" s="38"/>
      <c r="RZ29" s="38"/>
      <c r="SA29" s="38"/>
      <c r="SB29" s="38"/>
      <c r="SC29" s="38"/>
      <c r="SD29" s="38"/>
      <c r="SE29" s="38"/>
      <c r="SF29" s="38"/>
      <c r="SG29" s="38"/>
      <c r="SH29" s="38"/>
      <c r="SI29" s="38"/>
      <c r="SJ29" s="38"/>
      <c r="SK29" s="38"/>
      <c r="SL29" s="38"/>
      <c r="SM29" s="38"/>
      <c r="SN29" s="38"/>
      <c r="SO29" s="38"/>
      <c r="SP29" s="38"/>
      <c r="SQ29" s="38"/>
      <c r="SR29" s="38"/>
      <c r="SS29" s="38"/>
      <c r="ST29" s="38"/>
      <c r="SU29" s="38"/>
      <c r="SV29" s="38"/>
      <c r="SW29" s="38"/>
      <c r="SX29" s="38"/>
      <c r="SY29" s="38"/>
      <c r="SZ29" s="38"/>
      <c r="TA29" s="38"/>
      <c r="TB29" s="38"/>
      <c r="TC29" s="38"/>
      <c r="TD29" s="38"/>
      <c r="TE29" s="38"/>
      <c r="TF29" s="38"/>
      <c r="TG29" s="38"/>
      <c r="TH29" s="38"/>
      <c r="TI29" s="38"/>
      <c r="TJ29" s="38"/>
      <c r="TK29" s="38"/>
      <c r="TL29" s="38"/>
      <c r="TM29" s="38"/>
      <c r="TN29" s="38"/>
      <c r="TO29" s="38"/>
      <c r="TP29" s="38"/>
      <c r="TQ29" s="38"/>
      <c r="TR29" s="38"/>
      <c r="TS29" s="38"/>
      <c r="TT29" s="38"/>
      <c r="TU29" s="38"/>
      <c r="TV29" s="38"/>
      <c r="TW29" s="38"/>
      <c r="TX29" s="38"/>
      <c r="TY29" s="38"/>
      <c r="TZ29" s="38"/>
      <c r="UA29" s="38"/>
      <c r="UB29" s="38"/>
      <c r="UC29" s="38"/>
      <c r="UD29" s="38"/>
      <c r="UE29" s="38"/>
      <c r="UF29" s="38"/>
      <c r="UG29" s="38"/>
      <c r="UH29" s="38"/>
      <c r="UI29" s="38"/>
      <c r="UJ29" s="38"/>
      <c r="UK29" s="38"/>
      <c r="UL29" s="38"/>
      <c r="UM29" s="38"/>
      <c r="UN29" s="38"/>
      <c r="UO29" s="38"/>
      <c r="UP29" s="38"/>
      <c r="UQ29" s="38"/>
      <c r="UR29" s="38"/>
      <c r="US29" s="38"/>
      <c r="UT29" s="38"/>
      <c r="UU29" s="38"/>
      <c r="UV29" s="38"/>
      <c r="UW29" s="38"/>
      <c r="UX29" s="38"/>
      <c r="UY29" s="38"/>
      <c r="UZ29" s="38"/>
      <c r="VA29" s="38"/>
      <c r="VB29" s="38"/>
      <c r="VC29" s="38"/>
      <c r="VD29" s="38"/>
      <c r="VE29" s="38"/>
      <c r="VF29" s="38"/>
      <c r="VG29" s="38"/>
      <c r="VH29" s="38"/>
      <c r="VI29" s="38"/>
      <c r="VJ29" s="38"/>
      <c r="VK29" s="38"/>
      <c r="VL29" s="38"/>
      <c r="VM29" s="38"/>
      <c r="VN29" s="38"/>
      <c r="VO29" s="38"/>
      <c r="VP29" s="38"/>
      <c r="VQ29" s="38"/>
      <c r="VR29" s="38"/>
      <c r="VS29" s="38"/>
      <c r="VT29" s="38"/>
      <c r="VU29" s="38"/>
      <c r="VV29" s="38"/>
      <c r="VW29" s="38"/>
      <c r="VX29" s="38"/>
      <c r="VY29" s="38"/>
      <c r="VZ29" s="38"/>
      <c r="WA29" s="38"/>
      <c r="WB29" s="38"/>
      <c r="WC29" s="38"/>
      <c r="WD29" s="38"/>
      <c r="WE29" s="38"/>
      <c r="WF29" s="38"/>
      <c r="WG29" s="38"/>
      <c r="WH29" s="38"/>
      <c r="WI29" s="38"/>
      <c r="WJ29" s="38"/>
      <c r="WK29" s="38"/>
      <c r="WL29" s="38"/>
      <c r="WM29" s="38"/>
      <c r="WN29" s="38"/>
      <c r="WO29" s="38"/>
      <c r="WP29" s="38"/>
      <c r="WQ29" s="38"/>
      <c r="WR29" s="38"/>
      <c r="WS29" s="38"/>
      <c r="WT29" s="38"/>
      <c r="WU29" s="38"/>
      <c r="WV29" s="38"/>
      <c r="WW29" s="38"/>
      <c r="WX29" s="38"/>
      <c r="WY29" s="38"/>
      <c r="WZ29" s="38"/>
      <c r="XA29" s="38"/>
      <c r="XB29" s="38"/>
      <c r="XC29" s="38"/>
      <c r="XD29" s="38"/>
      <c r="XE29" s="38"/>
      <c r="XF29" s="38"/>
      <c r="XG29" s="38"/>
      <c r="XH29" s="38"/>
      <c r="XI29" s="38"/>
      <c r="XJ29" s="38"/>
      <c r="XK29" s="38"/>
      <c r="XL29" s="38"/>
      <c r="XM29" s="38"/>
      <c r="XN29" s="38"/>
      <c r="XO29" s="38"/>
      <c r="XP29" s="38"/>
      <c r="XQ29" s="38"/>
      <c r="XR29" s="38"/>
      <c r="XS29" s="38"/>
      <c r="XT29" s="38"/>
      <c r="XU29" s="38"/>
      <c r="XV29" s="38"/>
      <c r="XW29" s="38"/>
      <c r="XX29" s="38"/>
      <c r="XY29" s="38"/>
      <c r="XZ29" s="38"/>
      <c r="YA29" s="38"/>
      <c r="YB29" s="38"/>
      <c r="YC29" s="38"/>
      <c r="YD29" s="38"/>
      <c r="YE29" s="38"/>
      <c r="YF29" s="38"/>
      <c r="YG29" s="38"/>
      <c r="YH29" s="38"/>
      <c r="YI29" s="38"/>
      <c r="YJ29" s="38"/>
      <c r="YK29" s="38"/>
      <c r="YL29" s="38"/>
      <c r="YM29" s="38"/>
      <c r="YN29" s="38"/>
      <c r="YO29" s="38"/>
      <c r="YP29" s="38"/>
      <c r="YQ29" s="38"/>
      <c r="YR29" s="38"/>
      <c r="YS29" s="38"/>
      <c r="YT29" s="38"/>
      <c r="YU29" s="38"/>
      <c r="YV29" s="38"/>
      <c r="YW29" s="38"/>
      <c r="YX29" s="38"/>
      <c r="YY29" s="38"/>
      <c r="YZ29" s="38"/>
      <c r="ZA29" s="38"/>
      <c r="ZB29" s="38"/>
      <c r="ZC29" s="38"/>
      <c r="ZD29" s="38"/>
      <c r="ZE29" s="38"/>
      <c r="ZF29" s="38"/>
      <c r="ZG29" s="38"/>
      <c r="ZH29" s="38"/>
      <c r="ZI29" s="38"/>
      <c r="ZJ29" s="38"/>
      <c r="ZK29" s="38"/>
      <c r="ZL29" s="38"/>
      <c r="ZM29" s="38"/>
      <c r="ZN29" s="38"/>
      <c r="ZO29" s="38"/>
      <c r="ZP29" s="38"/>
      <c r="ZQ29" s="38"/>
      <c r="ZR29" s="38"/>
      <c r="ZS29" s="38"/>
      <c r="ZT29" s="38"/>
      <c r="ZU29" s="38"/>
      <c r="ZV29" s="38"/>
      <c r="ZW29" s="38"/>
      <c r="ZX29" s="38"/>
      <c r="ZY29" s="38"/>
      <c r="ZZ29" s="38"/>
      <c r="AAA29" s="38"/>
      <c r="AAB29" s="38"/>
      <c r="AAC29" s="38"/>
      <c r="AAD29" s="38"/>
      <c r="AAE29" s="38"/>
      <c r="AAF29" s="38"/>
      <c r="AAG29" s="38"/>
      <c r="AAH29" s="38"/>
      <c r="AAI29" s="38"/>
      <c r="AAJ29" s="38"/>
      <c r="AAK29" s="38"/>
      <c r="AAL29" s="38"/>
      <c r="AAM29" s="38"/>
      <c r="AAN29" s="38"/>
      <c r="AAO29" s="38"/>
      <c r="AAP29" s="38"/>
      <c r="AAQ29" s="38"/>
      <c r="AAR29" s="38"/>
      <c r="AAS29" s="38"/>
      <c r="AAT29" s="38"/>
      <c r="AAU29" s="38"/>
      <c r="AAV29" s="38"/>
      <c r="AAW29" s="38"/>
      <c r="AAX29" s="38"/>
      <c r="AAY29" s="38"/>
      <c r="AAZ29" s="38"/>
      <c r="ABA29" s="38"/>
      <c r="ABB29" s="38"/>
      <c r="ABC29" s="38"/>
      <c r="ABD29" s="38"/>
      <c r="ABE29" s="38"/>
      <c r="ABF29" s="38"/>
      <c r="ABG29" s="38"/>
      <c r="ABH29" s="38"/>
      <c r="ABI29" s="38"/>
      <c r="ABJ29" s="38"/>
      <c r="ABK29" s="38"/>
      <c r="ABL29" s="38"/>
      <c r="ABM29" s="38"/>
      <c r="ABN29" s="38"/>
      <c r="ABO29" s="38"/>
      <c r="ABP29" s="38"/>
      <c r="ABQ29" s="38"/>
      <c r="ABR29" s="38"/>
      <c r="ABS29" s="38"/>
      <c r="ABT29" s="38"/>
      <c r="ABU29" s="38"/>
      <c r="ABV29" s="38"/>
      <c r="ABW29" s="38"/>
      <c r="ABX29" s="38"/>
      <c r="ABY29" s="38"/>
      <c r="ABZ29" s="38"/>
      <c r="ACA29" s="38"/>
      <c r="ACB29" s="38"/>
      <c r="ACC29" s="38"/>
      <c r="ACD29" s="38"/>
      <c r="ACE29" s="38"/>
      <c r="ACF29" s="38"/>
      <c r="ACG29" s="38"/>
      <c r="ACH29" s="38"/>
      <c r="ACI29" s="38"/>
      <c r="ACJ29" s="38"/>
      <c r="ACK29" s="38"/>
      <c r="ACL29" s="38"/>
      <c r="ACM29" s="38"/>
      <c r="ACN29" s="38"/>
      <c r="ACO29" s="38"/>
      <c r="ACP29" s="38"/>
      <c r="ACQ29" s="38"/>
      <c r="ACR29" s="38"/>
      <c r="ACS29" s="38"/>
      <c r="ACT29" s="38"/>
      <c r="ACU29" s="38"/>
      <c r="ACV29" s="38"/>
      <c r="ACW29" s="38"/>
      <c r="ACX29" s="38"/>
      <c r="ACY29" s="38"/>
      <c r="ACZ29" s="38"/>
      <c r="ADA29" s="38"/>
      <c r="ADB29" s="38"/>
      <c r="ADC29" s="38"/>
      <c r="ADD29" s="38"/>
      <c r="ADE29" s="38"/>
      <c r="ADF29" s="38"/>
      <c r="ADG29" s="38"/>
      <c r="ADH29" s="38"/>
      <c r="ADI29" s="38"/>
      <c r="ADJ29" s="38"/>
      <c r="ADK29" s="38"/>
      <c r="ADL29" s="38"/>
      <c r="ADM29" s="38"/>
      <c r="ADN29" s="38"/>
      <c r="ADO29" s="38"/>
      <c r="ADP29" s="38"/>
      <c r="ADQ29" s="38"/>
      <c r="ADR29" s="38"/>
      <c r="ADS29" s="38"/>
      <c r="ADT29" s="38"/>
      <c r="ADU29" s="38"/>
      <c r="ADV29" s="38"/>
      <c r="ADW29" s="38"/>
      <c r="ADX29" s="38"/>
      <c r="ADY29" s="38"/>
      <c r="ADZ29" s="38"/>
      <c r="AEA29" s="38"/>
      <c r="AEB29" s="38"/>
      <c r="AEC29" s="38"/>
      <c r="AED29" s="38"/>
      <c r="AEE29" s="38"/>
      <c r="AEF29" s="38"/>
      <c r="AEG29" s="38"/>
      <c r="AEH29" s="38"/>
      <c r="AEI29" s="38"/>
      <c r="AEJ29" s="38"/>
      <c r="AEK29" s="38"/>
      <c r="AEL29" s="38"/>
      <c r="AEM29" s="38"/>
      <c r="AEN29" s="38"/>
      <c r="AEO29" s="38"/>
      <c r="AEP29" s="38"/>
      <c r="AEQ29" s="38"/>
      <c r="AER29" s="38"/>
      <c r="AES29" s="38"/>
      <c r="AET29" s="38"/>
      <c r="AEU29" s="38"/>
      <c r="AEV29" s="38"/>
      <c r="AEW29" s="38"/>
      <c r="AEX29" s="38"/>
      <c r="AEY29" s="38"/>
      <c r="AEZ29" s="38"/>
      <c r="AFA29" s="38"/>
      <c r="AFB29" s="38"/>
      <c r="AFC29" s="38"/>
      <c r="AFD29" s="38"/>
      <c r="AFE29" s="38"/>
      <c r="AFF29" s="38"/>
      <c r="AFG29" s="38"/>
      <c r="AFH29" s="38"/>
      <c r="AFI29" s="38"/>
      <c r="AFJ29" s="38"/>
      <c r="AFK29" s="38"/>
      <c r="AFL29" s="38"/>
      <c r="AFM29" s="38"/>
      <c r="AFN29" s="38"/>
      <c r="AFO29" s="38"/>
      <c r="AFP29" s="38"/>
      <c r="AFQ29" s="38"/>
      <c r="AFR29" s="38"/>
      <c r="AFS29" s="38"/>
      <c r="AFT29" s="38"/>
      <c r="AFU29" s="38"/>
      <c r="AFV29" s="38"/>
      <c r="AFW29" s="38"/>
      <c r="AFX29" s="38"/>
      <c r="AFY29" s="38"/>
      <c r="AFZ29" s="38"/>
      <c r="AGA29" s="38"/>
      <c r="AGB29" s="38"/>
      <c r="AGC29" s="38"/>
      <c r="AGD29" s="38"/>
      <c r="AGE29" s="38"/>
      <c r="AGF29" s="38"/>
      <c r="AGG29" s="38"/>
      <c r="AGH29" s="38"/>
      <c r="AGI29" s="38"/>
      <c r="AGJ29" s="38"/>
      <c r="AGK29" s="38"/>
      <c r="AGL29" s="38"/>
      <c r="AGM29" s="38"/>
      <c r="AGN29" s="38"/>
      <c r="AGO29" s="38"/>
      <c r="AGP29" s="38"/>
      <c r="AGQ29" s="38"/>
      <c r="AGR29" s="38"/>
      <c r="AGS29" s="38"/>
      <c r="AGT29" s="38"/>
      <c r="AGU29" s="38"/>
      <c r="AGV29" s="38"/>
      <c r="AGW29" s="38"/>
      <c r="AGX29" s="38"/>
      <c r="AGY29" s="38"/>
      <c r="AGZ29" s="38"/>
      <c r="AHA29" s="38"/>
      <c r="AHB29" s="38"/>
      <c r="AHC29" s="38"/>
      <c r="AHD29" s="38"/>
      <c r="AHE29" s="38"/>
      <c r="AHF29" s="38"/>
      <c r="AHG29" s="38"/>
      <c r="AHH29" s="38"/>
      <c r="AHI29" s="38"/>
      <c r="AHJ29" s="38"/>
      <c r="AHK29" s="38"/>
      <c r="AHL29" s="38"/>
      <c r="AHM29" s="38"/>
      <c r="AHN29" s="38"/>
      <c r="AHO29" s="38"/>
      <c r="AHP29" s="38"/>
      <c r="AHQ29" s="38"/>
      <c r="AHR29" s="38"/>
      <c r="AHS29" s="38"/>
      <c r="AHT29" s="38"/>
      <c r="AHU29" s="38"/>
      <c r="AHV29" s="38"/>
      <c r="AHW29" s="38"/>
      <c r="AHX29" s="38"/>
      <c r="AHY29" s="38"/>
      <c r="AHZ29" s="38"/>
      <c r="AIA29" s="38"/>
      <c r="AIB29" s="38"/>
      <c r="AIC29" s="38"/>
      <c r="AID29" s="38"/>
      <c r="AIE29" s="38"/>
      <c r="AIF29" s="38"/>
      <c r="AIG29" s="38"/>
      <c r="AIH29" s="38"/>
      <c r="AII29" s="38"/>
      <c r="AIJ29" s="38"/>
      <c r="AIK29" s="38"/>
      <c r="AIL29" s="38"/>
      <c r="AIM29" s="38"/>
      <c r="AIN29" s="38"/>
      <c r="AIO29" s="38"/>
      <c r="AIP29" s="38"/>
      <c r="AIQ29" s="38"/>
      <c r="AIR29" s="38"/>
      <c r="AIS29" s="38"/>
      <c r="AIT29" s="38"/>
      <c r="AIU29" s="38"/>
      <c r="AIV29" s="38"/>
      <c r="AIW29" s="38"/>
      <c r="AIX29" s="38"/>
      <c r="AIY29" s="38"/>
      <c r="AIZ29" s="38"/>
      <c r="AJA29" s="38"/>
      <c r="AJB29" s="38"/>
      <c r="AJC29" s="38"/>
      <c r="AJD29" s="38"/>
      <c r="AJE29" s="38"/>
      <c r="AJF29" s="38"/>
      <c r="AJG29" s="38"/>
      <c r="AJH29" s="38"/>
      <c r="AJI29" s="38"/>
      <c r="AJJ29" s="38"/>
      <c r="AJK29" s="38"/>
      <c r="AJL29" s="38"/>
      <c r="AJM29" s="38"/>
      <c r="AJN29" s="38"/>
      <c r="AJO29" s="38"/>
      <c r="AJP29" s="38"/>
      <c r="AJQ29" s="38"/>
      <c r="AJR29" s="38"/>
      <c r="AJS29" s="38"/>
      <c r="AJT29" s="38"/>
      <c r="AJU29" s="38"/>
      <c r="AJV29" s="38"/>
      <c r="AJW29" s="38"/>
      <c r="AJX29" s="38"/>
      <c r="AJY29" s="38"/>
      <c r="AJZ29" s="38"/>
      <c r="AKA29" s="38"/>
      <c r="AKB29" s="38"/>
      <c r="AKC29" s="38"/>
      <c r="AKD29" s="38"/>
      <c r="AKE29" s="38"/>
      <c r="AKF29" s="38"/>
      <c r="AKG29" s="38"/>
      <c r="AKH29" s="38"/>
      <c r="AKI29" s="38"/>
      <c r="AKJ29" s="38"/>
      <c r="AKK29" s="38"/>
      <c r="AKL29" s="38"/>
      <c r="AKM29" s="38"/>
      <c r="AKN29" s="38"/>
      <c r="AKO29" s="38"/>
      <c r="AKP29" s="38"/>
      <c r="AKQ29" s="38"/>
      <c r="AKR29" s="38"/>
      <c r="AKS29" s="38"/>
      <c r="AKT29" s="38"/>
      <c r="AKU29" s="38"/>
      <c r="AKV29" s="38"/>
      <c r="AKW29" s="38"/>
      <c r="AKX29" s="38"/>
      <c r="AKY29" s="38"/>
      <c r="AKZ29" s="38"/>
      <c r="ALA29" s="38"/>
      <c r="ALB29" s="38"/>
      <c r="ALC29" s="38"/>
      <c r="ALD29" s="38"/>
      <c r="ALE29" s="38"/>
      <c r="ALF29" s="38"/>
      <c r="ALG29" s="38"/>
      <c r="ALH29" s="38"/>
      <c r="ALI29" s="38"/>
      <c r="ALJ29" s="38"/>
      <c r="ALK29" s="38"/>
      <c r="ALL29" s="38"/>
    </row>
    <row r="30" spans="1:1000" s="25" customFormat="1" x14ac:dyDescent="0.55000000000000004">
      <c r="A30" s="37"/>
      <c r="B30" s="37"/>
      <c r="C30" s="32">
        <v>2020100000</v>
      </c>
      <c r="D30" s="31" t="s">
        <v>316</v>
      </c>
      <c r="E30" s="31" t="s">
        <v>304</v>
      </c>
      <c r="F30" s="4">
        <v>283</v>
      </c>
      <c r="G30" s="4" t="s">
        <v>4</v>
      </c>
      <c r="H30" s="4" t="s">
        <v>4</v>
      </c>
      <c r="I30" s="4">
        <v>68</v>
      </c>
      <c r="J30" s="4">
        <v>6</v>
      </c>
      <c r="K30" s="4">
        <v>352</v>
      </c>
      <c r="L30" s="5">
        <v>3703</v>
      </c>
      <c r="M30" s="4">
        <v>927</v>
      </c>
      <c r="N30" s="4">
        <v>2776</v>
      </c>
      <c r="O30" s="4">
        <v>1009</v>
      </c>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38"/>
      <c r="LY30" s="38"/>
      <c r="LZ30" s="38"/>
      <c r="MA30" s="38"/>
      <c r="MB30" s="38"/>
      <c r="MC30" s="38"/>
      <c r="MD30" s="38"/>
      <c r="ME30" s="38"/>
      <c r="MF30" s="38"/>
      <c r="MG30" s="38"/>
      <c r="MH30" s="38"/>
      <c r="MI30" s="38"/>
      <c r="MJ30" s="38"/>
      <c r="MK30" s="38"/>
      <c r="ML30" s="38"/>
      <c r="MM30" s="38"/>
      <c r="MN30" s="38"/>
      <c r="MO30" s="38"/>
      <c r="MP30" s="38"/>
      <c r="MQ30" s="38"/>
      <c r="MR30" s="38"/>
      <c r="MS30" s="38"/>
      <c r="MT30" s="38"/>
      <c r="MU30" s="38"/>
      <c r="MV30" s="38"/>
      <c r="MW30" s="38"/>
      <c r="MX30" s="38"/>
      <c r="MY30" s="38"/>
      <c r="MZ30" s="38"/>
      <c r="NA30" s="38"/>
      <c r="NB30" s="38"/>
      <c r="NC30" s="38"/>
      <c r="ND30" s="38"/>
      <c r="NE30" s="38"/>
      <c r="NF30" s="38"/>
      <c r="NG30" s="38"/>
      <c r="NH30" s="38"/>
      <c r="NI30" s="38"/>
      <c r="NJ30" s="38"/>
      <c r="NK30" s="38"/>
      <c r="NL30" s="38"/>
      <c r="NM30" s="38"/>
      <c r="NN30" s="38"/>
      <c r="NO30" s="38"/>
      <c r="NP30" s="38"/>
      <c r="NQ30" s="38"/>
      <c r="NR30" s="38"/>
      <c r="NS30" s="38"/>
      <c r="NT30" s="38"/>
      <c r="NU30" s="38"/>
      <c r="NV30" s="38"/>
      <c r="NW30" s="38"/>
      <c r="NX30" s="38"/>
      <c r="NY30" s="38"/>
      <c r="NZ30" s="38"/>
      <c r="OA30" s="38"/>
      <c r="OB30" s="38"/>
      <c r="OC30" s="38"/>
      <c r="OD30" s="38"/>
      <c r="OE30" s="38"/>
      <c r="OF30" s="38"/>
      <c r="OG30" s="38"/>
      <c r="OH30" s="38"/>
      <c r="OI30" s="38"/>
      <c r="OJ30" s="38"/>
      <c r="OK30" s="38"/>
      <c r="OL30" s="38"/>
      <c r="OM30" s="38"/>
      <c r="ON30" s="38"/>
      <c r="OO30" s="38"/>
      <c r="OP30" s="38"/>
      <c r="OQ30" s="38"/>
      <c r="OR30" s="38"/>
      <c r="OS30" s="38"/>
      <c r="OT30" s="38"/>
      <c r="OU30" s="38"/>
      <c r="OV30" s="38"/>
      <c r="OW30" s="38"/>
      <c r="OX30" s="38"/>
      <c r="OY30" s="38"/>
      <c r="OZ30" s="38"/>
      <c r="PA30" s="38"/>
      <c r="PB30" s="38"/>
      <c r="PC30" s="38"/>
      <c r="PD30" s="38"/>
      <c r="PE30" s="38"/>
      <c r="PF30" s="38"/>
      <c r="PG30" s="38"/>
      <c r="PH30" s="38"/>
      <c r="PI30" s="38"/>
      <c r="PJ30" s="38"/>
      <c r="PK30" s="38"/>
      <c r="PL30" s="38"/>
      <c r="PM30" s="38"/>
      <c r="PN30" s="38"/>
      <c r="PO30" s="38"/>
      <c r="PP30" s="38"/>
      <c r="PQ30" s="38"/>
      <c r="PR30" s="38"/>
      <c r="PS30" s="38"/>
      <c r="PT30" s="38"/>
      <c r="PU30" s="38"/>
      <c r="PV30" s="38"/>
      <c r="PW30" s="38"/>
      <c r="PX30" s="38"/>
      <c r="PY30" s="38"/>
      <c r="PZ30" s="38"/>
      <c r="QA30" s="38"/>
      <c r="QB30" s="38"/>
      <c r="QC30" s="38"/>
      <c r="QD30" s="38"/>
      <c r="QE30" s="38"/>
      <c r="QF30" s="38"/>
      <c r="QG30" s="38"/>
      <c r="QH30" s="38"/>
      <c r="QI30" s="38"/>
      <c r="QJ30" s="38"/>
      <c r="QK30" s="38"/>
      <c r="QL30" s="38"/>
      <c r="QM30" s="38"/>
      <c r="QN30" s="38"/>
      <c r="QO30" s="38"/>
      <c r="QP30" s="38"/>
      <c r="QQ30" s="38"/>
      <c r="QR30" s="38"/>
      <c r="QS30" s="38"/>
      <c r="QT30" s="38"/>
      <c r="QU30" s="38"/>
      <c r="QV30" s="38"/>
      <c r="QW30" s="38"/>
      <c r="QX30" s="38"/>
      <c r="QY30" s="38"/>
      <c r="QZ30" s="38"/>
      <c r="RA30" s="38"/>
      <c r="RB30" s="38"/>
      <c r="RC30" s="38"/>
      <c r="RD30" s="38"/>
      <c r="RE30" s="38"/>
      <c r="RF30" s="38"/>
      <c r="RG30" s="38"/>
      <c r="RH30" s="38"/>
      <c r="RI30" s="38"/>
      <c r="RJ30" s="38"/>
      <c r="RK30" s="38"/>
      <c r="RL30" s="38"/>
      <c r="RM30" s="38"/>
      <c r="RN30" s="38"/>
      <c r="RO30" s="38"/>
      <c r="RP30" s="38"/>
      <c r="RQ30" s="38"/>
      <c r="RR30" s="38"/>
      <c r="RS30" s="38"/>
      <c r="RT30" s="38"/>
      <c r="RU30" s="38"/>
      <c r="RV30" s="38"/>
      <c r="RW30" s="38"/>
      <c r="RX30" s="38"/>
      <c r="RY30" s="38"/>
      <c r="RZ30" s="38"/>
      <c r="SA30" s="38"/>
      <c r="SB30" s="38"/>
      <c r="SC30" s="38"/>
      <c r="SD30" s="38"/>
      <c r="SE30" s="38"/>
      <c r="SF30" s="38"/>
      <c r="SG30" s="38"/>
      <c r="SH30" s="38"/>
      <c r="SI30" s="38"/>
      <c r="SJ30" s="38"/>
      <c r="SK30" s="38"/>
      <c r="SL30" s="38"/>
      <c r="SM30" s="38"/>
      <c r="SN30" s="38"/>
      <c r="SO30" s="38"/>
      <c r="SP30" s="38"/>
      <c r="SQ30" s="38"/>
      <c r="SR30" s="38"/>
      <c r="SS30" s="38"/>
      <c r="ST30" s="38"/>
      <c r="SU30" s="38"/>
      <c r="SV30" s="38"/>
      <c r="SW30" s="38"/>
      <c r="SX30" s="38"/>
      <c r="SY30" s="38"/>
      <c r="SZ30" s="38"/>
      <c r="TA30" s="38"/>
      <c r="TB30" s="38"/>
      <c r="TC30" s="38"/>
      <c r="TD30" s="38"/>
      <c r="TE30" s="38"/>
      <c r="TF30" s="38"/>
      <c r="TG30" s="38"/>
      <c r="TH30" s="38"/>
      <c r="TI30" s="38"/>
      <c r="TJ30" s="38"/>
      <c r="TK30" s="38"/>
      <c r="TL30" s="38"/>
      <c r="TM30" s="38"/>
      <c r="TN30" s="38"/>
      <c r="TO30" s="38"/>
      <c r="TP30" s="38"/>
      <c r="TQ30" s="38"/>
      <c r="TR30" s="38"/>
      <c r="TS30" s="38"/>
      <c r="TT30" s="38"/>
      <c r="TU30" s="38"/>
      <c r="TV30" s="38"/>
      <c r="TW30" s="38"/>
      <c r="TX30" s="38"/>
      <c r="TY30" s="38"/>
      <c r="TZ30" s="38"/>
      <c r="UA30" s="38"/>
      <c r="UB30" s="38"/>
      <c r="UC30" s="38"/>
      <c r="UD30" s="38"/>
      <c r="UE30" s="38"/>
      <c r="UF30" s="38"/>
      <c r="UG30" s="38"/>
      <c r="UH30" s="38"/>
      <c r="UI30" s="38"/>
      <c r="UJ30" s="38"/>
      <c r="UK30" s="38"/>
      <c r="UL30" s="38"/>
      <c r="UM30" s="38"/>
      <c r="UN30" s="38"/>
      <c r="UO30" s="38"/>
      <c r="UP30" s="38"/>
      <c r="UQ30" s="38"/>
      <c r="UR30" s="38"/>
      <c r="US30" s="38"/>
      <c r="UT30" s="38"/>
      <c r="UU30" s="38"/>
      <c r="UV30" s="38"/>
      <c r="UW30" s="38"/>
      <c r="UX30" s="38"/>
      <c r="UY30" s="38"/>
      <c r="UZ30" s="38"/>
      <c r="VA30" s="38"/>
      <c r="VB30" s="38"/>
      <c r="VC30" s="38"/>
      <c r="VD30" s="38"/>
      <c r="VE30" s="38"/>
      <c r="VF30" s="38"/>
      <c r="VG30" s="38"/>
      <c r="VH30" s="38"/>
      <c r="VI30" s="38"/>
      <c r="VJ30" s="38"/>
      <c r="VK30" s="38"/>
      <c r="VL30" s="38"/>
      <c r="VM30" s="38"/>
      <c r="VN30" s="38"/>
      <c r="VO30" s="38"/>
      <c r="VP30" s="38"/>
      <c r="VQ30" s="38"/>
      <c r="VR30" s="38"/>
      <c r="VS30" s="38"/>
      <c r="VT30" s="38"/>
      <c r="VU30" s="38"/>
      <c r="VV30" s="38"/>
      <c r="VW30" s="38"/>
      <c r="VX30" s="38"/>
      <c r="VY30" s="38"/>
      <c r="VZ30" s="38"/>
      <c r="WA30" s="38"/>
      <c r="WB30" s="38"/>
      <c r="WC30" s="38"/>
      <c r="WD30" s="38"/>
      <c r="WE30" s="38"/>
      <c r="WF30" s="38"/>
      <c r="WG30" s="38"/>
      <c r="WH30" s="38"/>
      <c r="WI30" s="38"/>
      <c r="WJ30" s="38"/>
      <c r="WK30" s="38"/>
      <c r="WL30" s="38"/>
      <c r="WM30" s="38"/>
      <c r="WN30" s="38"/>
      <c r="WO30" s="38"/>
      <c r="WP30" s="38"/>
      <c r="WQ30" s="38"/>
      <c r="WR30" s="38"/>
      <c r="WS30" s="38"/>
      <c r="WT30" s="38"/>
      <c r="WU30" s="38"/>
      <c r="WV30" s="38"/>
      <c r="WW30" s="38"/>
      <c r="WX30" s="38"/>
      <c r="WY30" s="38"/>
      <c r="WZ30" s="38"/>
      <c r="XA30" s="38"/>
      <c r="XB30" s="38"/>
      <c r="XC30" s="38"/>
      <c r="XD30" s="38"/>
      <c r="XE30" s="38"/>
      <c r="XF30" s="38"/>
      <c r="XG30" s="38"/>
      <c r="XH30" s="38"/>
      <c r="XI30" s="38"/>
      <c r="XJ30" s="38"/>
      <c r="XK30" s="38"/>
      <c r="XL30" s="38"/>
      <c r="XM30" s="38"/>
      <c r="XN30" s="38"/>
      <c r="XO30" s="38"/>
      <c r="XP30" s="38"/>
      <c r="XQ30" s="38"/>
      <c r="XR30" s="38"/>
      <c r="XS30" s="38"/>
      <c r="XT30" s="38"/>
      <c r="XU30" s="38"/>
      <c r="XV30" s="38"/>
      <c r="XW30" s="38"/>
      <c r="XX30" s="38"/>
      <c r="XY30" s="38"/>
      <c r="XZ30" s="38"/>
      <c r="YA30" s="38"/>
      <c r="YB30" s="38"/>
      <c r="YC30" s="38"/>
      <c r="YD30" s="38"/>
      <c r="YE30" s="38"/>
      <c r="YF30" s="38"/>
      <c r="YG30" s="38"/>
      <c r="YH30" s="38"/>
      <c r="YI30" s="38"/>
      <c r="YJ30" s="38"/>
      <c r="YK30" s="38"/>
      <c r="YL30" s="38"/>
      <c r="YM30" s="38"/>
      <c r="YN30" s="38"/>
      <c r="YO30" s="38"/>
      <c r="YP30" s="38"/>
      <c r="YQ30" s="38"/>
      <c r="YR30" s="38"/>
      <c r="YS30" s="38"/>
      <c r="YT30" s="38"/>
      <c r="YU30" s="38"/>
      <c r="YV30" s="38"/>
      <c r="YW30" s="38"/>
      <c r="YX30" s="38"/>
      <c r="YY30" s="38"/>
      <c r="YZ30" s="38"/>
      <c r="ZA30" s="38"/>
      <c r="ZB30" s="38"/>
      <c r="ZC30" s="38"/>
      <c r="ZD30" s="38"/>
      <c r="ZE30" s="38"/>
      <c r="ZF30" s="38"/>
      <c r="ZG30" s="38"/>
      <c r="ZH30" s="38"/>
      <c r="ZI30" s="38"/>
      <c r="ZJ30" s="38"/>
      <c r="ZK30" s="38"/>
      <c r="ZL30" s="38"/>
      <c r="ZM30" s="38"/>
      <c r="ZN30" s="38"/>
      <c r="ZO30" s="38"/>
      <c r="ZP30" s="38"/>
      <c r="ZQ30" s="38"/>
      <c r="ZR30" s="38"/>
      <c r="ZS30" s="38"/>
      <c r="ZT30" s="38"/>
      <c r="ZU30" s="38"/>
      <c r="ZV30" s="38"/>
      <c r="ZW30" s="38"/>
      <c r="ZX30" s="38"/>
      <c r="ZY30" s="38"/>
      <c r="ZZ30" s="38"/>
      <c r="AAA30" s="38"/>
      <c r="AAB30" s="38"/>
      <c r="AAC30" s="38"/>
      <c r="AAD30" s="38"/>
      <c r="AAE30" s="38"/>
      <c r="AAF30" s="38"/>
      <c r="AAG30" s="38"/>
      <c r="AAH30" s="38"/>
      <c r="AAI30" s="38"/>
      <c r="AAJ30" s="38"/>
      <c r="AAK30" s="38"/>
      <c r="AAL30" s="38"/>
      <c r="AAM30" s="38"/>
      <c r="AAN30" s="38"/>
      <c r="AAO30" s="38"/>
      <c r="AAP30" s="38"/>
      <c r="AAQ30" s="38"/>
      <c r="AAR30" s="38"/>
      <c r="AAS30" s="38"/>
      <c r="AAT30" s="38"/>
      <c r="AAU30" s="38"/>
      <c r="AAV30" s="38"/>
      <c r="AAW30" s="38"/>
      <c r="AAX30" s="38"/>
      <c r="AAY30" s="38"/>
      <c r="AAZ30" s="38"/>
      <c r="ABA30" s="38"/>
      <c r="ABB30" s="38"/>
      <c r="ABC30" s="38"/>
      <c r="ABD30" s="38"/>
      <c r="ABE30" s="38"/>
      <c r="ABF30" s="38"/>
      <c r="ABG30" s="38"/>
      <c r="ABH30" s="38"/>
      <c r="ABI30" s="38"/>
      <c r="ABJ30" s="38"/>
      <c r="ABK30" s="38"/>
      <c r="ABL30" s="38"/>
      <c r="ABM30" s="38"/>
      <c r="ABN30" s="38"/>
      <c r="ABO30" s="38"/>
      <c r="ABP30" s="38"/>
      <c r="ABQ30" s="38"/>
      <c r="ABR30" s="38"/>
      <c r="ABS30" s="38"/>
      <c r="ABT30" s="38"/>
      <c r="ABU30" s="38"/>
      <c r="ABV30" s="38"/>
      <c r="ABW30" s="38"/>
      <c r="ABX30" s="38"/>
      <c r="ABY30" s="38"/>
      <c r="ABZ30" s="38"/>
      <c r="ACA30" s="38"/>
      <c r="ACB30" s="38"/>
      <c r="ACC30" s="38"/>
      <c r="ACD30" s="38"/>
      <c r="ACE30" s="38"/>
      <c r="ACF30" s="38"/>
      <c r="ACG30" s="38"/>
      <c r="ACH30" s="38"/>
      <c r="ACI30" s="38"/>
      <c r="ACJ30" s="38"/>
      <c r="ACK30" s="38"/>
      <c r="ACL30" s="38"/>
      <c r="ACM30" s="38"/>
      <c r="ACN30" s="38"/>
      <c r="ACO30" s="38"/>
      <c r="ACP30" s="38"/>
      <c r="ACQ30" s="38"/>
      <c r="ACR30" s="38"/>
      <c r="ACS30" s="38"/>
      <c r="ACT30" s="38"/>
      <c r="ACU30" s="38"/>
      <c r="ACV30" s="38"/>
      <c r="ACW30" s="38"/>
      <c r="ACX30" s="38"/>
      <c r="ACY30" s="38"/>
      <c r="ACZ30" s="38"/>
      <c r="ADA30" s="38"/>
      <c r="ADB30" s="38"/>
      <c r="ADC30" s="38"/>
      <c r="ADD30" s="38"/>
      <c r="ADE30" s="38"/>
      <c r="ADF30" s="38"/>
      <c r="ADG30" s="38"/>
      <c r="ADH30" s="38"/>
      <c r="ADI30" s="38"/>
      <c r="ADJ30" s="38"/>
      <c r="ADK30" s="38"/>
      <c r="ADL30" s="38"/>
      <c r="ADM30" s="38"/>
      <c r="ADN30" s="38"/>
      <c r="ADO30" s="38"/>
      <c r="ADP30" s="38"/>
      <c r="ADQ30" s="38"/>
      <c r="ADR30" s="38"/>
      <c r="ADS30" s="38"/>
      <c r="ADT30" s="38"/>
      <c r="ADU30" s="38"/>
      <c r="ADV30" s="38"/>
      <c r="ADW30" s="38"/>
      <c r="ADX30" s="38"/>
      <c r="ADY30" s="38"/>
      <c r="ADZ30" s="38"/>
      <c r="AEA30" s="38"/>
      <c r="AEB30" s="38"/>
      <c r="AEC30" s="38"/>
      <c r="AED30" s="38"/>
      <c r="AEE30" s="38"/>
      <c r="AEF30" s="38"/>
      <c r="AEG30" s="38"/>
      <c r="AEH30" s="38"/>
      <c r="AEI30" s="38"/>
      <c r="AEJ30" s="38"/>
      <c r="AEK30" s="38"/>
      <c r="AEL30" s="38"/>
      <c r="AEM30" s="38"/>
      <c r="AEN30" s="38"/>
      <c r="AEO30" s="38"/>
      <c r="AEP30" s="38"/>
      <c r="AEQ30" s="38"/>
      <c r="AER30" s="38"/>
      <c r="AES30" s="38"/>
      <c r="AET30" s="38"/>
      <c r="AEU30" s="38"/>
      <c r="AEV30" s="38"/>
      <c r="AEW30" s="38"/>
      <c r="AEX30" s="38"/>
      <c r="AEY30" s="38"/>
      <c r="AEZ30" s="38"/>
      <c r="AFA30" s="38"/>
      <c r="AFB30" s="38"/>
      <c r="AFC30" s="38"/>
      <c r="AFD30" s="38"/>
      <c r="AFE30" s="38"/>
      <c r="AFF30" s="38"/>
      <c r="AFG30" s="38"/>
      <c r="AFH30" s="38"/>
      <c r="AFI30" s="38"/>
      <c r="AFJ30" s="38"/>
      <c r="AFK30" s="38"/>
      <c r="AFL30" s="38"/>
      <c r="AFM30" s="38"/>
      <c r="AFN30" s="38"/>
      <c r="AFO30" s="38"/>
      <c r="AFP30" s="38"/>
      <c r="AFQ30" s="38"/>
      <c r="AFR30" s="38"/>
      <c r="AFS30" s="38"/>
      <c r="AFT30" s="38"/>
      <c r="AFU30" s="38"/>
      <c r="AFV30" s="38"/>
      <c r="AFW30" s="38"/>
      <c r="AFX30" s="38"/>
      <c r="AFY30" s="38"/>
      <c r="AFZ30" s="38"/>
      <c r="AGA30" s="38"/>
      <c r="AGB30" s="38"/>
      <c r="AGC30" s="38"/>
      <c r="AGD30" s="38"/>
      <c r="AGE30" s="38"/>
      <c r="AGF30" s="38"/>
      <c r="AGG30" s="38"/>
      <c r="AGH30" s="38"/>
      <c r="AGI30" s="38"/>
      <c r="AGJ30" s="38"/>
      <c r="AGK30" s="38"/>
      <c r="AGL30" s="38"/>
      <c r="AGM30" s="38"/>
      <c r="AGN30" s="38"/>
      <c r="AGO30" s="38"/>
      <c r="AGP30" s="38"/>
      <c r="AGQ30" s="38"/>
      <c r="AGR30" s="38"/>
      <c r="AGS30" s="38"/>
      <c r="AGT30" s="38"/>
      <c r="AGU30" s="38"/>
      <c r="AGV30" s="38"/>
      <c r="AGW30" s="38"/>
      <c r="AGX30" s="38"/>
      <c r="AGY30" s="38"/>
      <c r="AGZ30" s="38"/>
      <c r="AHA30" s="38"/>
      <c r="AHB30" s="38"/>
      <c r="AHC30" s="38"/>
      <c r="AHD30" s="38"/>
      <c r="AHE30" s="38"/>
      <c r="AHF30" s="38"/>
      <c r="AHG30" s="38"/>
      <c r="AHH30" s="38"/>
      <c r="AHI30" s="38"/>
      <c r="AHJ30" s="38"/>
      <c r="AHK30" s="38"/>
      <c r="AHL30" s="38"/>
      <c r="AHM30" s="38"/>
      <c r="AHN30" s="38"/>
      <c r="AHO30" s="38"/>
      <c r="AHP30" s="38"/>
      <c r="AHQ30" s="38"/>
      <c r="AHR30" s="38"/>
      <c r="AHS30" s="38"/>
      <c r="AHT30" s="38"/>
      <c r="AHU30" s="38"/>
      <c r="AHV30" s="38"/>
      <c r="AHW30" s="38"/>
      <c r="AHX30" s="38"/>
      <c r="AHY30" s="38"/>
      <c r="AHZ30" s="38"/>
      <c r="AIA30" s="38"/>
      <c r="AIB30" s="38"/>
      <c r="AIC30" s="38"/>
      <c r="AID30" s="38"/>
      <c r="AIE30" s="38"/>
      <c r="AIF30" s="38"/>
      <c r="AIG30" s="38"/>
      <c r="AIH30" s="38"/>
      <c r="AII30" s="38"/>
      <c r="AIJ30" s="38"/>
      <c r="AIK30" s="38"/>
      <c r="AIL30" s="38"/>
      <c r="AIM30" s="38"/>
      <c r="AIN30" s="38"/>
      <c r="AIO30" s="38"/>
      <c r="AIP30" s="38"/>
      <c r="AIQ30" s="38"/>
      <c r="AIR30" s="38"/>
      <c r="AIS30" s="38"/>
      <c r="AIT30" s="38"/>
      <c r="AIU30" s="38"/>
      <c r="AIV30" s="38"/>
      <c r="AIW30" s="38"/>
      <c r="AIX30" s="38"/>
      <c r="AIY30" s="38"/>
      <c r="AIZ30" s="38"/>
      <c r="AJA30" s="38"/>
      <c r="AJB30" s="38"/>
      <c r="AJC30" s="38"/>
      <c r="AJD30" s="38"/>
      <c r="AJE30" s="38"/>
      <c r="AJF30" s="38"/>
      <c r="AJG30" s="38"/>
      <c r="AJH30" s="38"/>
      <c r="AJI30" s="38"/>
      <c r="AJJ30" s="38"/>
      <c r="AJK30" s="38"/>
      <c r="AJL30" s="38"/>
      <c r="AJM30" s="38"/>
      <c r="AJN30" s="38"/>
      <c r="AJO30" s="38"/>
      <c r="AJP30" s="38"/>
      <c r="AJQ30" s="38"/>
      <c r="AJR30" s="38"/>
      <c r="AJS30" s="38"/>
      <c r="AJT30" s="38"/>
      <c r="AJU30" s="38"/>
      <c r="AJV30" s="38"/>
      <c r="AJW30" s="38"/>
      <c r="AJX30" s="38"/>
      <c r="AJY30" s="38"/>
      <c r="AJZ30" s="38"/>
      <c r="AKA30" s="38"/>
      <c r="AKB30" s="38"/>
      <c r="AKC30" s="38"/>
      <c r="AKD30" s="38"/>
      <c r="AKE30" s="38"/>
      <c r="AKF30" s="38"/>
      <c r="AKG30" s="38"/>
      <c r="AKH30" s="38"/>
      <c r="AKI30" s="38"/>
      <c r="AKJ30" s="38"/>
      <c r="AKK30" s="38"/>
      <c r="AKL30" s="38"/>
      <c r="AKM30" s="38"/>
      <c r="AKN30" s="38"/>
      <c r="AKO30" s="38"/>
      <c r="AKP30" s="38"/>
      <c r="AKQ30" s="38"/>
      <c r="AKR30" s="38"/>
      <c r="AKS30" s="38"/>
      <c r="AKT30" s="38"/>
      <c r="AKU30" s="38"/>
      <c r="AKV30" s="38"/>
      <c r="AKW30" s="38"/>
      <c r="AKX30" s="38"/>
      <c r="AKY30" s="38"/>
      <c r="AKZ30" s="38"/>
      <c r="ALA30" s="38"/>
      <c r="ALB30" s="38"/>
      <c r="ALC30" s="38"/>
      <c r="ALD30" s="38"/>
      <c r="ALE30" s="38"/>
      <c r="ALF30" s="38"/>
      <c r="ALG30" s="38"/>
      <c r="ALH30" s="38"/>
      <c r="ALI30" s="38"/>
      <c r="ALJ30" s="38"/>
      <c r="ALK30" s="38"/>
      <c r="ALL30" s="38"/>
    </row>
    <row r="31" spans="1:1000" s="25" customFormat="1" x14ac:dyDescent="0.55000000000000004">
      <c r="A31" s="37"/>
      <c r="B31" s="37"/>
      <c r="C31" s="32">
        <v>2021100000</v>
      </c>
      <c r="D31" s="31" t="s">
        <v>317</v>
      </c>
      <c r="E31" s="31" t="s">
        <v>304</v>
      </c>
      <c r="F31" s="4">
        <v>265</v>
      </c>
      <c r="G31" s="4" t="s">
        <v>4</v>
      </c>
      <c r="H31" s="4" t="s">
        <v>4</v>
      </c>
      <c r="I31" s="4">
        <v>60</v>
      </c>
      <c r="J31" s="4">
        <v>5</v>
      </c>
      <c r="K31" s="4">
        <v>345</v>
      </c>
      <c r="L31" s="5">
        <v>3827</v>
      </c>
      <c r="M31" s="4">
        <v>920</v>
      </c>
      <c r="N31" s="4">
        <v>2907</v>
      </c>
      <c r="O31" s="4">
        <v>980</v>
      </c>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c r="JN31" s="38"/>
      <c r="JO31" s="38"/>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c r="KW31" s="38"/>
      <c r="KX31" s="38"/>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38"/>
      <c r="LY31" s="38"/>
      <c r="LZ31" s="38"/>
      <c r="MA31" s="38"/>
      <c r="MB31" s="38"/>
      <c r="MC31" s="38"/>
      <c r="MD31" s="38"/>
      <c r="ME31" s="38"/>
      <c r="MF31" s="38"/>
      <c r="MG31" s="38"/>
      <c r="MH31" s="38"/>
      <c r="MI31" s="38"/>
      <c r="MJ31" s="38"/>
      <c r="MK31" s="38"/>
      <c r="ML31" s="38"/>
      <c r="MM31" s="38"/>
      <c r="MN31" s="38"/>
      <c r="MO31" s="38"/>
      <c r="MP31" s="38"/>
      <c r="MQ31" s="38"/>
      <c r="MR31" s="38"/>
      <c r="MS31" s="38"/>
      <c r="MT31" s="38"/>
      <c r="MU31" s="38"/>
      <c r="MV31" s="38"/>
      <c r="MW31" s="38"/>
      <c r="MX31" s="38"/>
      <c r="MY31" s="38"/>
      <c r="MZ31" s="38"/>
      <c r="NA31" s="38"/>
      <c r="NB31" s="38"/>
      <c r="NC31" s="38"/>
      <c r="ND31" s="38"/>
      <c r="NE31" s="38"/>
      <c r="NF31" s="38"/>
      <c r="NG31" s="38"/>
      <c r="NH31" s="38"/>
      <c r="NI31" s="38"/>
      <c r="NJ31" s="38"/>
      <c r="NK31" s="38"/>
      <c r="NL31" s="38"/>
      <c r="NM31" s="38"/>
      <c r="NN31" s="38"/>
      <c r="NO31" s="38"/>
      <c r="NP31" s="38"/>
      <c r="NQ31" s="38"/>
      <c r="NR31" s="38"/>
      <c r="NS31" s="38"/>
      <c r="NT31" s="38"/>
      <c r="NU31" s="38"/>
      <c r="NV31" s="38"/>
      <c r="NW31" s="38"/>
      <c r="NX31" s="38"/>
      <c r="NY31" s="38"/>
      <c r="NZ31" s="38"/>
      <c r="OA31" s="38"/>
      <c r="OB31" s="38"/>
      <c r="OC31" s="38"/>
      <c r="OD31" s="38"/>
      <c r="OE31" s="38"/>
      <c r="OF31" s="38"/>
      <c r="OG31" s="38"/>
      <c r="OH31" s="38"/>
      <c r="OI31" s="38"/>
      <c r="OJ31" s="38"/>
      <c r="OK31" s="38"/>
      <c r="OL31" s="38"/>
      <c r="OM31" s="38"/>
      <c r="ON31" s="38"/>
      <c r="OO31" s="38"/>
      <c r="OP31" s="38"/>
      <c r="OQ31" s="38"/>
      <c r="OR31" s="38"/>
      <c r="OS31" s="38"/>
      <c r="OT31" s="38"/>
      <c r="OU31" s="38"/>
      <c r="OV31" s="38"/>
      <c r="OW31" s="38"/>
      <c r="OX31" s="38"/>
      <c r="OY31" s="38"/>
      <c r="OZ31" s="38"/>
      <c r="PA31" s="38"/>
      <c r="PB31" s="38"/>
      <c r="PC31" s="38"/>
      <c r="PD31" s="38"/>
      <c r="PE31" s="38"/>
      <c r="PF31" s="38"/>
      <c r="PG31" s="38"/>
      <c r="PH31" s="38"/>
      <c r="PI31" s="38"/>
      <c r="PJ31" s="38"/>
      <c r="PK31" s="38"/>
      <c r="PL31" s="38"/>
      <c r="PM31" s="38"/>
      <c r="PN31" s="38"/>
      <c r="PO31" s="38"/>
      <c r="PP31" s="38"/>
      <c r="PQ31" s="38"/>
      <c r="PR31" s="38"/>
      <c r="PS31" s="38"/>
      <c r="PT31" s="38"/>
      <c r="PU31" s="38"/>
      <c r="PV31" s="38"/>
      <c r="PW31" s="38"/>
      <c r="PX31" s="38"/>
      <c r="PY31" s="38"/>
      <c r="PZ31" s="38"/>
      <c r="QA31" s="38"/>
      <c r="QB31" s="38"/>
      <c r="QC31" s="38"/>
      <c r="QD31" s="38"/>
      <c r="QE31" s="38"/>
      <c r="QF31" s="38"/>
      <c r="QG31" s="38"/>
      <c r="QH31" s="38"/>
      <c r="QI31" s="38"/>
      <c r="QJ31" s="38"/>
      <c r="QK31" s="38"/>
      <c r="QL31" s="38"/>
      <c r="QM31" s="38"/>
      <c r="QN31" s="38"/>
      <c r="QO31" s="38"/>
      <c r="QP31" s="38"/>
      <c r="QQ31" s="38"/>
      <c r="QR31" s="38"/>
      <c r="QS31" s="38"/>
      <c r="QT31" s="38"/>
      <c r="QU31" s="38"/>
      <c r="QV31" s="38"/>
      <c r="QW31" s="38"/>
      <c r="QX31" s="38"/>
      <c r="QY31" s="38"/>
      <c r="QZ31" s="38"/>
      <c r="RA31" s="38"/>
      <c r="RB31" s="38"/>
      <c r="RC31" s="38"/>
      <c r="RD31" s="38"/>
      <c r="RE31" s="38"/>
      <c r="RF31" s="38"/>
      <c r="RG31" s="38"/>
      <c r="RH31" s="38"/>
      <c r="RI31" s="38"/>
      <c r="RJ31" s="38"/>
      <c r="RK31" s="38"/>
      <c r="RL31" s="38"/>
      <c r="RM31" s="38"/>
      <c r="RN31" s="38"/>
      <c r="RO31" s="38"/>
      <c r="RP31" s="38"/>
      <c r="RQ31" s="38"/>
      <c r="RR31" s="38"/>
      <c r="RS31" s="38"/>
      <c r="RT31" s="38"/>
      <c r="RU31" s="38"/>
      <c r="RV31" s="38"/>
      <c r="RW31" s="38"/>
      <c r="RX31" s="38"/>
      <c r="RY31" s="38"/>
      <c r="RZ31" s="38"/>
      <c r="SA31" s="38"/>
      <c r="SB31" s="38"/>
      <c r="SC31" s="38"/>
      <c r="SD31" s="38"/>
      <c r="SE31" s="38"/>
      <c r="SF31" s="38"/>
      <c r="SG31" s="38"/>
      <c r="SH31" s="38"/>
      <c r="SI31" s="38"/>
      <c r="SJ31" s="38"/>
      <c r="SK31" s="38"/>
      <c r="SL31" s="38"/>
      <c r="SM31" s="38"/>
      <c r="SN31" s="38"/>
      <c r="SO31" s="38"/>
      <c r="SP31" s="38"/>
      <c r="SQ31" s="38"/>
      <c r="SR31" s="38"/>
      <c r="SS31" s="38"/>
      <c r="ST31" s="38"/>
      <c r="SU31" s="38"/>
      <c r="SV31" s="38"/>
      <c r="SW31" s="38"/>
      <c r="SX31" s="38"/>
      <c r="SY31" s="38"/>
      <c r="SZ31" s="38"/>
      <c r="TA31" s="38"/>
      <c r="TB31" s="38"/>
      <c r="TC31" s="38"/>
      <c r="TD31" s="38"/>
      <c r="TE31" s="38"/>
      <c r="TF31" s="38"/>
      <c r="TG31" s="38"/>
      <c r="TH31" s="38"/>
      <c r="TI31" s="38"/>
      <c r="TJ31" s="38"/>
      <c r="TK31" s="38"/>
      <c r="TL31" s="38"/>
      <c r="TM31" s="38"/>
      <c r="TN31" s="38"/>
      <c r="TO31" s="38"/>
      <c r="TP31" s="38"/>
      <c r="TQ31" s="38"/>
      <c r="TR31" s="38"/>
      <c r="TS31" s="38"/>
      <c r="TT31" s="38"/>
      <c r="TU31" s="38"/>
      <c r="TV31" s="38"/>
      <c r="TW31" s="38"/>
      <c r="TX31" s="38"/>
      <c r="TY31" s="38"/>
      <c r="TZ31" s="38"/>
      <c r="UA31" s="38"/>
      <c r="UB31" s="38"/>
      <c r="UC31" s="38"/>
      <c r="UD31" s="38"/>
      <c r="UE31" s="38"/>
      <c r="UF31" s="38"/>
      <c r="UG31" s="38"/>
      <c r="UH31" s="38"/>
      <c r="UI31" s="38"/>
      <c r="UJ31" s="38"/>
      <c r="UK31" s="38"/>
      <c r="UL31" s="38"/>
      <c r="UM31" s="38"/>
      <c r="UN31" s="38"/>
      <c r="UO31" s="38"/>
      <c r="UP31" s="38"/>
      <c r="UQ31" s="38"/>
      <c r="UR31" s="38"/>
      <c r="US31" s="38"/>
      <c r="UT31" s="38"/>
      <c r="UU31" s="38"/>
      <c r="UV31" s="38"/>
      <c r="UW31" s="38"/>
      <c r="UX31" s="38"/>
      <c r="UY31" s="38"/>
      <c r="UZ31" s="38"/>
      <c r="VA31" s="38"/>
      <c r="VB31" s="38"/>
      <c r="VC31" s="38"/>
      <c r="VD31" s="38"/>
      <c r="VE31" s="38"/>
      <c r="VF31" s="38"/>
      <c r="VG31" s="38"/>
      <c r="VH31" s="38"/>
      <c r="VI31" s="38"/>
      <c r="VJ31" s="38"/>
      <c r="VK31" s="38"/>
      <c r="VL31" s="38"/>
      <c r="VM31" s="38"/>
      <c r="VN31" s="38"/>
      <c r="VO31" s="38"/>
      <c r="VP31" s="38"/>
      <c r="VQ31" s="38"/>
      <c r="VR31" s="38"/>
      <c r="VS31" s="38"/>
      <c r="VT31" s="38"/>
      <c r="VU31" s="38"/>
      <c r="VV31" s="38"/>
      <c r="VW31" s="38"/>
      <c r="VX31" s="38"/>
      <c r="VY31" s="38"/>
      <c r="VZ31" s="38"/>
      <c r="WA31" s="38"/>
      <c r="WB31" s="38"/>
      <c r="WC31" s="38"/>
      <c r="WD31" s="38"/>
      <c r="WE31" s="38"/>
      <c r="WF31" s="38"/>
      <c r="WG31" s="38"/>
      <c r="WH31" s="38"/>
      <c r="WI31" s="38"/>
      <c r="WJ31" s="38"/>
      <c r="WK31" s="38"/>
      <c r="WL31" s="38"/>
      <c r="WM31" s="38"/>
      <c r="WN31" s="38"/>
      <c r="WO31" s="38"/>
      <c r="WP31" s="38"/>
      <c r="WQ31" s="38"/>
      <c r="WR31" s="38"/>
      <c r="WS31" s="38"/>
      <c r="WT31" s="38"/>
      <c r="WU31" s="38"/>
      <c r="WV31" s="38"/>
      <c r="WW31" s="38"/>
      <c r="WX31" s="38"/>
      <c r="WY31" s="38"/>
      <c r="WZ31" s="38"/>
      <c r="XA31" s="38"/>
      <c r="XB31" s="38"/>
      <c r="XC31" s="38"/>
      <c r="XD31" s="38"/>
      <c r="XE31" s="38"/>
      <c r="XF31" s="38"/>
      <c r="XG31" s="38"/>
      <c r="XH31" s="38"/>
      <c r="XI31" s="38"/>
      <c r="XJ31" s="38"/>
      <c r="XK31" s="38"/>
      <c r="XL31" s="38"/>
      <c r="XM31" s="38"/>
      <c r="XN31" s="38"/>
      <c r="XO31" s="38"/>
      <c r="XP31" s="38"/>
      <c r="XQ31" s="38"/>
      <c r="XR31" s="38"/>
      <c r="XS31" s="38"/>
      <c r="XT31" s="38"/>
      <c r="XU31" s="38"/>
      <c r="XV31" s="38"/>
      <c r="XW31" s="38"/>
      <c r="XX31" s="38"/>
      <c r="XY31" s="38"/>
      <c r="XZ31" s="38"/>
      <c r="YA31" s="38"/>
      <c r="YB31" s="38"/>
      <c r="YC31" s="38"/>
      <c r="YD31" s="38"/>
      <c r="YE31" s="38"/>
      <c r="YF31" s="38"/>
      <c r="YG31" s="38"/>
      <c r="YH31" s="38"/>
      <c r="YI31" s="38"/>
      <c r="YJ31" s="38"/>
      <c r="YK31" s="38"/>
      <c r="YL31" s="38"/>
      <c r="YM31" s="38"/>
      <c r="YN31" s="38"/>
      <c r="YO31" s="38"/>
      <c r="YP31" s="38"/>
      <c r="YQ31" s="38"/>
      <c r="YR31" s="38"/>
      <c r="YS31" s="38"/>
      <c r="YT31" s="38"/>
      <c r="YU31" s="38"/>
      <c r="YV31" s="38"/>
      <c r="YW31" s="38"/>
      <c r="YX31" s="38"/>
      <c r="YY31" s="38"/>
      <c r="YZ31" s="38"/>
      <c r="ZA31" s="38"/>
      <c r="ZB31" s="38"/>
      <c r="ZC31" s="38"/>
      <c r="ZD31" s="38"/>
      <c r="ZE31" s="38"/>
      <c r="ZF31" s="38"/>
      <c r="ZG31" s="38"/>
      <c r="ZH31" s="38"/>
      <c r="ZI31" s="38"/>
      <c r="ZJ31" s="38"/>
      <c r="ZK31" s="38"/>
      <c r="ZL31" s="38"/>
      <c r="ZM31" s="38"/>
      <c r="ZN31" s="38"/>
      <c r="ZO31" s="38"/>
      <c r="ZP31" s="38"/>
      <c r="ZQ31" s="38"/>
      <c r="ZR31" s="38"/>
      <c r="ZS31" s="38"/>
      <c r="ZT31" s="38"/>
      <c r="ZU31" s="38"/>
      <c r="ZV31" s="38"/>
      <c r="ZW31" s="38"/>
      <c r="ZX31" s="38"/>
      <c r="ZY31" s="38"/>
      <c r="ZZ31" s="38"/>
      <c r="AAA31" s="38"/>
      <c r="AAB31" s="38"/>
      <c r="AAC31" s="38"/>
      <c r="AAD31" s="38"/>
      <c r="AAE31" s="38"/>
      <c r="AAF31" s="38"/>
      <c r="AAG31" s="38"/>
      <c r="AAH31" s="38"/>
      <c r="AAI31" s="38"/>
      <c r="AAJ31" s="38"/>
      <c r="AAK31" s="38"/>
      <c r="AAL31" s="38"/>
      <c r="AAM31" s="38"/>
      <c r="AAN31" s="38"/>
      <c r="AAO31" s="38"/>
      <c r="AAP31" s="38"/>
      <c r="AAQ31" s="38"/>
      <c r="AAR31" s="38"/>
      <c r="AAS31" s="38"/>
      <c r="AAT31" s="38"/>
      <c r="AAU31" s="38"/>
      <c r="AAV31" s="38"/>
      <c r="AAW31" s="38"/>
      <c r="AAX31" s="38"/>
      <c r="AAY31" s="38"/>
      <c r="AAZ31" s="38"/>
      <c r="ABA31" s="38"/>
      <c r="ABB31" s="38"/>
      <c r="ABC31" s="38"/>
      <c r="ABD31" s="38"/>
      <c r="ABE31" s="38"/>
      <c r="ABF31" s="38"/>
      <c r="ABG31" s="38"/>
      <c r="ABH31" s="38"/>
      <c r="ABI31" s="38"/>
      <c r="ABJ31" s="38"/>
      <c r="ABK31" s="38"/>
      <c r="ABL31" s="38"/>
      <c r="ABM31" s="38"/>
      <c r="ABN31" s="38"/>
      <c r="ABO31" s="38"/>
      <c r="ABP31" s="38"/>
      <c r="ABQ31" s="38"/>
      <c r="ABR31" s="38"/>
      <c r="ABS31" s="38"/>
      <c r="ABT31" s="38"/>
      <c r="ABU31" s="38"/>
      <c r="ABV31" s="38"/>
      <c r="ABW31" s="38"/>
      <c r="ABX31" s="38"/>
      <c r="ABY31" s="38"/>
      <c r="ABZ31" s="38"/>
      <c r="ACA31" s="38"/>
      <c r="ACB31" s="38"/>
      <c r="ACC31" s="38"/>
      <c r="ACD31" s="38"/>
      <c r="ACE31" s="38"/>
      <c r="ACF31" s="38"/>
      <c r="ACG31" s="38"/>
      <c r="ACH31" s="38"/>
      <c r="ACI31" s="38"/>
      <c r="ACJ31" s="38"/>
      <c r="ACK31" s="38"/>
      <c r="ACL31" s="38"/>
      <c r="ACM31" s="38"/>
      <c r="ACN31" s="38"/>
      <c r="ACO31" s="38"/>
      <c r="ACP31" s="38"/>
      <c r="ACQ31" s="38"/>
      <c r="ACR31" s="38"/>
      <c r="ACS31" s="38"/>
      <c r="ACT31" s="38"/>
      <c r="ACU31" s="38"/>
      <c r="ACV31" s="38"/>
      <c r="ACW31" s="38"/>
      <c r="ACX31" s="38"/>
      <c r="ACY31" s="38"/>
      <c r="ACZ31" s="38"/>
      <c r="ADA31" s="38"/>
      <c r="ADB31" s="38"/>
      <c r="ADC31" s="38"/>
      <c r="ADD31" s="38"/>
      <c r="ADE31" s="38"/>
      <c r="ADF31" s="38"/>
      <c r="ADG31" s="38"/>
      <c r="ADH31" s="38"/>
      <c r="ADI31" s="38"/>
      <c r="ADJ31" s="38"/>
      <c r="ADK31" s="38"/>
      <c r="ADL31" s="38"/>
      <c r="ADM31" s="38"/>
      <c r="ADN31" s="38"/>
      <c r="ADO31" s="38"/>
      <c r="ADP31" s="38"/>
      <c r="ADQ31" s="38"/>
      <c r="ADR31" s="38"/>
      <c r="ADS31" s="38"/>
      <c r="ADT31" s="38"/>
      <c r="ADU31" s="38"/>
      <c r="ADV31" s="38"/>
      <c r="ADW31" s="38"/>
      <c r="ADX31" s="38"/>
      <c r="ADY31" s="38"/>
      <c r="ADZ31" s="38"/>
      <c r="AEA31" s="38"/>
      <c r="AEB31" s="38"/>
      <c r="AEC31" s="38"/>
      <c r="AED31" s="38"/>
      <c r="AEE31" s="38"/>
      <c r="AEF31" s="38"/>
      <c r="AEG31" s="38"/>
      <c r="AEH31" s="38"/>
      <c r="AEI31" s="38"/>
      <c r="AEJ31" s="38"/>
      <c r="AEK31" s="38"/>
      <c r="AEL31" s="38"/>
      <c r="AEM31" s="38"/>
      <c r="AEN31" s="38"/>
      <c r="AEO31" s="38"/>
      <c r="AEP31" s="38"/>
      <c r="AEQ31" s="38"/>
      <c r="AER31" s="38"/>
      <c r="AES31" s="38"/>
      <c r="AET31" s="38"/>
      <c r="AEU31" s="38"/>
      <c r="AEV31" s="38"/>
      <c r="AEW31" s="38"/>
      <c r="AEX31" s="38"/>
      <c r="AEY31" s="38"/>
      <c r="AEZ31" s="38"/>
      <c r="AFA31" s="38"/>
      <c r="AFB31" s="38"/>
      <c r="AFC31" s="38"/>
      <c r="AFD31" s="38"/>
      <c r="AFE31" s="38"/>
      <c r="AFF31" s="38"/>
      <c r="AFG31" s="38"/>
      <c r="AFH31" s="38"/>
      <c r="AFI31" s="38"/>
      <c r="AFJ31" s="38"/>
      <c r="AFK31" s="38"/>
      <c r="AFL31" s="38"/>
      <c r="AFM31" s="38"/>
      <c r="AFN31" s="38"/>
      <c r="AFO31" s="38"/>
      <c r="AFP31" s="38"/>
      <c r="AFQ31" s="38"/>
      <c r="AFR31" s="38"/>
      <c r="AFS31" s="38"/>
      <c r="AFT31" s="38"/>
      <c r="AFU31" s="38"/>
      <c r="AFV31" s="38"/>
      <c r="AFW31" s="38"/>
      <c r="AFX31" s="38"/>
      <c r="AFY31" s="38"/>
      <c r="AFZ31" s="38"/>
      <c r="AGA31" s="38"/>
      <c r="AGB31" s="38"/>
      <c r="AGC31" s="38"/>
      <c r="AGD31" s="38"/>
      <c r="AGE31" s="38"/>
      <c r="AGF31" s="38"/>
      <c r="AGG31" s="38"/>
      <c r="AGH31" s="38"/>
      <c r="AGI31" s="38"/>
      <c r="AGJ31" s="38"/>
      <c r="AGK31" s="38"/>
      <c r="AGL31" s="38"/>
      <c r="AGM31" s="38"/>
      <c r="AGN31" s="38"/>
      <c r="AGO31" s="38"/>
      <c r="AGP31" s="38"/>
      <c r="AGQ31" s="38"/>
      <c r="AGR31" s="38"/>
      <c r="AGS31" s="38"/>
      <c r="AGT31" s="38"/>
      <c r="AGU31" s="38"/>
      <c r="AGV31" s="38"/>
      <c r="AGW31" s="38"/>
      <c r="AGX31" s="38"/>
      <c r="AGY31" s="38"/>
      <c r="AGZ31" s="38"/>
      <c r="AHA31" s="38"/>
      <c r="AHB31" s="38"/>
      <c r="AHC31" s="38"/>
      <c r="AHD31" s="38"/>
      <c r="AHE31" s="38"/>
      <c r="AHF31" s="38"/>
      <c r="AHG31" s="38"/>
      <c r="AHH31" s="38"/>
      <c r="AHI31" s="38"/>
      <c r="AHJ31" s="38"/>
      <c r="AHK31" s="38"/>
      <c r="AHL31" s="38"/>
      <c r="AHM31" s="38"/>
      <c r="AHN31" s="38"/>
      <c r="AHO31" s="38"/>
      <c r="AHP31" s="38"/>
      <c r="AHQ31" s="38"/>
      <c r="AHR31" s="38"/>
      <c r="AHS31" s="38"/>
      <c r="AHT31" s="38"/>
      <c r="AHU31" s="38"/>
      <c r="AHV31" s="38"/>
      <c r="AHW31" s="38"/>
      <c r="AHX31" s="38"/>
      <c r="AHY31" s="38"/>
      <c r="AHZ31" s="38"/>
      <c r="AIA31" s="38"/>
      <c r="AIB31" s="38"/>
      <c r="AIC31" s="38"/>
      <c r="AID31" s="38"/>
      <c r="AIE31" s="38"/>
      <c r="AIF31" s="38"/>
      <c r="AIG31" s="38"/>
      <c r="AIH31" s="38"/>
      <c r="AII31" s="38"/>
      <c r="AIJ31" s="38"/>
      <c r="AIK31" s="38"/>
      <c r="AIL31" s="38"/>
      <c r="AIM31" s="38"/>
      <c r="AIN31" s="38"/>
      <c r="AIO31" s="38"/>
      <c r="AIP31" s="38"/>
      <c r="AIQ31" s="38"/>
      <c r="AIR31" s="38"/>
      <c r="AIS31" s="38"/>
      <c r="AIT31" s="38"/>
      <c r="AIU31" s="38"/>
      <c r="AIV31" s="38"/>
      <c r="AIW31" s="38"/>
      <c r="AIX31" s="38"/>
      <c r="AIY31" s="38"/>
      <c r="AIZ31" s="38"/>
      <c r="AJA31" s="38"/>
      <c r="AJB31" s="38"/>
      <c r="AJC31" s="38"/>
      <c r="AJD31" s="38"/>
      <c r="AJE31" s="38"/>
      <c r="AJF31" s="38"/>
      <c r="AJG31" s="38"/>
      <c r="AJH31" s="38"/>
      <c r="AJI31" s="38"/>
      <c r="AJJ31" s="38"/>
      <c r="AJK31" s="38"/>
      <c r="AJL31" s="38"/>
      <c r="AJM31" s="38"/>
      <c r="AJN31" s="38"/>
      <c r="AJO31" s="38"/>
      <c r="AJP31" s="38"/>
      <c r="AJQ31" s="38"/>
      <c r="AJR31" s="38"/>
      <c r="AJS31" s="38"/>
      <c r="AJT31" s="38"/>
      <c r="AJU31" s="38"/>
      <c r="AJV31" s="38"/>
      <c r="AJW31" s="38"/>
      <c r="AJX31" s="38"/>
      <c r="AJY31" s="38"/>
      <c r="AJZ31" s="38"/>
      <c r="AKA31" s="38"/>
      <c r="AKB31" s="38"/>
      <c r="AKC31" s="38"/>
      <c r="AKD31" s="38"/>
      <c r="AKE31" s="38"/>
      <c r="AKF31" s="38"/>
      <c r="AKG31" s="38"/>
      <c r="AKH31" s="38"/>
      <c r="AKI31" s="38"/>
      <c r="AKJ31" s="38"/>
      <c r="AKK31" s="38"/>
      <c r="AKL31" s="38"/>
      <c r="AKM31" s="38"/>
      <c r="AKN31" s="38"/>
      <c r="AKO31" s="38"/>
      <c r="AKP31" s="38"/>
      <c r="AKQ31" s="38"/>
      <c r="AKR31" s="38"/>
      <c r="AKS31" s="38"/>
      <c r="AKT31" s="38"/>
      <c r="AKU31" s="38"/>
      <c r="AKV31" s="38"/>
      <c r="AKW31" s="38"/>
      <c r="AKX31" s="38"/>
      <c r="AKY31" s="38"/>
      <c r="AKZ31" s="38"/>
      <c r="ALA31" s="38"/>
      <c r="ALB31" s="38"/>
      <c r="ALC31" s="38"/>
      <c r="ALD31" s="38"/>
      <c r="ALE31" s="38"/>
      <c r="ALF31" s="38"/>
      <c r="ALG31" s="38"/>
      <c r="ALH31" s="38"/>
      <c r="ALI31" s="38"/>
      <c r="ALJ31" s="38"/>
      <c r="ALK31" s="38"/>
      <c r="ALL31" s="38"/>
    </row>
    <row r="32" spans="1:1000" s="25" customFormat="1" x14ac:dyDescent="0.55000000000000004">
      <c r="A32" s="37"/>
      <c r="B32" s="37"/>
      <c r="C32" s="32">
        <v>2022100000</v>
      </c>
      <c r="D32" s="31" t="s">
        <v>318</v>
      </c>
      <c r="E32" s="31" t="s">
        <v>304</v>
      </c>
      <c r="F32" s="4">
        <v>260</v>
      </c>
      <c r="G32" s="4" t="s">
        <v>4</v>
      </c>
      <c r="H32" s="4" t="s">
        <v>4</v>
      </c>
      <c r="I32" s="4">
        <v>57</v>
      </c>
      <c r="J32" s="4">
        <v>5</v>
      </c>
      <c r="K32" s="4">
        <v>348</v>
      </c>
      <c r="L32" s="5">
        <v>3928</v>
      </c>
      <c r="M32" s="4">
        <v>913</v>
      </c>
      <c r="N32" s="4">
        <v>3015</v>
      </c>
      <c r="O32" s="4">
        <v>907</v>
      </c>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38"/>
      <c r="JI32" s="38"/>
      <c r="JJ32" s="38"/>
      <c r="JK32" s="38"/>
      <c r="JL32" s="38"/>
      <c r="JM32" s="38"/>
      <c r="JN32" s="38"/>
      <c r="JO32" s="38"/>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c r="KS32" s="38"/>
      <c r="KT32" s="38"/>
      <c r="KU32" s="38"/>
      <c r="KV32" s="38"/>
      <c r="KW32" s="38"/>
      <c r="KX32" s="38"/>
      <c r="KY32" s="38"/>
      <c r="KZ32" s="38"/>
      <c r="LA32" s="38"/>
      <c r="LB32" s="38"/>
      <c r="LC32" s="38"/>
      <c r="LD32" s="38"/>
      <c r="LE32" s="38"/>
      <c r="LF32" s="38"/>
      <c r="LG32" s="38"/>
      <c r="LH32" s="38"/>
      <c r="LI32" s="38"/>
      <c r="LJ32" s="38"/>
      <c r="LK32" s="38"/>
      <c r="LL32" s="38"/>
      <c r="LM32" s="38"/>
      <c r="LN32" s="38"/>
      <c r="LO32" s="38"/>
      <c r="LP32" s="38"/>
      <c r="LQ32" s="38"/>
      <c r="LR32" s="38"/>
      <c r="LS32" s="38"/>
      <c r="LT32" s="38"/>
      <c r="LU32" s="38"/>
      <c r="LV32" s="38"/>
      <c r="LW32" s="38"/>
      <c r="LX32" s="38"/>
      <c r="LY32" s="38"/>
      <c r="LZ32" s="38"/>
      <c r="MA32" s="38"/>
      <c r="MB32" s="38"/>
      <c r="MC32" s="38"/>
      <c r="MD32" s="38"/>
      <c r="ME32" s="38"/>
      <c r="MF32" s="38"/>
      <c r="MG32" s="38"/>
      <c r="MH32" s="38"/>
      <c r="MI32" s="38"/>
      <c r="MJ32" s="38"/>
      <c r="MK32" s="38"/>
      <c r="ML32" s="38"/>
      <c r="MM32" s="38"/>
      <c r="MN32" s="38"/>
      <c r="MO32" s="38"/>
      <c r="MP32" s="38"/>
      <c r="MQ32" s="38"/>
      <c r="MR32" s="38"/>
      <c r="MS32" s="38"/>
      <c r="MT32" s="38"/>
      <c r="MU32" s="38"/>
      <c r="MV32" s="38"/>
      <c r="MW32" s="38"/>
      <c r="MX32" s="38"/>
      <c r="MY32" s="38"/>
      <c r="MZ32" s="38"/>
      <c r="NA32" s="38"/>
      <c r="NB32" s="38"/>
      <c r="NC32" s="38"/>
      <c r="ND32" s="38"/>
      <c r="NE32" s="38"/>
      <c r="NF32" s="38"/>
      <c r="NG32" s="38"/>
      <c r="NH32" s="38"/>
      <c r="NI32" s="38"/>
      <c r="NJ32" s="38"/>
      <c r="NK32" s="38"/>
      <c r="NL32" s="38"/>
      <c r="NM32" s="38"/>
      <c r="NN32" s="38"/>
      <c r="NO32" s="38"/>
      <c r="NP32" s="38"/>
      <c r="NQ32" s="38"/>
      <c r="NR32" s="38"/>
      <c r="NS32" s="38"/>
      <c r="NT32" s="38"/>
      <c r="NU32" s="38"/>
      <c r="NV32" s="38"/>
      <c r="NW32" s="38"/>
      <c r="NX32" s="38"/>
      <c r="NY32" s="38"/>
      <c r="NZ32" s="38"/>
      <c r="OA32" s="38"/>
      <c r="OB32" s="38"/>
      <c r="OC32" s="38"/>
      <c r="OD32" s="38"/>
      <c r="OE32" s="38"/>
      <c r="OF32" s="38"/>
      <c r="OG32" s="38"/>
      <c r="OH32" s="38"/>
      <c r="OI32" s="38"/>
      <c r="OJ32" s="38"/>
      <c r="OK32" s="38"/>
      <c r="OL32" s="38"/>
      <c r="OM32" s="38"/>
      <c r="ON32" s="38"/>
      <c r="OO32" s="38"/>
      <c r="OP32" s="38"/>
      <c r="OQ32" s="38"/>
      <c r="OR32" s="38"/>
      <c r="OS32" s="38"/>
      <c r="OT32" s="38"/>
      <c r="OU32" s="38"/>
      <c r="OV32" s="38"/>
      <c r="OW32" s="38"/>
      <c r="OX32" s="38"/>
      <c r="OY32" s="38"/>
      <c r="OZ32" s="38"/>
      <c r="PA32" s="38"/>
      <c r="PB32" s="38"/>
      <c r="PC32" s="38"/>
      <c r="PD32" s="38"/>
      <c r="PE32" s="38"/>
      <c r="PF32" s="38"/>
      <c r="PG32" s="38"/>
      <c r="PH32" s="38"/>
      <c r="PI32" s="38"/>
      <c r="PJ32" s="38"/>
      <c r="PK32" s="38"/>
      <c r="PL32" s="38"/>
      <c r="PM32" s="38"/>
      <c r="PN32" s="38"/>
      <c r="PO32" s="38"/>
      <c r="PP32" s="38"/>
      <c r="PQ32" s="38"/>
      <c r="PR32" s="38"/>
      <c r="PS32" s="38"/>
      <c r="PT32" s="38"/>
      <c r="PU32" s="38"/>
      <c r="PV32" s="38"/>
      <c r="PW32" s="38"/>
      <c r="PX32" s="38"/>
      <c r="PY32" s="38"/>
      <c r="PZ32" s="38"/>
      <c r="QA32" s="38"/>
      <c r="QB32" s="38"/>
      <c r="QC32" s="38"/>
      <c r="QD32" s="38"/>
      <c r="QE32" s="38"/>
      <c r="QF32" s="38"/>
      <c r="QG32" s="38"/>
      <c r="QH32" s="38"/>
      <c r="QI32" s="38"/>
      <c r="QJ32" s="38"/>
      <c r="QK32" s="38"/>
      <c r="QL32" s="38"/>
      <c r="QM32" s="38"/>
      <c r="QN32" s="38"/>
      <c r="QO32" s="38"/>
      <c r="QP32" s="38"/>
      <c r="QQ32" s="38"/>
      <c r="QR32" s="38"/>
      <c r="QS32" s="38"/>
      <c r="QT32" s="38"/>
      <c r="QU32" s="38"/>
      <c r="QV32" s="38"/>
      <c r="QW32" s="38"/>
      <c r="QX32" s="38"/>
      <c r="QY32" s="38"/>
      <c r="QZ32" s="38"/>
      <c r="RA32" s="38"/>
      <c r="RB32" s="38"/>
      <c r="RC32" s="38"/>
      <c r="RD32" s="38"/>
      <c r="RE32" s="38"/>
      <c r="RF32" s="38"/>
      <c r="RG32" s="38"/>
      <c r="RH32" s="38"/>
      <c r="RI32" s="38"/>
      <c r="RJ32" s="38"/>
      <c r="RK32" s="38"/>
      <c r="RL32" s="38"/>
      <c r="RM32" s="38"/>
      <c r="RN32" s="38"/>
      <c r="RO32" s="38"/>
      <c r="RP32" s="38"/>
      <c r="RQ32" s="38"/>
      <c r="RR32" s="38"/>
      <c r="RS32" s="38"/>
      <c r="RT32" s="38"/>
      <c r="RU32" s="38"/>
      <c r="RV32" s="38"/>
      <c r="RW32" s="38"/>
      <c r="RX32" s="38"/>
      <c r="RY32" s="38"/>
      <c r="RZ32" s="38"/>
      <c r="SA32" s="38"/>
      <c r="SB32" s="38"/>
      <c r="SC32" s="38"/>
      <c r="SD32" s="38"/>
      <c r="SE32" s="38"/>
      <c r="SF32" s="38"/>
      <c r="SG32" s="38"/>
      <c r="SH32" s="38"/>
      <c r="SI32" s="38"/>
      <c r="SJ32" s="38"/>
      <c r="SK32" s="38"/>
      <c r="SL32" s="38"/>
      <c r="SM32" s="38"/>
      <c r="SN32" s="38"/>
      <c r="SO32" s="38"/>
      <c r="SP32" s="38"/>
      <c r="SQ32" s="38"/>
      <c r="SR32" s="38"/>
      <c r="SS32" s="38"/>
      <c r="ST32" s="38"/>
      <c r="SU32" s="38"/>
      <c r="SV32" s="38"/>
      <c r="SW32" s="38"/>
      <c r="SX32" s="38"/>
      <c r="SY32" s="38"/>
      <c r="SZ32" s="38"/>
      <c r="TA32" s="38"/>
      <c r="TB32" s="38"/>
      <c r="TC32" s="38"/>
      <c r="TD32" s="38"/>
      <c r="TE32" s="38"/>
      <c r="TF32" s="38"/>
      <c r="TG32" s="38"/>
      <c r="TH32" s="38"/>
      <c r="TI32" s="38"/>
      <c r="TJ32" s="38"/>
      <c r="TK32" s="38"/>
      <c r="TL32" s="38"/>
      <c r="TM32" s="38"/>
      <c r="TN32" s="38"/>
      <c r="TO32" s="38"/>
      <c r="TP32" s="38"/>
      <c r="TQ32" s="38"/>
      <c r="TR32" s="38"/>
      <c r="TS32" s="38"/>
      <c r="TT32" s="38"/>
      <c r="TU32" s="38"/>
      <c r="TV32" s="38"/>
      <c r="TW32" s="38"/>
      <c r="TX32" s="38"/>
      <c r="TY32" s="38"/>
      <c r="TZ32" s="38"/>
      <c r="UA32" s="38"/>
      <c r="UB32" s="38"/>
      <c r="UC32" s="38"/>
      <c r="UD32" s="38"/>
      <c r="UE32" s="38"/>
      <c r="UF32" s="38"/>
      <c r="UG32" s="38"/>
      <c r="UH32" s="38"/>
      <c r="UI32" s="38"/>
      <c r="UJ32" s="38"/>
      <c r="UK32" s="38"/>
      <c r="UL32" s="38"/>
      <c r="UM32" s="38"/>
      <c r="UN32" s="38"/>
      <c r="UO32" s="38"/>
      <c r="UP32" s="38"/>
      <c r="UQ32" s="38"/>
      <c r="UR32" s="38"/>
      <c r="US32" s="38"/>
      <c r="UT32" s="38"/>
      <c r="UU32" s="38"/>
      <c r="UV32" s="38"/>
      <c r="UW32" s="38"/>
      <c r="UX32" s="38"/>
      <c r="UY32" s="38"/>
      <c r="UZ32" s="38"/>
      <c r="VA32" s="38"/>
      <c r="VB32" s="38"/>
      <c r="VC32" s="38"/>
      <c r="VD32" s="38"/>
      <c r="VE32" s="38"/>
      <c r="VF32" s="38"/>
      <c r="VG32" s="38"/>
      <c r="VH32" s="38"/>
      <c r="VI32" s="38"/>
      <c r="VJ32" s="38"/>
      <c r="VK32" s="38"/>
      <c r="VL32" s="38"/>
      <c r="VM32" s="38"/>
      <c r="VN32" s="38"/>
      <c r="VO32" s="38"/>
      <c r="VP32" s="38"/>
      <c r="VQ32" s="38"/>
      <c r="VR32" s="38"/>
      <c r="VS32" s="38"/>
      <c r="VT32" s="38"/>
      <c r="VU32" s="38"/>
      <c r="VV32" s="38"/>
      <c r="VW32" s="38"/>
      <c r="VX32" s="38"/>
      <c r="VY32" s="38"/>
      <c r="VZ32" s="38"/>
      <c r="WA32" s="38"/>
      <c r="WB32" s="38"/>
      <c r="WC32" s="38"/>
      <c r="WD32" s="38"/>
      <c r="WE32" s="38"/>
      <c r="WF32" s="38"/>
      <c r="WG32" s="38"/>
      <c r="WH32" s="38"/>
      <c r="WI32" s="38"/>
      <c r="WJ32" s="38"/>
      <c r="WK32" s="38"/>
      <c r="WL32" s="38"/>
      <c r="WM32" s="38"/>
      <c r="WN32" s="38"/>
      <c r="WO32" s="38"/>
      <c r="WP32" s="38"/>
      <c r="WQ32" s="38"/>
      <c r="WR32" s="38"/>
      <c r="WS32" s="38"/>
      <c r="WT32" s="38"/>
      <c r="WU32" s="38"/>
      <c r="WV32" s="38"/>
      <c r="WW32" s="38"/>
      <c r="WX32" s="38"/>
      <c r="WY32" s="38"/>
      <c r="WZ32" s="38"/>
      <c r="XA32" s="38"/>
      <c r="XB32" s="38"/>
      <c r="XC32" s="38"/>
      <c r="XD32" s="38"/>
      <c r="XE32" s="38"/>
      <c r="XF32" s="38"/>
      <c r="XG32" s="38"/>
      <c r="XH32" s="38"/>
      <c r="XI32" s="38"/>
      <c r="XJ32" s="38"/>
      <c r="XK32" s="38"/>
      <c r="XL32" s="38"/>
      <c r="XM32" s="38"/>
      <c r="XN32" s="38"/>
      <c r="XO32" s="38"/>
      <c r="XP32" s="38"/>
      <c r="XQ32" s="38"/>
      <c r="XR32" s="38"/>
      <c r="XS32" s="38"/>
      <c r="XT32" s="38"/>
      <c r="XU32" s="38"/>
      <c r="XV32" s="38"/>
      <c r="XW32" s="38"/>
      <c r="XX32" s="38"/>
      <c r="XY32" s="38"/>
      <c r="XZ32" s="38"/>
      <c r="YA32" s="38"/>
      <c r="YB32" s="38"/>
      <c r="YC32" s="38"/>
      <c r="YD32" s="38"/>
      <c r="YE32" s="38"/>
      <c r="YF32" s="38"/>
      <c r="YG32" s="38"/>
      <c r="YH32" s="38"/>
      <c r="YI32" s="38"/>
      <c r="YJ32" s="38"/>
      <c r="YK32" s="38"/>
      <c r="YL32" s="38"/>
      <c r="YM32" s="38"/>
      <c r="YN32" s="38"/>
      <c r="YO32" s="38"/>
      <c r="YP32" s="38"/>
      <c r="YQ32" s="38"/>
      <c r="YR32" s="38"/>
      <c r="YS32" s="38"/>
      <c r="YT32" s="38"/>
      <c r="YU32" s="38"/>
      <c r="YV32" s="38"/>
      <c r="YW32" s="38"/>
      <c r="YX32" s="38"/>
      <c r="YY32" s="38"/>
      <c r="YZ32" s="38"/>
      <c r="ZA32" s="38"/>
      <c r="ZB32" s="38"/>
      <c r="ZC32" s="38"/>
      <c r="ZD32" s="38"/>
      <c r="ZE32" s="38"/>
      <c r="ZF32" s="38"/>
      <c r="ZG32" s="38"/>
      <c r="ZH32" s="38"/>
      <c r="ZI32" s="38"/>
      <c r="ZJ32" s="38"/>
      <c r="ZK32" s="38"/>
      <c r="ZL32" s="38"/>
      <c r="ZM32" s="38"/>
      <c r="ZN32" s="38"/>
      <c r="ZO32" s="38"/>
      <c r="ZP32" s="38"/>
      <c r="ZQ32" s="38"/>
      <c r="ZR32" s="38"/>
      <c r="ZS32" s="38"/>
      <c r="ZT32" s="38"/>
      <c r="ZU32" s="38"/>
      <c r="ZV32" s="38"/>
      <c r="ZW32" s="38"/>
      <c r="ZX32" s="38"/>
      <c r="ZY32" s="38"/>
      <c r="ZZ32" s="38"/>
      <c r="AAA32" s="38"/>
      <c r="AAB32" s="38"/>
      <c r="AAC32" s="38"/>
      <c r="AAD32" s="38"/>
      <c r="AAE32" s="38"/>
      <c r="AAF32" s="38"/>
      <c r="AAG32" s="38"/>
      <c r="AAH32" s="38"/>
      <c r="AAI32" s="38"/>
      <c r="AAJ32" s="38"/>
      <c r="AAK32" s="38"/>
      <c r="AAL32" s="38"/>
      <c r="AAM32" s="38"/>
      <c r="AAN32" s="38"/>
      <c r="AAO32" s="38"/>
      <c r="AAP32" s="38"/>
      <c r="AAQ32" s="38"/>
      <c r="AAR32" s="38"/>
      <c r="AAS32" s="38"/>
      <c r="AAT32" s="38"/>
      <c r="AAU32" s="38"/>
      <c r="AAV32" s="38"/>
      <c r="AAW32" s="38"/>
      <c r="AAX32" s="38"/>
      <c r="AAY32" s="38"/>
      <c r="AAZ32" s="38"/>
      <c r="ABA32" s="38"/>
      <c r="ABB32" s="38"/>
      <c r="ABC32" s="38"/>
      <c r="ABD32" s="38"/>
      <c r="ABE32" s="38"/>
      <c r="ABF32" s="38"/>
      <c r="ABG32" s="38"/>
      <c r="ABH32" s="38"/>
      <c r="ABI32" s="38"/>
      <c r="ABJ32" s="38"/>
      <c r="ABK32" s="38"/>
      <c r="ABL32" s="38"/>
      <c r="ABM32" s="38"/>
      <c r="ABN32" s="38"/>
      <c r="ABO32" s="38"/>
      <c r="ABP32" s="38"/>
      <c r="ABQ32" s="38"/>
      <c r="ABR32" s="38"/>
      <c r="ABS32" s="38"/>
      <c r="ABT32" s="38"/>
      <c r="ABU32" s="38"/>
      <c r="ABV32" s="38"/>
      <c r="ABW32" s="38"/>
      <c r="ABX32" s="38"/>
      <c r="ABY32" s="38"/>
      <c r="ABZ32" s="38"/>
      <c r="ACA32" s="38"/>
      <c r="ACB32" s="38"/>
      <c r="ACC32" s="38"/>
      <c r="ACD32" s="38"/>
      <c r="ACE32" s="38"/>
      <c r="ACF32" s="38"/>
      <c r="ACG32" s="38"/>
      <c r="ACH32" s="38"/>
      <c r="ACI32" s="38"/>
      <c r="ACJ32" s="38"/>
      <c r="ACK32" s="38"/>
      <c r="ACL32" s="38"/>
      <c r="ACM32" s="38"/>
      <c r="ACN32" s="38"/>
      <c r="ACO32" s="38"/>
      <c r="ACP32" s="38"/>
      <c r="ACQ32" s="38"/>
      <c r="ACR32" s="38"/>
      <c r="ACS32" s="38"/>
      <c r="ACT32" s="38"/>
      <c r="ACU32" s="38"/>
      <c r="ACV32" s="38"/>
      <c r="ACW32" s="38"/>
      <c r="ACX32" s="38"/>
      <c r="ACY32" s="38"/>
      <c r="ACZ32" s="38"/>
      <c r="ADA32" s="38"/>
      <c r="ADB32" s="38"/>
      <c r="ADC32" s="38"/>
      <c r="ADD32" s="38"/>
      <c r="ADE32" s="38"/>
      <c r="ADF32" s="38"/>
      <c r="ADG32" s="38"/>
      <c r="ADH32" s="38"/>
      <c r="ADI32" s="38"/>
      <c r="ADJ32" s="38"/>
      <c r="ADK32" s="38"/>
      <c r="ADL32" s="38"/>
      <c r="ADM32" s="38"/>
      <c r="ADN32" s="38"/>
      <c r="ADO32" s="38"/>
      <c r="ADP32" s="38"/>
      <c r="ADQ32" s="38"/>
      <c r="ADR32" s="38"/>
      <c r="ADS32" s="38"/>
      <c r="ADT32" s="38"/>
      <c r="ADU32" s="38"/>
      <c r="ADV32" s="38"/>
      <c r="ADW32" s="38"/>
      <c r="ADX32" s="38"/>
      <c r="ADY32" s="38"/>
      <c r="ADZ32" s="38"/>
      <c r="AEA32" s="38"/>
      <c r="AEB32" s="38"/>
      <c r="AEC32" s="38"/>
      <c r="AED32" s="38"/>
      <c r="AEE32" s="38"/>
      <c r="AEF32" s="38"/>
      <c r="AEG32" s="38"/>
      <c r="AEH32" s="38"/>
      <c r="AEI32" s="38"/>
      <c r="AEJ32" s="38"/>
      <c r="AEK32" s="38"/>
      <c r="AEL32" s="38"/>
      <c r="AEM32" s="38"/>
      <c r="AEN32" s="38"/>
      <c r="AEO32" s="38"/>
      <c r="AEP32" s="38"/>
      <c r="AEQ32" s="38"/>
      <c r="AER32" s="38"/>
      <c r="AES32" s="38"/>
      <c r="AET32" s="38"/>
      <c r="AEU32" s="38"/>
      <c r="AEV32" s="38"/>
      <c r="AEW32" s="38"/>
      <c r="AEX32" s="38"/>
      <c r="AEY32" s="38"/>
      <c r="AEZ32" s="38"/>
      <c r="AFA32" s="38"/>
      <c r="AFB32" s="38"/>
      <c r="AFC32" s="38"/>
      <c r="AFD32" s="38"/>
      <c r="AFE32" s="38"/>
      <c r="AFF32" s="38"/>
      <c r="AFG32" s="38"/>
      <c r="AFH32" s="38"/>
      <c r="AFI32" s="38"/>
      <c r="AFJ32" s="38"/>
      <c r="AFK32" s="38"/>
      <c r="AFL32" s="38"/>
      <c r="AFM32" s="38"/>
      <c r="AFN32" s="38"/>
      <c r="AFO32" s="38"/>
      <c r="AFP32" s="38"/>
      <c r="AFQ32" s="38"/>
      <c r="AFR32" s="38"/>
      <c r="AFS32" s="38"/>
      <c r="AFT32" s="38"/>
      <c r="AFU32" s="38"/>
      <c r="AFV32" s="38"/>
      <c r="AFW32" s="38"/>
      <c r="AFX32" s="38"/>
      <c r="AFY32" s="38"/>
      <c r="AFZ32" s="38"/>
      <c r="AGA32" s="38"/>
      <c r="AGB32" s="38"/>
      <c r="AGC32" s="38"/>
      <c r="AGD32" s="38"/>
      <c r="AGE32" s="38"/>
      <c r="AGF32" s="38"/>
      <c r="AGG32" s="38"/>
      <c r="AGH32" s="38"/>
      <c r="AGI32" s="38"/>
      <c r="AGJ32" s="38"/>
      <c r="AGK32" s="38"/>
      <c r="AGL32" s="38"/>
      <c r="AGM32" s="38"/>
      <c r="AGN32" s="38"/>
      <c r="AGO32" s="38"/>
      <c r="AGP32" s="38"/>
      <c r="AGQ32" s="38"/>
      <c r="AGR32" s="38"/>
      <c r="AGS32" s="38"/>
      <c r="AGT32" s="38"/>
      <c r="AGU32" s="38"/>
      <c r="AGV32" s="38"/>
      <c r="AGW32" s="38"/>
      <c r="AGX32" s="38"/>
      <c r="AGY32" s="38"/>
      <c r="AGZ32" s="38"/>
      <c r="AHA32" s="38"/>
      <c r="AHB32" s="38"/>
      <c r="AHC32" s="38"/>
      <c r="AHD32" s="38"/>
      <c r="AHE32" s="38"/>
      <c r="AHF32" s="38"/>
      <c r="AHG32" s="38"/>
      <c r="AHH32" s="38"/>
      <c r="AHI32" s="38"/>
      <c r="AHJ32" s="38"/>
      <c r="AHK32" s="38"/>
      <c r="AHL32" s="38"/>
      <c r="AHM32" s="38"/>
      <c r="AHN32" s="38"/>
      <c r="AHO32" s="38"/>
      <c r="AHP32" s="38"/>
      <c r="AHQ32" s="38"/>
      <c r="AHR32" s="38"/>
      <c r="AHS32" s="38"/>
      <c r="AHT32" s="38"/>
      <c r="AHU32" s="38"/>
      <c r="AHV32" s="38"/>
      <c r="AHW32" s="38"/>
      <c r="AHX32" s="38"/>
      <c r="AHY32" s="38"/>
      <c r="AHZ32" s="38"/>
      <c r="AIA32" s="38"/>
      <c r="AIB32" s="38"/>
      <c r="AIC32" s="38"/>
      <c r="AID32" s="38"/>
      <c r="AIE32" s="38"/>
      <c r="AIF32" s="38"/>
      <c r="AIG32" s="38"/>
      <c r="AIH32" s="38"/>
      <c r="AII32" s="38"/>
      <c r="AIJ32" s="38"/>
      <c r="AIK32" s="38"/>
      <c r="AIL32" s="38"/>
      <c r="AIM32" s="38"/>
      <c r="AIN32" s="38"/>
      <c r="AIO32" s="38"/>
      <c r="AIP32" s="38"/>
      <c r="AIQ32" s="38"/>
      <c r="AIR32" s="38"/>
      <c r="AIS32" s="38"/>
      <c r="AIT32" s="38"/>
      <c r="AIU32" s="38"/>
      <c r="AIV32" s="38"/>
      <c r="AIW32" s="38"/>
      <c r="AIX32" s="38"/>
      <c r="AIY32" s="38"/>
      <c r="AIZ32" s="38"/>
      <c r="AJA32" s="38"/>
      <c r="AJB32" s="38"/>
      <c r="AJC32" s="38"/>
      <c r="AJD32" s="38"/>
      <c r="AJE32" s="38"/>
      <c r="AJF32" s="38"/>
      <c r="AJG32" s="38"/>
      <c r="AJH32" s="38"/>
      <c r="AJI32" s="38"/>
      <c r="AJJ32" s="38"/>
      <c r="AJK32" s="38"/>
      <c r="AJL32" s="38"/>
      <c r="AJM32" s="38"/>
      <c r="AJN32" s="38"/>
      <c r="AJO32" s="38"/>
      <c r="AJP32" s="38"/>
      <c r="AJQ32" s="38"/>
      <c r="AJR32" s="38"/>
      <c r="AJS32" s="38"/>
      <c r="AJT32" s="38"/>
      <c r="AJU32" s="38"/>
      <c r="AJV32" s="38"/>
      <c r="AJW32" s="38"/>
      <c r="AJX32" s="38"/>
      <c r="AJY32" s="38"/>
      <c r="AJZ32" s="38"/>
      <c r="AKA32" s="38"/>
      <c r="AKB32" s="38"/>
      <c r="AKC32" s="38"/>
      <c r="AKD32" s="38"/>
      <c r="AKE32" s="38"/>
      <c r="AKF32" s="38"/>
      <c r="AKG32" s="38"/>
      <c r="AKH32" s="38"/>
      <c r="AKI32" s="38"/>
      <c r="AKJ32" s="38"/>
      <c r="AKK32" s="38"/>
      <c r="AKL32" s="38"/>
      <c r="AKM32" s="38"/>
      <c r="AKN32" s="38"/>
      <c r="AKO32" s="38"/>
      <c r="AKP32" s="38"/>
      <c r="AKQ32" s="38"/>
      <c r="AKR32" s="38"/>
      <c r="AKS32" s="38"/>
      <c r="AKT32" s="38"/>
      <c r="AKU32" s="38"/>
      <c r="AKV32" s="38"/>
      <c r="AKW32" s="38"/>
      <c r="AKX32" s="38"/>
      <c r="AKY32" s="38"/>
      <c r="AKZ32" s="38"/>
      <c r="ALA32" s="38"/>
      <c r="ALB32" s="38"/>
      <c r="ALC32" s="38"/>
      <c r="ALD32" s="38"/>
      <c r="ALE32" s="38"/>
      <c r="ALF32" s="38"/>
      <c r="ALG32" s="38"/>
      <c r="ALH32" s="38"/>
      <c r="ALI32" s="38"/>
      <c r="ALJ32" s="38"/>
      <c r="ALK32" s="38"/>
      <c r="ALL32" s="38"/>
    </row>
    <row r="33" spans="1:1000" s="25" customFormat="1" x14ac:dyDescent="0.55000000000000004">
      <c r="A33" s="37"/>
      <c r="B33" s="37"/>
      <c r="C33" s="32">
        <v>2023100000</v>
      </c>
      <c r="D33" s="31" t="s">
        <v>319</v>
      </c>
      <c r="E33" s="31" t="s">
        <v>304</v>
      </c>
      <c r="F33" s="4">
        <v>266</v>
      </c>
      <c r="G33" s="4" t="s">
        <v>31</v>
      </c>
      <c r="H33" s="4" t="s">
        <v>31</v>
      </c>
      <c r="I33" s="4">
        <v>57</v>
      </c>
      <c r="J33" s="4">
        <v>5</v>
      </c>
      <c r="K33" s="4">
        <v>350</v>
      </c>
      <c r="L33" s="5">
        <v>4040</v>
      </c>
      <c r="M33" s="4">
        <v>908</v>
      </c>
      <c r="N33" s="4">
        <v>3132</v>
      </c>
      <c r="O33" s="4">
        <v>874</v>
      </c>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c r="JN33" s="38"/>
      <c r="JO33" s="38"/>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38"/>
      <c r="LY33" s="38"/>
      <c r="LZ33" s="38"/>
      <c r="MA33" s="38"/>
      <c r="MB33" s="38"/>
      <c r="MC33" s="38"/>
      <c r="MD33" s="38"/>
      <c r="ME33" s="38"/>
      <c r="MF33" s="38"/>
      <c r="MG33" s="38"/>
      <c r="MH33" s="38"/>
      <c r="MI33" s="38"/>
      <c r="MJ33" s="38"/>
      <c r="MK33" s="38"/>
      <c r="ML33" s="38"/>
      <c r="MM33" s="38"/>
      <c r="MN33" s="38"/>
      <c r="MO33" s="38"/>
      <c r="MP33" s="38"/>
      <c r="MQ33" s="38"/>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c r="NQ33" s="38"/>
      <c r="NR33" s="38"/>
      <c r="NS33" s="38"/>
      <c r="NT33" s="38"/>
      <c r="NU33" s="38"/>
      <c r="NV33" s="38"/>
      <c r="NW33" s="38"/>
      <c r="NX33" s="38"/>
      <c r="NY33" s="38"/>
      <c r="NZ33" s="38"/>
      <c r="OA33" s="38"/>
      <c r="OB33" s="38"/>
      <c r="OC33" s="38"/>
      <c r="OD33" s="38"/>
      <c r="OE33" s="38"/>
      <c r="OF33" s="38"/>
      <c r="OG33" s="38"/>
      <c r="OH33" s="38"/>
      <c r="OI33" s="38"/>
      <c r="OJ33" s="38"/>
      <c r="OK33" s="38"/>
      <c r="OL33" s="38"/>
      <c r="OM33" s="38"/>
      <c r="ON33" s="38"/>
      <c r="OO33" s="38"/>
      <c r="OP33" s="38"/>
      <c r="OQ33" s="38"/>
      <c r="OR33" s="38"/>
      <c r="OS33" s="38"/>
      <c r="OT33" s="38"/>
      <c r="OU33" s="38"/>
      <c r="OV33" s="38"/>
      <c r="OW33" s="38"/>
      <c r="OX33" s="38"/>
      <c r="OY33" s="38"/>
      <c r="OZ33" s="38"/>
      <c r="PA33" s="38"/>
      <c r="PB33" s="38"/>
      <c r="PC33" s="38"/>
      <c r="PD33" s="38"/>
      <c r="PE33" s="38"/>
      <c r="PF33" s="38"/>
      <c r="PG33" s="38"/>
      <c r="PH33" s="38"/>
      <c r="PI33" s="38"/>
      <c r="PJ33" s="38"/>
      <c r="PK33" s="38"/>
      <c r="PL33" s="38"/>
      <c r="PM33" s="38"/>
      <c r="PN33" s="38"/>
      <c r="PO33" s="38"/>
      <c r="PP33" s="38"/>
      <c r="PQ33" s="38"/>
      <c r="PR33" s="38"/>
      <c r="PS33" s="38"/>
      <c r="PT33" s="38"/>
      <c r="PU33" s="38"/>
      <c r="PV33" s="38"/>
      <c r="PW33" s="38"/>
      <c r="PX33" s="38"/>
      <c r="PY33" s="38"/>
      <c r="PZ33" s="38"/>
      <c r="QA33" s="38"/>
      <c r="QB33" s="38"/>
      <c r="QC33" s="38"/>
      <c r="QD33" s="38"/>
      <c r="QE33" s="38"/>
      <c r="QF33" s="38"/>
      <c r="QG33" s="38"/>
      <c r="QH33" s="38"/>
      <c r="QI33" s="38"/>
      <c r="QJ33" s="38"/>
      <c r="QK33" s="38"/>
      <c r="QL33" s="38"/>
      <c r="QM33" s="38"/>
      <c r="QN33" s="38"/>
      <c r="QO33" s="38"/>
      <c r="QP33" s="38"/>
      <c r="QQ33" s="38"/>
      <c r="QR33" s="38"/>
      <c r="QS33" s="38"/>
      <c r="QT33" s="38"/>
      <c r="QU33" s="38"/>
      <c r="QV33" s="38"/>
      <c r="QW33" s="38"/>
      <c r="QX33" s="38"/>
      <c r="QY33" s="38"/>
      <c r="QZ33" s="38"/>
      <c r="RA33" s="38"/>
      <c r="RB33" s="38"/>
      <c r="RC33" s="38"/>
      <c r="RD33" s="38"/>
      <c r="RE33" s="38"/>
      <c r="RF33" s="38"/>
      <c r="RG33" s="38"/>
      <c r="RH33" s="38"/>
      <c r="RI33" s="38"/>
      <c r="RJ33" s="38"/>
      <c r="RK33" s="38"/>
      <c r="RL33" s="38"/>
      <c r="RM33" s="38"/>
      <c r="RN33" s="38"/>
      <c r="RO33" s="38"/>
      <c r="RP33" s="38"/>
      <c r="RQ33" s="38"/>
      <c r="RR33" s="38"/>
      <c r="RS33" s="38"/>
      <c r="RT33" s="38"/>
      <c r="RU33" s="38"/>
      <c r="RV33" s="38"/>
      <c r="RW33" s="38"/>
      <c r="RX33" s="38"/>
      <c r="RY33" s="38"/>
      <c r="RZ33" s="38"/>
      <c r="SA33" s="38"/>
      <c r="SB33" s="38"/>
      <c r="SC33" s="38"/>
      <c r="SD33" s="38"/>
      <c r="SE33" s="38"/>
      <c r="SF33" s="38"/>
      <c r="SG33" s="38"/>
      <c r="SH33" s="38"/>
      <c r="SI33" s="38"/>
      <c r="SJ33" s="38"/>
      <c r="SK33" s="38"/>
      <c r="SL33" s="38"/>
      <c r="SM33" s="38"/>
      <c r="SN33" s="38"/>
      <c r="SO33" s="38"/>
      <c r="SP33" s="38"/>
      <c r="SQ33" s="38"/>
      <c r="SR33" s="38"/>
      <c r="SS33" s="38"/>
      <c r="ST33" s="38"/>
      <c r="SU33" s="38"/>
      <c r="SV33" s="38"/>
      <c r="SW33" s="38"/>
      <c r="SX33" s="38"/>
      <c r="SY33" s="38"/>
      <c r="SZ33" s="38"/>
      <c r="TA33" s="38"/>
      <c r="TB33" s="38"/>
      <c r="TC33" s="38"/>
      <c r="TD33" s="38"/>
      <c r="TE33" s="38"/>
      <c r="TF33" s="38"/>
      <c r="TG33" s="38"/>
      <c r="TH33" s="38"/>
      <c r="TI33" s="38"/>
      <c r="TJ33" s="38"/>
      <c r="TK33" s="38"/>
      <c r="TL33" s="38"/>
      <c r="TM33" s="38"/>
      <c r="TN33" s="38"/>
      <c r="TO33" s="38"/>
      <c r="TP33" s="38"/>
      <c r="TQ33" s="38"/>
      <c r="TR33" s="38"/>
      <c r="TS33" s="38"/>
      <c r="TT33" s="38"/>
      <c r="TU33" s="38"/>
      <c r="TV33" s="38"/>
      <c r="TW33" s="38"/>
      <c r="TX33" s="38"/>
      <c r="TY33" s="38"/>
      <c r="TZ33" s="38"/>
      <c r="UA33" s="38"/>
      <c r="UB33" s="38"/>
      <c r="UC33" s="38"/>
      <c r="UD33" s="38"/>
      <c r="UE33" s="38"/>
      <c r="UF33" s="38"/>
      <c r="UG33" s="38"/>
      <c r="UH33" s="38"/>
      <c r="UI33" s="38"/>
      <c r="UJ33" s="38"/>
      <c r="UK33" s="38"/>
      <c r="UL33" s="38"/>
      <c r="UM33" s="38"/>
      <c r="UN33" s="38"/>
      <c r="UO33" s="38"/>
      <c r="UP33" s="38"/>
      <c r="UQ33" s="38"/>
      <c r="UR33" s="38"/>
      <c r="US33" s="38"/>
      <c r="UT33" s="38"/>
      <c r="UU33" s="38"/>
      <c r="UV33" s="38"/>
      <c r="UW33" s="38"/>
      <c r="UX33" s="38"/>
      <c r="UY33" s="38"/>
      <c r="UZ33" s="38"/>
      <c r="VA33" s="38"/>
      <c r="VB33" s="38"/>
      <c r="VC33" s="38"/>
      <c r="VD33" s="38"/>
      <c r="VE33" s="38"/>
      <c r="VF33" s="38"/>
      <c r="VG33" s="38"/>
      <c r="VH33" s="38"/>
      <c r="VI33" s="38"/>
      <c r="VJ33" s="38"/>
      <c r="VK33" s="38"/>
      <c r="VL33" s="38"/>
      <c r="VM33" s="38"/>
      <c r="VN33" s="38"/>
      <c r="VO33" s="38"/>
      <c r="VP33" s="38"/>
      <c r="VQ33" s="38"/>
      <c r="VR33" s="38"/>
      <c r="VS33" s="38"/>
      <c r="VT33" s="38"/>
      <c r="VU33" s="38"/>
      <c r="VV33" s="38"/>
      <c r="VW33" s="38"/>
      <c r="VX33" s="38"/>
      <c r="VY33" s="38"/>
      <c r="VZ33" s="38"/>
      <c r="WA33" s="38"/>
      <c r="WB33" s="38"/>
      <c r="WC33" s="38"/>
      <c r="WD33" s="38"/>
      <c r="WE33" s="38"/>
      <c r="WF33" s="38"/>
      <c r="WG33" s="38"/>
      <c r="WH33" s="38"/>
      <c r="WI33" s="38"/>
      <c r="WJ33" s="38"/>
      <c r="WK33" s="38"/>
      <c r="WL33" s="38"/>
      <c r="WM33" s="38"/>
      <c r="WN33" s="38"/>
      <c r="WO33" s="38"/>
      <c r="WP33" s="38"/>
      <c r="WQ33" s="38"/>
      <c r="WR33" s="38"/>
      <c r="WS33" s="38"/>
      <c r="WT33" s="38"/>
      <c r="WU33" s="38"/>
      <c r="WV33" s="38"/>
      <c r="WW33" s="38"/>
      <c r="WX33" s="38"/>
      <c r="WY33" s="38"/>
      <c r="WZ33" s="38"/>
      <c r="XA33" s="38"/>
      <c r="XB33" s="38"/>
      <c r="XC33" s="38"/>
      <c r="XD33" s="38"/>
      <c r="XE33" s="38"/>
      <c r="XF33" s="38"/>
      <c r="XG33" s="38"/>
      <c r="XH33" s="38"/>
      <c r="XI33" s="38"/>
      <c r="XJ33" s="38"/>
      <c r="XK33" s="38"/>
      <c r="XL33" s="38"/>
      <c r="XM33" s="38"/>
      <c r="XN33" s="38"/>
      <c r="XO33" s="38"/>
      <c r="XP33" s="38"/>
      <c r="XQ33" s="38"/>
      <c r="XR33" s="38"/>
      <c r="XS33" s="38"/>
      <c r="XT33" s="38"/>
      <c r="XU33" s="38"/>
      <c r="XV33" s="38"/>
      <c r="XW33" s="38"/>
      <c r="XX33" s="38"/>
      <c r="XY33" s="38"/>
      <c r="XZ33" s="38"/>
      <c r="YA33" s="38"/>
      <c r="YB33" s="38"/>
      <c r="YC33" s="38"/>
      <c r="YD33" s="38"/>
      <c r="YE33" s="38"/>
      <c r="YF33" s="38"/>
      <c r="YG33" s="38"/>
      <c r="YH33" s="38"/>
      <c r="YI33" s="38"/>
      <c r="YJ33" s="38"/>
      <c r="YK33" s="38"/>
      <c r="YL33" s="38"/>
      <c r="YM33" s="38"/>
      <c r="YN33" s="38"/>
      <c r="YO33" s="38"/>
      <c r="YP33" s="38"/>
      <c r="YQ33" s="38"/>
      <c r="YR33" s="38"/>
      <c r="YS33" s="38"/>
      <c r="YT33" s="38"/>
      <c r="YU33" s="38"/>
      <c r="YV33" s="38"/>
      <c r="YW33" s="38"/>
      <c r="YX33" s="38"/>
      <c r="YY33" s="38"/>
      <c r="YZ33" s="38"/>
      <c r="ZA33" s="38"/>
      <c r="ZB33" s="38"/>
      <c r="ZC33" s="38"/>
      <c r="ZD33" s="38"/>
      <c r="ZE33" s="38"/>
      <c r="ZF33" s="38"/>
      <c r="ZG33" s="38"/>
      <c r="ZH33" s="38"/>
      <c r="ZI33" s="38"/>
      <c r="ZJ33" s="38"/>
      <c r="ZK33" s="38"/>
      <c r="ZL33" s="38"/>
      <c r="ZM33" s="38"/>
      <c r="ZN33" s="38"/>
      <c r="ZO33" s="38"/>
      <c r="ZP33" s="38"/>
      <c r="ZQ33" s="38"/>
      <c r="ZR33" s="38"/>
      <c r="ZS33" s="38"/>
      <c r="ZT33" s="38"/>
      <c r="ZU33" s="38"/>
      <c r="ZV33" s="38"/>
      <c r="ZW33" s="38"/>
      <c r="ZX33" s="38"/>
      <c r="ZY33" s="38"/>
      <c r="ZZ33" s="38"/>
      <c r="AAA33" s="38"/>
      <c r="AAB33" s="38"/>
      <c r="AAC33" s="38"/>
      <c r="AAD33" s="38"/>
      <c r="AAE33" s="38"/>
      <c r="AAF33" s="38"/>
      <c r="AAG33" s="38"/>
      <c r="AAH33" s="38"/>
      <c r="AAI33" s="38"/>
      <c r="AAJ33" s="38"/>
      <c r="AAK33" s="38"/>
      <c r="AAL33" s="38"/>
      <c r="AAM33" s="38"/>
      <c r="AAN33" s="38"/>
      <c r="AAO33" s="38"/>
      <c r="AAP33" s="38"/>
      <c r="AAQ33" s="38"/>
      <c r="AAR33" s="38"/>
      <c r="AAS33" s="38"/>
      <c r="AAT33" s="38"/>
      <c r="AAU33" s="38"/>
      <c r="AAV33" s="38"/>
      <c r="AAW33" s="38"/>
      <c r="AAX33" s="38"/>
      <c r="AAY33" s="38"/>
      <c r="AAZ33" s="38"/>
      <c r="ABA33" s="38"/>
      <c r="ABB33" s="38"/>
      <c r="ABC33" s="38"/>
      <c r="ABD33" s="38"/>
      <c r="ABE33" s="38"/>
      <c r="ABF33" s="38"/>
      <c r="ABG33" s="38"/>
      <c r="ABH33" s="38"/>
      <c r="ABI33" s="38"/>
      <c r="ABJ33" s="38"/>
      <c r="ABK33" s="38"/>
      <c r="ABL33" s="38"/>
      <c r="ABM33" s="38"/>
      <c r="ABN33" s="38"/>
      <c r="ABO33" s="38"/>
      <c r="ABP33" s="38"/>
      <c r="ABQ33" s="38"/>
      <c r="ABR33" s="38"/>
      <c r="ABS33" s="38"/>
      <c r="ABT33" s="38"/>
      <c r="ABU33" s="38"/>
      <c r="ABV33" s="38"/>
      <c r="ABW33" s="38"/>
      <c r="ABX33" s="38"/>
      <c r="ABY33" s="38"/>
      <c r="ABZ33" s="38"/>
      <c r="ACA33" s="38"/>
      <c r="ACB33" s="38"/>
      <c r="ACC33" s="38"/>
      <c r="ACD33" s="38"/>
      <c r="ACE33" s="38"/>
      <c r="ACF33" s="38"/>
      <c r="ACG33" s="38"/>
      <c r="ACH33" s="38"/>
      <c r="ACI33" s="38"/>
      <c r="ACJ33" s="38"/>
      <c r="ACK33" s="38"/>
      <c r="ACL33" s="38"/>
      <c r="ACM33" s="38"/>
      <c r="ACN33" s="38"/>
      <c r="ACO33" s="38"/>
      <c r="ACP33" s="38"/>
      <c r="ACQ33" s="38"/>
      <c r="ACR33" s="38"/>
      <c r="ACS33" s="38"/>
      <c r="ACT33" s="38"/>
      <c r="ACU33" s="38"/>
      <c r="ACV33" s="38"/>
      <c r="ACW33" s="38"/>
      <c r="ACX33" s="38"/>
      <c r="ACY33" s="38"/>
      <c r="ACZ33" s="38"/>
      <c r="ADA33" s="38"/>
      <c r="ADB33" s="38"/>
      <c r="ADC33" s="38"/>
      <c r="ADD33" s="38"/>
      <c r="ADE33" s="38"/>
      <c r="ADF33" s="38"/>
      <c r="ADG33" s="38"/>
      <c r="ADH33" s="38"/>
      <c r="ADI33" s="38"/>
      <c r="ADJ33" s="38"/>
      <c r="ADK33" s="38"/>
      <c r="ADL33" s="38"/>
      <c r="ADM33" s="38"/>
      <c r="ADN33" s="38"/>
      <c r="ADO33" s="38"/>
      <c r="ADP33" s="38"/>
      <c r="ADQ33" s="38"/>
      <c r="ADR33" s="38"/>
      <c r="ADS33" s="38"/>
      <c r="ADT33" s="38"/>
      <c r="ADU33" s="38"/>
      <c r="ADV33" s="38"/>
      <c r="ADW33" s="38"/>
      <c r="ADX33" s="38"/>
      <c r="ADY33" s="38"/>
      <c r="ADZ33" s="38"/>
      <c r="AEA33" s="38"/>
      <c r="AEB33" s="38"/>
      <c r="AEC33" s="38"/>
      <c r="AED33" s="38"/>
      <c r="AEE33" s="38"/>
      <c r="AEF33" s="38"/>
      <c r="AEG33" s="38"/>
      <c r="AEH33" s="38"/>
      <c r="AEI33" s="38"/>
      <c r="AEJ33" s="38"/>
      <c r="AEK33" s="38"/>
      <c r="AEL33" s="38"/>
      <c r="AEM33" s="38"/>
      <c r="AEN33" s="38"/>
      <c r="AEO33" s="38"/>
      <c r="AEP33" s="38"/>
      <c r="AEQ33" s="38"/>
      <c r="AER33" s="38"/>
      <c r="AES33" s="38"/>
      <c r="AET33" s="38"/>
      <c r="AEU33" s="38"/>
      <c r="AEV33" s="38"/>
      <c r="AEW33" s="38"/>
      <c r="AEX33" s="38"/>
      <c r="AEY33" s="38"/>
      <c r="AEZ33" s="38"/>
      <c r="AFA33" s="38"/>
      <c r="AFB33" s="38"/>
      <c r="AFC33" s="38"/>
      <c r="AFD33" s="38"/>
      <c r="AFE33" s="38"/>
      <c r="AFF33" s="38"/>
      <c r="AFG33" s="38"/>
      <c r="AFH33" s="38"/>
      <c r="AFI33" s="38"/>
      <c r="AFJ33" s="38"/>
      <c r="AFK33" s="38"/>
      <c r="AFL33" s="38"/>
      <c r="AFM33" s="38"/>
      <c r="AFN33" s="38"/>
      <c r="AFO33" s="38"/>
      <c r="AFP33" s="38"/>
      <c r="AFQ33" s="38"/>
      <c r="AFR33" s="38"/>
      <c r="AFS33" s="38"/>
      <c r="AFT33" s="38"/>
      <c r="AFU33" s="38"/>
      <c r="AFV33" s="38"/>
      <c r="AFW33" s="38"/>
      <c r="AFX33" s="38"/>
      <c r="AFY33" s="38"/>
      <c r="AFZ33" s="38"/>
      <c r="AGA33" s="38"/>
      <c r="AGB33" s="38"/>
      <c r="AGC33" s="38"/>
      <c r="AGD33" s="38"/>
      <c r="AGE33" s="38"/>
      <c r="AGF33" s="38"/>
      <c r="AGG33" s="38"/>
      <c r="AGH33" s="38"/>
      <c r="AGI33" s="38"/>
      <c r="AGJ33" s="38"/>
      <c r="AGK33" s="38"/>
      <c r="AGL33" s="38"/>
      <c r="AGM33" s="38"/>
      <c r="AGN33" s="38"/>
      <c r="AGO33" s="38"/>
      <c r="AGP33" s="38"/>
      <c r="AGQ33" s="38"/>
      <c r="AGR33" s="38"/>
      <c r="AGS33" s="38"/>
      <c r="AGT33" s="38"/>
      <c r="AGU33" s="38"/>
      <c r="AGV33" s="38"/>
      <c r="AGW33" s="38"/>
      <c r="AGX33" s="38"/>
      <c r="AGY33" s="38"/>
      <c r="AGZ33" s="38"/>
      <c r="AHA33" s="38"/>
      <c r="AHB33" s="38"/>
      <c r="AHC33" s="38"/>
      <c r="AHD33" s="38"/>
      <c r="AHE33" s="38"/>
      <c r="AHF33" s="38"/>
      <c r="AHG33" s="38"/>
      <c r="AHH33" s="38"/>
      <c r="AHI33" s="38"/>
      <c r="AHJ33" s="38"/>
      <c r="AHK33" s="38"/>
      <c r="AHL33" s="38"/>
      <c r="AHM33" s="38"/>
      <c r="AHN33" s="38"/>
      <c r="AHO33" s="38"/>
      <c r="AHP33" s="38"/>
      <c r="AHQ33" s="38"/>
      <c r="AHR33" s="38"/>
      <c r="AHS33" s="38"/>
      <c r="AHT33" s="38"/>
      <c r="AHU33" s="38"/>
      <c r="AHV33" s="38"/>
      <c r="AHW33" s="38"/>
      <c r="AHX33" s="38"/>
      <c r="AHY33" s="38"/>
      <c r="AHZ33" s="38"/>
      <c r="AIA33" s="38"/>
      <c r="AIB33" s="38"/>
      <c r="AIC33" s="38"/>
      <c r="AID33" s="38"/>
      <c r="AIE33" s="38"/>
      <c r="AIF33" s="38"/>
      <c r="AIG33" s="38"/>
      <c r="AIH33" s="38"/>
      <c r="AII33" s="38"/>
      <c r="AIJ33" s="38"/>
      <c r="AIK33" s="38"/>
      <c r="AIL33" s="38"/>
      <c r="AIM33" s="38"/>
      <c r="AIN33" s="38"/>
      <c r="AIO33" s="38"/>
      <c r="AIP33" s="38"/>
      <c r="AIQ33" s="38"/>
      <c r="AIR33" s="38"/>
      <c r="AIS33" s="38"/>
      <c r="AIT33" s="38"/>
      <c r="AIU33" s="38"/>
      <c r="AIV33" s="38"/>
      <c r="AIW33" s="38"/>
      <c r="AIX33" s="38"/>
      <c r="AIY33" s="38"/>
      <c r="AIZ33" s="38"/>
      <c r="AJA33" s="38"/>
      <c r="AJB33" s="38"/>
      <c r="AJC33" s="38"/>
      <c r="AJD33" s="38"/>
      <c r="AJE33" s="38"/>
      <c r="AJF33" s="38"/>
      <c r="AJG33" s="38"/>
      <c r="AJH33" s="38"/>
      <c r="AJI33" s="38"/>
      <c r="AJJ33" s="38"/>
      <c r="AJK33" s="38"/>
      <c r="AJL33" s="38"/>
      <c r="AJM33" s="38"/>
      <c r="AJN33" s="38"/>
      <c r="AJO33" s="38"/>
      <c r="AJP33" s="38"/>
      <c r="AJQ33" s="38"/>
      <c r="AJR33" s="38"/>
      <c r="AJS33" s="38"/>
      <c r="AJT33" s="38"/>
      <c r="AJU33" s="38"/>
      <c r="AJV33" s="38"/>
      <c r="AJW33" s="38"/>
      <c r="AJX33" s="38"/>
      <c r="AJY33" s="38"/>
      <c r="AJZ33" s="38"/>
      <c r="AKA33" s="38"/>
      <c r="AKB33" s="38"/>
      <c r="AKC33" s="38"/>
      <c r="AKD33" s="38"/>
      <c r="AKE33" s="38"/>
      <c r="AKF33" s="38"/>
      <c r="AKG33" s="38"/>
      <c r="AKH33" s="38"/>
      <c r="AKI33" s="38"/>
      <c r="AKJ33" s="38"/>
      <c r="AKK33" s="38"/>
      <c r="AKL33" s="38"/>
      <c r="AKM33" s="38"/>
      <c r="AKN33" s="38"/>
      <c r="AKO33" s="38"/>
      <c r="AKP33" s="38"/>
      <c r="AKQ33" s="38"/>
      <c r="AKR33" s="38"/>
      <c r="AKS33" s="38"/>
      <c r="AKT33" s="38"/>
      <c r="AKU33" s="38"/>
      <c r="AKV33" s="38"/>
      <c r="AKW33" s="38"/>
      <c r="AKX33" s="38"/>
      <c r="AKY33" s="38"/>
      <c r="AKZ33" s="38"/>
      <c r="ALA33" s="38"/>
      <c r="ALB33" s="38"/>
      <c r="ALC33" s="38"/>
      <c r="ALD33" s="38"/>
      <c r="ALE33" s="38"/>
      <c r="ALF33" s="38"/>
      <c r="ALG33" s="38"/>
      <c r="ALH33" s="38"/>
      <c r="ALI33" s="38"/>
      <c r="ALJ33" s="38"/>
      <c r="ALK33" s="38"/>
      <c r="ALL33" s="38"/>
    </row>
    <row r="34" spans="1:1000" x14ac:dyDescent="0.55000000000000004">
      <c r="C34" s="22">
        <v>2024100000</v>
      </c>
      <c r="D34" s="33" t="s">
        <v>320</v>
      </c>
      <c r="E34" s="33" t="s">
        <v>304</v>
      </c>
      <c r="F34" s="3">
        <v>267</v>
      </c>
      <c r="G34" s="3" t="s">
        <v>31</v>
      </c>
      <c r="H34" s="3" t="s">
        <v>31</v>
      </c>
      <c r="I34" s="3">
        <v>56</v>
      </c>
      <c r="J34" s="3">
        <v>5</v>
      </c>
      <c r="K34" s="3">
        <v>349</v>
      </c>
      <c r="L34" s="5">
        <v>4160</v>
      </c>
      <c r="M34" s="3">
        <v>910</v>
      </c>
      <c r="N34" s="3">
        <v>3250</v>
      </c>
      <c r="O34" s="3">
        <v>844</v>
      </c>
    </row>
    <row r="35" spans="1:1000" s="25" customFormat="1" x14ac:dyDescent="0.55000000000000004">
      <c r="A35" s="37"/>
      <c r="B35" s="37"/>
      <c r="C35" s="32">
        <v>2020100000</v>
      </c>
      <c r="D35" s="31" t="s">
        <v>140</v>
      </c>
      <c r="E35" s="31" t="s">
        <v>208</v>
      </c>
      <c r="F35" s="4">
        <v>12</v>
      </c>
      <c r="G35" s="4" t="s">
        <v>4</v>
      </c>
      <c r="H35" s="4" t="s">
        <v>4</v>
      </c>
      <c r="I35" s="4">
        <v>3</v>
      </c>
      <c r="J35" s="4">
        <v>1</v>
      </c>
      <c r="K35" s="4">
        <v>26</v>
      </c>
      <c r="L35" s="5">
        <v>431</v>
      </c>
      <c r="M35" s="4">
        <v>93</v>
      </c>
      <c r="N35" s="4">
        <v>338</v>
      </c>
      <c r="O35" s="4">
        <v>152</v>
      </c>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HI35" s="38"/>
      <c r="HJ35" s="38"/>
      <c r="HK35" s="38"/>
      <c r="HL35" s="38"/>
      <c r="HM35" s="38"/>
      <c r="HN35" s="38"/>
      <c r="HO35" s="38"/>
      <c r="HP35" s="38"/>
      <c r="HQ35" s="38"/>
      <c r="HR35" s="38"/>
      <c r="HS35" s="38"/>
      <c r="HT35" s="38"/>
      <c r="HU35" s="38"/>
      <c r="HV35" s="38"/>
      <c r="HW35" s="38"/>
      <c r="HX35" s="38"/>
      <c r="HY35" s="38"/>
      <c r="HZ35" s="38"/>
      <c r="IA35" s="38"/>
      <c r="IB35" s="38"/>
      <c r="IC35" s="38"/>
      <c r="ID35" s="38"/>
      <c r="IE35" s="38"/>
      <c r="IF35" s="38"/>
      <c r="IG35" s="38"/>
      <c r="IH35" s="38"/>
      <c r="II35" s="38"/>
      <c r="IJ35" s="38"/>
      <c r="IK35" s="38"/>
      <c r="IL35" s="38"/>
      <c r="IM35" s="38"/>
      <c r="IN35" s="38"/>
      <c r="IO35" s="38"/>
      <c r="IP35" s="38"/>
      <c r="IQ35" s="38"/>
      <c r="IR35" s="38"/>
      <c r="IS35" s="38"/>
      <c r="IT35" s="38"/>
      <c r="IU35" s="38"/>
      <c r="IV35" s="38"/>
      <c r="IW35" s="38"/>
      <c r="IX35" s="38"/>
      <c r="IY35" s="38"/>
      <c r="IZ35" s="38"/>
      <c r="JA35" s="38"/>
      <c r="JB35" s="38"/>
      <c r="JC35" s="38"/>
      <c r="JD35" s="38"/>
      <c r="JE35" s="38"/>
      <c r="JF35" s="38"/>
      <c r="JG35" s="38"/>
      <c r="JH35" s="38"/>
      <c r="JI35" s="38"/>
      <c r="JJ35" s="38"/>
      <c r="JK35" s="38"/>
      <c r="JL35" s="38"/>
      <c r="JM35" s="38"/>
      <c r="JN35" s="38"/>
      <c r="JO35" s="38"/>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38"/>
      <c r="LY35" s="38"/>
      <c r="LZ35" s="38"/>
      <c r="MA35" s="38"/>
      <c r="MB35" s="38"/>
      <c r="MC35" s="38"/>
      <c r="MD35" s="38"/>
      <c r="ME35" s="38"/>
      <c r="MF35" s="38"/>
      <c r="MG35" s="38"/>
      <c r="MH35" s="38"/>
      <c r="MI35" s="38"/>
      <c r="MJ35" s="38"/>
      <c r="MK35" s="38"/>
      <c r="ML35" s="38"/>
      <c r="MM35" s="38"/>
      <c r="MN35" s="38"/>
      <c r="MO35" s="38"/>
      <c r="MP35" s="38"/>
      <c r="MQ35" s="38"/>
      <c r="MR35" s="38"/>
      <c r="MS35" s="38"/>
      <c r="MT35" s="38"/>
      <c r="MU35" s="38"/>
      <c r="MV35" s="38"/>
      <c r="MW35" s="38"/>
      <c r="MX35" s="38"/>
      <c r="MY35" s="38"/>
      <c r="MZ35" s="38"/>
      <c r="NA35" s="38"/>
      <c r="NB35" s="38"/>
      <c r="NC35" s="38"/>
      <c r="ND35" s="38"/>
      <c r="NE35" s="38"/>
      <c r="NF35" s="38"/>
      <c r="NG35" s="38"/>
      <c r="NH35" s="38"/>
      <c r="NI35" s="38"/>
      <c r="NJ35" s="38"/>
      <c r="NK35" s="38"/>
      <c r="NL35" s="38"/>
      <c r="NM35" s="38"/>
      <c r="NN35" s="38"/>
      <c r="NO35" s="38"/>
      <c r="NP35" s="38"/>
      <c r="NQ35" s="38"/>
      <c r="NR35" s="38"/>
      <c r="NS35" s="38"/>
      <c r="NT35" s="38"/>
      <c r="NU35" s="38"/>
      <c r="NV35" s="38"/>
      <c r="NW35" s="38"/>
      <c r="NX35" s="38"/>
      <c r="NY35" s="38"/>
      <c r="NZ35" s="38"/>
      <c r="OA35" s="38"/>
      <c r="OB35" s="38"/>
      <c r="OC35" s="38"/>
      <c r="OD35" s="38"/>
      <c r="OE35" s="38"/>
      <c r="OF35" s="38"/>
      <c r="OG35" s="38"/>
      <c r="OH35" s="38"/>
      <c r="OI35" s="38"/>
      <c r="OJ35" s="38"/>
      <c r="OK35" s="38"/>
      <c r="OL35" s="38"/>
      <c r="OM35" s="38"/>
      <c r="ON35" s="38"/>
      <c r="OO35" s="38"/>
      <c r="OP35" s="38"/>
      <c r="OQ35" s="38"/>
      <c r="OR35" s="38"/>
      <c r="OS35" s="38"/>
      <c r="OT35" s="38"/>
      <c r="OU35" s="38"/>
      <c r="OV35" s="38"/>
      <c r="OW35" s="38"/>
      <c r="OX35" s="38"/>
      <c r="OY35" s="38"/>
      <c r="OZ35" s="38"/>
      <c r="PA35" s="38"/>
      <c r="PB35" s="38"/>
      <c r="PC35" s="38"/>
      <c r="PD35" s="38"/>
      <c r="PE35" s="38"/>
      <c r="PF35" s="38"/>
      <c r="PG35" s="38"/>
      <c r="PH35" s="38"/>
      <c r="PI35" s="38"/>
      <c r="PJ35" s="38"/>
      <c r="PK35" s="38"/>
      <c r="PL35" s="38"/>
      <c r="PM35" s="38"/>
      <c r="PN35" s="38"/>
      <c r="PO35" s="38"/>
      <c r="PP35" s="38"/>
      <c r="PQ35" s="38"/>
      <c r="PR35" s="38"/>
      <c r="PS35" s="38"/>
      <c r="PT35" s="38"/>
      <c r="PU35" s="38"/>
      <c r="PV35" s="38"/>
      <c r="PW35" s="38"/>
      <c r="PX35" s="38"/>
      <c r="PY35" s="38"/>
      <c r="PZ35" s="38"/>
      <c r="QA35" s="38"/>
      <c r="QB35" s="38"/>
      <c r="QC35" s="38"/>
      <c r="QD35" s="38"/>
      <c r="QE35" s="38"/>
      <c r="QF35" s="38"/>
      <c r="QG35" s="38"/>
      <c r="QH35" s="38"/>
      <c r="QI35" s="38"/>
      <c r="QJ35" s="38"/>
      <c r="QK35" s="38"/>
      <c r="QL35" s="38"/>
      <c r="QM35" s="38"/>
      <c r="QN35" s="38"/>
      <c r="QO35" s="38"/>
      <c r="QP35" s="38"/>
      <c r="QQ35" s="38"/>
      <c r="QR35" s="38"/>
      <c r="QS35" s="38"/>
      <c r="QT35" s="38"/>
      <c r="QU35" s="38"/>
      <c r="QV35" s="38"/>
      <c r="QW35" s="38"/>
      <c r="QX35" s="38"/>
      <c r="QY35" s="38"/>
      <c r="QZ35" s="38"/>
      <c r="RA35" s="38"/>
      <c r="RB35" s="38"/>
      <c r="RC35" s="38"/>
      <c r="RD35" s="38"/>
      <c r="RE35" s="38"/>
      <c r="RF35" s="38"/>
      <c r="RG35" s="38"/>
      <c r="RH35" s="38"/>
      <c r="RI35" s="38"/>
      <c r="RJ35" s="38"/>
      <c r="RK35" s="38"/>
      <c r="RL35" s="38"/>
      <c r="RM35" s="38"/>
      <c r="RN35" s="38"/>
      <c r="RO35" s="38"/>
      <c r="RP35" s="38"/>
      <c r="RQ35" s="38"/>
      <c r="RR35" s="38"/>
      <c r="RS35" s="38"/>
      <c r="RT35" s="38"/>
      <c r="RU35" s="38"/>
      <c r="RV35" s="38"/>
      <c r="RW35" s="38"/>
      <c r="RX35" s="38"/>
      <c r="RY35" s="38"/>
      <c r="RZ35" s="38"/>
      <c r="SA35" s="38"/>
      <c r="SB35" s="38"/>
      <c r="SC35" s="38"/>
      <c r="SD35" s="38"/>
      <c r="SE35" s="38"/>
      <c r="SF35" s="38"/>
      <c r="SG35" s="38"/>
      <c r="SH35" s="38"/>
      <c r="SI35" s="38"/>
      <c r="SJ35" s="38"/>
      <c r="SK35" s="38"/>
      <c r="SL35" s="38"/>
      <c r="SM35" s="38"/>
      <c r="SN35" s="38"/>
      <c r="SO35" s="38"/>
      <c r="SP35" s="38"/>
      <c r="SQ35" s="38"/>
      <c r="SR35" s="38"/>
      <c r="SS35" s="38"/>
      <c r="ST35" s="38"/>
      <c r="SU35" s="38"/>
      <c r="SV35" s="38"/>
      <c r="SW35" s="38"/>
      <c r="SX35" s="38"/>
      <c r="SY35" s="38"/>
      <c r="SZ35" s="38"/>
      <c r="TA35" s="38"/>
      <c r="TB35" s="38"/>
      <c r="TC35" s="38"/>
      <c r="TD35" s="38"/>
      <c r="TE35" s="38"/>
      <c r="TF35" s="38"/>
      <c r="TG35" s="38"/>
      <c r="TH35" s="38"/>
      <c r="TI35" s="38"/>
      <c r="TJ35" s="38"/>
      <c r="TK35" s="38"/>
      <c r="TL35" s="38"/>
      <c r="TM35" s="38"/>
      <c r="TN35" s="38"/>
      <c r="TO35" s="38"/>
      <c r="TP35" s="38"/>
      <c r="TQ35" s="38"/>
      <c r="TR35" s="38"/>
      <c r="TS35" s="38"/>
      <c r="TT35" s="38"/>
      <c r="TU35" s="38"/>
      <c r="TV35" s="38"/>
      <c r="TW35" s="38"/>
      <c r="TX35" s="38"/>
      <c r="TY35" s="38"/>
      <c r="TZ35" s="38"/>
      <c r="UA35" s="38"/>
      <c r="UB35" s="38"/>
      <c r="UC35" s="38"/>
      <c r="UD35" s="38"/>
      <c r="UE35" s="38"/>
      <c r="UF35" s="38"/>
      <c r="UG35" s="38"/>
      <c r="UH35" s="38"/>
      <c r="UI35" s="38"/>
      <c r="UJ35" s="38"/>
      <c r="UK35" s="38"/>
      <c r="UL35" s="38"/>
      <c r="UM35" s="38"/>
      <c r="UN35" s="38"/>
      <c r="UO35" s="38"/>
      <c r="UP35" s="38"/>
      <c r="UQ35" s="38"/>
      <c r="UR35" s="38"/>
      <c r="US35" s="38"/>
      <c r="UT35" s="38"/>
      <c r="UU35" s="38"/>
      <c r="UV35" s="38"/>
      <c r="UW35" s="38"/>
      <c r="UX35" s="38"/>
      <c r="UY35" s="38"/>
      <c r="UZ35" s="38"/>
      <c r="VA35" s="38"/>
      <c r="VB35" s="38"/>
      <c r="VC35" s="38"/>
      <c r="VD35" s="38"/>
      <c r="VE35" s="38"/>
      <c r="VF35" s="38"/>
      <c r="VG35" s="38"/>
      <c r="VH35" s="38"/>
      <c r="VI35" s="38"/>
      <c r="VJ35" s="38"/>
      <c r="VK35" s="38"/>
      <c r="VL35" s="38"/>
      <c r="VM35" s="38"/>
      <c r="VN35" s="38"/>
      <c r="VO35" s="38"/>
      <c r="VP35" s="38"/>
      <c r="VQ35" s="38"/>
      <c r="VR35" s="38"/>
      <c r="VS35" s="38"/>
      <c r="VT35" s="38"/>
      <c r="VU35" s="38"/>
      <c r="VV35" s="38"/>
      <c r="VW35" s="38"/>
      <c r="VX35" s="38"/>
      <c r="VY35" s="38"/>
      <c r="VZ35" s="38"/>
      <c r="WA35" s="38"/>
      <c r="WB35" s="38"/>
      <c r="WC35" s="38"/>
      <c r="WD35" s="38"/>
      <c r="WE35" s="38"/>
      <c r="WF35" s="38"/>
      <c r="WG35" s="38"/>
      <c r="WH35" s="38"/>
      <c r="WI35" s="38"/>
      <c r="WJ35" s="38"/>
      <c r="WK35" s="38"/>
      <c r="WL35" s="38"/>
      <c r="WM35" s="38"/>
      <c r="WN35" s="38"/>
      <c r="WO35" s="38"/>
      <c r="WP35" s="38"/>
      <c r="WQ35" s="38"/>
      <c r="WR35" s="38"/>
      <c r="WS35" s="38"/>
      <c r="WT35" s="38"/>
      <c r="WU35" s="38"/>
      <c r="WV35" s="38"/>
      <c r="WW35" s="38"/>
      <c r="WX35" s="38"/>
      <c r="WY35" s="38"/>
      <c r="WZ35" s="38"/>
      <c r="XA35" s="38"/>
      <c r="XB35" s="38"/>
      <c r="XC35" s="38"/>
      <c r="XD35" s="38"/>
      <c r="XE35" s="38"/>
      <c r="XF35" s="38"/>
      <c r="XG35" s="38"/>
      <c r="XH35" s="38"/>
      <c r="XI35" s="38"/>
      <c r="XJ35" s="38"/>
      <c r="XK35" s="38"/>
      <c r="XL35" s="38"/>
      <c r="XM35" s="38"/>
      <c r="XN35" s="38"/>
      <c r="XO35" s="38"/>
      <c r="XP35" s="38"/>
      <c r="XQ35" s="38"/>
      <c r="XR35" s="38"/>
      <c r="XS35" s="38"/>
      <c r="XT35" s="38"/>
      <c r="XU35" s="38"/>
      <c r="XV35" s="38"/>
      <c r="XW35" s="38"/>
      <c r="XX35" s="38"/>
      <c r="XY35" s="38"/>
      <c r="XZ35" s="38"/>
      <c r="YA35" s="38"/>
      <c r="YB35" s="38"/>
      <c r="YC35" s="38"/>
      <c r="YD35" s="38"/>
      <c r="YE35" s="38"/>
      <c r="YF35" s="38"/>
      <c r="YG35" s="38"/>
      <c r="YH35" s="38"/>
      <c r="YI35" s="38"/>
      <c r="YJ35" s="38"/>
      <c r="YK35" s="38"/>
      <c r="YL35" s="38"/>
      <c r="YM35" s="38"/>
      <c r="YN35" s="38"/>
      <c r="YO35" s="38"/>
      <c r="YP35" s="38"/>
      <c r="YQ35" s="38"/>
      <c r="YR35" s="38"/>
      <c r="YS35" s="38"/>
      <c r="YT35" s="38"/>
      <c r="YU35" s="38"/>
      <c r="YV35" s="38"/>
      <c r="YW35" s="38"/>
      <c r="YX35" s="38"/>
      <c r="YY35" s="38"/>
      <c r="YZ35" s="38"/>
      <c r="ZA35" s="38"/>
      <c r="ZB35" s="38"/>
      <c r="ZC35" s="38"/>
      <c r="ZD35" s="38"/>
      <c r="ZE35" s="38"/>
      <c r="ZF35" s="38"/>
      <c r="ZG35" s="38"/>
      <c r="ZH35" s="38"/>
      <c r="ZI35" s="38"/>
      <c r="ZJ35" s="38"/>
      <c r="ZK35" s="38"/>
      <c r="ZL35" s="38"/>
      <c r="ZM35" s="38"/>
      <c r="ZN35" s="38"/>
      <c r="ZO35" s="38"/>
      <c r="ZP35" s="38"/>
      <c r="ZQ35" s="38"/>
      <c r="ZR35" s="38"/>
      <c r="ZS35" s="38"/>
      <c r="ZT35" s="38"/>
      <c r="ZU35" s="38"/>
      <c r="ZV35" s="38"/>
      <c r="ZW35" s="38"/>
      <c r="ZX35" s="38"/>
      <c r="ZY35" s="38"/>
      <c r="ZZ35" s="38"/>
      <c r="AAA35" s="38"/>
      <c r="AAB35" s="38"/>
      <c r="AAC35" s="38"/>
      <c r="AAD35" s="38"/>
      <c r="AAE35" s="38"/>
      <c r="AAF35" s="38"/>
      <c r="AAG35" s="38"/>
      <c r="AAH35" s="38"/>
      <c r="AAI35" s="38"/>
      <c r="AAJ35" s="38"/>
      <c r="AAK35" s="38"/>
      <c r="AAL35" s="38"/>
      <c r="AAM35" s="38"/>
      <c r="AAN35" s="38"/>
      <c r="AAO35" s="38"/>
      <c r="AAP35" s="38"/>
      <c r="AAQ35" s="38"/>
      <c r="AAR35" s="38"/>
      <c r="AAS35" s="38"/>
      <c r="AAT35" s="38"/>
      <c r="AAU35" s="38"/>
      <c r="AAV35" s="38"/>
      <c r="AAW35" s="38"/>
      <c r="AAX35" s="38"/>
      <c r="AAY35" s="38"/>
      <c r="AAZ35" s="38"/>
      <c r="ABA35" s="38"/>
      <c r="ABB35" s="38"/>
      <c r="ABC35" s="38"/>
      <c r="ABD35" s="38"/>
      <c r="ABE35" s="38"/>
      <c r="ABF35" s="38"/>
      <c r="ABG35" s="38"/>
      <c r="ABH35" s="38"/>
      <c r="ABI35" s="38"/>
      <c r="ABJ35" s="38"/>
      <c r="ABK35" s="38"/>
      <c r="ABL35" s="38"/>
      <c r="ABM35" s="38"/>
      <c r="ABN35" s="38"/>
      <c r="ABO35" s="38"/>
      <c r="ABP35" s="38"/>
      <c r="ABQ35" s="38"/>
      <c r="ABR35" s="38"/>
      <c r="ABS35" s="38"/>
      <c r="ABT35" s="38"/>
      <c r="ABU35" s="38"/>
      <c r="ABV35" s="38"/>
      <c r="ABW35" s="38"/>
      <c r="ABX35" s="38"/>
      <c r="ABY35" s="38"/>
      <c r="ABZ35" s="38"/>
      <c r="ACA35" s="38"/>
      <c r="ACB35" s="38"/>
      <c r="ACC35" s="38"/>
      <c r="ACD35" s="38"/>
      <c r="ACE35" s="38"/>
      <c r="ACF35" s="38"/>
      <c r="ACG35" s="38"/>
      <c r="ACH35" s="38"/>
      <c r="ACI35" s="38"/>
      <c r="ACJ35" s="38"/>
      <c r="ACK35" s="38"/>
      <c r="ACL35" s="38"/>
      <c r="ACM35" s="38"/>
      <c r="ACN35" s="38"/>
      <c r="ACO35" s="38"/>
      <c r="ACP35" s="38"/>
      <c r="ACQ35" s="38"/>
      <c r="ACR35" s="38"/>
      <c r="ACS35" s="38"/>
      <c r="ACT35" s="38"/>
      <c r="ACU35" s="38"/>
      <c r="ACV35" s="38"/>
      <c r="ACW35" s="38"/>
      <c r="ACX35" s="38"/>
      <c r="ACY35" s="38"/>
      <c r="ACZ35" s="38"/>
      <c r="ADA35" s="38"/>
      <c r="ADB35" s="38"/>
      <c r="ADC35" s="38"/>
      <c r="ADD35" s="38"/>
      <c r="ADE35" s="38"/>
      <c r="ADF35" s="38"/>
      <c r="ADG35" s="38"/>
      <c r="ADH35" s="38"/>
      <c r="ADI35" s="38"/>
      <c r="ADJ35" s="38"/>
      <c r="ADK35" s="38"/>
      <c r="ADL35" s="38"/>
      <c r="ADM35" s="38"/>
      <c r="ADN35" s="38"/>
      <c r="ADO35" s="38"/>
      <c r="ADP35" s="38"/>
      <c r="ADQ35" s="38"/>
      <c r="ADR35" s="38"/>
      <c r="ADS35" s="38"/>
      <c r="ADT35" s="38"/>
      <c r="ADU35" s="38"/>
      <c r="ADV35" s="38"/>
      <c r="ADW35" s="38"/>
      <c r="ADX35" s="38"/>
      <c r="ADY35" s="38"/>
      <c r="ADZ35" s="38"/>
      <c r="AEA35" s="38"/>
      <c r="AEB35" s="38"/>
      <c r="AEC35" s="38"/>
      <c r="AED35" s="38"/>
      <c r="AEE35" s="38"/>
      <c r="AEF35" s="38"/>
      <c r="AEG35" s="38"/>
      <c r="AEH35" s="38"/>
      <c r="AEI35" s="38"/>
      <c r="AEJ35" s="38"/>
      <c r="AEK35" s="38"/>
      <c r="AEL35" s="38"/>
      <c r="AEM35" s="38"/>
      <c r="AEN35" s="38"/>
      <c r="AEO35" s="38"/>
      <c r="AEP35" s="38"/>
      <c r="AEQ35" s="38"/>
      <c r="AER35" s="38"/>
      <c r="AES35" s="38"/>
      <c r="AET35" s="38"/>
      <c r="AEU35" s="38"/>
      <c r="AEV35" s="38"/>
      <c r="AEW35" s="38"/>
      <c r="AEX35" s="38"/>
      <c r="AEY35" s="38"/>
      <c r="AEZ35" s="38"/>
      <c r="AFA35" s="38"/>
      <c r="AFB35" s="38"/>
      <c r="AFC35" s="38"/>
      <c r="AFD35" s="38"/>
      <c r="AFE35" s="38"/>
      <c r="AFF35" s="38"/>
      <c r="AFG35" s="38"/>
      <c r="AFH35" s="38"/>
      <c r="AFI35" s="38"/>
      <c r="AFJ35" s="38"/>
      <c r="AFK35" s="38"/>
      <c r="AFL35" s="38"/>
      <c r="AFM35" s="38"/>
      <c r="AFN35" s="38"/>
      <c r="AFO35" s="38"/>
      <c r="AFP35" s="38"/>
      <c r="AFQ35" s="38"/>
      <c r="AFR35" s="38"/>
      <c r="AFS35" s="38"/>
      <c r="AFT35" s="38"/>
      <c r="AFU35" s="38"/>
      <c r="AFV35" s="38"/>
      <c r="AFW35" s="38"/>
      <c r="AFX35" s="38"/>
      <c r="AFY35" s="38"/>
      <c r="AFZ35" s="38"/>
      <c r="AGA35" s="38"/>
      <c r="AGB35" s="38"/>
      <c r="AGC35" s="38"/>
      <c r="AGD35" s="38"/>
      <c r="AGE35" s="38"/>
      <c r="AGF35" s="38"/>
      <c r="AGG35" s="38"/>
      <c r="AGH35" s="38"/>
      <c r="AGI35" s="38"/>
      <c r="AGJ35" s="38"/>
      <c r="AGK35" s="38"/>
      <c r="AGL35" s="38"/>
      <c r="AGM35" s="38"/>
      <c r="AGN35" s="38"/>
      <c r="AGO35" s="38"/>
      <c r="AGP35" s="38"/>
      <c r="AGQ35" s="38"/>
      <c r="AGR35" s="38"/>
      <c r="AGS35" s="38"/>
      <c r="AGT35" s="38"/>
      <c r="AGU35" s="38"/>
      <c r="AGV35" s="38"/>
      <c r="AGW35" s="38"/>
      <c r="AGX35" s="38"/>
      <c r="AGY35" s="38"/>
      <c r="AGZ35" s="38"/>
      <c r="AHA35" s="38"/>
      <c r="AHB35" s="38"/>
      <c r="AHC35" s="38"/>
      <c r="AHD35" s="38"/>
      <c r="AHE35" s="38"/>
      <c r="AHF35" s="38"/>
      <c r="AHG35" s="38"/>
      <c r="AHH35" s="38"/>
      <c r="AHI35" s="38"/>
      <c r="AHJ35" s="38"/>
      <c r="AHK35" s="38"/>
      <c r="AHL35" s="38"/>
      <c r="AHM35" s="38"/>
      <c r="AHN35" s="38"/>
      <c r="AHO35" s="38"/>
      <c r="AHP35" s="38"/>
      <c r="AHQ35" s="38"/>
      <c r="AHR35" s="38"/>
      <c r="AHS35" s="38"/>
      <c r="AHT35" s="38"/>
      <c r="AHU35" s="38"/>
      <c r="AHV35" s="38"/>
      <c r="AHW35" s="38"/>
      <c r="AHX35" s="38"/>
      <c r="AHY35" s="38"/>
      <c r="AHZ35" s="38"/>
      <c r="AIA35" s="38"/>
      <c r="AIB35" s="38"/>
      <c r="AIC35" s="38"/>
      <c r="AID35" s="38"/>
      <c r="AIE35" s="38"/>
      <c r="AIF35" s="38"/>
      <c r="AIG35" s="38"/>
      <c r="AIH35" s="38"/>
      <c r="AII35" s="38"/>
      <c r="AIJ35" s="38"/>
      <c r="AIK35" s="38"/>
      <c r="AIL35" s="38"/>
      <c r="AIM35" s="38"/>
      <c r="AIN35" s="38"/>
      <c r="AIO35" s="38"/>
      <c r="AIP35" s="38"/>
      <c r="AIQ35" s="38"/>
      <c r="AIR35" s="38"/>
      <c r="AIS35" s="38"/>
      <c r="AIT35" s="38"/>
      <c r="AIU35" s="38"/>
      <c r="AIV35" s="38"/>
      <c r="AIW35" s="38"/>
      <c r="AIX35" s="38"/>
      <c r="AIY35" s="38"/>
      <c r="AIZ35" s="38"/>
      <c r="AJA35" s="38"/>
      <c r="AJB35" s="38"/>
      <c r="AJC35" s="38"/>
      <c r="AJD35" s="38"/>
      <c r="AJE35" s="38"/>
      <c r="AJF35" s="38"/>
      <c r="AJG35" s="38"/>
      <c r="AJH35" s="38"/>
      <c r="AJI35" s="38"/>
      <c r="AJJ35" s="38"/>
      <c r="AJK35" s="38"/>
      <c r="AJL35" s="38"/>
      <c r="AJM35" s="38"/>
      <c r="AJN35" s="38"/>
      <c r="AJO35" s="38"/>
      <c r="AJP35" s="38"/>
      <c r="AJQ35" s="38"/>
      <c r="AJR35" s="38"/>
      <c r="AJS35" s="38"/>
      <c r="AJT35" s="38"/>
      <c r="AJU35" s="38"/>
      <c r="AJV35" s="38"/>
      <c r="AJW35" s="38"/>
      <c r="AJX35" s="38"/>
      <c r="AJY35" s="38"/>
      <c r="AJZ35" s="38"/>
      <c r="AKA35" s="38"/>
      <c r="AKB35" s="38"/>
      <c r="AKC35" s="38"/>
      <c r="AKD35" s="38"/>
      <c r="AKE35" s="38"/>
      <c r="AKF35" s="38"/>
      <c r="AKG35" s="38"/>
      <c r="AKH35" s="38"/>
      <c r="AKI35" s="38"/>
      <c r="AKJ35" s="38"/>
      <c r="AKK35" s="38"/>
      <c r="AKL35" s="38"/>
      <c r="AKM35" s="38"/>
      <c r="AKN35" s="38"/>
      <c r="AKO35" s="38"/>
      <c r="AKP35" s="38"/>
      <c r="AKQ35" s="38"/>
      <c r="AKR35" s="38"/>
      <c r="AKS35" s="38"/>
      <c r="AKT35" s="38"/>
      <c r="AKU35" s="38"/>
      <c r="AKV35" s="38"/>
      <c r="AKW35" s="38"/>
      <c r="AKX35" s="38"/>
      <c r="AKY35" s="38"/>
      <c r="AKZ35" s="38"/>
      <c r="ALA35" s="38"/>
      <c r="ALB35" s="38"/>
      <c r="ALC35" s="38"/>
      <c r="ALD35" s="38"/>
      <c r="ALE35" s="38"/>
      <c r="ALF35" s="38"/>
      <c r="ALG35" s="38"/>
      <c r="ALH35" s="38"/>
      <c r="ALI35" s="38"/>
      <c r="ALJ35" s="38"/>
      <c r="ALK35" s="38"/>
      <c r="ALL35" s="38"/>
    </row>
    <row r="36" spans="1:1000" s="25" customFormat="1" x14ac:dyDescent="0.55000000000000004">
      <c r="A36" s="37"/>
      <c r="B36" s="37"/>
      <c r="C36" s="32">
        <v>2020100000</v>
      </c>
      <c r="D36" s="31" t="s">
        <v>140</v>
      </c>
      <c r="E36" s="31" t="s">
        <v>209</v>
      </c>
      <c r="F36" s="4">
        <v>23</v>
      </c>
      <c r="G36" s="4" t="s">
        <v>4</v>
      </c>
      <c r="H36" s="4" t="s">
        <v>4</v>
      </c>
      <c r="I36" s="4">
        <v>18</v>
      </c>
      <c r="J36" s="4">
        <v>3</v>
      </c>
      <c r="K36" s="4">
        <v>18</v>
      </c>
      <c r="L36" s="5">
        <v>351</v>
      </c>
      <c r="M36" s="4">
        <v>93</v>
      </c>
      <c r="N36" s="4">
        <v>258</v>
      </c>
      <c r="O36" s="4">
        <v>119</v>
      </c>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c r="IW36" s="38"/>
      <c r="IX36" s="38"/>
      <c r="IY36" s="38"/>
      <c r="IZ36" s="38"/>
      <c r="JA36" s="38"/>
      <c r="JB36" s="38"/>
      <c r="JC36" s="38"/>
      <c r="JD36" s="38"/>
      <c r="JE36" s="38"/>
      <c r="JF36" s="38"/>
      <c r="JG36" s="38"/>
      <c r="JH36" s="38"/>
      <c r="JI36" s="38"/>
      <c r="JJ36" s="38"/>
      <c r="JK36" s="38"/>
      <c r="JL36" s="38"/>
      <c r="JM36" s="38"/>
      <c r="JN36" s="38"/>
      <c r="JO36" s="38"/>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38"/>
      <c r="LY36" s="38"/>
      <c r="LZ36" s="38"/>
      <c r="MA36" s="38"/>
      <c r="MB36" s="38"/>
      <c r="MC36" s="38"/>
      <c r="MD36" s="38"/>
      <c r="ME36" s="38"/>
      <c r="MF36" s="38"/>
      <c r="MG36" s="38"/>
      <c r="MH36" s="38"/>
      <c r="MI36" s="38"/>
      <c r="MJ36" s="38"/>
      <c r="MK36" s="38"/>
      <c r="ML36" s="38"/>
      <c r="MM36" s="38"/>
      <c r="MN36" s="38"/>
      <c r="MO36" s="38"/>
      <c r="MP36" s="38"/>
      <c r="MQ36" s="38"/>
      <c r="MR36" s="38"/>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c r="NQ36" s="38"/>
      <c r="NR36" s="38"/>
      <c r="NS36" s="38"/>
      <c r="NT36" s="38"/>
      <c r="NU36" s="38"/>
      <c r="NV36" s="38"/>
      <c r="NW36" s="38"/>
      <c r="NX36" s="38"/>
      <c r="NY36" s="38"/>
      <c r="NZ36" s="38"/>
      <c r="OA36" s="38"/>
      <c r="OB36" s="38"/>
      <c r="OC36" s="38"/>
      <c r="OD36" s="38"/>
      <c r="OE36" s="38"/>
      <c r="OF36" s="38"/>
      <c r="OG36" s="38"/>
      <c r="OH36" s="38"/>
      <c r="OI36" s="38"/>
      <c r="OJ36" s="38"/>
      <c r="OK36" s="38"/>
      <c r="OL36" s="38"/>
      <c r="OM36" s="38"/>
      <c r="ON36" s="38"/>
      <c r="OO36" s="38"/>
      <c r="OP36" s="38"/>
      <c r="OQ36" s="38"/>
      <c r="OR36" s="38"/>
      <c r="OS36" s="38"/>
      <c r="OT36" s="38"/>
      <c r="OU36" s="38"/>
      <c r="OV36" s="38"/>
      <c r="OW36" s="38"/>
      <c r="OX36" s="38"/>
      <c r="OY36" s="38"/>
      <c r="OZ36" s="38"/>
      <c r="PA36" s="38"/>
      <c r="PB36" s="38"/>
      <c r="PC36" s="38"/>
      <c r="PD36" s="38"/>
      <c r="PE36" s="38"/>
      <c r="PF36" s="38"/>
      <c r="PG36" s="38"/>
      <c r="PH36" s="38"/>
      <c r="PI36" s="38"/>
      <c r="PJ36" s="38"/>
      <c r="PK36" s="38"/>
      <c r="PL36" s="38"/>
      <c r="PM36" s="38"/>
      <c r="PN36" s="38"/>
      <c r="PO36" s="38"/>
      <c r="PP36" s="38"/>
      <c r="PQ36" s="38"/>
      <c r="PR36" s="38"/>
      <c r="PS36" s="38"/>
      <c r="PT36" s="38"/>
      <c r="PU36" s="38"/>
      <c r="PV36" s="38"/>
      <c r="PW36" s="38"/>
      <c r="PX36" s="38"/>
      <c r="PY36" s="38"/>
      <c r="PZ36" s="38"/>
      <c r="QA36" s="38"/>
      <c r="QB36" s="38"/>
      <c r="QC36" s="38"/>
      <c r="QD36" s="38"/>
      <c r="QE36" s="38"/>
      <c r="QF36" s="38"/>
      <c r="QG36" s="38"/>
      <c r="QH36" s="38"/>
      <c r="QI36" s="38"/>
      <c r="QJ36" s="38"/>
      <c r="QK36" s="38"/>
      <c r="QL36" s="38"/>
      <c r="QM36" s="38"/>
      <c r="QN36" s="38"/>
      <c r="QO36" s="38"/>
      <c r="QP36" s="38"/>
      <c r="QQ36" s="38"/>
      <c r="QR36" s="38"/>
      <c r="QS36" s="38"/>
      <c r="QT36" s="38"/>
      <c r="QU36" s="38"/>
      <c r="QV36" s="38"/>
      <c r="QW36" s="38"/>
      <c r="QX36" s="38"/>
      <c r="QY36" s="38"/>
      <c r="QZ36" s="38"/>
      <c r="RA36" s="38"/>
      <c r="RB36" s="38"/>
      <c r="RC36" s="38"/>
      <c r="RD36" s="38"/>
      <c r="RE36" s="38"/>
      <c r="RF36" s="38"/>
      <c r="RG36" s="38"/>
      <c r="RH36" s="38"/>
      <c r="RI36" s="38"/>
      <c r="RJ36" s="38"/>
      <c r="RK36" s="38"/>
      <c r="RL36" s="38"/>
      <c r="RM36" s="38"/>
      <c r="RN36" s="38"/>
      <c r="RO36" s="38"/>
      <c r="RP36" s="38"/>
      <c r="RQ36" s="38"/>
      <c r="RR36" s="38"/>
      <c r="RS36" s="38"/>
      <c r="RT36" s="38"/>
      <c r="RU36" s="38"/>
      <c r="RV36" s="38"/>
      <c r="RW36" s="38"/>
      <c r="RX36" s="38"/>
      <c r="RY36" s="38"/>
      <c r="RZ36" s="38"/>
      <c r="SA36" s="38"/>
      <c r="SB36" s="38"/>
      <c r="SC36" s="38"/>
      <c r="SD36" s="38"/>
      <c r="SE36" s="38"/>
      <c r="SF36" s="38"/>
      <c r="SG36" s="38"/>
      <c r="SH36" s="38"/>
      <c r="SI36" s="38"/>
      <c r="SJ36" s="38"/>
      <c r="SK36" s="38"/>
      <c r="SL36" s="38"/>
      <c r="SM36" s="38"/>
      <c r="SN36" s="38"/>
      <c r="SO36" s="38"/>
      <c r="SP36" s="38"/>
      <c r="SQ36" s="38"/>
      <c r="SR36" s="38"/>
      <c r="SS36" s="38"/>
      <c r="ST36" s="38"/>
      <c r="SU36" s="38"/>
      <c r="SV36" s="38"/>
      <c r="SW36" s="38"/>
      <c r="SX36" s="38"/>
      <c r="SY36" s="38"/>
      <c r="SZ36" s="38"/>
      <c r="TA36" s="38"/>
      <c r="TB36" s="38"/>
      <c r="TC36" s="38"/>
      <c r="TD36" s="38"/>
      <c r="TE36" s="38"/>
      <c r="TF36" s="38"/>
      <c r="TG36" s="38"/>
      <c r="TH36" s="38"/>
      <c r="TI36" s="38"/>
      <c r="TJ36" s="38"/>
      <c r="TK36" s="38"/>
      <c r="TL36" s="38"/>
      <c r="TM36" s="38"/>
      <c r="TN36" s="38"/>
      <c r="TO36" s="38"/>
      <c r="TP36" s="38"/>
      <c r="TQ36" s="38"/>
      <c r="TR36" s="38"/>
      <c r="TS36" s="38"/>
      <c r="TT36" s="38"/>
      <c r="TU36" s="38"/>
      <c r="TV36" s="38"/>
      <c r="TW36" s="38"/>
      <c r="TX36" s="38"/>
      <c r="TY36" s="38"/>
      <c r="TZ36" s="38"/>
      <c r="UA36" s="38"/>
      <c r="UB36" s="38"/>
      <c r="UC36" s="38"/>
      <c r="UD36" s="38"/>
      <c r="UE36" s="38"/>
      <c r="UF36" s="38"/>
      <c r="UG36" s="38"/>
      <c r="UH36" s="38"/>
      <c r="UI36" s="38"/>
      <c r="UJ36" s="38"/>
      <c r="UK36" s="38"/>
      <c r="UL36" s="38"/>
      <c r="UM36" s="38"/>
      <c r="UN36" s="38"/>
      <c r="UO36" s="38"/>
      <c r="UP36" s="38"/>
      <c r="UQ36" s="38"/>
      <c r="UR36" s="38"/>
      <c r="US36" s="38"/>
      <c r="UT36" s="38"/>
      <c r="UU36" s="38"/>
      <c r="UV36" s="38"/>
      <c r="UW36" s="38"/>
      <c r="UX36" s="38"/>
      <c r="UY36" s="38"/>
      <c r="UZ36" s="38"/>
      <c r="VA36" s="38"/>
      <c r="VB36" s="38"/>
      <c r="VC36" s="38"/>
      <c r="VD36" s="38"/>
      <c r="VE36" s="38"/>
      <c r="VF36" s="38"/>
      <c r="VG36" s="38"/>
      <c r="VH36" s="38"/>
      <c r="VI36" s="38"/>
      <c r="VJ36" s="38"/>
      <c r="VK36" s="38"/>
      <c r="VL36" s="38"/>
      <c r="VM36" s="38"/>
      <c r="VN36" s="38"/>
      <c r="VO36" s="38"/>
      <c r="VP36" s="38"/>
      <c r="VQ36" s="38"/>
      <c r="VR36" s="38"/>
      <c r="VS36" s="38"/>
      <c r="VT36" s="38"/>
      <c r="VU36" s="38"/>
      <c r="VV36" s="38"/>
      <c r="VW36" s="38"/>
      <c r="VX36" s="38"/>
      <c r="VY36" s="38"/>
      <c r="VZ36" s="38"/>
      <c r="WA36" s="38"/>
      <c r="WB36" s="38"/>
      <c r="WC36" s="38"/>
      <c r="WD36" s="38"/>
      <c r="WE36" s="38"/>
      <c r="WF36" s="38"/>
      <c r="WG36" s="38"/>
      <c r="WH36" s="38"/>
      <c r="WI36" s="38"/>
      <c r="WJ36" s="38"/>
      <c r="WK36" s="38"/>
      <c r="WL36" s="38"/>
      <c r="WM36" s="38"/>
      <c r="WN36" s="38"/>
      <c r="WO36" s="38"/>
      <c r="WP36" s="38"/>
      <c r="WQ36" s="38"/>
      <c r="WR36" s="38"/>
      <c r="WS36" s="38"/>
      <c r="WT36" s="38"/>
      <c r="WU36" s="38"/>
      <c r="WV36" s="38"/>
      <c r="WW36" s="38"/>
      <c r="WX36" s="38"/>
      <c r="WY36" s="38"/>
      <c r="WZ36" s="38"/>
      <c r="XA36" s="38"/>
      <c r="XB36" s="38"/>
      <c r="XC36" s="38"/>
      <c r="XD36" s="38"/>
      <c r="XE36" s="38"/>
      <c r="XF36" s="38"/>
      <c r="XG36" s="38"/>
      <c r="XH36" s="38"/>
      <c r="XI36" s="38"/>
      <c r="XJ36" s="38"/>
      <c r="XK36" s="38"/>
      <c r="XL36" s="38"/>
      <c r="XM36" s="38"/>
      <c r="XN36" s="38"/>
      <c r="XO36" s="38"/>
      <c r="XP36" s="38"/>
      <c r="XQ36" s="38"/>
      <c r="XR36" s="38"/>
      <c r="XS36" s="38"/>
      <c r="XT36" s="38"/>
      <c r="XU36" s="38"/>
      <c r="XV36" s="38"/>
      <c r="XW36" s="38"/>
      <c r="XX36" s="38"/>
      <c r="XY36" s="38"/>
      <c r="XZ36" s="38"/>
      <c r="YA36" s="38"/>
      <c r="YB36" s="38"/>
      <c r="YC36" s="38"/>
      <c r="YD36" s="38"/>
      <c r="YE36" s="38"/>
      <c r="YF36" s="38"/>
      <c r="YG36" s="38"/>
      <c r="YH36" s="38"/>
      <c r="YI36" s="38"/>
      <c r="YJ36" s="38"/>
      <c r="YK36" s="38"/>
      <c r="YL36" s="38"/>
      <c r="YM36" s="38"/>
      <c r="YN36" s="38"/>
      <c r="YO36" s="38"/>
      <c r="YP36" s="38"/>
      <c r="YQ36" s="38"/>
      <c r="YR36" s="38"/>
      <c r="YS36" s="38"/>
      <c r="YT36" s="38"/>
      <c r="YU36" s="38"/>
      <c r="YV36" s="38"/>
      <c r="YW36" s="38"/>
      <c r="YX36" s="38"/>
      <c r="YY36" s="38"/>
      <c r="YZ36" s="38"/>
      <c r="ZA36" s="38"/>
      <c r="ZB36" s="38"/>
      <c r="ZC36" s="38"/>
      <c r="ZD36" s="38"/>
      <c r="ZE36" s="38"/>
      <c r="ZF36" s="38"/>
      <c r="ZG36" s="38"/>
      <c r="ZH36" s="38"/>
      <c r="ZI36" s="38"/>
      <c r="ZJ36" s="38"/>
      <c r="ZK36" s="38"/>
      <c r="ZL36" s="38"/>
      <c r="ZM36" s="38"/>
      <c r="ZN36" s="38"/>
      <c r="ZO36" s="38"/>
      <c r="ZP36" s="38"/>
      <c r="ZQ36" s="38"/>
      <c r="ZR36" s="38"/>
      <c r="ZS36" s="38"/>
      <c r="ZT36" s="38"/>
      <c r="ZU36" s="38"/>
      <c r="ZV36" s="38"/>
      <c r="ZW36" s="38"/>
      <c r="ZX36" s="38"/>
      <c r="ZY36" s="38"/>
      <c r="ZZ36" s="38"/>
      <c r="AAA36" s="38"/>
      <c r="AAB36" s="38"/>
      <c r="AAC36" s="38"/>
      <c r="AAD36" s="38"/>
      <c r="AAE36" s="38"/>
      <c r="AAF36" s="38"/>
      <c r="AAG36" s="38"/>
      <c r="AAH36" s="38"/>
      <c r="AAI36" s="38"/>
      <c r="AAJ36" s="38"/>
      <c r="AAK36" s="38"/>
      <c r="AAL36" s="38"/>
      <c r="AAM36" s="38"/>
      <c r="AAN36" s="38"/>
      <c r="AAO36" s="38"/>
      <c r="AAP36" s="38"/>
      <c r="AAQ36" s="38"/>
      <c r="AAR36" s="38"/>
      <c r="AAS36" s="38"/>
      <c r="AAT36" s="38"/>
      <c r="AAU36" s="38"/>
      <c r="AAV36" s="38"/>
      <c r="AAW36" s="38"/>
      <c r="AAX36" s="38"/>
      <c r="AAY36" s="38"/>
      <c r="AAZ36" s="38"/>
      <c r="ABA36" s="38"/>
      <c r="ABB36" s="38"/>
      <c r="ABC36" s="38"/>
      <c r="ABD36" s="38"/>
      <c r="ABE36" s="38"/>
      <c r="ABF36" s="38"/>
      <c r="ABG36" s="38"/>
      <c r="ABH36" s="38"/>
      <c r="ABI36" s="38"/>
      <c r="ABJ36" s="38"/>
      <c r="ABK36" s="38"/>
      <c r="ABL36" s="38"/>
      <c r="ABM36" s="38"/>
      <c r="ABN36" s="38"/>
      <c r="ABO36" s="38"/>
      <c r="ABP36" s="38"/>
      <c r="ABQ36" s="38"/>
      <c r="ABR36" s="38"/>
      <c r="ABS36" s="38"/>
      <c r="ABT36" s="38"/>
      <c r="ABU36" s="38"/>
      <c r="ABV36" s="38"/>
      <c r="ABW36" s="38"/>
      <c r="ABX36" s="38"/>
      <c r="ABY36" s="38"/>
      <c r="ABZ36" s="38"/>
      <c r="ACA36" s="38"/>
      <c r="ACB36" s="38"/>
      <c r="ACC36" s="38"/>
      <c r="ACD36" s="38"/>
      <c r="ACE36" s="38"/>
      <c r="ACF36" s="38"/>
      <c r="ACG36" s="38"/>
      <c r="ACH36" s="38"/>
      <c r="ACI36" s="38"/>
      <c r="ACJ36" s="38"/>
      <c r="ACK36" s="38"/>
      <c r="ACL36" s="38"/>
      <c r="ACM36" s="38"/>
      <c r="ACN36" s="38"/>
      <c r="ACO36" s="38"/>
      <c r="ACP36" s="38"/>
      <c r="ACQ36" s="38"/>
      <c r="ACR36" s="38"/>
      <c r="ACS36" s="38"/>
      <c r="ACT36" s="38"/>
      <c r="ACU36" s="38"/>
      <c r="ACV36" s="38"/>
      <c r="ACW36" s="38"/>
      <c r="ACX36" s="38"/>
      <c r="ACY36" s="38"/>
      <c r="ACZ36" s="38"/>
      <c r="ADA36" s="38"/>
      <c r="ADB36" s="38"/>
      <c r="ADC36" s="38"/>
      <c r="ADD36" s="38"/>
      <c r="ADE36" s="38"/>
      <c r="ADF36" s="38"/>
      <c r="ADG36" s="38"/>
      <c r="ADH36" s="38"/>
      <c r="ADI36" s="38"/>
      <c r="ADJ36" s="38"/>
      <c r="ADK36" s="38"/>
      <c r="ADL36" s="38"/>
      <c r="ADM36" s="38"/>
      <c r="ADN36" s="38"/>
      <c r="ADO36" s="38"/>
      <c r="ADP36" s="38"/>
      <c r="ADQ36" s="38"/>
      <c r="ADR36" s="38"/>
      <c r="ADS36" s="38"/>
      <c r="ADT36" s="38"/>
      <c r="ADU36" s="38"/>
      <c r="ADV36" s="38"/>
      <c r="ADW36" s="38"/>
      <c r="ADX36" s="38"/>
      <c r="ADY36" s="38"/>
      <c r="ADZ36" s="38"/>
      <c r="AEA36" s="38"/>
      <c r="AEB36" s="38"/>
      <c r="AEC36" s="38"/>
      <c r="AED36" s="38"/>
      <c r="AEE36" s="38"/>
      <c r="AEF36" s="38"/>
      <c r="AEG36" s="38"/>
      <c r="AEH36" s="38"/>
      <c r="AEI36" s="38"/>
      <c r="AEJ36" s="38"/>
      <c r="AEK36" s="38"/>
      <c r="AEL36" s="38"/>
      <c r="AEM36" s="38"/>
      <c r="AEN36" s="38"/>
      <c r="AEO36" s="38"/>
      <c r="AEP36" s="38"/>
      <c r="AEQ36" s="38"/>
      <c r="AER36" s="38"/>
      <c r="AES36" s="38"/>
      <c r="AET36" s="38"/>
      <c r="AEU36" s="38"/>
      <c r="AEV36" s="38"/>
      <c r="AEW36" s="38"/>
      <c r="AEX36" s="38"/>
      <c r="AEY36" s="38"/>
      <c r="AEZ36" s="38"/>
      <c r="AFA36" s="38"/>
      <c r="AFB36" s="38"/>
      <c r="AFC36" s="38"/>
      <c r="AFD36" s="38"/>
      <c r="AFE36" s="38"/>
      <c r="AFF36" s="38"/>
      <c r="AFG36" s="38"/>
      <c r="AFH36" s="38"/>
      <c r="AFI36" s="38"/>
      <c r="AFJ36" s="38"/>
      <c r="AFK36" s="38"/>
      <c r="AFL36" s="38"/>
      <c r="AFM36" s="38"/>
      <c r="AFN36" s="38"/>
      <c r="AFO36" s="38"/>
      <c r="AFP36" s="38"/>
      <c r="AFQ36" s="38"/>
      <c r="AFR36" s="38"/>
      <c r="AFS36" s="38"/>
      <c r="AFT36" s="38"/>
      <c r="AFU36" s="38"/>
      <c r="AFV36" s="38"/>
      <c r="AFW36" s="38"/>
      <c r="AFX36" s="38"/>
      <c r="AFY36" s="38"/>
      <c r="AFZ36" s="38"/>
      <c r="AGA36" s="38"/>
      <c r="AGB36" s="38"/>
      <c r="AGC36" s="38"/>
      <c r="AGD36" s="38"/>
      <c r="AGE36" s="38"/>
      <c r="AGF36" s="38"/>
      <c r="AGG36" s="38"/>
      <c r="AGH36" s="38"/>
      <c r="AGI36" s="38"/>
      <c r="AGJ36" s="38"/>
      <c r="AGK36" s="38"/>
      <c r="AGL36" s="38"/>
      <c r="AGM36" s="38"/>
      <c r="AGN36" s="38"/>
      <c r="AGO36" s="38"/>
      <c r="AGP36" s="38"/>
      <c r="AGQ36" s="38"/>
      <c r="AGR36" s="38"/>
      <c r="AGS36" s="38"/>
      <c r="AGT36" s="38"/>
      <c r="AGU36" s="38"/>
      <c r="AGV36" s="38"/>
      <c r="AGW36" s="38"/>
      <c r="AGX36" s="38"/>
      <c r="AGY36" s="38"/>
      <c r="AGZ36" s="38"/>
      <c r="AHA36" s="38"/>
      <c r="AHB36" s="38"/>
      <c r="AHC36" s="38"/>
      <c r="AHD36" s="38"/>
      <c r="AHE36" s="38"/>
      <c r="AHF36" s="38"/>
      <c r="AHG36" s="38"/>
      <c r="AHH36" s="38"/>
      <c r="AHI36" s="38"/>
      <c r="AHJ36" s="38"/>
      <c r="AHK36" s="38"/>
      <c r="AHL36" s="38"/>
      <c r="AHM36" s="38"/>
      <c r="AHN36" s="38"/>
      <c r="AHO36" s="38"/>
      <c r="AHP36" s="38"/>
      <c r="AHQ36" s="38"/>
      <c r="AHR36" s="38"/>
      <c r="AHS36" s="38"/>
      <c r="AHT36" s="38"/>
      <c r="AHU36" s="38"/>
      <c r="AHV36" s="38"/>
      <c r="AHW36" s="38"/>
      <c r="AHX36" s="38"/>
      <c r="AHY36" s="38"/>
      <c r="AHZ36" s="38"/>
      <c r="AIA36" s="38"/>
      <c r="AIB36" s="38"/>
      <c r="AIC36" s="38"/>
      <c r="AID36" s="38"/>
      <c r="AIE36" s="38"/>
      <c r="AIF36" s="38"/>
      <c r="AIG36" s="38"/>
      <c r="AIH36" s="38"/>
      <c r="AII36" s="38"/>
      <c r="AIJ36" s="38"/>
      <c r="AIK36" s="38"/>
      <c r="AIL36" s="38"/>
      <c r="AIM36" s="38"/>
      <c r="AIN36" s="38"/>
      <c r="AIO36" s="38"/>
      <c r="AIP36" s="38"/>
      <c r="AIQ36" s="38"/>
      <c r="AIR36" s="38"/>
      <c r="AIS36" s="38"/>
      <c r="AIT36" s="38"/>
      <c r="AIU36" s="38"/>
      <c r="AIV36" s="38"/>
      <c r="AIW36" s="38"/>
      <c r="AIX36" s="38"/>
      <c r="AIY36" s="38"/>
      <c r="AIZ36" s="38"/>
      <c r="AJA36" s="38"/>
      <c r="AJB36" s="38"/>
      <c r="AJC36" s="38"/>
      <c r="AJD36" s="38"/>
      <c r="AJE36" s="38"/>
      <c r="AJF36" s="38"/>
      <c r="AJG36" s="38"/>
      <c r="AJH36" s="38"/>
      <c r="AJI36" s="38"/>
      <c r="AJJ36" s="38"/>
      <c r="AJK36" s="38"/>
      <c r="AJL36" s="38"/>
      <c r="AJM36" s="38"/>
      <c r="AJN36" s="38"/>
      <c r="AJO36" s="38"/>
      <c r="AJP36" s="38"/>
      <c r="AJQ36" s="38"/>
      <c r="AJR36" s="38"/>
      <c r="AJS36" s="38"/>
      <c r="AJT36" s="38"/>
      <c r="AJU36" s="38"/>
      <c r="AJV36" s="38"/>
      <c r="AJW36" s="38"/>
      <c r="AJX36" s="38"/>
      <c r="AJY36" s="38"/>
      <c r="AJZ36" s="38"/>
      <c r="AKA36" s="38"/>
      <c r="AKB36" s="38"/>
      <c r="AKC36" s="38"/>
      <c r="AKD36" s="38"/>
      <c r="AKE36" s="38"/>
      <c r="AKF36" s="38"/>
      <c r="AKG36" s="38"/>
      <c r="AKH36" s="38"/>
      <c r="AKI36" s="38"/>
      <c r="AKJ36" s="38"/>
      <c r="AKK36" s="38"/>
      <c r="AKL36" s="38"/>
      <c r="AKM36" s="38"/>
      <c r="AKN36" s="38"/>
      <c r="AKO36" s="38"/>
      <c r="AKP36" s="38"/>
      <c r="AKQ36" s="38"/>
      <c r="AKR36" s="38"/>
      <c r="AKS36" s="38"/>
      <c r="AKT36" s="38"/>
      <c r="AKU36" s="38"/>
      <c r="AKV36" s="38"/>
      <c r="AKW36" s="38"/>
      <c r="AKX36" s="38"/>
      <c r="AKY36" s="38"/>
      <c r="AKZ36" s="38"/>
      <c r="ALA36" s="38"/>
      <c r="ALB36" s="38"/>
      <c r="ALC36" s="38"/>
      <c r="ALD36" s="38"/>
      <c r="ALE36" s="38"/>
      <c r="ALF36" s="38"/>
      <c r="ALG36" s="38"/>
      <c r="ALH36" s="38"/>
      <c r="ALI36" s="38"/>
      <c r="ALJ36" s="38"/>
      <c r="ALK36" s="38"/>
      <c r="ALL36" s="38"/>
    </row>
    <row r="37" spans="1:1000" s="25" customFormat="1" x14ac:dyDescent="0.55000000000000004">
      <c r="A37" s="37"/>
      <c r="B37" s="37"/>
      <c r="C37" s="32">
        <v>2020100000</v>
      </c>
      <c r="D37" s="31" t="s">
        <v>140</v>
      </c>
      <c r="E37" s="31" t="s">
        <v>210</v>
      </c>
      <c r="F37" s="4">
        <v>108</v>
      </c>
      <c r="G37" s="4" t="s">
        <v>4</v>
      </c>
      <c r="H37" s="4" t="s">
        <v>4</v>
      </c>
      <c r="I37" s="4">
        <v>22</v>
      </c>
      <c r="J37" s="4" t="s">
        <v>1</v>
      </c>
      <c r="K37" s="4">
        <v>66</v>
      </c>
      <c r="L37" s="5">
        <v>975</v>
      </c>
      <c r="M37" s="4">
        <v>129</v>
      </c>
      <c r="N37" s="4">
        <v>846</v>
      </c>
      <c r="O37" s="4">
        <v>201</v>
      </c>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c r="NQ37" s="38"/>
      <c r="NR37" s="38"/>
      <c r="NS37" s="38"/>
      <c r="NT37" s="38"/>
      <c r="NU37" s="38"/>
      <c r="NV37" s="38"/>
      <c r="NW37" s="38"/>
      <c r="NX37" s="38"/>
      <c r="NY37" s="38"/>
      <c r="NZ37" s="38"/>
      <c r="OA37" s="38"/>
      <c r="OB37" s="38"/>
      <c r="OC37" s="38"/>
      <c r="OD37" s="38"/>
      <c r="OE37" s="38"/>
      <c r="OF37" s="38"/>
      <c r="OG37" s="38"/>
      <c r="OH37" s="38"/>
      <c r="OI37" s="38"/>
      <c r="OJ37" s="38"/>
      <c r="OK37" s="38"/>
      <c r="OL37" s="38"/>
      <c r="OM37" s="38"/>
      <c r="ON37" s="38"/>
      <c r="OO37" s="38"/>
      <c r="OP37" s="38"/>
      <c r="OQ37" s="38"/>
      <c r="OR37" s="38"/>
      <c r="OS37" s="38"/>
      <c r="OT37" s="38"/>
      <c r="OU37" s="38"/>
      <c r="OV37" s="38"/>
      <c r="OW37" s="38"/>
      <c r="OX37" s="38"/>
      <c r="OY37" s="38"/>
      <c r="OZ37" s="38"/>
      <c r="PA37" s="38"/>
      <c r="PB37" s="38"/>
      <c r="PC37" s="38"/>
      <c r="PD37" s="38"/>
      <c r="PE37" s="38"/>
      <c r="PF37" s="38"/>
      <c r="PG37" s="38"/>
      <c r="PH37" s="38"/>
      <c r="PI37" s="38"/>
      <c r="PJ37" s="38"/>
      <c r="PK37" s="38"/>
      <c r="PL37" s="38"/>
      <c r="PM37" s="38"/>
      <c r="PN37" s="38"/>
      <c r="PO37" s="38"/>
      <c r="PP37" s="38"/>
      <c r="PQ37" s="38"/>
      <c r="PR37" s="38"/>
      <c r="PS37" s="38"/>
      <c r="PT37" s="38"/>
      <c r="PU37" s="38"/>
      <c r="PV37" s="38"/>
      <c r="PW37" s="38"/>
      <c r="PX37" s="38"/>
      <c r="PY37" s="38"/>
      <c r="PZ37" s="38"/>
      <c r="QA37" s="38"/>
      <c r="QB37" s="38"/>
      <c r="QC37" s="38"/>
      <c r="QD37" s="38"/>
      <c r="QE37" s="38"/>
      <c r="QF37" s="38"/>
      <c r="QG37" s="38"/>
      <c r="QH37" s="38"/>
      <c r="QI37" s="38"/>
      <c r="QJ37" s="38"/>
      <c r="QK37" s="38"/>
      <c r="QL37" s="38"/>
      <c r="QM37" s="38"/>
      <c r="QN37" s="38"/>
      <c r="QO37" s="38"/>
      <c r="QP37" s="38"/>
      <c r="QQ37" s="38"/>
      <c r="QR37" s="38"/>
      <c r="QS37" s="38"/>
      <c r="QT37" s="38"/>
      <c r="QU37" s="38"/>
      <c r="QV37" s="38"/>
      <c r="QW37" s="38"/>
      <c r="QX37" s="38"/>
      <c r="QY37" s="38"/>
      <c r="QZ37" s="38"/>
      <c r="RA37" s="38"/>
      <c r="RB37" s="38"/>
      <c r="RC37" s="38"/>
      <c r="RD37" s="38"/>
      <c r="RE37" s="38"/>
      <c r="RF37" s="38"/>
      <c r="RG37" s="38"/>
      <c r="RH37" s="38"/>
      <c r="RI37" s="38"/>
      <c r="RJ37" s="38"/>
      <c r="RK37" s="38"/>
      <c r="RL37" s="38"/>
      <c r="RM37" s="38"/>
      <c r="RN37" s="38"/>
      <c r="RO37" s="38"/>
      <c r="RP37" s="38"/>
      <c r="RQ37" s="38"/>
      <c r="RR37" s="38"/>
      <c r="RS37" s="38"/>
      <c r="RT37" s="38"/>
      <c r="RU37" s="38"/>
      <c r="RV37" s="38"/>
      <c r="RW37" s="38"/>
      <c r="RX37" s="38"/>
      <c r="RY37" s="38"/>
      <c r="RZ37" s="38"/>
      <c r="SA37" s="38"/>
      <c r="SB37" s="38"/>
      <c r="SC37" s="38"/>
      <c r="SD37" s="38"/>
      <c r="SE37" s="38"/>
      <c r="SF37" s="38"/>
      <c r="SG37" s="38"/>
      <c r="SH37" s="38"/>
      <c r="SI37" s="38"/>
      <c r="SJ37" s="38"/>
      <c r="SK37" s="38"/>
      <c r="SL37" s="38"/>
      <c r="SM37" s="38"/>
      <c r="SN37" s="38"/>
      <c r="SO37" s="38"/>
      <c r="SP37" s="38"/>
      <c r="SQ37" s="38"/>
      <c r="SR37" s="38"/>
      <c r="SS37" s="38"/>
      <c r="ST37" s="38"/>
      <c r="SU37" s="38"/>
      <c r="SV37" s="38"/>
      <c r="SW37" s="38"/>
      <c r="SX37" s="38"/>
      <c r="SY37" s="38"/>
      <c r="SZ37" s="38"/>
      <c r="TA37" s="38"/>
      <c r="TB37" s="38"/>
      <c r="TC37" s="38"/>
      <c r="TD37" s="38"/>
      <c r="TE37" s="38"/>
      <c r="TF37" s="38"/>
      <c r="TG37" s="38"/>
      <c r="TH37" s="38"/>
      <c r="TI37" s="38"/>
      <c r="TJ37" s="38"/>
      <c r="TK37" s="38"/>
      <c r="TL37" s="38"/>
      <c r="TM37" s="38"/>
      <c r="TN37" s="38"/>
      <c r="TO37" s="38"/>
      <c r="TP37" s="38"/>
      <c r="TQ37" s="38"/>
      <c r="TR37" s="38"/>
      <c r="TS37" s="38"/>
      <c r="TT37" s="38"/>
      <c r="TU37" s="38"/>
      <c r="TV37" s="38"/>
      <c r="TW37" s="38"/>
      <c r="TX37" s="38"/>
      <c r="TY37" s="38"/>
      <c r="TZ37" s="38"/>
      <c r="UA37" s="38"/>
      <c r="UB37" s="38"/>
      <c r="UC37" s="38"/>
      <c r="UD37" s="38"/>
      <c r="UE37" s="38"/>
      <c r="UF37" s="38"/>
      <c r="UG37" s="38"/>
      <c r="UH37" s="38"/>
      <c r="UI37" s="38"/>
      <c r="UJ37" s="38"/>
      <c r="UK37" s="38"/>
      <c r="UL37" s="38"/>
      <c r="UM37" s="38"/>
      <c r="UN37" s="38"/>
      <c r="UO37" s="38"/>
      <c r="UP37" s="38"/>
      <c r="UQ37" s="38"/>
      <c r="UR37" s="38"/>
      <c r="US37" s="38"/>
      <c r="UT37" s="38"/>
      <c r="UU37" s="38"/>
      <c r="UV37" s="38"/>
      <c r="UW37" s="38"/>
      <c r="UX37" s="38"/>
      <c r="UY37" s="38"/>
      <c r="UZ37" s="38"/>
      <c r="VA37" s="38"/>
      <c r="VB37" s="38"/>
      <c r="VC37" s="38"/>
      <c r="VD37" s="38"/>
      <c r="VE37" s="38"/>
      <c r="VF37" s="38"/>
      <c r="VG37" s="38"/>
      <c r="VH37" s="38"/>
      <c r="VI37" s="38"/>
      <c r="VJ37" s="38"/>
      <c r="VK37" s="38"/>
      <c r="VL37" s="38"/>
      <c r="VM37" s="38"/>
      <c r="VN37" s="38"/>
      <c r="VO37" s="38"/>
      <c r="VP37" s="38"/>
      <c r="VQ37" s="38"/>
      <c r="VR37" s="38"/>
      <c r="VS37" s="38"/>
      <c r="VT37" s="38"/>
      <c r="VU37" s="38"/>
      <c r="VV37" s="38"/>
      <c r="VW37" s="38"/>
      <c r="VX37" s="38"/>
      <c r="VY37" s="38"/>
      <c r="VZ37" s="38"/>
      <c r="WA37" s="38"/>
      <c r="WB37" s="38"/>
      <c r="WC37" s="38"/>
      <c r="WD37" s="38"/>
      <c r="WE37" s="38"/>
      <c r="WF37" s="38"/>
      <c r="WG37" s="38"/>
      <c r="WH37" s="38"/>
      <c r="WI37" s="38"/>
      <c r="WJ37" s="38"/>
      <c r="WK37" s="38"/>
      <c r="WL37" s="38"/>
      <c r="WM37" s="38"/>
      <c r="WN37" s="38"/>
      <c r="WO37" s="38"/>
      <c r="WP37" s="38"/>
      <c r="WQ37" s="38"/>
      <c r="WR37" s="38"/>
      <c r="WS37" s="38"/>
      <c r="WT37" s="38"/>
      <c r="WU37" s="38"/>
      <c r="WV37" s="38"/>
      <c r="WW37" s="38"/>
      <c r="WX37" s="38"/>
      <c r="WY37" s="38"/>
      <c r="WZ37" s="38"/>
      <c r="XA37" s="38"/>
      <c r="XB37" s="38"/>
      <c r="XC37" s="38"/>
      <c r="XD37" s="38"/>
      <c r="XE37" s="38"/>
      <c r="XF37" s="38"/>
      <c r="XG37" s="38"/>
      <c r="XH37" s="38"/>
      <c r="XI37" s="38"/>
      <c r="XJ37" s="38"/>
      <c r="XK37" s="38"/>
      <c r="XL37" s="38"/>
      <c r="XM37" s="38"/>
      <c r="XN37" s="38"/>
      <c r="XO37" s="38"/>
      <c r="XP37" s="38"/>
      <c r="XQ37" s="38"/>
      <c r="XR37" s="38"/>
      <c r="XS37" s="38"/>
      <c r="XT37" s="38"/>
      <c r="XU37" s="38"/>
      <c r="XV37" s="38"/>
      <c r="XW37" s="38"/>
      <c r="XX37" s="38"/>
      <c r="XY37" s="38"/>
      <c r="XZ37" s="38"/>
      <c r="YA37" s="38"/>
      <c r="YB37" s="38"/>
      <c r="YC37" s="38"/>
      <c r="YD37" s="38"/>
      <c r="YE37" s="38"/>
      <c r="YF37" s="38"/>
      <c r="YG37" s="38"/>
      <c r="YH37" s="38"/>
      <c r="YI37" s="38"/>
      <c r="YJ37" s="38"/>
      <c r="YK37" s="38"/>
      <c r="YL37" s="38"/>
      <c r="YM37" s="38"/>
      <c r="YN37" s="38"/>
      <c r="YO37" s="38"/>
      <c r="YP37" s="38"/>
      <c r="YQ37" s="38"/>
      <c r="YR37" s="38"/>
      <c r="YS37" s="38"/>
      <c r="YT37" s="38"/>
      <c r="YU37" s="38"/>
      <c r="YV37" s="38"/>
      <c r="YW37" s="38"/>
      <c r="YX37" s="38"/>
      <c r="YY37" s="38"/>
      <c r="YZ37" s="38"/>
      <c r="ZA37" s="38"/>
      <c r="ZB37" s="38"/>
      <c r="ZC37" s="38"/>
      <c r="ZD37" s="38"/>
      <c r="ZE37" s="38"/>
      <c r="ZF37" s="38"/>
      <c r="ZG37" s="38"/>
      <c r="ZH37" s="38"/>
      <c r="ZI37" s="38"/>
      <c r="ZJ37" s="38"/>
      <c r="ZK37" s="38"/>
      <c r="ZL37" s="38"/>
      <c r="ZM37" s="38"/>
      <c r="ZN37" s="38"/>
      <c r="ZO37" s="38"/>
      <c r="ZP37" s="38"/>
      <c r="ZQ37" s="38"/>
      <c r="ZR37" s="38"/>
      <c r="ZS37" s="38"/>
      <c r="ZT37" s="38"/>
      <c r="ZU37" s="38"/>
      <c r="ZV37" s="38"/>
      <c r="ZW37" s="38"/>
      <c r="ZX37" s="38"/>
      <c r="ZY37" s="38"/>
      <c r="ZZ37" s="38"/>
      <c r="AAA37" s="38"/>
      <c r="AAB37" s="38"/>
      <c r="AAC37" s="38"/>
      <c r="AAD37" s="38"/>
      <c r="AAE37" s="38"/>
      <c r="AAF37" s="38"/>
      <c r="AAG37" s="38"/>
      <c r="AAH37" s="38"/>
      <c r="AAI37" s="38"/>
      <c r="AAJ37" s="38"/>
      <c r="AAK37" s="38"/>
      <c r="AAL37" s="38"/>
      <c r="AAM37" s="38"/>
      <c r="AAN37" s="38"/>
      <c r="AAO37" s="38"/>
      <c r="AAP37" s="38"/>
      <c r="AAQ37" s="38"/>
      <c r="AAR37" s="38"/>
      <c r="AAS37" s="38"/>
      <c r="AAT37" s="38"/>
      <c r="AAU37" s="38"/>
      <c r="AAV37" s="38"/>
      <c r="AAW37" s="38"/>
      <c r="AAX37" s="38"/>
      <c r="AAY37" s="38"/>
      <c r="AAZ37" s="38"/>
      <c r="ABA37" s="38"/>
      <c r="ABB37" s="38"/>
      <c r="ABC37" s="38"/>
      <c r="ABD37" s="38"/>
      <c r="ABE37" s="38"/>
      <c r="ABF37" s="38"/>
      <c r="ABG37" s="38"/>
      <c r="ABH37" s="38"/>
      <c r="ABI37" s="38"/>
      <c r="ABJ37" s="38"/>
      <c r="ABK37" s="38"/>
      <c r="ABL37" s="38"/>
      <c r="ABM37" s="38"/>
      <c r="ABN37" s="38"/>
      <c r="ABO37" s="38"/>
      <c r="ABP37" s="38"/>
      <c r="ABQ37" s="38"/>
      <c r="ABR37" s="38"/>
      <c r="ABS37" s="38"/>
      <c r="ABT37" s="38"/>
      <c r="ABU37" s="38"/>
      <c r="ABV37" s="38"/>
      <c r="ABW37" s="38"/>
      <c r="ABX37" s="38"/>
      <c r="ABY37" s="38"/>
      <c r="ABZ37" s="38"/>
      <c r="ACA37" s="38"/>
      <c r="ACB37" s="38"/>
      <c r="ACC37" s="38"/>
      <c r="ACD37" s="38"/>
      <c r="ACE37" s="38"/>
      <c r="ACF37" s="38"/>
      <c r="ACG37" s="38"/>
      <c r="ACH37" s="38"/>
      <c r="ACI37" s="38"/>
      <c r="ACJ37" s="38"/>
      <c r="ACK37" s="38"/>
      <c r="ACL37" s="38"/>
      <c r="ACM37" s="38"/>
      <c r="ACN37" s="38"/>
      <c r="ACO37" s="38"/>
      <c r="ACP37" s="38"/>
      <c r="ACQ37" s="38"/>
      <c r="ACR37" s="38"/>
      <c r="ACS37" s="38"/>
      <c r="ACT37" s="38"/>
      <c r="ACU37" s="38"/>
      <c r="ACV37" s="38"/>
      <c r="ACW37" s="38"/>
      <c r="ACX37" s="38"/>
      <c r="ACY37" s="38"/>
      <c r="ACZ37" s="38"/>
      <c r="ADA37" s="38"/>
      <c r="ADB37" s="38"/>
      <c r="ADC37" s="38"/>
      <c r="ADD37" s="38"/>
      <c r="ADE37" s="38"/>
      <c r="ADF37" s="38"/>
      <c r="ADG37" s="38"/>
      <c r="ADH37" s="38"/>
      <c r="ADI37" s="38"/>
      <c r="ADJ37" s="38"/>
      <c r="ADK37" s="38"/>
      <c r="ADL37" s="38"/>
      <c r="ADM37" s="38"/>
      <c r="ADN37" s="38"/>
      <c r="ADO37" s="38"/>
      <c r="ADP37" s="38"/>
      <c r="ADQ37" s="38"/>
      <c r="ADR37" s="38"/>
      <c r="ADS37" s="38"/>
      <c r="ADT37" s="38"/>
      <c r="ADU37" s="38"/>
      <c r="ADV37" s="38"/>
      <c r="ADW37" s="38"/>
      <c r="ADX37" s="38"/>
      <c r="ADY37" s="38"/>
      <c r="ADZ37" s="38"/>
      <c r="AEA37" s="38"/>
      <c r="AEB37" s="38"/>
      <c r="AEC37" s="38"/>
      <c r="AED37" s="38"/>
      <c r="AEE37" s="38"/>
      <c r="AEF37" s="38"/>
      <c r="AEG37" s="38"/>
      <c r="AEH37" s="38"/>
      <c r="AEI37" s="38"/>
      <c r="AEJ37" s="38"/>
      <c r="AEK37" s="38"/>
      <c r="AEL37" s="38"/>
      <c r="AEM37" s="38"/>
      <c r="AEN37" s="38"/>
      <c r="AEO37" s="38"/>
      <c r="AEP37" s="38"/>
      <c r="AEQ37" s="38"/>
      <c r="AER37" s="38"/>
      <c r="AES37" s="38"/>
      <c r="AET37" s="38"/>
      <c r="AEU37" s="38"/>
      <c r="AEV37" s="38"/>
      <c r="AEW37" s="38"/>
      <c r="AEX37" s="38"/>
      <c r="AEY37" s="38"/>
      <c r="AEZ37" s="38"/>
      <c r="AFA37" s="38"/>
      <c r="AFB37" s="38"/>
      <c r="AFC37" s="38"/>
      <c r="AFD37" s="38"/>
      <c r="AFE37" s="38"/>
      <c r="AFF37" s="38"/>
      <c r="AFG37" s="38"/>
      <c r="AFH37" s="38"/>
      <c r="AFI37" s="38"/>
      <c r="AFJ37" s="38"/>
      <c r="AFK37" s="38"/>
      <c r="AFL37" s="38"/>
      <c r="AFM37" s="38"/>
      <c r="AFN37" s="38"/>
      <c r="AFO37" s="38"/>
      <c r="AFP37" s="38"/>
      <c r="AFQ37" s="38"/>
      <c r="AFR37" s="38"/>
      <c r="AFS37" s="38"/>
      <c r="AFT37" s="38"/>
      <c r="AFU37" s="38"/>
      <c r="AFV37" s="38"/>
      <c r="AFW37" s="38"/>
      <c r="AFX37" s="38"/>
      <c r="AFY37" s="38"/>
      <c r="AFZ37" s="38"/>
      <c r="AGA37" s="38"/>
      <c r="AGB37" s="38"/>
      <c r="AGC37" s="38"/>
      <c r="AGD37" s="38"/>
      <c r="AGE37" s="38"/>
      <c r="AGF37" s="38"/>
      <c r="AGG37" s="38"/>
      <c r="AGH37" s="38"/>
      <c r="AGI37" s="38"/>
      <c r="AGJ37" s="38"/>
      <c r="AGK37" s="38"/>
      <c r="AGL37" s="38"/>
      <c r="AGM37" s="38"/>
      <c r="AGN37" s="38"/>
      <c r="AGO37" s="38"/>
      <c r="AGP37" s="38"/>
      <c r="AGQ37" s="38"/>
      <c r="AGR37" s="38"/>
      <c r="AGS37" s="38"/>
      <c r="AGT37" s="38"/>
      <c r="AGU37" s="38"/>
      <c r="AGV37" s="38"/>
      <c r="AGW37" s="38"/>
      <c r="AGX37" s="38"/>
      <c r="AGY37" s="38"/>
      <c r="AGZ37" s="38"/>
      <c r="AHA37" s="38"/>
      <c r="AHB37" s="38"/>
      <c r="AHC37" s="38"/>
      <c r="AHD37" s="38"/>
      <c r="AHE37" s="38"/>
      <c r="AHF37" s="38"/>
      <c r="AHG37" s="38"/>
      <c r="AHH37" s="38"/>
      <c r="AHI37" s="38"/>
      <c r="AHJ37" s="38"/>
      <c r="AHK37" s="38"/>
      <c r="AHL37" s="38"/>
      <c r="AHM37" s="38"/>
      <c r="AHN37" s="38"/>
      <c r="AHO37" s="38"/>
      <c r="AHP37" s="38"/>
      <c r="AHQ37" s="38"/>
      <c r="AHR37" s="38"/>
      <c r="AHS37" s="38"/>
      <c r="AHT37" s="38"/>
      <c r="AHU37" s="38"/>
      <c r="AHV37" s="38"/>
      <c r="AHW37" s="38"/>
      <c r="AHX37" s="38"/>
      <c r="AHY37" s="38"/>
      <c r="AHZ37" s="38"/>
      <c r="AIA37" s="38"/>
      <c r="AIB37" s="38"/>
      <c r="AIC37" s="38"/>
      <c r="AID37" s="38"/>
      <c r="AIE37" s="38"/>
      <c r="AIF37" s="38"/>
      <c r="AIG37" s="38"/>
      <c r="AIH37" s="38"/>
      <c r="AII37" s="38"/>
      <c r="AIJ37" s="38"/>
      <c r="AIK37" s="38"/>
      <c r="AIL37" s="38"/>
      <c r="AIM37" s="38"/>
      <c r="AIN37" s="38"/>
      <c r="AIO37" s="38"/>
      <c r="AIP37" s="38"/>
      <c r="AIQ37" s="38"/>
      <c r="AIR37" s="38"/>
      <c r="AIS37" s="38"/>
      <c r="AIT37" s="38"/>
      <c r="AIU37" s="38"/>
      <c r="AIV37" s="38"/>
      <c r="AIW37" s="38"/>
      <c r="AIX37" s="38"/>
      <c r="AIY37" s="38"/>
      <c r="AIZ37" s="38"/>
      <c r="AJA37" s="38"/>
      <c r="AJB37" s="38"/>
      <c r="AJC37" s="38"/>
      <c r="AJD37" s="38"/>
      <c r="AJE37" s="38"/>
      <c r="AJF37" s="38"/>
      <c r="AJG37" s="38"/>
      <c r="AJH37" s="38"/>
      <c r="AJI37" s="38"/>
      <c r="AJJ37" s="38"/>
      <c r="AJK37" s="38"/>
      <c r="AJL37" s="38"/>
      <c r="AJM37" s="38"/>
      <c r="AJN37" s="38"/>
      <c r="AJO37" s="38"/>
      <c r="AJP37" s="38"/>
      <c r="AJQ37" s="38"/>
      <c r="AJR37" s="38"/>
      <c r="AJS37" s="38"/>
      <c r="AJT37" s="38"/>
      <c r="AJU37" s="38"/>
      <c r="AJV37" s="38"/>
      <c r="AJW37" s="38"/>
      <c r="AJX37" s="38"/>
      <c r="AJY37" s="38"/>
      <c r="AJZ37" s="38"/>
      <c r="AKA37" s="38"/>
      <c r="AKB37" s="38"/>
      <c r="AKC37" s="38"/>
      <c r="AKD37" s="38"/>
      <c r="AKE37" s="38"/>
      <c r="AKF37" s="38"/>
      <c r="AKG37" s="38"/>
      <c r="AKH37" s="38"/>
      <c r="AKI37" s="38"/>
      <c r="AKJ37" s="38"/>
      <c r="AKK37" s="38"/>
      <c r="AKL37" s="38"/>
      <c r="AKM37" s="38"/>
      <c r="AKN37" s="38"/>
      <c r="AKO37" s="38"/>
      <c r="AKP37" s="38"/>
      <c r="AKQ37" s="38"/>
      <c r="AKR37" s="38"/>
      <c r="AKS37" s="38"/>
      <c r="AKT37" s="38"/>
      <c r="AKU37" s="38"/>
      <c r="AKV37" s="38"/>
      <c r="AKW37" s="38"/>
      <c r="AKX37" s="38"/>
      <c r="AKY37" s="38"/>
      <c r="AKZ37" s="38"/>
      <c r="ALA37" s="38"/>
      <c r="ALB37" s="38"/>
      <c r="ALC37" s="38"/>
      <c r="ALD37" s="38"/>
      <c r="ALE37" s="38"/>
      <c r="ALF37" s="38"/>
      <c r="ALG37" s="38"/>
      <c r="ALH37" s="38"/>
      <c r="ALI37" s="38"/>
      <c r="ALJ37" s="38"/>
      <c r="ALK37" s="38"/>
      <c r="ALL37" s="38"/>
    </row>
    <row r="38" spans="1:1000" s="25" customFormat="1" x14ac:dyDescent="0.55000000000000004">
      <c r="A38" s="37"/>
      <c r="B38" s="37"/>
      <c r="C38" s="32">
        <v>2020100000</v>
      </c>
      <c r="D38" s="31" t="s">
        <v>140</v>
      </c>
      <c r="E38" s="31" t="s">
        <v>211</v>
      </c>
      <c r="F38" s="4">
        <v>26</v>
      </c>
      <c r="G38" s="4" t="s">
        <v>4</v>
      </c>
      <c r="H38" s="4" t="s">
        <v>4</v>
      </c>
      <c r="I38" s="4">
        <v>10</v>
      </c>
      <c r="J38" s="4">
        <v>2</v>
      </c>
      <c r="K38" s="4">
        <v>100</v>
      </c>
      <c r="L38" s="5">
        <v>319</v>
      </c>
      <c r="M38" s="4">
        <v>109</v>
      </c>
      <c r="N38" s="4">
        <v>210</v>
      </c>
      <c r="O38" s="4">
        <v>104</v>
      </c>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c r="NH38" s="38"/>
      <c r="NI38" s="38"/>
      <c r="NJ38" s="38"/>
      <c r="NK38" s="38"/>
      <c r="NL38" s="38"/>
      <c r="NM38" s="38"/>
      <c r="NN38" s="38"/>
      <c r="NO38" s="38"/>
      <c r="NP38" s="38"/>
      <c r="NQ38" s="38"/>
      <c r="NR38" s="38"/>
      <c r="NS38" s="38"/>
      <c r="NT38" s="38"/>
      <c r="NU38" s="38"/>
      <c r="NV38" s="38"/>
      <c r="NW38" s="38"/>
      <c r="NX38" s="38"/>
      <c r="NY38" s="38"/>
      <c r="NZ38" s="38"/>
      <c r="OA38" s="38"/>
      <c r="OB38" s="38"/>
      <c r="OC38" s="38"/>
      <c r="OD38" s="38"/>
      <c r="OE38" s="38"/>
      <c r="OF38" s="38"/>
      <c r="OG38" s="38"/>
      <c r="OH38" s="38"/>
      <c r="OI38" s="38"/>
      <c r="OJ38" s="38"/>
      <c r="OK38" s="38"/>
      <c r="OL38" s="38"/>
      <c r="OM38" s="38"/>
      <c r="ON38" s="38"/>
      <c r="OO38" s="38"/>
      <c r="OP38" s="38"/>
      <c r="OQ38" s="38"/>
      <c r="OR38" s="38"/>
      <c r="OS38" s="38"/>
      <c r="OT38" s="38"/>
      <c r="OU38" s="38"/>
      <c r="OV38" s="38"/>
      <c r="OW38" s="38"/>
      <c r="OX38" s="38"/>
      <c r="OY38" s="38"/>
      <c r="OZ38" s="38"/>
      <c r="PA38" s="38"/>
      <c r="PB38" s="38"/>
      <c r="PC38" s="38"/>
      <c r="PD38" s="38"/>
      <c r="PE38" s="38"/>
      <c r="PF38" s="38"/>
      <c r="PG38" s="38"/>
      <c r="PH38" s="38"/>
      <c r="PI38" s="38"/>
      <c r="PJ38" s="38"/>
      <c r="PK38" s="38"/>
      <c r="PL38" s="38"/>
      <c r="PM38" s="38"/>
      <c r="PN38" s="38"/>
      <c r="PO38" s="38"/>
      <c r="PP38" s="38"/>
      <c r="PQ38" s="38"/>
      <c r="PR38" s="38"/>
      <c r="PS38" s="38"/>
      <c r="PT38" s="38"/>
      <c r="PU38" s="38"/>
      <c r="PV38" s="38"/>
      <c r="PW38" s="38"/>
      <c r="PX38" s="38"/>
      <c r="PY38" s="38"/>
      <c r="PZ38" s="38"/>
      <c r="QA38" s="38"/>
      <c r="QB38" s="38"/>
      <c r="QC38" s="38"/>
      <c r="QD38" s="38"/>
      <c r="QE38" s="38"/>
      <c r="QF38" s="38"/>
      <c r="QG38" s="38"/>
      <c r="QH38" s="38"/>
      <c r="QI38" s="38"/>
      <c r="QJ38" s="38"/>
      <c r="QK38" s="38"/>
      <c r="QL38" s="38"/>
      <c r="QM38" s="38"/>
      <c r="QN38" s="38"/>
      <c r="QO38" s="38"/>
      <c r="QP38" s="38"/>
      <c r="QQ38" s="38"/>
      <c r="QR38" s="38"/>
      <c r="QS38" s="38"/>
      <c r="QT38" s="38"/>
      <c r="QU38" s="38"/>
      <c r="QV38" s="38"/>
      <c r="QW38" s="38"/>
      <c r="QX38" s="38"/>
      <c r="QY38" s="38"/>
      <c r="QZ38" s="38"/>
      <c r="RA38" s="38"/>
      <c r="RB38" s="38"/>
      <c r="RC38" s="38"/>
      <c r="RD38" s="38"/>
      <c r="RE38" s="38"/>
      <c r="RF38" s="38"/>
      <c r="RG38" s="38"/>
      <c r="RH38" s="38"/>
      <c r="RI38" s="38"/>
      <c r="RJ38" s="38"/>
      <c r="RK38" s="38"/>
      <c r="RL38" s="38"/>
      <c r="RM38" s="38"/>
      <c r="RN38" s="38"/>
      <c r="RO38" s="38"/>
      <c r="RP38" s="38"/>
      <c r="RQ38" s="38"/>
      <c r="RR38" s="38"/>
      <c r="RS38" s="38"/>
      <c r="RT38" s="38"/>
      <c r="RU38" s="38"/>
      <c r="RV38" s="38"/>
      <c r="RW38" s="38"/>
      <c r="RX38" s="38"/>
      <c r="RY38" s="38"/>
      <c r="RZ38" s="38"/>
      <c r="SA38" s="38"/>
      <c r="SB38" s="38"/>
      <c r="SC38" s="38"/>
      <c r="SD38" s="38"/>
      <c r="SE38" s="38"/>
      <c r="SF38" s="38"/>
      <c r="SG38" s="38"/>
      <c r="SH38" s="38"/>
      <c r="SI38" s="38"/>
      <c r="SJ38" s="38"/>
      <c r="SK38" s="38"/>
      <c r="SL38" s="38"/>
      <c r="SM38" s="38"/>
      <c r="SN38" s="38"/>
      <c r="SO38" s="38"/>
      <c r="SP38" s="38"/>
      <c r="SQ38" s="38"/>
      <c r="SR38" s="38"/>
      <c r="SS38" s="38"/>
      <c r="ST38" s="38"/>
      <c r="SU38" s="38"/>
      <c r="SV38" s="38"/>
      <c r="SW38" s="38"/>
      <c r="SX38" s="38"/>
      <c r="SY38" s="38"/>
      <c r="SZ38" s="38"/>
      <c r="TA38" s="38"/>
      <c r="TB38" s="38"/>
      <c r="TC38" s="38"/>
      <c r="TD38" s="38"/>
      <c r="TE38" s="38"/>
      <c r="TF38" s="38"/>
      <c r="TG38" s="38"/>
      <c r="TH38" s="38"/>
      <c r="TI38" s="38"/>
      <c r="TJ38" s="38"/>
      <c r="TK38" s="38"/>
      <c r="TL38" s="38"/>
      <c r="TM38" s="38"/>
      <c r="TN38" s="38"/>
      <c r="TO38" s="38"/>
      <c r="TP38" s="38"/>
      <c r="TQ38" s="38"/>
      <c r="TR38" s="38"/>
      <c r="TS38" s="38"/>
      <c r="TT38" s="38"/>
      <c r="TU38" s="38"/>
      <c r="TV38" s="38"/>
      <c r="TW38" s="38"/>
      <c r="TX38" s="38"/>
      <c r="TY38" s="38"/>
      <c r="TZ38" s="38"/>
      <c r="UA38" s="38"/>
      <c r="UB38" s="38"/>
      <c r="UC38" s="38"/>
      <c r="UD38" s="38"/>
      <c r="UE38" s="38"/>
      <c r="UF38" s="38"/>
      <c r="UG38" s="38"/>
      <c r="UH38" s="38"/>
      <c r="UI38" s="38"/>
      <c r="UJ38" s="38"/>
      <c r="UK38" s="38"/>
      <c r="UL38" s="38"/>
      <c r="UM38" s="38"/>
      <c r="UN38" s="38"/>
      <c r="UO38" s="38"/>
      <c r="UP38" s="38"/>
      <c r="UQ38" s="38"/>
      <c r="UR38" s="38"/>
      <c r="US38" s="38"/>
      <c r="UT38" s="38"/>
      <c r="UU38" s="38"/>
      <c r="UV38" s="38"/>
      <c r="UW38" s="38"/>
      <c r="UX38" s="38"/>
      <c r="UY38" s="38"/>
      <c r="UZ38" s="38"/>
      <c r="VA38" s="38"/>
      <c r="VB38" s="38"/>
      <c r="VC38" s="38"/>
      <c r="VD38" s="38"/>
      <c r="VE38" s="38"/>
      <c r="VF38" s="38"/>
      <c r="VG38" s="38"/>
      <c r="VH38" s="38"/>
      <c r="VI38" s="38"/>
      <c r="VJ38" s="38"/>
      <c r="VK38" s="38"/>
      <c r="VL38" s="38"/>
      <c r="VM38" s="38"/>
      <c r="VN38" s="38"/>
      <c r="VO38" s="38"/>
      <c r="VP38" s="38"/>
      <c r="VQ38" s="38"/>
      <c r="VR38" s="38"/>
      <c r="VS38" s="38"/>
      <c r="VT38" s="38"/>
      <c r="VU38" s="38"/>
      <c r="VV38" s="38"/>
      <c r="VW38" s="38"/>
      <c r="VX38" s="38"/>
      <c r="VY38" s="38"/>
      <c r="VZ38" s="38"/>
      <c r="WA38" s="38"/>
      <c r="WB38" s="38"/>
      <c r="WC38" s="38"/>
      <c r="WD38" s="38"/>
      <c r="WE38" s="38"/>
      <c r="WF38" s="38"/>
      <c r="WG38" s="38"/>
      <c r="WH38" s="38"/>
      <c r="WI38" s="38"/>
      <c r="WJ38" s="38"/>
      <c r="WK38" s="38"/>
      <c r="WL38" s="38"/>
      <c r="WM38" s="38"/>
      <c r="WN38" s="38"/>
      <c r="WO38" s="38"/>
      <c r="WP38" s="38"/>
      <c r="WQ38" s="38"/>
      <c r="WR38" s="38"/>
      <c r="WS38" s="38"/>
      <c r="WT38" s="38"/>
      <c r="WU38" s="38"/>
      <c r="WV38" s="38"/>
      <c r="WW38" s="38"/>
      <c r="WX38" s="38"/>
      <c r="WY38" s="38"/>
      <c r="WZ38" s="38"/>
      <c r="XA38" s="38"/>
      <c r="XB38" s="38"/>
      <c r="XC38" s="38"/>
      <c r="XD38" s="38"/>
      <c r="XE38" s="38"/>
      <c r="XF38" s="38"/>
      <c r="XG38" s="38"/>
      <c r="XH38" s="38"/>
      <c r="XI38" s="38"/>
      <c r="XJ38" s="38"/>
      <c r="XK38" s="38"/>
      <c r="XL38" s="38"/>
      <c r="XM38" s="38"/>
      <c r="XN38" s="38"/>
      <c r="XO38" s="38"/>
      <c r="XP38" s="38"/>
      <c r="XQ38" s="38"/>
      <c r="XR38" s="38"/>
      <c r="XS38" s="38"/>
      <c r="XT38" s="38"/>
      <c r="XU38" s="38"/>
      <c r="XV38" s="38"/>
      <c r="XW38" s="38"/>
      <c r="XX38" s="38"/>
      <c r="XY38" s="38"/>
      <c r="XZ38" s="38"/>
      <c r="YA38" s="38"/>
      <c r="YB38" s="38"/>
      <c r="YC38" s="38"/>
      <c r="YD38" s="38"/>
      <c r="YE38" s="38"/>
      <c r="YF38" s="38"/>
      <c r="YG38" s="38"/>
      <c r="YH38" s="38"/>
      <c r="YI38" s="38"/>
      <c r="YJ38" s="38"/>
      <c r="YK38" s="38"/>
      <c r="YL38" s="38"/>
      <c r="YM38" s="38"/>
      <c r="YN38" s="38"/>
      <c r="YO38" s="38"/>
      <c r="YP38" s="38"/>
      <c r="YQ38" s="38"/>
      <c r="YR38" s="38"/>
      <c r="YS38" s="38"/>
      <c r="YT38" s="38"/>
      <c r="YU38" s="38"/>
      <c r="YV38" s="38"/>
      <c r="YW38" s="38"/>
      <c r="YX38" s="38"/>
      <c r="YY38" s="38"/>
      <c r="YZ38" s="38"/>
      <c r="ZA38" s="38"/>
      <c r="ZB38" s="38"/>
      <c r="ZC38" s="38"/>
      <c r="ZD38" s="38"/>
      <c r="ZE38" s="38"/>
      <c r="ZF38" s="38"/>
      <c r="ZG38" s="38"/>
      <c r="ZH38" s="38"/>
      <c r="ZI38" s="38"/>
      <c r="ZJ38" s="38"/>
      <c r="ZK38" s="38"/>
      <c r="ZL38" s="38"/>
      <c r="ZM38" s="38"/>
      <c r="ZN38" s="38"/>
      <c r="ZO38" s="38"/>
      <c r="ZP38" s="38"/>
      <c r="ZQ38" s="38"/>
      <c r="ZR38" s="38"/>
      <c r="ZS38" s="38"/>
      <c r="ZT38" s="38"/>
      <c r="ZU38" s="38"/>
      <c r="ZV38" s="38"/>
      <c r="ZW38" s="38"/>
      <c r="ZX38" s="38"/>
      <c r="ZY38" s="38"/>
      <c r="ZZ38" s="38"/>
      <c r="AAA38" s="38"/>
      <c r="AAB38" s="38"/>
      <c r="AAC38" s="38"/>
      <c r="AAD38" s="38"/>
      <c r="AAE38" s="38"/>
      <c r="AAF38" s="38"/>
      <c r="AAG38" s="38"/>
      <c r="AAH38" s="38"/>
      <c r="AAI38" s="38"/>
      <c r="AAJ38" s="38"/>
      <c r="AAK38" s="38"/>
      <c r="AAL38" s="38"/>
      <c r="AAM38" s="38"/>
      <c r="AAN38" s="38"/>
      <c r="AAO38" s="38"/>
      <c r="AAP38" s="38"/>
      <c r="AAQ38" s="38"/>
      <c r="AAR38" s="38"/>
      <c r="AAS38" s="38"/>
      <c r="AAT38" s="38"/>
      <c r="AAU38" s="38"/>
      <c r="AAV38" s="38"/>
      <c r="AAW38" s="38"/>
      <c r="AAX38" s="38"/>
      <c r="AAY38" s="38"/>
      <c r="AAZ38" s="38"/>
      <c r="ABA38" s="38"/>
      <c r="ABB38" s="38"/>
      <c r="ABC38" s="38"/>
      <c r="ABD38" s="38"/>
      <c r="ABE38" s="38"/>
      <c r="ABF38" s="38"/>
      <c r="ABG38" s="38"/>
      <c r="ABH38" s="38"/>
      <c r="ABI38" s="38"/>
      <c r="ABJ38" s="38"/>
      <c r="ABK38" s="38"/>
      <c r="ABL38" s="38"/>
      <c r="ABM38" s="38"/>
      <c r="ABN38" s="38"/>
      <c r="ABO38" s="38"/>
      <c r="ABP38" s="38"/>
      <c r="ABQ38" s="38"/>
      <c r="ABR38" s="38"/>
      <c r="ABS38" s="38"/>
      <c r="ABT38" s="38"/>
      <c r="ABU38" s="38"/>
      <c r="ABV38" s="38"/>
      <c r="ABW38" s="38"/>
      <c r="ABX38" s="38"/>
      <c r="ABY38" s="38"/>
      <c r="ABZ38" s="38"/>
      <c r="ACA38" s="38"/>
      <c r="ACB38" s="38"/>
      <c r="ACC38" s="38"/>
      <c r="ACD38" s="38"/>
      <c r="ACE38" s="38"/>
      <c r="ACF38" s="38"/>
      <c r="ACG38" s="38"/>
      <c r="ACH38" s="38"/>
      <c r="ACI38" s="38"/>
      <c r="ACJ38" s="38"/>
      <c r="ACK38" s="38"/>
      <c r="ACL38" s="38"/>
      <c r="ACM38" s="38"/>
      <c r="ACN38" s="38"/>
      <c r="ACO38" s="38"/>
      <c r="ACP38" s="38"/>
      <c r="ACQ38" s="38"/>
      <c r="ACR38" s="38"/>
      <c r="ACS38" s="38"/>
      <c r="ACT38" s="38"/>
      <c r="ACU38" s="38"/>
      <c r="ACV38" s="38"/>
      <c r="ACW38" s="38"/>
      <c r="ACX38" s="38"/>
      <c r="ACY38" s="38"/>
      <c r="ACZ38" s="38"/>
      <c r="ADA38" s="38"/>
      <c r="ADB38" s="38"/>
      <c r="ADC38" s="38"/>
      <c r="ADD38" s="38"/>
      <c r="ADE38" s="38"/>
      <c r="ADF38" s="38"/>
      <c r="ADG38" s="38"/>
      <c r="ADH38" s="38"/>
      <c r="ADI38" s="38"/>
      <c r="ADJ38" s="38"/>
      <c r="ADK38" s="38"/>
      <c r="ADL38" s="38"/>
      <c r="ADM38" s="38"/>
      <c r="ADN38" s="38"/>
      <c r="ADO38" s="38"/>
      <c r="ADP38" s="38"/>
      <c r="ADQ38" s="38"/>
      <c r="ADR38" s="38"/>
      <c r="ADS38" s="38"/>
      <c r="ADT38" s="38"/>
      <c r="ADU38" s="38"/>
      <c r="ADV38" s="38"/>
      <c r="ADW38" s="38"/>
      <c r="ADX38" s="38"/>
      <c r="ADY38" s="38"/>
      <c r="ADZ38" s="38"/>
      <c r="AEA38" s="38"/>
      <c r="AEB38" s="38"/>
      <c r="AEC38" s="38"/>
      <c r="AED38" s="38"/>
      <c r="AEE38" s="38"/>
      <c r="AEF38" s="38"/>
      <c r="AEG38" s="38"/>
      <c r="AEH38" s="38"/>
      <c r="AEI38" s="38"/>
      <c r="AEJ38" s="38"/>
      <c r="AEK38" s="38"/>
      <c r="AEL38" s="38"/>
      <c r="AEM38" s="38"/>
      <c r="AEN38" s="38"/>
      <c r="AEO38" s="38"/>
      <c r="AEP38" s="38"/>
      <c r="AEQ38" s="38"/>
      <c r="AER38" s="38"/>
      <c r="AES38" s="38"/>
      <c r="AET38" s="38"/>
      <c r="AEU38" s="38"/>
      <c r="AEV38" s="38"/>
      <c r="AEW38" s="38"/>
      <c r="AEX38" s="38"/>
      <c r="AEY38" s="38"/>
      <c r="AEZ38" s="38"/>
      <c r="AFA38" s="38"/>
      <c r="AFB38" s="38"/>
      <c r="AFC38" s="38"/>
      <c r="AFD38" s="38"/>
      <c r="AFE38" s="38"/>
      <c r="AFF38" s="38"/>
      <c r="AFG38" s="38"/>
      <c r="AFH38" s="38"/>
      <c r="AFI38" s="38"/>
      <c r="AFJ38" s="38"/>
      <c r="AFK38" s="38"/>
      <c r="AFL38" s="38"/>
      <c r="AFM38" s="38"/>
      <c r="AFN38" s="38"/>
      <c r="AFO38" s="38"/>
      <c r="AFP38" s="38"/>
      <c r="AFQ38" s="38"/>
      <c r="AFR38" s="38"/>
      <c r="AFS38" s="38"/>
      <c r="AFT38" s="38"/>
      <c r="AFU38" s="38"/>
      <c r="AFV38" s="38"/>
      <c r="AFW38" s="38"/>
      <c r="AFX38" s="38"/>
      <c r="AFY38" s="38"/>
      <c r="AFZ38" s="38"/>
      <c r="AGA38" s="38"/>
      <c r="AGB38" s="38"/>
      <c r="AGC38" s="38"/>
      <c r="AGD38" s="38"/>
      <c r="AGE38" s="38"/>
      <c r="AGF38" s="38"/>
      <c r="AGG38" s="38"/>
      <c r="AGH38" s="38"/>
      <c r="AGI38" s="38"/>
      <c r="AGJ38" s="38"/>
      <c r="AGK38" s="38"/>
      <c r="AGL38" s="38"/>
      <c r="AGM38" s="38"/>
      <c r="AGN38" s="38"/>
      <c r="AGO38" s="38"/>
      <c r="AGP38" s="38"/>
      <c r="AGQ38" s="38"/>
      <c r="AGR38" s="38"/>
      <c r="AGS38" s="38"/>
      <c r="AGT38" s="38"/>
      <c r="AGU38" s="38"/>
      <c r="AGV38" s="38"/>
      <c r="AGW38" s="38"/>
      <c r="AGX38" s="38"/>
      <c r="AGY38" s="38"/>
      <c r="AGZ38" s="38"/>
      <c r="AHA38" s="38"/>
      <c r="AHB38" s="38"/>
      <c r="AHC38" s="38"/>
      <c r="AHD38" s="38"/>
      <c r="AHE38" s="38"/>
      <c r="AHF38" s="38"/>
      <c r="AHG38" s="38"/>
      <c r="AHH38" s="38"/>
      <c r="AHI38" s="38"/>
      <c r="AHJ38" s="38"/>
      <c r="AHK38" s="38"/>
      <c r="AHL38" s="38"/>
      <c r="AHM38" s="38"/>
      <c r="AHN38" s="38"/>
      <c r="AHO38" s="38"/>
      <c r="AHP38" s="38"/>
      <c r="AHQ38" s="38"/>
      <c r="AHR38" s="38"/>
      <c r="AHS38" s="38"/>
      <c r="AHT38" s="38"/>
      <c r="AHU38" s="38"/>
      <c r="AHV38" s="38"/>
      <c r="AHW38" s="38"/>
      <c r="AHX38" s="38"/>
      <c r="AHY38" s="38"/>
      <c r="AHZ38" s="38"/>
      <c r="AIA38" s="38"/>
      <c r="AIB38" s="38"/>
      <c r="AIC38" s="38"/>
      <c r="AID38" s="38"/>
      <c r="AIE38" s="38"/>
      <c r="AIF38" s="38"/>
      <c r="AIG38" s="38"/>
      <c r="AIH38" s="38"/>
      <c r="AII38" s="38"/>
      <c r="AIJ38" s="38"/>
      <c r="AIK38" s="38"/>
      <c r="AIL38" s="38"/>
      <c r="AIM38" s="38"/>
      <c r="AIN38" s="38"/>
      <c r="AIO38" s="38"/>
      <c r="AIP38" s="38"/>
      <c r="AIQ38" s="38"/>
      <c r="AIR38" s="38"/>
      <c r="AIS38" s="38"/>
      <c r="AIT38" s="38"/>
      <c r="AIU38" s="38"/>
      <c r="AIV38" s="38"/>
      <c r="AIW38" s="38"/>
      <c r="AIX38" s="38"/>
      <c r="AIY38" s="38"/>
      <c r="AIZ38" s="38"/>
      <c r="AJA38" s="38"/>
      <c r="AJB38" s="38"/>
      <c r="AJC38" s="38"/>
      <c r="AJD38" s="38"/>
      <c r="AJE38" s="38"/>
      <c r="AJF38" s="38"/>
      <c r="AJG38" s="38"/>
      <c r="AJH38" s="38"/>
      <c r="AJI38" s="38"/>
      <c r="AJJ38" s="38"/>
      <c r="AJK38" s="38"/>
      <c r="AJL38" s="38"/>
      <c r="AJM38" s="38"/>
      <c r="AJN38" s="38"/>
      <c r="AJO38" s="38"/>
      <c r="AJP38" s="38"/>
      <c r="AJQ38" s="38"/>
      <c r="AJR38" s="38"/>
      <c r="AJS38" s="38"/>
      <c r="AJT38" s="38"/>
      <c r="AJU38" s="38"/>
      <c r="AJV38" s="38"/>
      <c r="AJW38" s="38"/>
      <c r="AJX38" s="38"/>
      <c r="AJY38" s="38"/>
      <c r="AJZ38" s="38"/>
      <c r="AKA38" s="38"/>
      <c r="AKB38" s="38"/>
      <c r="AKC38" s="38"/>
      <c r="AKD38" s="38"/>
      <c r="AKE38" s="38"/>
      <c r="AKF38" s="38"/>
      <c r="AKG38" s="38"/>
      <c r="AKH38" s="38"/>
      <c r="AKI38" s="38"/>
      <c r="AKJ38" s="38"/>
      <c r="AKK38" s="38"/>
      <c r="AKL38" s="38"/>
      <c r="AKM38" s="38"/>
      <c r="AKN38" s="38"/>
      <c r="AKO38" s="38"/>
      <c r="AKP38" s="38"/>
      <c r="AKQ38" s="38"/>
      <c r="AKR38" s="38"/>
      <c r="AKS38" s="38"/>
      <c r="AKT38" s="38"/>
      <c r="AKU38" s="38"/>
      <c r="AKV38" s="38"/>
      <c r="AKW38" s="38"/>
      <c r="AKX38" s="38"/>
      <c r="AKY38" s="38"/>
      <c r="AKZ38" s="38"/>
      <c r="ALA38" s="38"/>
      <c r="ALB38" s="38"/>
      <c r="ALC38" s="38"/>
      <c r="ALD38" s="38"/>
      <c r="ALE38" s="38"/>
      <c r="ALF38" s="38"/>
      <c r="ALG38" s="38"/>
      <c r="ALH38" s="38"/>
      <c r="ALI38" s="38"/>
      <c r="ALJ38" s="38"/>
      <c r="ALK38" s="38"/>
      <c r="ALL38" s="38"/>
    </row>
    <row r="39" spans="1:1000" s="25" customFormat="1" x14ac:dyDescent="0.55000000000000004">
      <c r="A39" s="37"/>
      <c r="B39" s="37"/>
      <c r="C39" s="32">
        <v>2020100000</v>
      </c>
      <c r="D39" s="31" t="s">
        <v>140</v>
      </c>
      <c r="E39" s="31" t="s">
        <v>212</v>
      </c>
      <c r="F39" s="4">
        <v>79</v>
      </c>
      <c r="G39" s="4" t="s">
        <v>4</v>
      </c>
      <c r="H39" s="4" t="s">
        <v>4</v>
      </c>
      <c r="I39" s="4">
        <v>10</v>
      </c>
      <c r="J39" s="4" t="s">
        <v>1</v>
      </c>
      <c r="K39" s="4">
        <v>53</v>
      </c>
      <c r="L39" s="5">
        <v>368</v>
      </c>
      <c r="M39" s="4">
        <v>94</v>
      </c>
      <c r="N39" s="4">
        <v>274</v>
      </c>
      <c r="O39" s="4">
        <v>82</v>
      </c>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c r="NH39" s="38"/>
      <c r="NI39" s="38"/>
      <c r="NJ39" s="38"/>
      <c r="NK39" s="38"/>
      <c r="NL39" s="38"/>
      <c r="NM39" s="38"/>
      <c r="NN39" s="38"/>
      <c r="NO39" s="38"/>
      <c r="NP39" s="38"/>
      <c r="NQ39" s="38"/>
      <c r="NR39" s="38"/>
      <c r="NS39" s="38"/>
      <c r="NT39" s="38"/>
      <c r="NU39" s="38"/>
      <c r="NV39" s="38"/>
      <c r="NW39" s="38"/>
      <c r="NX39" s="38"/>
      <c r="NY39" s="38"/>
      <c r="NZ39" s="38"/>
      <c r="OA39" s="38"/>
      <c r="OB39" s="38"/>
      <c r="OC39" s="38"/>
      <c r="OD39" s="38"/>
      <c r="OE39" s="38"/>
      <c r="OF39" s="38"/>
      <c r="OG39" s="38"/>
      <c r="OH39" s="38"/>
      <c r="OI39" s="38"/>
      <c r="OJ39" s="38"/>
      <c r="OK39" s="38"/>
      <c r="OL39" s="38"/>
      <c r="OM39" s="38"/>
      <c r="ON39" s="38"/>
      <c r="OO39" s="38"/>
      <c r="OP39" s="38"/>
      <c r="OQ39" s="38"/>
      <c r="OR39" s="38"/>
      <c r="OS39" s="38"/>
      <c r="OT39" s="38"/>
      <c r="OU39" s="38"/>
      <c r="OV39" s="38"/>
      <c r="OW39" s="38"/>
      <c r="OX39" s="38"/>
      <c r="OY39" s="38"/>
      <c r="OZ39" s="38"/>
      <c r="PA39" s="38"/>
      <c r="PB39" s="38"/>
      <c r="PC39" s="38"/>
      <c r="PD39" s="38"/>
      <c r="PE39" s="38"/>
      <c r="PF39" s="38"/>
      <c r="PG39" s="38"/>
      <c r="PH39" s="38"/>
      <c r="PI39" s="38"/>
      <c r="PJ39" s="38"/>
      <c r="PK39" s="38"/>
      <c r="PL39" s="38"/>
      <c r="PM39" s="38"/>
      <c r="PN39" s="38"/>
      <c r="PO39" s="38"/>
      <c r="PP39" s="38"/>
      <c r="PQ39" s="38"/>
      <c r="PR39" s="38"/>
      <c r="PS39" s="38"/>
      <c r="PT39" s="38"/>
      <c r="PU39" s="38"/>
      <c r="PV39" s="38"/>
      <c r="PW39" s="38"/>
      <c r="PX39" s="38"/>
      <c r="PY39" s="38"/>
      <c r="PZ39" s="38"/>
      <c r="QA39" s="38"/>
      <c r="QB39" s="38"/>
      <c r="QC39" s="38"/>
      <c r="QD39" s="38"/>
      <c r="QE39" s="38"/>
      <c r="QF39" s="38"/>
      <c r="QG39" s="38"/>
      <c r="QH39" s="38"/>
      <c r="QI39" s="38"/>
      <c r="QJ39" s="38"/>
      <c r="QK39" s="38"/>
      <c r="QL39" s="38"/>
      <c r="QM39" s="38"/>
      <c r="QN39" s="38"/>
      <c r="QO39" s="38"/>
      <c r="QP39" s="38"/>
      <c r="QQ39" s="38"/>
      <c r="QR39" s="38"/>
      <c r="QS39" s="38"/>
      <c r="QT39" s="38"/>
      <c r="QU39" s="38"/>
      <c r="QV39" s="38"/>
      <c r="QW39" s="38"/>
      <c r="QX39" s="38"/>
      <c r="QY39" s="38"/>
      <c r="QZ39" s="38"/>
      <c r="RA39" s="38"/>
      <c r="RB39" s="38"/>
      <c r="RC39" s="38"/>
      <c r="RD39" s="38"/>
      <c r="RE39" s="38"/>
      <c r="RF39" s="38"/>
      <c r="RG39" s="38"/>
      <c r="RH39" s="38"/>
      <c r="RI39" s="38"/>
      <c r="RJ39" s="38"/>
      <c r="RK39" s="38"/>
      <c r="RL39" s="38"/>
      <c r="RM39" s="38"/>
      <c r="RN39" s="38"/>
      <c r="RO39" s="38"/>
      <c r="RP39" s="38"/>
      <c r="RQ39" s="38"/>
      <c r="RR39" s="38"/>
      <c r="RS39" s="38"/>
      <c r="RT39" s="38"/>
      <c r="RU39" s="38"/>
      <c r="RV39" s="38"/>
      <c r="RW39" s="38"/>
      <c r="RX39" s="38"/>
      <c r="RY39" s="38"/>
      <c r="RZ39" s="38"/>
      <c r="SA39" s="38"/>
      <c r="SB39" s="38"/>
      <c r="SC39" s="38"/>
      <c r="SD39" s="38"/>
      <c r="SE39" s="38"/>
      <c r="SF39" s="38"/>
      <c r="SG39" s="38"/>
      <c r="SH39" s="38"/>
      <c r="SI39" s="38"/>
      <c r="SJ39" s="38"/>
      <c r="SK39" s="38"/>
      <c r="SL39" s="38"/>
      <c r="SM39" s="38"/>
      <c r="SN39" s="38"/>
      <c r="SO39" s="38"/>
      <c r="SP39" s="38"/>
      <c r="SQ39" s="38"/>
      <c r="SR39" s="38"/>
      <c r="SS39" s="38"/>
      <c r="ST39" s="38"/>
      <c r="SU39" s="38"/>
      <c r="SV39" s="38"/>
      <c r="SW39" s="38"/>
      <c r="SX39" s="38"/>
      <c r="SY39" s="38"/>
      <c r="SZ39" s="38"/>
      <c r="TA39" s="38"/>
      <c r="TB39" s="38"/>
      <c r="TC39" s="38"/>
      <c r="TD39" s="38"/>
      <c r="TE39" s="38"/>
      <c r="TF39" s="38"/>
      <c r="TG39" s="38"/>
      <c r="TH39" s="38"/>
      <c r="TI39" s="38"/>
      <c r="TJ39" s="38"/>
      <c r="TK39" s="38"/>
      <c r="TL39" s="38"/>
      <c r="TM39" s="38"/>
      <c r="TN39" s="38"/>
      <c r="TO39" s="38"/>
      <c r="TP39" s="38"/>
      <c r="TQ39" s="38"/>
      <c r="TR39" s="38"/>
      <c r="TS39" s="38"/>
      <c r="TT39" s="38"/>
      <c r="TU39" s="38"/>
      <c r="TV39" s="38"/>
      <c r="TW39" s="38"/>
      <c r="TX39" s="38"/>
      <c r="TY39" s="38"/>
      <c r="TZ39" s="38"/>
      <c r="UA39" s="38"/>
      <c r="UB39" s="38"/>
      <c r="UC39" s="38"/>
      <c r="UD39" s="38"/>
      <c r="UE39" s="38"/>
      <c r="UF39" s="38"/>
      <c r="UG39" s="38"/>
      <c r="UH39" s="38"/>
      <c r="UI39" s="38"/>
      <c r="UJ39" s="38"/>
      <c r="UK39" s="38"/>
      <c r="UL39" s="38"/>
      <c r="UM39" s="38"/>
      <c r="UN39" s="38"/>
      <c r="UO39" s="38"/>
      <c r="UP39" s="38"/>
      <c r="UQ39" s="38"/>
      <c r="UR39" s="38"/>
      <c r="US39" s="38"/>
      <c r="UT39" s="38"/>
      <c r="UU39" s="38"/>
      <c r="UV39" s="38"/>
      <c r="UW39" s="38"/>
      <c r="UX39" s="38"/>
      <c r="UY39" s="38"/>
      <c r="UZ39" s="38"/>
      <c r="VA39" s="38"/>
      <c r="VB39" s="38"/>
      <c r="VC39" s="38"/>
      <c r="VD39" s="38"/>
      <c r="VE39" s="38"/>
      <c r="VF39" s="38"/>
      <c r="VG39" s="38"/>
      <c r="VH39" s="38"/>
      <c r="VI39" s="38"/>
      <c r="VJ39" s="38"/>
      <c r="VK39" s="38"/>
      <c r="VL39" s="38"/>
      <c r="VM39" s="38"/>
      <c r="VN39" s="38"/>
      <c r="VO39" s="38"/>
      <c r="VP39" s="38"/>
      <c r="VQ39" s="38"/>
      <c r="VR39" s="38"/>
      <c r="VS39" s="38"/>
      <c r="VT39" s="38"/>
      <c r="VU39" s="38"/>
      <c r="VV39" s="38"/>
      <c r="VW39" s="38"/>
      <c r="VX39" s="38"/>
      <c r="VY39" s="38"/>
      <c r="VZ39" s="38"/>
      <c r="WA39" s="38"/>
      <c r="WB39" s="38"/>
      <c r="WC39" s="38"/>
      <c r="WD39" s="38"/>
      <c r="WE39" s="38"/>
      <c r="WF39" s="38"/>
      <c r="WG39" s="38"/>
      <c r="WH39" s="38"/>
      <c r="WI39" s="38"/>
      <c r="WJ39" s="38"/>
      <c r="WK39" s="38"/>
      <c r="WL39" s="38"/>
      <c r="WM39" s="38"/>
      <c r="WN39" s="38"/>
      <c r="WO39" s="38"/>
      <c r="WP39" s="38"/>
      <c r="WQ39" s="38"/>
      <c r="WR39" s="38"/>
      <c r="WS39" s="38"/>
      <c r="WT39" s="38"/>
      <c r="WU39" s="38"/>
      <c r="WV39" s="38"/>
      <c r="WW39" s="38"/>
      <c r="WX39" s="38"/>
      <c r="WY39" s="38"/>
      <c r="WZ39" s="38"/>
      <c r="XA39" s="38"/>
      <c r="XB39" s="38"/>
      <c r="XC39" s="38"/>
      <c r="XD39" s="38"/>
      <c r="XE39" s="38"/>
      <c r="XF39" s="38"/>
      <c r="XG39" s="38"/>
      <c r="XH39" s="38"/>
      <c r="XI39" s="38"/>
      <c r="XJ39" s="38"/>
      <c r="XK39" s="38"/>
      <c r="XL39" s="38"/>
      <c r="XM39" s="38"/>
      <c r="XN39" s="38"/>
      <c r="XO39" s="38"/>
      <c r="XP39" s="38"/>
      <c r="XQ39" s="38"/>
      <c r="XR39" s="38"/>
      <c r="XS39" s="38"/>
      <c r="XT39" s="38"/>
      <c r="XU39" s="38"/>
      <c r="XV39" s="38"/>
      <c r="XW39" s="38"/>
      <c r="XX39" s="38"/>
      <c r="XY39" s="38"/>
      <c r="XZ39" s="38"/>
      <c r="YA39" s="38"/>
      <c r="YB39" s="38"/>
      <c r="YC39" s="38"/>
      <c r="YD39" s="38"/>
      <c r="YE39" s="38"/>
      <c r="YF39" s="38"/>
      <c r="YG39" s="38"/>
      <c r="YH39" s="38"/>
      <c r="YI39" s="38"/>
      <c r="YJ39" s="38"/>
      <c r="YK39" s="38"/>
      <c r="YL39" s="38"/>
      <c r="YM39" s="38"/>
      <c r="YN39" s="38"/>
      <c r="YO39" s="38"/>
      <c r="YP39" s="38"/>
      <c r="YQ39" s="38"/>
      <c r="YR39" s="38"/>
      <c r="YS39" s="38"/>
      <c r="YT39" s="38"/>
      <c r="YU39" s="38"/>
      <c r="YV39" s="38"/>
      <c r="YW39" s="38"/>
      <c r="YX39" s="38"/>
      <c r="YY39" s="38"/>
      <c r="YZ39" s="38"/>
      <c r="ZA39" s="38"/>
      <c r="ZB39" s="38"/>
      <c r="ZC39" s="38"/>
      <c r="ZD39" s="38"/>
      <c r="ZE39" s="38"/>
      <c r="ZF39" s="38"/>
      <c r="ZG39" s="38"/>
      <c r="ZH39" s="38"/>
      <c r="ZI39" s="38"/>
      <c r="ZJ39" s="38"/>
      <c r="ZK39" s="38"/>
      <c r="ZL39" s="38"/>
      <c r="ZM39" s="38"/>
      <c r="ZN39" s="38"/>
      <c r="ZO39" s="38"/>
      <c r="ZP39" s="38"/>
      <c r="ZQ39" s="38"/>
      <c r="ZR39" s="38"/>
      <c r="ZS39" s="38"/>
      <c r="ZT39" s="38"/>
      <c r="ZU39" s="38"/>
      <c r="ZV39" s="38"/>
      <c r="ZW39" s="38"/>
      <c r="ZX39" s="38"/>
      <c r="ZY39" s="38"/>
      <c r="ZZ39" s="38"/>
      <c r="AAA39" s="38"/>
      <c r="AAB39" s="38"/>
      <c r="AAC39" s="38"/>
      <c r="AAD39" s="38"/>
      <c r="AAE39" s="38"/>
      <c r="AAF39" s="38"/>
      <c r="AAG39" s="38"/>
      <c r="AAH39" s="38"/>
      <c r="AAI39" s="38"/>
      <c r="AAJ39" s="38"/>
      <c r="AAK39" s="38"/>
      <c r="AAL39" s="38"/>
      <c r="AAM39" s="38"/>
      <c r="AAN39" s="38"/>
      <c r="AAO39" s="38"/>
      <c r="AAP39" s="38"/>
      <c r="AAQ39" s="38"/>
      <c r="AAR39" s="38"/>
      <c r="AAS39" s="38"/>
      <c r="AAT39" s="38"/>
      <c r="AAU39" s="38"/>
      <c r="AAV39" s="38"/>
      <c r="AAW39" s="38"/>
      <c r="AAX39" s="38"/>
      <c r="AAY39" s="38"/>
      <c r="AAZ39" s="38"/>
      <c r="ABA39" s="38"/>
      <c r="ABB39" s="38"/>
      <c r="ABC39" s="38"/>
      <c r="ABD39" s="38"/>
      <c r="ABE39" s="38"/>
      <c r="ABF39" s="38"/>
      <c r="ABG39" s="38"/>
      <c r="ABH39" s="38"/>
      <c r="ABI39" s="38"/>
      <c r="ABJ39" s="38"/>
      <c r="ABK39" s="38"/>
      <c r="ABL39" s="38"/>
      <c r="ABM39" s="38"/>
      <c r="ABN39" s="38"/>
      <c r="ABO39" s="38"/>
      <c r="ABP39" s="38"/>
      <c r="ABQ39" s="38"/>
      <c r="ABR39" s="38"/>
      <c r="ABS39" s="38"/>
      <c r="ABT39" s="38"/>
      <c r="ABU39" s="38"/>
      <c r="ABV39" s="38"/>
      <c r="ABW39" s="38"/>
      <c r="ABX39" s="38"/>
      <c r="ABY39" s="38"/>
      <c r="ABZ39" s="38"/>
      <c r="ACA39" s="38"/>
      <c r="ACB39" s="38"/>
      <c r="ACC39" s="38"/>
      <c r="ACD39" s="38"/>
      <c r="ACE39" s="38"/>
      <c r="ACF39" s="38"/>
      <c r="ACG39" s="38"/>
      <c r="ACH39" s="38"/>
      <c r="ACI39" s="38"/>
      <c r="ACJ39" s="38"/>
      <c r="ACK39" s="38"/>
      <c r="ACL39" s="38"/>
      <c r="ACM39" s="38"/>
      <c r="ACN39" s="38"/>
      <c r="ACO39" s="38"/>
      <c r="ACP39" s="38"/>
      <c r="ACQ39" s="38"/>
      <c r="ACR39" s="38"/>
      <c r="ACS39" s="38"/>
      <c r="ACT39" s="38"/>
      <c r="ACU39" s="38"/>
      <c r="ACV39" s="38"/>
      <c r="ACW39" s="38"/>
      <c r="ACX39" s="38"/>
      <c r="ACY39" s="38"/>
      <c r="ACZ39" s="38"/>
      <c r="ADA39" s="38"/>
      <c r="ADB39" s="38"/>
      <c r="ADC39" s="38"/>
      <c r="ADD39" s="38"/>
      <c r="ADE39" s="38"/>
      <c r="ADF39" s="38"/>
      <c r="ADG39" s="38"/>
      <c r="ADH39" s="38"/>
      <c r="ADI39" s="38"/>
      <c r="ADJ39" s="38"/>
      <c r="ADK39" s="38"/>
      <c r="ADL39" s="38"/>
      <c r="ADM39" s="38"/>
      <c r="ADN39" s="38"/>
      <c r="ADO39" s="38"/>
      <c r="ADP39" s="38"/>
      <c r="ADQ39" s="38"/>
      <c r="ADR39" s="38"/>
      <c r="ADS39" s="38"/>
      <c r="ADT39" s="38"/>
      <c r="ADU39" s="38"/>
      <c r="ADV39" s="38"/>
      <c r="ADW39" s="38"/>
      <c r="ADX39" s="38"/>
      <c r="ADY39" s="38"/>
      <c r="ADZ39" s="38"/>
      <c r="AEA39" s="38"/>
      <c r="AEB39" s="38"/>
      <c r="AEC39" s="38"/>
      <c r="AED39" s="38"/>
      <c r="AEE39" s="38"/>
      <c r="AEF39" s="38"/>
      <c r="AEG39" s="38"/>
      <c r="AEH39" s="38"/>
      <c r="AEI39" s="38"/>
      <c r="AEJ39" s="38"/>
      <c r="AEK39" s="38"/>
      <c r="AEL39" s="38"/>
      <c r="AEM39" s="38"/>
      <c r="AEN39" s="38"/>
      <c r="AEO39" s="38"/>
      <c r="AEP39" s="38"/>
      <c r="AEQ39" s="38"/>
      <c r="AER39" s="38"/>
      <c r="AES39" s="38"/>
      <c r="AET39" s="38"/>
      <c r="AEU39" s="38"/>
      <c r="AEV39" s="38"/>
      <c r="AEW39" s="38"/>
      <c r="AEX39" s="38"/>
      <c r="AEY39" s="38"/>
      <c r="AEZ39" s="38"/>
      <c r="AFA39" s="38"/>
      <c r="AFB39" s="38"/>
      <c r="AFC39" s="38"/>
      <c r="AFD39" s="38"/>
      <c r="AFE39" s="38"/>
      <c r="AFF39" s="38"/>
      <c r="AFG39" s="38"/>
      <c r="AFH39" s="38"/>
      <c r="AFI39" s="38"/>
      <c r="AFJ39" s="38"/>
      <c r="AFK39" s="38"/>
      <c r="AFL39" s="38"/>
      <c r="AFM39" s="38"/>
      <c r="AFN39" s="38"/>
      <c r="AFO39" s="38"/>
      <c r="AFP39" s="38"/>
      <c r="AFQ39" s="38"/>
      <c r="AFR39" s="38"/>
      <c r="AFS39" s="38"/>
      <c r="AFT39" s="38"/>
      <c r="AFU39" s="38"/>
      <c r="AFV39" s="38"/>
      <c r="AFW39" s="38"/>
      <c r="AFX39" s="38"/>
      <c r="AFY39" s="38"/>
      <c r="AFZ39" s="38"/>
      <c r="AGA39" s="38"/>
      <c r="AGB39" s="38"/>
      <c r="AGC39" s="38"/>
      <c r="AGD39" s="38"/>
      <c r="AGE39" s="38"/>
      <c r="AGF39" s="38"/>
      <c r="AGG39" s="38"/>
      <c r="AGH39" s="38"/>
      <c r="AGI39" s="38"/>
      <c r="AGJ39" s="38"/>
      <c r="AGK39" s="38"/>
      <c r="AGL39" s="38"/>
      <c r="AGM39" s="38"/>
      <c r="AGN39" s="38"/>
      <c r="AGO39" s="38"/>
      <c r="AGP39" s="38"/>
      <c r="AGQ39" s="38"/>
      <c r="AGR39" s="38"/>
      <c r="AGS39" s="38"/>
      <c r="AGT39" s="38"/>
      <c r="AGU39" s="38"/>
      <c r="AGV39" s="38"/>
      <c r="AGW39" s="38"/>
      <c r="AGX39" s="38"/>
      <c r="AGY39" s="38"/>
      <c r="AGZ39" s="38"/>
      <c r="AHA39" s="38"/>
      <c r="AHB39" s="38"/>
      <c r="AHC39" s="38"/>
      <c r="AHD39" s="38"/>
      <c r="AHE39" s="38"/>
      <c r="AHF39" s="38"/>
      <c r="AHG39" s="38"/>
      <c r="AHH39" s="38"/>
      <c r="AHI39" s="38"/>
      <c r="AHJ39" s="38"/>
      <c r="AHK39" s="38"/>
      <c r="AHL39" s="38"/>
      <c r="AHM39" s="38"/>
      <c r="AHN39" s="38"/>
      <c r="AHO39" s="38"/>
      <c r="AHP39" s="38"/>
      <c r="AHQ39" s="38"/>
      <c r="AHR39" s="38"/>
      <c r="AHS39" s="38"/>
      <c r="AHT39" s="38"/>
      <c r="AHU39" s="38"/>
      <c r="AHV39" s="38"/>
      <c r="AHW39" s="38"/>
      <c r="AHX39" s="38"/>
      <c r="AHY39" s="38"/>
      <c r="AHZ39" s="38"/>
      <c r="AIA39" s="38"/>
      <c r="AIB39" s="38"/>
      <c r="AIC39" s="38"/>
      <c r="AID39" s="38"/>
      <c r="AIE39" s="38"/>
      <c r="AIF39" s="38"/>
      <c r="AIG39" s="38"/>
      <c r="AIH39" s="38"/>
      <c r="AII39" s="38"/>
      <c r="AIJ39" s="38"/>
      <c r="AIK39" s="38"/>
      <c r="AIL39" s="38"/>
      <c r="AIM39" s="38"/>
      <c r="AIN39" s="38"/>
      <c r="AIO39" s="38"/>
      <c r="AIP39" s="38"/>
      <c r="AIQ39" s="38"/>
      <c r="AIR39" s="38"/>
      <c r="AIS39" s="38"/>
      <c r="AIT39" s="38"/>
      <c r="AIU39" s="38"/>
      <c r="AIV39" s="38"/>
      <c r="AIW39" s="38"/>
      <c r="AIX39" s="38"/>
      <c r="AIY39" s="38"/>
      <c r="AIZ39" s="38"/>
      <c r="AJA39" s="38"/>
      <c r="AJB39" s="38"/>
      <c r="AJC39" s="38"/>
      <c r="AJD39" s="38"/>
      <c r="AJE39" s="38"/>
      <c r="AJF39" s="38"/>
      <c r="AJG39" s="38"/>
      <c r="AJH39" s="38"/>
      <c r="AJI39" s="38"/>
      <c r="AJJ39" s="38"/>
      <c r="AJK39" s="38"/>
      <c r="AJL39" s="38"/>
      <c r="AJM39" s="38"/>
      <c r="AJN39" s="38"/>
      <c r="AJO39" s="38"/>
      <c r="AJP39" s="38"/>
      <c r="AJQ39" s="38"/>
      <c r="AJR39" s="38"/>
      <c r="AJS39" s="38"/>
      <c r="AJT39" s="38"/>
      <c r="AJU39" s="38"/>
      <c r="AJV39" s="38"/>
      <c r="AJW39" s="38"/>
      <c r="AJX39" s="38"/>
      <c r="AJY39" s="38"/>
      <c r="AJZ39" s="38"/>
      <c r="AKA39" s="38"/>
      <c r="AKB39" s="38"/>
      <c r="AKC39" s="38"/>
      <c r="AKD39" s="38"/>
      <c r="AKE39" s="38"/>
      <c r="AKF39" s="38"/>
      <c r="AKG39" s="38"/>
      <c r="AKH39" s="38"/>
      <c r="AKI39" s="38"/>
      <c r="AKJ39" s="38"/>
      <c r="AKK39" s="38"/>
      <c r="AKL39" s="38"/>
      <c r="AKM39" s="38"/>
      <c r="AKN39" s="38"/>
      <c r="AKO39" s="38"/>
      <c r="AKP39" s="38"/>
      <c r="AKQ39" s="38"/>
      <c r="AKR39" s="38"/>
      <c r="AKS39" s="38"/>
      <c r="AKT39" s="38"/>
      <c r="AKU39" s="38"/>
      <c r="AKV39" s="38"/>
      <c r="AKW39" s="38"/>
      <c r="AKX39" s="38"/>
      <c r="AKY39" s="38"/>
      <c r="AKZ39" s="38"/>
      <c r="ALA39" s="38"/>
      <c r="ALB39" s="38"/>
      <c r="ALC39" s="38"/>
      <c r="ALD39" s="38"/>
      <c r="ALE39" s="38"/>
      <c r="ALF39" s="38"/>
      <c r="ALG39" s="38"/>
      <c r="ALH39" s="38"/>
      <c r="ALI39" s="38"/>
      <c r="ALJ39" s="38"/>
      <c r="ALK39" s="38"/>
      <c r="ALL39" s="38"/>
    </row>
    <row r="40" spans="1:1000" s="25" customFormat="1" x14ac:dyDescent="0.55000000000000004">
      <c r="A40" s="37"/>
      <c r="B40" s="37"/>
      <c r="C40" s="32">
        <v>2020100000</v>
      </c>
      <c r="D40" s="31" t="s">
        <v>140</v>
      </c>
      <c r="E40" s="31" t="s">
        <v>213</v>
      </c>
      <c r="F40" s="4">
        <v>4</v>
      </c>
      <c r="G40" s="4" t="s">
        <v>4</v>
      </c>
      <c r="H40" s="4" t="s">
        <v>4</v>
      </c>
      <c r="I40" s="4">
        <v>1</v>
      </c>
      <c r="J40" s="4" t="s">
        <v>1</v>
      </c>
      <c r="K40" s="4">
        <v>33</v>
      </c>
      <c r="L40" s="5">
        <v>273</v>
      </c>
      <c r="M40" s="4">
        <v>102</v>
      </c>
      <c r="N40" s="4">
        <v>171</v>
      </c>
      <c r="O40" s="4">
        <v>87</v>
      </c>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c r="NQ40" s="38"/>
      <c r="NR40" s="38"/>
      <c r="NS40" s="38"/>
      <c r="NT40" s="38"/>
      <c r="NU40" s="38"/>
      <c r="NV40" s="38"/>
      <c r="NW40" s="38"/>
      <c r="NX40" s="38"/>
      <c r="NY40" s="38"/>
      <c r="NZ40" s="38"/>
      <c r="OA40" s="38"/>
      <c r="OB40" s="38"/>
      <c r="OC40" s="38"/>
      <c r="OD40" s="38"/>
      <c r="OE40" s="38"/>
      <c r="OF40" s="38"/>
      <c r="OG40" s="38"/>
      <c r="OH40" s="38"/>
      <c r="OI40" s="38"/>
      <c r="OJ40" s="38"/>
      <c r="OK40" s="38"/>
      <c r="OL40" s="38"/>
      <c r="OM40" s="38"/>
      <c r="ON40" s="38"/>
      <c r="OO40" s="38"/>
      <c r="OP40" s="38"/>
      <c r="OQ40" s="38"/>
      <c r="OR40" s="38"/>
      <c r="OS40" s="38"/>
      <c r="OT40" s="38"/>
      <c r="OU40" s="38"/>
      <c r="OV40" s="38"/>
      <c r="OW40" s="38"/>
      <c r="OX40" s="38"/>
      <c r="OY40" s="38"/>
      <c r="OZ40" s="38"/>
      <c r="PA40" s="38"/>
      <c r="PB40" s="38"/>
      <c r="PC40" s="38"/>
      <c r="PD40" s="38"/>
      <c r="PE40" s="38"/>
      <c r="PF40" s="38"/>
      <c r="PG40" s="38"/>
      <c r="PH40" s="38"/>
      <c r="PI40" s="38"/>
      <c r="PJ40" s="38"/>
      <c r="PK40" s="38"/>
      <c r="PL40" s="38"/>
      <c r="PM40" s="38"/>
      <c r="PN40" s="38"/>
      <c r="PO40" s="38"/>
      <c r="PP40" s="38"/>
      <c r="PQ40" s="38"/>
      <c r="PR40" s="38"/>
      <c r="PS40" s="38"/>
      <c r="PT40" s="38"/>
      <c r="PU40" s="38"/>
      <c r="PV40" s="38"/>
      <c r="PW40" s="38"/>
      <c r="PX40" s="38"/>
      <c r="PY40" s="38"/>
      <c r="PZ40" s="38"/>
      <c r="QA40" s="38"/>
      <c r="QB40" s="38"/>
      <c r="QC40" s="38"/>
      <c r="QD40" s="38"/>
      <c r="QE40" s="38"/>
      <c r="QF40" s="38"/>
      <c r="QG40" s="38"/>
      <c r="QH40" s="38"/>
      <c r="QI40" s="38"/>
      <c r="QJ40" s="38"/>
      <c r="QK40" s="38"/>
      <c r="QL40" s="38"/>
      <c r="QM40" s="38"/>
      <c r="QN40" s="38"/>
      <c r="QO40" s="38"/>
      <c r="QP40" s="38"/>
      <c r="QQ40" s="38"/>
      <c r="QR40" s="38"/>
      <c r="QS40" s="38"/>
      <c r="QT40" s="38"/>
      <c r="QU40" s="38"/>
      <c r="QV40" s="38"/>
      <c r="QW40" s="38"/>
      <c r="QX40" s="38"/>
      <c r="QY40" s="38"/>
      <c r="QZ40" s="38"/>
      <c r="RA40" s="38"/>
      <c r="RB40" s="38"/>
      <c r="RC40" s="38"/>
      <c r="RD40" s="38"/>
      <c r="RE40" s="38"/>
      <c r="RF40" s="38"/>
      <c r="RG40" s="38"/>
      <c r="RH40" s="38"/>
      <c r="RI40" s="38"/>
      <c r="RJ40" s="38"/>
      <c r="RK40" s="38"/>
      <c r="RL40" s="38"/>
      <c r="RM40" s="38"/>
      <c r="RN40" s="38"/>
      <c r="RO40" s="38"/>
      <c r="RP40" s="38"/>
      <c r="RQ40" s="38"/>
      <c r="RR40" s="38"/>
      <c r="RS40" s="38"/>
      <c r="RT40" s="38"/>
      <c r="RU40" s="38"/>
      <c r="RV40" s="38"/>
      <c r="RW40" s="38"/>
      <c r="RX40" s="38"/>
      <c r="RY40" s="38"/>
      <c r="RZ40" s="38"/>
      <c r="SA40" s="38"/>
      <c r="SB40" s="38"/>
      <c r="SC40" s="38"/>
      <c r="SD40" s="38"/>
      <c r="SE40" s="38"/>
      <c r="SF40" s="38"/>
      <c r="SG40" s="38"/>
      <c r="SH40" s="38"/>
      <c r="SI40" s="38"/>
      <c r="SJ40" s="38"/>
      <c r="SK40" s="38"/>
      <c r="SL40" s="38"/>
      <c r="SM40" s="38"/>
      <c r="SN40" s="38"/>
      <c r="SO40" s="38"/>
      <c r="SP40" s="38"/>
      <c r="SQ40" s="38"/>
      <c r="SR40" s="38"/>
      <c r="SS40" s="38"/>
      <c r="ST40" s="38"/>
      <c r="SU40" s="38"/>
      <c r="SV40" s="38"/>
      <c r="SW40" s="38"/>
      <c r="SX40" s="38"/>
      <c r="SY40" s="38"/>
      <c r="SZ40" s="38"/>
      <c r="TA40" s="38"/>
      <c r="TB40" s="38"/>
      <c r="TC40" s="38"/>
      <c r="TD40" s="38"/>
      <c r="TE40" s="38"/>
      <c r="TF40" s="38"/>
      <c r="TG40" s="38"/>
      <c r="TH40" s="38"/>
      <c r="TI40" s="38"/>
      <c r="TJ40" s="38"/>
      <c r="TK40" s="38"/>
      <c r="TL40" s="38"/>
      <c r="TM40" s="38"/>
      <c r="TN40" s="38"/>
      <c r="TO40" s="38"/>
      <c r="TP40" s="38"/>
      <c r="TQ40" s="38"/>
      <c r="TR40" s="38"/>
      <c r="TS40" s="38"/>
      <c r="TT40" s="38"/>
      <c r="TU40" s="38"/>
      <c r="TV40" s="38"/>
      <c r="TW40" s="38"/>
      <c r="TX40" s="38"/>
      <c r="TY40" s="38"/>
      <c r="TZ40" s="38"/>
      <c r="UA40" s="38"/>
      <c r="UB40" s="38"/>
      <c r="UC40" s="38"/>
      <c r="UD40" s="38"/>
      <c r="UE40" s="38"/>
      <c r="UF40" s="38"/>
      <c r="UG40" s="38"/>
      <c r="UH40" s="38"/>
      <c r="UI40" s="38"/>
      <c r="UJ40" s="38"/>
      <c r="UK40" s="38"/>
      <c r="UL40" s="38"/>
      <c r="UM40" s="38"/>
      <c r="UN40" s="38"/>
      <c r="UO40" s="38"/>
      <c r="UP40" s="38"/>
      <c r="UQ40" s="38"/>
      <c r="UR40" s="38"/>
      <c r="US40" s="38"/>
      <c r="UT40" s="38"/>
      <c r="UU40" s="38"/>
      <c r="UV40" s="38"/>
      <c r="UW40" s="38"/>
      <c r="UX40" s="38"/>
      <c r="UY40" s="38"/>
      <c r="UZ40" s="38"/>
      <c r="VA40" s="38"/>
      <c r="VB40" s="38"/>
      <c r="VC40" s="38"/>
      <c r="VD40" s="38"/>
      <c r="VE40" s="38"/>
      <c r="VF40" s="38"/>
      <c r="VG40" s="38"/>
      <c r="VH40" s="38"/>
      <c r="VI40" s="38"/>
      <c r="VJ40" s="38"/>
      <c r="VK40" s="38"/>
      <c r="VL40" s="38"/>
      <c r="VM40" s="38"/>
      <c r="VN40" s="38"/>
      <c r="VO40" s="38"/>
      <c r="VP40" s="38"/>
      <c r="VQ40" s="38"/>
      <c r="VR40" s="38"/>
      <c r="VS40" s="38"/>
      <c r="VT40" s="38"/>
      <c r="VU40" s="38"/>
      <c r="VV40" s="38"/>
      <c r="VW40" s="38"/>
      <c r="VX40" s="38"/>
      <c r="VY40" s="38"/>
      <c r="VZ40" s="38"/>
      <c r="WA40" s="38"/>
      <c r="WB40" s="38"/>
      <c r="WC40" s="38"/>
      <c r="WD40" s="38"/>
      <c r="WE40" s="38"/>
      <c r="WF40" s="38"/>
      <c r="WG40" s="38"/>
      <c r="WH40" s="38"/>
      <c r="WI40" s="38"/>
      <c r="WJ40" s="38"/>
      <c r="WK40" s="38"/>
      <c r="WL40" s="38"/>
      <c r="WM40" s="38"/>
      <c r="WN40" s="38"/>
      <c r="WO40" s="38"/>
      <c r="WP40" s="38"/>
      <c r="WQ40" s="38"/>
      <c r="WR40" s="38"/>
      <c r="WS40" s="38"/>
      <c r="WT40" s="38"/>
      <c r="WU40" s="38"/>
      <c r="WV40" s="38"/>
      <c r="WW40" s="38"/>
      <c r="WX40" s="38"/>
      <c r="WY40" s="38"/>
      <c r="WZ40" s="38"/>
      <c r="XA40" s="38"/>
      <c r="XB40" s="38"/>
      <c r="XC40" s="38"/>
      <c r="XD40" s="38"/>
      <c r="XE40" s="38"/>
      <c r="XF40" s="38"/>
      <c r="XG40" s="38"/>
      <c r="XH40" s="38"/>
      <c r="XI40" s="38"/>
      <c r="XJ40" s="38"/>
      <c r="XK40" s="38"/>
      <c r="XL40" s="38"/>
      <c r="XM40" s="38"/>
      <c r="XN40" s="38"/>
      <c r="XO40" s="38"/>
      <c r="XP40" s="38"/>
      <c r="XQ40" s="38"/>
      <c r="XR40" s="38"/>
      <c r="XS40" s="38"/>
      <c r="XT40" s="38"/>
      <c r="XU40" s="38"/>
      <c r="XV40" s="38"/>
      <c r="XW40" s="38"/>
      <c r="XX40" s="38"/>
      <c r="XY40" s="38"/>
      <c r="XZ40" s="38"/>
      <c r="YA40" s="38"/>
      <c r="YB40" s="38"/>
      <c r="YC40" s="38"/>
      <c r="YD40" s="38"/>
      <c r="YE40" s="38"/>
      <c r="YF40" s="38"/>
      <c r="YG40" s="38"/>
      <c r="YH40" s="38"/>
      <c r="YI40" s="38"/>
      <c r="YJ40" s="38"/>
      <c r="YK40" s="38"/>
      <c r="YL40" s="38"/>
      <c r="YM40" s="38"/>
      <c r="YN40" s="38"/>
      <c r="YO40" s="38"/>
      <c r="YP40" s="38"/>
      <c r="YQ40" s="38"/>
      <c r="YR40" s="38"/>
      <c r="YS40" s="38"/>
      <c r="YT40" s="38"/>
      <c r="YU40" s="38"/>
      <c r="YV40" s="38"/>
      <c r="YW40" s="38"/>
      <c r="YX40" s="38"/>
      <c r="YY40" s="38"/>
      <c r="YZ40" s="38"/>
      <c r="ZA40" s="38"/>
      <c r="ZB40" s="38"/>
      <c r="ZC40" s="38"/>
      <c r="ZD40" s="38"/>
      <c r="ZE40" s="38"/>
      <c r="ZF40" s="38"/>
      <c r="ZG40" s="38"/>
      <c r="ZH40" s="38"/>
      <c r="ZI40" s="38"/>
      <c r="ZJ40" s="38"/>
      <c r="ZK40" s="38"/>
      <c r="ZL40" s="38"/>
      <c r="ZM40" s="38"/>
      <c r="ZN40" s="38"/>
      <c r="ZO40" s="38"/>
      <c r="ZP40" s="38"/>
      <c r="ZQ40" s="38"/>
      <c r="ZR40" s="38"/>
      <c r="ZS40" s="38"/>
      <c r="ZT40" s="38"/>
      <c r="ZU40" s="38"/>
      <c r="ZV40" s="38"/>
      <c r="ZW40" s="38"/>
      <c r="ZX40" s="38"/>
      <c r="ZY40" s="38"/>
      <c r="ZZ40" s="38"/>
      <c r="AAA40" s="38"/>
      <c r="AAB40" s="38"/>
      <c r="AAC40" s="38"/>
      <c r="AAD40" s="38"/>
      <c r="AAE40" s="38"/>
      <c r="AAF40" s="38"/>
      <c r="AAG40" s="38"/>
      <c r="AAH40" s="38"/>
      <c r="AAI40" s="38"/>
      <c r="AAJ40" s="38"/>
      <c r="AAK40" s="38"/>
      <c r="AAL40" s="38"/>
      <c r="AAM40" s="38"/>
      <c r="AAN40" s="38"/>
      <c r="AAO40" s="38"/>
      <c r="AAP40" s="38"/>
      <c r="AAQ40" s="38"/>
      <c r="AAR40" s="38"/>
      <c r="AAS40" s="38"/>
      <c r="AAT40" s="38"/>
      <c r="AAU40" s="38"/>
      <c r="AAV40" s="38"/>
      <c r="AAW40" s="38"/>
      <c r="AAX40" s="38"/>
      <c r="AAY40" s="38"/>
      <c r="AAZ40" s="38"/>
      <c r="ABA40" s="38"/>
      <c r="ABB40" s="38"/>
      <c r="ABC40" s="38"/>
      <c r="ABD40" s="38"/>
      <c r="ABE40" s="38"/>
      <c r="ABF40" s="38"/>
      <c r="ABG40" s="38"/>
      <c r="ABH40" s="38"/>
      <c r="ABI40" s="38"/>
      <c r="ABJ40" s="38"/>
      <c r="ABK40" s="38"/>
      <c r="ABL40" s="38"/>
      <c r="ABM40" s="38"/>
      <c r="ABN40" s="38"/>
      <c r="ABO40" s="38"/>
      <c r="ABP40" s="38"/>
      <c r="ABQ40" s="38"/>
      <c r="ABR40" s="38"/>
      <c r="ABS40" s="38"/>
      <c r="ABT40" s="38"/>
      <c r="ABU40" s="38"/>
      <c r="ABV40" s="38"/>
      <c r="ABW40" s="38"/>
      <c r="ABX40" s="38"/>
      <c r="ABY40" s="38"/>
      <c r="ABZ40" s="38"/>
      <c r="ACA40" s="38"/>
      <c r="ACB40" s="38"/>
      <c r="ACC40" s="38"/>
      <c r="ACD40" s="38"/>
      <c r="ACE40" s="38"/>
      <c r="ACF40" s="38"/>
      <c r="ACG40" s="38"/>
      <c r="ACH40" s="38"/>
      <c r="ACI40" s="38"/>
      <c r="ACJ40" s="38"/>
      <c r="ACK40" s="38"/>
      <c r="ACL40" s="38"/>
      <c r="ACM40" s="38"/>
      <c r="ACN40" s="38"/>
      <c r="ACO40" s="38"/>
      <c r="ACP40" s="38"/>
      <c r="ACQ40" s="38"/>
      <c r="ACR40" s="38"/>
      <c r="ACS40" s="38"/>
      <c r="ACT40" s="38"/>
      <c r="ACU40" s="38"/>
      <c r="ACV40" s="38"/>
      <c r="ACW40" s="38"/>
      <c r="ACX40" s="38"/>
      <c r="ACY40" s="38"/>
      <c r="ACZ40" s="38"/>
      <c r="ADA40" s="38"/>
      <c r="ADB40" s="38"/>
      <c r="ADC40" s="38"/>
      <c r="ADD40" s="38"/>
      <c r="ADE40" s="38"/>
      <c r="ADF40" s="38"/>
      <c r="ADG40" s="38"/>
      <c r="ADH40" s="38"/>
      <c r="ADI40" s="38"/>
      <c r="ADJ40" s="38"/>
      <c r="ADK40" s="38"/>
      <c r="ADL40" s="38"/>
      <c r="ADM40" s="38"/>
      <c r="ADN40" s="38"/>
      <c r="ADO40" s="38"/>
      <c r="ADP40" s="38"/>
      <c r="ADQ40" s="38"/>
      <c r="ADR40" s="38"/>
      <c r="ADS40" s="38"/>
      <c r="ADT40" s="38"/>
      <c r="ADU40" s="38"/>
      <c r="ADV40" s="38"/>
      <c r="ADW40" s="38"/>
      <c r="ADX40" s="38"/>
      <c r="ADY40" s="38"/>
      <c r="ADZ40" s="38"/>
      <c r="AEA40" s="38"/>
      <c r="AEB40" s="38"/>
      <c r="AEC40" s="38"/>
      <c r="AED40" s="38"/>
      <c r="AEE40" s="38"/>
      <c r="AEF40" s="38"/>
      <c r="AEG40" s="38"/>
      <c r="AEH40" s="38"/>
      <c r="AEI40" s="38"/>
      <c r="AEJ40" s="38"/>
      <c r="AEK40" s="38"/>
      <c r="AEL40" s="38"/>
      <c r="AEM40" s="38"/>
      <c r="AEN40" s="38"/>
      <c r="AEO40" s="38"/>
      <c r="AEP40" s="38"/>
      <c r="AEQ40" s="38"/>
      <c r="AER40" s="38"/>
      <c r="AES40" s="38"/>
      <c r="AET40" s="38"/>
      <c r="AEU40" s="38"/>
      <c r="AEV40" s="38"/>
      <c r="AEW40" s="38"/>
      <c r="AEX40" s="38"/>
      <c r="AEY40" s="38"/>
      <c r="AEZ40" s="38"/>
      <c r="AFA40" s="38"/>
      <c r="AFB40" s="38"/>
      <c r="AFC40" s="38"/>
      <c r="AFD40" s="38"/>
      <c r="AFE40" s="38"/>
      <c r="AFF40" s="38"/>
      <c r="AFG40" s="38"/>
      <c r="AFH40" s="38"/>
      <c r="AFI40" s="38"/>
      <c r="AFJ40" s="38"/>
      <c r="AFK40" s="38"/>
      <c r="AFL40" s="38"/>
      <c r="AFM40" s="38"/>
      <c r="AFN40" s="38"/>
      <c r="AFO40" s="38"/>
      <c r="AFP40" s="38"/>
      <c r="AFQ40" s="38"/>
      <c r="AFR40" s="38"/>
      <c r="AFS40" s="38"/>
      <c r="AFT40" s="38"/>
      <c r="AFU40" s="38"/>
      <c r="AFV40" s="38"/>
      <c r="AFW40" s="38"/>
      <c r="AFX40" s="38"/>
      <c r="AFY40" s="38"/>
      <c r="AFZ40" s="38"/>
      <c r="AGA40" s="38"/>
      <c r="AGB40" s="38"/>
      <c r="AGC40" s="38"/>
      <c r="AGD40" s="38"/>
      <c r="AGE40" s="38"/>
      <c r="AGF40" s="38"/>
      <c r="AGG40" s="38"/>
      <c r="AGH40" s="38"/>
      <c r="AGI40" s="38"/>
      <c r="AGJ40" s="38"/>
      <c r="AGK40" s="38"/>
      <c r="AGL40" s="38"/>
      <c r="AGM40" s="38"/>
      <c r="AGN40" s="38"/>
      <c r="AGO40" s="38"/>
      <c r="AGP40" s="38"/>
      <c r="AGQ40" s="38"/>
      <c r="AGR40" s="38"/>
      <c r="AGS40" s="38"/>
      <c r="AGT40" s="38"/>
      <c r="AGU40" s="38"/>
      <c r="AGV40" s="38"/>
      <c r="AGW40" s="38"/>
      <c r="AGX40" s="38"/>
      <c r="AGY40" s="38"/>
      <c r="AGZ40" s="38"/>
      <c r="AHA40" s="38"/>
      <c r="AHB40" s="38"/>
      <c r="AHC40" s="38"/>
      <c r="AHD40" s="38"/>
      <c r="AHE40" s="38"/>
      <c r="AHF40" s="38"/>
      <c r="AHG40" s="38"/>
      <c r="AHH40" s="38"/>
      <c r="AHI40" s="38"/>
      <c r="AHJ40" s="38"/>
      <c r="AHK40" s="38"/>
      <c r="AHL40" s="38"/>
      <c r="AHM40" s="38"/>
      <c r="AHN40" s="38"/>
      <c r="AHO40" s="38"/>
      <c r="AHP40" s="38"/>
      <c r="AHQ40" s="38"/>
      <c r="AHR40" s="38"/>
      <c r="AHS40" s="38"/>
      <c r="AHT40" s="38"/>
      <c r="AHU40" s="38"/>
      <c r="AHV40" s="38"/>
      <c r="AHW40" s="38"/>
      <c r="AHX40" s="38"/>
      <c r="AHY40" s="38"/>
      <c r="AHZ40" s="38"/>
      <c r="AIA40" s="38"/>
      <c r="AIB40" s="38"/>
      <c r="AIC40" s="38"/>
      <c r="AID40" s="38"/>
      <c r="AIE40" s="38"/>
      <c r="AIF40" s="38"/>
      <c r="AIG40" s="38"/>
      <c r="AIH40" s="38"/>
      <c r="AII40" s="38"/>
      <c r="AIJ40" s="38"/>
      <c r="AIK40" s="38"/>
      <c r="AIL40" s="38"/>
      <c r="AIM40" s="38"/>
      <c r="AIN40" s="38"/>
      <c r="AIO40" s="38"/>
      <c r="AIP40" s="38"/>
      <c r="AIQ40" s="38"/>
      <c r="AIR40" s="38"/>
      <c r="AIS40" s="38"/>
      <c r="AIT40" s="38"/>
      <c r="AIU40" s="38"/>
      <c r="AIV40" s="38"/>
      <c r="AIW40" s="38"/>
      <c r="AIX40" s="38"/>
      <c r="AIY40" s="38"/>
      <c r="AIZ40" s="38"/>
      <c r="AJA40" s="38"/>
      <c r="AJB40" s="38"/>
      <c r="AJC40" s="38"/>
      <c r="AJD40" s="38"/>
      <c r="AJE40" s="38"/>
      <c r="AJF40" s="38"/>
      <c r="AJG40" s="38"/>
      <c r="AJH40" s="38"/>
      <c r="AJI40" s="38"/>
      <c r="AJJ40" s="38"/>
      <c r="AJK40" s="38"/>
      <c r="AJL40" s="38"/>
      <c r="AJM40" s="38"/>
      <c r="AJN40" s="38"/>
      <c r="AJO40" s="38"/>
      <c r="AJP40" s="38"/>
      <c r="AJQ40" s="38"/>
      <c r="AJR40" s="38"/>
      <c r="AJS40" s="38"/>
      <c r="AJT40" s="38"/>
      <c r="AJU40" s="38"/>
      <c r="AJV40" s="38"/>
      <c r="AJW40" s="38"/>
      <c r="AJX40" s="38"/>
      <c r="AJY40" s="38"/>
      <c r="AJZ40" s="38"/>
      <c r="AKA40" s="38"/>
      <c r="AKB40" s="38"/>
      <c r="AKC40" s="38"/>
      <c r="AKD40" s="38"/>
      <c r="AKE40" s="38"/>
      <c r="AKF40" s="38"/>
      <c r="AKG40" s="38"/>
      <c r="AKH40" s="38"/>
      <c r="AKI40" s="38"/>
      <c r="AKJ40" s="38"/>
      <c r="AKK40" s="38"/>
      <c r="AKL40" s="38"/>
      <c r="AKM40" s="38"/>
      <c r="AKN40" s="38"/>
      <c r="AKO40" s="38"/>
      <c r="AKP40" s="38"/>
      <c r="AKQ40" s="38"/>
      <c r="AKR40" s="38"/>
      <c r="AKS40" s="38"/>
      <c r="AKT40" s="38"/>
      <c r="AKU40" s="38"/>
      <c r="AKV40" s="38"/>
      <c r="AKW40" s="38"/>
      <c r="AKX40" s="38"/>
      <c r="AKY40" s="38"/>
      <c r="AKZ40" s="38"/>
      <c r="ALA40" s="38"/>
      <c r="ALB40" s="38"/>
      <c r="ALC40" s="38"/>
      <c r="ALD40" s="38"/>
      <c r="ALE40" s="38"/>
      <c r="ALF40" s="38"/>
      <c r="ALG40" s="38"/>
      <c r="ALH40" s="38"/>
      <c r="ALI40" s="38"/>
      <c r="ALJ40" s="38"/>
      <c r="ALK40" s="38"/>
      <c r="ALL40" s="38"/>
    </row>
    <row r="41" spans="1:1000" s="25" customFormat="1" x14ac:dyDescent="0.55000000000000004">
      <c r="A41" s="37"/>
      <c r="B41" s="37"/>
      <c r="C41" s="32">
        <v>2020100000</v>
      </c>
      <c r="D41" s="31" t="s">
        <v>140</v>
      </c>
      <c r="E41" s="31" t="s">
        <v>214</v>
      </c>
      <c r="F41" s="4">
        <v>11</v>
      </c>
      <c r="G41" s="4" t="s">
        <v>4</v>
      </c>
      <c r="H41" s="4" t="s">
        <v>4</v>
      </c>
      <c r="I41" s="4">
        <v>2</v>
      </c>
      <c r="J41" s="4" t="s">
        <v>1</v>
      </c>
      <c r="K41" s="4">
        <v>18</v>
      </c>
      <c r="L41" s="5">
        <v>261</v>
      </c>
      <c r="M41" s="4">
        <v>86</v>
      </c>
      <c r="N41" s="4">
        <v>175</v>
      </c>
      <c r="O41" s="4">
        <v>71</v>
      </c>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c r="NQ41" s="38"/>
      <c r="NR41" s="38"/>
      <c r="NS41" s="38"/>
      <c r="NT41" s="38"/>
      <c r="NU41" s="38"/>
      <c r="NV41" s="38"/>
      <c r="NW41" s="38"/>
      <c r="NX41" s="38"/>
      <c r="NY41" s="38"/>
      <c r="NZ41" s="38"/>
      <c r="OA41" s="38"/>
      <c r="OB41" s="38"/>
      <c r="OC41" s="38"/>
      <c r="OD41" s="38"/>
      <c r="OE41" s="38"/>
      <c r="OF41" s="38"/>
      <c r="OG41" s="38"/>
      <c r="OH41" s="38"/>
      <c r="OI41" s="38"/>
      <c r="OJ41" s="38"/>
      <c r="OK41" s="38"/>
      <c r="OL41" s="38"/>
      <c r="OM41" s="38"/>
      <c r="ON41" s="38"/>
      <c r="OO41" s="38"/>
      <c r="OP41" s="38"/>
      <c r="OQ41" s="38"/>
      <c r="OR41" s="38"/>
      <c r="OS41" s="38"/>
      <c r="OT41" s="38"/>
      <c r="OU41" s="38"/>
      <c r="OV41" s="38"/>
      <c r="OW41" s="38"/>
      <c r="OX41" s="38"/>
      <c r="OY41" s="38"/>
      <c r="OZ41" s="38"/>
      <c r="PA41" s="38"/>
      <c r="PB41" s="38"/>
      <c r="PC41" s="38"/>
      <c r="PD41" s="38"/>
      <c r="PE41" s="38"/>
      <c r="PF41" s="38"/>
      <c r="PG41" s="38"/>
      <c r="PH41" s="38"/>
      <c r="PI41" s="38"/>
      <c r="PJ41" s="38"/>
      <c r="PK41" s="38"/>
      <c r="PL41" s="38"/>
      <c r="PM41" s="38"/>
      <c r="PN41" s="38"/>
      <c r="PO41" s="38"/>
      <c r="PP41" s="38"/>
      <c r="PQ41" s="38"/>
      <c r="PR41" s="38"/>
      <c r="PS41" s="38"/>
      <c r="PT41" s="38"/>
      <c r="PU41" s="38"/>
      <c r="PV41" s="38"/>
      <c r="PW41" s="38"/>
      <c r="PX41" s="38"/>
      <c r="PY41" s="38"/>
      <c r="PZ41" s="38"/>
      <c r="QA41" s="38"/>
      <c r="QB41" s="38"/>
      <c r="QC41" s="38"/>
      <c r="QD41" s="38"/>
      <c r="QE41" s="38"/>
      <c r="QF41" s="38"/>
      <c r="QG41" s="38"/>
      <c r="QH41" s="38"/>
      <c r="QI41" s="38"/>
      <c r="QJ41" s="38"/>
      <c r="QK41" s="38"/>
      <c r="QL41" s="38"/>
      <c r="QM41" s="38"/>
      <c r="QN41" s="38"/>
      <c r="QO41" s="38"/>
      <c r="QP41" s="38"/>
      <c r="QQ41" s="38"/>
      <c r="QR41" s="38"/>
      <c r="QS41" s="38"/>
      <c r="QT41" s="38"/>
      <c r="QU41" s="38"/>
      <c r="QV41" s="38"/>
      <c r="QW41" s="38"/>
      <c r="QX41" s="38"/>
      <c r="QY41" s="38"/>
      <c r="QZ41" s="38"/>
      <c r="RA41" s="38"/>
      <c r="RB41" s="38"/>
      <c r="RC41" s="38"/>
      <c r="RD41" s="38"/>
      <c r="RE41" s="38"/>
      <c r="RF41" s="38"/>
      <c r="RG41" s="38"/>
      <c r="RH41" s="38"/>
      <c r="RI41" s="38"/>
      <c r="RJ41" s="38"/>
      <c r="RK41" s="38"/>
      <c r="RL41" s="38"/>
      <c r="RM41" s="38"/>
      <c r="RN41" s="38"/>
      <c r="RO41" s="38"/>
      <c r="RP41" s="38"/>
      <c r="RQ41" s="38"/>
      <c r="RR41" s="38"/>
      <c r="RS41" s="38"/>
      <c r="RT41" s="38"/>
      <c r="RU41" s="38"/>
      <c r="RV41" s="38"/>
      <c r="RW41" s="38"/>
      <c r="RX41" s="38"/>
      <c r="RY41" s="38"/>
      <c r="RZ41" s="38"/>
      <c r="SA41" s="38"/>
      <c r="SB41" s="38"/>
      <c r="SC41" s="38"/>
      <c r="SD41" s="38"/>
      <c r="SE41" s="38"/>
      <c r="SF41" s="38"/>
      <c r="SG41" s="38"/>
      <c r="SH41" s="38"/>
      <c r="SI41" s="38"/>
      <c r="SJ41" s="38"/>
      <c r="SK41" s="38"/>
      <c r="SL41" s="38"/>
      <c r="SM41" s="38"/>
      <c r="SN41" s="38"/>
      <c r="SO41" s="38"/>
      <c r="SP41" s="38"/>
      <c r="SQ41" s="38"/>
      <c r="SR41" s="38"/>
      <c r="SS41" s="38"/>
      <c r="ST41" s="38"/>
      <c r="SU41" s="38"/>
      <c r="SV41" s="38"/>
      <c r="SW41" s="38"/>
      <c r="SX41" s="38"/>
      <c r="SY41" s="38"/>
      <c r="SZ41" s="38"/>
      <c r="TA41" s="38"/>
      <c r="TB41" s="38"/>
      <c r="TC41" s="38"/>
      <c r="TD41" s="38"/>
      <c r="TE41" s="38"/>
      <c r="TF41" s="38"/>
      <c r="TG41" s="38"/>
      <c r="TH41" s="38"/>
      <c r="TI41" s="38"/>
      <c r="TJ41" s="38"/>
      <c r="TK41" s="38"/>
      <c r="TL41" s="38"/>
      <c r="TM41" s="38"/>
      <c r="TN41" s="38"/>
      <c r="TO41" s="38"/>
      <c r="TP41" s="38"/>
      <c r="TQ41" s="38"/>
      <c r="TR41" s="38"/>
      <c r="TS41" s="38"/>
      <c r="TT41" s="38"/>
      <c r="TU41" s="38"/>
      <c r="TV41" s="38"/>
      <c r="TW41" s="38"/>
      <c r="TX41" s="38"/>
      <c r="TY41" s="38"/>
      <c r="TZ41" s="38"/>
      <c r="UA41" s="38"/>
      <c r="UB41" s="38"/>
      <c r="UC41" s="38"/>
      <c r="UD41" s="38"/>
      <c r="UE41" s="38"/>
      <c r="UF41" s="38"/>
      <c r="UG41" s="38"/>
      <c r="UH41" s="38"/>
      <c r="UI41" s="38"/>
      <c r="UJ41" s="38"/>
      <c r="UK41" s="38"/>
      <c r="UL41" s="38"/>
      <c r="UM41" s="38"/>
      <c r="UN41" s="38"/>
      <c r="UO41" s="38"/>
      <c r="UP41" s="38"/>
      <c r="UQ41" s="38"/>
      <c r="UR41" s="38"/>
      <c r="US41" s="38"/>
      <c r="UT41" s="38"/>
      <c r="UU41" s="38"/>
      <c r="UV41" s="38"/>
      <c r="UW41" s="38"/>
      <c r="UX41" s="38"/>
      <c r="UY41" s="38"/>
      <c r="UZ41" s="38"/>
      <c r="VA41" s="38"/>
      <c r="VB41" s="38"/>
      <c r="VC41" s="38"/>
      <c r="VD41" s="38"/>
      <c r="VE41" s="38"/>
      <c r="VF41" s="38"/>
      <c r="VG41" s="38"/>
      <c r="VH41" s="38"/>
      <c r="VI41" s="38"/>
      <c r="VJ41" s="38"/>
      <c r="VK41" s="38"/>
      <c r="VL41" s="38"/>
      <c r="VM41" s="38"/>
      <c r="VN41" s="38"/>
      <c r="VO41" s="38"/>
      <c r="VP41" s="38"/>
      <c r="VQ41" s="38"/>
      <c r="VR41" s="38"/>
      <c r="VS41" s="38"/>
      <c r="VT41" s="38"/>
      <c r="VU41" s="38"/>
      <c r="VV41" s="38"/>
      <c r="VW41" s="38"/>
      <c r="VX41" s="38"/>
      <c r="VY41" s="38"/>
      <c r="VZ41" s="38"/>
      <c r="WA41" s="38"/>
      <c r="WB41" s="38"/>
      <c r="WC41" s="38"/>
      <c r="WD41" s="38"/>
      <c r="WE41" s="38"/>
      <c r="WF41" s="38"/>
      <c r="WG41" s="38"/>
      <c r="WH41" s="38"/>
      <c r="WI41" s="38"/>
      <c r="WJ41" s="38"/>
      <c r="WK41" s="38"/>
      <c r="WL41" s="38"/>
      <c r="WM41" s="38"/>
      <c r="WN41" s="38"/>
      <c r="WO41" s="38"/>
      <c r="WP41" s="38"/>
      <c r="WQ41" s="38"/>
      <c r="WR41" s="38"/>
      <c r="WS41" s="38"/>
      <c r="WT41" s="38"/>
      <c r="WU41" s="38"/>
      <c r="WV41" s="38"/>
      <c r="WW41" s="38"/>
      <c r="WX41" s="38"/>
      <c r="WY41" s="38"/>
      <c r="WZ41" s="38"/>
      <c r="XA41" s="38"/>
      <c r="XB41" s="38"/>
      <c r="XC41" s="38"/>
      <c r="XD41" s="38"/>
      <c r="XE41" s="38"/>
      <c r="XF41" s="38"/>
      <c r="XG41" s="38"/>
      <c r="XH41" s="38"/>
      <c r="XI41" s="38"/>
      <c r="XJ41" s="38"/>
      <c r="XK41" s="38"/>
      <c r="XL41" s="38"/>
      <c r="XM41" s="38"/>
      <c r="XN41" s="38"/>
      <c r="XO41" s="38"/>
      <c r="XP41" s="38"/>
      <c r="XQ41" s="38"/>
      <c r="XR41" s="38"/>
      <c r="XS41" s="38"/>
      <c r="XT41" s="38"/>
      <c r="XU41" s="38"/>
      <c r="XV41" s="38"/>
      <c r="XW41" s="38"/>
      <c r="XX41" s="38"/>
      <c r="XY41" s="38"/>
      <c r="XZ41" s="38"/>
      <c r="YA41" s="38"/>
      <c r="YB41" s="38"/>
      <c r="YC41" s="38"/>
      <c r="YD41" s="38"/>
      <c r="YE41" s="38"/>
      <c r="YF41" s="38"/>
      <c r="YG41" s="38"/>
      <c r="YH41" s="38"/>
      <c r="YI41" s="38"/>
      <c r="YJ41" s="38"/>
      <c r="YK41" s="38"/>
      <c r="YL41" s="38"/>
      <c r="YM41" s="38"/>
      <c r="YN41" s="38"/>
      <c r="YO41" s="38"/>
      <c r="YP41" s="38"/>
      <c r="YQ41" s="38"/>
      <c r="YR41" s="38"/>
      <c r="YS41" s="38"/>
      <c r="YT41" s="38"/>
      <c r="YU41" s="38"/>
      <c r="YV41" s="38"/>
      <c r="YW41" s="38"/>
      <c r="YX41" s="38"/>
      <c r="YY41" s="38"/>
      <c r="YZ41" s="38"/>
      <c r="ZA41" s="38"/>
      <c r="ZB41" s="38"/>
      <c r="ZC41" s="38"/>
      <c r="ZD41" s="38"/>
      <c r="ZE41" s="38"/>
      <c r="ZF41" s="38"/>
      <c r="ZG41" s="38"/>
      <c r="ZH41" s="38"/>
      <c r="ZI41" s="38"/>
      <c r="ZJ41" s="38"/>
      <c r="ZK41" s="38"/>
      <c r="ZL41" s="38"/>
      <c r="ZM41" s="38"/>
      <c r="ZN41" s="38"/>
      <c r="ZO41" s="38"/>
      <c r="ZP41" s="38"/>
      <c r="ZQ41" s="38"/>
      <c r="ZR41" s="38"/>
      <c r="ZS41" s="38"/>
      <c r="ZT41" s="38"/>
      <c r="ZU41" s="38"/>
      <c r="ZV41" s="38"/>
      <c r="ZW41" s="38"/>
      <c r="ZX41" s="38"/>
      <c r="ZY41" s="38"/>
      <c r="ZZ41" s="38"/>
      <c r="AAA41" s="38"/>
      <c r="AAB41" s="38"/>
      <c r="AAC41" s="38"/>
      <c r="AAD41" s="38"/>
      <c r="AAE41" s="38"/>
      <c r="AAF41" s="38"/>
      <c r="AAG41" s="38"/>
      <c r="AAH41" s="38"/>
      <c r="AAI41" s="38"/>
      <c r="AAJ41" s="38"/>
      <c r="AAK41" s="38"/>
      <c r="AAL41" s="38"/>
      <c r="AAM41" s="38"/>
      <c r="AAN41" s="38"/>
      <c r="AAO41" s="38"/>
      <c r="AAP41" s="38"/>
      <c r="AAQ41" s="38"/>
      <c r="AAR41" s="38"/>
      <c r="AAS41" s="38"/>
      <c r="AAT41" s="38"/>
      <c r="AAU41" s="38"/>
      <c r="AAV41" s="38"/>
      <c r="AAW41" s="38"/>
      <c r="AAX41" s="38"/>
      <c r="AAY41" s="38"/>
      <c r="AAZ41" s="38"/>
      <c r="ABA41" s="38"/>
      <c r="ABB41" s="38"/>
      <c r="ABC41" s="38"/>
      <c r="ABD41" s="38"/>
      <c r="ABE41" s="38"/>
      <c r="ABF41" s="38"/>
      <c r="ABG41" s="38"/>
      <c r="ABH41" s="38"/>
      <c r="ABI41" s="38"/>
      <c r="ABJ41" s="38"/>
      <c r="ABK41" s="38"/>
      <c r="ABL41" s="38"/>
      <c r="ABM41" s="38"/>
      <c r="ABN41" s="38"/>
      <c r="ABO41" s="38"/>
      <c r="ABP41" s="38"/>
      <c r="ABQ41" s="38"/>
      <c r="ABR41" s="38"/>
      <c r="ABS41" s="38"/>
      <c r="ABT41" s="38"/>
      <c r="ABU41" s="38"/>
      <c r="ABV41" s="38"/>
      <c r="ABW41" s="38"/>
      <c r="ABX41" s="38"/>
      <c r="ABY41" s="38"/>
      <c r="ABZ41" s="38"/>
      <c r="ACA41" s="38"/>
      <c r="ACB41" s="38"/>
      <c r="ACC41" s="38"/>
      <c r="ACD41" s="38"/>
      <c r="ACE41" s="38"/>
      <c r="ACF41" s="38"/>
      <c r="ACG41" s="38"/>
      <c r="ACH41" s="38"/>
      <c r="ACI41" s="38"/>
      <c r="ACJ41" s="38"/>
      <c r="ACK41" s="38"/>
      <c r="ACL41" s="38"/>
      <c r="ACM41" s="38"/>
      <c r="ACN41" s="38"/>
      <c r="ACO41" s="38"/>
      <c r="ACP41" s="38"/>
      <c r="ACQ41" s="38"/>
      <c r="ACR41" s="38"/>
      <c r="ACS41" s="38"/>
      <c r="ACT41" s="38"/>
      <c r="ACU41" s="38"/>
      <c r="ACV41" s="38"/>
      <c r="ACW41" s="38"/>
      <c r="ACX41" s="38"/>
      <c r="ACY41" s="38"/>
      <c r="ACZ41" s="38"/>
      <c r="ADA41" s="38"/>
      <c r="ADB41" s="38"/>
      <c r="ADC41" s="38"/>
      <c r="ADD41" s="38"/>
      <c r="ADE41" s="38"/>
      <c r="ADF41" s="38"/>
      <c r="ADG41" s="38"/>
      <c r="ADH41" s="38"/>
      <c r="ADI41" s="38"/>
      <c r="ADJ41" s="38"/>
      <c r="ADK41" s="38"/>
      <c r="ADL41" s="38"/>
      <c r="ADM41" s="38"/>
      <c r="ADN41" s="38"/>
      <c r="ADO41" s="38"/>
      <c r="ADP41" s="38"/>
      <c r="ADQ41" s="38"/>
      <c r="ADR41" s="38"/>
      <c r="ADS41" s="38"/>
      <c r="ADT41" s="38"/>
      <c r="ADU41" s="38"/>
      <c r="ADV41" s="38"/>
      <c r="ADW41" s="38"/>
      <c r="ADX41" s="38"/>
      <c r="ADY41" s="38"/>
      <c r="ADZ41" s="38"/>
      <c r="AEA41" s="38"/>
      <c r="AEB41" s="38"/>
      <c r="AEC41" s="38"/>
      <c r="AED41" s="38"/>
      <c r="AEE41" s="38"/>
      <c r="AEF41" s="38"/>
      <c r="AEG41" s="38"/>
      <c r="AEH41" s="38"/>
      <c r="AEI41" s="38"/>
      <c r="AEJ41" s="38"/>
      <c r="AEK41" s="38"/>
      <c r="AEL41" s="38"/>
      <c r="AEM41" s="38"/>
      <c r="AEN41" s="38"/>
      <c r="AEO41" s="38"/>
      <c r="AEP41" s="38"/>
      <c r="AEQ41" s="38"/>
      <c r="AER41" s="38"/>
      <c r="AES41" s="38"/>
      <c r="AET41" s="38"/>
      <c r="AEU41" s="38"/>
      <c r="AEV41" s="38"/>
      <c r="AEW41" s="38"/>
      <c r="AEX41" s="38"/>
      <c r="AEY41" s="38"/>
      <c r="AEZ41" s="38"/>
      <c r="AFA41" s="38"/>
      <c r="AFB41" s="38"/>
      <c r="AFC41" s="38"/>
      <c r="AFD41" s="38"/>
      <c r="AFE41" s="38"/>
      <c r="AFF41" s="38"/>
      <c r="AFG41" s="38"/>
      <c r="AFH41" s="38"/>
      <c r="AFI41" s="38"/>
      <c r="AFJ41" s="38"/>
      <c r="AFK41" s="38"/>
      <c r="AFL41" s="38"/>
      <c r="AFM41" s="38"/>
      <c r="AFN41" s="38"/>
      <c r="AFO41" s="38"/>
      <c r="AFP41" s="38"/>
      <c r="AFQ41" s="38"/>
      <c r="AFR41" s="38"/>
      <c r="AFS41" s="38"/>
      <c r="AFT41" s="38"/>
      <c r="AFU41" s="38"/>
      <c r="AFV41" s="38"/>
      <c r="AFW41" s="38"/>
      <c r="AFX41" s="38"/>
      <c r="AFY41" s="38"/>
      <c r="AFZ41" s="38"/>
      <c r="AGA41" s="38"/>
      <c r="AGB41" s="38"/>
      <c r="AGC41" s="38"/>
      <c r="AGD41" s="38"/>
      <c r="AGE41" s="38"/>
      <c r="AGF41" s="38"/>
      <c r="AGG41" s="38"/>
      <c r="AGH41" s="38"/>
      <c r="AGI41" s="38"/>
      <c r="AGJ41" s="38"/>
      <c r="AGK41" s="38"/>
      <c r="AGL41" s="38"/>
      <c r="AGM41" s="38"/>
      <c r="AGN41" s="38"/>
      <c r="AGO41" s="38"/>
      <c r="AGP41" s="38"/>
      <c r="AGQ41" s="38"/>
      <c r="AGR41" s="38"/>
      <c r="AGS41" s="38"/>
      <c r="AGT41" s="38"/>
      <c r="AGU41" s="38"/>
      <c r="AGV41" s="38"/>
      <c r="AGW41" s="38"/>
      <c r="AGX41" s="38"/>
      <c r="AGY41" s="38"/>
      <c r="AGZ41" s="38"/>
      <c r="AHA41" s="38"/>
      <c r="AHB41" s="38"/>
      <c r="AHC41" s="38"/>
      <c r="AHD41" s="38"/>
      <c r="AHE41" s="38"/>
      <c r="AHF41" s="38"/>
      <c r="AHG41" s="38"/>
      <c r="AHH41" s="38"/>
      <c r="AHI41" s="38"/>
      <c r="AHJ41" s="38"/>
      <c r="AHK41" s="38"/>
      <c r="AHL41" s="38"/>
      <c r="AHM41" s="38"/>
      <c r="AHN41" s="38"/>
      <c r="AHO41" s="38"/>
      <c r="AHP41" s="38"/>
      <c r="AHQ41" s="38"/>
      <c r="AHR41" s="38"/>
      <c r="AHS41" s="38"/>
      <c r="AHT41" s="38"/>
      <c r="AHU41" s="38"/>
      <c r="AHV41" s="38"/>
      <c r="AHW41" s="38"/>
      <c r="AHX41" s="38"/>
      <c r="AHY41" s="38"/>
      <c r="AHZ41" s="38"/>
      <c r="AIA41" s="38"/>
      <c r="AIB41" s="38"/>
      <c r="AIC41" s="38"/>
      <c r="AID41" s="38"/>
      <c r="AIE41" s="38"/>
      <c r="AIF41" s="38"/>
      <c r="AIG41" s="38"/>
      <c r="AIH41" s="38"/>
      <c r="AII41" s="38"/>
      <c r="AIJ41" s="38"/>
      <c r="AIK41" s="38"/>
      <c r="AIL41" s="38"/>
      <c r="AIM41" s="38"/>
      <c r="AIN41" s="38"/>
      <c r="AIO41" s="38"/>
      <c r="AIP41" s="38"/>
      <c r="AIQ41" s="38"/>
      <c r="AIR41" s="38"/>
      <c r="AIS41" s="38"/>
      <c r="AIT41" s="38"/>
      <c r="AIU41" s="38"/>
      <c r="AIV41" s="38"/>
      <c r="AIW41" s="38"/>
      <c r="AIX41" s="38"/>
      <c r="AIY41" s="38"/>
      <c r="AIZ41" s="38"/>
      <c r="AJA41" s="38"/>
      <c r="AJB41" s="38"/>
      <c r="AJC41" s="38"/>
      <c r="AJD41" s="38"/>
      <c r="AJE41" s="38"/>
      <c r="AJF41" s="38"/>
      <c r="AJG41" s="38"/>
      <c r="AJH41" s="38"/>
      <c r="AJI41" s="38"/>
      <c r="AJJ41" s="38"/>
      <c r="AJK41" s="38"/>
      <c r="AJL41" s="38"/>
      <c r="AJM41" s="38"/>
      <c r="AJN41" s="38"/>
      <c r="AJO41" s="38"/>
      <c r="AJP41" s="38"/>
      <c r="AJQ41" s="38"/>
      <c r="AJR41" s="38"/>
      <c r="AJS41" s="38"/>
      <c r="AJT41" s="38"/>
      <c r="AJU41" s="38"/>
      <c r="AJV41" s="38"/>
      <c r="AJW41" s="38"/>
      <c r="AJX41" s="38"/>
      <c r="AJY41" s="38"/>
      <c r="AJZ41" s="38"/>
      <c r="AKA41" s="38"/>
      <c r="AKB41" s="38"/>
      <c r="AKC41" s="38"/>
      <c r="AKD41" s="38"/>
      <c r="AKE41" s="38"/>
      <c r="AKF41" s="38"/>
      <c r="AKG41" s="38"/>
      <c r="AKH41" s="38"/>
      <c r="AKI41" s="38"/>
      <c r="AKJ41" s="38"/>
      <c r="AKK41" s="38"/>
      <c r="AKL41" s="38"/>
      <c r="AKM41" s="38"/>
      <c r="AKN41" s="38"/>
      <c r="AKO41" s="38"/>
      <c r="AKP41" s="38"/>
      <c r="AKQ41" s="38"/>
      <c r="AKR41" s="38"/>
      <c r="AKS41" s="38"/>
      <c r="AKT41" s="38"/>
      <c r="AKU41" s="38"/>
      <c r="AKV41" s="38"/>
      <c r="AKW41" s="38"/>
      <c r="AKX41" s="38"/>
      <c r="AKY41" s="38"/>
      <c r="AKZ41" s="38"/>
      <c r="ALA41" s="38"/>
      <c r="ALB41" s="38"/>
      <c r="ALC41" s="38"/>
      <c r="ALD41" s="38"/>
      <c r="ALE41" s="38"/>
      <c r="ALF41" s="38"/>
      <c r="ALG41" s="38"/>
      <c r="ALH41" s="38"/>
      <c r="ALI41" s="38"/>
      <c r="ALJ41" s="38"/>
      <c r="ALK41" s="38"/>
      <c r="ALL41" s="38"/>
    </row>
    <row r="42" spans="1:1000" s="25" customFormat="1" x14ac:dyDescent="0.55000000000000004">
      <c r="A42" s="37"/>
      <c r="B42" s="37"/>
      <c r="C42" s="32">
        <v>2020100000</v>
      </c>
      <c r="D42" s="31" t="s">
        <v>140</v>
      </c>
      <c r="E42" s="31" t="s">
        <v>215</v>
      </c>
      <c r="F42" s="4">
        <v>6</v>
      </c>
      <c r="G42" s="4" t="s">
        <v>4</v>
      </c>
      <c r="H42" s="4" t="s">
        <v>4</v>
      </c>
      <c r="I42" s="4">
        <v>2</v>
      </c>
      <c r="J42" s="4" t="s">
        <v>1</v>
      </c>
      <c r="K42" s="4">
        <v>18</v>
      </c>
      <c r="L42" s="5">
        <v>422</v>
      </c>
      <c r="M42" s="4">
        <v>121</v>
      </c>
      <c r="N42" s="4">
        <v>301</v>
      </c>
      <c r="O42" s="4">
        <v>99</v>
      </c>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c r="NQ42" s="38"/>
      <c r="NR42" s="38"/>
      <c r="NS42" s="38"/>
      <c r="NT42" s="38"/>
      <c r="NU42" s="38"/>
      <c r="NV42" s="38"/>
      <c r="NW42" s="38"/>
      <c r="NX42" s="38"/>
      <c r="NY42" s="38"/>
      <c r="NZ42" s="38"/>
      <c r="OA42" s="38"/>
      <c r="OB42" s="38"/>
      <c r="OC42" s="38"/>
      <c r="OD42" s="38"/>
      <c r="OE42" s="38"/>
      <c r="OF42" s="38"/>
      <c r="OG42" s="38"/>
      <c r="OH42" s="38"/>
      <c r="OI42" s="38"/>
      <c r="OJ42" s="38"/>
      <c r="OK42" s="38"/>
      <c r="OL42" s="38"/>
      <c r="OM42" s="38"/>
      <c r="ON42" s="38"/>
      <c r="OO42" s="38"/>
      <c r="OP42" s="38"/>
      <c r="OQ42" s="38"/>
      <c r="OR42" s="38"/>
      <c r="OS42" s="38"/>
      <c r="OT42" s="38"/>
      <c r="OU42" s="38"/>
      <c r="OV42" s="38"/>
      <c r="OW42" s="38"/>
      <c r="OX42" s="38"/>
      <c r="OY42" s="38"/>
      <c r="OZ42" s="38"/>
      <c r="PA42" s="38"/>
      <c r="PB42" s="38"/>
      <c r="PC42" s="38"/>
      <c r="PD42" s="38"/>
      <c r="PE42" s="38"/>
      <c r="PF42" s="38"/>
      <c r="PG42" s="38"/>
      <c r="PH42" s="38"/>
      <c r="PI42" s="38"/>
      <c r="PJ42" s="38"/>
      <c r="PK42" s="38"/>
      <c r="PL42" s="38"/>
      <c r="PM42" s="38"/>
      <c r="PN42" s="38"/>
      <c r="PO42" s="38"/>
      <c r="PP42" s="38"/>
      <c r="PQ42" s="38"/>
      <c r="PR42" s="38"/>
      <c r="PS42" s="38"/>
      <c r="PT42" s="38"/>
      <c r="PU42" s="38"/>
      <c r="PV42" s="38"/>
      <c r="PW42" s="38"/>
      <c r="PX42" s="38"/>
      <c r="PY42" s="38"/>
      <c r="PZ42" s="38"/>
      <c r="QA42" s="38"/>
      <c r="QB42" s="38"/>
      <c r="QC42" s="38"/>
      <c r="QD42" s="38"/>
      <c r="QE42" s="38"/>
      <c r="QF42" s="38"/>
      <c r="QG42" s="38"/>
      <c r="QH42" s="38"/>
      <c r="QI42" s="38"/>
      <c r="QJ42" s="38"/>
      <c r="QK42" s="38"/>
      <c r="QL42" s="38"/>
      <c r="QM42" s="38"/>
      <c r="QN42" s="38"/>
      <c r="QO42" s="38"/>
      <c r="QP42" s="38"/>
      <c r="QQ42" s="38"/>
      <c r="QR42" s="38"/>
      <c r="QS42" s="38"/>
      <c r="QT42" s="38"/>
      <c r="QU42" s="38"/>
      <c r="QV42" s="38"/>
      <c r="QW42" s="38"/>
      <c r="QX42" s="38"/>
      <c r="QY42" s="38"/>
      <c r="QZ42" s="38"/>
      <c r="RA42" s="38"/>
      <c r="RB42" s="38"/>
      <c r="RC42" s="38"/>
      <c r="RD42" s="38"/>
      <c r="RE42" s="38"/>
      <c r="RF42" s="38"/>
      <c r="RG42" s="38"/>
      <c r="RH42" s="38"/>
      <c r="RI42" s="38"/>
      <c r="RJ42" s="38"/>
      <c r="RK42" s="38"/>
      <c r="RL42" s="38"/>
      <c r="RM42" s="38"/>
      <c r="RN42" s="38"/>
      <c r="RO42" s="38"/>
      <c r="RP42" s="38"/>
      <c r="RQ42" s="38"/>
      <c r="RR42" s="38"/>
      <c r="RS42" s="38"/>
      <c r="RT42" s="38"/>
      <c r="RU42" s="38"/>
      <c r="RV42" s="38"/>
      <c r="RW42" s="38"/>
      <c r="RX42" s="38"/>
      <c r="RY42" s="38"/>
      <c r="RZ42" s="38"/>
      <c r="SA42" s="38"/>
      <c r="SB42" s="38"/>
      <c r="SC42" s="38"/>
      <c r="SD42" s="38"/>
      <c r="SE42" s="38"/>
      <c r="SF42" s="38"/>
      <c r="SG42" s="38"/>
      <c r="SH42" s="38"/>
      <c r="SI42" s="38"/>
      <c r="SJ42" s="38"/>
      <c r="SK42" s="38"/>
      <c r="SL42" s="38"/>
      <c r="SM42" s="38"/>
      <c r="SN42" s="38"/>
      <c r="SO42" s="38"/>
      <c r="SP42" s="38"/>
      <c r="SQ42" s="38"/>
      <c r="SR42" s="38"/>
      <c r="SS42" s="38"/>
      <c r="ST42" s="38"/>
      <c r="SU42" s="38"/>
      <c r="SV42" s="38"/>
      <c r="SW42" s="38"/>
      <c r="SX42" s="38"/>
      <c r="SY42" s="38"/>
      <c r="SZ42" s="38"/>
      <c r="TA42" s="38"/>
      <c r="TB42" s="38"/>
      <c r="TC42" s="38"/>
      <c r="TD42" s="38"/>
      <c r="TE42" s="38"/>
      <c r="TF42" s="38"/>
      <c r="TG42" s="38"/>
      <c r="TH42" s="38"/>
      <c r="TI42" s="38"/>
      <c r="TJ42" s="38"/>
      <c r="TK42" s="38"/>
      <c r="TL42" s="38"/>
      <c r="TM42" s="38"/>
      <c r="TN42" s="38"/>
      <c r="TO42" s="38"/>
      <c r="TP42" s="38"/>
      <c r="TQ42" s="38"/>
      <c r="TR42" s="38"/>
      <c r="TS42" s="38"/>
      <c r="TT42" s="38"/>
      <c r="TU42" s="38"/>
      <c r="TV42" s="38"/>
      <c r="TW42" s="38"/>
      <c r="TX42" s="38"/>
      <c r="TY42" s="38"/>
      <c r="TZ42" s="38"/>
      <c r="UA42" s="38"/>
      <c r="UB42" s="38"/>
      <c r="UC42" s="38"/>
      <c r="UD42" s="38"/>
      <c r="UE42" s="38"/>
      <c r="UF42" s="38"/>
      <c r="UG42" s="38"/>
      <c r="UH42" s="38"/>
      <c r="UI42" s="38"/>
      <c r="UJ42" s="38"/>
      <c r="UK42" s="38"/>
      <c r="UL42" s="38"/>
      <c r="UM42" s="38"/>
      <c r="UN42" s="38"/>
      <c r="UO42" s="38"/>
      <c r="UP42" s="38"/>
      <c r="UQ42" s="38"/>
      <c r="UR42" s="38"/>
      <c r="US42" s="38"/>
      <c r="UT42" s="38"/>
      <c r="UU42" s="38"/>
      <c r="UV42" s="38"/>
      <c r="UW42" s="38"/>
      <c r="UX42" s="38"/>
      <c r="UY42" s="38"/>
      <c r="UZ42" s="38"/>
      <c r="VA42" s="38"/>
      <c r="VB42" s="38"/>
      <c r="VC42" s="38"/>
      <c r="VD42" s="38"/>
      <c r="VE42" s="38"/>
      <c r="VF42" s="38"/>
      <c r="VG42" s="38"/>
      <c r="VH42" s="38"/>
      <c r="VI42" s="38"/>
      <c r="VJ42" s="38"/>
      <c r="VK42" s="38"/>
      <c r="VL42" s="38"/>
      <c r="VM42" s="38"/>
      <c r="VN42" s="38"/>
      <c r="VO42" s="38"/>
      <c r="VP42" s="38"/>
      <c r="VQ42" s="38"/>
      <c r="VR42" s="38"/>
      <c r="VS42" s="38"/>
      <c r="VT42" s="38"/>
      <c r="VU42" s="38"/>
      <c r="VV42" s="38"/>
      <c r="VW42" s="38"/>
      <c r="VX42" s="38"/>
      <c r="VY42" s="38"/>
      <c r="VZ42" s="38"/>
      <c r="WA42" s="38"/>
      <c r="WB42" s="38"/>
      <c r="WC42" s="38"/>
      <c r="WD42" s="38"/>
      <c r="WE42" s="38"/>
      <c r="WF42" s="38"/>
      <c r="WG42" s="38"/>
      <c r="WH42" s="38"/>
      <c r="WI42" s="38"/>
      <c r="WJ42" s="38"/>
      <c r="WK42" s="38"/>
      <c r="WL42" s="38"/>
      <c r="WM42" s="38"/>
      <c r="WN42" s="38"/>
      <c r="WO42" s="38"/>
      <c r="WP42" s="38"/>
      <c r="WQ42" s="38"/>
      <c r="WR42" s="38"/>
      <c r="WS42" s="38"/>
      <c r="WT42" s="38"/>
      <c r="WU42" s="38"/>
      <c r="WV42" s="38"/>
      <c r="WW42" s="38"/>
      <c r="WX42" s="38"/>
      <c r="WY42" s="38"/>
      <c r="WZ42" s="38"/>
      <c r="XA42" s="38"/>
      <c r="XB42" s="38"/>
      <c r="XC42" s="38"/>
      <c r="XD42" s="38"/>
      <c r="XE42" s="38"/>
      <c r="XF42" s="38"/>
      <c r="XG42" s="38"/>
      <c r="XH42" s="38"/>
      <c r="XI42" s="38"/>
      <c r="XJ42" s="38"/>
      <c r="XK42" s="38"/>
      <c r="XL42" s="38"/>
      <c r="XM42" s="38"/>
      <c r="XN42" s="38"/>
      <c r="XO42" s="38"/>
      <c r="XP42" s="38"/>
      <c r="XQ42" s="38"/>
      <c r="XR42" s="38"/>
      <c r="XS42" s="38"/>
      <c r="XT42" s="38"/>
      <c r="XU42" s="38"/>
      <c r="XV42" s="38"/>
      <c r="XW42" s="38"/>
      <c r="XX42" s="38"/>
      <c r="XY42" s="38"/>
      <c r="XZ42" s="38"/>
      <c r="YA42" s="38"/>
      <c r="YB42" s="38"/>
      <c r="YC42" s="38"/>
      <c r="YD42" s="38"/>
      <c r="YE42" s="38"/>
      <c r="YF42" s="38"/>
      <c r="YG42" s="38"/>
      <c r="YH42" s="38"/>
      <c r="YI42" s="38"/>
      <c r="YJ42" s="38"/>
      <c r="YK42" s="38"/>
      <c r="YL42" s="38"/>
      <c r="YM42" s="38"/>
      <c r="YN42" s="38"/>
      <c r="YO42" s="38"/>
      <c r="YP42" s="38"/>
      <c r="YQ42" s="38"/>
      <c r="YR42" s="38"/>
      <c r="YS42" s="38"/>
      <c r="YT42" s="38"/>
      <c r="YU42" s="38"/>
      <c r="YV42" s="38"/>
      <c r="YW42" s="38"/>
      <c r="YX42" s="38"/>
      <c r="YY42" s="38"/>
      <c r="YZ42" s="38"/>
      <c r="ZA42" s="38"/>
      <c r="ZB42" s="38"/>
      <c r="ZC42" s="38"/>
      <c r="ZD42" s="38"/>
      <c r="ZE42" s="38"/>
      <c r="ZF42" s="38"/>
      <c r="ZG42" s="38"/>
      <c r="ZH42" s="38"/>
      <c r="ZI42" s="38"/>
      <c r="ZJ42" s="38"/>
      <c r="ZK42" s="38"/>
      <c r="ZL42" s="38"/>
      <c r="ZM42" s="38"/>
      <c r="ZN42" s="38"/>
      <c r="ZO42" s="38"/>
      <c r="ZP42" s="38"/>
      <c r="ZQ42" s="38"/>
      <c r="ZR42" s="38"/>
      <c r="ZS42" s="38"/>
      <c r="ZT42" s="38"/>
      <c r="ZU42" s="38"/>
      <c r="ZV42" s="38"/>
      <c r="ZW42" s="38"/>
      <c r="ZX42" s="38"/>
      <c r="ZY42" s="38"/>
      <c r="ZZ42" s="38"/>
      <c r="AAA42" s="38"/>
      <c r="AAB42" s="38"/>
      <c r="AAC42" s="38"/>
      <c r="AAD42" s="38"/>
      <c r="AAE42" s="38"/>
      <c r="AAF42" s="38"/>
      <c r="AAG42" s="38"/>
      <c r="AAH42" s="38"/>
      <c r="AAI42" s="38"/>
      <c r="AAJ42" s="38"/>
      <c r="AAK42" s="38"/>
      <c r="AAL42" s="38"/>
      <c r="AAM42" s="38"/>
      <c r="AAN42" s="38"/>
      <c r="AAO42" s="38"/>
      <c r="AAP42" s="38"/>
      <c r="AAQ42" s="38"/>
      <c r="AAR42" s="38"/>
      <c r="AAS42" s="38"/>
      <c r="AAT42" s="38"/>
      <c r="AAU42" s="38"/>
      <c r="AAV42" s="38"/>
      <c r="AAW42" s="38"/>
      <c r="AAX42" s="38"/>
      <c r="AAY42" s="38"/>
      <c r="AAZ42" s="38"/>
      <c r="ABA42" s="38"/>
      <c r="ABB42" s="38"/>
      <c r="ABC42" s="38"/>
      <c r="ABD42" s="38"/>
      <c r="ABE42" s="38"/>
      <c r="ABF42" s="38"/>
      <c r="ABG42" s="38"/>
      <c r="ABH42" s="38"/>
      <c r="ABI42" s="38"/>
      <c r="ABJ42" s="38"/>
      <c r="ABK42" s="38"/>
      <c r="ABL42" s="38"/>
      <c r="ABM42" s="38"/>
      <c r="ABN42" s="38"/>
      <c r="ABO42" s="38"/>
      <c r="ABP42" s="38"/>
      <c r="ABQ42" s="38"/>
      <c r="ABR42" s="38"/>
      <c r="ABS42" s="38"/>
      <c r="ABT42" s="38"/>
      <c r="ABU42" s="38"/>
      <c r="ABV42" s="38"/>
      <c r="ABW42" s="38"/>
      <c r="ABX42" s="38"/>
      <c r="ABY42" s="38"/>
      <c r="ABZ42" s="38"/>
      <c r="ACA42" s="38"/>
      <c r="ACB42" s="38"/>
      <c r="ACC42" s="38"/>
      <c r="ACD42" s="38"/>
      <c r="ACE42" s="38"/>
      <c r="ACF42" s="38"/>
      <c r="ACG42" s="38"/>
      <c r="ACH42" s="38"/>
      <c r="ACI42" s="38"/>
      <c r="ACJ42" s="38"/>
      <c r="ACK42" s="38"/>
      <c r="ACL42" s="38"/>
      <c r="ACM42" s="38"/>
      <c r="ACN42" s="38"/>
      <c r="ACO42" s="38"/>
      <c r="ACP42" s="38"/>
      <c r="ACQ42" s="38"/>
      <c r="ACR42" s="38"/>
      <c r="ACS42" s="38"/>
      <c r="ACT42" s="38"/>
      <c r="ACU42" s="38"/>
      <c r="ACV42" s="38"/>
      <c r="ACW42" s="38"/>
      <c r="ACX42" s="38"/>
      <c r="ACY42" s="38"/>
      <c r="ACZ42" s="38"/>
      <c r="ADA42" s="38"/>
      <c r="ADB42" s="38"/>
      <c r="ADC42" s="38"/>
      <c r="ADD42" s="38"/>
      <c r="ADE42" s="38"/>
      <c r="ADF42" s="38"/>
      <c r="ADG42" s="38"/>
      <c r="ADH42" s="38"/>
      <c r="ADI42" s="38"/>
      <c r="ADJ42" s="38"/>
      <c r="ADK42" s="38"/>
      <c r="ADL42" s="38"/>
      <c r="ADM42" s="38"/>
      <c r="ADN42" s="38"/>
      <c r="ADO42" s="38"/>
      <c r="ADP42" s="38"/>
      <c r="ADQ42" s="38"/>
      <c r="ADR42" s="38"/>
      <c r="ADS42" s="38"/>
      <c r="ADT42" s="38"/>
      <c r="ADU42" s="38"/>
      <c r="ADV42" s="38"/>
      <c r="ADW42" s="38"/>
      <c r="ADX42" s="38"/>
      <c r="ADY42" s="38"/>
      <c r="ADZ42" s="38"/>
      <c r="AEA42" s="38"/>
      <c r="AEB42" s="38"/>
      <c r="AEC42" s="38"/>
      <c r="AED42" s="38"/>
      <c r="AEE42" s="38"/>
      <c r="AEF42" s="38"/>
      <c r="AEG42" s="38"/>
      <c r="AEH42" s="38"/>
      <c r="AEI42" s="38"/>
      <c r="AEJ42" s="38"/>
      <c r="AEK42" s="38"/>
      <c r="AEL42" s="38"/>
      <c r="AEM42" s="38"/>
      <c r="AEN42" s="38"/>
      <c r="AEO42" s="38"/>
      <c r="AEP42" s="38"/>
      <c r="AEQ42" s="38"/>
      <c r="AER42" s="38"/>
      <c r="AES42" s="38"/>
      <c r="AET42" s="38"/>
      <c r="AEU42" s="38"/>
      <c r="AEV42" s="38"/>
      <c r="AEW42" s="38"/>
      <c r="AEX42" s="38"/>
      <c r="AEY42" s="38"/>
      <c r="AEZ42" s="38"/>
      <c r="AFA42" s="38"/>
      <c r="AFB42" s="38"/>
      <c r="AFC42" s="38"/>
      <c r="AFD42" s="38"/>
      <c r="AFE42" s="38"/>
      <c r="AFF42" s="38"/>
      <c r="AFG42" s="38"/>
      <c r="AFH42" s="38"/>
      <c r="AFI42" s="38"/>
      <c r="AFJ42" s="38"/>
      <c r="AFK42" s="38"/>
      <c r="AFL42" s="38"/>
      <c r="AFM42" s="38"/>
      <c r="AFN42" s="38"/>
      <c r="AFO42" s="38"/>
      <c r="AFP42" s="38"/>
      <c r="AFQ42" s="38"/>
      <c r="AFR42" s="38"/>
      <c r="AFS42" s="38"/>
      <c r="AFT42" s="38"/>
      <c r="AFU42" s="38"/>
      <c r="AFV42" s="38"/>
      <c r="AFW42" s="38"/>
      <c r="AFX42" s="38"/>
      <c r="AFY42" s="38"/>
      <c r="AFZ42" s="38"/>
      <c r="AGA42" s="38"/>
      <c r="AGB42" s="38"/>
      <c r="AGC42" s="38"/>
      <c r="AGD42" s="38"/>
      <c r="AGE42" s="38"/>
      <c r="AGF42" s="38"/>
      <c r="AGG42" s="38"/>
      <c r="AGH42" s="38"/>
      <c r="AGI42" s="38"/>
      <c r="AGJ42" s="38"/>
      <c r="AGK42" s="38"/>
      <c r="AGL42" s="38"/>
      <c r="AGM42" s="38"/>
      <c r="AGN42" s="38"/>
      <c r="AGO42" s="38"/>
      <c r="AGP42" s="38"/>
      <c r="AGQ42" s="38"/>
      <c r="AGR42" s="38"/>
      <c r="AGS42" s="38"/>
      <c r="AGT42" s="38"/>
      <c r="AGU42" s="38"/>
      <c r="AGV42" s="38"/>
      <c r="AGW42" s="38"/>
      <c r="AGX42" s="38"/>
      <c r="AGY42" s="38"/>
      <c r="AGZ42" s="38"/>
      <c r="AHA42" s="38"/>
      <c r="AHB42" s="38"/>
      <c r="AHC42" s="38"/>
      <c r="AHD42" s="38"/>
      <c r="AHE42" s="38"/>
      <c r="AHF42" s="38"/>
      <c r="AHG42" s="38"/>
      <c r="AHH42" s="38"/>
      <c r="AHI42" s="38"/>
      <c r="AHJ42" s="38"/>
      <c r="AHK42" s="38"/>
      <c r="AHL42" s="38"/>
      <c r="AHM42" s="38"/>
      <c r="AHN42" s="38"/>
      <c r="AHO42" s="38"/>
      <c r="AHP42" s="38"/>
      <c r="AHQ42" s="38"/>
      <c r="AHR42" s="38"/>
      <c r="AHS42" s="38"/>
      <c r="AHT42" s="38"/>
      <c r="AHU42" s="38"/>
      <c r="AHV42" s="38"/>
      <c r="AHW42" s="38"/>
      <c r="AHX42" s="38"/>
      <c r="AHY42" s="38"/>
      <c r="AHZ42" s="38"/>
      <c r="AIA42" s="38"/>
      <c r="AIB42" s="38"/>
      <c r="AIC42" s="38"/>
      <c r="AID42" s="38"/>
      <c r="AIE42" s="38"/>
      <c r="AIF42" s="38"/>
      <c r="AIG42" s="38"/>
      <c r="AIH42" s="38"/>
      <c r="AII42" s="38"/>
      <c r="AIJ42" s="38"/>
      <c r="AIK42" s="38"/>
      <c r="AIL42" s="38"/>
      <c r="AIM42" s="38"/>
      <c r="AIN42" s="38"/>
      <c r="AIO42" s="38"/>
      <c r="AIP42" s="38"/>
      <c r="AIQ42" s="38"/>
      <c r="AIR42" s="38"/>
      <c r="AIS42" s="38"/>
      <c r="AIT42" s="38"/>
      <c r="AIU42" s="38"/>
      <c r="AIV42" s="38"/>
      <c r="AIW42" s="38"/>
      <c r="AIX42" s="38"/>
      <c r="AIY42" s="38"/>
      <c r="AIZ42" s="38"/>
      <c r="AJA42" s="38"/>
      <c r="AJB42" s="38"/>
      <c r="AJC42" s="38"/>
      <c r="AJD42" s="38"/>
      <c r="AJE42" s="38"/>
      <c r="AJF42" s="38"/>
      <c r="AJG42" s="38"/>
      <c r="AJH42" s="38"/>
      <c r="AJI42" s="38"/>
      <c r="AJJ42" s="38"/>
      <c r="AJK42" s="38"/>
      <c r="AJL42" s="38"/>
      <c r="AJM42" s="38"/>
      <c r="AJN42" s="38"/>
      <c r="AJO42" s="38"/>
      <c r="AJP42" s="38"/>
      <c r="AJQ42" s="38"/>
      <c r="AJR42" s="38"/>
      <c r="AJS42" s="38"/>
      <c r="AJT42" s="38"/>
      <c r="AJU42" s="38"/>
      <c r="AJV42" s="38"/>
      <c r="AJW42" s="38"/>
      <c r="AJX42" s="38"/>
      <c r="AJY42" s="38"/>
      <c r="AJZ42" s="38"/>
      <c r="AKA42" s="38"/>
      <c r="AKB42" s="38"/>
      <c r="AKC42" s="38"/>
      <c r="AKD42" s="38"/>
      <c r="AKE42" s="38"/>
      <c r="AKF42" s="38"/>
      <c r="AKG42" s="38"/>
      <c r="AKH42" s="38"/>
      <c r="AKI42" s="38"/>
      <c r="AKJ42" s="38"/>
      <c r="AKK42" s="38"/>
      <c r="AKL42" s="38"/>
      <c r="AKM42" s="38"/>
      <c r="AKN42" s="38"/>
      <c r="AKO42" s="38"/>
      <c r="AKP42" s="38"/>
      <c r="AKQ42" s="38"/>
      <c r="AKR42" s="38"/>
      <c r="AKS42" s="38"/>
      <c r="AKT42" s="38"/>
      <c r="AKU42" s="38"/>
      <c r="AKV42" s="38"/>
      <c r="AKW42" s="38"/>
      <c r="AKX42" s="38"/>
      <c r="AKY42" s="38"/>
      <c r="AKZ42" s="38"/>
      <c r="ALA42" s="38"/>
      <c r="ALB42" s="38"/>
      <c r="ALC42" s="38"/>
      <c r="ALD42" s="38"/>
      <c r="ALE42" s="38"/>
      <c r="ALF42" s="38"/>
      <c r="ALG42" s="38"/>
      <c r="ALH42" s="38"/>
      <c r="ALI42" s="38"/>
      <c r="ALJ42" s="38"/>
      <c r="ALK42" s="38"/>
      <c r="ALL42" s="38"/>
    </row>
    <row r="43" spans="1:1000" s="25" customFormat="1" x14ac:dyDescent="0.55000000000000004">
      <c r="A43" s="37"/>
      <c r="B43" s="37"/>
      <c r="C43" s="32">
        <v>2020100000</v>
      </c>
      <c r="D43" s="31" t="s">
        <v>140</v>
      </c>
      <c r="E43" s="31" t="s">
        <v>216</v>
      </c>
      <c r="F43" s="4">
        <v>14</v>
      </c>
      <c r="G43" s="4" t="s">
        <v>4</v>
      </c>
      <c r="H43" s="4" t="s">
        <v>4</v>
      </c>
      <c r="I43" s="4" t="s">
        <v>1</v>
      </c>
      <c r="J43" s="4" t="s">
        <v>1</v>
      </c>
      <c r="K43" s="4">
        <v>20</v>
      </c>
      <c r="L43" s="5">
        <v>303</v>
      </c>
      <c r="M43" s="4">
        <v>100</v>
      </c>
      <c r="N43" s="4">
        <v>203</v>
      </c>
      <c r="O43" s="4">
        <v>94</v>
      </c>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c r="NQ43" s="38"/>
      <c r="NR43" s="38"/>
      <c r="NS43" s="38"/>
      <c r="NT43" s="38"/>
      <c r="NU43" s="38"/>
      <c r="NV43" s="38"/>
      <c r="NW43" s="38"/>
      <c r="NX43" s="38"/>
      <c r="NY43" s="38"/>
      <c r="NZ43" s="38"/>
      <c r="OA43" s="38"/>
      <c r="OB43" s="38"/>
      <c r="OC43" s="38"/>
      <c r="OD43" s="38"/>
      <c r="OE43" s="38"/>
      <c r="OF43" s="38"/>
      <c r="OG43" s="38"/>
      <c r="OH43" s="38"/>
      <c r="OI43" s="38"/>
      <c r="OJ43" s="38"/>
      <c r="OK43" s="38"/>
      <c r="OL43" s="38"/>
      <c r="OM43" s="38"/>
      <c r="ON43" s="38"/>
      <c r="OO43" s="38"/>
      <c r="OP43" s="38"/>
      <c r="OQ43" s="38"/>
      <c r="OR43" s="38"/>
      <c r="OS43" s="38"/>
      <c r="OT43" s="38"/>
      <c r="OU43" s="38"/>
      <c r="OV43" s="38"/>
      <c r="OW43" s="38"/>
      <c r="OX43" s="38"/>
      <c r="OY43" s="38"/>
      <c r="OZ43" s="38"/>
      <c r="PA43" s="38"/>
      <c r="PB43" s="38"/>
      <c r="PC43" s="38"/>
      <c r="PD43" s="38"/>
      <c r="PE43" s="38"/>
      <c r="PF43" s="38"/>
      <c r="PG43" s="38"/>
      <c r="PH43" s="38"/>
      <c r="PI43" s="38"/>
      <c r="PJ43" s="38"/>
      <c r="PK43" s="38"/>
      <c r="PL43" s="38"/>
      <c r="PM43" s="38"/>
      <c r="PN43" s="38"/>
      <c r="PO43" s="38"/>
      <c r="PP43" s="38"/>
      <c r="PQ43" s="38"/>
      <c r="PR43" s="38"/>
      <c r="PS43" s="38"/>
      <c r="PT43" s="38"/>
      <c r="PU43" s="38"/>
      <c r="PV43" s="38"/>
      <c r="PW43" s="38"/>
      <c r="PX43" s="38"/>
      <c r="PY43" s="38"/>
      <c r="PZ43" s="38"/>
      <c r="QA43" s="38"/>
      <c r="QB43" s="38"/>
      <c r="QC43" s="38"/>
      <c r="QD43" s="38"/>
      <c r="QE43" s="38"/>
      <c r="QF43" s="38"/>
      <c r="QG43" s="38"/>
      <c r="QH43" s="38"/>
      <c r="QI43" s="38"/>
      <c r="QJ43" s="38"/>
      <c r="QK43" s="38"/>
      <c r="QL43" s="38"/>
      <c r="QM43" s="38"/>
      <c r="QN43" s="38"/>
      <c r="QO43" s="38"/>
      <c r="QP43" s="38"/>
      <c r="QQ43" s="38"/>
      <c r="QR43" s="38"/>
      <c r="QS43" s="38"/>
      <c r="QT43" s="38"/>
      <c r="QU43" s="38"/>
      <c r="QV43" s="38"/>
      <c r="QW43" s="38"/>
      <c r="QX43" s="38"/>
      <c r="QY43" s="38"/>
      <c r="QZ43" s="38"/>
      <c r="RA43" s="38"/>
      <c r="RB43" s="38"/>
      <c r="RC43" s="38"/>
      <c r="RD43" s="38"/>
      <c r="RE43" s="38"/>
      <c r="RF43" s="38"/>
      <c r="RG43" s="38"/>
      <c r="RH43" s="38"/>
      <c r="RI43" s="38"/>
      <c r="RJ43" s="38"/>
      <c r="RK43" s="38"/>
      <c r="RL43" s="38"/>
      <c r="RM43" s="38"/>
      <c r="RN43" s="38"/>
      <c r="RO43" s="38"/>
      <c r="RP43" s="38"/>
      <c r="RQ43" s="38"/>
      <c r="RR43" s="38"/>
      <c r="RS43" s="38"/>
      <c r="RT43" s="38"/>
      <c r="RU43" s="38"/>
      <c r="RV43" s="38"/>
      <c r="RW43" s="38"/>
      <c r="RX43" s="38"/>
      <c r="RY43" s="38"/>
      <c r="RZ43" s="38"/>
      <c r="SA43" s="38"/>
      <c r="SB43" s="38"/>
      <c r="SC43" s="38"/>
      <c r="SD43" s="38"/>
      <c r="SE43" s="38"/>
      <c r="SF43" s="38"/>
      <c r="SG43" s="38"/>
      <c r="SH43" s="38"/>
      <c r="SI43" s="38"/>
      <c r="SJ43" s="38"/>
      <c r="SK43" s="38"/>
      <c r="SL43" s="38"/>
      <c r="SM43" s="38"/>
      <c r="SN43" s="38"/>
      <c r="SO43" s="38"/>
      <c r="SP43" s="38"/>
      <c r="SQ43" s="38"/>
      <c r="SR43" s="38"/>
      <c r="SS43" s="38"/>
      <c r="ST43" s="38"/>
      <c r="SU43" s="38"/>
      <c r="SV43" s="38"/>
      <c r="SW43" s="38"/>
      <c r="SX43" s="38"/>
      <c r="SY43" s="38"/>
      <c r="SZ43" s="38"/>
      <c r="TA43" s="38"/>
      <c r="TB43" s="38"/>
      <c r="TC43" s="38"/>
      <c r="TD43" s="38"/>
      <c r="TE43" s="38"/>
      <c r="TF43" s="38"/>
      <c r="TG43" s="38"/>
      <c r="TH43" s="38"/>
      <c r="TI43" s="38"/>
      <c r="TJ43" s="38"/>
      <c r="TK43" s="38"/>
      <c r="TL43" s="38"/>
      <c r="TM43" s="38"/>
      <c r="TN43" s="38"/>
      <c r="TO43" s="38"/>
      <c r="TP43" s="38"/>
      <c r="TQ43" s="38"/>
      <c r="TR43" s="38"/>
      <c r="TS43" s="38"/>
      <c r="TT43" s="38"/>
      <c r="TU43" s="38"/>
      <c r="TV43" s="38"/>
      <c r="TW43" s="38"/>
      <c r="TX43" s="38"/>
      <c r="TY43" s="38"/>
      <c r="TZ43" s="38"/>
      <c r="UA43" s="38"/>
      <c r="UB43" s="38"/>
      <c r="UC43" s="38"/>
      <c r="UD43" s="38"/>
      <c r="UE43" s="38"/>
      <c r="UF43" s="38"/>
      <c r="UG43" s="38"/>
      <c r="UH43" s="38"/>
      <c r="UI43" s="38"/>
      <c r="UJ43" s="38"/>
      <c r="UK43" s="38"/>
      <c r="UL43" s="38"/>
      <c r="UM43" s="38"/>
      <c r="UN43" s="38"/>
      <c r="UO43" s="38"/>
      <c r="UP43" s="38"/>
      <c r="UQ43" s="38"/>
      <c r="UR43" s="38"/>
      <c r="US43" s="38"/>
      <c r="UT43" s="38"/>
      <c r="UU43" s="38"/>
      <c r="UV43" s="38"/>
      <c r="UW43" s="38"/>
      <c r="UX43" s="38"/>
      <c r="UY43" s="38"/>
      <c r="UZ43" s="38"/>
      <c r="VA43" s="38"/>
      <c r="VB43" s="38"/>
      <c r="VC43" s="38"/>
      <c r="VD43" s="38"/>
      <c r="VE43" s="38"/>
      <c r="VF43" s="38"/>
      <c r="VG43" s="38"/>
      <c r="VH43" s="38"/>
      <c r="VI43" s="38"/>
      <c r="VJ43" s="38"/>
      <c r="VK43" s="38"/>
      <c r="VL43" s="38"/>
      <c r="VM43" s="38"/>
      <c r="VN43" s="38"/>
      <c r="VO43" s="38"/>
      <c r="VP43" s="38"/>
      <c r="VQ43" s="38"/>
      <c r="VR43" s="38"/>
      <c r="VS43" s="38"/>
      <c r="VT43" s="38"/>
      <c r="VU43" s="38"/>
      <c r="VV43" s="38"/>
      <c r="VW43" s="38"/>
      <c r="VX43" s="38"/>
      <c r="VY43" s="38"/>
      <c r="VZ43" s="38"/>
      <c r="WA43" s="38"/>
      <c r="WB43" s="38"/>
      <c r="WC43" s="38"/>
      <c r="WD43" s="38"/>
      <c r="WE43" s="38"/>
      <c r="WF43" s="38"/>
      <c r="WG43" s="38"/>
      <c r="WH43" s="38"/>
      <c r="WI43" s="38"/>
      <c r="WJ43" s="38"/>
      <c r="WK43" s="38"/>
      <c r="WL43" s="38"/>
      <c r="WM43" s="38"/>
      <c r="WN43" s="38"/>
      <c r="WO43" s="38"/>
      <c r="WP43" s="38"/>
      <c r="WQ43" s="38"/>
      <c r="WR43" s="38"/>
      <c r="WS43" s="38"/>
      <c r="WT43" s="38"/>
      <c r="WU43" s="38"/>
      <c r="WV43" s="38"/>
      <c r="WW43" s="38"/>
      <c r="WX43" s="38"/>
      <c r="WY43" s="38"/>
      <c r="WZ43" s="38"/>
      <c r="XA43" s="38"/>
      <c r="XB43" s="38"/>
      <c r="XC43" s="38"/>
      <c r="XD43" s="38"/>
      <c r="XE43" s="38"/>
      <c r="XF43" s="38"/>
      <c r="XG43" s="38"/>
      <c r="XH43" s="38"/>
      <c r="XI43" s="38"/>
      <c r="XJ43" s="38"/>
      <c r="XK43" s="38"/>
      <c r="XL43" s="38"/>
      <c r="XM43" s="38"/>
      <c r="XN43" s="38"/>
      <c r="XO43" s="38"/>
      <c r="XP43" s="38"/>
      <c r="XQ43" s="38"/>
      <c r="XR43" s="38"/>
      <c r="XS43" s="38"/>
      <c r="XT43" s="38"/>
      <c r="XU43" s="38"/>
      <c r="XV43" s="38"/>
      <c r="XW43" s="38"/>
      <c r="XX43" s="38"/>
      <c r="XY43" s="38"/>
      <c r="XZ43" s="38"/>
      <c r="YA43" s="38"/>
      <c r="YB43" s="38"/>
      <c r="YC43" s="38"/>
      <c r="YD43" s="38"/>
      <c r="YE43" s="38"/>
      <c r="YF43" s="38"/>
      <c r="YG43" s="38"/>
      <c r="YH43" s="38"/>
      <c r="YI43" s="38"/>
      <c r="YJ43" s="38"/>
      <c r="YK43" s="38"/>
      <c r="YL43" s="38"/>
      <c r="YM43" s="38"/>
      <c r="YN43" s="38"/>
      <c r="YO43" s="38"/>
      <c r="YP43" s="38"/>
      <c r="YQ43" s="38"/>
      <c r="YR43" s="38"/>
      <c r="YS43" s="38"/>
      <c r="YT43" s="38"/>
      <c r="YU43" s="38"/>
      <c r="YV43" s="38"/>
      <c r="YW43" s="38"/>
      <c r="YX43" s="38"/>
      <c r="YY43" s="38"/>
      <c r="YZ43" s="38"/>
      <c r="ZA43" s="38"/>
      <c r="ZB43" s="38"/>
      <c r="ZC43" s="38"/>
      <c r="ZD43" s="38"/>
      <c r="ZE43" s="38"/>
      <c r="ZF43" s="38"/>
      <c r="ZG43" s="38"/>
      <c r="ZH43" s="38"/>
      <c r="ZI43" s="38"/>
      <c r="ZJ43" s="38"/>
      <c r="ZK43" s="38"/>
      <c r="ZL43" s="38"/>
      <c r="ZM43" s="38"/>
      <c r="ZN43" s="38"/>
      <c r="ZO43" s="38"/>
      <c r="ZP43" s="38"/>
      <c r="ZQ43" s="38"/>
      <c r="ZR43" s="38"/>
      <c r="ZS43" s="38"/>
      <c r="ZT43" s="38"/>
      <c r="ZU43" s="38"/>
      <c r="ZV43" s="38"/>
      <c r="ZW43" s="38"/>
      <c r="ZX43" s="38"/>
      <c r="ZY43" s="38"/>
      <c r="ZZ43" s="38"/>
      <c r="AAA43" s="38"/>
      <c r="AAB43" s="38"/>
      <c r="AAC43" s="38"/>
      <c r="AAD43" s="38"/>
      <c r="AAE43" s="38"/>
      <c r="AAF43" s="38"/>
      <c r="AAG43" s="38"/>
      <c r="AAH43" s="38"/>
      <c r="AAI43" s="38"/>
      <c r="AAJ43" s="38"/>
      <c r="AAK43" s="38"/>
      <c r="AAL43" s="38"/>
      <c r="AAM43" s="38"/>
      <c r="AAN43" s="38"/>
      <c r="AAO43" s="38"/>
      <c r="AAP43" s="38"/>
      <c r="AAQ43" s="38"/>
      <c r="AAR43" s="38"/>
      <c r="AAS43" s="38"/>
      <c r="AAT43" s="38"/>
      <c r="AAU43" s="38"/>
      <c r="AAV43" s="38"/>
      <c r="AAW43" s="38"/>
      <c r="AAX43" s="38"/>
      <c r="AAY43" s="38"/>
      <c r="AAZ43" s="38"/>
      <c r="ABA43" s="38"/>
      <c r="ABB43" s="38"/>
      <c r="ABC43" s="38"/>
      <c r="ABD43" s="38"/>
      <c r="ABE43" s="38"/>
      <c r="ABF43" s="38"/>
      <c r="ABG43" s="38"/>
      <c r="ABH43" s="38"/>
      <c r="ABI43" s="38"/>
      <c r="ABJ43" s="38"/>
      <c r="ABK43" s="38"/>
      <c r="ABL43" s="38"/>
      <c r="ABM43" s="38"/>
      <c r="ABN43" s="38"/>
      <c r="ABO43" s="38"/>
      <c r="ABP43" s="38"/>
      <c r="ABQ43" s="38"/>
      <c r="ABR43" s="38"/>
      <c r="ABS43" s="38"/>
      <c r="ABT43" s="38"/>
      <c r="ABU43" s="38"/>
      <c r="ABV43" s="38"/>
      <c r="ABW43" s="38"/>
      <c r="ABX43" s="38"/>
      <c r="ABY43" s="38"/>
      <c r="ABZ43" s="38"/>
      <c r="ACA43" s="38"/>
      <c r="ACB43" s="38"/>
      <c r="ACC43" s="38"/>
      <c r="ACD43" s="38"/>
      <c r="ACE43" s="38"/>
      <c r="ACF43" s="38"/>
      <c r="ACG43" s="38"/>
      <c r="ACH43" s="38"/>
      <c r="ACI43" s="38"/>
      <c r="ACJ43" s="38"/>
      <c r="ACK43" s="38"/>
      <c r="ACL43" s="38"/>
      <c r="ACM43" s="38"/>
      <c r="ACN43" s="38"/>
      <c r="ACO43" s="38"/>
      <c r="ACP43" s="38"/>
      <c r="ACQ43" s="38"/>
      <c r="ACR43" s="38"/>
      <c r="ACS43" s="38"/>
      <c r="ACT43" s="38"/>
      <c r="ACU43" s="38"/>
      <c r="ACV43" s="38"/>
      <c r="ACW43" s="38"/>
      <c r="ACX43" s="38"/>
      <c r="ACY43" s="38"/>
      <c r="ACZ43" s="38"/>
      <c r="ADA43" s="38"/>
      <c r="ADB43" s="38"/>
      <c r="ADC43" s="38"/>
      <c r="ADD43" s="38"/>
      <c r="ADE43" s="38"/>
      <c r="ADF43" s="38"/>
      <c r="ADG43" s="38"/>
      <c r="ADH43" s="38"/>
      <c r="ADI43" s="38"/>
      <c r="ADJ43" s="38"/>
      <c r="ADK43" s="38"/>
      <c r="ADL43" s="38"/>
      <c r="ADM43" s="38"/>
      <c r="ADN43" s="38"/>
      <c r="ADO43" s="38"/>
      <c r="ADP43" s="38"/>
      <c r="ADQ43" s="38"/>
      <c r="ADR43" s="38"/>
      <c r="ADS43" s="38"/>
      <c r="ADT43" s="38"/>
      <c r="ADU43" s="38"/>
      <c r="ADV43" s="38"/>
      <c r="ADW43" s="38"/>
      <c r="ADX43" s="38"/>
      <c r="ADY43" s="38"/>
      <c r="ADZ43" s="38"/>
      <c r="AEA43" s="38"/>
      <c r="AEB43" s="38"/>
      <c r="AEC43" s="38"/>
      <c r="AED43" s="38"/>
      <c r="AEE43" s="38"/>
      <c r="AEF43" s="38"/>
      <c r="AEG43" s="38"/>
      <c r="AEH43" s="38"/>
      <c r="AEI43" s="38"/>
      <c r="AEJ43" s="38"/>
      <c r="AEK43" s="38"/>
      <c r="AEL43" s="38"/>
      <c r="AEM43" s="38"/>
      <c r="AEN43" s="38"/>
      <c r="AEO43" s="38"/>
      <c r="AEP43" s="38"/>
      <c r="AEQ43" s="38"/>
      <c r="AER43" s="38"/>
      <c r="AES43" s="38"/>
      <c r="AET43" s="38"/>
      <c r="AEU43" s="38"/>
      <c r="AEV43" s="38"/>
      <c r="AEW43" s="38"/>
      <c r="AEX43" s="38"/>
      <c r="AEY43" s="38"/>
      <c r="AEZ43" s="38"/>
      <c r="AFA43" s="38"/>
      <c r="AFB43" s="38"/>
      <c r="AFC43" s="38"/>
      <c r="AFD43" s="38"/>
      <c r="AFE43" s="38"/>
      <c r="AFF43" s="38"/>
      <c r="AFG43" s="38"/>
      <c r="AFH43" s="38"/>
      <c r="AFI43" s="38"/>
      <c r="AFJ43" s="38"/>
      <c r="AFK43" s="38"/>
      <c r="AFL43" s="38"/>
      <c r="AFM43" s="38"/>
      <c r="AFN43" s="38"/>
      <c r="AFO43" s="38"/>
      <c r="AFP43" s="38"/>
      <c r="AFQ43" s="38"/>
      <c r="AFR43" s="38"/>
      <c r="AFS43" s="38"/>
      <c r="AFT43" s="38"/>
      <c r="AFU43" s="38"/>
      <c r="AFV43" s="38"/>
      <c r="AFW43" s="38"/>
      <c r="AFX43" s="38"/>
      <c r="AFY43" s="38"/>
      <c r="AFZ43" s="38"/>
      <c r="AGA43" s="38"/>
      <c r="AGB43" s="38"/>
      <c r="AGC43" s="38"/>
      <c r="AGD43" s="38"/>
      <c r="AGE43" s="38"/>
      <c r="AGF43" s="38"/>
      <c r="AGG43" s="38"/>
      <c r="AGH43" s="38"/>
      <c r="AGI43" s="38"/>
      <c r="AGJ43" s="38"/>
      <c r="AGK43" s="38"/>
      <c r="AGL43" s="38"/>
      <c r="AGM43" s="38"/>
      <c r="AGN43" s="38"/>
      <c r="AGO43" s="38"/>
      <c r="AGP43" s="38"/>
      <c r="AGQ43" s="38"/>
      <c r="AGR43" s="38"/>
      <c r="AGS43" s="38"/>
      <c r="AGT43" s="38"/>
      <c r="AGU43" s="38"/>
      <c r="AGV43" s="38"/>
      <c r="AGW43" s="38"/>
      <c r="AGX43" s="38"/>
      <c r="AGY43" s="38"/>
      <c r="AGZ43" s="38"/>
      <c r="AHA43" s="38"/>
      <c r="AHB43" s="38"/>
      <c r="AHC43" s="38"/>
      <c r="AHD43" s="38"/>
      <c r="AHE43" s="38"/>
      <c r="AHF43" s="38"/>
      <c r="AHG43" s="38"/>
      <c r="AHH43" s="38"/>
      <c r="AHI43" s="38"/>
      <c r="AHJ43" s="38"/>
      <c r="AHK43" s="38"/>
      <c r="AHL43" s="38"/>
      <c r="AHM43" s="38"/>
      <c r="AHN43" s="38"/>
      <c r="AHO43" s="38"/>
      <c r="AHP43" s="38"/>
      <c r="AHQ43" s="38"/>
      <c r="AHR43" s="38"/>
      <c r="AHS43" s="38"/>
      <c r="AHT43" s="38"/>
      <c r="AHU43" s="38"/>
      <c r="AHV43" s="38"/>
      <c r="AHW43" s="38"/>
      <c r="AHX43" s="38"/>
      <c r="AHY43" s="38"/>
      <c r="AHZ43" s="38"/>
      <c r="AIA43" s="38"/>
      <c r="AIB43" s="38"/>
      <c r="AIC43" s="38"/>
      <c r="AID43" s="38"/>
      <c r="AIE43" s="38"/>
      <c r="AIF43" s="38"/>
      <c r="AIG43" s="38"/>
      <c r="AIH43" s="38"/>
      <c r="AII43" s="38"/>
      <c r="AIJ43" s="38"/>
      <c r="AIK43" s="38"/>
      <c r="AIL43" s="38"/>
      <c r="AIM43" s="38"/>
      <c r="AIN43" s="38"/>
      <c r="AIO43" s="38"/>
      <c r="AIP43" s="38"/>
      <c r="AIQ43" s="38"/>
      <c r="AIR43" s="38"/>
      <c r="AIS43" s="38"/>
      <c r="AIT43" s="38"/>
      <c r="AIU43" s="38"/>
      <c r="AIV43" s="38"/>
      <c r="AIW43" s="38"/>
      <c r="AIX43" s="38"/>
      <c r="AIY43" s="38"/>
      <c r="AIZ43" s="38"/>
      <c r="AJA43" s="38"/>
      <c r="AJB43" s="38"/>
      <c r="AJC43" s="38"/>
      <c r="AJD43" s="38"/>
      <c r="AJE43" s="38"/>
      <c r="AJF43" s="38"/>
      <c r="AJG43" s="38"/>
      <c r="AJH43" s="38"/>
      <c r="AJI43" s="38"/>
      <c r="AJJ43" s="38"/>
      <c r="AJK43" s="38"/>
      <c r="AJL43" s="38"/>
      <c r="AJM43" s="38"/>
      <c r="AJN43" s="38"/>
      <c r="AJO43" s="38"/>
      <c r="AJP43" s="38"/>
      <c r="AJQ43" s="38"/>
      <c r="AJR43" s="38"/>
      <c r="AJS43" s="38"/>
      <c r="AJT43" s="38"/>
      <c r="AJU43" s="38"/>
      <c r="AJV43" s="38"/>
      <c r="AJW43" s="38"/>
      <c r="AJX43" s="38"/>
      <c r="AJY43" s="38"/>
      <c r="AJZ43" s="38"/>
      <c r="AKA43" s="38"/>
      <c r="AKB43" s="38"/>
      <c r="AKC43" s="38"/>
      <c r="AKD43" s="38"/>
      <c r="AKE43" s="38"/>
      <c r="AKF43" s="38"/>
      <c r="AKG43" s="38"/>
      <c r="AKH43" s="38"/>
      <c r="AKI43" s="38"/>
      <c r="AKJ43" s="38"/>
      <c r="AKK43" s="38"/>
      <c r="AKL43" s="38"/>
      <c r="AKM43" s="38"/>
      <c r="AKN43" s="38"/>
      <c r="AKO43" s="38"/>
      <c r="AKP43" s="38"/>
      <c r="AKQ43" s="38"/>
      <c r="AKR43" s="38"/>
      <c r="AKS43" s="38"/>
      <c r="AKT43" s="38"/>
      <c r="AKU43" s="38"/>
      <c r="AKV43" s="38"/>
      <c r="AKW43" s="38"/>
      <c r="AKX43" s="38"/>
      <c r="AKY43" s="38"/>
      <c r="AKZ43" s="38"/>
      <c r="ALA43" s="38"/>
      <c r="ALB43" s="38"/>
      <c r="ALC43" s="38"/>
      <c r="ALD43" s="38"/>
      <c r="ALE43" s="38"/>
      <c r="ALF43" s="38"/>
      <c r="ALG43" s="38"/>
      <c r="ALH43" s="38"/>
      <c r="ALI43" s="38"/>
      <c r="ALJ43" s="38"/>
      <c r="ALK43" s="38"/>
      <c r="ALL43" s="38"/>
    </row>
    <row r="44" spans="1:1000" s="25" customFormat="1" x14ac:dyDescent="0.55000000000000004">
      <c r="A44" s="37"/>
      <c r="B44" s="37"/>
      <c r="C44" s="32">
        <v>2021100000</v>
      </c>
      <c r="D44" s="31" t="s">
        <v>144</v>
      </c>
      <c r="E44" s="31" t="s">
        <v>208</v>
      </c>
      <c r="F44" s="4">
        <v>10</v>
      </c>
      <c r="G44" s="4" t="s">
        <v>4</v>
      </c>
      <c r="H44" s="4" t="s">
        <v>4</v>
      </c>
      <c r="I44" s="4">
        <v>3</v>
      </c>
      <c r="J44" s="4">
        <v>1</v>
      </c>
      <c r="K44" s="4">
        <v>26</v>
      </c>
      <c r="L44" s="5">
        <v>442</v>
      </c>
      <c r="M44" s="4">
        <v>90</v>
      </c>
      <c r="N44" s="4">
        <v>352</v>
      </c>
      <c r="O44" s="4">
        <v>146</v>
      </c>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c r="NQ44" s="38"/>
      <c r="NR44" s="38"/>
      <c r="NS44" s="38"/>
      <c r="NT44" s="38"/>
      <c r="NU44" s="38"/>
      <c r="NV44" s="38"/>
      <c r="NW44" s="38"/>
      <c r="NX44" s="38"/>
      <c r="NY44" s="38"/>
      <c r="NZ44" s="38"/>
      <c r="OA44" s="38"/>
      <c r="OB44" s="38"/>
      <c r="OC44" s="38"/>
      <c r="OD44" s="38"/>
      <c r="OE44" s="38"/>
      <c r="OF44" s="38"/>
      <c r="OG44" s="38"/>
      <c r="OH44" s="38"/>
      <c r="OI44" s="38"/>
      <c r="OJ44" s="38"/>
      <c r="OK44" s="38"/>
      <c r="OL44" s="38"/>
      <c r="OM44" s="38"/>
      <c r="ON44" s="38"/>
      <c r="OO44" s="38"/>
      <c r="OP44" s="38"/>
      <c r="OQ44" s="38"/>
      <c r="OR44" s="38"/>
      <c r="OS44" s="38"/>
      <c r="OT44" s="38"/>
      <c r="OU44" s="38"/>
      <c r="OV44" s="38"/>
      <c r="OW44" s="38"/>
      <c r="OX44" s="38"/>
      <c r="OY44" s="38"/>
      <c r="OZ44" s="38"/>
      <c r="PA44" s="38"/>
      <c r="PB44" s="38"/>
      <c r="PC44" s="38"/>
      <c r="PD44" s="38"/>
      <c r="PE44" s="38"/>
      <c r="PF44" s="38"/>
      <c r="PG44" s="38"/>
      <c r="PH44" s="38"/>
      <c r="PI44" s="38"/>
      <c r="PJ44" s="38"/>
      <c r="PK44" s="38"/>
      <c r="PL44" s="38"/>
      <c r="PM44" s="38"/>
      <c r="PN44" s="38"/>
      <c r="PO44" s="38"/>
      <c r="PP44" s="38"/>
      <c r="PQ44" s="38"/>
      <c r="PR44" s="38"/>
      <c r="PS44" s="38"/>
      <c r="PT44" s="38"/>
      <c r="PU44" s="38"/>
      <c r="PV44" s="38"/>
      <c r="PW44" s="38"/>
      <c r="PX44" s="38"/>
      <c r="PY44" s="38"/>
      <c r="PZ44" s="38"/>
      <c r="QA44" s="38"/>
      <c r="QB44" s="38"/>
      <c r="QC44" s="38"/>
      <c r="QD44" s="38"/>
      <c r="QE44" s="38"/>
      <c r="QF44" s="38"/>
      <c r="QG44" s="38"/>
      <c r="QH44" s="38"/>
      <c r="QI44" s="38"/>
      <c r="QJ44" s="38"/>
      <c r="QK44" s="38"/>
      <c r="QL44" s="38"/>
      <c r="QM44" s="38"/>
      <c r="QN44" s="38"/>
      <c r="QO44" s="38"/>
      <c r="QP44" s="38"/>
      <c r="QQ44" s="38"/>
      <c r="QR44" s="38"/>
      <c r="QS44" s="38"/>
      <c r="QT44" s="38"/>
      <c r="QU44" s="38"/>
      <c r="QV44" s="38"/>
      <c r="QW44" s="38"/>
      <c r="QX44" s="38"/>
      <c r="QY44" s="38"/>
      <c r="QZ44" s="38"/>
      <c r="RA44" s="38"/>
      <c r="RB44" s="38"/>
      <c r="RC44" s="38"/>
      <c r="RD44" s="38"/>
      <c r="RE44" s="38"/>
      <c r="RF44" s="38"/>
      <c r="RG44" s="38"/>
      <c r="RH44" s="38"/>
      <c r="RI44" s="38"/>
      <c r="RJ44" s="38"/>
      <c r="RK44" s="38"/>
      <c r="RL44" s="38"/>
      <c r="RM44" s="38"/>
      <c r="RN44" s="38"/>
      <c r="RO44" s="38"/>
      <c r="RP44" s="38"/>
      <c r="RQ44" s="38"/>
      <c r="RR44" s="38"/>
      <c r="RS44" s="38"/>
      <c r="RT44" s="38"/>
      <c r="RU44" s="38"/>
      <c r="RV44" s="38"/>
      <c r="RW44" s="38"/>
      <c r="RX44" s="38"/>
      <c r="RY44" s="38"/>
      <c r="RZ44" s="38"/>
      <c r="SA44" s="38"/>
      <c r="SB44" s="38"/>
      <c r="SC44" s="38"/>
      <c r="SD44" s="38"/>
      <c r="SE44" s="38"/>
      <c r="SF44" s="38"/>
      <c r="SG44" s="38"/>
      <c r="SH44" s="38"/>
      <c r="SI44" s="38"/>
      <c r="SJ44" s="38"/>
      <c r="SK44" s="38"/>
      <c r="SL44" s="38"/>
      <c r="SM44" s="38"/>
      <c r="SN44" s="38"/>
      <c r="SO44" s="38"/>
      <c r="SP44" s="38"/>
      <c r="SQ44" s="38"/>
      <c r="SR44" s="38"/>
      <c r="SS44" s="38"/>
      <c r="ST44" s="38"/>
      <c r="SU44" s="38"/>
      <c r="SV44" s="38"/>
      <c r="SW44" s="38"/>
      <c r="SX44" s="38"/>
      <c r="SY44" s="38"/>
      <c r="SZ44" s="38"/>
      <c r="TA44" s="38"/>
      <c r="TB44" s="38"/>
      <c r="TC44" s="38"/>
      <c r="TD44" s="38"/>
      <c r="TE44" s="38"/>
      <c r="TF44" s="38"/>
      <c r="TG44" s="38"/>
      <c r="TH44" s="38"/>
      <c r="TI44" s="38"/>
      <c r="TJ44" s="38"/>
      <c r="TK44" s="38"/>
      <c r="TL44" s="38"/>
      <c r="TM44" s="38"/>
      <c r="TN44" s="38"/>
      <c r="TO44" s="38"/>
      <c r="TP44" s="38"/>
      <c r="TQ44" s="38"/>
      <c r="TR44" s="38"/>
      <c r="TS44" s="38"/>
      <c r="TT44" s="38"/>
      <c r="TU44" s="38"/>
      <c r="TV44" s="38"/>
      <c r="TW44" s="38"/>
      <c r="TX44" s="38"/>
      <c r="TY44" s="38"/>
      <c r="TZ44" s="38"/>
      <c r="UA44" s="38"/>
      <c r="UB44" s="38"/>
      <c r="UC44" s="38"/>
      <c r="UD44" s="38"/>
      <c r="UE44" s="38"/>
      <c r="UF44" s="38"/>
      <c r="UG44" s="38"/>
      <c r="UH44" s="38"/>
      <c r="UI44" s="38"/>
      <c r="UJ44" s="38"/>
      <c r="UK44" s="38"/>
      <c r="UL44" s="38"/>
      <c r="UM44" s="38"/>
      <c r="UN44" s="38"/>
      <c r="UO44" s="38"/>
      <c r="UP44" s="38"/>
      <c r="UQ44" s="38"/>
      <c r="UR44" s="38"/>
      <c r="US44" s="38"/>
      <c r="UT44" s="38"/>
      <c r="UU44" s="38"/>
      <c r="UV44" s="38"/>
      <c r="UW44" s="38"/>
      <c r="UX44" s="38"/>
      <c r="UY44" s="38"/>
      <c r="UZ44" s="38"/>
      <c r="VA44" s="38"/>
      <c r="VB44" s="38"/>
      <c r="VC44" s="38"/>
      <c r="VD44" s="38"/>
      <c r="VE44" s="38"/>
      <c r="VF44" s="38"/>
      <c r="VG44" s="38"/>
      <c r="VH44" s="38"/>
      <c r="VI44" s="38"/>
      <c r="VJ44" s="38"/>
      <c r="VK44" s="38"/>
      <c r="VL44" s="38"/>
      <c r="VM44" s="38"/>
      <c r="VN44" s="38"/>
      <c r="VO44" s="38"/>
      <c r="VP44" s="38"/>
      <c r="VQ44" s="38"/>
      <c r="VR44" s="38"/>
      <c r="VS44" s="38"/>
      <c r="VT44" s="38"/>
      <c r="VU44" s="38"/>
      <c r="VV44" s="38"/>
      <c r="VW44" s="38"/>
      <c r="VX44" s="38"/>
      <c r="VY44" s="38"/>
      <c r="VZ44" s="38"/>
      <c r="WA44" s="38"/>
      <c r="WB44" s="38"/>
      <c r="WC44" s="38"/>
      <c r="WD44" s="38"/>
      <c r="WE44" s="38"/>
      <c r="WF44" s="38"/>
      <c r="WG44" s="38"/>
      <c r="WH44" s="38"/>
      <c r="WI44" s="38"/>
      <c r="WJ44" s="38"/>
      <c r="WK44" s="38"/>
      <c r="WL44" s="38"/>
      <c r="WM44" s="38"/>
      <c r="WN44" s="38"/>
      <c r="WO44" s="38"/>
      <c r="WP44" s="38"/>
      <c r="WQ44" s="38"/>
      <c r="WR44" s="38"/>
      <c r="WS44" s="38"/>
      <c r="WT44" s="38"/>
      <c r="WU44" s="38"/>
      <c r="WV44" s="38"/>
      <c r="WW44" s="38"/>
      <c r="WX44" s="38"/>
      <c r="WY44" s="38"/>
      <c r="WZ44" s="38"/>
      <c r="XA44" s="38"/>
      <c r="XB44" s="38"/>
      <c r="XC44" s="38"/>
      <c r="XD44" s="38"/>
      <c r="XE44" s="38"/>
      <c r="XF44" s="38"/>
      <c r="XG44" s="38"/>
      <c r="XH44" s="38"/>
      <c r="XI44" s="38"/>
      <c r="XJ44" s="38"/>
      <c r="XK44" s="38"/>
      <c r="XL44" s="38"/>
      <c r="XM44" s="38"/>
      <c r="XN44" s="38"/>
      <c r="XO44" s="38"/>
      <c r="XP44" s="38"/>
      <c r="XQ44" s="38"/>
      <c r="XR44" s="38"/>
      <c r="XS44" s="38"/>
      <c r="XT44" s="38"/>
      <c r="XU44" s="38"/>
      <c r="XV44" s="38"/>
      <c r="XW44" s="38"/>
      <c r="XX44" s="38"/>
      <c r="XY44" s="38"/>
      <c r="XZ44" s="38"/>
      <c r="YA44" s="38"/>
      <c r="YB44" s="38"/>
      <c r="YC44" s="38"/>
      <c r="YD44" s="38"/>
      <c r="YE44" s="38"/>
      <c r="YF44" s="38"/>
      <c r="YG44" s="38"/>
      <c r="YH44" s="38"/>
      <c r="YI44" s="38"/>
      <c r="YJ44" s="38"/>
      <c r="YK44" s="38"/>
      <c r="YL44" s="38"/>
      <c r="YM44" s="38"/>
      <c r="YN44" s="38"/>
      <c r="YO44" s="38"/>
      <c r="YP44" s="38"/>
      <c r="YQ44" s="38"/>
      <c r="YR44" s="38"/>
      <c r="YS44" s="38"/>
      <c r="YT44" s="38"/>
      <c r="YU44" s="38"/>
      <c r="YV44" s="38"/>
      <c r="YW44" s="38"/>
      <c r="YX44" s="38"/>
      <c r="YY44" s="38"/>
      <c r="YZ44" s="38"/>
      <c r="ZA44" s="38"/>
      <c r="ZB44" s="38"/>
      <c r="ZC44" s="38"/>
      <c r="ZD44" s="38"/>
      <c r="ZE44" s="38"/>
      <c r="ZF44" s="38"/>
      <c r="ZG44" s="38"/>
      <c r="ZH44" s="38"/>
      <c r="ZI44" s="38"/>
      <c r="ZJ44" s="38"/>
      <c r="ZK44" s="38"/>
      <c r="ZL44" s="38"/>
      <c r="ZM44" s="38"/>
      <c r="ZN44" s="38"/>
      <c r="ZO44" s="38"/>
      <c r="ZP44" s="38"/>
      <c r="ZQ44" s="38"/>
      <c r="ZR44" s="38"/>
      <c r="ZS44" s="38"/>
      <c r="ZT44" s="38"/>
      <c r="ZU44" s="38"/>
      <c r="ZV44" s="38"/>
      <c r="ZW44" s="38"/>
      <c r="ZX44" s="38"/>
      <c r="ZY44" s="38"/>
      <c r="ZZ44" s="38"/>
      <c r="AAA44" s="38"/>
      <c r="AAB44" s="38"/>
      <c r="AAC44" s="38"/>
      <c r="AAD44" s="38"/>
      <c r="AAE44" s="38"/>
      <c r="AAF44" s="38"/>
      <c r="AAG44" s="38"/>
      <c r="AAH44" s="38"/>
      <c r="AAI44" s="38"/>
      <c r="AAJ44" s="38"/>
      <c r="AAK44" s="38"/>
      <c r="AAL44" s="38"/>
      <c r="AAM44" s="38"/>
      <c r="AAN44" s="38"/>
      <c r="AAO44" s="38"/>
      <c r="AAP44" s="38"/>
      <c r="AAQ44" s="38"/>
      <c r="AAR44" s="38"/>
      <c r="AAS44" s="38"/>
      <c r="AAT44" s="38"/>
      <c r="AAU44" s="38"/>
      <c r="AAV44" s="38"/>
      <c r="AAW44" s="38"/>
      <c r="AAX44" s="38"/>
      <c r="AAY44" s="38"/>
      <c r="AAZ44" s="38"/>
      <c r="ABA44" s="38"/>
      <c r="ABB44" s="38"/>
      <c r="ABC44" s="38"/>
      <c r="ABD44" s="38"/>
      <c r="ABE44" s="38"/>
      <c r="ABF44" s="38"/>
      <c r="ABG44" s="38"/>
      <c r="ABH44" s="38"/>
      <c r="ABI44" s="38"/>
      <c r="ABJ44" s="38"/>
      <c r="ABK44" s="38"/>
      <c r="ABL44" s="38"/>
      <c r="ABM44" s="38"/>
      <c r="ABN44" s="38"/>
      <c r="ABO44" s="38"/>
      <c r="ABP44" s="38"/>
      <c r="ABQ44" s="38"/>
      <c r="ABR44" s="38"/>
      <c r="ABS44" s="38"/>
      <c r="ABT44" s="38"/>
      <c r="ABU44" s="38"/>
      <c r="ABV44" s="38"/>
      <c r="ABW44" s="38"/>
      <c r="ABX44" s="38"/>
      <c r="ABY44" s="38"/>
      <c r="ABZ44" s="38"/>
      <c r="ACA44" s="38"/>
      <c r="ACB44" s="38"/>
      <c r="ACC44" s="38"/>
      <c r="ACD44" s="38"/>
      <c r="ACE44" s="38"/>
      <c r="ACF44" s="38"/>
      <c r="ACG44" s="38"/>
      <c r="ACH44" s="38"/>
      <c r="ACI44" s="38"/>
      <c r="ACJ44" s="38"/>
      <c r="ACK44" s="38"/>
      <c r="ACL44" s="38"/>
      <c r="ACM44" s="38"/>
      <c r="ACN44" s="38"/>
      <c r="ACO44" s="38"/>
      <c r="ACP44" s="38"/>
      <c r="ACQ44" s="38"/>
      <c r="ACR44" s="38"/>
      <c r="ACS44" s="38"/>
      <c r="ACT44" s="38"/>
      <c r="ACU44" s="38"/>
      <c r="ACV44" s="38"/>
      <c r="ACW44" s="38"/>
      <c r="ACX44" s="38"/>
      <c r="ACY44" s="38"/>
      <c r="ACZ44" s="38"/>
      <c r="ADA44" s="38"/>
      <c r="ADB44" s="38"/>
      <c r="ADC44" s="38"/>
      <c r="ADD44" s="38"/>
      <c r="ADE44" s="38"/>
      <c r="ADF44" s="38"/>
      <c r="ADG44" s="38"/>
      <c r="ADH44" s="38"/>
      <c r="ADI44" s="38"/>
      <c r="ADJ44" s="38"/>
      <c r="ADK44" s="38"/>
      <c r="ADL44" s="38"/>
      <c r="ADM44" s="38"/>
      <c r="ADN44" s="38"/>
      <c r="ADO44" s="38"/>
      <c r="ADP44" s="38"/>
      <c r="ADQ44" s="38"/>
      <c r="ADR44" s="38"/>
      <c r="ADS44" s="38"/>
      <c r="ADT44" s="38"/>
      <c r="ADU44" s="38"/>
      <c r="ADV44" s="38"/>
      <c r="ADW44" s="38"/>
      <c r="ADX44" s="38"/>
      <c r="ADY44" s="38"/>
      <c r="ADZ44" s="38"/>
      <c r="AEA44" s="38"/>
      <c r="AEB44" s="38"/>
      <c r="AEC44" s="38"/>
      <c r="AED44" s="38"/>
      <c r="AEE44" s="38"/>
      <c r="AEF44" s="38"/>
      <c r="AEG44" s="38"/>
      <c r="AEH44" s="38"/>
      <c r="AEI44" s="38"/>
      <c r="AEJ44" s="38"/>
      <c r="AEK44" s="38"/>
      <c r="AEL44" s="38"/>
      <c r="AEM44" s="38"/>
      <c r="AEN44" s="38"/>
      <c r="AEO44" s="38"/>
      <c r="AEP44" s="38"/>
      <c r="AEQ44" s="38"/>
      <c r="AER44" s="38"/>
      <c r="AES44" s="38"/>
      <c r="AET44" s="38"/>
      <c r="AEU44" s="38"/>
      <c r="AEV44" s="38"/>
      <c r="AEW44" s="38"/>
      <c r="AEX44" s="38"/>
      <c r="AEY44" s="38"/>
      <c r="AEZ44" s="38"/>
      <c r="AFA44" s="38"/>
      <c r="AFB44" s="38"/>
      <c r="AFC44" s="38"/>
      <c r="AFD44" s="38"/>
      <c r="AFE44" s="38"/>
      <c r="AFF44" s="38"/>
      <c r="AFG44" s="38"/>
      <c r="AFH44" s="38"/>
      <c r="AFI44" s="38"/>
      <c r="AFJ44" s="38"/>
      <c r="AFK44" s="38"/>
      <c r="AFL44" s="38"/>
      <c r="AFM44" s="38"/>
      <c r="AFN44" s="38"/>
      <c r="AFO44" s="38"/>
      <c r="AFP44" s="38"/>
      <c r="AFQ44" s="38"/>
      <c r="AFR44" s="38"/>
      <c r="AFS44" s="38"/>
      <c r="AFT44" s="38"/>
      <c r="AFU44" s="38"/>
      <c r="AFV44" s="38"/>
      <c r="AFW44" s="38"/>
      <c r="AFX44" s="38"/>
      <c r="AFY44" s="38"/>
      <c r="AFZ44" s="38"/>
      <c r="AGA44" s="38"/>
      <c r="AGB44" s="38"/>
      <c r="AGC44" s="38"/>
      <c r="AGD44" s="38"/>
      <c r="AGE44" s="38"/>
      <c r="AGF44" s="38"/>
      <c r="AGG44" s="38"/>
      <c r="AGH44" s="38"/>
      <c r="AGI44" s="38"/>
      <c r="AGJ44" s="38"/>
      <c r="AGK44" s="38"/>
      <c r="AGL44" s="38"/>
      <c r="AGM44" s="38"/>
      <c r="AGN44" s="38"/>
      <c r="AGO44" s="38"/>
      <c r="AGP44" s="38"/>
      <c r="AGQ44" s="38"/>
      <c r="AGR44" s="38"/>
      <c r="AGS44" s="38"/>
      <c r="AGT44" s="38"/>
      <c r="AGU44" s="38"/>
      <c r="AGV44" s="38"/>
      <c r="AGW44" s="38"/>
      <c r="AGX44" s="38"/>
      <c r="AGY44" s="38"/>
      <c r="AGZ44" s="38"/>
      <c r="AHA44" s="38"/>
      <c r="AHB44" s="38"/>
      <c r="AHC44" s="38"/>
      <c r="AHD44" s="38"/>
      <c r="AHE44" s="38"/>
      <c r="AHF44" s="38"/>
      <c r="AHG44" s="38"/>
      <c r="AHH44" s="38"/>
      <c r="AHI44" s="38"/>
      <c r="AHJ44" s="38"/>
      <c r="AHK44" s="38"/>
      <c r="AHL44" s="38"/>
      <c r="AHM44" s="38"/>
      <c r="AHN44" s="38"/>
      <c r="AHO44" s="38"/>
      <c r="AHP44" s="38"/>
      <c r="AHQ44" s="38"/>
      <c r="AHR44" s="38"/>
      <c r="AHS44" s="38"/>
      <c r="AHT44" s="38"/>
      <c r="AHU44" s="38"/>
      <c r="AHV44" s="38"/>
      <c r="AHW44" s="38"/>
      <c r="AHX44" s="38"/>
      <c r="AHY44" s="38"/>
      <c r="AHZ44" s="38"/>
      <c r="AIA44" s="38"/>
      <c r="AIB44" s="38"/>
      <c r="AIC44" s="38"/>
      <c r="AID44" s="38"/>
      <c r="AIE44" s="38"/>
      <c r="AIF44" s="38"/>
      <c r="AIG44" s="38"/>
      <c r="AIH44" s="38"/>
      <c r="AII44" s="38"/>
      <c r="AIJ44" s="38"/>
      <c r="AIK44" s="38"/>
      <c r="AIL44" s="38"/>
      <c r="AIM44" s="38"/>
      <c r="AIN44" s="38"/>
      <c r="AIO44" s="38"/>
      <c r="AIP44" s="38"/>
      <c r="AIQ44" s="38"/>
      <c r="AIR44" s="38"/>
      <c r="AIS44" s="38"/>
      <c r="AIT44" s="38"/>
      <c r="AIU44" s="38"/>
      <c r="AIV44" s="38"/>
      <c r="AIW44" s="38"/>
      <c r="AIX44" s="38"/>
      <c r="AIY44" s="38"/>
      <c r="AIZ44" s="38"/>
      <c r="AJA44" s="38"/>
      <c r="AJB44" s="38"/>
      <c r="AJC44" s="38"/>
      <c r="AJD44" s="38"/>
      <c r="AJE44" s="38"/>
      <c r="AJF44" s="38"/>
      <c r="AJG44" s="38"/>
      <c r="AJH44" s="38"/>
      <c r="AJI44" s="38"/>
      <c r="AJJ44" s="38"/>
      <c r="AJK44" s="38"/>
      <c r="AJL44" s="38"/>
      <c r="AJM44" s="38"/>
      <c r="AJN44" s="38"/>
      <c r="AJO44" s="38"/>
      <c r="AJP44" s="38"/>
      <c r="AJQ44" s="38"/>
      <c r="AJR44" s="38"/>
      <c r="AJS44" s="38"/>
      <c r="AJT44" s="38"/>
      <c r="AJU44" s="38"/>
      <c r="AJV44" s="38"/>
      <c r="AJW44" s="38"/>
      <c r="AJX44" s="38"/>
      <c r="AJY44" s="38"/>
      <c r="AJZ44" s="38"/>
      <c r="AKA44" s="38"/>
      <c r="AKB44" s="38"/>
      <c r="AKC44" s="38"/>
      <c r="AKD44" s="38"/>
      <c r="AKE44" s="38"/>
      <c r="AKF44" s="38"/>
      <c r="AKG44" s="38"/>
      <c r="AKH44" s="38"/>
      <c r="AKI44" s="38"/>
      <c r="AKJ44" s="38"/>
      <c r="AKK44" s="38"/>
      <c r="AKL44" s="38"/>
      <c r="AKM44" s="38"/>
      <c r="AKN44" s="38"/>
      <c r="AKO44" s="38"/>
      <c r="AKP44" s="38"/>
      <c r="AKQ44" s="38"/>
      <c r="AKR44" s="38"/>
      <c r="AKS44" s="38"/>
      <c r="AKT44" s="38"/>
      <c r="AKU44" s="38"/>
      <c r="AKV44" s="38"/>
      <c r="AKW44" s="38"/>
      <c r="AKX44" s="38"/>
      <c r="AKY44" s="38"/>
      <c r="AKZ44" s="38"/>
      <c r="ALA44" s="38"/>
      <c r="ALB44" s="38"/>
      <c r="ALC44" s="38"/>
      <c r="ALD44" s="38"/>
      <c r="ALE44" s="38"/>
      <c r="ALF44" s="38"/>
      <c r="ALG44" s="38"/>
      <c r="ALH44" s="38"/>
      <c r="ALI44" s="38"/>
      <c r="ALJ44" s="38"/>
      <c r="ALK44" s="38"/>
      <c r="ALL44" s="38"/>
    </row>
    <row r="45" spans="1:1000" s="25" customFormat="1" x14ac:dyDescent="0.55000000000000004">
      <c r="A45" s="37"/>
      <c r="B45" s="37"/>
      <c r="C45" s="32">
        <v>2021100000</v>
      </c>
      <c r="D45" s="31" t="s">
        <v>144</v>
      </c>
      <c r="E45" s="31" t="s">
        <v>209</v>
      </c>
      <c r="F45" s="4">
        <v>21</v>
      </c>
      <c r="G45" s="4" t="s">
        <v>4</v>
      </c>
      <c r="H45" s="4" t="s">
        <v>4</v>
      </c>
      <c r="I45" s="4">
        <v>17</v>
      </c>
      <c r="J45" s="4">
        <v>2</v>
      </c>
      <c r="K45" s="4">
        <v>17</v>
      </c>
      <c r="L45" s="5">
        <v>356</v>
      </c>
      <c r="M45" s="4">
        <v>92</v>
      </c>
      <c r="N45" s="4">
        <v>264</v>
      </c>
      <c r="O45" s="4">
        <v>112</v>
      </c>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c r="NQ45" s="38"/>
      <c r="NR45" s="38"/>
      <c r="NS45" s="38"/>
      <c r="NT45" s="38"/>
      <c r="NU45" s="38"/>
      <c r="NV45" s="38"/>
      <c r="NW45" s="38"/>
      <c r="NX45" s="38"/>
      <c r="NY45" s="38"/>
      <c r="NZ45" s="38"/>
      <c r="OA45" s="38"/>
      <c r="OB45" s="38"/>
      <c r="OC45" s="38"/>
      <c r="OD45" s="38"/>
      <c r="OE45" s="38"/>
      <c r="OF45" s="38"/>
      <c r="OG45" s="38"/>
      <c r="OH45" s="38"/>
      <c r="OI45" s="38"/>
      <c r="OJ45" s="38"/>
      <c r="OK45" s="38"/>
      <c r="OL45" s="38"/>
      <c r="OM45" s="38"/>
      <c r="ON45" s="38"/>
      <c r="OO45" s="38"/>
      <c r="OP45" s="38"/>
      <c r="OQ45" s="38"/>
      <c r="OR45" s="38"/>
      <c r="OS45" s="38"/>
      <c r="OT45" s="38"/>
      <c r="OU45" s="38"/>
      <c r="OV45" s="38"/>
      <c r="OW45" s="38"/>
      <c r="OX45" s="38"/>
      <c r="OY45" s="38"/>
      <c r="OZ45" s="38"/>
      <c r="PA45" s="38"/>
      <c r="PB45" s="38"/>
      <c r="PC45" s="38"/>
      <c r="PD45" s="38"/>
      <c r="PE45" s="38"/>
      <c r="PF45" s="38"/>
      <c r="PG45" s="38"/>
      <c r="PH45" s="38"/>
      <c r="PI45" s="38"/>
      <c r="PJ45" s="38"/>
      <c r="PK45" s="38"/>
      <c r="PL45" s="38"/>
      <c r="PM45" s="38"/>
      <c r="PN45" s="38"/>
      <c r="PO45" s="38"/>
      <c r="PP45" s="38"/>
      <c r="PQ45" s="38"/>
      <c r="PR45" s="38"/>
      <c r="PS45" s="38"/>
      <c r="PT45" s="38"/>
      <c r="PU45" s="38"/>
      <c r="PV45" s="38"/>
      <c r="PW45" s="38"/>
      <c r="PX45" s="38"/>
      <c r="PY45" s="38"/>
      <c r="PZ45" s="38"/>
      <c r="QA45" s="38"/>
      <c r="QB45" s="38"/>
      <c r="QC45" s="38"/>
      <c r="QD45" s="38"/>
      <c r="QE45" s="38"/>
      <c r="QF45" s="38"/>
      <c r="QG45" s="38"/>
      <c r="QH45" s="38"/>
      <c r="QI45" s="38"/>
      <c r="QJ45" s="38"/>
      <c r="QK45" s="38"/>
      <c r="QL45" s="38"/>
      <c r="QM45" s="38"/>
      <c r="QN45" s="38"/>
      <c r="QO45" s="38"/>
      <c r="QP45" s="38"/>
      <c r="QQ45" s="38"/>
      <c r="QR45" s="38"/>
      <c r="QS45" s="38"/>
      <c r="QT45" s="38"/>
      <c r="QU45" s="38"/>
      <c r="QV45" s="38"/>
      <c r="QW45" s="38"/>
      <c r="QX45" s="38"/>
      <c r="QY45" s="38"/>
      <c r="QZ45" s="38"/>
      <c r="RA45" s="38"/>
      <c r="RB45" s="38"/>
      <c r="RC45" s="38"/>
      <c r="RD45" s="38"/>
      <c r="RE45" s="38"/>
      <c r="RF45" s="38"/>
      <c r="RG45" s="38"/>
      <c r="RH45" s="38"/>
      <c r="RI45" s="38"/>
      <c r="RJ45" s="38"/>
      <c r="RK45" s="38"/>
      <c r="RL45" s="38"/>
      <c r="RM45" s="38"/>
      <c r="RN45" s="38"/>
      <c r="RO45" s="38"/>
      <c r="RP45" s="38"/>
      <c r="RQ45" s="38"/>
      <c r="RR45" s="38"/>
      <c r="RS45" s="38"/>
      <c r="RT45" s="38"/>
      <c r="RU45" s="38"/>
      <c r="RV45" s="38"/>
      <c r="RW45" s="38"/>
      <c r="RX45" s="38"/>
      <c r="RY45" s="38"/>
      <c r="RZ45" s="38"/>
      <c r="SA45" s="38"/>
      <c r="SB45" s="38"/>
      <c r="SC45" s="38"/>
      <c r="SD45" s="38"/>
      <c r="SE45" s="38"/>
      <c r="SF45" s="38"/>
      <c r="SG45" s="38"/>
      <c r="SH45" s="38"/>
      <c r="SI45" s="38"/>
      <c r="SJ45" s="38"/>
      <c r="SK45" s="38"/>
      <c r="SL45" s="38"/>
      <c r="SM45" s="38"/>
      <c r="SN45" s="38"/>
      <c r="SO45" s="38"/>
      <c r="SP45" s="38"/>
      <c r="SQ45" s="38"/>
      <c r="SR45" s="38"/>
      <c r="SS45" s="38"/>
      <c r="ST45" s="38"/>
      <c r="SU45" s="38"/>
      <c r="SV45" s="38"/>
      <c r="SW45" s="38"/>
      <c r="SX45" s="38"/>
      <c r="SY45" s="38"/>
      <c r="SZ45" s="38"/>
      <c r="TA45" s="38"/>
      <c r="TB45" s="38"/>
      <c r="TC45" s="38"/>
      <c r="TD45" s="38"/>
      <c r="TE45" s="38"/>
      <c r="TF45" s="38"/>
      <c r="TG45" s="38"/>
      <c r="TH45" s="38"/>
      <c r="TI45" s="38"/>
      <c r="TJ45" s="38"/>
      <c r="TK45" s="38"/>
      <c r="TL45" s="38"/>
      <c r="TM45" s="38"/>
      <c r="TN45" s="38"/>
      <c r="TO45" s="38"/>
      <c r="TP45" s="38"/>
      <c r="TQ45" s="38"/>
      <c r="TR45" s="38"/>
      <c r="TS45" s="38"/>
      <c r="TT45" s="38"/>
      <c r="TU45" s="38"/>
      <c r="TV45" s="38"/>
      <c r="TW45" s="38"/>
      <c r="TX45" s="38"/>
      <c r="TY45" s="38"/>
      <c r="TZ45" s="38"/>
      <c r="UA45" s="38"/>
      <c r="UB45" s="38"/>
      <c r="UC45" s="38"/>
      <c r="UD45" s="38"/>
      <c r="UE45" s="38"/>
      <c r="UF45" s="38"/>
      <c r="UG45" s="38"/>
      <c r="UH45" s="38"/>
      <c r="UI45" s="38"/>
      <c r="UJ45" s="38"/>
      <c r="UK45" s="38"/>
      <c r="UL45" s="38"/>
      <c r="UM45" s="38"/>
      <c r="UN45" s="38"/>
      <c r="UO45" s="38"/>
      <c r="UP45" s="38"/>
      <c r="UQ45" s="38"/>
      <c r="UR45" s="38"/>
      <c r="US45" s="38"/>
      <c r="UT45" s="38"/>
      <c r="UU45" s="38"/>
      <c r="UV45" s="38"/>
      <c r="UW45" s="38"/>
      <c r="UX45" s="38"/>
      <c r="UY45" s="38"/>
      <c r="UZ45" s="38"/>
      <c r="VA45" s="38"/>
      <c r="VB45" s="38"/>
      <c r="VC45" s="38"/>
      <c r="VD45" s="38"/>
      <c r="VE45" s="38"/>
      <c r="VF45" s="38"/>
      <c r="VG45" s="38"/>
      <c r="VH45" s="38"/>
      <c r="VI45" s="38"/>
      <c r="VJ45" s="38"/>
      <c r="VK45" s="38"/>
      <c r="VL45" s="38"/>
      <c r="VM45" s="38"/>
      <c r="VN45" s="38"/>
      <c r="VO45" s="38"/>
      <c r="VP45" s="38"/>
      <c r="VQ45" s="38"/>
      <c r="VR45" s="38"/>
      <c r="VS45" s="38"/>
      <c r="VT45" s="38"/>
      <c r="VU45" s="38"/>
      <c r="VV45" s="38"/>
      <c r="VW45" s="38"/>
      <c r="VX45" s="38"/>
      <c r="VY45" s="38"/>
      <c r="VZ45" s="38"/>
      <c r="WA45" s="38"/>
      <c r="WB45" s="38"/>
      <c r="WC45" s="38"/>
      <c r="WD45" s="38"/>
      <c r="WE45" s="38"/>
      <c r="WF45" s="38"/>
      <c r="WG45" s="38"/>
      <c r="WH45" s="38"/>
      <c r="WI45" s="38"/>
      <c r="WJ45" s="38"/>
      <c r="WK45" s="38"/>
      <c r="WL45" s="38"/>
      <c r="WM45" s="38"/>
      <c r="WN45" s="38"/>
      <c r="WO45" s="38"/>
      <c r="WP45" s="38"/>
      <c r="WQ45" s="38"/>
      <c r="WR45" s="38"/>
      <c r="WS45" s="38"/>
      <c r="WT45" s="38"/>
      <c r="WU45" s="38"/>
      <c r="WV45" s="38"/>
      <c r="WW45" s="38"/>
      <c r="WX45" s="38"/>
      <c r="WY45" s="38"/>
      <c r="WZ45" s="38"/>
      <c r="XA45" s="38"/>
      <c r="XB45" s="38"/>
      <c r="XC45" s="38"/>
      <c r="XD45" s="38"/>
      <c r="XE45" s="38"/>
      <c r="XF45" s="38"/>
      <c r="XG45" s="38"/>
      <c r="XH45" s="38"/>
      <c r="XI45" s="38"/>
      <c r="XJ45" s="38"/>
      <c r="XK45" s="38"/>
      <c r="XL45" s="38"/>
      <c r="XM45" s="38"/>
      <c r="XN45" s="38"/>
      <c r="XO45" s="38"/>
      <c r="XP45" s="38"/>
      <c r="XQ45" s="38"/>
      <c r="XR45" s="38"/>
      <c r="XS45" s="38"/>
      <c r="XT45" s="38"/>
      <c r="XU45" s="38"/>
      <c r="XV45" s="38"/>
      <c r="XW45" s="38"/>
      <c r="XX45" s="38"/>
      <c r="XY45" s="38"/>
      <c r="XZ45" s="38"/>
      <c r="YA45" s="38"/>
      <c r="YB45" s="38"/>
      <c r="YC45" s="38"/>
      <c r="YD45" s="38"/>
      <c r="YE45" s="38"/>
      <c r="YF45" s="38"/>
      <c r="YG45" s="38"/>
      <c r="YH45" s="38"/>
      <c r="YI45" s="38"/>
      <c r="YJ45" s="38"/>
      <c r="YK45" s="38"/>
      <c r="YL45" s="38"/>
      <c r="YM45" s="38"/>
      <c r="YN45" s="38"/>
      <c r="YO45" s="38"/>
      <c r="YP45" s="38"/>
      <c r="YQ45" s="38"/>
      <c r="YR45" s="38"/>
      <c r="YS45" s="38"/>
      <c r="YT45" s="38"/>
      <c r="YU45" s="38"/>
      <c r="YV45" s="38"/>
      <c r="YW45" s="38"/>
      <c r="YX45" s="38"/>
      <c r="YY45" s="38"/>
      <c r="YZ45" s="38"/>
      <c r="ZA45" s="38"/>
      <c r="ZB45" s="38"/>
      <c r="ZC45" s="38"/>
      <c r="ZD45" s="38"/>
      <c r="ZE45" s="38"/>
      <c r="ZF45" s="38"/>
      <c r="ZG45" s="38"/>
      <c r="ZH45" s="38"/>
      <c r="ZI45" s="38"/>
      <c r="ZJ45" s="38"/>
      <c r="ZK45" s="38"/>
      <c r="ZL45" s="38"/>
      <c r="ZM45" s="38"/>
      <c r="ZN45" s="38"/>
      <c r="ZO45" s="38"/>
      <c r="ZP45" s="38"/>
      <c r="ZQ45" s="38"/>
      <c r="ZR45" s="38"/>
      <c r="ZS45" s="38"/>
      <c r="ZT45" s="38"/>
      <c r="ZU45" s="38"/>
      <c r="ZV45" s="38"/>
      <c r="ZW45" s="38"/>
      <c r="ZX45" s="38"/>
      <c r="ZY45" s="38"/>
      <c r="ZZ45" s="38"/>
      <c r="AAA45" s="38"/>
      <c r="AAB45" s="38"/>
      <c r="AAC45" s="38"/>
      <c r="AAD45" s="38"/>
      <c r="AAE45" s="38"/>
      <c r="AAF45" s="38"/>
      <c r="AAG45" s="38"/>
      <c r="AAH45" s="38"/>
      <c r="AAI45" s="38"/>
      <c r="AAJ45" s="38"/>
      <c r="AAK45" s="38"/>
      <c r="AAL45" s="38"/>
      <c r="AAM45" s="38"/>
      <c r="AAN45" s="38"/>
      <c r="AAO45" s="38"/>
      <c r="AAP45" s="38"/>
      <c r="AAQ45" s="38"/>
      <c r="AAR45" s="38"/>
      <c r="AAS45" s="38"/>
      <c r="AAT45" s="38"/>
      <c r="AAU45" s="38"/>
      <c r="AAV45" s="38"/>
      <c r="AAW45" s="38"/>
      <c r="AAX45" s="38"/>
      <c r="AAY45" s="38"/>
      <c r="AAZ45" s="38"/>
      <c r="ABA45" s="38"/>
      <c r="ABB45" s="38"/>
      <c r="ABC45" s="38"/>
      <c r="ABD45" s="38"/>
      <c r="ABE45" s="38"/>
      <c r="ABF45" s="38"/>
      <c r="ABG45" s="38"/>
      <c r="ABH45" s="38"/>
      <c r="ABI45" s="38"/>
      <c r="ABJ45" s="38"/>
      <c r="ABK45" s="38"/>
      <c r="ABL45" s="38"/>
      <c r="ABM45" s="38"/>
      <c r="ABN45" s="38"/>
      <c r="ABO45" s="38"/>
      <c r="ABP45" s="38"/>
      <c r="ABQ45" s="38"/>
      <c r="ABR45" s="38"/>
      <c r="ABS45" s="38"/>
      <c r="ABT45" s="38"/>
      <c r="ABU45" s="38"/>
      <c r="ABV45" s="38"/>
      <c r="ABW45" s="38"/>
      <c r="ABX45" s="38"/>
      <c r="ABY45" s="38"/>
      <c r="ABZ45" s="38"/>
      <c r="ACA45" s="38"/>
      <c r="ACB45" s="38"/>
      <c r="ACC45" s="38"/>
      <c r="ACD45" s="38"/>
      <c r="ACE45" s="38"/>
      <c r="ACF45" s="38"/>
      <c r="ACG45" s="38"/>
      <c r="ACH45" s="38"/>
      <c r="ACI45" s="38"/>
      <c r="ACJ45" s="38"/>
      <c r="ACK45" s="38"/>
      <c r="ACL45" s="38"/>
      <c r="ACM45" s="38"/>
      <c r="ACN45" s="38"/>
      <c r="ACO45" s="38"/>
      <c r="ACP45" s="38"/>
      <c r="ACQ45" s="38"/>
      <c r="ACR45" s="38"/>
      <c r="ACS45" s="38"/>
      <c r="ACT45" s="38"/>
      <c r="ACU45" s="38"/>
      <c r="ACV45" s="38"/>
      <c r="ACW45" s="38"/>
      <c r="ACX45" s="38"/>
      <c r="ACY45" s="38"/>
      <c r="ACZ45" s="38"/>
      <c r="ADA45" s="38"/>
      <c r="ADB45" s="38"/>
      <c r="ADC45" s="38"/>
      <c r="ADD45" s="38"/>
      <c r="ADE45" s="38"/>
      <c r="ADF45" s="38"/>
      <c r="ADG45" s="38"/>
      <c r="ADH45" s="38"/>
      <c r="ADI45" s="38"/>
      <c r="ADJ45" s="38"/>
      <c r="ADK45" s="38"/>
      <c r="ADL45" s="38"/>
      <c r="ADM45" s="38"/>
      <c r="ADN45" s="38"/>
      <c r="ADO45" s="38"/>
      <c r="ADP45" s="38"/>
      <c r="ADQ45" s="38"/>
      <c r="ADR45" s="38"/>
      <c r="ADS45" s="38"/>
      <c r="ADT45" s="38"/>
      <c r="ADU45" s="38"/>
      <c r="ADV45" s="38"/>
      <c r="ADW45" s="38"/>
      <c r="ADX45" s="38"/>
      <c r="ADY45" s="38"/>
      <c r="ADZ45" s="38"/>
      <c r="AEA45" s="38"/>
      <c r="AEB45" s="38"/>
      <c r="AEC45" s="38"/>
      <c r="AED45" s="38"/>
      <c r="AEE45" s="38"/>
      <c r="AEF45" s="38"/>
      <c r="AEG45" s="38"/>
      <c r="AEH45" s="38"/>
      <c r="AEI45" s="38"/>
      <c r="AEJ45" s="38"/>
      <c r="AEK45" s="38"/>
      <c r="AEL45" s="38"/>
      <c r="AEM45" s="38"/>
      <c r="AEN45" s="38"/>
      <c r="AEO45" s="38"/>
      <c r="AEP45" s="38"/>
      <c r="AEQ45" s="38"/>
      <c r="AER45" s="38"/>
      <c r="AES45" s="38"/>
      <c r="AET45" s="38"/>
      <c r="AEU45" s="38"/>
      <c r="AEV45" s="38"/>
      <c r="AEW45" s="38"/>
      <c r="AEX45" s="38"/>
      <c r="AEY45" s="38"/>
      <c r="AEZ45" s="38"/>
      <c r="AFA45" s="38"/>
      <c r="AFB45" s="38"/>
      <c r="AFC45" s="38"/>
      <c r="AFD45" s="38"/>
      <c r="AFE45" s="38"/>
      <c r="AFF45" s="38"/>
      <c r="AFG45" s="38"/>
      <c r="AFH45" s="38"/>
      <c r="AFI45" s="38"/>
      <c r="AFJ45" s="38"/>
      <c r="AFK45" s="38"/>
      <c r="AFL45" s="38"/>
      <c r="AFM45" s="38"/>
      <c r="AFN45" s="38"/>
      <c r="AFO45" s="38"/>
      <c r="AFP45" s="38"/>
      <c r="AFQ45" s="38"/>
      <c r="AFR45" s="38"/>
      <c r="AFS45" s="38"/>
      <c r="AFT45" s="38"/>
      <c r="AFU45" s="38"/>
      <c r="AFV45" s="38"/>
      <c r="AFW45" s="38"/>
      <c r="AFX45" s="38"/>
      <c r="AFY45" s="38"/>
      <c r="AFZ45" s="38"/>
      <c r="AGA45" s="38"/>
      <c r="AGB45" s="38"/>
      <c r="AGC45" s="38"/>
      <c r="AGD45" s="38"/>
      <c r="AGE45" s="38"/>
      <c r="AGF45" s="38"/>
      <c r="AGG45" s="38"/>
      <c r="AGH45" s="38"/>
      <c r="AGI45" s="38"/>
      <c r="AGJ45" s="38"/>
      <c r="AGK45" s="38"/>
      <c r="AGL45" s="38"/>
      <c r="AGM45" s="38"/>
      <c r="AGN45" s="38"/>
      <c r="AGO45" s="38"/>
      <c r="AGP45" s="38"/>
      <c r="AGQ45" s="38"/>
      <c r="AGR45" s="38"/>
      <c r="AGS45" s="38"/>
      <c r="AGT45" s="38"/>
      <c r="AGU45" s="38"/>
      <c r="AGV45" s="38"/>
      <c r="AGW45" s="38"/>
      <c r="AGX45" s="38"/>
      <c r="AGY45" s="38"/>
      <c r="AGZ45" s="38"/>
      <c r="AHA45" s="38"/>
      <c r="AHB45" s="38"/>
      <c r="AHC45" s="38"/>
      <c r="AHD45" s="38"/>
      <c r="AHE45" s="38"/>
      <c r="AHF45" s="38"/>
      <c r="AHG45" s="38"/>
      <c r="AHH45" s="38"/>
      <c r="AHI45" s="38"/>
      <c r="AHJ45" s="38"/>
      <c r="AHK45" s="38"/>
      <c r="AHL45" s="38"/>
      <c r="AHM45" s="38"/>
      <c r="AHN45" s="38"/>
      <c r="AHO45" s="38"/>
      <c r="AHP45" s="38"/>
      <c r="AHQ45" s="38"/>
      <c r="AHR45" s="38"/>
      <c r="AHS45" s="38"/>
      <c r="AHT45" s="38"/>
      <c r="AHU45" s="38"/>
      <c r="AHV45" s="38"/>
      <c r="AHW45" s="38"/>
      <c r="AHX45" s="38"/>
      <c r="AHY45" s="38"/>
      <c r="AHZ45" s="38"/>
      <c r="AIA45" s="38"/>
      <c r="AIB45" s="38"/>
      <c r="AIC45" s="38"/>
      <c r="AID45" s="38"/>
      <c r="AIE45" s="38"/>
      <c r="AIF45" s="38"/>
      <c r="AIG45" s="38"/>
      <c r="AIH45" s="38"/>
      <c r="AII45" s="38"/>
      <c r="AIJ45" s="38"/>
      <c r="AIK45" s="38"/>
      <c r="AIL45" s="38"/>
      <c r="AIM45" s="38"/>
      <c r="AIN45" s="38"/>
      <c r="AIO45" s="38"/>
      <c r="AIP45" s="38"/>
      <c r="AIQ45" s="38"/>
      <c r="AIR45" s="38"/>
      <c r="AIS45" s="38"/>
      <c r="AIT45" s="38"/>
      <c r="AIU45" s="38"/>
      <c r="AIV45" s="38"/>
      <c r="AIW45" s="38"/>
      <c r="AIX45" s="38"/>
      <c r="AIY45" s="38"/>
      <c r="AIZ45" s="38"/>
      <c r="AJA45" s="38"/>
      <c r="AJB45" s="38"/>
      <c r="AJC45" s="38"/>
      <c r="AJD45" s="38"/>
      <c r="AJE45" s="38"/>
      <c r="AJF45" s="38"/>
      <c r="AJG45" s="38"/>
      <c r="AJH45" s="38"/>
      <c r="AJI45" s="38"/>
      <c r="AJJ45" s="38"/>
      <c r="AJK45" s="38"/>
      <c r="AJL45" s="38"/>
      <c r="AJM45" s="38"/>
      <c r="AJN45" s="38"/>
      <c r="AJO45" s="38"/>
      <c r="AJP45" s="38"/>
      <c r="AJQ45" s="38"/>
      <c r="AJR45" s="38"/>
      <c r="AJS45" s="38"/>
      <c r="AJT45" s="38"/>
      <c r="AJU45" s="38"/>
      <c r="AJV45" s="38"/>
      <c r="AJW45" s="38"/>
      <c r="AJX45" s="38"/>
      <c r="AJY45" s="38"/>
      <c r="AJZ45" s="38"/>
      <c r="AKA45" s="38"/>
      <c r="AKB45" s="38"/>
      <c r="AKC45" s="38"/>
      <c r="AKD45" s="38"/>
      <c r="AKE45" s="38"/>
      <c r="AKF45" s="38"/>
      <c r="AKG45" s="38"/>
      <c r="AKH45" s="38"/>
      <c r="AKI45" s="38"/>
      <c r="AKJ45" s="38"/>
      <c r="AKK45" s="38"/>
      <c r="AKL45" s="38"/>
      <c r="AKM45" s="38"/>
      <c r="AKN45" s="38"/>
      <c r="AKO45" s="38"/>
      <c r="AKP45" s="38"/>
      <c r="AKQ45" s="38"/>
      <c r="AKR45" s="38"/>
      <c r="AKS45" s="38"/>
      <c r="AKT45" s="38"/>
      <c r="AKU45" s="38"/>
      <c r="AKV45" s="38"/>
      <c r="AKW45" s="38"/>
      <c r="AKX45" s="38"/>
      <c r="AKY45" s="38"/>
      <c r="AKZ45" s="38"/>
      <c r="ALA45" s="38"/>
      <c r="ALB45" s="38"/>
      <c r="ALC45" s="38"/>
      <c r="ALD45" s="38"/>
      <c r="ALE45" s="38"/>
      <c r="ALF45" s="38"/>
      <c r="ALG45" s="38"/>
      <c r="ALH45" s="38"/>
      <c r="ALI45" s="38"/>
      <c r="ALJ45" s="38"/>
      <c r="ALK45" s="38"/>
      <c r="ALL45" s="38"/>
    </row>
    <row r="46" spans="1:1000" s="25" customFormat="1" x14ac:dyDescent="0.55000000000000004">
      <c r="A46" s="37"/>
      <c r="B46" s="37"/>
      <c r="C46" s="32">
        <v>2021100000</v>
      </c>
      <c r="D46" s="31" t="s">
        <v>144</v>
      </c>
      <c r="E46" s="31" t="s">
        <v>210</v>
      </c>
      <c r="F46" s="4">
        <v>101</v>
      </c>
      <c r="G46" s="4" t="s">
        <v>4</v>
      </c>
      <c r="H46" s="4" t="s">
        <v>4</v>
      </c>
      <c r="I46" s="4">
        <v>20</v>
      </c>
      <c r="J46" s="4" t="s">
        <v>1</v>
      </c>
      <c r="K46" s="4">
        <v>66</v>
      </c>
      <c r="L46" s="5">
        <v>1041</v>
      </c>
      <c r="M46" s="4">
        <v>132</v>
      </c>
      <c r="N46" s="4">
        <v>909</v>
      </c>
      <c r="O46" s="4">
        <v>198</v>
      </c>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c r="NQ46" s="38"/>
      <c r="NR46" s="38"/>
      <c r="NS46" s="38"/>
      <c r="NT46" s="38"/>
      <c r="NU46" s="38"/>
      <c r="NV46" s="38"/>
      <c r="NW46" s="38"/>
      <c r="NX46" s="38"/>
      <c r="NY46" s="38"/>
      <c r="NZ46" s="38"/>
      <c r="OA46" s="38"/>
      <c r="OB46" s="38"/>
      <c r="OC46" s="38"/>
      <c r="OD46" s="38"/>
      <c r="OE46" s="38"/>
      <c r="OF46" s="38"/>
      <c r="OG46" s="38"/>
      <c r="OH46" s="38"/>
      <c r="OI46" s="38"/>
      <c r="OJ46" s="38"/>
      <c r="OK46" s="38"/>
      <c r="OL46" s="38"/>
      <c r="OM46" s="38"/>
      <c r="ON46" s="38"/>
      <c r="OO46" s="38"/>
      <c r="OP46" s="38"/>
      <c r="OQ46" s="38"/>
      <c r="OR46" s="38"/>
      <c r="OS46" s="38"/>
      <c r="OT46" s="38"/>
      <c r="OU46" s="38"/>
      <c r="OV46" s="38"/>
      <c r="OW46" s="38"/>
      <c r="OX46" s="38"/>
      <c r="OY46" s="38"/>
      <c r="OZ46" s="38"/>
      <c r="PA46" s="38"/>
      <c r="PB46" s="38"/>
      <c r="PC46" s="38"/>
      <c r="PD46" s="38"/>
      <c r="PE46" s="38"/>
      <c r="PF46" s="38"/>
      <c r="PG46" s="38"/>
      <c r="PH46" s="38"/>
      <c r="PI46" s="38"/>
      <c r="PJ46" s="38"/>
      <c r="PK46" s="38"/>
      <c r="PL46" s="38"/>
      <c r="PM46" s="38"/>
      <c r="PN46" s="38"/>
      <c r="PO46" s="38"/>
      <c r="PP46" s="38"/>
      <c r="PQ46" s="38"/>
      <c r="PR46" s="38"/>
      <c r="PS46" s="38"/>
      <c r="PT46" s="38"/>
      <c r="PU46" s="38"/>
      <c r="PV46" s="38"/>
      <c r="PW46" s="38"/>
      <c r="PX46" s="38"/>
      <c r="PY46" s="38"/>
      <c r="PZ46" s="38"/>
      <c r="QA46" s="38"/>
      <c r="QB46" s="38"/>
      <c r="QC46" s="38"/>
      <c r="QD46" s="38"/>
      <c r="QE46" s="38"/>
      <c r="QF46" s="38"/>
      <c r="QG46" s="38"/>
      <c r="QH46" s="38"/>
      <c r="QI46" s="38"/>
      <c r="QJ46" s="38"/>
      <c r="QK46" s="38"/>
      <c r="QL46" s="38"/>
      <c r="QM46" s="38"/>
      <c r="QN46" s="38"/>
      <c r="QO46" s="38"/>
      <c r="QP46" s="38"/>
      <c r="QQ46" s="38"/>
      <c r="QR46" s="38"/>
      <c r="QS46" s="38"/>
      <c r="QT46" s="38"/>
      <c r="QU46" s="38"/>
      <c r="QV46" s="38"/>
      <c r="QW46" s="38"/>
      <c r="QX46" s="38"/>
      <c r="QY46" s="38"/>
      <c r="QZ46" s="38"/>
      <c r="RA46" s="38"/>
      <c r="RB46" s="38"/>
      <c r="RC46" s="38"/>
      <c r="RD46" s="38"/>
      <c r="RE46" s="38"/>
      <c r="RF46" s="38"/>
      <c r="RG46" s="38"/>
      <c r="RH46" s="38"/>
      <c r="RI46" s="38"/>
      <c r="RJ46" s="38"/>
      <c r="RK46" s="38"/>
      <c r="RL46" s="38"/>
      <c r="RM46" s="38"/>
      <c r="RN46" s="38"/>
      <c r="RO46" s="38"/>
      <c r="RP46" s="38"/>
      <c r="RQ46" s="38"/>
      <c r="RR46" s="38"/>
      <c r="RS46" s="38"/>
      <c r="RT46" s="38"/>
      <c r="RU46" s="38"/>
      <c r="RV46" s="38"/>
      <c r="RW46" s="38"/>
      <c r="RX46" s="38"/>
      <c r="RY46" s="38"/>
      <c r="RZ46" s="38"/>
      <c r="SA46" s="38"/>
      <c r="SB46" s="38"/>
      <c r="SC46" s="38"/>
      <c r="SD46" s="38"/>
      <c r="SE46" s="38"/>
      <c r="SF46" s="38"/>
      <c r="SG46" s="38"/>
      <c r="SH46" s="38"/>
      <c r="SI46" s="38"/>
      <c r="SJ46" s="38"/>
      <c r="SK46" s="38"/>
      <c r="SL46" s="38"/>
      <c r="SM46" s="38"/>
      <c r="SN46" s="38"/>
      <c r="SO46" s="38"/>
      <c r="SP46" s="38"/>
      <c r="SQ46" s="38"/>
      <c r="SR46" s="38"/>
      <c r="SS46" s="38"/>
      <c r="ST46" s="38"/>
      <c r="SU46" s="38"/>
      <c r="SV46" s="38"/>
      <c r="SW46" s="38"/>
      <c r="SX46" s="38"/>
      <c r="SY46" s="38"/>
      <c r="SZ46" s="38"/>
      <c r="TA46" s="38"/>
      <c r="TB46" s="38"/>
      <c r="TC46" s="38"/>
      <c r="TD46" s="38"/>
      <c r="TE46" s="38"/>
      <c r="TF46" s="38"/>
      <c r="TG46" s="38"/>
      <c r="TH46" s="38"/>
      <c r="TI46" s="38"/>
      <c r="TJ46" s="38"/>
      <c r="TK46" s="38"/>
      <c r="TL46" s="38"/>
      <c r="TM46" s="38"/>
      <c r="TN46" s="38"/>
      <c r="TO46" s="38"/>
      <c r="TP46" s="38"/>
      <c r="TQ46" s="38"/>
      <c r="TR46" s="38"/>
      <c r="TS46" s="38"/>
      <c r="TT46" s="38"/>
      <c r="TU46" s="38"/>
      <c r="TV46" s="38"/>
      <c r="TW46" s="38"/>
      <c r="TX46" s="38"/>
      <c r="TY46" s="38"/>
      <c r="TZ46" s="38"/>
      <c r="UA46" s="38"/>
      <c r="UB46" s="38"/>
      <c r="UC46" s="38"/>
      <c r="UD46" s="38"/>
      <c r="UE46" s="38"/>
      <c r="UF46" s="38"/>
      <c r="UG46" s="38"/>
      <c r="UH46" s="38"/>
      <c r="UI46" s="38"/>
      <c r="UJ46" s="38"/>
      <c r="UK46" s="38"/>
      <c r="UL46" s="38"/>
      <c r="UM46" s="38"/>
      <c r="UN46" s="38"/>
      <c r="UO46" s="38"/>
      <c r="UP46" s="38"/>
      <c r="UQ46" s="38"/>
      <c r="UR46" s="38"/>
      <c r="US46" s="38"/>
      <c r="UT46" s="38"/>
      <c r="UU46" s="38"/>
      <c r="UV46" s="38"/>
      <c r="UW46" s="38"/>
      <c r="UX46" s="38"/>
      <c r="UY46" s="38"/>
      <c r="UZ46" s="38"/>
      <c r="VA46" s="38"/>
      <c r="VB46" s="38"/>
      <c r="VC46" s="38"/>
      <c r="VD46" s="38"/>
      <c r="VE46" s="38"/>
      <c r="VF46" s="38"/>
      <c r="VG46" s="38"/>
      <c r="VH46" s="38"/>
      <c r="VI46" s="38"/>
      <c r="VJ46" s="38"/>
      <c r="VK46" s="38"/>
      <c r="VL46" s="38"/>
      <c r="VM46" s="38"/>
      <c r="VN46" s="38"/>
      <c r="VO46" s="38"/>
      <c r="VP46" s="38"/>
      <c r="VQ46" s="38"/>
      <c r="VR46" s="38"/>
      <c r="VS46" s="38"/>
      <c r="VT46" s="38"/>
      <c r="VU46" s="38"/>
      <c r="VV46" s="38"/>
      <c r="VW46" s="38"/>
      <c r="VX46" s="38"/>
      <c r="VY46" s="38"/>
      <c r="VZ46" s="38"/>
      <c r="WA46" s="38"/>
      <c r="WB46" s="38"/>
      <c r="WC46" s="38"/>
      <c r="WD46" s="38"/>
      <c r="WE46" s="38"/>
      <c r="WF46" s="38"/>
      <c r="WG46" s="38"/>
      <c r="WH46" s="38"/>
      <c r="WI46" s="38"/>
      <c r="WJ46" s="38"/>
      <c r="WK46" s="38"/>
      <c r="WL46" s="38"/>
      <c r="WM46" s="38"/>
      <c r="WN46" s="38"/>
      <c r="WO46" s="38"/>
      <c r="WP46" s="38"/>
      <c r="WQ46" s="38"/>
      <c r="WR46" s="38"/>
      <c r="WS46" s="38"/>
      <c r="WT46" s="38"/>
      <c r="WU46" s="38"/>
      <c r="WV46" s="38"/>
      <c r="WW46" s="38"/>
      <c r="WX46" s="38"/>
      <c r="WY46" s="38"/>
      <c r="WZ46" s="38"/>
      <c r="XA46" s="38"/>
      <c r="XB46" s="38"/>
      <c r="XC46" s="38"/>
      <c r="XD46" s="38"/>
      <c r="XE46" s="38"/>
      <c r="XF46" s="38"/>
      <c r="XG46" s="38"/>
      <c r="XH46" s="38"/>
      <c r="XI46" s="38"/>
      <c r="XJ46" s="38"/>
      <c r="XK46" s="38"/>
      <c r="XL46" s="38"/>
      <c r="XM46" s="38"/>
      <c r="XN46" s="38"/>
      <c r="XO46" s="38"/>
      <c r="XP46" s="38"/>
      <c r="XQ46" s="38"/>
      <c r="XR46" s="38"/>
      <c r="XS46" s="38"/>
      <c r="XT46" s="38"/>
      <c r="XU46" s="38"/>
      <c r="XV46" s="38"/>
      <c r="XW46" s="38"/>
      <c r="XX46" s="38"/>
      <c r="XY46" s="38"/>
      <c r="XZ46" s="38"/>
      <c r="YA46" s="38"/>
      <c r="YB46" s="38"/>
      <c r="YC46" s="38"/>
      <c r="YD46" s="38"/>
      <c r="YE46" s="38"/>
      <c r="YF46" s="38"/>
      <c r="YG46" s="38"/>
      <c r="YH46" s="38"/>
      <c r="YI46" s="38"/>
      <c r="YJ46" s="38"/>
      <c r="YK46" s="38"/>
      <c r="YL46" s="38"/>
      <c r="YM46" s="38"/>
      <c r="YN46" s="38"/>
      <c r="YO46" s="38"/>
      <c r="YP46" s="38"/>
      <c r="YQ46" s="38"/>
      <c r="YR46" s="38"/>
      <c r="YS46" s="38"/>
      <c r="YT46" s="38"/>
      <c r="YU46" s="38"/>
      <c r="YV46" s="38"/>
      <c r="YW46" s="38"/>
      <c r="YX46" s="38"/>
      <c r="YY46" s="38"/>
      <c r="YZ46" s="38"/>
      <c r="ZA46" s="38"/>
      <c r="ZB46" s="38"/>
      <c r="ZC46" s="38"/>
      <c r="ZD46" s="38"/>
      <c r="ZE46" s="38"/>
      <c r="ZF46" s="38"/>
      <c r="ZG46" s="38"/>
      <c r="ZH46" s="38"/>
      <c r="ZI46" s="38"/>
      <c r="ZJ46" s="38"/>
      <c r="ZK46" s="38"/>
      <c r="ZL46" s="38"/>
      <c r="ZM46" s="38"/>
      <c r="ZN46" s="38"/>
      <c r="ZO46" s="38"/>
      <c r="ZP46" s="38"/>
      <c r="ZQ46" s="38"/>
      <c r="ZR46" s="38"/>
      <c r="ZS46" s="38"/>
      <c r="ZT46" s="38"/>
      <c r="ZU46" s="38"/>
      <c r="ZV46" s="38"/>
      <c r="ZW46" s="38"/>
      <c r="ZX46" s="38"/>
      <c r="ZY46" s="38"/>
      <c r="ZZ46" s="38"/>
      <c r="AAA46" s="38"/>
      <c r="AAB46" s="38"/>
      <c r="AAC46" s="38"/>
      <c r="AAD46" s="38"/>
      <c r="AAE46" s="38"/>
      <c r="AAF46" s="38"/>
      <c r="AAG46" s="38"/>
      <c r="AAH46" s="38"/>
      <c r="AAI46" s="38"/>
      <c r="AAJ46" s="38"/>
      <c r="AAK46" s="38"/>
      <c r="AAL46" s="38"/>
      <c r="AAM46" s="38"/>
      <c r="AAN46" s="38"/>
      <c r="AAO46" s="38"/>
      <c r="AAP46" s="38"/>
      <c r="AAQ46" s="38"/>
      <c r="AAR46" s="38"/>
      <c r="AAS46" s="38"/>
      <c r="AAT46" s="38"/>
      <c r="AAU46" s="38"/>
      <c r="AAV46" s="38"/>
      <c r="AAW46" s="38"/>
      <c r="AAX46" s="38"/>
      <c r="AAY46" s="38"/>
      <c r="AAZ46" s="38"/>
      <c r="ABA46" s="38"/>
      <c r="ABB46" s="38"/>
      <c r="ABC46" s="38"/>
      <c r="ABD46" s="38"/>
      <c r="ABE46" s="38"/>
      <c r="ABF46" s="38"/>
      <c r="ABG46" s="38"/>
      <c r="ABH46" s="38"/>
      <c r="ABI46" s="38"/>
      <c r="ABJ46" s="38"/>
      <c r="ABK46" s="38"/>
      <c r="ABL46" s="38"/>
      <c r="ABM46" s="38"/>
      <c r="ABN46" s="38"/>
      <c r="ABO46" s="38"/>
      <c r="ABP46" s="38"/>
      <c r="ABQ46" s="38"/>
      <c r="ABR46" s="38"/>
      <c r="ABS46" s="38"/>
      <c r="ABT46" s="38"/>
      <c r="ABU46" s="38"/>
      <c r="ABV46" s="38"/>
      <c r="ABW46" s="38"/>
      <c r="ABX46" s="38"/>
      <c r="ABY46" s="38"/>
      <c r="ABZ46" s="38"/>
      <c r="ACA46" s="38"/>
      <c r="ACB46" s="38"/>
      <c r="ACC46" s="38"/>
      <c r="ACD46" s="38"/>
      <c r="ACE46" s="38"/>
      <c r="ACF46" s="38"/>
      <c r="ACG46" s="38"/>
      <c r="ACH46" s="38"/>
      <c r="ACI46" s="38"/>
      <c r="ACJ46" s="38"/>
      <c r="ACK46" s="38"/>
      <c r="ACL46" s="38"/>
      <c r="ACM46" s="38"/>
      <c r="ACN46" s="38"/>
      <c r="ACO46" s="38"/>
      <c r="ACP46" s="38"/>
      <c r="ACQ46" s="38"/>
      <c r="ACR46" s="38"/>
      <c r="ACS46" s="38"/>
      <c r="ACT46" s="38"/>
      <c r="ACU46" s="38"/>
      <c r="ACV46" s="38"/>
      <c r="ACW46" s="38"/>
      <c r="ACX46" s="38"/>
      <c r="ACY46" s="38"/>
      <c r="ACZ46" s="38"/>
      <c r="ADA46" s="38"/>
      <c r="ADB46" s="38"/>
      <c r="ADC46" s="38"/>
      <c r="ADD46" s="38"/>
      <c r="ADE46" s="38"/>
      <c r="ADF46" s="38"/>
      <c r="ADG46" s="38"/>
      <c r="ADH46" s="38"/>
      <c r="ADI46" s="38"/>
      <c r="ADJ46" s="38"/>
      <c r="ADK46" s="38"/>
      <c r="ADL46" s="38"/>
      <c r="ADM46" s="38"/>
      <c r="ADN46" s="38"/>
      <c r="ADO46" s="38"/>
      <c r="ADP46" s="38"/>
      <c r="ADQ46" s="38"/>
      <c r="ADR46" s="38"/>
      <c r="ADS46" s="38"/>
      <c r="ADT46" s="38"/>
      <c r="ADU46" s="38"/>
      <c r="ADV46" s="38"/>
      <c r="ADW46" s="38"/>
      <c r="ADX46" s="38"/>
      <c r="ADY46" s="38"/>
      <c r="ADZ46" s="38"/>
      <c r="AEA46" s="38"/>
      <c r="AEB46" s="38"/>
      <c r="AEC46" s="38"/>
      <c r="AED46" s="38"/>
      <c r="AEE46" s="38"/>
      <c r="AEF46" s="38"/>
      <c r="AEG46" s="38"/>
      <c r="AEH46" s="38"/>
      <c r="AEI46" s="38"/>
      <c r="AEJ46" s="38"/>
      <c r="AEK46" s="38"/>
      <c r="AEL46" s="38"/>
      <c r="AEM46" s="38"/>
      <c r="AEN46" s="38"/>
      <c r="AEO46" s="38"/>
      <c r="AEP46" s="38"/>
      <c r="AEQ46" s="38"/>
      <c r="AER46" s="38"/>
      <c r="AES46" s="38"/>
      <c r="AET46" s="38"/>
      <c r="AEU46" s="38"/>
      <c r="AEV46" s="38"/>
      <c r="AEW46" s="38"/>
      <c r="AEX46" s="38"/>
      <c r="AEY46" s="38"/>
      <c r="AEZ46" s="38"/>
      <c r="AFA46" s="38"/>
      <c r="AFB46" s="38"/>
      <c r="AFC46" s="38"/>
      <c r="AFD46" s="38"/>
      <c r="AFE46" s="38"/>
      <c r="AFF46" s="38"/>
      <c r="AFG46" s="38"/>
      <c r="AFH46" s="38"/>
      <c r="AFI46" s="38"/>
      <c r="AFJ46" s="38"/>
      <c r="AFK46" s="38"/>
      <c r="AFL46" s="38"/>
      <c r="AFM46" s="38"/>
      <c r="AFN46" s="38"/>
      <c r="AFO46" s="38"/>
      <c r="AFP46" s="38"/>
      <c r="AFQ46" s="38"/>
      <c r="AFR46" s="38"/>
      <c r="AFS46" s="38"/>
      <c r="AFT46" s="38"/>
      <c r="AFU46" s="38"/>
      <c r="AFV46" s="38"/>
      <c r="AFW46" s="38"/>
      <c r="AFX46" s="38"/>
      <c r="AFY46" s="38"/>
      <c r="AFZ46" s="38"/>
      <c r="AGA46" s="38"/>
      <c r="AGB46" s="38"/>
      <c r="AGC46" s="38"/>
      <c r="AGD46" s="38"/>
      <c r="AGE46" s="38"/>
      <c r="AGF46" s="38"/>
      <c r="AGG46" s="38"/>
      <c r="AGH46" s="38"/>
      <c r="AGI46" s="38"/>
      <c r="AGJ46" s="38"/>
      <c r="AGK46" s="38"/>
      <c r="AGL46" s="38"/>
      <c r="AGM46" s="38"/>
      <c r="AGN46" s="38"/>
      <c r="AGO46" s="38"/>
      <c r="AGP46" s="38"/>
      <c r="AGQ46" s="38"/>
      <c r="AGR46" s="38"/>
      <c r="AGS46" s="38"/>
      <c r="AGT46" s="38"/>
      <c r="AGU46" s="38"/>
      <c r="AGV46" s="38"/>
      <c r="AGW46" s="38"/>
      <c r="AGX46" s="38"/>
      <c r="AGY46" s="38"/>
      <c r="AGZ46" s="38"/>
      <c r="AHA46" s="38"/>
      <c r="AHB46" s="38"/>
      <c r="AHC46" s="38"/>
      <c r="AHD46" s="38"/>
      <c r="AHE46" s="38"/>
      <c r="AHF46" s="38"/>
      <c r="AHG46" s="38"/>
      <c r="AHH46" s="38"/>
      <c r="AHI46" s="38"/>
      <c r="AHJ46" s="38"/>
      <c r="AHK46" s="38"/>
      <c r="AHL46" s="38"/>
      <c r="AHM46" s="38"/>
      <c r="AHN46" s="38"/>
      <c r="AHO46" s="38"/>
      <c r="AHP46" s="38"/>
      <c r="AHQ46" s="38"/>
      <c r="AHR46" s="38"/>
      <c r="AHS46" s="38"/>
      <c r="AHT46" s="38"/>
      <c r="AHU46" s="38"/>
      <c r="AHV46" s="38"/>
      <c r="AHW46" s="38"/>
      <c r="AHX46" s="38"/>
      <c r="AHY46" s="38"/>
      <c r="AHZ46" s="38"/>
      <c r="AIA46" s="38"/>
      <c r="AIB46" s="38"/>
      <c r="AIC46" s="38"/>
      <c r="AID46" s="38"/>
      <c r="AIE46" s="38"/>
      <c r="AIF46" s="38"/>
      <c r="AIG46" s="38"/>
      <c r="AIH46" s="38"/>
      <c r="AII46" s="38"/>
      <c r="AIJ46" s="38"/>
      <c r="AIK46" s="38"/>
      <c r="AIL46" s="38"/>
      <c r="AIM46" s="38"/>
      <c r="AIN46" s="38"/>
      <c r="AIO46" s="38"/>
      <c r="AIP46" s="38"/>
      <c r="AIQ46" s="38"/>
      <c r="AIR46" s="38"/>
      <c r="AIS46" s="38"/>
      <c r="AIT46" s="38"/>
      <c r="AIU46" s="38"/>
      <c r="AIV46" s="38"/>
      <c r="AIW46" s="38"/>
      <c r="AIX46" s="38"/>
      <c r="AIY46" s="38"/>
      <c r="AIZ46" s="38"/>
      <c r="AJA46" s="38"/>
      <c r="AJB46" s="38"/>
      <c r="AJC46" s="38"/>
      <c r="AJD46" s="38"/>
      <c r="AJE46" s="38"/>
      <c r="AJF46" s="38"/>
      <c r="AJG46" s="38"/>
      <c r="AJH46" s="38"/>
      <c r="AJI46" s="38"/>
      <c r="AJJ46" s="38"/>
      <c r="AJK46" s="38"/>
      <c r="AJL46" s="38"/>
      <c r="AJM46" s="38"/>
      <c r="AJN46" s="38"/>
      <c r="AJO46" s="38"/>
      <c r="AJP46" s="38"/>
      <c r="AJQ46" s="38"/>
      <c r="AJR46" s="38"/>
      <c r="AJS46" s="38"/>
      <c r="AJT46" s="38"/>
      <c r="AJU46" s="38"/>
      <c r="AJV46" s="38"/>
      <c r="AJW46" s="38"/>
      <c r="AJX46" s="38"/>
      <c r="AJY46" s="38"/>
      <c r="AJZ46" s="38"/>
      <c r="AKA46" s="38"/>
      <c r="AKB46" s="38"/>
      <c r="AKC46" s="38"/>
      <c r="AKD46" s="38"/>
      <c r="AKE46" s="38"/>
      <c r="AKF46" s="38"/>
      <c r="AKG46" s="38"/>
      <c r="AKH46" s="38"/>
      <c r="AKI46" s="38"/>
      <c r="AKJ46" s="38"/>
      <c r="AKK46" s="38"/>
      <c r="AKL46" s="38"/>
      <c r="AKM46" s="38"/>
      <c r="AKN46" s="38"/>
      <c r="AKO46" s="38"/>
      <c r="AKP46" s="38"/>
      <c r="AKQ46" s="38"/>
      <c r="AKR46" s="38"/>
      <c r="AKS46" s="38"/>
      <c r="AKT46" s="38"/>
      <c r="AKU46" s="38"/>
      <c r="AKV46" s="38"/>
      <c r="AKW46" s="38"/>
      <c r="AKX46" s="38"/>
      <c r="AKY46" s="38"/>
      <c r="AKZ46" s="38"/>
      <c r="ALA46" s="38"/>
      <c r="ALB46" s="38"/>
      <c r="ALC46" s="38"/>
      <c r="ALD46" s="38"/>
      <c r="ALE46" s="38"/>
      <c r="ALF46" s="38"/>
      <c r="ALG46" s="38"/>
      <c r="ALH46" s="38"/>
      <c r="ALI46" s="38"/>
      <c r="ALJ46" s="38"/>
      <c r="ALK46" s="38"/>
      <c r="ALL46" s="38"/>
    </row>
    <row r="47" spans="1:1000" s="25" customFormat="1" x14ac:dyDescent="0.55000000000000004">
      <c r="A47" s="37"/>
      <c r="B47" s="37"/>
      <c r="C47" s="32">
        <v>2021100000</v>
      </c>
      <c r="D47" s="31" t="s">
        <v>144</v>
      </c>
      <c r="E47" s="31" t="s">
        <v>211</v>
      </c>
      <c r="F47" s="4">
        <v>23</v>
      </c>
      <c r="G47" s="4" t="s">
        <v>4</v>
      </c>
      <c r="H47" s="4" t="s">
        <v>4</v>
      </c>
      <c r="I47" s="4">
        <v>6</v>
      </c>
      <c r="J47" s="4">
        <v>2</v>
      </c>
      <c r="K47" s="4">
        <v>97</v>
      </c>
      <c r="L47" s="5">
        <v>319</v>
      </c>
      <c r="M47" s="4">
        <v>106</v>
      </c>
      <c r="N47" s="4">
        <v>213</v>
      </c>
      <c r="O47" s="4">
        <v>102</v>
      </c>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c r="FX47" s="38"/>
      <c r="FY47" s="38"/>
      <c r="FZ47" s="38"/>
      <c r="GA47" s="38"/>
      <c r="GB47" s="38"/>
      <c r="GC47" s="38"/>
      <c r="GD47" s="38"/>
      <c r="GE47" s="38"/>
      <c r="GF47" s="38"/>
      <c r="GG47" s="38"/>
      <c r="GH47" s="38"/>
      <c r="GI47" s="38"/>
      <c r="GJ47" s="38"/>
      <c r="GK47" s="38"/>
      <c r="GL47" s="38"/>
      <c r="GM47" s="38"/>
      <c r="GN47" s="38"/>
      <c r="GO47" s="38"/>
      <c r="GP47" s="38"/>
      <c r="GQ47" s="38"/>
      <c r="GR47" s="38"/>
      <c r="GS47" s="38"/>
      <c r="GT47" s="38"/>
      <c r="GU47" s="38"/>
      <c r="GV47" s="38"/>
      <c r="GW47" s="38"/>
      <c r="GX47" s="38"/>
      <c r="GY47" s="38"/>
      <c r="GZ47" s="38"/>
      <c r="HA47" s="38"/>
      <c r="HB47" s="38"/>
      <c r="HC47" s="38"/>
      <c r="HD47" s="38"/>
      <c r="HE47" s="38"/>
      <c r="HF47" s="38"/>
      <c r="HG47" s="38"/>
      <c r="HH47" s="38"/>
      <c r="HI47" s="38"/>
      <c r="HJ47" s="38"/>
      <c r="HK47" s="38"/>
      <c r="HL47" s="38"/>
      <c r="HM47" s="38"/>
      <c r="HN47" s="38"/>
      <c r="HO47" s="38"/>
      <c r="HP47" s="38"/>
      <c r="HQ47" s="38"/>
      <c r="HR47" s="38"/>
      <c r="HS47" s="38"/>
      <c r="HT47" s="38"/>
      <c r="HU47" s="38"/>
      <c r="HV47" s="38"/>
      <c r="HW47" s="38"/>
      <c r="HX47" s="38"/>
      <c r="HY47" s="38"/>
      <c r="HZ47" s="38"/>
      <c r="IA47" s="38"/>
      <c r="IB47" s="38"/>
      <c r="IC47" s="38"/>
      <c r="ID47" s="38"/>
      <c r="IE47" s="38"/>
      <c r="IF47" s="38"/>
      <c r="IG47" s="38"/>
      <c r="IH47" s="38"/>
      <c r="II47" s="38"/>
      <c r="IJ47" s="38"/>
      <c r="IK47" s="38"/>
      <c r="IL47" s="38"/>
      <c r="IM47" s="38"/>
      <c r="IN47" s="38"/>
      <c r="IO47" s="38"/>
      <c r="IP47" s="38"/>
      <c r="IQ47" s="38"/>
      <c r="IR47" s="38"/>
      <c r="IS47" s="38"/>
      <c r="IT47" s="38"/>
      <c r="IU47" s="38"/>
      <c r="IV47" s="38"/>
      <c r="IW47" s="38"/>
      <c r="IX47" s="38"/>
      <c r="IY47" s="38"/>
      <c r="IZ47" s="38"/>
      <c r="JA47" s="38"/>
      <c r="JB47" s="38"/>
      <c r="JC47" s="38"/>
      <c r="JD47" s="38"/>
      <c r="JE47" s="38"/>
      <c r="JF47" s="38"/>
      <c r="JG47" s="38"/>
      <c r="JH47" s="38"/>
      <c r="JI47" s="38"/>
      <c r="JJ47" s="38"/>
      <c r="JK47" s="38"/>
      <c r="JL47" s="38"/>
      <c r="JM47" s="38"/>
      <c r="JN47" s="38"/>
      <c r="JO47" s="38"/>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38"/>
      <c r="LY47" s="38"/>
      <c r="LZ47" s="38"/>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c r="NQ47" s="38"/>
      <c r="NR47" s="38"/>
      <c r="NS47" s="38"/>
      <c r="NT47" s="38"/>
      <c r="NU47" s="38"/>
      <c r="NV47" s="38"/>
      <c r="NW47" s="38"/>
      <c r="NX47" s="38"/>
      <c r="NY47" s="38"/>
      <c r="NZ47" s="38"/>
      <c r="OA47" s="38"/>
      <c r="OB47" s="38"/>
      <c r="OC47" s="38"/>
      <c r="OD47" s="38"/>
      <c r="OE47" s="38"/>
      <c r="OF47" s="38"/>
      <c r="OG47" s="38"/>
      <c r="OH47" s="38"/>
      <c r="OI47" s="38"/>
      <c r="OJ47" s="38"/>
      <c r="OK47" s="38"/>
      <c r="OL47" s="38"/>
      <c r="OM47" s="38"/>
      <c r="ON47" s="38"/>
      <c r="OO47" s="38"/>
      <c r="OP47" s="38"/>
      <c r="OQ47" s="38"/>
      <c r="OR47" s="38"/>
      <c r="OS47" s="38"/>
      <c r="OT47" s="38"/>
      <c r="OU47" s="38"/>
      <c r="OV47" s="38"/>
      <c r="OW47" s="38"/>
      <c r="OX47" s="38"/>
      <c r="OY47" s="38"/>
      <c r="OZ47" s="38"/>
      <c r="PA47" s="38"/>
      <c r="PB47" s="38"/>
      <c r="PC47" s="38"/>
      <c r="PD47" s="38"/>
      <c r="PE47" s="38"/>
      <c r="PF47" s="38"/>
      <c r="PG47" s="38"/>
      <c r="PH47" s="38"/>
      <c r="PI47" s="38"/>
      <c r="PJ47" s="38"/>
      <c r="PK47" s="38"/>
      <c r="PL47" s="38"/>
      <c r="PM47" s="38"/>
      <c r="PN47" s="38"/>
      <c r="PO47" s="38"/>
      <c r="PP47" s="38"/>
      <c r="PQ47" s="38"/>
      <c r="PR47" s="38"/>
      <c r="PS47" s="38"/>
      <c r="PT47" s="38"/>
      <c r="PU47" s="38"/>
      <c r="PV47" s="38"/>
      <c r="PW47" s="38"/>
      <c r="PX47" s="38"/>
      <c r="PY47" s="38"/>
      <c r="PZ47" s="38"/>
      <c r="QA47" s="38"/>
      <c r="QB47" s="38"/>
      <c r="QC47" s="38"/>
      <c r="QD47" s="38"/>
      <c r="QE47" s="38"/>
      <c r="QF47" s="38"/>
      <c r="QG47" s="38"/>
      <c r="QH47" s="38"/>
      <c r="QI47" s="38"/>
      <c r="QJ47" s="38"/>
      <c r="QK47" s="38"/>
      <c r="QL47" s="38"/>
      <c r="QM47" s="38"/>
      <c r="QN47" s="38"/>
      <c r="QO47" s="38"/>
      <c r="QP47" s="38"/>
      <c r="QQ47" s="38"/>
      <c r="QR47" s="38"/>
      <c r="QS47" s="38"/>
      <c r="QT47" s="38"/>
      <c r="QU47" s="38"/>
      <c r="QV47" s="38"/>
      <c r="QW47" s="38"/>
      <c r="QX47" s="38"/>
      <c r="QY47" s="38"/>
      <c r="QZ47" s="38"/>
      <c r="RA47" s="38"/>
      <c r="RB47" s="38"/>
      <c r="RC47" s="38"/>
      <c r="RD47" s="38"/>
      <c r="RE47" s="38"/>
      <c r="RF47" s="38"/>
      <c r="RG47" s="38"/>
      <c r="RH47" s="38"/>
      <c r="RI47" s="38"/>
      <c r="RJ47" s="38"/>
      <c r="RK47" s="38"/>
      <c r="RL47" s="38"/>
      <c r="RM47" s="38"/>
      <c r="RN47" s="38"/>
      <c r="RO47" s="38"/>
      <c r="RP47" s="38"/>
      <c r="RQ47" s="38"/>
      <c r="RR47" s="38"/>
      <c r="RS47" s="38"/>
      <c r="RT47" s="38"/>
      <c r="RU47" s="38"/>
      <c r="RV47" s="38"/>
      <c r="RW47" s="38"/>
      <c r="RX47" s="38"/>
      <c r="RY47" s="38"/>
      <c r="RZ47" s="38"/>
      <c r="SA47" s="38"/>
      <c r="SB47" s="38"/>
      <c r="SC47" s="38"/>
      <c r="SD47" s="38"/>
      <c r="SE47" s="38"/>
      <c r="SF47" s="38"/>
      <c r="SG47" s="38"/>
      <c r="SH47" s="38"/>
      <c r="SI47" s="38"/>
      <c r="SJ47" s="38"/>
      <c r="SK47" s="38"/>
      <c r="SL47" s="38"/>
      <c r="SM47" s="38"/>
      <c r="SN47" s="38"/>
      <c r="SO47" s="38"/>
      <c r="SP47" s="38"/>
      <c r="SQ47" s="38"/>
      <c r="SR47" s="38"/>
      <c r="SS47" s="38"/>
      <c r="ST47" s="38"/>
      <c r="SU47" s="38"/>
      <c r="SV47" s="38"/>
      <c r="SW47" s="38"/>
      <c r="SX47" s="38"/>
      <c r="SY47" s="38"/>
      <c r="SZ47" s="38"/>
      <c r="TA47" s="38"/>
      <c r="TB47" s="38"/>
      <c r="TC47" s="38"/>
      <c r="TD47" s="38"/>
      <c r="TE47" s="38"/>
      <c r="TF47" s="38"/>
      <c r="TG47" s="38"/>
      <c r="TH47" s="38"/>
      <c r="TI47" s="38"/>
      <c r="TJ47" s="38"/>
      <c r="TK47" s="38"/>
      <c r="TL47" s="38"/>
      <c r="TM47" s="38"/>
      <c r="TN47" s="38"/>
      <c r="TO47" s="38"/>
      <c r="TP47" s="38"/>
      <c r="TQ47" s="38"/>
      <c r="TR47" s="38"/>
      <c r="TS47" s="38"/>
      <c r="TT47" s="38"/>
      <c r="TU47" s="38"/>
      <c r="TV47" s="38"/>
      <c r="TW47" s="38"/>
      <c r="TX47" s="38"/>
      <c r="TY47" s="38"/>
      <c r="TZ47" s="38"/>
      <c r="UA47" s="38"/>
      <c r="UB47" s="38"/>
      <c r="UC47" s="38"/>
      <c r="UD47" s="38"/>
      <c r="UE47" s="38"/>
      <c r="UF47" s="38"/>
      <c r="UG47" s="38"/>
      <c r="UH47" s="38"/>
      <c r="UI47" s="38"/>
      <c r="UJ47" s="38"/>
      <c r="UK47" s="38"/>
      <c r="UL47" s="38"/>
      <c r="UM47" s="38"/>
      <c r="UN47" s="38"/>
      <c r="UO47" s="38"/>
      <c r="UP47" s="38"/>
      <c r="UQ47" s="38"/>
      <c r="UR47" s="38"/>
      <c r="US47" s="38"/>
      <c r="UT47" s="38"/>
      <c r="UU47" s="38"/>
      <c r="UV47" s="38"/>
      <c r="UW47" s="38"/>
      <c r="UX47" s="38"/>
      <c r="UY47" s="38"/>
      <c r="UZ47" s="38"/>
      <c r="VA47" s="38"/>
      <c r="VB47" s="38"/>
      <c r="VC47" s="38"/>
      <c r="VD47" s="38"/>
      <c r="VE47" s="38"/>
      <c r="VF47" s="38"/>
      <c r="VG47" s="38"/>
      <c r="VH47" s="38"/>
      <c r="VI47" s="38"/>
      <c r="VJ47" s="38"/>
      <c r="VK47" s="38"/>
      <c r="VL47" s="38"/>
      <c r="VM47" s="38"/>
      <c r="VN47" s="38"/>
      <c r="VO47" s="38"/>
      <c r="VP47" s="38"/>
      <c r="VQ47" s="38"/>
      <c r="VR47" s="38"/>
      <c r="VS47" s="38"/>
      <c r="VT47" s="38"/>
      <c r="VU47" s="38"/>
      <c r="VV47" s="38"/>
      <c r="VW47" s="38"/>
      <c r="VX47" s="38"/>
      <c r="VY47" s="38"/>
      <c r="VZ47" s="38"/>
      <c r="WA47" s="38"/>
      <c r="WB47" s="38"/>
      <c r="WC47" s="38"/>
      <c r="WD47" s="38"/>
      <c r="WE47" s="38"/>
      <c r="WF47" s="38"/>
      <c r="WG47" s="38"/>
      <c r="WH47" s="38"/>
      <c r="WI47" s="38"/>
      <c r="WJ47" s="38"/>
      <c r="WK47" s="38"/>
      <c r="WL47" s="38"/>
      <c r="WM47" s="38"/>
      <c r="WN47" s="38"/>
      <c r="WO47" s="38"/>
      <c r="WP47" s="38"/>
      <c r="WQ47" s="38"/>
      <c r="WR47" s="38"/>
      <c r="WS47" s="38"/>
      <c r="WT47" s="38"/>
      <c r="WU47" s="38"/>
      <c r="WV47" s="38"/>
      <c r="WW47" s="38"/>
      <c r="WX47" s="38"/>
      <c r="WY47" s="38"/>
      <c r="WZ47" s="38"/>
      <c r="XA47" s="38"/>
      <c r="XB47" s="38"/>
      <c r="XC47" s="38"/>
      <c r="XD47" s="38"/>
      <c r="XE47" s="38"/>
      <c r="XF47" s="38"/>
      <c r="XG47" s="38"/>
      <c r="XH47" s="38"/>
      <c r="XI47" s="38"/>
      <c r="XJ47" s="38"/>
      <c r="XK47" s="38"/>
      <c r="XL47" s="38"/>
      <c r="XM47" s="38"/>
      <c r="XN47" s="38"/>
      <c r="XO47" s="38"/>
      <c r="XP47" s="38"/>
      <c r="XQ47" s="38"/>
      <c r="XR47" s="38"/>
      <c r="XS47" s="38"/>
      <c r="XT47" s="38"/>
      <c r="XU47" s="38"/>
      <c r="XV47" s="38"/>
      <c r="XW47" s="38"/>
      <c r="XX47" s="38"/>
      <c r="XY47" s="38"/>
      <c r="XZ47" s="38"/>
      <c r="YA47" s="38"/>
      <c r="YB47" s="38"/>
      <c r="YC47" s="38"/>
      <c r="YD47" s="38"/>
      <c r="YE47" s="38"/>
      <c r="YF47" s="38"/>
      <c r="YG47" s="38"/>
      <c r="YH47" s="38"/>
      <c r="YI47" s="38"/>
      <c r="YJ47" s="38"/>
      <c r="YK47" s="38"/>
      <c r="YL47" s="38"/>
      <c r="YM47" s="38"/>
      <c r="YN47" s="38"/>
      <c r="YO47" s="38"/>
      <c r="YP47" s="38"/>
      <c r="YQ47" s="38"/>
      <c r="YR47" s="38"/>
      <c r="YS47" s="38"/>
      <c r="YT47" s="38"/>
      <c r="YU47" s="38"/>
      <c r="YV47" s="38"/>
      <c r="YW47" s="38"/>
      <c r="YX47" s="38"/>
      <c r="YY47" s="38"/>
      <c r="YZ47" s="38"/>
      <c r="ZA47" s="38"/>
      <c r="ZB47" s="38"/>
      <c r="ZC47" s="38"/>
      <c r="ZD47" s="38"/>
      <c r="ZE47" s="38"/>
      <c r="ZF47" s="38"/>
      <c r="ZG47" s="38"/>
      <c r="ZH47" s="38"/>
      <c r="ZI47" s="38"/>
      <c r="ZJ47" s="38"/>
      <c r="ZK47" s="38"/>
      <c r="ZL47" s="38"/>
      <c r="ZM47" s="38"/>
      <c r="ZN47" s="38"/>
      <c r="ZO47" s="38"/>
      <c r="ZP47" s="38"/>
      <c r="ZQ47" s="38"/>
      <c r="ZR47" s="38"/>
      <c r="ZS47" s="38"/>
      <c r="ZT47" s="38"/>
      <c r="ZU47" s="38"/>
      <c r="ZV47" s="38"/>
      <c r="ZW47" s="38"/>
      <c r="ZX47" s="38"/>
      <c r="ZY47" s="38"/>
      <c r="ZZ47" s="38"/>
      <c r="AAA47" s="38"/>
      <c r="AAB47" s="38"/>
      <c r="AAC47" s="38"/>
      <c r="AAD47" s="38"/>
      <c r="AAE47" s="38"/>
      <c r="AAF47" s="38"/>
      <c r="AAG47" s="38"/>
      <c r="AAH47" s="38"/>
      <c r="AAI47" s="38"/>
      <c r="AAJ47" s="38"/>
      <c r="AAK47" s="38"/>
      <c r="AAL47" s="38"/>
      <c r="AAM47" s="38"/>
      <c r="AAN47" s="38"/>
      <c r="AAO47" s="38"/>
      <c r="AAP47" s="38"/>
      <c r="AAQ47" s="38"/>
      <c r="AAR47" s="38"/>
      <c r="AAS47" s="38"/>
      <c r="AAT47" s="38"/>
      <c r="AAU47" s="38"/>
      <c r="AAV47" s="38"/>
      <c r="AAW47" s="38"/>
      <c r="AAX47" s="38"/>
      <c r="AAY47" s="38"/>
      <c r="AAZ47" s="38"/>
      <c r="ABA47" s="38"/>
      <c r="ABB47" s="38"/>
      <c r="ABC47" s="38"/>
      <c r="ABD47" s="38"/>
      <c r="ABE47" s="38"/>
      <c r="ABF47" s="38"/>
      <c r="ABG47" s="38"/>
      <c r="ABH47" s="38"/>
      <c r="ABI47" s="38"/>
      <c r="ABJ47" s="38"/>
      <c r="ABK47" s="38"/>
      <c r="ABL47" s="38"/>
      <c r="ABM47" s="38"/>
      <c r="ABN47" s="38"/>
      <c r="ABO47" s="38"/>
      <c r="ABP47" s="38"/>
      <c r="ABQ47" s="38"/>
      <c r="ABR47" s="38"/>
      <c r="ABS47" s="38"/>
      <c r="ABT47" s="38"/>
      <c r="ABU47" s="38"/>
      <c r="ABV47" s="38"/>
      <c r="ABW47" s="38"/>
      <c r="ABX47" s="38"/>
      <c r="ABY47" s="38"/>
      <c r="ABZ47" s="38"/>
      <c r="ACA47" s="38"/>
      <c r="ACB47" s="38"/>
      <c r="ACC47" s="38"/>
      <c r="ACD47" s="38"/>
      <c r="ACE47" s="38"/>
      <c r="ACF47" s="38"/>
      <c r="ACG47" s="38"/>
      <c r="ACH47" s="38"/>
      <c r="ACI47" s="38"/>
      <c r="ACJ47" s="38"/>
      <c r="ACK47" s="38"/>
      <c r="ACL47" s="38"/>
      <c r="ACM47" s="38"/>
      <c r="ACN47" s="38"/>
      <c r="ACO47" s="38"/>
      <c r="ACP47" s="38"/>
      <c r="ACQ47" s="38"/>
      <c r="ACR47" s="38"/>
      <c r="ACS47" s="38"/>
      <c r="ACT47" s="38"/>
      <c r="ACU47" s="38"/>
      <c r="ACV47" s="38"/>
      <c r="ACW47" s="38"/>
      <c r="ACX47" s="38"/>
      <c r="ACY47" s="38"/>
      <c r="ACZ47" s="38"/>
      <c r="ADA47" s="38"/>
      <c r="ADB47" s="38"/>
      <c r="ADC47" s="38"/>
      <c r="ADD47" s="38"/>
      <c r="ADE47" s="38"/>
      <c r="ADF47" s="38"/>
      <c r="ADG47" s="38"/>
      <c r="ADH47" s="38"/>
      <c r="ADI47" s="38"/>
      <c r="ADJ47" s="38"/>
      <c r="ADK47" s="38"/>
      <c r="ADL47" s="38"/>
      <c r="ADM47" s="38"/>
      <c r="ADN47" s="38"/>
      <c r="ADO47" s="38"/>
      <c r="ADP47" s="38"/>
      <c r="ADQ47" s="38"/>
      <c r="ADR47" s="38"/>
      <c r="ADS47" s="38"/>
      <c r="ADT47" s="38"/>
      <c r="ADU47" s="38"/>
      <c r="ADV47" s="38"/>
      <c r="ADW47" s="38"/>
      <c r="ADX47" s="38"/>
      <c r="ADY47" s="38"/>
      <c r="ADZ47" s="38"/>
      <c r="AEA47" s="38"/>
      <c r="AEB47" s="38"/>
      <c r="AEC47" s="38"/>
      <c r="AED47" s="38"/>
      <c r="AEE47" s="38"/>
      <c r="AEF47" s="38"/>
      <c r="AEG47" s="38"/>
      <c r="AEH47" s="38"/>
      <c r="AEI47" s="38"/>
      <c r="AEJ47" s="38"/>
      <c r="AEK47" s="38"/>
      <c r="AEL47" s="38"/>
      <c r="AEM47" s="38"/>
      <c r="AEN47" s="38"/>
      <c r="AEO47" s="38"/>
      <c r="AEP47" s="38"/>
      <c r="AEQ47" s="38"/>
      <c r="AER47" s="38"/>
      <c r="AES47" s="38"/>
      <c r="AET47" s="38"/>
      <c r="AEU47" s="38"/>
      <c r="AEV47" s="38"/>
      <c r="AEW47" s="38"/>
      <c r="AEX47" s="38"/>
      <c r="AEY47" s="38"/>
      <c r="AEZ47" s="38"/>
      <c r="AFA47" s="38"/>
      <c r="AFB47" s="38"/>
      <c r="AFC47" s="38"/>
      <c r="AFD47" s="38"/>
      <c r="AFE47" s="38"/>
      <c r="AFF47" s="38"/>
      <c r="AFG47" s="38"/>
      <c r="AFH47" s="38"/>
      <c r="AFI47" s="38"/>
      <c r="AFJ47" s="38"/>
      <c r="AFK47" s="38"/>
      <c r="AFL47" s="38"/>
      <c r="AFM47" s="38"/>
      <c r="AFN47" s="38"/>
      <c r="AFO47" s="38"/>
      <c r="AFP47" s="38"/>
      <c r="AFQ47" s="38"/>
      <c r="AFR47" s="38"/>
      <c r="AFS47" s="38"/>
      <c r="AFT47" s="38"/>
      <c r="AFU47" s="38"/>
      <c r="AFV47" s="38"/>
      <c r="AFW47" s="38"/>
      <c r="AFX47" s="38"/>
      <c r="AFY47" s="38"/>
      <c r="AFZ47" s="38"/>
      <c r="AGA47" s="38"/>
      <c r="AGB47" s="38"/>
      <c r="AGC47" s="38"/>
      <c r="AGD47" s="38"/>
      <c r="AGE47" s="38"/>
      <c r="AGF47" s="38"/>
      <c r="AGG47" s="38"/>
      <c r="AGH47" s="38"/>
      <c r="AGI47" s="38"/>
      <c r="AGJ47" s="38"/>
      <c r="AGK47" s="38"/>
      <c r="AGL47" s="38"/>
      <c r="AGM47" s="38"/>
      <c r="AGN47" s="38"/>
      <c r="AGO47" s="38"/>
      <c r="AGP47" s="38"/>
      <c r="AGQ47" s="38"/>
      <c r="AGR47" s="38"/>
      <c r="AGS47" s="38"/>
      <c r="AGT47" s="38"/>
      <c r="AGU47" s="38"/>
      <c r="AGV47" s="38"/>
      <c r="AGW47" s="38"/>
      <c r="AGX47" s="38"/>
      <c r="AGY47" s="38"/>
      <c r="AGZ47" s="38"/>
      <c r="AHA47" s="38"/>
      <c r="AHB47" s="38"/>
      <c r="AHC47" s="38"/>
      <c r="AHD47" s="38"/>
      <c r="AHE47" s="38"/>
      <c r="AHF47" s="38"/>
      <c r="AHG47" s="38"/>
      <c r="AHH47" s="38"/>
      <c r="AHI47" s="38"/>
      <c r="AHJ47" s="38"/>
      <c r="AHK47" s="38"/>
      <c r="AHL47" s="38"/>
      <c r="AHM47" s="38"/>
      <c r="AHN47" s="38"/>
      <c r="AHO47" s="38"/>
      <c r="AHP47" s="38"/>
      <c r="AHQ47" s="38"/>
      <c r="AHR47" s="38"/>
      <c r="AHS47" s="38"/>
      <c r="AHT47" s="38"/>
      <c r="AHU47" s="38"/>
      <c r="AHV47" s="38"/>
      <c r="AHW47" s="38"/>
      <c r="AHX47" s="38"/>
      <c r="AHY47" s="38"/>
      <c r="AHZ47" s="38"/>
      <c r="AIA47" s="38"/>
      <c r="AIB47" s="38"/>
      <c r="AIC47" s="38"/>
      <c r="AID47" s="38"/>
      <c r="AIE47" s="38"/>
      <c r="AIF47" s="38"/>
      <c r="AIG47" s="38"/>
      <c r="AIH47" s="38"/>
      <c r="AII47" s="38"/>
      <c r="AIJ47" s="38"/>
      <c r="AIK47" s="38"/>
      <c r="AIL47" s="38"/>
      <c r="AIM47" s="38"/>
      <c r="AIN47" s="38"/>
      <c r="AIO47" s="38"/>
      <c r="AIP47" s="38"/>
      <c r="AIQ47" s="38"/>
      <c r="AIR47" s="38"/>
      <c r="AIS47" s="38"/>
      <c r="AIT47" s="38"/>
      <c r="AIU47" s="38"/>
      <c r="AIV47" s="38"/>
      <c r="AIW47" s="38"/>
      <c r="AIX47" s="38"/>
      <c r="AIY47" s="38"/>
      <c r="AIZ47" s="38"/>
      <c r="AJA47" s="38"/>
      <c r="AJB47" s="38"/>
      <c r="AJC47" s="38"/>
      <c r="AJD47" s="38"/>
      <c r="AJE47" s="38"/>
      <c r="AJF47" s="38"/>
      <c r="AJG47" s="38"/>
      <c r="AJH47" s="38"/>
      <c r="AJI47" s="38"/>
      <c r="AJJ47" s="38"/>
      <c r="AJK47" s="38"/>
      <c r="AJL47" s="38"/>
      <c r="AJM47" s="38"/>
      <c r="AJN47" s="38"/>
      <c r="AJO47" s="38"/>
      <c r="AJP47" s="38"/>
      <c r="AJQ47" s="38"/>
      <c r="AJR47" s="38"/>
      <c r="AJS47" s="38"/>
      <c r="AJT47" s="38"/>
      <c r="AJU47" s="38"/>
      <c r="AJV47" s="38"/>
      <c r="AJW47" s="38"/>
      <c r="AJX47" s="38"/>
      <c r="AJY47" s="38"/>
      <c r="AJZ47" s="38"/>
      <c r="AKA47" s="38"/>
      <c r="AKB47" s="38"/>
      <c r="AKC47" s="38"/>
      <c r="AKD47" s="38"/>
      <c r="AKE47" s="38"/>
      <c r="AKF47" s="38"/>
      <c r="AKG47" s="38"/>
      <c r="AKH47" s="38"/>
      <c r="AKI47" s="38"/>
      <c r="AKJ47" s="38"/>
      <c r="AKK47" s="38"/>
      <c r="AKL47" s="38"/>
      <c r="AKM47" s="38"/>
      <c r="AKN47" s="38"/>
      <c r="AKO47" s="38"/>
      <c r="AKP47" s="38"/>
      <c r="AKQ47" s="38"/>
      <c r="AKR47" s="38"/>
      <c r="AKS47" s="38"/>
      <c r="AKT47" s="38"/>
      <c r="AKU47" s="38"/>
      <c r="AKV47" s="38"/>
      <c r="AKW47" s="38"/>
      <c r="AKX47" s="38"/>
      <c r="AKY47" s="38"/>
      <c r="AKZ47" s="38"/>
      <c r="ALA47" s="38"/>
      <c r="ALB47" s="38"/>
      <c r="ALC47" s="38"/>
      <c r="ALD47" s="38"/>
      <c r="ALE47" s="38"/>
      <c r="ALF47" s="38"/>
      <c r="ALG47" s="38"/>
      <c r="ALH47" s="38"/>
      <c r="ALI47" s="38"/>
      <c r="ALJ47" s="38"/>
      <c r="ALK47" s="38"/>
      <c r="ALL47" s="38"/>
    </row>
    <row r="48" spans="1:1000" s="25" customFormat="1" x14ac:dyDescent="0.55000000000000004">
      <c r="A48" s="37"/>
      <c r="B48" s="37"/>
      <c r="C48" s="32">
        <v>2021100000</v>
      </c>
      <c r="D48" s="31" t="s">
        <v>144</v>
      </c>
      <c r="E48" s="31" t="s">
        <v>212</v>
      </c>
      <c r="F48" s="4">
        <v>79</v>
      </c>
      <c r="G48" s="4" t="s">
        <v>4</v>
      </c>
      <c r="H48" s="4" t="s">
        <v>4</v>
      </c>
      <c r="I48" s="4">
        <v>10</v>
      </c>
      <c r="J48" s="4" t="s">
        <v>1</v>
      </c>
      <c r="K48" s="4">
        <v>54</v>
      </c>
      <c r="L48" s="5">
        <v>372</v>
      </c>
      <c r="M48" s="4">
        <v>90</v>
      </c>
      <c r="N48" s="4">
        <v>282</v>
      </c>
      <c r="O48" s="4">
        <v>72</v>
      </c>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c r="JN48" s="38"/>
      <c r="JO48" s="38"/>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38"/>
      <c r="LY48" s="38"/>
      <c r="LZ48" s="38"/>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c r="NQ48" s="38"/>
      <c r="NR48" s="38"/>
      <c r="NS48" s="38"/>
      <c r="NT48" s="38"/>
      <c r="NU48" s="38"/>
      <c r="NV48" s="38"/>
      <c r="NW48" s="38"/>
      <c r="NX48" s="38"/>
      <c r="NY48" s="38"/>
      <c r="NZ48" s="38"/>
      <c r="OA48" s="38"/>
      <c r="OB48" s="38"/>
      <c r="OC48" s="38"/>
      <c r="OD48" s="38"/>
      <c r="OE48" s="38"/>
      <c r="OF48" s="38"/>
      <c r="OG48" s="38"/>
      <c r="OH48" s="38"/>
      <c r="OI48" s="38"/>
      <c r="OJ48" s="38"/>
      <c r="OK48" s="38"/>
      <c r="OL48" s="38"/>
      <c r="OM48" s="38"/>
      <c r="ON48" s="38"/>
      <c r="OO48" s="38"/>
      <c r="OP48" s="38"/>
      <c r="OQ48" s="38"/>
      <c r="OR48" s="38"/>
      <c r="OS48" s="38"/>
      <c r="OT48" s="38"/>
      <c r="OU48" s="38"/>
      <c r="OV48" s="38"/>
      <c r="OW48" s="38"/>
      <c r="OX48" s="38"/>
      <c r="OY48" s="38"/>
      <c r="OZ48" s="38"/>
      <c r="PA48" s="38"/>
      <c r="PB48" s="38"/>
      <c r="PC48" s="38"/>
      <c r="PD48" s="38"/>
      <c r="PE48" s="38"/>
      <c r="PF48" s="38"/>
      <c r="PG48" s="38"/>
      <c r="PH48" s="38"/>
      <c r="PI48" s="38"/>
      <c r="PJ48" s="38"/>
      <c r="PK48" s="38"/>
      <c r="PL48" s="38"/>
      <c r="PM48" s="38"/>
      <c r="PN48" s="38"/>
      <c r="PO48" s="38"/>
      <c r="PP48" s="38"/>
      <c r="PQ48" s="38"/>
      <c r="PR48" s="38"/>
      <c r="PS48" s="38"/>
      <c r="PT48" s="38"/>
      <c r="PU48" s="38"/>
      <c r="PV48" s="38"/>
      <c r="PW48" s="38"/>
      <c r="PX48" s="38"/>
      <c r="PY48" s="38"/>
      <c r="PZ48" s="38"/>
      <c r="QA48" s="38"/>
      <c r="QB48" s="38"/>
      <c r="QC48" s="38"/>
      <c r="QD48" s="38"/>
      <c r="QE48" s="38"/>
      <c r="QF48" s="38"/>
      <c r="QG48" s="38"/>
      <c r="QH48" s="38"/>
      <c r="QI48" s="38"/>
      <c r="QJ48" s="38"/>
      <c r="QK48" s="38"/>
      <c r="QL48" s="38"/>
      <c r="QM48" s="38"/>
      <c r="QN48" s="38"/>
      <c r="QO48" s="38"/>
      <c r="QP48" s="38"/>
      <c r="QQ48" s="38"/>
      <c r="QR48" s="38"/>
      <c r="QS48" s="38"/>
      <c r="QT48" s="38"/>
      <c r="QU48" s="38"/>
      <c r="QV48" s="38"/>
      <c r="QW48" s="38"/>
      <c r="QX48" s="38"/>
      <c r="QY48" s="38"/>
      <c r="QZ48" s="38"/>
      <c r="RA48" s="38"/>
      <c r="RB48" s="38"/>
      <c r="RC48" s="38"/>
      <c r="RD48" s="38"/>
      <c r="RE48" s="38"/>
      <c r="RF48" s="38"/>
      <c r="RG48" s="38"/>
      <c r="RH48" s="38"/>
      <c r="RI48" s="38"/>
      <c r="RJ48" s="38"/>
      <c r="RK48" s="38"/>
      <c r="RL48" s="38"/>
      <c r="RM48" s="38"/>
      <c r="RN48" s="38"/>
      <c r="RO48" s="38"/>
      <c r="RP48" s="38"/>
      <c r="RQ48" s="38"/>
      <c r="RR48" s="38"/>
      <c r="RS48" s="38"/>
      <c r="RT48" s="38"/>
      <c r="RU48" s="38"/>
      <c r="RV48" s="38"/>
      <c r="RW48" s="38"/>
      <c r="RX48" s="38"/>
      <c r="RY48" s="38"/>
      <c r="RZ48" s="38"/>
      <c r="SA48" s="38"/>
      <c r="SB48" s="38"/>
      <c r="SC48" s="38"/>
      <c r="SD48" s="38"/>
      <c r="SE48" s="38"/>
      <c r="SF48" s="38"/>
      <c r="SG48" s="38"/>
      <c r="SH48" s="38"/>
      <c r="SI48" s="38"/>
      <c r="SJ48" s="38"/>
      <c r="SK48" s="38"/>
      <c r="SL48" s="38"/>
      <c r="SM48" s="38"/>
      <c r="SN48" s="38"/>
      <c r="SO48" s="38"/>
      <c r="SP48" s="38"/>
      <c r="SQ48" s="38"/>
      <c r="SR48" s="38"/>
      <c r="SS48" s="38"/>
      <c r="ST48" s="38"/>
      <c r="SU48" s="38"/>
      <c r="SV48" s="38"/>
      <c r="SW48" s="38"/>
      <c r="SX48" s="38"/>
      <c r="SY48" s="38"/>
      <c r="SZ48" s="38"/>
      <c r="TA48" s="38"/>
      <c r="TB48" s="38"/>
      <c r="TC48" s="38"/>
      <c r="TD48" s="38"/>
      <c r="TE48" s="38"/>
      <c r="TF48" s="38"/>
      <c r="TG48" s="38"/>
      <c r="TH48" s="38"/>
      <c r="TI48" s="38"/>
      <c r="TJ48" s="38"/>
      <c r="TK48" s="38"/>
      <c r="TL48" s="38"/>
      <c r="TM48" s="38"/>
      <c r="TN48" s="38"/>
      <c r="TO48" s="38"/>
      <c r="TP48" s="38"/>
      <c r="TQ48" s="38"/>
      <c r="TR48" s="38"/>
      <c r="TS48" s="38"/>
      <c r="TT48" s="38"/>
      <c r="TU48" s="38"/>
      <c r="TV48" s="38"/>
      <c r="TW48" s="38"/>
      <c r="TX48" s="38"/>
      <c r="TY48" s="38"/>
      <c r="TZ48" s="38"/>
      <c r="UA48" s="38"/>
      <c r="UB48" s="38"/>
      <c r="UC48" s="38"/>
      <c r="UD48" s="38"/>
      <c r="UE48" s="38"/>
      <c r="UF48" s="38"/>
      <c r="UG48" s="38"/>
      <c r="UH48" s="38"/>
      <c r="UI48" s="38"/>
      <c r="UJ48" s="38"/>
      <c r="UK48" s="38"/>
      <c r="UL48" s="38"/>
      <c r="UM48" s="38"/>
      <c r="UN48" s="38"/>
      <c r="UO48" s="38"/>
      <c r="UP48" s="38"/>
      <c r="UQ48" s="38"/>
      <c r="UR48" s="38"/>
      <c r="US48" s="38"/>
      <c r="UT48" s="38"/>
      <c r="UU48" s="38"/>
      <c r="UV48" s="38"/>
      <c r="UW48" s="38"/>
      <c r="UX48" s="38"/>
      <c r="UY48" s="38"/>
      <c r="UZ48" s="38"/>
      <c r="VA48" s="38"/>
      <c r="VB48" s="38"/>
      <c r="VC48" s="38"/>
      <c r="VD48" s="38"/>
      <c r="VE48" s="38"/>
      <c r="VF48" s="38"/>
      <c r="VG48" s="38"/>
      <c r="VH48" s="38"/>
      <c r="VI48" s="38"/>
      <c r="VJ48" s="38"/>
      <c r="VK48" s="38"/>
      <c r="VL48" s="38"/>
      <c r="VM48" s="38"/>
      <c r="VN48" s="38"/>
      <c r="VO48" s="38"/>
      <c r="VP48" s="38"/>
      <c r="VQ48" s="38"/>
      <c r="VR48" s="38"/>
      <c r="VS48" s="38"/>
      <c r="VT48" s="38"/>
      <c r="VU48" s="38"/>
      <c r="VV48" s="38"/>
      <c r="VW48" s="38"/>
      <c r="VX48" s="38"/>
      <c r="VY48" s="38"/>
      <c r="VZ48" s="38"/>
      <c r="WA48" s="38"/>
      <c r="WB48" s="38"/>
      <c r="WC48" s="38"/>
      <c r="WD48" s="38"/>
      <c r="WE48" s="38"/>
      <c r="WF48" s="38"/>
      <c r="WG48" s="38"/>
      <c r="WH48" s="38"/>
      <c r="WI48" s="38"/>
      <c r="WJ48" s="38"/>
      <c r="WK48" s="38"/>
      <c r="WL48" s="38"/>
      <c r="WM48" s="38"/>
      <c r="WN48" s="38"/>
      <c r="WO48" s="38"/>
      <c r="WP48" s="38"/>
      <c r="WQ48" s="38"/>
      <c r="WR48" s="38"/>
      <c r="WS48" s="38"/>
      <c r="WT48" s="38"/>
      <c r="WU48" s="38"/>
      <c r="WV48" s="38"/>
      <c r="WW48" s="38"/>
      <c r="WX48" s="38"/>
      <c r="WY48" s="38"/>
      <c r="WZ48" s="38"/>
      <c r="XA48" s="38"/>
      <c r="XB48" s="38"/>
      <c r="XC48" s="38"/>
      <c r="XD48" s="38"/>
      <c r="XE48" s="38"/>
      <c r="XF48" s="38"/>
      <c r="XG48" s="38"/>
      <c r="XH48" s="38"/>
      <c r="XI48" s="38"/>
      <c r="XJ48" s="38"/>
      <c r="XK48" s="38"/>
      <c r="XL48" s="38"/>
      <c r="XM48" s="38"/>
      <c r="XN48" s="38"/>
      <c r="XO48" s="38"/>
      <c r="XP48" s="38"/>
      <c r="XQ48" s="38"/>
      <c r="XR48" s="38"/>
      <c r="XS48" s="38"/>
      <c r="XT48" s="38"/>
      <c r="XU48" s="38"/>
      <c r="XV48" s="38"/>
      <c r="XW48" s="38"/>
      <c r="XX48" s="38"/>
      <c r="XY48" s="38"/>
      <c r="XZ48" s="38"/>
      <c r="YA48" s="38"/>
      <c r="YB48" s="38"/>
      <c r="YC48" s="38"/>
      <c r="YD48" s="38"/>
      <c r="YE48" s="38"/>
      <c r="YF48" s="38"/>
      <c r="YG48" s="38"/>
      <c r="YH48" s="38"/>
      <c r="YI48" s="38"/>
      <c r="YJ48" s="38"/>
      <c r="YK48" s="38"/>
      <c r="YL48" s="38"/>
      <c r="YM48" s="38"/>
      <c r="YN48" s="38"/>
      <c r="YO48" s="38"/>
      <c r="YP48" s="38"/>
      <c r="YQ48" s="38"/>
      <c r="YR48" s="38"/>
      <c r="YS48" s="38"/>
      <c r="YT48" s="38"/>
      <c r="YU48" s="38"/>
      <c r="YV48" s="38"/>
      <c r="YW48" s="38"/>
      <c r="YX48" s="38"/>
      <c r="YY48" s="38"/>
      <c r="YZ48" s="38"/>
      <c r="ZA48" s="38"/>
      <c r="ZB48" s="38"/>
      <c r="ZC48" s="38"/>
      <c r="ZD48" s="38"/>
      <c r="ZE48" s="38"/>
      <c r="ZF48" s="38"/>
      <c r="ZG48" s="38"/>
      <c r="ZH48" s="38"/>
      <c r="ZI48" s="38"/>
      <c r="ZJ48" s="38"/>
      <c r="ZK48" s="38"/>
      <c r="ZL48" s="38"/>
      <c r="ZM48" s="38"/>
      <c r="ZN48" s="38"/>
      <c r="ZO48" s="38"/>
      <c r="ZP48" s="38"/>
      <c r="ZQ48" s="38"/>
      <c r="ZR48" s="38"/>
      <c r="ZS48" s="38"/>
      <c r="ZT48" s="38"/>
      <c r="ZU48" s="38"/>
      <c r="ZV48" s="38"/>
      <c r="ZW48" s="38"/>
      <c r="ZX48" s="38"/>
      <c r="ZY48" s="38"/>
      <c r="ZZ48" s="38"/>
      <c r="AAA48" s="38"/>
      <c r="AAB48" s="38"/>
      <c r="AAC48" s="38"/>
      <c r="AAD48" s="38"/>
      <c r="AAE48" s="38"/>
      <c r="AAF48" s="38"/>
      <c r="AAG48" s="38"/>
      <c r="AAH48" s="38"/>
      <c r="AAI48" s="38"/>
      <c r="AAJ48" s="38"/>
      <c r="AAK48" s="38"/>
      <c r="AAL48" s="38"/>
      <c r="AAM48" s="38"/>
      <c r="AAN48" s="38"/>
      <c r="AAO48" s="38"/>
      <c r="AAP48" s="38"/>
      <c r="AAQ48" s="38"/>
      <c r="AAR48" s="38"/>
      <c r="AAS48" s="38"/>
      <c r="AAT48" s="38"/>
      <c r="AAU48" s="38"/>
      <c r="AAV48" s="38"/>
      <c r="AAW48" s="38"/>
      <c r="AAX48" s="38"/>
      <c r="AAY48" s="38"/>
      <c r="AAZ48" s="38"/>
      <c r="ABA48" s="38"/>
      <c r="ABB48" s="38"/>
      <c r="ABC48" s="38"/>
      <c r="ABD48" s="38"/>
      <c r="ABE48" s="38"/>
      <c r="ABF48" s="38"/>
      <c r="ABG48" s="38"/>
      <c r="ABH48" s="38"/>
      <c r="ABI48" s="38"/>
      <c r="ABJ48" s="38"/>
      <c r="ABK48" s="38"/>
      <c r="ABL48" s="38"/>
      <c r="ABM48" s="38"/>
      <c r="ABN48" s="38"/>
      <c r="ABO48" s="38"/>
      <c r="ABP48" s="38"/>
      <c r="ABQ48" s="38"/>
      <c r="ABR48" s="38"/>
      <c r="ABS48" s="38"/>
      <c r="ABT48" s="38"/>
      <c r="ABU48" s="38"/>
      <c r="ABV48" s="38"/>
      <c r="ABW48" s="38"/>
      <c r="ABX48" s="38"/>
      <c r="ABY48" s="38"/>
      <c r="ABZ48" s="38"/>
      <c r="ACA48" s="38"/>
      <c r="ACB48" s="38"/>
      <c r="ACC48" s="38"/>
      <c r="ACD48" s="38"/>
      <c r="ACE48" s="38"/>
      <c r="ACF48" s="38"/>
      <c r="ACG48" s="38"/>
      <c r="ACH48" s="38"/>
      <c r="ACI48" s="38"/>
      <c r="ACJ48" s="38"/>
      <c r="ACK48" s="38"/>
      <c r="ACL48" s="38"/>
      <c r="ACM48" s="38"/>
      <c r="ACN48" s="38"/>
      <c r="ACO48" s="38"/>
      <c r="ACP48" s="38"/>
      <c r="ACQ48" s="38"/>
      <c r="ACR48" s="38"/>
      <c r="ACS48" s="38"/>
      <c r="ACT48" s="38"/>
      <c r="ACU48" s="38"/>
      <c r="ACV48" s="38"/>
      <c r="ACW48" s="38"/>
      <c r="ACX48" s="38"/>
      <c r="ACY48" s="38"/>
      <c r="ACZ48" s="38"/>
      <c r="ADA48" s="38"/>
      <c r="ADB48" s="38"/>
      <c r="ADC48" s="38"/>
      <c r="ADD48" s="38"/>
      <c r="ADE48" s="38"/>
      <c r="ADF48" s="38"/>
      <c r="ADG48" s="38"/>
      <c r="ADH48" s="38"/>
      <c r="ADI48" s="38"/>
      <c r="ADJ48" s="38"/>
      <c r="ADK48" s="38"/>
      <c r="ADL48" s="38"/>
      <c r="ADM48" s="38"/>
      <c r="ADN48" s="38"/>
      <c r="ADO48" s="38"/>
      <c r="ADP48" s="38"/>
      <c r="ADQ48" s="38"/>
      <c r="ADR48" s="38"/>
      <c r="ADS48" s="38"/>
      <c r="ADT48" s="38"/>
      <c r="ADU48" s="38"/>
      <c r="ADV48" s="38"/>
      <c r="ADW48" s="38"/>
      <c r="ADX48" s="38"/>
      <c r="ADY48" s="38"/>
      <c r="ADZ48" s="38"/>
      <c r="AEA48" s="38"/>
      <c r="AEB48" s="38"/>
      <c r="AEC48" s="38"/>
      <c r="AED48" s="38"/>
      <c r="AEE48" s="38"/>
      <c r="AEF48" s="38"/>
      <c r="AEG48" s="38"/>
      <c r="AEH48" s="38"/>
      <c r="AEI48" s="38"/>
      <c r="AEJ48" s="38"/>
      <c r="AEK48" s="38"/>
      <c r="AEL48" s="38"/>
      <c r="AEM48" s="38"/>
      <c r="AEN48" s="38"/>
      <c r="AEO48" s="38"/>
      <c r="AEP48" s="38"/>
      <c r="AEQ48" s="38"/>
      <c r="AER48" s="38"/>
      <c r="AES48" s="38"/>
      <c r="AET48" s="38"/>
      <c r="AEU48" s="38"/>
      <c r="AEV48" s="38"/>
      <c r="AEW48" s="38"/>
      <c r="AEX48" s="38"/>
      <c r="AEY48" s="38"/>
      <c r="AEZ48" s="38"/>
      <c r="AFA48" s="38"/>
      <c r="AFB48" s="38"/>
      <c r="AFC48" s="38"/>
      <c r="AFD48" s="38"/>
      <c r="AFE48" s="38"/>
      <c r="AFF48" s="38"/>
      <c r="AFG48" s="38"/>
      <c r="AFH48" s="38"/>
      <c r="AFI48" s="38"/>
      <c r="AFJ48" s="38"/>
      <c r="AFK48" s="38"/>
      <c r="AFL48" s="38"/>
      <c r="AFM48" s="38"/>
      <c r="AFN48" s="38"/>
      <c r="AFO48" s="38"/>
      <c r="AFP48" s="38"/>
      <c r="AFQ48" s="38"/>
      <c r="AFR48" s="38"/>
      <c r="AFS48" s="38"/>
      <c r="AFT48" s="38"/>
      <c r="AFU48" s="38"/>
      <c r="AFV48" s="38"/>
      <c r="AFW48" s="38"/>
      <c r="AFX48" s="38"/>
      <c r="AFY48" s="38"/>
      <c r="AFZ48" s="38"/>
      <c r="AGA48" s="38"/>
      <c r="AGB48" s="38"/>
      <c r="AGC48" s="38"/>
      <c r="AGD48" s="38"/>
      <c r="AGE48" s="38"/>
      <c r="AGF48" s="38"/>
      <c r="AGG48" s="38"/>
      <c r="AGH48" s="38"/>
      <c r="AGI48" s="38"/>
      <c r="AGJ48" s="38"/>
      <c r="AGK48" s="38"/>
      <c r="AGL48" s="38"/>
      <c r="AGM48" s="38"/>
      <c r="AGN48" s="38"/>
      <c r="AGO48" s="38"/>
      <c r="AGP48" s="38"/>
      <c r="AGQ48" s="38"/>
      <c r="AGR48" s="38"/>
      <c r="AGS48" s="38"/>
      <c r="AGT48" s="38"/>
      <c r="AGU48" s="38"/>
      <c r="AGV48" s="38"/>
      <c r="AGW48" s="38"/>
      <c r="AGX48" s="38"/>
      <c r="AGY48" s="38"/>
      <c r="AGZ48" s="38"/>
      <c r="AHA48" s="38"/>
      <c r="AHB48" s="38"/>
      <c r="AHC48" s="38"/>
      <c r="AHD48" s="38"/>
      <c r="AHE48" s="38"/>
      <c r="AHF48" s="38"/>
      <c r="AHG48" s="38"/>
      <c r="AHH48" s="38"/>
      <c r="AHI48" s="38"/>
      <c r="AHJ48" s="38"/>
      <c r="AHK48" s="38"/>
      <c r="AHL48" s="38"/>
      <c r="AHM48" s="38"/>
      <c r="AHN48" s="38"/>
      <c r="AHO48" s="38"/>
      <c r="AHP48" s="38"/>
      <c r="AHQ48" s="38"/>
      <c r="AHR48" s="38"/>
      <c r="AHS48" s="38"/>
      <c r="AHT48" s="38"/>
      <c r="AHU48" s="38"/>
      <c r="AHV48" s="38"/>
      <c r="AHW48" s="38"/>
      <c r="AHX48" s="38"/>
      <c r="AHY48" s="38"/>
      <c r="AHZ48" s="38"/>
      <c r="AIA48" s="38"/>
      <c r="AIB48" s="38"/>
      <c r="AIC48" s="38"/>
      <c r="AID48" s="38"/>
      <c r="AIE48" s="38"/>
      <c r="AIF48" s="38"/>
      <c r="AIG48" s="38"/>
      <c r="AIH48" s="38"/>
      <c r="AII48" s="38"/>
      <c r="AIJ48" s="38"/>
      <c r="AIK48" s="38"/>
      <c r="AIL48" s="38"/>
      <c r="AIM48" s="38"/>
      <c r="AIN48" s="38"/>
      <c r="AIO48" s="38"/>
      <c r="AIP48" s="38"/>
      <c r="AIQ48" s="38"/>
      <c r="AIR48" s="38"/>
      <c r="AIS48" s="38"/>
      <c r="AIT48" s="38"/>
      <c r="AIU48" s="38"/>
      <c r="AIV48" s="38"/>
      <c r="AIW48" s="38"/>
      <c r="AIX48" s="38"/>
      <c r="AIY48" s="38"/>
      <c r="AIZ48" s="38"/>
      <c r="AJA48" s="38"/>
      <c r="AJB48" s="38"/>
      <c r="AJC48" s="38"/>
      <c r="AJD48" s="38"/>
      <c r="AJE48" s="38"/>
      <c r="AJF48" s="38"/>
      <c r="AJG48" s="38"/>
      <c r="AJH48" s="38"/>
      <c r="AJI48" s="38"/>
      <c r="AJJ48" s="38"/>
      <c r="AJK48" s="38"/>
      <c r="AJL48" s="38"/>
      <c r="AJM48" s="38"/>
      <c r="AJN48" s="38"/>
      <c r="AJO48" s="38"/>
      <c r="AJP48" s="38"/>
      <c r="AJQ48" s="38"/>
      <c r="AJR48" s="38"/>
      <c r="AJS48" s="38"/>
      <c r="AJT48" s="38"/>
      <c r="AJU48" s="38"/>
      <c r="AJV48" s="38"/>
      <c r="AJW48" s="38"/>
      <c r="AJX48" s="38"/>
      <c r="AJY48" s="38"/>
      <c r="AJZ48" s="38"/>
      <c r="AKA48" s="38"/>
      <c r="AKB48" s="38"/>
      <c r="AKC48" s="38"/>
      <c r="AKD48" s="38"/>
      <c r="AKE48" s="38"/>
      <c r="AKF48" s="38"/>
      <c r="AKG48" s="38"/>
      <c r="AKH48" s="38"/>
      <c r="AKI48" s="38"/>
      <c r="AKJ48" s="38"/>
      <c r="AKK48" s="38"/>
      <c r="AKL48" s="38"/>
      <c r="AKM48" s="38"/>
      <c r="AKN48" s="38"/>
      <c r="AKO48" s="38"/>
      <c r="AKP48" s="38"/>
      <c r="AKQ48" s="38"/>
      <c r="AKR48" s="38"/>
      <c r="AKS48" s="38"/>
      <c r="AKT48" s="38"/>
      <c r="AKU48" s="38"/>
      <c r="AKV48" s="38"/>
      <c r="AKW48" s="38"/>
      <c r="AKX48" s="38"/>
      <c r="AKY48" s="38"/>
      <c r="AKZ48" s="38"/>
      <c r="ALA48" s="38"/>
      <c r="ALB48" s="38"/>
      <c r="ALC48" s="38"/>
      <c r="ALD48" s="38"/>
      <c r="ALE48" s="38"/>
      <c r="ALF48" s="38"/>
      <c r="ALG48" s="38"/>
      <c r="ALH48" s="38"/>
      <c r="ALI48" s="38"/>
      <c r="ALJ48" s="38"/>
      <c r="ALK48" s="38"/>
      <c r="ALL48" s="38"/>
    </row>
    <row r="49" spans="1:1000" s="25" customFormat="1" x14ac:dyDescent="0.55000000000000004">
      <c r="A49" s="37"/>
      <c r="B49" s="37"/>
      <c r="C49" s="32">
        <v>2021100000</v>
      </c>
      <c r="D49" s="31" t="s">
        <v>144</v>
      </c>
      <c r="E49" s="31" t="s">
        <v>213</v>
      </c>
      <c r="F49" s="4">
        <v>3</v>
      </c>
      <c r="G49" s="4" t="s">
        <v>4</v>
      </c>
      <c r="H49" s="4" t="s">
        <v>4</v>
      </c>
      <c r="I49" s="4">
        <v>1</v>
      </c>
      <c r="J49" s="4" t="s">
        <v>1</v>
      </c>
      <c r="K49" s="4">
        <v>33</v>
      </c>
      <c r="L49" s="5">
        <v>284</v>
      </c>
      <c r="M49" s="4">
        <v>101</v>
      </c>
      <c r="N49" s="4">
        <v>183</v>
      </c>
      <c r="O49" s="4">
        <v>87</v>
      </c>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c r="NQ49" s="38"/>
      <c r="NR49" s="38"/>
      <c r="NS49" s="38"/>
      <c r="NT49" s="38"/>
      <c r="NU49" s="38"/>
      <c r="NV49" s="38"/>
      <c r="NW49" s="38"/>
      <c r="NX49" s="38"/>
      <c r="NY49" s="38"/>
      <c r="NZ49" s="38"/>
      <c r="OA49" s="38"/>
      <c r="OB49" s="38"/>
      <c r="OC49" s="38"/>
      <c r="OD49" s="38"/>
      <c r="OE49" s="38"/>
      <c r="OF49" s="38"/>
      <c r="OG49" s="38"/>
      <c r="OH49" s="38"/>
      <c r="OI49" s="38"/>
      <c r="OJ49" s="38"/>
      <c r="OK49" s="38"/>
      <c r="OL49" s="38"/>
      <c r="OM49" s="38"/>
      <c r="ON49" s="38"/>
      <c r="OO49" s="38"/>
      <c r="OP49" s="38"/>
      <c r="OQ49" s="38"/>
      <c r="OR49" s="38"/>
      <c r="OS49" s="38"/>
      <c r="OT49" s="38"/>
      <c r="OU49" s="38"/>
      <c r="OV49" s="38"/>
      <c r="OW49" s="38"/>
      <c r="OX49" s="38"/>
      <c r="OY49" s="38"/>
      <c r="OZ49" s="38"/>
      <c r="PA49" s="38"/>
      <c r="PB49" s="38"/>
      <c r="PC49" s="38"/>
      <c r="PD49" s="38"/>
      <c r="PE49" s="38"/>
      <c r="PF49" s="38"/>
      <c r="PG49" s="38"/>
      <c r="PH49" s="38"/>
      <c r="PI49" s="38"/>
      <c r="PJ49" s="38"/>
      <c r="PK49" s="38"/>
      <c r="PL49" s="38"/>
      <c r="PM49" s="38"/>
      <c r="PN49" s="38"/>
      <c r="PO49" s="38"/>
      <c r="PP49" s="38"/>
      <c r="PQ49" s="38"/>
      <c r="PR49" s="38"/>
      <c r="PS49" s="38"/>
      <c r="PT49" s="38"/>
      <c r="PU49" s="38"/>
      <c r="PV49" s="38"/>
      <c r="PW49" s="38"/>
      <c r="PX49" s="38"/>
      <c r="PY49" s="38"/>
      <c r="PZ49" s="38"/>
      <c r="QA49" s="38"/>
      <c r="QB49" s="38"/>
      <c r="QC49" s="38"/>
      <c r="QD49" s="38"/>
      <c r="QE49" s="38"/>
      <c r="QF49" s="38"/>
      <c r="QG49" s="38"/>
      <c r="QH49" s="38"/>
      <c r="QI49" s="38"/>
      <c r="QJ49" s="38"/>
      <c r="QK49" s="38"/>
      <c r="QL49" s="38"/>
      <c r="QM49" s="38"/>
      <c r="QN49" s="38"/>
      <c r="QO49" s="38"/>
      <c r="QP49" s="38"/>
      <c r="QQ49" s="38"/>
      <c r="QR49" s="38"/>
      <c r="QS49" s="38"/>
      <c r="QT49" s="38"/>
      <c r="QU49" s="38"/>
      <c r="QV49" s="38"/>
      <c r="QW49" s="38"/>
      <c r="QX49" s="38"/>
      <c r="QY49" s="38"/>
      <c r="QZ49" s="38"/>
      <c r="RA49" s="38"/>
      <c r="RB49" s="38"/>
      <c r="RC49" s="38"/>
      <c r="RD49" s="38"/>
      <c r="RE49" s="38"/>
      <c r="RF49" s="38"/>
      <c r="RG49" s="38"/>
      <c r="RH49" s="38"/>
      <c r="RI49" s="38"/>
      <c r="RJ49" s="38"/>
      <c r="RK49" s="38"/>
      <c r="RL49" s="38"/>
      <c r="RM49" s="38"/>
      <c r="RN49" s="38"/>
      <c r="RO49" s="38"/>
      <c r="RP49" s="38"/>
      <c r="RQ49" s="38"/>
      <c r="RR49" s="38"/>
      <c r="RS49" s="38"/>
      <c r="RT49" s="38"/>
      <c r="RU49" s="38"/>
      <c r="RV49" s="38"/>
      <c r="RW49" s="38"/>
      <c r="RX49" s="38"/>
      <c r="RY49" s="38"/>
      <c r="RZ49" s="38"/>
      <c r="SA49" s="38"/>
      <c r="SB49" s="38"/>
      <c r="SC49" s="38"/>
      <c r="SD49" s="38"/>
      <c r="SE49" s="38"/>
      <c r="SF49" s="38"/>
      <c r="SG49" s="38"/>
      <c r="SH49" s="38"/>
      <c r="SI49" s="38"/>
      <c r="SJ49" s="38"/>
      <c r="SK49" s="38"/>
      <c r="SL49" s="38"/>
      <c r="SM49" s="38"/>
      <c r="SN49" s="38"/>
      <c r="SO49" s="38"/>
      <c r="SP49" s="38"/>
      <c r="SQ49" s="38"/>
      <c r="SR49" s="38"/>
      <c r="SS49" s="38"/>
      <c r="ST49" s="38"/>
      <c r="SU49" s="38"/>
      <c r="SV49" s="38"/>
      <c r="SW49" s="38"/>
      <c r="SX49" s="38"/>
      <c r="SY49" s="38"/>
      <c r="SZ49" s="38"/>
      <c r="TA49" s="38"/>
      <c r="TB49" s="38"/>
      <c r="TC49" s="38"/>
      <c r="TD49" s="38"/>
      <c r="TE49" s="38"/>
      <c r="TF49" s="38"/>
      <c r="TG49" s="38"/>
      <c r="TH49" s="38"/>
      <c r="TI49" s="38"/>
      <c r="TJ49" s="38"/>
      <c r="TK49" s="38"/>
      <c r="TL49" s="38"/>
      <c r="TM49" s="38"/>
      <c r="TN49" s="38"/>
      <c r="TO49" s="38"/>
      <c r="TP49" s="38"/>
      <c r="TQ49" s="38"/>
      <c r="TR49" s="38"/>
      <c r="TS49" s="38"/>
      <c r="TT49" s="38"/>
      <c r="TU49" s="38"/>
      <c r="TV49" s="38"/>
      <c r="TW49" s="38"/>
      <c r="TX49" s="38"/>
      <c r="TY49" s="38"/>
      <c r="TZ49" s="38"/>
      <c r="UA49" s="38"/>
      <c r="UB49" s="38"/>
      <c r="UC49" s="38"/>
      <c r="UD49" s="38"/>
      <c r="UE49" s="38"/>
      <c r="UF49" s="38"/>
      <c r="UG49" s="38"/>
      <c r="UH49" s="38"/>
      <c r="UI49" s="38"/>
      <c r="UJ49" s="38"/>
      <c r="UK49" s="38"/>
      <c r="UL49" s="38"/>
      <c r="UM49" s="38"/>
      <c r="UN49" s="38"/>
      <c r="UO49" s="38"/>
      <c r="UP49" s="38"/>
      <c r="UQ49" s="38"/>
      <c r="UR49" s="38"/>
      <c r="US49" s="38"/>
      <c r="UT49" s="38"/>
      <c r="UU49" s="38"/>
      <c r="UV49" s="38"/>
      <c r="UW49" s="38"/>
      <c r="UX49" s="38"/>
      <c r="UY49" s="38"/>
      <c r="UZ49" s="38"/>
      <c r="VA49" s="38"/>
      <c r="VB49" s="38"/>
      <c r="VC49" s="38"/>
      <c r="VD49" s="38"/>
      <c r="VE49" s="38"/>
      <c r="VF49" s="38"/>
      <c r="VG49" s="38"/>
      <c r="VH49" s="38"/>
      <c r="VI49" s="38"/>
      <c r="VJ49" s="38"/>
      <c r="VK49" s="38"/>
      <c r="VL49" s="38"/>
      <c r="VM49" s="38"/>
      <c r="VN49" s="38"/>
      <c r="VO49" s="38"/>
      <c r="VP49" s="38"/>
      <c r="VQ49" s="38"/>
      <c r="VR49" s="38"/>
      <c r="VS49" s="38"/>
      <c r="VT49" s="38"/>
      <c r="VU49" s="38"/>
      <c r="VV49" s="38"/>
      <c r="VW49" s="38"/>
      <c r="VX49" s="38"/>
      <c r="VY49" s="38"/>
      <c r="VZ49" s="38"/>
      <c r="WA49" s="38"/>
      <c r="WB49" s="38"/>
      <c r="WC49" s="38"/>
      <c r="WD49" s="38"/>
      <c r="WE49" s="38"/>
      <c r="WF49" s="38"/>
      <c r="WG49" s="38"/>
      <c r="WH49" s="38"/>
      <c r="WI49" s="38"/>
      <c r="WJ49" s="38"/>
      <c r="WK49" s="38"/>
      <c r="WL49" s="38"/>
      <c r="WM49" s="38"/>
      <c r="WN49" s="38"/>
      <c r="WO49" s="38"/>
      <c r="WP49" s="38"/>
      <c r="WQ49" s="38"/>
      <c r="WR49" s="38"/>
      <c r="WS49" s="38"/>
      <c r="WT49" s="38"/>
      <c r="WU49" s="38"/>
      <c r="WV49" s="38"/>
      <c r="WW49" s="38"/>
      <c r="WX49" s="38"/>
      <c r="WY49" s="38"/>
      <c r="WZ49" s="38"/>
      <c r="XA49" s="38"/>
      <c r="XB49" s="38"/>
      <c r="XC49" s="38"/>
      <c r="XD49" s="38"/>
      <c r="XE49" s="38"/>
      <c r="XF49" s="38"/>
      <c r="XG49" s="38"/>
      <c r="XH49" s="38"/>
      <c r="XI49" s="38"/>
      <c r="XJ49" s="38"/>
      <c r="XK49" s="38"/>
      <c r="XL49" s="38"/>
      <c r="XM49" s="38"/>
      <c r="XN49" s="38"/>
      <c r="XO49" s="38"/>
      <c r="XP49" s="38"/>
      <c r="XQ49" s="38"/>
      <c r="XR49" s="38"/>
      <c r="XS49" s="38"/>
      <c r="XT49" s="38"/>
      <c r="XU49" s="38"/>
      <c r="XV49" s="38"/>
      <c r="XW49" s="38"/>
      <c r="XX49" s="38"/>
      <c r="XY49" s="38"/>
      <c r="XZ49" s="38"/>
      <c r="YA49" s="38"/>
      <c r="YB49" s="38"/>
      <c r="YC49" s="38"/>
      <c r="YD49" s="38"/>
      <c r="YE49" s="38"/>
      <c r="YF49" s="38"/>
      <c r="YG49" s="38"/>
      <c r="YH49" s="38"/>
      <c r="YI49" s="38"/>
      <c r="YJ49" s="38"/>
      <c r="YK49" s="38"/>
      <c r="YL49" s="38"/>
      <c r="YM49" s="38"/>
      <c r="YN49" s="38"/>
      <c r="YO49" s="38"/>
      <c r="YP49" s="38"/>
      <c r="YQ49" s="38"/>
      <c r="YR49" s="38"/>
      <c r="YS49" s="38"/>
      <c r="YT49" s="38"/>
      <c r="YU49" s="38"/>
      <c r="YV49" s="38"/>
      <c r="YW49" s="38"/>
      <c r="YX49" s="38"/>
      <c r="YY49" s="38"/>
      <c r="YZ49" s="38"/>
      <c r="ZA49" s="38"/>
      <c r="ZB49" s="38"/>
      <c r="ZC49" s="38"/>
      <c r="ZD49" s="38"/>
      <c r="ZE49" s="38"/>
      <c r="ZF49" s="38"/>
      <c r="ZG49" s="38"/>
      <c r="ZH49" s="38"/>
      <c r="ZI49" s="38"/>
      <c r="ZJ49" s="38"/>
      <c r="ZK49" s="38"/>
      <c r="ZL49" s="38"/>
      <c r="ZM49" s="38"/>
      <c r="ZN49" s="38"/>
      <c r="ZO49" s="38"/>
      <c r="ZP49" s="38"/>
      <c r="ZQ49" s="38"/>
      <c r="ZR49" s="38"/>
      <c r="ZS49" s="38"/>
      <c r="ZT49" s="38"/>
      <c r="ZU49" s="38"/>
      <c r="ZV49" s="38"/>
      <c r="ZW49" s="38"/>
      <c r="ZX49" s="38"/>
      <c r="ZY49" s="38"/>
      <c r="ZZ49" s="38"/>
      <c r="AAA49" s="38"/>
      <c r="AAB49" s="38"/>
      <c r="AAC49" s="38"/>
      <c r="AAD49" s="38"/>
      <c r="AAE49" s="38"/>
      <c r="AAF49" s="38"/>
      <c r="AAG49" s="38"/>
      <c r="AAH49" s="38"/>
      <c r="AAI49" s="38"/>
      <c r="AAJ49" s="38"/>
      <c r="AAK49" s="38"/>
      <c r="AAL49" s="38"/>
      <c r="AAM49" s="38"/>
      <c r="AAN49" s="38"/>
      <c r="AAO49" s="38"/>
      <c r="AAP49" s="38"/>
      <c r="AAQ49" s="38"/>
      <c r="AAR49" s="38"/>
      <c r="AAS49" s="38"/>
      <c r="AAT49" s="38"/>
      <c r="AAU49" s="38"/>
      <c r="AAV49" s="38"/>
      <c r="AAW49" s="38"/>
      <c r="AAX49" s="38"/>
      <c r="AAY49" s="38"/>
      <c r="AAZ49" s="38"/>
      <c r="ABA49" s="38"/>
      <c r="ABB49" s="38"/>
      <c r="ABC49" s="38"/>
      <c r="ABD49" s="38"/>
      <c r="ABE49" s="38"/>
      <c r="ABF49" s="38"/>
      <c r="ABG49" s="38"/>
      <c r="ABH49" s="38"/>
      <c r="ABI49" s="38"/>
      <c r="ABJ49" s="38"/>
      <c r="ABK49" s="38"/>
      <c r="ABL49" s="38"/>
      <c r="ABM49" s="38"/>
      <c r="ABN49" s="38"/>
      <c r="ABO49" s="38"/>
      <c r="ABP49" s="38"/>
      <c r="ABQ49" s="38"/>
      <c r="ABR49" s="38"/>
      <c r="ABS49" s="38"/>
      <c r="ABT49" s="38"/>
      <c r="ABU49" s="38"/>
      <c r="ABV49" s="38"/>
      <c r="ABW49" s="38"/>
      <c r="ABX49" s="38"/>
      <c r="ABY49" s="38"/>
      <c r="ABZ49" s="38"/>
      <c r="ACA49" s="38"/>
      <c r="ACB49" s="38"/>
      <c r="ACC49" s="38"/>
      <c r="ACD49" s="38"/>
      <c r="ACE49" s="38"/>
      <c r="ACF49" s="38"/>
      <c r="ACG49" s="38"/>
      <c r="ACH49" s="38"/>
      <c r="ACI49" s="38"/>
      <c r="ACJ49" s="38"/>
      <c r="ACK49" s="38"/>
      <c r="ACL49" s="38"/>
      <c r="ACM49" s="38"/>
      <c r="ACN49" s="38"/>
      <c r="ACO49" s="38"/>
      <c r="ACP49" s="38"/>
      <c r="ACQ49" s="38"/>
      <c r="ACR49" s="38"/>
      <c r="ACS49" s="38"/>
      <c r="ACT49" s="38"/>
      <c r="ACU49" s="38"/>
      <c r="ACV49" s="38"/>
      <c r="ACW49" s="38"/>
      <c r="ACX49" s="38"/>
      <c r="ACY49" s="38"/>
      <c r="ACZ49" s="38"/>
      <c r="ADA49" s="38"/>
      <c r="ADB49" s="38"/>
      <c r="ADC49" s="38"/>
      <c r="ADD49" s="38"/>
      <c r="ADE49" s="38"/>
      <c r="ADF49" s="38"/>
      <c r="ADG49" s="38"/>
      <c r="ADH49" s="38"/>
      <c r="ADI49" s="38"/>
      <c r="ADJ49" s="38"/>
      <c r="ADK49" s="38"/>
      <c r="ADL49" s="38"/>
      <c r="ADM49" s="38"/>
      <c r="ADN49" s="38"/>
      <c r="ADO49" s="38"/>
      <c r="ADP49" s="38"/>
      <c r="ADQ49" s="38"/>
      <c r="ADR49" s="38"/>
      <c r="ADS49" s="38"/>
      <c r="ADT49" s="38"/>
      <c r="ADU49" s="38"/>
      <c r="ADV49" s="38"/>
      <c r="ADW49" s="38"/>
      <c r="ADX49" s="38"/>
      <c r="ADY49" s="38"/>
      <c r="ADZ49" s="38"/>
      <c r="AEA49" s="38"/>
      <c r="AEB49" s="38"/>
      <c r="AEC49" s="38"/>
      <c r="AED49" s="38"/>
      <c r="AEE49" s="38"/>
      <c r="AEF49" s="38"/>
      <c r="AEG49" s="38"/>
      <c r="AEH49" s="38"/>
      <c r="AEI49" s="38"/>
      <c r="AEJ49" s="38"/>
      <c r="AEK49" s="38"/>
      <c r="AEL49" s="38"/>
      <c r="AEM49" s="38"/>
      <c r="AEN49" s="38"/>
      <c r="AEO49" s="38"/>
      <c r="AEP49" s="38"/>
      <c r="AEQ49" s="38"/>
      <c r="AER49" s="38"/>
      <c r="AES49" s="38"/>
      <c r="AET49" s="38"/>
      <c r="AEU49" s="38"/>
      <c r="AEV49" s="38"/>
      <c r="AEW49" s="38"/>
      <c r="AEX49" s="38"/>
      <c r="AEY49" s="38"/>
      <c r="AEZ49" s="38"/>
      <c r="AFA49" s="38"/>
      <c r="AFB49" s="38"/>
      <c r="AFC49" s="38"/>
      <c r="AFD49" s="38"/>
      <c r="AFE49" s="38"/>
      <c r="AFF49" s="38"/>
      <c r="AFG49" s="38"/>
      <c r="AFH49" s="38"/>
      <c r="AFI49" s="38"/>
      <c r="AFJ49" s="38"/>
      <c r="AFK49" s="38"/>
      <c r="AFL49" s="38"/>
      <c r="AFM49" s="38"/>
      <c r="AFN49" s="38"/>
      <c r="AFO49" s="38"/>
      <c r="AFP49" s="38"/>
      <c r="AFQ49" s="38"/>
      <c r="AFR49" s="38"/>
      <c r="AFS49" s="38"/>
      <c r="AFT49" s="38"/>
      <c r="AFU49" s="38"/>
      <c r="AFV49" s="38"/>
      <c r="AFW49" s="38"/>
      <c r="AFX49" s="38"/>
      <c r="AFY49" s="38"/>
      <c r="AFZ49" s="38"/>
      <c r="AGA49" s="38"/>
      <c r="AGB49" s="38"/>
      <c r="AGC49" s="38"/>
      <c r="AGD49" s="38"/>
      <c r="AGE49" s="38"/>
      <c r="AGF49" s="38"/>
      <c r="AGG49" s="38"/>
      <c r="AGH49" s="38"/>
      <c r="AGI49" s="38"/>
      <c r="AGJ49" s="38"/>
      <c r="AGK49" s="38"/>
      <c r="AGL49" s="38"/>
      <c r="AGM49" s="38"/>
      <c r="AGN49" s="38"/>
      <c r="AGO49" s="38"/>
      <c r="AGP49" s="38"/>
      <c r="AGQ49" s="38"/>
      <c r="AGR49" s="38"/>
      <c r="AGS49" s="38"/>
      <c r="AGT49" s="38"/>
      <c r="AGU49" s="38"/>
      <c r="AGV49" s="38"/>
      <c r="AGW49" s="38"/>
      <c r="AGX49" s="38"/>
      <c r="AGY49" s="38"/>
      <c r="AGZ49" s="38"/>
      <c r="AHA49" s="38"/>
      <c r="AHB49" s="38"/>
      <c r="AHC49" s="38"/>
      <c r="AHD49" s="38"/>
      <c r="AHE49" s="38"/>
      <c r="AHF49" s="38"/>
      <c r="AHG49" s="38"/>
      <c r="AHH49" s="38"/>
      <c r="AHI49" s="38"/>
      <c r="AHJ49" s="38"/>
      <c r="AHK49" s="38"/>
      <c r="AHL49" s="38"/>
      <c r="AHM49" s="38"/>
      <c r="AHN49" s="38"/>
      <c r="AHO49" s="38"/>
      <c r="AHP49" s="38"/>
      <c r="AHQ49" s="38"/>
      <c r="AHR49" s="38"/>
      <c r="AHS49" s="38"/>
      <c r="AHT49" s="38"/>
      <c r="AHU49" s="38"/>
      <c r="AHV49" s="38"/>
      <c r="AHW49" s="38"/>
      <c r="AHX49" s="38"/>
      <c r="AHY49" s="38"/>
      <c r="AHZ49" s="38"/>
      <c r="AIA49" s="38"/>
      <c r="AIB49" s="38"/>
      <c r="AIC49" s="38"/>
      <c r="AID49" s="38"/>
      <c r="AIE49" s="38"/>
      <c r="AIF49" s="38"/>
      <c r="AIG49" s="38"/>
      <c r="AIH49" s="38"/>
      <c r="AII49" s="38"/>
      <c r="AIJ49" s="38"/>
      <c r="AIK49" s="38"/>
      <c r="AIL49" s="38"/>
      <c r="AIM49" s="38"/>
      <c r="AIN49" s="38"/>
      <c r="AIO49" s="38"/>
      <c r="AIP49" s="38"/>
      <c r="AIQ49" s="38"/>
      <c r="AIR49" s="38"/>
      <c r="AIS49" s="38"/>
      <c r="AIT49" s="38"/>
      <c r="AIU49" s="38"/>
      <c r="AIV49" s="38"/>
      <c r="AIW49" s="38"/>
      <c r="AIX49" s="38"/>
      <c r="AIY49" s="38"/>
      <c r="AIZ49" s="38"/>
      <c r="AJA49" s="38"/>
      <c r="AJB49" s="38"/>
      <c r="AJC49" s="38"/>
      <c r="AJD49" s="38"/>
      <c r="AJE49" s="38"/>
      <c r="AJF49" s="38"/>
      <c r="AJG49" s="38"/>
      <c r="AJH49" s="38"/>
      <c r="AJI49" s="38"/>
      <c r="AJJ49" s="38"/>
      <c r="AJK49" s="38"/>
      <c r="AJL49" s="38"/>
      <c r="AJM49" s="38"/>
      <c r="AJN49" s="38"/>
      <c r="AJO49" s="38"/>
      <c r="AJP49" s="38"/>
      <c r="AJQ49" s="38"/>
      <c r="AJR49" s="38"/>
      <c r="AJS49" s="38"/>
      <c r="AJT49" s="38"/>
      <c r="AJU49" s="38"/>
      <c r="AJV49" s="38"/>
      <c r="AJW49" s="38"/>
      <c r="AJX49" s="38"/>
      <c r="AJY49" s="38"/>
      <c r="AJZ49" s="38"/>
      <c r="AKA49" s="38"/>
      <c r="AKB49" s="38"/>
      <c r="AKC49" s="38"/>
      <c r="AKD49" s="38"/>
      <c r="AKE49" s="38"/>
      <c r="AKF49" s="38"/>
      <c r="AKG49" s="38"/>
      <c r="AKH49" s="38"/>
      <c r="AKI49" s="38"/>
      <c r="AKJ49" s="38"/>
      <c r="AKK49" s="38"/>
      <c r="AKL49" s="38"/>
      <c r="AKM49" s="38"/>
      <c r="AKN49" s="38"/>
      <c r="AKO49" s="38"/>
      <c r="AKP49" s="38"/>
      <c r="AKQ49" s="38"/>
      <c r="AKR49" s="38"/>
      <c r="AKS49" s="38"/>
      <c r="AKT49" s="38"/>
      <c r="AKU49" s="38"/>
      <c r="AKV49" s="38"/>
      <c r="AKW49" s="38"/>
      <c r="AKX49" s="38"/>
      <c r="AKY49" s="38"/>
      <c r="AKZ49" s="38"/>
      <c r="ALA49" s="38"/>
      <c r="ALB49" s="38"/>
      <c r="ALC49" s="38"/>
      <c r="ALD49" s="38"/>
      <c r="ALE49" s="38"/>
      <c r="ALF49" s="38"/>
      <c r="ALG49" s="38"/>
      <c r="ALH49" s="38"/>
      <c r="ALI49" s="38"/>
      <c r="ALJ49" s="38"/>
      <c r="ALK49" s="38"/>
      <c r="ALL49" s="38"/>
    </row>
    <row r="50" spans="1:1000" s="25" customFormat="1" x14ac:dyDescent="0.55000000000000004">
      <c r="A50" s="37"/>
      <c r="B50" s="37"/>
      <c r="C50" s="32">
        <v>2021100000</v>
      </c>
      <c r="D50" s="31" t="s">
        <v>144</v>
      </c>
      <c r="E50" s="31" t="s">
        <v>214</v>
      </c>
      <c r="F50" s="4">
        <v>8</v>
      </c>
      <c r="G50" s="4" t="s">
        <v>4</v>
      </c>
      <c r="H50" s="4" t="s">
        <v>4</v>
      </c>
      <c r="I50" s="4">
        <v>1</v>
      </c>
      <c r="J50" s="4" t="s">
        <v>1</v>
      </c>
      <c r="K50" s="4">
        <v>16</v>
      </c>
      <c r="L50" s="5">
        <v>266</v>
      </c>
      <c r="M50" s="4">
        <v>87</v>
      </c>
      <c r="N50" s="4">
        <v>179</v>
      </c>
      <c r="O50" s="4">
        <v>70</v>
      </c>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c r="NQ50" s="38"/>
      <c r="NR50" s="38"/>
      <c r="NS50" s="38"/>
      <c r="NT50" s="38"/>
      <c r="NU50" s="38"/>
      <c r="NV50" s="38"/>
      <c r="NW50" s="38"/>
      <c r="NX50" s="38"/>
      <c r="NY50" s="38"/>
      <c r="NZ50" s="38"/>
      <c r="OA50" s="38"/>
      <c r="OB50" s="38"/>
      <c r="OC50" s="38"/>
      <c r="OD50" s="38"/>
      <c r="OE50" s="38"/>
      <c r="OF50" s="38"/>
      <c r="OG50" s="38"/>
      <c r="OH50" s="38"/>
      <c r="OI50" s="38"/>
      <c r="OJ50" s="38"/>
      <c r="OK50" s="38"/>
      <c r="OL50" s="38"/>
      <c r="OM50" s="38"/>
      <c r="ON50" s="38"/>
      <c r="OO50" s="38"/>
      <c r="OP50" s="38"/>
      <c r="OQ50" s="38"/>
      <c r="OR50" s="38"/>
      <c r="OS50" s="38"/>
      <c r="OT50" s="38"/>
      <c r="OU50" s="38"/>
      <c r="OV50" s="38"/>
      <c r="OW50" s="38"/>
      <c r="OX50" s="38"/>
      <c r="OY50" s="38"/>
      <c r="OZ50" s="38"/>
      <c r="PA50" s="38"/>
      <c r="PB50" s="38"/>
      <c r="PC50" s="38"/>
      <c r="PD50" s="38"/>
      <c r="PE50" s="38"/>
      <c r="PF50" s="38"/>
      <c r="PG50" s="38"/>
      <c r="PH50" s="38"/>
      <c r="PI50" s="38"/>
      <c r="PJ50" s="38"/>
      <c r="PK50" s="38"/>
      <c r="PL50" s="38"/>
      <c r="PM50" s="38"/>
      <c r="PN50" s="38"/>
      <c r="PO50" s="38"/>
      <c r="PP50" s="38"/>
      <c r="PQ50" s="38"/>
      <c r="PR50" s="38"/>
      <c r="PS50" s="38"/>
      <c r="PT50" s="38"/>
      <c r="PU50" s="38"/>
      <c r="PV50" s="38"/>
      <c r="PW50" s="38"/>
      <c r="PX50" s="38"/>
      <c r="PY50" s="38"/>
      <c r="PZ50" s="38"/>
      <c r="QA50" s="38"/>
      <c r="QB50" s="38"/>
      <c r="QC50" s="38"/>
      <c r="QD50" s="38"/>
      <c r="QE50" s="38"/>
      <c r="QF50" s="38"/>
      <c r="QG50" s="38"/>
      <c r="QH50" s="38"/>
      <c r="QI50" s="38"/>
      <c r="QJ50" s="38"/>
      <c r="QK50" s="38"/>
      <c r="QL50" s="38"/>
      <c r="QM50" s="38"/>
      <c r="QN50" s="38"/>
      <c r="QO50" s="38"/>
      <c r="QP50" s="38"/>
      <c r="QQ50" s="38"/>
      <c r="QR50" s="38"/>
      <c r="QS50" s="38"/>
      <c r="QT50" s="38"/>
      <c r="QU50" s="38"/>
      <c r="QV50" s="38"/>
      <c r="QW50" s="38"/>
      <c r="QX50" s="38"/>
      <c r="QY50" s="38"/>
      <c r="QZ50" s="38"/>
      <c r="RA50" s="38"/>
      <c r="RB50" s="38"/>
      <c r="RC50" s="38"/>
      <c r="RD50" s="38"/>
      <c r="RE50" s="38"/>
      <c r="RF50" s="38"/>
      <c r="RG50" s="38"/>
      <c r="RH50" s="38"/>
      <c r="RI50" s="38"/>
      <c r="RJ50" s="38"/>
      <c r="RK50" s="38"/>
      <c r="RL50" s="38"/>
      <c r="RM50" s="38"/>
      <c r="RN50" s="38"/>
      <c r="RO50" s="38"/>
      <c r="RP50" s="38"/>
      <c r="RQ50" s="38"/>
      <c r="RR50" s="38"/>
      <c r="RS50" s="38"/>
      <c r="RT50" s="38"/>
      <c r="RU50" s="38"/>
      <c r="RV50" s="38"/>
      <c r="RW50" s="38"/>
      <c r="RX50" s="38"/>
      <c r="RY50" s="38"/>
      <c r="RZ50" s="38"/>
      <c r="SA50" s="38"/>
      <c r="SB50" s="38"/>
      <c r="SC50" s="38"/>
      <c r="SD50" s="38"/>
      <c r="SE50" s="38"/>
      <c r="SF50" s="38"/>
      <c r="SG50" s="38"/>
      <c r="SH50" s="38"/>
      <c r="SI50" s="38"/>
      <c r="SJ50" s="38"/>
      <c r="SK50" s="38"/>
      <c r="SL50" s="38"/>
      <c r="SM50" s="38"/>
      <c r="SN50" s="38"/>
      <c r="SO50" s="38"/>
      <c r="SP50" s="38"/>
      <c r="SQ50" s="38"/>
      <c r="SR50" s="38"/>
      <c r="SS50" s="38"/>
      <c r="ST50" s="38"/>
      <c r="SU50" s="38"/>
      <c r="SV50" s="38"/>
      <c r="SW50" s="38"/>
      <c r="SX50" s="38"/>
      <c r="SY50" s="38"/>
      <c r="SZ50" s="38"/>
      <c r="TA50" s="38"/>
      <c r="TB50" s="38"/>
      <c r="TC50" s="38"/>
      <c r="TD50" s="38"/>
      <c r="TE50" s="38"/>
      <c r="TF50" s="38"/>
      <c r="TG50" s="38"/>
      <c r="TH50" s="38"/>
      <c r="TI50" s="38"/>
      <c r="TJ50" s="38"/>
      <c r="TK50" s="38"/>
      <c r="TL50" s="38"/>
      <c r="TM50" s="38"/>
      <c r="TN50" s="38"/>
      <c r="TO50" s="38"/>
      <c r="TP50" s="38"/>
      <c r="TQ50" s="38"/>
      <c r="TR50" s="38"/>
      <c r="TS50" s="38"/>
      <c r="TT50" s="38"/>
      <c r="TU50" s="38"/>
      <c r="TV50" s="38"/>
      <c r="TW50" s="38"/>
      <c r="TX50" s="38"/>
      <c r="TY50" s="38"/>
      <c r="TZ50" s="38"/>
      <c r="UA50" s="38"/>
      <c r="UB50" s="38"/>
      <c r="UC50" s="38"/>
      <c r="UD50" s="38"/>
      <c r="UE50" s="38"/>
      <c r="UF50" s="38"/>
      <c r="UG50" s="38"/>
      <c r="UH50" s="38"/>
      <c r="UI50" s="38"/>
      <c r="UJ50" s="38"/>
      <c r="UK50" s="38"/>
      <c r="UL50" s="38"/>
      <c r="UM50" s="38"/>
      <c r="UN50" s="38"/>
      <c r="UO50" s="38"/>
      <c r="UP50" s="38"/>
      <c r="UQ50" s="38"/>
      <c r="UR50" s="38"/>
      <c r="US50" s="38"/>
      <c r="UT50" s="38"/>
      <c r="UU50" s="38"/>
      <c r="UV50" s="38"/>
      <c r="UW50" s="38"/>
      <c r="UX50" s="38"/>
      <c r="UY50" s="38"/>
      <c r="UZ50" s="38"/>
      <c r="VA50" s="38"/>
      <c r="VB50" s="38"/>
      <c r="VC50" s="38"/>
      <c r="VD50" s="38"/>
      <c r="VE50" s="38"/>
      <c r="VF50" s="38"/>
      <c r="VG50" s="38"/>
      <c r="VH50" s="38"/>
      <c r="VI50" s="38"/>
      <c r="VJ50" s="38"/>
      <c r="VK50" s="38"/>
      <c r="VL50" s="38"/>
      <c r="VM50" s="38"/>
      <c r="VN50" s="38"/>
      <c r="VO50" s="38"/>
      <c r="VP50" s="38"/>
      <c r="VQ50" s="38"/>
      <c r="VR50" s="38"/>
      <c r="VS50" s="38"/>
      <c r="VT50" s="38"/>
      <c r="VU50" s="38"/>
      <c r="VV50" s="38"/>
      <c r="VW50" s="38"/>
      <c r="VX50" s="38"/>
      <c r="VY50" s="38"/>
      <c r="VZ50" s="38"/>
      <c r="WA50" s="38"/>
      <c r="WB50" s="38"/>
      <c r="WC50" s="38"/>
      <c r="WD50" s="38"/>
      <c r="WE50" s="38"/>
      <c r="WF50" s="38"/>
      <c r="WG50" s="38"/>
      <c r="WH50" s="38"/>
      <c r="WI50" s="38"/>
      <c r="WJ50" s="38"/>
      <c r="WK50" s="38"/>
      <c r="WL50" s="38"/>
      <c r="WM50" s="38"/>
      <c r="WN50" s="38"/>
      <c r="WO50" s="38"/>
      <c r="WP50" s="38"/>
      <c r="WQ50" s="38"/>
      <c r="WR50" s="38"/>
      <c r="WS50" s="38"/>
      <c r="WT50" s="38"/>
      <c r="WU50" s="38"/>
      <c r="WV50" s="38"/>
      <c r="WW50" s="38"/>
      <c r="WX50" s="38"/>
      <c r="WY50" s="38"/>
      <c r="WZ50" s="38"/>
      <c r="XA50" s="38"/>
      <c r="XB50" s="38"/>
      <c r="XC50" s="38"/>
      <c r="XD50" s="38"/>
      <c r="XE50" s="38"/>
      <c r="XF50" s="38"/>
      <c r="XG50" s="38"/>
      <c r="XH50" s="38"/>
      <c r="XI50" s="38"/>
      <c r="XJ50" s="38"/>
      <c r="XK50" s="38"/>
      <c r="XL50" s="38"/>
      <c r="XM50" s="38"/>
      <c r="XN50" s="38"/>
      <c r="XO50" s="38"/>
      <c r="XP50" s="38"/>
      <c r="XQ50" s="38"/>
      <c r="XR50" s="38"/>
      <c r="XS50" s="38"/>
      <c r="XT50" s="38"/>
      <c r="XU50" s="38"/>
      <c r="XV50" s="38"/>
      <c r="XW50" s="38"/>
      <c r="XX50" s="38"/>
      <c r="XY50" s="38"/>
      <c r="XZ50" s="38"/>
      <c r="YA50" s="38"/>
      <c r="YB50" s="38"/>
      <c r="YC50" s="38"/>
      <c r="YD50" s="38"/>
      <c r="YE50" s="38"/>
      <c r="YF50" s="38"/>
      <c r="YG50" s="38"/>
      <c r="YH50" s="38"/>
      <c r="YI50" s="38"/>
      <c r="YJ50" s="38"/>
      <c r="YK50" s="38"/>
      <c r="YL50" s="38"/>
      <c r="YM50" s="38"/>
      <c r="YN50" s="38"/>
      <c r="YO50" s="38"/>
      <c r="YP50" s="38"/>
      <c r="YQ50" s="38"/>
      <c r="YR50" s="38"/>
      <c r="YS50" s="38"/>
      <c r="YT50" s="38"/>
      <c r="YU50" s="38"/>
      <c r="YV50" s="38"/>
      <c r="YW50" s="38"/>
      <c r="YX50" s="38"/>
      <c r="YY50" s="38"/>
      <c r="YZ50" s="38"/>
      <c r="ZA50" s="38"/>
      <c r="ZB50" s="38"/>
      <c r="ZC50" s="38"/>
      <c r="ZD50" s="38"/>
      <c r="ZE50" s="38"/>
      <c r="ZF50" s="38"/>
      <c r="ZG50" s="38"/>
      <c r="ZH50" s="38"/>
      <c r="ZI50" s="38"/>
      <c r="ZJ50" s="38"/>
      <c r="ZK50" s="38"/>
      <c r="ZL50" s="38"/>
      <c r="ZM50" s="38"/>
      <c r="ZN50" s="38"/>
      <c r="ZO50" s="38"/>
      <c r="ZP50" s="38"/>
      <c r="ZQ50" s="38"/>
      <c r="ZR50" s="38"/>
      <c r="ZS50" s="38"/>
      <c r="ZT50" s="38"/>
      <c r="ZU50" s="38"/>
      <c r="ZV50" s="38"/>
      <c r="ZW50" s="38"/>
      <c r="ZX50" s="38"/>
      <c r="ZY50" s="38"/>
      <c r="ZZ50" s="38"/>
      <c r="AAA50" s="38"/>
      <c r="AAB50" s="38"/>
      <c r="AAC50" s="38"/>
      <c r="AAD50" s="38"/>
      <c r="AAE50" s="38"/>
      <c r="AAF50" s="38"/>
      <c r="AAG50" s="38"/>
      <c r="AAH50" s="38"/>
      <c r="AAI50" s="38"/>
      <c r="AAJ50" s="38"/>
      <c r="AAK50" s="38"/>
      <c r="AAL50" s="38"/>
      <c r="AAM50" s="38"/>
      <c r="AAN50" s="38"/>
      <c r="AAO50" s="38"/>
      <c r="AAP50" s="38"/>
      <c r="AAQ50" s="38"/>
      <c r="AAR50" s="38"/>
      <c r="AAS50" s="38"/>
      <c r="AAT50" s="38"/>
      <c r="AAU50" s="38"/>
      <c r="AAV50" s="38"/>
      <c r="AAW50" s="38"/>
      <c r="AAX50" s="38"/>
      <c r="AAY50" s="38"/>
      <c r="AAZ50" s="38"/>
      <c r="ABA50" s="38"/>
      <c r="ABB50" s="38"/>
      <c r="ABC50" s="38"/>
      <c r="ABD50" s="38"/>
      <c r="ABE50" s="38"/>
      <c r="ABF50" s="38"/>
      <c r="ABG50" s="38"/>
      <c r="ABH50" s="38"/>
      <c r="ABI50" s="38"/>
      <c r="ABJ50" s="38"/>
      <c r="ABK50" s="38"/>
      <c r="ABL50" s="38"/>
      <c r="ABM50" s="38"/>
      <c r="ABN50" s="38"/>
      <c r="ABO50" s="38"/>
      <c r="ABP50" s="38"/>
      <c r="ABQ50" s="38"/>
      <c r="ABR50" s="38"/>
      <c r="ABS50" s="38"/>
      <c r="ABT50" s="38"/>
      <c r="ABU50" s="38"/>
      <c r="ABV50" s="38"/>
      <c r="ABW50" s="38"/>
      <c r="ABX50" s="38"/>
      <c r="ABY50" s="38"/>
      <c r="ABZ50" s="38"/>
      <c r="ACA50" s="38"/>
      <c r="ACB50" s="38"/>
      <c r="ACC50" s="38"/>
      <c r="ACD50" s="38"/>
      <c r="ACE50" s="38"/>
      <c r="ACF50" s="38"/>
      <c r="ACG50" s="38"/>
      <c r="ACH50" s="38"/>
      <c r="ACI50" s="38"/>
      <c r="ACJ50" s="38"/>
      <c r="ACK50" s="38"/>
      <c r="ACL50" s="38"/>
      <c r="ACM50" s="38"/>
      <c r="ACN50" s="38"/>
      <c r="ACO50" s="38"/>
      <c r="ACP50" s="38"/>
      <c r="ACQ50" s="38"/>
      <c r="ACR50" s="38"/>
      <c r="ACS50" s="38"/>
      <c r="ACT50" s="38"/>
      <c r="ACU50" s="38"/>
      <c r="ACV50" s="38"/>
      <c r="ACW50" s="38"/>
      <c r="ACX50" s="38"/>
      <c r="ACY50" s="38"/>
      <c r="ACZ50" s="38"/>
      <c r="ADA50" s="38"/>
      <c r="ADB50" s="38"/>
      <c r="ADC50" s="38"/>
      <c r="ADD50" s="38"/>
      <c r="ADE50" s="38"/>
      <c r="ADF50" s="38"/>
      <c r="ADG50" s="38"/>
      <c r="ADH50" s="38"/>
      <c r="ADI50" s="38"/>
      <c r="ADJ50" s="38"/>
      <c r="ADK50" s="38"/>
      <c r="ADL50" s="38"/>
      <c r="ADM50" s="38"/>
      <c r="ADN50" s="38"/>
      <c r="ADO50" s="38"/>
      <c r="ADP50" s="38"/>
      <c r="ADQ50" s="38"/>
      <c r="ADR50" s="38"/>
      <c r="ADS50" s="38"/>
      <c r="ADT50" s="38"/>
      <c r="ADU50" s="38"/>
      <c r="ADV50" s="38"/>
      <c r="ADW50" s="38"/>
      <c r="ADX50" s="38"/>
      <c r="ADY50" s="38"/>
      <c r="ADZ50" s="38"/>
      <c r="AEA50" s="38"/>
      <c r="AEB50" s="38"/>
      <c r="AEC50" s="38"/>
      <c r="AED50" s="38"/>
      <c r="AEE50" s="38"/>
      <c r="AEF50" s="38"/>
      <c r="AEG50" s="38"/>
      <c r="AEH50" s="38"/>
      <c r="AEI50" s="38"/>
      <c r="AEJ50" s="38"/>
      <c r="AEK50" s="38"/>
      <c r="AEL50" s="38"/>
      <c r="AEM50" s="38"/>
      <c r="AEN50" s="38"/>
      <c r="AEO50" s="38"/>
      <c r="AEP50" s="38"/>
      <c r="AEQ50" s="38"/>
      <c r="AER50" s="38"/>
      <c r="AES50" s="38"/>
      <c r="AET50" s="38"/>
      <c r="AEU50" s="38"/>
      <c r="AEV50" s="38"/>
      <c r="AEW50" s="38"/>
      <c r="AEX50" s="38"/>
      <c r="AEY50" s="38"/>
      <c r="AEZ50" s="38"/>
      <c r="AFA50" s="38"/>
      <c r="AFB50" s="38"/>
      <c r="AFC50" s="38"/>
      <c r="AFD50" s="38"/>
      <c r="AFE50" s="38"/>
      <c r="AFF50" s="38"/>
      <c r="AFG50" s="38"/>
      <c r="AFH50" s="38"/>
      <c r="AFI50" s="38"/>
      <c r="AFJ50" s="38"/>
      <c r="AFK50" s="38"/>
      <c r="AFL50" s="38"/>
      <c r="AFM50" s="38"/>
      <c r="AFN50" s="38"/>
      <c r="AFO50" s="38"/>
      <c r="AFP50" s="38"/>
      <c r="AFQ50" s="38"/>
      <c r="AFR50" s="38"/>
      <c r="AFS50" s="38"/>
      <c r="AFT50" s="38"/>
      <c r="AFU50" s="38"/>
      <c r="AFV50" s="38"/>
      <c r="AFW50" s="38"/>
      <c r="AFX50" s="38"/>
      <c r="AFY50" s="38"/>
      <c r="AFZ50" s="38"/>
      <c r="AGA50" s="38"/>
      <c r="AGB50" s="38"/>
      <c r="AGC50" s="38"/>
      <c r="AGD50" s="38"/>
      <c r="AGE50" s="38"/>
      <c r="AGF50" s="38"/>
      <c r="AGG50" s="38"/>
      <c r="AGH50" s="38"/>
      <c r="AGI50" s="38"/>
      <c r="AGJ50" s="38"/>
      <c r="AGK50" s="38"/>
      <c r="AGL50" s="38"/>
      <c r="AGM50" s="38"/>
      <c r="AGN50" s="38"/>
      <c r="AGO50" s="38"/>
      <c r="AGP50" s="38"/>
      <c r="AGQ50" s="38"/>
      <c r="AGR50" s="38"/>
      <c r="AGS50" s="38"/>
      <c r="AGT50" s="38"/>
      <c r="AGU50" s="38"/>
      <c r="AGV50" s="38"/>
      <c r="AGW50" s="38"/>
      <c r="AGX50" s="38"/>
      <c r="AGY50" s="38"/>
      <c r="AGZ50" s="38"/>
      <c r="AHA50" s="38"/>
      <c r="AHB50" s="38"/>
      <c r="AHC50" s="38"/>
      <c r="AHD50" s="38"/>
      <c r="AHE50" s="38"/>
      <c r="AHF50" s="38"/>
      <c r="AHG50" s="38"/>
      <c r="AHH50" s="38"/>
      <c r="AHI50" s="38"/>
      <c r="AHJ50" s="38"/>
      <c r="AHK50" s="38"/>
      <c r="AHL50" s="38"/>
      <c r="AHM50" s="38"/>
      <c r="AHN50" s="38"/>
      <c r="AHO50" s="38"/>
      <c r="AHP50" s="38"/>
      <c r="AHQ50" s="38"/>
      <c r="AHR50" s="38"/>
      <c r="AHS50" s="38"/>
      <c r="AHT50" s="38"/>
      <c r="AHU50" s="38"/>
      <c r="AHV50" s="38"/>
      <c r="AHW50" s="38"/>
      <c r="AHX50" s="38"/>
      <c r="AHY50" s="38"/>
      <c r="AHZ50" s="38"/>
      <c r="AIA50" s="38"/>
      <c r="AIB50" s="38"/>
      <c r="AIC50" s="38"/>
      <c r="AID50" s="38"/>
      <c r="AIE50" s="38"/>
      <c r="AIF50" s="38"/>
      <c r="AIG50" s="38"/>
      <c r="AIH50" s="38"/>
      <c r="AII50" s="38"/>
      <c r="AIJ50" s="38"/>
      <c r="AIK50" s="38"/>
      <c r="AIL50" s="38"/>
      <c r="AIM50" s="38"/>
      <c r="AIN50" s="38"/>
      <c r="AIO50" s="38"/>
      <c r="AIP50" s="38"/>
      <c r="AIQ50" s="38"/>
      <c r="AIR50" s="38"/>
      <c r="AIS50" s="38"/>
      <c r="AIT50" s="38"/>
      <c r="AIU50" s="38"/>
      <c r="AIV50" s="38"/>
      <c r="AIW50" s="38"/>
      <c r="AIX50" s="38"/>
      <c r="AIY50" s="38"/>
      <c r="AIZ50" s="38"/>
      <c r="AJA50" s="38"/>
      <c r="AJB50" s="38"/>
      <c r="AJC50" s="38"/>
      <c r="AJD50" s="38"/>
      <c r="AJE50" s="38"/>
      <c r="AJF50" s="38"/>
      <c r="AJG50" s="38"/>
      <c r="AJH50" s="38"/>
      <c r="AJI50" s="38"/>
      <c r="AJJ50" s="38"/>
      <c r="AJK50" s="38"/>
      <c r="AJL50" s="38"/>
      <c r="AJM50" s="38"/>
      <c r="AJN50" s="38"/>
      <c r="AJO50" s="38"/>
      <c r="AJP50" s="38"/>
      <c r="AJQ50" s="38"/>
      <c r="AJR50" s="38"/>
      <c r="AJS50" s="38"/>
      <c r="AJT50" s="38"/>
      <c r="AJU50" s="38"/>
      <c r="AJV50" s="38"/>
      <c r="AJW50" s="38"/>
      <c r="AJX50" s="38"/>
      <c r="AJY50" s="38"/>
      <c r="AJZ50" s="38"/>
      <c r="AKA50" s="38"/>
      <c r="AKB50" s="38"/>
      <c r="AKC50" s="38"/>
      <c r="AKD50" s="38"/>
      <c r="AKE50" s="38"/>
      <c r="AKF50" s="38"/>
      <c r="AKG50" s="38"/>
      <c r="AKH50" s="38"/>
      <c r="AKI50" s="38"/>
      <c r="AKJ50" s="38"/>
      <c r="AKK50" s="38"/>
      <c r="AKL50" s="38"/>
      <c r="AKM50" s="38"/>
      <c r="AKN50" s="38"/>
      <c r="AKO50" s="38"/>
      <c r="AKP50" s="38"/>
      <c r="AKQ50" s="38"/>
      <c r="AKR50" s="38"/>
      <c r="AKS50" s="38"/>
      <c r="AKT50" s="38"/>
      <c r="AKU50" s="38"/>
      <c r="AKV50" s="38"/>
      <c r="AKW50" s="38"/>
      <c r="AKX50" s="38"/>
      <c r="AKY50" s="38"/>
      <c r="AKZ50" s="38"/>
      <c r="ALA50" s="38"/>
      <c r="ALB50" s="38"/>
      <c r="ALC50" s="38"/>
      <c r="ALD50" s="38"/>
      <c r="ALE50" s="38"/>
      <c r="ALF50" s="38"/>
      <c r="ALG50" s="38"/>
      <c r="ALH50" s="38"/>
      <c r="ALI50" s="38"/>
      <c r="ALJ50" s="38"/>
      <c r="ALK50" s="38"/>
      <c r="ALL50" s="38"/>
    </row>
    <row r="51" spans="1:1000" s="25" customFormat="1" x14ac:dyDescent="0.55000000000000004">
      <c r="A51" s="37"/>
      <c r="B51" s="37"/>
      <c r="C51" s="32">
        <v>2021100000</v>
      </c>
      <c r="D51" s="31" t="s">
        <v>144</v>
      </c>
      <c r="E51" s="31" t="s">
        <v>215</v>
      </c>
      <c r="F51" s="4">
        <v>6</v>
      </c>
      <c r="G51" s="4" t="s">
        <v>4</v>
      </c>
      <c r="H51" s="4" t="s">
        <v>4</v>
      </c>
      <c r="I51" s="4">
        <v>2</v>
      </c>
      <c r="J51" s="4" t="s">
        <v>1</v>
      </c>
      <c r="K51" s="4">
        <v>17</v>
      </c>
      <c r="L51" s="5">
        <v>437</v>
      </c>
      <c r="M51" s="4">
        <v>121</v>
      </c>
      <c r="N51" s="4">
        <v>316</v>
      </c>
      <c r="O51" s="4">
        <v>98</v>
      </c>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c r="NQ51" s="38"/>
      <c r="NR51" s="38"/>
      <c r="NS51" s="38"/>
      <c r="NT51" s="38"/>
      <c r="NU51" s="38"/>
      <c r="NV51" s="38"/>
      <c r="NW51" s="38"/>
      <c r="NX51" s="38"/>
      <c r="NY51" s="38"/>
      <c r="NZ51" s="38"/>
      <c r="OA51" s="38"/>
      <c r="OB51" s="38"/>
      <c r="OC51" s="38"/>
      <c r="OD51" s="38"/>
      <c r="OE51" s="38"/>
      <c r="OF51" s="38"/>
      <c r="OG51" s="38"/>
      <c r="OH51" s="38"/>
      <c r="OI51" s="38"/>
      <c r="OJ51" s="38"/>
      <c r="OK51" s="38"/>
      <c r="OL51" s="38"/>
      <c r="OM51" s="38"/>
      <c r="ON51" s="38"/>
      <c r="OO51" s="38"/>
      <c r="OP51" s="38"/>
      <c r="OQ51" s="38"/>
      <c r="OR51" s="38"/>
      <c r="OS51" s="38"/>
      <c r="OT51" s="38"/>
      <c r="OU51" s="38"/>
      <c r="OV51" s="38"/>
      <c r="OW51" s="38"/>
      <c r="OX51" s="38"/>
      <c r="OY51" s="38"/>
      <c r="OZ51" s="38"/>
      <c r="PA51" s="38"/>
      <c r="PB51" s="38"/>
      <c r="PC51" s="38"/>
      <c r="PD51" s="38"/>
      <c r="PE51" s="38"/>
      <c r="PF51" s="38"/>
      <c r="PG51" s="38"/>
      <c r="PH51" s="38"/>
      <c r="PI51" s="38"/>
      <c r="PJ51" s="38"/>
      <c r="PK51" s="38"/>
      <c r="PL51" s="38"/>
      <c r="PM51" s="38"/>
      <c r="PN51" s="38"/>
      <c r="PO51" s="38"/>
      <c r="PP51" s="38"/>
      <c r="PQ51" s="38"/>
      <c r="PR51" s="38"/>
      <c r="PS51" s="38"/>
      <c r="PT51" s="38"/>
      <c r="PU51" s="38"/>
      <c r="PV51" s="38"/>
      <c r="PW51" s="38"/>
      <c r="PX51" s="38"/>
      <c r="PY51" s="38"/>
      <c r="PZ51" s="38"/>
      <c r="QA51" s="38"/>
      <c r="QB51" s="38"/>
      <c r="QC51" s="38"/>
      <c r="QD51" s="38"/>
      <c r="QE51" s="38"/>
      <c r="QF51" s="38"/>
      <c r="QG51" s="38"/>
      <c r="QH51" s="38"/>
      <c r="QI51" s="38"/>
      <c r="QJ51" s="38"/>
      <c r="QK51" s="38"/>
      <c r="QL51" s="38"/>
      <c r="QM51" s="38"/>
      <c r="QN51" s="38"/>
      <c r="QO51" s="38"/>
      <c r="QP51" s="38"/>
      <c r="QQ51" s="38"/>
      <c r="QR51" s="38"/>
      <c r="QS51" s="38"/>
      <c r="QT51" s="38"/>
      <c r="QU51" s="38"/>
      <c r="QV51" s="38"/>
      <c r="QW51" s="38"/>
      <c r="QX51" s="38"/>
      <c r="QY51" s="38"/>
      <c r="QZ51" s="38"/>
      <c r="RA51" s="38"/>
      <c r="RB51" s="38"/>
      <c r="RC51" s="38"/>
      <c r="RD51" s="38"/>
      <c r="RE51" s="38"/>
      <c r="RF51" s="38"/>
      <c r="RG51" s="38"/>
      <c r="RH51" s="38"/>
      <c r="RI51" s="38"/>
      <c r="RJ51" s="38"/>
      <c r="RK51" s="38"/>
      <c r="RL51" s="38"/>
      <c r="RM51" s="38"/>
      <c r="RN51" s="38"/>
      <c r="RO51" s="38"/>
      <c r="RP51" s="38"/>
      <c r="RQ51" s="38"/>
      <c r="RR51" s="38"/>
      <c r="RS51" s="38"/>
      <c r="RT51" s="38"/>
      <c r="RU51" s="38"/>
      <c r="RV51" s="38"/>
      <c r="RW51" s="38"/>
      <c r="RX51" s="38"/>
      <c r="RY51" s="38"/>
      <c r="RZ51" s="38"/>
      <c r="SA51" s="38"/>
      <c r="SB51" s="38"/>
      <c r="SC51" s="38"/>
      <c r="SD51" s="38"/>
      <c r="SE51" s="38"/>
      <c r="SF51" s="38"/>
      <c r="SG51" s="38"/>
      <c r="SH51" s="38"/>
      <c r="SI51" s="38"/>
      <c r="SJ51" s="38"/>
      <c r="SK51" s="38"/>
      <c r="SL51" s="38"/>
      <c r="SM51" s="38"/>
      <c r="SN51" s="38"/>
      <c r="SO51" s="38"/>
      <c r="SP51" s="38"/>
      <c r="SQ51" s="38"/>
      <c r="SR51" s="38"/>
      <c r="SS51" s="38"/>
      <c r="ST51" s="38"/>
      <c r="SU51" s="38"/>
      <c r="SV51" s="38"/>
      <c r="SW51" s="38"/>
      <c r="SX51" s="38"/>
      <c r="SY51" s="38"/>
      <c r="SZ51" s="38"/>
      <c r="TA51" s="38"/>
      <c r="TB51" s="38"/>
      <c r="TC51" s="38"/>
      <c r="TD51" s="38"/>
      <c r="TE51" s="38"/>
      <c r="TF51" s="38"/>
      <c r="TG51" s="38"/>
      <c r="TH51" s="38"/>
      <c r="TI51" s="38"/>
      <c r="TJ51" s="38"/>
      <c r="TK51" s="38"/>
      <c r="TL51" s="38"/>
      <c r="TM51" s="38"/>
      <c r="TN51" s="38"/>
      <c r="TO51" s="38"/>
      <c r="TP51" s="38"/>
      <c r="TQ51" s="38"/>
      <c r="TR51" s="38"/>
      <c r="TS51" s="38"/>
      <c r="TT51" s="38"/>
      <c r="TU51" s="38"/>
      <c r="TV51" s="38"/>
      <c r="TW51" s="38"/>
      <c r="TX51" s="38"/>
      <c r="TY51" s="38"/>
      <c r="TZ51" s="38"/>
      <c r="UA51" s="38"/>
      <c r="UB51" s="38"/>
      <c r="UC51" s="38"/>
      <c r="UD51" s="38"/>
      <c r="UE51" s="38"/>
      <c r="UF51" s="38"/>
      <c r="UG51" s="38"/>
      <c r="UH51" s="38"/>
      <c r="UI51" s="38"/>
      <c r="UJ51" s="38"/>
      <c r="UK51" s="38"/>
      <c r="UL51" s="38"/>
      <c r="UM51" s="38"/>
      <c r="UN51" s="38"/>
      <c r="UO51" s="38"/>
      <c r="UP51" s="38"/>
      <c r="UQ51" s="38"/>
      <c r="UR51" s="38"/>
      <c r="US51" s="38"/>
      <c r="UT51" s="38"/>
      <c r="UU51" s="38"/>
      <c r="UV51" s="38"/>
      <c r="UW51" s="38"/>
      <c r="UX51" s="38"/>
      <c r="UY51" s="38"/>
      <c r="UZ51" s="38"/>
      <c r="VA51" s="38"/>
      <c r="VB51" s="38"/>
      <c r="VC51" s="38"/>
      <c r="VD51" s="38"/>
      <c r="VE51" s="38"/>
      <c r="VF51" s="38"/>
      <c r="VG51" s="38"/>
      <c r="VH51" s="38"/>
      <c r="VI51" s="38"/>
      <c r="VJ51" s="38"/>
      <c r="VK51" s="38"/>
      <c r="VL51" s="38"/>
      <c r="VM51" s="38"/>
      <c r="VN51" s="38"/>
      <c r="VO51" s="38"/>
      <c r="VP51" s="38"/>
      <c r="VQ51" s="38"/>
      <c r="VR51" s="38"/>
      <c r="VS51" s="38"/>
      <c r="VT51" s="38"/>
      <c r="VU51" s="38"/>
      <c r="VV51" s="38"/>
      <c r="VW51" s="38"/>
      <c r="VX51" s="38"/>
      <c r="VY51" s="38"/>
      <c r="VZ51" s="38"/>
      <c r="WA51" s="38"/>
      <c r="WB51" s="38"/>
      <c r="WC51" s="38"/>
      <c r="WD51" s="38"/>
      <c r="WE51" s="38"/>
      <c r="WF51" s="38"/>
      <c r="WG51" s="38"/>
      <c r="WH51" s="38"/>
      <c r="WI51" s="38"/>
      <c r="WJ51" s="38"/>
      <c r="WK51" s="38"/>
      <c r="WL51" s="38"/>
      <c r="WM51" s="38"/>
      <c r="WN51" s="38"/>
      <c r="WO51" s="38"/>
      <c r="WP51" s="38"/>
      <c r="WQ51" s="38"/>
      <c r="WR51" s="38"/>
      <c r="WS51" s="38"/>
      <c r="WT51" s="38"/>
      <c r="WU51" s="38"/>
      <c r="WV51" s="38"/>
      <c r="WW51" s="38"/>
      <c r="WX51" s="38"/>
      <c r="WY51" s="38"/>
      <c r="WZ51" s="38"/>
      <c r="XA51" s="38"/>
      <c r="XB51" s="38"/>
      <c r="XC51" s="38"/>
      <c r="XD51" s="38"/>
      <c r="XE51" s="38"/>
      <c r="XF51" s="38"/>
      <c r="XG51" s="38"/>
      <c r="XH51" s="38"/>
      <c r="XI51" s="38"/>
      <c r="XJ51" s="38"/>
      <c r="XK51" s="38"/>
      <c r="XL51" s="38"/>
      <c r="XM51" s="38"/>
      <c r="XN51" s="38"/>
      <c r="XO51" s="38"/>
      <c r="XP51" s="38"/>
      <c r="XQ51" s="38"/>
      <c r="XR51" s="38"/>
      <c r="XS51" s="38"/>
      <c r="XT51" s="38"/>
      <c r="XU51" s="38"/>
      <c r="XV51" s="38"/>
      <c r="XW51" s="38"/>
      <c r="XX51" s="38"/>
      <c r="XY51" s="38"/>
      <c r="XZ51" s="38"/>
      <c r="YA51" s="38"/>
      <c r="YB51" s="38"/>
      <c r="YC51" s="38"/>
      <c r="YD51" s="38"/>
      <c r="YE51" s="38"/>
      <c r="YF51" s="38"/>
      <c r="YG51" s="38"/>
      <c r="YH51" s="38"/>
      <c r="YI51" s="38"/>
      <c r="YJ51" s="38"/>
      <c r="YK51" s="38"/>
      <c r="YL51" s="38"/>
      <c r="YM51" s="38"/>
      <c r="YN51" s="38"/>
      <c r="YO51" s="38"/>
      <c r="YP51" s="38"/>
      <c r="YQ51" s="38"/>
      <c r="YR51" s="38"/>
      <c r="YS51" s="38"/>
      <c r="YT51" s="38"/>
      <c r="YU51" s="38"/>
      <c r="YV51" s="38"/>
      <c r="YW51" s="38"/>
      <c r="YX51" s="38"/>
      <c r="YY51" s="38"/>
      <c r="YZ51" s="38"/>
      <c r="ZA51" s="38"/>
      <c r="ZB51" s="38"/>
      <c r="ZC51" s="38"/>
      <c r="ZD51" s="38"/>
      <c r="ZE51" s="38"/>
      <c r="ZF51" s="38"/>
      <c r="ZG51" s="38"/>
      <c r="ZH51" s="38"/>
      <c r="ZI51" s="38"/>
      <c r="ZJ51" s="38"/>
      <c r="ZK51" s="38"/>
      <c r="ZL51" s="38"/>
      <c r="ZM51" s="38"/>
      <c r="ZN51" s="38"/>
      <c r="ZO51" s="38"/>
      <c r="ZP51" s="38"/>
      <c r="ZQ51" s="38"/>
      <c r="ZR51" s="38"/>
      <c r="ZS51" s="38"/>
      <c r="ZT51" s="38"/>
      <c r="ZU51" s="38"/>
      <c r="ZV51" s="38"/>
      <c r="ZW51" s="38"/>
      <c r="ZX51" s="38"/>
      <c r="ZY51" s="38"/>
      <c r="ZZ51" s="38"/>
      <c r="AAA51" s="38"/>
      <c r="AAB51" s="38"/>
      <c r="AAC51" s="38"/>
      <c r="AAD51" s="38"/>
      <c r="AAE51" s="38"/>
      <c r="AAF51" s="38"/>
      <c r="AAG51" s="38"/>
      <c r="AAH51" s="38"/>
      <c r="AAI51" s="38"/>
      <c r="AAJ51" s="38"/>
      <c r="AAK51" s="38"/>
      <c r="AAL51" s="38"/>
      <c r="AAM51" s="38"/>
      <c r="AAN51" s="38"/>
      <c r="AAO51" s="38"/>
      <c r="AAP51" s="38"/>
      <c r="AAQ51" s="38"/>
      <c r="AAR51" s="38"/>
      <c r="AAS51" s="38"/>
      <c r="AAT51" s="38"/>
      <c r="AAU51" s="38"/>
      <c r="AAV51" s="38"/>
      <c r="AAW51" s="38"/>
      <c r="AAX51" s="38"/>
      <c r="AAY51" s="38"/>
      <c r="AAZ51" s="38"/>
      <c r="ABA51" s="38"/>
      <c r="ABB51" s="38"/>
      <c r="ABC51" s="38"/>
      <c r="ABD51" s="38"/>
      <c r="ABE51" s="38"/>
      <c r="ABF51" s="38"/>
      <c r="ABG51" s="38"/>
      <c r="ABH51" s="38"/>
      <c r="ABI51" s="38"/>
      <c r="ABJ51" s="38"/>
      <c r="ABK51" s="38"/>
      <c r="ABL51" s="38"/>
      <c r="ABM51" s="38"/>
      <c r="ABN51" s="38"/>
      <c r="ABO51" s="38"/>
      <c r="ABP51" s="38"/>
      <c r="ABQ51" s="38"/>
      <c r="ABR51" s="38"/>
      <c r="ABS51" s="38"/>
      <c r="ABT51" s="38"/>
      <c r="ABU51" s="38"/>
      <c r="ABV51" s="38"/>
      <c r="ABW51" s="38"/>
      <c r="ABX51" s="38"/>
      <c r="ABY51" s="38"/>
      <c r="ABZ51" s="38"/>
      <c r="ACA51" s="38"/>
      <c r="ACB51" s="38"/>
      <c r="ACC51" s="38"/>
      <c r="ACD51" s="38"/>
      <c r="ACE51" s="38"/>
      <c r="ACF51" s="38"/>
      <c r="ACG51" s="38"/>
      <c r="ACH51" s="38"/>
      <c r="ACI51" s="38"/>
      <c r="ACJ51" s="38"/>
      <c r="ACK51" s="38"/>
      <c r="ACL51" s="38"/>
      <c r="ACM51" s="38"/>
      <c r="ACN51" s="38"/>
      <c r="ACO51" s="38"/>
      <c r="ACP51" s="38"/>
      <c r="ACQ51" s="38"/>
      <c r="ACR51" s="38"/>
      <c r="ACS51" s="38"/>
      <c r="ACT51" s="38"/>
      <c r="ACU51" s="38"/>
      <c r="ACV51" s="38"/>
      <c r="ACW51" s="38"/>
      <c r="ACX51" s="38"/>
      <c r="ACY51" s="38"/>
      <c r="ACZ51" s="38"/>
      <c r="ADA51" s="38"/>
      <c r="ADB51" s="38"/>
      <c r="ADC51" s="38"/>
      <c r="ADD51" s="38"/>
      <c r="ADE51" s="38"/>
      <c r="ADF51" s="38"/>
      <c r="ADG51" s="38"/>
      <c r="ADH51" s="38"/>
      <c r="ADI51" s="38"/>
      <c r="ADJ51" s="38"/>
      <c r="ADK51" s="38"/>
      <c r="ADL51" s="38"/>
      <c r="ADM51" s="38"/>
      <c r="ADN51" s="38"/>
      <c r="ADO51" s="38"/>
      <c r="ADP51" s="38"/>
      <c r="ADQ51" s="38"/>
      <c r="ADR51" s="38"/>
      <c r="ADS51" s="38"/>
      <c r="ADT51" s="38"/>
      <c r="ADU51" s="38"/>
      <c r="ADV51" s="38"/>
      <c r="ADW51" s="38"/>
      <c r="ADX51" s="38"/>
      <c r="ADY51" s="38"/>
      <c r="ADZ51" s="38"/>
      <c r="AEA51" s="38"/>
      <c r="AEB51" s="38"/>
      <c r="AEC51" s="38"/>
      <c r="AED51" s="38"/>
      <c r="AEE51" s="38"/>
      <c r="AEF51" s="38"/>
      <c r="AEG51" s="38"/>
      <c r="AEH51" s="38"/>
      <c r="AEI51" s="38"/>
      <c r="AEJ51" s="38"/>
      <c r="AEK51" s="38"/>
      <c r="AEL51" s="38"/>
      <c r="AEM51" s="38"/>
      <c r="AEN51" s="38"/>
      <c r="AEO51" s="38"/>
      <c r="AEP51" s="38"/>
      <c r="AEQ51" s="38"/>
      <c r="AER51" s="38"/>
      <c r="AES51" s="38"/>
      <c r="AET51" s="38"/>
      <c r="AEU51" s="38"/>
      <c r="AEV51" s="38"/>
      <c r="AEW51" s="38"/>
      <c r="AEX51" s="38"/>
      <c r="AEY51" s="38"/>
      <c r="AEZ51" s="38"/>
      <c r="AFA51" s="38"/>
      <c r="AFB51" s="38"/>
      <c r="AFC51" s="38"/>
      <c r="AFD51" s="38"/>
      <c r="AFE51" s="38"/>
      <c r="AFF51" s="38"/>
      <c r="AFG51" s="38"/>
      <c r="AFH51" s="38"/>
      <c r="AFI51" s="38"/>
      <c r="AFJ51" s="38"/>
      <c r="AFK51" s="38"/>
      <c r="AFL51" s="38"/>
      <c r="AFM51" s="38"/>
      <c r="AFN51" s="38"/>
      <c r="AFO51" s="38"/>
      <c r="AFP51" s="38"/>
      <c r="AFQ51" s="38"/>
      <c r="AFR51" s="38"/>
      <c r="AFS51" s="38"/>
      <c r="AFT51" s="38"/>
      <c r="AFU51" s="38"/>
      <c r="AFV51" s="38"/>
      <c r="AFW51" s="38"/>
      <c r="AFX51" s="38"/>
      <c r="AFY51" s="38"/>
      <c r="AFZ51" s="38"/>
      <c r="AGA51" s="38"/>
      <c r="AGB51" s="38"/>
      <c r="AGC51" s="38"/>
      <c r="AGD51" s="38"/>
      <c r="AGE51" s="38"/>
      <c r="AGF51" s="38"/>
      <c r="AGG51" s="38"/>
      <c r="AGH51" s="38"/>
      <c r="AGI51" s="38"/>
      <c r="AGJ51" s="38"/>
      <c r="AGK51" s="38"/>
      <c r="AGL51" s="38"/>
      <c r="AGM51" s="38"/>
      <c r="AGN51" s="38"/>
      <c r="AGO51" s="38"/>
      <c r="AGP51" s="38"/>
      <c r="AGQ51" s="38"/>
      <c r="AGR51" s="38"/>
      <c r="AGS51" s="38"/>
      <c r="AGT51" s="38"/>
      <c r="AGU51" s="38"/>
      <c r="AGV51" s="38"/>
      <c r="AGW51" s="38"/>
      <c r="AGX51" s="38"/>
      <c r="AGY51" s="38"/>
      <c r="AGZ51" s="38"/>
      <c r="AHA51" s="38"/>
      <c r="AHB51" s="38"/>
      <c r="AHC51" s="38"/>
      <c r="AHD51" s="38"/>
      <c r="AHE51" s="38"/>
      <c r="AHF51" s="38"/>
      <c r="AHG51" s="38"/>
      <c r="AHH51" s="38"/>
      <c r="AHI51" s="38"/>
      <c r="AHJ51" s="38"/>
      <c r="AHK51" s="38"/>
      <c r="AHL51" s="38"/>
      <c r="AHM51" s="38"/>
      <c r="AHN51" s="38"/>
      <c r="AHO51" s="38"/>
      <c r="AHP51" s="38"/>
      <c r="AHQ51" s="38"/>
      <c r="AHR51" s="38"/>
      <c r="AHS51" s="38"/>
      <c r="AHT51" s="38"/>
      <c r="AHU51" s="38"/>
      <c r="AHV51" s="38"/>
      <c r="AHW51" s="38"/>
      <c r="AHX51" s="38"/>
      <c r="AHY51" s="38"/>
      <c r="AHZ51" s="38"/>
      <c r="AIA51" s="38"/>
      <c r="AIB51" s="38"/>
      <c r="AIC51" s="38"/>
      <c r="AID51" s="38"/>
      <c r="AIE51" s="38"/>
      <c r="AIF51" s="38"/>
      <c r="AIG51" s="38"/>
      <c r="AIH51" s="38"/>
      <c r="AII51" s="38"/>
      <c r="AIJ51" s="38"/>
      <c r="AIK51" s="38"/>
      <c r="AIL51" s="38"/>
      <c r="AIM51" s="38"/>
      <c r="AIN51" s="38"/>
      <c r="AIO51" s="38"/>
      <c r="AIP51" s="38"/>
      <c r="AIQ51" s="38"/>
      <c r="AIR51" s="38"/>
      <c r="AIS51" s="38"/>
      <c r="AIT51" s="38"/>
      <c r="AIU51" s="38"/>
      <c r="AIV51" s="38"/>
      <c r="AIW51" s="38"/>
      <c r="AIX51" s="38"/>
      <c r="AIY51" s="38"/>
      <c r="AIZ51" s="38"/>
      <c r="AJA51" s="38"/>
      <c r="AJB51" s="38"/>
      <c r="AJC51" s="38"/>
      <c r="AJD51" s="38"/>
      <c r="AJE51" s="38"/>
      <c r="AJF51" s="38"/>
      <c r="AJG51" s="38"/>
      <c r="AJH51" s="38"/>
      <c r="AJI51" s="38"/>
      <c r="AJJ51" s="38"/>
      <c r="AJK51" s="38"/>
      <c r="AJL51" s="38"/>
      <c r="AJM51" s="38"/>
      <c r="AJN51" s="38"/>
      <c r="AJO51" s="38"/>
      <c r="AJP51" s="38"/>
      <c r="AJQ51" s="38"/>
      <c r="AJR51" s="38"/>
      <c r="AJS51" s="38"/>
      <c r="AJT51" s="38"/>
      <c r="AJU51" s="38"/>
      <c r="AJV51" s="38"/>
      <c r="AJW51" s="38"/>
      <c r="AJX51" s="38"/>
      <c r="AJY51" s="38"/>
      <c r="AJZ51" s="38"/>
      <c r="AKA51" s="38"/>
      <c r="AKB51" s="38"/>
      <c r="AKC51" s="38"/>
      <c r="AKD51" s="38"/>
      <c r="AKE51" s="38"/>
      <c r="AKF51" s="38"/>
      <c r="AKG51" s="38"/>
      <c r="AKH51" s="38"/>
      <c r="AKI51" s="38"/>
      <c r="AKJ51" s="38"/>
      <c r="AKK51" s="38"/>
      <c r="AKL51" s="38"/>
      <c r="AKM51" s="38"/>
      <c r="AKN51" s="38"/>
      <c r="AKO51" s="38"/>
      <c r="AKP51" s="38"/>
      <c r="AKQ51" s="38"/>
      <c r="AKR51" s="38"/>
      <c r="AKS51" s="38"/>
      <c r="AKT51" s="38"/>
      <c r="AKU51" s="38"/>
      <c r="AKV51" s="38"/>
      <c r="AKW51" s="38"/>
      <c r="AKX51" s="38"/>
      <c r="AKY51" s="38"/>
      <c r="AKZ51" s="38"/>
      <c r="ALA51" s="38"/>
      <c r="ALB51" s="38"/>
      <c r="ALC51" s="38"/>
      <c r="ALD51" s="38"/>
      <c r="ALE51" s="38"/>
      <c r="ALF51" s="38"/>
      <c r="ALG51" s="38"/>
      <c r="ALH51" s="38"/>
      <c r="ALI51" s="38"/>
      <c r="ALJ51" s="38"/>
      <c r="ALK51" s="38"/>
      <c r="ALL51" s="38"/>
    </row>
    <row r="52" spans="1:1000" s="25" customFormat="1" x14ac:dyDescent="0.55000000000000004">
      <c r="A52" s="37"/>
      <c r="B52" s="37"/>
      <c r="C52" s="32">
        <v>2021100000</v>
      </c>
      <c r="D52" s="31" t="s">
        <v>144</v>
      </c>
      <c r="E52" s="31" t="s">
        <v>216</v>
      </c>
      <c r="F52" s="4">
        <v>14</v>
      </c>
      <c r="G52" s="4" t="s">
        <v>4</v>
      </c>
      <c r="H52" s="4" t="s">
        <v>4</v>
      </c>
      <c r="I52" s="4" t="s">
        <v>1</v>
      </c>
      <c r="J52" s="4" t="s">
        <v>1</v>
      </c>
      <c r="K52" s="4">
        <v>19</v>
      </c>
      <c r="L52" s="5">
        <v>310</v>
      </c>
      <c r="M52" s="4">
        <v>101</v>
      </c>
      <c r="N52" s="4">
        <v>209</v>
      </c>
      <c r="O52" s="4">
        <v>95</v>
      </c>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c r="NQ52" s="38"/>
      <c r="NR52" s="38"/>
      <c r="NS52" s="38"/>
      <c r="NT52" s="38"/>
      <c r="NU52" s="38"/>
      <c r="NV52" s="38"/>
      <c r="NW52" s="38"/>
      <c r="NX52" s="38"/>
      <c r="NY52" s="38"/>
      <c r="NZ52" s="38"/>
      <c r="OA52" s="38"/>
      <c r="OB52" s="38"/>
      <c r="OC52" s="38"/>
      <c r="OD52" s="38"/>
      <c r="OE52" s="38"/>
      <c r="OF52" s="38"/>
      <c r="OG52" s="38"/>
      <c r="OH52" s="38"/>
      <c r="OI52" s="38"/>
      <c r="OJ52" s="38"/>
      <c r="OK52" s="38"/>
      <c r="OL52" s="38"/>
      <c r="OM52" s="38"/>
      <c r="ON52" s="38"/>
      <c r="OO52" s="38"/>
      <c r="OP52" s="38"/>
      <c r="OQ52" s="38"/>
      <c r="OR52" s="38"/>
      <c r="OS52" s="38"/>
      <c r="OT52" s="38"/>
      <c r="OU52" s="38"/>
      <c r="OV52" s="38"/>
      <c r="OW52" s="38"/>
      <c r="OX52" s="38"/>
      <c r="OY52" s="38"/>
      <c r="OZ52" s="38"/>
      <c r="PA52" s="38"/>
      <c r="PB52" s="38"/>
      <c r="PC52" s="38"/>
      <c r="PD52" s="38"/>
      <c r="PE52" s="38"/>
      <c r="PF52" s="38"/>
      <c r="PG52" s="38"/>
      <c r="PH52" s="38"/>
      <c r="PI52" s="38"/>
      <c r="PJ52" s="38"/>
      <c r="PK52" s="38"/>
      <c r="PL52" s="38"/>
      <c r="PM52" s="38"/>
      <c r="PN52" s="38"/>
      <c r="PO52" s="38"/>
      <c r="PP52" s="38"/>
      <c r="PQ52" s="38"/>
      <c r="PR52" s="38"/>
      <c r="PS52" s="38"/>
      <c r="PT52" s="38"/>
      <c r="PU52" s="38"/>
      <c r="PV52" s="38"/>
      <c r="PW52" s="38"/>
      <c r="PX52" s="38"/>
      <c r="PY52" s="38"/>
      <c r="PZ52" s="38"/>
      <c r="QA52" s="38"/>
      <c r="QB52" s="38"/>
      <c r="QC52" s="38"/>
      <c r="QD52" s="38"/>
      <c r="QE52" s="38"/>
      <c r="QF52" s="38"/>
      <c r="QG52" s="38"/>
      <c r="QH52" s="38"/>
      <c r="QI52" s="38"/>
      <c r="QJ52" s="38"/>
      <c r="QK52" s="38"/>
      <c r="QL52" s="38"/>
      <c r="QM52" s="38"/>
      <c r="QN52" s="38"/>
      <c r="QO52" s="38"/>
      <c r="QP52" s="38"/>
      <c r="QQ52" s="38"/>
      <c r="QR52" s="38"/>
      <c r="QS52" s="38"/>
      <c r="QT52" s="38"/>
      <c r="QU52" s="38"/>
      <c r="QV52" s="38"/>
      <c r="QW52" s="38"/>
      <c r="QX52" s="38"/>
      <c r="QY52" s="38"/>
      <c r="QZ52" s="38"/>
      <c r="RA52" s="38"/>
      <c r="RB52" s="38"/>
      <c r="RC52" s="38"/>
      <c r="RD52" s="38"/>
      <c r="RE52" s="38"/>
      <c r="RF52" s="38"/>
      <c r="RG52" s="38"/>
      <c r="RH52" s="38"/>
      <c r="RI52" s="38"/>
      <c r="RJ52" s="38"/>
      <c r="RK52" s="38"/>
      <c r="RL52" s="38"/>
      <c r="RM52" s="38"/>
      <c r="RN52" s="38"/>
      <c r="RO52" s="38"/>
      <c r="RP52" s="38"/>
      <c r="RQ52" s="38"/>
      <c r="RR52" s="38"/>
      <c r="RS52" s="38"/>
      <c r="RT52" s="38"/>
      <c r="RU52" s="38"/>
      <c r="RV52" s="38"/>
      <c r="RW52" s="38"/>
      <c r="RX52" s="38"/>
      <c r="RY52" s="38"/>
      <c r="RZ52" s="38"/>
      <c r="SA52" s="38"/>
      <c r="SB52" s="38"/>
      <c r="SC52" s="38"/>
      <c r="SD52" s="38"/>
      <c r="SE52" s="38"/>
      <c r="SF52" s="38"/>
      <c r="SG52" s="38"/>
      <c r="SH52" s="38"/>
      <c r="SI52" s="38"/>
      <c r="SJ52" s="38"/>
      <c r="SK52" s="38"/>
      <c r="SL52" s="38"/>
      <c r="SM52" s="38"/>
      <c r="SN52" s="38"/>
      <c r="SO52" s="38"/>
      <c r="SP52" s="38"/>
      <c r="SQ52" s="38"/>
      <c r="SR52" s="38"/>
      <c r="SS52" s="38"/>
      <c r="ST52" s="38"/>
      <c r="SU52" s="38"/>
      <c r="SV52" s="38"/>
      <c r="SW52" s="38"/>
      <c r="SX52" s="38"/>
      <c r="SY52" s="38"/>
      <c r="SZ52" s="38"/>
      <c r="TA52" s="38"/>
      <c r="TB52" s="38"/>
      <c r="TC52" s="38"/>
      <c r="TD52" s="38"/>
      <c r="TE52" s="38"/>
      <c r="TF52" s="38"/>
      <c r="TG52" s="38"/>
      <c r="TH52" s="38"/>
      <c r="TI52" s="38"/>
      <c r="TJ52" s="38"/>
      <c r="TK52" s="38"/>
      <c r="TL52" s="38"/>
      <c r="TM52" s="38"/>
      <c r="TN52" s="38"/>
      <c r="TO52" s="38"/>
      <c r="TP52" s="38"/>
      <c r="TQ52" s="38"/>
      <c r="TR52" s="38"/>
      <c r="TS52" s="38"/>
      <c r="TT52" s="38"/>
      <c r="TU52" s="38"/>
      <c r="TV52" s="38"/>
      <c r="TW52" s="38"/>
      <c r="TX52" s="38"/>
      <c r="TY52" s="38"/>
      <c r="TZ52" s="38"/>
      <c r="UA52" s="38"/>
      <c r="UB52" s="38"/>
      <c r="UC52" s="38"/>
      <c r="UD52" s="38"/>
      <c r="UE52" s="38"/>
      <c r="UF52" s="38"/>
      <c r="UG52" s="38"/>
      <c r="UH52" s="38"/>
      <c r="UI52" s="38"/>
      <c r="UJ52" s="38"/>
      <c r="UK52" s="38"/>
      <c r="UL52" s="38"/>
      <c r="UM52" s="38"/>
      <c r="UN52" s="38"/>
      <c r="UO52" s="38"/>
      <c r="UP52" s="38"/>
      <c r="UQ52" s="38"/>
      <c r="UR52" s="38"/>
      <c r="US52" s="38"/>
      <c r="UT52" s="38"/>
      <c r="UU52" s="38"/>
      <c r="UV52" s="38"/>
      <c r="UW52" s="38"/>
      <c r="UX52" s="38"/>
      <c r="UY52" s="38"/>
      <c r="UZ52" s="38"/>
      <c r="VA52" s="38"/>
      <c r="VB52" s="38"/>
      <c r="VC52" s="38"/>
      <c r="VD52" s="38"/>
      <c r="VE52" s="38"/>
      <c r="VF52" s="38"/>
      <c r="VG52" s="38"/>
      <c r="VH52" s="38"/>
      <c r="VI52" s="38"/>
      <c r="VJ52" s="38"/>
      <c r="VK52" s="38"/>
      <c r="VL52" s="38"/>
      <c r="VM52" s="38"/>
      <c r="VN52" s="38"/>
      <c r="VO52" s="38"/>
      <c r="VP52" s="38"/>
      <c r="VQ52" s="38"/>
      <c r="VR52" s="38"/>
      <c r="VS52" s="38"/>
      <c r="VT52" s="38"/>
      <c r="VU52" s="38"/>
      <c r="VV52" s="38"/>
      <c r="VW52" s="38"/>
      <c r="VX52" s="38"/>
      <c r="VY52" s="38"/>
      <c r="VZ52" s="38"/>
      <c r="WA52" s="38"/>
      <c r="WB52" s="38"/>
      <c r="WC52" s="38"/>
      <c r="WD52" s="38"/>
      <c r="WE52" s="38"/>
      <c r="WF52" s="38"/>
      <c r="WG52" s="38"/>
      <c r="WH52" s="38"/>
      <c r="WI52" s="38"/>
      <c r="WJ52" s="38"/>
      <c r="WK52" s="38"/>
      <c r="WL52" s="38"/>
      <c r="WM52" s="38"/>
      <c r="WN52" s="38"/>
      <c r="WO52" s="38"/>
      <c r="WP52" s="38"/>
      <c r="WQ52" s="38"/>
      <c r="WR52" s="38"/>
      <c r="WS52" s="38"/>
      <c r="WT52" s="38"/>
      <c r="WU52" s="38"/>
      <c r="WV52" s="38"/>
      <c r="WW52" s="38"/>
      <c r="WX52" s="38"/>
      <c r="WY52" s="38"/>
      <c r="WZ52" s="38"/>
      <c r="XA52" s="38"/>
      <c r="XB52" s="38"/>
      <c r="XC52" s="38"/>
      <c r="XD52" s="38"/>
      <c r="XE52" s="38"/>
      <c r="XF52" s="38"/>
      <c r="XG52" s="38"/>
      <c r="XH52" s="38"/>
      <c r="XI52" s="38"/>
      <c r="XJ52" s="38"/>
      <c r="XK52" s="38"/>
      <c r="XL52" s="38"/>
      <c r="XM52" s="38"/>
      <c r="XN52" s="38"/>
      <c r="XO52" s="38"/>
      <c r="XP52" s="38"/>
      <c r="XQ52" s="38"/>
      <c r="XR52" s="38"/>
      <c r="XS52" s="38"/>
      <c r="XT52" s="38"/>
      <c r="XU52" s="38"/>
      <c r="XV52" s="38"/>
      <c r="XW52" s="38"/>
      <c r="XX52" s="38"/>
      <c r="XY52" s="38"/>
      <c r="XZ52" s="38"/>
      <c r="YA52" s="38"/>
      <c r="YB52" s="38"/>
      <c r="YC52" s="38"/>
      <c r="YD52" s="38"/>
      <c r="YE52" s="38"/>
      <c r="YF52" s="38"/>
      <c r="YG52" s="38"/>
      <c r="YH52" s="38"/>
      <c r="YI52" s="38"/>
      <c r="YJ52" s="38"/>
      <c r="YK52" s="38"/>
      <c r="YL52" s="38"/>
      <c r="YM52" s="38"/>
      <c r="YN52" s="38"/>
      <c r="YO52" s="38"/>
      <c r="YP52" s="38"/>
      <c r="YQ52" s="38"/>
      <c r="YR52" s="38"/>
      <c r="YS52" s="38"/>
      <c r="YT52" s="38"/>
      <c r="YU52" s="38"/>
      <c r="YV52" s="38"/>
      <c r="YW52" s="38"/>
      <c r="YX52" s="38"/>
      <c r="YY52" s="38"/>
      <c r="YZ52" s="38"/>
      <c r="ZA52" s="38"/>
      <c r="ZB52" s="38"/>
      <c r="ZC52" s="38"/>
      <c r="ZD52" s="38"/>
      <c r="ZE52" s="38"/>
      <c r="ZF52" s="38"/>
      <c r="ZG52" s="38"/>
      <c r="ZH52" s="38"/>
      <c r="ZI52" s="38"/>
      <c r="ZJ52" s="38"/>
      <c r="ZK52" s="38"/>
      <c r="ZL52" s="38"/>
      <c r="ZM52" s="38"/>
      <c r="ZN52" s="38"/>
      <c r="ZO52" s="38"/>
      <c r="ZP52" s="38"/>
      <c r="ZQ52" s="38"/>
      <c r="ZR52" s="38"/>
      <c r="ZS52" s="38"/>
      <c r="ZT52" s="38"/>
      <c r="ZU52" s="38"/>
      <c r="ZV52" s="38"/>
      <c r="ZW52" s="38"/>
      <c r="ZX52" s="38"/>
      <c r="ZY52" s="38"/>
      <c r="ZZ52" s="38"/>
      <c r="AAA52" s="38"/>
      <c r="AAB52" s="38"/>
      <c r="AAC52" s="38"/>
      <c r="AAD52" s="38"/>
      <c r="AAE52" s="38"/>
      <c r="AAF52" s="38"/>
      <c r="AAG52" s="38"/>
      <c r="AAH52" s="38"/>
      <c r="AAI52" s="38"/>
      <c r="AAJ52" s="38"/>
      <c r="AAK52" s="38"/>
      <c r="AAL52" s="38"/>
      <c r="AAM52" s="38"/>
      <c r="AAN52" s="38"/>
      <c r="AAO52" s="38"/>
      <c r="AAP52" s="38"/>
      <c r="AAQ52" s="38"/>
      <c r="AAR52" s="38"/>
      <c r="AAS52" s="38"/>
      <c r="AAT52" s="38"/>
      <c r="AAU52" s="38"/>
      <c r="AAV52" s="38"/>
      <c r="AAW52" s="38"/>
      <c r="AAX52" s="38"/>
      <c r="AAY52" s="38"/>
      <c r="AAZ52" s="38"/>
      <c r="ABA52" s="38"/>
      <c r="ABB52" s="38"/>
      <c r="ABC52" s="38"/>
      <c r="ABD52" s="38"/>
      <c r="ABE52" s="38"/>
      <c r="ABF52" s="38"/>
      <c r="ABG52" s="38"/>
      <c r="ABH52" s="38"/>
      <c r="ABI52" s="38"/>
      <c r="ABJ52" s="38"/>
      <c r="ABK52" s="38"/>
      <c r="ABL52" s="38"/>
      <c r="ABM52" s="38"/>
      <c r="ABN52" s="38"/>
      <c r="ABO52" s="38"/>
      <c r="ABP52" s="38"/>
      <c r="ABQ52" s="38"/>
      <c r="ABR52" s="38"/>
      <c r="ABS52" s="38"/>
      <c r="ABT52" s="38"/>
      <c r="ABU52" s="38"/>
      <c r="ABV52" s="38"/>
      <c r="ABW52" s="38"/>
      <c r="ABX52" s="38"/>
      <c r="ABY52" s="38"/>
      <c r="ABZ52" s="38"/>
      <c r="ACA52" s="38"/>
      <c r="ACB52" s="38"/>
      <c r="ACC52" s="38"/>
      <c r="ACD52" s="38"/>
      <c r="ACE52" s="38"/>
      <c r="ACF52" s="38"/>
      <c r="ACG52" s="38"/>
      <c r="ACH52" s="38"/>
      <c r="ACI52" s="38"/>
      <c r="ACJ52" s="38"/>
      <c r="ACK52" s="38"/>
      <c r="ACL52" s="38"/>
      <c r="ACM52" s="38"/>
      <c r="ACN52" s="38"/>
      <c r="ACO52" s="38"/>
      <c r="ACP52" s="38"/>
      <c r="ACQ52" s="38"/>
      <c r="ACR52" s="38"/>
      <c r="ACS52" s="38"/>
      <c r="ACT52" s="38"/>
      <c r="ACU52" s="38"/>
      <c r="ACV52" s="38"/>
      <c r="ACW52" s="38"/>
      <c r="ACX52" s="38"/>
      <c r="ACY52" s="38"/>
      <c r="ACZ52" s="38"/>
      <c r="ADA52" s="38"/>
      <c r="ADB52" s="38"/>
      <c r="ADC52" s="38"/>
      <c r="ADD52" s="38"/>
      <c r="ADE52" s="38"/>
      <c r="ADF52" s="38"/>
      <c r="ADG52" s="38"/>
      <c r="ADH52" s="38"/>
      <c r="ADI52" s="38"/>
      <c r="ADJ52" s="38"/>
      <c r="ADK52" s="38"/>
      <c r="ADL52" s="38"/>
      <c r="ADM52" s="38"/>
      <c r="ADN52" s="38"/>
      <c r="ADO52" s="38"/>
      <c r="ADP52" s="38"/>
      <c r="ADQ52" s="38"/>
      <c r="ADR52" s="38"/>
      <c r="ADS52" s="38"/>
      <c r="ADT52" s="38"/>
      <c r="ADU52" s="38"/>
      <c r="ADV52" s="38"/>
      <c r="ADW52" s="38"/>
      <c r="ADX52" s="38"/>
      <c r="ADY52" s="38"/>
      <c r="ADZ52" s="38"/>
      <c r="AEA52" s="38"/>
      <c r="AEB52" s="38"/>
      <c r="AEC52" s="38"/>
      <c r="AED52" s="38"/>
      <c r="AEE52" s="38"/>
      <c r="AEF52" s="38"/>
      <c r="AEG52" s="38"/>
      <c r="AEH52" s="38"/>
      <c r="AEI52" s="38"/>
      <c r="AEJ52" s="38"/>
      <c r="AEK52" s="38"/>
      <c r="AEL52" s="38"/>
      <c r="AEM52" s="38"/>
      <c r="AEN52" s="38"/>
      <c r="AEO52" s="38"/>
      <c r="AEP52" s="38"/>
      <c r="AEQ52" s="38"/>
      <c r="AER52" s="38"/>
      <c r="AES52" s="38"/>
      <c r="AET52" s="38"/>
      <c r="AEU52" s="38"/>
      <c r="AEV52" s="38"/>
      <c r="AEW52" s="38"/>
      <c r="AEX52" s="38"/>
      <c r="AEY52" s="38"/>
      <c r="AEZ52" s="38"/>
      <c r="AFA52" s="38"/>
      <c r="AFB52" s="38"/>
      <c r="AFC52" s="38"/>
      <c r="AFD52" s="38"/>
      <c r="AFE52" s="38"/>
      <c r="AFF52" s="38"/>
      <c r="AFG52" s="38"/>
      <c r="AFH52" s="38"/>
      <c r="AFI52" s="38"/>
      <c r="AFJ52" s="38"/>
      <c r="AFK52" s="38"/>
      <c r="AFL52" s="38"/>
      <c r="AFM52" s="38"/>
      <c r="AFN52" s="38"/>
      <c r="AFO52" s="38"/>
      <c r="AFP52" s="38"/>
      <c r="AFQ52" s="38"/>
      <c r="AFR52" s="38"/>
      <c r="AFS52" s="38"/>
      <c r="AFT52" s="38"/>
      <c r="AFU52" s="38"/>
      <c r="AFV52" s="38"/>
      <c r="AFW52" s="38"/>
      <c r="AFX52" s="38"/>
      <c r="AFY52" s="38"/>
      <c r="AFZ52" s="38"/>
      <c r="AGA52" s="38"/>
      <c r="AGB52" s="38"/>
      <c r="AGC52" s="38"/>
      <c r="AGD52" s="38"/>
      <c r="AGE52" s="38"/>
      <c r="AGF52" s="38"/>
      <c r="AGG52" s="38"/>
      <c r="AGH52" s="38"/>
      <c r="AGI52" s="38"/>
      <c r="AGJ52" s="38"/>
      <c r="AGK52" s="38"/>
      <c r="AGL52" s="38"/>
      <c r="AGM52" s="38"/>
      <c r="AGN52" s="38"/>
      <c r="AGO52" s="38"/>
      <c r="AGP52" s="38"/>
      <c r="AGQ52" s="38"/>
      <c r="AGR52" s="38"/>
      <c r="AGS52" s="38"/>
      <c r="AGT52" s="38"/>
      <c r="AGU52" s="38"/>
      <c r="AGV52" s="38"/>
      <c r="AGW52" s="38"/>
      <c r="AGX52" s="38"/>
      <c r="AGY52" s="38"/>
      <c r="AGZ52" s="38"/>
      <c r="AHA52" s="38"/>
      <c r="AHB52" s="38"/>
      <c r="AHC52" s="38"/>
      <c r="AHD52" s="38"/>
      <c r="AHE52" s="38"/>
      <c r="AHF52" s="38"/>
      <c r="AHG52" s="38"/>
      <c r="AHH52" s="38"/>
      <c r="AHI52" s="38"/>
      <c r="AHJ52" s="38"/>
      <c r="AHK52" s="38"/>
      <c r="AHL52" s="38"/>
      <c r="AHM52" s="38"/>
      <c r="AHN52" s="38"/>
      <c r="AHO52" s="38"/>
      <c r="AHP52" s="38"/>
      <c r="AHQ52" s="38"/>
      <c r="AHR52" s="38"/>
      <c r="AHS52" s="38"/>
      <c r="AHT52" s="38"/>
      <c r="AHU52" s="38"/>
      <c r="AHV52" s="38"/>
      <c r="AHW52" s="38"/>
      <c r="AHX52" s="38"/>
      <c r="AHY52" s="38"/>
      <c r="AHZ52" s="38"/>
      <c r="AIA52" s="38"/>
      <c r="AIB52" s="38"/>
      <c r="AIC52" s="38"/>
      <c r="AID52" s="38"/>
      <c r="AIE52" s="38"/>
      <c r="AIF52" s="38"/>
      <c r="AIG52" s="38"/>
      <c r="AIH52" s="38"/>
      <c r="AII52" s="38"/>
      <c r="AIJ52" s="38"/>
      <c r="AIK52" s="38"/>
      <c r="AIL52" s="38"/>
      <c r="AIM52" s="38"/>
      <c r="AIN52" s="38"/>
      <c r="AIO52" s="38"/>
      <c r="AIP52" s="38"/>
      <c r="AIQ52" s="38"/>
      <c r="AIR52" s="38"/>
      <c r="AIS52" s="38"/>
      <c r="AIT52" s="38"/>
      <c r="AIU52" s="38"/>
      <c r="AIV52" s="38"/>
      <c r="AIW52" s="38"/>
      <c r="AIX52" s="38"/>
      <c r="AIY52" s="38"/>
      <c r="AIZ52" s="38"/>
      <c r="AJA52" s="38"/>
      <c r="AJB52" s="38"/>
      <c r="AJC52" s="38"/>
      <c r="AJD52" s="38"/>
      <c r="AJE52" s="38"/>
      <c r="AJF52" s="38"/>
      <c r="AJG52" s="38"/>
      <c r="AJH52" s="38"/>
      <c r="AJI52" s="38"/>
      <c r="AJJ52" s="38"/>
      <c r="AJK52" s="38"/>
      <c r="AJL52" s="38"/>
      <c r="AJM52" s="38"/>
      <c r="AJN52" s="38"/>
      <c r="AJO52" s="38"/>
      <c r="AJP52" s="38"/>
      <c r="AJQ52" s="38"/>
      <c r="AJR52" s="38"/>
      <c r="AJS52" s="38"/>
      <c r="AJT52" s="38"/>
      <c r="AJU52" s="38"/>
      <c r="AJV52" s="38"/>
      <c r="AJW52" s="38"/>
      <c r="AJX52" s="38"/>
      <c r="AJY52" s="38"/>
      <c r="AJZ52" s="38"/>
      <c r="AKA52" s="38"/>
      <c r="AKB52" s="38"/>
      <c r="AKC52" s="38"/>
      <c r="AKD52" s="38"/>
      <c r="AKE52" s="38"/>
      <c r="AKF52" s="38"/>
      <c r="AKG52" s="38"/>
      <c r="AKH52" s="38"/>
      <c r="AKI52" s="38"/>
      <c r="AKJ52" s="38"/>
      <c r="AKK52" s="38"/>
      <c r="AKL52" s="38"/>
      <c r="AKM52" s="38"/>
      <c r="AKN52" s="38"/>
      <c r="AKO52" s="38"/>
      <c r="AKP52" s="38"/>
      <c r="AKQ52" s="38"/>
      <c r="AKR52" s="38"/>
      <c r="AKS52" s="38"/>
      <c r="AKT52" s="38"/>
      <c r="AKU52" s="38"/>
      <c r="AKV52" s="38"/>
      <c r="AKW52" s="38"/>
      <c r="AKX52" s="38"/>
      <c r="AKY52" s="38"/>
      <c r="AKZ52" s="38"/>
      <c r="ALA52" s="38"/>
      <c r="ALB52" s="38"/>
      <c r="ALC52" s="38"/>
      <c r="ALD52" s="38"/>
      <c r="ALE52" s="38"/>
      <c r="ALF52" s="38"/>
      <c r="ALG52" s="38"/>
      <c r="ALH52" s="38"/>
      <c r="ALI52" s="38"/>
      <c r="ALJ52" s="38"/>
      <c r="ALK52" s="38"/>
      <c r="ALL52" s="38"/>
    </row>
    <row r="53" spans="1:1000" s="25" customFormat="1" x14ac:dyDescent="0.55000000000000004">
      <c r="A53" s="37"/>
      <c r="B53" s="37"/>
      <c r="C53" s="32">
        <v>2022100000</v>
      </c>
      <c r="D53" s="31" t="s">
        <v>318</v>
      </c>
      <c r="E53" s="31" t="s">
        <v>208</v>
      </c>
      <c r="F53" s="4">
        <v>11</v>
      </c>
      <c r="G53" s="4" t="s">
        <v>4</v>
      </c>
      <c r="H53" s="4" t="s">
        <v>4</v>
      </c>
      <c r="I53" s="4">
        <v>3</v>
      </c>
      <c r="J53" s="4">
        <v>1</v>
      </c>
      <c r="K53" s="4">
        <v>27</v>
      </c>
      <c r="L53" s="5">
        <v>449</v>
      </c>
      <c r="M53" s="4">
        <v>84</v>
      </c>
      <c r="N53" s="4">
        <v>365</v>
      </c>
      <c r="O53" s="4">
        <v>127</v>
      </c>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c r="NQ53" s="38"/>
      <c r="NR53" s="38"/>
      <c r="NS53" s="38"/>
      <c r="NT53" s="38"/>
      <c r="NU53" s="38"/>
      <c r="NV53" s="38"/>
      <c r="NW53" s="38"/>
      <c r="NX53" s="38"/>
      <c r="NY53" s="38"/>
      <c r="NZ53" s="38"/>
      <c r="OA53" s="38"/>
      <c r="OB53" s="38"/>
      <c r="OC53" s="38"/>
      <c r="OD53" s="38"/>
      <c r="OE53" s="38"/>
      <c r="OF53" s="38"/>
      <c r="OG53" s="38"/>
      <c r="OH53" s="38"/>
      <c r="OI53" s="38"/>
      <c r="OJ53" s="38"/>
      <c r="OK53" s="38"/>
      <c r="OL53" s="38"/>
      <c r="OM53" s="38"/>
      <c r="ON53" s="38"/>
      <c r="OO53" s="38"/>
      <c r="OP53" s="38"/>
      <c r="OQ53" s="38"/>
      <c r="OR53" s="38"/>
      <c r="OS53" s="38"/>
      <c r="OT53" s="38"/>
      <c r="OU53" s="38"/>
      <c r="OV53" s="38"/>
      <c r="OW53" s="38"/>
      <c r="OX53" s="38"/>
      <c r="OY53" s="38"/>
      <c r="OZ53" s="38"/>
      <c r="PA53" s="38"/>
      <c r="PB53" s="38"/>
      <c r="PC53" s="38"/>
      <c r="PD53" s="38"/>
      <c r="PE53" s="38"/>
      <c r="PF53" s="38"/>
      <c r="PG53" s="38"/>
      <c r="PH53" s="38"/>
      <c r="PI53" s="38"/>
      <c r="PJ53" s="38"/>
      <c r="PK53" s="38"/>
      <c r="PL53" s="38"/>
      <c r="PM53" s="38"/>
      <c r="PN53" s="38"/>
      <c r="PO53" s="38"/>
      <c r="PP53" s="38"/>
      <c r="PQ53" s="38"/>
      <c r="PR53" s="38"/>
      <c r="PS53" s="38"/>
      <c r="PT53" s="38"/>
      <c r="PU53" s="38"/>
      <c r="PV53" s="38"/>
      <c r="PW53" s="38"/>
      <c r="PX53" s="38"/>
      <c r="PY53" s="38"/>
      <c r="PZ53" s="38"/>
      <c r="QA53" s="38"/>
      <c r="QB53" s="38"/>
      <c r="QC53" s="38"/>
      <c r="QD53" s="38"/>
      <c r="QE53" s="38"/>
      <c r="QF53" s="38"/>
      <c r="QG53" s="38"/>
      <c r="QH53" s="38"/>
      <c r="QI53" s="38"/>
      <c r="QJ53" s="38"/>
      <c r="QK53" s="38"/>
      <c r="QL53" s="38"/>
      <c r="QM53" s="38"/>
      <c r="QN53" s="38"/>
      <c r="QO53" s="38"/>
      <c r="QP53" s="38"/>
      <c r="QQ53" s="38"/>
      <c r="QR53" s="38"/>
      <c r="QS53" s="38"/>
      <c r="QT53" s="38"/>
      <c r="QU53" s="38"/>
      <c r="QV53" s="38"/>
      <c r="QW53" s="38"/>
      <c r="QX53" s="38"/>
      <c r="QY53" s="38"/>
      <c r="QZ53" s="38"/>
      <c r="RA53" s="38"/>
      <c r="RB53" s="38"/>
      <c r="RC53" s="38"/>
      <c r="RD53" s="38"/>
      <c r="RE53" s="38"/>
      <c r="RF53" s="38"/>
      <c r="RG53" s="38"/>
      <c r="RH53" s="38"/>
      <c r="RI53" s="38"/>
      <c r="RJ53" s="38"/>
      <c r="RK53" s="38"/>
      <c r="RL53" s="38"/>
      <c r="RM53" s="38"/>
      <c r="RN53" s="38"/>
      <c r="RO53" s="38"/>
      <c r="RP53" s="38"/>
      <c r="RQ53" s="38"/>
      <c r="RR53" s="38"/>
      <c r="RS53" s="38"/>
      <c r="RT53" s="38"/>
      <c r="RU53" s="38"/>
      <c r="RV53" s="38"/>
      <c r="RW53" s="38"/>
      <c r="RX53" s="38"/>
      <c r="RY53" s="38"/>
      <c r="RZ53" s="38"/>
      <c r="SA53" s="38"/>
      <c r="SB53" s="38"/>
      <c r="SC53" s="38"/>
      <c r="SD53" s="38"/>
      <c r="SE53" s="38"/>
      <c r="SF53" s="38"/>
      <c r="SG53" s="38"/>
      <c r="SH53" s="38"/>
      <c r="SI53" s="38"/>
      <c r="SJ53" s="38"/>
      <c r="SK53" s="38"/>
      <c r="SL53" s="38"/>
      <c r="SM53" s="38"/>
      <c r="SN53" s="38"/>
      <c r="SO53" s="38"/>
      <c r="SP53" s="38"/>
      <c r="SQ53" s="38"/>
      <c r="SR53" s="38"/>
      <c r="SS53" s="38"/>
      <c r="ST53" s="38"/>
      <c r="SU53" s="38"/>
      <c r="SV53" s="38"/>
      <c r="SW53" s="38"/>
      <c r="SX53" s="38"/>
      <c r="SY53" s="38"/>
      <c r="SZ53" s="38"/>
      <c r="TA53" s="38"/>
      <c r="TB53" s="38"/>
      <c r="TC53" s="38"/>
      <c r="TD53" s="38"/>
      <c r="TE53" s="38"/>
      <c r="TF53" s="38"/>
      <c r="TG53" s="38"/>
      <c r="TH53" s="38"/>
      <c r="TI53" s="38"/>
      <c r="TJ53" s="38"/>
      <c r="TK53" s="38"/>
      <c r="TL53" s="38"/>
      <c r="TM53" s="38"/>
      <c r="TN53" s="38"/>
      <c r="TO53" s="38"/>
      <c r="TP53" s="38"/>
      <c r="TQ53" s="38"/>
      <c r="TR53" s="38"/>
      <c r="TS53" s="38"/>
      <c r="TT53" s="38"/>
      <c r="TU53" s="38"/>
      <c r="TV53" s="38"/>
      <c r="TW53" s="38"/>
      <c r="TX53" s="38"/>
      <c r="TY53" s="38"/>
      <c r="TZ53" s="38"/>
      <c r="UA53" s="38"/>
      <c r="UB53" s="38"/>
      <c r="UC53" s="38"/>
      <c r="UD53" s="38"/>
      <c r="UE53" s="38"/>
      <c r="UF53" s="38"/>
      <c r="UG53" s="38"/>
      <c r="UH53" s="38"/>
      <c r="UI53" s="38"/>
      <c r="UJ53" s="38"/>
      <c r="UK53" s="38"/>
      <c r="UL53" s="38"/>
      <c r="UM53" s="38"/>
      <c r="UN53" s="38"/>
      <c r="UO53" s="38"/>
      <c r="UP53" s="38"/>
      <c r="UQ53" s="38"/>
      <c r="UR53" s="38"/>
      <c r="US53" s="38"/>
      <c r="UT53" s="38"/>
      <c r="UU53" s="38"/>
      <c r="UV53" s="38"/>
      <c r="UW53" s="38"/>
      <c r="UX53" s="38"/>
      <c r="UY53" s="38"/>
      <c r="UZ53" s="38"/>
      <c r="VA53" s="38"/>
      <c r="VB53" s="38"/>
      <c r="VC53" s="38"/>
      <c r="VD53" s="38"/>
      <c r="VE53" s="38"/>
      <c r="VF53" s="38"/>
      <c r="VG53" s="38"/>
      <c r="VH53" s="38"/>
      <c r="VI53" s="38"/>
      <c r="VJ53" s="38"/>
      <c r="VK53" s="38"/>
      <c r="VL53" s="38"/>
      <c r="VM53" s="38"/>
      <c r="VN53" s="38"/>
      <c r="VO53" s="38"/>
      <c r="VP53" s="38"/>
      <c r="VQ53" s="38"/>
      <c r="VR53" s="38"/>
      <c r="VS53" s="38"/>
      <c r="VT53" s="38"/>
      <c r="VU53" s="38"/>
      <c r="VV53" s="38"/>
      <c r="VW53" s="38"/>
      <c r="VX53" s="38"/>
      <c r="VY53" s="38"/>
      <c r="VZ53" s="38"/>
      <c r="WA53" s="38"/>
      <c r="WB53" s="38"/>
      <c r="WC53" s="38"/>
      <c r="WD53" s="38"/>
      <c r="WE53" s="38"/>
      <c r="WF53" s="38"/>
      <c r="WG53" s="38"/>
      <c r="WH53" s="38"/>
      <c r="WI53" s="38"/>
      <c r="WJ53" s="38"/>
      <c r="WK53" s="38"/>
      <c r="WL53" s="38"/>
      <c r="WM53" s="38"/>
      <c r="WN53" s="38"/>
      <c r="WO53" s="38"/>
      <c r="WP53" s="38"/>
      <c r="WQ53" s="38"/>
      <c r="WR53" s="38"/>
      <c r="WS53" s="38"/>
      <c r="WT53" s="38"/>
      <c r="WU53" s="38"/>
      <c r="WV53" s="38"/>
      <c r="WW53" s="38"/>
      <c r="WX53" s="38"/>
      <c r="WY53" s="38"/>
      <c r="WZ53" s="38"/>
      <c r="XA53" s="38"/>
      <c r="XB53" s="38"/>
      <c r="XC53" s="38"/>
      <c r="XD53" s="38"/>
      <c r="XE53" s="38"/>
      <c r="XF53" s="38"/>
      <c r="XG53" s="38"/>
      <c r="XH53" s="38"/>
      <c r="XI53" s="38"/>
      <c r="XJ53" s="38"/>
      <c r="XK53" s="38"/>
      <c r="XL53" s="38"/>
      <c r="XM53" s="38"/>
      <c r="XN53" s="38"/>
      <c r="XO53" s="38"/>
      <c r="XP53" s="38"/>
      <c r="XQ53" s="38"/>
      <c r="XR53" s="38"/>
      <c r="XS53" s="38"/>
      <c r="XT53" s="38"/>
      <c r="XU53" s="38"/>
      <c r="XV53" s="38"/>
      <c r="XW53" s="38"/>
      <c r="XX53" s="38"/>
      <c r="XY53" s="38"/>
      <c r="XZ53" s="38"/>
      <c r="YA53" s="38"/>
      <c r="YB53" s="38"/>
      <c r="YC53" s="38"/>
      <c r="YD53" s="38"/>
      <c r="YE53" s="38"/>
      <c r="YF53" s="38"/>
      <c r="YG53" s="38"/>
      <c r="YH53" s="38"/>
      <c r="YI53" s="38"/>
      <c r="YJ53" s="38"/>
      <c r="YK53" s="38"/>
      <c r="YL53" s="38"/>
      <c r="YM53" s="38"/>
      <c r="YN53" s="38"/>
      <c r="YO53" s="38"/>
      <c r="YP53" s="38"/>
      <c r="YQ53" s="38"/>
      <c r="YR53" s="38"/>
      <c r="YS53" s="38"/>
      <c r="YT53" s="38"/>
      <c r="YU53" s="38"/>
      <c r="YV53" s="38"/>
      <c r="YW53" s="38"/>
      <c r="YX53" s="38"/>
      <c r="YY53" s="38"/>
      <c r="YZ53" s="38"/>
      <c r="ZA53" s="38"/>
      <c r="ZB53" s="38"/>
      <c r="ZC53" s="38"/>
      <c r="ZD53" s="38"/>
      <c r="ZE53" s="38"/>
      <c r="ZF53" s="38"/>
      <c r="ZG53" s="38"/>
      <c r="ZH53" s="38"/>
      <c r="ZI53" s="38"/>
      <c r="ZJ53" s="38"/>
      <c r="ZK53" s="38"/>
      <c r="ZL53" s="38"/>
      <c r="ZM53" s="38"/>
      <c r="ZN53" s="38"/>
      <c r="ZO53" s="38"/>
      <c r="ZP53" s="38"/>
      <c r="ZQ53" s="38"/>
      <c r="ZR53" s="38"/>
      <c r="ZS53" s="38"/>
      <c r="ZT53" s="38"/>
      <c r="ZU53" s="38"/>
      <c r="ZV53" s="38"/>
      <c r="ZW53" s="38"/>
      <c r="ZX53" s="38"/>
      <c r="ZY53" s="38"/>
      <c r="ZZ53" s="38"/>
      <c r="AAA53" s="38"/>
      <c r="AAB53" s="38"/>
      <c r="AAC53" s="38"/>
      <c r="AAD53" s="38"/>
      <c r="AAE53" s="38"/>
      <c r="AAF53" s="38"/>
      <c r="AAG53" s="38"/>
      <c r="AAH53" s="38"/>
      <c r="AAI53" s="38"/>
      <c r="AAJ53" s="38"/>
      <c r="AAK53" s="38"/>
      <c r="AAL53" s="38"/>
      <c r="AAM53" s="38"/>
      <c r="AAN53" s="38"/>
      <c r="AAO53" s="38"/>
      <c r="AAP53" s="38"/>
      <c r="AAQ53" s="38"/>
      <c r="AAR53" s="38"/>
      <c r="AAS53" s="38"/>
      <c r="AAT53" s="38"/>
      <c r="AAU53" s="38"/>
      <c r="AAV53" s="38"/>
      <c r="AAW53" s="38"/>
      <c r="AAX53" s="38"/>
      <c r="AAY53" s="38"/>
      <c r="AAZ53" s="38"/>
      <c r="ABA53" s="38"/>
      <c r="ABB53" s="38"/>
      <c r="ABC53" s="38"/>
      <c r="ABD53" s="38"/>
      <c r="ABE53" s="38"/>
      <c r="ABF53" s="38"/>
      <c r="ABG53" s="38"/>
      <c r="ABH53" s="38"/>
      <c r="ABI53" s="38"/>
      <c r="ABJ53" s="38"/>
      <c r="ABK53" s="38"/>
      <c r="ABL53" s="38"/>
      <c r="ABM53" s="38"/>
      <c r="ABN53" s="38"/>
      <c r="ABO53" s="38"/>
      <c r="ABP53" s="38"/>
      <c r="ABQ53" s="38"/>
      <c r="ABR53" s="38"/>
      <c r="ABS53" s="38"/>
      <c r="ABT53" s="38"/>
      <c r="ABU53" s="38"/>
      <c r="ABV53" s="38"/>
      <c r="ABW53" s="38"/>
      <c r="ABX53" s="38"/>
      <c r="ABY53" s="38"/>
      <c r="ABZ53" s="38"/>
      <c r="ACA53" s="38"/>
      <c r="ACB53" s="38"/>
      <c r="ACC53" s="38"/>
      <c r="ACD53" s="38"/>
      <c r="ACE53" s="38"/>
      <c r="ACF53" s="38"/>
      <c r="ACG53" s="38"/>
      <c r="ACH53" s="38"/>
      <c r="ACI53" s="38"/>
      <c r="ACJ53" s="38"/>
      <c r="ACK53" s="38"/>
      <c r="ACL53" s="38"/>
      <c r="ACM53" s="38"/>
      <c r="ACN53" s="38"/>
      <c r="ACO53" s="38"/>
      <c r="ACP53" s="38"/>
      <c r="ACQ53" s="38"/>
      <c r="ACR53" s="38"/>
      <c r="ACS53" s="38"/>
      <c r="ACT53" s="38"/>
      <c r="ACU53" s="38"/>
      <c r="ACV53" s="38"/>
      <c r="ACW53" s="38"/>
      <c r="ACX53" s="38"/>
      <c r="ACY53" s="38"/>
      <c r="ACZ53" s="38"/>
      <c r="ADA53" s="38"/>
      <c r="ADB53" s="38"/>
      <c r="ADC53" s="38"/>
      <c r="ADD53" s="38"/>
      <c r="ADE53" s="38"/>
      <c r="ADF53" s="38"/>
      <c r="ADG53" s="38"/>
      <c r="ADH53" s="38"/>
      <c r="ADI53" s="38"/>
      <c r="ADJ53" s="38"/>
      <c r="ADK53" s="38"/>
      <c r="ADL53" s="38"/>
      <c r="ADM53" s="38"/>
      <c r="ADN53" s="38"/>
      <c r="ADO53" s="38"/>
      <c r="ADP53" s="38"/>
      <c r="ADQ53" s="38"/>
      <c r="ADR53" s="38"/>
      <c r="ADS53" s="38"/>
      <c r="ADT53" s="38"/>
      <c r="ADU53" s="38"/>
      <c r="ADV53" s="38"/>
      <c r="ADW53" s="38"/>
      <c r="ADX53" s="38"/>
      <c r="ADY53" s="38"/>
      <c r="ADZ53" s="38"/>
      <c r="AEA53" s="38"/>
      <c r="AEB53" s="38"/>
      <c r="AEC53" s="38"/>
      <c r="AED53" s="38"/>
      <c r="AEE53" s="38"/>
      <c r="AEF53" s="38"/>
      <c r="AEG53" s="38"/>
      <c r="AEH53" s="38"/>
      <c r="AEI53" s="38"/>
      <c r="AEJ53" s="38"/>
      <c r="AEK53" s="38"/>
      <c r="AEL53" s="38"/>
      <c r="AEM53" s="38"/>
      <c r="AEN53" s="38"/>
      <c r="AEO53" s="38"/>
      <c r="AEP53" s="38"/>
      <c r="AEQ53" s="38"/>
      <c r="AER53" s="38"/>
      <c r="AES53" s="38"/>
      <c r="AET53" s="38"/>
      <c r="AEU53" s="38"/>
      <c r="AEV53" s="38"/>
      <c r="AEW53" s="38"/>
      <c r="AEX53" s="38"/>
      <c r="AEY53" s="38"/>
      <c r="AEZ53" s="38"/>
      <c r="AFA53" s="38"/>
      <c r="AFB53" s="38"/>
      <c r="AFC53" s="38"/>
      <c r="AFD53" s="38"/>
      <c r="AFE53" s="38"/>
      <c r="AFF53" s="38"/>
      <c r="AFG53" s="38"/>
      <c r="AFH53" s="38"/>
      <c r="AFI53" s="38"/>
      <c r="AFJ53" s="38"/>
      <c r="AFK53" s="38"/>
      <c r="AFL53" s="38"/>
      <c r="AFM53" s="38"/>
      <c r="AFN53" s="38"/>
      <c r="AFO53" s="38"/>
      <c r="AFP53" s="38"/>
      <c r="AFQ53" s="38"/>
      <c r="AFR53" s="38"/>
      <c r="AFS53" s="38"/>
      <c r="AFT53" s="38"/>
      <c r="AFU53" s="38"/>
      <c r="AFV53" s="38"/>
      <c r="AFW53" s="38"/>
      <c r="AFX53" s="38"/>
      <c r="AFY53" s="38"/>
      <c r="AFZ53" s="38"/>
      <c r="AGA53" s="38"/>
      <c r="AGB53" s="38"/>
      <c r="AGC53" s="38"/>
      <c r="AGD53" s="38"/>
      <c r="AGE53" s="38"/>
      <c r="AGF53" s="38"/>
      <c r="AGG53" s="38"/>
      <c r="AGH53" s="38"/>
      <c r="AGI53" s="38"/>
      <c r="AGJ53" s="38"/>
      <c r="AGK53" s="38"/>
      <c r="AGL53" s="38"/>
      <c r="AGM53" s="38"/>
      <c r="AGN53" s="38"/>
      <c r="AGO53" s="38"/>
      <c r="AGP53" s="38"/>
      <c r="AGQ53" s="38"/>
      <c r="AGR53" s="38"/>
      <c r="AGS53" s="38"/>
      <c r="AGT53" s="38"/>
      <c r="AGU53" s="38"/>
      <c r="AGV53" s="38"/>
      <c r="AGW53" s="38"/>
      <c r="AGX53" s="38"/>
      <c r="AGY53" s="38"/>
      <c r="AGZ53" s="38"/>
      <c r="AHA53" s="38"/>
      <c r="AHB53" s="38"/>
      <c r="AHC53" s="38"/>
      <c r="AHD53" s="38"/>
      <c r="AHE53" s="38"/>
      <c r="AHF53" s="38"/>
      <c r="AHG53" s="38"/>
      <c r="AHH53" s="38"/>
      <c r="AHI53" s="38"/>
      <c r="AHJ53" s="38"/>
      <c r="AHK53" s="38"/>
      <c r="AHL53" s="38"/>
      <c r="AHM53" s="38"/>
      <c r="AHN53" s="38"/>
      <c r="AHO53" s="38"/>
      <c r="AHP53" s="38"/>
      <c r="AHQ53" s="38"/>
      <c r="AHR53" s="38"/>
      <c r="AHS53" s="38"/>
      <c r="AHT53" s="38"/>
      <c r="AHU53" s="38"/>
      <c r="AHV53" s="38"/>
      <c r="AHW53" s="38"/>
      <c r="AHX53" s="38"/>
      <c r="AHY53" s="38"/>
      <c r="AHZ53" s="38"/>
      <c r="AIA53" s="38"/>
      <c r="AIB53" s="38"/>
      <c r="AIC53" s="38"/>
      <c r="AID53" s="38"/>
      <c r="AIE53" s="38"/>
      <c r="AIF53" s="38"/>
      <c r="AIG53" s="38"/>
      <c r="AIH53" s="38"/>
      <c r="AII53" s="38"/>
      <c r="AIJ53" s="38"/>
      <c r="AIK53" s="38"/>
      <c r="AIL53" s="38"/>
      <c r="AIM53" s="38"/>
      <c r="AIN53" s="38"/>
      <c r="AIO53" s="38"/>
      <c r="AIP53" s="38"/>
      <c r="AIQ53" s="38"/>
      <c r="AIR53" s="38"/>
      <c r="AIS53" s="38"/>
      <c r="AIT53" s="38"/>
      <c r="AIU53" s="38"/>
      <c r="AIV53" s="38"/>
      <c r="AIW53" s="38"/>
      <c r="AIX53" s="38"/>
      <c r="AIY53" s="38"/>
      <c r="AIZ53" s="38"/>
      <c r="AJA53" s="38"/>
      <c r="AJB53" s="38"/>
      <c r="AJC53" s="38"/>
      <c r="AJD53" s="38"/>
      <c r="AJE53" s="38"/>
      <c r="AJF53" s="38"/>
      <c r="AJG53" s="38"/>
      <c r="AJH53" s="38"/>
      <c r="AJI53" s="38"/>
      <c r="AJJ53" s="38"/>
      <c r="AJK53" s="38"/>
      <c r="AJL53" s="38"/>
      <c r="AJM53" s="38"/>
      <c r="AJN53" s="38"/>
      <c r="AJO53" s="38"/>
      <c r="AJP53" s="38"/>
      <c r="AJQ53" s="38"/>
      <c r="AJR53" s="38"/>
      <c r="AJS53" s="38"/>
      <c r="AJT53" s="38"/>
      <c r="AJU53" s="38"/>
      <c r="AJV53" s="38"/>
      <c r="AJW53" s="38"/>
      <c r="AJX53" s="38"/>
      <c r="AJY53" s="38"/>
      <c r="AJZ53" s="38"/>
      <c r="AKA53" s="38"/>
      <c r="AKB53" s="38"/>
      <c r="AKC53" s="38"/>
      <c r="AKD53" s="38"/>
      <c r="AKE53" s="38"/>
      <c r="AKF53" s="38"/>
      <c r="AKG53" s="38"/>
      <c r="AKH53" s="38"/>
      <c r="AKI53" s="38"/>
      <c r="AKJ53" s="38"/>
      <c r="AKK53" s="38"/>
      <c r="AKL53" s="38"/>
      <c r="AKM53" s="38"/>
      <c r="AKN53" s="38"/>
      <c r="AKO53" s="38"/>
      <c r="AKP53" s="38"/>
      <c r="AKQ53" s="38"/>
      <c r="AKR53" s="38"/>
      <c r="AKS53" s="38"/>
      <c r="AKT53" s="38"/>
      <c r="AKU53" s="38"/>
      <c r="AKV53" s="38"/>
      <c r="AKW53" s="38"/>
      <c r="AKX53" s="38"/>
      <c r="AKY53" s="38"/>
      <c r="AKZ53" s="38"/>
      <c r="ALA53" s="38"/>
      <c r="ALB53" s="38"/>
      <c r="ALC53" s="38"/>
      <c r="ALD53" s="38"/>
      <c r="ALE53" s="38"/>
      <c r="ALF53" s="38"/>
      <c r="ALG53" s="38"/>
      <c r="ALH53" s="38"/>
      <c r="ALI53" s="38"/>
      <c r="ALJ53" s="38"/>
      <c r="ALK53" s="38"/>
      <c r="ALL53" s="38"/>
    </row>
    <row r="54" spans="1:1000" s="25" customFormat="1" x14ac:dyDescent="0.55000000000000004">
      <c r="A54" s="37"/>
      <c r="B54" s="37"/>
      <c r="C54" s="32">
        <v>2022100000</v>
      </c>
      <c r="D54" s="31" t="s">
        <v>145</v>
      </c>
      <c r="E54" s="31" t="s">
        <v>209</v>
      </c>
      <c r="F54" s="4">
        <v>20</v>
      </c>
      <c r="G54" s="4" t="s">
        <v>4</v>
      </c>
      <c r="H54" s="4" t="s">
        <v>4</v>
      </c>
      <c r="I54" s="4">
        <v>17</v>
      </c>
      <c r="J54" s="4">
        <v>2</v>
      </c>
      <c r="K54" s="4">
        <v>18</v>
      </c>
      <c r="L54" s="5">
        <v>358</v>
      </c>
      <c r="M54" s="4">
        <v>89</v>
      </c>
      <c r="N54" s="4">
        <v>269</v>
      </c>
      <c r="O54" s="4">
        <v>99</v>
      </c>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c r="NQ54" s="38"/>
      <c r="NR54" s="38"/>
      <c r="NS54" s="38"/>
      <c r="NT54" s="38"/>
      <c r="NU54" s="38"/>
      <c r="NV54" s="38"/>
      <c r="NW54" s="38"/>
      <c r="NX54" s="38"/>
      <c r="NY54" s="38"/>
      <c r="NZ54" s="38"/>
      <c r="OA54" s="38"/>
      <c r="OB54" s="38"/>
      <c r="OC54" s="38"/>
      <c r="OD54" s="38"/>
      <c r="OE54" s="38"/>
      <c r="OF54" s="38"/>
      <c r="OG54" s="38"/>
      <c r="OH54" s="38"/>
      <c r="OI54" s="38"/>
      <c r="OJ54" s="38"/>
      <c r="OK54" s="38"/>
      <c r="OL54" s="38"/>
      <c r="OM54" s="38"/>
      <c r="ON54" s="38"/>
      <c r="OO54" s="38"/>
      <c r="OP54" s="38"/>
      <c r="OQ54" s="38"/>
      <c r="OR54" s="38"/>
      <c r="OS54" s="38"/>
      <c r="OT54" s="38"/>
      <c r="OU54" s="38"/>
      <c r="OV54" s="38"/>
      <c r="OW54" s="38"/>
      <c r="OX54" s="38"/>
      <c r="OY54" s="38"/>
      <c r="OZ54" s="38"/>
      <c r="PA54" s="38"/>
      <c r="PB54" s="38"/>
      <c r="PC54" s="38"/>
      <c r="PD54" s="38"/>
      <c r="PE54" s="38"/>
      <c r="PF54" s="38"/>
      <c r="PG54" s="38"/>
      <c r="PH54" s="38"/>
      <c r="PI54" s="38"/>
      <c r="PJ54" s="38"/>
      <c r="PK54" s="38"/>
      <c r="PL54" s="38"/>
      <c r="PM54" s="38"/>
      <c r="PN54" s="38"/>
      <c r="PO54" s="38"/>
      <c r="PP54" s="38"/>
      <c r="PQ54" s="38"/>
      <c r="PR54" s="38"/>
      <c r="PS54" s="38"/>
      <c r="PT54" s="38"/>
      <c r="PU54" s="38"/>
      <c r="PV54" s="38"/>
      <c r="PW54" s="38"/>
      <c r="PX54" s="38"/>
      <c r="PY54" s="38"/>
      <c r="PZ54" s="38"/>
      <c r="QA54" s="38"/>
      <c r="QB54" s="38"/>
      <c r="QC54" s="38"/>
      <c r="QD54" s="38"/>
      <c r="QE54" s="38"/>
      <c r="QF54" s="38"/>
      <c r="QG54" s="38"/>
      <c r="QH54" s="38"/>
      <c r="QI54" s="38"/>
      <c r="QJ54" s="38"/>
      <c r="QK54" s="38"/>
      <c r="QL54" s="38"/>
      <c r="QM54" s="38"/>
      <c r="QN54" s="38"/>
      <c r="QO54" s="38"/>
      <c r="QP54" s="38"/>
      <c r="QQ54" s="38"/>
      <c r="QR54" s="38"/>
      <c r="QS54" s="38"/>
      <c r="QT54" s="38"/>
      <c r="QU54" s="38"/>
      <c r="QV54" s="38"/>
      <c r="QW54" s="38"/>
      <c r="QX54" s="38"/>
      <c r="QY54" s="38"/>
      <c r="QZ54" s="38"/>
      <c r="RA54" s="38"/>
      <c r="RB54" s="38"/>
      <c r="RC54" s="38"/>
      <c r="RD54" s="38"/>
      <c r="RE54" s="38"/>
      <c r="RF54" s="38"/>
      <c r="RG54" s="38"/>
      <c r="RH54" s="38"/>
      <c r="RI54" s="38"/>
      <c r="RJ54" s="38"/>
      <c r="RK54" s="38"/>
      <c r="RL54" s="38"/>
      <c r="RM54" s="38"/>
      <c r="RN54" s="38"/>
      <c r="RO54" s="38"/>
      <c r="RP54" s="38"/>
      <c r="RQ54" s="38"/>
      <c r="RR54" s="38"/>
      <c r="RS54" s="38"/>
      <c r="RT54" s="38"/>
      <c r="RU54" s="38"/>
      <c r="RV54" s="38"/>
      <c r="RW54" s="38"/>
      <c r="RX54" s="38"/>
      <c r="RY54" s="38"/>
      <c r="RZ54" s="38"/>
      <c r="SA54" s="38"/>
      <c r="SB54" s="38"/>
      <c r="SC54" s="38"/>
      <c r="SD54" s="38"/>
      <c r="SE54" s="38"/>
      <c r="SF54" s="38"/>
      <c r="SG54" s="38"/>
      <c r="SH54" s="38"/>
      <c r="SI54" s="38"/>
      <c r="SJ54" s="38"/>
      <c r="SK54" s="38"/>
      <c r="SL54" s="38"/>
      <c r="SM54" s="38"/>
      <c r="SN54" s="38"/>
      <c r="SO54" s="38"/>
      <c r="SP54" s="38"/>
      <c r="SQ54" s="38"/>
      <c r="SR54" s="38"/>
      <c r="SS54" s="38"/>
      <c r="ST54" s="38"/>
      <c r="SU54" s="38"/>
      <c r="SV54" s="38"/>
      <c r="SW54" s="38"/>
      <c r="SX54" s="38"/>
      <c r="SY54" s="38"/>
      <c r="SZ54" s="38"/>
      <c r="TA54" s="38"/>
      <c r="TB54" s="38"/>
      <c r="TC54" s="38"/>
      <c r="TD54" s="38"/>
      <c r="TE54" s="38"/>
      <c r="TF54" s="38"/>
      <c r="TG54" s="38"/>
      <c r="TH54" s="38"/>
      <c r="TI54" s="38"/>
      <c r="TJ54" s="38"/>
      <c r="TK54" s="38"/>
      <c r="TL54" s="38"/>
      <c r="TM54" s="38"/>
      <c r="TN54" s="38"/>
      <c r="TO54" s="38"/>
      <c r="TP54" s="38"/>
      <c r="TQ54" s="38"/>
      <c r="TR54" s="38"/>
      <c r="TS54" s="38"/>
      <c r="TT54" s="38"/>
      <c r="TU54" s="38"/>
      <c r="TV54" s="38"/>
      <c r="TW54" s="38"/>
      <c r="TX54" s="38"/>
      <c r="TY54" s="38"/>
      <c r="TZ54" s="38"/>
      <c r="UA54" s="38"/>
      <c r="UB54" s="38"/>
      <c r="UC54" s="38"/>
      <c r="UD54" s="38"/>
      <c r="UE54" s="38"/>
      <c r="UF54" s="38"/>
      <c r="UG54" s="38"/>
      <c r="UH54" s="38"/>
      <c r="UI54" s="38"/>
      <c r="UJ54" s="38"/>
      <c r="UK54" s="38"/>
      <c r="UL54" s="38"/>
      <c r="UM54" s="38"/>
      <c r="UN54" s="38"/>
      <c r="UO54" s="38"/>
      <c r="UP54" s="38"/>
      <c r="UQ54" s="38"/>
      <c r="UR54" s="38"/>
      <c r="US54" s="38"/>
      <c r="UT54" s="38"/>
      <c r="UU54" s="38"/>
      <c r="UV54" s="38"/>
      <c r="UW54" s="38"/>
      <c r="UX54" s="38"/>
      <c r="UY54" s="38"/>
      <c r="UZ54" s="38"/>
      <c r="VA54" s="38"/>
      <c r="VB54" s="38"/>
      <c r="VC54" s="38"/>
      <c r="VD54" s="38"/>
      <c r="VE54" s="38"/>
      <c r="VF54" s="38"/>
      <c r="VG54" s="38"/>
      <c r="VH54" s="38"/>
      <c r="VI54" s="38"/>
      <c r="VJ54" s="38"/>
      <c r="VK54" s="38"/>
      <c r="VL54" s="38"/>
      <c r="VM54" s="38"/>
      <c r="VN54" s="38"/>
      <c r="VO54" s="38"/>
      <c r="VP54" s="38"/>
      <c r="VQ54" s="38"/>
      <c r="VR54" s="38"/>
      <c r="VS54" s="38"/>
      <c r="VT54" s="38"/>
      <c r="VU54" s="38"/>
      <c r="VV54" s="38"/>
      <c r="VW54" s="38"/>
      <c r="VX54" s="38"/>
      <c r="VY54" s="38"/>
      <c r="VZ54" s="38"/>
      <c r="WA54" s="38"/>
      <c r="WB54" s="38"/>
      <c r="WC54" s="38"/>
      <c r="WD54" s="38"/>
      <c r="WE54" s="38"/>
      <c r="WF54" s="38"/>
      <c r="WG54" s="38"/>
      <c r="WH54" s="38"/>
      <c r="WI54" s="38"/>
      <c r="WJ54" s="38"/>
      <c r="WK54" s="38"/>
      <c r="WL54" s="38"/>
      <c r="WM54" s="38"/>
      <c r="WN54" s="38"/>
      <c r="WO54" s="38"/>
      <c r="WP54" s="38"/>
      <c r="WQ54" s="38"/>
      <c r="WR54" s="38"/>
      <c r="WS54" s="38"/>
      <c r="WT54" s="38"/>
      <c r="WU54" s="38"/>
      <c r="WV54" s="38"/>
      <c r="WW54" s="38"/>
      <c r="WX54" s="38"/>
      <c r="WY54" s="38"/>
      <c r="WZ54" s="38"/>
      <c r="XA54" s="38"/>
      <c r="XB54" s="38"/>
      <c r="XC54" s="38"/>
      <c r="XD54" s="38"/>
      <c r="XE54" s="38"/>
      <c r="XF54" s="38"/>
      <c r="XG54" s="38"/>
      <c r="XH54" s="38"/>
      <c r="XI54" s="38"/>
      <c r="XJ54" s="38"/>
      <c r="XK54" s="38"/>
      <c r="XL54" s="38"/>
      <c r="XM54" s="38"/>
      <c r="XN54" s="38"/>
      <c r="XO54" s="38"/>
      <c r="XP54" s="38"/>
      <c r="XQ54" s="38"/>
      <c r="XR54" s="38"/>
      <c r="XS54" s="38"/>
      <c r="XT54" s="38"/>
      <c r="XU54" s="38"/>
      <c r="XV54" s="38"/>
      <c r="XW54" s="38"/>
      <c r="XX54" s="38"/>
      <c r="XY54" s="38"/>
      <c r="XZ54" s="38"/>
      <c r="YA54" s="38"/>
      <c r="YB54" s="38"/>
      <c r="YC54" s="38"/>
      <c r="YD54" s="38"/>
      <c r="YE54" s="38"/>
      <c r="YF54" s="38"/>
      <c r="YG54" s="38"/>
      <c r="YH54" s="38"/>
      <c r="YI54" s="38"/>
      <c r="YJ54" s="38"/>
      <c r="YK54" s="38"/>
      <c r="YL54" s="38"/>
      <c r="YM54" s="38"/>
      <c r="YN54" s="38"/>
      <c r="YO54" s="38"/>
      <c r="YP54" s="38"/>
      <c r="YQ54" s="38"/>
      <c r="YR54" s="38"/>
      <c r="YS54" s="38"/>
      <c r="YT54" s="38"/>
      <c r="YU54" s="38"/>
      <c r="YV54" s="38"/>
      <c r="YW54" s="38"/>
      <c r="YX54" s="38"/>
      <c r="YY54" s="38"/>
      <c r="YZ54" s="38"/>
      <c r="ZA54" s="38"/>
      <c r="ZB54" s="38"/>
      <c r="ZC54" s="38"/>
      <c r="ZD54" s="38"/>
      <c r="ZE54" s="38"/>
      <c r="ZF54" s="38"/>
      <c r="ZG54" s="38"/>
      <c r="ZH54" s="38"/>
      <c r="ZI54" s="38"/>
      <c r="ZJ54" s="38"/>
      <c r="ZK54" s="38"/>
      <c r="ZL54" s="38"/>
      <c r="ZM54" s="38"/>
      <c r="ZN54" s="38"/>
      <c r="ZO54" s="38"/>
      <c r="ZP54" s="38"/>
      <c r="ZQ54" s="38"/>
      <c r="ZR54" s="38"/>
      <c r="ZS54" s="38"/>
      <c r="ZT54" s="38"/>
      <c r="ZU54" s="38"/>
      <c r="ZV54" s="38"/>
      <c r="ZW54" s="38"/>
      <c r="ZX54" s="38"/>
      <c r="ZY54" s="38"/>
      <c r="ZZ54" s="38"/>
      <c r="AAA54" s="38"/>
      <c r="AAB54" s="38"/>
      <c r="AAC54" s="38"/>
      <c r="AAD54" s="38"/>
      <c r="AAE54" s="38"/>
      <c r="AAF54" s="38"/>
      <c r="AAG54" s="38"/>
      <c r="AAH54" s="38"/>
      <c r="AAI54" s="38"/>
      <c r="AAJ54" s="38"/>
      <c r="AAK54" s="38"/>
      <c r="AAL54" s="38"/>
      <c r="AAM54" s="38"/>
      <c r="AAN54" s="38"/>
      <c r="AAO54" s="38"/>
      <c r="AAP54" s="38"/>
      <c r="AAQ54" s="38"/>
      <c r="AAR54" s="38"/>
      <c r="AAS54" s="38"/>
      <c r="AAT54" s="38"/>
      <c r="AAU54" s="38"/>
      <c r="AAV54" s="38"/>
      <c r="AAW54" s="38"/>
      <c r="AAX54" s="38"/>
      <c r="AAY54" s="38"/>
      <c r="AAZ54" s="38"/>
      <c r="ABA54" s="38"/>
      <c r="ABB54" s="38"/>
      <c r="ABC54" s="38"/>
      <c r="ABD54" s="38"/>
      <c r="ABE54" s="38"/>
      <c r="ABF54" s="38"/>
      <c r="ABG54" s="38"/>
      <c r="ABH54" s="38"/>
      <c r="ABI54" s="38"/>
      <c r="ABJ54" s="38"/>
      <c r="ABK54" s="38"/>
      <c r="ABL54" s="38"/>
      <c r="ABM54" s="38"/>
      <c r="ABN54" s="38"/>
      <c r="ABO54" s="38"/>
      <c r="ABP54" s="38"/>
      <c r="ABQ54" s="38"/>
      <c r="ABR54" s="38"/>
      <c r="ABS54" s="38"/>
      <c r="ABT54" s="38"/>
      <c r="ABU54" s="38"/>
      <c r="ABV54" s="38"/>
      <c r="ABW54" s="38"/>
      <c r="ABX54" s="38"/>
      <c r="ABY54" s="38"/>
      <c r="ABZ54" s="38"/>
      <c r="ACA54" s="38"/>
      <c r="ACB54" s="38"/>
      <c r="ACC54" s="38"/>
      <c r="ACD54" s="38"/>
      <c r="ACE54" s="38"/>
      <c r="ACF54" s="38"/>
      <c r="ACG54" s="38"/>
      <c r="ACH54" s="38"/>
      <c r="ACI54" s="38"/>
      <c r="ACJ54" s="38"/>
      <c r="ACK54" s="38"/>
      <c r="ACL54" s="38"/>
      <c r="ACM54" s="38"/>
      <c r="ACN54" s="38"/>
      <c r="ACO54" s="38"/>
      <c r="ACP54" s="38"/>
      <c r="ACQ54" s="38"/>
      <c r="ACR54" s="38"/>
      <c r="ACS54" s="38"/>
      <c r="ACT54" s="38"/>
      <c r="ACU54" s="38"/>
      <c r="ACV54" s="38"/>
      <c r="ACW54" s="38"/>
      <c r="ACX54" s="38"/>
      <c r="ACY54" s="38"/>
      <c r="ACZ54" s="38"/>
      <c r="ADA54" s="38"/>
      <c r="ADB54" s="38"/>
      <c r="ADC54" s="38"/>
      <c r="ADD54" s="38"/>
      <c r="ADE54" s="38"/>
      <c r="ADF54" s="38"/>
      <c r="ADG54" s="38"/>
      <c r="ADH54" s="38"/>
      <c r="ADI54" s="38"/>
      <c r="ADJ54" s="38"/>
      <c r="ADK54" s="38"/>
      <c r="ADL54" s="38"/>
      <c r="ADM54" s="38"/>
      <c r="ADN54" s="38"/>
      <c r="ADO54" s="38"/>
      <c r="ADP54" s="38"/>
      <c r="ADQ54" s="38"/>
      <c r="ADR54" s="38"/>
      <c r="ADS54" s="38"/>
      <c r="ADT54" s="38"/>
      <c r="ADU54" s="38"/>
      <c r="ADV54" s="38"/>
      <c r="ADW54" s="38"/>
      <c r="ADX54" s="38"/>
      <c r="ADY54" s="38"/>
      <c r="ADZ54" s="38"/>
      <c r="AEA54" s="38"/>
      <c r="AEB54" s="38"/>
      <c r="AEC54" s="38"/>
      <c r="AED54" s="38"/>
      <c r="AEE54" s="38"/>
      <c r="AEF54" s="38"/>
      <c r="AEG54" s="38"/>
      <c r="AEH54" s="38"/>
      <c r="AEI54" s="38"/>
      <c r="AEJ54" s="38"/>
      <c r="AEK54" s="38"/>
      <c r="AEL54" s="38"/>
      <c r="AEM54" s="38"/>
      <c r="AEN54" s="38"/>
      <c r="AEO54" s="38"/>
      <c r="AEP54" s="38"/>
      <c r="AEQ54" s="38"/>
      <c r="AER54" s="38"/>
      <c r="AES54" s="38"/>
      <c r="AET54" s="38"/>
      <c r="AEU54" s="38"/>
      <c r="AEV54" s="38"/>
      <c r="AEW54" s="38"/>
      <c r="AEX54" s="38"/>
      <c r="AEY54" s="38"/>
      <c r="AEZ54" s="38"/>
      <c r="AFA54" s="38"/>
      <c r="AFB54" s="38"/>
      <c r="AFC54" s="38"/>
      <c r="AFD54" s="38"/>
      <c r="AFE54" s="38"/>
      <c r="AFF54" s="38"/>
      <c r="AFG54" s="38"/>
      <c r="AFH54" s="38"/>
      <c r="AFI54" s="38"/>
      <c r="AFJ54" s="38"/>
      <c r="AFK54" s="38"/>
      <c r="AFL54" s="38"/>
      <c r="AFM54" s="38"/>
      <c r="AFN54" s="38"/>
      <c r="AFO54" s="38"/>
      <c r="AFP54" s="38"/>
      <c r="AFQ54" s="38"/>
      <c r="AFR54" s="38"/>
      <c r="AFS54" s="38"/>
      <c r="AFT54" s="38"/>
      <c r="AFU54" s="38"/>
      <c r="AFV54" s="38"/>
      <c r="AFW54" s="38"/>
      <c r="AFX54" s="38"/>
      <c r="AFY54" s="38"/>
      <c r="AFZ54" s="38"/>
      <c r="AGA54" s="38"/>
      <c r="AGB54" s="38"/>
      <c r="AGC54" s="38"/>
      <c r="AGD54" s="38"/>
      <c r="AGE54" s="38"/>
      <c r="AGF54" s="38"/>
      <c r="AGG54" s="38"/>
      <c r="AGH54" s="38"/>
      <c r="AGI54" s="38"/>
      <c r="AGJ54" s="38"/>
      <c r="AGK54" s="38"/>
      <c r="AGL54" s="38"/>
      <c r="AGM54" s="38"/>
      <c r="AGN54" s="38"/>
      <c r="AGO54" s="38"/>
      <c r="AGP54" s="38"/>
      <c r="AGQ54" s="38"/>
      <c r="AGR54" s="38"/>
      <c r="AGS54" s="38"/>
      <c r="AGT54" s="38"/>
      <c r="AGU54" s="38"/>
      <c r="AGV54" s="38"/>
      <c r="AGW54" s="38"/>
      <c r="AGX54" s="38"/>
      <c r="AGY54" s="38"/>
      <c r="AGZ54" s="38"/>
      <c r="AHA54" s="38"/>
      <c r="AHB54" s="38"/>
      <c r="AHC54" s="38"/>
      <c r="AHD54" s="38"/>
      <c r="AHE54" s="38"/>
      <c r="AHF54" s="38"/>
      <c r="AHG54" s="38"/>
      <c r="AHH54" s="38"/>
      <c r="AHI54" s="38"/>
      <c r="AHJ54" s="38"/>
      <c r="AHK54" s="38"/>
      <c r="AHL54" s="38"/>
      <c r="AHM54" s="38"/>
      <c r="AHN54" s="38"/>
      <c r="AHO54" s="38"/>
      <c r="AHP54" s="38"/>
      <c r="AHQ54" s="38"/>
      <c r="AHR54" s="38"/>
      <c r="AHS54" s="38"/>
      <c r="AHT54" s="38"/>
      <c r="AHU54" s="38"/>
      <c r="AHV54" s="38"/>
      <c r="AHW54" s="38"/>
      <c r="AHX54" s="38"/>
      <c r="AHY54" s="38"/>
      <c r="AHZ54" s="38"/>
      <c r="AIA54" s="38"/>
      <c r="AIB54" s="38"/>
      <c r="AIC54" s="38"/>
      <c r="AID54" s="38"/>
      <c r="AIE54" s="38"/>
      <c r="AIF54" s="38"/>
      <c r="AIG54" s="38"/>
      <c r="AIH54" s="38"/>
      <c r="AII54" s="38"/>
      <c r="AIJ54" s="38"/>
      <c r="AIK54" s="38"/>
      <c r="AIL54" s="38"/>
      <c r="AIM54" s="38"/>
      <c r="AIN54" s="38"/>
      <c r="AIO54" s="38"/>
      <c r="AIP54" s="38"/>
      <c r="AIQ54" s="38"/>
      <c r="AIR54" s="38"/>
      <c r="AIS54" s="38"/>
      <c r="AIT54" s="38"/>
      <c r="AIU54" s="38"/>
      <c r="AIV54" s="38"/>
      <c r="AIW54" s="38"/>
      <c r="AIX54" s="38"/>
      <c r="AIY54" s="38"/>
      <c r="AIZ54" s="38"/>
      <c r="AJA54" s="38"/>
      <c r="AJB54" s="38"/>
      <c r="AJC54" s="38"/>
      <c r="AJD54" s="38"/>
      <c r="AJE54" s="38"/>
      <c r="AJF54" s="38"/>
      <c r="AJG54" s="38"/>
      <c r="AJH54" s="38"/>
      <c r="AJI54" s="38"/>
      <c r="AJJ54" s="38"/>
      <c r="AJK54" s="38"/>
      <c r="AJL54" s="38"/>
      <c r="AJM54" s="38"/>
      <c r="AJN54" s="38"/>
      <c r="AJO54" s="38"/>
      <c r="AJP54" s="38"/>
      <c r="AJQ54" s="38"/>
      <c r="AJR54" s="38"/>
      <c r="AJS54" s="38"/>
      <c r="AJT54" s="38"/>
      <c r="AJU54" s="38"/>
      <c r="AJV54" s="38"/>
      <c r="AJW54" s="38"/>
      <c r="AJX54" s="38"/>
      <c r="AJY54" s="38"/>
      <c r="AJZ54" s="38"/>
      <c r="AKA54" s="38"/>
      <c r="AKB54" s="38"/>
      <c r="AKC54" s="38"/>
      <c r="AKD54" s="38"/>
      <c r="AKE54" s="38"/>
      <c r="AKF54" s="38"/>
      <c r="AKG54" s="38"/>
      <c r="AKH54" s="38"/>
      <c r="AKI54" s="38"/>
      <c r="AKJ54" s="38"/>
      <c r="AKK54" s="38"/>
      <c r="AKL54" s="38"/>
      <c r="AKM54" s="38"/>
      <c r="AKN54" s="38"/>
      <c r="AKO54" s="38"/>
      <c r="AKP54" s="38"/>
      <c r="AKQ54" s="38"/>
      <c r="AKR54" s="38"/>
      <c r="AKS54" s="38"/>
      <c r="AKT54" s="38"/>
      <c r="AKU54" s="38"/>
      <c r="AKV54" s="38"/>
      <c r="AKW54" s="38"/>
      <c r="AKX54" s="38"/>
      <c r="AKY54" s="38"/>
      <c r="AKZ54" s="38"/>
      <c r="ALA54" s="38"/>
      <c r="ALB54" s="38"/>
      <c r="ALC54" s="38"/>
      <c r="ALD54" s="38"/>
      <c r="ALE54" s="38"/>
      <c r="ALF54" s="38"/>
      <c r="ALG54" s="38"/>
      <c r="ALH54" s="38"/>
      <c r="ALI54" s="38"/>
      <c r="ALJ54" s="38"/>
      <c r="ALK54" s="38"/>
      <c r="ALL54" s="38"/>
    </row>
    <row r="55" spans="1:1000" s="25" customFormat="1" x14ac:dyDescent="0.55000000000000004">
      <c r="A55" s="37"/>
      <c r="B55" s="37"/>
      <c r="C55" s="32">
        <v>2022100000</v>
      </c>
      <c r="D55" s="31" t="s">
        <v>145</v>
      </c>
      <c r="E55" s="31" t="s">
        <v>210</v>
      </c>
      <c r="F55" s="4">
        <v>98</v>
      </c>
      <c r="G55" s="4" t="s">
        <v>4</v>
      </c>
      <c r="H55" s="4" t="s">
        <v>4</v>
      </c>
      <c r="I55" s="4">
        <v>18</v>
      </c>
      <c r="J55" s="4" t="s">
        <v>1</v>
      </c>
      <c r="K55" s="4">
        <v>67</v>
      </c>
      <c r="L55" s="5">
        <v>1101</v>
      </c>
      <c r="M55" s="4">
        <v>130</v>
      </c>
      <c r="N55" s="4">
        <v>971</v>
      </c>
      <c r="O55" s="4">
        <v>191</v>
      </c>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c r="NQ55" s="38"/>
      <c r="NR55" s="38"/>
      <c r="NS55" s="38"/>
      <c r="NT55" s="38"/>
      <c r="NU55" s="38"/>
      <c r="NV55" s="38"/>
      <c r="NW55" s="38"/>
      <c r="NX55" s="38"/>
      <c r="NY55" s="38"/>
      <c r="NZ55" s="38"/>
      <c r="OA55" s="38"/>
      <c r="OB55" s="38"/>
      <c r="OC55" s="38"/>
      <c r="OD55" s="38"/>
      <c r="OE55" s="38"/>
      <c r="OF55" s="38"/>
      <c r="OG55" s="38"/>
      <c r="OH55" s="38"/>
      <c r="OI55" s="38"/>
      <c r="OJ55" s="38"/>
      <c r="OK55" s="38"/>
      <c r="OL55" s="38"/>
      <c r="OM55" s="38"/>
      <c r="ON55" s="38"/>
      <c r="OO55" s="38"/>
      <c r="OP55" s="38"/>
      <c r="OQ55" s="38"/>
      <c r="OR55" s="38"/>
      <c r="OS55" s="38"/>
      <c r="OT55" s="38"/>
      <c r="OU55" s="38"/>
      <c r="OV55" s="38"/>
      <c r="OW55" s="38"/>
      <c r="OX55" s="38"/>
      <c r="OY55" s="38"/>
      <c r="OZ55" s="38"/>
      <c r="PA55" s="38"/>
      <c r="PB55" s="38"/>
      <c r="PC55" s="38"/>
      <c r="PD55" s="38"/>
      <c r="PE55" s="38"/>
      <c r="PF55" s="38"/>
      <c r="PG55" s="38"/>
      <c r="PH55" s="38"/>
      <c r="PI55" s="38"/>
      <c r="PJ55" s="38"/>
      <c r="PK55" s="38"/>
      <c r="PL55" s="38"/>
      <c r="PM55" s="38"/>
      <c r="PN55" s="38"/>
      <c r="PO55" s="38"/>
      <c r="PP55" s="38"/>
      <c r="PQ55" s="38"/>
      <c r="PR55" s="38"/>
      <c r="PS55" s="38"/>
      <c r="PT55" s="38"/>
      <c r="PU55" s="38"/>
      <c r="PV55" s="38"/>
      <c r="PW55" s="38"/>
      <c r="PX55" s="38"/>
      <c r="PY55" s="38"/>
      <c r="PZ55" s="38"/>
      <c r="QA55" s="38"/>
      <c r="QB55" s="38"/>
      <c r="QC55" s="38"/>
      <c r="QD55" s="38"/>
      <c r="QE55" s="38"/>
      <c r="QF55" s="38"/>
      <c r="QG55" s="38"/>
      <c r="QH55" s="38"/>
      <c r="QI55" s="38"/>
      <c r="QJ55" s="38"/>
      <c r="QK55" s="38"/>
      <c r="QL55" s="38"/>
      <c r="QM55" s="38"/>
      <c r="QN55" s="38"/>
      <c r="QO55" s="38"/>
      <c r="QP55" s="38"/>
      <c r="QQ55" s="38"/>
      <c r="QR55" s="38"/>
      <c r="QS55" s="38"/>
      <c r="QT55" s="38"/>
      <c r="QU55" s="38"/>
      <c r="QV55" s="38"/>
      <c r="QW55" s="38"/>
      <c r="QX55" s="38"/>
      <c r="QY55" s="38"/>
      <c r="QZ55" s="38"/>
      <c r="RA55" s="38"/>
      <c r="RB55" s="38"/>
      <c r="RC55" s="38"/>
      <c r="RD55" s="38"/>
      <c r="RE55" s="38"/>
      <c r="RF55" s="38"/>
      <c r="RG55" s="38"/>
      <c r="RH55" s="38"/>
      <c r="RI55" s="38"/>
      <c r="RJ55" s="38"/>
      <c r="RK55" s="38"/>
      <c r="RL55" s="38"/>
      <c r="RM55" s="38"/>
      <c r="RN55" s="38"/>
      <c r="RO55" s="38"/>
      <c r="RP55" s="38"/>
      <c r="RQ55" s="38"/>
      <c r="RR55" s="38"/>
      <c r="RS55" s="38"/>
      <c r="RT55" s="38"/>
      <c r="RU55" s="38"/>
      <c r="RV55" s="38"/>
      <c r="RW55" s="38"/>
      <c r="RX55" s="38"/>
      <c r="RY55" s="38"/>
      <c r="RZ55" s="38"/>
      <c r="SA55" s="38"/>
      <c r="SB55" s="38"/>
      <c r="SC55" s="38"/>
      <c r="SD55" s="38"/>
      <c r="SE55" s="38"/>
      <c r="SF55" s="38"/>
      <c r="SG55" s="38"/>
      <c r="SH55" s="38"/>
      <c r="SI55" s="38"/>
      <c r="SJ55" s="38"/>
      <c r="SK55" s="38"/>
      <c r="SL55" s="38"/>
      <c r="SM55" s="38"/>
      <c r="SN55" s="38"/>
      <c r="SO55" s="38"/>
      <c r="SP55" s="38"/>
      <c r="SQ55" s="38"/>
      <c r="SR55" s="38"/>
      <c r="SS55" s="38"/>
      <c r="ST55" s="38"/>
      <c r="SU55" s="38"/>
      <c r="SV55" s="38"/>
      <c r="SW55" s="38"/>
      <c r="SX55" s="38"/>
      <c r="SY55" s="38"/>
      <c r="SZ55" s="38"/>
      <c r="TA55" s="38"/>
      <c r="TB55" s="38"/>
      <c r="TC55" s="38"/>
      <c r="TD55" s="38"/>
      <c r="TE55" s="38"/>
      <c r="TF55" s="38"/>
      <c r="TG55" s="38"/>
      <c r="TH55" s="38"/>
      <c r="TI55" s="38"/>
      <c r="TJ55" s="38"/>
      <c r="TK55" s="38"/>
      <c r="TL55" s="38"/>
      <c r="TM55" s="38"/>
      <c r="TN55" s="38"/>
      <c r="TO55" s="38"/>
      <c r="TP55" s="38"/>
      <c r="TQ55" s="38"/>
      <c r="TR55" s="38"/>
      <c r="TS55" s="38"/>
      <c r="TT55" s="38"/>
      <c r="TU55" s="38"/>
      <c r="TV55" s="38"/>
      <c r="TW55" s="38"/>
      <c r="TX55" s="38"/>
      <c r="TY55" s="38"/>
      <c r="TZ55" s="38"/>
      <c r="UA55" s="38"/>
      <c r="UB55" s="38"/>
      <c r="UC55" s="38"/>
      <c r="UD55" s="38"/>
      <c r="UE55" s="38"/>
      <c r="UF55" s="38"/>
      <c r="UG55" s="38"/>
      <c r="UH55" s="38"/>
      <c r="UI55" s="38"/>
      <c r="UJ55" s="38"/>
      <c r="UK55" s="38"/>
      <c r="UL55" s="38"/>
      <c r="UM55" s="38"/>
      <c r="UN55" s="38"/>
      <c r="UO55" s="38"/>
      <c r="UP55" s="38"/>
      <c r="UQ55" s="38"/>
      <c r="UR55" s="38"/>
      <c r="US55" s="38"/>
      <c r="UT55" s="38"/>
      <c r="UU55" s="38"/>
      <c r="UV55" s="38"/>
      <c r="UW55" s="38"/>
      <c r="UX55" s="38"/>
      <c r="UY55" s="38"/>
      <c r="UZ55" s="38"/>
      <c r="VA55" s="38"/>
      <c r="VB55" s="38"/>
      <c r="VC55" s="38"/>
      <c r="VD55" s="38"/>
      <c r="VE55" s="38"/>
      <c r="VF55" s="38"/>
      <c r="VG55" s="38"/>
      <c r="VH55" s="38"/>
      <c r="VI55" s="38"/>
      <c r="VJ55" s="38"/>
      <c r="VK55" s="38"/>
      <c r="VL55" s="38"/>
      <c r="VM55" s="38"/>
      <c r="VN55" s="38"/>
      <c r="VO55" s="38"/>
      <c r="VP55" s="38"/>
      <c r="VQ55" s="38"/>
      <c r="VR55" s="38"/>
      <c r="VS55" s="38"/>
      <c r="VT55" s="38"/>
      <c r="VU55" s="38"/>
      <c r="VV55" s="38"/>
      <c r="VW55" s="38"/>
      <c r="VX55" s="38"/>
      <c r="VY55" s="38"/>
      <c r="VZ55" s="38"/>
      <c r="WA55" s="38"/>
      <c r="WB55" s="38"/>
      <c r="WC55" s="38"/>
      <c r="WD55" s="38"/>
      <c r="WE55" s="38"/>
      <c r="WF55" s="38"/>
      <c r="WG55" s="38"/>
      <c r="WH55" s="38"/>
      <c r="WI55" s="38"/>
      <c r="WJ55" s="38"/>
      <c r="WK55" s="38"/>
      <c r="WL55" s="38"/>
      <c r="WM55" s="38"/>
      <c r="WN55" s="38"/>
      <c r="WO55" s="38"/>
      <c r="WP55" s="38"/>
      <c r="WQ55" s="38"/>
      <c r="WR55" s="38"/>
      <c r="WS55" s="38"/>
      <c r="WT55" s="38"/>
      <c r="WU55" s="38"/>
      <c r="WV55" s="38"/>
      <c r="WW55" s="38"/>
      <c r="WX55" s="38"/>
      <c r="WY55" s="38"/>
      <c r="WZ55" s="38"/>
      <c r="XA55" s="38"/>
      <c r="XB55" s="38"/>
      <c r="XC55" s="38"/>
      <c r="XD55" s="38"/>
      <c r="XE55" s="38"/>
      <c r="XF55" s="38"/>
      <c r="XG55" s="38"/>
      <c r="XH55" s="38"/>
      <c r="XI55" s="38"/>
      <c r="XJ55" s="38"/>
      <c r="XK55" s="38"/>
      <c r="XL55" s="38"/>
      <c r="XM55" s="38"/>
      <c r="XN55" s="38"/>
      <c r="XO55" s="38"/>
      <c r="XP55" s="38"/>
      <c r="XQ55" s="38"/>
      <c r="XR55" s="38"/>
      <c r="XS55" s="38"/>
      <c r="XT55" s="38"/>
      <c r="XU55" s="38"/>
      <c r="XV55" s="38"/>
      <c r="XW55" s="38"/>
      <c r="XX55" s="38"/>
      <c r="XY55" s="38"/>
      <c r="XZ55" s="38"/>
      <c r="YA55" s="38"/>
      <c r="YB55" s="38"/>
      <c r="YC55" s="38"/>
      <c r="YD55" s="38"/>
      <c r="YE55" s="38"/>
      <c r="YF55" s="38"/>
      <c r="YG55" s="38"/>
      <c r="YH55" s="38"/>
      <c r="YI55" s="38"/>
      <c r="YJ55" s="38"/>
      <c r="YK55" s="38"/>
      <c r="YL55" s="38"/>
      <c r="YM55" s="38"/>
      <c r="YN55" s="38"/>
      <c r="YO55" s="38"/>
      <c r="YP55" s="38"/>
      <c r="YQ55" s="38"/>
      <c r="YR55" s="38"/>
      <c r="YS55" s="38"/>
      <c r="YT55" s="38"/>
      <c r="YU55" s="38"/>
      <c r="YV55" s="38"/>
      <c r="YW55" s="38"/>
      <c r="YX55" s="38"/>
      <c r="YY55" s="38"/>
      <c r="YZ55" s="38"/>
      <c r="ZA55" s="38"/>
      <c r="ZB55" s="38"/>
      <c r="ZC55" s="38"/>
      <c r="ZD55" s="38"/>
      <c r="ZE55" s="38"/>
      <c r="ZF55" s="38"/>
      <c r="ZG55" s="38"/>
      <c r="ZH55" s="38"/>
      <c r="ZI55" s="38"/>
      <c r="ZJ55" s="38"/>
      <c r="ZK55" s="38"/>
      <c r="ZL55" s="38"/>
      <c r="ZM55" s="38"/>
      <c r="ZN55" s="38"/>
      <c r="ZO55" s="38"/>
      <c r="ZP55" s="38"/>
      <c r="ZQ55" s="38"/>
      <c r="ZR55" s="38"/>
      <c r="ZS55" s="38"/>
      <c r="ZT55" s="38"/>
      <c r="ZU55" s="38"/>
      <c r="ZV55" s="38"/>
      <c r="ZW55" s="38"/>
      <c r="ZX55" s="38"/>
      <c r="ZY55" s="38"/>
      <c r="ZZ55" s="38"/>
      <c r="AAA55" s="38"/>
      <c r="AAB55" s="38"/>
      <c r="AAC55" s="38"/>
      <c r="AAD55" s="38"/>
      <c r="AAE55" s="38"/>
      <c r="AAF55" s="38"/>
      <c r="AAG55" s="38"/>
      <c r="AAH55" s="38"/>
      <c r="AAI55" s="38"/>
      <c r="AAJ55" s="38"/>
      <c r="AAK55" s="38"/>
      <c r="AAL55" s="38"/>
      <c r="AAM55" s="38"/>
      <c r="AAN55" s="38"/>
      <c r="AAO55" s="38"/>
      <c r="AAP55" s="38"/>
      <c r="AAQ55" s="38"/>
      <c r="AAR55" s="38"/>
      <c r="AAS55" s="38"/>
      <c r="AAT55" s="38"/>
      <c r="AAU55" s="38"/>
      <c r="AAV55" s="38"/>
      <c r="AAW55" s="38"/>
      <c r="AAX55" s="38"/>
      <c r="AAY55" s="38"/>
      <c r="AAZ55" s="38"/>
      <c r="ABA55" s="38"/>
      <c r="ABB55" s="38"/>
      <c r="ABC55" s="38"/>
      <c r="ABD55" s="38"/>
      <c r="ABE55" s="38"/>
      <c r="ABF55" s="38"/>
      <c r="ABG55" s="38"/>
      <c r="ABH55" s="38"/>
      <c r="ABI55" s="38"/>
      <c r="ABJ55" s="38"/>
      <c r="ABK55" s="38"/>
      <c r="ABL55" s="38"/>
      <c r="ABM55" s="38"/>
      <c r="ABN55" s="38"/>
      <c r="ABO55" s="38"/>
      <c r="ABP55" s="38"/>
      <c r="ABQ55" s="38"/>
      <c r="ABR55" s="38"/>
      <c r="ABS55" s="38"/>
      <c r="ABT55" s="38"/>
      <c r="ABU55" s="38"/>
      <c r="ABV55" s="38"/>
      <c r="ABW55" s="38"/>
      <c r="ABX55" s="38"/>
      <c r="ABY55" s="38"/>
      <c r="ABZ55" s="38"/>
      <c r="ACA55" s="38"/>
      <c r="ACB55" s="38"/>
      <c r="ACC55" s="38"/>
      <c r="ACD55" s="38"/>
      <c r="ACE55" s="38"/>
      <c r="ACF55" s="38"/>
      <c r="ACG55" s="38"/>
      <c r="ACH55" s="38"/>
      <c r="ACI55" s="38"/>
      <c r="ACJ55" s="38"/>
      <c r="ACK55" s="38"/>
      <c r="ACL55" s="38"/>
      <c r="ACM55" s="38"/>
      <c r="ACN55" s="38"/>
      <c r="ACO55" s="38"/>
      <c r="ACP55" s="38"/>
      <c r="ACQ55" s="38"/>
      <c r="ACR55" s="38"/>
      <c r="ACS55" s="38"/>
      <c r="ACT55" s="38"/>
      <c r="ACU55" s="38"/>
      <c r="ACV55" s="38"/>
      <c r="ACW55" s="38"/>
      <c r="ACX55" s="38"/>
      <c r="ACY55" s="38"/>
      <c r="ACZ55" s="38"/>
      <c r="ADA55" s="38"/>
      <c r="ADB55" s="38"/>
      <c r="ADC55" s="38"/>
      <c r="ADD55" s="38"/>
      <c r="ADE55" s="38"/>
      <c r="ADF55" s="38"/>
      <c r="ADG55" s="38"/>
      <c r="ADH55" s="38"/>
      <c r="ADI55" s="38"/>
      <c r="ADJ55" s="38"/>
      <c r="ADK55" s="38"/>
      <c r="ADL55" s="38"/>
      <c r="ADM55" s="38"/>
      <c r="ADN55" s="38"/>
      <c r="ADO55" s="38"/>
      <c r="ADP55" s="38"/>
      <c r="ADQ55" s="38"/>
      <c r="ADR55" s="38"/>
      <c r="ADS55" s="38"/>
      <c r="ADT55" s="38"/>
      <c r="ADU55" s="38"/>
      <c r="ADV55" s="38"/>
      <c r="ADW55" s="38"/>
      <c r="ADX55" s="38"/>
      <c r="ADY55" s="38"/>
      <c r="ADZ55" s="38"/>
      <c r="AEA55" s="38"/>
      <c r="AEB55" s="38"/>
      <c r="AEC55" s="38"/>
      <c r="AED55" s="38"/>
      <c r="AEE55" s="38"/>
      <c r="AEF55" s="38"/>
      <c r="AEG55" s="38"/>
      <c r="AEH55" s="38"/>
      <c r="AEI55" s="38"/>
      <c r="AEJ55" s="38"/>
      <c r="AEK55" s="38"/>
      <c r="AEL55" s="38"/>
      <c r="AEM55" s="38"/>
      <c r="AEN55" s="38"/>
      <c r="AEO55" s="38"/>
      <c r="AEP55" s="38"/>
      <c r="AEQ55" s="38"/>
      <c r="AER55" s="38"/>
      <c r="AES55" s="38"/>
      <c r="AET55" s="38"/>
      <c r="AEU55" s="38"/>
      <c r="AEV55" s="38"/>
      <c r="AEW55" s="38"/>
      <c r="AEX55" s="38"/>
      <c r="AEY55" s="38"/>
      <c r="AEZ55" s="38"/>
      <c r="AFA55" s="38"/>
      <c r="AFB55" s="38"/>
      <c r="AFC55" s="38"/>
      <c r="AFD55" s="38"/>
      <c r="AFE55" s="38"/>
      <c r="AFF55" s="38"/>
      <c r="AFG55" s="38"/>
      <c r="AFH55" s="38"/>
      <c r="AFI55" s="38"/>
      <c r="AFJ55" s="38"/>
      <c r="AFK55" s="38"/>
      <c r="AFL55" s="38"/>
      <c r="AFM55" s="38"/>
      <c r="AFN55" s="38"/>
      <c r="AFO55" s="38"/>
      <c r="AFP55" s="38"/>
      <c r="AFQ55" s="38"/>
      <c r="AFR55" s="38"/>
      <c r="AFS55" s="38"/>
      <c r="AFT55" s="38"/>
      <c r="AFU55" s="38"/>
      <c r="AFV55" s="38"/>
      <c r="AFW55" s="38"/>
      <c r="AFX55" s="38"/>
      <c r="AFY55" s="38"/>
      <c r="AFZ55" s="38"/>
      <c r="AGA55" s="38"/>
      <c r="AGB55" s="38"/>
      <c r="AGC55" s="38"/>
      <c r="AGD55" s="38"/>
      <c r="AGE55" s="38"/>
      <c r="AGF55" s="38"/>
      <c r="AGG55" s="38"/>
      <c r="AGH55" s="38"/>
      <c r="AGI55" s="38"/>
      <c r="AGJ55" s="38"/>
      <c r="AGK55" s="38"/>
      <c r="AGL55" s="38"/>
      <c r="AGM55" s="38"/>
      <c r="AGN55" s="38"/>
      <c r="AGO55" s="38"/>
      <c r="AGP55" s="38"/>
      <c r="AGQ55" s="38"/>
      <c r="AGR55" s="38"/>
      <c r="AGS55" s="38"/>
      <c r="AGT55" s="38"/>
      <c r="AGU55" s="38"/>
      <c r="AGV55" s="38"/>
      <c r="AGW55" s="38"/>
      <c r="AGX55" s="38"/>
      <c r="AGY55" s="38"/>
      <c r="AGZ55" s="38"/>
      <c r="AHA55" s="38"/>
      <c r="AHB55" s="38"/>
      <c r="AHC55" s="38"/>
      <c r="AHD55" s="38"/>
      <c r="AHE55" s="38"/>
      <c r="AHF55" s="38"/>
      <c r="AHG55" s="38"/>
      <c r="AHH55" s="38"/>
      <c r="AHI55" s="38"/>
      <c r="AHJ55" s="38"/>
      <c r="AHK55" s="38"/>
      <c r="AHL55" s="38"/>
      <c r="AHM55" s="38"/>
      <c r="AHN55" s="38"/>
      <c r="AHO55" s="38"/>
      <c r="AHP55" s="38"/>
      <c r="AHQ55" s="38"/>
      <c r="AHR55" s="38"/>
      <c r="AHS55" s="38"/>
      <c r="AHT55" s="38"/>
      <c r="AHU55" s="38"/>
      <c r="AHV55" s="38"/>
      <c r="AHW55" s="38"/>
      <c r="AHX55" s="38"/>
      <c r="AHY55" s="38"/>
      <c r="AHZ55" s="38"/>
      <c r="AIA55" s="38"/>
      <c r="AIB55" s="38"/>
      <c r="AIC55" s="38"/>
      <c r="AID55" s="38"/>
      <c r="AIE55" s="38"/>
      <c r="AIF55" s="38"/>
      <c r="AIG55" s="38"/>
      <c r="AIH55" s="38"/>
      <c r="AII55" s="38"/>
      <c r="AIJ55" s="38"/>
      <c r="AIK55" s="38"/>
      <c r="AIL55" s="38"/>
      <c r="AIM55" s="38"/>
      <c r="AIN55" s="38"/>
      <c r="AIO55" s="38"/>
      <c r="AIP55" s="38"/>
      <c r="AIQ55" s="38"/>
      <c r="AIR55" s="38"/>
      <c r="AIS55" s="38"/>
      <c r="AIT55" s="38"/>
      <c r="AIU55" s="38"/>
      <c r="AIV55" s="38"/>
      <c r="AIW55" s="38"/>
      <c r="AIX55" s="38"/>
      <c r="AIY55" s="38"/>
      <c r="AIZ55" s="38"/>
      <c r="AJA55" s="38"/>
      <c r="AJB55" s="38"/>
      <c r="AJC55" s="38"/>
      <c r="AJD55" s="38"/>
      <c r="AJE55" s="38"/>
      <c r="AJF55" s="38"/>
      <c r="AJG55" s="38"/>
      <c r="AJH55" s="38"/>
      <c r="AJI55" s="38"/>
      <c r="AJJ55" s="38"/>
      <c r="AJK55" s="38"/>
      <c r="AJL55" s="38"/>
      <c r="AJM55" s="38"/>
      <c r="AJN55" s="38"/>
      <c r="AJO55" s="38"/>
      <c r="AJP55" s="38"/>
      <c r="AJQ55" s="38"/>
      <c r="AJR55" s="38"/>
      <c r="AJS55" s="38"/>
      <c r="AJT55" s="38"/>
      <c r="AJU55" s="38"/>
      <c r="AJV55" s="38"/>
      <c r="AJW55" s="38"/>
      <c r="AJX55" s="38"/>
      <c r="AJY55" s="38"/>
      <c r="AJZ55" s="38"/>
      <c r="AKA55" s="38"/>
      <c r="AKB55" s="38"/>
      <c r="AKC55" s="38"/>
      <c r="AKD55" s="38"/>
      <c r="AKE55" s="38"/>
      <c r="AKF55" s="38"/>
      <c r="AKG55" s="38"/>
      <c r="AKH55" s="38"/>
      <c r="AKI55" s="38"/>
      <c r="AKJ55" s="38"/>
      <c r="AKK55" s="38"/>
      <c r="AKL55" s="38"/>
      <c r="AKM55" s="38"/>
      <c r="AKN55" s="38"/>
      <c r="AKO55" s="38"/>
      <c r="AKP55" s="38"/>
      <c r="AKQ55" s="38"/>
      <c r="AKR55" s="38"/>
      <c r="AKS55" s="38"/>
      <c r="AKT55" s="38"/>
      <c r="AKU55" s="38"/>
      <c r="AKV55" s="38"/>
      <c r="AKW55" s="38"/>
      <c r="AKX55" s="38"/>
      <c r="AKY55" s="38"/>
      <c r="AKZ55" s="38"/>
      <c r="ALA55" s="38"/>
      <c r="ALB55" s="38"/>
      <c r="ALC55" s="38"/>
      <c r="ALD55" s="38"/>
      <c r="ALE55" s="38"/>
      <c r="ALF55" s="38"/>
      <c r="ALG55" s="38"/>
      <c r="ALH55" s="38"/>
      <c r="ALI55" s="38"/>
      <c r="ALJ55" s="38"/>
      <c r="ALK55" s="38"/>
      <c r="ALL55" s="38"/>
    </row>
    <row r="56" spans="1:1000" s="25" customFormat="1" x14ac:dyDescent="0.55000000000000004">
      <c r="A56" s="37"/>
      <c r="B56" s="37"/>
      <c r="C56" s="32">
        <v>2022100000</v>
      </c>
      <c r="D56" s="31" t="s">
        <v>145</v>
      </c>
      <c r="E56" s="31" t="s">
        <v>211</v>
      </c>
      <c r="F56" s="4">
        <v>23</v>
      </c>
      <c r="G56" s="4" t="s">
        <v>4</v>
      </c>
      <c r="H56" s="4" t="s">
        <v>4</v>
      </c>
      <c r="I56" s="4">
        <v>5</v>
      </c>
      <c r="J56" s="4">
        <v>2</v>
      </c>
      <c r="K56" s="4">
        <v>96</v>
      </c>
      <c r="L56" s="5">
        <v>322</v>
      </c>
      <c r="M56" s="4">
        <v>106</v>
      </c>
      <c r="N56" s="4">
        <v>216</v>
      </c>
      <c r="O56" s="4">
        <v>100</v>
      </c>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c r="NQ56" s="38"/>
      <c r="NR56" s="38"/>
      <c r="NS56" s="38"/>
      <c r="NT56" s="38"/>
      <c r="NU56" s="38"/>
      <c r="NV56" s="38"/>
      <c r="NW56" s="38"/>
      <c r="NX56" s="38"/>
      <c r="NY56" s="38"/>
      <c r="NZ56" s="38"/>
      <c r="OA56" s="38"/>
      <c r="OB56" s="38"/>
      <c r="OC56" s="38"/>
      <c r="OD56" s="38"/>
      <c r="OE56" s="38"/>
      <c r="OF56" s="38"/>
      <c r="OG56" s="38"/>
      <c r="OH56" s="38"/>
      <c r="OI56" s="38"/>
      <c r="OJ56" s="38"/>
      <c r="OK56" s="38"/>
      <c r="OL56" s="38"/>
      <c r="OM56" s="38"/>
      <c r="ON56" s="38"/>
      <c r="OO56" s="38"/>
      <c r="OP56" s="38"/>
      <c r="OQ56" s="38"/>
      <c r="OR56" s="38"/>
      <c r="OS56" s="38"/>
      <c r="OT56" s="38"/>
      <c r="OU56" s="38"/>
      <c r="OV56" s="38"/>
      <c r="OW56" s="38"/>
      <c r="OX56" s="38"/>
      <c r="OY56" s="38"/>
      <c r="OZ56" s="38"/>
      <c r="PA56" s="38"/>
      <c r="PB56" s="38"/>
      <c r="PC56" s="38"/>
      <c r="PD56" s="38"/>
      <c r="PE56" s="38"/>
      <c r="PF56" s="38"/>
      <c r="PG56" s="38"/>
      <c r="PH56" s="38"/>
      <c r="PI56" s="38"/>
      <c r="PJ56" s="38"/>
      <c r="PK56" s="38"/>
      <c r="PL56" s="38"/>
      <c r="PM56" s="38"/>
      <c r="PN56" s="38"/>
      <c r="PO56" s="38"/>
      <c r="PP56" s="38"/>
      <c r="PQ56" s="38"/>
      <c r="PR56" s="38"/>
      <c r="PS56" s="38"/>
      <c r="PT56" s="38"/>
      <c r="PU56" s="38"/>
      <c r="PV56" s="38"/>
      <c r="PW56" s="38"/>
      <c r="PX56" s="38"/>
      <c r="PY56" s="38"/>
      <c r="PZ56" s="38"/>
      <c r="QA56" s="38"/>
      <c r="QB56" s="38"/>
      <c r="QC56" s="38"/>
      <c r="QD56" s="38"/>
      <c r="QE56" s="38"/>
      <c r="QF56" s="38"/>
      <c r="QG56" s="38"/>
      <c r="QH56" s="38"/>
      <c r="QI56" s="38"/>
      <c r="QJ56" s="38"/>
      <c r="QK56" s="38"/>
      <c r="QL56" s="38"/>
      <c r="QM56" s="38"/>
      <c r="QN56" s="38"/>
      <c r="QO56" s="38"/>
      <c r="QP56" s="38"/>
      <c r="QQ56" s="38"/>
      <c r="QR56" s="38"/>
      <c r="QS56" s="38"/>
      <c r="QT56" s="38"/>
      <c r="QU56" s="38"/>
      <c r="QV56" s="38"/>
      <c r="QW56" s="38"/>
      <c r="QX56" s="38"/>
      <c r="QY56" s="38"/>
      <c r="QZ56" s="38"/>
      <c r="RA56" s="38"/>
      <c r="RB56" s="38"/>
      <c r="RC56" s="38"/>
      <c r="RD56" s="38"/>
      <c r="RE56" s="38"/>
      <c r="RF56" s="38"/>
      <c r="RG56" s="38"/>
      <c r="RH56" s="38"/>
      <c r="RI56" s="38"/>
      <c r="RJ56" s="38"/>
      <c r="RK56" s="38"/>
      <c r="RL56" s="38"/>
      <c r="RM56" s="38"/>
      <c r="RN56" s="38"/>
      <c r="RO56" s="38"/>
      <c r="RP56" s="38"/>
      <c r="RQ56" s="38"/>
      <c r="RR56" s="38"/>
      <c r="RS56" s="38"/>
      <c r="RT56" s="38"/>
      <c r="RU56" s="38"/>
      <c r="RV56" s="38"/>
      <c r="RW56" s="38"/>
      <c r="RX56" s="38"/>
      <c r="RY56" s="38"/>
      <c r="RZ56" s="38"/>
      <c r="SA56" s="38"/>
      <c r="SB56" s="38"/>
      <c r="SC56" s="38"/>
      <c r="SD56" s="38"/>
      <c r="SE56" s="38"/>
      <c r="SF56" s="38"/>
      <c r="SG56" s="38"/>
      <c r="SH56" s="38"/>
      <c r="SI56" s="38"/>
      <c r="SJ56" s="38"/>
      <c r="SK56" s="38"/>
      <c r="SL56" s="38"/>
      <c r="SM56" s="38"/>
      <c r="SN56" s="38"/>
      <c r="SO56" s="38"/>
      <c r="SP56" s="38"/>
      <c r="SQ56" s="38"/>
      <c r="SR56" s="38"/>
      <c r="SS56" s="38"/>
      <c r="ST56" s="38"/>
      <c r="SU56" s="38"/>
      <c r="SV56" s="38"/>
      <c r="SW56" s="38"/>
      <c r="SX56" s="38"/>
      <c r="SY56" s="38"/>
      <c r="SZ56" s="38"/>
      <c r="TA56" s="38"/>
      <c r="TB56" s="38"/>
      <c r="TC56" s="38"/>
      <c r="TD56" s="38"/>
      <c r="TE56" s="38"/>
      <c r="TF56" s="38"/>
      <c r="TG56" s="38"/>
      <c r="TH56" s="38"/>
      <c r="TI56" s="38"/>
      <c r="TJ56" s="38"/>
      <c r="TK56" s="38"/>
      <c r="TL56" s="38"/>
      <c r="TM56" s="38"/>
      <c r="TN56" s="38"/>
      <c r="TO56" s="38"/>
      <c r="TP56" s="38"/>
      <c r="TQ56" s="38"/>
      <c r="TR56" s="38"/>
      <c r="TS56" s="38"/>
      <c r="TT56" s="38"/>
      <c r="TU56" s="38"/>
      <c r="TV56" s="38"/>
      <c r="TW56" s="38"/>
      <c r="TX56" s="38"/>
      <c r="TY56" s="38"/>
      <c r="TZ56" s="38"/>
      <c r="UA56" s="38"/>
      <c r="UB56" s="38"/>
      <c r="UC56" s="38"/>
      <c r="UD56" s="38"/>
      <c r="UE56" s="38"/>
      <c r="UF56" s="38"/>
      <c r="UG56" s="38"/>
      <c r="UH56" s="38"/>
      <c r="UI56" s="38"/>
      <c r="UJ56" s="38"/>
      <c r="UK56" s="38"/>
      <c r="UL56" s="38"/>
      <c r="UM56" s="38"/>
      <c r="UN56" s="38"/>
      <c r="UO56" s="38"/>
      <c r="UP56" s="38"/>
      <c r="UQ56" s="38"/>
      <c r="UR56" s="38"/>
      <c r="US56" s="38"/>
      <c r="UT56" s="38"/>
      <c r="UU56" s="38"/>
      <c r="UV56" s="38"/>
      <c r="UW56" s="38"/>
      <c r="UX56" s="38"/>
      <c r="UY56" s="38"/>
      <c r="UZ56" s="38"/>
      <c r="VA56" s="38"/>
      <c r="VB56" s="38"/>
      <c r="VC56" s="38"/>
      <c r="VD56" s="38"/>
      <c r="VE56" s="38"/>
      <c r="VF56" s="38"/>
      <c r="VG56" s="38"/>
      <c r="VH56" s="38"/>
      <c r="VI56" s="38"/>
      <c r="VJ56" s="38"/>
      <c r="VK56" s="38"/>
      <c r="VL56" s="38"/>
      <c r="VM56" s="38"/>
      <c r="VN56" s="38"/>
      <c r="VO56" s="38"/>
      <c r="VP56" s="38"/>
      <c r="VQ56" s="38"/>
      <c r="VR56" s="38"/>
      <c r="VS56" s="38"/>
      <c r="VT56" s="38"/>
      <c r="VU56" s="38"/>
      <c r="VV56" s="38"/>
      <c r="VW56" s="38"/>
      <c r="VX56" s="38"/>
      <c r="VY56" s="38"/>
      <c r="VZ56" s="38"/>
      <c r="WA56" s="38"/>
      <c r="WB56" s="38"/>
      <c r="WC56" s="38"/>
      <c r="WD56" s="38"/>
      <c r="WE56" s="38"/>
      <c r="WF56" s="38"/>
      <c r="WG56" s="38"/>
      <c r="WH56" s="38"/>
      <c r="WI56" s="38"/>
      <c r="WJ56" s="38"/>
      <c r="WK56" s="38"/>
      <c r="WL56" s="38"/>
      <c r="WM56" s="38"/>
      <c r="WN56" s="38"/>
      <c r="WO56" s="38"/>
      <c r="WP56" s="38"/>
      <c r="WQ56" s="38"/>
      <c r="WR56" s="38"/>
      <c r="WS56" s="38"/>
      <c r="WT56" s="38"/>
      <c r="WU56" s="38"/>
      <c r="WV56" s="38"/>
      <c r="WW56" s="38"/>
      <c r="WX56" s="38"/>
      <c r="WY56" s="38"/>
      <c r="WZ56" s="38"/>
      <c r="XA56" s="38"/>
      <c r="XB56" s="38"/>
      <c r="XC56" s="38"/>
      <c r="XD56" s="38"/>
      <c r="XE56" s="38"/>
      <c r="XF56" s="38"/>
      <c r="XG56" s="38"/>
      <c r="XH56" s="38"/>
      <c r="XI56" s="38"/>
      <c r="XJ56" s="38"/>
      <c r="XK56" s="38"/>
      <c r="XL56" s="38"/>
      <c r="XM56" s="38"/>
      <c r="XN56" s="38"/>
      <c r="XO56" s="38"/>
      <c r="XP56" s="38"/>
      <c r="XQ56" s="38"/>
      <c r="XR56" s="38"/>
      <c r="XS56" s="38"/>
      <c r="XT56" s="38"/>
      <c r="XU56" s="38"/>
      <c r="XV56" s="38"/>
      <c r="XW56" s="38"/>
      <c r="XX56" s="38"/>
      <c r="XY56" s="38"/>
      <c r="XZ56" s="38"/>
      <c r="YA56" s="38"/>
      <c r="YB56" s="38"/>
      <c r="YC56" s="38"/>
      <c r="YD56" s="38"/>
      <c r="YE56" s="38"/>
      <c r="YF56" s="38"/>
      <c r="YG56" s="38"/>
      <c r="YH56" s="38"/>
      <c r="YI56" s="38"/>
      <c r="YJ56" s="38"/>
      <c r="YK56" s="38"/>
      <c r="YL56" s="38"/>
      <c r="YM56" s="38"/>
      <c r="YN56" s="38"/>
      <c r="YO56" s="38"/>
      <c r="YP56" s="38"/>
      <c r="YQ56" s="38"/>
      <c r="YR56" s="38"/>
      <c r="YS56" s="38"/>
      <c r="YT56" s="38"/>
      <c r="YU56" s="38"/>
      <c r="YV56" s="38"/>
      <c r="YW56" s="38"/>
      <c r="YX56" s="38"/>
      <c r="YY56" s="38"/>
      <c r="YZ56" s="38"/>
      <c r="ZA56" s="38"/>
      <c r="ZB56" s="38"/>
      <c r="ZC56" s="38"/>
      <c r="ZD56" s="38"/>
      <c r="ZE56" s="38"/>
      <c r="ZF56" s="38"/>
      <c r="ZG56" s="38"/>
      <c r="ZH56" s="38"/>
      <c r="ZI56" s="38"/>
      <c r="ZJ56" s="38"/>
      <c r="ZK56" s="38"/>
      <c r="ZL56" s="38"/>
      <c r="ZM56" s="38"/>
      <c r="ZN56" s="38"/>
      <c r="ZO56" s="38"/>
      <c r="ZP56" s="38"/>
      <c r="ZQ56" s="38"/>
      <c r="ZR56" s="38"/>
      <c r="ZS56" s="38"/>
      <c r="ZT56" s="38"/>
      <c r="ZU56" s="38"/>
      <c r="ZV56" s="38"/>
      <c r="ZW56" s="38"/>
      <c r="ZX56" s="38"/>
      <c r="ZY56" s="38"/>
      <c r="ZZ56" s="38"/>
      <c r="AAA56" s="38"/>
      <c r="AAB56" s="38"/>
      <c r="AAC56" s="38"/>
      <c r="AAD56" s="38"/>
      <c r="AAE56" s="38"/>
      <c r="AAF56" s="38"/>
      <c r="AAG56" s="38"/>
      <c r="AAH56" s="38"/>
      <c r="AAI56" s="38"/>
      <c r="AAJ56" s="38"/>
      <c r="AAK56" s="38"/>
      <c r="AAL56" s="38"/>
      <c r="AAM56" s="38"/>
      <c r="AAN56" s="38"/>
      <c r="AAO56" s="38"/>
      <c r="AAP56" s="38"/>
      <c r="AAQ56" s="38"/>
      <c r="AAR56" s="38"/>
      <c r="AAS56" s="38"/>
      <c r="AAT56" s="38"/>
      <c r="AAU56" s="38"/>
      <c r="AAV56" s="38"/>
      <c r="AAW56" s="38"/>
      <c r="AAX56" s="38"/>
      <c r="AAY56" s="38"/>
      <c r="AAZ56" s="38"/>
      <c r="ABA56" s="38"/>
      <c r="ABB56" s="38"/>
      <c r="ABC56" s="38"/>
      <c r="ABD56" s="38"/>
      <c r="ABE56" s="38"/>
      <c r="ABF56" s="38"/>
      <c r="ABG56" s="38"/>
      <c r="ABH56" s="38"/>
      <c r="ABI56" s="38"/>
      <c r="ABJ56" s="38"/>
      <c r="ABK56" s="38"/>
      <c r="ABL56" s="38"/>
      <c r="ABM56" s="38"/>
      <c r="ABN56" s="38"/>
      <c r="ABO56" s="38"/>
      <c r="ABP56" s="38"/>
      <c r="ABQ56" s="38"/>
      <c r="ABR56" s="38"/>
      <c r="ABS56" s="38"/>
      <c r="ABT56" s="38"/>
      <c r="ABU56" s="38"/>
      <c r="ABV56" s="38"/>
      <c r="ABW56" s="38"/>
      <c r="ABX56" s="38"/>
      <c r="ABY56" s="38"/>
      <c r="ABZ56" s="38"/>
      <c r="ACA56" s="38"/>
      <c r="ACB56" s="38"/>
      <c r="ACC56" s="38"/>
      <c r="ACD56" s="38"/>
      <c r="ACE56" s="38"/>
      <c r="ACF56" s="38"/>
      <c r="ACG56" s="38"/>
      <c r="ACH56" s="38"/>
      <c r="ACI56" s="38"/>
      <c r="ACJ56" s="38"/>
      <c r="ACK56" s="38"/>
      <c r="ACL56" s="38"/>
      <c r="ACM56" s="38"/>
      <c r="ACN56" s="38"/>
      <c r="ACO56" s="38"/>
      <c r="ACP56" s="38"/>
      <c r="ACQ56" s="38"/>
      <c r="ACR56" s="38"/>
      <c r="ACS56" s="38"/>
      <c r="ACT56" s="38"/>
      <c r="ACU56" s="38"/>
      <c r="ACV56" s="38"/>
      <c r="ACW56" s="38"/>
      <c r="ACX56" s="38"/>
      <c r="ACY56" s="38"/>
      <c r="ACZ56" s="38"/>
      <c r="ADA56" s="38"/>
      <c r="ADB56" s="38"/>
      <c r="ADC56" s="38"/>
      <c r="ADD56" s="38"/>
      <c r="ADE56" s="38"/>
      <c r="ADF56" s="38"/>
      <c r="ADG56" s="38"/>
      <c r="ADH56" s="38"/>
      <c r="ADI56" s="38"/>
      <c r="ADJ56" s="38"/>
      <c r="ADK56" s="38"/>
      <c r="ADL56" s="38"/>
      <c r="ADM56" s="38"/>
      <c r="ADN56" s="38"/>
      <c r="ADO56" s="38"/>
      <c r="ADP56" s="38"/>
      <c r="ADQ56" s="38"/>
      <c r="ADR56" s="38"/>
      <c r="ADS56" s="38"/>
      <c r="ADT56" s="38"/>
      <c r="ADU56" s="38"/>
      <c r="ADV56" s="38"/>
      <c r="ADW56" s="38"/>
      <c r="ADX56" s="38"/>
      <c r="ADY56" s="38"/>
      <c r="ADZ56" s="38"/>
      <c r="AEA56" s="38"/>
      <c r="AEB56" s="38"/>
      <c r="AEC56" s="38"/>
      <c r="AED56" s="38"/>
      <c r="AEE56" s="38"/>
      <c r="AEF56" s="38"/>
      <c r="AEG56" s="38"/>
      <c r="AEH56" s="38"/>
      <c r="AEI56" s="38"/>
      <c r="AEJ56" s="38"/>
      <c r="AEK56" s="38"/>
      <c r="AEL56" s="38"/>
      <c r="AEM56" s="38"/>
      <c r="AEN56" s="38"/>
      <c r="AEO56" s="38"/>
      <c r="AEP56" s="38"/>
      <c r="AEQ56" s="38"/>
      <c r="AER56" s="38"/>
      <c r="AES56" s="38"/>
      <c r="AET56" s="38"/>
      <c r="AEU56" s="38"/>
      <c r="AEV56" s="38"/>
      <c r="AEW56" s="38"/>
      <c r="AEX56" s="38"/>
      <c r="AEY56" s="38"/>
      <c r="AEZ56" s="38"/>
      <c r="AFA56" s="38"/>
      <c r="AFB56" s="38"/>
      <c r="AFC56" s="38"/>
      <c r="AFD56" s="38"/>
      <c r="AFE56" s="38"/>
      <c r="AFF56" s="38"/>
      <c r="AFG56" s="38"/>
      <c r="AFH56" s="38"/>
      <c r="AFI56" s="38"/>
      <c r="AFJ56" s="38"/>
      <c r="AFK56" s="38"/>
      <c r="AFL56" s="38"/>
      <c r="AFM56" s="38"/>
      <c r="AFN56" s="38"/>
      <c r="AFO56" s="38"/>
      <c r="AFP56" s="38"/>
      <c r="AFQ56" s="38"/>
      <c r="AFR56" s="38"/>
      <c r="AFS56" s="38"/>
      <c r="AFT56" s="38"/>
      <c r="AFU56" s="38"/>
      <c r="AFV56" s="38"/>
      <c r="AFW56" s="38"/>
      <c r="AFX56" s="38"/>
      <c r="AFY56" s="38"/>
      <c r="AFZ56" s="38"/>
      <c r="AGA56" s="38"/>
      <c r="AGB56" s="38"/>
      <c r="AGC56" s="38"/>
      <c r="AGD56" s="38"/>
      <c r="AGE56" s="38"/>
      <c r="AGF56" s="38"/>
      <c r="AGG56" s="38"/>
      <c r="AGH56" s="38"/>
      <c r="AGI56" s="38"/>
      <c r="AGJ56" s="38"/>
      <c r="AGK56" s="38"/>
      <c r="AGL56" s="38"/>
      <c r="AGM56" s="38"/>
      <c r="AGN56" s="38"/>
      <c r="AGO56" s="38"/>
      <c r="AGP56" s="38"/>
      <c r="AGQ56" s="38"/>
      <c r="AGR56" s="38"/>
      <c r="AGS56" s="38"/>
      <c r="AGT56" s="38"/>
      <c r="AGU56" s="38"/>
      <c r="AGV56" s="38"/>
      <c r="AGW56" s="38"/>
      <c r="AGX56" s="38"/>
      <c r="AGY56" s="38"/>
      <c r="AGZ56" s="38"/>
      <c r="AHA56" s="38"/>
      <c r="AHB56" s="38"/>
      <c r="AHC56" s="38"/>
      <c r="AHD56" s="38"/>
      <c r="AHE56" s="38"/>
      <c r="AHF56" s="38"/>
      <c r="AHG56" s="38"/>
      <c r="AHH56" s="38"/>
      <c r="AHI56" s="38"/>
      <c r="AHJ56" s="38"/>
      <c r="AHK56" s="38"/>
      <c r="AHL56" s="38"/>
      <c r="AHM56" s="38"/>
      <c r="AHN56" s="38"/>
      <c r="AHO56" s="38"/>
      <c r="AHP56" s="38"/>
      <c r="AHQ56" s="38"/>
      <c r="AHR56" s="38"/>
      <c r="AHS56" s="38"/>
      <c r="AHT56" s="38"/>
      <c r="AHU56" s="38"/>
      <c r="AHV56" s="38"/>
      <c r="AHW56" s="38"/>
      <c r="AHX56" s="38"/>
      <c r="AHY56" s="38"/>
      <c r="AHZ56" s="38"/>
      <c r="AIA56" s="38"/>
      <c r="AIB56" s="38"/>
      <c r="AIC56" s="38"/>
      <c r="AID56" s="38"/>
      <c r="AIE56" s="38"/>
      <c r="AIF56" s="38"/>
      <c r="AIG56" s="38"/>
      <c r="AIH56" s="38"/>
      <c r="AII56" s="38"/>
      <c r="AIJ56" s="38"/>
      <c r="AIK56" s="38"/>
      <c r="AIL56" s="38"/>
      <c r="AIM56" s="38"/>
      <c r="AIN56" s="38"/>
      <c r="AIO56" s="38"/>
      <c r="AIP56" s="38"/>
      <c r="AIQ56" s="38"/>
      <c r="AIR56" s="38"/>
      <c r="AIS56" s="38"/>
      <c r="AIT56" s="38"/>
      <c r="AIU56" s="38"/>
      <c r="AIV56" s="38"/>
      <c r="AIW56" s="38"/>
      <c r="AIX56" s="38"/>
      <c r="AIY56" s="38"/>
      <c r="AIZ56" s="38"/>
      <c r="AJA56" s="38"/>
      <c r="AJB56" s="38"/>
      <c r="AJC56" s="38"/>
      <c r="AJD56" s="38"/>
      <c r="AJE56" s="38"/>
      <c r="AJF56" s="38"/>
      <c r="AJG56" s="38"/>
      <c r="AJH56" s="38"/>
      <c r="AJI56" s="38"/>
      <c r="AJJ56" s="38"/>
      <c r="AJK56" s="38"/>
      <c r="AJL56" s="38"/>
      <c r="AJM56" s="38"/>
      <c r="AJN56" s="38"/>
      <c r="AJO56" s="38"/>
      <c r="AJP56" s="38"/>
      <c r="AJQ56" s="38"/>
      <c r="AJR56" s="38"/>
      <c r="AJS56" s="38"/>
      <c r="AJT56" s="38"/>
      <c r="AJU56" s="38"/>
      <c r="AJV56" s="38"/>
      <c r="AJW56" s="38"/>
      <c r="AJX56" s="38"/>
      <c r="AJY56" s="38"/>
      <c r="AJZ56" s="38"/>
      <c r="AKA56" s="38"/>
      <c r="AKB56" s="38"/>
      <c r="AKC56" s="38"/>
      <c r="AKD56" s="38"/>
      <c r="AKE56" s="38"/>
      <c r="AKF56" s="38"/>
      <c r="AKG56" s="38"/>
      <c r="AKH56" s="38"/>
      <c r="AKI56" s="38"/>
      <c r="AKJ56" s="38"/>
      <c r="AKK56" s="38"/>
      <c r="AKL56" s="38"/>
      <c r="AKM56" s="38"/>
      <c r="AKN56" s="38"/>
      <c r="AKO56" s="38"/>
      <c r="AKP56" s="38"/>
      <c r="AKQ56" s="38"/>
      <c r="AKR56" s="38"/>
      <c r="AKS56" s="38"/>
      <c r="AKT56" s="38"/>
      <c r="AKU56" s="38"/>
      <c r="AKV56" s="38"/>
      <c r="AKW56" s="38"/>
      <c r="AKX56" s="38"/>
      <c r="AKY56" s="38"/>
      <c r="AKZ56" s="38"/>
      <c r="ALA56" s="38"/>
      <c r="ALB56" s="38"/>
      <c r="ALC56" s="38"/>
      <c r="ALD56" s="38"/>
      <c r="ALE56" s="38"/>
      <c r="ALF56" s="38"/>
      <c r="ALG56" s="38"/>
      <c r="ALH56" s="38"/>
      <c r="ALI56" s="38"/>
      <c r="ALJ56" s="38"/>
      <c r="ALK56" s="38"/>
      <c r="ALL56" s="38"/>
    </row>
    <row r="57" spans="1:1000" s="25" customFormat="1" x14ac:dyDescent="0.55000000000000004">
      <c r="A57" s="37"/>
      <c r="B57" s="37"/>
      <c r="C57" s="32">
        <v>2022100000</v>
      </c>
      <c r="D57" s="31" t="s">
        <v>145</v>
      </c>
      <c r="E57" s="31" t="s">
        <v>212</v>
      </c>
      <c r="F57" s="4">
        <v>80</v>
      </c>
      <c r="G57" s="4" t="s">
        <v>4</v>
      </c>
      <c r="H57" s="4" t="s">
        <v>4</v>
      </c>
      <c r="I57" s="4">
        <v>10</v>
      </c>
      <c r="J57" s="4" t="s">
        <v>1</v>
      </c>
      <c r="K57" s="4">
        <v>54</v>
      </c>
      <c r="L57" s="5">
        <v>375</v>
      </c>
      <c r="M57" s="4">
        <v>89</v>
      </c>
      <c r="N57" s="4">
        <v>286</v>
      </c>
      <c r="O57" s="4">
        <v>71</v>
      </c>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c r="NQ57" s="38"/>
      <c r="NR57" s="38"/>
      <c r="NS57" s="38"/>
      <c r="NT57" s="38"/>
      <c r="NU57" s="38"/>
      <c r="NV57" s="38"/>
      <c r="NW57" s="38"/>
      <c r="NX57" s="38"/>
      <c r="NY57" s="38"/>
      <c r="NZ57" s="38"/>
      <c r="OA57" s="38"/>
      <c r="OB57" s="38"/>
      <c r="OC57" s="38"/>
      <c r="OD57" s="38"/>
      <c r="OE57" s="38"/>
      <c r="OF57" s="38"/>
      <c r="OG57" s="38"/>
      <c r="OH57" s="38"/>
      <c r="OI57" s="38"/>
      <c r="OJ57" s="38"/>
      <c r="OK57" s="38"/>
      <c r="OL57" s="38"/>
      <c r="OM57" s="38"/>
      <c r="ON57" s="38"/>
      <c r="OO57" s="38"/>
      <c r="OP57" s="38"/>
      <c r="OQ57" s="38"/>
      <c r="OR57" s="38"/>
      <c r="OS57" s="38"/>
      <c r="OT57" s="38"/>
      <c r="OU57" s="38"/>
      <c r="OV57" s="38"/>
      <c r="OW57" s="38"/>
      <c r="OX57" s="38"/>
      <c r="OY57" s="38"/>
      <c r="OZ57" s="38"/>
      <c r="PA57" s="38"/>
      <c r="PB57" s="38"/>
      <c r="PC57" s="38"/>
      <c r="PD57" s="38"/>
      <c r="PE57" s="38"/>
      <c r="PF57" s="38"/>
      <c r="PG57" s="38"/>
      <c r="PH57" s="38"/>
      <c r="PI57" s="38"/>
      <c r="PJ57" s="38"/>
      <c r="PK57" s="38"/>
      <c r="PL57" s="38"/>
      <c r="PM57" s="38"/>
      <c r="PN57" s="38"/>
      <c r="PO57" s="38"/>
      <c r="PP57" s="38"/>
      <c r="PQ57" s="38"/>
      <c r="PR57" s="38"/>
      <c r="PS57" s="38"/>
      <c r="PT57" s="38"/>
      <c r="PU57" s="38"/>
      <c r="PV57" s="38"/>
      <c r="PW57" s="38"/>
      <c r="PX57" s="38"/>
      <c r="PY57" s="38"/>
      <c r="PZ57" s="38"/>
      <c r="QA57" s="38"/>
      <c r="QB57" s="38"/>
      <c r="QC57" s="38"/>
      <c r="QD57" s="38"/>
      <c r="QE57" s="38"/>
      <c r="QF57" s="38"/>
      <c r="QG57" s="38"/>
      <c r="QH57" s="38"/>
      <c r="QI57" s="38"/>
      <c r="QJ57" s="38"/>
      <c r="QK57" s="38"/>
      <c r="QL57" s="38"/>
      <c r="QM57" s="38"/>
      <c r="QN57" s="38"/>
      <c r="QO57" s="38"/>
      <c r="QP57" s="38"/>
      <c r="QQ57" s="38"/>
      <c r="QR57" s="38"/>
      <c r="QS57" s="38"/>
      <c r="QT57" s="38"/>
      <c r="QU57" s="38"/>
      <c r="QV57" s="38"/>
      <c r="QW57" s="38"/>
      <c r="QX57" s="38"/>
      <c r="QY57" s="38"/>
      <c r="QZ57" s="38"/>
      <c r="RA57" s="38"/>
      <c r="RB57" s="38"/>
      <c r="RC57" s="38"/>
      <c r="RD57" s="38"/>
      <c r="RE57" s="38"/>
      <c r="RF57" s="38"/>
      <c r="RG57" s="38"/>
      <c r="RH57" s="38"/>
      <c r="RI57" s="38"/>
      <c r="RJ57" s="38"/>
      <c r="RK57" s="38"/>
      <c r="RL57" s="38"/>
      <c r="RM57" s="38"/>
      <c r="RN57" s="38"/>
      <c r="RO57" s="38"/>
      <c r="RP57" s="38"/>
      <c r="RQ57" s="38"/>
      <c r="RR57" s="38"/>
      <c r="RS57" s="38"/>
      <c r="RT57" s="38"/>
      <c r="RU57" s="38"/>
      <c r="RV57" s="38"/>
      <c r="RW57" s="38"/>
      <c r="RX57" s="38"/>
      <c r="RY57" s="38"/>
      <c r="RZ57" s="38"/>
      <c r="SA57" s="38"/>
      <c r="SB57" s="38"/>
      <c r="SC57" s="38"/>
      <c r="SD57" s="38"/>
      <c r="SE57" s="38"/>
      <c r="SF57" s="38"/>
      <c r="SG57" s="38"/>
      <c r="SH57" s="38"/>
      <c r="SI57" s="38"/>
      <c r="SJ57" s="38"/>
      <c r="SK57" s="38"/>
      <c r="SL57" s="38"/>
      <c r="SM57" s="38"/>
      <c r="SN57" s="38"/>
      <c r="SO57" s="38"/>
      <c r="SP57" s="38"/>
      <c r="SQ57" s="38"/>
      <c r="SR57" s="38"/>
      <c r="SS57" s="38"/>
      <c r="ST57" s="38"/>
      <c r="SU57" s="38"/>
      <c r="SV57" s="38"/>
      <c r="SW57" s="38"/>
      <c r="SX57" s="38"/>
      <c r="SY57" s="38"/>
      <c r="SZ57" s="38"/>
      <c r="TA57" s="38"/>
      <c r="TB57" s="38"/>
      <c r="TC57" s="38"/>
      <c r="TD57" s="38"/>
      <c r="TE57" s="38"/>
      <c r="TF57" s="38"/>
      <c r="TG57" s="38"/>
      <c r="TH57" s="38"/>
      <c r="TI57" s="38"/>
      <c r="TJ57" s="38"/>
      <c r="TK57" s="38"/>
      <c r="TL57" s="38"/>
      <c r="TM57" s="38"/>
      <c r="TN57" s="38"/>
      <c r="TO57" s="38"/>
      <c r="TP57" s="38"/>
      <c r="TQ57" s="38"/>
      <c r="TR57" s="38"/>
      <c r="TS57" s="38"/>
      <c r="TT57" s="38"/>
      <c r="TU57" s="38"/>
      <c r="TV57" s="38"/>
      <c r="TW57" s="38"/>
      <c r="TX57" s="38"/>
      <c r="TY57" s="38"/>
      <c r="TZ57" s="38"/>
      <c r="UA57" s="38"/>
      <c r="UB57" s="38"/>
      <c r="UC57" s="38"/>
      <c r="UD57" s="38"/>
      <c r="UE57" s="38"/>
      <c r="UF57" s="38"/>
      <c r="UG57" s="38"/>
      <c r="UH57" s="38"/>
      <c r="UI57" s="38"/>
      <c r="UJ57" s="38"/>
      <c r="UK57" s="38"/>
      <c r="UL57" s="38"/>
      <c r="UM57" s="38"/>
      <c r="UN57" s="38"/>
      <c r="UO57" s="38"/>
      <c r="UP57" s="38"/>
      <c r="UQ57" s="38"/>
      <c r="UR57" s="38"/>
      <c r="US57" s="38"/>
      <c r="UT57" s="38"/>
      <c r="UU57" s="38"/>
      <c r="UV57" s="38"/>
      <c r="UW57" s="38"/>
      <c r="UX57" s="38"/>
      <c r="UY57" s="38"/>
      <c r="UZ57" s="38"/>
      <c r="VA57" s="38"/>
      <c r="VB57" s="38"/>
      <c r="VC57" s="38"/>
      <c r="VD57" s="38"/>
      <c r="VE57" s="38"/>
      <c r="VF57" s="38"/>
      <c r="VG57" s="38"/>
      <c r="VH57" s="38"/>
      <c r="VI57" s="38"/>
      <c r="VJ57" s="38"/>
      <c r="VK57" s="38"/>
      <c r="VL57" s="38"/>
      <c r="VM57" s="38"/>
      <c r="VN57" s="38"/>
      <c r="VO57" s="38"/>
      <c r="VP57" s="38"/>
      <c r="VQ57" s="38"/>
      <c r="VR57" s="38"/>
      <c r="VS57" s="38"/>
      <c r="VT57" s="38"/>
      <c r="VU57" s="38"/>
      <c r="VV57" s="38"/>
      <c r="VW57" s="38"/>
      <c r="VX57" s="38"/>
      <c r="VY57" s="38"/>
      <c r="VZ57" s="38"/>
      <c r="WA57" s="38"/>
      <c r="WB57" s="38"/>
      <c r="WC57" s="38"/>
      <c r="WD57" s="38"/>
      <c r="WE57" s="38"/>
      <c r="WF57" s="38"/>
      <c r="WG57" s="38"/>
      <c r="WH57" s="38"/>
      <c r="WI57" s="38"/>
      <c r="WJ57" s="38"/>
      <c r="WK57" s="38"/>
      <c r="WL57" s="38"/>
      <c r="WM57" s="38"/>
      <c r="WN57" s="38"/>
      <c r="WO57" s="38"/>
      <c r="WP57" s="38"/>
      <c r="WQ57" s="38"/>
      <c r="WR57" s="38"/>
      <c r="WS57" s="38"/>
      <c r="WT57" s="38"/>
      <c r="WU57" s="38"/>
      <c r="WV57" s="38"/>
      <c r="WW57" s="38"/>
      <c r="WX57" s="38"/>
      <c r="WY57" s="38"/>
      <c r="WZ57" s="38"/>
      <c r="XA57" s="38"/>
      <c r="XB57" s="38"/>
      <c r="XC57" s="38"/>
      <c r="XD57" s="38"/>
      <c r="XE57" s="38"/>
      <c r="XF57" s="38"/>
      <c r="XG57" s="38"/>
      <c r="XH57" s="38"/>
      <c r="XI57" s="38"/>
      <c r="XJ57" s="38"/>
      <c r="XK57" s="38"/>
      <c r="XL57" s="38"/>
      <c r="XM57" s="38"/>
      <c r="XN57" s="38"/>
      <c r="XO57" s="38"/>
      <c r="XP57" s="38"/>
      <c r="XQ57" s="38"/>
      <c r="XR57" s="38"/>
      <c r="XS57" s="38"/>
      <c r="XT57" s="38"/>
      <c r="XU57" s="38"/>
      <c r="XV57" s="38"/>
      <c r="XW57" s="38"/>
      <c r="XX57" s="38"/>
      <c r="XY57" s="38"/>
      <c r="XZ57" s="38"/>
      <c r="YA57" s="38"/>
      <c r="YB57" s="38"/>
      <c r="YC57" s="38"/>
      <c r="YD57" s="38"/>
      <c r="YE57" s="38"/>
      <c r="YF57" s="38"/>
      <c r="YG57" s="38"/>
      <c r="YH57" s="38"/>
      <c r="YI57" s="38"/>
      <c r="YJ57" s="38"/>
      <c r="YK57" s="38"/>
      <c r="YL57" s="38"/>
      <c r="YM57" s="38"/>
      <c r="YN57" s="38"/>
      <c r="YO57" s="38"/>
      <c r="YP57" s="38"/>
      <c r="YQ57" s="38"/>
      <c r="YR57" s="38"/>
      <c r="YS57" s="38"/>
      <c r="YT57" s="38"/>
      <c r="YU57" s="38"/>
      <c r="YV57" s="38"/>
      <c r="YW57" s="38"/>
      <c r="YX57" s="38"/>
      <c r="YY57" s="38"/>
      <c r="YZ57" s="38"/>
      <c r="ZA57" s="38"/>
      <c r="ZB57" s="38"/>
      <c r="ZC57" s="38"/>
      <c r="ZD57" s="38"/>
      <c r="ZE57" s="38"/>
      <c r="ZF57" s="38"/>
      <c r="ZG57" s="38"/>
      <c r="ZH57" s="38"/>
      <c r="ZI57" s="38"/>
      <c r="ZJ57" s="38"/>
      <c r="ZK57" s="38"/>
      <c r="ZL57" s="38"/>
      <c r="ZM57" s="38"/>
      <c r="ZN57" s="38"/>
      <c r="ZO57" s="38"/>
      <c r="ZP57" s="38"/>
      <c r="ZQ57" s="38"/>
      <c r="ZR57" s="38"/>
      <c r="ZS57" s="38"/>
      <c r="ZT57" s="38"/>
      <c r="ZU57" s="38"/>
      <c r="ZV57" s="38"/>
      <c r="ZW57" s="38"/>
      <c r="ZX57" s="38"/>
      <c r="ZY57" s="38"/>
      <c r="ZZ57" s="38"/>
      <c r="AAA57" s="38"/>
      <c r="AAB57" s="38"/>
      <c r="AAC57" s="38"/>
      <c r="AAD57" s="38"/>
      <c r="AAE57" s="38"/>
      <c r="AAF57" s="38"/>
      <c r="AAG57" s="38"/>
      <c r="AAH57" s="38"/>
      <c r="AAI57" s="38"/>
      <c r="AAJ57" s="38"/>
      <c r="AAK57" s="38"/>
      <c r="AAL57" s="38"/>
      <c r="AAM57" s="38"/>
      <c r="AAN57" s="38"/>
      <c r="AAO57" s="38"/>
      <c r="AAP57" s="38"/>
      <c r="AAQ57" s="38"/>
      <c r="AAR57" s="38"/>
      <c r="AAS57" s="38"/>
      <c r="AAT57" s="38"/>
      <c r="AAU57" s="38"/>
      <c r="AAV57" s="38"/>
      <c r="AAW57" s="38"/>
      <c r="AAX57" s="38"/>
      <c r="AAY57" s="38"/>
      <c r="AAZ57" s="38"/>
      <c r="ABA57" s="38"/>
      <c r="ABB57" s="38"/>
      <c r="ABC57" s="38"/>
      <c r="ABD57" s="38"/>
      <c r="ABE57" s="38"/>
      <c r="ABF57" s="38"/>
      <c r="ABG57" s="38"/>
      <c r="ABH57" s="38"/>
      <c r="ABI57" s="38"/>
      <c r="ABJ57" s="38"/>
      <c r="ABK57" s="38"/>
      <c r="ABL57" s="38"/>
      <c r="ABM57" s="38"/>
      <c r="ABN57" s="38"/>
      <c r="ABO57" s="38"/>
      <c r="ABP57" s="38"/>
      <c r="ABQ57" s="38"/>
      <c r="ABR57" s="38"/>
      <c r="ABS57" s="38"/>
      <c r="ABT57" s="38"/>
      <c r="ABU57" s="38"/>
      <c r="ABV57" s="38"/>
      <c r="ABW57" s="38"/>
      <c r="ABX57" s="38"/>
      <c r="ABY57" s="38"/>
      <c r="ABZ57" s="38"/>
      <c r="ACA57" s="38"/>
      <c r="ACB57" s="38"/>
      <c r="ACC57" s="38"/>
      <c r="ACD57" s="38"/>
      <c r="ACE57" s="38"/>
      <c r="ACF57" s="38"/>
      <c r="ACG57" s="38"/>
      <c r="ACH57" s="38"/>
      <c r="ACI57" s="38"/>
      <c r="ACJ57" s="38"/>
      <c r="ACK57" s="38"/>
      <c r="ACL57" s="38"/>
      <c r="ACM57" s="38"/>
      <c r="ACN57" s="38"/>
      <c r="ACO57" s="38"/>
      <c r="ACP57" s="38"/>
      <c r="ACQ57" s="38"/>
      <c r="ACR57" s="38"/>
      <c r="ACS57" s="38"/>
      <c r="ACT57" s="38"/>
      <c r="ACU57" s="38"/>
      <c r="ACV57" s="38"/>
      <c r="ACW57" s="38"/>
      <c r="ACX57" s="38"/>
      <c r="ACY57" s="38"/>
      <c r="ACZ57" s="38"/>
      <c r="ADA57" s="38"/>
      <c r="ADB57" s="38"/>
      <c r="ADC57" s="38"/>
      <c r="ADD57" s="38"/>
      <c r="ADE57" s="38"/>
      <c r="ADF57" s="38"/>
      <c r="ADG57" s="38"/>
      <c r="ADH57" s="38"/>
      <c r="ADI57" s="38"/>
      <c r="ADJ57" s="38"/>
      <c r="ADK57" s="38"/>
      <c r="ADL57" s="38"/>
      <c r="ADM57" s="38"/>
      <c r="ADN57" s="38"/>
      <c r="ADO57" s="38"/>
      <c r="ADP57" s="38"/>
      <c r="ADQ57" s="38"/>
      <c r="ADR57" s="38"/>
      <c r="ADS57" s="38"/>
      <c r="ADT57" s="38"/>
      <c r="ADU57" s="38"/>
      <c r="ADV57" s="38"/>
      <c r="ADW57" s="38"/>
      <c r="ADX57" s="38"/>
      <c r="ADY57" s="38"/>
      <c r="ADZ57" s="38"/>
      <c r="AEA57" s="38"/>
      <c r="AEB57" s="38"/>
      <c r="AEC57" s="38"/>
      <c r="AED57" s="38"/>
      <c r="AEE57" s="38"/>
      <c r="AEF57" s="38"/>
      <c r="AEG57" s="38"/>
      <c r="AEH57" s="38"/>
      <c r="AEI57" s="38"/>
      <c r="AEJ57" s="38"/>
      <c r="AEK57" s="38"/>
      <c r="AEL57" s="38"/>
      <c r="AEM57" s="38"/>
      <c r="AEN57" s="38"/>
      <c r="AEO57" s="38"/>
      <c r="AEP57" s="38"/>
      <c r="AEQ57" s="38"/>
      <c r="AER57" s="38"/>
      <c r="AES57" s="38"/>
      <c r="AET57" s="38"/>
      <c r="AEU57" s="38"/>
      <c r="AEV57" s="38"/>
      <c r="AEW57" s="38"/>
      <c r="AEX57" s="38"/>
      <c r="AEY57" s="38"/>
      <c r="AEZ57" s="38"/>
      <c r="AFA57" s="38"/>
      <c r="AFB57" s="38"/>
      <c r="AFC57" s="38"/>
      <c r="AFD57" s="38"/>
      <c r="AFE57" s="38"/>
      <c r="AFF57" s="38"/>
      <c r="AFG57" s="38"/>
      <c r="AFH57" s="38"/>
      <c r="AFI57" s="38"/>
      <c r="AFJ57" s="38"/>
      <c r="AFK57" s="38"/>
      <c r="AFL57" s="38"/>
      <c r="AFM57" s="38"/>
      <c r="AFN57" s="38"/>
      <c r="AFO57" s="38"/>
      <c r="AFP57" s="38"/>
      <c r="AFQ57" s="38"/>
      <c r="AFR57" s="38"/>
      <c r="AFS57" s="38"/>
      <c r="AFT57" s="38"/>
      <c r="AFU57" s="38"/>
      <c r="AFV57" s="38"/>
      <c r="AFW57" s="38"/>
      <c r="AFX57" s="38"/>
      <c r="AFY57" s="38"/>
      <c r="AFZ57" s="38"/>
      <c r="AGA57" s="38"/>
      <c r="AGB57" s="38"/>
      <c r="AGC57" s="38"/>
      <c r="AGD57" s="38"/>
      <c r="AGE57" s="38"/>
      <c r="AGF57" s="38"/>
      <c r="AGG57" s="38"/>
      <c r="AGH57" s="38"/>
      <c r="AGI57" s="38"/>
      <c r="AGJ57" s="38"/>
      <c r="AGK57" s="38"/>
      <c r="AGL57" s="38"/>
      <c r="AGM57" s="38"/>
      <c r="AGN57" s="38"/>
      <c r="AGO57" s="38"/>
      <c r="AGP57" s="38"/>
      <c r="AGQ57" s="38"/>
      <c r="AGR57" s="38"/>
      <c r="AGS57" s="38"/>
      <c r="AGT57" s="38"/>
      <c r="AGU57" s="38"/>
      <c r="AGV57" s="38"/>
      <c r="AGW57" s="38"/>
      <c r="AGX57" s="38"/>
      <c r="AGY57" s="38"/>
      <c r="AGZ57" s="38"/>
      <c r="AHA57" s="38"/>
      <c r="AHB57" s="38"/>
      <c r="AHC57" s="38"/>
      <c r="AHD57" s="38"/>
      <c r="AHE57" s="38"/>
      <c r="AHF57" s="38"/>
      <c r="AHG57" s="38"/>
      <c r="AHH57" s="38"/>
      <c r="AHI57" s="38"/>
      <c r="AHJ57" s="38"/>
      <c r="AHK57" s="38"/>
      <c r="AHL57" s="38"/>
      <c r="AHM57" s="38"/>
      <c r="AHN57" s="38"/>
      <c r="AHO57" s="38"/>
      <c r="AHP57" s="38"/>
      <c r="AHQ57" s="38"/>
      <c r="AHR57" s="38"/>
      <c r="AHS57" s="38"/>
      <c r="AHT57" s="38"/>
      <c r="AHU57" s="38"/>
      <c r="AHV57" s="38"/>
      <c r="AHW57" s="38"/>
      <c r="AHX57" s="38"/>
      <c r="AHY57" s="38"/>
      <c r="AHZ57" s="38"/>
      <c r="AIA57" s="38"/>
      <c r="AIB57" s="38"/>
      <c r="AIC57" s="38"/>
      <c r="AID57" s="38"/>
      <c r="AIE57" s="38"/>
      <c r="AIF57" s="38"/>
      <c r="AIG57" s="38"/>
      <c r="AIH57" s="38"/>
      <c r="AII57" s="38"/>
      <c r="AIJ57" s="38"/>
      <c r="AIK57" s="38"/>
      <c r="AIL57" s="38"/>
      <c r="AIM57" s="38"/>
      <c r="AIN57" s="38"/>
      <c r="AIO57" s="38"/>
      <c r="AIP57" s="38"/>
      <c r="AIQ57" s="38"/>
      <c r="AIR57" s="38"/>
      <c r="AIS57" s="38"/>
      <c r="AIT57" s="38"/>
      <c r="AIU57" s="38"/>
      <c r="AIV57" s="38"/>
      <c r="AIW57" s="38"/>
      <c r="AIX57" s="38"/>
      <c r="AIY57" s="38"/>
      <c r="AIZ57" s="38"/>
      <c r="AJA57" s="38"/>
      <c r="AJB57" s="38"/>
      <c r="AJC57" s="38"/>
      <c r="AJD57" s="38"/>
      <c r="AJE57" s="38"/>
      <c r="AJF57" s="38"/>
      <c r="AJG57" s="38"/>
      <c r="AJH57" s="38"/>
      <c r="AJI57" s="38"/>
      <c r="AJJ57" s="38"/>
      <c r="AJK57" s="38"/>
      <c r="AJL57" s="38"/>
      <c r="AJM57" s="38"/>
      <c r="AJN57" s="38"/>
      <c r="AJO57" s="38"/>
      <c r="AJP57" s="38"/>
      <c r="AJQ57" s="38"/>
      <c r="AJR57" s="38"/>
      <c r="AJS57" s="38"/>
      <c r="AJT57" s="38"/>
      <c r="AJU57" s="38"/>
      <c r="AJV57" s="38"/>
      <c r="AJW57" s="38"/>
      <c r="AJX57" s="38"/>
      <c r="AJY57" s="38"/>
      <c r="AJZ57" s="38"/>
      <c r="AKA57" s="38"/>
      <c r="AKB57" s="38"/>
      <c r="AKC57" s="38"/>
      <c r="AKD57" s="38"/>
      <c r="AKE57" s="38"/>
      <c r="AKF57" s="38"/>
      <c r="AKG57" s="38"/>
      <c r="AKH57" s="38"/>
      <c r="AKI57" s="38"/>
      <c r="AKJ57" s="38"/>
      <c r="AKK57" s="38"/>
      <c r="AKL57" s="38"/>
      <c r="AKM57" s="38"/>
      <c r="AKN57" s="38"/>
      <c r="AKO57" s="38"/>
      <c r="AKP57" s="38"/>
      <c r="AKQ57" s="38"/>
      <c r="AKR57" s="38"/>
      <c r="AKS57" s="38"/>
      <c r="AKT57" s="38"/>
      <c r="AKU57" s="38"/>
      <c r="AKV57" s="38"/>
      <c r="AKW57" s="38"/>
      <c r="AKX57" s="38"/>
      <c r="AKY57" s="38"/>
      <c r="AKZ57" s="38"/>
      <c r="ALA57" s="38"/>
      <c r="ALB57" s="38"/>
      <c r="ALC57" s="38"/>
      <c r="ALD57" s="38"/>
      <c r="ALE57" s="38"/>
      <c r="ALF57" s="38"/>
      <c r="ALG57" s="38"/>
      <c r="ALH57" s="38"/>
      <c r="ALI57" s="38"/>
      <c r="ALJ57" s="38"/>
      <c r="ALK57" s="38"/>
      <c r="ALL57" s="38"/>
    </row>
    <row r="58" spans="1:1000" s="25" customFormat="1" x14ac:dyDescent="0.55000000000000004">
      <c r="A58" s="37"/>
      <c r="B58" s="37"/>
      <c r="C58" s="32">
        <v>2022100000</v>
      </c>
      <c r="D58" s="31" t="s">
        <v>145</v>
      </c>
      <c r="E58" s="31" t="s">
        <v>213</v>
      </c>
      <c r="F58" s="4">
        <v>2</v>
      </c>
      <c r="G58" s="4" t="s">
        <v>4</v>
      </c>
      <c r="H58" s="4" t="s">
        <v>4</v>
      </c>
      <c r="I58" s="4">
        <v>1</v>
      </c>
      <c r="J58" s="4" t="s">
        <v>1</v>
      </c>
      <c r="K58" s="4">
        <v>34</v>
      </c>
      <c r="L58" s="5">
        <v>288</v>
      </c>
      <c r="M58" s="4">
        <v>102</v>
      </c>
      <c r="N58" s="4">
        <v>186</v>
      </c>
      <c r="O58" s="4">
        <v>77</v>
      </c>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c r="NQ58" s="38"/>
      <c r="NR58" s="38"/>
      <c r="NS58" s="38"/>
      <c r="NT58" s="38"/>
      <c r="NU58" s="38"/>
      <c r="NV58" s="38"/>
      <c r="NW58" s="38"/>
      <c r="NX58" s="38"/>
      <c r="NY58" s="38"/>
      <c r="NZ58" s="38"/>
      <c r="OA58" s="38"/>
      <c r="OB58" s="38"/>
      <c r="OC58" s="38"/>
      <c r="OD58" s="38"/>
      <c r="OE58" s="38"/>
      <c r="OF58" s="38"/>
      <c r="OG58" s="38"/>
      <c r="OH58" s="38"/>
      <c r="OI58" s="38"/>
      <c r="OJ58" s="38"/>
      <c r="OK58" s="38"/>
      <c r="OL58" s="38"/>
      <c r="OM58" s="38"/>
      <c r="ON58" s="38"/>
      <c r="OO58" s="38"/>
      <c r="OP58" s="38"/>
      <c r="OQ58" s="38"/>
      <c r="OR58" s="38"/>
      <c r="OS58" s="38"/>
      <c r="OT58" s="38"/>
      <c r="OU58" s="38"/>
      <c r="OV58" s="38"/>
      <c r="OW58" s="38"/>
      <c r="OX58" s="38"/>
      <c r="OY58" s="38"/>
      <c r="OZ58" s="38"/>
      <c r="PA58" s="38"/>
      <c r="PB58" s="38"/>
      <c r="PC58" s="38"/>
      <c r="PD58" s="38"/>
      <c r="PE58" s="38"/>
      <c r="PF58" s="38"/>
      <c r="PG58" s="38"/>
      <c r="PH58" s="38"/>
      <c r="PI58" s="38"/>
      <c r="PJ58" s="38"/>
      <c r="PK58" s="38"/>
      <c r="PL58" s="38"/>
      <c r="PM58" s="38"/>
      <c r="PN58" s="38"/>
      <c r="PO58" s="38"/>
      <c r="PP58" s="38"/>
      <c r="PQ58" s="38"/>
      <c r="PR58" s="38"/>
      <c r="PS58" s="38"/>
      <c r="PT58" s="38"/>
      <c r="PU58" s="38"/>
      <c r="PV58" s="38"/>
      <c r="PW58" s="38"/>
      <c r="PX58" s="38"/>
      <c r="PY58" s="38"/>
      <c r="PZ58" s="38"/>
      <c r="QA58" s="38"/>
      <c r="QB58" s="38"/>
      <c r="QC58" s="38"/>
      <c r="QD58" s="38"/>
      <c r="QE58" s="38"/>
      <c r="QF58" s="38"/>
      <c r="QG58" s="38"/>
      <c r="QH58" s="38"/>
      <c r="QI58" s="38"/>
      <c r="QJ58" s="38"/>
      <c r="QK58" s="38"/>
      <c r="QL58" s="38"/>
      <c r="QM58" s="38"/>
      <c r="QN58" s="38"/>
      <c r="QO58" s="38"/>
      <c r="QP58" s="38"/>
      <c r="QQ58" s="38"/>
      <c r="QR58" s="38"/>
      <c r="QS58" s="38"/>
      <c r="QT58" s="38"/>
      <c r="QU58" s="38"/>
      <c r="QV58" s="38"/>
      <c r="QW58" s="38"/>
      <c r="QX58" s="38"/>
      <c r="QY58" s="38"/>
      <c r="QZ58" s="38"/>
      <c r="RA58" s="38"/>
      <c r="RB58" s="38"/>
      <c r="RC58" s="38"/>
      <c r="RD58" s="38"/>
      <c r="RE58" s="38"/>
      <c r="RF58" s="38"/>
      <c r="RG58" s="38"/>
      <c r="RH58" s="38"/>
      <c r="RI58" s="38"/>
      <c r="RJ58" s="38"/>
      <c r="RK58" s="38"/>
      <c r="RL58" s="38"/>
      <c r="RM58" s="38"/>
      <c r="RN58" s="38"/>
      <c r="RO58" s="38"/>
      <c r="RP58" s="38"/>
      <c r="RQ58" s="38"/>
      <c r="RR58" s="38"/>
      <c r="RS58" s="38"/>
      <c r="RT58" s="38"/>
      <c r="RU58" s="38"/>
      <c r="RV58" s="38"/>
      <c r="RW58" s="38"/>
      <c r="RX58" s="38"/>
      <c r="RY58" s="38"/>
      <c r="RZ58" s="38"/>
      <c r="SA58" s="38"/>
      <c r="SB58" s="38"/>
      <c r="SC58" s="38"/>
      <c r="SD58" s="38"/>
      <c r="SE58" s="38"/>
      <c r="SF58" s="38"/>
      <c r="SG58" s="38"/>
      <c r="SH58" s="38"/>
      <c r="SI58" s="38"/>
      <c r="SJ58" s="38"/>
      <c r="SK58" s="38"/>
      <c r="SL58" s="38"/>
      <c r="SM58" s="38"/>
      <c r="SN58" s="38"/>
      <c r="SO58" s="38"/>
      <c r="SP58" s="38"/>
      <c r="SQ58" s="38"/>
      <c r="SR58" s="38"/>
      <c r="SS58" s="38"/>
      <c r="ST58" s="38"/>
      <c r="SU58" s="38"/>
      <c r="SV58" s="38"/>
      <c r="SW58" s="38"/>
      <c r="SX58" s="38"/>
      <c r="SY58" s="38"/>
      <c r="SZ58" s="38"/>
      <c r="TA58" s="38"/>
      <c r="TB58" s="38"/>
      <c r="TC58" s="38"/>
      <c r="TD58" s="38"/>
      <c r="TE58" s="38"/>
      <c r="TF58" s="38"/>
      <c r="TG58" s="38"/>
      <c r="TH58" s="38"/>
      <c r="TI58" s="38"/>
      <c r="TJ58" s="38"/>
      <c r="TK58" s="38"/>
      <c r="TL58" s="38"/>
      <c r="TM58" s="38"/>
      <c r="TN58" s="38"/>
      <c r="TO58" s="38"/>
      <c r="TP58" s="38"/>
      <c r="TQ58" s="38"/>
      <c r="TR58" s="38"/>
      <c r="TS58" s="38"/>
      <c r="TT58" s="38"/>
      <c r="TU58" s="38"/>
      <c r="TV58" s="38"/>
      <c r="TW58" s="38"/>
      <c r="TX58" s="38"/>
      <c r="TY58" s="38"/>
      <c r="TZ58" s="38"/>
      <c r="UA58" s="38"/>
      <c r="UB58" s="38"/>
      <c r="UC58" s="38"/>
      <c r="UD58" s="38"/>
      <c r="UE58" s="38"/>
      <c r="UF58" s="38"/>
      <c r="UG58" s="38"/>
      <c r="UH58" s="38"/>
      <c r="UI58" s="38"/>
      <c r="UJ58" s="38"/>
      <c r="UK58" s="38"/>
      <c r="UL58" s="38"/>
      <c r="UM58" s="38"/>
      <c r="UN58" s="38"/>
      <c r="UO58" s="38"/>
      <c r="UP58" s="38"/>
      <c r="UQ58" s="38"/>
      <c r="UR58" s="38"/>
      <c r="US58" s="38"/>
      <c r="UT58" s="38"/>
      <c r="UU58" s="38"/>
      <c r="UV58" s="38"/>
      <c r="UW58" s="38"/>
      <c r="UX58" s="38"/>
      <c r="UY58" s="38"/>
      <c r="UZ58" s="38"/>
      <c r="VA58" s="38"/>
      <c r="VB58" s="38"/>
      <c r="VC58" s="38"/>
      <c r="VD58" s="38"/>
      <c r="VE58" s="38"/>
      <c r="VF58" s="38"/>
      <c r="VG58" s="38"/>
      <c r="VH58" s="38"/>
      <c r="VI58" s="38"/>
      <c r="VJ58" s="38"/>
      <c r="VK58" s="38"/>
      <c r="VL58" s="38"/>
      <c r="VM58" s="38"/>
      <c r="VN58" s="38"/>
      <c r="VO58" s="38"/>
      <c r="VP58" s="38"/>
      <c r="VQ58" s="38"/>
      <c r="VR58" s="38"/>
      <c r="VS58" s="38"/>
      <c r="VT58" s="38"/>
      <c r="VU58" s="38"/>
      <c r="VV58" s="38"/>
      <c r="VW58" s="38"/>
      <c r="VX58" s="38"/>
      <c r="VY58" s="38"/>
      <c r="VZ58" s="38"/>
      <c r="WA58" s="38"/>
      <c r="WB58" s="38"/>
      <c r="WC58" s="38"/>
      <c r="WD58" s="38"/>
      <c r="WE58" s="38"/>
      <c r="WF58" s="38"/>
      <c r="WG58" s="38"/>
      <c r="WH58" s="38"/>
      <c r="WI58" s="38"/>
      <c r="WJ58" s="38"/>
      <c r="WK58" s="38"/>
      <c r="WL58" s="38"/>
      <c r="WM58" s="38"/>
      <c r="WN58" s="38"/>
      <c r="WO58" s="38"/>
      <c r="WP58" s="38"/>
      <c r="WQ58" s="38"/>
      <c r="WR58" s="38"/>
      <c r="WS58" s="38"/>
      <c r="WT58" s="38"/>
      <c r="WU58" s="38"/>
      <c r="WV58" s="38"/>
      <c r="WW58" s="38"/>
      <c r="WX58" s="38"/>
      <c r="WY58" s="38"/>
      <c r="WZ58" s="38"/>
      <c r="XA58" s="38"/>
      <c r="XB58" s="38"/>
      <c r="XC58" s="38"/>
      <c r="XD58" s="38"/>
      <c r="XE58" s="38"/>
      <c r="XF58" s="38"/>
      <c r="XG58" s="38"/>
      <c r="XH58" s="38"/>
      <c r="XI58" s="38"/>
      <c r="XJ58" s="38"/>
      <c r="XK58" s="38"/>
      <c r="XL58" s="38"/>
      <c r="XM58" s="38"/>
      <c r="XN58" s="38"/>
      <c r="XO58" s="38"/>
      <c r="XP58" s="38"/>
      <c r="XQ58" s="38"/>
      <c r="XR58" s="38"/>
      <c r="XS58" s="38"/>
      <c r="XT58" s="38"/>
      <c r="XU58" s="38"/>
      <c r="XV58" s="38"/>
      <c r="XW58" s="38"/>
      <c r="XX58" s="38"/>
      <c r="XY58" s="38"/>
      <c r="XZ58" s="38"/>
      <c r="YA58" s="38"/>
      <c r="YB58" s="38"/>
      <c r="YC58" s="38"/>
      <c r="YD58" s="38"/>
      <c r="YE58" s="38"/>
      <c r="YF58" s="38"/>
      <c r="YG58" s="38"/>
      <c r="YH58" s="38"/>
      <c r="YI58" s="38"/>
      <c r="YJ58" s="38"/>
      <c r="YK58" s="38"/>
      <c r="YL58" s="38"/>
      <c r="YM58" s="38"/>
      <c r="YN58" s="38"/>
      <c r="YO58" s="38"/>
      <c r="YP58" s="38"/>
      <c r="YQ58" s="38"/>
      <c r="YR58" s="38"/>
      <c r="YS58" s="38"/>
      <c r="YT58" s="38"/>
      <c r="YU58" s="38"/>
      <c r="YV58" s="38"/>
      <c r="YW58" s="38"/>
      <c r="YX58" s="38"/>
      <c r="YY58" s="38"/>
      <c r="YZ58" s="38"/>
      <c r="ZA58" s="38"/>
      <c r="ZB58" s="38"/>
      <c r="ZC58" s="38"/>
      <c r="ZD58" s="38"/>
      <c r="ZE58" s="38"/>
      <c r="ZF58" s="38"/>
      <c r="ZG58" s="38"/>
      <c r="ZH58" s="38"/>
      <c r="ZI58" s="38"/>
      <c r="ZJ58" s="38"/>
      <c r="ZK58" s="38"/>
      <c r="ZL58" s="38"/>
      <c r="ZM58" s="38"/>
      <c r="ZN58" s="38"/>
      <c r="ZO58" s="38"/>
      <c r="ZP58" s="38"/>
      <c r="ZQ58" s="38"/>
      <c r="ZR58" s="38"/>
      <c r="ZS58" s="38"/>
      <c r="ZT58" s="38"/>
      <c r="ZU58" s="38"/>
      <c r="ZV58" s="38"/>
      <c r="ZW58" s="38"/>
      <c r="ZX58" s="38"/>
      <c r="ZY58" s="38"/>
      <c r="ZZ58" s="38"/>
      <c r="AAA58" s="38"/>
      <c r="AAB58" s="38"/>
      <c r="AAC58" s="38"/>
      <c r="AAD58" s="38"/>
      <c r="AAE58" s="38"/>
      <c r="AAF58" s="38"/>
      <c r="AAG58" s="38"/>
      <c r="AAH58" s="38"/>
      <c r="AAI58" s="38"/>
      <c r="AAJ58" s="38"/>
      <c r="AAK58" s="38"/>
      <c r="AAL58" s="38"/>
      <c r="AAM58" s="38"/>
      <c r="AAN58" s="38"/>
      <c r="AAO58" s="38"/>
      <c r="AAP58" s="38"/>
      <c r="AAQ58" s="38"/>
      <c r="AAR58" s="38"/>
      <c r="AAS58" s="38"/>
      <c r="AAT58" s="38"/>
      <c r="AAU58" s="38"/>
      <c r="AAV58" s="38"/>
      <c r="AAW58" s="38"/>
      <c r="AAX58" s="38"/>
      <c r="AAY58" s="38"/>
      <c r="AAZ58" s="38"/>
      <c r="ABA58" s="38"/>
      <c r="ABB58" s="38"/>
      <c r="ABC58" s="38"/>
      <c r="ABD58" s="38"/>
      <c r="ABE58" s="38"/>
      <c r="ABF58" s="38"/>
      <c r="ABG58" s="38"/>
      <c r="ABH58" s="38"/>
      <c r="ABI58" s="38"/>
      <c r="ABJ58" s="38"/>
      <c r="ABK58" s="38"/>
      <c r="ABL58" s="38"/>
      <c r="ABM58" s="38"/>
      <c r="ABN58" s="38"/>
      <c r="ABO58" s="38"/>
      <c r="ABP58" s="38"/>
      <c r="ABQ58" s="38"/>
      <c r="ABR58" s="38"/>
      <c r="ABS58" s="38"/>
      <c r="ABT58" s="38"/>
      <c r="ABU58" s="38"/>
      <c r="ABV58" s="38"/>
      <c r="ABW58" s="38"/>
      <c r="ABX58" s="38"/>
      <c r="ABY58" s="38"/>
      <c r="ABZ58" s="38"/>
      <c r="ACA58" s="38"/>
      <c r="ACB58" s="38"/>
      <c r="ACC58" s="38"/>
      <c r="ACD58" s="38"/>
      <c r="ACE58" s="38"/>
      <c r="ACF58" s="38"/>
      <c r="ACG58" s="38"/>
      <c r="ACH58" s="38"/>
      <c r="ACI58" s="38"/>
      <c r="ACJ58" s="38"/>
      <c r="ACK58" s="38"/>
      <c r="ACL58" s="38"/>
      <c r="ACM58" s="38"/>
      <c r="ACN58" s="38"/>
      <c r="ACO58" s="38"/>
      <c r="ACP58" s="38"/>
      <c r="ACQ58" s="38"/>
      <c r="ACR58" s="38"/>
      <c r="ACS58" s="38"/>
      <c r="ACT58" s="38"/>
      <c r="ACU58" s="38"/>
      <c r="ACV58" s="38"/>
      <c r="ACW58" s="38"/>
      <c r="ACX58" s="38"/>
      <c r="ACY58" s="38"/>
      <c r="ACZ58" s="38"/>
      <c r="ADA58" s="38"/>
      <c r="ADB58" s="38"/>
      <c r="ADC58" s="38"/>
      <c r="ADD58" s="38"/>
      <c r="ADE58" s="38"/>
      <c r="ADF58" s="38"/>
      <c r="ADG58" s="38"/>
      <c r="ADH58" s="38"/>
      <c r="ADI58" s="38"/>
      <c r="ADJ58" s="38"/>
      <c r="ADK58" s="38"/>
      <c r="ADL58" s="38"/>
      <c r="ADM58" s="38"/>
      <c r="ADN58" s="38"/>
      <c r="ADO58" s="38"/>
      <c r="ADP58" s="38"/>
      <c r="ADQ58" s="38"/>
      <c r="ADR58" s="38"/>
      <c r="ADS58" s="38"/>
      <c r="ADT58" s="38"/>
      <c r="ADU58" s="38"/>
      <c r="ADV58" s="38"/>
      <c r="ADW58" s="38"/>
      <c r="ADX58" s="38"/>
      <c r="ADY58" s="38"/>
      <c r="ADZ58" s="38"/>
      <c r="AEA58" s="38"/>
      <c r="AEB58" s="38"/>
      <c r="AEC58" s="38"/>
      <c r="AED58" s="38"/>
      <c r="AEE58" s="38"/>
      <c r="AEF58" s="38"/>
      <c r="AEG58" s="38"/>
      <c r="AEH58" s="38"/>
      <c r="AEI58" s="38"/>
      <c r="AEJ58" s="38"/>
      <c r="AEK58" s="38"/>
      <c r="AEL58" s="38"/>
      <c r="AEM58" s="38"/>
      <c r="AEN58" s="38"/>
      <c r="AEO58" s="38"/>
      <c r="AEP58" s="38"/>
      <c r="AEQ58" s="38"/>
      <c r="AER58" s="38"/>
      <c r="AES58" s="38"/>
      <c r="AET58" s="38"/>
      <c r="AEU58" s="38"/>
      <c r="AEV58" s="38"/>
      <c r="AEW58" s="38"/>
      <c r="AEX58" s="38"/>
      <c r="AEY58" s="38"/>
      <c r="AEZ58" s="38"/>
      <c r="AFA58" s="38"/>
      <c r="AFB58" s="38"/>
      <c r="AFC58" s="38"/>
      <c r="AFD58" s="38"/>
      <c r="AFE58" s="38"/>
      <c r="AFF58" s="38"/>
      <c r="AFG58" s="38"/>
      <c r="AFH58" s="38"/>
      <c r="AFI58" s="38"/>
      <c r="AFJ58" s="38"/>
      <c r="AFK58" s="38"/>
      <c r="AFL58" s="38"/>
      <c r="AFM58" s="38"/>
      <c r="AFN58" s="38"/>
      <c r="AFO58" s="38"/>
      <c r="AFP58" s="38"/>
      <c r="AFQ58" s="38"/>
      <c r="AFR58" s="38"/>
      <c r="AFS58" s="38"/>
      <c r="AFT58" s="38"/>
      <c r="AFU58" s="38"/>
      <c r="AFV58" s="38"/>
      <c r="AFW58" s="38"/>
      <c r="AFX58" s="38"/>
      <c r="AFY58" s="38"/>
      <c r="AFZ58" s="38"/>
      <c r="AGA58" s="38"/>
      <c r="AGB58" s="38"/>
      <c r="AGC58" s="38"/>
      <c r="AGD58" s="38"/>
      <c r="AGE58" s="38"/>
      <c r="AGF58" s="38"/>
      <c r="AGG58" s="38"/>
      <c r="AGH58" s="38"/>
      <c r="AGI58" s="38"/>
      <c r="AGJ58" s="38"/>
      <c r="AGK58" s="38"/>
      <c r="AGL58" s="38"/>
      <c r="AGM58" s="38"/>
      <c r="AGN58" s="38"/>
      <c r="AGO58" s="38"/>
      <c r="AGP58" s="38"/>
      <c r="AGQ58" s="38"/>
      <c r="AGR58" s="38"/>
      <c r="AGS58" s="38"/>
      <c r="AGT58" s="38"/>
      <c r="AGU58" s="38"/>
      <c r="AGV58" s="38"/>
      <c r="AGW58" s="38"/>
      <c r="AGX58" s="38"/>
      <c r="AGY58" s="38"/>
      <c r="AGZ58" s="38"/>
      <c r="AHA58" s="38"/>
      <c r="AHB58" s="38"/>
      <c r="AHC58" s="38"/>
      <c r="AHD58" s="38"/>
      <c r="AHE58" s="38"/>
      <c r="AHF58" s="38"/>
      <c r="AHG58" s="38"/>
      <c r="AHH58" s="38"/>
      <c r="AHI58" s="38"/>
      <c r="AHJ58" s="38"/>
      <c r="AHK58" s="38"/>
      <c r="AHL58" s="38"/>
      <c r="AHM58" s="38"/>
      <c r="AHN58" s="38"/>
      <c r="AHO58" s="38"/>
      <c r="AHP58" s="38"/>
      <c r="AHQ58" s="38"/>
      <c r="AHR58" s="38"/>
      <c r="AHS58" s="38"/>
      <c r="AHT58" s="38"/>
      <c r="AHU58" s="38"/>
      <c r="AHV58" s="38"/>
      <c r="AHW58" s="38"/>
      <c r="AHX58" s="38"/>
      <c r="AHY58" s="38"/>
      <c r="AHZ58" s="38"/>
      <c r="AIA58" s="38"/>
      <c r="AIB58" s="38"/>
      <c r="AIC58" s="38"/>
      <c r="AID58" s="38"/>
      <c r="AIE58" s="38"/>
      <c r="AIF58" s="38"/>
      <c r="AIG58" s="38"/>
      <c r="AIH58" s="38"/>
      <c r="AII58" s="38"/>
      <c r="AIJ58" s="38"/>
      <c r="AIK58" s="38"/>
      <c r="AIL58" s="38"/>
      <c r="AIM58" s="38"/>
      <c r="AIN58" s="38"/>
      <c r="AIO58" s="38"/>
      <c r="AIP58" s="38"/>
      <c r="AIQ58" s="38"/>
      <c r="AIR58" s="38"/>
      <c r="AIS58" s="38"/>
      <c r="AIT58" s="38"/>
      <c r="AIU58" s="38"/>
      <c r="AIV58" s="38"/>
      <c r="AIW58" s="38"/>
      <c r="AIX58" s="38"/>
      <c r="AIY58" s="38"/>
      <c r="AIZ58" s="38"/>
      <c r="AJA58" s="38"/>
      <c r="AJB58" s="38"/>
      <c r="AJC58" s="38"/>
      <c r="AJD58" s="38"/>
      <c r="AJE58" s="38"/>
      <c r="AJF58" s="38"/>
      <c r="AJG58" s="38"/>
      <c r="AJH58" s="38"/>
      <c r="AJI58" s="38"/>
      <c r="AJJ58" s="38"/>
      <c r="AJK58" s="38"/>
      <c r="AJL58" s="38"/>
      <c r="AJM58" s="38"/>
      <c r="AJN58" s="38"/>
      <c r="AJO58" s="38"/>
      <c r="AJP58" s="38"/>
      <c r="AJQ58" s="38"/>
      <c r="AJR58" s="38"/>
      <c r="AJS58" s="38"/>
      <c r="AJT58" s="38"/>
      <c r="AJU58" s="38"/>
      <c r="AJV58" s="38"/>
      <c r="AJW58" s="38"/>
      <c r="AJX58" s="38"/>
      <c r="AJY58" s="38"/>
      <c r="AJZ58" s="38"/>
      <c r="AKA58" s="38"/>
      <c r="AKB58" s="38"/>
      <c r="AKC58" s="38"/>
      <c r="AKD58" s="38"/>
      <c r="AKE58" s="38"/>
      <c r="AKF58" s="38"/>
      <c r="AKG58" s="38"/>
      <c r="AKH58" s="38"/>
      <c r="AKI58" s="38"/>
      <c r="AKJ58" s="38"/>
      <c r="AKK58" s="38"/>
      <c r="AKL58" s="38"/>
      <c r="AKM58" s="38"/>
      <c r="AKN58" s="38"/>
      <c r="AKO58" s="38"/>
      <c r="AKP58" s="38"/>
      <c r="AKQ58" s="38"/>
      <c r="AKR58" s="38"/>
      <c r="AKS58" s="38"/>
      <c r="AKT58" s="38"/>
      <c r="AKU58" s="38"/>
      <c r="AKV58" s="38"/>
      <c r="AKW58" s="38"/>
      <c r="AKX58" s="38"/>
      <c r="AKY58" s="38"/>
      <c r="AKZ58" s="38"/>
      <c r="ALA58" s="38"/>
      <c r="ALB58" s="38"/>
      <c r="ALC58" s="38"/>
      <c r="ALD58" s="38"/>
      <c r="ALE58" s="38"/>
      <c r="ALF58" s="38"/>
      <c r="ALG58" s="38"/>
      <c r="ALH58" s="38"/>
      <c r="ALI58" s="38"/>
      <c r="ALJ58" s="38"/>
      <c r="ALK58" s="38"/>
      <c r="ALL58" s="38"/>
    </row>
    <row r="59" spans="1:1000" s="25" customFormat="1" x14ac:dyDescent="0.55000000000000004">
      <c r="A59" s="37"/>
      <c r="B59" s="37"/>
      <c r="C59" s="32">
        <v>2022100000</v>
      </c>
      <c r="D59" s="31" t="s">
        <v>145</v>
      </c>
      <c r="E59" s="31" t="s">
        <v>214</v>
      </c>
      <c r="F59" s="4">
        <v>7</v>
      </c>
      <c r="G59" s="4" t="s">
        <v>4</v>
      </c>
      <c r="H59" s="4" t="s">
        <v>4</v>
      </c>
      <c r="I59" s="4">
        <v>1</v>
      </c>
      <c r="J59" s="4" t="s">
        <v>1</v>
      </c>
      <c r="K59" s="4">
        <v>16</v>
      </c>
      <c r="L59" s="5">
        <v>272</v>
      </c>
      <c r="M59" s="4">
        <v>89</v>
      </c>
      <c r="N59" s="4">
        <v>183</v>
      </c>
      <c r="O59" s="4">
        <v>64</v>
      </c>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c r="NQ59" s="38"/>
      <c r="NR59" s="38"/>
      <c r="NS59" s="38"/>
      <c r="NT59" s="38"/>
      <c r="NU59" s="38"/>
      <c r="NV59" s="38"/>
      <c r="NW59" s="38"/>
      <c r="NX59" s="38"/>
      <c r="NY59" s="38"/>
      <c r="NZ59" s="38"/>
      <c r="OA59" s="38"/>
      <c r="OB59" s="38"/>
      <c r="OC59" s="38"/>
      <c r="OD59" s="38"/>
      <c r="OE59" s="38"/>
      <c r="OF59" s="38"/>
      <c r="OG59" s="38"/>
      <c r="OH59" s="38"/>
      <c r="OI59" s="38"/>
      <c r="OJ59" s="38"/>
      <c r="OK59" s="38"/>
      <c r="OL59" s="38"/>
      <c r="OM59" s="38"/>
      <c r="ON59" s="38"/>
      <c r="OO59" s="38"/>
      <c r="OP59" s="38"/>
      <c r="OQ59" s="38"/>
      <c r="OR59" s="38"/>
      <c r="OS59" s="38"/>
      <c r="OT59" s="38"/>
      <c r="OU59" s="38"/>
      <c r="OV59" s="38"/>
      <c r="OW59" s="38"/>
      <c r="OX59" s="38"/>
      <c r="OY59" s="38"/>
      <c r="OZ59" s="38"/>
      <c r="PA59" s="38"/>
      <c r="PB59" s="38"/>
      <c r="PC59" s="38"/>
      <c r="PD59" s="38"/>
      <c r="PE59" s="38"/>
      <c r="PF59" s="38"/>
      <c r="PG59" s="38"/>
      <c r="PH59" s="38"/>
      <c r="PI59" s="38"/>
      <c r="PJ59" s="38"/>
      <c r="PK59" s="38"/>
      <c r="PL59" s="38"/>
      <c r="PM59" s="38"/>
      <c r="PN59" s="38"/>
      <c r="PO59" s="38"/>
      <c r="PP59" s="38"/>
      <c r="PQ59" s="38"/>
      <c r="PR59" s="38"/>
      <c r="PS59" s="38"/>
      <c r="PT59" s="38"/>
      <c r="PU59" s="38"/>
      <c r="PV59" s="38"/>
      <c r="PW59" s="38"/>
      <c r="PX59" s="38"/>
      <c r="PY59" s="38"/>
      <c r="PZ59" s="38"/>
      <c r="QA59" s="38"/>
      <c r="QB59" s="38"/>
      <c r="QC59" s="38"/>
      <c r="QD59" s="38"/>
      <c r="QE59" s="38"/>
      <c r="QF59" s="38"/>
      <c r="QG59" s="38"/>
      <c r="QH59" s="38"/>
      <c r="QI59" s="38"/>
      <c r="QJ59" s="38"/>
      <c r="QK59" s="38"/>
      <c r="QL59" s="38"/>
      <c r="QM59" s="38"/>
      <c r="QN59" s="38"/>
      <c r="QO59" s="38"/>
      <c r="QP59" s="38"/>
      <c r="QQ59" s="38"/>
      <c r="QR59" s="38"/>
      <c r="QS59" s="38"/>
      <c r="QT59" s="38"/>
      <c r="QU59" s="38"/>
      <c r="QV59" s="38"/>
      <c r="QW59" s="38"/>
      <c r="QX59" s="38"/>
      <c r="QY59" s="38"/>
      <c r="QZ59" s="38"/>
      <c r="RA59" s="38"/>
      <c r="RB59" s="38"/>
      <c r="RC59" s="38"/>
      <c r="RD59" s="38"/>
      <c r="RE59" s="38"/>
      <c r="RF59" s="38"/>
      <c r="RG59" s="38"/>
      <c r="RH59" s="38"/>
      <c r="RI59" s="38"/>
      <c r="RJ59" s="38"/>
      <c r="RK59" s="38"/>
      <c r="RL59" s="38"/>
      <c r="RM59" s="38"/>
      <c r="RN59" s="38"/>
      <c r="RO59" s="38"/>
      <c r="RP59" s="38"/>
      <c r="RQ59" s="38"/>
      <c r="RR59" s="38"/>
      <c r="RS59" s="38"/>
      <c r="RT59" s="38"/>
      <c r="RU59" s="38"/>
      <c r="RV59" s="38"/>
      <c r="RW59" s="38"/>
      <c r="RX59" s="38"/>
      <c r="RY59" s="38"/>
      <c r="RZ59" s="38"/>
      <c r="SA59" s="38"/>
      <c r="SB59" s="38"/>
      <c r="SC59" s="38"/>
      <c r="SD59" s="38"/>
      <c r="SE59" s="38"/>
      <c r="SF59" s="38"/>
      <c r="SG59" s="38"/>
      <c r="SH59" s="38"/>
      <c r="SI59" s="38"/>
      <c r="SJ59" s="38"/>
      <c r="SK59" s="38"/>
      <c r="SL59" s="38"/>
      <c r="SM59" s="38"/>
      <c r="SN59" s="38"/>
      <c r="SO59" s="38"/>
      <c r="SP59" s="38"/>
      <c r="SQ59" s="38"/>
      <c r="SR59" s="38"/>
      <c r="SS59" s="38"/>
      <c r="ST59" s="38"/>
      <c r="SU59" s="38"/>
      <c r="SV59" s="38"/>
      <c r="SW59" s="38"/>
      <c r="SX59" s="38"/>
      <c r="SY59" s="38"/>
      <c r="SZ59" s="38"/>
      <c r="TA59" s="38"/>
      <c r="TB59" s="38"/>
      <c r="TC59" s="38"/>
      <c r="TD59" s="38"/>
      <c r="TE59" s="38"/>
      <c r="TF59" s="38"/>
      <c r="TG59" s="38"/>
      <c r="TH59" s="38"/>
      <c r="TI59" s="38"/>
      <c r="TJ59" s="38"/>
      <c r="TK59" s="38"/>
      <c r="TL59" s="38"/>
      <c r="TM59" s="38"/>
      <c r="TN59" s="38"/>
      <c r="TO59" s="38"/>
      <c r="TP59" s="38"/>
      <c r="TQ59" s="38"/>
      <c r="TR59" s="38"/>
      <c r="TS59" s="38"/>
      <c r="TT59" s="38"/>
      <c r="TU59" s="38"/>
      <c r="TV59" s="38"/>
      <c r="TW59" s="38"/>
      <c r="TX59" s="38"/>
      <c r="TY59" s="38"/>
      <c r="TZ59" s="38"/>
      <c r="UA59" s="38"/>
      <c r="UB59" s="38"/>
      <c r="UC59" s="38"/>
      <c r="UD59" s="38"/>
      <c r="UE59" s="38"/>
      <c r="UF59" s="38"/>
      <c r="UG59" s="38"/>
      <c r="UH59" s="38"/>
      <c r="UI59" s="38"/>
      <c r="UJ59" s="38"/>
      <c r="UK59" s="38"/>
      <c r="UL59" s="38"/>
      <c r="UM59" s="38"/>
      <c r="UN59" s="38"/>
      <c r="UO59" s="38"/>
      <c r="UP59" s="38"/>
      <c r="UQ59" s="38"/>
      <c r="UR59" s="38"/>
      <c r="US59" s="38"/>
      <c r="UT59" s="38"/>
      <c r="UU59" s="38"/>
      <c r="UV59" s="38"/>
      <c r="UW59" s="38"/>
      <c r="UX59" s="38"/>
      <c r="UY59" s="38"/>
      <c r="UZ59" s="38"/>
      <c r="VA59" s="38"/>
      <c r="VB59" s="38"/>
      <c r="VC59" s="38"/>
      <c r="VD59" s="38"/>
      <c r="VE59" s="38"/>
      <c r="VF59" s="38"/>
      <c r="VG59" s="38"/>
      <c r="VH59" s="38"/>
      <c r="VI59" s="38"/>
      <c r="VJ59" s="38"/>
      <c r="VK59" s="38"/>
      <c r="VL59" s="38"/>
      <c r="VM59" s="38"/>
      <c r="VN59" s="38"/>
      <c r="VO59" s="38"/>
      <c r="VP59" s="38"/>
      <c r="VQ59" s="38"/>
      <c r="VR59" s="38"/>
      <c r="VS59" s="38"/>
      <c r="VT59" s="38"/>
      <c r="VU59" s="38"/>
      <c r="VV59" s="38"/>
      <c r="VW59" s="38"/>
      <c r="VX59" s="38"/>
      <c r="VY59" s="38"/>
      <c r="VZ59" s="38"/>
      <c r="WA59" s="38"/>
      <c r="WB59" s="38"/>
      <c r="WC59" s="38"/>
      <c r="WD59" s="38"/>
      <c r="WE59" s="38"/>
      <c r="WF59" s="38"/>
      <c r="WG59" s="38"/>
      <c r="WH59" s="38"/>
      <c r="WI59" s="38"/>
      <c r="WJ59" s="38"/>
      <c r="WK59" s="38"/>
      <c r="WL59" s="38"/>
      <c r="WM59" s="38"/>
      <c r="WN59" s="38"/>
      <c r="WO59" s="38"/>
      <c r="WP59" s="38"/>
      <c r="WQ59" s="38"/>
      <c r="WR59" s="38"/>
      <c r="WS59" s="38"/>
      <c r="WT59" s="38"/>
      <c r="WU59" s="38"/>
      <c r="WV59" s="38"/>
      <c r="WW59" s="38"/>
      <c r="WX59" s="38"/>
      <c r="WY59" s="38"/>
      <c r="WZ59" s="38"/>
      <c r="XA59" s="38"/>
      <c r="XB59" s="38"/>
      <c r="XC59" s="38"/>
      <c r="XD59" s="38"/>
      <c r="XE59" s="38"/>
      <c r="XF59" s="38"/>
      <c r="XG59" s="38"/>
      <c r="XH59" s="38"/>
      <c r="XI59" s="38"/>
      <c r="XJ59" s="38"/>
      <c r="XK59" s="38"/>
      <c r="XL59" s="38"/>
      <c r="XM59" s="38"/>
      <c r="XN59" s="38"/>
      <c r="XO59" s="38"/>
      <c r="XP59" s="38"/>
      <c r="XQ59" s="38"/>
      <c r="XR59" s="38"/>
      <c r="XS59" s="38"/>
      <c r="XT59" s="38"/>
      <c r="XU59" s="38"/>
      <c r="XV59" s="38"/>
      <c r="XW59" s="38"/>
      <c r="XX59" s="38"/>
      <c r="XY59" s="38"/>
      <c r="XZ59" s="38"/>
      <c r="YA59" s="38"/>
      <c r="YB59" s="38"/>
      <c r="YC59" s="38"/>
      <c r="YD59" s="38"/>
      <c r="YE59" s="38"/>
      <c r="YF59" s="38"/>
      <c r="YG59" s="38"/>
      <c r="YH59" s="38"/>
      <c r="YI59" s="38"/>
      <c r="YJ59" s="38"/>
      <c r="YK59" s="38"/>
      <c r="YL59" s="38"/>
      <c r="YM59" s="38"/>
      <c r="YN59" s="38"/>
      <c r="YO59" s="38"/>
      <c r="YP59" s="38"/>
      <c r="YQ59" s="38"/>
      <c r="YR59" s="38"/>
      <c r="YS59" s="38"/>
      <c r="YT59" s="38"/>
      <c r="YU59" s="38"/>
      <c r="YV59" s="38"/>
      <c r="YW59" s="38"/>
      <c r="YX59" s="38"/>
      <c r="YY59" s="38"/>
      <c r="YZ59" s="38"/>
      <c r="ZA59" s="38"/>
      <c r="ZB59" s="38"/>
      <c r="ZC59" s="38"/>
      <c r="ZD59" s="38"/>
      <c r="ZE59" s="38"/>
      <c r="ZF59" s="38"/>
      <c r="ZG59" s="38"/>
      <c r="ZH59" s="38"/>
      <c r="ZI59" s="38"/>
      <c r="ZJ59" s="38"/>
      <c r="ZK59" s="38"/>
      <c r="ZL59" s="38"/>
      <c r="ZM59" s="38"/>
      <c r="ZN59" s="38"/>
      <c r="ZO59" s="38"/>
      <c r="ZP59" s="38"/>
      <c r="ZQ59" s="38"/>
      <c r="ZR59" s="38"/>
      <c r="ZS59" s="38"/>
      <c r="ZT59" s="38"/>
      <c r="ZU59" s="38"/>
      <c r="ZV59" s="38"/>
      <c r="ZW59" s="38"/>
      <c r="ZX59" s="38"/>
      <c r="ZY59" s="38"/>
      <c r="ZZ59" s="38"/>
      <c r="AAA59" s="38"/>
      <c r="AAB59" s="38"/>
      <c r="AAC59" s="38"/>
      <c r="AAD59" s="38"/>
      <c r="AAE59" s="38"/>
      <c r="AAF59" s="38"/>
      <c r="AAG59" s="38"/>
      <c r="AAH59" s="38"/>
      <c r="AAI59" s="38"/>
      <c r="AAJ59" s="38"/>
      <c r="AAK59" s="38"/>
      <c r="AAL59" s="38"/>
      <c r="AAM59" s="38"/>
      <c r="AAN59" s="38"/>
      <c r="AAO59" s="38"/>
      <c r="AAP59" s="38"/>
      <c r="AAQ59" s="38"/>
      <c r="AAR59" s="38"/>
      <c r="AAS59" s="38"/>
      <c r="AAT59" s="38"/>
      <c r="AAU59" s="38"/>
      <c r="AAV59" s="38"/>
      <c r="AAW59" s="38"/>
      <c r="AAX59" s="38"/>
      <c r="AAY59" s="38"/>
      <c r="AAZ59" s="38"/>
      <c r="ABA59" s="38"/>
      <c r="ABB59" s="38"/>
      <c r="ABC59" s="38"/>
      <c r="ABD59" s="38"/>
      <c r="ABE59" s="38"/>
      <c r="ABF59" s="38"/>
      <c r="ABG59" s="38"/>
      <c r="ABH59" s="38"/>
      <c r="ABI59" s="38"/>
      <c r="ABJ59" s="38"/>
      <c r="ABK59" s="38"/>
      <c r="ABL59" s="38"/>
      <c r="ABM59" s="38"/>
      <c r="ABN59" s="38"/>
      <c r="ABO59" s="38"/>
      <c r="ABP59" s="38"/>
      <c r="ABQ59" s="38"/>
      <c r="ABR59" s="38"/>
      <c r="ABS59" s="38"/>
      <c r="ABT59" s="38"/>
      <c r="ABU59" s="38"/>
      <c r="ABV59" s="38"/>
      <c r="ABW59" s="38"/>
      <c r="ABX59" s="38"/>
      <c r="ABY59" s="38"/>
      <c r="ABZ59" s="38"/>
      <c r="ACA59" s="38"/>
      <c r="ACB59" s="38"/>
      <c r="ACC59" s="38"/>
      <c r="ACD59" s="38"/>
      <c r="ACE59" s="38"/>
      <c r="ACF59" s="38"/>
      <c r="ACG59" s="38"/>
      <c r="ACH59" s="38"/>
      <c r="ACI59" s="38"/>
      <c r="ACJ59" s="38"/>
      <c r="ACK59" s="38"/>
      <c r="ACL59" s="38"/>
      <c r="ACM59" s="38"/>
      <c r="ACN59" s="38"/>
      <c r="ACO59" s="38"/>
      <c r="ACP59" s="38"/>
      <c r="ACQ59" s="38"/>
      <c r="ACR59" s="38"/>
      <c r="ACS59" s="38"/>
      <c r="ACT59" s="38"/>
      <c r="ACU59" s="38"/>
      <c r="ACV59" s="38"/>
      <c r="ACW59" s="38"/>
      <c r="ACX59" s="38"/>
      <c r="ACY59" s="38"/>
      <c r="ACZ59" s="38"/>
      <c r="ADA59" s="38"/>
      <c r="ADB59" s="38"/>
      <c r="ADC59" s="38"/>
      <c r="ADD59" s="38"/>
      <c r="ADE59" s="38"/>
      <c r="ADF59" s="38"/>
      <c r="ADG59" s="38"/>
      <c r="ADH59" s="38"/>
      <c r="ADI59" s="38"/>
      <c r="ADJ59" s="38"/>
      <c r="ADK59" s="38"/>
      <c r="ADL59" s="38"/>
      <c r="ADM59" s="38"/>
      <c r="ADN59" s="38"/>
      <c r="ADO59" s="38"/>
      <c r="ADP59" s="38"/>
      <c r="ADQ59" s="38"/>
      <c r="ADR59" s="38"/>
      <c r="ADS59" s="38"/>
      <c r="ADT59" s="38"/>
      <c r="ADU59" s="38"/>
      <c r="ADV59" s="38"/>
      <c r="ADW59" s="38"/>
      <c r="ADX59" s="38"/>
      <c r="ADY59" s="38"/>
      <c r="ADZ59" s="38"/>
      <c r="AEA59" s="38"/>
      <c r="AEB59" s="38"/>
      <c r="AEC59" s="38"/>
      <c r="AED59" s="38"/>
      <c r="AEE59" s="38"/>
      <c r="AEF59" s="38"/>
      <c r="AEG59" s="38"/>
      <c r="AEH59" s="38"/>
      <c r="AEI59" s="38"/>
      <c r="AEJ59" s="38"/>
      <c r="AEK59" s="38"/>
      <c r="AEL59" s="38"/>
      <c r="AEM59" s="38"/>
      <c r="AEN59" s="38"/>
      <c r="AEO59" s="38"/>
      <c r="AEP59" s="38"/>
      <c r="AEQ59" s="38"/>
      <c r="AER59" s="38"/>
      <c r="AES59" s="38"/>
      <c r="AET59" s="38"/>
      <c r="AEU59" s="38"/>
      <c r="AEV59" s="38"/>
      <c r="AEW59" s="38"/>
      <c r="AEX59" s="38"/>
      <c r="AEY59" s="38"/>
      <c r="AEZ59" s="38"/>
      <c r="AFA59" s="38"/>
      <c r="AFB59" s="38"/>
      <c r="AFC59" s="38"/>
      <c r="AFD59" s="38"/>
      <c r="AFE59" s="38"/>
      <c r="AFF59" s="38"/>
      <c r="AFG59" s="38"/>
      <c r="AFH59" s="38"/>
      <c r="AFI59" s="38"/>
      <c r="AFJ59" s="38"/>
      <c r="AFK59" s="38"/>
      <c r="AFL59" s="38"/>
      <c r="AFM59" s="38"/>
      <c r="AFN59" s="38"/>
      <c r="AFO59" s="38"/>
      <c r="AFP59" s="38"/>
      <c r="AFQ59" s="38"/>
      <c r="AFR59" s="38"/>
      <c r="AFS59" s="38"/>
      <c r="AFT59" s="38"/>
      <c r="AFU59" s="38"/>
      <c r="AFV59" s="38"/>
      <c r="AFW59" s="38"/>
      <c r="AFX59" s="38"/>
      <c r="AFY59" s="38"/>
      <c r="AFZ59" s="38"/>
      <c r="AGA59" s="38"/>
      <c r="AGB59" s="38"/>
      <c r="AGC59" s="38"/>
      <c r="AGD59" s="38"/>
      <c r="AGE59" s="38"/>
      <c r="AGF59" s="38"/>
      <c r="AGG59" s="38"/>
      <c r="AGH59" s="38"/>
      <c r="AGI59" s="38"/>
      <c r="AGJ59" s="38"/>
      <c r="AGK59" s="38"/>
      <c r="AGL59" s="38"/>
      <c r="AGM59" s="38"/>
      <c r="AGN59" s="38"/>
      <c r="AGO59" s="38"/>
      <c r="AGP59" s="38"/>
      <c r="AGQ59" s="38"/>
      <c r="AGR59" s="38"/>
      <c r="AGS59" s="38"/>
      <c r="AGT59" s="38"/>
      <c r="AGU59" s="38"/>
      <c r="AGV59" s="38"/>
      <c r="AGW59" s="38"/>
      <c r="AGX59" s="38"/>
      <c r="AGY59" s="38"/>
      <c r="AGZ59" s="38"/>
      <c r="AHA59" s="38"/>
      <c r="AHB59" s="38"/>
      <c r="AHC59" s="38"/>
      <c r="AHD59" s="38"/>
      <c r="AHE59" s="38"/>
      <c r="AHF59" s="38"/>
      <c r="AHG59" s="38"/>
      <c r="AHH59" s="38"/>
      <c r="AHI59" s="38"/>
      <c r="AHJ59" s="38"/>
      <c r="AHK59" s="38"/>
      <c r="AHL59" s="38"/>
      <c r="AHM59" s="38"/>
      <c r="AHN59" s="38"/>
      <c r="AHO59" s="38"/>
      <c r="AHP59" s="38"/>
      <c r="AHQ59" s="38"/>
      <c r="AHR59" s="38"/>
      <c r="AHS59" s="38"/>
      <c r="AHT59" s="38"/>
      <c r="AHU59" s="38"/>
      <c r="AHV59" s="38"/>
      <c r="AHW59" s="38"/>
      <c r="AHX59" s="38"/>
      <c r="AHY59" s="38"/>
      <c r="AHZ59" s="38"/>
      <c r="AIA59" s="38"/>
      <c r="AIB59" s="38"/>
      <c r="AIC59" s="38"/>
      <c r="AID59" s="38"/>
      <c r="AIE59" s="38"/>
      <c r="AIF59" s="38"/>
      <c r="AIG59" s="38"/>
      <c r="AIH59" s="38"/>
      <c r="AII59" s="38"/>
      <c r="AIJ59" s="38"/>
      <c r="AIK59" s="38"/>
      <c r="AIL59" s="38"/>
      <c r="AIM59" s="38"/>
      <c r="AIN59" s="38"/>
      <c r="AIO59" s="38"/>
      <c r="AIP59" s="38"/>
      <c r="AIQ59" s="38"/>
      <c r="AIR59" s="38"/>
      <c r="AIS59" s="38"/>
      <c r="AIT59" s="38"/>
      <c r="AIU59" s="38"/>
      <c r="AIV59" s="38"/>
      <c r="AIW59" s="38"/>
      <c r="AIX59" s="38"/>
      <c r="AIY59" s="38"/>
      <c r="AIZ59" s="38"/>
      <c r="AJA59" s="38"/>
      <c r="AJB59" s="38"/>
      <c r="AJC59" s="38"/>
      <c r="AJD59" s="38"/>
      <c r="AJE59" s="38"/>
      <c r="AJF59" s="38"/>
      <c r="AJG59" s="38"/>
      <c r="AJH59" s="38"/>
      <c r="AJI59" s="38"/>
      <c r="AJJ59" s="38"/>
      <c r="AJK59" s="38"/>
      <c r="AJL59" s="38"/>
      <c r="AJM59" s="38"/>
      <c r="AJN59" s="38"/>
      <c r="AJO59" s="38"/>
      <c r="AJP59" s="38"/>
      <c r="AJQ59" s="38"/>
      <c r="AJR59" s="38"/>
      <c r="AJS59" s="38"/>
      <c r="AJT59" s="38"/>
      <c r="AJU59" s="38"/>
      <c r="AJV59" s="38"/>
      <c r="AJW59" s="38"/>
      <c r="AJX59" s="38"/>
      <c r="AJY59" s="38"/>
      <c r="AJZ59" s="38"/>
      <c r="AKA59" s="38"/>
      <c r="AKB59" s="38"/>
      <c r="AKC59" s="38"/>
      <c r="AKD59" s="38"/>
      <c r="AKE59" s="38"/>
      <c r="AKF59" s="38"/>
      <c r="AKG59" s="38"/>
      <c r="AKH59" s="38"/>
      <c r="AKI59" s="38"/>
      <c r="AKJ59" s="38"/>
      <c r="AKK59" s="38"/>
      <c r="AKL59" s="38"/>
      <c r="AKM59" s="38"/>
      <c r="AKN59" s="38"/>
      <c r="AKO59" s="38"/>
      <c r="AKP59" s="38"/>
      <c r="AKQ59" s="38"/>
      <c r="AKR59" s="38"/>
      <c r="AKS59" s="38"/>
      <c r="AKT59" s="38"/>
      <c r="AKU59" s="38"/>
      <c r="AKV59" s="38"/>
      <c r="AKW59" s="38"/>
      <c r="AKX59" s="38"/>
      <c r="AKY59" s="38"/>
      <c r="AKZ59" s="38"/>
      <c r="ALA59" s="38"/>
      <c r="ALB59" s="38"/>
      <c r="ALC59" s="38"/>
      <c r="ALD59" s="38"/>
      <c r="ALE59" s="38"/>
      <c r="ALF59" s="38"/>
      <c r="ALG59" s="38"/>
      <c r="ALH59" s="38"/>
      <c r="ALI59" s="38"/>
      <c r="ALJ59" s="38"/>
      <c r="ALK59" s="38"/>
      <c r="ALL59" s="38"/>
    </row>
    <row r="60" spans="1:1000" s="25" customFormat="1" x14ac:dyDescent="0.55000000000000004">
      <c r="A60" s="37"/>
      <c r="B60" s="37"/>
      <c r="C60" s="32">
        <v>2022100000</v>
      </c>
      <c r="D60" s="31" t="s">
        <v>145</v>
      </c>
      <c r="E60" s="31" t="s">
        <v>215</v>
      </c>
      <c r="F60" s="4">
        <v>6</v>
      </c>
      <c r="G60" s="4" t="s">
        <v>4</v>
      </c>
      <c r="H60" s="4" t="s">
        <v>4</v>
      </c>
      <c r="I60" s="4">
        <v>2</v>
      </c>
      <c r="J60" s="4" t="s">
        <v>1</v>
      </c>
      <c r="K60" s="4">
        <v>17</v>
      </c>
      <c r="L60" s="5">
        <v>446</v>
      </c>
      <c r="M60" s="4">
        <v>122</v>
      </c>
      <c r="N60" s="4">
        <v>324</v>
      </c>
      <c r="O60" s="4">
        <v>87</v>
      </c>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c r="NQ60" s="38"/>
      <c r="NR60" s="38"/>
      <c r="NS60" s="38"/>
      <c r="NT60" s="38"/>
      <c r="NU60" s="38"/>
      <c r="NV60" s="38"/>
      <c r="NW60" s="38"/>
      <c r="NX60" s="38"/>
      <c r="NY60" s="38"/>
      <c r="NZ60" s="38"/>
      <c r="OA60" s="38"/>
      <c r="OB60" s="38"/>
      <c r="OC60" s="38"/>
      <c r="OD60" s="38"/>
      <c r="OE60" s="38"/>
      <c r="OF60" s="38"/>
      <c r="OG60" s="38"/>
      <c r="OH60" s="38"/>
      <c r="OI60" s="38"/>
      <c r="OJ60" s="38"/>
      <c r="OK60" s="38"/>
      <c r="OL60" s="38"/>
      <c r="OM60" s="38"/>
      <c r="ON60" s="38"/>
      <c r="OO60" s="38"/>
      <c r="OP60" s="38"/>
      <c r="OQ60" s="38"/>
      <c r="OR60" s="38"/>
      <c r="OS60" s="38"/>
      <c r="OT60" s="38"/>
      <c r="OU60" s="38"/>
      <c r="OV60" s="38"/>
      <c r="OW60" s="38"/>
      <c r="OX60" s="38"/>
      <c r="OY60" s="38"/>
      <c r="OZ60" s="38"/>
      <c r="PA60" s="38"/>
      <c r="PB60" s="38"/>
      <c r="PC60" s="38"/>
      <c r="PD60" s="38"/>
      <c r="PE60" s="38"/>
      <c r="PF60" s="38"/>
      <c r="PG60" s="38"/>
      <c r="PH60" s="38"/>
      <c r="PI60" s="38"/>
      <c r="PJ60" s="38"/>
      <c r="PK60" s="38"/>
      <c r="PL60" s="38"/>
      <c r="PM60" s="38"/>
      <c r="PN60" s="38"/>
      <c r="PO60" s="38"/>
      <c r="PP60" s="38"/>
      <c r="PQ60" s="38"/>
      <c r="PR60" s="38"/>
      <c r="PS60" s="38"/>
      <c r="PT60" s="38"/>
      <c r="PU60" s="38"/>
      <c r="PV60" s="38"/>
      <c r="PW60" s="38"/>
      <c r="PX60" s="38"/>
      <c r="PY60" s="38"/>
      <c r="PZ60" s="38"/>
      <c r="QA60" s="38"/>
      <c r="QB60" s="38"/>
      <c r="QC60" s="38"/>
      <c r="QD60" s="38"/>
      <c r="QE60" s="38"/>
      <c r="QF60" s="38"/>
      <c r="QG60" s="38"/>
      <c r="QH60" s="38"/>
      <c r="QI60" s="38"/>
      <c r="QJ60" s="38"/>
      <c r="QK60" s="38"/>
      <c r="QL60" s="38"/>
      <c r="QM60" s="38"/>
      <c r="QN60" s="38"/>
      <c r="QO60" s="38"/>
      <c r="QP60" s="38"/>
      <c r="QQ60" s="38"/>
      <c r="QR60" s="38"/>
      <c r="QS60" s="38"/>
      <c r="QT60" s="38"/>
      <c r="QU60" s="38"/>
      <c r="QV60" s="38"/>
      <c r="QW60" s="38"/>
      <c r="QX60" s="38"/>
      <c r="QY60" s="38"/>
      <c r="QZ60" s="38"/>
      <c r="RA60" s="38"/>
      <c r="RB60" s="38"/>
      <c r="RC60" s="38"/>
      <c r="RD60" s="38"/>
      <c r="RE60" s="38"/>
      <c r="RF60" s="38"/>
      <c r="RG60" s="38"/>
      <c r="RH60" s="38"/>
      <c r="RI60" s="38"/>
      <c r="RJ60" s="38"/>
      <c r="RK60" s="38"/>
      <c r="RL60" s="38"/>
      <c r="RM60" s="38"/>
      <c r="RN60" s="38"/>
      <c r="RO60" s="38"/>
      <c r="RP60" s="38"/>
      <c r="RQ60" s="38"/>
      <c r="RR60" s="38"/>
      <c r="RS60" s="38"/>
      <c r="RT60" s="38"/>
      <c r="RU60" s="38"/>
      <c r="RV60" s="38"/>
      <c r="RW60" s="38"/>
      <c r="RX60" s="38"/>
      <c r="RY60" s="38"/>
      <c r="RZ60" s="38"/>
      <c r="SA60" s="38"/>
      <c r="SB60" s="38"/>
      <c r="SC60" s="38"/>
      <c r="SD60" s="38"/>
      <c r="SE60" s="38"/>
      <c r="SF60" s="38"/>
      <c r="SG60" s="38"/>
      <c r="SH60" s="38"/>
      <c r="SI60" s="38"/>
      <c r="SJ60" s="38"/>
      <c r="SK60" s="38"/>
      <c r="SL60" s="38"/>
      <c r="SM60" s="38"/>
      <c r="SN60" s="38"/>
      <c r="SO60" s="38"/>
      <c r="SP60" s="38"/>
      <c r="SQ60" s="38"/>
      <c r="SR60" s="38"/>
      <c r="SS60" s="38"/>
      <c r="ST60" s="38"/>
      <c r="SU60" s="38"/>
      <c r="SV60" s="38"/>
      <c r="SW60" s="38"/>
      <c r="SX60" s="38"/>
      <c r="SY60" s="38"/>
      <c r="SZ60" s="38"/>
      <c r="TA60" s="38"/>
      <c r="TB60" s="38"/>
      <c r="TC60" s="38"/>
      <c r="TD60" s="38"/>
      <c r="TE60" s="38"/>
      <c r="TF60" s="38"/>
      <c r="TG60" s="38"/>
      <c r="TH60" s="38"/>
      <c r="TI60" s="38"/>
      <c r="TJ60" s="38"/>
      <c r="TK60" s="38"/>
      <c r="TL60" s="38"/>
      <c r="TM60" s="38"/>
      <c r="TN60" s="38"/>
      <c r="TO60" s="38"/>
      <c r="TP60" s="38"/>
      <c r="TQ60" s="38"/>
      <c r="TR60" s="38"/>
      <c r="TS60" s="38"/>
      <c r="TT60" s="38"/>
      <c r="TU60" s="38"/>
      <c r="TV60" s="38"/>
      <c r="TW60" s="38"/>
      <c r="TX60" s="38"/>
      <c r="TY60" s="38"/>
      <c r="TZ60" s="38"/>
      <c r="UA60" s="38"/>
      <c r="UB60" s="38"/>
      <c r="UC60" s="38"/>
      <c r="UD60" s="38"/>
      <c r="UE60" s="38"/>
      <c r="UF60" s="38"/>
      <c r="UG60" s="38"/>
      <c r="UH60" s="38"/>
      <c r="UI60" s="38"/>
      <c r="UJ60" s="38"/>
      <c r="UK60" s="38"/>
      <c r="UL60" s="38"/>
      <c r="UM60" s="38"/>
      <c r="UN60" s="38"/>
      <c r="UO60" s="38"/>
      <c r="UP60" s="38"/>
      <c r="UQ60" s="38"/>
      <c r="UR60" s="38"/>
      <c r="US60" s="38"/>
      <c r="UT60" s="38"/>
      <c r="UU60" s="38"/>
      <c r="UV60" s="38"/>
      <c r="UW60" s="38"/>
      <c r="UX60" s="38"/>
      <c r="UY60" s="38"/>
      <c r="UZ60" s="38"/>
      <c r="VA60" s="38"/>
      <c r="VB60" s="38"/>
      <c r="VC60" s="38"/>
      <c r="VD60" s="38"/>
      <c r="VE60" s="38"/>
      <c r="VF60" s="38"/>
      <c r="VG60" s="38"/>
      <c r="VH60" s="38"/>
      <c r="VI60" s="38"/>
      <c r="VJ60" s="38"/>
      <c r="VK60" s="38"/>
      <c r="VL60" s="38"/>
      <c r="VM60" s="38"/>
      <c r="VN60" s="38"/>
      <c r="VO60" s="38"/>
      <c r="VP60" s="38"/>
      <c r="VQ60" s="38"/>
      <c r="VR60" s="38"/>
      <c r="VS60" s="38"/>
      <c r="VT60" s="38"/>
      <c r="VU60" s="38"/>
      <c r="VV60" s="38"/>
      <c r="VW60" s="38"/>
      <c r="VX60" s="38"/>
      <c r="VY60" s="38"/>
      <c r="VZ60" s="38"/>
      <c r="WA60" s="38"/>
      <c r="WB60" s="38"/>
      <c r="WC60" s="38"/>
      <c r="WD60" s="38"/>
      <c r="WE60" s="38"/>
      <c r="WF60" s="38"/>
      <c r="WG60" s="38"/>
      <c r="WH60" s="38"/>
      <c r="WI60" s="38"/>
      <c r="WJ60" s="38"/>
      <c r="WK60" s="38"/>
      <c r="WL60" s="38"/>
      <c r="WM60" s="38"/>
      <c r="WN60" s="38"/>
      <c r="WO60" s="38"/>
      <c r="WP60" s="38"/>
      <c r="WQ60" s="38"/>
      <c r="WR60" s="38"/>
      <c r="WS60" s="38"/>
      <c r="WT60" s="38"/>
      <c r="WU60" s="38"/>
      <c r="WV60" s="38"/>
      <c r="WW60" s="38"/>
      <c r="WX60" s="38"/>
      <c r="WY60" s="38"/>
      <c r="WZ60" s="38"/>
      <c r="XA60" s="38"/>
      <c r="XB60" s="38"/>
      <c r="XC60" s="38"/>
      <c r="XD60" s="38"/>
      <c r="XE60" s="38"/>
      <c r="XF60" s="38"/>
      <c r="XG60" s="38"/>
      <c r="XH60" s="38"/>
      <c r="XI60" s="38"/>
      <c r="XJ60" s="38"/>
      <c r="XK60" s="38"/>
      <c r="XL60" s="38"/>
      <c r="XM60" s="38"/>
      <c r="XN60" s="38"/>
      <c r="XO60" s="38"/>
      <c r="XP60" s="38"/>
      <c r="XQ60" s="38"/>
      <c r="XR60" s="38"/>
      <c r="XS60" s="38"/>
      <c r="XT60" s="38"/>
      <c r="XU60" s="38"/>
      <c r="XV60" s="38"/>
      <c r="XW60" s="38"/>
      <c r="XX60" s="38"/>
      <c r="XY60" s="38"/>
      <c r="XZ60" s="38"/>
      <c r="YA60" s="38"/>
      <c r="YB60" s="38"/>
      <c r="YC60" s="38"/>
      <c r="YD60" s="38"/>
      <c r="YE60" s="38"/>
      <c r="YF60" s="38"/>
      <c r="YG60" s="38"/>
      <c r="YH60" s="38"/>
      <c r="YI60" s="38"/>
      <c r="YJ60" s="38"/>
      <c r="YK60" s="38"/>
      <c r="YL60" s="38"/>
      <c r="YM60" s="38"/>
      <c r="YN60" s="38"/>
      <c r="YO60" s="38"/>
      <c r="YP60" s="38"/>
      <c r="YQ60" s="38"/>
      <c r="YR60" s="38"/>
      <c r="YS60" s="38"/>
      <c r="YT60" s="38"/>
      <c r="YU60" s="38"/>
      <c r="YV60" s="38"/>
      <c r="YW60" s="38"/>
      <c r="YX60" s="38"/>
      <c r="YY60" s="38"/>
      <c r="YZ60" s="38"/>
      <c r="ZA60" s="38"/>
      <c r="ZB60" s="38"/>
      <c r="ZC60" s="38"/>
      <c r="ZD60" s="38"/>
      <c r="ZE60" s="38"/>
      <c r="ZF60" s="38"/>
      <c r="ZG60" s="38"/>
      <c r="ZH60" s="38"/>
      <c r="ZI60" s="38"/>
      <c r="ZJ60" s="38"/>
      <c r="ZK60" s="38"/>
      <c r="ZL60" s="38"/>
      <c r="ZM60" s="38"/>
      <c r="ZN60" s="38"/>
      <c r="ZO60" s="38"/>
      <c r="ZP60" s="38"/>
      <c r="ZQ60" s="38"/>
      <c r="ZR60" s="38"/>
      <c r="ZS60" s="38"/>
      <c r="ZT60" s="38"/>
      <c r="ZU60" s="38"/>
      <c r="ZV60" s="38"/>
      <c r="ZW60" s="38"/>
      <c r="ZX60" s="38"/>
      <c r="ZY60" s="38"/>
      <c r="ZZ60" s="38"/>
      <c r="AAA60" s="38"/>
      <c r="AAB60" s="38"/>
      <c r="AAC60" s="38"/>
      <c r="AAD60" s="38"/>
      <c r="AAE60" s="38"/>
      <c r="AAF60" s="38"/>
      <c r="AAG60" s="38"/>
      <c r="AAH60" s="38"/>
      <c r="AAI60" s="38"/>
      <c r="AAJ60" s="38"/>
      <c r="AAK60" s="38"/>
      <c r="AAL60" s="38"/>
      <c r="AAM60" s="38"/>
      <c r="AAN60" s="38"/>
      <c r="AAO60" s="38"/>
      <c r="AAP60" s="38"/>
      <c r="AAQ60" s="38"/>
      <c r="AAR60" s="38"/>
      <c r="AAS60" s="38"/>
      <c r="AAT60" s="38"/>
      <c r="AAU60" s="38"/>
      <c r="AAV60" s="38"/>
      <c r="AAW60" s="38"/>
      <c r="AAX60" s="38"/>
      <c r="AAY60" s="38"/>
      <c r="AAZ60" s="38"/>
      <c r="ABA60" s="38"/>
      <c r="ABB60" s="38"/>
      <c r="ABC60" s="38"/>
      <c r="ABD60" s="38"/>
      <c r="ABE60" s="38"/>
      <c r="ABF60" s="38"/>
      <c r="ABG60" s="38"/>
      <c r="ABH60" s="38"/>
      <c r="ABI60" s="38"/>
      <c r="ABJ60" s="38"/>
      <c r="ABK60" s="38"/>
      <c r="ABL60" s="38"/>
      <c r="ABM60" s="38"/>
      <c r="ABN60" s="38"/>
      <c r="ABO60" s="38"/>
      <c r="ABP60" s="38"/>
      <c r="ABQ60" s="38"/>
      <c r="ABR60" s="38"/>
      <c r="ABS60" s="38"/>
      <c r="ABT60" s="38"/>
      <c r="ABU60" s="38"/>
      <c r="ABV60" s="38"/>
      <c r="ABW60" s="38"/>
      <c r="ABX60" s="38"/>
      <c r="ABY60" s="38"/>
      <c r="ABZ60" s="38"/>
      <c r="ACA60" s="38"/>
      <c r="ACB60" s="38"/>
      <c r="ACC60" s="38"/>
      <c r="ACD60" s="38"/>
      <c r="ACE60" s="38"/>
      <c r="ACF60" s="38"/>
      <c r="ACG60" s="38"/>
      <c r="ACH60" s="38"/>
      <c r="ACI60" s="38"/>
      <c r="ACJ60" s="38"/>
      <c r="ACK60" s="38"/>
      <c r="ACL60" s="38"/>
      <c r="ACM60" s="38"/>
      <c r="ACN60" s="38"/>
      <c r="ACO60" s="38"/>
      <c r="ACP60" s="38"/>
      <c r="ACQ60" s="38"/>
      <c r="ACR60" s="38"/>
      <c r="ACS60" s="38"/>
      <c r="ACT60" s="38"/>
      <c r="ACU60" s="38"/>
      <c r="ACV60" s="38"/>
      <c r="ACW60" s="38"/>
      <c r="ACX60" s="38"/>
      <c r="ACY60" s="38"/>
      <c r="ACZ60" s="38"/>
      <c r="ADA60" s="38"/>
      <c r="ADB60" s="38"/>
      <c r="ADC60" s="38"/>
      <c r="ADD60" s="38"/>
      <c r="ADE60" s="38"/>
      <c r="ADF60" s="38"/>
      <c r="ADG60" s="38"/>
      <c r="ADH60" s="38"/>
      <c r="ADI60" s="38"/>
      <c r="ADJ60" s="38"/>
      <c r="ADK60" s="38"/>
      <c r="ADL60" s="38"/>
      <c r="ADM60" s="38"/>
      <c r="ADN60" s="38"/>
      <c r="ADO60" s="38"/>
      <c r="ADP60" s="38"/>
      <c r="ADQ60" s="38"/>
      <c r="ADR60" s="38"/>
      <c r="ADS60" s="38"/>
      <c r="ADT60" s="38"/>
      <c r="ADU60" s="38"/>
      <c r="ADV60" s="38"/>
      <c r="ADW60" s="38"/>
      <c r="ADX60" s="38"/>
      <c r="ADY60" s="38"/>
      <c r="ADZ60" s="38"/>
      <c r="AEA60" s="38"/>
      <c r="AEB60" s="38"/>
      <c r="AEC60" s="38"/>
      <c r="AED60" s="38"/>
      <c r="AEE60" s="38"/>
      <c r="AEF60" s="38"/>
      <c r="AEG60" s="38"/>
      <c r="AEH60" s="38"/>
      <c r="AEI60" s="38"/>
      <c r="AEJ60" s="38"/>
      <c r="AEK60" s="38"/>
      <c r="AEL60" s="38"/>
      <c r="AEM60" s="38"/>
      <c r="AEN60" s="38"/>
      <c r="AEO60" s="38"/>
      <c r="AEP60" s="38"/>
      <c r="AEQ60" s="38"/>
      <c r="AER60" s="38"/>
      <c r="AES60" s="38"/>
      <c r="AET60" s="38"/>
      <c r="AEU60" s="38"/>
      <c r="AEV60" s="38"/>
      <c r="AEW60" s="38"/>
      <c r="AEX60" s="38"/>
      <c r="AEY60" s="38"/>
      <c r="AEZ60" s="38"/>
      <c r="AFA60" s="38"/>
      <c r="AFB60" s="38"/>
      <c r="AFC60" s="38"/>
      <c r="AFD60" s="38"/>
      <c r="AFE60" s="38"/>
      <c r="AFF60" s="38"/>
      <c r="AFG60" s="38"/>
      <c r="AFH60" s="38"/>
      <c r="AFI60" s="38"/>
      <c r="AFJ60" s="38"/>
      <c r="AFK60" s="38"/>
      <c r="AFL60" s="38"/>
      <c r="AFM60" s="38"/>
      <c r="AFN60" s="38"/>
      <c r="AFO60" s="38"/>
      <c r="AFP60" s="38"/>
      <c r="AFQ60" s="38"/>
      <c r="AFR60" s="38"/>
      <c r="AFS60" s="38"/>
      <c r="AFT60" s="38"/>
      <c r="AFU60" s="38"/>
      <c r="AFV60" s="38"/>
      <c r="AFW60" s="38"/>
      <c r="AFX60" s="38"/>
      <c r="AFY60" s="38"/>
      <c r="AFZ60" s="38"/>
      <c r="AGA60" s="38"/>
      <c r="AGB60" s="38"/>
      <c r="AGC60" s="38"/>
      <c r="AGD60" s="38"/>
      <c r="AGE60" s="38"/>
      <c r="AGF60" s="38"/>
      <c r="AGG60" s="38"/>
      <c r="AGH60" s="38"/>
      <c r="AGI60" s="38"/>
      <c r="AGJ60" s="38"/>
      <c r="AGK60" s="38"/>
      <c r="AGL60" s="38"/>
      <c r="AGM60" s="38"/>
      <c r="AGN60" s="38"/>
      <c r="AGO60" s="38"/>
      <c r="AGP60" s="38"/>
      <c r="AGQ60" s="38"/>
      <c r="AGR60" s="38"/>
      <c r="AGS60" s="38"/>
      <c r="AGT60" s="38"/>
      <c r="AGU60" s="38"/>
      <c r="AGV60" s="38"/>
      <c r="AGW60" s="38"/>
      <c r="AGX60" s="38"/>
      <c r="AGY60" s="38"/>
      <c r="AGZ60" s="38"/>
      <c r="AHA60" s="38"/>
      <c r="AHB60" s="38"/>
      <c r="AHC60" s="38"/>
      <c r="AHD60" s="38"/>
      <c r="AHE60" s="38"/>
      <c r="AHF60" s="38"/>
      <c r="AHG60" s="38"/>
      <c r="AHH60" s="38"/>
      <c r="AHI60" s="38"/>
      <c r="AHJ60" s="38"/>
      <c r="AHK60" s="38"/>
      <c r="AHL60" s="38"/>
      <c r="AHM60" s="38"/>
      <c r="AHN60" s="38"/>
      <c r="AHO60" s="38"/>
      <c r="AHP60" s="38"/>
      <c r="AHQ60" s="38"/>
      <c r="AHR60" s="38"/>
      <c r="AHS60" s="38"/>
      <c r="AHT60" s="38"/>
      <c r="AHU60" s="38"/>
      <c r="AHV60" s="38"/>
      <c r="AHW60" s="38"/>
      <c r="AHX60" s="38"/>
      <c r="AHY60" s="38"/>
      <c r="AHZ60" s="38"/>
      <c r="AIA60" s="38"/>
      <c r="AIB60" s="38"/>
      <c r="AIC60" s="38"/>
      <c r="AID60" s="38"/>
      <c r="AIE60" s="38"/>
      <c r="AIF60" s="38"/>
      <c r="AIG60" s="38"/>
      <c r="AIH60" s="38"/>
      <c r="AII60" s="38"/>
      <c r="AIJ60" s="38"/>
      <c r="AIK60" s="38"/>
      <c r="AIL60" s="38"/>
      <c r="AIM60" s="38"/>
      <c r="AIN60" s="38"/>
      <c r="AIO60" s="38"/>
      <c r="AIP60" s="38"/>
      <c r="AIQ60" s="38"/>
      <c r="AIR60" s="38"/>
      <c r="AIS60" s="38"/>
      <c r="AIT60" s="38"/>
      <c r="AIU60" s="38"/>
      <c r="AIV60" s="38"/>
      <c r="AIW60" s="38"/>
      <c r="AIX60" s="38"/>
      <c r="AIY60" s="38"/>
      <c r="AIZ60" s="38"/>
      <c r="AJA60" s="38"/>
      <c r="AJB60" s="38"/>
      <c r="AJC60" s="38"/>
      <c r="AJD60" s="38"/>
      <c r="AJE60" s="38"/>
      <c r="AJF60" s="38"/>
      <c r="AJG60" s="38"/>
      <c r="AJH60" s="38"/>
      <c r="AJI60" s="38"/>
      <c r="AJJ60" s="38"/>
      <c r="AJK60" s="38"/>
      <c r="AJL60" s="38"/>
      <c r="AJM60" s="38"/>
      <c r="AJN60" s="38"/>
      <c r="AJO60" s="38"/>
      <c r="AJP60" s="38"/>
      <c r="AJQ60" s="38"/>
      <c r="AJR60" s="38"/>
      <c r="AJS60" s="38"/>
      <c r="AJT60" s="38"/>
      <c r="AJU60" s="38"/>
      <c r="AJV60" s="38"/>
      <c r="AJW60" s="38"/>
      <c r="AJX60" s="38"/>
      <c r="AJY60" s="38"/>
      <c r="AJZ60" s="38"/>
      <c r="AKA60" s="38"/>
      <c r="AKB60" s="38"/>
      <c r="AKC60" s="38"/>
      <c r="AKD60" s="38"/>
      <c r="AKE60" s="38"/>
      <c r="AKF60" s="38"/>
      <c r="AKG60" s="38"/>
      <c r="AKH60" s="38"/>
      <c r="AKI60" s="38"/>
      <c r="AKJ60" s="38"/>
      <c r="AKK60" s="38"/>
      <c r="AKL60" s="38"/>
      <c r="AKM60" s="38"/>
      <c r="AKN60" s="38"/>
      <c r="AKO60" s="38"/>
      <c r="AKP60" s="38"/>
      <c r="AKQ60" s="38"/>
      <c r="AKR60" s="38"/>
      <c r="AKS60" s="38"/>
      <c r="AKT60" s="38"/>
      <c r="AKU60" s="38"/>
      <c r="AKV60" s="38"/>
      <c r="AKW60" s="38"/>
      <c r="AKX60" s="38"/>
      <c r="AKY60" s="38"/>
      <c r="AKZ60" s="38"/>
      <c r="ALA60" s="38"/>
      <c r="ALB60" s="38"/>
      <c r="ALC60" s="38"/>
      <c r="ALD60" s="38"/>
      <c r="ALE60" s="38"/>
      <c r="ALF60" s="38"/>
      <c r="ALG60" s="38"/>
      <c r="ALH60" s="38"/>
      <c r="ALI60" s="38"/>
      <c r="ALJ60" s="38"/>
      <c r="ALK60" s="38"/>
      <c r="ALL60" s="38"/>
    </row>
    <row r="61" spans="1:1000" s="25" customFormat="1" x14ac:dyDescent="0.55000000000000004">
      <c r="A61" s="37"/>
      <c r="B61" s="37"/>
      <c r="C61" s="32">
        <v>2022100000</v>
      </c>
      <c r="D61" s="31" t="s">
        <v>145</v>
      </c>
      <c r="E61" s="31" t="s">
        <v>216</v>
      </c>
      <c r="F61" s="4">
        <v>13</v>
      </c>
      <c r="G61" s="4" t="s">
        <v>4</v>
      </c>
      <c r="H61" s="4" t="s">
        <v>4</v>
      </c>
      <c r="I61" s="4" t="s">
        <v>1</v>
      </c>
      <c r="J61" s="4" t="s">
        <v>1</v>
      </c>
      <c r="K61" s="4">
        <v>19</v>
      </c>
      <c r="L61" s="5">
        <v>317</v>
      </c>
      <c r="M61" s="4">
        <v>102</v>
      </c>
      <c r="N61" s="4">
        <v>215</v>
      </c>
      <c r="O61" s="4">
        <v>91</v>
      </c>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c r="NQ61" s="38"/>
      <c r="NR61" s="38"/>
      <c r="NS61" s="38"/>
      <c r="NT61" s="38"/>
      <c r="NU61" s="38"/>
      <c r="NV61" s="38"/>
      <c r="NW61" s="38"/>
      <c r="NX61" s="38"/>
      <c r="NY61" s="38"/>
      <c r="NZ61" s="38"/>
      <c r="OA61" s="38"/>
      <c r="OB61" s="38"/>
      <c r="OC61" s="38"/>
      <c r="OD61" s="38"/>
      <c r="OE61" s="38"/>
      <c r="OF61" s="38"/>
      <c r="OG61" s="38"/>
      <c r="OH61" s="38"/>
      <c r="OI61" s="38"/>
      <c r="OJ61" s="38"/>
      <c r="OK61" s="38"/>
      <c r="OL61" s="38"/>
      <c r="OM61" s="38"/>
      <c r="ON61" s="38"/>
      <c r="OO61" s="38"/>
      <c r="OP61" s="38"/>
      <c r="OQ61" s="38"/>
      <c r="OR61" s="38"/>
      <c r="OS61" s="38"/>
      <c r="OT61" s="38"/>
      <c r="OU61" s="38"/>
      <c r="OV61" s="38"/>
      <c r="OW61" s="38"/>
      <c r="OX61" s="38"/>
      <c r="OY61" s="38"/>
      <c r="OZ61" s="38"/>
      <c r="PA61" s="38"/>
      <c r="PB61" s="38"/>
      <c r="PC61" s="38"/>
      <c r="PD61" s="38"/>
      <c r="PE61" s="38"/>
      <c r="PF61" s="38"/>
      <c r="PG61" s="38"/>
      <c r="PH61" s="38"/>
      <c r="PI61" s="38"/>
      <c r="PJ61" s="38"/>
      <c r="PK61" s="38"/>
      <c r="PL61" s="38"/>
      <c r="PM61" s="38"/>
      <c r="PN61" s="38"/>
      <c r="PO61" s="38"/>
      <c r="PP61" s="38"/>
      <c r="PQ61" s="38"/>
      <c r="PR61" s="38"/>
      <c r="PS61" s="38"/>
      <c r="PT61" s="38"/>
      <c r="PU61" s="38"/>
      <c r="PV61" s="38"/>
      <c r="PW61" s="38"/>
      <c r="PX61" s="38"/>
      <c r="PY61" s="38"/>
      <c r="PZ61" s="38"/>
      <c r="QA61" s="38"/>
      <c r="QB61" s="38"/>
      <c r="QC61" s="38"/>
      <c r="QD61" s="38"/>
      <c r="QE61" s="38"/>
      <c r="QF61" s="38"/>
      <c r="QG61" s="38"/>
      <c r="QH61" s="38"/>
      <c r="QI61" s="38"/>
      <c r="QJ61" s="38"/>
      <c r="QK61" s="38"/>
      <c r="QL61" s="38"/>
      <c r="QM61" s="38"/>
      <c r="QN61" s="38"/>
      <c r="QO61" s="38"/>
      <c r="QP61" s="38"/>
      <c r="QQ61" s="38"/>
      <c r="QR61" s="38"/>
      <c r="QS61" s="38"/>
      <c r="QT61" s="38"/>
      <c r="QU61" s="38"/>
      <c r="QV61" s="38"/>
      <c r="QW61" s="38"/>
      <c r="QX61" s="38"/>
      <c r="QY61" s="38"/>
      <c r="QZ61" s="38"/>
      <c r="RA61" s="38"/>
      <c r="RB61" s="38"/>
      <c r="RC61" s="38"/>
      <c r="RD61" s="38"/>
      <c r="RE61" s="38"/>
      <c r="RF61" s="38"/>
      <c r="RG61" s="38"/>
      <c r="RH61" s="38"/>
      <c r="RI61" s="38"/>
      <c r="RJ61" s="38"/>
      <c r="RK61" s="38"/>
      <c r="RL61" s="38"/>
      <c r="RM61" s="38"/>
      <c r="RN61" s="38"/>
      <c r="RO61" s="38"/>
      <c r="RP61" s="38"/>
      <c r="RQ61" s="38"/>
      <c r="RR61" s="38"/>
      <c r="RS61" s="38"/>
      <c r="RT61" s="38"/>
      <c r="RU61" s="38"/>
      <c r="RV61" s="38"/>
      <c r="RW61" s="38"/>
      <c r="RX61" s="38"/>
      <c r="RY61" s="38"/>
      <c r="RZ61" s="38"/>
      <c r="SA61" s="38"/>
      <c r="SB61" s="38"/>
      <c r="SC61" s="38"/>
      <c r="SD61" s="38"/>
      <c r="SE61" s="38"/>
      <c r="SF61" s="38"/>
      <c r="SG61" s="38"/>
      <c r="SH61" s="38"/>
      <c r="SI61" s="38"/>
      <c r="SJ61" s="38"/>
      <c r="SK61" s="38"/>
      <c r="SL61" s="38"/>
      <c r="SM61" s="38"/>
      <c r="SN61" s="38"/>
      <c r="SO61" s="38"/>
      <c r="SP61" s="38"/>
      <c r="SQ61" s="38"/>
      <c r="SR61" s="38"/>
      <c r="SS61" s="38"/>
      <c r="ST61" s="38"/>
      <c r="SU61" s="38"/>
      <c r="SV61" s="38"/>
      <c r="SW61" s="38"/>
      <c r="SX61" s="38"/>
      <c r="SY61" s="38"/>
      <c r="SZ61" s="38"/>
      <c r="TA61" s="38"/>
      <c r="TB61" s="38"/>
      <c r="TC61" s="38"/>
      <c r="TD61" s="38"/>
      <c r="TE61" s="38"/>
      <c r="TF61" s="38"/>
      <c r="TG61" s="38"/>
      <c r="TH61" s="38"/>
      <c r="TI61" s="38"/>
      <c r="TJ61" s="38"/>
      <c r="TK61" s="38"/>
      <c r="TL61" s="38"/>
      <c r="TM61" s="38"/>
      <c r="TN61" s="38"/>
      <c r="TO61" s="38"/>
      <c r="TP61" s="38"/>
      <c r="TQ61" s="38"/>
      <c r="TR61" s="38"/>
      <c r="TS61" s="38"/>
      <c r="TT61" s="38"/>
      <c r="TU61" s="38"/>
      <c r="TV61" s="38"/>
      <c r="TW61" s="38"/>
      <c r="TX61" s="38"/>
      <c r="TY61" s="38"/>
      <c r="TZ61" s="38"/>
      <c r="UA61" s="38"/>
      <c r="UB61" s="38"/>
      <c r="UC61" s="38"/>
      <c r="UD61" s="38"/>
      <c r="UE61" s="38"/>
      <c r="UF61" s="38"/>
      <c r="UG61" s="38"/>
      <c r="UH61" s="38"/>
      <c r="UI61" s="38"/>
      <c r="UJ61" s="38"/>
      <c r="UK61" s="38"/>
      <c r="UL61" s="38"/>
      <c r="UM61" s="38"/>
      <c r="UN61" s="38"/>
      <c r="UO61" s="38"/>
      <c r="UP61" s="38"/>
      <c r="UQ61" s="38"/>
      <c r="UR61" s="38"/>
      <c r="US61" s="38"/>
      <c r="UT61" s="38"/>
      <c r="UU61" s="38"/>
      <c r="UV61" s="38"/>
      <c r="UW61" s="38"/>
      <c r="UX61" s="38"/>
      <c r="UY61" s="38"/>
      <c r="UZ61" s="38"/>
      <c r="VA61" s="38"/>
      <c r="VB61" s="38"/>
      <c r="VC61" s="38"/>
      <c r="VD61" s="38"/>
      <c r="VE61" s="38"/>
      <c r="VF61" s="38"/>
      <c r="VG61" s="38"/>
      <c r="VH61" s="38"/>
      <c r="VI61" s="38"/>
      <c r="VJ61" s="38"/>
      <c r="VK61" s="38"/>
      <c r="VL61" s="38"/>
      <c r="VM61" s="38"/>
      <c r="VN61" s="38"/>
      <c r="VO61" s="38"/>
      <c r="VP61" s="38"/>
      <c r="VQ61" s="38"/>
      <c r="VR61" s="38"/>
      <c r="VS61" s="38"/>
      <c r="VT61" s="38"/>
      <c r="VU61" s="38"/>
      <c r="VV61" s="38"/>
      <c r="VW61" s="38"/>
      <c r="VX61" s="38"/>
      <c r="VY61" s="38"/>
      <c r="VZ61" s="38"/>
      <c r="WA61" s="38"/>
      <c r="WB61" s="38"/>
      <c r="WC61" s="38"/>
      <c r="WD61" s="38"/>
      <c r="WE61" s="38"/>
      <c r="WF61" s="38"/>
      <c r="WG61" s="38"/>
      <c r="WH61" s="38"/>
      <c r="WI61" s="38"/>
      <c r="WJ61" s="38"/>
      <c r="WK61" s="38"/>
      <c r="WL61" s="38"/>
      <c r="WM61" s="38"/>
      <c r="WN61" s="38"/>
      <c r="WO61" s="38"/>
      <c r="WP61" s="38"/>
      <c r="WQ61" s="38"/>
      <c r="WR61" s="38"/>
      <c r="WS61" s="38"/>
      <c r="WT61" s="38"/>
      <c r="WU61" s="38"/>
      <c r="WV61" s="38"/>
      <c r="WW61" s="38"/>
      <c r="WX61" s="38"/>
      <c r="WY61" s="38"/>
      <c r="WZ61" s="38"/>
      <c r="XA61" s="38"/>
      <c r="XB61" s="38"/>
      <c r="XC61" s="38"/>
      <c r="XD61" s="38"/>
      <c r="XE61" s="38"/>
      <c r="XF61" s="38"/>
      <c r="XG61" s="38"/>
      <c r="XH61" s="38"/>
      <c r="XI61" s="38"/>
      <c r="XJ61" s="38"/>
      <c r="XK61" s="38"/>
      <c r="XL61" s="38"/>
      <c r="XM61" s="38"/>
      <c r="XN61" s="38"/>
      <c r="XO61" s="38"/>
      <c r="XP61" s="38"/>
      <c r="XQ61" s="38"/>
      <c r="XR61" s="38"/>
      <c r="XS61" s="38"/>
      <c r="XT61" s="38"/>
      <c r="XU61" s="38"/>
      <c r="XV61" s="38"/>
      <c r="XW61" s="38"/>
      <c r="XX61" s="38"/>
      <c r="XY61" s="38"/>
      <c r="XZ61" s="38"/>
      <c r="YA61" s="38"/>
      <c r="YB61" s="38"/>
      <c r="YC61" s="38"/>
      <c r="YD61" s="38"/>
      <c r="YE61" s="38"/>
      <c r="YF61" s="38"/>
      <c r="YG61" s="38"/>
      <c r="YH61" s="38"/>
      <c r="YI61" s="38"/>
      <c r="YJ61" s="38"/>
      <c r="YK61" s="38"/>
      <c r="YL61" s="38"/>
      <c r="YM61" s="38"/>
      <c r="YN61" s="38"/>
      <c r="YO61" s="38"/>
      <c r="YP61" s="38"/>
      <c r="YQ61" s="38"/>
      <c r="YR61" s="38"/>
      <c r="YS61" s="38"/>
      <c r="YT61" s="38"/>
      <c r="YU61" s="38"/>
      <c r="YV61" s="38"/>
      <c r="YW61" s="38"/>
      <c r="YX61" s="38"/>
      <c r="YY61" s="38"/>
      <c r="YZ61" s="38"/>
      <c r="ZA61" s="38"/>
      <c r="ZB61" s="38"/>
      <c r="ZC61" s="38"/>
      <c r="ZD61" s="38"/>
      <c r="ZE61" s="38"/>
      <c r="ZF61" s="38"/>
      <c r="ZG61" s="38"/>
      <c r="ZH61" s="38"/>
      <c r="ZI61" s="38"/>
      <c r="ZJ61" s="38"/>
      <c r="ZK61" s="38"/>
      <c r="ZL61" s="38"/>
      <c r="ZM61" s="38"/>
      <c r="ZN61" s="38"/>
      <c r="ZO61" s="38"/>
      <c r="ZP61" s="38"/>
      <c r="ZQ61" s="38"/>
      <c r="ZR61" s="38"/>
      <c r="ZS61" s="38"/>
      <c r="ZT61" s="38"/>
      <c r="ZU61" s="38"/>
      <c r="ZV61" s="38"/>
      <c r="ZW61" s="38"/>
      <c r="ZX61" s="38"/>
      <c r="ZY61" s="38"/>
      <c r="ZZ61" s="38"/>
      <c r="AAA61" s="38"/>
      <c r="AAB61" s="38"/>
      <c r="AAC61" s="38"/>
      <c r="AAD61" s="38"/>
      <c r="AAE61" s="38"/>
      <c r="AAF61" s="38"/>
      <c r="AAG61" s="38"/>
      <c r="AAH61" s="38"/>
      <c r="AAI61" s="38"/>
      <c r="AAJ61" s="38"/>
      <c r="AAK61" s="38"/>
      <c r="AAL61" s="38"/>
      <c r="AAM61" s="38"/>
      <c r="AAN61" s="38"/>
      <c r="AAO61" s="38"/>
      <c r="AAP61" s="38"/>
      <c r="AAQ61" s="38"/>
      <c r="AAR61" s="38"/>
      <c r="AAS61" s="38"/>
      <c r="AAT61" s="38"/>
      <c r="AAU61" s="38"/>
      <c r="AAV61" s="38"/>
      <c r="AAW61" s="38"/>
      <c r="AAX61" s="38"/>
      <c r="AAY61" s="38"/>
      <c r="AAZ61" s="38"/>
      <c r="ABA61" s="38"/>
      <c r="ABB61" s="38"/>
      <c r="ABC61" s="38"/>
      <c r="ABD61" s="38"/>
      <c r="ABE61" s="38"/>
      <c r="ABF61" s="38"/>
      <c r="ABG61" s="38"/>
      <c r="ABH61" s="38"/>
      <c r="ABI61" s="38"/>
      <c r="ABJ61" s="38"/>
      <c r="ABK61" s="38"/>
      <c r="ABL61" s="38"/>
      <c r="ABM61" s="38"/>
      <c r="ABN61" s="38"/>
      <c r="ABO61" s="38"/>
      <c r="ABP61" s="38"/>
      <c r="ABQ61" s="38"/>
      <c r="ABR61" s="38"/>
      <c r="ABS61" s="38"/>
      <c r="ABT61" s="38"/>
      <c r="ABU61" s="38"/>
      <c r="ABV61" s="38"/>
      <c r="ABW61" s="38"/>
      <c r="ABX61" s="38"/>
      <c r="ABY61" s="38"/>
      <c r="ABZ61" s="38"/>
      <c r="ACA61" s="38"/>
      <c r="ACB61" s="38"/>
      <c r="ACC61" s="38"/>
      <c r="ACD61" s="38"/>
      <c r="ACE61" s="38"/>
      <c r="ACF61" s="38"/>
      <c r="ACG61" s="38"/>
      <c r="ACH61" s="38"/>
      <c r="ACI61" s="38"/>
      <c r="ACJ61" s="38"/>
      <c r="ACK61" s="38"/>
      <c r="ACL61" s="38"/>
      <c r="ACM61" s="38"/>
      <c r="ACN61" s="38"/>
      <c r="ACO61" s="38"/>
      <c r="ACP61" s="38"/>
      <c r="ACQ61" s="38"/>
      <c r="ACR61" s="38"/>
      <c r="ACS61" s="38"/>
      <c r="ACT61" s="38"/>
      <c r="ACU61" s="38"/>
      <c r="ACV61" s="38"/>
      <c r="ACW61" s="38"/>
      <c r="ACX61" s="38"/>
      <c r="ACY61" s="38"/>
      <c r="ACZ61" s="38"/>
      <c r="ADA61" s="38"/>
      <c r="ADB61" s="38"/>
      <c r="ADC61" s="38"/>
      <c r="ADD61" s="38"/>
      <c r="ADE61" s="38"/>
      <c r="ADF61" s="38"/>
      <c r="ADG61" s="38"/>
      <c r="ADH61" s="38"/>
      <c r="ADI61" s="38"/>
      <c r="ADJ61" s="38"/>
      <c r="ADK61" s="38"/>
      <c r="ADL61" s="38"/>
      <c r="ADM61" s="38"/>
      <c r="ADN61" s="38"/>
      <c r="ADO61" s="38"/>
      <c r="ADP61" s="38"/>
      <c r="ADQ61" s="38"/>
      <c r="ADR61" s="38"/>
      <c r="ADS61" s="38"/>
      <c r="ADT61" s="38"/>
      <c r="ADU61" s="38"/>
      <c r="ADV61" s="38"/>
      <c r="ADW61" s="38"/>
      <c r="ADX61" s="38"/>
      <c r="ADY61" s="38"/>
      <c r="ADZ61" s="38"/>
      <c r="AEA61" s="38"/>
      <c r="AEB61" s="38"/>
      <c r="AEC61" s="38"/>
      <c r="AED61" s="38"/>
      <c r="AEE61" s="38"/>
      <c r="AEF61" s="38"/>
      <c r="AEG61" s="38"/>
      <c r="AEH61" s="38"/>
      <c r="AEI61" s="38"/>
      <c r="AEJ61" s="38"/>
      <c r="AEK61" s="38"/>
      <c r="AEL61" s="38"/>
      <c r="AEM61" s="38"/>
      <c r="AEN61" s="38"/>
      <c r="AEO61" s="38"/>
      <c r="AEP61" s="38"/>
      <c r="AEQ61" s="38"/>
      <c r="AER61" s="38"/>
      <c r="AES61" s="38"/>
      <c r="AET61" s="38"/>
      <c r="AEU61" s="38"/>
      <c r="AEV61" s="38"/>
      <c r="AEW61" s="38"/>
      <c r="AEX61" s="38"/>
      <c r="AEY61" s="38"/>
      <c r="AEZ61" s="38"/>
      <c r="AFA61" s="38"/>
      <c r="AFB61" s="38"/>
      <c r="AFC61" s="38"/>
      <c r="AFD61" s="38"/>
      <c r="AFE61" s="38"/>
      <c r="AFF61" s="38"/>
      <c r="AFG61" s="38"/>
      <c r="AFH61" s="38"/>
      <c r="AFI61" s="38"/>
      <c r="AFJ61" s="38"/>
      <c r="AFK61" s="38"/>
      <c r="AFL61" s="38"/>
      <c r="AFM61" s="38"/>
      <c r="AFN61" s="38"/>
      <c r="AFO61" s="38"/>
      <c r="AFP61" s="38"/>
      <c r="AFQ61" s="38"/>
      <c r="AFR61" s="38"/>
      <c r="AFS61" s="38"/>
      <c r="AFT61" s="38"/>
      <c r="AFU61" s="38"/>
      <c r="AFV61" s="38"/>
      <c r="AFW61" s="38"/>
      <c r="AFX61" s="38"/>
      <c r="AFY61" s="38"/>
      <c r="AFZ61" s="38"/>
      <c r="AGA61" s="38"/>
      <c r="AGB61" s="38"/>
      <c r="AGC61" s="38"/>
      <c r="AGD61" s="38"/>
      <c r="AGE61" s="38"/>
      <c r="AGF61" s="38"/>
      <c r="AGG61" s="38"/>
      <c r="AGH61" s="38"/>
      <c r="AGI61" s="38"/>
      <c r="AGJ61" s="38"/>
      <c r="AGK61" s="38"/>
      <c r="AGL61" s="38"/>
      <c r="AGM61" s="38"/>
      <c r="AGN61" s="38"/>
      <c r="AGO61" s="38"/>
      <c r="AGP61" s="38"/>
      <c r="AGQ61" s="38"/>
      <c r="AGR61" s="38"/>
      <c r="AGS61" s="38"/>
      <c r="AGT61" s="38"/>
      <c r="AGU61" s="38"/>
      <c r="AGV61" s="38"/>
      <c r="AGW61" s="38"/>
      <c r="AGX61" s="38"/>
      <c r="AGY61" s="38"/>
      <c r="AGZ61" s="38"/>
      <c r="AHA61" s="38"/>
      <c r="AHB61" s="38"/>
      <c r="AHC61" s="38"/>
      <c r="AHD61" s="38"/>
      <c r="AHE61" s="38"/>
      <c r="AHF61" s="38"/>
      <c r="AHG61" s="38"/>
      <c r="AHH61" s="38"/>
      <c r="AHI61" s="38"/>
      <c r="AHJ61" s="38"/>
      <c r="AHK61" s="38"/>
      <c r="AHL61" s="38"/>
      <c r="AHM61" s="38"/>
      <c r="AHN61" s="38"/>
      <c r="AHO61" s="38"/>
      <c r="AHP61" s="38"/>
      <c r="AHQ61" s="38"/>
      <c r="AHR61" s="38"/>
      <c r="AHS61" s="38"/>
      <c r="AHT61" s="38"/>
      <c r="AHU61" s="38"/>
      <c r="AHV61" s="38"/>
      <c r="AHW61" s="38"/>
      <c r="AHX61" s="38"/>
      <c r="AHY61" s="38"/>
      <c r="AHZ61" s="38"/>
      <c r="AIA61" s="38"/>
      <c r="AIB61" s="38"/>
      <c r="AIC61" s="38"/>
      <c r="AID61" s="38"/>
      <c r="AIE61" s="38"/>
      <c r="AIF61" s="38"/>
      <c r="AIG61" s="38"/>
      <c r="AIH61" s="38"/>
      <c r="AII61" s="38"/>
      <c r="AIJ61" s="38"/>
      <c r="AIK61" s="38"/>
      <c r="AIL61" s="38"/>
      <c r="AIM61" s="38"/>
      <c r="AIN61" s="38"/>
      <c r="AIO61" s="38"/>
      <c r="AIP61" s="38"/>
      <c r="AIQ61" s="38"/>
      <c r="AIR61" s="38"/>
      <c r="AIS61" s="38"/>
      <c r="AIT61" s="38"/>
      <c r="AIU61" s="38"/>
      <c r="AIV61" s="38"/>
      <c r="AIW61" s="38"/>
      <c r="AIX61" s="38"/>
      <c r="AIY61" s="38"/>
      <c r="AIZ61" s="38"/>
      <c r="AJA61" s="38"/>
      <c r="AJB61" s="38"/>
      <c r="AJC61" s="38"/>
      <c r="AJD61" s="38"/>
      <c r="AJE61" s="38"/>
      <c r="AJF61" s="38"/>
      <c r="AJG61" s="38"/>
      <c r="AJH61" s="38"/>
      <c r="AJI61" s="38"/>
      <c r="AJJ61" s="38"/>
      <c r="AJK61" s="38"/>
      <c r="AJL61" s="38"/>
      <c r="AJM61" s="38"/>
      <c r="AJN61" s="38"/>
      <c r="AJO61" s="38"/>
      <c r="AJP61" s="38"/>
      <c r="AJQ61" s="38"/>
      <c r="AJR61" s="38"/>
      <c r="AJS61" s="38"/>
      <c r="AJT61" s="38"/>
      <c r="AJU61" s="38"/>
      <c r="AJV61" s="38"/>
      <c r="AJW61" s="38"/>
      <c r="AJX61" s="38"/>
      <c r="AJY61" s="38"/>
      <c r="AJZ61" s="38"/>
      <c r="AKA61" s="38"/>
      <c r="AKB61" s="38"/>
      <c r="AKC61" s="38"/>
      <c r="AKD61" s="38"/>
      <c r="AKE61" s="38"/>
      <c r="AKF61" s="38"/>
      <c r="AKG61" s="38"/>
      <c r="AKH61" s="38"/>
      <c r="AKI61" s="38"/>
      <c r="AKJ61" s="38"/>
      <c r="AKK61" s="38"/>
      <c r="AKL61" s="38"/>
      <c r="AKM61" s="38"/>
      <c r="AKN61" s="38"/>
      <c r="AKO61" s="38"/>
      <c r="AKP61" s="38"/>
      <c r="AKQ61" s="38"/>
      <c r="AKR61" s="38"/>
      <c r="AKS61" s="38"/>
      <c r="AKT61" s="38"/>
      <c r="AKU61" s="38"/>
      <c r="AKV61" s="38"/>
      <c r="AKW61" s="38"/>
      <c r="AKX61" s="38"/>
      <c r="AKY61" s="38"/>
      <c r="AKZ61" s="38"/>
      <c r="ALA61" s="38"/>
      <c r="ALB61" s="38"/>
      <c r="ALC61" s="38"/>
      <c r="ALD61" s="38"/>
      <c r="ALE61" s="38"/>
      <c r="ALF61" s="38"/>
      <c r="ALG61" s="38"/>
      <c r="ALH61" s="38"/>
      <c r="ALI61" s="38"/>
      <c r="ALJ61" s="38"/>
      <c r="ALK61" s="38"/>
      <c r="ALL61" s="38"/>
    </row>
    <row r="62" spans="1:1000" s="25" customFormat="1" x14ac:dyDescent="0.55000000000000004">
      <c r="A62" s="37"/>
      <c r="B62" s="37"/>
      <c r="C62" s="32">
        <v>2023100000</v>
      </c>
      <c r="D62" s="31" t="s">
        <v>319</v>
      </c>
      <c r="E62" s="31" t="s">
        <v>208</v>
      </c>
      <c r="F62" s="4">
        <v>11</v>
      </c>
      <c r="G62" s="4" t="s">
        <v>31</v>
      </c>
      <c r="H62" s="4" t="s">
        <v>31</v>
      </c>
      <c r="I62" s="4">
        <v>3</v>
      </c>
      <c r="J62" s="4">
        <v>1</v>
      </c>
      <c r="K62" s="4">
        <v>27</v>
      </c>
      <c r="L62" s="5">
        <v>454</v>
      </c>
      <c r="M62" s="4">
        <v>82</v>
      </c>
      <c r="N62" s="4">
        <v>372</v>
      </c>
      <c r="O62" s="4">
        <v>124</v>
      </c>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c r="NQ62" s="38"/>
      <c r="NR62" s="38"/>
      <c r="NS62" s="38"/>
      <c r="NT62" s="38"/>
      <c r="NU62" s="38"/>
      <c r="NV62" s="38"/>
      <c r="NW62" s="38"/>
      <c r="NX62" s="38"/>
      <c r="NY62" s="38"/>
      <c r="NZ62" s="38"/>
      <c r="OA62" s="38"/>
      <c r="OB62" s="38"/>
      <c r="OC62" s="38"/>
      <c r="OD62" s="38"/>
      <c r="OE62" s="38"/>
      <c r="OF62" s="38"/>
      <c r="OG62" s="38"/>
      <c r="OH62" s="38"/>
      <c r="OI62" s="38"/>
      <c r="OJ62" s="38"/>
      <c r="OK62" s="38"/>
      <c r="OL62" s="38"/>
      <c r="OM62" s="38"/>
      <c r="ON62" s="38"/>
      <c r="OO62" s="38"/>
      <c r="OP62" s="38"/>
      <c r="OQ62" s="38"/>
      <c r="OR62" s="38"/>
      <c r="OS62" s="38"/>
      <c r="OT62" s="38"/>
      <c r="OU62" s="38"/>
      <c r="OV62" s="38"/>
      <c r="OW62" s="38"/>
      <c r="OX62" s="38"/>
      <c r="OY62" s="38"/>
      <c r="OZ62" s="38"/>
      <c r="PA62" s="38"/>
      <c r="PB62" s="38"/>
      <c r="PC62" s="38"/>
      <c r="PD62" s="38"/>
      <c r="PE62" s="38"/>
      <c r="PF62" s="38"/>
      <c r="PG62" s="38"/>
      <c r="PH62" s="38"/>
      <c r="PI62" s="38"/>
      <c r="PJ62" s="38"/>
      <c r="PK62" s="38"/>
      <c r="PL62" s="38"/>
      <c r="PM62" s="38"/>
      <c r="PN62" s="38"/>
      <c r="PO62" s="38"/>
      <c r="PP62" s="38"/>
      <c r="PQ62" s="38"/>
      <c r="PR62" s="38"/>
      <c r="PS62" s="38"/>
      <c r="PT62" s="38"/>
      <c r="PU62" s="38"/>
      <c r="PV62" s="38"/>
      <c r="PW62" s="38"/>
      <c r="PX62" s="38"/>
      <c r="PY62" s="38"/>
      <c r="PZ62" s="38"/>
      <c r="QA62" s="38"/>
      <c r="QB62" s="38"/>
      <c r="QC62" s="38"/>
      <c r="QD62" s="38"/>
      <c r="QE62" s="38"/>
      <c r="QF62" s="38"/>
      <c r="QG62" s="38"/>
      <c r="QH62" s="38"/>
      <c r="QI62" s="38"/>
      <c r="QJ62" s="38"/>
      <c r="QK62" s="38"/>
      <c r="QL62" s="38"/>
      <c r="QM62" s="38"/>
      <c r="QN62" s="38"/>
      <c r="QO62" s="38"/>
      <c r="QP62" s="38"/>
      <c r="QQ62" s="38"/>
      <c r="QR62" s="38"/>
      <c r="QS62" s="38"/>
      <c r="QT62" s="38"/>
      <c r="QU62" s="38"/>
      <c r="QV62" s="38"/>
      <c r="QW62" s="38"/>
      <c r="QX62" s="38"/>
      <c r="QY62" s="38"/>
      <c r="QZ62" s="38"/>
      <c r="RA62" s="38"/>
      <c r="RB62" s="38"/>
      <c r="RC62" s="38"/>
      <c r="RD62" s="38"/>
      <c r="RE62" s="38"/>
      <c r="RF62" s="38"/>
      <c r="RG62" s="38"/>
      <c r="RH62" s="38"/>
      <c r="RI62" s="38"/>
      <c r="RJ62" s="38"/>
      <c r="RK62" s="38"/>
      <c r="RL62" s="38"/>
      <c r="RM62" s="38"/>
      <c r="RN62" s="38"/>
      <c r="RO62" s="38"/>
      <c r="RP62" s="38"/>
      <c r="RQ62" s="38"/>
      <c r="RR62" s="38"/>
      <c r="RS62" s="38"/>
      <c r="RT62" s="38"/>
      <c r="RU62" s="38"/>
      <c r="RV62" s="38"/>
      <c r="RW62" s="38"/>
      <c r="RX62" s="38"/>
      <c r="RY62" s="38"/>
      <c r="RZ62" s="38"/>
      <c r="SA62" s="38"/>
      <c r="SB62" s="38"/>
      <c r="SC62" s="38"/>
      <c r="SD62" s="38"/>
      <c r="SE62" s="38"/>
      <c r="SF62" s="38"/>
      <c r="SG62" s="38"/>
      <c r="SH62" s="38"/>
      <c r="SI62" s="38"/>
      <c r="SJ62" s="38"/>
      <c r="SK62" s="38"/>
      <c r="SL62" s="38"/>
      <c r="SM62" s="38"/>
      <c r="SN62" s="38"/>
      <c r="SO62" s="38"/>
      <c r="SP62" s="38"/>
      <c r="SQ62" s="38"/>
      <c r="SR62" s="38"/>
      <c r="SS62" s="38"/>
      <c r="ST62" s="38"/>
      <c r="SU62" s="38"/>
      <c r="SV62" s="38"/>
      <c r="SW62" s="38"/>
      <c r="SX62" s="38"/>
      <c r="SY62" s="38"/>
      <c r="SZ62" s="38"/>
      <c r="TA62" s="38"/>
      <c r="TB62" s="38"/>
      <c r="TC62" s="38"/>
      <c r="TD62" s="38"/>
      <c r="TE62" s="38"/>
      <c r="TF62" s="38"/>
      <c r="TG62" s="38"/>
      <c r="TH62" s="38"/>
      <c r="TI62" s="38"/>
      <c r="TJ62" s="38"/>
      <c r="TK62" s="38"/>
      <c r="TL62" s="38"/>
      <c r="TM62" s="38"/>
      <c r="TN62" s="38"/>
      <c r="TO62" s="38"/>
      <c r="TP62" s="38"/>
      <c r="TQ62" s="38"/>
      <c r="TR62" s="38"/>
      <c r="TS62" s="38"/>
      <c r="TT62" s="38"/>
      <c r="TU62" s="38"/>
      <c r="TV62" s="38"/>
      <c r="TW62" s="38"/>
      <c r="TX62" s="38"/>
      <c r="TY62" s="38"/>
      <c r="TZ62" s="38"/>
      <c r="UA62" s="38"/>
      <c r="UB62" s="38"/>
      <c r="UC62" s="38"/>
      <c r="UD62" s="38"/>
      <c r="UE62" s="38"/>
      <c r="UF62" s="38"/>
      <c r="UG62" s="38"/>
      <c r="UH62" s="38"/>
      <c r="UI62" s="38"/>
      <c r="UJ62" s="38"/>
      <c r="UK62" s="38"/>
      <c r="UL62" s="38"/>
      <c r="UM62" s="38"/>
      <c r="UN62" s="38"/>
      <c r="UO62" s="38"/>
      <c r="UP62" s="38"/>
      <c r="UQ62" s="38"/>
      <c r="UR62" s="38"/>
      <c r="US62" s="38"/>
      <c r="UT62" s="38"/>
      <c r="UU62" s="38"/>
      <c r="UV62" s="38"/>
      <c r="UW62" s="38"/>
      <c r="UX62" s="38"/>
      <c r="UY62" s="38"/>
      <c r="UZ62" s="38"/>
      <c r="VA62" s="38"/>
      <c r="VB62" s="38"/>
      <c r="VC62" s="38"/>
      <c r="VD62" s="38"/>
      <c r="VE62" s="38"/>
      <c r="VF62" s="38"/>
      <c r="VG62" s="38"/>
      <c r="VH62" s="38"/>
      <c r="VI62" s="38"/>
      <c r="VJ62" s="38"/>
      <c r="VK62" s="38"/>
      <c r="VL62" s="38"/>
      <c r="VM62" s="38"/>
      <c r="VN62" s="38"/>
      <c r="VO62" s="38"/>
      <c r="VP62" s="38"/>
      <c r="VQ62" s="38"/>
      <c r="VR62" s="38"/>
      <c r="VS62" s="38"/>
      <c r="VT62" s="38"/>
      <c r="VU62" s="38"/>
      <c r="VV62" s="38"/>
      <c r="VW62" s="38"/>
      <c r="VX62" s="38"/>
      <c r="VY62" s="38"/>
      <c r="VZ62" s="38"/>
      <c r="WA62" s="38"/>
      <c r="WB62" s="38"/>
      <c r="WC62" s="38"/>
      <c r="WD62" s="38"/>
      <c r="WE62" s="38"/>
      <c r="WF62" s="38"/>
      <c r="WG62" s="38"/>
      <c r="WH62" s="38"/>
      <c r="WI62" s="38"/>
      <c r="WJ62" s="38"/>
      <c r="WK62" s="38"/>
      <c r="WL62" s="38"/>
      <c r="WM62" s="38"/>
      <c r="WN62" s="38"/>
      <c r="WO62" s="38"/>
      <c r="WP62" s="38"/>
      <c r="WQ62" s="38"/>
      <c r="WR62" s="38"/>
      <c r="WS62" s="38"/>
      <c r="WT62" s="38"/>
      <c r="WU62" s="38"/>
      <c r="WV62" s="38"/>
      <c r="WW62" s="38"/>
      <c r="WX62" s="38"/>
      <c r="WY62" s="38"/>
      <c r="WZ62" s="38"/>
      <c r="XA62" s="38"/>
      <c r="XB62" s="38"/>
      <c r="XC62" s="38"/>
      <c r="XD62" s="38"/>
      <c r="XE62" s="38"/>
      <c r="XF62" s="38"/>
      <c r="XG62" s="38"/>
      <c r="XH62" s="38"/>
      <c r="XI62" s="38"/>
      <c r="XJ62" s="38"/>
      <c r="XK62" s="38"/>
      <c r="XL62" s="38"/>
      <c r="XM62" s="38"/>
      <c r="XN62" s="38"/>
      <c r="XO62" s="38"/>
      <c r="XP62" s="38"/>
      <c r="XQ62" s="38"/>
      <c r="XR62" s="38"/>
      <c r="XS62" s="38"/>
      <c r="XT62" s="38"/>
      <c r="XU62" s="38"/>
      <c r="XV62" s="38"/>
      <c r="XW62" s="38"/>
      <c r="XX62" s="38"/>
      <c r="XY62" s="38"/>
      <c r="XZ62" s="38"/>
      <c r="YA62" s="38"/>
      <c r="YB62" s="38"/>
      <c r="YC62" s="38"/>
      <c r="YD62" s="38"/>
      <c r="YE62" s="38"/>
      <c r="YF62" s="38"/>
      <c r="YG62" s="38"/>
      <c r="YH62" s="38"/>
      <c r="YI62" s="38"/>
      <c r="YJ62" s="38"/>
      <c r="YK62" s="38"/>
      <c r="YL62" s="38"/>
      <c r="YM62" s="38"/>
      <c r="YN62" s="38"/>
      <c r="YO62" s="38"/>
      <c r="YP62" s="38"/>
      <c r="YQ62" s="38"/>
      <c r="YR62" s="38"/>
      <c r="YS62" s="38"/>
      <c r="YT62" s="38"/>
      <c r="YU62" s="38"/>
      <c r="YV62" s="38"/>
      <c r="YW62" s="38"/>
      <c r="YX62" s="38"/>
      <c r="YY62" s="38"/>
      <c r="YZ62" s="38"/>
      <c r="ZA62" s="38"/>
      <c r="ZB62" s="38"/>
      <c r="ZC62" s="38"/>
      <c r="ZD62" s="38"/>
      <c r="ZE62" s="38"/>
      <c r="ZF62" s="38"/>
      <c r="ZG62" s="38"/>
      <c r="ZH62" s="38"/>
      <c r="ZI62" s="38"/>
      <c r="ZJ62" s="38"/>
      <c r="ZK62" s="38"/>
      <c r="ZL62" s="38"/>
      <c r="ZM62" s="38"/>
      <c r="ZN62" s="38"/>
      <c r="ZO62" s="38"/>
      <c r="ZP62" s="38"/>
      <c r="ZQ62" s="38"/>
      <c r="ZR62" s="38"/>
      <c r="ZS62" s="38"/>
      <c r="ZT62" s="38"/>
      <c r="ZU62" s="38"/>
      <c r="ZV62" s="38"/>
      <c r="ZW62" s="38"/>
      <c r="ZX62" s="38"/>
      <c r="ZY62" s="38"/>
      <c r="ZZ62" s="38"/>
      <c r="AAA62" s="38"/>
      <c r="AAB62" s="38"/>
      <c r="AAC62" s="38"/>
      <c r="AAD62" s="38"/>
      <c r="AAE62" s="38"/>
      <c r="AAF62" s="38"/>
      <c r="AAG62" s="38"/>
      <c r="AAH62" s="38"/>
      <c r="AAI62" s="38"/>
      <c r="AAJ62" s="38"/>
      <c r="AAK62" s="38"/>
      <c r="AAL62" s="38"/>
      <c r="AAM62" s="38"/>
      <c r="AAN62" s="38"/>
      <c r="AAO62" s="38"/>
      <c r="AAP62" s="38"/>
      <c r="AAQ62" s="38"/>
      <c r="AAR62" s="38"/>
      <c r="AAS62" s="38"/>
      <c r="AAT62" s="38"/>
      <c r="AAU62" s="38"/>
      <c r="AAV62" s="38"/>
      <c r="AAW62" s="38"/>
      <c r="AAX62" s="38"/>
      <c r="AAY62" s="38"/>
      <c r="AAZ62" s="38"/>
      <c r="ABA62" s="38"/>
      <c r="ABB62" s="38"/>
      <c r="ABC62" s="38"/>
      <c r="ABD62" s="38"/>
      <c r="ABE62" s="38"/>
      <c r="ABF62" s="38"/>
      <c r="ABG62" s="38"/>
      <c r="ABH62" s="38"/>
      <c r="ABI62" s="38"/>
      <c r="ABJ62" s="38"/>
      <c r="ABK62" s="38"/>
      <c r="ABL62" s="38"/>
      <c r="ABM62" s="38"/>
      <c r="ABN62" s="38"/>
      <c r="ABO62" s="38"/>
      <c r="ABP62" s="38"/>
      <c r="ABQ62" s="38"/>
      <c r="ABR62" s="38"/>
      <c r="ABS62" s="38"/>
      <c r="ABT62" s="38"/>
      <c r="ABU62" s="38"/>
      <c r="ABV62" s="38"/>
      <c r="ABW62" s="38"/>
      <c r="ABX62" s="38"/>
      <c r="ABY62" s="38"/>
      <c r="ABZ62" s="38"/>
      <c r="ACA62" s="38"/>
      <c r="ACB62" s="38"/>
      <c r="ACC62" s="38"/>
      <c r="ACD62" s="38"/>
      <c r="ACE62" s="38"/>
      <c r="ACF62" s="38"/>
      <c r="ACG62" s="38"/>
      <c r="ACH62" s="38"/>
      <c r="ACI62" s="38"/>
      <c r="ACJ62" s="38"/>
      <c r="ACK62" s="38"/>
      <c r="ACL62" s="38"/>
      <c r="ACM62" s="38"/>
      <c r="ACN62" s="38"/>
      <c r="ACO62" s="38"/>
      <c r="ACP62" s="38"/>
      <c r="ACQ62" s="38"/>
      <c r="ACR62" s="38"/>
      <c r="ACS62" s="38"/>
      <c r="ACT62" s="38"/>
      <c r="ACU62" s="38"/>
      <c r="ACV62" s="38"/>
      <c r="ACW62" s="38"/>
      <c r="ACX62" s="38"/>
      <c r="ACY62" s="38"/>
      <c r="ACZ62" s="38"/>
      <c r="ADA62" s="38"/>
      <c r="ADB62" s="38"/>
      <c r="ADC62" s="38"/>
      <c r="ADD62" s="38"/>
      <c r="ADE62" s="38"/>
      <c r="ADF62" s="38"/>
      <c r="ADG62" s="38"/>
      <c r="ADH62" s="38"/>
      <c r="ADI62" s="38"/>
      <c r="ADJ62" s="38"/>
      <c r="ADK62" s="38"/>
      <c r="ADL62" s="38"/>
      <c r="ADM62" s="38"/>
      <c r="ADN62" s="38"/>
      <c r="ADO62" s="38"/>
      <c r="ADP62" s="38"/>
      <c r="ADQ62" s="38"/>
      <c r="ADR62" s="38"/>
      <c r="ADS62" s="38"/>
      <c r="ADT62" s="38"/>
      <c r="ADU62" s="38"/>
      <c r="ADV62" s="38"/>
      <c r="ADW62" s="38"/>
      <c r="ADX62" s="38"/>
      <c r="ADY62" s="38"/>
      <c r="ADZ62" s="38"/>
      <c r="AEA62" s="38"/>
      <c r="AEB62" s="38"/>
      <c r="AEC62" s="38"/>
      <c r="AED62" s="38"/>
      <c r="AEE62" s="38"/>
      <c r="AEF62" s="38"/>
      <c r="AEG62" s="38"/>
      <c r="AEH62" s="38"/>
      <c r="AEI62" s="38"/>
      <c r="AEJ62" s="38"/>
      <c r="AEK62" s="38"/>
      <c r="AEL62" s="38"/>
      <c r="AEM62" s="38"/>
      <c r="AEN62" s="38"/>
      <c r="AEO62" s="38"/>
      <c r="AEP62" s="38"/>
      <c r="AEQ62" s="38"/>
      <c r="AER62" s="38"/>
      <c r="AES62" s="38"/>
      <c r="AET62" s="38"/>
      <c r="AEU62" s="38"/>
      <c r="AEV62" s="38"/>
      <c r="AEW62" s="38"/>
      <c r="AEX62" s="38"/>
      <c r="AEY62" s="38"/>
      <c r="AEZ62" s="38"/>
      <c r="AFA62" s="38"/>
      <c r="AFB62" s="38"/>
      <c r="AFC62" s="38"/>
      <c r="AFD62" s="38"/>
      <c r="AFE62" s="38"/>
      <c r="AFF62" s="38"/>
      <c r="AFG62" s="38"/>
      <c r="AFH62" s="38"/>
      <c r="AFI62" s="38"/>
      <c r="AFJ62" s="38"/>
      <c r="AFK62" s="38"/>
      <c r="AFL62" s="38"/>
      <c r="AFM62" s="38"/>
      <c r="AFN62" s="38"/>
      <c r="AFO62" s="38"/>
      <c r="AFP62" s="38"/>
      <c r="AFQ62" s="38"/>
      <c r="AFR62" s="38"/>
      <c r="AFS62" s="38"/>
      <c r="AFT62" s="38"/>
      <c r="AFU62" s="38"/>
      <c r="AFV62" s="38"/>
      <c r="AFW62" s="38"/>
      <c r="AFX62" s="38"/>
      <c r="AFY62" s="38"/>
      <c r="AFZ62" s="38"/>
      <c r="AGA62" s="38"/>
      <c r="AGB62" s="38"/>
      <c r="AGC62" s="38"/>
      <c r="AGD62" s="38"/>
      <c r="AGE62" s="38"/>
      <c r="AGF62" s="38"/>
      <c r="AGG62" s="38"/>
      <c r="AGH62" s="38"/>
      <c r="AGI62" s="38"/>
      <c r="AGJ62" s="38"/>
      <c r="AGK62" s="38"/>
      <c r="AGL62" s="38"/>
      <c r="AGM62" s="38"/>
      <c r="AGN62" s="38"/>
      <c r="AGO62" s="38"/>
      <c r="AGP62" s="38"/>
      <c r="AGQ62" s="38"/>
      <c r="AGR62" s="38"/>
      <c r="AGS62" s="38"/>
      <c r="AGT62" s="38"/>
      <c r="AGU62" s="38"/>
      <c r="AGV62" s="38"/>
      <c r="AGW62" s="38"/>
      <c r="AGX62" s="38"/>
      <c r="AGY62" s="38"/>
      <c r="AGZ62" s="38"/>
      <c r="AHA62" s="38"/>
      <c r="AHB62" s="38"/>
      <c r="AHC62" s="38"/>
      <c r="AHD62" s="38"/>
      <c r="AHE62" s="38"/>
      <c r="AHF62" s="38"/>
      <c r="AHG62" s="38"/>
      <c r="AHH62" s="38"/>
      <c r="AHI62" s="38"/>
      <c r="AHJ62" s="38"/>
      <c r="AHK62" s="38"/>
      <c r="AHL62" s="38"/>
      <c r="AHM62" s="38"/>
      <c r="AHN62" s="38"/>
      <c r="AHO62" s="38"/>
      <c r="AHP62" s="38"/>
      <c r="AHQ62" s="38"/>
      <c r="AHR62" s="38"/>
      <c r="AHS62" s="38"/>
      <c r="AHT62" s="38"/>
      <c r="AHU62" s="38"/>
      <c r="AHV62" s="38"/>
      <c r="AHW62" s="38"/>
      <c r="AHX62" s="38"/>
      <c r="AHY62" s="38"/>
      <c r="AHZ62" s="38"/>
      <c r="AIA62" s="38"/>
      <c r="AIB62" s="38"/>
      <c r="AIC62" s="38"/>
      <c r="AID62" s="38"/>
      <c r="AIE62" s="38"/>
      <c r="AIF62" s="38"/>
      <c r="AIG62" s="38"/>
      <c r="AIH62" s="38"/>
      <c r="AII62" s="38"/>
      <c r="AIJ62" s="38"/>
      <c r="AIK62" s="38"/>
      <c r="AIL62" s="38"/>
      <c r="AIM62" s="38"/>
      <c r="AIN62" s="38"/>
      <c r="AIO62" s="38"/>
      <c r="AIP62" s="38"/>
      <c r="AIQ62" s="38"/>
      <c r="AIR62" s="38"/>
      <c r="AIS62" s="38"/>
      <c r="AIT62" s="38"/>
      <c r="AIU62" s="38"/>
      <c r="AIV62" s="38"/>
      <c r="AIW62" s="38"/>
      <c r="AIX62" s="38"/>
      <c r="AIY62" s="38"/>
      <c r="AIZ62" s="38"/>
      <c r="AJA62" s="38"/>
      <c r="AJB62" s="38"/>
      <c r="AJC62" s="38"/>
      <c r="AJD62" s="38"/>
      <c r="AJE62" s="38"/>
      <c r="AJF62" s="38"/>
      <c r="AJG62" s="38"/>
      <c r="AJH62" s="38"/>
      <c r="AJI62" s="38"/>
      <c r="AJJ62" s="38"/>
      <c r="AJK62" s="38"/>
      <c r="AJL62" s="38"/>
      <c r="AJM62" s="38"/>
      <c r="AJN62" s="38"/>
      <c r="AJO62" s="38"/>
      <c r="AJP62" s="38"/>
      <c r="AJQ62" s="38"/>
      <c r="AJR62" s="38"/>
      <c r="AJS62" s="38"/>
      <c r="AJT62" s="38"/>
      <c r="AJU62" s="38"/>
      <c r="AJV62" s="38"/>
      <c r="AJW62" s="38"/>
      <c r="AJX62" s="38"/>
      <c r="AJY62" s="38"/>
      <c r="AJZ62" s="38"/>
      <c r="AKA62" s="38"/>
      <c r="AKB62" s="38"/>
      <c r="AKC62" s="38"/>
      <c r="AKD62" s="38"/>
      <c r="AKE62" s="38"/>
      <c r="AKF62" s="38"/>
      <c r="AKG62" s="38"/>
      <c r="AKH62" s="38"/>
      <c r="AKI62" s="38"/>
      <c r="AKJ62" s="38"/>
      <c r="AKK62" s="38"/>
      <c r="AKL62" s="38"/>
      <c r="AKM62" s="38"/>
      <c r="AKN62" s="38"/>
      <c r="AKO62" s="38"/>
      <c r="AKP62" s="38"/>
      <c r="AKQ62" s="38"/>
      <c r="AKR62" s="38"/>
      <c r="AKS62" s="38"/>
      <c r="AKT62" s="38"/>
      <c r="AKU62" s="38"/>
      <c r="AKV62" s="38"/>
      <c r="AKW62" s="38"/>
      <c r="AKX62" s="38"/>
      <c r="AKY62" s="38"/>
      <c r="AKZ62" s="38"/>
      <c r="ALA62" s="38"/>
      <c r="ALB62" s="38"/>
      <c r="ALC62" s="38"/>
      <c r="ALD62" s="38"/>
      <c r="ALE62" s="38"/>
      <c r="ALF62" s="38"/>
      <c r="ALG62" s="38"/>
      <c r="ALH62" s="38"/>
      <c r="ALI62" s="38"/>
      <c r="ALJ62" s="38"/>
      <c r="ALK62" s="38"/>
      <c r="ALL62" s="38"/>
    </row>
    <row r="63" spans="1:1000" s="25" customFormat="1" x14ac:dyDescent="0.55000000000000004">
      <c r="A63" s="37"/>
      <c r="B63" s="37"/>
      <c r="C63" s="32">
        <v>2023100000</v>
      </c>
      <c r="D63" s="31" t="s">
        <v>321</v>
      </c>
      <c r="E63" s="31" t="s">
        <v>209</v>
      </c>
      <c r="F63" s="4">
        <v>21</v>
      </c>
      <c r="G63" s="4" t="s">
        <v>31</v>
      </c>
      <c r="H63" s="4" t="s">
        <v>31</v>
      </c>
      <c r="I63" s="4">
        <v>16</v>
      </c>
      <c r="J63" s="4">
        <v>2</v>
      </c>
      <c r="K63" s="4">
        <v>16</v>
      </c>
      <c r="L63" s="5">
        <v>370</v>
      </c>
      <c r="M63" s="4">
        <v>85</v>
      </c>
      <c r="N63" s="4">
        <v>285</v>
      </c>
      <c r="O63" s="4">
        <v>90</v>
      </c>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c r="NQ63" s="38"/>
      <c r="NR63" s="38"/>
      <c r="NS63" s="38"/>
      <c r="NT63" s="38"/>
      <c r="NU63" s="38"/>
      <c r="NV63" s="38"/>
      <c r="NW63" s="38"/>
      <c r="NX63" s="38"/>
      <c r="NY63" s="38"/>
      <c r="NZ63" s="38"/>
      <c r="OA63" s="38"/>
      <c r="OB63" s="38"/>
      <c r="OC63" s="38"/>
      <c r="OD63" s="38"/>
      <c r="OE63" s="38"/>
      <c r="OF63" s="38"/>
      <c r="OG63" s="38"/>
      <c r="OH63" s="38"/>
      <c r="OI63" s="38"/>
      <c r="OJ63" s="38"/>
      <c r="OK63" s="38"/>
      <c r="OL63" s="38"/>
      <c r="OM63" s="38"/>
      <c r="ON63" s="38"/>
      <c r="OO63" s="38"/>
      <c r="OP63" s="38"/>
      <c r="OQ63" s="38"/>
      <c r="OR63" s="38"/>
      <c r="OS63" s="38"/>
      <c r="OT63" s="38"/>
      <c r="OU63" s="38"/>
      <c r="OV63" s="38"/>
      <c r="OW63" s="38"/>
      <c r="OX63" s="38"/>
      <c r="OY63" s="38"/>
      <c r="OZ63" s="38"/>
      <c r="PA63" s="38"/>
      <c r="PB63" s="38"/>
      <c r="PC63" s="38"/>
      <c r="PD63" s="38"/>
      <c r="PE63" s="38"/>
      <c r="PF63" s="38"/>
      <c r="PG63" s="38"/>
      <c r="PH63" s="38"/>
      <c r="PI63" s="38"/>
      <c r="PJ63" s="38"/>
      <c r="PK63" s="38"/>
      <c r="PL63" s="38"/>
      <c r="PM63" s="38"/>
      <c r="PN63" s="38"/>
      <c r="PO63" s="38"/>
      <c r="PP63" s="38"/>
      <c r="PQ63" s="38"/>
      <c r="PR63" s="38"/>
      <c r="PS63" s="38"/>
      <c r="PT63" s="38"/>
      <c r="PU63" s="38"/>
      <c r="PV63" s="38"/>
      <c r="PW63" s="38"/>
      <c r="PX63" s="38"/>
      <c r="PY63" s="38"/>
      <c r="PZ63" s="38"/>
      <c r="QA63" s="38"/>
      <c r="QB63" s="38"/>
      <c r="QC63" s="38"/>
      <c r="QD63" s="38"/>
      <c r="QE63" s="38"/>
      <c r="QF63" s="38"/>
      <c r="QG63" s="38"/>
      <c r="QH63" s="38"/>
      <c r="QI63" s="38"/>
      <c r="QJ63" s="38"/>
      <c r="QK63" s="38"/>
      <c r="QL63" s="38"/>
      <c r="QM63" s="38"/>
      <c r="QN63" s="38"/>
      <c r="QO63" s="38"/>
      <c r="QP63" s="38"/>
      <c r="QQ63" s="38"/>
      <c r="QR63" s="38"/>
      <c r="QS63" s="38"/>
      <c r="QT63" s="38"/>
      <c r="QU63" s="38"/>
      <c r="QV63" s="38"/>
      <c r="QW63" s="38"/>
      <c r="QX63" s="38"/>
      <c r="QY63" s="38"/>
      <c r="QZ63" s="38"/>
      <c r="RA63" s="38"/>
      <c r="RB63" s="38"/>
      <c r="RC63" s="38"/>
      <c r="RD63" s="38"/>
      <c r="RE63" s="38"/>
      <c r="RF63" s="38"/>
      <c r="RG63" s="38"/>
      <c r="RH63" s="38"/>
      <c r="RI63" s="38"/>
      <c r="RJ63" s="38"/>
      <c r="RK63" s="38"/>
      <c r="RL63" s="38"/>
      <c r="RM63" s="38"/>
      <c r="RN63" s="38"/>
      <c r="RO63" s="38"/>
      <c r="RP63" s="38"/>
      <c r="RQ63" s="38"/>
      <c r="RR63" s="38"/>
      <c r="RS63" s="38"/>
      <c r="RT63" s="38"/>
      <c r="RU63" s="38"/>
      <c r="RV63" s="38"/>
      <c r="RW63" s="38"/>
      <c r="RX63" s="38"/>
      <c r="RY63" s="38"/>
      <c r="RZ63" s="38"/>
      <c r="SA63" s="38"/>
      <c r="SB63" s="38"/>
      <c r="SC63" s="38"/>
      <c r="SD63" s="38"/>
      <c r="SE63" s="38"/>
      <c r="SF63" s="38"/>
      <c r="SG63" s="38"/>
      <c r="SH63" s="38"/>
      <c r="SI63" s="38"/>
      <c r="SJ63" s="38"/>
      <c r="SK63" s="38"/>
      <c r="SL63" s="38"/>
      <c r="SM63" s="38"/>
      <c r="SN63" s="38"/>
      <c r="SO63" s="38"/>
      <c r="SP63" s="38"/>
      <c r="SQ63" s="38"/>
      <c r="SR63" s="38"/>
      <c r="SS63" s="38"/>
      <c r="ST63" s="38"/>
      <c r="SU63" s="38"/>
      <c r="SV63" s="38"/>
      <c r="SW63" s="38"/>
      <c r="SX63" s="38"/>
      <c r="SY63" s="38"/>
      <c r="SZ63" s="38"/>
      <c r="TA63" s="38"/>
      <c r="TB63" s="38"/>
      <c r="TC63" s="38"/>
      <c r="TD63" s="38"/>
      <c r="TE63" s="38"/>
      <c r="TF63" s="38"/>
      <c r="TG63" s="38"/>
      <c r="TH63" s="38"/>
      <c r="TI63" s="38"/>
      <c r="TJ63" s="38"/>
      <c r="TK63" s="38"/>
      <c r="TL63" s="38"/>
      <c r="TM63" s="38"/>
      <c r="TN63" s="38"/>
      <c r="TO63" s="38"/>
      <c r="TP63" s="38"/>
      <c r="TQ63" s="38"/>
      <c r="TR63" s="38"/>
      <c r="TS63" s="38"/>
      <c r="TT63" s="38"/>
      <c r="TU63" s="38"/>
      <c r="TV63" s="38"/>
      <c r="TW63" s="38"/>
      <c r="TX63" s="38"/>
      <c r="TY63" s="38"/>
      <c r="TZ63" s="38"/>
      <c r="UA63" s="38"/>
      <c r="UB63" s="38"/>
      <c r="UC63" s="38"/>
      <c r="UD63" s="38"/>
      <c r="UE63" s="38"/>
      <c r="UF63" s="38"/>
      <c r="UG63" s="38"/>
      <c r="UH63" s="38"/>
      <c r="UI63" s="38"/>
      <c r="UJ63" s="38"/>
      <c r="UK63" s="38"/>
      <c r="UL63" s="38"/>
      <c r="UM63" s="38"/>
      <c r="UN63" s="38"/>
      <c r="UO63" s="38"/>
      <c r="UP63" s="38"/>
      <c r="UQ63" s="38"/>
      <c r="UR63" s="38"/>
      <c r="US63" s="38"/>
      <c r="UT63" s="38"/>
      <c r="UU63" s="38"/>
      <c r="UV63" s="38"/>
      <c r="UW63" s="38"/>
      <c r="UX63" s="38"/>
      <c r="UY63" s="38"/>
      <c r="UZ63" s="38"/>
      <c r="VA63" s="38"/>
      <c r="VB63" s="38"/>
      <c r="VC63" s="38"/>
      <c r="VD63" s="38"/>
      <c r="VE63" s="38"/>
      <c r="VF63" s="38"/>
      <c r="VG63" s="38"/>
      <c r="VH63" s="38"/>
      <c r="VI63" s="38"/>
      <c r="VJ63" s="38"/>
      <c r="VK63" s="38"/>
      <c r="VL63" s="38"/>
      <c r="VM63" s="38"/>
      <c r="VN63" s="38"/>
      <c r="VO63" s="38"/>
      <c r="VP63" s="38"/>
      <c r="VQ63" s="38"/>
      <c r="VR63" s="38"/>
      <c r="VS63" s="38"/>
      <c r="VT63" s="38"/>
      <c r="VU63" s="38"/>
      <c r="VV63" s="38"/>
      <c r="VW63" s="38"/>
      <c r="VX63" s="38"/>
      <c r="VY63" s="38"/>
      <c r="VZ63" s="38"/>
      <c r="WA63" s="38"/>
      <c r="WB63" s="38"/>
      <c r="WC63" s="38"/>
      <c r="WD63" s="38"/>
      <c r="WE63" s="38"/>
      <c r="WF63" s="38"/>
      <c r="WG63" s="38"/>
      <c r="WH63" s="38"/>
      <c r="WI63" s="38"/>
      <c r="WJ63" s="38"/>
      <c r="WK63" s="38"/>
      <c r="WL63" s="38"/>
      <c r="WM63" s="38"/>
      <c r="WN63" s="38"/>
      <c r="WO63" s="38"/>
      <c r="WP63" s="38"/>
      <c r="WQ63" s="38"/>
      <c r="WR63" s="38"/>
      <c r="WS63" s="38"/>
      <c r="WT63" s="38"/>
      <c r="WU63" s="38"/>
      <c r="WV63" s="38"/>
      <c r="WW63" s="38"/>
      <c r="WX63" s="38"/>
      <c r="WY63" s="38"/>
      <c r="WZ63" s="38"/>
      <c r="XA63" s="38"/>
      <c r="XB63" s="38"/>
      <c r="XC63" s="38"/>
      <c r="XD63" s="38"/>
      <c r="XE63" s="38"/>
      <c r="XF63" s="38"/>
      <c r="XG63" s="38"/>
      <c r="XH63" s="38"/>
      <c r="XI63" s="38"/>
      <c r="XJ63" s="38"/>
      <c r="XK63" s="38"/>
      <c r="XL63" s="38"/>
      <c r="XM63" s="38"/>
      <c r="XN63" s="38"/>
      <c r="XO63" s="38"/>
      <c r="XP63" s="38"/>
      <c r="XQ63" s="38"/>
      <c r="XR63" s="38"/>
      <c r="XS63" s="38"/>
      <c r="XT63" s="38"/>
      <c r="XU63" s="38"/>
      <c r="XV63" s="38"/>
      <c r="XW63" s="38"/>
      <c r="XX63" s="38"/>
      <c r="XY63" s="38"/>
      <c r="XZ63" s="38"/>
      <c r="YA63" s="38"/>
      <c r="YB63" s="38"/>
      <c r="YC63" s="38"/>
      <c r="YD63" s="38"/>
      <c r="YE63" s="38"/>
      <c r="YF63" s="38"/>
      <c r="YG63" s="38"/>
      <c r="YH63" s="38"/>
      <c r="YI63" s="38"/>
      <c r="YJ63" s="38"/>
      <c r="YK63" s="38"/>
      <c r="YL63" s="38"/>
      <c r="YM63" s="38"/>
      <c r="YN63" s="38"/>
      <c r="YO63" s="38"/>
      <c r="YP63" s="38"/>
      <c r="YQ63" s="38"/>
      <c r="YR63" s="38"/>
      <c r="YS63" s="38"/>
      <c r="YT63" s="38"/>
      <c r="YU63" s="38"/>
      <c r="YV63" s="38"/>
      <c r="YW63" s="38"/>
      <c r="YX63" s="38"/>
      <c r="YY63" s="38"/>
      <c r="YZ63" s="38"/>
      <c r="ZA63" s="38"/>
      <c r="ZB63" s="38"/>
      <c r="ZC63" s="38"/>
      <c r="ZD63" s="38"/>
      <c r="ZE63" s="38"/>
      <c r="ZF63" s="38"/>
      <c r="ZG63" s="38"/>
      <c r="ZH63" s="38"/>
      <c r="ZI63" s="38"/>
      <c r="ZJ63" s="38"/>
      <c r="ZK63" s="38"/>
      <c r="ZL63" s="38"/>
      <c r="ZM63" s="38"/>
      <c r="ZN63" s="38"/>
      <c r="ZO63" s="38"/>
      <c r="ZP63" s="38"/>
      <c r="ZQ63" s="38"/>
      <c r="ZR63" s="38"/>
      <c r="ZS63" s="38"/>
      <c r="ZT63" s="38"/>
      <c r="ZU63" s="38"/>
      <c r="ZV63" s="38"/>
      <c r="ZW63" s="38"/>
      <c r="ZX63" s="38"/>
      <c r="ZY63" s="38"/>
      <c r="ZZ63" s="38"/>
      <c r="AAA63" s="38"/>
      <c r="AAB63" s="38"/>
      <c r="AAC63" s="38"/>
      <c r="AAD63" s="38"/>
      <c r="AAE63" s="38"/>
      <c r="AAF63" s="38"/>
      <c r="AAG63" s="38"/>
      <c r="AAH63" s="38"/>
      <c r="AAI63" s="38"/>
      <c r="AAJ63" s="38"/>
      <c r="AAK63" s="38"/>
      <c r="AAL63" s="38"/>
      <c r="AAM63" s="38"/>
      <c r="AAN63" s="38"/>
      <c r="AAO63" s="38"/>
      <c r="AAP63" s="38"/>
      <c r="AAQ63" s="38"/>
      <c r="AAR63" s="38"/>
      <c r="AAS63" s="38"/>
      <c r="AAT63" s="38"/>
      <c r="AAU63" s="38"/>
      <c r="AAV63" s="38"/>
      <c r="AAW63" s="38"/>
      <c r="AAX63" s="38"/>
      <c r="AAY63" s="38"/>
      <c r="AAZ63" s="38"/>
      <c r="ABA63" s="38"/>
      <c r="ABB63" s="38"/>
      <c r="ABC63" s="38"/>
      <c r="ABD63" s="38"/>
      <c r="ABE63" s="38"/>
      <c r="ABF63" s="38"/>
      <c r="ABG63" s="38"/>
      <c r="ABH63" s="38"/>
      <c r="ABI63" s="38"/>
      <c r="ABJ63" s="38"/>
      <c r="ABK63" s="38"/>
      <c r="ABL63" s="38"/>
      <c r="ABM63" s="38"/>
      <c r="ABN63" s="38"/>
      <c r="ABO63" s="38"/>
      <c r="ABP63" s="38"/>
      <c r="ABQ63" s="38"/>
      <c r="ABR63" s="38"/>
      <c r="ABS63" s="38"/>
      <c r="ABT63" s="38"/>
      <c r="ABU63" s="38"/>
      <c r="ABV63" s="38"/>
      <c r="ABW63" s="38"/>
      <c r="ABX63" s="38"/>
      <c r="ABY63" s="38"/>
      <c r="ABZ63" s="38"/>
      <c r="ACA63" s="38"/>
      <c r="ACB63" s="38"/>
      <c r="ACC63" s="38"/>
      <c r="ACD63" s="38"/>
      <c r="ACE63" s="38"/>
      <c r="ACF63" s="38"/>
      <c r="ACG63" s="38"/>
      <c r="ACH63" s="38"/>
      <c r="ACI63" s="38"/>
      <c r="ACJ63" s="38"/>
      <c r="ACK63" s="38"/>
      <c r="ACL63" s="38"/>
      <c r="ACM63" s="38"/>
      <c r="ACN63" s="38"/>
      <c r="ACO63" s="38"/>
      <c r="ACP63" s="38"/>
      <c r="ACQ63" s="38"/>
      <c r="ACR63" s="38"/>
      <c r="ACS63" s="38"/>
      <c r="ACT63" s="38"/>
      <c r="ACU63" s="38"/>
      <c r="ACV63" s="38"/>
      <c r="ACW63" s="38"/>
      <c r="ACX63" s="38"/>
      <c r="ACY63" s="38"/>
      <c r="ACZ63" s="38"/>
      <c r="ADA63" s="38"/>
      <c r="ADB63" s="38"/>
      <c r="ADC63" s="38"/>
      <c r="ADD63" s="38"/>
      <c r="ADE63" s="38"/>
      <c r="ADF63" s="38"/>
      <c r="ADG63" s="38"/>
      <c r="ADH63" s="38"/>
      <c r="ADI63" s="38"/>
      <c r="ADJ63" s="38"/>
      <c r="ADK63" s="38"/>
      <c r="ADL63" s="38"/>
      <c r="ADM63" s="38"/>
      <c r="ADN63" s="38"/>
      <c r="ADO63" s="38"/>
      <c r="ADP63" s="38"/>
      <c r="ADQ63" s="38"/>
      <c r="ADR63" s="38"/>
      <c r="ADS63" s="38"/>
      <c r="ADT63" s="38"/>
      <c r="ADU63" s="38"/>
      <c r="ADV63" s="38"/>
      <c r="ADW63" s="38"/>
      <c r="ADX63" s="38"/>
      <c r="ADY63" s="38"/>
      <c r="ADZ63" s="38"/>
      <c r="AEA63" s="38"/>
      <c r="AEB63" s="38"/>
      <c r="AEC63" s="38"/>
      <c r="AED63" s="38"/>
      <c r="AEE63" s="38"/>
      <c r="AEF63" s="38"/>
      <c r="AEG63" s="38"/>
      <c r="AEH63" s="38"/>
      <c r="AEI63" s="38"/>
      <c r="AEJ63" s="38"/>
      <c r="AEK63" s="38"/>
      <c r="AEL63" s="38"/>
      <c r="AEM63" s="38"/>
      <c r="AEN63" s="38"/>
      <c r="AEO63" s="38"/>
      <c r="AEP63" s="38"/>
      <c r="AEQ63" s="38"/>
      <c r="AER63" s="38"/>
      <c r="AES63" s="38"/>
      <c r="AET63" s="38"/>
      <c r="AEU63" s="38"/>
      <c r="AEV63" s="38"/>
      <c r="AEW63" s="38"/>
      <c r="AEX63" s="38"/>
      <c r="AEY63" s="38"/>
      <c r="AEZ63" s="38"/>
      <c r="AFA63" s="38"/>
      <c r="AFB63" s="38"/>
      <c r="AFC63" s="38"/>
      <c r="AFD63" s="38"/>
      <c r="AFE63" s="38"/>
      <c r="AFF63" s="38"/>
      <c r="AFG63" s="38"/>
      <c r="AFH63" s="38"/>
      <c r="AFI63" s="38"/>
      <c r="AFJ63" s="38"/>
      <c r="AFK63" s="38"/>
      <c r="AFL63" s="38"/>
      <c r="AFM63" s="38"/>
      <c r="AFN63" s="38"/>
      <c r="AFO63" s="38"/>
      <c r="AFP63" s="38"/>
      <c r="AFQ63" s="38"/>
      <c r="AFR63" s="38"/>
      <c r="AFS63" s="38"/>
      <c r="AFT63" s="38"/>
      <c r="AFU63" s="38"/>
      <c r="AFV63" s="38"/>
      <c r="AFW63" s="38"/>
      <c r="AFX63" s="38"/>
      <c r="AFY63" s="38"/>
      <c r="AFZ63" s="38"/>
      <c r="AGA63" s="38"/>
      <c r="AGB63" s="38"/>
      <c r="AGC63" s="38"/>
      <c r="AGD63" s="38"/>
      <c r="AGE63" s="38"/>
      <c r="AGF63" s="38"/>
      <c r="AGG63" s="38"/>
      <c r="AGH63" s="38"/>
      <c r="AGI63" s="38"/>
      <c r="AGJ63" s="38"/>
      <c r="AGK63" s="38"/>
      <c r="AGL63" s="38"/>
      <c r="AGM63" s="38"/>
      <c r="AGN63" s="38"/>
      <c r="AGO63" s="38"/>
      <c r="AGP63" s="38"/>
      <c r="AGQ63" s="38"/>
      <c r="AGR63" s="38"/>
      <c r="AGS63" s="38"/>
      <c r="AGT63" s="38"/>
      <c r="AGU63" s="38"/>
      <c r="AGV63" s="38"/>
      <c r="AGW63" s="38"/>
      <c r="AGX63" s="38"/>
      <c r="AGY63" s="38"/>
      <c r="AGZ63" s="38"/>
      <c r="AHA63" s="38"/>
      <c r="AHB63" s="38"/>
      <c r="AHC63" s="38"/>
      <c r="AHD63" s="38"/>
      <c r="AHE63" s="38"/>
      <c r="AHF63" s="38"/>
      <c r="AHG63" s="38"/>
      <c r="AHH63" s="38"/>
      <c r="AHI63" s="38"/>
      <c r="AHJ63" s="38"/>
      <c r="AHK63" s="38"/>
      <c r="AHL63" s="38"/>
      <c r="AHM63" s="38"/>
      <c r="AHN63" s="38"/>
      <c r="AHO63" s="38"/>
      <c r="AHP63" s="38"/>
      <c r="AHQ63" s="38"/>
      <c r="AHR63" s="38"/>
      <c r="AHS63" s="38"/>
      <c r="AHT63" s="38"/>
      <c r="AHU63" s="38"/>
      <c r="AHV63" s="38"/>
      <c r="AHW63" s="38"/>
      <c r="AHX63" s="38"/>
      <c r="AHY63" s="38"/>
      <c r="AHZ63" s="38"/>
      <c r="AIA63" s="38"/>
      <c r="AIB63" s="38"/>
      <c r="AIC63" s="38"/>
      <c r="AID63" s="38"/>
      <c r="AIE63" s="38"/>
      <c r="AIF63" s="38"/>
      <c r="AIG63" s="38"/>
      <c r="AIH63" s="38"/>
      <c r="AII63" s="38"/>
      <c r="AIJ63" s="38"/>
      <c r="AIK63" s="38"/>
      <c r="AIL63" s="38"/>
      <c r="AIM63" s="38"/>
      <c r="AIN63" s="38"/>
      <c r="AIO63" s="38"/>
      <c r="AIP63" s="38"/>
      <c r="AIQ63" s="38"/>
      <c r="AIR63" s="38"/>
      <c r="AIS63" s="38"/>
      <c r="AIT63" s="38"/>
      <c r="AIU63" s="38"/>
      <c r="AIV63" s="38"/>
      <c r="AIW63" s="38"/>
      <c r="AIX63" s="38"/>
      <c r="AIY63" s="38"/>
      <c r="AIZ63" s="38"/>
      <c r="AJA63" s="38"/>
      <c r="AJB63" s="38"/>
      <c r="AJC63" s="38"/>
      <c r="AJD63" s="38"/>
      <c r="AJE63" s="38"/>
      <c r="AJF63" s="38"/>
      <c r="AJG63" s="38"/>
      <c r="AJH63" s="38"/>
      <c r="AJI63" s="38"/>
      <c r="AJJ63" s="38"/>
      <c r="AJK63" s="38"/>
      <c r="AJL63" s="38"/>
      <c r="AJM63" s="38"/>
      <c r="AJN63" s="38"/>
      <c r="AJO63" s="38"/>
      <c r="AJP63" s="38"/>
      <c r="AJQ63" s="38"/>
      <c r="AJR63" s="38"/>
      <c r="AJS63" s="38"/>
      <c r="AJT63" s="38"/>
      <c r="AJU63" s="38"/>
      <c r="AJV63" s="38"/>
      <c r="AJW63" s="38"/>
      <c r="AJX63" s="38"/>
      <c r="AJY63" s="38"/>
      <c r="AJZ63" s="38"/>
      <c r="AKA63" s="38"/>
      <c r="AKB63" s="38"/>
      <c r="AKC63" s="38"/>
      <c r="AKD63" s="38"/>
      <c r="AKE63" s="38"/>
      <c r="AKF63" s="38"/>
      <c r="AKG63" s="38"/>
      <c r="AKH63" s="38"/>
      <c r="AKI63" s="38"/>
      <c r="AKJ63" s="38"/>
      <c r="AKK63" s="38"/>
      <c r="AKL63" s="38"/>
      <c r="AKM63" s="38"/>
      <c r="AKN63" s="38"/>
      <c r="AKO63" s="38"/>
      <c r="AKP63" s="38"/>
      <c r="AKQ63" s="38"/>
      <c r="AKR63" s="38"/>
      <c r="AKS63" s="38"/>
      <c r="AKT63" s="38"/>
      <c r="AKU63" s="38"/>
      <c r="AKV63" s="38"/>
      <c r="AKW63" s="38"/>
      <c r="AKX63" s="38"/>
      <c r="AKY63" s="38"/>
      <c r="AKZ63" s="38"/>
      <c r="ALA63" s="38"/>
      <c r="ALB63" s="38"/>
      <c r="ALC63" s="38"/>
      <c r="ALD63" s="38"/>
      <c r="ALE63" s="38"/>
      <c r="ALF63" s="38"/>
      <c r="ALG63" s="38"/>
      <c r="ALH63" s="38"/>
      <c r="ALI63" s="38"/>
      <c r="ALJ63" s="38"/>
      <c r="ALK63" s="38"/>
      <c r="ALL63" s="38"/>
    </row>
    <row r="64" spans="1:1000" s="25" customFormat="1" x14ac:dyDescent="0.55000000000000004">
      <c r="A64" s="37"/>
      <c r="B64" s="37"/>
      <c r="C64" s="32">
        <v>2023100000</v>
      </c>
      <c r="D64" s="31" t="s">
        <v>321</v>
      </c>
      <c r="E64" s="31" t="s">
        <v>210</v>
      </c>
      <c r="F64" s="4">
        <v>98</v>
      </c>
      <c r="G64" s="4" t="s">
        <v>31</v>
      </c>
      <c r="H64" s="4" t="s">
        <v>31</v>
      </c>
      <c r="I64" s="4">
        <v>17</v>
      </c>
      <c r="J64" s="4" t="s">
        <v>1</v>
      </c>
      <c r="K64" s="4">
        <v>68</v>
      </c>
      <c r="L64" s="5">
        <v>1165</v>
      </c>
      <c r="M64" s="4">
        <v>133</v>
      </c>
      <c r="N64" s="4">
        <v>1032</v>
      </c>
      <c r="O64" s="4">
        <v>191</v>
      </c>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c r="NQ64" s="38"/>
      <c r="NR64" s="38"/>
      <c r="NS64" s="38"/>
      <c r="NT64" s="38"/>
      <c r="NU64" s="38"/>
      <c r="NV64" s="38"/>
      <c r="NW64" s="38"/>
      <c r="NX64" s="38"/>
      <c r="NY64" s="38"/>
      <c r="NZ64" s="38"/>
      <c r="OA64" s="38"/>
      <c r="OB64" s="38"/>
      <c r="OC64" s="38"/>
      <c r="OD64" s="38"/>
      <c r="OE64" s="38"/>
      <c r="OF64" s="38"/>
      <c r="OG64" s="38"/>
      <c r="OH64" s="38"/>
      <c r="OI64" s="38"/>
      <c r="OJ64" s="38"/>
      <c r="OK64" s="38"/>
      <c r="OL64" s="38"/>
      <c r="OM64" s="38"/>
      <c r="ON64" s="38"/>
      <c r="OO64" s="38"/>
      <c r="OP64" s="38"/>
      <c r="OQ64" s="38"/>
      <c r="OR64" s="38"/>
      <c r="OS64" s="38"/>
      <c r="OT64" s="38"/>
      <c r="OU64" s="38"/>
      <c r="OV64" s="38"/>
      <c r="OW64" s="38"/>
      <c r="OX64" s="38"/>
      <c r="OY64" s="38"/>
      <c r="OZ64" s="38"/>
      <c r="PA64" s="38"/>
      <c r="PB64" s="38"/>
      <c r="PC64" s="38"/>
      <c r="PD64" s="38"/>
      <c r="PE64" s="38"/>
      <c r="PF64" s="38"/>
      <c r="PG64" s="38"/>
      <c r="PH64" s="38"/>
      <c r="PI64" s="38"/>
      <c r="PJ64" s="38"/>
      <c r="PK64" s="38"/>
      <c r="PL64" s="38"/>
      <c r="PM64" s="38"/>
      <c r="PN64" s="38"/>
      <c r="PO64" s="38"/>
      <c r="PP64" s="38"/>
      <c r="PQ64" s="38"/>
      <c r="PR64" s="38"/>
      <c r="PS64" s="38"/>
      <c r="PT64" s="38"/>
      <c r="PU64" s="38"/>
      <c r="PV64" s="38"/>
      <c r="PW64" s="38"/>
      <c r="PX64" s="38"/>
      <c r="PY64" s="38"/>
      <c r="PZ64" s="38"/>
      <c r="QA64" s="38"/>
      <c r="QB64" s="38"/>
      <c r="QC64" s="38"/>
      <c r="QD64" s="38"/>
      <c r="QE64" s="38"/>
      <c r="QF64" s="38"/>
      <c r="QG64" s="38"/>
      <c r="QH64" s="38"/>
      <c r="QI64" s="38"/>
      <c r="QJ64" s="38"/>
      <c r="QK64" s="38"/>
      <c r="QL64" s="38"/>
      <c r="QM64" s="38"/>
      <c r="QN64" s="38"/>
      <c r="QO64" s="38"/>
      <c r="QP64" s="38"/>
      <c r="QQ64" s="38"/>
      <c r="QR64" s="38"/>
      <c r="QS64" s="38"/>
      <c r="QT64" s="38"/>
      <c r="QU64" s="38"/>
      <c r="QV64" s="38"/>
      <c r="QW64" s="38"/>
      <c r="QX64" s="38"/>
      <c r="QY64" s="38"/>
      <c r="QZ64" s="38"/>
      <c r="RA64" s="38"/>
      <c r="RB64" s="38"/>
      <c r="RC64" s="38"/>
      <c r="RD64" s="38"/>
      <c r="RE64" s="38"/>
      <c r="RF64" s="38"/>
      <c r="RG64" s="38"/>
      <c r="RH64" s="38"/>
      <c r="RI64" s="38"/>
      <c r="RJ64" s="38"/>
      <c r="RK64" s="38"/>
      <c r="RL64" s="38"/>
      <c r="RM64" s="38"/>
      <c r="RN64" s="38"/>
      <c r="RO64" s="38"/>
      <c r="RP64" s="38"/>
      <c r="RQ64" s="38"/>
      <c r="RR64" s="38"/>
      <c r="RS64" s="38"/>
      <c r="RT64" s="38"/>
      <c r="RU64" s="38"/>
      <c r="RV64" s="38"/>
      <c r="RW64" s="38"/>
      <c r="RX64" s="38"/>
      <c r="RY64" s="38"/>
      <c r="RZ64" s="38"/>
      <c r="SA64" s="38"/>
      <c r="SB64" s="38"/>
      <c r="SC64" s="38"/>
      <c r="SD64" s="38"/>
      <c r="SE64" s="38"/>
      <c r="SF64" s="38"/>
      <c r="SG64" s="38"/>
      <c r="SH64" s="38"/>
      <c r="SI64" s="38"/>
      <c r="SJ64" s="38"/>
      <c r="SK64" s="38"/>
      <c r="SL64" s="38"/>
      <c r="SM64" s="38"/>
      <c r="SN64" s="38"/>
      <c r="SO64" s="38"/>
      <c r="SP64" s="38"/>
      <c r="SQ64" s="38"/>
      <c r="SR64" s="38"/>
      <c r="SS64" s="38"/>
      <c r="ST64" s="38"/>
      <c r="SU64" s="38"/>
      <c r="SV64" s="38"/>
      <c r="SW64" s="38"/>
      <c r="SX64" s="38"/>
      <c r="SY64" s="38"/>
      <c r="SZ64" s="38"/>
      <c r="TA64" s="38"/>
      <c r="TB64" s="38"/>
      <c r="TC64" s="38"/>
      <c r="TD64" s="38"/>
      <c r="TE64" s="38"/>
      <c r="TF64" s="38"/>
      <c r="TG64" s="38"/>
      <c r="TH64" s="38"/>
      <c r="TI64" s="38"/>
      <c r="TJ64" s="38"/>
      <c r="TK64" s="38"/>
      <c r="TL64" s="38"/>
      <c r="TM64" s="38"/>
      <c r="TN64" s="38"/>
      <c r="TO64" s="38"/>
      <c r="TP64" s="38"/>
      <c r="TQ64" s="38"/>
      <c r="TR64" s="38"/>
      <c r="TS64" s="38"/>
      <c r="TT64" s="38"/>
      <c r="TU64" s="38"/>
      <c r="TV64" s="38"/>
      <c r="TW64" s="38"/>
      <c r="TX64" s="38"/>
      <c r="TY64" s="38"/>
      <c r="TZ64" s="38"/>
      <c r="UA64" s="38"/>
      <c r="UB64" s="38"/>
      <c r="UC64" s="38"/>
      <c r="UD64" s="38"/>
      <c r="UE64" s="38"/>
      <c r="UF64" s="38"/>
      <c r="UG64" s="38"/>
      <c r="UH64" s="38"/>
      <c r="UI64" s="38"/>
      <c r="UJ64" s="38"/>
      <c r="UK64" s="38"/>
      <c r="UL64" s="38"/>
      <c r="UM64" s="38"/>
      <c r="UN64" s="38"/>
      <c r="UO64" s="38"/>
      <c r="UP64" s="38"/>
      <c r="UQ64" s="38"/>
      <c r="UR64" s="38"/>
      <c r="US64" s="38"/>
      <c r="UT64" s="38"/>
      <c r="UU64" s="38"/>
      <c r="UV64" s="38"/>
      <c r="UW64" s="38"/>
      <c r="UX64" s="38"/>
      <c r="UY64" s="38"/>
      <c r="UZ64" s="38"/>
      <c r="VA64" s="38"/>
      <c r="VB64" s="38"/>
      <c r="VC64" s="38"/>
      <c r="VD64" s="38"/>
      <c r="VE64" s="38"/>
      <c r="VF64" s="38"/>
      <c r="VG64" s="38"/>
      <c r="VH64" s="38"/>
      <c r="VI64" s="38"/>
      <c r="VJ64" s="38"/>
      <c r="VK64" s="38"/>
      <c r="VL64" s="38"/>
      <c r="VM64" s="38"/>
      <c r="VN64" s="38"/>
      <c r="VO64" s="38"/>
      <c r="VP64" s="38"/>
      <c r="VQ64" s="38"/>
      <c r="VR64" s="38"/>
      <c r="VS64" s="38"/>
      <c r="VT64" s="38"/>
      <c r="VU64" s="38"/>
      <c r="VV64" s="38"/>
      <c r="VW64" s="38"/>
      <c r="VX64" s="38"/>
      <c r="VY64" s="38"/>
      <c r="VZ64" s="38"/>
      <c r="WA64" s="38"/>
      <c r="WB64" s="38"/>
      <c r="WC64" s="38"/>
      <c r="WD64" s="38"/>
      <c r="WE64" s="38"/>
      <c r="WF64" s="38"/>
      <c r="WG64" s="38"/>
      <c r="WH64" s="38"/>
      <c r="WI64" s="38"/>
      <c r="WJ64" s="38"/>
      <c r="WK64" s="38"/>
      <c r="WL64" s="38"/>
      <c r="WM64" s="38"/>
      <c r="WN64" s="38"/>
      <c r="WO64" s="38"/>
      <c r="WP64" s="38"/>
      <c r="WQ64" s="38"/>
      <c r="WR64" s="38"/>
      <c r="WS64" s="38"/>
      <c r="WT64" s="38"/>
      <c r="WU64" s="38"/>
      <c r="WV64" s="38"/>
      <c r="WW64" s="38"/>
      <c r="WX64" s="38"/>
      <c r="WY64" s="38"/>
      <c r="WZ64" s="38"/>
      <c r="XA64" s="38"/>
      <c r="XB64" s="38"/>
      <c r="XC64" s="38"/>
      <c r="XD64" s="38"/>
      <c r="XE64" s="38"/>
      <c r="XF64" s="38"/>
      <c r="XG64" s="38"/>
      <c r="XH64" s="38"/>
      <c r="XI64" s="38"/>
      <c r="XJ64" s="38"/>
      <c r="XK64" s="38"/>
      <c r="XL64" s="38"/>
      <c r="XM64" s="38"/>
      <c r="XN64" s="38"/>
      <c r="XO64" s="38"/>
      <c r="XP64" s="38"/>
      <c r="XQ64" s="38"/>
      <c r="XR64" s="38"/>
      <c r="XS64" s="38"/>
      <c r="XT64" s="38"/>
      <c r="XU64" s="38"/>
      <c r="XV64" s="38"/>
      <c r="XW64" s="38"/>
      <c r="XX64" s="38"/>
      <c r="XY64" s="38"/>
      <c r="XZ64" s="38"/>
      <c r="YA64" s="38"/>
      <c r="YB64" s="38"/>
      <c r="YC64" s="38"/>
      <c r="YD64" s="38"/>
      <c r="YE64" s="38"/>
      <c r="YF64" s="38"/>
      <c r="YG64" s="38"/>
      <c r="YH64" s="38"/>
      <c r="YI64" s="38"/>
      <c r="YJ64" s="38"/>
      <c r="YK64" s="38"/>
      <c r="YL64" s="38"/>
      <c r="YM64" s="38"/>
      <c r="YN64" s="38"/>
      <c r="YO64" s="38"/>
      <c r="YP64" s="38"/>
      <c r="YQ64" s="38"/>
      <c r="YR64" s="38"/>
      <c r="YS64" s="38"/>
      <c r="YT64" s="38"/>
      <c r="YU64" s="38"/>
      <c r="YV64" s="38"/>
      <c r="YW64" s="38"/>
      <c r="YX64" s="38"/>
      <c r="YY64" s="38"/>
      <c r="YZ64" s="38"/>
      <c r="ZA64" s="38"/>
      <c r="ZB64" s="38"/>
      <c r="ZC64" s="38"/>
      <c r="ZD64" s="38"/>
      <c r="ZE64" s="38"/>
      <c r="ZF64" s="38"/>
      <c r="ZG64" s="38"/>
      <c r="ZH64" s="38"/>
      <c r="ZI64" s="38"/>
      <c r="ZJ64" s="38"/>
      <c r="ZK64" s="38"/>
      <c r="ZL64" s="38"/>
      <c r="ZM64" s="38"/>
      <c r="ZN64" s="38"/>
      <c r="ZO64" s="38"/>
      <c r="ZP64" s="38"/>
      <c r="ZQ64" s="38"/>
      <c r="ZR64" s="38"/>
      <c r="ZS64" s="38"/>
      <c r="ZT64" s="38"/>
      <c r="ZU64" s="38"/>
      <c r="ZV64" s="38"/>
      <c r="ZW64" s="38"/>
      <c r="ZX64" s="38"/>
      <c r="ZY64" s="38"/>
      <c r="ZZ64" s="38"/>
      <c r="AAA64" s="38"/>
      <c r="AAB64" s="38"/>
      <c r="AAC64" s="38"/>
      <c r="AAD64" s="38"/>
      <c r="AAE64" s="38"/>
      <c r="AAF64" s="38"/>
      <c r="AAG64" s="38"/>
      <c r="AAH64" s="38"/>
      <c r="AAI64" s="38"/>
      <c r="AAJ64" s="38"/>
      <c r="AAK64" s="38"/>
      <c r="AAL64" s="38"/>
      <c r="AAM64" s="38"/>
      <c r="AAN64" s="38"/>
      <c r="AAO64" s="38"/>
      <c r="AAP64" s="38"/>
      <c r="AAQ64" s="38"/>
      <c r="AAR64" s="38"/>
      <c r="AAS64" s="38"/>
      <c r="AAT64" s="38"/>
      <c r="AAU64" s="38"/>
      <c r="AAV64" s="38"/>
      <c r="AAW64" s="38"/>
      <c r="AAX64" s="38"/>
      <c r="AAY64" s="38"/>
      <c r="AAZ64" s="38"/>
      <c r="ABA64" s="38"/>
      <c r="ABB64" s="38"/>
      <c r="ABC64" s="38"/>
      <c r="ABD64" s="38"/>
      <c r="ABE64" s="38"/>
      <c r="ABF64" s="38"/>
      <c r="ABG64" s="38"/>
      <c r="ABH64" s="38"/>
      <c r="ABI64" s="38"/>
      <c r="ABJ64" s="38"/>
      <c r="ABK64" s="38"/>
      <c r="ABL64" s="38"/>
      <c r="ABM64" s="38"/>
      <c r="ABN64" s="38"/>
      <c r="ABO64" s="38"/>
      <c r="ABP64" s="38"/>
      <c r="ABQ64" s="38"/>
      <c r="ABR64" s="38"/>
      <c r="ABS64" s="38"/>
      <c r="ABT64" s="38"/>
      <c r="ABU64" s="38"/>
      <c r="ABV64" s="38"/>
      <c r="ABW64" s="38"/>
      <c r="ABX64" s="38"/>
      <c r="ABY64" s="38"/>
      <c r="ABZ64" s="38"/>
      <c r="ACA64" s="38"/>
      <c r="ACB64" s="38"/>
      <c r="ACC64" s="38"/>
      <c r="ACD64" s="38"/>
      <c r="ACE64" s="38"/>
      <c r="ACF64" s="38"/>
      <c r="ACG64" s="38"/>
      <c r="ACH64" s="38"/>
      <c r="ACI64" s="38"/>
      <c r="ACJ64" s="38"/>
      <c r="ACK64" s="38"/>
      <c r="ACL64" s="38"/>
      <c r="ACM64" s="38"/>
      <c r="ACN64" s="38"/>
      <c r="ACO64" s="38"/>
      <c r="ACP64" s="38"/>
      <c r="ACQ64" s="38"/>
      <c r="ACR64" s="38"/>
      <c r="ACS64" s="38"/>
      <c r="ACT64" s="38"/>
      <c r="ACU64" s="38"/>
      <c r="ACV64" s="38"/>
      <c r="ACW64" s="38"/>
      <c r="ACX64" s="38"/>
      <c r="ACY64" s="38"/>
      <c r="ACZ64" s="38"/>
      <c r="ADA64" s="38"/>
      <c r="ADB64" s="38"/>
      <c r="ADC64" s="38"/>
      <c r="ADD64" s="38"/>
      <c r="ADE64" s="38"/>
      <c r="ADF64" s="38"/>
      <c r="ADG64" s="38"/>
      <c r="ADH64" s="38"/>
      <c r="ADI64" s="38"/>
      <c r="ADJ64" s="38"/>
      <c r="ADK64" s="38"/>
      <c r="ADL64" s="38"/>
      <c r="ADM64" s="38"/>
      <c r="ADN64" s="38"/>
      <c r="ADO64" s="38"/>
      <c r="ADP64" s="38"/>
      <c r="ADQ64" s="38"/>
      <c r="ADR64" s="38"/>
      <c r="ADS64" s="38"/>
      <c r="ADT64" s="38"/>
      <c r="ADU64" s="38"/>
      <c r="ADV64" s="38"/>
      <c r="ADW64" s="38"/>
      <c r="ADX64" s="38"/>
      <c r="ADY64" s="38"/>
      <c r="ADZ64" s="38"/>
      <c r="AEA64" s="38"/>
      <c r="AEB64" s="38"/>
      <c r="AEC64" s="38"/>
      <c r="AED64" s="38"/>
      <c r="AEE64" s="38"/>
      <c r="AEF64" s="38"/>
      <c r="AEG64" s="38"/>
      <c r="AEH64" s="38"/>
      <c r="AEI64" s="38"/>
      <c r="AEJ64" s="38"/>
      <c r="AEK64" s="38"/>
      <c r="AEL64" s="38"/>
      <c r="AEM64" s="38"/>
      <c r="AEN64" s="38"/>
      <c r="AEO64" s="38"/>
      <c r="AEP64" s="38"/>
      <c r="AEQ64" s="38"/>
      <c r="AER64" s="38"/>
      <c r="AES64" s="38"/>
      <c r="AET64" s="38"/>
      <c r="AEU64" s="38"/>
      <c r="AEV64" s="38"/>
      <c r="AEW64" s="38"/>
      <c r="AEX64" s="38"/>
      <c r="AEY64" s="38"/>
      <c r="AEZ64" s="38"/>
      <c r="AFA64" s="38"/>
      <c r="AFB64" s="38"/>
      <c r="AFC64" s="38"/>
      <c r="AFD64" s="38"/>
      <c r="AFE64" s="38"/>
      <c r="AFF64" s="38"/>
      <c r="AFG64" s="38"/>
      <c r="AFH64" s="38"/>
      <c r="AFI64" s="38"/>
      <c r="AFJ64" s="38"/>
      <c r="AFK64" s="38"/>
      <c r="AFL64" s="38"/>
      <c r="AFM64" s="38"/>
      <c r="AFN64" s="38"/>
      <c r="AFO64" s="38"/>
      <c r="AFP64" s="38"/>
      <c r="AFQ64" s="38"/>
      <c r="AFR64" s="38"/>
      <c r="AFS64" s="38"/>
      <c r="AFT64" s="38"/>
      <c r="AFU64" s="38"/>
      <c r="AFV64" s="38"/>
      <c r="AFW64" s="38"/>
      <c r="AFX64" s="38"/>
      <c r="AFY64" s="38"/>
      <c r="AFZ64" s="38"/>
      <c r="AGA64" s="38"/>
      <c r="AGB64" s="38"/>
      <c r="AGC64" s="38"/>
      <c r="AGD64" s="38"/>
      <c r="AGE64" s="38"/>
      <c r="AGF64" s="38"/>
      <c r="AGG64" s="38"/>
      <c r="AGH64" s="38"/>
      <c r="AGI64" s="38"/>
      <c r="AGJ64" s="38"/>
      <c r="AGK64" s="38"/>
      <c r="AGL64" s="38"/>
      <c r="AGM64" s="38"/>
      <c r="AGN64" s="38"/>
      <c r="AGO64" s="38"/>
      <c r="AGP64" s="38"/>
      <c r="AGQ64" s="38"/>
      <c r="AGR64" s="38"/>
      <c r="AGS64" s="38"/>
      <c r="AGT64" s="38"/>
      <c r="AGU64" s="38"/>
      <c r="AGV64" s="38"/>
      <c r="AGW64" s="38"/>
      <c r="AGX64" s="38"/>
      <c r="AGY64" s="38"/>
      <c r="AGZ64" s="38"/>
      <c r="AHA64" s="38"/>
      <c r="AHB64" s="38"/>
      <c r="AHC64" s="38"/>
      <c r="AHD64" s="38"/>
      <c r="AHE64" s="38"/>
      <c r="AHF64" s="38"/>
      <c r="AHG64" s="38"/>
      <c r="AHH64" s="38"/>
      <c r="AHI64" s="38"/>
      <c r="AHJ64" s="38"/>
      <c r="AHK64" s="38"/>
      <c r="AHL64" s="38"/>
      <c r="AHM64" s="38"/>
      <c r="AHN64" s="38"/>
      <c r="AHO64" s="38"/>
      <c r="AHP64" s="38"/>
      <c r="AHQ64" s="38"/>
      <c r="AHR64" s="38"/>
      <c r="AHS64" s="38"/>
      <c r="AHT64" s="38"/>
      <c r="AHU64" s="38"/>
      <c r="AHV64" s="38"/>
      <c r="AHW64" s="38"/>
      <c r="AHX64" s="38"/>
      <c r="AHY64" s="38"/>
      <c r="AHZ64" s="38"/>
      <c r="AIA64" s="38"/>
      <c r="AIB64" s="38"/>
      <c r="AIC64" s="38"/>
      <c r="AID64" s="38"/>
      <c r="AIE64" s="38"/>
      <c r="AIF64" s="38"/>
      <c r="AIG64" s="38"/>
      <c r="AIH64" s="38"/>
      <c r="AII64" s="38"/>
      <c r="AIJ64" s="38"/>
      <c r="AIK64" s="38"/>
      <c r="AIL64" s="38"/>
      <c r="AIM64" s="38"/>
      <c r="AIN64" s="38"/>
      <c r="AIO64" s="38"/>
      <c r="AIP64" s="38"/>
      <c r="AIQ64" s="38"/>
      <c r="AIR64" s="38"/>
      <c r="AIS64" s="38"/>
      <c r="AIT64" s="38"/>
      <c r="AIU64" s="38"/>
      <c r="AIV64" s="38"/>
      <c r="AIW64" s="38"/>
      <c r="AIX64" s="38"/>
      <c r="AIY64" s="38"/>
      <c r="AIZ64" s="38"/>
      <c r="AJA64" s="38"/>
      <c r="AJB64" s="38"/>
      <c r="AJC64" s="38"/>
      <c r="AJD64" s="38"/>
      <c r="AJE64" s="38"/>
      <c r="AJF64" s="38"/>
      <c r="AJG64" s="38"/>
      <c r="AJH64" s="38"/>
      <c r="AJI64" s="38"/>
      <c r="AJJ64" s="38"/>
      <c r="AJK64" s="38"/>
      <c r="AJL64" s="38"/>
      <c r="AJM64" s="38"/>
      <c r="AJN64" s="38"/>
      <c r="AJO64" s="38"/>
      <c r="AJP64" s="38"/>
      <c r="AJQ64" s="38"/>
      <c r="AJR64" s="38"/>
      <c r="AJS64" s="38"/>
      <c r="AJT64" s="38"/>
      <c r="AJU64" s="38"/>
      <c r="AJV64" s="38"/>
      <c r="AJW64" s="38"/>
      <c r="AJX64" s="38"/>
      <c r="AJY64" s="38"/>
      <c r="AJZ64" s="38"/>
      <c r="AKA64" s="38"/>
      <c r="AKB64" s="38"/>
      <c r="AKC64" s="38"/>
      <c r="AKD64" s="38"/>
      <c r="AKE64" s="38"/>
      <c r="AKF64" s="38"/>
      <c r="AKG64" s="38"/>
      <c r="AKH64" s="38"/>
      <c r="AKI64" s="38"/>
      <c r="AKJ64" s="38"/>
      <c r="AKK64" s="38"/>
      <c r="AKL64" s="38"/>
      <c r="AKM64" s="38"/>
      <c r="AKN64" s="38"/>
      <c r="AKO64" s="38"/>
      <c r="AKP64" s="38"/>
      <c r="AKQ64" s="38"/>
      <c r="AKR64" s="38"/>
      <c r="AKS64" s="38"/>
      <c r="AKT64" s="38"/>
      <c r="AKU64" s="38"/>
      <c r="AKV64" s="38"/>
      <c r="AKW64" s="38"/>
      <c r="AKX64" s="38"/>
      <c r="AKY64" s="38"/>
      <c r="AKZ64" s="38"/>
      <c r="ALA64" s="38"/>
      <c r="ALB64" s="38"/>
      <c r="ALC64" s="38"/>
      <c r="ALD64" s="38"/>
      <c r="ALE64" s="38"/>
      <c r="ALF64" s="38"/>
      <c r="ALG64" s="38"/>
      <c r="ALH64" s="38"/>
      <c r="ALI64" s="38"/>
      <c r="ALJ64" s="38"/>
      <c r="ALK64" s="38"/>
      <c r="ALL64" s="38"/>
    </row>
    <row r="65" spans="1:1000" s="25" customFormat="1" x14ac:dyDescent="0.55000000000000004">
      <c r="A65" s="37"/>
      <c r="B65" s="37"/>
      <c r="C65" s="32">
        <v>2023100000</v>
      </c>
      <c r="D65" s="31" t="s">
        <v>321</v>
      </c>
      <c r="E65" s="31" t="s">
        <v>211</v>
      </c>
      <c r="F65" s="4">
        <v>25</v>
      </c>
      <c r="G65" s="4" t="s">
        <v>31</v>
      </c>
      <c r="H65" s="4" t="s">
        <v>31</v>
      </c>
      <c r="I65" s="4">
        <v>6</v>
      </c>
      <c r="J65" s="4">
        <v>2</v>
      </c>
      <c r="K65" s="4">
        <v>96</v>
      </c>
      <c r="L65" s="5">
        <v>323</v>
      </c>
      <c r="M65" s="4">
        <v>107</v>
      </c>
      <c r="N65" s="4">
        <v>216</v>
      </c>
      <c r="O65" s="4">
        <v>92</v>
      </c>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c r="NQ65" s="38"/>
      <c r="NR65" s="38"/>
      <c r="NS65" s="38"/>
      <c r="NT65" s="38"/>
      <c r="NU65" s="38"/>
      <c r="NV65" s="38"/>
      <c r="NW65" s="38"/>
      <c r="NX65" s="38"/>
      <c r="NY65" s="38"/>
      <c r="NZ65" s="38"/>
      <c r="OA65" s="38"/>
      <c r="OB65" s="38"/>
      <c r="OC65" s="38"/>
      <c r="OD65" s="38"/>
      <c r="OE65" s="38"/>
      <c r="OF65" s="38"/>
      <c r="OG65" s="38"/>
      <c r="OH65" s="38"/>
      <c r="OI65" s="38"/>
      <c r="OJ65" s="38"/>
      <c r="OK65" s="38"/>
      <c r="OL65" s="38"/>
      <c r="OM65" s="38"/>
      <c r="ON65" s="38"/>
      <c r="OO65" s="38"/>
      <c r="OP65" s="38"/>
      <c r="OQ65" s="38"/>
      <c r="OR65" s="38"/>
      <c r="OS65" s="38"/>
      <c r="OT65" s="38"/>
      <c r="OU65" s="38"/>
      <c r="OV65" s="38"/>
      <c r="OW65" s="38"/>
      <c r="OX65" s="38"/>
      <c r="OY65" s="38"/>
      <c r="OZ65" s="38"/>
      <c r="PA65" s="38"/>
      <c r="PB65" s="38"/>
      <c r="PC65" s="38"/>
      <c r="PD65" s="38"/>
      <c r="PE65" s="38"/>
      <c r="PF65" s="38"/>
      <c r="PG65" s="38"/>
      <c r="PH65" s="38"/>
      <c r="PI65" s="38"/>
      <c r="PJ65" s="38"/>
      <c r="PK65" s="38"/>
      <c r="PL65" s="38"/>
      <c r="PM65" s="38"/>
      <c r="PN65" s="38"/>
      <c r="PO65" s="38"/>
      <c r="PP65" s="38"/>
      <c r="PQ65" s="38"/>
      <c r="PR65" s="38"/>
      <c r="PS65" s="38"/>
      <c r="PT65" s="38"/>
      <c r="PU65" s="38"/>
      <c r="PV65" s="38"/>
      <c r="PW65" s="38"/>
      <c r="PX65" s="38"/>
      <c r="PY65" s="38"/>
      <c r="PZ65" s="38"/>
      <c r="QA65" s="38"/>
      <c r="QB65" s="38"/>
      <c r="QC65" s="38"/>
      <c r="QD65" s="38"/>
      <c r="QE65" s="38"/>
      <c r="QF65" s="38"/>
      <c r="QG65" s="38"/>
      <c r="QH65" s="38"/>
      <c r="QI65" s="38"/>
      <c r="QJ65" s="38"/>
      <c r="QK65" s="38"/>
      <c r="QL65" s="38"/>
      <c r="QM65" s="38"/>
      <c r="QN65" s="38"/>
      <c r="QO65" s="38"/>
      <c r="QP65" s="38"/>
      <c r="QQ65" s="38"/>
      <c r="QR65" s="38"/>
      <c r="QS65" s="38"/>
      <c r="QT65" s="38"/>
      <c r="QU65" s="38"/>
      <c r="QV65" s="38"/>
      <c r="QW65" s="38"/>
      <c r="QX65" s="38"/>
      <c r="QY65" s="38"/>
      <c r="QZ65" s="38"/>
      <c r="RA65" s="38"/>
      <c r="RB65" s="38"/>
      <c r="RC65" s="38"/>
      <c r="RD65" s="38"/>
      <c r="RE65" s="38"/>
      <c r="RF65" s="38"/>
      <c r="RG65" s="38"/>
      <c r="RH65" s="38"/>
      <c r="RI65" s="38"/>
      <c r="RJ65" s="38"/>
      <c r="RK65" s="38"/>
      <c r="RL65" s="38"/>
      <c r="RM65" s="38"/>
      <c r="RN65" s="38"/>
      <c r="RO65" s="38"/>
      <c r="RP65" s="38"/>
      <c r="RQ65" s="38"/>
      <c r="RR65" s="38"/>
      <c r="RS65" s="38"/>
      <c r="RT65" s="38"/>
      <c r="RU65" s="38"/>
      <c r="RV65" s="38"/>
      <c r="RW65" s="38"/>
      <c r="RX65" s="38"/>
      <c r="RY65" s="38"/>
      <c r="RZ65" s="38"/>
      <c r="SA65" s="38"/>
      <c r="SB65" s="38"/>
      <c r="SC65" s="38"/>
      <c r="SD65" s="38"/>
      <c r="SE65" s="38"/>
      <c r="SF65" s="38"/>
      <c r="SG65" s="38"/>
      <c r="SH65" s="38"/>
      <c r="SI65" s="38"/>
      <c r="SJ65" s="38"/>
      <c r="SK65" s="38"/>
      <c r="SL65" s="38"/>
      <c r="SM65" s="38"/>
      <c r="SN65" s="38"/>
      <c r="SO65" s="38"/>
      <c r="SP65" s="38"/>
      <c r="SQ65" s="38"/>
      <c r="SR65" s="38"/>
      <c r="SS65" s="38"/>
      <c r="ST65" s="38"/>
      <c r="SU65" s="38"/>
      <c r="SV65" s="38"/>
      <c r="SW65" s="38"/>
      <c r="SX65" s="38"/>
      <c r="SY65" s="38"/>
      <c r="SZ65" s="38"/>
      <c r="TA65" s="38"/>
      <c r="TB65" s="38"/>
      <c r="TC65" s="38"/>
      <c r="TD65" s="38"/>
      <c r="TE65" s="38"/>
      <c r="TF65" s="38"/>
      <c r="TG65" s="38"/>
      <c r="TH65" s="38"/>
      <c r="TI65" s="38"/>
      <c r="TJ65" s="38"/>
      <c r="TK65" s="38"/>
      <c r="TL65" s="38"/>
      <c r="TM65" s="38"/>
      <c r="TN65" s="38"/>
      <c r="TO65" s="38"/>
      <c r="TP65" s="38"/>
      <c r="TQ65" s="38"/>
      <c r="TR65" s="38"/>
      <c r="TS65" s="38"/>
      <c r="TT65" s="38"/>
      <c r="TU65" s="38"/>
      <c r="TV65" s="38"/>
      <c r="TW65" s="38"/>
      <c r="TX65" s="38"/>
      <c r="TY65" s="38"/>
      <c r="TZ65" s="38"/>
      <c r="UA65" s="38"/>
      <c r="UB65" s="38"/>
      <c r="UC65" s="38"/>
      <c r="UD65" s="38"/>
      <c r="UE65" s="38"/>
      <c r="UF65" s="38"/>
      <c r="UG65" s="38"/>
      <c r="UH65" s="38"/>
      <c r="UI65" s="38"/>
      <c r="UJ65" s="38"/>
      <c r="UK65" s="38"/>
      <c r="UL65" s="38"/>
      <c r="UM65" s="38"/>
      <c r="UN65" s="38"/>
      <c r="UO65" s="38"/>
      <c r="UP65" s="38"/>
      <c r="UQ65" s="38"/>
      <c r="UR65" s="38"/>
      <c r="US65" s="38"/>
      <c r="UT65" s="38"/>
      <c r="UU65" s="38"/>
      <c r="UV65" s="38"/>
      <c r="UW65" s="38"/>
      <c r="UX65" s="38"/>
      <c r="UY65" s="38"/>
      <c r="UZ65" s="38"/>
      <c r="VA65" s="38"/>
      <c r="VB65" s="38"/>
      <c r="VC65" s="38"/>
      <c r="VD65" s="38"/>
      <c r="VE65" s="38"/>
      <c r="VF65" s="38"/>
      <c r="VG65" s="38"/>
      <c r="VH65" s="38"/>
      <c r="VI65" s="38"/>
      <c r="VJ65" s="38"/>
      <c r="VK65" s="38"/>
      <c r="VL65" s="38"/>
      <c r="VM65" s="38"/>
      <c r="VN65" s="38"/>
      <c r="VO65" s="38"/>
      <c r="VP65" s="38"/>
      <c r="VQ65" s="38"/>
      <c r="VR65" s="38"/>
      <c r="VS65" s="38"/>
      <c r="VT65" s="38"/>
      <c r="VU65" s="38"/>
      <c r="VV65" s="38"/>
      <c r="VW65" s="38"/>
      <c r="VX65" s="38"/>
      <c r="VY65" s="38"/>
      <c r="VZ65" s="38"/>
      <c r="WA65" s="38"/>
      <c r="WB65" s="38"/>
      <c r="WC65" s="38"/>
      <c r="WD65" s="38"/>
      <c r="WE65" s="38"/>
      <c r="WF65" s="38"/>
      <c r="WG65" s="38"/>
      <c r="WH65" s="38"/>
      <c r="WI65" s="38"/>
      <c r="WJ65" s="38"/>
      <c r="WK65" s="38"/>
      <c r="WL65" s="38"/>
      <c r="WM65" s="38"/>
      <c r="WN65" s="38"/>
      <c r="WO65" s="38"/>
      <c r="WP65" s="38"/>
      <c r="WQ65" s="38"/>
      <c r="WR65" s="38"/>
      <c r="WS65" s="38"/>
      <c r="WT65" s="38"/>
      <c r="WU65" s="38"/>
      <c r="WV65" s="38"/>
      <c r="WW65" s="38"/>
      <c r="WX65" s="38"/>
      <c r="WY65" s="38"/>
      <c r="WZ65" s="38"/>
      <c r="XA65" s="38"/>
      <c r="XB65" s="38"/>
      <c r="XC65" s="38"/>
      <c r="XD65" s="38"/>
      <c r="XE65" s="38"/>
      <c r="XF65" s="38"/>
      <c r="XG65" s="38"/>
      <c r="XH65" s="38"/>
      <c r="XI65" s="38"/>
      <c r="XJ65" s="38"/>
      <c r="XK65" s="38"/>
      <c r="XL65" s="38"/>
      <c r="XM65" s="38"/>
      <c r="XN65" s="38"/>
      <c r="XO65" s="38"/>
      <c r="XP65" s="38"/>
      <c r="XQ65" s="38"/>
      <c r="XR65" s="38"/>
      <c r="XS65" s="38"/>
      <c r="XT65" s="38"/>
      <c r="XU65" s="38"/>
      <c r="XV65" s="38"/>
      <c r="XW65" s="38"/>
      <c r="XX65" s="38"/>
      <c r="XY65" s="38"/>
      <c r="XZ65" s="38"/>
      <c r="YA65" s="38"/>
      <c r="YB65" s="38"/>
      <c r="YC65" s="38"/>
      <c r="YD65" s="38"/>
      <c r="YE65" s="38"/>
      <c r="YF65" s="38"/>
      <c r="YG65" s="38"/>
      <c r="YH65" s="38"/>
      <c r="YI65" s="38"/>
      <c r="YJ65" s="38"/>
      <c r="YK65" s="38"/>
      <c r="YL65" s="38"/>
      <c r="YM65" s="38"/>
      <c r="YN65" s="38"/>
      <c r="YO65" s="38"/>
      <c r="YP65" s="38"/>
      <c r="YQ65" s="38"/>
      <c r="YR65" s="38"/>
      <c r="YS65" s="38"/>
      <c r="YT65" s="38"/>
      <c r="YU65" s="38"/>
      <c r="YV65" s="38"/>
      <c r="YW65" s="38"/>
      <c r="YX65" s="38"/>
      <c r="YY65" s="38"/>
      <c r="YZ65" s="38"/>
      <c r="ZA65" s="38"/>
      <c r="ZB65" s="38"/>
      <c r="ZC65" s="38"/>
      <c r="ZD65" s="38"/>
      <c r="ZE65" s="38"/>
      <c r="ZF65" s="38"/>
      <c r="ZG65" s="38"/>
      <c r="ZH65" s="38"/>
      <c r="ZI65" s="38"/>
      <c r="ZJ65" s="38"/>
      <c r="ZK65" s="38"/>
      <c r="ZL65" s="38"/>
      <c r="ZM65" s="38"/>
      <c r="ZN65" s="38"/>
      <c r="ZO65" s="38"/>
      <c r="ZP65" s="38"/>
      <c r="ZQ65" s="38"/>
      <c r="ZR65" s="38"/>
      <c r="ZS65" s="38"/>
      <c r="ZT65" s="38"/>
      <c r="ZU65" s="38"/>
      <c r="ZV65" s="38"/>
      <c r="ZW65" s="38"/>
      <c r="ZX65" s="38"/>
      <c r="ZY65" s="38"/>
      <c r="ZZ65" s="38"/>
      <c r="AAA65" s="38"/>
      <c r="AAB65" s="38"/>
      <c r="AAC65" s="38"/>
      <c r="AAD65" s="38"/>
      <c r="AAE65" s="38"/>
      <c r="AAF65" s="38"/>
      <c r="AAG65" s="38"/>
      <c r="AAH65" s="38"/>
      <c r="AAI65" s="38"/>
      <c r="AAJ65" s="38"/>
      <c r="AAK65" s="38"/>
      <c r="AAL65" s="38"/>
      <c r="AAM65" s="38"/>
      <c r="AAN65" s="38"/>
      <c r="AAO65" s="38"/>
      <c r="AAP65" s="38"/>
      <c r="AAQ65" s="38"/>
      <c r="AAR65" s="38"/>
      <c r="AAS65" s="38"/>
      <c r="AAT65" s="38"/>
      <c r="AAU65" s="38"/>
      <c r="AAV65" s="38"/>
      <c r="AAW65" s="38"/>
      <c r="AAX65" s="38"/>
      <c r="AAY65" s="38"/>
      <c r="AAZ65" s="38"/>
      <c r="ABA65" s="38"/>
      <c r="ABB65" s="38"/>
      <c r="ABC65" s="38"/>
      <c r="ABD65" s="38"/>
      <c r="ABE65" s="38"/>
      <c r="ABF65" s="38"/>
      <c r="ABG65" s="38"/>
      <c r="ABH65" s="38"/>
      <c r="ABI65" s="38"/>
      <c r="ABJ65" s="38"/>
      <c r="ABK65" s="38"/>
      <c r="ABL65" s="38"/>
      <c r="ABM65" s="38"/>
      <c r="ABN65" s="38"/>
      <c r="ABO65" s="38"/>
      <c r="ABP65" s="38"/>
      <c r="ABQ65" s="38"/>
      <c r="ABR65" s="38"/>
      <c r="ABS65" s="38"/>
      <c r="ABT65" s="38"/>
      <c r="ABU65" s="38"/>
      <c r="ABV65" s="38"/>
      <c r="ABW65" s="38"/>
      <c r="ABX65" s="38"/>
      <c r="ABY65" s="38"/>
      <c r="ABZ65" s="38"/>
      <c r="ACA65" s="38"/>
      <c r="ACB65" s="38"/>
      <c r="ACC65" s="38"/>
      <c r="ACD65" s="38"/>
      <c r="ACE65" s="38"/>
      <c r="ACF65" s="38"/>
      <c r="ACG65" s="38"/>
      <c r="ACH65" s="38"/>
      <c r="ACI65" s="38"/>
      <c r="ACJ65" s="38"/>
      <c r="ACK65" s="38"/>
      <c r="ACL65" s="38"/>
      <c r="ACM65" s="38"/>
      <c r="ACN65" s="38"/>
      <c r="ACO65" s="38"/>
      <c r="ACP65" s="38"/>
      <c r="ACQ65" s="38"/>
      <c r="ACR65" s="38"/>
      <c r="ACS65" s="38"/>
      <c r="ACT65" s="38"/>
      <c r="ACU65" s="38"/>
      <c r="ACV65" s="38"/>
      <c r="ACW65" s="38"/>
      <c r="ACX65" s="38"/>
      <c r="ACY65" s="38"/>
      <c r="ACZ65" s="38"/>
      <c r="ADA65" s="38"/>
      <c r="ADB65" s="38"/>
      <c r="ADC65" s="38"/>
      <c r="ADD65" s="38"/>
      <c r="ADE65" s="38"/>
      <c r="ADF65" s="38"/>
      <c r="ADG65" s="38"/>
      <c r="ADH65" s="38"/>
      <c r="ADI65" s="38"/>
      <c r="ADJ65" s="38"/>
      <c r="ADK65" s="38"/>
      <c r="ADL65" s="38"/>
      <c r="ADM65" s="38"/>
      <c r="ADN65" s="38"/>
      <c r="ADO65" s="38"/>
      <c r="ADP65" s="38"/>
      <c r="ADQ65" s="38"/>
      <c r="ADR65" s="38"/>
      <c r="ADS65" s="38"/>
      <c r="ADT65" s="38"/>
      <c r="ADU65" s="38"/>
      <c r="ADV65" s="38"/>
      <c r="ADW65" s="38"/>
      <c r="ADX65" s="38"/>
      <c r="ADY65" s="38"/>
      <c r="ADZ65" s="38"/>
      <c r="AEA65" s="38"/>
      <c r="AEB65" s="38"/>
      <c r="AEC65" s="38"/>
      <c r="AED65" s="38"/>
      <c r="AEE65" s="38"/>
      <c r="AEF65" s="38"/>
      <c r="AEG65" s="38"/>
      <c r="AEH65" s="38"/>
      <c r="AEI65" s="38"/>
      <c r="AEJ65" s="38"/>
      <c r="AEK65" s="38"/>
      <c r="AEL65" s="38"/>
      <c r="AEM65" s="38"/>
      <c r="AEN65" s="38"/>
      <c r="AEO65" s="38"/>
      <c r="AEP65" s="38"/>
      <c r="AEQ65" s="38"/>
      <c r="AER65" s="38"/>
      <c r="AES65" s="38"/>
      <c r="AET65" s="38"/>
      <c r="AEU65" s="38"/>
      <c r="AEV65" s="38"/>
      <c r="AEW65" s="38"/>
      <c r="AEX65" s="38"/>
      <c r="AEY65" s="38"/>
      <c r="AEZ65" s="38"/>
      <c r="AFA65" s="38"/>
      <c r="AFB65" s="38"/>
      <c r="AFC65" s="38"/>
      <c r="AFD65" s="38"/>
      <c r="AFE65" s="38"/>
      <c r="AFF65" s="38"/>
      <c r="AFG65" s="38"/>
      <c r="AFH65" s="38"/>
      <c r="AFI65" s="38"/>
      <c r="AFJ65" s="38"/>
      <c r="AFK65" s="38"/>
      <c r="AFL65" s="38"/>
      <c r="AFM65" s="38"/>
      <c r="AFN65" s="38"/>
      <c r="AFO65" s="38"/>
      <c r="AFP65" s="38"/>
      <c r="AFQ65" s="38"/>
      <c r="AFR65" s="38"/>
      <c r="AFS65" s="38"/>
      <c r="AFT65" s="38"/>
      <c r="AFU65" s="38"/>
      <c r="AFV65" s="38"/>
      <c r="AFW65" s="38"/>
      <c r="AFX65" s="38"/>
      <c r="AFY65" s="38"/>
      <c r="AFZ65" s="38"/>
      <c r="AGA65" s="38"/>
      <c r="AGB65" s="38"/>
      <c r="AGC65" s="38"/>
      <c r="AGD65" s="38"/>
      <c r="AGE65" s="38"/>
      <c r="AGF65" s="38"/>
      <c r="AGG65" s="38"/>
      <c r="AGH65" s="38"/>
      <c r="AGI65" s="38"/>
      <c r="AGJ65" s="38"/>
      <c r="AGK65" s="38"/>
      <c r="AGL65" s="38"/>
      <c r="AGM65" s="38"/>
      <c r="AGN65" s="38"/>
      <c r="AGO65" s="38"/>
      <c r="AGP65" s="38"/>
      <c r="AGQ65" s="38"/>
      <c r="AGR65" s="38"/>
      <c r="AGS65" s="38"/>
      <c r="AGT65" s="38"/>
      <c r="AGU65" s="38"/>
      <c r="AGV65" s="38"/>
      <c r="AGW65" s="38"/>
      <c r="AGX65" s="38"/>
      <c r="AGY65" s="38"/>
      <c r="AGZ65" s="38"/>
      <c r="AHA65" s="38"/>
      <c r="AHB65" s="38"/>
      <c r="AHC65" s="38"/>
      <c r="AHD65" s="38"/>
      <c r="AHE65" s="38"/>
      <c r="AHF65" s="38"/>
      <c r="AHG65" s="38"/>
      <c r="AHH65" s="38"/>
      <c r="AHI65" s="38"/>
      <c r="AHJ65" s="38"/>
      <c r="AHK65" s="38"/>
      <c r="AHL65" s="38"/>
      <c r="AHM65" s="38"/>
      <c r="AHN65" s="38"/>
      <c r="AHO65" s="38"/>
      <c r="AHP65" s="38"/>
      <c r="AHQ65" s="38"/>
      <c r="AHR65" s="38"/>
      <c r="AHS65" s="38"/>
      <c r="AHT65" s="38"/>
      <c r="AHU65" s="38"/>
      <c r="AHV65" s="38"/>
      <c r="AHW65" s="38"/>
      <c r="AHX65" s="38"/>
      <c r="AHY65" s="38"/>
      <c r="AHZ65" s="38"/>
      <c r="AIA65" s="38"/>
      <c r="AIB65" s="38"/>
      <c r="AIC65" s="38"/>
      <c r="AID65" s="38"/>
      <c r="AIE65" s="38"/>
      <c r="AIF65" s="38"/>
      <c r="AIG65" s="38"/>
      <c r="AIH65" s="38"/>
      <c r="AII65" s="38"/>
      <c r="AIJ65" s="38"/>
      <c r="AIK65" s="38"/>
      <c r="AIL65" s="38"/>
      <c r="AIM65" s="38"/>
      <c r="AIN65" s="38"/>
      <c r="AIO65" s="38"/>
      <c r="AIP65" s="38"/>
      <c r="AIQ65" s="38"/>
      <c r="AIR65" s="38"/>
      <c r="AIS65" s="38"/>
      <c r="AIT65" s="38"/>
      <c r="AIU65" s="38"/>
      <c r="AIV65" s="38"/>
      <c r="AIW65" s="38"/>
      <c r="AIX65" s="38"/>
      <c r="AIY65" s="38"/>
      <c r="AIZ65" s="38"/>
      <c r="AJA65" s="38"/>
      <c r="AJB65" s="38"/>
      <c r="AJC65" s="38"/>
      <c r="AJD65" s="38"/>
      <c r="AJE65" s="38"/>
      <c r="AJF65" s="38"/>
      <c r="AJG65" s="38"/>
      <c r="AJH65" s="38"/>
      <c r="AJI65" s="38"/>
      <c r="AJJ65" s="38"/>
      <c r="AJK65" s="38"/>
      <c r="AJL65" s="38"/>
      <c r="AJM65" s="38"/>
      <c r="AJN65" s="38"/>
      <c r="AJO65" s="38"/>
      <c r="AJP65" s="38"/>
      <c r="AJQ65" s="38"/>
      <c r="AJR65" s="38"/>
      <c r="AJS65" s="38"/>
      <c r="AJT65" s="38"/>
      <c r="AJU65" s="38"/>
      <c r="AJV65" s="38"/>
      <c r="AJW65" s="38"/>
      <c r="AJX65" s="38"/>
      <c r="AJY65" s="38"/>
      <c r="AJZ65" s="38"/>
      <c r="AKA65" s="38"/>
      <c r="AKB65" s="38"/>
      <c r="AKC65" s="38"/>
      <c r="AKD65" s="38"/>
      <c r="AKE65" s="38"/>
      <c r="AKF65" s="38"/>
      <c r="AKG65" s="38"/>
      <c r="AKH65" s="38"/>
      <c r="AKI65" s="38"/>
      <c r="AKJ65" s="38"/>
      <c r="AKK65" s="38"/>
      <c r="AKL65" s="38"/>
      <c r="AKM65" s="38"/>
      <c r="AKN65" s="38"/>
      <c r="AKO65" s="38"/>
      <c r="AKP65" s="38"/>
      <c r="AKQ65" s="38"/>
      <c r="AKR65" s="38"/>
      <c r="AKS65" s="38"/>
      <c r="AKT65" s="38"/>
      <c r="AKU65" s="38"/>
      <c r="AKV65" s="38"/>
      <c r="AKW65" s="38"/>
      <c r="AKX65" s="38"/>
      <c r="AKY65" s="38"/>
      <c r="AKZ65" s="38"/>
      <c r="ALA65" s="38"/>
      <c r="ALB65" s="38"/>
      <c r="ALC65" s="38"/>
      <c r="ALD65" s="38"/>
      <c r="ALE65" s="38"/>
      <c r="ALF65" s="38"/>
      <c r="ALG65" s="38"/>
      <c r="ALH65" s="38"/>
      <c r="ALI65" s="38"/>
      <c r="ALJ65" s="38"/>
      <c r="ALK65" s="38"/>
      <c r="ALL65" s="38"/>
    </row>
    <row r="66" spans="1:1000" s="25" customFormat="1" x14ac:dyDescent="0.55000000000000004">
      <c r="A66" s="37"/>
      <c r="B66" s="37"/>
      <c r="C66" s="32">
        <v>2023100000</v>
      </c>
      <c r="D66" s="31" t="s">
        <v>321</v>
      </c>
      <c r="E66" s="31" t="s">
        <v>212</v>
      </c>
      <c r="F66" s="4">
        <v>82</v>
      </c>
      <c r="G66" s="4" t="s">
        <v>31</v>
      </c>
      <c r="H66" s="4" t="s">
        <v>31</v>
      </c>
      <c r="I66" s="4">
        <v>11</v>
      </c>
      <c r="J66" s="4" t="s">
        <v>1</v>
      </c>
      <c r="K66" s="4">
        <v>57</v>
      </c>
      <c r="L66" s="5">
        <v>382</v>
      </c>
      <c r="M66" s="4">
        <v>88</v>
      </c>
      <c r="N66" s="4">
        <v>294</v>
      </c>
      <c r="O66" s="4">
        <v>71</v>
      </c>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c r="NQ66" s="38"/>
      <c r="NR66" s="38"/>
      <c r="NS66" s="38"/>
      <c r="NT66" s="38"/>
      <c r="NU66" s="38"/>
      <c r="NV66" s="38"/>
      <c r="NW66" s="38"/>
      <c r="NX66" s="38"/>
      <c r="NY66" s="38"/>
      <c r="NZ66" s="38"/>
      <c r="OA66" s="38"/>
      <c r="OB66" s="38"/>
      <c r="OC66" s="38"/>
      <c r="OD66" s="38"/>
      <c r="OE66" s="38"/>
      <c r="OF66" s="38"/>
      <c r="OG66" s="38"/>
      <c r="OH66" s="38"/>
      <c r="OI66" s="38"/>
      <c r="OJ66" s="38"/>
      <c r="OK66" s="38"/>
      <c r="OL66" s="38"/>
      <c r="OM66" s="38"/>
      <c r="ON66" s="38"/>
      <c r="OO66" s="38"/>
      <c r="OP66" s="38"/>
      <c r="OQ66" s="38"/>
      <c r="OR66" s="38"/>
      <c r="OS66" s="38"/>
      <c r="OT66" s="38"/>
      <c r="OU66" s="38"/>
      <c r="OV66" s="38"/>
      <c r="OW66" s="38"/>
      <c r="OX66" s="38"/>
      <c r="OY66" s="38"/>
      <c r="OZ66" s="38"/>
      <c r="PA66" s="38"/>
      <c r="PB66" s="38"/>
      <c r="PC66" s="38"/>
      <c r="PD66" s="38"/>
      <c r="PE66" s="38"/>
      <c r="PF66" s="38"/>
      <c r="PG66" s="38"/>
      <c r="PH66" s="38"/>
      <c r="PI66" s="38"/>
      <c r="PJ66" s="38"/>
      <c r="PK66" s="38"/>
      <c r="PL66" s="38"/>
      <c r="PM66" s="38"/>
      <c r="PN66" s="38"/>
      <c r="PO66" s="38"/>
      <c r="PP66" s="38"/>
      <c r="PQ66" s="38"/>
      <c r="PR66" s="38"/>
      <c r="PS66" s="38"/>
      <c r="PT66" s="38"/>
      <c r="PU66" s="38"/>
      <c r="PV66" s="38"/>
      <c r="PW66" s="38"/>
      <c r="PX66" s="38"/>
      <c r="PY66" s="38"/>
      <c r="PZ66" s="38"/>
      <c r="QA66" s="38"/>
      <c r="QB66" s="38"/>
      <c r="QC66" s="38"/>
      <c r="QD66" s="38"/>
      <c r="QE66" s="38"/>
      <c r="QF66" s="38"/>
      <c r="QG66" s="38"/>
      <c r="QH66" s="38"/>
      <c r="QI66" s="38"/>
      <c r="QJ66" s="38"/>
      <c r="QK66" s="38"/>
      <c r="QL66" s="38"/>
      <c r="QM66" s="38"/>
      <c r="QN66" s="38"/>
      <c r="QO66" s="38"/>
      <c r="QP66" s="38"/>
      <c r="QQ66" s="38"/>
      <c r="QR66" s="38"/>
      <c r="QS66" s="38"/>
      <c r="QT66" s="38"/>
      <c r="QU66" s="38"/>
      <c r="QV66" s="38"/>
      <c r="QW66" s="38"/>
      <c r="QX66" s="38"/>
      <c r="QY66" s="38"/>
      <c r="QZ66" s="38"/>
      <c r="RA66" s="38"/>
      <c r="RB66" s="38"/>
      <c r="RC66" s="38"/>
      <c r="RD66" s="38"/>
      <c r="RE66" s="38"/>
      <c r="RF66" s="38"/>
      <c r="RG66" s="38"/>
      <c r="RH66" s="38"/>
      <c r="RI66" s="38"/>
      <c r="RJ66" s="38"/>
      <c r="RK66" s="38"/>
      <c r="RL66" s="38"/>
      <c r="RM66" s="38"/>
      <c r="RN66" s="38"/>
      <c r="RO66" s="38"/>
      <c r="RP66" s="38"/>
      <c r="RQ66" s="38"/>
      <c r="RR66" s="38"/>
      <c r="RS66" s="38"/>
      <c r="RT66" s="38"/>
      <c r="RU66" s="38"/>
      <c r="RV66" s="38"/>
      <c r="RW66" s="38"/>
      <c r="RX66" s="38"/>
      <c r="RY66" s="38"/>
      <c r="RZ66" s="38"/>
      <c r="SA66" s="38"/>
      <c r="SB66" s="38"/>
      <c r="SC66" s="38"/>
      <c r="SD66" s="38"/>
      <c r="SE66" s="38"/>
      <c r="SF66" s="38"/>
      <c r="SG66" s="38"/>
      <c r="SH66" s="38"/>
      <c r="SI66" s="38"/>
      <c r="SJ66" s="38"/>
      <c r="SK66" s="38"/>
      <c r="SL66" s="38"/>
      <c r="SM66" s="38"/>
      <c r="SN66" s="38"/>
      <c r="SO66" s="38"/>
      <c r="SP66" s="38"/>
      <c r="SQ66" s="38"/>
      <c r="SR66" s="38"/>
      <c r="SS66" s="38"/>
      <c r="ST66" s="38"/>
      <c r="SU66" s="38"/>
      <c r="SV66" s="38"/>
      <c r="SW66" s="38"/>
      <c r="SX66" s="38"/>
      <c r="SY66" s="38"/>
      <c r="SZ66" s="38"/>
      <c r="TA66" s="38"/>
      <c r="TB66" s="38"/>
      <c r="TC66" s="38"/>
      <c r="TD66" s="38"/>
      <c r="TE66" s="38"/>
      <c r="TF66" s="38"/>
      <c r="TG66" s="38"/>
      <c r="TH66" s="38"/>
      <c r="TI66" s="38"/>
      <c r="TJ66" s="38"/>
      <c r="TK66" s="38"/>
      <c r="TL66" s="38"/>
      <c r="TM66" s="38"/>
      <c r="TN66" s="38"/>
      <c r="TO66" s="38"/>
      <c r="TP66" s="38"/>
      <c r="TQ66" s="38"/>
      <c r="TR66" s="38"/>
      <c r="TS66" s="38"/>
      <c r="TT66" s="38"/>
      <c r="TU66" s="38"/>
      <c r="TV66" s="38"/>
      <c r="TW66" s="38"/>
      <c r="TX66" s="38"/>
      <c r="TY66" s="38"/>
      <c r="TZ66" s="38"/>
      <c r="UA66" s="38"/>
      <c r="UB66" s="38"/>
      <c r="UC66" s="38"/>
      <c r="UD66" s="38"/>
      <c r="UE66" s="38"/>
      <c r="UF66" s="38"/>
      <c r="UG66" s="38"/>
      <c r="UH66" s="38"/>
      <c r="UI66" s="38"/>
      <c r="UJ66" s="38"/>
      <c r="UK66" s="38"/>
      <c r="UL66" s="38"/>
      <c r="UM66" s="38"/>
      <c r="UN66" s="38"/>
      <c r="UO66" s="38"/>
      <c r="UP66" s="38"/>
      <c r="UQ66" s="38"/>
      <c r="UR66" s="38"/>
      <c r="US66" s="38"/>
      <c r="UT66" s="38"/>
      <c r="UU66" s="38"/>
      <c r="UV66" s="38"/>
      <c r="UW66" s="38"/>
      <c r="UX66" s="38"/>
      <c r="UY66" s="38"/>
      <c r="UZ66" s="38"/>
      <c r="VA66" s="38"/>
      <c r="VB66" s="38"/>
      <c r="VC66" s="38"/>
      <c r="VD66" s="38"/>
      <c r="VE66" s="38"/>
      <c r="VF66" s="38"/>
      <c r="VG66" s="38"/>
      <c r="VH66" s="38"/>
      <c r="VI66" s="38"/>
      <c r="VJ66" s="38"/>
      <c r="VK66" s="38"/>
      <c r="VL66" s="38"/>
      <c r="VM66" s="38"/>
      <c r="VN66" s="38"/>
      <c r="VO66" s="38"/>
      <c r="VP66" s="38"/>
      <c r="VQ66" s="38"/>
      <c r="VR66" s="38"/>
      <c r="VS66" s="38"/>
      <c r="VT66" s="38"/>
      <c r="VU66" s="38"/>
      <c r="VV66" s="38"/>
      <c r="VW66" s="38"/>
      <c r="VX66" s="38"/>
      <c r="VY66" s="38"/>
      <c r="VZ66" s="38"/>
      <c r="WA66" s="38"/>
      <c r="WB66" s="38"/>
      <c r="WC66" s="38"/>
      <c r="WD66" s="38"/>
      <c r="WE66" s="38"/>
      <c r="WF66" s="38"/>
      <c r="WG66" s="38"/>
      <c r="WH66" s="38"/>
      <c r="WI66" s="38"/>
      <c r="WJ66" s="38"/>
      <c r="WK66" s="38"/>
      <c r="WL66" s="38"/>
      <c r="WM66" s="38"/>
      <c r="WN66" s="38"/>
      <c r="WO66" s="38"/>
      <c r="WP66" s="38"/>
      <c r="WQ66" s="38"/>
      <c r="WR66" s="38"/>
      <c r="WS66" s="38"/>
      <c r="WT66" s="38"/>
      <c r="WU66" s="38"/>
      <c r="WV66" s="38"/>
      <c r="WW66" s="38"/>
      <c r="WX66" s="38"/>
      <c r="WY66" s="38"/>
      <c r="WZ66" s="38"/>
      <c r="XA66" s="38"/>
      <c r="XB66" s="38"/>
      <c r="XC66" s="38"/>
      <c r="XD66" s="38"/>
      <c r="XE66" s="38"/>
      <c r="XF66" s="38"/>
      <c r="XG66" s="38"/>
      <c r="XH66" s="38"/>
      <c r="XI66" s="38"/>
      <c r="XJ66" s="38"/>
      <c r="XK66" s="38"/>
      <c r="XL66" s="38"/>
      <c r="XM66" s="38"/>
      <c r="XN66" s="38"/>
      <c r="XO66" s="38"/>
      <c r="XP66" s="38"/>
      <c r="XQ66" s="38"/>
      <c r="XR66" s="38"/>
      <c r="XS66" s="38"/>
      <c r="XT66" s="38"/>
      <c r="XU66" s="38"/>
      <c r="XV66" s="38"/>
      <c r="XW66" s="38"/>
      <c r="XX66" s="38"/>
      <c r="XY66" s="38"/>
      <c r="XZ66" s="38"/>
      <c r="YA66" s="38"/>
      <c r="YB66" s="38"/>
      <c r="YC66" s="38"/>
      <c r="YD66" s="38"/>
      <c r="YE66" s="38"/>
      <c r="YF66" s="38"/>
      <c r="YG66" s="38"/>
      <c r="YH66" s="38"/>
      <c r="YI66" s="38"/>
      <c r="YJ66" s="38"/>
      <c r="YK66" s="38"/>
      <c r="YL66" s="38"/>
      <c r="YM66" s="38"/>
      <c r="YN66" s="38"/>
      <c r="YO66" s="38"/>
      <c r="YP66" s="38"/>
      <c r="YQ66" s="38"/>
      <c r="YR66" s="38"/>
      <c r="YS66" s="38"/>
      <c r="YT66" s="38"/>
      <c r="YU66" s="38"/>
      <c r="YV66" s="38"/>
      <c r="YW66" s="38"/>
      <c r="YX66" s="38"/>
      <c r="YY66" s="38"/>
      <c r="YZ66" s="38"/>
      <c r="ZA66" s="38"/>
      <c r="ZB66" s="38"/>
      <c r="ZC66" s="38"/>
      <c r="ZD66" s="38"/>
      <c r="ZE66" s="38"/>
      <c r="ZF66" s="38"/>
      <c r="ZG66" s="38"/>
      <c r="ZH66" s="38"/>
      <c r="ZI66" s="38"/>
      <c r="ZJ66" s="38"/>
      <c r="ZK66" s="38"/>
      <c r="ZL66" s="38"/>
      <c r="ZM66" s="38"/>
      <c r="ZN66" s="38"/>
      <c r="ZO66" s="38"/>
      <c r="ZP66" s="38"/>
      <c r="ZQ66" s="38"/>
      <c r="ZR66" s="38"/>
      <c r="ZS66" s="38"/>
      <c r="ZT66" s="38"/>
      <c r="ZU66" s="38"/>
      <c r="ZV66" s="38"/>
      <c r="ZW66" s="38"/>
      <c r="ZX66" s="38"/>
      <c r="ZY66" s="38"/>
      <c r="ZZ66" s="38"/>
      <c r="AAA66" s="38"/>
      <c r="AAB66" s="38"/>
      <c r="AAC66" s="38"/>
      <c r="AAD66" s="38"/>
      <c r="AAE66" s="38"/>
      <c r="AAF66" s="38"/>
      <c r="AAG66" s="38"/>
      <c r="AAH66" s="38"/>
      <c r="AAI66" s="38"/>
      <c r="AAJ66" s="38"/>
      <c r="AAK66" s="38"/>
      <c r="AAL66" s="38"/>
      <c r="AAM66" s="38"/>
      <c r="AAN66" s="38"/>
      <c r="AAO66" s="38"/>
      <c r="AAP66" s="38"/>
      <c r="AAQ66" s="38"/>
      <c r="AAR66" s="38"/>
      <c r="AAS66" s="38"/>
      <c r="AAT66" s="38"/>
      <c r="AAU66" s="38"/>
      <c r="AAV66" s="38"/>
      <c r="AAW66" s="38"/>
      <c r="AAX66" s="38"/>
      <c r="AAY66" s="38"/>
      <c r="AAZ66" s="38"/>
      <c r="ABA66" s="38"/>
      <c r="ABB66" s="38"/>
      <c r="ABC66" s="38"/>
      <c r="ABD66" s="38"/>
      <c r="ABE66" s="38"/>
      <c r="ABF66" s="38"/>
      <c r="ABG66" s="38"/>
      <c r="ABH66" s="38"/>
      <c r="ABI66" s="38"/>
      <c r="ABJ66" s="38"/>
      <c r="ABK66" s="38"/>
      <c r="ABL66" s="38"/>
      <c r="ABM66" s="38"/>
      <c r="ABN66" s="38"/>
      <c r="ABO66" s="38"/>
      <c r="ABP66" s="38"/>
      <c r="ABQ66" s="38"/>
      <c r="ABR66" s="38"/>
      <c r="ABS66" s="38"/>
      <c r="ABT66" s="38"/>
      <c r="ABU66" s="38"/>
      <c r="ABV66" s="38"/>
      <c r="ABW66" s="38"/>
      <c r="ABX66" s="38"/>
      <c r="ABY66" s="38"/>
      <c r="ABZ66" s="38"/>
      <c r="ACA66" s="38"/>
      <c r="ACB66" s="38"/>
      <c r="ACC66" s="38"/>
      <c r="ACD66" s="38"/>
      <c r="ACE66" s="38"/>
      <c r="ACF66" s="38"/>
      <c r="ACG66" s="38"/>
      <c r="ACH66" s="38"/>
      <c r="ACI66" s="38"/>
      <c r="ACJ66" s="38"/>
      <c r="ACK66" s="38"/>
      <c r="ACL66" s="38"/>
      <c r="ACM66" s="38"/>
      <c r="ACN66" s="38"/>
      <c r="ACO66" s="38"/>
      <c r="ACP66" s="38"/>
      <c r="ACQ66" s="38"/>
      <c r="ACR66" s="38"/>
      <c r="ACS66" s="38"/>
      <c r="ACT66" s="38"/>
      <c r="ACU66" s="38"/>
      <c r="ACV66" s="38"/>
      <c r="ACW66" s="38"/>
      <c r="ACX66" s="38"/>
      <c r="ACY66" s="38"/>
      <c r="ACZ66" s="38"/>
      <c r="ADA66" s="38"/>
      <c r="ADB66" s="38"/>
      <c r="ADC66" s="38"/>
      <c r="ADD66" s="38"/>
      <c r="ADE66" s="38"/>
      <c r="ADF66" s="38"/>
      <c r="ADG66" s="38"/>
      <c r="ADH66" s="38"/>
      <c r="ADI66" s="38"/>
      <c r="ADJ66" s="38"/>
      <c r="ADK66" s="38"/>
      <c r="ADL66" s="38"/>
      <c r="ADM66" s="38"/>
      <c r="ADN66" s="38"/>
      <c r="ADO66" s="38"/>
      <c r="ADP66" s="38"/>
      <c r="ADQ66" s="38"/>
      <c r="ADR66" s="38"/>
      <c r="ADS66" s="38"/>
      <c r="ADT66" s="38"/>
      <c r="ADU66" s="38"/>
      <c r="ADV66" s="38"/>
      <c r="ADW66" s="38"/>
      <c r="ADX66" s="38"/>
      <c r="ADY66" s="38"/>
      <c r="ADZ66" s="38"/>
      <c r="AEA66" s="38"/>
      <c r="AEB66" s="38"/>
      <c r="AEC66" s="38"/>
      <c r="AED66" s="38"/>
      <c r="AEE66" s="38"/>
      <c r="AEF66" s="38"/>
      <c r="AEG66" s="38"/>
      <c r="AEH66" s="38"/>
      <c r="AEI66" s="38"/>
      <c r="AEJ66" s="38"/>
      <c r="AEK66" s="38"/>
      <c r="AEL66" s="38"/>
      <c r="AEM66" s="38"/>
      <c r="AEN66" s="38"/>
      <c r="AEO66" s="38"/>
      <c r="AEP66" s="38"/>
      <c r="AEQ66" s="38"/>
      <c r="AER66" s="38"/>
      <c r="AES66" s="38"/>
      <c r="AET66" s="38"/>
      <c r="AEU66" s="38"/>
      <c r="AEV66" s="38"/>
      <c r="AEW66" s="38"/>
      <c r="AEX66" s="38"/>
      <c r="AEY66" s="38"/>
      <c r="AEZ66" s="38"/>
      <c r="AFA66" s="38"/>
      <c r="AFB66" s="38"/>
      <c r="AFC66" s="38"/>
      <c r="AFD66" s="38"/>
      <c r="AFE66" s="38"/>
      <c r="AFF66" s="38"/>
      <c r="AFG66" s="38"/>
      <c r="AFH66" s="38"/>
      <c r="AFI66" s="38"/>
      <c r="AFJ66" s="38"/>
      <c r="AFK66" s="38"/>
      <c r="AFL66" s="38"/>
      <c r="AFM66" s="38"/>
      <c r="AFN66" s="38"/>
      <c r="AFO66" s="38"/>
      <c r="AFP66" s="38"/>
      <c r="AFQ66" s="38"/>
      <c r="AFR66" s="38"/>
      <c r="AFS66" s="38"/>
      <c r="AFT66" s="38"/>
      <c r="AFU66" s="38"/>
      <c r="AFV66" s="38"/>
      <c r="AFW66" s="38"/>
      <c r="AFX66" s="38"/>
      <c r="AFY66" s="38"/>
      <c r="AFZ66" s="38"/>
      <c r="AGA66" s="38"/>
      <c r="AGB66" s="38"/>
      <c r="AGC66" s="38"/>
      <c r="AGD66" s="38"/>
      <c r="AGE66" s="38"/>
      <c r="AGF66" s="38"/>
      <c r="AGG66" s="38"/>
      <c r="AGH66" s="38"/>
      <c r="AGI66" s="38"/>
      <c r="AGJ66" s="38"/>
      <c r="AGK66" s="38"/>
      <c r="AGL66" s="38"/>
      <c r="AGM66" s="38"/>
      <c r="AGN66" s="38"/>
      <c r="AGO66" s="38"/>
      <c r="AGP66" s="38"/>
      <c r="AGQ66" s="38"/>
      <c r="AGR66" s="38"/>
      <c r="AGS66" s="38"/>
      <c r="AGT66" s="38"/>
      <c r="AGU66" s="38"/>
      <c r="AGV66" s="38"/>
      <c r="AGW66" s="38"/>
      <c r="AGX66" s="38"/>
      <c r="AGY66" s="38"/>
      <c r="AGZ66" s="38"/>
      <c r="AHA66" s="38"/>
      <c r="AHB66" s="38"/>
      <c r="AHC66" s="38"/>
      <c r="AHD66" s="38"/>
      <c r="AHE66" s="38"/>
      <c r="AHF66" s="38"/>
      <c r="AHG66" s="38"/>
      <c r="AHH66" s="38"/>
      <c r="AHI66" s="38"/>
      <c r="AHJ66" s="38"/>
      <c r="AHK66" s="38"/>
      <c r="AHL66" s="38"/>
      <c r="AHM66" s="38"/>
      <c r="AHN66" s="38"/>
      <c r="AHO66" s="38"/>
      <c r="AHP66" s="38"/>
      <c r="AHQ66" s="38"/>
      <c r="AHR66" s="38"/>
      <c r="AHS66" s="38"/>
      <c r="AHT66" s="38"/>
      <c r="AHU66" s="38"/>
      <c r="AHV66" s="38"/>
      <c r="AHW66" s="38"/>
      <c r="AHX66" s="38"/>
      <c r="AHY66" s="38"/>
      <c r="AHZ66" s="38"/>
      <c r="AIA66" s="38"/>
      <c r="AIB66" s="38"/>
      <c r="AIC66" s="38"/>
      <c r="AID66" s="38"/>
      <c r="AIE66" s="38"/>
      <c r="AIF66" s="38"/>
      <c r="AIG66" s="38"/>
      <c r="AIH66" s="38"/>
      <c r="AII66" s="38"/>
      <c r="AIJ66" s="38"/>
      <c r="AIK66" s="38"/>
      <c r="AIL66" s="38"/>
      <c r="AIM66" s="38"/>
      <c r="AIN66" s="38"/>
      <c r="AIO66" s="38"/>
      <c r="AIP66" s="38"/>
      <c r="AIQ66" s="38"/>
      <c r="AIR66" s="38"/>
      <c r="AIS66" s="38"/>
      <c r="AIT66" s="38"/>
      <c r="AIU66" s="38"/>
      <c r="AIV66" s="38"/>
      <c r="AIW66" s="38"/>
      <c r="AIX66" s="38"/>
      <c r="AIY66" s="38"/>
      <c r="AIZ66" s="38"/>
      <c r="AJA66" s="38"/>
      <c r="AJB66" s="38"/>
      <c r="AJC66" s="38"/>
      <c r="AJD66" s="38"/>
      <c r="AJE66" s="38"/>
      <c r="AJF66" s="38"/>
      <c r="AJG66" s="38"/>
      <c r="AJH66" s="38"/>
      <c r="AJI66" s="38"/>
      <c r="AJJ66" s="38"/>
      <c r="AJK66" s="38"/>
      <c r="AJL66" s="38"/>
      <c r="AJM66" s="38"/>
      <c r="AJN66" s="38"/>
      <c r="AJO66" s="38"/>
      <c r="AJP66" s="38"/>
      <c r="AJQ66" s="38"/>
      <c r="AJR66" s="38"/>
      <c r="AJS66" s="38"/>
      <c r="AJT66" s="38"/>
      <c r="AJU66" s="38"/>
      <c r="AJV66" s="38"/>
      <c r="AJW66" s="38"/>
      <c r="AJX66" s="38"/>
      <c r="AJY66" s="38"/>
      <c r="AJZ66" s="38"/>
      <c r="AKA66" s="38"/>
      <c r="AKB66" s="38"/>
      <c r="AKC66" s="38"/>
      <c r="AKD66" s="38"/>
      <c r="AKE66" s="38"/>
      <c r="AKF66" s="38"/>
      <c r="AKG66" s="38"/>
      <c r="AKH66" s="38"/>
      <c r="AKI66" s="38"/>
      <c r="AKJ66" s="38"/>
      <c r="AKK66" s="38"/>
      <c r="AKL66" s="38"/>
      <c r="AKM66" s="38"/>
      <c r="AKN66" s="38"/>
      <c r="AKO66" s="38"/>
      <c r="AKP66" s="38"/>
      <c r="AKQ66" s="38"/>
      <c r="AKR66" s="38"/>
      <c r="AKS66" s="38"/>
      <c r="AKT66" s="38"/>
      <c r="AKU66" s="38"/>
      <c r="AKV66" s="38"/>
      <c r="AKW66" s="38"/>
      <c r="AKX66" s="38"/>
      <c r="AKY66" s="38"/>
      <c r="AKZ66" s="38"/>
      <c r="ALA66" s="38"/>
      <c r="ALB66" s="38"/>
      <c r="ALC66" s="38"/>
      <c r="ALD66" s="38"/>
      <c r="ALE66" s="38"/>
      <c r="ALF66" s="38"/>
      <c r="ALG66" s="38"/>
      <c r="ALH66" s="38"/>
      <c r="ALI66" s="38"/>
      <c r="ALJ66" s="38"/>
      <c r="ALK66" s="38"/>
      <c r="ALL66" s="38"/>
    </row>
    <row r="67" spans="1:1000" s="25" customFormat="1" x14ac:dyDescent="0.55000000000000004">
      <c r="A67" s="37"/>
      <c r="B67" s="37"/>
      <c r="C67" s="32">
        <v>2023100000</v>
      </c>
      <c r="D67" s="31" t="s">
        <v>321</v>
      </c>
      <c r="E67" s="31" t="s">
        <v>213</v>
      </c>
      <c r="F67" s="4">
        <v>3</v>
      </c>
      <c r="G67" s="4" t="s">
        <v>31</v>
      </c>
      <c r="H67" s="4" t="s">
        <v>31</v>
      </c>
      <c r="I67" s="4">
        <v>1</v>
      </c>
      <c r="J67" s="4" t="s">
        <v>1</v>
      </c>
      <c r="K67" s="4">
        <v>35</v>
      </c>
      <c r="L67" s="5">
        <v>289</v>
      </c>
      <c r="M67" s="4">
        <v>99</v>
      </c>
      <c r="N67" s="4">
        <v>190</v>
      </c>
      <c r="O67" s="4">
        <v>74</v>
      </c>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c r="NQ67" s="38"/>
      <c r="NR67" s="38"/>
      <c r="NS67" s="38"/>
      <c r="NT67" s="38"/>
      <c r="NU67" s="38"/>
      <c r="NV67" s="38"/>
      <c r="NW67" s="38"/>
      <c r="NX67" s="38"/>
      <c r="NY67" s="38"/>
      <c r="NZ67" s="38"/>
      <c r="OA67" s="38"/>
      <c r="OB67" s="38"/>
      <c r="OC67" s="38"/>
      <c r="OD67" s="38"/>
      <c r="OE67" s="38"/>
      <c r="OF67" s="38"/>
      <c r="OG67" s="38"/>
      <c r="OH67" s="38"/>
      <c r="OI67" s="38"/>
      <c r="OJ67" s="38"/>
      <c r="OK67" s="38"/>
      <c r="OL67" s="38"/>
      <c r="OM67" s="38"/>
      <c r="ON67" s="38"/>
      <c r="OO67" s="38"/>
      <c r="OP67" s="38"/>
      <c r="OQ67" s="38"/>
      <c r="OR67" s="38"/>
      <c r="OS67" s="38"/>
      <c r="OT67" s="38"/>
      <c r="OU67" s="38"/>
      <c r="OV67" s="38"/>
      <c r="OW67" s="38"/>
      <c r="OX67" s="38"/>
      <c r="OY67" s="38"/>
      <c r="OZ67" s="38"/>
      <c r="PA67" s="38"/>
      <c r="PB67" s="38"/>
      <c r="PC67" s="38"/>
      <c r="PD67" s="38"/>
      <c r="PE67" s="38"/>
      <c r="PF67" s="38"/>
      <c r="PG67" s="38"/>
      <c r="PH67" s="38"/>
      <c r="PI67" s="38"/>
      <c r="PJ67" s="38"/>
      <c r="PK67" s="38"/>
      <c r="PL67" s="38"/>
      <c r="PM67" s="38"/>
      <c r="PN67" s="38"/>
      <c r="PO67" s="38"/>
      <c r="PP67" s="38"/>
      <c r="PQ67" s="38"/>
      <c r="PR67" s="38"/>
      <c r="PS67" s="38"/>
      <c r="PT67" s="38"/>
      <c r="PU67" s="38"/>
      <c r="PV67" s="38"/>
      <c r="PW67" s="38"/>
      <c r="PX67" s="38"/>
      <c r="PY67" s="38"/>
      <c r="PZ67" s="38"/>
      <c r="QA67" s="38"/>
      <c r="QB67" s="38"/>
      <c r="QC67" s="38"/>
      <c r="QD67" s="38"/>
      <c r="QE67" s="38"/>
      <c r="QF67" s="38"/>
      <c r="QG67" s="38"/>
      <c r="QH67" s="38"/>
      <c r="QI67" s="38"/>
      <c r="QJ67" s="38"/>
      <c r="QK67" s="38"/>
      <c r="QL67" s="38"/>
      <c r="QM67" s="38"/>
      <c r="QN67" s="38"/>
      <c r="QO67" s="38"/>
      <c r="QP67" s="38"/>
      <c r="QQ67" s="38"/>
      <c r="QR67" s="38"/>
      <c r="QS67" s="38"/>
      <c r="QT67" s="38"/>
      <c r="QU67" s="38"/>
      <c r="QV67" s="38"/>
      <c r="QW67" s="38"/>
      <c r="QX67" s="38"/>
      <c r="QY67" s="38"/>
      <c r="QZ67" s="38"/>
      <c r="RA67" s="38"/>
      <c r="RB67" s="38"/>
      <c r="RC67" s="38"/>
      <c r="RD67" s="38"/>
      <c r="RE67" s="38"/>
      <c r="RF67" s="38"/>
      <c r="RG67" s="38"/>
      <c r="RH67" s="38"/>
      <c r="RI67" s="38"/>
      <c r="RJ67" s="38"/>
      <c r="RK67" s="38"/>
      <c r="RL67" s="38"/>
      <c r="RM67" s="38"/>
      <c r="RN67" s="38"/>
      <c r="RO67" s="38"/>
      <c r="RP67" s="38"/>
      <c r="RQ67" s="38"/>
      <c r="RR67" s="38"/>
      <c r="RS67" s="38"/>
      <c r="RT67" s="38"/>
      <c r="RU67" s="38"/>
      <c r="RV67" s="38"/>
      <c r="RW67" s="38"/>
      <c r="RX67" s="38"/>
      <c r="RY67" s="38"/>
      <c r="RZ67" s="38"/>
      <c r="SA67" s="38"/>
      <c r="SB67" s="38"/>
      <c r="SC67" s="38"/>
      <c r="SD67" s="38"/>
      <c r="SE67" s="38"/>
      <c r="SF67" s="38"/>
      <c r="SG67" s="38"/>
      <c r="SH67" s="38"/>
      <c r="SI67" s="38"/>
      <c r="SJ67" s="38"/>
      <c r="SK67" s="38"/>
      <c r="SL67" s="38"/>
      <c r="SM67" s="38"/>
      <c r="SN67" s="38"/>
      <c r="SO67" s="38"/>
      <c r="SP67" s="38"/>
      <c r="SQ67" s="38"/>
      <c r="SR67" s="38"/>
      <c r="SS67" s="38"/>
      <c r="ST67" s="38"/>
      <c r="SU67" s="38"/>
      <c r="SV67" s="38"/>
      <c r="SW67" s="38"/>
      <c r="SX67" s="38"/>
      <c r="SY67" s="38"/>
      <c r="SZ67" s="38"/>
      <c r="TA67" s="38"/>
      <c r="TB67" s="38"/>
      <c r="TC67" s="38"/>
      <c r="TD67" s="38"/>
      <c r="TE67" s="38"/>
      <c r="TF67" s="38"/>
      <c r="TG67" s="38"/>
      <c r="TH67" s="38"/>
      <c r="TI67" s="38"/>
      <c r="TJ67" s="38"/>
      <c r="TK67" s="38"/>
      <c r="TL67" s="38"/>
      <c r="TM67" s="38"/>
      <c r="TN67" s="38"/>
      <c r="TO67" s="38"/>
      <c r="TP67" s="38"/>
      <c r="TQ67" s="38"/>
      <c r="TR67" s="38"/>
      <c r="TS67" s="38"/>
      <c r="TT67" s="38"/>
      <c r="TU67" s="38"/>
      <c r="TV67" s="38"/>
      <c r="TW67" s="38"/>
      <c r="TX67" s="38"/>
      <c r="TY67" s="38"/>
      <c r="TZ67" s="38"/>
      <c r="UA67" s="38"/>
      <c r="UB67" s="38"/>
      <c r="UC67" s="38"/>
      <c r="UD67" s="38"/>
      <c r="UE67" s="38"/>
      <c r="UF67" s="38"/>
      <c r="UG67" s="38"/>
      <c r="UH67" s="38"/>
      <c r="UI67" s="38"/>
      <c r="UJ67" s="38"/>
      <c r="UK67" s="38"/>
      <c r="UL67" s="38"/>
      <c r="UM67" s="38"/>
      <c r="UN67" s="38"/>
      <c r="UO67" s="38"/>
      <c r="UP67" s="38"/>
      <c r="UQ67" s="38"/>
      <c r="UR67" s="38"/>
      <c r="US67" s="38"/>
      <c r="UT67" s="38"/>
      <c r="UU67" s="38"/>
      <c r="UV67" s="38"/>
      <c r="UW67" s="38"/>
      <c r="UX67" s="38"/>
      <c r="UY67" s="38"/>
      <c r="UZ67" s="38"/>
      <c r="VA67" s="38"/>
      <c r="VB67" s="38"/>
      <c r="VC67" s="38"/>
      <c r="VD67" s="38"/>
      <c r="VE67" s="38"/>
      <c r="VF67" s="38"/>
      <c r="VG67" s="38"/>
      <c r="VH67" s="38"/>
      <c r="VI67" s="38"/>
      <c r="VJ67" s="38"/>
      <c r="VK67" s="38"/>
      <c r="VL67" s="38"/>
      <c r="VM67" s="38"/>
      <c r="VN67" s="38"/>
      <c r="VO67" s="38"/>
      <c r="VP67" s="38"/>
      <c r="VQ67" s="38"/>
      <c r="VR67" s="38"/>
      <c r="VS67" s="38"/>
      <c r="VT67" s="38"/>
      <c r="VU67" s="38"/>
      <c r="VV67" s="38"/>
      <c r="VW67" s="38"/>
      <c r="VX67" s="38"/>
      <c r="VY67" s="38"/>
      <c r="VZ67" s="38"/>
      <c r="WA67" s="38"/>
      <c r="WB67" s="38"/>
      <c r="WC67" s="38"/>
      <c r="WD67" s="38"/>
      <c r="WE67" s="38"/>
      <c r="WF67" s="38"/>
      <c r="WG67" s="38"/>
      <c r="WH67" s="38"/>
      <c r="WI67" s="38"/>
      <c r="WJ67" s="38"/>
      <c r="WK67" s="38"/>
      <c r="WL67" s="38"/>
      <c r="WM67" s="38"/>
      <c r="WN67" s="38"/>
      <c r="WO67" s="38"/>
      <c r="WP67" s="38"/>
      <c r="WQ67" s="38"/>
      <c r="WR67" s="38"/>
      <c r="WS67" s="38"/>
      <c r="WT67" s="38"/>
      <c r="WU67" s="38"/>
      <c r="WV67" s="38"/>
      <c r="WW67" s="38"/>
      <c r="WX67" s="38"/>
      <c r="WY67" s="38"/>
      <c r="WZ67" s="38"/>
      <c r="XA67" s="38"/>
      <c r="XB67" s="38"/>
      <c r="XC67" s="38"/>
      <c r="XD67" s="38"/>
      <c r="XE67" s="38"/>
      <c r="XF67" s="38"/>
      <c r="XG67" s="38"/>
      <c r="XH67" s="38"/>
      <c r="XI67" s="38"/>
      <c r="XJ67" s="38"/>
      <c r="XK67" s="38"/>
      <c r="XL67" s="38"/>
      <c r="XM67" s="38"/>
      <c r="XN67" s="38"/>
      <c r="XO67" s="38"/>
      <c r="XP67" s="38"/>
      <c r="XQ67" s="38"/>
      <c r="XR67" s="38"/>
      <c r="XS67" s="38"/>
      <c r="XT67" s="38"/>
      <c r="XU67" s="38"/>
      <c r="XV67" s="38"/>
      <c r="XW67" s="38"/>
      <c r="XX67" s="38"/>
      <c r="XY67" s="38"/>
      <c r="XZ67" s="38"/>
      <c r="YA67" s="38"/>
      <c r="YB67" s="38"/>
      <c r="YC67" s="38"/>
      <c r="YD67" s="38"/>
      <c r="YE67" s="38"/>
      <c r="YF67" s="38"/>
      <c r="YG67" s="38"/>
      <c r="YH67" s="38"/>
      <c r="YI67" s="38"/>
      <c r="YJ67" s="38"/>
      <c r="YK67" s="38"/>
      <c r="YL67" s="38"/>
      <c r="YM67" s="38"/>
      <c r="YN67" s="38"/>
      <c r="YO67" s="38"/>
      <c r="YP67" s="38"/>
      <c r="YQ67" s="38"/>
      <c r="YR67" s="38"/>
      <c r="YS67" s="38"/>
      <c r="YT67" s="38"/>
      <c r="YU67" s="38"/>
      <c r="YV67" s="38"/>
      <c r="YW67" s="38"/>
      <c r="YX67" s="38"/>
      <c r="YY67" s="38"/>
      <c r="YZ67" s="38"/>
      <c r="ZA67" s="38"/>
      <c r="ZB67" s="38"/>
      <c r="ZC67" s="38"/>
      <c r="ZD67" s="38"/>
      <c r="ZE67" s="38"/>
      <c r="ZF67" s="38"/>
      <c r="ZG67" s="38"/>
      <c r="ZH67" s="38"/>
      <c r="ZI67" s="38"/>
      <c r="ZJ67" s="38"/>
      <c r="ZK67" s="38"/>
      <c r="ZL67" s="38"/>
      <c r="ZM67" s="38"/>
      <c r="ZN67" s="38"/>
      <c r="ZO67" s="38"/>
      <c r="ZP67" s="38"/>
      <c r="ZQ67" s="38"/>
      <c r="ZR67" s="38"/>
      <c r="ZS67" s="38"/>
      <c r="ZT67" s="38"/>
      <c r="ZU67" s="38"/>
      <c r="ZV67" s="38"/>
      <c r="ZW67" s="38"/>
      <c r="ZX67" s="38"/>
      <c r="ZY67" s="38"/>
      <c r="ZZ67" s="38"/>
      <c r="AAA67" s="38"/>
      <c r="AAB67" s="38"/>
      <c r="AAC67" s="38"/>
      <c r="AAD67" s="38"/>
      <c r="AAE67" s="38"/>
      <c r="AAF67" s="38"/>
      <c r="AAG67" s="38"/>
      <c r="AAH67" s="38"/>
      <c r="AAI67" s="38"/>
      <c r="AAJ67" s="38"/>
      <c r="AAK67" s="38"/>
      <c r="AAL67" s="38"/>
      <c r="AAM67" s="38"/>
      <c r="AAN67" s="38"/>
      <c r="AAO67" s="38"/>
      <c r="AAP67" s="38"/>
      <c r="AAQ67" s="38"/>
      <c r="AAR67" s="38"/>
      <c r="AAS67" s="38"/>
      <c r="AAT67" s="38"/>
      <c r="AAU67" s="38"/>
      <c r="AAV67" s="38"/>
      <c r="AAW67" s="38"/>
      <c r="AAX67" s="38"/>
      <c r="AAY67" s="38"/>
      <c r="AAZ67" s="38"/>
      <c r="ABA67" s="38"/>
      <c r="ABB67" s="38"/>
      <c r="ABC67" s="38"/>
      <c r="ABD67" s="38"/>
      <c r="ABE67" s="38"/>
      <c r="ABF67" s="38"/>
      <c r="ABG67" s="38"/>
      <c r="ABH67" s="38"/>
      <c r="ABI67" s="38"/>
      <c r="ABJ67" s="38"/>
      <c r="ABK67" s="38"/>
      <c r="ABL67" s="38"/>
      <c r="ABM67" s="38"/>
      <c r="ABN67" s="38"/>
      <c r="ABO67" s="38"/>
      <c r="ABP67" s="38"/>
      <c r="ABQ67" s="38"/>
      <c r="ABR67" s="38"/>
      <c r="ABS67" s="38"/>
      <c r="ABT67" s="38"/>
      <c r="ABU67" s="38"/>
      <c r="ABV67" s="38"/>
      <c r="ABW67" s="38"/>
      <c r="ABX67" s="38"/>
      <c r="ABY67" s="38"/>
      <c r="ABZ67" s="38"/>
      <c r="ACA67" s="38"/>
      <c r="ACB67" s="38"/>
      <c r="ACC67" s="38"/>
      <c r="ACD67" s="38"/>
      <c r="ACE67" s="38"/>
      <c r="ACF67" s="38"/>
      <c r="ACG67" s="38"/>
      <c r="ACH67" s="38"/>
      <c r="ACI67" s="38"/>
      <c r="ACJ67" s="38"/>
      <c r="ACK67" s="38"/>
      <c r="ACL67" s="38"/>
      <c r="ACM67" s="38"/>
      <c r="ACN67" s="38"/>
      <c r="ACO67" s="38"/>
      <c r="ACP67" s="38"/>
      <c r="ACQ67" s="38"/>
      <c r="ACR67" s="38"/>
      <c r="ACS67" s="38"/>
      <c r="ACT67" s="38"/>
      <c r="ACU67" s="38"/>
      <c r="ACV67" s="38"/>
      <c r="ACW67" s="38"/>
      <c r="ACX67" s="38"/>
      <c r="ACY67" s="38"/>
      <c r="ACZ67" s="38"/>
      <c r="ADA67" s="38"/>
      <c r="ADB67" s="38"/>
      <c r="ADC67" s="38"/>
      <c r="ADD67" s="38"/>
      <c r="ADE67" s="38"/>
      <c r="ADF67" s="38"/>
      <c r="ADG67" s="38"/>
      <c r="ADH67" s="38"/>
      <c r="ADI67" s="38"/>
      <c r="ADJ67" s="38"/>
      <c r="ADK67" s="38"/>
      <c r="ADL67" s="38"/>
      <c r="ADM67" s="38"/>
      <c r="ADN67" s="38"/>
      <c r="ADO67" s="38"/>
      <c r="ADP67" s="38"/>
      <c r="ADQ67" s="38"/>
      <c r="ADR67" s="38"/>
      <c r="ADS67" s="38"/>
      <c r="ADT67" s="38"/>
      <c r="ADU67" s="38"/>
      <c r="ADV67" s="38"/>
      <c r="ADW67" s="38"/>
      <c r="ADX67" s="38"/>
      <c r="ADY67" s="38"/>
      <c r="ADZ67" s="38"/>
      <c r="AEA67" s="38"/>
      <c r="AEB67" s="38"/>
      <c r="AEC67" s="38"/>
      <c r="AED67" s="38"/>
      <c r="AEE67" s="38"/>
      <c r="AEF67" s="38"/>
      <c r="AEG67" s="38"/>
      <c r="AEH67" s="38"/>
      <c r="AEI67" s="38"/>
      <c r="AEJ67" s="38"/>
      <c r="AEK67" s="38"/>
      <c r="AEL67" s="38"/>
      <c r="AEM67" s="38"/>
      <c r="AEN67" s="38"/>
      <c r="AEO67" s="38"/>
      <c r="AEP67" s="38"/>
      <c r="AEQ67" s="38"/>
      <c r="AER67" s="38"/>
      <c r="AES67" s="38"/>
      <c r="AET67" s="38"/>
      <c r="AEU67" s="38"/>
      <c r="AEV67" s="38"/>
      <c r="AEW67" s="38"/>
      <c r="AEX67" s="38"/>
      <c r="AEY67" s="38"/>
      <c r="AEZ67" s="38"/>
      <c r="AFA67" s="38"/>
      <c r="AFB67" s="38"/>
      <c r="AFC67" s="38"/>
      <c r="AFD67" s="38"/>
      <c r="AFE67" s="38"/>
      <c r="AFF67" s="38"/>
      <c r="AFG67" s="38"/>
      <c r="AFH67" s="38"/>
      <c r="AFI67" s="38"/>
      <c r="AFJ67" s="38"/>
      <c r="AFK67" s="38"/>
      <c r="AFL67" s="38"/>
      <c r="AFM67" s="38"/>
      <c r="AFN67" s="38"/>
      <c r="AFO67" s="38"/>
      <c r="AFP67" s="38"/>
      <c r="AFQ67" s="38"/>
      <c r="AFR67" s="38"/>
      <c r="AFS67" s="38"/>
      <c r="AFT67" s="38"/>
      <c r="AFU67" s="38"/>
      <c r="AFV67" s="38"/>
      <c r="AFW67" s="38"/>
      <c r="AFX67" s="38"/>
      <c r="AFY67" s="38"/>
      <c r="AFZ67" s="38"/>
      <c r="AGA67" s="38"/>
      <c r="AGB67" s="38"/>
      <c r="AGC67" s="38"/>
      <c r="AGD67" s="38"/>
      <c r="AGE67" s="38"/>
      <c r="AGF67" s="38"/>
      <c r="AGG67" s="38"/>
      <c r="AGH67" s="38"/>
      <c r="AGI67" s="38"/>
      <c r="AGJ67" s="38"/>
      <c r="AGK67" s="38"/>
      <c r="AGL67" s="38"/>
      <c r="AGM67" s="38"/>
      <c r="AGN67" s="38"/>
      <c r="AGO67" s="38"/>
      <c r="AGP67" s="38"/>
      <c r="AGQ67" s="38"/>
      <c r="AGR67" s="38"/>
      <c r="AGS67" s="38"/>
      <c r="AGT67" s="38"/>
      <c r="AGU67" s="38"/>
      <c r="AGV67" s="38"/>
      <c r="AGW67" s="38"/>
      <c r="AGX67" s="38"/>
      <c r="AGY67" s="38"/>
      <c r="AGZ67" s="38"/>
      <c r="AHA67" s="38"/>
      <c r="AHB67" s="38"/>
      <c r="AHC67" s="38"/>
      <c r="AHD67" s="38"/>
      <c r="AHE67" s="38"/>
      <c r="AHF67" s="38"/>
      <c r="AHG67" s="38"/>
      <c r="AHH67" s="38"/>
      <c r="AHI67" s="38"/>
      <c r="AHJ67" s="38"/>
      <c r="AHK67" s="38"/>
      <c r="AHL67" s="38"/>
      <c r="AHM67" s="38"/>
      <c r="AHN67" s="38"/>
      <c r="AHO67" s="38"/>
      <c r="AHP67" s="38"/>
      <c r="AHQ67" s="38"/>
      <c r="AHR67" s="38"/>
      <c r="AHS67" s="38"/>
      <c r="AHT67" s="38"/>
      <c r="AHU67" s="38"/>
      <c r="AHV67" s="38"/>
      <c r="AHW67" s="38"/>
      <c r="AHX67" s="38"/>
      <c r="AHY67" s="38"/>
      <c r="AHZ67" s="38"/>
      <c r="AIA67" s="38"/>
      <c r="AIB67" s="38"/>
      <c r="AIC67" s="38"/>
      <c r="AID67" s="38"/>
      <c r="AIE67" s="38"/>
      <c r="AIF67" s="38"/>
      <c r="AIG67" s="38"/>
      <c r="AIH67" s="38"/>
      <c r="AII67" s="38"/>
      <c r="AIJ67" s="38"/>
      <c r="AIK67" s="38"/>
      <c r="AIL67" s="38"/>
      <c r="AIM67" s="38"/>
      <c r="AIN67" s="38"/>
      <c r="AIO67" s="38"/>
      <c r="AIP67" s="38"/>
      <c r="AIQ67" s="38"/>
      <c r="AIR67" s="38"/>
      <c r="AIS67" s="38"/>
      <c r="AIT67" s="38"/>
      <c r="AIU67" s="38"/>
      <c r="AIV67" s="38"/>
      <c r="AIW67" s="38"/>
      <c r="AIX67" s="38"/>
      <c r="AIY67" s="38"/>
      <c r="AIZ67" s="38"/>
      <c r="AJA67" s="38"/>
      <c r="AJB67" s="38"/>
      <c r="AJC67" s="38"/>
      <c r="AJD67" s="38"/>
      <c r="AJE67" s="38"/>
      <c r="AJF67" s="38"/>
      <c r="AJG67" s="38"/>
      <c r="AJH67" s="38"/>
      <c r="AJI67" s="38"/>
      <c r="AJJ67" s="38"/>
      <c r="AJK67" s="38"/>
      <c r="AJL67" s="38"/>
      <c r="AJM67" s="38"/>
      <c r="AJN67" s="38"/>
      <c r="AJO67" s="38"/>
      <c r="AJP67" s="38"/>
      <c r="AJQ67" s="38"/>
      <c r="AJR67" s="38"/>
      <c r="AJS67" s="38"/>
      <c r="AJT67" s="38"/>
      <c r="AJU67" s="38"/>
      <c r="AJV67" s="38"/>
      <c r="AJW67" s="38"/>
      <c r="AJX67" s="38"/>
      <c r="AJY67" s="38"/>
      <c r="AJZ67" s="38"/>
      <c r="AKA67" s="38"/>
      <c r="AKB67" s="38"/>
      <c r="AKC67" s="38"/>
      <c r="AKD67" s="38"/>
      <c r="AKE67" s="38"/>
      <c r="AKF67" s="38"/>
      <c r="AKG67" s="38"/>
      <c r="AKH67" s="38"/>
      <c r="AKI67" s="38"/>
      <c r="AKJ67" s="38"/>
      <c r="AKK67" s="38"/>
      <c r="AKL67" s="38"/>
      <c r="AKM67" s="38"/>
      <c r="AKN67" s="38"/>
      <c r="AKO67" s="38"/>
      <c r="AKP67" s="38"/>
      <c r="AKQ67" s="38"/>
      <c r="AKR67" s="38"/>
      <c r="AKS67" s="38"/>
      <c r="AKT67" s="38"/>
      <c r="AKU67" s="38"/>
      <c r="AKV67" s="38"/>
      <c r="AKW67" s="38"/>
      <c r="AKX67" s="38"/>
      <c r="AKY67" s="38"/>
      <c r="AKZ67" s="38"/>
      <c r="ALA67" s="38"/>
      <c r="ALB67" s="38"/>
      <c r="ALC67" s="38"/>
      <c r="ALD67" s="38"/>
      <c r="ALE67" s="38"/>
      <c r="ALF67" s="38"/>
      <c r="ALG67" s="38"/>
      <c r="ALH67" s="38"/>
      <c r="ALI67" s="38"/>
      <c r="ALJ67" s="38"/>
      <c r="ALK67" s="38"/>
      <c r="ALL67" s="38"/>
    </row>
    <row r="68" spans="1:1000" s="25" customFormat="1" x14ac:dyDescent="0.55000000000000004">
      <c r="A68" s="37"/>
      <c r="B68" s="37"/>
      <c r="C68" s="32">
        <v>2023100000</v>
      </c>
      <c r="D68" s="31" t="s">
        <v>321</v>
      </c>
      <c r="E68" s="31" t="s">
        <v>214</v>
      </c>
      <c r="F68" s="4">
        <v>7</v>
      </c>
      <c r="G68" s="4" t="s">
        <v>31</v>
      </c>
      <c r="H68" s="4" t="s">
        <v>31</v>
      </c>
      <c r="I68" s="4">
        <v>1</v>
      </c>
      <c r="J68" s="4" t="s">
        <v>1</v>
      </c>
      <c r="K68" s="4">
        <v>16</v>
      </c>
      <c r="L68" s="5">
        <v>276</v>
      </c>
      <c r="M68" s="4">
        <v>89</v>
      </c>
      <c r="N68" s="4">
        <v>187</v>
      </c>
      <c r="O68" s="4">
        <v>63</v>
      </c>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c r="NQ68" s="38"/>
      <c r="NR68" s="38"/>
      <c r="NS68" s="38"/>
      <c r="NT68" s="38"/>
      <c r="NU68" s="38"/>
      <c r="NV68" s="38"/>
      <c r="NW68" s="38"/>
      <c r="NX68" s="38"/>
      <c r="NY68" s="38"/>
      <c r="NZ68" s="38"/>
      <c r="OA68" s="38"/>
      <c r="OB68" s="38"/>
      <c r="OC68" s="38"/>
      <c r="OD68" s="38"/>
      <c r="OE68" s="38"/>
      <c r="OF68" s="38"/>
      <c r="OG68" s="38"/>
      <c r="OH68" s="38"/>
      <c r="OI68" s="38"/>
      <c r="OJ68" s="38"/>
      <c r="OK68" s="38"/>
      <c r="OL68" s="38"/>
      <c r="OM68" s="38"/>
      <c r="ON68" s="38"/>
      <c r="OO68" s="38"/>
      <c r="OP68" s="38"/>
      <c r="OQ68" s="38"/>
      <c r="OR68" s="38"/>
      <c r="OS68" s="38"/>
      <c r="OT68" s="38"/>
      <c r="OU68" s="38"/>
      <c r="OV68" s="38"/>
      <c r="OW68" s="38"/>
      <c r="OX68" s="38"/>
      <c r="OY68" s="38"/>
      <c r="OZ68" s="38"/>
      <c r="PA68" s="38"/>
      <c r="PB68" s="38"/>
      <c r="PC68" s="38"/>
      <c r="PD68" s="38"/>
      <c r="PE68" s="38"/>
      <c r="PF68" s="38"/>
      <c r="PG68" s="38"/>
      <c r="PH68" s="38"/>
      <c r="PI68" s="38"/>
      <c r="PJ68" s="38"/>
      <c r="PK68" s="38"/>
      <c r="PL68" s="38"/>
      <c r="PM68" s="38"/>
      <c r="PN68" s="38"/>
      <c r="PO68" s="38"/>
      <c r="PP68" s="38"/>
      <c r="PQ68" s="38"/>
      <c r="PR68" s="38"/>
      <c r="PS68" s="38"/>
      <c r="PT68" s="38"/>
      <c r="PU68" s="38"/>
      <c r="PV68" s="38"/>
      <c r="PW68" s="38"/>
      <c r="PX68" s="38"/>
      <c r="PY68" s="38"/>
      <c r="PZ68" s="38"/>
      <c r="QA68" s="38"/>
      <c r="QB68" s="38"/>
      <c r="QC68" s="38"/>
      <c r="QD68" s="38"/>
      <c r="QE68" s="38"/>
      <c r="QF68" s="38"/>
      <c r="QG68" s="38"/>
      <c r="QH68" s="38"/>
      <c r="QI68" s="38"/>
      <c r="QJ68" s="38"/>
      <c r="QK68" s="38"/>
      <c r="QL68" s="38"/>
      <c r="QM68" s="38"/>
      <c r="QN68" s="38"/>
      <c r="QO68" s="38"/>
      <c r="QP68" s="38"/>
      <c r="QQ68" s="38"/>
      <c r="QR68" s="38"/>
      <c r="QS68" s="38"/>
      <c r="QT68" s="38"/>
      <c r="QU68" s="38"/>
      <c r="QV68" s="38"/>
      <c r="QW68" s="38"/>
      <c r="QX68" s="38"/>
      <c r="QY68" s="38"/>
      <c r="QZ68" s="38"/>
      <c r="RA68" s="38"/>
      <c r="RB68" s="38"/>
      <c r="RC68" s="38"/>
      <c r="RD68" s="38"/>
      <c r="RE68" s="38"/>
      <c r="RF68" s="38"/>
      <c r="RG68" s="38"/>
      <c r="RH68" s="38"/>
      <c r="RI68" s="38"/>
      <c r="RJ68" s="38"/>
      <c r="RK68" s="38"/>
      <c r="RL68" s="38"/>
      <c r="RM68" s="38"/>
      <c r="RN68" s="38"/>
      <c r="RO68" s="38"/>
      <c r="RP68" s="38"/>
      <c r="RQ68" s="38"/>
      <c r="RR68" s="38"/>
      <c r="RS68" s="38"/>
      <c r="RT68" s="38"/>
      <c r="RU68" s="38"/>
      <c r="RV68" s="38"/>
      <c r="RW68" s="38"/>
      <c r="RX68" s="38"/>
      <c r="RY68" s="38"/>
      <c r="RZ68" s="38"/>
      <c r="SA68" s="38"/>
      <c r="SB68" s="38"/>
      <c r="SC68" s="38"/>
      <c r="SD68" s="38"/>
      <c r="SE68" s="38"/>
      <c r="SF68" s="38"/>
      <c r="SG68" s="38"/>
      <c r="SH68" s="38"/>
      <c r="SI68" s="38"/>
      <c r="SJ68" s="38"/>
      <c r="SK68" s="38"/>
      <c r="SL68" s="38"/>
      <c r="SM68" s="38"/>
      <c r="SN68" s="38"/>
      <c r="SO68" s="38"/>
      <c r="SP68" s="38"/>
      <c r="SQ68" s="38"/>
      <c r="SR68" s="38"/>
      <c r="SS68" s="38"/>
      <c r="ST68" s="38"/>
      <c r="SU68" s="38"/>
      <c r="SV68" s="38"/>
      <c r="SW68" s="38"/>
      <c r="SX68" s="38"/>
      <c r="SY68" s="38"/>
      <c r="SZ68" s="38"/>
      <c r="TA68" s="38"/>
      <c r="TB68" s="38"/>
      <c r="TC68" s="38"/>
      <c r="TD68" s="38"/>
      <c r="TE68" s="38"/>
      <c r="TF68" s="38"/>
      <c r="TG68" s="38"/>
      <c r="TH68" s="38"/>
      <c r="TI68" s="38"/>
      <c r="TJ68" s="38"/>
      <c r="TK68" s="38"/>
      <c r="TL68" s="38"/>
      <c r="TM68" s="38"/>
      <c r="TN68" s="38"/>
      <c r="TO68" s="38"/>
      <c r="TP68" s="38"/>
      <c r="TQ68" s="38"/>
      <c r="TR68" s="38"/>
      <c r="TS68" s="38"/>
      <c r="TT68" s="38"/>
      <c r="TU68" s="38"/>
      <c r="TV68" s="38"/>
      <c r="TW68" s="38"/>
      <c r="TX68" s="38"/>
      <c r="TY68" s="38"/>
      <c r="TZ68" s="38"/>
      <c r="UA68" s="38"/>
      <c r="UB68" s="38"/>
      <c r="UC68" s="38"/>
      <c r="UD68" s="38"/>
      <c r="UE68" s="38"/>
      <c r="UF68" s="38"/>
      <c r="UG68" s="38"/>
      <c r="UH68" s="38"/>
      <c r="UI68" s="38"/>
      <c r="UJ68" s="38"/>
      <c r="UK68" s="38"/>
      <c r="UL68" s="38"/>
      <c r="UM68" s="38"/>
      <c r="UN68" s="38"/>
      <c r="UO68" s="38"/>
      <c r="UP68" s="38"/>
      <c r="UQ68" s="38"/>
      <c r="UR68" s="38"/>
      <c r="US68" s="38"/>
      <c r="UT68" s="38"/>
      <c r="UU68" s="38"/>
      <c r="UV68" s="38"/>
      <c r="UW68" s="38"/>
      <c r="UX68" s="38"/>
      <c r="UY68" s="38"/>
      <c r="UZ68" s="38"/>
      <c r="VA68" s="38"/>
      <c r="VB68" s="38"/>
      <c r="VC68" s="38"/>
      <c r="VD68" s="38"/>
      <c r="VE68" s="38"/>
      <c r="VF68" s="38"/>
      <c r="VG68" s="38"/>
      <c r="VH68" s="38"/>
      <c r="VI68" s="38"/>
      <c r="VJ68" s="38"/>
      <c r="VK68" s="38"/>
      <c r="VL68" s="38"/>
      <c r="VM68" s="38"/>
      <c r="VN68" s="38"/>
      <c r="VO68" s="38"/>
      <c r="VP68" s="38"/>
      <c r="VQ68" s="38"/>
      <c r="VR68" s="38"/>
      <c r="VS68" s="38"/>
      <c r="VT68" s="38"/>
      <c r="VU68" s="38"/>
      <c r="VV68" s="38"/>
      <c r="VW68" s="38"/>
      <c r="VX68" s="38"/>
      <c r="VY68" s="38"/>
      <c r="VZ68" s="38"/>
      <c r="WA68" s="38"/>
      <c r="WB68" s="38"/>
      <c r="WC68" s="38"/>
      <c r="WD68" s="38"/>
      <c r="WE68" s="38"/>
      <c r="WF68" s="38"/>
      <c r="WG68" s="38"/>
      <c r="WH68" s="38"/>
      <c r="WI68" s="38"/>
      <c r="WJ68" s="38"/>
      <c r="WK68" s="38"/>
      <c r="WL68" s="38"/>
      <c r="WM68" s="38"/>
      <c r="WN68" s="38"/>
      <c r="WO68" s="38"/>
      <c r="WP68" s="38"/>
      <c r="WQ68" s="38"/>
      <c r="WR68" s="38"/>
      <c r="WS68" s="38"/>
      <c r="WT68" s="38"/>
      <c r="WU68" s="38"/>
      <c r="WV68" s="38"/>
      <c r="WW68" s="38"/>
      <c r="WX68" s="38"/>
      <c r="WY68" s="38"/>
      <c r="WZ68" s="38"/>
      <c r="XA68" s="38"/>
      <c r="XB68" s="38"/>
      <c r="XC68" s="38"/>
      <c r="XD68" s="38"/>
      <c r="XE68" s="38"/>
      <c r="XF68" s="38"/>
      <c r="XG68" s="38"/>
      <c r="XH68" s="38"/>
      <c r="XI68" s="38"/>
      <c r="XJ68" s="38"/>
      <c r="XK68" s="38"/>
      <c r="XL68" s="38"/>
      <c r="XM68" s="38"/>
      <c r="XN68" s="38"/>
      <c r="XO68" s="38"/>
      <c r="XP68" s="38"/>
      <c r="XQ68" s="38"/>
      <c r="XR68" s="38"/>
      <c r="XS68" s="38"/>
      <c r="XT68" s="38"/>
      <c r="XU68" s="38"/>
      <c r="XV68" s="38"/>
      <c r="XW68" s="38"/>
      <c r="XX68" s="38"/>
      <c r="XY68" s="38"/>
      <c r="XZ68" s="38"/>
      <c r="YA68" s="38"/>
      <c r="YB68" s="38"/>
      <c r="YC68" s="38"/>
      <c r="YD68" s="38"/>
      <c r="YE68" s="38"/>
      <c r="YF68" s="38"/>
      <c r="YG68" s="38"/>
      <c r="YH68" s="38"/>
      <c r="YI68" s="38"/>
      <c r="YJ68" s="38"/>
      <c r="YK68" s="38"/>
      <c r="YL68" s="38"/>
      <c r="YM68" s="38"/>
      <c r="YN68" s="38"/>
      <c r="YO68" s="38"/>
      <c r="YP68" s="38"/>
      <c r="YQ68" s="38"/>
      <c r="YR68" s="38"/>
      <c r="YS68" s="38"/>
      <c r="YT68" s="38"/>
      <c r="YU68" s="38"/>
      <c r="YV68" s="38"/>
      <c r="YW68" s="38"/>
      <c r="YX68" s="38"/>
      <c r="YY68" s="38"/>
      <c r="YZ68" s="38"/>
      <c r="ZA68" s="38"/>
      <c r="ZB68" s="38"/>
      <c r="ZC68" s="38"/>
      <c r="ZD68" s="38"/>
      <c r="ZE68" s="38"/>
      <c r="ZF68" s="38"/>
      <c r="ZG68" s="38"/>
      <c r="ZH68" s="38"/>
      <c r="ZI68" s="38"/>
      <c r="ZJ68" s="38"/>
      <c r="ZK68" s="38"/>
      <c r="ZL68" s="38"/>
      <c r="ZM68" s="38"/>
      <c r="ZN68" s="38"/>
      <c r="ZO68" s="38"/>
      <c r="ZP68" s="38"/>
      <c r="ZQ68" s="38"/>
      <c r="ZR68" s="38"/>
      <c r="ZS68" s="38"/>
      <c r="ZT68" s="38"/>
      <c r="ZU68" s="38"/>
      <c r="ZV68" s="38"/>
      <c r="ZW68" s="38"/>
      <c r="ZX68" s="38"/>
      <c r="ZY68" s="38"/>
      <c r="ZZ68" s="38"/>
      <c r="AAA68" s="38"/>
      <c r="AAB68" s="38"/>
      <c r="AAC68" s="38"/>
      <c r="AAD68" s="38"/>
      <c r="AAE68" s="38"/>
      <c r="AAF68" s="38"/>
      <c r="AAG68" s="38"/>
      <c r="AAH68" s="38"/>
      <c r="AAI68" s="38"/>
      <c r="AAJ68" s="38"/>
      <c r="AAK68" s="38"/>
      <c r="AAL68" s="38"/>
      <c r="AAM68" s="38"/>
      <c r="AAN68" s="38"/>
      <c r="AAO68" s="38"/>
      <c r="AAP68" s="38"/>
      <c r="AAQ68" s="38"/>
      <c r="AAR68" s="38"/>
      <c r="AAS68" s="38"/>
      <c r="AAT68" s="38"/>
      <c r="AAU68" s="38"/>
      <c r="AAV68" s="38"/>
      <c r="AAW68" s="38"/>
      <c r="AAX68" s="38"/>
      <c r="AAY68" s="38"/>
      <c r="AAZ68" s="38"/>
      <c r="ABA68" s="38"/>
      <c r="ABB68" s="38"/>
      <c r="ABC68" s="38"/>
      <c r="ABD68" s="38"/>
      <c r="ABE68" s="38"/>
      <c r="ABF68" s="38"/>
      <c r="ABG68" s="38"/>
      <c r="ABH68" s="38"/>
      <c r="ABI68" s="38"/>
      <c r="ABJ68" s="38"/>
      <c r="ABK68" s="38"/>
      <c r="ABL68" s="38"/>
      <c r="ABM68" s="38"/>
      <c r="ABN68" s="38"/>
      <c r="ABO68" s="38"/>
      <c r="ABP68" s="38"/>
      <c r="ABQ68" s="38"/>
      <c r="ABR68" s="38"/>
      <c r="ABS68" s="38"/>
      <c r="ABT68" s="38"/>
      <c r="ABU68" s="38"/>
      <c r="ABV68" s="38"/>
      <c r="ABW68" s="38"/>
      <c r="ABX68" s="38"/>
      <c r="ABY68" s="38"/>
      <c r="ABZ68" s="38"/>
      <c r="ACA68" s="38"/>
      <c r="ACB68" s="38"/>
      <c r="ACC68" s="38"/>
      <c r="ACD68" s="38"/>
      <c r="ACE68" s="38"/>
      <c r="ACF68" s="38"/>
      <c r="ACG68" s="38"/>
      <c r="ACH68" s="38"/>
      <c r="ACI68" s="38"/>
      <c r="ACJ68" s="38"/>
      <c r="ACK68" s="38"/>
      <c r="ACL68" s="38"/>
      <c r="ACM68" s="38"/>
      <c r="ACN68" s="38"/>
      <c r="ACO68" s="38"/>
      <c r="ACP68" s="38"/>
      <c r="ACQ68" s="38"/>
      <c r="ACR68" s="38"/>
      <c r="ACS68" s="38"/>
      <c r="ACT68" s="38"/>
      <c r="ACU68" s="38"/>
      <c r="ACV68" s="38"/>
      <c r="ACW68" s="38"/>
      <c r="ACX68" s="38"/>
      <c r="ACY68" s="38"/>
      <c r="ACZ68" s="38"/>
      <c r="ADA68" s="38"/>
      <c r="ADB68" s="38"/>
      <c r="ADC68" s="38"/>
      <c r="ADD68" s="38"/>
      <c r="ADE68" s="38"/>
      <c r="ADF68" s="38"/>
      <c r="ADG68" s="38"/>
      <c r="ADH68" s="38"/>
      <c r="ADI68" s="38"/>
      <c r="ADJ68" s="38"/>
      <c r="ADK68" s="38"/>
      <c r="ADL68" s="38"/>
      <c r="ADM68" s="38"/>
      <c r="ADN68" s="38"/>
      <c r="ADO68" s="38"/>
      <c r="ADP68" s="38"/>
      <c r="ADQ68" s="38"/>
      <c r="ADR68" s="38"/>
      <c r="ADS68" s="38"/>
      <c r="ADT68" s="38"/>
      <c r="ADU68" s="38"/>
      <c r="ADV68" s="38"/>
      <c r="ADW68" s="38"/>
      <c r="ADX68" s="38"/>
      <c r="ADY68" s="38"/>
      <c r="ADZ68" s="38"/>
      <c r="AEA68" s="38"/>
      <c r="AEB68" s="38"/>
      <c r="AEC68" s="38"/>
      <c r="AED68" s="38"/>
      <c r="AEE68" s="38"/>
      <c r="AEF68" s="38"/>
      <c r="AEG68" s="38"/>
      <c r="AEH68" s="38"/>
      <c r="AEI68" s="38"/>
      <c r="AEJ68" s="38"/>
      <c r="AEK68" s="38"/>
      <c r="AEL68" s="38"/>
      <c r="AEM68" s="38"/>
      <c r="AEN68" s="38"/>
      <c r="AEO68" s="38"/>
      <c r="AEP68" s="38"/>
      <c r="AEQ68" s="38"/>
      <c r="AER68" s="38"/>
      <c r="AES68" s="38"/>
      <c r="AET68" s="38"/>
      <c r="AEU68" s="38"/>
      <c r="AEV68" s="38"/>
      <c r="AEW68" s="38"/>
      <c r="AEX68" s="38"/>
      <c r="AEY68" s="38"/>
      <c r="AEZ68" s="38"/>
      <c r="AFA68" s="38"/>
      <c r="AFB68" s="38"/>
      <c r="AFC68" s="38"/>
      <c r="AFD68" s="38"/>
      <c r="AFE68" s="38"/>
      <c r="AFF68" s="38"/>
      <c r="AFG68" s="38"/>
      <c r="AFH68" s="38"/>
      <c r="AFI68" s="38"/>
      <c r="AFJ68" s="38"/>
      <c r="AFK68" s="38"/>
      <c r="AFL68" s="38"/>
      <c r="AFM68" s="38"/>
      <c r="AFN68" s="38"/>
      <c r="AFO68" s="38"/>
      <c r="AFP68" s="38"/>
      <c r="AFQ68" s="38"/>
      <c r="AFR68" s="38"/>
      <c r="AFS68" s="38"/>
      <c r="AFT68" s="38"/>
      <c r="AFU68" s="38"/>
      <c r="AFV68" s="38"/>
      <c r="AFW68" s="38"/>
      <c r="AFX68" s="38"/>
      <c r="AFY68" s="38"/>
      <c r="AFZ68" s="38"/>
      <c r="AGA68" s="38"/>
      <c r="AGB68" s="38"/>
      <c r="AGC68" s="38"/>
      <c r="AGD68" s="38"/>
      <c r="AGE68" s="38"/>
      <c r="AGF68" s="38"/>
      <c r="AGG68" s="38"/>
      <c r="AGH68" s="38"/>
      <c r="AGI68" s="38"/>
      <c r="AGJ68" s="38"/>
      <c r="AGK68" s="38"/>
      <c r="AGL68" s="38"/>
      <c r="AGM68" s="38"/>
      <c r="AGN68" s="38"/>
      <c r="AGO68" s="38"/>
      <c r="AGP68" s="38"/>
      <c r="AGQ68" s="38"/>
      <c r="AGR68" s="38"/>
      <c r="AGS68" s="38"/>
      <c r="AGT68" s="38"/>
      <c r="AGU68" s="38"/>
      <c r="AGV68" s="38"/>
      <c r="AGW68" s="38"/>
      <c r="AGX68" s="38"/>
      <c r="AGY68" s="38"/>
      <c r="AGZ68" s="38"/>
      <c r="AHA68" s="38"/>
      <c r="AHB68" s="38"/>
      <c r="AHC68" s="38"/>
      <c r="AHD68" s="38"/>
      <c r="AHE68" s="38"/>
      <c r="AHF68" s="38"/>
      <c r="AHG68" s="38"/>
      <c r="AHH68" s="38"/>
      <c r="AHI68" s="38"/>
      <c r="AHJ68" s="38"/>
      <c r="AHK68" s="38"/>
      <c r="AHL68" s="38"/>
      <c r="AHM68" s="38"/>
      <c r="AHN68" s="38"/>
      <c r="AHO68" s="38"/>
      <c r="AHP68" s="38"/>
      <c r="AHQ68" s="38"/>
      <c r="AHR68" s="38"/>
      <c r="AHS68" s="38"/>
      <c r="AHT68" s="38"/>
      <c r="AHU68" s="38"/>
      <c r="AHV68" s="38"/>
      <c r="AHW68" s="38"/>
      <c r="AHX68" s="38"/>
      <c r="AHY68" s="38"/>
      <c r="AHZ68" s="38"/>
      <c r="AIA68" s="38"/>
      <c r="AIB68" s="38"/>
      <c r="AIC68" s="38"/>
      <c r="AID68" s="38"/>
      <c r="AIE68" s="38"/>
      <c r="AIF68" s="38"/>
      <c r="AIG68" s="38"/>
      <c r="AIH68" s="38"/>
      <c r="AII68" s="38"/>
      <c r="AIJ68" s="38"/>
      <c r="AIK68" s="38"/>
      <c r="AIL68" s="38"/>
      <c r="AIM68" s="38"/>
      <c r="AIN68" s="38"/>
      <c r="AIO68" s="38"/>
      <c r="AIP68" s="38"/>
      <c r="AIQ68" s="38"/>
      <c r="AIR68" s="38"/>
      <c r="AIS68" s="38"/>
      <c r="AIT68" s="38"/>
      <c r="AIU68" s="38"/>
      <c r="AIV68" s="38"/>
      <c r="AIW68" s="38"/>
      <c r="AIX68" s="38"/>
      <c r="AIY68" s="38"/>
      <c r="AIZ68" s="38"/>
      <c r="AJA68" s="38"/>
      <c r="AJB68" s="38"/>
      <c r="AJC68" s="38"/>
      <c r="AJD68" s="38"/>
      <c r="AJE68" s="38"/>
      <c r="AJF68" s="38"/>
      <c r="AJG68" s="38"/>
      <c r="AJH68" s="38"/>
      <c r="AJI68" s="38"/>
      <c r="AJJ68" s="38"/>
      <c r="AJK68" s="38"/>
      <c r="AJL68" s="38"/>
      <c r="AJM68" s="38"/>
      <c r="AJN68" s="38"/>
      <c r="AJO68" s="38"/>
      <c r="AJP68" s="38"/>
      <c r="AJQ68" s="38"/>
      <c r="AJR68" s="38"/>
      <c r="AJS68" s="38"/>
      <c r="AJT68" s="38"/>
      <c r="AJU68" s="38"/>
      <c r="AJV68" s="38"/>
      <c r="AJW68" s="38"/>
      <c r="AJX68" s="38"/>
      <c r="AJY68" s="38"/>
      <c r="AJZ68" s="38"/>
      <c r="AKA68" s="38"/>
      <c r="AKB68" s="38"/>
      <c r="AKC68" s="38"/>
      <c r="AKD68" s="38"/>
      <c r="AKE68" s="38"/>
      <c r="AKF68" s="38"/>
      <c r="AKG68" s="38"/>
      <c r="AKH68" s="38"/>
      <c r="AKI68" s="38"/>
      <c r="AKJ68" s="38"/>
      <c r="AKK68" s="38"/>
      <c r="AKL68" s="38"/>
      <c r="AKM68" s="38"/>
      <c r="AKN68" s="38"/>
      <c r="AKO68" s="38"/>
      <c r="AKP68" s="38"/>
      <c r="AKQ68" s="38"/>
      <c r="AKR68" s="38"/>
      <c r="AKS68" s="38"/>
      <c r="AKT68" s="38"/>
      <c r="AKU68" s="38"/>
      <c r="AKV68" s="38"/>
      <c r="AKW68" s="38"/>
      <c r="AKX68" s="38"/>
      <c r="AKY68" s="38"/>
      <c r="AKZ68" s="38"/>
      <c r="ALA68" s="38"/>
      <c r="ALB68" s="38"/>
      <c r="ALC68" s="38"/>
      <c r="ALD68" s="38"/>
      <c r="ALE68" s="38"/>
      <c r="ALF68" s="38"/>
      <c r="ALG68" s="38"/>
      <c r="ALH68" s="38"/>
      <c r="ALI68" s="38"/>
      <c r="ALJ68" s="38"/>
      <c r="ALK68" s="38"/>
      <c r="ALL68" s="38"/>
    </row>
    <row r="69" spans="1:1000" s="25" customFormat="1" x14ac:dyDescent="0.55000000000000004">
      <c r="A69" s="37"/>
      <c r="B69" s="37"/>
      <c r="C69" s="32">
        <v>2023100000</v>
      </c>
      <c r="D69" s="31" t="s">
        <v>321</v>
      </c>
      <c r="E69" s="31" t="s">
        <v>215</v>
      </c>
      <c r="F69" s="4">
        <v>6</v>
      </c>
      <c r="G69" s="4" t="s">
        <v>31</v>
      </c>
      <c r="H69" s="4" t="s">
        <v>31</v>
      </c>
      <c r="I69" s="4">
        <v>2</v>
      </c>
      <c r="J69" s="4" t="s">
        <v>1</v>
      </c>
      <c r="K69" s="4">
        <v>17</v>
      </c>
      <c r="L69" s="5">
        <v>456</v>
      </c>
      <c r="M69" s="4">
        <v>124</v>
      </c>
      <c r="N69" s="4">
        <v>332</v>
      </c>
      <c r="O69" s="4">
        <v>87</v>
      </c>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c r="NQ69" s="38"/>
      <c r="NR69" s="38"/>
      <c r="NS69" s="38"/>
      <c r="NT69" s="38"/>
      <c r="NU69" s="38"/>
      <c r="NV69" s="38"/>
      <c r="NW69" s="38"/>
      <c r="NX69" s="38"/>
      <c r="NY69" s="38"/>
      <c r="NZ69" s="38"/>
      <c r="OA69" s="38"/>
      <c r="OB69" s="38"/>
      <c r="OC69" s="38"/>
      <c r="OD69" s="38"/>
      <c r="OE69" s="38"/>
      <c r="OF69" s="38"/>
      <c r="OG69" s="38"/>
      <c r="OH69" s="38"/>
      <c r="OI69" s="38"/>
      <c r="OJ69" s="38"/>
      <c r="OK69" s="38"/>
      <c r="OL69" s="38"/>
      <c r="OM69" s="38"/>
      <c r="ON69" s="38"/>
      <c r="OO69" s="38"/>
      <c r="OP69" s="38"/>
      <c r="OQ69" s="38"/>
      <c r="OR69" s="38"/>
      <c r="OS69" s="38"/>
      <c r="OT69" s="38"/>
      <c r="OU69" s="38"/>
      <c r="OV69" s="38"/>
      <c r="OW69" s="38"/>
      <c r="OX69" s="38"/>
      <c r="OY69" s="38"/>
      <c r="OZ69" s="38"/>
      <c r="PA69" s="38"/>
      <c r="PB69" s="38"/>
      <c r="PC69" s="38"/>
      <c r="PD69" s="38"/>
      <c r="PE69" s="38"/>
      <c r="PF69" s="38"/>
      <c r="PG69" s="38"/>
      <c r="PH69" s="38"/>
      <c r="PI69" s="38"/>
      <c r="PJ69" s="38"/>
      <c r="PK69" s="38"/>
      <c r="PL69" s="38"/>
      <c r="PM69" s="38"/>
      <c r="PN69" s="38"/>
      <c r="PO69" s="38"/>
      <c r="PP69" s="38"/>
      <c r="PQ69" s="38"/>
      <c r="PR69" s="38"/>
      <c r="PS69" s="38"/>
      <c r="PT69" s="38"/>
      <c r="PU69" s="38"/>
      <c r="PV69" s="38"/>
      <c r="PW69" s="38"/>
      <c r="PX69" s="38"/>
      <c r="PY69" s="38"/>
      <c r="PZ69" s="38"/>
      <c r="QA69" s="38"/>
      <c r="QB69" s="38"/>
      <c r="QC69" s="38"/>
      <c r="QD69" s="38"/>
      <c r="QE69" s="38"/>
      <c r="QF69" s="38"/>
      <c r="QG69" s="38"/>
      <c r="QH69" s="38"/>
      <c r="QI69" s="38"/>
      <c r="QJ69" s="38"/>
      <c r="QK69" s="38"/>
      <c r="QL69" s="38"/>
      <c r="QM69" s="38"/>
      <c r="QN69" s="38"/>
      <c r="QO69" s="38"/>
      <c r="QP69" s="38"/>
      <c r="QQ69" s="38"/>
      <c r="QR69" s="38"/>
      <c r="QS69" s="38"/>
      <c r="QT69" s="38"/>
      <c r="QU69" s="38"/>
      <c r="QV69" s="38"/>
      <c r="QW69" s="38"/>
      <c r="QX69" s="38"/>
      <c r="QY69" s="38"/>
      <c r="QZ69" s="38"/>
      <c r="RA69" s="38"/>
      <c r="RB69" s="38"/>
      <c r="RC69" s="38"/>
      <c r="RD69" s="38"/>
      <c r="RE69" s="38"/>
      <c r="RF69" s="38"/>
      <c r="RG69" s="38"/>
      <c r="RH69" s="38"/>
      <c r="RI69" s="38"/>
      <c r="RJ69" s="38"/>
      <c r="RK69" s="38"/>
      <c r="RL69" s="38"/>
      <c r="RM69" s="38"/>
      <c r="RN69" s="38"/>
      <c r="RO69" s="38"/>
      <c r="RP69" s="38"/>
      <c r="RQ69" s="38"/>
      <c r="RR69" s="38"/>
      <c r="RS69" s="38"/>
      <c r="RT69" s="38"/>
      <c r="RU69" s="38"/>
      <c r="RV69" s="38"/>
      <c r="RW69" s="38"/>
      <c r="RX69" s="38"/>
      <c r="RY69" s="38"/>
      <c r="RZ69" s="38"/>
      <c r="SA69" s="38"/>
      <c r="SB69" s="38"/>
      <c r="SC69" s="38"/>
      <c r="SD69" s="38"/>
      <c r="SE69" s="38"/>
      <c r="SF69" s="38"/>
      <c r="SG69" s="38"/>
      <c r="SH69" s="38"/>
      <c r="SI69" s="38"/>
      <c r="SJ69" s="38"/>
      <c r="SK69" s="38"/>
      <c r="SL69" s="38"/>
      <c r="SM69" s="38"/>
      <c r="SN69" s="38"/>
      <c r="SO69" s="38"/>
      <c r="SP69" s="38"/>
      <c r="SQ69" s="38"/>
      <c r="SR69" s="38"/>
      <c r="SS69" s="38"/>
      <c r="ST69" s="38"/>
      <c r="SU69" s="38"/>
      <c r="SV69" s="38"/>
      <c r="SW69" s="38"/>
      <c r="SX69" s="38"/>
      <c r="SY69" s="38"/>
      <c r="SZ69" s="38"/>
      <c r="TA69" s="38"/>
      <c r="TB69" s="38"/>
      <c r="TC69" s="38"/>
      <c r="TD69" s="38"/>
      <c r="TE69" s="38"/>
      <c r="TF69" s="38"/>
      <c r="TG69" s="38"/>
      <c r="TH69" s="38"/>
      <c r="TI69" s="38"/>
      <c r="TJ69" s="38"/>
      <c r="TK69" s="38"/>
      <c r="TL69" s="38"/>
      <c r="TM69" s="38"/>
      <c r="TN69" s="38"/>
      <c r="TO69" s="38"/>
      <c r="TP69" s="38"/>
      <c r="TQ69" s="38"/>
      <c r="TR69" s="38"/>
      <c r="TS69" s="38"/>
      <c r="TT69" s="38"/>
      <c r="TU69" s="38"/>
      <c r="TV69" s="38"/>
      <c r="TW69" s="38"/>
      <c r="TX69" s="38"/>
      <c r="TY69" s="38"/>
      <c r="TZ69" s="38"/>
      <c r="UA69" s="38"/>
      <c r="UB69" s="38"/>
      <c r="UC69" s="38"/>
      <c r="UD69" s="38"/>
      <c r="UE69" s="38"/>
      <c r="UF69" s="38"/>
      <c r="UG69" s="38"/>
      <c r="UH69" s="38"/>
      <c r="UI69" s="38"/>
      <c r="UJ69" s="38"/>
      <c r="UK69" s="38"/>
      <c r="UL69" s="38"/>
      <c r="UM69" s="38"/>
      <c r="UN69" s="38"/>
      <c r="UO69" s="38"/>
      <c r="UP69" s="38"/>
      <c r="UQ69" s="38"/>
      <c r="UR69" s="38"/>
      <c r="US69" s="38"/>
      <c r="UT69" s="38"/>
      <c r="UU69" s="38"/>
      <c r="UV69" s="38"/>
      <c r="UW69" s="38"/>
      <c r="UX69" s="38"/>
      <c r="UY69" s="38"/>
      <c r="UZ69" s="38"/>
      <c r="VA69" s="38"/>
      <c r="VB69" s="38"/>
      <c r="VC69" s="38"/>
      <c r="VD69" s="38"/>
      <c r="VE69" s="38"/>
      <c r="VF69" s="38"/>
      <c r="VG69" s="38"/>
      <c r="VH69" s="38"/>
      <c r="VI69" s="38"/>
      <c r="VJ69" s="38"/>
      <c r="VK69" s="38"/>
      <c r="VL69" s="38"/>
      <c r="VM69" s="38"/>
      <c r="VN69" s="38"/>
      <c r="VO69" s="38"/>
      <c r="VP69" s="38"/>
      <c r="VQ69" s="38"/>
      <c r="VR69" s="38"/>
      <c r="VS69" s="38"/>
      <c r="VT69" s="38"/>
      <c r="VU69" s="38"/>
      <c r="VV69" s="38"/>
      <c r="VW69" s="38"/>
      <c r="VX69" s="38"/>
      <c r="VY69" s="38"/>
      <c r="VZ69" s="38"/>
      <c r="WA69" s="38"/>
      <c r="WB69" s="38"/>
      <c r="WC69" s="38"/>
      <c r="WD69" s="38"/>
      <c r="WE69" s="38"/>
      <c r="WF69" s="38"/>
      <c r="WG69" s="38"/>
      <c r="WH69" s="38"/>
      <c r="WI69" s="38"/>
      <c r="WJ69" s="38"/>
      <c r="WK69" s="38"/>
      <c r="WL69" s="38"/>
      <c r="WM69" s="38"/>
      <c r="WN69" s="38"/>
      <c r="WO69" s="38"/>
      <c r="WP69" s="38"/>
      <c r="WQ69" s="38"/>
      <c r="WR69" s="38"/>
      <c r="WS69" s="38"/>
      <c r="WT69" s="38"/>
      <c r="WU69" s="38"/>
      <c r="WV69" s="38"/>
      <c r="WW69" s="38"/>
      <c r="WX69" s="38"/>
      <c r="WY69" s="38"/>
      <c r="WZ69" s="38"/>
      <c r="XA69" s="38"/>
      <c r="XB69" s="38"/>
      <c r="XC69" s="38"/>
      <c r="XD69" s="38"/>
      <c r="XE69" s="38"/>
      <c r="XF69" s="38"/>
      <c r="XG69" s="38"/>
      <c r="XH69" s="38"/>
      <c r="XI69" s="38"/>
      <c r="XJ69" s="38"/>
      <c r="XK69" s="38"/>
      <c r="XL69" s="38"/>
      <c r="XM69" s="38"/>
      <c r="XN69" s="38"/>
      <c r="XO69" s="38"/>
      <c r="XP69" s="38"/>
      <c r="XQ69" s="38"/>
      <c r="XR69" s="38"/>
      <c r="XS69" s="38"/>
      <c r="XT69" s="38"/>
      <c r="XU69" s="38"/>
      <c r="XV69" s="38"/>
      <c r="XW69" s="38"/>
      <c r="XX69" s="38"/>
      <c r="XY69" s="38"/>
      <c r="XZ69" s="38"/>
      <c r="YA69" s="38"/>
      <c r="YB69" s="38"/>
      <c r="YC69" s="38"/>
      <c r="YD69" s="38"/>
      <c r="YE69" s="38"/>
      <c r="YF69" s="38"/>
      <c r="YG69" s="38"/>
      <c r="YH69" s="38"/>
      <c r="YI69" s="38"/>
      <c r="YJ69" s="38"/>
      <c r="YK69" s="38"/>
      <c r="YL69" s="38"/>
      <c r="YM69" s="38"/>
      <c r="YN69" s="38"/>
      <c r="YO69" s="38"/>
      <c r="YP69" s="38"/>
      <c r="YQ69" s="38"/>
      <c r="YR69" s="38"/>
      <c r="YS69" s="38"/>
      <c r="YT69" s="38"/>
      <c r="YU69" s="38"/>
      <c r="YV69" s="38"/>
      <c r="YW69" s="38"/>
      <c r="YX69" s="38"/>
      <c r="YY69" s="38"/>
      <c r="YZ69" s="38"/>
      <c r="ZA69" s="38"/>
      <c r="ZB69" s="38"/>
      <c r="ZC69" s="38"/>
      <c r="ZD69" s="38"/>
      <c r="ZE69" s="38"/>
      <c r="ZF69" s="38"/>
      <c r="ZG69" s="38"/>
      <c r="ZH69" s="38"/>
      <c r="ZI69" s="38"/>
      <c r="ZJ69" s="38"/>
      <c r="ZK69" s="38"/>
      <c r="ZL69" s="38"/>
      <c r="ZM69" s="38"/>
      <c r="ZN69" s="38"/>
      <c r="ZO69" s="38"/>
      <c r="ZP69" s="38"/>
      <c r="ZQ69" s="38"/>
      <c r="ZR69" s="38"/>
      <c r="ZS69" s="38"/>
      <c r="ZT69" s="38"/>
      <c r="ZU69" s="38"/>
      <c r="ZV69" s="38"/>
      <c r="ZW69" s="38"/>
      <c r="ZX69" s="38"/>
      <c r="ZY69" s="38"/>
      <c r="ZZ69" s="38"/>
      <c r="AAA69" s="38"/>
      <c r="AAB69" s="38"/>
      <c r="AAC69" s="38"/>
      <c r="AAD69" s="38"/>
      <c r="AAE69" s="38"/>
      <c r="AAF69" s="38"/>
      <c r="AAG69" s="38"/>
      <c r="AAH69" s="38"/>
      <c r="AAI69" s="38"/>
      <c r="AAJ69" s="38"/>
      <c r="AAK69" s="38"/>
      <c r="AAL69" s="38"/>
      <c r="AAM69" s="38"/>
      <c r="AAN69" s="38"/>
      <c r="AAO69" s="38"/>
      <c r="AAP69" s="38"/>
      <c r="AAQ69" s="38"/>
      <c r="AAR69" s="38"/>
      <c r="AAS69" s="38"/>
      <c r="AAT69" s="38"/>
      <c r="AAU69" s="38"/>
      <c r="AAV69" s="38"/>
      <c r="AAW69" s="38"/>
      <c r="AAX69" s="38"/>
      <c r="AAY69" s="38"/>
      <c r="AAZ69" s="38"/>
      <c r="ABA69" s="38"/>
      <c r="ABB69" s="38"/>
      <c r="ABC69" s="38"/>
      <c r="ABD69" s="38"/>
      <c r="ABE69" s="38"/>
      <c r="ABF69" s="38"/>
      <c r="ABG69" s="38"/>
      <c r="ABH69" s="38"/>
      <c r="ABI69" s="38"/>
      <c r="ABJ69" s="38"/>
      <c r="ABK69" s="38"/>
      <c r="ABL69" s="38"/>
      <c r="ABM69" s="38"/>
      <c r="ABN69" s="38"/>
      <c r="ABO69" s="38"/>
      <c r="ABP69" s="38"/>
      <c r="ABQ69" s="38"/>
      <c r="ABR69" s="38"/>
      <c r="ABS69" s="38"/>
      <c r="ABT69" s="38"/>
      <c r="ABU69" s="38"/>
      <c r="ABV69" s="38"/>
      <c r="ABW69" s="38"/>
      <c r="ABX69" s="38"/>
      <c r="ABY69" s="38"/>
      <c r="ABZ69" s="38"/>
      <c r="ACA69" s="38"/>
      <c r="ACB69" s="38"/>
      <c r="ACC69" s="38"/>
      <c r="ACD69" s="38"/>
      <c r="ACE69" s="38"/>
      <c r="ACF69" s="38"/>
      <c r="ACG69" s="38"/>
      <c r="ACH69" s="38"/>
      <c r="ACI69" s="38"/>
      <c r="ACJ69" s="38"/>
      <c r="ACK69" s="38"/>
      <c r="ACL69" s="38"/>
      <c r="ACM69" s="38"/>
      <c r="ACN69" s="38"/>
      <c r="ACO69" s="38"/>
      <c r="ACP69" s="38"/>
      <c r="ACQ69" s="38"/>
      <c r="ACR69" s="38"/>
      <c r="ACS69" s="38"/>
      <c r="ACT69" s="38"/>
      <c r="ACU69" s="38"/>
      <c r="ACV69" s="38"/>
      <c r="ACW69" s="38"/>
      <c r="ACX69" s="38"/>
      <c r="ACY69" s="38"/>
      <c r="ACZ69" s="38"/>
      <c r="ADA69" s="38"/>
      <c r="ADB69" s="38"/>
      <c r="ADC69" s="38"/>
      <c r="ADD69" s="38"/>
      <c r="ADE69" s="38"/>
      <c r="ADF69" s="38"/>
      <c r="ADG69" s="38"/>
      <c r="ADH69" s="38"/>
      <c r="ADI69" s="38"/>
      <c r="ADJ69" s="38"/>
      <c r="ADK69" s="38"/>
      <c r="ADL69" s="38"/>
      <c r="ADM69" s="38"/>
      <c r="ADN69" s="38"/>
      <c r="ADO69" s="38"/>
      <c r="ADP69" s="38"/>
      <c r="ADQ69" s="38"/>
      <c r="ADR69" s="38"/>
      <c r="ADS69" s="38"/>
      <c r="ADT69" s="38"/>
      <c r="ADU69" s="38"/>
      <c r="ADV69" s="38"/>
      <c r="ADW69" s="38"/>
      <c r="ADX69" s="38"/>
      <c r="ADY69" s="38"/>
      <c r="ADZ69" s="38"/>
      <c r="AEA69" s="38"/>
      <c r="AEB69" s="38"/>
      <c r="AEC69" s="38"/>
      <c r="AED69" s="38"/>
      <c r="AEE69" s="38"/>
      <c r="AEF69" s="38"/>
      <c r="AEG69" s="38"/>
      <c r="AEH69" s="38"/>
      <c r="AEI69" s="38"/>
      <c r="AEJ69" s="38"/>
      <c r="AEK69" s="38"/>
      <c r="AEL69" s="38"/>
      <c r="AEM69" s="38"/>
      <c r="AEN69" s="38"/>
      <c r="AEO69" s="38"/>
      <c r="AEP69" s="38"/>
      <c r="AEQ69" s="38"/>
      <c r="AER69" s="38"/>
      <c r="AES69" s="38"/>
      <c r="AET69" s="38"/>
      <c r="AEU69" s="38"/>
      <c r="AEV69" s="38"/>
      <c r="AEW69" s="38"/>
      <c r="AEX69" s="38"/>
      <c r="AEY69" s="38"/>
      <c r="AEZ69" s="38"/>
      <c r="AFA69" s="38"/>
      <c r="AFB69" s="38"/>
      <c r="AFC69" s="38"/>
      <c r="AFD69" s="38"/>
      <c r="AFE69" s="38"/>
      <c r="AFF69" s="38"/>
      <c r="AFG69" s="38"/>
      <c r="AFH69" s="38"/>
      <c r="AFI69" s="38"/>
      <c r="AFJ69" s="38"/>
      <c r="AFK69" s="38"/>
      <c r="AFL69" s="38"/>
      <c r="AFM69" s="38"/>
      <c r="AFN69" s="38"/>
      <c r="AFO69" s="38"/>
      <c r="AFP69" s="38"/>
      <c r="AFQ69" s="38"/>
      <c r="AFR69" s="38"/>
      <c r="AFS69" s="38"/>
      <c r="AFT69" s="38"/>
      <c r="AFU69" s="38"/>
      <c r="AFV69" s="38"/>
      <c r="AFW69" s="38"/>
      <c r="AFX69" s="38"/>
      <c r="AFY69" s="38"/>
      <c r="AFZ69" s="38"/>
      <c r="AGA69" s="38"/>
      <c r="AGB69" s="38"/>
      <c r="AGC69" s="38"/>
      <c r="AGD69" s="38"/>
      <c r="AGE69" s="38"/>
      <c r="AGF69" s="38"/>
      <c r="AGG69" s="38"/>
      <c r="AGH69" s="38"/>
      <c r="AGI69" s="38"/>
      <c r="AGJ69" s="38"/>
      <c r="AGK69" s="38"/>
      <c r="AGL69" s="38"/>
      <c r="AGM69" s="38"/>
      <c r="AGN69" s="38"/>
      <c r="AGO69" s="38"/>
      <c r="AGP69" s="38"/>
      <c r="AGQ69" s="38"/>
      <c r="AGR69" s="38"/>
      <c r="AGS69" s="38"/>
      <c r="AGT69" s="38"/>
      <c r="AGU69" s="38"/>
      <c r="AGV69" s="38"/>
      <c r="AGW69" s="38"/>
      <c r="AGX69" s="38"/>
      <c r="AGY69" s="38"/>
      <c r="AGZ69" s="38"/>
      <c r="AHA69" s="38"/>
      <c r="AHB69" s="38"/>
      <c r="AHC69" s="38"/>
      <c r="AHD69" s="38"/>
      <c r="AHE69" s="38"/>
      <c r="AHF69" s="38"/>
      <c r="AHG69" s="38"/>
      <c r="AHH69" s="38"/>
      <c r="AHI69" s="38"/>
      <c r="AHJ69" s="38"/>
      <c r="AHK69" s="38"/>
      <c r="AHL69" s="38"/>
      <c r="AHM69" s="38"/>
      <c r="AHN69" s="38"/>
      <c r="AHO69" s="38"/>
      <c r="AHP69" s="38"/>
      <c r="AHQ69" s="38"/>
      <c r="AHR69" s="38"/>
      <c r="AHS69" s="38"/>
      <c r="AHT69" s="38"/>
      <c r="AHU69" s="38"/>
      <c r="AHV69" s="38"/>
      <c r="AHW69" s="38"/>
      <c r="AHX69" s="38"/>
      <c r="AHY69" s="38"/>
      <c r="AHZ69" s="38"/>
      <c r="AIA69" s="38"/>
      <c r="AIB69" s="38"/>
      <c r="AIC69" s="38"/>
      <c r="AID69" s="38"/>
      <c r="AIE69" s="38"/>
      <c r="AIF69" s="38"/>
      <c r="AIG69" s="38"/>
      <c r="AIH69" s="38"/>
      <c r="AII69" s="38"/>
      <c r="AIJ69" s="38"/>
      <c r="AIK69" s="38"/>
      <c r="AIL69" s="38"/>
      <c r="AIM69" s="38"/>
      <c r="AIN69" s="38"/>
      <c r="AIO69" s="38"/>
      <c r="AIP69" s="38"/>
      <c r="AIQ69" s="38"/>
      <c r="AIR69" s="38"/>
      <c r="AIS69" s="38"/>
      <c r="AIT69" s="38"/>
      <c r="AIU69" s="38"/>
      <c r="AIV69" s="38"/>
      <c r="AIW69" s="38"/>
      <c r="AIX69" s="38"/>
      <c r="AIY69" s="38"/>
      <c r="AIZ69" s="38"/>
      <c r="AJA69" s="38"/>
      <c r="AJB69" s="38"/>
      <c r="AJC69" s="38"/>
      <c r="AJD69" s="38"/>
      <c r="AJE69" s="38"/>
      <c r="AJF69" s="38"/>
      <c r="AJG69" s="38"/>
      <c r="AJH69" s="38"/>
      <c r="AJI69" s="38"/>
      <c r="AJJ69" s="38"/>
      <c r="AJK69" s="38"/>
      <c r="AJL69" s="38"/>
      <c r="AJM69" s="38"/>
      <c r="AJN69" s="38"/>
      <c r="AJO69" s="38"/>
      <c r="AJP69" s="38"/>
      <c r="AJQ69" s="38"/>
      <c r="AJR69" s="38"/>
      <c r="AJS69" s="38"/>
      <c r="AJT69" s="38"/>
      <c r="AJU69" s="38"/>
      <c r="AJV69" s="38"/>
      <c r="AJW69" s="38"/>
      <c r="AJX69" s="38"/>
      <c r="AJY69" s="38"/>
      <c r="AJZ69" s="38"/>
      <c r="AKA69" s="38"/>
      <c r="AKB69" s="38"/>
      <c r="AKC69" s="38"/>
      <c r="AKD69" s="38"/>
      <c r="AKE69" s="38"/>
      <c r="AKF69" s="38"/>
      <c r="AKG69" s="38"/>
      <c r="AKH69" s="38"/>
      <c r="AKI69" s="38"/>
      <c r="AKJ69" s="38"/>
      <c r="AKK69" s="38"/>
      <c r="AKL69" s="38"/>
      <c r="AKM69" s="38"/>
      <c r="AKN69" s="38"/>
      <c r="AKO69" s="38"/>
      <c r="AKP69" s="38"/>
      <c r="AKQ69" s="38"/>
      <c r="AKR69" s="38"/>
      <c r="AKS69" s="38"/>
      <c r="AKT69" s="38"/>
      <c r="AKU69" s="38"/>
      <c r="AKV69" s="38"/>
      <c r="AKW69" s="38"/>
      <c r="AKX69" s="38"/>
      <c r="AKY69" s="38"/>
      <c r="AKZ69" s="38"/>
      <c r="ALA69" s="38"/>
      <c r="ALB69" s="38"/>
      <c r="ALC69" s="38"/>
      <c r="ALD69" s="38"/>
      <c r="ALE69" s="38"/>
      <c r="ALF69" s="38"/>
      <c r="ALG69" s="38"/>
      <c r="ALH69" s="38"/>
      <c r="ALI69" s="38"/>
      <c r="ALJ69" s="38"/>
      <c r="ALK69" s="38"/>
      <c r="ALL69" s="38"/>
    </row>
    <row r="70" spans="1:1000" s="25" customFormat="1" x14ac:dyDescent="0.55000000000000004">
      <c r="A70" s="37"/>
      <c r="B70" s="37"/>
      <c r="C70" s="32">
        <v>2023100000</v>
      </c>
      <c r="D70" s="31" t="s">
        <v>321</v>
      </c>
      <c r="E70" s="31" t="s">
        <v>216</v>
      </c>
      <c r="F70" s="4">
        <v>13</v>
      </c>
      <c r="G70" s="4" t="s">
        <v>31</v>
      </c>
      <c r="H70" s="4" t="s">
        <v>31</v>
      </c>
      <c r="I70" s="4" t="s">
        <v>1</v>
      </c>
      <c r="J70" s="4" t="s">
        <v>1</v>
      </c>
      <c r="K70" s="4">
        <v>18</v>
      </c>
      <c r="L70" s="5">
        <v>325</v>
      </c>
      <c r="M70" s="4">
        <v>101</v>
      </c>
      <c r="N70" s="4">
        <v>224</v>
      </c>
      <c r="O70" s="4">
        <v>82</v>
      </c>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c r="NQ70" s="38"/>
      <c r="NR70" s="38"/>
      <c r="NS70" s="38"/>
      <c r="NT70" s="38"/>
      <c r="NU70" s="38"/>
      <c r="NV70" s="38"/>
      <c r="NW70" s="38"/>
      <c r="NX70" s="38"/>
      <c r="NY70" s="38"/>
      <c r="NZ70" s="38"/>
      <c r="OA70" s="38"/>
      <c r="OB70" s="38"/>
      <c r="OC70" s="38"/>
      <c r="OD70" s="38"/>
      <c r="OE70" s="38"/>
      <c r="OF70" s="38"/>
      <c r="OG70" s="38"/>
      <c r="OH70" s="38"/>
      <c r="OI70" s="38"/>
      <c r="OJ70" s="38"/>
      <c r="OK70" s="38"/>
      <c r="OL70" s="38"/>
      <c r="OM70" s="38"/>
      <c r="ON70" s="38"/>
      <c r="OO70" s="38"/>
      <c r="OP70" s="38"/>
      <c r="OQ70" s="38"/>
      <c r="OR70" s="38"/>
      <c r="OS70" s="38"/>
      <c r="OT70" s="38"/>
      <c r="OU70" s="38"/>
      <c r="OV70" s="38"/>
      <c r="OW70" s="38"/>
      <c r="OX70" s="38"/>
      <c r="OY70" s="38"/>
      <c r="OZ70" s="38"/>
      <c r="PA70" s="38"/>
      <c r="PB70" s="38"/>
      <c r="PC70" s="38"/>
      <c r="PD70" s="38"/>
      <c r="PE70" s="38"/>
      <c r="PF70" s="38"/>
      <c r="PG70" s="38"/>
      <c r="PH70" s="38"/>
      <c r="PI70" s="38"/>
      <c r="PJ70" s="38"/>
      <c r="PK70" s="38"/>
      <c r="PL70" s="38"/>
      <c r="PM70" s="38"/>
      <c r="PN70" s="38"/>
      <c r="PO70" s="38"/>
      <c r="PP70" s="38"/>
      <c r="PQ70" s="38"/>
      <c r="PR70" s="38"/>
      <c r="PS70" s="38"/>
      <c r="PT70" s="38"/>
      <c r="PU70" s="38"/>
      <c r="PV70" s="38"/>
      <c r="PW70" s="38"/>
      <c r="PX70" s="38"/>
      <c r="PY70" s="38"/>
      <c r="PZ70" s="38"/>
      <c r="QA70" s="38"/>
      <c r="QB70" s="38"/>
      <c r="QC70" s="38"/>
      <c r="QD70" s="38"/>
      <c r="QE70" s="38"/>
      <c r="QF70" s="38"/>
      <c r="QG70" s="38"/>
      <c r="QH70" s="38"/>
      <c r="QI70" s="38"/>
      <c r="QJ70" s="38"/>
      <c r="QK70" s="38"/>
      <c r="QL70" s="38"/>
      <c r="QM70" s="38"/>
      <c r="QN70" s="38"/>
      <c r="QO70" s="38"/>
      <c r="QP70" s="38"/>
      <c r="QQ70" s="38"/>
      <c r="QR70" s="38"/>
      <c r="QS70" s="38"/>
      <c r="QT70" s="38"/>
      <c r="QU70" s="38"/>
      <c r="QV70" s="38"/>
      <c r="QW70" s="38"/>
      <c r="QX70" s="38"/>
      <c r="QY70" s="38"/>
      <c r="QZ70" s="38"/>
      <c r="RA70" s="38"/>
      <c r="RB70" s="38"/>
      <c r="RC70" s="38"/>
      <c r="RD70" s="38"/>
      <c r="RE70" s="38"/>
      <c r="RF70" s="38"/>
      <c r="RG70" s="38"/>
      <c r="RH70" s="38"/>
      <c r="RI70" s="38"/>
      <c r="RJ70" s="38"/>
      <c r="RK70" s="38"/>
      <c r="RL70" s="38"/>
      <c r="RM70" s="38"/>
      <c r="RN70" s="38"/>
      <c r="RO70" s="38"/>
      <c r="RP70" s="38"/>
      <c r="RQ70" s="38"/>
      <c r="RR70" s="38"/>
      <c r="RS70" s="38"/>
      <c r="RT70" s="38"/>
      <c r="RU70" s="38"/>
      <c r="RV70" s="38"/>
      <c r="RW70" s="38"/>
      <c r="RX70" s="38"/>
      <c r="RY70" s="38"/>
      <c r="RZ70" s="38"/>
      <c r="SA70" s="38"/>
      <c r="SB70" s="38"/>
      <c r="SC70" s="38"/>
      <c r="SD70" s="38"/>
      <c r="SE70" s="38"/>
      <c r="SF70" s="38"/>
      <c r="SG70" s="38"/>
      <c r="SH70" s="38"/>
      <c r="SI70" s="38"/>
      <c r="SJ70" s="38"/>
      <c r="SK70" s="38"/>
      <c r="SL70" s="38"/>
      <c r="SM70" s="38"/>
      <c r="SN70" s="38"/>
      <c r="SO70" s="38"/>
      <c r="SP70" s="38"/>
      <c r="SQ70" s="38"/>
      <c r="SR70" s="38"/>
      <c r="SS70" s="38"/>
      <c r="ST70" s="38"/>
      <c r="SU70" s="38"/>
      <c r="SV70" s="38"/>
      <c r="SW70" s="38"/>
      <c r="SX70" s="38"/>
      <c r="SY70" s="38"/>
      <c r="SZ70" s="38"/>
      <c r="TA70" s="38"/>
      <c r="TB70" s="38"/>
      <c r="TC70" s="38"/>
      <c r="TD70" s="38"/>
      <c r="TE70" s="38"/>
      <c r="TF70" s="38"/>
      <c r="TG70" s="38"/>
      <c r="TH70" s="38"/>
      <c r="TI70" s="38"/>
      <c r="TJ70" s="38"/>
      <c r="TK70" s="38"/>
      <c r="TL70" s="38"/>
      <c r="TM70" s="38"/>
      <c r="TN70" s="38"/>
      <c r="TO70" s="38"/>
      <c r="TP70" s="38"/>
      <c r="TQ70" s="38"/>
      <c r="TR70" s="38"/>
      <c r="TS70" s="38"/>
      <c r="TT70" s="38"/>
      <c r="TU70" s="38"/>
      <c r="TV70" s="38"/>
      <c r="TW70" s="38"/>
      <c r="TX70" s="38"/>
      <c r="TY70" s="38"/>
      <c r="TZ70" s="38"/>
      <c r="UA70" s="38"/>
      <c r="UB70" s="38"/>
      <c r="UC70" s="38"/>
      <c r="UD70" s="38"/>
      <c r="UE70" s="38"/>
      <c r="UF70" s="38"/>
      <c r="UG70" s="38"/>
      <c r="UH70" s="38"/>
      <c r="UI70" s="38"/>
      <c r="UJ70" s="38"/>
      <c r="UK70" s="38"/>
      <c r="UL70" s="38"/>
      <c r="UM70" s="38"/>
      <c r="UN70" s="38"/>
      <c r="UO70" s="38"/>
      <c r="UP70" s="38"/>
      <c r="UQ70" s="38"/>
      <c r="UR70" s="38"/>
      <c r="US70" s="38"/>
      <c r="UT70" s="38"/>
      <c r="UU70" s="38"/>
      <c r="UV70" s="38"/>
      <c r="UW70" s="38"/>
      <c r="UX70" s="38"/>
      <c r="UY70" s="38"/>
      <c r="UZ70" s="38"/>
      <c r="VA70" s="38"/>
      <c r="VB70" s="38"/>
      <c r="VC70" s="38"/>
      <c r="VD70" s="38"/>
      <c r="VE70" s="38"/>
      <c r="VF70" s="38"/>
      <c r="VG70" s="38"/>
      <c r="VH70" s="38"/>
      <c r="VI70" s="38"/>
      <c r="VJ70" s="38"/>
      <c r="VK70" s="38"/>
      <c r="VL70" s="38"/>
      <c r="VM70" s="38"/>
      <c r="VN70" s="38"/>
      <c r="VO70" s="38"/>
      <c r="VP70" s="38"/>
      <c r="VQ70" s="38"/>
      <c r="VR70" s="38"/>
      <c r="VS70" s="38"/>
      <c r="VT70" s="38"/>
      <c r="VU70" s="38"/>
      <c r="VV70" s="38"/>
      <c r="VW70" s="38"/>
      <c r="VX70" s="38"/>
      <c r="VY70" s="38"/>
      <c r="VZ70" s="38"/>
      <c r="WA70" s="38"/>
      <c r="WB70" s="38"/>
      <c r="WC70" s="38"/>
      <c r="WD70" s="38"/>
      <c r="WE70" s="38"/>
      <c r="WF70" s="38"/>
      <c r="WG70" s="38"/>
      <c r="WH70" s="38"/>
      <c r="WI70" s="38"/>
      <c r="WJ70" s="38"/>
      <c r="WK70" s="38"/>
      <c r="WL70" s="38"/>
      <c r="WM70" s="38"/>
      <c r="WN70" s="38"/>
      <c r="WO70" s="38"/>
      <c r="WP70" s="38"/>
      <c r="WQ70" s="38"/>
      <c r="WR70" s="38"/>
      <c r="WS70" s="38"/>
      <c r="WT70" s="38"/>
      <c r="WU70" s="38"/>
      <c r="WV70" s="38"/>
      <c r="WW70" s="38"/>
      <c r="WX70" s="38"/>
      <c r="WY70" s="38"/>
      <c r="WZ70" s="38"/>
      <c r="XA70" s="38"/>
      <c r="XB70" s="38"/>
      <c r="XC70" s="38"/>
      <c r="XD70" s="38"/>
      <c r="XE70" s="38"/>
      <c r="XF70" s="38"/>
      <c r="XG70" s="38"/>
      <c r="XH70" s="38"/>
      <c r="XI70" s="38"/>
      <c r="XJ70" s="38"/>
      <c r="XK70" s="38"/>
      <c r="XL70" s="38"/>
      <c r="XM70" s="38"/>
      <c r="XN70" s="38"/>
      <c r="XO70" s="38"/>
      <c r="XP70" s="38"/>
      <c r="XQ70" s="38"/>
      <c r="XR70" s="38"/>
      <c r="XS70" s="38"/>
      <c r="XT70" s="38"/>
      <c r="XU70" s="38"/>
      <c r="XV70" s="38"/>
      <c r="XW70" s="38"/>
      <c r="XX70" s="38"/>
      <c r="XY70" s="38"/>
      <c r="XZ70" s="38"/>
      <c r="YA70" s="38"/>
      <c r="YB70" s="38"/>
      <c r="YC70" s="38"/>
      <c r="YD70" s="38"/>
      <c r="YE70" s="38"/>
      <c r="YF70" s="38"/>
      <c r="YG70" s="38"/>
      <c r="YH70" s="38"/>
      <c r="YI70" s="38"/>
      <c r="YJ70" s="38"/>
      <c r="YK70" s="38"/>
      <c r="YL70" s="38"/>
      <c r="YM70" s="38"/>
      <c r="YN70" s="38"/>
      <c r="YO70" s="38"/>
      <c r="YP70" s="38"/>
      <c r="YQ70" s="38"/>
      <c r="YR70" s="38"/>
      <c r="YS70" s="38"/>
      <c r="YT70" s="38"/>
      <c r="YU70" s="38"/>
      <c r="YV70" s="38"/>
      <c r="YW70" s="38"/>
      <c r="YX70" s="38"/>
      <c r="YY70" s="38"/>
      <c r="YZ70" s="38"/>
      <c r="ZA70" s="38"/>
      <c r="ZB70" s="38"/>
      <c r="ZC70" s="38"/>
      <c r="ZD70" s="38"/>
      <c r="ZE70" s="38"/>
      <c r="ZF70" s="38"/>
      <c r="ZG70" s="38"/>
      <c r="ZH70" s="38"/>
      <c r="ZI70" s="38"/>
      <c r="ZJ70" s="38"/>
      <c r="ZK70" s="38"/>
      <c r="ZL70" s="38"/>
      <c r="ZM70" s="38"/>
      <c r="ZN70" s="38"/>
      <c r="ZO70" s="38"/>
      <c r="ZP70" s="38"/>
      <c r="ZQ70" s="38"/>
      <c r="ZR70" s="38"/>
      <c r="ZS70" s="38"/>
      <c r="ZT70" s="38"/>
      <c r="ZU70" s="38"/>
      <c r="ZV70" s="38"/>
      <c r="ZW70" s="38"/>
      <c r="ZX70" s="38"/>
      <c r="ZY70" s="38"/>
      <c r="ZZ70" s="38"/>
      <c r="AAA70" s="38"/>
      <c r="AAB70" s="38"/>
      <c r="AAC70" s="38"/>
      <c r="AAD70" s="38"/>
      <c r="AAE70" s="38"/>
      <c r="AAF70" s="38"/>
      <c r="AAG70" s="38"/>
      <c r="AAH70" s="38"/>
      <c r="AAI70" s="38"/>
      <c r="AAJ70" s="38"/>
      <c r="AAK70" s="38"/>
      <c r="AAL70" s="38"/>
      <c r="AAM70" s="38"/>
      <c r="AAN70" s="38"/>
      <c r="AAO70" s="38"/>
      <c r="AAP70" s="38"/>
      <c r="AAQ70" s="38"/>
      <c r="AAR70" s="38"/>
      <c r="AAS70" s="38"/>
      <c r="AAT70" s="38"/>
      <c r="AAU70" s="38"/>
      <c r="AAV70" s="38"/>
      <c r="AAW70" s="38"/>
      <c r="AAX70" s="38"/>
      <c r="AAY70" s="38"/>
      <c r="AAZ70" s="38"/>
      <c r="ABA70" s="38"/>
      <c r="ABB70" s="38"/>
      <c r="ABC70" s="38"/>
      <c r="ABD70" s="38"/>
      <c r="ABE70" s="38"/>
      <c r="ABF70" s="38"/>
      <c r="ABG70" s="38"/>
      <c r="ABH70" s="38"/>
      <c r="ABI70" s="38"/>
      <c r="ABJ70" s="38"/>
      <c r="ABK70" s="38"/>
      <c r="ABL70" s="38"/>
      <c r="ABM70" s="38"/>
      <c r="ABN70" s="38"/>
      <c r="ABO70" s="38"/>
      <c r="ABP70" s="38"/>
      <c r="ABQ70" s="38"/>
      <c r="ABR70" s="38"/>
      <c r="ABS70" s="38"/>
      <c r="ABT70" s="38"/>
      <c r="ABU70" s="38"/>
      <c r="ABV70" s="38"/>
      <c r="ABW70" s="38"/>
      <c r="ABX70" s="38"/>
      <c r="ABY70" s="38"/>
      <c r="ABZ70" s="38"/>
      <c r="ACA70" s="38"/>
      <c r="ACB70" s="38"/>
      <c r="ACC70" s="38"/>
      <c r="ACD70" s="38"/>
      <c r="ACE70" s="38"/>
      <c r="ACF70" s="38"/>
      <c r="ACG70" s="38"/>
      <c r="ACH70" s="38"/>
      <c r="ACI70" s="38"/>
      <c r="ACJ70" s="38"/>
      <c r="ACK70" s="38"/>
      <c r="ACL70" s="38"/>
      <c r="ACM70" s="38"/>
      <c r="ACN70" s="38"/>
      <c r="ACO70" s="38"/>
      <c r="ACP70" s="38"/>
      <c r="ACQ70" s="38"/>
      <c r="ACR70" s="38"/>
      <c r="ACS70" s="38"/>
      <c r="ACT70" s="38"/>
      <c r="ACU70" s="38"/>
      <c r="ACV70" s="38"/>
      <c r="ACW70" s="38"/>
      <c r="ACX70" s="38"/>
      <c r="ACY70" s="38"/>
      <c r="ACZ70" s="38"/>
      <c r="ADA70" s="38"/>
      <c r="ADB70" s="38"/>
      <c r="ADC70" s="38"/>
      <c r="ADD70" s="38"/>
      <c r="ADE70" s="38"/>
      <c r="ADF70" s="38"/>
      <c r="ADG70" s="38"/>
      <c r="ADH70" s="38"/>
      <c r="ADI70" s="38"/>
      <c r="ADJ70" s="38"/>
      <c r="ADK70" s="38"/>
      <c r="ADL70" s="38"/>
      <c r="ADM70" s="38"/>
      <c r="ADN70" s="38"/>
      <c r="ADO70" s="38"/>
      <c r="ADP70" s="38"/>
      <c r="ADQ70" s="38"/>
      <c r="ADR70" s="38"/>
      <c r="ADS70" s="38"/>
      <c r="ADT70" s="38"/>
      <c r="ADU70" s="38"/>
      <c r="ADV70" s="38"/>
      <c r="ADW70" s="38"/>
      <c r="ADX70" s="38"/>
      <c r="ADY70" s="38"/>
      <c r="ADZ70" s="38"/>
      <c r="AEA70" s="38"/>
      <c r="AEB70" s="38"/>
      <c r="AEC70" s="38"/>
      <c r="AED70" s="38"/>
      <c r="AEE70" s="38"/>
      <c r="AEF70" s="38"/>
      <c r="AEG70" s="38"/>
      <c r="AEH70" s="38"/>
      <c r="AEI70" s="38"/>
      <c r="AEJ70" s="38"/>
      <c r="AEK70" s="38"/>
      <c r="AEL70" s="38"/>
      <c r="AEM70" s="38"/>
      <c r="AEN70" s="38"/>
      <c r="AEO70" s="38"/>
      <c r="AEP70" s="38"/>
      <c r="AEQ70" s="38"/>
      <c r="AER70" s="38"/>
      <c r="AES70" s="38"/>
      <c r="AET70" s="38"/>
      <c r="AEU70" s="38"/>
      <c r="AEV70" s="38"/>
      <c r="AEW70" s="38"/>
      <c r="AEX70" s="38"/>
      <c r="AEY70" s="38"/>
      <c r="AEZ70" s="38"/>
      <c r="AFA70" s="38"/>
      <c r="AFB70" s="38"/>
      <c r="AFC70" s="38"/>
      <c r="AFD70" s="38"/>
      <c r="AFE70" s="38"/>
      <c r="AFF70" s="38"/>
      <c r="AFG70" s="38"/>
      <c r="AFH70" s="38"/>
      <c r="AFI70" s="38"/>
      <c r="AFJ70" s="38"/>
      <c r="AFK70" s="38"/>
      <c r="AFL70" s="38"/>
      <c r="AFM70" s="38"/>
      <c r="AFN70" s="38"/>
      <c r="AFO70" s="38"/>
      <c r="AFP70" s="38"/>
      <c r="AFQ70" s="38"/>
      <c r="AFR70" s="38"/>
      <c r="AFS70" s="38"/>
      <c r="AFT70" s="38"/>
      <c r="AFU70" s="38"/>
      <c r="AFV70" s="38"/>
      <c r="AFW70" s="38"/>
      <c r="AFX70" s="38"/>
      <c r="AFY70" s="38"/>
      <c r="AFZ70" s="38"/>
      <c r="AGA70" s="38"/>
      <c r="AGB70" s="38"/>
      <c r="AGC70" s="38"/>
      <c r="AGD70" s="38"/>
      <c r="AGE70" s="38"/>
      <c r="AGF70" s="38"/>
      <c r="AGG70" s="38"/>
      <c r="AGH70" s="38"/>
      <c r="AGI70" s="38"/>
      <c r="AGJ70" s="38"/>
      <c r="AGK70" s="38"/>
      <c r="AGL70" s="38"/>
      <c r="AGM70" s="38"/>
      <c r="AGN70" s="38"/>
      <c r="AGO70" s="38"/>
      <c r="AGP70" s="38"/>
      <c r="AGQ70" s="38"/>
      <c r="AGR70" s="38"/>
      <c r="AGS70" s="38"/>
      <c r="AGT70" s="38"/>
      <c r="AGU70" s="38"/>
      <c r="AGV70" s="38"/>
      <c r="AGW70" s="38"/>
      <c r="AGX70" s="38"/>
      <c r="AGY70" s="38"/>
      <c r="AGZ70" s="38"/>
      <c r="AHA70" s="38"/>
      <c r="AHB70" s="38"/>
      <c r="AHC70" s="38"/>
      <c r="AHD70" s="38"/>
      <c r="AHE70" s="38"/>
      <c r="AHF70" s="38"/>
      <c r="AHG70" s="38"/>
      <c r="AHH70" s="38"/>
      <c r="AHI70" s="38"/>
      <c r="AHJ70" s="38"/>
      <c r="AHK70" s="38"/>
      <c r="AHL70" s="38"/>
      <c r="AHM70" s="38"/>
      <c r="AHN70" s="38"/>
      <c r="AHO70" s="38"/>
      <c r="AHP70" s="38"/>
      <c r="AHQ70" s="38"/>
      <c r="AHR70" s="38"/>
      <c r="AHS70" s="38"/>
      <c r="AHT70" s="38"/>
      <c r="AHU70" s="38"/>
      <c r="AHV70" s="38"/>
      <c r="AHW70" s="38"/>
      <c r="AHX70" s="38"/>
      <c r="AHY70" s="38"/>
      <c r="AHZ70" s="38"/>
      <c r="AIA70" s="38"/>
      <c r="AIB70" s="38"/>
      <c r="AIC70" s="38"/>
      <c r="AID70" s="38"/>
      <c r="AIE70" s="38"/>
      <c r="AIF70" s="38"/>
      <c r="AIG70" s="38"/>
      <c r="AIH70" s="38"/>
      <c r="AII70" s="38"/>
      <c r="AIJ70" s="38"/>
      <c r="AIK70" s="38"/>
      <c r="AIL70" s="38"/>
      <c r="AIM70" s="38"/>
      <c r="AIN70" s="38"/>
      <c r="AIO70" s="38"/>
      <c r="AIP70" s="38"/>
      <c r="AIQ70" s="38"/>
      <c r="AIR70" s="38"/>
      <c r="AIS70" s="38"/>
      <c r="AIT70" s="38"/>
      <c r="AIU70" s="38"/>
      <c r="AIV70" s="38"/>
      <c r="AIW70" s="38"/>
      <c r="AIX70" s="38"/>
      <c r="AIY70" s="38"/>
      <c r="AIZ70" s="38"/>
      <c r="AJA70" s="38"/>
      <c r="AJB70" s="38"/>
      <c r="AJC70" s="38"/>
      <c r="AJD70" s="38"/>
      <c r="AJE70" s="38"/>
      <c r="AJF70" s="38"/>
      <c r="AJG70" s="38"/>
      <c r="AJH70" s="38"/>
      <c r="AJI70" s="38"/>
      <c r="AJJ70" s="38"/>
      <c r="AJK70" s="38"/>
      <c r="AJL70" s="38"/>
      <c r="AJM70" s="38"/>
      <c r="AJN70" s="38"/>
      <c r="AJO70" s="38"/>
      <c r="AJP70" s="38"/>
      <c r="AJQ70" s="38"/>
      <c r="AJR70" s="38"/>
      <c r="AJS70" s="38"/>
      <c r="AJT70" s="38"/>
      <c r="AJU70" s="38"/>
      <c r="AJV70" s="38"/>
      <c r="AJW70" s="38"/>
      <c r="AJX70" s="38"/>
      <c r="AJY70" s="38"/>
      <c r="AJZ70" s="38"/>
      <c r="AKA70" s="38"/>
      <c r="AKB70" s="38"/>
      <c r="AKC70" s="38"/>
      <c r="AKD70" s="38"/>
      <c r="AKE70" s="38"/>
      <c r="AKF70" s="38"/>
      <c r="AKG70" s="38"/>
      <c r="AKH70" s="38"/>
      <c r="AKI70" s="38"/>
      <c r="AKJ70" s="38"/>
      <c r="AKK70" s="38"/>
      <c r="AKL70" s="38"/>
      <c r="AKM70" s="38"/>
      <c r="AKN70" s="38"/>
      <c r="AKO70" s="38"/>
      <c r="AKP70" s="38"/>
      <c r="AKQ70" s="38"/>
      <c r="AKR70" s="38"/>
      <c r="AKS70" s="38"/>
      <c r="AKT70" s="38"/>
      <c r="AKU70" s="38"/>
      <c r="AKV70" s="38"/>
      <c r="AKW70" s="38"/>
      <c r="AKX70" s="38"/>
      <c r="AKY70" s="38"/>
      <c r="AKZ70" s="38"/>
      <c r="ALA70" s="38"/>
      <c r="ALB70" s="38"/>
      <c r="ALC70" s="38"/>
      <c r="ALD70" s="38"/>
      <c r="ALE70" s="38"/>
      <c r="ALF70" s="38"/>
      <c r="ALG70" s="38"/>
      <c r="ALH70" s="38"/>
      <c r="ALI70" s="38"/>
      <c r="ALJ70" s="38"/>
      <c r="ALK70" s="38"/>
      <c r="ALL70" s="38"/>
    </row>
    <row r="71" spans="1:1000" x14ac:dyDescent="0.55000000000000004">
      <c r="C71" s="22">
        <v>2024100000</v>
      </c>
      <c r="D71" s="33" t="s">
        <v>322</v>
      </c>
      <c r="E71" s="33" t="s">
        <v>208</v>
      </c>
      <c r="F71" s="3">
        <v>10</v>
      </c>
      <c r="G71" s="3" t="s">
        <v>31</v>
      </c>
      <c r="H71" s="3" t="s">
        <v>31</v>
      </c>
      <c r="I71" s="3">
        <v>3</v>
      </c>
      <c r="J71" s="3">
        <v>1</v>
      </c>
      <c r="K71" s="3">
        <v>28</v>
      </c>
      <c r="L71" s="5">
        <v>463</v>
      </c>
      <c r="M71" s="3">
        <v>82</v>
      </c>
      <c r="N71" s="3">
        <v>381</v>
      </c>
      <c r="O71" s="3">
        <v>122</v>
      </c>
    </row>
    <row r="72" spans="1:1000" x14ac:dyDescent="0.55000000000000004">
      <c r="C72" s="22">
        <v>2024100000</v>
      </c>
      <c r="D72" s="33" t="s">
        <v>322</v>
      </c>
      <c r="E72" s="33" t="s">
        <v>209</v>
      </c>
      <c r="F72" s="3">
        <v>22</v>
      </c>
      <c r="G72" s="3" t="s">
        <v>31</v>
      </c>
      <c r="H72" s="3" t="s">
        <v>31</v>
      </c>
      <c r="I72" s="3">
        <v>15</v>
      </c>
      <c r="J72" s="3">
        <v>2</v>
      </c>
      <c r="K72" s="3">
        <v>16</v>
      </c>
      <c r="L72" s="5">
        <v>383</v>
      </c>
      <c r="M72" s="3">
        <v>89</v>
      </c>
      <c r="N72" s="3">
        <v>294</v>
      </c>
      <c r="O72" s="3">
        <v>86</v>
      </c>
    </row>
    <row r="73" spans="1:1000" x14ac:dyDescent="0.55000000000000004">
      <c r="C73" s="22">
        <v>2024100000</v>
      </c>
      <c r="D73" s="33" t="s">
        <v>322</v>
      </c>
      <c r="E73" s="33" t="s">
        <v>210</v>
      </c>
      <c r="F73" s="3">
        <v>98</v>
      </c>
      <c r="G73" s="3" t="s">
        <v>31</v>
      </c>
      <c r="H73" s="3" t="s">
        <v>31</v>
      </c>
      <c r="I73" s="3">
        <v>19</v>
      </c>
      <c r="J73" s="3" t="s">
        <v>1</v>
      </c>
      <c r="K73" s="3">
        <v>69</v>
      </c>
      <c r="L73" s="5">
        <v>1238</v>
      </c>
      <c r="M73" s="3">
        <v>131</v>
      </c>
      <c r="N73" s="3">
        <v>1107</v>
      </c>
      <c r="O73" s="3">
        <v>187</v>
      </c>
    </row>
    <row r="74" spans="1:1000" x14ac:dyDescent="0.55000000000000004">
      <c r="C74" s="22">
        <v>2024100000</v>
      </c>
      <c r="D74" s="33" t="s">
        <v>322</v>
      </c>
      <c r="E74" s="33" t="s">
        <v>211</v>
      </c>
      <c r="F74" s="3">
        <v>25</v>
      </c>
      <c r="G74" s="3" t="s">
        <v>31</v>
      </c>
      <c r="H74" s="3" t="s">
        <v>31</v>
      </c>
      <c r="I74" s="3">
        <v>5</v>
      </c>
      <c r="J74" s="3">
        <v>2</v>
      </c>
      <c r="K74" s="3">
        <v>92</v>
      </c>
      <c r="L74" s="5">
        <v>324</v>
      </c>
      <c r="M74" s="3">
        <v>107</v>
      </c>
      <c r="N74" s="3">
        <v>217</v>
      </c>
      <c r="O74" s="3">
        <v>86</v>
      </c>
    </row>
    <row r="75" spans="1:1000" x14ac:dyDescent="0.55000000000000004">
      <c r="C75" s="22">
        <v>2024100000</v>
      </c>
      <c r="D75" s="33" t="s">
        <v>322</v>
      </c>
      <c r="E75" s="33" t="s">
        <v>212</v>
      </c>
      <c r="F75" s="3">
        <v>82</v>
      </c>
      <c r="G75" s="3" t="s">
        <v>31</v>
      </c>
      <c r="H75" s="3" t="s">
        <v>31</v>
      </c>
      <c r="I75" s="3">
        <v>11</v>
      </c>
      <c r="J75" s="3" t="s">
        <v>1</v>
      </c>
      <c r="K75" s="3">
        <v>57</v>
      </c>
      <c r="L75" s="5">
        <v>388</v>
      </c>
      <c r="M75" s="3">
        <v>91</v>
      </c>
      <c r="N75" s="3">
        <v>297</v>
      </c>
      <c r="O75" s="3">
        <v>69</v>
      </c>
    </row>
    <row r="76" spans="1:1000" x14ac:dyDescent="0.55000000000000004">
      <c r="C76" s="22">
        <v>2024100000</v>
      </c>
      <c r="D76" s="33" t="s">
        <v>322</v>
      </c>
      <c r="E76" s="33" t="s">
        <v>213</v>
      </c>
      <c r="F76" s="3">
        <v>3</v>
      </c>
      <c r="G76" s="3" t="s">
        <v>31</v>
      </c>
      <c r="H76" s="3" t="s">
        <v>31</v>
      </c>
      <c r="I76" s="3">
        <v>1</v>
      </c>
      <c r="J76" s="3" t="s">
        <v>1</v>
      </c>
      <c r="K76" s="3">
        <v>35</v>
      </c>
      <c r="L76" s="5">
        <v>288</v>
      </c>
      <c r="M76" s="3">
        <v>98</v>
      </c>
      <c r="N76" s="3">
        <v>190</v>
      </c>
      <c r="O76" s="3">
        <v>71</v>
      </c>
    </row>
    <row r="77" spans="1:1000" x14ac:dyDescent="0.55000000000000004">
      <c r="C77" s="22">
        <v>2024100000</v>
      </c>
      <c r="D77" s="33" t="s">
        <v>322</v>
      </c>
      <c r="E77" s="33" t="s">
        <v>214</v>
      </c>
      <c r="F77" s="3">
        <v>7</v>
      </c>
      <c r="G77" s="3" t="s">
        <v>31</v>
      </c>
      <c r="H77" s="3" t="s">
        <v>31</v>
      </c>
      <c r="I77" s="3">
        <v>1</v>
      </c>
      <c r="J77" s="3" t="s">
        <v>1</v>
      </c>
      <c r="K77" s="3">
        <v>16</v>
      </c>
      <c r="L77" s="5">
        <v>277</v>
      </c>
      <c r="M77" s="3">
        <v>88</v>
      </c>
      <c r="N77" s="3">
        <v>189</v>
      </c>
      <c r="O77" s="3">
        <v>60</v>
      </c>
    </row>
    <row r="78" spans="1:1000" x14ac:dyDescent="0.55000000000000004">
      <c r="C78" s="22">
        <v>2024100000</v>
      </c>
      <c r="D78" s="33" t="s">
        <v>322</v>
      </c>
      <c r="E78" s="33" t="s">
        <v>215</v>
      </c>
      <c r="F78" s="3">
        <v>7</v>
      </c>
      <c r="G78" s="3" t="s">
        <v>31</v>
      </c>
      <c r="H78" s="3" t="s">
        <v>31</v>
      </c>
      <c r="I78" s="3">
        <v>1</v>
      </c>
      <c r="J78" s="3" t="s">
        <v>1</v>
      </c>
      <c r="K78" s="3">
        <v>19</v>
      </c>
      <c r="L78" s="5">
        <v>469</v>
      </c>
      <c r="M78" s="3">
        <v>123</v>
      </c>
      <c r="N78" s="3">
        <v>346</v>
      </c>
      <c r="O78" s="3">
        <v>82</v>
      </c>
    </row>
    <row r="79" spans="1:1000" x14ac:dyDescent="0.55000000000000004">
      <c r="C79" s="22">
        <v>2024100000</v>
      </c>
      <c r="D79" s="33" t="s">
        <v>322</v>
      </c>
      <c r="E79" s="33" t="s">
        <v>216</v>
      </c>
      <c r="F79" s="3">
        <v>13</v>
      </c>
      <c r="G79" s="3" t="s">
        <v>31</v>
      </c>
      <c r="H79" s="3" t="s">
        <v>31</v>
      </c>
      <c r="I79" s="3" t="s">
        <v>1</v>
      </c>
      <c r="J79" s="3" t="s">
        <v>1</v>
      </c>
      <c r="K79" s="3">
        <v>17</v>
      </c>
      <c r="L79" s="5">
        <v>330</v>
      </c>
      <c r="M79" s="3">
        <v>101</v>
      </c>
      <c r="N79" s="3">
        <v>229</v>
      </c>
      <c r="O79" s="3">
        <v>81</v>
      </c>
    </row>
    <row r="80" spans="1:1000" s="38" customFormat="1" x14ac:dyDescent="0.55000000000000004"/>
    <row r="81" s="38" customFormat="1" x14ac:dyDescent="0.55000000000000004"/>
    <row r="82" s="38" customFormat="1" x14ac:dyDescent="0.55000000000000004"/>
    <row r="83" s="38" customFormat="1" x14ac:dyDescent="0.55000000000000004"/>
    <row r="84" s="38" customFormat="1" x14ac:dyDescent="0.55000000000000004"/>
    <row r="85" s="38" customFormat="1" x14ac:dyDescent="0.55000000000000004"/>
    <row r="86" s="38" customFormat="1" x14ac:dyDescent="0.55000000000000004"/>
    <row r="87" s="38" customFormat="1" x14ac:dyDescent="0.55000000000000004"/>
    <row r="88" s="38" customFormat="1" x14ac:dyDescent="0.55000000000000004"/>
    <row r="89" s="38" customFormat="1" x14ac:dyDescent="0.55000000000000004"/>
    <row r="90" s="38" customFormat="1" x14ac:dyDescent="0.55000000000000004"/>
    <row r="91" s="38" customFormat="1" x14ac:dyDescent="0.55000000000000004"/>
    <row r="92" s="38" customFormat="1" x14ac:dyDescent="0.55000000000000004"/>
    <row r="93" s="38" customFormat="1" x14ac:dyDescent="0.55000000000000004"/>
    <row r="94" s="38" customFormat="1" x14ac:dyDescent="0.55000000000000004"/>
    <row r="95" s="38" customFormat="1" x14ac:dyDescent="0.55000000000000004"/>
    <row r="96" s="38" customFormat="1" x14ac:dyDescent="0.55000000000000004"/>
    <row r="97" s="38" customFormat="1" x14ac:dyDescent="0.55000000000000004"/>
    <row r="98" s="38" customFormat="1" x14ac:dyDescent="0.55000000000000004"/>
    <row r="99" s="38" customFormat="1" x14ac:dyDescent="0.55000000000000004"/>
    <row r="100" s="38" customFormat="1" x14ac:dyDescent="0.55000000000000004"/>
    <row r="101" s="38" customFormat="1" x14ac:dyDescent="0.55000000000000004"/>
    <row r="102" s="38" customFormat="1" x14ac:dyDescent="0.55000000000000004"/>
    <row r="103" s="38" customFormat="1" x14ac:dyDescent="0.55000000000000004"/>
    <row r="104" s="38" customFormat="1" x14ac:dyDescent="0.55000000000000004"/>
    <row r="105" s="38" customFormat="1" x14ac:dyDescent="0.55000000000000004"/>
    <row r="106" s="38" customFormat="1" x14ac:dyDescent="0.55000000000000004"/>
    <row r="107" s="38" customFormat="1" x14ac:dyDescent="0.55000000000000004"/>
    <row r="108" s="38" customFormat="1" x14ac:dyDescent="0.55000000000000004"/>
    <row r="109" s="38" customFormat="1" x14ac:dyDescent="0.55000000000000004"/>
    <row r="110" s="38" customFormat="1" x14ac:dyDescent="0.55000000000000004"/>
    <row r="111" s="38" customFormat="1" x14ac:dyDescent="0.55000000000000004"/>
    <row r="112" s="38" customFormat="1" x14ac:dyDescent="0.55000000000000004"/>
    <row r="113" s="38" customFormat="1" x14ac:dyDescent="0.55000000000000004"/>
    <row r="114" s="38" customFormat="1" x14ac:dyDescent="0.55000000000000004"/>
    <row r="115" s="38" customFormat="1" x14ac:dyDescent="0.55000000000000004"/>
    <row r="116" s="38" customFormat="1" x14ac:dyDescent="0.55000000000000004"/>
    <row r="117" s="38" customFormat="1" x14ac:dyDescent="0.55000000000000004"/>
    <row r="118" s="38" customFormat="1" x14ac:dyDescent="0.55000000000000004"/>
    <row r="119" s="38" customFormat="1" x14ac:dyDescent="0.55000000000000004"/>
    <row r="120" s="38" customFormat="1" x14ac:dyDescent="0.55000000000000004"/>
    <row r="121" s="38" customFormat="1" x14ac:dyDescent="0.55000000000000004"/>
    <row r="122" s="38" customFormat="1" x14ac:dyDescent="0.55000000000000004"/>
    <row r="123" s="38" customFormat="1" x14ac:dyDescent="0.55000000000000004"/>
    <row r="124" s="38" customFormat="1" x14ac:dyDescent="0.55000000000000004"/>
    <row r="125" s="38" customFormat="1" x14ac:dyDescent="0.55000000000000004"/>
    <row r="126" s="38" customFormat="1" x14ac:dyDescent="0.55000000000000004"/>
    <row r="127" s="38" customFormat="1" x14ac:dyDescent="0.55000000000000004"/>
    <row r="128" s="38" customFormat="1" x14ac:dyDescent="0.55000000000000004"/>
    <row r="129" s="38" customFormat="1" x14ac:dyDescent="0.55000000000000004"/>
    <row r="130" s="38" customFormat="1" x14ac:dyDescent="0.55000000000000004"/>
    <row r="131" s="38" customFormat="1" x14ac:dyDescent="0.55000000000000004"/>
    <row r="132" s="38" customFormat="1" x14ac:dyDescent="0.55000000000000004"/>
    <row r="133" s="38" customFormat="1" x14ac:dyDescent="0.55000000000000004"/>
    <row r="134" s="38" customFormat="1" x14ac:dyDescent="0.55000000000000004"/>
    <row r="135" s="38" customFormat="1" x14ac:dyDescent="0.55000000000000004"/>
    <row r="136" s="38" customFormat="1" x14ac:dyDescent="0.55000000000000004"/>
    <row r="137" s="38" customFormat="1" x14ac:dyDescent="0.55000000000000004"/>
    <row r="138" s="38" customFormat="1" x14ac:dyDescent="0.55000000000000004"/>
    <row r="139" s="38" customFormat="1" x14ac:dyDescent="0.55000000000000004"/>
    <row r="140" s="38" customFormat="1" x14ac:dyDescent="0.55000000000000004"/>
    <row r="141" s="38" customFormat="1" x14ac:dyDescent="0.55000000000000004"/>
    <row r="142" s="38" customFormat="1" x14ac:dyDescent="0.55000000000000004"/>
    <row r="143" s="38" customFormat="1" x14ac:dyDescent="0.55000000000000004"/>
    <row r="144" s="38" customFormat="1" x14ac:dyDescent="0.55000000000000004"/>
    <row r="145" s="38" customFormat="1" x14ac:dyDescent="0.55000000000000004"/>
    <row r="146" s="38" customFormat="1" x14ac:dyDescent="0.55000000000000004"/>
    <row r="147" s="38" customFormat="1" x14ac:dyDescent="0.55000000000000004"/>
    <row r="148" s="38" customFormat="1" x14ac:dyDescent="0.55000000000000004"/>
    <row r="149" s="38" customFormat="1" x14ac:dyDescent="0.55000000000000004"/>
    <row r="150" s="38" customFormat="1" x14ac:dyDescent="0.55000000000000004"/>
    <row r="151" s="38" customFormat="1" x14ac:dyDescent="0.55000000000000004"/>
    <row r="152" s="38" customFormat="1" x14ac:dyDescent="0.55000000000000004"/>
    <row r="153" s="38" customFormat="1" x14ac:dyDescent="0.55000000000000004"/>
    <row r="154" s="38" customFormat="1" x14ac:dyDescent="0.55000000000000004"/>
    <row r="155" s="38" customFormat="1" x14ac:dyDescent="0.55000000000000004"/>
    <row r="156" s="38" customFormat="1" x14ac:dyDescent="0.55000000000000004"/>
    <row r="157" s="38" customFormat="1" x14ac:dyDescent="0.55000000000000004"/>
    <row r="158" s="38" customFormat="1" x14ac:dyDescent="0.55000000000000004"/>
    <row r="159" s="38" customFormat="1" x14ac:dyDescent="0.55000000000000004"/>
    <row r="160" s="38" customFormat="1" x14ac:dyDescent="0.55000000000000004"/>
    <row r="161" s="38" customFormat="1" x14ac:dyDescent="0.55000000000000004"/>
    <row r="162" s="38" customFormat="1" x14ac:dyDescent="0.55000000000000004"/>
    <row r="163" s="38" customFormat="1" x14ac:dyDescent="0.55000000000000004"/>
    <row r="164" s="38" customFormat="1" x14ac:dyDescent="0.55000000000000004"/>
    <row r="165" s="38" customFormat="1" x14ac:dyDescent="0.55000000000000004"/>
    <row r="166" s="38" customFormat="1" x14ac:dyDescent="0.55000000000000004"/>
    <row r="167" s="38" customFormat="1" x14ac:dyDescent="0.55000000000000004"/>
    <row r="168" s="38" customFormat="1" x14ac:dyDescent="0.55000000000000004"/>
    <row r="169" s="38" customFormat="1" x14ac:dyDescent="0.55000000000000004"/>
    <row r="170" s="38" customFormat="1" x14ac:dyDescent="0.55000000000000004"/>
    <row r="171" s="38" customFormat="1" x14ac:dyDescent="0.55000000000000004"/>
    <row r="172" s="38" customFormat="1" x14ac:dyDescent="0.55000000000000004"/>
    <row r="173" s="38" customFormat="1" x14ac:dyDescent="0.55000000000000004"/>
    <row r="174" s="38" customFormat="1" x14ac:dyDescent="0.55000000000000004"/>
    <row r="175" s="38" customFormat="1" x14ac:dyDescent="0.55000000000000004"/>
    <row r="176" s="38" customFormat="1" x14ac:dyDescent="0.55000000000000004"/>
    <row r="177" s="38" customFormat="1" x14ac:dyDescent="0.55000000000000004"/>
    <row r="178" s="38" customFormat="1" x14ac:dyDescent="0.55000000000000004"/>
    <row r="179" s="38" customFormat="1" x14ac:dyDescent="0.55000000000000004"/>
    <row r="180" s="38" customFormat="1" x14ac:dyDescent="0.55000000000000004"/>
    <row r="181" s="38" customFormat="1" x14ac:dyDescent="0.55000000000000004"/>
    <row r="182" s="38" customFormat="1" x14ac:dyDescent="0.55000000000000004"/>
    <row r="183" s="38" customFormat="1" x14ac:dyDescent="0.55000000000000004"/>
    <row r="184" s="38" customFormat="1" x14ac:dyDescent="0.55000000000000004"/>
    <row r="185" s="38" customFormat="1" x14ac:dyDescent="0.55000000000000004"/>
    <row r="186" s="38" customFormat="1" x14ac:dyDescent="0.55000000000000004"/>
    <row r="187" s="38" customFormat="1" x14ac:dyDescent="0.55000000000000004"/>
    <row r="188" s="38" customFormat="1" x14ac:dyDescent="0.55000000000000004"/>
    <row r="189" s="38" customFormat="1" x14ac:dyDescent="0.55000000000000004"/>
    <row r="190" s="38" customFormat="1" x14ac:dyDescent="0.55000000000000004"/>
    <row r="191" s="38" customFormat="1" x14ac:dyDescent="0.55000000000000004"/>
    <row r="192" s="38" customFormat="1" x14ac:dyDescent="0.55000000000000004"/>
    <row r="193" s="38" customFormat="1" x14ac:dyDescent="0.55000000000000004"/>
    <row r="194" s="38" customFormat="1" x14ac:dyDescent="0.55000000000000004"/>
    <row r="195" s="38" customFormat="1" x14ac:dyDescent="0.55000000000000004"/>
    <row r="196" s="38" customFormat="1" x14ac:dyDescent="0.55000000000000004"/>
    <row r="197" s="38" customFormat="1" x14ac:dyDescent="0.55000000000000004"/>
    <row r="198" s="38" customFormat="1" x14ac:dyDescent="0.55000000000000004"/>
    <row r="199" s="38" customFormat="1" x14ac:dyDescent="0.55000000000000004"/>
    <row r="200" s="38" customFormat="1" x14ac:dyDescent="0.55000000000000004"/>
    <row r="201" s="38" customFormat="1" x14ac:dyDescent="0.55000000000000004"/>
    <row r="202" s="38" customFormat="1" x14ac:dyDescent="0.55000000000000004"/>
    <row r="203" s="38" customFormat="1" x14ac:dyDescent="0.55000000000000004"/>
    <row r="204" s="38" customFormat="1" x14ac:dyDescent="0.55000000000000004"/>
    <row r="205" s="38" customFormat="1" x14ac:dyDescent="0.55000000000000004"/>
    <row r="206" s="38" customFormat="1" x14ac:dyDescent="0.55000000000000004"/>
    <row r="207" s="38" customFormat="1" x14ac:dyDescent="0.55000000000000004"/>
    <row r="208" s="38" customFormat="1" x14ac:dyDescent="0.55000000000000004"/>
    <row r="209" s="38" customFormat="1" x14ac:dyDescent="0.55000000000000004"/>
    <row r="210" s="38" customFormat="1" x14ac:dyDescent="0.55000000000000004"/>
    <row r="211" s="38" customFormat="1" x14ac:dyDescent="0.55000000000000004"/>
    <row r="212" s="38" customFormat="1" x14ac:dyDescent="0.55000000000000004"/>
    <row r="213" s="38" customFormat="1" x14ac:dyDescent="0.55000000000000004"/>
    <row r="214" s="38" customFormat="1" x14ac:dyDescent="0.55000000000000004"/>
    <row r="215" s="38" customFormat="1" x14ac:dyDescent="0.55000000000000004"/>
    <row r="216" s="38" customFormat="1" x14ac:dyDescent="0.55000000000000004"/>
    <row r="217" s="38" customFormat="1" x14ac:dyDescent="0.55000000000000004"/>
    <row r="218" s="38" customFormat="1" x14ac:dyDescent="0.55000000000000004"/>
    <row r="219" s="38" customFormat="1" x14ac:dyDescent="0.55000000000000004"/>
    <row r="220" s="38" customFormat="1" x14ac:dyDescent="0.55000000000000004"/>
    <row r="221" s="38" customFormat="1" x14ac:dyDescent="0.55000000000000004"/>
    <row r="222" s="38" customFormat="1" x14ac:dyDescent="0.55000000000000004"/>
    <row r="223" s="38" customFormat="1" x14ac:dyDescent="0.55000000000000004"/>
    <row r="224" s="38" customFormat="1" x14ac:dyDescent="0.55000000000000004"/>
    <row r="225" s="38" customFormat="1" x14ac:dyDescent="0.55000000000000004"/>
    <row r="226" s="38" customFormat="1" x14ac:dyDescent="0.55000000000000004"/>
    <row r="227" s="38" customFormat="1" x14ac:dyDescent="0.55000000000000004"/>
    <row r="228" s="38" customFormat="1" x14ac:dyDescent="0.55000000000000004"/>
    <row r="229" s="38" customFormat="1" x14ac:dyDescent="0.55000000000000004"/>
    <row r="230" s="38" customFormat="1" x14ac:dyDescent="0.55000000000000004"/>
    <row r="231" s="38" customFormat="1" x14ac:dyDescent="0.55000000000000004"/>
    <row r="232" s="38" customFormat="1" x14ac:dyDescent="0.55000000000000004"/>
    <row r="233" s="38" customFormat="1" x14ac:dyDescent="0.55000000000000004"/>
    <row r="234" s="38" customFormat="1" x14ac:dyDescent="0.55000000000000004"/>
    <row r="235" s="38" customFormat="1" x14ac:dyDescent="0.55000000000000004"/>
    <row r="236" s="38" customFormat="1" x14ac:dyDescent="0.55000000000000004"/>
    <row r="237" s="38" customFormat="1" x14ac:dyDescent="0.55000000000000004"/>
    <row r="238" s="38" customFormat="1" x14ac:dyDescent="0.55000000000000004"/>
    <row r="239" s="38" customFormat="1" x14ac:dyDescent="0.55000000000000004"/>
    <row r="240" s="38" customFormat="1" x14ac:dyDescent="0.55000000000000004"/>
    <row r="241" s="38" customFormat="1" x14ac:dyDescent="0.55000000000000004"/>
    <row r="242" s="38" customFormat="1" x14ac:dyDescent="0.55000000000000004"/>
    <row r="243" s="38" customFormat="1" x14ac:dyDescent="0.55000000000000004"/>
    <row r="244" s="38" customFormat="1" x14ac:dyDescent="0.55000000000000004"/>
    <row r="245" s="38" customFormat="1" x14ac:dyDescent="0.55000000000000004"/>
    <row r="246" s="38" customFormat="1" x14ac:dyDescent="0.55000000000000004"/>
    <row r="247" s="38" customFormat="1" x14ac:dyDescent="0.55000000000000004"/>
    <row r="248" s="38" customFormat="1" x14ac:dyDescent="0.55000000000000004"/>
    <row r="249" s="38" customFormat="1" x14ac:dyDescent="0.55000000000000004"/>
    <row r="250" s="38" customFormat="1" x14ac:dyDescent="0.55000000000000004"/>
    <row r="251" s="38" customFormat="1" x14ac:dyDescent="0.55000000000000004"/>
    <row r="252" s="38" customFormat="1" x14ac:dyDescent="0.55000000000000004"/>
    <row r="253" s="38" customFormat="1" x14ac:dyDescent="0.55000000000000004"/>
    <row r="254" s="38" customFormat="1" x14ac:dyDescent="0.55000000000000004"/>
    <row r="255" s="38" customFormat="1" x14ac:dyDescent="0.55000000000000004"/>
    <row r="256" s="38" customFormat="1" x14ac:dyDescent="0.55000000000000004"/>
    <row r="257" s="38" customFormat="1" x14ac:dyDescent="0.55000000000000004"/>
    <row r="258" s="38" customFormat="1" x14ac:dyDescent="0.55000000000000004"/>
    <row r="259" s="38" customFormat="1" x14ac:dyDescent="0.55000000000000004"/>
    <row r="260" s="38" customFormat="1" x14ac:dyDescent="0.55000000000000004"/>
    <row r="261" s="38" customFormat="1" x14ac:dyDescent="0.55000000000000004"/>
    <row r="262" s="38" customFormat="1" x14ac:dyDescent="0.55000000000000004"/>
    <row r="263" s="38" customFormat="1" x14ac:dyDescent="0.55000000000000004"/>
    <row r="264" s="38" customFormat="1" x14ac:dyDescent="0.55000000000000004"/>
    <row r="265" s="38" customFormat="1" x14ac:dyDescent="0.55000000000000004"/>
    <row r="266" s="38" customFormat="1" x14ac:dyDescent="0.55000000000000004"/>
    <row r="267" s="38" customFormat="1" x14ac:dyDescent="0.55000000000000004"/>
    <row r="268" s="38" customFormat="1" x14ac:dyDescent="0.55000000000000004"/>
    <row r="269" s="38" customFormat="1" x14ac:dyDescent="0.55000000000000004"/>
    <row r="270" s="38" customFormat="1" x14ac:dyDescent="0.55000000000000004"/>
    <row r="271" s="38" customFormat="1" x14ac:dyDescent="0.55000000000000004"/>
    <row r="272" s="38" customFormat="1" x14ac:dyDescent="0.55000000000000004"/>
    <row r="273" s="38" customFormat="1" x14ac:dyDescent="0.55000000000000004"/>
    <row r="274" s="38" customFormat="1" x14ac:dyDescent="0.55000000000000004"/>
    <row r="275" s="38" customFormat="1" x14ac:dyDescent="0.55000000000000004"/>
    <row r="276" s="38" customFormat="1" x14ac:dyDescent="0.55000000000000004"/>
    <row r="277" s="38" customFormat="1" x14ac:dyDescent="0.55000000000000004"/>
    <row r="278" s="38" customFormat="1" x14ac:dyDescent="0.55000000000000004"/>
    <row r="279" s="38" customFormat="1" x14ac:dyDescent="0.55000000000000004"/>
    <row r="280" s="38" customFormat="1" x14ac:dyDescent="0.55000000000000004"/>
    <row r="281" s="38" customFormat="1" x14ac:dyDescent="0.55000000000000004"/>
    <row r="282" s="38" customFormat="1" x14ac:dyDescent="0.55000000000000004"/>
    <row r="283" s="38" customFormat="1" x14ac:dyDescent="0.55000000000000004"/>
    <row r="284" s="38" customFormat="1" x14ac:dyDescent="0.55000000000000004"/>
    <row r="285" s="38" customFormat="1" x14ac:dyDescent="0.55000000000000004"/>
    <row r="286" s="38" customFormat="1" x14ac:dyDescent="0.55000000000000004"/>
    <row r="287" s="38" customFormat="1" x14ac:dyDescent="0.55000000000000004"/>
    <row r="288" s="38" customFormat="1" x14ac:dyDescent="0.55000000000000004"/>
    <row r="289" s="38" customFormat="1" x14ac:dyDescent="0.55000000000000004"/>
    <row r="290" s="38" customFormat="1" x14ac:dyDescent="0.55000000000000004"/>
    <row r="291" s="38" customFormat="1" x14ac:dyDescent="0.55000000000000004"/>
    <row r="292" s="38" customFormat="1" x14ac:dyDescent="0.55000000000000004"/>
    <row r="293" s="38" customFormat="1" x14ac:dyDescent="0.55000000000000004"/>
    <row r="294" s="38" customFormat="1" x14ac:dyDescent="0.55000000000000004"/>
    <row r="295" s="38" customFormat="1" x14ac:dyDescent="0.55000000000000004"/>
    <row r="296" s="38" customFormat="1" x14ac:dyDescent="0.55000000000000004"/>
    <row r="297" s="38" customFormat="1" x14ac:dyDescent="0.55000000000000004"/>
    <row r="298" s="38" customFormat="1" x14ac:dyDescent="0.55000000000000004"/>
    <row r="299" s="38" customFormat="1" x14ac:dyDescent="0.55000000000000004"/>
    <row r="300" s="38" customFormat="1" x14ac:dyDescent="0.55000000000000004"/>
    <row r="301" s="38" customFormat="1" x14ac:dyDescent="0.55000000000000004"/>
    <row r="302" s="38" customFormat="1" x14ac:dyDescent="0.55000000000000004"/>
    <row r="303" s="38" customFormat="1" x14ac:dyDescent="0.55000000000000004"/>
    <row r="304" s="38" customFormat="1" x14ac:dyDescent="0.55000000000000004"/>
    <row r="305" s="38" customFormat="1" x14ac:dyDescent="0.55000000000000004"/>
    <row r="306" s="38" customFormat="1" x14ac:dyDescent="0.55000000000000004"/>
    <row r="307" s="38" customFormat="1" x14ac:dyDescent="0.55000000000000004"/>
    <row r="308" s="38" customFormat="1" x14ac:dyDescent="0.55000000000000004"/>
    <row r="309" s="38" customFormat="1" x14ac:dyDescent="0.55000000000000004"/>
    <row r="310" s="38" customFormat="1" x14ac:dyDescent="0.55000000000000004"/>
    <row r="311" s="38" customFormat="1" x14ac:dyDescent="0.55000000000000004"/>
    <row r="312" s="38" customFormat="1" x14ac:dyDescent="0.55000000000000004"/>
    <row r="313" s="38" customFormat="1" x14ac:dyDescent="0.55000000000000004"/>
    <row r="314" s="38" customFormat="1" x14ac:dyDescent="0.55000000000000004"/>
    <row r="315" s="38" customFormat="1" x14ac:dyDescent="0.55000000000000004"/>
    <row r="316" s="38" customFormat="1" x14ac:dyDescent="0.55000000000000004"/>
    <row r="317" s="38" customFormat="1" x14ac:dyDescent="0.55000000000000004"/>
    <row r="318" s="38" customFormat="1" x14ac:dyDescent="0.55000000000000004"/>
    <row r="319" s="38" customFormat="1" x14ac:dyDescent="0.55000000000000004"/>
    <row r="320" s="38" customFormat="1" x14ac:dyDescent="0.55000000000000004"/>
    <row r="321" s="38" customFormat="1" x14ac:dyDescent="0.55000000000000004"/>
    <row r="322" s="38" customFormat="1" x14ac:dyDescent="0.55000000000000004"/>
    <row r="323" s="38" customFormat="1" x14ac:dyDescent="0.55000000000000004"/>
    <row r="324" s="38" customFormat="1" x14ac:dyDescent="0.55000000000000004"/>
    <row r="325" s="38" customFormat="1" x14ac:dyDescent="0.55000000000000004"/>
    <row r="326" s="38" customFormat="1" x14ac:dyDescent="0.55000000000000004"/>
    <row r="327" s="38" customFormat="1" x14ac:dyDescent="0.55000000000000004"/>
    <row r="328" s="38" customFormat="1" x14ac:dyDescent="0.55000000000000004"/>
    <row r="329" s="38" customFormat="1" x14ac:dyDescent="0.55000000000000004"/>
    <row r="330" s="38" customFormat="1" x14ac:dyDescent="0.55000000000000004"/>
    <row r="331" s="38" customFormat="1" x14ac:dyDescent="0.55000000000000004"/>
    <row r="332" s="38" customFormat="1" x14ac:dyDescent="0.55000000000000004"/>
    <row r="333" s="38" customFormat="1" x14ac:dyDescent="0.55000000000000004"/>
    <row r="334" s="38" customFormat="1" x14ac:dyDescent="0.55000000000000004"/>
    <row r="335" s="38" customFormat="1" x14ac:dyDescent="0.55000000000000004"/>
    <row r="336" s="38" customFormat="1" x14ac:dyDescent="0.55000000000000004"/>
    <row r="337" s="38" customFormat="1" x14ac:dyDescent="0.55000000000000004"/>
    <row r="338" s="38" customFormat="1" x14ac:dyDescent="0.55000000000000004"/>
    <row r="339" s="38" customFormat="1" x14ac:dyDescent="0.55000000000000004"/>
    <row r="340" s="38" customFormat="1" x14ac:dyDescent="0.55000000000000004"/>
    <row r="341" s="38" customFormat="1" x14ac:dyDescent="0.55000000000000004"/>
    <row r="342" s="38" customFormat="1" x14ac:dyDescent="0.55000000000000004"/>
    <row r="343" s="38" customFormat="1" x14ac:dyDescent="0.55000000000000004"/>
    <row r="344" s="38" customFormat="1" x14ac:dyDescent="0.55000000000000004"/>
    <row r="345" s="38" customFormat="1" x14ac:dyDescent="0.55000000000000004"/>
    <row r="346" s="38" customFormat="1" x14ac:dyDescent="0.55000000000000004"/>
    <row r="347" s="38" customFormat="1" x14ac:dyDescent="0.55000000000000004"/>
    <row r="348" s="38" customFormat="1" x14ac:dyDescent="0.55000000000000004"/>
    <row r="349" s="38" customFormat="1" x14ac:dyDescent="0.55000000000000004"/>
    <row r="350" s="38" customFormat="1" x14ac:dyDescent="0.55000000000000004"/>
    <row r="351" s="38" customFormat="1" x14ac:dyDescent="0.55000000000000004"/>
    <row r="352" s="38" customFormat="1" x14ac:dyDescent="0.55000000000000004"/>
    <row r="353" s="38" customFormat="1" x14ac:dyDescent="0.55000000000000004"/>
    <row r="354" s="38" customFormat="1" x14ac:dyDescent="0.55000000000000004"/>
    <row r="355" s="38" customFormat="1" x14ac:dyDescent="0.55000000000000004"/>
    <row r="356" s="38" customFormat="1" x14ac:dyDescent="0.55000000000000004"/>
    <row r="357" s="38" customFormat="1" x14ac:dyDescent="0.55000000000000004"/>
    <row r="358" s="38" customFormat="1" x14ac:dyDescent="0.55000000000000004"/>
    <row r="359" s="38" customFormat="1" x14ac:dyDescent="0.55000000000000004"/>
    <row r="360" s="38" customFormat="1" x14ac:dyDescent="0.55000000000000004"/>
    <row r="361" s="38" customFormat="1" x14ac:dyDescent="0.55000000000000004"/>
    <row r="362" s="38" customFormat="1" x14ac:dyDescent="0.55000000000000004"/>
    <row r="363" s="38" customFormat="1" x14ac:dyDescent="0.55000000000000004"/>
    <row r="364" s="38" customFormat="1" x14ac:dyDescent="0.55000000000000004"/>
    <row r="365" s="38" customFormat="1" x14ac:dyDescent="0.55000000000000004"/>
    <row r="366" s="38" customFormat="1" x14ac:dyDescent="0.55000000000000004"/>
    <row r="367" s="38" customFormat="1" x14ac:dyDescent="0.55000000000000004"/>
    <row r="368" s="38" customFormat="1" x14ac:dyDescent="0.55000000000000004"/>
    <row r="369" s="38" customFormat="1" x14ac:dyDescent="0.55000000000000004"/>
    <row r="370" s="38" customFormat="1" x14ac:dyDescent="0.55000000000000004"/>
    <row r="371" s="38" customFormat="1" x14ac:dyDescent="0.55000000000000004"/>
    <row r="372" s="38" customFormat="1" x14ac:dyDescent="0.55000000000000004"/>
    <row r="373" s="38" customFormat="1" x14ac:dyDescent="0.55000000000000004"/>
    <row r="374" s="38" customFormat="1" x14ac:dyDescent="0.55000000000000004"/>
    <row r="375" s="38" customFormat="1" x14ac:dyDescent="0.55000000000000004"/>
    <row r="376" s="38" customFormat="1" x14ac:dyDescent="0.55000000000000004"/>
    <row r="377" s="38" customFormat="1" x14ac:dyDescent="0.55000000000000004"/>
    <row r="378" s="38" customFormat="1" x14ac:dyDescent="0.55000000000000004"/>
    <row r="379" s="38" customFormat="1" x14ac:dyDescent="0.55000000000000004"/>
    <row r="380" s="38" customFormat="1" x14ac:dyDescent="0.55000000000000004"/>
    <row r="381" s="38" customFormat="1" x14ac:dyDescent="0.55000000000000004"/>
    <row r="382" s="38" customFormat="1" x14ac:dyDescent="0.55000000000000004"/>
    <row r="383" s="38" customFormat="1" x14ac:dyDescent="0.55000000000000004"/>
    <row r="384" s="38" customFormat="1" x14ac:dyDescent="0.55000000000000004"/>
    <row r="385" s="38" customFormat="1" x14ac:dyDescent="0.55000000000000004"/>
    <row r="386" s="38" customFormat="1" x14ac:dyDescent="0.55000000000000004"/>
    <row r="387" s="38" customFormat="1" x14ac:dyDescent="0.55000000000000004"/>
    <row r="388" s="38" customFormat="1" x14ac:dyDescent="0.55000000000000004"/>
    <row r="389" s="38" customFormat="1" x14ac:dyDescent="0.55000000000000004"/>
    <row r="390" s="38" customFormat="1" x14ac:dyDescent="0.55000000000000004"/>
    <row r="391" s="38" customFormat="1" x14ac:dyDescent="0.55000000000000004"/>
    <row r="392" s="38" customFormat="1" x14ac:dyDescent="0.55000000000000004"/>
    <row r="393" s="38" customFormat="1" x14ac:dyDescent="0.55000000000000004"/>
    <row r="394" s="38" customFormat="1" x14ac:dyDescent="0.55000000000000004"/>
    <row r="395" s="38" customFormat="1" x14ac:dyDescent="0.55000000000000004"/>
    <row r="396" s="38" customFormat="1" x14ac:dyDescent="0.55000000000000004"/>
    <row r="397" s="38" customFormat="1" x14ac:dyDescent="0.55000000000000004"/>
    <row r="398" s="38" customFormat="1" x14ac:dyDescent="0.55000000000000004"/>
    <row r="399" s="38" customFormat="1" x14ac:dyDescent="0.55000000000000004"/>
    <row r="400" s="38" customFormat="1" x14ac:dyDescent="0.55000000000000004"/>
    <row r="401" s="38" customFormat="1" x14ac:dyDescent="0.55000000000000004"/>
    <row r="402" s="38" customFormat="1" x14ac:dyDescent="0.55000000000000004"/>
    <row r="403" s="38" customFormat="1" x14ac:dyDescent="0.55000000000000004"/>
    <row r="404" s="38" customFormat="1" x14ac:dyDescent="0.55000000000000004"/>
    <row r="405" s="38" customFormat="1" x14ac:dyDescent="0.55000000000000004"/>
    <row r="406" s="38" customFormat="1" x14ac:dyDescent="0.55000000000000004"/>
    <row r="407" s="38" customFormat="1" x14ac:dyDescent="0.55000000000000004"/>
    <row r="408" s="38" customFormat="1" x14ac:dyDescent="0.55000000000000004"/>
    <row r="409" s="38" customFormat="1" x14ac:dyDescent="0.55000000000000004"/>
    <row r="410" s="38" customFormat="1" x14ac:dyDescent="0.55000000000000004"/>
    <row r="411" s="38" customFormat="1" x14ac:dyDescent="0.55000000000000004"/>
    <row r="412" s="38" customFormat="1" x14ac:dyDescent="0.55000000000000004"/>
    <row r="413" s="38" customFormat="1" x14ac:dyDescent="0.55000000000000004"/>
    <row r="414" s="38" customFormat="1" x14ac:dyDescent="0.55000000000000004"/>
    <row r="415" s="38" customFormat="1" x14ac:dyDescent="0.55000000000000004"/>
    <row r="416" s="38" customFormat="1" x14ac:dyDescent="0.55000000000000004"/>
    <row r="417" s="38" customFormat="1" x14ac:dyDescent="0.55000000000000004"/>
    <row r="418" s="38" customFormat="1" x14ac:dyDescent="0.55000000000000004"/>
    <row r="419" s="38" customFormat="1" x14ac:dyDescent="0.55000000000000004"/>
    <row r="420" s="38" customFormat="1" x14ac:dyDescent="0.55000000000000004"/>
    <row r="421" s="38" customFormat="1" x14ac:dyDescent="0.55000000000000004"/>
    <row r="422" s="38" customFormat="1" x14ac:dyDescent="0.55000000000000004"/>
    <row r="423" s="38" customFormat="1" x14ac:dyDescent="0.55000000000000004"/>
    <row r="424" s="38" customFormat="1" x14ac:dyDescent="0.55000000000000004"/>
    <row r="425" s="38" customFormat="1" x14ac:dyDescent="0.55000000000000004"/>
    <row r="426" s="38" customFormat="1" x14ac:dyDescent="0.55000000000000004"/>
    <row r="427" s="38" customFormat="1" x14ac:dyDescent="0.55000000000000004"/>
    <row r="428" s="38" customFormat="1" x14ac:dyDescent="0.55000000000000004"/>
    <row r="429" s="38" customFormat="1" x14ac:dyDescent="0.55000000000000004"/>
    <row r="430" s="38" customFormat="1" x14ac:dyDescent="0.55000000000000004"/>
    <row r="431" s="38" customFormat="1" x14ac:dyDescent="0.55000000000000004"/>
    <row r="432" s="38" customFormat="1" x14ac:dyDescent="0.55000000000000004"/>
    <row r="433" s="38" customFormat="1" x14ac:dyDescent="0.55000000000000004"/>
    <row r="434" s="38" customFormat="1" x14ac:dyDescent="0.55000000000000004"/>
    <row r="435" s="38" customFormat="1" x14ac:dyDescent="0.55000000000000004"/>
    <row r="436" s="38" customFormat="1" x14ac:dyDescent="0.55000000000000004"/>
    <row r="437" s="38" customFormat="1" x14ac:dyDescent="0.55000000000000004"/>
    <row r="438" s="38" customFormat="1" x14ac:dyDescent="0.55000000000000004"/>
    <row r="439" s="38" customFormat="1" x14ac:dyDescent="0.55000000000000004"/>
    <row r="440" s="38" customFormat="1" x14ac:dyDescent="0.55000000000000004"/>
    <row r="441" s="38" customFormat="1" x14ac:dyDescent="0.55000000000000004"/>
    <row r="442" s="38" customFormat="1" x14ac:dyDescent="0.55000000000000004"/>
    <row r="443" s="38" customFormat="1" x14ac:dyDescent="0.55000000000000004"/>
    <row r="444" s="38" customFormat="1" x14ac:dyDescent="0.55000000000000004"/>
    <row r="445" s="38" customFormat="1" x14ac:dyDescent="0.55000000000000004"/>
    <row r="446" s="38" customFormat="1" x14ac:dyDescent="0.55000000000000004"/>
    <row r="447" s="38" customFormat="1" x14ac:dyDescent="0.55000000000000004"/>
    <row r="448" s="38" customFormat="1" x14ac:dyDescent="0.55000000000000004"/>
    <row r="449" s="38" customFormat="1" x14ac:dyDescent="0.55000000000000004"/>
    <row r="450" s="38" customFormat="1" x14ac:dyDescent="0.55000000000000004"/>
    <row r="451" s="38" customFormat="1" x14ac:dyDescent="0.55000000000000004"/>
    <row r="452" s="38" customFormat="1" x14ac:dyDescent="0.55000000000000004"/>
    <row r="453" s="38" customFormat="1" x14ac:dyDescent="0.55000000000000004"/>
    <row r="454" s="38" customFormat="1" x14ac:dyDescent="0.55000000000000004"/>
    <row r="455" s="38" customFormat="1" x14ac:dyDescent="0.55000000000000004"/>
    <row r="456" s="38" customFormat="1" x14ac:dyDescent="0.55000000000000004"/>
    <row r="457" s="38" customFormat="1" x14ac:dyDescent="0.55000000000000004"/>
    <row r="458" s="38" customFormat="1" x14ac:dyDescent="0.55000000000000004"/>
    <row r="459" s="38" customFormat="1" x14ac:dyDescent="0.55000000000000004"/>
    <row r="460" s="38" customFormat="1" x14ac:dyDescent="0.55000000000000004"/>
    <row r="461" s="38" customFormat="1" x14ac:dyDescent="0.55000000000000004"/>
    <row r="462" s="38" customFormat="1" x14ac:dyDescent="0.55000000000000004"/>
    <row r="463" s="38" customFormat="1" x14ac:dyDescent="0.55000000000000004"/>
    <row r="464" s="38" customFormat="1" x14ac:dyDescent="0.55000000000000004"/>
    <row r="465" s="38" customFormat="1" x14ac:dyDescent="0.55000000000000004"/>
    <row r="466" s="38" customFormat="1" x14ac:dyDescent="0.55000000000000004"/>
    <row r="467" s="38" customFormat="1" x14ac:dyDescent="0.55000000000000004"/>
    <row r="468" s="38" customFormat="1" x14ac:dyDescent="0.55000000000000004"/>
    <row r="469" s="38" customFormat="1" x14ac:dyDescent="0.55000000000000004"/>
    <row r="470" s="38" customFormat="1" x14ac:dyDescent="0.55000000000000004"/>
    <row r="471" s="38" customFormat="1" x14ac:dyDescent="0.55000000000000004"/>
    <row r="472" s="38" customFormat="1" x14ac:dyDescent="0.55000000000000004"/>
    <row r="473" s="38" customFormat="1" x14ac:dyDescent="0.55000000000000004"/>
    <row r="474" s="38" customFormat="1" x14ac:dyDescent="0.55000000000000004"/>
    <row r="475" s="38" customFormat="1" x14ac:dyDescent="0.55000000000000004"/>
    <row r="476" s="38" customFormat="1" x14ac:dyDescent="0.55000000000000004"/>
    <row r="477" s="38" customFormat="1" x14ac:dyDescent="0.55000000000000004"/>
    <row r="478" s="38" customFormat="1" x14ac:dyDescent="0.55000000000000004"/>
    <row r="479" s="38" customFormat="1" x14ac:dyDescent="0.55000000000000004"/>
    <row r="480" s="38" customFormat="1" x14ac:dyDescent="0.55000000000000004"/>
    <row r="481" s="38" customFormat="1" x14ac:dyDescent="0.55000000000000004"/>
    <row r="482" s="38" customFormat="1" x14ac:dyDescent="0.55000000000000004"/>
    <row r="483" s="38" customFormat="1" x14ac:dyDescent="0.55000000000000004"/>
    <row r="484" s="38" customFormat="1" x14ac:dyDescent="0.55000000000000004"/>
    <row r="485" s="38" customFormat="1" x14ac:dyDescent="0.55000000000000004"/>
    <row r="486" s="38" customFormat="1" x14ac:dyDescent="0.55000000000000004"/>
    <row r="487" s="38" customFormat="1" x14ac:dyDescent="0.55000000000000004"/>
    <row r="488" s="38" customFormat="1" x14ac:dyDescent="0.55000000000000004"/>
    <row r="489" s="38" customFormat="1" x14ac:dyDescent="0.55000000000000004"/>
    <row r="490" s="38" customFormat="1" x14ac:dyDescent="0.55000000000000004"/>
    <row r="491" s="38" customFormat="1" x14ac:dyDescent="0.55000000000000004"/>
    <row r="492" s="38" customFormat="1" x14ac:dyDescent="0.55000000000000004"/>
    <row r="493" s="38" customFormat="1" x14ac:dyDescent="0.55000000000000004"/>
    <row r="494" s="38" customFormat="1" x14ac:dyDescent="0.55000000000000004"/>
    <row r="495" s="38" customFormat="1" x14ac:dyDescent="0.55000000000000004"/>
    <row r="496" s="38" customFormat="1" x14ac:dyDescent="0.55000000000000004"/>
    <row r="497" s="38" customFormat="1" x14ac:dyDescent="0.55000000000000004"/>
    <row r="498" s="38" customFormat="1" x14ac:dyDescent="0.55000000000000004"/>
    <row r="499" s="38" customFormat="1" x14ac:dyDescent="0.55000000000000004"/>
    <row r="500" s="38" customFormat="1" x14ac:dyDescent="0.55000000000000004"/>
    <row r="501" s="38" customFormat="1" x14ac:dyDescent="0.55000000000000004"/>
    <row r="502" s="38" customFormat="1" x14ac:dyDescent="0.55000000000000004"/>
    <row r="503" s="38" customFormat="1" x14ac:dyDescent="0.55000000000000004"/>
    <row r="504" s="38" customFormat="1" x14ac:dyDescent="0.55000000000000004"/>
    <row r="505" s="38" customFormat="1" x14ac:dyDescent="0.55000000000000004"/>
    <row r="506" s="38" customFormat="1" x14ac:dyDescent="0.55000000000000004"/>
    <row r="507" s="38" customFormat="1" x14ac:dyDescent="0.55000000000000004"/>
    <row r="508" s="38" customFormat="1" x14ac:dyDescent="0.55000000000000004"/>
    <row r="509" s="38" customFormat="1" x14ac:dyDescent="0.55000000000000004"/>
    <row r="510" s="38" customFormat="1" x14ac:dyDescent="0.55000000000000004"/>
    <row r="511" s="38" customFormat="1" x14ac:dyDescent="0.55000000000000004"/>
    <row r="512" s="38" customFormat="1" x14ac:dyDescent="0.55000000000000004"/>
    <row r="513" s="38" customFormat="1" x14ac:dyDescent="0.55000000000000004"/>
    <row r="514" s="38" customFormat="1" x14ac:dyDescent="0.55000000000000004"/>
    <row r="515" s="38" customFormat="1" x14ac:dyDescent="0.55000000000000004"/>
    <row r="516" s="38" customFormat="1" x14ac:dyDescent="0.55000000000000004"/>
    <row r="517" s="38" customFormat="1" x14ac:dyDescent="0.55000000000000004"/>
    <row r="518" s="38" customFormat="1" x14ac:dyDescent="0.55000000000000004"/>
    <row r="519" s="38" customFormat="1" x14ac:dyDescent="0.55000000000000004"/>
    <row r="520" s="38" customFormat="1" x14ac:dyDescent="0.55000000000000004"/>
    <row r="521" s="38" customFormat="1" x14ac:dyDescent="0.55000000000000004"/>
    <row r="522" s="38" customFormat="1" x14ac:dyDescent="0.55000000000000004"/>
    <row r="523" s="38" customFormat="1" x14ac:dyDescent="0.55000000000000004"/>
    <row r="524" s="38" customFormat="1" x14ac:dyDescent="0.55000000000000004"/>
    <row r="525" s="38" customFormat="1" x14ac:dyDescent="0.55000000000000004"/>
    <row r="526" s="38" customFormat="1" x14ac:dyDescent="0.55000000000000004"/>
    <row r="527" s="38" customFormat="1" x14ac:dyDescent="0.55000000000000004"/>
    <row r="528" s="38" customFormat="1" x14ac:dyDescent="0.55000000000000004"/>
    <row r="529" s="38" customFormat="1" x14ac:dyDescent="0.55000000000000004"/>
    <row r="530" s="38" customFormat="1" x14ac:dyDescent="0.55000000000000004"/>
    <row r="531" s="38" customFormat="1" x14ac:dyDescent="0.55000000000000004"/>
    <row r="532" s="38" customFormat="1" x14ac:dyDescent="0.55000000000000004"/>
    <row r="533" s="38" customFormat="1" x14ac:dyDescent="0.55000000000000004"/>
    <row r="534" s="38" customFormat="1" x14ac:dyDescent="0.55000000000000004"/>
    <row r="535" s="38" customFormat="1" x14ac:dyDescent="0.55000000000000004"/>
    <row r="536" s="38" customFormat="1" x14ac:dyDescent="0.55000000000000004"/>
    <row r="537" s="38" customFormat="1" x14ac:dyDescent="0.55000000000000004"/>
    <row r="538" s="38" customFormat="1" x14ac:dyDescent="0.55000000000000004"/>
    <row r="539" s="38" customFormat="1" x14ac:dyDescent="0.55000000000000004"/>
    <row r="540" s="38" customFormat="1" x14ac:dyDescent="0.55000000000000004"/>
    <row r="541" s="38" customFormat="1" x14ac:dyDescent="0.55000000000000004"/>
    <row r="542" s="38" customFormat="1" x14ac:dyDescent="0.55000000000000004"/>
    <row r="543" s="38" customFormat="1" x14ac:dyDescent="0.55000000000000004"/>
    <row r="544" s="38" customFormat="1" x14ac:dyDescent="0.55000000000000004"/>
    <row r="545" s="38" customFormat="1" x14ac:dyDescent="0.55000000000000004"/>
    <row r="546" s="38" customFormat="1" x14ac:dyDescent="0.55000000000000004"/>
    <row r="547" s="38" customFormat="1" x14ac:dyDescent="0.55000000000000004"/>
    <row r="548" s="38" customFormat="1" x14ac:dyDescent="0.55000000000000004"/>
    <row r="549" s="38" customFormat="1" x14ac:dyDescent="0.55000000000000004"/>
    <row r="550" s="38" customFormat="1" x14ac:dyDescent="0.55000000000000004"/>
    <row r="551" s="38" customFormat="1" x14ac:dyDescent="0.55000000000000004"/>
    <row r="552" s="38" customFormat="1" x14ac:dyDescent="0.55000000000000004"/>
    <row r="553" s="38" customFormat="1" x14ac:dyDescent="0.55000000000000004"/>
    <row r="554" s="38" customFormat="1" x14ac:dyDescent="0.55000000000000004"/>
    <row r="555" s="38" customFormat="1" x14ac:dyDescent="0.55000000000000004"/>
    <row r="556" s="38" customFormat="1" x14ac:dyDescent="0.55000000000000004"/>
    <row r="557" s="38" customFormat="1" x14ac:dyDescent="0.55000000000000004"/>
    <row r="558" s="38" customFormat="1" x14ac:dyDescent="0.55000000000000004"/>
    <row r="559" s="38" customFormat="1" x14ac:dyDescent="0.55000000000000004"/>
    <row r="560" s="38" customFormat="1" x14ac:dyDescent="0.55000000000000004"/>
    <row r="561" s="38" customFormat="1" x14ac:dyDescent="0.55000000000000004"/>
    <row r="562" s="38" customFormat="1" x14ac:dyDescent="0.55000000000000004"/>
    <row r="563" s="38" customFormat="1" x14ac:dyDescent="0.55000000000000004"/>
    <row r="564" s="38" customFormat="1" x14ac:dyDescent="0.55000000000000004"/>
    <row r="565" s="38" customFormat="1" x14ac:dyDescent="0.55000000000000004"/>
    <row r="566" s="38" customFormat="1" x14ac:dyDescent="0.55000000000000004"/>
    <row r="567" s="38" customFormat="1" x14ac:dyDescent="0.55000000000000004"/>
    <row r="568" s="38" customFormat="1" x14ac:dyDescent="0.55000000000000004"/>
    <row r="569" s="38" customFormat="1" x14ac:dyDescent="0.55000000000000004"/>
    <row r="570" s="38" customFormat="1" x14ac:dyDescent="0.55000000000000004"/>
    <row r="571" s="38" customFormat="1" x14ac:dyDescent="0.55000000000000004"/>
    <row r="572" s="38" customFormat="1" x14ac:dyDescent="0.55000000000000004"/>
    <row r="573" s="38" customFormat="1" x14ac:dyDescent="0.55000000000000004"/>
    <row r="574" s="38" customFormat="1" x14ac:dyDescent="0.55000000000000004"/>
    <row r="575" s="38" customFormat="1" x14ac:dyDescent="0.55000000000000004"/>
    <row r="576" s="38" customFormat="1" x14ac:dyDescent="0.55000000000000004"/>
    <row r="577" s="38" customFormat="1" x14ac:dyDescent="0.55000000000000004"/>
    <row r="578" s="38" customFormat="1" x14ac:dyDescent="0.55000000000000004"/>
    <row r="579" s="38" customFormat="1" x14ac:dyDescent="0.55000000000000004"/>
    <row r="580" s="38" customFormat="1" x14ac:dyDescent="0.55000000000000004"/>
    <row r="581" s="38" customFormat="1" x14ac:dyDescent="0.55000000000000004"/>
    <row r="582" s="38" customFormat="1" x14ac:dyDescent="0.55000000000000004"/>
    <row r="583" s="38" customFormat="1" x14ac:dyDescent="0.55000000000000004"/>
    <row r="584" s="38" customFormat="1" x14ac:dyDescent="0.55000000000000004"/>
    <row r="585" s="38" customFormat="1" x14ac:dyDescent="0.55000000000000004"/>
    <row r="586" s="38" customFormat="1" x14ac:dyDescent="0.55000000000000004"/>
    <row r="587" s="38" customFormat="1" x14ac:dyDescent="0.55000000000000004"/>
    <row r="588" s="38" customFormat="1" x14ac:dyDescent="0.55000000000000004"/>
    <row r="589" s="38" customFormat="1" x14ac:dyDescent="0.55000000000000004"/>
    <row r="590" s="38" customFormat="1" x14ac:dyDescent="0.55000000000000004"/>
    <row r="591" s="38" customFormat="1" x14ac:dyDescent="0.55000000000000004"/>
    <row r="592" s="38" customFormat="1" x14ac:dyDescent="0.55000000000000004"/>
    <row r="593" s="38" customFormat="1" x14ac:dyDescent="0.55000000000000004"/>
    <row r="594" s="38" customFormat="1" x14ac:dyDescent="0.55000000000000004"/>
    <row r="595" s="38" customFormat="1" x14ac:dyDescent="0.55000000000000004"/>
    <row r="596" s="38" customFormat="1" x14ac:dyDescent="0.55000000000000004"/>
    <row r="597" s="38" customFormat="1" x14ac:dyDescent="0.55000000000000004"/>
    <row r="598" s="38" customFormat="1" x14ac:dyDescent="0.55000000000000004"/>
    <row r="599" s="38" customFormat="1" x14ac:dyDescent="0.55000000000000004"/>
    <row r="600" s="38" customFormat="1" x14ac:dyDescent="0.55000000000000004"/>
    <row r="601" s="38" customFormat="1" x14ac:dyDescent="0.55000000000000004"/>
    <row r="602" s="38" customFormat="1" x14ac:dyDescent="0.55000000000000004"/>
    <row r="603" s="38" customFormat="1" x14ac:dyDescent="0.55000000000000004"/>
    <row r="604" s="38" customFormat="1" x14ac:dyDescent="0.55000000000000004"/>
    <row r="605" s="38" customFormat="1" x14ac:dyDescent="0.55000000000000004"/>
    <row r="606" s="38" customFormat="1" x14ac:dyDescent="0.55000000000000004"/>
    <row r="607" s="38" customFormat="1" x14ac:dyDescent="0.55000000000000004"/>
    <row r="608" s="38" customFormat="1" x14ac:dyDescent="0.55000000000000004"/>
    <row r="609" s="38" customFormat="1" x14ac:dyDescent="0.55000000000000004"/>
    <row r="610" s="38" customFormat="1" x14ac:dyDescent="0.55000000000000004"/>
    <row r="611" s="38" customFormat="1" x14ac:dyDescent="0.55000000000000004"/>
    <row r="612" s="38" customFormat="1" x14ac:dyDescent="0.55000000000000004"/>
    <row r="613" s="38" customFormat="1" x14ac:dyDescent="0.55000000000000004"/>
    <row r="614" s="38" customFormat="1" x14ac:dyDescent="0.55000000000000004"/>
    <row r="615" s="38" customFormat="1" x14ac:dyDescent="0.55000000000000004"/>
    <row r="616" s="38" customFormat="1" x14ac:dyDescent="0.55000000000000004"/>
    <row r="617" s="38" customFormat="1" x14ac:dyDescent="0.55000000000000004"/>
    <row r="618" s="38" customFormat="1" x14ac:dyDescent="0.55000000000000004"/>
    <row r="619" s="38" customFormat="1" x14ac:dyDescent="0.55000000000000004"/>
    <row r="620" s="38" customFormat="1" x14ac:dyDescent="0.55000000000000004"/>
    <row r="621" s="38" customFormat="1" x14ac:dyDescent="0.55000000000000004"/>
    <row r="622" s="38" customFormat="1" x14ac:dyDescent="0.55000000000000004"/>
    <row r="623" s="38" customFormat="1" x14ac:dyDescent="0.55000000000000004"/>
    <row r="624" s="38" customFormat="1" x14ac:dyDescent="0.55000000000000004"/>
    <row r="625" s="38" customFormat="1" x14ac:dyDescent="0.55000000000000004"/>
    <row r="626" s="38" customFormat="1" x14ac:dyDescent="0.55000000000000004"/>
    <row r="627" s="38" customFormat="1" x14ac:dyDescent="0.55000000000000004"/>
    <row r="628" s="38" customFormat="1" x14ac:dyDescent="0.55000000000000004"/>
    <row r="629" s="38" customFormat="1" x14ac:dyDescent="0.55000000000000004"/>
    <row r="630" s="38" customFormat="1" x14ac:dyDescent="0.55000000000000004"/>
    <row r="631" s="38" customFormat="1" x14ac:dyDescent="0.55000000000000004"/>
    <row r="632" s="38" customFormat="1" x14ac:dyDescent="0.55000000000000004"/>
    <row r="633" s="38" customFormat="1" x14ac:dyDescent="0.55000000000000004"/>
    <row r="634" s="38" customFormat="1" x14ac:dyDescent="0.55000000000000004"/>
    <row r="635" s="38" customFormat="1" x14ac:dyDescent="0.55000000000000004"/>
    <row r="636" s="38" customFormat="1" x14ac:dyDescent="0.55000000000000004"/>
    <row r="637" s="38" customFormat="1" x14ac:dyDescent="0.55000000000000004"/>
    <row r="638" s="38" customFormat="1" x14ac:dyDescent="0.55000000000000004"/>
    <row r="639" s="38" customFormat="1" x14ac:dyDescent="0.55000000000000004"/>
    <row r="640" s="38" customFormat="1" x14ac:dyDescent="0.55000000000000004"/>
    <row r="641" s="38" customFormat="1" x14ac:dyDescent="0.55000000000000004"/>
    <row r="642" s="38" customFormat="1" x14ac:dyDescent="0.55000000000000004"/>
    <row r="643" s="38" customFormat="1" x14ac:dyDescent="0.55000000000000004"/>
    <row r="644" s="38" customFormat="1" x14ac:dyDescent="0.55000000000000004"/>
    <row r="645" s="38" customFormat="1" x14ac:dyDescent="0.55000000000000004"/>
    <row r="646" s="38" customFormat="1" x14ac:dyDescent="0.55000000000000004"/>
    <row r="647" s="38" customFormat="1" x14ac:dyDescent="0.55000000000000004"/>
    <row r="648" s="38" customFormat="1" x14ac:dyDescent="0.55000000000000004"/>
    <row r="649" s="38" customFormat="1" x14ac:dyDescent="0.55000000000000004"/>
    <row r="650" s="38" customFormat="1" x14ac:dyDescent="0.55000000000000004"/>
    <row r="651" s="38" customFormat="1" x14ac:dyDescent="0.55000000000000004"/>
    <row r="652" s="38" customFormat="1" x14ac:dyDescent="0.55000000000000004"/>
    <row r="653" s="38" customFormat="1" x14ac:dyDescent="0.55000000000000004"/>
    <row r="654" s="38" customFormat="1" x14ac:dyDescent="0.55000000000000004"/>
    <row r="655" s="38" customFormat="1" x14ac:dyDescent="0.55000000000000004"/>
    <row r="656" s="38" customFormat="1" x14ac:dyDescent="0.55000000000000004"/>
    <row r="657" s="38" customFormat="1" x14ac:dyDescent="0.55000000000000004"/>
    <row r="658" s="38" customFormat="1" x14ac:dyDescent="0.55000000000000004"/>
    <row r="659" s="38" customFormat="1" x14ac:dyDescent="0.55000000000000004"/>
    <row r="660" s="38" customFormat="1" x14ac:dyDescent="0.55000000000000004"/>
    <row r="661" s="38" customFormat="1" x14ac:dyDescent="0.55000000000000004"/>
    <row r="662" s="38" customFormat="1" x14ac:dyDescent="0.55000000000000004"/>
    <row r="663" s="38" customFormat="1" x14ac:dyDescent="0.55000000000000004"/>
    <row r="664" s="38" customFormat="1" x14ac:dyDescent="0.55000000000000004"/>
    <row r="665" s="38" customFormat="1" x14ac:dyDescent="0.55000000000000004"/>
    <row r="666" s="38" customFormat="1" x14ac:dyDescent="0.55000000000000004"/>
    <row r="667" s="38" customFormat="1" x14ac:dyDescent="0.55000000000000004"/>
    <row r="668" s="38" customFormat="1" x14ac:dyDescent="0.55000000000000004"/>
    <row r="669" s="38" customFormat="1" x14ac:dyDescent="0.55000000000000004"/>
    <row r="670" s="38" customFormat="1" x14ac:dyDescent="0.55000000000000004"/>
    <row r="671" s="38" customFormat="1" x14ac:dyDescent="0.55000000000000004"/>
    <row r="672" s="38" customFormat="1" x14ac:dyDescent="0.55000000000000004"/>
    <row r="673" s="38" customFormat="1" x14ac:dyDescent="0.55000000000000004"/>
    <row r="674" s="38" customFormat="1" x14ac:dyDescent="0.55000000000000004"/>
    <row r="675" s="38" customFormat="1" x14ac:dyDescent="0.55000000000000004"/>
    <row r="676" s="38" customFormat="1" x14ac:dyDescent="0.55000000000000004"/>
    <row r="677" s="38" customFormat="1" x14ac:dyDescent="0.55000000000000004"/>
    <row r="678" s="38" customFormat="1" x14ac:dyDescent="0.55000000000000004"/>
    <row r="679" s="38" customFormat="1" x14ac:dyDescent="0.55000000000000004"/>
    <row r="680" s="38" customFormat="1" x14ac:dyDescent="0.55000000000000004"/>
    <row r="681" s="38" customFormat="1" x14ac:dyDescent="0.55000000000000004"/>
    <row r="682" s="38" customFormat="1" x14ac:dyDescent="0.55000000000000004"/>
    <row r="683" s="38" customFormat="1" x14ac:dyDescent="0.55000000000000004"/>
    <row r="684" s="38" customFormat="1" x14ac:dyDescent="0.55000000000000004"/>
    <row r="685" s="38" customFormat="1" x14ac:dyDescent="0.55000000000000004"/>
    <row r="686" s="38" customFormat="1" x14ac:dyDescent="0.55000000000000004"/>
    <row r="687" s="38" customFormat="1" x14ac:dyDescent="0.55000000000000004"/>
    <row r="688" s="38" customFormat="1" x14ac:dyDescent="0.55000000000000004"/>
    <row r="689" s="38" customFormat="1" x14ac:dyDescent="0.55000000000000004"/>
    <row r="690" s="38" customFormat="1" x14ac:dyDescent="0.55000000000000004"/>
    <row r="691" s="38" customFormat="1" x14ac:dyDescent="0.55000000000000004"/>
    <row r="692" s="38" customFormat="1" x14ac:dyDescent="0.55000000000000004"/>
    <row r="693" s="38" customFormat="1" x14ac:dyDescent="0.55000000000000004"/>
    <row r="694" s="38" customFormat="1" x14ac:dyDescent="0.55000000000000004"/>
    <row r="695" s="38" customFormat="1" x14ac:dyDescent="0.55000000000000004"/>
    <row r="696" s="38" customFormat="1" x14ac:dyDescent="0.55000000000000004"/>
    <row r="697" s="38" customFormat="1" x14ac:dyDescent="0.55000000000000004"/>
    <row r="698" s="38" customFormat="1" x14ac:dyDescent="0.55000000000000004"/>
    <row r="699" s="38" customFormat="1" x14ac:dyDescent="0.55000000000000004"/>
    <row r="700" s="38" customFormat="1" x14ac:dyDescent="0.55000000000000004"/>
    <row r="701" s="38" customFormat="1" x14ac:dyDescent="0.55000000000000004"/>
    <row r="702" s="38" customFormat="1" x14ac:dyDescent="0.55000000000000004"/>
    <row r="703" s="38" customFormat="1" x14ac:dyDescent="0.55000000000000004"/>
    <row r="704" s="38" customFormat="1" x14ac:dyDescent="0.55000000000000004"/>
    <row r="705" s="38" customFormat="1" x14ac:dyDescent="0.55000000000000004"/>
    <row r="706" s="38" customFormat="1" x14ac:dyDescent="0.55000000000000004"/>
    <row r="707" s="38" customFormat="1" x14ac:dyDescent="0.55000000000000004"/>
    <row r="708" s="38" customFormat="1" x14ac:dyDescent="0.55000000000000004"/>
    <row r="709" s="38" customFormat="1" x14ac:dyDescent="0.55000000000000004"/>
    <row r="710" s="38" customFormat="1" x14ac:dyDescent="0.55000000000000004"/>
    <row r="711" s="38" customFormat="1" x14ac:dyDescent="0.55000000000000004"/>
    <row r="712" s="38" customFormat="1" x14ac:dyDescent="0.55000000000000004"/>
    <row r="713" s="38" customFormat="1" x14ac:dyDescent="0.55000000000000004"/>
    <row r="714" s="38" customFormat="1" x14ac:dyDescent="0.55000000000000004"/>
    <row r="715" s="38" customFormat="1" x14ac:dyDescent="0.55000000000000004"/>
    <row r="716" s="38" customFormat="1" x14ac:dyDescent="0.55000000000000004"/>
    <row r="717" s="38" customFormat="1" x14ac:dyDescent="0.55000000000000004"/>
    <row r="718" s="38" customFormat="1" x14ac:dyDescent="0.55000000000000004"/>
    <row r="719" s="38" customFormat="1" x14ac:dyDescent="0.55000000000000004"/>
    <row r="720" s="38" customFormat="1" x14ac:dyDescent="0.55000000000000004"/>
    <row r="721" s="38" customFormat="1" x14ac:dyDescent="0.55000000000000004"/>
    <row r="722" s="38" customFormat="1" x14ac:dyDescent="0.55000000000000004"/>
    <row r="723" s="38" customFormat="1" x14ac:dyDescent="0.55000000000000004"/>
    <row r="724" s="38" customFormat="1" x14ac:dyDescent="0.55000000000000004"/>
    <row r="725" s="38" customFormat="1" x14ac:dyDescent="0.55000000000000004"/>
    <row r="726" s="38" customFormat="1" x14ac:dyDescent="0.55000000000000004"/>
    <row r="727" s="38" customFormat="1" x14ac:dyDescent="0.55000000000000004"/>
    <row r="728" s="38" customFormat="1" x14ac:dyDescent="0.55000000000000004"/>
    <row r="729" s="38" customFormat="1" x14ac:dyDescent="0.55000000000000004"/>
    <row r="730" s="38" customFormat="1" x14ac:dyDescent="0.55000000000000004"/>
    <row r="731" s="38" customFormat="1" x14ac:dyDescent="0.55000000000000004"/>
    <row r="732" s="38" customFormat="1" x14ac:dyDescent="0.55000000000000004"/>
    <row r="733" s="38" customFormat="1" x14ac:dyDescent="0.55000000000000004"/>
    <row r="734" s="38" customFormat="1" x14ac:dyDescent="0.55000000000000004"/>
    <row r="735" s="38" customFormat="1" x14ac:dyDescent="0.55000000000000004"/>
    <row r="736" s="38" customFormat="1" x14ac:dyDescent="0.55000000000000004"/>
    <row r="737" s="38" customFormat="1" x14ac:dyDescent="0.55000000000000004"/>
    <row r="738" s="38" customFormat="1" x14ac:dyDescent="0.55000000000000004"/>
    <row r="739" s="38" customFormat="1" x14ac:dyDescent="0.55000000000000004"/>
    <row r="740" s="38" customFormat="1" x14ac:dyDescent="0.55000000000000004"/>
    <row r="741" s="38" customFormat="1" x14ac:dyDescent="0.55000000000000004"/>
    <row r="742" s="38" customFormat="1" x14ac:dyDescent="0.55000000000000004"/>
    <row r="743" s="38" customFormat="1" x14ac:dyDescent="0.55000000000000004"/>
    <row r="744" s="38" customFormat="1" x14ac:dyDescent="0.55000000000000004"/>
    <row r="745" s="38" customFormat="1" x14ac:dyDescent="0.55000000000000004"/>
    <row r="746" s="38" customFormat="1" x14ac:dyDescent="0.55000000000000004"/>
    <row r="747" s="38" customFormat="1" x14ac:dyDescent="0.55000000000000004"/>
    <row r="748" s="38" customFormat="1" x14ac:dyDescent="0.55000000000000004"/>
    <row r="749" s="38" customFormat="1" x14ac:dyDescent="0.55000000000000004"/>
    <row r="750" s="38" customFormat="1" x14ac:dyDescent="0.55000000000000004"/>
    <row r="751" s="38" customFormat="1" x14ac:dyDescent="0.55000000000000004"/>
    <row r="752" s="38" customFormat="1" x14ac:dyDescent="0.55000000000000004"/>
    <row r="753" s="38" customFormat="1" x14ac:dyDescent="0.55000000000000004"/>
    <row r="754" s="38" customFormat="1" x14ac:dyDescent="0.55000000000000004"/>
    <row r="755" s="38" customFormat="1" x14ac:dyDescent="0.55000000000000004"/>
    <row r="756" s="38" customFormat="1" x14ac:dyDescent="0.55000000000000004"/>
    <row r="757" s="38" customFormat="1" x14ac:dyDescent="0.55000000000000004"/>
    <row r="758" s="38" customFormat="1" x14ac:dyDescent="0.55000000000000004"/>
    <row r="759" s="38" customFormat="1" x14ac:dyDescent="0.55000000000000004"/>
    <row r="760" s="38" customFormat="1" x14ac:dyDescent="0.55000000000000004"/>
    <row r="761" s="38" customFormat="1" x14ac:dyDescent="0.55000000000000004"/>
    <row r="762" s="38" customFormat="1" x14ac:dyDescent="0.55000000000000004"/>
    <row r="763" s="38" customFormat="1" x14ac:dyDescent="0.55000000000000004"/>
    <row r="764" s="38" customFormat="1" x14ac:dyDescent="0.55000000000000004"/>
    <row r="765" s="38" customFormat="1" x14ac:dyDescent="0.55000000000000004"/>
    <row r="766" s="38" customFormat="1" x14ac:dyDescent="0.55000000000000004"/>
    <row r="767" s="38" customFormat="1" x14ac:dyDescent="0.55000000000000004"/>
    <row r="768" s="38" customFormat="1" x14ac:dyDescent="0.55000000000000004"/>
    <row r="769" s="38" customFormat="1" x14ac:dyDescent="0.55000000000000004"/>
    <row r="770" s="38" customFormat="1" x14ac:dyDescent="0.55000000000000004"/>
    <row r="771" s="38" customFormat="1" x14ac:dyDescent="0.55000000000000004"/>
    <row r="772" s="38" customFormat="1" x14ac:dyDescent="0.55000000000000004"/>
    <row r="773" s="38" customFormat="1" x14ac:dyDescent="0.55000000000000004"/>
    <row r="774" s="38" customFormat="1" x14ac:dyDescent="0.55000000000000004"/>
    <row r="775" s="38" customFormat="1" x14ac:dyDescent="0.55000000000000004"/>
    <row r="776" s="38" customFormat="1" x14ac:dyDescent="0.55000000000000004"/>
    <row r="777" s="38" customFormat="1" x14ac:dyDescent="0.55000000000000004"/>
    <row r="778" s="38" customFormat="1" x14ac:dyDescent="0.55000000000000004"/>
    <row r="779" s="38" customFormat="1" x14ac:dyDescent="0.55000000000000004"/>
    <row r="780" s="38" customFormat="1" x14ac:dyDescent="0.55000000000000004"/>
    <row r="781" s="38" customFormat="1" x14ac:dyDescent="0.55000000000000004"/>
    <row r="782" s="38" customFormat="1" x14ac:dyDescent="0.55000000000000004"/>
    <row r="783" s="38" customFormat="1" x14ac:dyDescent="0.55000000000000004"/>
    <row r="784" s="38" customFormat="1" x14ac:dyDescent="0.55000000000000004"/>
    <row r="785" s="38" customFormat="1" x14ac:dyDescent="0.55000000000000004"/>
    <row r="786" s="38" customFormat="1" x14ac:dyDescent="0.55000000000000004"/>
    <row r="787" s="38" customFormat="1" x14ac:dyDescent="0.55000000000000004"/>
    <row r="788" s="38" customFormat="1" x14ac:dyDescent="0.55000000000000004"/>
    <row r="789" s="38" customFormat="1" x14ac:dyDescent="0.55000000000000004"/>
    <row r="790" s="38" customFormat="1" x14ac:dyDescent="0.55000000000000004"/>
    <row r="791" s="38" customFormat="1" x14ac:dyDescent="0.55000000000000004"/>
    <row r="792" s="38" customFormat="1" x14ac:dyDescent="0.55000000000000004"/>
    <row r="793" s="38" customFormat="1" x14ac:dyDescent="0.55000000000000004"/>
    <row r="794" s="38" customFormat="1" x14ac:dyDescent="0.55000000000000004"/>
    <row r="795" s="38" customFormat="1" x14ac:dyDescent="0.55000000000000004"/>
    <row r="796" s="38" customFormat="1" x14ac:dyDescent="0.55000000000000004"/>
    <row r="797" s="38" customFormat="1" x14ac:dyDescent="0.55000000000000004"/>
    <row r="798" s="38" customFormat="1" x14ac:dyDescent="0.55000000000000004"/>
    <row r="799" s="38" customFormat="1" x14ac:dyDescent="0.55000000000000004"/>
    <row r="800" s="38" customFormat="1" x14ac:dyDescent="0.55000000000000004"/>
    <row r="801" s="38" customFormat="1" x14ac:dyDescent="0.55000000000000004"/>
    <row r="802" s="38" customFormat="1" x14ac:dyDescent="0.55000000000000004"/>
    <row r="803" s="38" customFormat="1" x14ac:dyDescent="0.55000000000000004"/>
    <row r="804" s="38" customFormat="1" x14ac:dyDescent="0.55000000000000004"/>
    <row r="805" s="38" customFormat="1" x14ac:dyDescent="0.55000000000000004"/>
    <row r="806" s="38" customFormat="1" x14ac:dyDescent="0.55000000000000004"/>
    <row r="807" s="38" customFormat="1" x14ac:dyDescent="0.55000000000000004"/>
    <row r="808" s="38" customFormat="1" x14ac:dyDescent="0.55000000000000004"/>
    <row r="809" s="38" customFormat="1" x14ac:dyDescent="0.55000000000000004"/>
    <row r="810" s="38" customFormat="1" x14ac:dyDescent="0.55000000000000004"/>
    <row r="811" s="38" customFormat="1" x14ac:dyDescent="0.55000000000000004"/>
    <row r="812" s="38" customFormat="1" x14ac:dyDescent="0.55000000000000004"/>
    <row r="813" s="38" customFormat="1" x14ac:dyDescent="0.55000000000000004"/>
    <row r="814" s="38" customFormat="1" x14ac:dyDescent="0.55000000000000004"/>
    <row r="815" s="38" customFormat="1" x14ac:dyDescent="0.55000000000000004"/>
    <row r="816" s="38" customFormat="1" x14ac:dyDescent="0.55000000000000004"/>
    <row r="817" s="38" customFormat="1" x14ac:dyDescent="0.55000000000000004"/>
    <row r="818" s="38" customFormat="1" x14ac:dyDescent="0.55000000000000004"/>
    <row r="819" s="38" customFormat="1" x14ac:dyDescent="0.55000000000000004"/>
    <row r="820" s="38" customFormat="1" x14ac:dyDescent="0.55000000000000004"/>
    <row r="821" s="38" customFormat="1" x14ac:dyDescent="0.55000000000000004"/>
    <row r="822" s="38" customFormat="1" x14ac:dyDescent="0.55000000000000004"/>
    <row r="823" s="38" customFormat="1" x14ac:dyDescent="0.55000000000000004"/>
    <row r="824" s="38" customFormat="1" x14ac:dyDescent="0.55000000000000004"/>
    <row r="825" s="38" customFormat="1" x14ac:dyDescent="0.55000000000000004"/>
    <row r="826" s="38" customFormat="1" x14ac:dyDescent="0.55000000000000004"/>
    <row r="827" s="38" customFormat="1" x14ac:dyDescent="0.55000000000000004"/>
    <row r="828" s="38" customFormat="1" x14ac:dyDescent="0.55000000000000004"/>
    <row r="829" s="38" customFormat="1" x14ac:dyDescent="0.55000000000000004"/>
    <row r="830" s="38" customFormat="1" x14ac:dyDescent="0.55000000000000004"/>
    <row r="831" s="38" customFormat="1" x14ac:dyDescent="0.55000000000000004"/>
    <row r="832" s="38" customFormat="1" x14ac:dyDescent="0.55000000000000004"/>
    <row r="833" s="38" customFormat="1" x14ac:dyDescent="0.55000000000000004"/>
    <row r="834" s="38" customFormat="1" x14ac:dyDescent="0.55000000000000004"/>
    <row r="835" s="38" customFormat="1" x14ac:dyDescent="0.55000000000000004"/>
    <row r="836" s="38" customFormat="1" x14ac:dyDescent="0.55000000000000004"/>
    <row r="837" s="38" customFormat="1" x14ac:dyDescent="0.55000000000000004"/>
    <row r="838" s="38" customFormat="1" x14ac:dyDescent="0.55000000000000004"/>
    <row r="839" s="38" customFormat="1" x14ac:dyDescent="0.55000000000000004"/>
    <row r="840" s="38" customFormat="1" x14ac:dyDescent="0.55000000000000004"/>
    <row r="841" s="38" customFormat="1" x14ac:dyDescent="0.55000000000000004"/>
    <row r="842" s="38" customFormat="1" x14ac:dyDescent="0.55000000000000004"/>
    <row r="843" s="38" customFormat="1" x14ac:dyDescent="0.55000000000000004"/>
    <row r="844" s="38" customFormat="1" x14ac:dyDescent="0.55000000000000004"/>
    <row r="845" s="38" customFormat="1" x14ac:dyDescent="0.55000000000000004"/>
    <row r="846" s="38" customFormat="1" x14ac:dyDescent="0.55000000000000004"/>
    <row r="847" s="38" customFormat="1" x14ac:dyDescent="0.55000000000000004"/>
    <row r="848" s="38" customFormat="1" x14ac:dyDescent="0.55000000000000004"/>
    <row r="849" s="38" customFormat="1" x14ac:dyDescent="0.55000000000000004"/>
    <row r="850" s="38" customFormat="1" x14ac:dyDescent="0.55000000000000004"/>
    <row r="851" s="38" customFormat="1" x14ac:dyDescent="0.55000000000000004"/>
    <row r="852" s="38" customFormat="1" x14ac:dyDescent="0.55000000000000004"/>
    <row r="853" s="38" customFormat="1" x14ac:dyDescent="0.55000000000000004"/>
    <row r="854" s="38" customFormat="1" x14ac:dyDescent="0.55000000000000004"/>
    <row r="855" s="38" customFormat="1" x14ac:dyDescent="0.55000000000000004"/>
    <row r="856" s="38" customFormat="1" x14ac:dyDescent="0.55000000000000004"/>
    <row r="857" s="38" customFormat="1" x14ac:dyDescent="0.55000000000000004"/>
    <row r="858" s="38" customFormat="1" x14ac:dyDescent="0.55000000000000004"/>
    <row r="859" s="38" customFormat="1" x14ac:dyDescent="0.55000000000000004"/>
    <row r="860" s="38" customFormat="1" x14ac:dyDescent="0.55000000000000004"/>
    <row r="861" s="38" customFormat="1" x14ac:dyDescent="0.55000000000000004"/>
    <row r="862" s="38" customFormat="1" x14ac:dyDescent="0.55000000000000004"/>
    <row r="863" s="38" customFormat="1" x14ac:dyDescent="0.55000000000000004"/>
    <row r="864" s="38" customFormat="1" x14ac:dyDescent="0.55000000000000004"/>
    <row r="865" s="38" customFormat="1" x14ac:dyDescent="0.55000000000000004"/>
    <row r="866" s="38" customFormat="1" x14ac:dyDescent="0.55000000000000004"/>
    <row r="867" s="38" customFormat="1" x14ac:dyDescent="0.55000000000000004"/>
    <row r="868" s="38" customFormat="1" x14ac:dyDescent="0.55000000000000004"/>
    <row r="869" s="38" customFormat="1" x14ac:dyDescent="0.55000000000000004"/>
    <row r="870" s="38" customFormat="1" x14ac:dyDescent="0.55000000000000004"/>
    <row r="871" s="38" customFormat="1" x14ac:dyDescent="0.55000000000000004"/>
    <row r="872" s="38" customFormat="1" x14ac:dyDescent="0.55000000000000004"/>
    <row r="873" s="38" customFormat="1" x14ac:dyDescent="0.55000000000000004"/>
    <row r="874" s="38" customFormat="1" x14ac:dyDescent="0.55000000000000004"/>
    <row r="875" s="38" customFormat="1" x14ac:dyDescent="0.55000000000000004"/>
    <row r="876" s="38" customFormat="1" x14ac:dyDescent="0.55000000000000004"/>
    <row r="877" s="38" customFormat="1" x14ac:dyDescent="0.55000000000000004"/>
    <row r="878" s="38" customFormat="1" x14ac:dyDescent="0.55000000000000004"/>
    <row r="879" s="38" customFormat="1" x14ac:dyDescent="0.55000000000000004"/>
    <row r="880" s="38" customFormat="1" x14ac:dyDescent="0.55000000000000004"/>
    <row r="881" s="38" customFormat="1" x14ac:dyDescent="0.55000000000000004"/>
    <row r="882" s="38" customFormat="1" x14ac:dyDescent="0.55000000000000004"/>
    <row r="883" s="38" customFormat="1" x14ac:dyDescent="0.55000000000000004"/>
    <row r="884" s="38" customFormat="1" x14ac:dyDescent="0.55000000000000004"/>
    <row r="885" s="38" customFormat="1" x14ac:dyDescent="0.55000000000000004"/>
    <row r="886" s="38" customFormat="1" x14ac:dyDescent="0.55000000000000004"/>
    <row r="887" s="38" customFormat="1" x14ac:dyDescent="0.55000000000000004"/>
    <row r="888" s="38" customFormat="1" x14ac:dyDescent="0.55000000000000004"/>
    <row r="889" s="38" customFormat="1" x14ac:dyDescent="0.55000000000000004"/>
    <row r="890" s="38" customFormat="1" x14ac:dyDescent="0.55000000000000004"/>
    <row r="891" s="38" customFormat="1" x14ac:dyDescent="0.55000000000000004"/>
    <row r="892" s="38" customFormat="1" x14ac:dyDescent="0.55000000000000004"/>
    <row r="893" s="38" customFormat="1" x14ac:dyDescent="0.55000000000000004"/>
    <row r="894" s="38" customFormat="1" x14ac:dyDescent="0.55000000000000004"/>
    <row r="895" s="38" customFormat="1" x14ac:dyDescent="0.55000000000000004"/>
    <row r="896" s="38" customFormat="1" x14ac:dyDescent="0.55000000000000004"/>
    <row r="897" s="38" customFormat="1" x14ac:dyDescent="0.55000000000000004"/>
    <row r="898" s="38" customFormat="1" x14ac:dyDescent="0.55000000000000004"/>
    <row r="899" s="38" customFormat="1" x14ac:dyDescent="0.55000000000000004"/>
    <row r="900" s="38" customFormat="1" x14ac:dyDescent="0.55000000000000004"/>
    <row r="901" s="38" customFormat="1" x14ac:dyDescent="0.55000000000000004"/>
    <row r="902" s="38" customFormat="1" x14ac:dyDescent="0.55000000000000004"/>
    <row r="903" s="38" customFormat="1" x14ac:dyDescent="0.55000000000000004"/>
    <row r="904" s="38" customFormat="1" x14ac:dyDescent="0.55000000000000004"/>
    <row r="905" s="38" customFormat="1" x14ac:dyDescent="0.55000000000000004"/>
    <row r="906" s="38" customFormat="1" x14ac:dyDescent="0.55000000000000004"/>
    <row r="907" s="38" customFormat="1" x14ac:dyDescent="0.55000000000000004"/>
    <row r="908" s="38" customFormat="1" x14ac:dyDescent="0.55000000000000004"/>
    <row r="909" s="38" customFormat="1" x14ac:dyDescent="0.55000000000000004"/>
    <row r="910" s="38" customFormat="1" x14ac:dyDescent="0.55000000000000004"/>
    <row r="911" s="38" customFormat="1" x14ac:dyDescent="0.55000000000000004"/>
    <row r="912" s="38" customFormat="1" x14ac:dyDescent="0.55000000000000004"/>
    <row r="913" s="38" customFormat="1" x14ac:dyDescent="0.55000000000000004"/>
    <row r="914" s="38" customFormat="1" x14ac:dyDescent="0.55000000000000004"/>
    <row r="915" s="38" customFormat="1" x14ac:dyDescent="0.55000000000000004"/>
    <row r="916" s="38" customFormat="1" x14ac:dyDescent="0.55000000000000004"/>
    <row r="917" s="38" customFormat="1" x14ac:dyDescent="0.55000000000000004"/>
    <row r="918" s="38" customFormat="1" x14ac:dyDescent="0.55000000000000004"/>
    <row r="919" s="38" customFormat="1" x14ac:dyDescent="0.55000000000000004"/>
    <row r="920" s="38" customFormat="1" x14ac:dyDescent="0.55000000000000004"/>
    <row r="921" s="38" customFormat="1" x14ac:dyDescent="0.55000000000000004"/>
    <row r="922" s="38" customFormat="1" x14ac:dyDescent="0.55000000000000004"/>
    <row r="923" s="38" customFormat="1" x14ac:dyDescent="0.55000000000000004"/>
    <row r="924" s="38" customFormat="1" x14ac:dyDescent="0.55000000000000004"/>
    <row r="925" s="38" customFormat="1" x14ac:dyDescent="0.55000000000000004"/>
    <row r="926" s="38" customFormat="1" x14ac:dyDescent="0.55000000000000004"/>
    <row r="927" s="38" customFormat="1" x14ac:dyDescent="0.55000000000000004"/>
    <row r="928" s="38" customFormat="1" x14ac:dyDescent="0.55000000000000004"/>
    <row r="929" s="38" customFormat="1" x14ac:dyDescent="0.55000000000000004"/>
    <row r="930" s="38" customFormat="1" x14ac:dyDescent="0.55000000000000004"/>
    <row r="931" s="38" customFormat="1" x14ac:dyDescent="0.55000000000000004"/>
    <row r="932" s="38" customFormat="1" x14ac:dyDescent="0.55000000000000004"/>
    <row r="933" s="38" customFormat="1" x14ac:dyDescent="0.55000000000000004"/>
    <row r="934" s="38" customFormat="1" x14ac:dyDescent="0.55000000000000004"/>
    <row r="935" s="38" customFormat="1" x14ac:dyDescent="0.55000000000000004"/>
    <row r="936" s="38" customFormat="1" x14ac:dyDescent="0.55000000000000004"/>
    <row r="937" s="38" customFormat="1" x14ac:dyDescent="0.55000000000000004"/>
    <row r="938" s="38" customFormat="1" x14ac:dyDescent="0.55000000000000004"/>
    <row r="939" s="38" customFormat="1" x14ac:dyDescent="0.55000000000000004"/>
    <row r="940" s="38" customFormat="1" x14ac:dyDescent="0.55000000000000004"/>
    <row r="941" s="38" customFormat="1" x14ac:dyDescent="0.55000000000000004"/>
    <row r="942" s="38" customFormat="1" x14ac:dyDescent="0.55000000000000004"/>
    <row r="943" s="38" customFormat="1" x14ac:dyDescent="0.55000000000000004"/>
    <row r="944" s="38" customFormat="1" x14ac:dyDescent="0.55000000000000004"/>
    <row r="945" s="38" customFormat="1" x14ac:dyDescent="0.55000000000000004"/>
    <row r="946" s="38" customFormat="1" x14ac:dyDescent="0.55000000000000004"/>
    <row r="947" s="38" customFormat="1" x14ac:dyDescent="0.55000000000000004"/>
    <row r="948" s="38" customFormat="1" x14ac:dyDescent="0.55000000000000004"/>
    <row r="949" s="38" customFormat="1" x14ac:dyDescent="0.55000000000000004"/>
    <row r="950" s="38" customFormat="1" x14ac:dyDescent="0.55000000000000004"/>
    <row r="951" s="38" customFormat="1" x14ac:dyDescent="0.55000000000000004"/>
    <row r="952" s="38" customFormat="1" x14ac:dyDescent="0.55000000000000004"/>
    <row r="953" s="38" customFormat="1" x14ac:dyDescent="0.55000000000000004"/>
    <row r="954" s="38" customFormat="1" x14ac:dyDescent="0.55000000000000004"/>
    <row r="955" s="38" customFormat="1" x14ac:dyDescent="0.55000000000000004"/>
    <row r="956" s="38" customFormat="1" x14ac:dyDescent="0.55000000000000004"/>
    <row r="957" s="38" customFormat="1" x14ac:dyDescent="0.55000000000000004"/>
    <row r="958" s="38" customFormat="1" x14ac:dyDescent="0.55000000000000004"/>
    <row r="959" s="38" customFormat="1" x14ac:dyDescent="0.55000000000000004"/>
    <row r="960" s="38" customFormat="1" x14ac:dyDescent="0.55000000000000004"/>
    <row r="961" s="38" customFormat="1" x14ac:dyDescent="0.55000000000000004"/>
    <row r="962" s="38" customFormat="1" x14ac:dyDescent="0.55000000000000004"/>
    <row r="963" s="38" customFormat="1" x14ac:dyDescent="0.55000000000000004"/>
    <row r="964" s="38" customFormat="1" x14ac:dyDescent="0.55000000000000004"/>
    <row r="965" s="38" customFormat="1" x14ac:dyDescent="0.55000000000000004"/>
    <row r="966" s="38" customFormat="1" x14ac:dyDescent="0.55000000000000004"/>
    <row r="967" s="38" customFormat="1" x14ac:dyDescent="0.55000000000000004"/>
    <row r="968" s="38" customFormat="1" x14ac:dyDescent="0.55000000000000004"/>
    <row r="969" s="38" customFormat="1" x14ac:dyDescent="0.55000000000000004"/>
    <row r="970" s="38" customFormat="1" x14ac:dyDescent="0.55000000000000004"/>
    <row r="971" s="38" customFormat="1" x14ac:dyDescent="0.55000000000000004"/>
    <row r="972" s="38" customFormat="1" x14ac:dyDescent="0.55000000000000004"/>
    <row r="973" s="38" customFormat="1" x14ac:dyDescent="0.55000000000000004"/>
    <row r="974" s="38" customFormat="1" x14ac:dyDescent="0.55000000000000004"/>
    <row r="975" s="38" customFormat="1" x14ac:dyDescent="0.55000000000000004"/>
    <row r="976" s="38" customFormat="1" x14ac:dyDescent="0.55000000000000004"/>
    <row r="977" s="38" customFormat="1" x14ac:dyDescent="0.55000000000000004"/>
    <row r="978" s="38" customFormat="1" x14ac:dyDescent="0.55000000000000004"/>
    <row r="979" s="38" customFormat="1" x14ac:dyDescent="0.55000000000000004"/>
    <row r="980" s="38" customFormat="1" x14ac:dyDescent="0.55000000000000004"/>
    <row r="981" s="38" customFormat="1" x14ac:dyDescent="0.55000000000000004"/>
    <row r="982" s="38" customFormat="1" x14ac:dyDescent="0.55000000000000004"/>
    <row r="983" s="38" customFormat="1" x14ac:dyDescent="0.55000000000000004"/>
    <row r="984" s="38" customFormat="1" x14ac:dyDescent="0.55000000000000004"/>
    <row r="985" s="38" customFormat="1" x14ac:dyDescent="0.55000000000000004"/>
    <row r="986" s="38" customFormat="1" x14ac:dyDescent="0.55000000000000004"/>
    <row r="987" s="38" customFormat="1" x14ac:dyDescent="0.55000000000000004"/>
    <row r="988" s="38" customFormat="1" x14ac:dyDescent="0.55000000000000004"/>
    <row r="989" s="38" customFormat="1" x14ac:dyDescent="0.55000000000000004"/>
    <row r="990" s="38" customFormat="1" x14ac:dyDescent="0.55000000000000004"/>
    <row r="991" s="38" customFormat="1" x14ac:dyDescent="0.55000000000000004"/>
    <row r="992" s="38" customFormat="1" x14ac:dyDescent="0.55000000000000004"/>
    <row r="993" s="38" customFormat="1" x14ac:dyDescent="0.55000000000000004"/>
    <row r="994" s="38" customFormat="1" x14ac:dyDescent="0.55000000000000004"/>
    <row r="995" s="38" customFormat="1" x14ac:dyDescent="0.55000000000000004"/>
    <row r="996" s="38" customFormat="1" x14ac:dyDescent="0.55000000000000004"/>
    <row r="997" s="38" customFormat="1" x14ac:dyDescent="0.55000000000000004"/>
    <row r="998" s="38" customFormat="1" x14ac:dyDescent="0.55000000000000004"/>
    <row r="999" s="38" customFormat="1" x14ac:dyDescent="0.55000000000000004"/>
    <row r="1000" s="38" customFormat="1" x14ac:dyDescent="0.55000000000000004"/>
    <row r="1001" s="38" customFormat="1" x14ac:dyDescent="0.55000000000000004"/>
    <row r="1002" s="38" customFormat="1" x14ac:dyDescent="0.55000000000000004"/>
    <row r="1003" s="38" customFormat="1" x14ac:dyDescent="0.55000000000000004"/>
    <row r="1004" s="38" customFormat="1" x14ac:dyDescent="0.55000000000000004"/>
    <row r="1005" s="38" customFormat="1" x14ac:dyDescent="0.55000000000000004"/>
    <row r="1006" s="38" customFormat="1" x14ac:dyDescent="0.55000000000000004"/>
    <row r="1007" s="38" customFormat="1" x14ac:dyDescent="0.55000000000000004"/>
    <row r="1008" s="38" customFormat="1" x14ac:dyDescent="0.55000000000000004"/>
    <row r="1009" s="38" customFormat="1" x14ac:dyDescent="0.55000000000000004"/>
    <row r="1010" s="38" customFormat="1" x14ac:dyDescent="0.55000000000000004"/>
    <row r="1011" s="38" customFormat="1" x14ac:dyDescent="0.55000000000000004"/>
    <row r="1012" s="38" customFormat="1" x14ac:dyDescent="0.55000000000000004"/>
    <row r="1013" s="38" customFormat="1" x14ac:dyDescent="0.55000000000000004"/>
    <row r="1014" s="38" customFormat="1" x14ac:dyDescent="0.55000000000000004"/>
    <row r="1015" s="38" customFormat="1" x14ac:dyDescent="0.55000000000000004"/>
    <row r="1016" s="38" customFormat="1" x14ac:dyDescent="0.55000000000000004"/>
    <row r="1017" s="38" customFormat="1" x14ac:dyDescent="0.55000000000000004"/>
    <row r="1018" s="38" customFormat="1" x14ac:dyDescent="0.55000000000000004"/>
    <row r="1019" s="38" customFormat="1" x14ac:dyDescent="0.55000000000000004"/>
    <row r="1020" s="38" customFormat="1" x14ac:dyDescent="0.55000000000000004"/>
    <row r="1021" s="38" customFormat="1" x14ac:dyDescent="0.55000000000000004"/>
    <row r="1022" s="38" customFormat="1" x14ac:dyDescent="0.55000000000000004"/>
    <row r="1023" s="38" customFormat="1" x14ac:dyDescent="0.55000000000000004"/>
    <row r="1024" s="38" customFormat="1" x14ac:dyDescent="0.55000000000000004"/>
    <row r="1025" s="38" customFormat="1" x14ac:dyDescent="0.55000000000000004"/>
    <row r="1026" s="38" customFormat="1" x14ac:dyDescent="0.55000000000000004"/>
    <row r="1027" s="38" customFormat="1" x14ac:dyDescent="0.55000000000000004"/>
    <row r="1028" s="38" customFormat="1" x14ac:dyDescent="0.55000000000000004"/>
    <row r="1029" s="38" customFormat="1" x14ac:dyDescent="0.55000000000000004"/>
    <row r="1030" s="38" customFormat="1" x14ac:dyDescent="0.55000000000000004"/>
    <row r="1031" s="38" customFormat="1" x14ac:dyDescent="0.55000000000000004"/>
    <row r="1032" s="38" customFormat="1" x14ac:dyDescent="0.55000000000000004"/>
    <row r="1033" s="38" customFormat="1" x14ac:dyDescent="0.55000000000000004"/>
    <row r="1034" s="38" customFormat="1" x14ac:dyDescent="0.55000000000000004"/>
    <row r="1035" s="38" customFormat="1" x14ac:dyDescent="0.55000000000000004"/>
    <row r="1036" s="38" customFormat="1" x14ac:dyDescent="0.55000000000000004"/>
    <row r="1037" s="38" customFormat="1" x14ac:dyDescent="0.55000000000000004"/>
    <row r="1038" s="38" customFormat="1" x14ac:dyDescent="0.55000000000000004"/>
    <row r="1039" s="38" customFormat="1" x14ac:dyDescent="0.55000000000000004"/>
    <row r="1040" s="38" customFormat="1" x14ac:dyDescent="0.55000000000000004"/>
    <row r="1041" s="38" customFormat="1" x14ac:dyDescent="0.55000000000000004"/>
    <row r="1042" s="38" customFormat="1" x14ac:dyDescent="0.55000000000000004"/>
    <row r="1043" s="38" customFormat="1" x14ac:dyDescent="0.55000000000000004"/>
    <row r="1044" s="38" customFormat="1" x14ac:dyDescent="0.55000000000000004"/>
    <row r="1045" s="38" customFormat="1" x14ac:dyDescent="0.55000000000000004"/>
    <row r="1046" s="38" customFormat="1" x14ac:dyDescent="0.55000000000000004"/>
    <row r="1047" s="38" customFormat="1" x14ac:dyDescent="0.55000000000000004"/>
    <row r="1048" s="38" customFormat="1" x14ac:dyDescent="0.55000000000000004"/>
    <row r="1049" s="38" customFormat="1" x14ac:dyDescent="0.55000000000000004"/>
    <row r="1050" s="38" customFormat="1" x14ac:dyDescent="0.55000000000000004"/>
    <row r="1051" s="38" customFormat="1" x14ac:dyDescent="0.55000000000000004"/>
    <row r="1052" s="38" customFormat="1" x14ac:dyDescent="0.55000000000000004"/>
    <row r="1053" s="38" customFormat="1" x14ac:dyDescent="0.55000000000000004"/>
    <row r="1054" s="38" customFormat="1" x14ac:dyDescent="0.55000000000000004"/>
    <row r="1055" s="38" customFormat="1" x14ac:dyDescent="0.55000000000000004"/>
    <row r="1056" s="38" customFormat="1" x14ac:dyDescent="0.55000000000000004"/>
    <row r="1057" s="38" customFormat="1" x14ac:dyDescent="0.55000000000000004"/>
    <row r="1058" s="38" customFormat="1" x14ac:dyDescent="0.55000000000000004"/>
    <row r="1059" s="38" customFormat="1" x14ac:dyDescent="0.55000000000000004"/>
    <row r="1060" s="38" customFormat="1" x14ac:dyDescent="0.55000000000000004"/>
    <row r="1061" s="38" customFormat="1" x14ac:dyDescent="0.55000000000000004"/>
    <row r="1062" s="38" customFormat="1" x14ac:dyDescent="0.55000000000000004"/>
    <row r="1063" s="38" customFormat="1" x14ac:dyDescent="0.55000000000000004"/>
    <row r="1064" s="38" customFormat="1" x14ac:dyDescent="0.55000000000000004"/>
    <row r="1065" s="38" customFormat="1" x14ac:dyDescent="0.55000000000000004"/>
    <row r="1066" s="38" customFormat="1" x14ac:dyDescent="0.55000000000000004"/>
    <row r="1067" s="38" customFormat="1" x14ac:dyDescent="0.55000000000000004"/>
    <row r="1068" s="38" customFormat="1" x14ac:dyDescent="0.55000000000000004"/>
    <row r="1069" s="38" customFormat="1" x14ac:dyDescent="0.55000000000000004"/>
    <row r="1070" s="38" customFormat="1" x14ac:dyDescent="0.55000000000000004"/>
    <row r="1071" s="38" customFormat="1" x14ac:dyDescent="0.55000000000000004"/>
    <row r="1072" s="38" customFormat="1" x14ac:dyDescent="0.55000000000000004"/>
    <row r="1073" s="38" customFormat="1" x14ac:dyDescent="0.55000000000000004"/>
    <row r="1074" s="38" customFormat="1" x14ac:dyDescent="0.55000000000000004"/>
    <row r="1075" s="38" customFormat="1" x14ac:dyDescent="0.55000000000000004"/>
    <row r="1076" s="38" customFormat="1" x14ac:dyDescent="0.55000000000000004"/>
    <row r="1077" s="38" customFormat="1" x14ac:dyDescent="0.55000000000000004"/>
    <row r="1078" s="38" customFormat="1" x14ac:dyDescent="0.55000000000000004"/>
    <row r="1079" s="38" customFormat="1" x14ac:dyDescent="0.55000000000000004"/>
    <row r="1080" s="38" customFormat="1" x14ac:dyDescent="0.55000000000000004"/>
    <row r="1081" s="38" customFormat="1" x14ac:dyDescent="0.55000000000000004"/>
    <row r="1082" s="38" customFormat="1" x14ac:dyDescent="0.55000000000000004"/>
    <row r="1083" s="38" customFormat="1" x14ac:dyDescent="0.55000000000000004"/>
    <row r="1084" s="38" customFormat="1" x14ac:dyDescent="0.55000000000000004"/>
    <row r="1085" s="38" customFormat="1" x14ac:dyDescent="0.55000000000000004"/>
    <row r="1086" s="38" customFormat="1" x14ac:dyDescent="0.55000000000000004"/>
    <row r="1087" s="38" customFormat="1" x14ac:dyDescent="0.55000000000000004"/>
    <row r="1088" s="38" customFormat="1" x14ac:dyDescent="0.55000000000000004"/>
    <row r="1089" s="38" customFormat="1" x14ac:dyDescent="0.55000000000000004"/>
    <row r="1090" s="38" customFormat="1" x14ac:dyDescent="0.55000000000000004"/>
    <row r="1091" s="38" customFormat="1" x14ac:dyDescent="0.55000000000000004"/>
    <row r="1092" s="38" customFormat="1" x14ac:dyDescent="0.55000000000000004"/>
    <row r="1093" s="38" customFormat="1" x14ac:dyDescent="0.55000000000000004"/>
    <row r="1094" s="38" customFormat="1" x14ac:dyDescent="0.55000000000000004"/>
    <row r="1095" s="38" customFormat="1" x14ac:dyDescent="0.55000000000000004"/>
    <row r="1096" s="38" customFormat="1" x14ac:dyDescent="0.55000000000000004"/>
    <row r="1097" s="38" customFormat="1" x14ac:dyDescent="0.55000000000000004"/>
    <row r="1098" s="38" customFormat="1" x14ac:dyDescent="0.55000000000000004"/>
    <row r="1099" s="38" customFormat="1" x14ac:dyDescent="0.55000000000000004"/>
    <row r="1100" s="38" customFormat="1" x14ac:dyDescent="0.55000000000000004"/>
    <row r="1101" s="38" customFormat="1" x14ac:dyDescent="0.55000000000000004"/>
    <row r="1102" s="38" customFormat="1" x14ac:dyDescent="0.55000000000000004"/>
    <row r="1103" s="38" customFormat="1" x14ac:dyDescent="0.55000000000000004"/>
    <row r="1104" s="38" customFormat="1" x14ac:dyDescent="0.55000000000000004"/>
    <row r="1105" s="38" customFormat="1" x14ac:dyDescent="0.55000000000000004"/>
    <row r="1106" s="38" customFormat="1" x14ac:dyDescent="0.55000000000000004"/>
    <row r="1107" s="38" customFormat="1" x14ac:dyDescent="0.55000000000000004"/>
    <row r="1108" s="38" customFormat="1" x14ac:dyDescent="0.55000000000000004"/>
    <row r="1109" s="38" customFormat="1" x14ac:dyDescent="0.55000000000000004"/>
    <row r="1110" s="38" customFormat="1" x14ac:dyDescent="0.55000000000000004"/>
    <row r="1111" s="38" customFormat="1" x14ac:dyDescent="0.55000000000000004"/>
    <row r="1112" s="38" customFormat="1" x14ac:dyDescent="0.55000000000000004"/>
    <row r="1113" s="38" customFormat="1" x14ac:dyDescent="0.55000000000000004"/>
    <row r="1114" s="38" customFormat="1" x14ac:dyDescent="0.55000000000000004"/>
    <row r="1115" s="38" customFormat="1" x14ac:dyDescent="0.55000000000000004"/>
    <row r="1116" s="38" customFormat="1" x14ac:dyDescent="0.55000000000000004"/>
    <row r="1117" s="38" customFormat="1" x14ac:dyDescent="0.55000000000000004"/>
    <row r="1118" s="38" customFormat="1" x14ac:dyDescent="0.55000000000000004"/>
    <row r="1119" s="38" customFormat="1" x14ac:dyDescent="0.55000000000000004"/>
    <row r="1120" s="38" customFormat="1" x14ac:dyDescent="0.55000000000000004"/>
    <row r="1121" s="38" customFormat="1" x14ac:dyDescent="0.55000000000000004"/>
    <row r="1122" s="38" customFormat="1" x14ac:dyDescent="0.55000000000000004"/>
    <row r="1123" s="38" customFormat="1" x14ac:dyDescent="0.55000000000000004"/>
    <row r="1124" s="38" customFormat="1" x14ac:dyDescent="0.55000000000000004"/>
    <row r="1125" s="38" customFormat="1" x14ac:dyDescent="0.55000000000000004"/>
    <row r="1126" s="38" customFormat="1" x14ac:dyDescent="0.55000000000000004"/>
    <row r="1127" s="38" customFormat="1" x14ac:dyDescent="0.55000000000000004"/>
    <row r="1128" s="38" customFormat="1" x14ac:dyDescent="0.55000000000000004"/>
    <row r="1129" s="38" customFormat="1" x14ac:dyDescent="0.55000000000000004"/>
    <row r="1130" s="38" customFormat="1" x14ac:dyDescent="0.55000000000000004"/>
    <row r="1131" s="38" customFormat="1" x14ac:dyDescent="0.55000000000000004"/>
    <row r="1132" s="38" customFormat="1" x14ac:dyDescent="0.55000000000000004"/>
    <row r="1133" s="38" customFormat="1" x14ac:dyDescent="0.55000000000000004"/>
    <row r="1134" s="38" customFormat="1" x14ac:dyDescent="0.55000000000000004"/>
    <row r="1135" s="38" customFormat="1" x14ac:dyDescent="0.55000000000000004"/>
    <row r="1136" s="38" customFormat="1" x14ac:dyDescent="0.55000000000000004"/>
    <row r="1137" s="38" customFormat="1" x14ac:dyDescent="0.55000000000000004"/>
    <row r="1138" s="38" customFormat="1" x14ac:dyDescent="0.55000000000000004"/>
    <row r="1139" s="38" customFormat="1" x14ac:dyDescent="0.55000000000000004"/>
    <row r="1140" s="38" customFormat="1" x14ac:dyDescent="0.55000000000000004"/>
    <row r="1141" s="38" customFormat="1" x14ac:dyDescent="0.55000000000000004"/>
    <row r="1142" s="38" customFormat="1" x14ac:dyDescent="0.55000000000000004"/>
    <row r="1143" s="38" customFormat="1" x14ac:dyDescent="0.55000000000000004"/>
    <row r="1144" s="38" customFormat="1" x14ac:dyDescent="0.55000000000000004"/>
    <row r="1145" s="38" customFormat="1" x14ac:dyDescent="0.55000000000000004"/>
    <row r="1146" s="38" customFormat="1" x14ac:dyDescent="0.55000000000000004"/>
    <row r="1147" s="38" customFormat="1" x14ac:dyDescent="0.55000000000000004"/>
    <row r="1148" s="38" customFormat="1" x14ac:dyDescent="0.55000000000000004"/>
    <row r="1149" s="38" customFormat="1" x14ac:dyDescent="0.55000000000000004"/>
    <row r="1150" s="38" customFormat="1" x14ac:dyDescent="0.55000000000000004"/>
    <row r="1151" s="38" customFormat="1" x14ac:dyDescent="0.55000000000000004"/>
    <row r="1152" s="38" customFormat="1" x14ac:dyDescent="0.55000000000000004"/>
    <row r="1153" s="38" customFormat="1" x14ac:dyDescent="0.55000000000000004"/>
    <row r="1154" s="38" customFormat="1" x14ac:dyDescent="0.55000000000000004"/>
    <row r="1155" s="38" customFormat="1" x14ac:dyDescent="0.55000000000000004"/>
    <row r="1156" s="38" customFormat="1" x14ac:dyDescent="0.55000000000000004"/>
    <row r="1157" s="38" customFormat="1" x14ac:dyDescent="0.55000000000000004"/>
    <row r="1158" s="38" customFormat="1" x14ac:dyDescent="0.55000000000000004"/>
    <row r="1159" s="38" customFormat="1" x14ac:dyDescent="0.55000000000000004"/>
    <row r="1160" s="38" customFormat="1" x14ac:dyDescent="0.55000000000000004"/>
    <row r="1161" s="38" customFormat="1" x14ac:dyDescent="0.55000000000000004"/>
    <row r="1162" s="38" customFormat="1" x14ac:dyDescent="0.55000000000000004"/>
    <row r="1163" s="38" customFormat="1" x14ac:dyDescent="0.55000000000000004"/>
    <row r="1164" s="38" customFormat="1" x14ac:dyDescent="0.55000000000000004"/>
    <row r="1165" s="38" customFormat="1" x14ac:dyDescent="0.55000000000000004"/>
    <row r="1166" s="38" customFormat="1" x14ac:dyDescent="0.55000000000000004"/>
    <row r="1167" s="38" customFormat="1" x14ac:dyDescent="0.55000000000000004"/>
    <row r="1168" s="38" customFormat="1" x14ac:dyDescent="0.55000000000000004"/>
    <row r="1169" s="38" customFormat="1" x14ac:dyDescent="0.55000000000000004"/>
    <row r="1170" s="38" customFormat="1" x14ac:dyDescent="0.55000000000000004"/>
    <row r="1171" s="38" customFormat="1" x14ac:dyDescent="0.55000000000000004"/>
    <row r="1172" s="38" customFormat="1" x14ac:dyDescent="0.55000000000000004"/>
    <row r="1173" s="38" customFormat="1" x14ac:dyDescent="0.55000000000000004"/>
    <row r="1174" s="38" customFormat="1" x14ac:dyDescent="0.55000000000000004"/>
    <row r="1175" s="38" customFormat="1" x14ac:dyDescent="0.55000000000000004"/>
    <row r="1176" s="38" customFormat="1" x14ac:dyDescent="0.55000000000000004"/>
    <row r="1177" s="38" customFormat="1" x14ac:dyDescent="0.55000000000000004"/>
    <row r="1178" s="38" customFormat="1" x14ac:dyDescent="0.55000000000000004"/>
    <row r="1179" s="38" customFormat="1" x14ac:dyDescent="0.55000000000000004"/>
    <row r="1180" s="38" customFormat="1" x14ac:dyDescent="0.55000000000000004"/>
    <row r="1181" s="38" customFormat="1" x14ac:dyDescent="0.55000000000000004"/>
    <row r="1182" s="38" customFormat="1" x14ac:dyDescent="0.55000000000000004"/>
    <row r="1183" s="38" customFormat="1" x14ac:dyDescent="0.55000000000000004"/>
    <row r="1184" s="38" customFormat="1" x14ac:dyDescent="0.55000000000000004"/>
    <row r="1185" s="38" customFormat="1" x14ac:dyDescent="0.55000000000000004"/>
    <row r="1186" s="38" customFormat="1" x14ac:dyDescent="0.55000000000000004"/>
    <row r="1187" s="38" customFormat="1" x14ac:dyDescent="0.55000000000000004"/>
    <row r="1188" s="38" customFormat="1" x14ac:dyDescent="0.55000000000000004"/>
    <row r="1189" s="38" customFormat="1" x14ac:dyDescent="0.55000000000000004"/>
    <row r="1190" s="38" customFormat="1" x14ac:dyDescent="0.55000000000000004"/>
    <row r="1191" s="38" customFormat="1" x14ac:dyDescent="0.55000000000000004"/>
    <row r="1192" s="38" customFormat="1" x14ac:dyDescent="0.55000000000000004"/>
    <row r="1193" s="38" customFormat="1" x14ac:dyDescent="0.55000000000000004"/>
    <row r="1194" s="38" customFormat="1" x14ac:dyDescent="0.55000000000000004"/>
    <row r="1195" s="38" customFormat="1" x14ac:dyDescent="0.55000000000000004"/>
    <row r="1196" s="38" customFormat="1" x14ac:dyDescent="0.55000000000000004"/>
    <row r="1197" s="38" customFormat="1" x14ac:dyDescent="0.55000000000000004"/>
    <row r="1198" s="38" customFormat="1" x14ac:dyDescent="0.55000000000000004"/>
    <row r="1199" s="38" customFormat="1" x14ac:dyDescent="0.55000000000000004"/>
    <row r="1200" s="38" customFormat="1" x14ac:dyDescent="0.55000000000000004"/>
    <row r="1201" s="38" customFormat="1" x14ac:dyDescent="0.55000000000000004"/>
    <row r="1202" s="38" customFormat="1" x14ac:dyDescent="0.55000000000000004"/>
    <row r="1203" s="38" customFormat="1" x14ac:dyDescent="0.55000000000000004"/>
    <row r="1204" s="38" customFormat="1" x14ac:dyDescent="0.55000000000000004"/>
    <row r="1205" s="38" customFormat="1" x14ac:dyDescent="0.55000000000000004"/>
    <row r="1206" s="38" customFormat="1" x14ac:dyDescent="0.55000000000000004"/>
    <row r="1207" s="38" customFormat="1" x14ac:dyDescent="0.55000000000000004"/>
    <row r="1208" s="38" customFormat="1" x14ac:dyDescent="0.55000000000000004"/>
    <row r="1209" s="38" customFormat="1" x14ac:dyDescent="0.55000000000000004"/>
    <row r="1210" s="38" customFormat="1" x14ac:dyDescent="0.55000000000000004"/>
    <row r="1211" s="38" customFormat="1" x14ac:dyDescent="0.55000000000000004"/>
    <row r="1212" s="38" customFormat="1" x14ac:dyDescent="0.55000000000000004"/>
    <row r="1213" s="38" customFormat="1" x14ac:dyDescent="0.55000000000000004"/>
    <row r="1214" s="38" customFormat="1" x14ac:dyDescent="0.55000000000000004"/>
    <row r="1215" s="38" customFormat="1" x14ac:dyDescent="0.55000000000000004"/>
    <row r="1216" s="38" customFormat="1" x14ac:dyDescent="0.55000000000000004"/>
    <row r="1217" s="38" customFormat="1" x14ac:dyDescent="0.55000000000000004"/>
    <row r="1218" s="38" customFormat="1" x14ac:dyDescent="0.55000000000000004"/>
    <row r="1219" s="38" customFormat="1" x14ac:dyDescent="0.55000000000000004"/>
    <row r="1220" s="38" customFormat="1" x14ac:dyDescent="0.55000000000000004"/>
    <row r="1221" s="38" customFormat="1" x14ac:dyDescent="0.55000000000000004"/>
    <row r="1222" s="38" customFormat="1" x14ac:dyDescent="0.55000000000000004"/>
    <row r="1223" s="38" customFormat="1" x14ac:dyDescent="0.55000000000000004"/>
    <row r="1224" s="38" customFormat="1" x14ac:dyDescent="0.55000000000000004"/>
    <row r="1225" s="38" customFormat="1" x14ac:dyDescent="0.55000000000000004"/>
    <row r="1226" s="38" customFormat="1" x14ac:dyDescent="0.55000000000000004"/>
    <row r="1227" s="38" customFormat="1" x14ac:dyDescent="0.55000000000000004"/>
    <row r="1228" s="38" customFormat="1" x14ac:dyDescent="0.55000000000000004"/>
    <row r="1229" s="38" customFormat="1" x14ac:dyDescent="0.55000000000000004"/>
    <row r="1230" s="38" customFormat="1" x14ac:dyDescent="0.55000000000000004"/>
    <row r="1231" s="38" customFormat="1" x14ac:dyDescent="0.55000000000000004"/>
    <row r="1232" s="38" customFormat="1" x14ac:dyDescent="0.55000000000000004"/>
    <row r="1233" s="38" customFormat="1" x14ac:dyDescent="0.55000000000000004"/>
    <row r="1234" s="38" customFormat="1" x14ac:dyDescent="0.55000000000000004"/>
    <row r="1235" s="38" customFormat="1" x14ac:dyDescent="0.55000000000000004"/>
    <row r="1236" s="38" customFormat="1" x14ac:dyDescent="0.55000000000000004"/>
    <row r="1237" s="38" customFormat="1" x14ac:dyDescent="0.55000000000000004"/>
    <row r="1238" s="38" customFormat="1" x14ac:dyDescent="0.55000000000000004"/>
    <row r="1239" s="38" customFormat="1" x14ac:dyDescent="0.55000000000000004"/>
    <row r="1240" s="38" customFormat="1" x14ac:dyDescent="0.55000000000000004"/>
    <row r="1241" s="38" customFormat="1" x14ac:dyDescent="0.55000000000000004"/>
    <row r="1242" s="38" customFormat="1" x14ac:dyDescent="0.55000000000000004"/>
    <row r="1243" s="38" customFormat="1" x14ac:dyDescent="0.55000000000000004"/>
    <row r="1244" s="38" customFormat="1" x14ac:dyDescent="0.55000000000000004"/>
    <row r="1245" s="38" customFormat="1" x14ac:dyDescent="0.55000000000000004"/>
    <row r="1246" s="38" customFormat="1" x14ac:dyDescent="0.55000000000000004"/>
    <row r="1247" s="38" customFormat="1" x14ac:dyDescent="0.55000000000000004"/>
    <row r="1248" s="38" customFormat="1" x14ac:dyDescent="0.55000000000000004"/>
    <row r="1249" s="38" customFormat="1" x14ac:dyDescent="0.55000000000000004"/>
    <row r="1250" s="38" customFormat="1" x14ac:dyDescent="0.55000000000000004"/>
    <row r="1251" s="38" customFormat="1" x14ac:dyDescent="0.55000000000000004"/>
    <row r="1252" s="38" customFormat="1" x14ac:dyDescent="0.55000000000000004"/>
    <row r="1253" s="38" customFormat="1" x14ac:dyDescent="0.55000000000000004"/>
    <row r="1254" s="38" customFormat="1" x14ac:dyDescent="0.55000000000000004"/>
    <row r="1255" s="38" customFormat="1" x14ac:dyDescent="0.55000000000000004"/>
    <row r="1256" s="38" customFormat="1" x14ac:dyDescent="0.55000000000000004"/>
    <row r="1257" s="38" customFormat="1" x14ac:dyDescent="0.55000000000000004"/>
    <row r="1258" s="38" customFormat="1" x14ac:dyDescent="0.55000000000000004"/>
    <row r="1259" s="38" customFormat="1" x14ac:dyDescent="0.55000000000000004"/>
    <row r="1260" s="38" customFormat="1" x14ac:dyDescent="0.55000000000000004"/>
    <row r="1261" s="38" customFormat="1" x14ac:dyDescent="0.55000000000000004"/>
    <row r="1262" s="38" customFormat="1" x14ac:dyDescent="0.55000000000000004"/>
    <row r="1263" s="38" customFormat="1" x14ac:dyDescent="0.55000000000000004"/>
    <row r="1264" s="38" customFormat="1" x14ac:dyDescent="0.55000000000000004"/>
    <row r="1265" s="38" customFormat="1" x14ac:dyDescent="0.55000000000000004"/>
    <row r="1266" s="38" customFormat="1" x14ac:dyDescent="0.55000000000000004"/>
    <row r="1267" s="38" customFormat="1" x14ac:dyDescent="0.55000000000000004"/>
    <row r="1268" s="38" customFormat="1" x14ac:dyDescent="0.55000000000000004"/>
    <row r="1269" s="38" customFormat="1" x14ac:dyDescent="0.55000000000000004"/>
    <row r="1270" s="38" customFormat="1" x14ac:dyDescent="0.55000000000000004"/>
    <row r="1271" s="38" customFormat="1" x14ac:dyDescent="0.55000000000000004"/>
    <row r="1272" s="38" customFormat="1" x14ac:dyDescent="0.55000000000000004"/>
    <row r="1273" s="38" customFormat="1" x14ac:dyDescent="0.55000000000000004"/>
    <row r="1274" s="38" customFormat="1" x14ac:dyDescent="0.55000000000000004"/>
    <row r="1275" s="38" customFormat="1" x14ac:dyDescent="0.55000000000000004"/>
    <row r="1276" s="38" customFormat="1" x14ac:dyDescent="0.55000000000000004"/>
    <row r="1277" s="38" customFormat="1" x14ac:dyDescent="0.55000000000000004"/>
    <row r="1278" s="38" customFormat="1" x14ac:dyDescent="0.55000000000000004"/>
    <row r="1279" s="38" customFormat="1" x14ac:dyDescent="0.55000000000000004"/>
    <row r="1280" s="38" customFormat="1" x14ac:dyDescent="0.55000000000000004"/>
    <row r="1281" s="38" customFormat="1" x14ac:dyDescent="0.55000000000000004"/>
    <row r="1282" s="38" customFormat="1" x14ac:dyDescent="0.55000000000000004"/>
    <row r="1283" s="38" customFormat="1" x14ac:dyDescent="0.55000000000000004"/>
    <row r="1284" s="38" customFormat="1" x14ac:dyDescent="0.55000000000000004"/>
    <row r="1285" s="38" customFormat="1" x14ac:dyDescent="0.55000000000000004"/>
    <row r="1286" s="38" customFormat="1" x14ac:dyDescent="0.55000000000000004"/>
    <row r="1287" s="38" customFormat="1" x14ac:dyDescent="0.55000000000000004"/>
    <row r="1288" s="38" customFormat="1" x14ac:dyDescent="0.55000000000000004"/>
    <row r="1289" s="38" customFormat="1" x14ac:dyDescent="0.55000000000000004"/>
    <row r="1290" s="38" customFormat="1" x14ac:dyDescent="0.55000000000000004"/>
    <row r="1291" s="38" customFormat="1" x14ac:dyDescent="0.55000000000000004"/>
    <row r="1292" s="38" customFormat="1" x14ac:dyDescent="0.55000000000000004"/>
    <row r="1293" s="38" customFormat="1" x14ac:dyDescent="0.55000000000000004"/>
    <row r="1294" s="38" customFormat="1" x14ac:dyDescent="0.55000000000000004"/>
    <row r="1295" s="38" customFormat="1" x14ac:dyDescent="0.55000000000000004"/>
    <row r="1296" s="38" customFormat="1" x14ac:dyDescent="0.55000000000000004"/>
    <row r="1297" s="38" customFormat="1" x14ac:dyDescent="0.55000000000000004"/>
    <row r="1298" s="38" customFormat="1" x14ac:dyDescent="0.55000000000000004"/>
    <row r="1299" s="38" customFormat="1" x14ac:dyDescent="0.55000000000000004"/>
    <row r="1300" s="38" customFormat="1" x14ac:dyDescent="0.55000000000000004"/>
    <row r="1301" s="38" customFormat="1" x14ac:dyDescent="0.55000000000000004"/>
    <row r="1302" s="38" customFormat="1" x14ac:dyDescent="0.55000000000000004"/>
    <row r="1303" s="38" customFormat="1" x14ac:dyDescent="0.55000000000000004"/>
    <row r="1304" s="38" customFormat="1" x14ac:dyDescent="0.55000000000000004"/>
    <row r="1305" s="38" customFormat="1" x14ac:dyDescent="0.55000000000000004"/>
    <row r="1306" s="38" customFormat="1" x14ac:dyDescent="0.55000000000000004"/>
    <row r="1307" s="38" customFormat="1" x14ac:dyDescent="0.55000000000000004"/>
    <row r="1308" s="38" customFormat="1" x14ac:dyDescent="0.55000000000000004"/>
    <row r="1309" s="38" customFormat="1" x14ac:dyDescent="0.55000000000000004"/>
    <row r="1310" s="38" customFormat="1" x14ac:dyDescent="0.55000000000000004"/>
    <row r="1311" s="38" customFormat="1" x14ac:dyDescent="0.55000000000000004"/>
    <row r="1312" s="38" customFormat="1" x14ac:dyDescent="0.55000000000000004"/>
    <row r="1313" s="38" customFormat="1" x14ac:dyDescent="0.55000000000000004"/>
    <row r="1314" s="38" customFormat="1" x14ac:dyDescent="0.55000000000000004"/>
    <row r="1315" s="38" customFormat="1" x14ac:dyDescent="0.55000000000000004"/>
    <row r="1316" s="38" customFormat="1" x14ac:dyDescent="0.55000000000000004"/>
    <row r="1317" s="38" customFormat="1" x14ac:dyDescent="0.55000000000000004"/>
    <row r="1318" s="38" customFormat="1" x14ac:dyDescent="0.55000000000000004"/>
    <row r="1319" s="38" customFormat="1" x14ac:dyDescent="0.55000000000000004"/>
    <row r="1320" s="38" customFormat="1" x14ac:dyDescent="0.55000000000000004"/>
    <row r="1321" s="38" customFormat="1" x14ac:dyDescent="0.55000000000000004"/>
    <row r="1322" s="38" customFormat="1" x14ac:dyDescent="0.55000000000000004"/>
    <row r="1323" s="38" customFormat="1" x14ac:dyDescent="0.55000000000000004"/>
    <row r="1324" s="38" customFormat="1" x14ac:dyDescent="0.55000000000000004"/>
    <row r="1325" s="38" customFormat="1" x14ac:dyDescent="0.55000000000000004"/>
    <row r="1326" s="38" customFormat="1" x14ac:dyDescent="0.55000000000000004"/>
    <row r="1327" s="38" customFormat="1" x14ac:dyDescent="0.55000000000000004"/>
    <row r="1328" s="38" customFormat="1" x14ac:dyDescent="0.55000000000000004"/>
    <row r="1329" s="38" customFormat="1" x14ac:dyDescent="0.55000000000000004"/>
    <row r="1330" s="38" customFormat="1" x14ac:dyDescent="0.55000000000000004"/>
    <row r="1331" s="38" customFormat="1" x14ac:dyDescent="0.55000000000000004"/>
    <row r="1332" s="38" customFormat="1" x14ac:dyDescent="0.55000000000000004"/>
    <row r="1333" s="38" customFormat="1" x14ac:dyDescent="0.55000000000000004"/>
    <row r="1334" s="38" customFormat="1" x14ac:dyDescent="0.55000000000000004"/>
    <row r="1335" s="38" customFormat="1" x14ac:dyDescent="0.55000000000000004"/>
    <row r="1336" s="38" customFormat="1" x14ac:dyDescent="0.55000000000000004"/>
    <row r="1337" s="38" customFormat="1" x14ac:dyDescent="0.55000000000000004"/>
    <row r="1338" s="38" customFormat="1" x14ac:dyDescent="0.55000000000000004"/>
    <row r="1339" s="38" customFormat="1" x14ac:dyDescent="0.55000000000000004"/>
    <row r="1340" s="38" customFormat="1" x14ac:dyDescent="0.55000000000000004"/>
    <row r="1341" s="38" customFormat="1" x14ac:dyDescent="0.55000000000000004"/>
    <row r="1342" s="38" customFormat="1" x14ac:dyDescent="0.55000000000000004"/>
    <row r="1343" s="38" customFormat="1" x14ac:dyDescent="0.55000000000000004"/>
    <row r="1344" s="38" customFormat="1" x14ac:dyDescent="0.55000000000000004"/>
    <row r="1345" s="38" customFormat="1" x14ac:dyDescent="0.55000000000000004"/>
    <row r="1346" s="38" customFormat="1" x14ac:dyDescent="0.55000000000000004"/>
    <row r="1347" s="38" customFormat="1" x14ac:dyDescent="0.55000000000000004"/>
    <row r="1348" s="38" customFormat="1" x14ac:dyDescent="0.55000000000000004"/>
    <row r="1349" s="38" customFormat="1" x14ac:dyDescent="0.55000000000000004"/>
    <row r="1350" s="38" customFormat="1" x14ac:dyDescent="0.55000000000000004"/>
    <row r="1351" s="38" customFormat="1" x14ac:dyDescent="0.55000000000000004"/>
    <row r="1352" s="38" customFormat="1" x14ac:dyDescent="0.55000000000000004"/>
    <row r="1353" s="38" customFormat="1" x14ac:dyDescent="0.55000000000000004"/>
    <row r="1354" s="38" customFormat="1" x14ac:dyDescent="0.55000000000000004"/>
    <row r="1355" s="38" customFormat="1" x14ac:dyDescent="0.55000000000000004"/>
    <row r="1356" s="38" customFormat="1" x14ac:dyDescent="0.55000000000000004"/>
    <row r="1357" s="38" customFormat="1" x14ac:dyDescent="0.55000000000000004"/>
    <row r="1358" s="38" customFormat="1" x14ac:dyDescent="0.55000000000000004"/>
    <row r="1359" s="38" customFormat="1" x14ac:dyDescent="0.55000000000000004"/>
    <row r="1360" s="38" customFormat="1" x14ac:dyDescent="0.55000000000000004"/>
    <row r="1361" s="38" customFormat="1" x14ac:dyDescent="0.55000000000000004"/>
    <row r="1362" s="38" customFormat="1" x14ac:dyDescent="0.55000000000000004"/>
    <row r="1363" s="38" customFormat="1" x14ac:dyDescent="0.55000000000000004"/>
    <row r="1364" s="38" customFormat="1" x14ac:dyDescent="0.55000000000000004"/>
    <row r="1365" s="38" customFormat="1" x14ac:dyDescent="0.55000000000000004"/>
    <row r="1366" s="38" customFormat="1" x14ac:dyDescent="0.55000000000000004"/>
    <row r="1367" s="38" customFormat="1" x14ac:dyDescent="0.55000000000000004"/>
    <row r="1368" s="38" customFormat="1" x14ac:dyDescent="0.55000000000000004"/>
    <row r="1369" s="38" customFormat="1" x14ac:dyDescent="0.55000000000000004"/>
    <row r="1370" s="38" customFormat="1" x14ac:dyDescent="0.55000000000000004"/>
    <row r="1371" s="38" customFormat="1" x14ac:dyDescent="0.55000000000000004"/>
    <row r="1372" s="38" customFormat="1" x14ac:dyDescent="0.55000000000000004"/>
    <row r="1373" s="38" customFormat="1" x14ac:dyDescent="0.55000000000000004"/>
    <row r="1374" s="38" customFormat="1" x14ac:dyDescent="0.55000000000000004"/>
    <row r="1375" s="38" customFormat="1" x14ac:dyDescent="0.55000000000000004"/>
    <row r="1376" s="38" customFormat="1" x14ac:dyDescent="0.55000000000000004"/>
    <row r="1377" s="38" customFormat="1" x14ac:dyDescent="0.55000000000000004"/>
    <row r="1378" s="38" customFormat="1" x14ac:dyDescent="0.55000000000000004"/>
    <row r="1379" s="38" customFormat="1" x14ac:dyDescent="0.55000000000000004"/>
    <row r="1380" s="38" customFormat="1" x14ac:dyDescent="0.55000000000000004"/>
    <row r="1381" s="38" customFormat="1" x14ac:dyDescent="0.55000000000000004"/>
    <row r="1382" s="38" customFormat="1" x14ac:dyDescent="0.55000000000000004"/>
    <row r="1383" s="38" customFormat="1" x14ac:dyDescent="0.55000000000000004"/>
    <row r="1384" s="38" customFormat="1" x14ac:dyDescent="0.55000000000000004"/>
    <row r="1385" s="38" customFormat="1" x14ac:dyDescent="0.55000000000000004"/>
    <row r="1386" s="38" customFormat="1" x14ac:dyDescent="0.55000000000000004"/>
    <row r="1387" s="38" customFormat="1" x14ac:dyDescent="0.55000000000000004"/>
    <row r="1388" s="38" customFormat="1" x14ac:dyDescent="0.55000000000000004"/>
    <row r="1389" s="38" customFormat="1" x14ac:dyDescent="0.55000000000000004"/>
    <row r="1390" s="38" customFormat="1" x14ac:dyDescent="0.55000000000000004"/>
    <row r="1391" s="38" customFormat="1" x14ac:dyDescent="0.55000000000000004"/>
    <row r="1392" s="38" customFormat="1" x14ac:dyDescent="0.55000000000000004"/>
    <row r="1393" s="38" customFormat="1" x14ac:dyDescent="0.55000000000000004"/>
    <row r="1394" s="38" customFormat="1" x14ac:dyDescent="0.55000000000000004"/>
    <row r="1395" s="38" customFormat="1" x14ac:dyDescent="0.55000000000000004"/>
    <row r="1396" s="38" customFormat="1" x14ac:dyDescent="0.55000000000000004"/>
    <row r="1397" s="38" customFormat="1" x14ac:dyDescent="0.55000000000000004"/>
    <row r="1398" s="38" customFormat="1" x14ac:dyDescent="0.55000000000000004"/>
    <row r="1399" s="38" customFormat="1" x14ac:dyDescent="0.55000000000000004"/>
    <row r="1400" s="38" customFormat="1" x14ac:dyDescent="0.55000000000000004"/>
    <row r="1401" s="38" customFormat="1" x14ac:dyDescent="0.55000000000000004"/>
    <row r="1402" s="38" customFormat="1" x14ac:dyDescent="0.55000000000000004"/>
    <row r="1403" s="38" customFormat="1" x14ac:dyDescent="0.55000000000000004"/>
    <row r="1404" s="38" customFormat="1" x14ac:dyDescent="0.55000000000000004"/>
    <row r="1405" s="38" customFormat="1" x14ac:dyDescent="0.55000000000000004"/>
    <row r="1406" s="38" customFormat="1" x14ac:dyDescent="0.55000000000000004"/>
    <row r="1407" s="38" customFormat="1" x14ac:dyDescent="0.55000000000000004"/>
    <row r="1408" s="38" customFormat="1" x14ac:dyDescent="0.55000000000000004"/>
    <row r="1409" s="38" customFormat="1" x14ac:dyDescent="0.55000000000000004"/>
    <row r="1410" s="38" customFormat="1" x14ac:dyDescent="0.55000000000000004"/>
    <row r="1411" s="38" customFormat="1" x14ac:dyDescent="0.55000000000000004"/>
    <row r="1412" s="38" customFormat="1" x14ac:dyDescent="0.55000000000000004"/>
    <row r="1413" s="38" customFormat="1" x14ac:dyDescent="0.55000000000000004"/>
    <row r="1414" s="38" customFormat="1" x14ac:dyDescent="0.55000000000000004"/>
    <row r="1415" s="38" customFormat="1" x14ac:dyDescent="0.55000000000000004"/>
    <row r="1416" s="38" customFormat="1" x14ac:dyDescent="0.55000000000000004"/>
    <row r="1417" s="38" customFormat="1" x14ac:dyDescent="0.55000000000000004"/>
    <row r="1418" s="38" customFormat="1" x14ac:dyDescent="0.55000000000000004"/>
    <row r="1419" s="38" customFormat="1" x14ac:dyDescent="0.55000000000000004"/>
    <row r="1420" s="38" customFormat="1" x14ac:dyDescent="0.55000000000000004"/>
    <row r="1421" s="38" customFormat="1" x14ac:dyDescent="0.55000000000000004"/>
    <row r="1422" s="38" customFormat="1" x14ac:dyDescent="0.55000000000000004"/>
    <row r="1423" s="38" customFormat="1" x14ac:dyDescent="0.55000000000000004"/>
    <row r="1424" s="38" customFormat="1" x14ac:dyDescent="0.55000000000000004"/>
    <row r="1425" s="38" customFormat="1" x14ac:dyDescent="0.55000000000000004"/>
    <row r="1426" s="38" customFormat="1" x14ac:dyDescent="0.55000000000000004"/>
    <row r="1427" s="38" customFormat="1" x14ac:dyDescent="0.55000000000000004"/>
    <row r="1428" s="38" customFormat="1" x14ac:dyDescent="0.55000000000000004"/>
    <row r="1429" s="38" customFormat="1" x14ac:dyDescent="0.55000000000000004"/>
    <row r="1430" s="38" customFormat="1" x14ac:dyDescent="0.55000000000000004"/>
    <row r="1431" s="38" customFormat="1" x14ac:dyDescent="0.55000000000000004"/>
    <row r="1432" s="38" customFormat="1" x14ac:dyDescent="0.55000000000000004"/>
    <row r="1433" s="38" customFormat="1" x14ac:dyDescent="0.55000000000000004"/>
    <row r="1434" s="38" customFormat="1" x14ac:dyDescent="0.55000000000000004"/>
    <row r="1435" s="38" customFormat="1" x14ac:dyDescent="0.55000000000000004"/>
    <row r="1436" s="38" customFormat="1" x14ac:dyDescent="0.55000000000000004"/>
    <row r="1437" s="38" customFormat="1" x14ac:dyDescent="0.55000000000000004"/>
    <row r="1438" s="38" customFormat="1" x14ac:dyDescent="0.55000000000000004"/>
    <row r="1439" s="38" customFormat="1" x14ac:dyDescent="0.55000000000000004"/>
    <row r="1440" s="38" customFormat="1" x14ac:dyDescent="0.55000000000000004"/>
    <row r="1441" s="38" customFormat="1" x14ac:dyDescent="0.55000000000000004"/>
    <row r="1442" s="38" customFormat="1" x14ac:dyDescent="0.55000000000000004"/>
    <row r="1443" s="38" customFormat="1" x14ac:dyDescent="0.55000000000000004"/>
    <row r="1444" s="38" customFormat="1" x14ac:dyDescent="0.55000000000000004"/>
    <row r="1445" s="38" customFormat="1" x14ac:dyDescent="0.55000000000000004"/>
    <row r="1446" s="38" customFormat="1" x14ac:dyDescent="0.55000000000000004"/>
    <row r="1447" s="38" customFormat="1" x14ac:dyDescent="0.55000000000000004"/>
    <row r="1448" s="38" customFormat="1" x14ac:dyDescent="0.55000000000000004"/>
    <row r="1449" s="38" customFormat="1" x14ac:dyDescent="0.55000000000000004"/>
    <row r="1450" s="38" customFormat="1" x14ac:dyDescent="0.55000000000000004"/>
    <row r="1451" s="38" customFormat="1" x14ac:dyDescent="0.55000000000000004"/>
    <row r="1452" s="38" customFormat="1" x14ac:dyDescent="0.55000000000000004"/>
    <row r="1453" s="38" customFormat="1" x14ac:dyDescent="0.55000000000000004"/>
    <row r="1454" s="38" customFormat="1" x14ac:dyDescent="0.55000000000000004"/>
    <row r="1455" s="38" customFormat="1" x14ac:dyDescent="0.55000000000000004"/>
    <row r="1456" s="38" customFormat="1" x14ac:dyDescent="0.55000000000000004"/>
    <row r="1457" s="38" customFormat="1" x14ac:dyDescent="0.55000000000000004"/>
    <row r="1458" s="38" customFormat="1" x14ac:dyDescent="0.55000000000000004"/>
    <row r="1459" s="38" customFormat="1" x14ac:dyDescent="0.55000000000000004"/>
    <row r="1460" s="38" customFormat="1" x14ac:dyDescent="0.55000000000000004"/>
    <row r="1461" s="38" customFormat="1" x14ac:dyDescent="0.55000000000000004"/>
    <row r="1462" s="38" customFormat="1" x14ac:dyDescent="0.55000000000000004"/>
    <row r="1463" s="38" customFormat="1" x14ac:dyDescent="0.55000000000000004"/>
    <row r="1464" s="38" customFormat="1" x14ac:dyDescent="0.55000000000000004"/>
    <row r="1465" s="38" customFormat="1" x14ac:dyDescent="0.55000000000000004"/>
    <row r="1466" s="38" customFormat="1" x14ac:dyDescent="0.55000000000000004"/>
    <row r="1467" s="38" customFormat="1" x14ac:dyDescent="0.55000000000000004"/>
    <row r="1468" s="38" customFormat="1" x14ac:dyDescent="0.55000000000000004"/>
    <row r="1469" s="38" customFormat="1" x14ac:dyDescent="0.55000000000000004"/>
    <row r="1470" s="38" customFormat="1" x14ac:dyDescent="0.55000000000000004"/>
    <row r="1471" s="38" customFormat="1" x14ac:dyDescent="0.55000000000000004"/>
    <row r="1472" s="38" customFormat="1" x14ac:dyDescent="0.55000000000000004"/>
    <row r="1473" s="38" customFormat="1" x14ac:dyDescent="0.55000000000000004"/>
    <row r="1474" s="38" customFormat="1" x14ac:dyDescent="0.55000000000000004"/>
    <row r="1475" s="38" customFormat="1" x14ac:dyDescent="0.55000000000000004"/>
    <row r="1476" s="38" customFormat="1" x14ac:dyDescent="0.55000000000000004"/>
    <row r="1477" s="38" customFormat="1" x14ac:dyDescent="0.55000000000000004"/>
    <row r="1478" s="38" customFormat="1" x14ac:dyDescent="0.55000000000000004"/>
    <row r="1479" s="38" customFormat="1" x14ac:dyDescent="0.55000000000000004"/>
    <row r="1480" s="38" customFormat="1" x14ac:dyDescent="0.55000000000000004"/>
    <row r="1481" s="38" customFormat="1" x14ac:dyDescent="0.55000000000000004"/>
    <row r="1482" s="38" customFormat="1" x14ac:dyDescent="0.55000000000000004"/>
    <row r="1483" s="38" customFormat="1" x14ac:dyDescent="0.55000000000000004"/>
    <row r="1484" s="38" customFormat="1" x14ac:dyDescent="0.55000000000000004"/>
    <row r="1485" s="38" customFormat="1" x14ac:dyDescent="0.55000000000000004"/>
    <row r="1486" s="38" customFormat="1" x14ac:dyDescent="0.55000000000000004"/>
    <row r="1487" s="38" customFormat="1" x14ac:dyDescent="0.55000000000000004"/>
    <row r="1488" s="38" customFormat="1" x14ac:dyDescent="0.55000000000000004"/>
    <row r="1489" s="38" customFormat="1" x14ac:dyDescent="0.55000000000000004"/>
    <row r="1490" s="38" customFormat="1" x14ac:dyDescent="0.55000000000000004"/>
    <row r="1491" s="38" customFormat="1" x14ac:dyDescent="0.55000000000000004"/>
    <row r="1492" s="38" customFormat="1" x14ac:dyDescent="0.55000000000000004"/>
    <row r="1493" s="38" customFormat="1" x14ac:dyDescent="0.55000000000000004"/>
    <row r="1494" s="38" customFormat="1" x14ac:dyDescent="0.55000000000000004"/>
    <row r="1495" s="38" customFormat="1" x14ac:dyDescent="0.55000000000000004"/>
    <row r="1496" s="38" customFormat="1" x14ac:dyDescent="0.55000000000000004"/>
    <row r="1497" s="38" customFormat="1" x14ac:dyDescent="0.55000000000000004"/>
    <row r="1498" s="38" customFormat="1" x14ac:dyDescent="0.55000000000000004"/>
    <row r="1499" s="38" customFormat="1" x14ac:dyDescent="0.55000000000000004"/>
    <row r="1500" s="38" customFormat="1" x14ac:dyDescent="0.55000000000000004"/>
    <row r="1501" s="38" customFormat="1" x14ac:dyDescent="0.55000000000000004"/>
    <row r="1502" s="38" customFormat="1" x14ac:dyDescent="0.55000000000000004"/>
    <row r="1503" s="38" customFormat="1" x14ac:dyDescent="0.55000000000000004"/>
    <row r="1504" s="38" customFormat="1" x14ac:dyDescent="0.55000000000000004"/>
    <row r="1505" s="38" customFormat="1" x14ac:dyDescent="0.55000000000000004"/>
    <row r="1506" s="38" customFormat="1" x14ac:dyDescent="0.55000000000000004"/>
    <row r="1507" s="38" customFormat="1" x14ac:dyDescent="0.55000000000000004"/>
    <row r="1508" s="38" customFormat="1" x14ac:dyDescent="0.55000000000000004"/>
    <row r="1509" s="38" customFormat="1" x14ac:dyDescent="0.55000000000000004"/>
    <row r="1510" s="38" customFormat="1" x14ac:dyDescent="0.55000000000000004"/>
    <row r="1511" s="38" customFormat="1" x14ac:dyDescent="0.55000000000000004"/>
    <row r="1512" s="38" customFormat="1" x14ac:dyDescent="0.55000000000000004"/>
    <row r="1513" s="38" customFormat="1" x14ac:dyDescent="0.55000000000000004"/>
    <row r="1514" s="38" customFormat="1" x14ac:dyDescent="0.55000000000000004"/>
    <row r="1515" s="38" customFormat="1" x14ac:dyDescent="0.55000000000000004"/>
    <row r="1516" s="38" customFormat="1" x14ac:dyDescent="0.55000000000000004"/>
    <row r="1517" s="38" customFormat="1" x14ac:dyDescent="0.55000000000000004"/>
    <row r="1518" s="38" customFormat="1" x14ac:dyDescent="0.55000000000000004"/>
    <row r="1519" s="38" customFormat="1" x14ac:dyDescent="0.55000000000000004"/>
    <row r="1520" s="38" customFormat="1" x14ac:dyDescent="0.55000000000000004"/>
    <row r="1521" s="38" customFormat="1" x14ac:dyDescent="0.55000000000000004"/>
    <row r="1522" s="38" customFormat="1" x14ac:dyDescent="0.55000000000000004"/>
    <row r="1523" s="38" customFormat="1" x14ac:dyDescent="0.55000000000000004"/>
    <row r="1524" s="38" customFormat="1" x14ac:dyDescent="0.55000000000000004"/>
    <row r="1525" s="38" customFormat="1" x14ac:dyDescent="0.55000000000000004"/>
    <row r="1526" s="38" customFormat="1" x14ac:dyDescent="0.55000000000000004"/>
    <row r="1527" s="38" customFormat="1" x14ac:dyDescent="0.55000000000000004"/>
    <row r="1528" s="38" customFormat="1" x14ac:dyDescent="0.55000000000000004"/>
    <row r="1529" s="38" customFormat="1" x14ac:dyDescent="0.55000000000000004"/>
    <row r="1530" s="38" customFormat="1" x14ac:dyDescent="0.55000000000000004"/>
    <row r="1531" s="38" customFormat="1" x14ac:dyDescent="0.55000000000000004"/>
    <row r="1532" s="38" customFormat="1" x14ac:dyDescent="0.55000000000000004"/>
    <row r="1533" s="38" customFormat="1" x14ac:dyDescent="0.55000000000000004"/>
    <row r="1534" s="38" customFormat="1" x14ac:dyDescent="0.55000000000000004"/>
    <row r="1535" s="38" customFormat="1" x14ac:dyDescent="0.55000000000000004"/>
    <row r="1536" s="38" customFormat="1" x14ac:dyDescent="0.55000000000000004"/>
    <row r="1537" s="38" customFormat="1" x14ac:dyDescent="0.55000000000000004"/>
    <row r="1538" s="38" customFormat="1" x14ac:dyDescent="0.55000000000000004"/>
    <row r="1539" s="38" customFormat="1" x14ac:dyDescent="0.55000000000000004"/>
    <row r="1540" s="38" customFormat="1" x14ac:dyDescent="0.55000000000000004"/>
    <row r="1541" s="38" customFormat="1" x14ac:dyDescent="0.55000000000000004"/>
    <row r="1542" s="38" customFormat="1" x14ac:dyDescent="0.55000000000000004"/>
    <row r="1543" s="38" customFormat="1" x14ac:dyDescent="0.55000000000000004"/>
    <row r="1544" s="38" customFormat="1" x14ac:dyDescent="0.55000000000000004"/>
    <row r="1545" s="38" customFormat="1" x14ac:dyDescent="0.55000000000000004"/>
    <row r="1546" s="38" customFormat="1" x14ac:dyDescent="0.55000000000000004"/>
    <row r="1547" s="38" customFormat="1" x14ac:dyDescent="0.55000000000000004"/>
    <row r="1548" s="38" customFormat="1" x14ac:dyDescent="0.55000000000000004"/>
    <row r="1549" s="38" customFormat="1" x14ac:dyDescent="0.55000000000000004"/>
    <row r="1550" s="38" customFormat="1" x14ac:dyDescent="0.55000000000000004"/>
    <row r="1551" s="38" customFormat="1" x14ac:dyDescent="0.55000000000000004"/>
    <row r="1552" s="38" customFormat="1" x14ac:dyDescent="0.55000000000000004"/>
    <row r="1553" s="38" customFormat="1" x14ac:dyDescent="0.55000000000000004"/>
    <row r="1554" s="38" customFormat="1" x14ac:dyDescent="0.55000000000000004"/>
    <row r="1555" s="38" customFormat="1" x14ac:dyDescent="0.55000000000000004"/>
    <row r="1556" s="38" customFormat="1" x14ac:dyDescent="0.55000000000000004"/>
    <row r="1557" s="38" customFormat="1" x14ac:dyDescent="0.55000000000000004"/>
    <row r="1558" s="38" customFormat="1" x14ac:dyDescent="0.55000000000000004"/>
    <row r="1559" s="38" customFormat="1" x14ac:dyDescent="0.55000000000000004"/>
    <row r="1560" s="38" customFormat="1" x14ac:dyDescent="0.55000000000000004"/>
    <row r="1561" s="38" customFormat="1" x14ac:dyDescent="0.55000000000000004"/>
    <row r="1562" s="38" customFormat="1" x14ac:dyDescent="0.55000000000000004"/>
    <row r="1563" s="38" customFormat="1" x14ac:dyDescent="0.55000000000000004"/>
    <row r="1564" s="38" customFormat="1" x14ac:dyDescent="0.55000000000000004"/>
    <row r="1565" s="38" customFormat="1" x14ac:dyDescent="0.55000000000000004"/>
    <row r="1566" s="38" customFormat="1" x14ac:dyDescent="0.55000000000000004"/>
    <row r="1567" s="38" customFormat="1" x14ac:dyDescent="0.55000000000000004"/>
    <row r="1568" s="38" customFormat="1" x14ac:dyDescent="0.55000000000000004"/>
    <row r="1569" s="38" customFormat="1" x14ac:dyDescent="0.55000000000000004"/>
    <row r="1570" s="38" customFormat="1" x14ac:dyDescent="0.55000000000000004"/>
    <row r="1571" s="38" customFormat="1" x14ac:dyDescent="0.55000000000000004"/>
    <row r="1572" s="38" customFormat="1" x14ac:dyDescent="0.55000000000000004"/>
    <row r="1573" s="38" customFormat="1" x14ac:dyDescent="0.55000000000000004"/>
    <row r="1574" s="38" customFormat="1" x14ac:dyDescent="0.55000000000000004"/>
    <row r="1575" s="38" customFormat="1" x14ac:dyDescent="0.55000000000000004"/>
    <row r="1576" s="38" customFormat="1" x14ac:dyDescent="0.55000000000000004"/>
    <row r="1577" s="38" customFormat="1" x14ac:dyDescent="0.55000000000000004"/>
    <row r="1578" s="38" customFormat="1" x14ac:dyDescent="0.55000000000000004"/>
    <row r="1579" s="38" customFormat="1" x14ac:dyDescent="0.55000000000000004"/>
    <row r="1580" s="38" customFormat="1" x14ac:dyDescent="0.55000000000000004"/>
    <row r="1581" s="38" customFormat="1" x14ac:dyDescent="0.55000000000000004"/>
    <row r="1582" s="38" customFormat="1" x14ac:dyDescent="0.55000000000000004"/>
    <row r="1583" s="38" customFormat="1" x14ac:dyDescent="0.55000000000000004"/>
    <row r="1584" s="38" customFormat="1" x14ac:dyDescent="0.55000000000000004"/>
    <row r="1585" s="38" customFormat="1" x14ac:dyDescent="0.55000000000000004"/>
    <row r="1586" s="38" customFormat="1" x14ac:dyDescent="0.55000000000000004"/>
    <row r="1587" s="38" customFormat="1" x14ac:dyDescent="0.55000000000000004"/>
    <row r="1588" s="38" customFormat="1" x14ac:dyDescent="0.55000000000000004"/>
    <row r="1589" s="38" customFormat="1" x14ac:dyDescent="0.55000000000000004"/>
    <row r="1590" s="38" customFormat="1" x14ac:dyDescent="0.55000000000000004"/>
    <row r="1591" s="38" customFormat="1" x14ac:dyDescent="0.55000000000000004"/>
    <row r="1592" s="38" customFormat="1" x14ac:dyDescent="0.55000000000000004"/>
    <row r="1593" s="38" customFormat="1" x14ac:dyDescent="0.55000000000000004"/>
    <row r="1594" s="38" customFormat="1" x14ac:dyDescent="0.55000000000000004"/>
    <row r="1595" s="38" customFormat="1" x14ac:dyDescent="0.55000000000000004"/>
    <row r="1596" s="38" customFormat="1" x14ac:dyDescent="0.55000000000000004"/>
    <row r="1597" s="38" customFormat="1" x14ac:dyDescent="0.55000000000000004"/>
    <row r="1598" s="38" customFormat="1" x14ac:dyDescent="0.55000000000000004"/>
    <row r="1599" s="38" customFormat="1" x14ac:dyDescent="0.55000000000000004"/>
    <row r="1600" s="38" customFormat="1" x14ac:dyDescent="0.55000000000000004"/>
    <row r="1601" s="38" customFormat="1" x14ac:dyDescent="0.55000000000000004"/>
    <row r="1602" s="38" customFormat="1" x14ac:dyDescent="0.55000000000000004"/>
    <row r="1603" s="38" customFormat="1" x14ac:dyDescent="0.55000000000000004"/>
    <row r="1604" s="38" customFormat="1" x14ac:dyDescent="0.55000000000000004"/>
    <row r="1605" s="38" customFormat="1" x14ac:dyDescent="0.55000000000000004"/>
    <row r="1606" s="38" customFormat="1" x14ac:dyDescent="0.55000000000000004"/>
    <row r="1607" s="38" customFormat="1" x14ac:dyDescent="0.55000000000000004"/>
    <row r="1608" s="38" customFormat="1" x14ac:dyDescent="0.55000000000000004"/>
    <row r="1609" s="38" customFormat="1" x14ac:dyDescent="0.55000000000000004"/>
    <row r="1610" s="38" customFormat="1" x14ac:dyDescent="0.55000000000000004"/>
    <row r="1611" s="38" customFormat="1" x14ac:dyDescent="0.55000000000000004"/>
    <row r="1612" s="38" customFormat="1" x14ac:dyDescent="0.55000000000000004"/>
    <row r="1613" s="38" customFormat="1" x14ac:dyDescent="0.55000000000000004"/>
    <row r="1614" s="38" customFormat="1" x14ac:dyDescent="0.55000000000000004"/>
    <row r="1615" s="38" customFormat="1" x14ac:dyDescent="0.55000000000000004"/>
    <row r="1616" s="38" customFormat="1" x14ac:dyDescent="0.55000000000000004"/>
    <row r="1617" s="38" customFormat="1" x14ac:dyDescent="0.55000000000000004"/>
    <row r="1618" s="38" customFormat="1" x14ac:dyDescent="0.55000000000000004"/>
    <row r="1619" s="38" customFormat="1" x14ac:dyDescent="0.55000000000000004"/>
    <row r="1620" s="38" customFormat="1" x14ac:dyDescent="0.55000000000000004"/>
    <row r="1621" s="38" customFormat="1" x14ac:dyDescent="0.55000000000000004"/>
    <row r="1622" s="38" customFormat="1" x14ac:dyDescent="0.55000000000000004"/>
    <row r="1623" s="38" customFormat="1" x14ac:dyDescent="0.55000000000000004"/>
    <row r="1624" s="38" customFormat="1" x14ac:dyDescent="0.55000000000000004"/>
    <row r="1625" s="38" customFormat="1" x14ac:dyDescent="0.55000000000000004"/>
    <row r="1626" s="38" customFormat="1" x14ac:dyDescent="0.55000000000000004"/>
    <row r="1627" s="38" customFormat="1" x14ac:dyDescent="0.55000000000000004"/>
    <row r="1628" s="38" customFormat="1" x14ac:dyDescent="0.55000000000000004"/>
    <row r="1629" s="38" customFormat="1" x14ac:dyDescent="0.55000000000000004"/>
    <row r="1630" s="38" customFormat="1" x14ac:dyDescent="0.55000000000000004"/>
    <row r="1631" s="38" customFormat="1" x14ac:dyDescent="0.55000000000000004"/>
    <row r="1632" s="38" customFormat="1" x14ac:dyDescent="0.55000000000000004"/>
    <row r="1633" s="38" customFormat="1" x14ac:dyDescent="0.55000000000000004"/>
    <row r="1634" s="38" customFormat="1" x14ac:dyDescent="0.55000000000000004"/>
    <row r="1635" s="38" customFormat="1" x14ac:dyDescent="0.55000000000000004"/>
    <row r="1636" s="38" customFormat="1" x14ac:dyDescent="0.55000000000000004"/>
    <row r="1637" s="38" customFormat="1" x14ac:dyDescent="0.55000000000000004"/>
    <row r="1638" s="38" customFormat="1" x14ac:dyDescent="0.55000000000000004"/>
    <row r="1639" s="38" customFormat="1" x14ac:dyDescent="0.55000000000000004"/>
    <row r="1640" s="38" customFormat="1" x14ac:dyDescent="0.55000000000000004"/>
    <row r="1641" s="38" customFormat="1" x14ac:dyDescent="0.55000000000000004"/>
    <row r="1642" s="38" customFormat="1" x14ac:dyDescent="0.55000000000000004"/>
    <row r="1643" s="38" customFormat="1" x14ac:dyDescent="0.55000000000000004"/>
    <row r="1644" s="38" customFormat="1" x14ac:dyDescent="0.55000000000000004"/>
    <row r="1645" s="38" customFormat="1" x14ac:dyDescent="0.55000000000000004"/>
    <row r="1646" s="38" customFormat="1" x14ac:dyDescent="0.55000000000000004"/>
    <row r="1647" s="38" customFormat="1" x14ac:dyDescent="0.55000000000000004"/>
    <row r="1648" s="38" customFormat="1" x14ac:dyDescent="0.55000000000000004"/>
    <row r="1649" s="38" customFormat="1" x14ac:dyDescent="0.55000000000000004"/>
    <row r="1650" s="38" customFormat="1" x14ac:dyDescent="0.55000000000000004"/>
    <row r="1651" s="38" customFormat="1" x14ac:dyDescent="0.55000000000000004"/>
    <row r="1652" s="38" customFormat="1" x14ac:dyDescent="0.55000000000000004"/>
    <row r="1653" s="38" customFormat="1" x14ac:dyDescent="0.55000000000000004"/>
    <row r="1654" s="38" customFormat="1" x14ac:dyDescent="0.55000000000000004"/>
    <row r="1655" s="38" customFormat="1" x14ac:dyDescent="0.55000000000000004"/>
    <row r="1656" s="38" customFormat="1" x14ac:dyDescent="0.55000000000000004"/>
    <row r="1657" s="38" customFormat="1" x14ac:dyDescent="0.55000000000000004"/>
    <row r="1658" s="38" customFormat="1" x14ac:dyDescent="0.55000000000000004"/>
    <row r="1659" s="38" customFormat="1" x14ac:dyDescent="0.55000000000000004"/>
    <row r="1660" s="38" customFormat="1" x14ac:dyDescent="0.55000000000000004"/>
    <row r="1661" s="38" customFormat="1" x14ac:dyDescent="0.55000000000000004"/>
    <row r="1662" s="38" customFormat="1" x14ac:dyDescent="0.55000000000000004"/>
    <row r="1663" s="38" customFormat="1" x14ac:dyDescent="0.55000000000000004"/>
    <row r="1664" s="38" customFormat="1" x14ac:dyDescent="0.55000000000000004"/>
    <row r="1665" s="38" customFormat="1" x14ac:dyDescent="0.55000000000000004"/>
    <row r="1666" s="38" customFormat="1" x14ac:dyDescent="0.55000000000000004"/>
    <row r="1667" s="38" customFormat="1" x14ac:dyDescent="0.55000000000000004"/>
    <row r="1668" s="38" customFormat="1" x14ac:dyDescent="0.55000000000000004"/>
    <row r="1669" s="38" customFormat="1" x14ac:dyDescent="0.55000000000000004"/>
    <row r="1670" s="38" customFormat="1" x14ac:dyDescent="0.55000000000000004"/>
    <row r="1671" s="38" customFormat="1" x14ac:dyDescent="0.55000000000000004"/>
    <row r="1672" s="38" customFormat="1" x14ac:dyDescent="0.55000000000000004"/>
    <row r="1673" s="38" customFormat="1" x14ac:dyDescent="0.55000000000000004"/>
    <row r="1674" s="38" customFormat="1" x14ac:dyDescent="0.55000000000000004"/>
    <row r="1675" s="38" customFormat="1" x14ac:dyDescent="0.55000000000000004"/>
    <row r="1676" s="38" customFormat="1" x14ac:dyDescent="0.55000000000000004"/>
    <row r="1677" s="38" customFormat="1" x14ac:dyDescent="0.55000000000000004"/>
    <row r="1678" s="38" customFormat="1" x14ac:dyDescent="0.55000000000000004"/>
    <row r="1679" s="38" customFormat="1" x14ac:dyDescent="0.55000000000000004"/>
    <row r="1680" s="38" customFormat="1" x14ac:dyDescent="0.55000000000000004"/>
    <row r="1681" s="38" customFormat="1" x14ac:dyDescent="0.55000000000000004"/>
    <row r="1682" s="38" customFormat="1" x14ac:dyDescent="0.55000000000000004"/>
    <row r="1683" s="38" customFormat="1" x14ac:dyDescent="0.55000000000000004"/>
    <row r="1684" s="38" customFormat="1" x14ac:dyDescent="0.55000000000000004"/>
    <row r="1685" s="38" customFormat="1" x14ac:dyDescent="0.55000000000000004"/>
    <row r="1686" s="38" customFormat="1" x14ac:dyDescent="0.55000000000000004"/>
    <row r="1687" s="38" customFormat="1" x14ac:dyDescent="0.55000000000000004"/>
    <row r="1688" s="38" customFormat="1" x14ac:dyDescent="0.55000000000000004"/>
    <row r="1689" s="38" customFormat="1" x14ac:dyDescent="0.55000000000000004"/>
    <row r="1690" s="38" customFormat="1" x14ac:dyDescent="0.55000000000000004"/>
    <row r="1691" s="38" customFormat="1" x14ac:dyDescent="0.55000000000000004"/>
    <row r="1692" s="38" customFormat="1" x14ac:dyDescent="0.55000000000000004"/>
    <row r="1693" s="38" customFormat="1" x14ac:dyDescent="0.55000000000000004"/>
    <row r="1694" s="38" customFormat="1" x14ac:dyDescent="0.55000000000000004"/>
    <row r="1695" s="38" customFormat="1" x14ac:dyDescent="0.55000000000000004"/>
    <row r="1696" s="38" customFormat="1" x14ac:dyDescent="0.55000000000000004"/>
    <row r="1697" s="38" customFormat="1" x14ac:dyDescent="0.55000000000000004"/>
    <row r="1698" s="38" customFormat="1" x14ac:dyDescent="0.55000000000000004"/>
    <row r="1699" s="38" customFormat="1" x14ac:dyDescent="0.55000000000000004"/>
    <row r="1700" s="38" customFormat="1" x14ac:dyDescent="0.55000000000000004"/>
    <row r="1701" s="38" customFormat="1" x14ac:dyDescent="0.55000000000000004"/>
    <row r="1702" s="38" customFormat="1" x14ac:dyDescent="0.55000000000000004"/>
    <row r="1703" s="38" customFormat="1" x14ac:dyDescent="0.55000000000000004"/>
    <row r="1704" s="38" customFormat="1" x14ac:dyDescent="0.55000000000000004"/>
    <row r="1705" s="38" customFormat="1" x14ac:dyDescent="0.55000000000000004"/>
    <row r="1706" s="38" customFormat="1" x14ac:dyDescent="0.55000000000000004"/>
    <row r="1707" s="38" customFormat="1" x14ac:dyDescent="0.55000000000000004"/>
    <row r="1708" s="38" customFormat="1" x14ac:dyDescent="0.55000000000000004"/>
    <row r="1709" s="38" customFormat="1" x14ac:dyDescent="0.55000000000000004"/>
    <row r="1710" s="38" customFormat="1" x14ac:dyDescent="0.55000000000000004"/>
    <row r="1711" s="38" customFormat="1" x14ac:dyDescent="0.55000000000000004"/>
    <row r="1712" s="38" customFormat="1" x14ac:dyDescent="0.55000000000000004"/>
    <row r="1713" s="38" customFormat="1" x14ac:dyDescent="0.55000000000000004"/>
    <row r="1714" s="38" customFormat="1" x14ac:dyDescent="0.55000000000000004"/>
    <row r="1715" s="38" customFormat="1" x14ac:dyDescent="0.55000000000000004"/>
    <row r="1716" s="38" customFormat="1" x14ac:dyDescent="0.55000000000000004"/>
    <row r="1717" s="38" customFormat="1" x14ac:dyDescent="0.55000000000000004"/>
    <row r="1718" s="38" customFormat="1" x14ac:dyDescent="0.55000000000000004"/>
    <row r="1719" s="38" customFormat="1" x14ac:dyDescent="0.55000000000000004"/>
    <row r="1720" s="38" customFormat="1" x14ac:dyDescent="0.55000000000000004"/>
    <row r="1721" s="38" customFormat="1" x14ac:dyDescent="0.55000000000000004"/>
    <row r="1722" s="38" customFormat="1" x14ac:dyDescent="0.55000000000000004"/>
    <row r="1723" s="38" customFormat="1" x14ac:dyDescent="0.55000000000000004"/>
    <row r="1724" s="38" customFormat="1" x14ac:dyDescent="0.55000000000000004"/>
    <row r="1725" s="38" customFormat="1" x14ac:dyDescent="0.55000000000000004"/>
    <row r="1726" s="38" customFormat="1" x14ac:dyDescent="0.55000000000000004"/>
    <row r="1727" s="38" customFormat="1" x14ac:dyDescent="0.55000000000000004"/>
    <row r="1728" s="38" customFormat="1" x14ac:dyDescent="0.55000000000000004"/>
    <row r="1729" s="38" customFormat="1" x14ac:dyDescent="0.55000000000000004"/>
    <row r="1730" s="38" customFormat="1" x14ac:dyDescent="0.55000000000000004"/>
    <row r="1731" s="38" customFormat="1" x14ac:dyDescent="0.55000000000000004"/>
    <row r="1732" s="38" customFormat="1" x14ac:dyDescent="0.55000000000000004"/>
    <row r="1733" s="38" customFormat="1" x14ac:dyDescent="0.55000000000000004"/>
    <row r="1734" s="38" customFormat="1" x14ac:dyDescent="0.55000000000000004"/>
    <row r="1735" s="38" customFormat="1" x14ac:dyDescent="0.55000000000000004"/>
    <row r="1736" s="38" customFormat="1" x14ac:dyDescent="0.55000000000000004"/>
    <row r="1737" s="38" customFormat="1" x14ac:dyDescent="0.55000000000000004"/>
    <row r="1738" s="38" customFormat="1" x14ac:dyDescent="0.55000000000000004"/>
    <row r="1739" s="38" customFormat="1" x14ac:dyDescent="0.55000000000000004"/>
    <row r="1740" s="38" customFormat="1" x14ac:dyDescent="0.55000000000000004"/>
    <row r="1741" s="38" customFormat="1" x14ac:dyDescent="0.55000000000000004"/>
    <row r="1742" s="38" customFormat="1" x14ac:dyDescent="0.55000000000000004"/>
    <row r="1743" s="38" customFormat="1" x14ac:dyDescent="0.55000000000000004"/>
    <row r="1744" s="38" customFormat="1" x14ac:dyDescent="0.55000000000000004"/>
    <row r="1745" s="38" customFormat="1" x14ac:dyDescent="0.55000000000000004"/>
    <row r="1746" s="38" customFormat="1" x14ac:dyDescent="0.55000000000000004"/>
    <row r="1747" s="38" customFormat="1" x14ac:dyDescent="0.55000000000000004"/>
    <row r="1748" s="38" customFormat="1" x14ac:dyDescent="0.55000000000000004"/>
    <row r="1749" s="38" customFormat="1" x14ac:dyDescent="0.55000000000000004"/>
    <row r="1750" s="38" customFormat="1" x14ac:dyDescent="0.55000000000000004"/>
    <row r="1751" s="38" customFormat="1" x14ac:dyDescent="0.55000000000000004"/>
    <row r="1752" s="38" customFormat="1" x14ac:dyDescent="0.55000000000000004"/>
    <row r="1753" s="38" customFormat="1" x14ac:dyDescent="0.55000000000000004"/>
    <row r="1754" s="38" customFormat="1" x14ac:dyDescent="0.55000000000000004"/>
    <row r="1755" s="38" customFormat="1" x14ac:dyDescent="0.55000000000000004"/>
    <row r="1756" s="38" customFormat="1" x14ac:dyDescent="0.55000000000000004"/>
    <row r="1757" s="38" customFormat="1" x14ac:dyDescent="0.55000000000000004"/>
    <row r="1758" s="38" customFormat="1" x14ac:dyDescent="0.55000000000000004"/>
    <row r="1759" s="38" customFormat="1" x14ac:dyDescent="0.55000000000000004"/>
    <row r="1760" s="38" customFormat="1" x14ac:dyDescent="0.55000000000000004"/>
    <row r="1761" s="38" customFormat="1" x14ac:dyDescent="0.55000000000000004"/>
    <row r="1762" s="38" customFormat="1" x14ac:dyDescent="0.55000000000000004"/>
    <row r="1763" s="38" customFormat="1" x14ac:dyDescent="0.55000000000000004"/>
    <row r="1764" s="38" customFormat="1" x14ac:dyDescent="0.55000000000000004"/>
    <row r="1765" s="38" customFormat="1" x14ac:dyDescent="0.55000000000000004"/>
    <row r="1766" s="38" customFormat="1" x14ac:dyDescent="0.55000000000000004"/>
    <row r="1767" s="38" customFormat="1" x14ac:dyDescent="0.55000000000000004"/>
    <row r="1768" s="38" customFormat="1" x14ac:dyDescent="0.55000000000000004"/>
    <row r="1769" s="38" customFormat="1" x14ac:dyDescent="0.55000000000000004"/>
    <row r="1770" s="38" customFormat="1" x14ac:dyDescent="0.55000000000000004"/>
    <row r="1771" s="38" customFormat="1" x14ac:dyDescent="0.55000000000000004"/>
    <row r="1772" s="38" customFormat="1" x14ac:dyDescent="0.55000000000000004"/>
    <row r="1773" s="38" customFormat="1" x14ac:dyDescent="0.55000000000000004"/>
    <row r="1774" s="38" customFormat="1" x14ac:dyDescent="0.55000000000000004"/>
    <row r="1775" s="38" customFormat="1" x14ac:dyDescent="0.55000000000000004"/>
    <row r="1776" s="38" customFormat="1" x14ac:dyDescent="0.55000000000000004"/>
    <row r="1777" s="38" customFormat="1" x14ac:dyDescent="0.55000000000000004"/>
    <row r="1778" s="38" customFormat="1" x14ac:dyDescent="0.55000000000000004"/>
    <row r="1779" s="38" customFormat="1" x14ac:dyDescent="0.55000000000000004"/>
    <row r="1780" s="38" customFormat="1" x14ac:dyDescent="0.55000000000000004"/>
    <row r="1781" s="38" customFormat="1" x14ac:dyDescent="0.55000000000000004"/>
    <row r="1782" s="38" customFormat="1" x14ac:dyDescent="0.55000000000000004"/>
    <row r="1783" s="38" customFormat="1" x14ac:dyDescent="0.55000000000000004"/>
    <row r="1784" s="38" customFormat="1" x14ac:dyDescent="0.55000000000000004"/>
    <row r="1785" s="38" customFormat="1" x14ac:dyDescent="0.55000000000000004"/>
    <row r="1786" s="38" customFormat="1" x14ac:dyDescent="0.55000000000000004"/>
    <row r="1787" s="38" customFormat="1" x14ac:dyDescent="0.55000000000000004"/>
    <row r="1788" s="38" customFormat="1" x14ac:dyDescent="0.55000000000000004"/>
    <row r="1789" s="38" customFormat="1" x14ac:dyDescent="0.55000000000000004"/>
    <row r="1790" s="38" customFormat="1" x14ac:dyDescent="0.55000000000000004"/>
    <row r="1791" s="38" customFormat="1" x14ac:dyDescent="0.55000000000000004"/>
    <row r="1792" s="38" customFormat="1" x14ac:dyDescent="0.55000000000000004"/>
    <row r="1793" s="38" customFormat="1" x14ac:dyDescent="0.55000000000000004"/>
    <row r="1794" s="38" customFormat="1" x14ac:dyDescent="0.55000000000000004"/>
    <row r="1795" s="38" customFormat="1" x14ac:dyDescent="0.55000000000000004"/>
    <row r="1796" s="38" customFormat="1" x14ac:dyDescent="0.55000000000000004"/>
    <row r="1797" s="38" customFormat="1" x14ac:dyDescent="0.55000000000000004"/>
    <row r="1798" s="38" customFormat="1" x14ac:dyDescent="0.55000000000000004"/>
    <row r="1799" s="38" customFormat="1" x14ac:dyDescent="0.55000000000000004"/>
    <row r="1800" s="38" customFormat="1" x14ac:dyDescent="0.55000000000000004"/>
    <row r="1801" s="38" customFormat="1" x14ac:dyDescent="0.55000000000000004"/>
    <row r="1802" s="38" customFormat="1" x14ac:dyDescent="0.55000000000000004"/>
    <row r="1803" s="38" customFormat="1" x14ac:dyDescent="0.55000000000000004"/>
    <row r="1804" s="38" customFormat="1" x14ac:dyDescent="0.55000000000000004"/>
    <row r="1805" s="38" customFormat="1" x14ac:dyDescent="0.55000000000000004"/>
    <row r="1806" s="38" customFormat="1" x14ac:dyDescent="0.55000000000000004"/>
    <row r="1807" s="38" customFormat="1" x14ac:dyDescent="0.55000000000000004"/>
    <row r="1808" s="38" customFormat="1" x14ac:dyDescent="0.55000000000000004"/>
    <row r="1809" s="38" customFormat="1" x14ac:dyDescent="0.55000000000000004"/>
    <row r="1810" s="38" customFormat="1" x14ac:dyDescent="0.55000000000000004"/>
    <row r="1811" s="38" customFormat="1" x14ac:dyDescent="0.55000000000000004"/>
    <row r="1812" s="38" customFormat="1" x14ac:dyDescent="0.55000000000000004"/>
    <row r="1813" s="38" customFormat="1" x14ac:dyDescent="0.55000000000000004"/>
    <row r="1814" s="38" customFormat="1" x14ac:dyDescent="0.55000000000000004"/>
    <row r="1815" s="38" customFormat="1" x14ac:dyDescent="0.55000000000000004"/>
    <row r="1816" s="38" customFormat="1" x14ac:dyDescent="0.55000000000000004"/>
    <row r="1817" s="38" customFormat="1" x14ac:dyDescent="0.55000000000000004"/>
    <row r="1818" s="38" customFormat="1" x14ac:dyDescent="0.55000000000000004"/>
    <row r="1819" s="38" customFormat="1" x14ac:dyDescent="0.55000000000000004"/>
    <row r="1820" s="38" customFormat="1" x14ac:dyDescent="0.55000000000000004"/>
    <row r="1821" s="38" customFormat="1" x14ac:dyDescent="0.55000000000000004"/>
    <row r="1822" s="38" customFormat="1" x14ac:dyDescent="0.55000000000000004"/>
    <row r="1823" s="38" customFormat="1" x14ac:dyDescent="0.55000000000000004"/>
    <row r="1824" s="38" customFormat="1" x14ac:dyDescent="0.55000000000000004"/>
    <row r="1825" s="38" customFormat="1" x14ac:dyDescent="0.55000000000000004"/>
    <row r="1826" s="38" customFormat="1" x14ac:dyDescent="0.55000000000000004"/>
    <row r="1827" s="38" customFormat="1" x14ac:dyDescent="0.55000000000000004"/>
    <row r="1828" s="38" customFormat="1" x14ac:dyDescent="0.55000000000000004"/>
    <row r="1829" s="38" customFormat="1" x14ac:dyDescent="0.55000000000000004"/>
    <row r="1830" s="38" customFormat="1" x14ac:dyDescent="0.55000000000000004"/>
    <row r="1831" s="38" customFormat="1" x14ac:dyDescent="0.55000000000000004"/>
    <row r="1832" s="38" customFormat="1" x14ac:dyDescent="0.55000000000000004"/>
    <row r="1833" s="38" customFormat="1" x14ac:dyDescent="0.55000000000000004"/>
    <row r="1834" s="38" customFormat="1" x14ac:dyDescent="0.55000000000000004"/>
    <row r="1835" s="38" customFormat="1" x14ac:dyDescent="0.55000000000000004"/>
    <row r="1836" s="38" customFormat="1" x14ac:dyDescent="0.55000000000000004"/>
    <row r="1837" s="38" customFormat="1" x14ac:dyDescent="0.55000000000000004"/>
    <row r="1838" s="38" customFormat="1" x14ac:dyDescent="0.55000000000000004"/>
    <row r="1839" s="38" customFormat="1" x14ac:dyDescent="0.55000000000000004"/>
    <row r="1840" s="38" customFormat="1" x14ac:dyDescent="0.55000000000000004"/>
    <row r="1841" s="38" customFormat="1" x14ac:dyDescent="0.55000000000000004"/>
    <row r="1842" s="38" customFormat="1" x14ac:dyDescent="0.55000000000000004"/>
    <row r="1843" s="38" customFormat="1" x14ac:dyDescent="0.55000000000000004"/>
    <row r="1844" s="38" customFormat="1" x14ac:dyDescent="0.55000000000000004"/>
    <row r="1845" s="38" customFormat="1" x14ac:dyDescent="0.55000000000000004"/>
    <row r="1846" s="38" customFormat="1" x14ac:dyDescent="0.55000000000000004"/>
    <row r="1847" s="38" customFormat="1" x14ac:dyDescent="0.55000000000000004"/>
    <row r="1848" s="38" customFormat="1" x14ac:dyDescent="0.55000000000000004"/>
    <row r="1849" s="38" customFormat="1" x14ac:dyDescent="0.55000000000000004"/>
    <row r="1850" s="38" customFormat="1" x14ac:dyDescent="0.55000000000000004"/>
    <row r="1851" s="38" customFormat="1" x14ac:dyDescent="0.55000000000000004"/>
    <row r="1852" s="38" customFormat="1" x14ac:dyDescent="0.55000000000000004"/>
    <row r="1853" s="38" customFormat="1" x14ac:dyDescent="0.55000000000000004"/>
    <row r="1854" s="38" customFormat="1" x14ac:dyDescent="0.55000000000000004"/>
    <row r="1855" s="38" customFormat="1" x14ac:dyDescent="0.55000000000000004"/>
    <row r="1856" s="38" customFormat="1" x14ac:dyDescent="0.55000000000000004"/>
    <row r="1857" s="38" customFormat="1" x14ac:dyDescent="0.55000000000000004"/>
    <row r="1858" s="38" customFormat="1" x14ac:dyDescent="0.55000000000000004"/>
    <row r="1859" s="38" customFormat="1" x14ac:dyDescent="0.55000000000000004"/>
    <row r="1860" s="38" customFormat="1" x14ac:dyDescent="0.55000000000000004"/>
    <row r="1861" s="38" customFormat="1" x14ac:dyDescent="0.55000000000000004"/>
    <row r="1862" s="38" customFormat="1" x14ac:dyDescent="0.55000000000000004"/>
    <row r="1863" s="38" customFormat="1" x14ac:dyDescent="0.55000000000000004"/>
    <row r="1864" s="38" customFormat="1" x14ac:dyDescent="0.55000000000000004"/>
    <row r="1865" s="38" customFormat="1" x14ac:dyDescent="0.55000000000000004"/>
    <row r="1866" s="38" customFormat="1" x14ac:dyDescent="0.55000000000000004"/>
    <row r="1867" s="38" customFormat="1" x14ac:dyDescent="0.55000000000000004"/>
    <row r="1868" s="38" customFormat="1" x14ac:dyDescent="0.55000000000000004"/>
    <row r="1869" s="38" customFormat="1" x14ac:dyDescent="0.55000000000000004"/>
    <row r="1870" s="38" customFormat="1" x14ac:dyDescent="0.55000000000000004"/>
    <row r="1871" s="38" customFormat="1" x14ac:dyDescent="0.55000000000000004"/>
    <row r="1872" s="38" customFormat="1" x14ac:dyDescent="0.55000000000000004"/>
    <row r="1873" s="38" customFormat="1" x14ac:dyDescent="0.55000000000000004"/>
    <row r="1874" s="38" customFormat="1" x14ac:dyDescent="0.55000000000000004"/>
    <row r="1875" s="38" customFormat="1" x14ac:dyDescent="0.55000000000000004"/>
    <row r="1876" s="38" customFormat="1" x14ac:dyDescent="0.55000000000000004"/>
    <row r="1877" s="38" customFormat="1" x14ac:dyDescent="0.55000000000000004"/>
    <row r="1878" s="38" customFormat="1" x14ac:dyDescent="0.55000000000000004"/>
    <row r="1879" s="38" customFormat="1" x14ac:dyDescent="0.55000000000000004"/>
    <row r="1880" s="38" customFormat="1" x14ac:dyDescent="0.55000000000000004"/>
    <row r="1881" s="38" customFormat="1" x14ac:dyDescent="0.55000000000000004"/>
    <row r="1882" s="38" customFormat="1" x14ac:dyDescent="0.55000000000000004"/>
    <row r="1883" s="38" customFormat="1" x14ac:dyDescent="0.55000000000000004"/>
    <row r="1884" s="38" customFormat="1" x14ac:dyDescent="0.55000000000000004"/>
    <row r="1885" s="38" customFormat="1" x14ac:dyDescent="0.55000000000000004"/>
    <row r="1886" s="38" customFormat="1" x14ac:dyDescent="0.55000000000000004"/>
    <row r="1887" s="38" customFormat="1" x14ac:dyDescent="0.55000000000000004"/>
    <row r="1888" s="38" customFormat="1" x14ac:dyDescent="0.55000000000000004"/>
    <row r="1889" s="38" customFormat="1" x14ac:dyDescent="0.55000000000000004"/>
    <row r="1890" s="38" customFormat="1" x14ac:dyDescent="0.55000000000000004"/>
    <row r="1891" s="38" customFormat="1" x14ac:dyDescent="0.55000000000000004"/>
    <row r="1892" s="38" customFormat="1" x14ac:dyDescent="0.55000000000000004"/>
    <row r="1893" s="38" customFormat="1" x14ac:dyDescent="0.55000000000000004"/>
    <row r="1894" s="38" customFormat="1" x14ac:dyDescent="0.55000000000000004"/>
    <row r="1895" s="38" customFormat="1" x14ac:dyDescent="0.55000000000000004"/>
    <row r="1896" s="38" customFormat="1" x14ac:dyDescent="0.55000000000000004"/>
    <row r="1897" s="38" customFormat="1" x14ac:dyDescent="0.55000000000000004"/>
    <row r="1898" s="38" customFormat="1" x14ac:dyDescent="0.55000000000000004"/>
    <row r="1899" s="38" customFormat="1" x14ac:dyDescent="0.55000000000000004"/>
    <row r="1900" s="38" customFormat="1" x14ac:dyDescent="0.55000000000000004"/>
    <row r="1901" s="38" customFormat="1" x14ac:dyDescent="0.55000000000000004"/>
    <row r="1902" s="38" customFormat="1" x14ac:dyDescent="0.55000000000000004"/>
    <row r="1903" s="38" customFormat="1" x14ac:dyDescent="0.55000000000000004"/>
    <row r="1904" s="38" customFormat="1" x14ac:dyDescent="0.55000000000000004"/>
    <row r="1905" s="38" customFormat="1" x14ac:dyDescent="0.55000000000000004"/>
    <row r="1906" s="38" customFormat="1" x14ac:dyDescent="0.55000000000000004"/>
    <row r="1907" s="38" customFormat="1" x14ac:dyDescent="0.55000000000000004"/>
    <row r="1908" s="38" customFormat="1" x14ac:dyDescent="0.55000000000000004"/>
    <row r="1909" s="38" customFormat="1" x14ac:dyDescent="0.55000000000000004"/>
    <row r="1910" s="38" customFormat="1" x14ac:dyDescent="0.55000000000000004"/>
    <row r="1911" s="38" customFormat="1" x14ac:dyDescent="0.55000000000000004"/>
    <row r="1912" s="38" customFormat="1" x14ac:dyDescent="0.55000000000000004"/>
    <row r="1913" s="38" customFormat="1" x14ac:dyDescent="0.55000000000000004"/>
    <row r="1914" s="38" customFormat="1" x14ac:dyDescent="0.55000000000000004"/>
    <row r="1915" s="38" customFormat="1" x14ac:dyDescent="0.55000000000000004"/>
    <row r="1916" s="38" customFormat="1" x14ac:dyDescent="0.55000000000000004"/>
    <row r="1917" s="38" customFormat="1" x14ac:dyDescent="0.55000000000000004"/>
    <row r="1918" s="38" customFormat="1" x14ac:dyDescent="0.55000000000000004"/>
    <row r="1919" s="38" customFormat="1" x14ac:dyDescent="0.55000000000000004"/>
    <row r="1920" s="38" customFormat="1" x14ac:dyDescent="0.55000000000000004"/>
    <row r="1921" s="38" customFormat="1" x14ac:dyDescent="0.55000000000000004"/>
    <row r="1922" s="38" customFormat="1" x14ac:dyDescent="0.55000000000000004"/>
    <row r="1923" s="38" customFormat="1" x14ac:dyDescent="0.55000000000000004"/>
    <row r="1924" s="38" customFormat="1" x14ac:dyDescent="0.55000000000000004"/>
    <row r="1925" s="38" customFormat="1" x14ac:dyDescent="0.55000000000000004"/>
    <row r="1926" s="38" customFormat="1" x14ac:dyDescent="0.55000000000000004"/>
    <row r="1927" s="38" customFormat="1" x14ac:dyDescent="0.55000000000000004"/>
    <row r="1928" s="38" customFormat="1" x14ac:dyDescent="0.55000000000000004"/>
    <row r="1929" s="38" customFormat="1" x14ac:dyDescent="0.55000000000000004"/>
    <row r="1930" s="38" customFormat="1" x14ac:dyDescent="0.55000000000000004"/>
    <row r="1931" s="38" customFormat="1" x14ac:dyDescent="0.55000000000000004"/>
    <row r="1932" s="38" customFormat="1" x14ac:dyDescent="0.55000000000000004"/>
    <row r="1933" s="38" customFormat="1" x14ac:dyDescent="0.55000000000000004"/>
    <row r="1934" s="38" customFormat="1" x14ac:dyDescent="0.55000000000000004"/>
    <row r="1935" s="38" customFormat="1" x14ac:dyDescent="0.55000000000000004"/>
    <row r="1936" s="38" customFormat="1" x14ac:dyDescent="0.55000000000000004"/>
    <row r="1937" s="38" customFormat="1" x14ac:dyDescent="0.55000000000000004"/>
    <row r="1938" s="38" customFormat="1" x14ac:dyDescent="0.55000000000000004"/>
    <row r="1939" s="38" customFormat="1" x14ac:dyDescent="0.55000000000000004"/>
    <row r="1940" s="38" customFormat="1" x14ac:dyDescent="0.55000000000000004"/>
    <row r="1941" s="38" customFormat="1" x14ac:dyDescent="0.55000000000000004"/>
    <row r="1942" s="38" customFormat="1" x14ac:dyDescent="0.55000000000000004"/>
    <row r="1943" s="38" customFormat="1" x14ac:dyDescent="0.55000000000000004"/>
    <row r="1944" s="38" customFormat="1" x14ac:dyDescent="0.55000000000000004"/>
    <row r="1945" s="38" customFormat="1" x14ac:dyDescent="0.55000000000000004"/>
    <row r="1946" s="38" customFormat="1" x14ac:dyDescent="0.55000000000000004"/>
    <row r="1947" s="38" customFormat="1" x14ac:dyDescent="0.55000000000000004"/>
    <row r="1948" s="38" customFormat="1" x14ac:dyDescent="0.55000000000000004"/>
    <row r="1949" s="38" customFormat="1" x14ac:dyDescent="0.55000000000000004"/>
    <row r="1950" s="38" customFormat="1" x14ac:dyDescent="0.55000000000000004"/>
    <row r="1951" s="38" customFormat="1" x14ac:dyDescent="0.55000000000000004"/>
    <row r="1952" s="38" customFormat="1" x14ac:dyDescent="0.55000000000000004"/>
    <row r="1953" s="38" customFormat="1" x14ac:dyDescent="0.55000000000000004"/>
    <row r="1954" s="38" customFormat="1" x14ac:dyDescent="0.55000000000000004"/>
    <row r="1955" s="38" customFormat="1" x14ac:dyDescent="0.55000000000000004"/>
    <row r="1956" s="38" customFormat="1" x14ac:dyDescent="0.55000000000000004"/>
    <row r="1957" s="38" customFormat="1" x14ac:dyDescent="0.55000000000000004"/>
    <row r="1958" s="38" customFormat="1" x14ac:dyDescent="0.55000000000000004"/>
    <row r="1959" s="38" customFormat="1" x14ac:dyDescent="0.55000000000000004"/>
    <row r="1960" s="38" customFormat="1" x14ac:dyDescent="0.55000000000000004"/>
    <row r="1961" s="38" customFormat="1" x14ac:dyDescent="0.55000000000000004"/>
    <row r="1962" s="38" customFormat="1" x14ac:dyDescent="0.55000000000000004"/>
    <row r="1963" s="38" customFormat="1" x14ac:dyDescent="0.55000000000000004"/>
    <row r="1964" s="38" customFormat="1" x14ac:dyDescent="0.55000000000000004"/>
    <row r="1965" s="38" customFormat="1" x14ac:dyDescent="0.55000000000000004"/>
    <row r="1966" s="38" customFormat="1" x14ac:dyDescent="0.55000000000000004"/>
    <row r="1967" s="38" customFormat="1" x14ac:dyDescent="0.55000000000000004"/>
    <row r="1968" s="38" customFormat="1" x14ac:dyDescent="0.55000000000000004"/>
    <row r="1969" s="38" customFormat="1" x14ac:dyDescent="0.55000000000000004"/>
    <row r="1970" s="38" customFormat="1" x14ac:dyDescent="0.55000000000000004"/>
    <row r="1971" s="38" customFormat="1" x14ac:dyDescent="0.55000000000000004"/>
    <row r="1972" s="38" customFormat="1" x14ac:dyDescent="0.55000000000000004"/>
    <row r="1973" s="38" customFormat="1" x14ac:dyDescent="0.55000000000000004"/>
    <row r="1974" s="38" customFormat="1" x14ac:dyDescent="0.55000000000000004"/>
    <row r="1975" s="38" customFormat="1" x14ac:dyDescent="0.55000000000000004"/>
    <row r="1976" s="38" customFormat="1" x14ac:dyDescent="0.55000000000000004"/>
    <row r="1977" s="38" customFormat="1" x14ac:dyDescent="0.55000000000000004"/>
    <row r="1978" s="38" customFormat="1" x14ac:dyDescent="0.55000000000000004"/>
    <row r="1979" s="38" customFormat="1" x14ac:dyDescent="0.55000000000000004"/>
    <row r="1980" s="38" customFormat="1" x14ac:dyDescent="0.55000000000000004"/>
    <row r="1981" s="38" customFormat="1" x14ac:dyDescent="0.55000000000000004"/>
    <row r="1982" s="38" customFormat="1" x14ac:dyDescent="0.55000000000000004"/>
    <row r="1983" s="38" customFormat="1" x14ac:dyDescent="0.55000000000000004"/>
    <row r="1984" s="38" customFormat="1" x14ac:dyDescent="0.55000000000000004"/>
    <row r="1985" s="38" customFormat="1" x14ac:dyDescent="0.55000000000000004"/>
    <row r="1986" s="38" customFormat="1" x14ac:dyDescent="0.55000000000000004"/>
    <row r="1987" s="38" customFormat="1" x14ac:dyDescent="0.55000000000000004"/>
    <row r="1988" s="38" customFormat="1" x14ac:dyDescent="0.55000000000000004"/>
    <row r="1989" s="38" customFormat="1" x14ac:dyDescent="0.55000000000000004"/>
    <row r="1990" s="38" customFormat="1" x14ac:dyDescent="0.55000000000000004"/>
    <row r="1991" s="38" customFormat="1" x14ac:dyDescent="0.55000000000000004"/>
    <row r="1992" s="38" customFormat="1" x14ac:dyDescent="0.55000000000000004"/>
    <row r="1993" s="38" customFormat="1" x14ac:dyDescent="0.55000000000000004"/>
    <row r="1994" s="38" customFormat="1" x14ac:dyDescent="0.55000000000000004"/>
    <row r="1995" s="38" customFormat="1" x14ac:dyDescent="0.55000000000000004"/>
    <row r="1996" s="38" customFormat="1" x14ac:dyDescent="0.55000000000000004"/>
    <row r="1997" s="38" customFormat="1" x14ac:dyDescent="0.55000000000000004"/>
    <row r="1998" s="38" customFormat="1" x14ac:dyDescent="0.55000000000000004"/>
    <row r="1999" s="38" customFormat="1" x14ac:dyDescent="0.55000000000000004"/>
    <row r="2000" s="38" customFormat="1" x14ac:dyDescent="0.55000000000000004"/>
    <row r="2001" s="38" customFormat="1" x14ac:dyDescent="0.55000000000000004"/>
    <row r="2002" s="38" customFormat="1" x14ac:dyDescent="0.55000000000000004"/>
    <row r="2003" s="38" customFormat="1" x14ac:dyDescent="0.55000000000000004"/>
    <row r="2004" s="38" customFormat="1" x14ac:dyDescent="0.55000000000000004"/>
    <row r="2005" s="38" customFormat="1" x14ac:dyDescent="0.55000000000000004"/>
    <row r="2006" s="38" customFormat="1" x14ac:dyDescent="0.55000000000000004"/>
    <row r="2007" s="38" customFormat="1" x14ac:dyDescent="0.55000000000000004"/>
    <row r="2008" s="38" customFormat="1" x14ac:dyDescent="0.55000000000000004"/>
    <row r="2009" s="38" customFormat="1" x14ac:dyDescent="0.55000000000000004"/>
    <row r="2010" s="38" customFormat="1" x14ac:dyDescent="0.55000000000000004"/>
    <row r="2011" s="38" customFormat="1" x14ac:dyDescent="0.55000000000000004"/>
    <row r="2012" s="38" customFormat="1" x14ac:dyDescent="0.55000000000000004"/>
    <row r="2013" s="38" customFormat="1" x14ac:dyDescent="0.55000000000000004"/>
    <row r="2014" s="38" customFormat="1" x14ac:dyDescent="0.55000000000000004"/>
    <row r="2015" s="38" customFormat="1" x14ac:dyDescent="0.55000000000000004"/>
    <row r="2016" s="38" customFormat="1" x14ac:dyDescent="0.55000000000000004"/>
    <row r="2017" s="38" customFormat="1" x14ac:dyDescent="0.55000000000000004"/>
    <row r="2018" s="38" customFormat="1" x14ac:dyDescent="0.55000000000000004"/>
    <row r="2019" s="38" customFormat="1" x14ac:dyDescent="0.55000000000000004"/>
    <row r="2020" s="38" customFormat="1" x14ac:dyDescent="0.55000000000000004"/>
    <row r="2021" s="38" customFormat="1" x14ac:dyDescent="0.55000000000000004"/>
    <row r="2022" s="38" customFormat="1" x14ac:dyDescent="0.55000000000000004"/>
    <row r="2023" s="38" customFormat="1" x14ac:dyDescent="0.55000000000000004"/>
    <row r="2024" s="38" customFormat="1" x14ac:dyDescent="0.55000000000000004"/>
    <row r="2025" s="38" customFormat="1" x14ac:dyDescent="0.55000000000000004"/>
    <row r="2026" s="38" customFormat="1" x14ac:dyDescent="0.55000000000000004"/>
    <row r="2027" s="38" customFormat="1" x14ac:dyDescent="0.55000000000000004"/>
    <row r="2028" s="38" customFormat="1" x14ac:dyDescent="0.55000000000000004"/>
    <row r="2029" s="38" customFormat="1" x14ac:dyDescent="0.55000000000000004"/>
    <row r="2030" s="38" customFormat="1" x14ac:dyDescent="0.55000000000000004"/>
    <row r="2031" s="38" customFormat="1" x14ac:dyDescent="0.55000000000000004"/>
    <row r="2032" s="38" customFormat="1" x14ac:dyDescent="0.55000000000000004"/>
    <row r="2033" s="38" customFormat="1" x14ac:dyDescent="0.55000000000000004"/>
    <row r="2034" s="38" customFormat="1" x14ac:dyDescent="0.55000000000000004"/>
    <row r="2035" s="38" customFormat="1" x14ac:dyDescent="0.55000000000000004"/>
    <row r="2036" s="38" customFormat="1" x14ac:dyDescent="0.55000000000000004"/>
    <row r="2037" s="38" customFormat="1" x14ac:dyDescent="0.55000000000000004"/>
    <row r="2038" s="38" customFormat="1" x14ac:dyDescent="0.55000000000000004"/>
    <row r="2039" s="38" customFormat="1" x14ac:dyDescent="0.55000000000000004"/>
    <row r="2040" s="38" customFormat="1" x14ac:dyDescent="0.55000000000000004"/>
    <row r="2041" s="38" customFormat="1" x14ac:dyDescent="0.55000000000000004"/>
    <row r="2042" s="38" customFormat="1" x14ac:dyDescent="0.55000000000000004"/>
    <row r="2043" s="38" customFormat="1" x14ac:dyDescent="0.55000000000000004"/>
    <row r="2044" s="38" customFormat="1" x14ac:dyDescent="0.55000000000000004"/>
    <row r="2045" s="38" customFormat="1" x14ac:dyDescent="0.55000000000000004"/>
    <row r="2046" s="38" customFormat="1" x14ac:dyDescent="0.55000000000000004"/>
    <row r="2047" s="38" customFormat="1" x14ac:dyDescent="0.55000000000000004"/>
    <row r="2048" s="38" customFormat="1" x14ac:dyDescent="0.55000000000000004"/>
    <row r="2049" s="38" customFormat="1" x14ac:dyDescent="0.55000000000000004"/>
    <row r="2050" s="38" customFormat="1" x14ac:dyDescent="0.55000000000000004"/>
    <row r="2051" s="38" customFormat="1" x14ac:dyDescent="0.55000000000000004"/>
    <row r="2052" s="38" customFormat="1" x14ac:dyDescent="0.55000000000000004"/>
    <row r="2053" s="38" customFormat="1" x14ac:dyDescent="0.55000000000000004"/>
    <row r="2054" s="38" customFormat="1" x14ac:dyDescent="0.55000000000000004"/>
    <row r="2055" s="38" customFormat="1" x14ac:dyDescent="0.55000000000000004"/>
    <row r="2056" s="38" customFormat="1" x14ac:dyDescent="0.55000000000000004"/>
    <row r="2057" s="38" customFormat="1" x14ac:dyDescent="0.55000000000000004"/>
    <row r="2058" s="38" customFormat="1" x14ac:dyDescent="0.55000000000000004"/>
    <row r="2059" s="38" customFormat="1" x14ac:dyDescent="0.55000000000000004"/>
    <row r="2060" s="38" customFormat="1" x14ac:dyDescent="0.55000000000000004"/>
    <row r="2061" s="38" customFormat="1" x14ac:dyDescent="0.55000000000000004"/>
    <row r="2062" s="38" customFormat="1" x14ac:dyDescent="0.55000000000000004"/>
    <row r="2063" s="38" customFormat="1" x14ac:dyDescent="0.55000000000000004"/>
    <row r="2064" s="38" customFormat="1" x14ac:dyDescent="0.55000000000000004"/>
    <row r="2065" s="38" customFormat="1" x14ac:dyDescent="0.55000000000000004"/>
    <row r="2066" s="38" customFormat="1" x14ac:dyDescent="0.55000000000000004"/>
    <row r="2067" s="38" customFormat="1" x14ac:dyDescent="0.55000000000000004"/>
    <row r="2068" s="38" customFormat="1" x14ac:dyDescent="0.55000000000000004"/>
    <row r="2069" s="38" customFormat="1" x14ac:dyDescent="0.55000000000000004"/>
    <row r="2070" s="38" customFormat="1" x14ac:dyDescent="0.55000000000000004"/>
    <row r="2071" s="38" customFormat="1" x14ac:dyDescent="0.55000000000000004"/>
    <row r="2072" s="38" customFormat="1" x14ac:dyDescent="0.55000000000000004"/>
    <row r="2073" s="38" customFormat="1" x14ac:dyDescent="0.55000000000000004"/>
    <row r="2074" s="38" customFormat="1" x14ac:dyDescent="0.55000000000000004"/>
    <row r="2075" s="38" customFormat="1" x14ac:dyDescent="0.55000000000000004"/>
    <row r="2076" s="38" customFormat="1" x14ac:dyDescent="0.55000000000000004"/>
    <row r="2077" s="38" customFormat="1" x14ac:dyDescent="0.55000000000000004"/>
    <row r="2078" s="38" customFormat="1" x14ac:dyDescent="0.55000000000000004"/>
    <row r="2079" s="38" customFormat="1" x14ac:dyDescent="0.55000000000000004"/>
    <row r="2080" s="38" customFormat="1" x14ac:dyDescent="0.55000000000000004"/>
    <row r="2081" s="38" customFormat="1" x14ac:dyDescent="0.55000000000000004"/>
    <row r="2082" s="38" customFormat="1" x14ac:dyDescent="0.55000000000000004"/>
    <row r="2083" s="38" customFormat="1" x14ac:dyDescent="0.55000000000000004"/>
    <row r="2084" s="38" customFormat="1" x14ac:dyDescent="0.55000000000000004"/>
    <row r="2085" s="38" customFormat="1" x14ac:dyDescent="0.55000000000000004"/>
    <row r="2086" s="38" customFormat="1" x14ac:dyDescent="0.55000000000000004"/>
    <row r="2087" s="38" customFormat="1" x14ac:dyDescent="0.55000000000000004"/>
    <row r="2088" s="38" customFormat="1" x14ac:dyDescent="0.55000000000000004"/>
    <row r="2089" s="38" customFormat="1" x14ac:dyDescent="0.55000000000000004"/>
    <row r="2090" s="38" customFormat="1" x14ac:dyDescent="0.55000000000000004"/>
    <row r="2091" s="38" customFormat="1" x14ac:dyDescent="0.55000000000000004"/>
    <row r="2092" s="38" customFormat="1" x14ac:dyDescent="0.55000000000000004"/>
    <row r="2093" s="38" customFormat="1" x14ac:dyDescent="0.55000000000000004"/>
    <row r="2094" s="38" customFormat="1" x14ac:dyDescent="0.55000000000000004"/>
    <row r="2095" s="38" customFormat="1" x14ac:dyDescent="0.55000000000000004"/>
    <row r="2096" s="38" customFormat="1" x14ac:dyDescent="0.55000000000000004"/>
    <row r="2097" s="38" customFormat="1" x14ac:dyDescent="0.55000000000000004"/>
    <row r="2098" s="38" customFormat="1" x14ac:dyDescent="0.55000000000000004"/>
    <row r="2099" s="38" customFormat="1" x14ac:dyDescent="0.55000000000000004"/>
    <row r="2100" s="38" customFormat="1" x14ac:dyDescent="0.55000000000000004"/>
    <row r="2101" s="38" customFormat="1" x14ac:dyDescent="0.55000000000000004"/>
    <row r="2102" s="38" customFormat="1" x14ac:dyDescent="0.55000000000000004"/>
    <row r="2103" s="38" customFormat="1" x14ac:dyDescent="0.55000000000000004"/>
    <row r="2104" s="38" customFormat="1" x14ac:dyDescent="0.55000000000000004"/>
    <row r="2105" s="38" customFormat="1" x14ac:dyDescent="0.55000000000000004"/>
    <row r="2106" s="38" customFormat="1" x14ac:dyDescent="0.55000000000000004"/>
    <row r="2107" s="38" customFormat="1" x14ac:dyDescent="0.55000000000000004"/>
    <row r="2108" s="38" customFormat="1" x14ac:dyDescent="0.55000000000000004"/>
    <row r="2109" s="38" customFormat="1" x14ac:dyDescent="0.55000000000000004"/>
    <row r="2110" s="38" customFormat="1" x14ac:dyDescent="0.55000000000000004"/>
    <row r="2111" s="38" customFormat="1" x14ac:dyDescent="0.55000000000000004"/>
    <row r="2112" s="38" customFormat="1" x14ac:dyDescent="0.55000000000000004"/>
    <row r="2113" s="38" customFormat="1" x14ac:dyDescent="0.55000000000000004"/>
    <row r="2114" s="38" customFormat="1" x14ac:dyDescent="0.55000000000000004"/>
    <row r="2115" s="38" customFormat="1" x14ac:dyDescent="0.55000000000000004"/>
    <row r="2116" s="38" customFormat="1" x14ac:dyDescent="0.55000000000000004"/>
    <row r="2117" s="38" customFormat="1" x14ac:dyDescent="0.55000000000000004"/>
    <row r="2118" s="38" customFormat="1" x14ac:dyDescent="0.55000000000000004"/>
    <row r="2119" s="38" customFormat="1" x14ac:dyDescent="0.55000000000000004"/>
    <row r="2120" s="38" customFormat="1" x14ac:dyDescent="0.55000000000000004"/>
    <row r="2121" s="38" customFormat="1" x14ac:dyDescent="0.55000000000000004"/>
    <row r="2122" s="38" customFormat="1" x14ac:dyDescent="0.55000000000000004"/>
    <row r="2123" s="38" customFormat="1" x14ac:dyDescent="0.55000000000000004"/>
    <row r="2124" s="38" customFormat="1" x14ac:dyDescent="0.55000000000000004"/>
    <row r="2125" s="38" customFormat="1" x14ac:dyDescent="0.55000000000000004"/>
    <row r="2126" s="38" customFormat="1" x14ac:dyDescent="0.55000000000000004"/>
    <row r="2127" s="38" customFormat="1" x14ac:dyDescent="0.55000000000000004"/>
    <row r="2128" s="38" customFormat="1" x14ac:dyDescent="0.55000000000000004"/>
    <row r="2129" s="38" customFormat="1" x14ac:dyDescent="0.55000000000000004"/>
    <row r="2130" s="38" customFormat="1" x14ac:dyDescent="0.55000000000000004"/>
    <row r="2131" s="38" customFormat="1" x14ac:dyDescent="0.55000000000000004"/>
    <row r="2132" s="38" customFormat="1" x14ac:dyDescent="0.55000000000000004"/>
    <row r="2133" s="38" customFormat="1" x14ac:dyDescent="0.55000000000000004"/>
    <row r="2134" s="38" customFormat="1" x14ac:dyDescent="0.55000000000000004"/>
    <row r="2135" s="38" customFormat="1" x14ac:dyDescent="0.55000000000000004"/>
    <row r="2136" s="38" customFormat="1" x14ac:dyDescent="0.55000000000000004"/>
    <row r="2137" s="38" customFormat="1" x14ac:dyDescent="0.55000000000000004"/>
    <row r="2138" s="38" customFormat="1" x14ac:dyDescent="0.55000000000000004"/>
    <row r="2139" s="38" customFormat="1" x14ac:dyDescent="0.55000000000000004"/>
    <row r="2140" s="38" customFormat="1" x14ac:dyDescent="0.55000000000000004"/>
    <row r="2141" s="38" customFormat="1" x14ac:dyDescent="0.55000000000000004"/>
    <row r="2142" s="38" customFormat="1" x14ac:dyDescent="0.55000000000000004"/>
    <row r="2143" s="38" customFormat="1" x14ac:dyDescent="0.55000000000000004"/>
    <row r="2144" s="38" customFormat="1" x14ac:dyDescent="0.55000000000000004"/>
    <row r="2145" s="38" customFormat="1" x14ac:dyDescent="0.55000000000000004"/>
    <row r="2146" s="38" customFormat="1" x14ac:dyDescent="0.55000000000000004"/>
    <row r="2147" s="38" customFormat="1" x14ac:dyDescent="0.55000000000000004"/>
    <row r="2148" s="38" customFormat="1" x14ac:dyDescent="0.55000000000000004"/>
    <row r="2149" s="38" customFormat="1" x14ac:dyDescent="0.55000000000000004"/>
    <row r="2150" s="38" customFormat="1" x14ac:dyDescent="0.55000000000000004"/>
    <row r="2151" s="38" customFormat="1" x14ac:dyDescent="0.55000000000000004"/>
    <row r="2152" s="38" customFormat="1" x14ac:dyDescent="0.55000000000000004"/>
    <row r="2153" s="38" customFormat="1" x14ac:dyDescent="0.55000000000000004"/>
    <row r="2154" s="38" customFormat="1" x14ac:dyDescent="0.55000000000000004"/>
    <row r="2155" s="38" customFormat="1" x14ac:dyDescent="0.55000000000000004"/>
    <row r="2156" s="38" customFormat="1" x14ac:dyDescent="0.55000000000000004"/>
    <row r="2157" s="38" customFormat="1" x14ac:dyDescent="0.55000000000000004"/>
    <row r="2158" s="38" customFormat="1" x14ac:dyDescent="0.55000000000000004"/>
    <row r="2159" s="38" customFormat="1" x14ac:dyDescent="0.55000000000000004"/>
    <row r="2160" s="38" customFormat="1" x14ac:dyDescent="0.55000000000000004"/>
    <row r="2161" s="38" customFormat="1" x14ac:dyDescent="0.55000000000000004"/>
    <row r="2162" s="38" customFormat="1" x14ac:dyDescent="0.55000000000000004"/>
    <row r="2163" s="38" customFormat="1" x14ac:dyDescent="0.55000000000000004"/>
    <row r="2164" s="38" customFormat="1" x14ac:dyDescent="0.55000000000000004"/>
    <row r="2165" s="38" customFormat="1" x14ac:dyDescent="0.55000000000000004"/>
    <row r="2166" s="38" customFormat="1" x14ac:dyDescent="0.55000000000000004"/>
    <row r="2167" s="38" customFormat="1" x14ac:dyDescent="0.55000000000000004"/>
    <row r="2168" s="38" customFormat="1" x14ac:dyDescent="0.55000000000000004"/>
    <row r="2169" s="38" customFormat="1" x14ac:dyDescent="0.55000000000000004"/>
    <row r="2170" s="38" customFormat="1" x14ac:dyDescent="0.55000000000000004"/>
    <row r="2171" s="38" customFormat="1" x14ac:dyDescent="0.55000000000000004"/>
    <row r="2172" s="38" customFormat="1" x14ac:dyDescent="0.55000000000000004"/>
    <row r="2173" s="38" customFormat="1" x14ac:dyDescent="0.55000000000000004"/>
    <row r="2174" s="38" customFormat="1" x14ac:dyDescent="0.55000000000000004"/>
    <row r="2175" s="38" customFormat="1" x14ac:dyDescent="0.55000000000000004"/>
    <row r="2176" s="38" customFormat="1" x14ac:dyDescent="0.55000000000000004"/>
    <row r="2177" s="38" customFormat="1" x14ac:dyDescent="0.55000000000000004"/>
    <row r="2178" s="38" customFormat="1" x14ac:dyDescent="0.55000000000000004"/>
    <row r="2179" s="38" customFormat="1" x14ac:dyDescent="0.55000000000000004"/>
    <row r="2180" s="38" customFormat="1" x14ac:dyDescent="0.55000000000000004"/>
    <row r="2181" s="38" customFormat="1" x14ac:dyDescent="0.55000000000000004"/>
    <row r="2182" s="38" customFormat="1" x14ac:dyDescent="0.55000000000000004"/>
    <row r="2183" s="38" customFormat="1" x14ac:dyDescent="0.55000000000000004"/>
    <row r="2184" s="38" customFormat="1" x14ac:dyDescent="0.55000000000000004"/>
    <row r="2185" s="38" customFormat="1" x14ac:dyDescent="0.55000000000000004"/>
    <row r="2186" s="38" customFormat="1" x14ac:dyDescent="0.55000000000000004"/>
    <row r="2187" s="38" customFormat="1" x14ac:dyDescent="0.55000000000000004"/>
    <row r="2188" s="38" customFormat="1" x14ac:dyDescent="0.55000000000000004"/>
    <row r="2189" s="38" customFormat="1" x14ac:dyDescent="0.55000000000000004"/>
    <row r="2190" s="38" customFormat="1" x14ac:dyDescent="0.55000000000000004"/>
    <row r="2191" s="38" customFormat="1" x14ac:dyDescent="0.55000000000000004"/>
    <row r="2192" s="38" customFormat="1" x14ac:dyDescent="0.55000000000000004"/>
    <row r="2193" s="38" customFormat="1" x14ac:dyDescent="0.55000000000000004"/>
    <row r="2194" s="38" customFormat="1" x14ac:dyDescent="0.55000000000000004"/>
    <row r="2195" s="38" customFormat="1" x14ac:dyDescent="0.55000000000000004"/>
    <row r="2196" s="38" customFormat="1" x14ac:dyDescent="0.55000000000000004"/>
    <row r="2197" s="38" customFormat="1" x14ac:dyDescent="0.55000000000000004"/>
    <row r="2198" s="38" customFormat="1" x14ac:dyDescent="0.55000000000000004"/>
    <row r="2199" s="38" customFormat="1" x14ac:dyDescent="0.55000000000000004"/>
    <row r="2200" s="38" customFormat="1" x14ac:dyDescent="0.55000000000000004"/>
    <row r="2201" s="38" customFormat="1" x14ac:dyDescent="0.55000000000000004"/>
    <row r="2202" s="38" customFormat="1" x14ac:dyDescent="0.55000000000000004"/>
    <row r="2203" s="38" customFormat="1" x14ac:dyDescent="0.55000000000000004"/>
    <row r="2204" s="38" customFormat="1" x14ac:dyDescent="0.55000000000000004"/>
    <row r="2205" s="38" customFormat="1" x14ac:dyDescent="0.55000000000000004"/>
    <row r="2206" s="38" customFormat="1" x14ac:dyDescent="0.55000000000000004"/>
    <row r="2207" s="38" customFormat="1" x14ac:dyDescent="0.55000000000000004"/>
    <row r="2208" s="38" customFormat="1" x14ac:dyDescent="0.55000000000000004"/>
    <row r="2209" s="38" customFormat="1" x14ac:dyDescent="0.55000000000000004"/>
    <row r="2210" s="38" customFormat="1" x14ac:dyDescent="0.55000000000000004"/>
    <row r="2211" s="38" customFormat="1" x14ac:dyDescent="0.55000000000000004"/>
    <row r="2212" s="38" customFormat="1" x14ac:dyDescent="0.55000000000000004"/>
    <row r="2213" s="38" customFormat="1" x14ac:dyDescent="0.55000000000000004"/>
    <row r="2214" s="38" customFormat="1" x14ac:dyDescent="0.55000000000000004"/>
    <row r="2215" s="38" customFormat="1" x14ac:dyDescent="0.55000000000000004"/>
    <row r="2216" s="38" customFormat="1" x14ac:dyDescent="0.55000000000000004"/>
    <row r="2217" s="38" customFormat="1" x14ac:dyDescent="0.55000000000000004"/>
    <row r="2218" s="38" customFormat="1" x14ac:dyDescent="0.55000000000000004"/>
    <row r="2219" s="38" customFormat="1" x14ac:dyDescent="0.55000000000000004"/>
    <row r="2220" s="38" customFormat="1" x14ac:dyDescent="0.55000000000000004"/>
    <row r="2221" s="38" customFormat="1" x14ac:dyDescent="0.55000000000000004"/>
    <row r="2222" s="38" customFormat="1" x14ac:dyDescent="0.55000000000000004"/>
    <row r="2223" s="38" customFormat="1" x14ac:dyDescent="0.55000000000000004"/>
    <row r="2224" s="38" customFormat="1" x14ac:dyDescent="0.55000000000000004"/>
    <row r="2225" s="38" customFormat="1" x14ac:dyDescent="0.55000000000000004"/>
    <row r="2226" s="38" customFormat="1" x14ac:dyDescent="0.55000000000000004"/>
    <row r="2227" s="38" customFormat="1" x14ac:dyDescent="0.55000000000000004"/>
    <row r="2228" s="38" customFormat="1" x14ac:dyDescent="0.55000000000000004"/>
    <row r="2229" s="38" customFormat="1" x14ac:dyDescent="0.55000000000000004"/>
    <row r="2230" s="38" customFormat="1" x14ac:dyDescent="0.55000000000000004"/>
    <row r="2231" s="38" customFormat="1" x14ac:dyDescent="0.55000000000000004"/>
    <row r="2232" s="38" customFormat="1" x14ac:dyDescent="0.55000000000000004"/>
    <row r="2233" s="38" customFormat="1" x14ac:dyDescent="0.55000000000000004"/>
    <row r="2234" s="38" customFormat="1" x14ac:dyDescent="0.55000000000000004"/>
    <row r="2235" s="38" customFormat="1" x14ac:dyDescent="0.55000000000000004"/>
    <row r="2236" s="38" customFormat="1" x14ac:dyDescent="0.55000000000000004"/>
    <row r="2237" s="38" customFormat="1" x14ac:dyDescent="0.55000000000000004"/>
    <row r="2238" s="38" customFormat="1" x14ac:dyDescent="0.55000000000000004"/>
    <row r="2239" s="38" customFormat="1" x14ac:dyDescent="0.55000000000000004"/>
    <row r="2240" s="38" customFormat="1" x14ac:dyDescent="0.55000000000000004"/>
    <row r="2241" s="38" customFormat="1" x14ac:dyDescent="0.55000000000000004"/>
    <row r="2242" s="38" customFormat="1" x14ac:dyDescent="0.55000000000000004"/>
    <row r="2243" s="38" customFormat="1" x14ac:dyDescent="0.55000000000000004"/>
    <row r="2244" s="38" customFormat="1" x14ac:dyDescent="0.55000000000000004"/>
    <row r="2245" s="38" customFormat="1" x14ac:dyDescent="0.55000000000000004"/>
    <row r="2246" s="38" customFormat="1" x14ac:dyDescent="0.55000000000000004"/>
    <row r="2247" s="38" customFormat="1" x14ac:dyDescent="0.55000000000000004"/>
    <row r="2248" s="38" customFormat="1" x14ac:dyDescent="0.55000000000000004"/>
    <row r="2249" s="38" customFormat="1" x14ac:dyDescent="0.55000000000000004"/>
    <row r="2250" s="38" customFormat="1" x14ac:dyDescent="0.55000000000000004"/>
    <row r="2251" s="38" customFormat="1" x14ac:dyDescent="0.55000000000000004"/>
    <row r="2252" s="38" customFormat="1" x14ac:dyDescent="0.55000000000000004"/>
    <row r="2253" s="38" customFormat="1" x14ac:dyDescent="0.55000000000000004"/>
    <row r="2254" s="38" customFormat="1" x14ac:dyDescent="0.55000000000000004"/>
    <row r="2255" s="38" customFormat="1" x14ac:dyDescent="0.55000000000000004"/>
    <row r="2256" s="38" customFormat="1" x14ac:dyDescent="0.55000000000000004"/>
    <row r="2257" s="38" customFormat="1" x14ac:dyDescent="0.55000000000000004"/>
    <row r="2258" s="38" customFormat="1" x14ac:dyDescent="0.55000000000000004"/>
    <row r="2259" s="38" customFormat="1" x14ac:dyDescent="0.55000000000000004"/>
    <row r="2260" s="38" customFormat="1" x14ac:dyDescent="0.55000000000000004"/>
    <row r="2261" s="38" customFormat="1" x14ac:dyDescent="0.55000000000000004"/>
    <row r="2262" s="38" customFormat="1" x14ac:dyDescent="0.55000000000000004"/>
    <row r="2263" s="38" customFormat="1" x14ac:dyDescent="0.55000000000000004"/>
    <row r="2264" s="38" customFormat="1" x14ac:dyDescent="0.55000000000000004"/>
    <row r="2265" s="38" customFormat="1" x14ac:dyDescent="0.55000000000000004"/>
    <row r="2266" s="38" customFormat="1" x14ac:dyDescent="0.55000000000000004"/>
    <row r="2267" s="38" customFormat="1" x14ac:dyDescent="0.55000000000000004"/>
    <row r="2268" s="38" customFormat="1" x14ac:dyDescent="0.55000000000000004"/>
    <row r="2269" s="38" customFormat="1" x14ac:dyDescent="0.55000000000000004"/>
    <row r="2270" s="38" customFormat="1" x14ac:dyDescent="0.55000000000000004"/>
    <row r="2271" s="38" customFormat="1" x14ac:dyDescent="0.55000000000000004"/>
    <row r="2272" s="38" customFormat="1" x14ac:dyDescent="0.55000000000000004"/>
    <row r="2273" s="38" customFormat="1" x14ac:dyDescent="0.55000000000000004"/>
    <row r="2274" s="38" customFormat="1" x14ac:dyDescent="0.55000000000000004"/>
    <row r="2275" s="38" customFormat="1" x14ac:dyDescent="0.55000000000000004"/>
    <row r="2276" s="38" customFormat="1" x14ac:dyDescent="0.55000000000000004"/>
    <row r="2277" s="38" customFormat="1" x14ac:dyDescent="0.55000000000000004"/>
    <row r="2278" s="38" customFormat="1" x14ac:dyDescent="0.55000000000000004"/>
    <row r="2279" s="38" customFormat="1" x14ac:dyDescent="0.55000000000000004"/>
    <row r="2280" s="38" customFormat="1" x14ac:dyDescent="0.55000000000000004"/>
    <row r="2281" s="38" customFormat="1" x14ac:dyDescent="0.55000000000000004"/>
    <row r="2282" s="38" customFormat="1" x14ac:dyDescent="0.55000000000000004"/>
    <row r="2283" s="38" customFormat="1" x14ac:dyDescent="0.55000000000000004"/>
    <row r="2284" s="38" customFormat="1" x14ac:dyDescent="0.55000000000000004"/>
    <row r="2285" s="38" customFormat="1" x14ac:dyDescent="0.55000000000000004"/>
    <row r="2286" s="38" customFormat="1" x14ac:dyDescent="0.55000000000000004"/>
    <row r="2287" s="38" customFormat="1" x14ac:dyDescent="0.55000000000000004"/>
    <row r="2288" s="38" customFormat="1" x14ac:dyDescent="0.55000000000000004"/>
    <row r="2289" s="38" customFormat="1" x14ac:dyDescent="0.55000000000000004"/>
    <row r="2290" s="38" customFormat="1" x14ac:dyDescent="0.55000000000000004"/>
    <row r="2291" s="38" customFormat="1" x14ac:dyDescent="0.55000000000000004"/>
    <row r="2292" s="38" customFormat="1" x14ac:dyDescent="0.55000000000000004"/>
    <row r="2293" s="38" customFormat="1" x14ac:dyDescent="0.55000000000000004"/>
    <row r="2294" s="38" customFormat="1" x14ac:dyDescent="0.55000000000000004"/>
    <row r="2295" s="38" customFormat="1" x14ac:dyDescent="0.55000000000000004"/>
    <row r="2296" s="38" customFormat="1" x14ac:dyDescent="0.55000000000000004"/>
    <row r="2297" s="38" customFormat="1" x14ac:dyDescent="0.55000000000000004"/>
    <row r="2298" s="38" customFormat="1" x14ac:dyDescent="0.55000000000000004"/>
    <row r="2299" s="38" customFormat="1" x14ac:dyDescent="0.55000000000000004"/>
    <row r="2300" s="38" customFormat="1" x14ac:dyDescent="0.55000000000000004"/>
    <row r="2301" s="38" customFormat="1" x14ac:dyDescent="0.55000000000000004"/>
    <row r="2302" s="38" customFormat="1" x14ac:dyDescent="0.55000000000000004"/>
    <row r="2303" s="38" customFormat="1" x14ac:dyDescent="0.55000000000000004"/>
    <row r="2304" s="38" customFormat="1" x14ac:dyDescent="0.55000000000000004"/>
    <row r="2305" s="38" customFormat="1" x14ac:dyDescent="0.55000000000000004"/>
    <row r="2306" s="38" customFormat="1" x14ac:dyDescent="0.55000000000000004"/>
    <row r="2307" s="38" customFormat="1" x14ac:dyDescent="0.55000000000000004"/>
    <row r="2308" s="38" customFormat="1" x14ac:dyDescent="0.55000000000000004"/>
    <row r="2309" s="38" customFormat="1" x14ac:dyDescent="0.55000000000000004"/>
    <row r="2310" s="38" customFormat="1" x14ac:dyDescent="0.55000000000000004"/>
    <row r="2311" s="38" customFormat="1" x14ac:dyDescent="0.55000000000000004"/>
    <row r="2312" s="38" customFormat="1" x14ac:dyDescent="0.55000000000000004"/>
    <row r="2313" s="38" customFormat="1" x14ac:dyDescent="0.55000000000000004"/>
    <row r="2314" s="38" customFormat="1" x14ac:dyDescent="0.55000000000000004"/>
    <row r="2315" s="38" customFormat="1" x14ac:dyDescent="0.55000000000000004"/>
    <row r="2316" s="38" customFormat="1" x14ac:dyDescent="0.55000000000000004"/>
    <row r="2317" s="38" customFormat="1" x14ac:dyDescent="0.55000000000000004"/>
    <row r="2318" s="38" customFormat="1" x14ac:dyDescent="0.55000000000000004"/>
    <row r="2319" s="38" customFormat="1" x14ac:dyDescent="0.55000000000000004"/>
    <row r="2320" s="38" customFormat="1" x14ac:dyDescent="0.55000000000000004"/>
    <row r="2321" s="38" customFormat="1" x14ac:dyDescent="0.55000000000000004"/>
    <row r="2322" s="38" customFormat="1" x14ac:dyDescent="0.55000000000000004"/>
    <row r="2323" s="38" customFormat="1" x14ac:dyDescent="0.55000000000000004"/>
    <row r="2324" s="38" customFormat="1" x14ac:dyDescent="0.55000000000000004"/>
    <row r="2325" s="38" customFormat="1" x14ac:dyDescent="0.55000000000000004"/>
    <row r="2326" s="38" customFormat="1" x14ac:dyDescent="0.55000000000000004"/>
    <row r="2327" s="38" customFormat="1" x14ac:dyDescent="0.55000000000000004"/>
    <row r="2328" s="38" customFormat="1" x14ac:dyDescent="0.55000000000000004"/>
    <row r="2329" s="38" customFormat="1" x14ac:dyDescent="0.55000000000000004"/>
    <row r="2330" s="38" customFormat="1" x14ac:dyDescent="0.55000000000000004"/>
    <row r="2331" s="38" customFormat="1" x14ac:dyDescent="0.55000000000000004"/>
    <row r="2332" s="38" customFormat="1" x14ac:dyDescent="0.55000000000000004"/>
    <row r="2333" s="38" customFormat="1" x14ac:dyDescent="0.55000000000000004"/>
    <row r="2334" s="38" customFormat="1" x14ac:dyDescent="0.55000000000000004"/>
    <row r="2335" s="38" customFormat="1" x14ac:dyDescent="0.55000000000000004"/>
    <row r="2336" s="38" customFormat="1" x14ac:dyDescent="0.55000000000000004"/>
    <row r="2337" s="38" customFormat="1" x14ac:dyDescent="0.55000000000000004"/>
    <row r="2338" s="38" customFormat="1" x14ac:dyDescent="0.55000000000000004"/>
    <row r="2339" s="38" customFormat="1" x14ac:dyDescent="0.55000000000000004"/>
    <row r="2340" s="38" customFormat="1" x14ac:dyDescent="0.55000000000000004"/>
    <row r="2341" s="38" customFormat="1" x14ac:dyDescent="0.55000000000000004"/>
    <row r="2342" s="38" customFormat="1" x14ac:dyDescent="0.55000000000000004"/>
    <row r="2343" s="38" customFormat="1" x14ac:dyDescent="0.55000000000000004"/>
    <row r="2344" s="38" customFormat="1" x14ac:dyDescent="0.55000000000000004"/>
    <row r="2345" s="38" customFormat="1" x14ac:dyDescent="0.55000000000000004"/>
    <row r="2346" s="38" customFormat="1" x14ac:dyDescent="0.55000000000000004"/>
    <row r="2347" s="38" customFormat="1" x14ac:dyDescent="0.55000000000000004"/>
    <row r="2348" s="38" customFormat="1" x14ac:dyDescent="0.55000000000000004"/>
    <row r="2349" s="38" customFormat="1" x14ac:dyDescent="0.55000000000000004"/>
    <row r="2350" s="38" customFormat="1" x14ac:dyDescent="0.55000000000000004"/>
    <row r="2351" s="38" customFormat="1" x14ac:dyDescent="0.55000000000000004"/>
    <row r="2352" s="38" customFormat="1" x14ac:dyDescent="0.55000000000000004"/>
    <row r="2353" s="38" customFormat="1" x14ac:dyDescent="0.55000000000000004"/>
    <row r="2354" s="38" customFormat="1" x14ac:dyDescent="0.55000000000000004"/>
    <row r="2355" s="38" customFormat="1" x14ac:dyDescent="0.55000000000000004"/>
    <row r="2356" s="38" customFormat="1" x14ac:dyDescent="0.55000000000000004"/>
    <row r="2357" s="38" customFormat="1" x14ac:dyDescent="0.55000000000000004"/>
    <row r="2358" s="38" customFormat="1" x14ac:dyDescent="0.55000000000000004"/>
    <row r="2359" s="38" customFormat="1" x14ac:dyDescent="0.55000000000000004"/>
    <row r="2360" s="38" customFormat="1" x14ac:dyDescent="0.55000000000000004"/>
    <row r="2361" s="38" customFormat="1" x14ac:dyDescent="0.55000000000000004"/>
    <row r="2362" s="38" customFormat="1" x14ac:dyDescent="0.55000000000000004"/>
    <row r="2363" s="38" customFormat="1" x14ac:dyDescent="0.55000000000000004"/>
    <row r="2364" s="38" customFormat="1" x14ac:dyDescent="0.55000000000000004"/>
    <row r="2365" s="38" customFormat="1" x14ac:dyDescent="0.55000000000000004"/>
    <row r="2366" s="38" customFormat="1" x14ac:dyDescent="0.55000000000000004"/>
    <row r="2367" s="38" customFormat="1" x14ac:dyDescent="0.55000000000000004"/>
    <row r="2368" s="38" customFormat="1" x14ac:dyDescent="0.55000000000000004"/>
    <row r="2369" s="38" customFormat="1" x14ac:dyDescent="0.55000000000000004"/>
    <row r="2370" s="38" customFormat="1" x14ac:dyDescent="0.55000000000000004"/>
    <row r="2371" s="38" customFormat="1" x14ac:dyDescent="0.55000000000000004"/>
    <row r="2372" s="38" customFormat="1" x14ac:dyDescent="0.55000000000000004"/>
    <row r="2373" s="38" customFormat="1" x14ac:dyDescent="0.55000000000000004"/>
    <row r="2374" s="38" customFormat="1" x14ac:dyDescent="0.55000000000000004"/>
    <row r="2375" s="38" customFormat="1" x14ac:dyDescent="0.55000000000000004"/>
    <row r="2376" s="38" customFormat="1" x14ac:dyDescent="0.55000000000000004"/>
    <row r="2377" s="38" customFormat="1" x14ac:dyDescent="0.55000000000000004"/>
    <row r="2378" s="38" customFormat="1" x14ac:dyDescent="0.55000000000000004"/>
    <row r="2379" s="38" customFormat="1" x14ac:dyDescent="0.55000000000000004"/>
    <row r="2380" s="38" customFormat="1" x14ac:dyDescent="0.55000000000000004"/>
    <row r="2381" s="38" customFormat="1" x14ac:dyDescent="0.55000000000000004"/>
    <row r="2382" s="38" customFormat="1" x14ac:dyDescent="0.55000000000000004"/>
    <row r="2383" s="38" customFormat="1" x14ac:dyDescent="0.55000000000000004"/>
    <row r="2384" s="38" customFormat="1" x14ac:dyDescent="0.55000000000000004"/>
    <row r="2385" s="38" customFormat="1" x14ac:dyDescent="0.55000000000000004"/>
    <row r="2386" s="38" customFormat="1" x14ac:dyDescent="0.55000000000000004"/>
    <row r="2387" s="38" customFormat="1" x14ac:dyDescent="0.55000000000000004"/>
    <row r="2388" s="38" customFormat="1" x14ac:dyDescent="0.55000000000000004"/>
    <row r="2389" s="38" customFormat="1" x14ac:dyDescent="0.55000000000000004"/>
    <row r="2390" s="38" customFormat="1" x14ac:dyDescent="0.55000000000000004"/>
    <row r="2391" s="38" customFormat="1" x14ac:dyDescent="0.55000000000000004"/>
    <row r="2392" s="38" customFormat="1" x14ac:dyDescent="0.55000000000000004"/>
    <row r="2393" s="38" customFormat="1" x14ac:dyDescent="0.55000000000000004"/>
    <row r="2394" s="38" customFormat="1" x14ac:dyDescent="0.55000000000000004"/>
    <row r="2395" s="38" customFormat="1" x14ac:dyDescent="0.55000000000000004"/>
    <row r="2396" s="38" customFormat="1" x14ac:dyDescent="0.55000000000000004"/>
    <row r="2397" s="38" customFormat="1" x14ac:dyDescent="0.55000000000000004"/>
    <row r="2398" s="38" customFormat="1" x14ac:dyDescent="0.55000000000000004"/>
    <row r="2399" s="38" customFormat="1" x14ac:dyDescent="0.55000000000000004"/>
    <row r="2400" s="38" customFormat="1" x14ac:dyDescent="0.55000000000000004"/>
    <row r="2401" s="38" customFormat="1" x14ac:dyDescent="0.55000000000000004"/>
    <row r="2402" s="38" customFormat="1" x14ac:dyDescent="0.55000000000000004"/>
    <row r="2403" s="38" customFormat="1" x14ac:dyDescent="0.55000000000000004"/>
    <row r="2404" s="38" customFormat="1" x14ac:dyDescent="0.55000000000000004"/>
    <row r="2405" s="38" customFormat="1" x14ac:dyDescent="0.55000000000000004"/>
    <row r="2406" s="38" customFormat="1" x14ac:dyDescent="0.55000000000000004"/>
    <row r="2407" s="38" customFormat="1" x14ac:dyDescent="0.55000000000000004"/>
    <row r="2408" s="38" customFormat="1" x14ac:dyDescent="0.55000000000000004"/>
    <row r="2409" s="38" customFormat="1" x14ac:dyDescent="0.55000000000000004"/>
    <row r="2410" s="38" customFormat="1" x14ac:dyDescent="0.55000000000000004"/>
    <row r="2411" s="38" customFormat="1" x14ac:dyDescent="0.55000000000000004"/>
    <row r="2412" s="38" customFormat="1" x14ac:dyDescent="0.55000000000000004"/>
    <row r="2413" s="38" customFormat="1" x14ac:dyDescent="0.55000000000000004"/>
    <row r="2414" s="38" customFormat="1" x14ac:dyDescent="0.55000000000000004"/>
    <row r="2415" s="38" customFormat="1" x14ac:dyDescent="0.55000000000000004"/>
    <row r="2416" s="38" customFormat="1" x14ac:dyDescent="0.55000000000000004"/>
    <row r="2417" s="38" customFormat="1" x14ac:dyDescent="0.55000000000000004"/>
    <row r="2418" s="38" customFormat="1" x14ac:dyDescent="0.55000000000000004"/>
    <row r="2419" s="38" customFormat="1" x14ac:dyDescent="0.55000000000000004"/>
    <row r="2420" s="38" customFormat="1" x14ac:dyDescent="0.55000000000000004"/>
    <row r="2421" s="38" customFormat="1" x14ac:dyDescent="0.55000000000000004"/>
    <row r="2422" s="38" customFormat="1" x14ac:dyDescent="0.55000000000000004"/>
    <row r="2423" s="38" customFormat="1" x14ac:dyDescent="0.55000000000000004"/>
    <row r="2424" s="38" customFormat="1" x14ac:dyDescent="0.55000000000000004"/>
    <row r="2425" s="38" customFormat="1" x14ac:dyDescent="0.55000000000000004"/>
    <row r="2426" s="38" customFormat="1" x14ac:dyDescent="0.55000000000000004"/>
    <row r="2427" s="38" customFormat="1" x14ac:dyDescent="0.55000000000000004"/>
    <row r="2428" s="38" customFormat="1" x14ac:dyDescent="0.55000000000000004"/>
    <row r="2429" s="38" customFormat="1" x14ac:dyDescent="0.55000000000000004"/>
    <row r="2430" s="38" customFormat="1" x14ac:dyDescent="0.55000000000000004"/>
    <row r="2431" s="38" customFormat="1" x14ac:dyDescent="0.55000000000000004"/>
    <row r="2432" s="38" customFormat="1" x14ac:dyDescent="0.55000000000000004"/>
    <row r="2433" s="38" customFormat="1" x14ac:dyDescent="0.55000000000000004"/>
    <row r="2434" s="38" customFormat="1" x14ac:dyDescent="0.55000000000000004"/>
    <row r="2435" s="38" customFormat="1" x14ac:dyDescent="0.55000000000000004"/>
    <row r="2436" s="38" customFormat="1" x14ac:dyDescent="0.55000000000000004"/>
    <row r="2437" s="38" customFormat="1" x14ac:dyDescent="0.55000000000000004"/>
    <row r="2438" s="38" customFormat="1" x14ac:dyDescent="0.55000000000000004"/>
    <row r="2439" s="38" customFormat="1" x14ac:dyDescent="0.55000000000000004"/>
    <row r="2440" s="38" customFormat="1" x14ac:dyDescent="0.55000000000000004"/>
    <row r="2441" s="38" customFormat="1" x14ac:dyDescent="0.55000000000000004"/>
    <row r="2442" s="38" customFormat="1" x14ac:dyDescent="0.55000000000000004"/>
    <row r="2443" s="38" customFormat="1" x14ac:dyDescent="0.55000000000000004"/>
    <row r="2444" s="38" customFormat="1" x14ac:dyDescent="0.55000000000000004"/>
    <row r="2445" s="38" customFormat="1" x14ac:dyDescent="0.55000000000000004"/>
    <row r="2446" s="38" customFormat="1" x14ac:dyDescent="0.55000000000000004"/>
    <row r="2447" s="38" customFormat="1" x14ac:dyDescent="0.55000000000000004"/>
    <row r="2448" s="38" customFormat="1" x14ac:dyDescent="0.55000000000000004"/>
    <row r="2449" s="38" customFormat="1" x14ac:dyDescent="0.55000000000000004"/>
    <row r="2450" s="38" customFormat="1" x14ac:dyDescent="0.55000000000000004"/>
    <row r="2451" s="38" customFormat="1" x14ac:dyDescent="0.55000000000000004"/>
    <row r="2452" s="38" customFormat="1" x14ac:dyDescent="0.55000000000000004"/>
    <row r="2453" s="38" customFormat="1" x14ac:dyDescent="0.55000000000000004"/>
    <row r="2454" s="38" customFormat="1" x14ac:dyDescent="0.55000000000000004"/>
    <row r="2455" s="38" customFormat="1" x14ac:dyDescent="0.55000000000000004"/>
    <row r="2456" s="38" customFormat="1" x14ac:dyDescent="0.55000000000000004"/>
    <row r="2457" s="38" customFormat="1" x14ac:dyDescent="0.55000000000000004"/>
    <row r="2458" s="38" customFormat="1" x14ac:dyDescent="0.55000000000000004"/>
    <row r="2459" s="38" customFormat="1" x14ac:dyDescent="0.55000000000000004"/>
    <row r="2460" s="38" customFormat="1" x14ac:dyDescent="0.55000000000000004"/>
    <row r="2461" s="38" customFormat="1" x14ac:dyDescent="0.55000000000000004"/>
    <row r="2462" s="38" customFormat="1" x14ac:dyDescent="0.55000000000000004"/>
    <row r="2463" s="38" customFormat="1" x14ac:dyDescent="0.55000000000000004"/>
    <row r="2464" s="38" customFormat="1" x14ac:dyDescent="0.55000000000000004"/>
    <row r="2465" s="38" customFormat="1" x14ac:dyDescent="0.55000000000000004"/>
    <row r="2466" s="38" customFormat="1" x14ac:dyDescent="0.55000000000000004"/>
    <row r="2467" s="38" customFormat="1" x14ac:dyDescent="0.55000000000000004"/>
    <row r="2468" s="38" customFormat="1" x14ac:dyDescent="0.55000000000000004"/>
    <row r="2469" s="38" customFormat="1" x14ac:dyDescent="0.55000000000000004"/>
    <row r="2470" s="38" customFormat="1" x14ac:dyDescent="0.55000000000000004"/>
    <row r="2471" s="38" customFormat="1" x14ac:dyDescent="0.55000000000000004"/>
    <row r="2472" s="38" customFormat="1" x14ac:dyDescent="0.55000000000000004"/>
    <row r="2473" s="38" customFormat="1" x14ac:dyDescent="0.55000000000000004"/>
    <row r="2474" s="38" customFormat="1" x14ac:dyDescent="0.55000000000000004"/>
    <row r="2475" s="38" customFormat="1" x14ac:dyDescent="0.55000000000000004"/>
    <row r="2476" s="38" customFormat="1" x14ac:dyDescent="0.55000000000000004"/>
    <row r="2477" s="38" customFormat="1" x14ac:dyDescent="0.55000000000000004"/>
    <row r="2478" s="38" customFormat="1" x14ac:dyDescent="0.55000000000000004"/>
    <row r="2479" s="38" customFormat="1" x14ac:dyDescent="0.55000000000000004"/>
    <row r="2480" s="38" customFormat="1" x14ac:dyDescent="0.55000000000000004"/>
    <row r="2481" s="38" customFormat="1" x14ac:dyDescent="0.55000000000000004"/>
    <row r="2482" s="38" customFormat="1" x14ac:dyDescent="0.55000000000000004"/>
    <row r="2483" s="38" customFormat="1" x14ac:dyDescent="0.55000000000000004"/>
    <row r="2484" s="38" customFormat="1" x14ac:dyDescent="0.55000000000000004"/>
    <row r="2485" s="38" customFormat="1" x14ac:dyDescent="0.55000000000000004"/>
    <row r="2486" s="38" customFormat="1" x14ac:dyDescent="0.55000000000000004"/>
    <row r="2487" s="38" customFormat="1" x14ac:dyDescent="0.55000000000000004"/>
    <row r="2488" s="38" customFormat="1" x14ac:dyDescent="0.55000000000000004"/>
    <row r="2489" s="38" customFormat="1" x14ac:dyDescent="0.55000000000000004"/>
    <row r="2490" s="38" customFormat="1" x14ac:dyDescent="0.55000000000000004"/>
    <row r="2491" s="38" customFormat="1" x14ac:dyDescent="0.55000000000000004"/>
    <row r="2492" s="38" customFormat="1" x14ac:dyDescent="0.55000000000000004"/>
    <row r="2493" s="38" customFormat="1" x14ac:dyDescent="0.55000000000000004"/>
    <row r="2494" s="38" customFormat="1" x14ac:dyDescent="0.55000000000000004"/>
    <row r="2495" s="38" customFormat="1" x14ac:dyDescent="0.55000000000000004"/>
    <row r="2496" s="38" customFormat="1" x14ac:dyDescent="0.55000000000000004"/>
    <row r="2497" s="38" customFormat="1" x14ac:dyDescent="0.55000000000000004"/>
    <row r="2498" s="38" customFormat="1" x14ac:dyDescent="0.55000000000000004"/>
    <row r="2499" s="38" customFormat="1" x14ac:dyDescent="0.55000000000000004"/>
    <row r="2500" s="38" customFormat="1" x14ac:dyDescent="0.55000000000000004"/>
    <row r="2501" s="38" customFormat="1" x14ac:dyDescent="0.55000000000000004"/>
    <row r="2502" s="38" customFormat="1" x14ac:dyDescent="0.55000000000000004"/>
    <row r="2503" s="38" customFormat="1" x14ac:dyDescent="0.55000000000000004"/>
    <row r="2504" s="38" customFormat="1" x14ac:dyDescent="0.55000000000000004"/>
    <row r="2505" s="38" customFormat="1" x14ac:dyDescent="0.55000000000000004"/>
    <row r="2506" s="38" customFormat="1" x14ac:dyDescent="0.55000000000000004"/>
    <row r="2507" s="38" customFormat="1" x14ac:dyDescent="0.55000000000000004"/>
    <row r="2508" s="38" customFormat="1" x14ac:dyDescent="0.55000000000000004"/>
    <row r="2509" s="38" customFormat="1" x14ac:dyDescent="0.55000000000000004"/>
    <row r="2510" s="38" customFormat="1" x14ac:dyDescent="0.55000000000000004"/>
    <row r="2511" s="38" customFormat="1" x14ac:dyDescent="0.55000000000000004"/>
    <row r="2512" s="38" customFormat="1" x14ac:dyDescent="0.55000000000000004"/>
    <row r="2513" s="38" customFormat="1" x14ac:dyDescent="0.55000000000000004"/>
    <row r="2514" s="38" customFormat="1" x14ac:dyDescent="0.55000000000000004"/>
    <row r="2515" s="38" customFormat="1" x14ac:dyDescent="0.55000000000000004"/>
    <row r="2516" s="38" customFormat="1" x14ac:dyDescent="0.55000000000000004"/>
    <row r="2517" s="38" customFormat="1" x14ac:dyDescent="0.55000000000000004"/>
    <row r="2518" s="38" customFormat="1" x14ac:dyDescent="0.55000000000000004"/>
    <row r="2519" s="38" customFormat="1" x14ac:dyDescent="0.55000000000000004"/>
    <row r="2520" s="38" customFormat="1" x14ac:dyDescent="0.55000000000000004"/>
    <row r="2521" s="38" customFormat="1" x14ac:dyDescent="0.55000000000000004"/>
    <row r="2522" s="38" customFormat="1" x14ac:dyDescent="0.55000000000000004"/>
    <row r="2523" s="38" customFormat="1" x14ac:dyDescent="0.55000000000000004"/>
    <row r="2524" s="38" customFormat="1" x14ac:dyDescent="0.55000000000000004"/>
    <row r="2525" s="38" customFormat="1" x14ac:dyDescent="0.55000000000000004"/>
    <row r="2526" s="38" customFormat="1" x14ac:dyDescent="0.55000000000000004"/>
    <row r="2527" s="38" customFormat="1" x14ac:dyDescent="0.55000000000000004"/>
    <row r="2528" s="38" customFormat="1" x14ac:dyDescent="0.55000000000000004"/>
    <row r="2529" s="38" customFormat="1" x14ac:dyDescent="0.55000000000000004"/>
    <row r="2530" s="38" customFormat="1" x14ac:dyDescent="0.55000000000000004"/>
    <row r="2531" s="38" customFormat="1" x14ac:dyDescent="0.55000000000000004"/>
    <row r="2532" s="38" customFormat="1" x14ac:dyDescent="0.55000000000000004"/>
    <row r="2533" s="38" customFormat="1" x14ac:dyDescent="0.55000000000000004"/>
    <row r="2534" s="38" customFormat="1" x14ac:dyDescent="0.55000000000000004"/>
    <row r="2535" s="38" customFormat="1" x14ac:dyDescent="0.55000000000000004"/>
    <row r="2536" s="38" customFormat="1" x14ac:dyDescent="0.55000000000000004"/>
    <row r="2537" s="38" customFormat="1" x14ac:dyDescent="0.55000000000000004"/>
    <row r="2538" s="38" customFormat="1" x14ac:dyDescent="0.55000000000000004"/>
    <row r="2539" s="38" customFormat="1" x14ac:dyDescent="0.55000000000000004"/>
    <row r="2540" s="38" customFormat="1" x14ac:dyDescent="0.55000000000000004"/>
    <row r="2541" s="38" customFormat="1" x14ac:dyDescent="0.55000000000000004"/>
    <row r="2542" s="38" customFormat="1" x14ac:dyDescent="0.55000000000000004"/>
    <row r="2543" s="38" customFormat="1" x14ac:dyDescent="0.55000000000000004"/>
    <row r="2544" s="38" customFormat="1" x14ac:dyDescent="0.55000000000000004"/>
    <row r="2545" s="38" customFormat="1" x14ac:dyDescent="0.55000000000000004"/>
    <row r="2546" s="38" customFormat="1" x14ac:dyDescent="0.55000000000000004"/>
    <row r="2547" s="38" customFormat="1" x14ac:dyDescent="0.55000000000000004"/>
    <row r="2548" s="38" customFormat="1" x14ac:dyDescent="0.55000000000000004"/>
    <row r="2549" s="38" customFormat="1" x14ac:dyDescent="0.55000000000000004"/>
    <row r="2550" s="38" customFormat="1" x14ac:dyDescent="0.55000000000000004"/>
    <row r="2551" s="38" customFormat="1" x14ac:dyDescent="0.55000000000000004"/>
    <row r="2552" s="38" customFormat="1" x14ac:dyDescent="0.55000000000000004"/>
    <row r="2553" s="38" customFormat="1" x14ac:dyDescent="0.55000000000000004"/>
    <row r="2554" s="38" customFormat="1" x14ac:dyDescent="0.55000000000000004"/>
    <row r="2555" s="38" customFormat="1" x14ac:dyDescent="0.55000000000000004"/>
    <row r="2556" s="38" customFormat="1" x14ac:dyDescent="0.55000000000000004"/>
    <row r="2557" s="38" customFormat="1" x14ac:dyDescent="0.55000000000000004"/>
    <row r="2558" s="38" customFormat="1" x14ac:dyDescent="0.55000000000000004"/>
    <row r="2559" s="38" customFormat="1" x14ac:dyDescent="0.55000000000000004"/>
    <row r="2560" s="38" customFormat="1" x14ac:dyDescent="0.55000000000000004"/>
    <row r="2561" s="38" customFormat="1" x14ac:dyDescent="0.55000000000000004"/>
    <row r="2562" s="38" customFormat="1" x14ac:dyDescent="0.55000000000000004"/>
    <row r="2563" s="38" customFormat="1" x14ac:dyDescent="0.55000000000000004"/>
    <row r="2564" s="38" customFormat="1" x14ac:dyDescent="0.55000000000000004"/>
    <row r="2565" s="38" customFormat="1" x14ac:dyDescent="0.55000000000000004"/>
    <row r="2566" s="38" customFormat="1" x14ac:dyDescent="0.55000000000000004"/>
    <row r="2567" s="38" customFormat="1" x14ac:dyDescent="0.55000000000000004"/>
    <row r="2568" s="38" customFormat="1" x14ac:dyDescent="0.55000000000000004"/>
    <row r="2569" s="38" customFormat="1" x14ac:dyDescent="0.55000000000000004"/>
    <row r="2570" s="38" customFormat="1" x14ac:dyDescent="0.55000000000000004"/>
    <row r="2571" s="38" customFormat="1" x14ac:dyDescent="0.55000000000000004"/>
    <row r="2572" s="38" customFormat="1" x14ac:dyDescent="0.55000000000000004"/>
    <row r="2573" s="38" customFormat="1" x14ac:dyDescent="0.55000000000000004"/>
    <row r="2574" s="38" customFormat="1" x14ac:dyDescent="0.55000000000000004"/>
    <row r="2575" s="38" customFormat="1" x14ac:dyDescent="0.55000000000000004"/>
    <row r="2576" s="38" customFormat="1" x14ac:dyDescent="0.55000000000000004"/>
    <row r="2577" s="38" customFormat="1" x14ac:dyDescent="0.55000000000000004"/>
    <row r="2578" s="38" customFormat="1" x14ac:dyDescent="0.55000000000000004"/>
    <row r="2579" s="38" customFormat="1" x14ac:dyDescent="0.55000000000000004"/>
    <row r="2580" s="38" customFormat="1" x14ac:dyDescent="0.55000000000000004"/>
    <row r="2581" s="38" customFormat="1" x14ac:dyDescent="0.55000000000000004"/>
    <row r="2582" s="38" customFormat="1" x14ac:dyDescent="0.55000000000000004"/>
    <row r="2583" s="38" customFormat="1" x14ac:dyDescent="0.55000000000000004"/>
    <row r="2584" s="38" customFormat="1" x14ac:dyDescent="0.55000000000000004"/>
    <row r="2585" s="38" customFormat="1" x14ac:dyDescent="0.55000000000000004"/>
    <row r="2586" s="38" customFormat="1" x14ac:dyDescent="0.55000000000000004"/>
    <row r="2587" s="38" customFormat="1" x14ac:dyDescent="0.55000000000000004"/>
    <row r="2588" s="38" customFormat="1" x14ac:dyDescent="0.55000000000000004"/>
    <row r="2589" s="38" customFormat="1" x14ac:dyDescent="0.55000000000000004"/>
    <row r="2590" s="38" customFormat="1" x14ac:dyDescent="0.55000000000000004"/>
    <row r="2591" s="38" customFormat="1" x14ac:dyDescent="0.55000000000000004"/>
    <row r="2592" s="38" customFormat="1" x14ac:dyDescent="0.55000000000000004"/>
    <row r="2593" s="38" customFormat="1" x14ac:dyDescent="0.55000000000000004"/>
    <row r="2594" s="38" customFormat="1" x14ac:dyDescent="0.55000000000000004"/>
    <row r="2595" s="38" customFormat="1" x14ac:dyDescent="0.55000000000000004"/>
    <row r="2596" s="38" customFormat="1" x14ac:dyDescent="0.55000000000000004"/>
    <row r="2597" s="38" customFormat="1" x14ac:dyDescent="0.55000000000000004"/>
    <row r="2598" s="38" customFormat="1" x14ac:dyDescent="0.55000000000000004"/>
    <row r="2599" s="38" customFormat="1" x14ac:dyDescent="0.55000000000000004"/>
    <row r="2600" s="38" customFormat="1" x14ac:dyDescent="0.55000000000000004"/>
    <row r="2601" s="38" customFormat="1" x14ac:dyDescent="0.55000000000000004"/>
    <row r="2602" s="38" customFormat="1" x14ac:dyDescent="0.55000000000000004"/>
    <row r="2603" s="38" customFormat="1" x14ac:dyDescent="0.55000000000000004"/>
    <row r="2604" s="38" customFormat="1" x14ac:dyDescent="0.55000000000000004"/>
    <row r="2605" s="38" customFormat="1" x14ac:dyDescent="0.55000000000000004"/>
    <row r="2606" s="38" customFormat="1" x14ac:dyDescent="0.55000000000000004"/>
    <row r="2607" s="38" customFormat="1" x14ac:dyDescent="0.55000000000000004"/>
    <row r="2608" s="38" customFormat="1" x14ac:dyDescent="0.55000000000000004"/>
    <row r="2609" s="38" customFormat="1" x14ac:dyDescent="0.55000000000000004"/>
    <row r="2610" s="38" customFormat="1" x14ac:dyDescent="0.55000000000000004"/>
    <row r="2611" s="38" customFormat="1" x14ac:dyDescent="0.55000000000000004"/>
    <row r="2612" s="38" customFormat="1" x14ac:dyDescent="0.55000000000000004"/>
    <row r="2613" s="38" customFormat="1" x14ac:dyDescent="0.55000000000000004"/>
    <row r="2614" s="38" customFormat="1" x14ac:dyDescent="0.55000000000000004"/>
    <row r="2615" s="38" customFormat="1" x14ac:dyDescent="0.55000000000000004"/>
    <row r="2616" s="38" customFormat="1" x14ac:dyDescent="0.55000000000000004"/>
    <row r="2617" s="38" customFormat="1" x14ac:dyDescent="0.55000000000000004"/>
    <row r="2618" s="38" customFormat="1" x14ac:dyDescent="0.55000000000000004"/>
    <row r="2619" s="38" customFormat="1" x14ac:dyDescent="0.55000000000000004"/>
    <row r="2620" s="38" customFormat="1" x14ac:dyDescent="0.55000000000000004"/>
    <row r="2621" s="38" customFormat="1" x14ac:dyDescent="0.55000000000000004"/>
    <row r="2622" s="38" customFormat="1" x14ac:dyDescent="0.55000000000000004"/>
    <row r="2623" s="38" customFormat="1" x14ac:dyDescent="0.55000000000000004"/>
    <row r="2624" s="38" customFormat="1" x14ac:dyDescent="0.55000000000000004"/>
    <row r="2625" s="38" customFormat="1" x14ac:dyDescent="0.55000000000000004"/>
    <row r="2626" s="38" customFormat="1" x14ac:dyDescent="0.55000000000000004"/>
    <row r="2627" s="38" customFormat="1" x14ac:dyDescent="0.55000000000000004"/>
    <row r="2628" s="38" customFormat="1" x14ac:dyDescent="0.55000000000000004"/>
    <row r="2629" s="38" customFormat="1" x14ac:dyDescent="0.55000000000000004"/>
    <row r="2630" s="38" customFormat="1" x14ac:dyDescent="0.55000000000000004"/>
    <row r="2631" s="38" customFormat="1" x14ac:dyDescent="0.55000000000000004"/>
    <row r="2632" s="38" customFormat="1" x14ac:dyDescent="0.55000000000000004"/>
    <row r="2633" s="38" customFormat="1" x14ac:dyDescent="0.55000000000000004"/>
    <row r="2634" s="38" customFormat="1" x14ac:dyDescent="0.55000000000000004"/>
    <row r="2635" s="38" customFormat="1" x14ac:dyDescent="0.55000000000000004"/>
    <row r="2636" s="38" customFormat="1" x14ac:dyDescent="0.55000000000000004"/>
    <row r="2637" s="38" customFormat="1" x14ac:dyDescent="0.55000000000000004"/>
    <row r="2638" s="38" customFormat="1" x14ac:dyDescent="0.55000000000000004"/>
    <row r="2639" s="38" customFormat="1" x14ac:dyDescent="0.55000000000000004"/>
    <row r="2640" s="38" customFormat="1" x14ac:dyDescent="0.55000000000000004"/>
    <row r="2641" s="38" customFormat="1" x14ac:dyDescent="0.55000000000000004"/>
    <row r="2642" s="38" customFormat="1" x14ac:dyDescent="0.55000000000000004"/>
    <row r="2643" s="38" customFormat="1" x14ac:dyDescent="0.55000000000000004"/>
    <row r="2644" s="38" customFormat="1" x14ac:dyDescent="0.55000000000000004"/>
    <row r="2645" s="38" customFormat="1" x14ac:dyDescent="0.55000000000000004"/>
    <row r="2646" s="38" customFormat="1" x14ac:dyDescent="0.55000000000000004"/>
    <row r="2647" s="38" customFormat="1" x14ac:dyDescent="0.55000000000000004"/>
    <row r="2648" s="38" customFormat="1" x14ac:dyDescent="0.55000000000000004"/>
    <row r="2649" s="38" customFormat="1" x14ac:dyDescent="0.55000000000000004"/>
    <row r="2650" s="38" customFormat="1" x14ac:dyDescent="0.55000000000000004"/>
    <row r="2651" s="38" customFormat="1" x14ac:dyDescent="0.55000000000000004"/>
    <row r="2652" s="38" customFormat="1" x14ac:dyDescent="0.55000000000000004"/>
    <row r="2653" s="38" customFormat="1" x14ac:dyDescent="0.55000000000000004"/>
    <row r="2654" s="38" customFormat="1" x14ac:dyDescent="0.55000000000000004"/>
    <row r="2655" s="38" customFormat="1" x14ac:dyDescent="0.55000000000000004"/>
    <row r="2656" s="38" customFormat="1" x14ac:dyDescent="0.55000000000000004"/>
    <row r="2657" s="38" customFormat="1" x14ac:dyDescent="0.55000000000000004"/>
    <row r="2658" s="38" customFormat="1" x14ac:dyDescent="0.55000000000000004"/>
    <row r="2659" s="38" customFormat="1" x14ac:dyDescent="0.55000000000000004"/>
    <row r="2660" s="38" customFormat="1" x14ac:dyDescent="0.55000000000000004"/>
    <row r="2661" s="38" customFormat="1" x14ac:dyDescent="0.55000000000000004"/>
    <row r="2662" s="38" customFormat="1" x14ac:dyDescent="0.55000000000000004"/>
    <row r="2663" s="38" customFormat="1" x14ac:dyDescent="0.55000000000000004"/>
    <row r="2664" s="38" customFormat="1" x14ac:dyDescent="0.55000000000000004"/>
    <row r="2665" s="38" customFormat="1" x14ac:dyDescent="0.55000000000000004"/>
    <row r="2666" s="38" customFormat="1" x14ac:dyDescent="0.55000000000000004"/>
    <row r="2667" s="38" customFormat="1" x14ac:dyDescent="0.55000000000000004"/>
    <row r="2668" s="38" customFormat="1" x14ac:dyDescent="0.55000000000000004"/>
    <row r="2669" s="38" customFormat="1" x14ac:dyDescent="0.55000000000000004"/>
    <row r="2670" s="38" customFormat="1" x14ac:dyDescent="0.55000000000000004"/>
    <row r="2671" s="38" customFormat="1" x14ac:dyDescent="0.55000000000000004"/>
    <row r="2672" s="38" customFormat="1" x14ac:dyDescent="0.55000000000000004"/>
    <row r="2673" s="38" customFormat="1" x14ac:dyDescent="0.55000000000000004"/>
    <row r="2674" s="38" customFormat="1" x14ac:dyDescent="0.55000000000000004"/>
    <row r="2675" s="38" customFormat="1" x14ac:dyDescent="0.55000000000000004"/>
    <row r="2676" s="38" customFormat="1" x14ac:dyDescent="0.55000000000000004"/>
    <row r="2677" s="38" customFormat="1" x14ac:dyDescent="0.55000000000000004"/>
    <row r="2678" s="38" customFormat="1" x14ac:dyDescent="0.55000000000000004"/>
    <row r="2679" s="38" customFormat="1" x14ac:dyDescent="0.55000000000000004"/>
    <row r="2680" s="38" customFormat="1" x14ac:dyDescent="0.55000000000000004"/>
    <row r="2681" s="38" customFormat="1" x14ac:dyDescent="0.55000000000000004"/>
    <row r="2682" s="38" customFormat="1" x14ac:dyDescent="0.55000000000000004"/>
    <row r="2683" s="38" customFormat="1" x14ac:dyDescent="0.55000000000000004"/>
    <row r="2684" s="38" customFormat="1" x14ac:dyDescent="0.55000000000000004"/>
    <row r="2685" s="38" customFormat="1" x14ac:dyDescent="0.55000000000000004"/>
    <row r="2686" s="38" customFormat="1" x14ac:dyDescent="0.55000000000000004"/>
    <row r="2687" s="38" customFormat="1" x14ac:dyDescent="0.55000000000000004"/>
    <row r="2688" s="38" customFormat="1" x14ac:dyDescent="0.55000000000000004"/>
    <row r="2689" s="38" customFormat="1" x14ac:dyDescent="0.55000000000000004"/>
    <row r="2690" s="38" customFormat="1" x14ac:dyDescent="0.55000000000000004"/>
    <row r="2691" s="38" customFormat="1" x14ac:dyDescent="0.55000000000000004"/>
    <row r="2692" s="38" customFormat="1" x14ac:dyDescent="0.55000000000000004"/>
    <row r="2693" s="38" customFormat="1" x14ac:dyDescent="0.55000000000000004"/>
    <row r="2694" s="38" customFormat="1" x14ac:dyDescent="0.55000000000000004"/>
    <row r="2695" s="38" customFormat="1" x14ac:dyDescent="0.55000000000000004"/>
    <row r="2696" s="38" customFormat="1" x14ac:dyDescent="0.55000000000000004"/>
    <row r="2697" s="38" customFormat="1" x14ac:dyDescent="0.55000000000000004"/>
    <row r="2698" s="38" customFormat="1" x14ac:dyDescent="0.55000000000000004"/>
    <row r="2699" s="38" customFormat="1" x14ac:dyDescent="0.55000000000000004"/>
    <row r="2700" s="38" customFormat="1" x14ac:dyDescent="0.55000000000000004"/>
    <row r="2701" s="38" customFormat="1" x14ac:dyDescent="0.55000000000000004"/>
    <row r="2702" s="38" customFormat="1" x14ac:dyDescent="0.55000000000000004"/>
    <row r="2703" s="38" customFormat="1" x14ac:dyDescent="0.55000000000000004"/>
    <row r="2704" s="38" customFormat="1" x14ac:dyDescent="0.55000000000000004"/>
    <row r="2705" s="38" customFormat="1" x14ac:dyDescent="0.55000000000000004"/>
    <row r="2706" s="38" customFormat="1" x14ac:dyDescent="0.55000000000000004"/>
    <row r="2707" s="38" customFormat="1" x14ac:dyDescent="0.55000000000000004"/>
    <row r="2708" s="38" customFormat="1" x14ac:dyDescent="0.55000000000000004"/>
    <row r="2709" s="38" customFormat="1" x14ac:dyDescent="0.55000000000000004"/>
    <row r="2710" s="38" customFormat="1" x14ac:dyDescent="0.55000000000000004"/>
    <row r="2711" s="38" customFormat="1" x14ac:dyDescent="0.55000000000000004"/>
    <row r="2712" s="38" customFormat="1" x14ac:dyDescent="0.55000000000000004"/>
    <row r="2713" s="38" customFormat="1" x14ac:dyDescent="0.55000000000000004"/>
    <row r="2714" s="38" customFormat="1" x14ac:dyDescent="0.55000000000000004"/>
    <row r="2715" s="38" customFormat="1" x14ac:dyDescent="0.55000000000000004"/>
    <row r="2716" s="38" customFormat="1" x14ac:dyDescent="0.55000000000000004"/>
    <row r="2717" s="38" customFormat="1" x14ac:dyDescent="0.55000000000000004"/>
    <row r="2718" s="38" customFormat="1" x14ac:dyDescent="0.55000000000000004"/>
    <row r="2719" s="38" customFormat="1" x14ac:dyDescent="0.55000000000000004"/>
    <row r="2720" s="38" customFormat="1" x14ac:dyDescent="0.55000000000000004"/>
    <row r="2721" s="38" customFormat="1" x14ac:dyDescent="0.55000000000000004"/>
    <row r="2722" s="38" customFormat="1" x14ac:dyDescent="0.55000000000000004"/>
    <row r="2723" s="38" customFormat="1" x14ac:dyDescent="0.55000000000000004"/>
    <row r="2724" s="38" customFormat="1" x14ac:dyDescent="0.55000000000000004"/>
    <row r="2725" s="38" customFormat="1" x14ac:dyDescent="0.55000000000000004"/>
    <row r="2726" s="38" customFormat="1" x14ac:dyDescent="0.55000000000000004"/>
    <row r="2727" s="38" customFormat="1" x14ac:dyDescent="0.55000000000000004"/>
    <row r="2728" s="38" customFormat="1" x14ac:dyDescent="0.55000000000000004"/>
    <row r="2729" s="38" customFormat="1" x14ac:dyDescent="0.55000000000000004"/>
    <row r="2730" s="38" customFormat="1" x14ac:dyDescent="0.55000000000000004"/>
    <row r="2731" s="38" customFormat="1" x14ac:dyDescent="0.55000000000000004"/>
    <row r="2732" s="38" customFormat="1" x14ac:dyDescent="0.55000000000000004"/>
    <row r="2733" s="38" customFormat="1" x14ac:dyDescent="0.55000000000000004"/>
    <row r="2734" s="38" customFormat="1" x14ac:dyDescent="0.55000000000000004"/>
    <row r="2735" s="38" customFormat="1" x14ac:dyDescent="0.55000000000000004"/>
    <row r="2736" s="38" customFormat="1" x14ac:dyDescent="0.55000000000000004"/>
    <row r="2737" s="38" customFormat="1" x14ac:dyDescent="0.55000000000000004"/>
    <row r="2738" s="38" customFormat="1" x14ac:dyDescent="0.55000000000000004"/>
    <row r="2739" s="38" customFormat="1" x14ac:dyDescent="0.55000000000000004"/>
    <row r="2740" s="38" customFormat="1" x14ac:dyDescent="0.55000000000000004"/>
    <row r="2741" s="38" customFormat="1" x14ac:dyDescent="0.55000000000000004"/>
    <row r="2742" s="38" customFormat="1" x14ac:dyDescent="0.55000000000000004"/>
    <row r="2743" s="38" customFormat="1" x14ac:dyDescent="0.55000000000000004"/>
    <row r="2744" s="38" customFormat="1" x14ac:dyDescent="0.55000000000000004"/>
    <row r="2745" s="38" customFormat="1" x14ac:dyDescent="0.55000000000000004"/>
    <row r="2746" s="38" customFormat="1" x14ac:dyDescent="0.55000000000000004"/>
    <row r="2747" s="38" customFormat="1" x14ac:dyDescent="0.55000000000000004"/>
    <row r="2748" s="38" customFormat="1" x14ac:dyDescent="0.55000000000000004"/>
    <row r="2749" s="38" customFormat="1" x14ac:dyDescent="0.55000000000000004"/>
    <row r="2750" s="38" customFormat="1" x14ac:dyDescent="0.55000000000000004"/>
    <row r="2751" s="38" customFormat="1" x14ac:dyDescent="0.55000000000000004"/>
    <row r="2752" s="38" customFormat="1" x14ac:dyDescent="0.55000000000000004"/>
    <row r="2753" s="38" customFormat="1" x14ac:dyDescent="0.55000000000000004"/>
    <row r="2754" s="38" customFormat="1" x14ac:dyDescent="0.55000000000000004"/>
    <row r="2755" s="38" customFormat="1" x14ac:dyDescent="0.55000000000000004"/>
    <row r="2756" s="38" customFormat="1" x14ac:dyDescent="0.55000000000000004"/>
    <row r="2757" s="38" customFormat="1" x14ac:dyDescent="0.55000000000000004"/>
    <row r="2758" s="38" customFormat="1" x14ac:dyDescent="0.55000000000000004"/>
    <row r="2759" s="38" customFormat="1" x14ac:dyDescent="0.55000000000000004"/>
    <row r="2760" s="38" customFormat="1" x14ac:dyDescent="0.55000000000000004"/>
    <row r="2761" s="38" customFormat="1" x14ac:dyDescent="0.55000000000000004"/>
    <row r="2762" s="38" customFormat="1" x14ac:dyDescent="0.55000000000000004"/>
    <row r="2763" s="38" customFormat="1" x14ac:dyDescent="0.55000000000000004"/>
    <row r="2764" s="38" customFormat="1" x14ac:dyDescent="0.55000000000000004"/>
    <row r="2765" s="38" customFormat="1" x14ac:dyDescent="0.55000000000000004"/>
    <row r="2766" s="38" customFormat="1" x14ac:dyDescent="0.55000000000000004"/>
    <row r="2767" s="38" customFormat="1" x14ac:dyDescent="0.55000000000000004"/>
    <row r="2768" s="38" customFormat="1" x14ac:dyDescent="0.55000000000000004"/>
    <row r="2769" s="38" customFormat="1" x14ac:dyDescent="0.55000000000000004"/>
    <row r="2770" s="38" customFormat="1" x14ac:dyDescent="0.55000000000000004"/>
    <row r="2771" s="38" customFormat="1" x14ac:dyDescent="0.55000000000000004"/>
    <row r="2772" s="38" customFormat="1" x14ac:dyDescent="0.55000000000000004"/>
    <row r="2773" s="38" customFormat="1" x14ac:dyDescent="0.55000000000000004"/>
    <row r="2774" s="38" customFormat="1" x14ac:dyDescent="0.55000000000000004"/>
    <row r="2775" s="38" customFormat="1" x14ac:dyDescent="0.55000000000000004"/>
    <row r="2776" s="38" customFormat="1" x14ac:dyDescent="0.55000000000000004"/>
    <row r="2777" s="38" customFormat="1" x14ac:dyDescent="0.55000000000000004"/>
    <row r="2778" s="38" customFormat="1" x14ac:dyDescent="0.55000000000000004"/>
    <row r="2779" s="38" customFormat="1" x14ac:dyDescent="0.55000000000000004"/>
    <row r="2780" s="38" customFormat="1" x14ac:dyDescent="0.55000000000000004"/>
    <row r="2781" s="38" customFormat="1" x14ac:dyDescent="0.55000000000000004"/>
    <row r="2782" s="38" customFormat="1" x14ac:dyDescent="0.55000000000000004"/>
    <row r="2783" s="38" customFormat="1" x14ac:dyDescent="0.55000000000000004"/>
    <row r="2784" s="38" customFormat="1" x14ac:dyDescent="0.55000000000000004"/>
    <row r="2785" s="38" customFormat="1" x14ac:dyDescent="0.55000000000000004"/>
    <row r="2786" s="38" customFormat="1" x14ac:dyDescent="0.55000000000000004"/>
    <row r="2787" s="38" customFormat="1" x14ac:dyDescent="0.55000000000000004"/>
    <row r="2788" s="38" customFormat="1" x14ac:dyDescent="0.55000000000000004"/>
    <row r="2789" s="38" customFormat="1" x14ac:dyDescent="0.55000000000000004"/>
    <row r="2790" s="38" customFormat="1" x14ac:dyDescent="0.55000000000000004"/>
    <row r="2791" s="38" customFormat="1" x14ac:dyDescent="0.55000000000000004"/>
    <row r="2792" s="38" customFormat="1" x14ac:dyDescent="0.55000000000000004"/>
    <row r="2793" s="38" customFormat="1" x14ac:dyDescent="0.55000000000000004"/>
    <row r="2794" s="38" customFormat="1" x14ac:dyDescent="0.55000000000000004"/>
    <row r="2795" s="38" customFormat="1" x14ac:dyDescent="0.55000000000000004"/>
    <row r="2796" s="38" customFormat="1" x14ac:dyDescent="0.55000000000000004"/>
    <row r="2797" s="38" customFormat="1" x14ac:dyDescent="0.55000000000000004"/>
    <row r="2798" s="38" customFormat="1" x14ac:dyDescent="0.55000000000000004"/>
    <row r="2799" s="38" customFormat="1" x14ac:dyDescent="0.55000000000000004"/>
    <row r="2800" s="38" customFormat="1" x14ac:dyDescent="0.55000000000000004"/>
    <row r="2801" s="38" customFormat="1" x14ac:dyDescent="0.55000000000000004"/>
    <row r="2802" s="38" customFormat="1" x14ac:dyDescent="0.55000000000000004"/>
    <row r="2803" s="38" customFormat="1" x14ac:dyDescent="0.55000000000000004"/>
    <row r="2804" s="38" customFormat="1" x14ac:dyDescent="0.55000000000000004"/>
    <row r="2805" s="38" customFormat="1" x14ac:dyDescent="0.55000000000000004"/>
    <row r="2806" s="38" customFormat="1" x14ac:dyDescent="0.55000000000000004"/>
    <row r="2807" s="38" customFormat="1" x14ac:dyDescent="0.55000000000000004"/>
    <row r="2808" s="38" customFormat="1" x14ac:dyDescent="0.55000000000000004"/>
    <row r="2809" s="38" customFormat="1" x14ac:dyDescent="0.55000000000000004"/>
    <row r="2810" s="38" customFormat="1" x14ac:dyDescent="0.55000000000000004"/>
    <row r="2811" s="38" customFormat="1" x14ac:dyDescent="0.55000000000000004"/>
    <row r="2812" s="38" customFormat="1" x14ac:dyDescent="0.55000000000000004"/>
    <row r="2813" s="38" customFormat="1" x14ac:dyDescent="0.55000000000000004"/>
    <row r="2814" s="38" customFormat="1" x14ac:dyDescent="0.55000000000000004"/>
    <row r="2815" s="38" customFormat="1" x14ac:dyDescent="0.55000000000000004"/>
    <row r="2816" s="38" customFormat="1" x14ac:dyDescent="0.55000000000000004"/>
    <row r="2817" s="38" customFormat="1" x14ac:dyDescent="0.55000000000000004"/>
    <row r="2818" s="38" customFormat="1" x14ac:dyDescent="0.55000000000000004"/>
    <row r="2819" s="38" customFormat="1" x14ac:dyDescent="0.55000000000000004"/>
    <row r="2820" s="38" customFormat="1" x14ac:dyDescent="0.55000000000000004"/>
    <row r="2821" s="38" customFormat="1" x14ac:dyDescent="0.55000000000000004"/>
    <row r="2822" s="38" customFormat="1" x14ac:dyDescent="0.55000000000000004"/>
    <row r="2823" s="38" customFormat="1" x14ac:dyDescent="0.55000000000000004"/>
    <row r="2824" s="38" customFormat="1" x14ac:dyDescent="0.55000000000000004"/>
    <row r="2825" s="38" customFormat="1" x14ac:dyDescent="0.55000000000000004"/>
    <row r="2826" s="38" customFormat="1" x14ac:dyDescent="0.55000000000000004"/>
    <row r="2827" s="38" customFormat="1" x14ac:dyDescent="0.55000000000000004"/>
    <row r="2828" s="38" customFormat="1" x14ac:dyDescent="0.55000000000000004"/>
    <row r="2829" s="38" customFormat="1" x14ac:dyDescent="0.55000000000000004"/>
    <row r="2830" s="38" customFormat="1" x14ac:dyDescent="0.55000000000000004"/>
    <row r="2831" s="38" customFormat="1" x14ac:dyDescent="0.55000000000000004"/>
    <row r="2832" s="38" customFormat="1" x14ac:dyDescent="0.55000000000000004"/>
    <row r="2833" s="38" customFormat="1" x14ac:dyDescent="0.55000000000000004"/>
    <row r="2834" s="38" customFormat="1" x14ac:dyDescent="0.55000000000000004"/>
    <row r="2835" s="38" customFormat="1" x14ac:dyDescent="0.55000000000000004"/>
    <row r="2836" s="38" customFormat="1" x14ac:dyDescent="0.55000000000000004"/>
    <row r="2837" s="38" customFormat="1" x14ac:dyDescent="0.55000000000000004"/>
    <row r="2838" s="38" customFormat="1" x14ac:dyDescent="0.55000000000000004"/>
    <row r="2839" s="38" customFormat="1" x14ac:dyDescent="0.55000000000000004"/>
    <row r="2840" s="38" customFormat="1" x14ac:dyDescent="0.55000000000000004"/>
    <row r="2841" s="38" customFormat="1" x14ac:dyDescent="0.55000000000000004"/>
    <row r="2842" s="38" customFormat="1" x14ac:dyDescent="0.55000000000000004"/>
    <row r="2843" s="38" customFormat="1" x14ac:dyDescent="0.55000000000000004"/>
    <row r="2844" s="38" customFormat="1" x14ac:dyDescent="0.55000000000000004"/>
    <row r="2845" s="38" customFormat="1" x14ac:dyDescent="0.55000000000000004"/>
    <row r="2846" s="38" customFormat="1" x14ac:dyDescent="0.55000000000000004"/>
    <row r="2847" s="38" customFormat="1" x14ac:dyDescent="0.55000000000000004"/>
    <row r="2848" s="38" customFormat="1" x14ac:dyDescent="0.55000000000000004"/>
    <row r="2849" s="38" customFormat="1" x14ac:dyDescent="0.55000000000000004"/>
    <row r="2850" s="38" customFormat="1" x14ac:dyDescent="0.55000000000000004"/>
    <row r="2851" s="38" customFormat="1" x14ac:dyDescent="0.55000000000000004"/>
    <row r="2852" s="38" customFormat="1" x14ac:dyDescent="0.55000000000000004"/>
    <row r="2853" s="38" customFormat="1" x14ac:dyDescent="0.55000000000000004"/>
    <row r="2854" s="38" customFormat="1" x14ac:dyDescent="0.55000000000000004"/>
    <row r="2855" s="38" customFormat="1" x14ac:dyDescent="0.55000000000000004"/>
    <row r="2856" s="38" customFormat="1" x14ac:dyDescent="0.55000000000000004"/>
    <row r="2857" s="38" customFormat="1" x14ac:dyDescent="0.55000000000000004"/>
    <row r="2858" s="38" customFormat="1" x14ac:dyDescent="0.55000000000000004"/>
    <row r="2859" s="38" customFormat="1" x14ac:dyDescent="0.55000000000000004"/>
    <row r="2860" s="38" customFormat="1" x14ac:dyDescent="0.55000000000000004"/>
    <row r="2861" s="38" customFormat="1" x14ac:dyDescent="0.55000000000000004"/>
    <row r="2862" s="38" customFormat="1" x14ac:dyDescent="0.55000000000000004"/>
    <row r="2863" s="38" customFormat="1" x14ac:dyDescent="0.55000000000000004"/>
    <row r="2864" s="38" customFormat="1" x14ac:dyDescent="0.55000000000000004"/>
    <row r="2865" s="38" customFormat="1" x14ac:dyDescent="0.55000000000000004"/>
    <row r="2866" s="38" customFormat="1" x14ac:dyDescent="0.55000000000000004"/>
    <row r="2867" s="38" customFormat="1" x14ac:dyDescent="0.55000000000000004"/>
    <row r="2868" s="38" customFormat="1" x14ac:dyDescent="0.55000000000000004"/>
    <row r="2869" s="38" customFormat="1" x14ac:dyDescent="0.55000000000000004"/>
    <row r="2870" s="38" customFormat="1" x14ac:dyDescent="0.55000000000000004"/>
    <row r="2871" s="38" customFormat="1" x14ac:dyDescent="0.55000000000000004"/>
    <row r="2872" s="38" customFormat="1" x14ac:dyDescent="0.55000000000000004"/>
    <row r="2873" s="38" customFormat="1" x14ac:dyDescent="0.55000000000000004"/>
    <row r="2874" s="38" customFormat="1" x14ac:dyDescent="0.55000000000000004"/>
    <row r="2875" s="38" customFormat="1" x14ac:dyDescent="0.55000000000000004"/>
    <row r="2876" s="38" customFormat="1" x14ac:dyDescent="0.55000000000000004"/>
    <row r="2877" s="38" customFormat="1" x14ac:dyDescent="0.55000000000000004"/>
    <row r="2878" s="38" customFormat="1" x14ac:dyDescent="0.55000000000000004"/>
    <row r="2879" s="38" customFormat="1" x14ac:dyDescent="0.55000000000000004"/>
    <row r="2880" s="38" customFormat="1" x14ac:dyDescent="0.55000000000000004"/>
    <row r="2881" s="38" customFormat="1" x14ac:dyDescent="0.55000000000000004"/>
    <row r="2882" s="38" customFormat="1" x14ac:dyDescent="0.55000000000000004"/>
    <row r="2883" s="38" customFormat="1" x14ac:dyDescent="0.55000000000000004"/>
    <row r="2884" s="38" customFormat="1" x14ac:dyDescent="0.55000000000000004"/>
    <row r="2885" s="38" customFormat="1" x14ac:dyDescent="0.55000000000000004"/>
    <row r="2886" s="38" customFormat="1" x14ac:dyDescent="0.55000000000000004"/>
    <row r="2887" s="38" customFormat="1" x14ac:dyDescent="0.55000000000000004"/>
    <row r="2888" s="38" customFormat="1" x14ac:dyDescent="0.55000000000000004"/>
    <row r="2889" s="38" customFormat="1" x14ac:dyDescent="0.55000000000000004"/>
    <row r="2890" s="38" customFormat="1" x14ac:dyDescent="0.55000000000000004"/>
    <row r="2891" s="38" customFormat="1" x14ac:dyDescent="0.55000000000000004"/>
    <row r="2892" s="38" customFormat="1" x14ac:dyDescent="0.55000000000000004"/>
    <row r="2893" s="38" customFormat="1" x14ac:dyDescent="0.55000000000000004"/>
    <row r="2894" s="38" customFormat="1" x14ac:dyDescent="0.55000000000000004"/>
    <row r="2895" s="38" customFormat="1" x14ac:dyDescent="0.55000000000000004"/>
    <row r="2896" s="38" customFormat="1" x14ac:dyDescent="0.55000000000000004"/>
    <row r="2897" s="38" customFormat="1" x14ac:dyDescent="0.55000000000000004"/>
    <row r="2898" s="38" customFormat="1" x14ac:dyDescent="0.55000000000000004"/>
    <row r="2899" s="38" customFormat="1" x14ac:dyDescent="0.55000000000000004"/>
    <row r="2900" s="38" customFormat="1" x14ac:dyDescent="0.55000000000000004"/>
    <row r="2901" s="38" customFormat="1" x14ac:dyDescent="0.55000000000000004"/>
    <row r="2902" s="38" customFormat="1" x14ac:dyDescent="0.55000000000000004"/>
    <row r="2903" s="38" customFormat="1" x14ac:dyDescent="0.55000000000000004"/>
    <row r="2904" s="38" customFormat="1" x14ac:dyDescent="0.55000000000000004"/>
    <row r="2905" s="38" customFormat="1" x14ac:dyDescent="0.55000000000000004"/>
    <row r="2906" s="38" customFormat="1" x14ac:dyDescent="0.55000000000000004"/>
    <row r="2907" s="38" customFormat="1" x14ac:dyDescent="0.55000000000000004"/>
    <row r="2908" s="38" customFormat="1" x14ac:dyDescent="0.55000000000000004"/>
    <row r="2909" s="38" customFormat="1" x14ac:dyDescent="0.55000000000000004"/>
    <row r="2910" s="38" customFormat="1" x14ac:dyDescent="0.55000000000000004"/>
    <row r="2911" s="38" customFormat="1" x14ac:dyDescent="0.55000000000000004"/>
    <row r="2912" s="38" customFormat="1" x14ac:dyDescent="0.55000000000000004"/>
    <row r="2913" s="38" customFormat="1" x14ac:dyDescent="0.55000000000000004"/>
    <row r="2914" s="38" customFormat="1" x14ac:dyDescent="0.55000000000000004"/>
    <row r="2915" s="38" customFormat="1" x14ac:dyDescent="0.55000000000000004"/>
    <row r="2916" s="38" customFormat="1" x14ac:dyDescent="0.55000000000000004"/>
    <row r="2917" s="38" customFormat="1" x14ac:dyDescent="0.55000000000000004"/>
    <row r="2918" s="38" customFormat="1" x14ac:dyDescent="0.55000000000000004"/>
    <row r="2919" s="38" customFormat="1" x14ac:dyDescent="0.55000000000000004"/>
    <row r="2920" s="38" customFormat="1" x14ac:dyDescent="0.55000000000000004"/>
    <row r="2921" s="38" customFormat="1" x14ac:dyDescent="0.55000000000000004"/>
    <row r="2922" s="38" customFormat="1" x14ac:dyDescent="0.55000000000000004"/>
    <row r="2923" s="38" customFormat="1" x14ac:dyDescent="0.55000000000000004"/>
    <row r="2924" s="38" customFormat="1" x14ac:dyDescent="0.55000000000000004"/>
    <row r="2925" s="38" customFormat="1" x14ac:dyDescent="0.55000000000000004"/>
    <row r="2926" s="38" customFormat="1" x14ac:dyDescent="0.55000000000000004"/>
    <row r="2927" s="38" customFormat="1" x14ac:dyDescent="0.55000000000000004"/>
    <row r="2928" s="38" customFormat="1" x14ac:dyDescent="0.55000000000000004"/>
    <row r="2929" s="38" customFormat="1" x14ac:dyDescent="0.55000000000000004"/>
    <row r="2930" s="38" customFormat="1" x14ac:dyDescent="0.55000000000000004"/>
    <row r="2931" s="38" customFormat="1" x14ac:dyDescent="0.55000000000000004"/>
    <row r="2932" s="38" customFormat="1" x14ac:dyDescent="0.55000000000000004"/>
    <row r="2933" s="38" customFormat="1" x14ac:dyDescent="0.55000000000000004"/>
    <row r="2934" s="38" customFormat="1" x14ac:dyDescent="0.55000000000000004"/>
    <row r="2935" s="38" customFormat="1" x14ac:dyDescent="0.55000000000000004"/>
    <row r="2936" s="38" customFormat="1" x14ac:dyDescent="0.55000000000000004"/>
    <row r="2937" s="38" customFormat="1" x14ac:dyDescent="0.55000000000000004"/>
    <row r="2938" s="38" customFormat="1" x14ac:dyDescent="0.55000000000000004"/>
    <row r="2939" s="38" customFormat="1" x14ac:dyDescent="0.55000000000000004"/>
    <row r="2940" s="38" customFormat="1" x14ac:dyDescent="0.55000000000000004"/>
    <row r="2941" s="38" customFormat="1" x14ac:dyDescent="0.55000000000000004"/>
    <row r="2942" s="38" customFormat="1" x14ac:dyDescent="0.55000000000000004"/>
    <row r="2943" s="38" customFormat="1" x14ac:dyDescent="0.55000000000000004"/>
    <row r="2944" s="38" customFormat="1" x14ac:dyDescent="0.55000000000000004"/>
    <row r="2945" s="38" customFormat="1" x14ac:dyDescent="0.55000000000000004"/>
    <row r="2946" s="38" customFormat="1" x14ac:dyDescent="0.55000000000000004"/>
    <row r="2947" s="38" customFormat="1" x14ac:dyDescent="0.55000000000000004"/>
    <row r="2948" s="38" customFormat="1" x14ac:dyDescent="0.55000000000000004"/>
    <row r="2949" s="38" customFormat="1" x14ac:dyDescent="0.55000000000000004"/>
    <row r="2950" s="38" customFormat="1" x14ac:dyDescent="0.55000000000000004"/>
    <row r="2951" s="38" customFormat="1" x14ac:dyDescent="0.55000000000000004"/>
    <row r="2952" s="38" customFormat="1" x14ac:dyDescent="0.55000000000000004"/>
    <row r="2953" s="38" customFormat="1" x14ac:dyDescent="0.55000000000000004"/>
    <row r="2954" s="38" customFormat="1" x14ac:dyDescent="0.55000000000000004"/>
    <row r="2955" s="38" customFormat="1" x14ac:dyDescent="0.55000000000000004"/>
    <row r="2956" s="38" customFormat="1" x14ac:dyDescent="0.55000000000000004"/>
    <row r="2957" s="38" customFormat="1" x14ac:dyDescent="0.55000000000000004"/>
    <row r="2958" s="38" customFormat="1" x14ac:dyDescent="0.55000000000000004"/>
    <row r="2959" s="38" customFormat="1" x14ac:dyDescent="0.55000000000000004"/>
    <row r="2960" s="38" customFormat="1" x14ac:dyDescent="0.55000000000000004"/>
    <row r="2961" s="38" customFormat="1" x14ac:dyDescent="0.55000000000000004"/>
    <row r="2962" s="38" customFormat="1" x14ac:dyDescent="0.55000000000000004"/>
    <row r="2963" s="38" customFormat="1" x14ac:dyDescent="0.55000000000000004"/>
    <row r="2964" s="38" customFormat="1" x14ac:dyDescent="0.55000000000000004"/>
    <row r="2965" s="38" customFormat="1" x14ac:dyDescent="0.55000000000000004"/>
    <row r="2966" s="38" customFormat="1" x14ac:dyDescent="0.55000000000000004"/>
    <row r="2967" s="38" customFormat="1" x14ac:dyDescent="0.55000000000000004"/>
    <row r="2968" s="38" customFormat="1" x14ac:dyDescent="0.55000000000000004"/>
    <row r="2969" s="38" customFormat="1" x14ac:dyDescent="0.55000000000000004"/>
    <row r="2970" s="38" customFormat="1" x14ac:dyDescent="0.55000000000000004"/>
    <row r="2971" s="38" customFormat="1" x14ac:dyDescent="0.55000000000000004"/>
    <row r="2972" s="38" customFormat="1" x14ac:dyDescent="0.55000000000000004"/>
    <row r="2973" s="38" customFormat="1" x14ac:dyDescent="0.55000000000000004"/>
    <row r="2974" s="38" customFormat="1" x14ac:dyDescent="0.55000000000000004"/>
    <row r="2975" s="38" customFormat="1" x14ac:dyDescent="0.55000000000000004"/>
    <row r="2976" s="38" customFormat="1" x14ac:dyDescent="0.55000000000000004"/>
    <row r="2977" s="38" customFormat="1" x14ac:dyDescent="0.55000000000000004"/>
    <row r="2978" s="38" customFormat="1" x14ac:dyDescent="0.55000000000000004"/>
    <row r="2979" s="38" customFormat="1" x14ac:dyDescent="0.55000000000000004"/>
    <row r="2980" s="38" customFormat="1" x14ac:dyDescent="0.55000000000000004"/>
    <row r="2981" s="38" customFormat="1" x14ac:dyDescent="0.55000000000000004"/>
    <row r="2982" s="38" customFormat="1" x14ac:dyDescent="0.55000000000000004"/>
    <row r="2983" s="38" customFormat="1" x14ac:dyDescent="0.55000000000000004"/>
    <row r="2984" s="38" customFormat="1" x14ac:dyDescent="0.55000000000000004"/>
    <row r="2985" s="38" customFormat="1" x14ac:dyDescent="0.55000000000000004"/>
    <row r="2986" s="38" customFormat="1" x14ac:dyDescent="0.55000000000000004"/>
    <row r="2987" s="38" customFormat="1" x14ac:dyDescent="0.55000000000000004"/>
    <row r="2988" s="38" customFormat="1" x14ac:dyDescent="0.55000000000000004"/>
    <row r="2989" s="38" customFormat="1" x14ac:dyDescent="0.55000000000000004"/>
    <row r="2990" s="38" customFormat="1" x14ac:dyDescent="0.55000000000000004"/>
    <row r="2991" s="38" customFormat="1" x14ac:dyDescent="0.55000000000000004"/>
    <row r="2992" s="38" customFormat="1" x14ac:dyDescent="0.55000000000000004"/>
    <row r="2993" s="38" customFormat="1" x14ac:dyDescent="0.55000000000000004"/>
    <row r="2994" s="38" customFormat="1" x14ac:dyDescent="0.55000000000000004"/>
    <row r="2995" s="38" customFormat="1" x14ac:dyDescent="0.55000000000000004"/>
    <row r="2996" s="38" customFormat="1" x14ac:dyDescent="0.55000000000000004"/>
    <row r="2997" s="38" customFormat="1" x14ac:dyDescent="0.55000000000000004"/>
    <row r="2998" s="38" customFormat="1" x14ac:dyDescent="0.55000000000000004"/>
    <row r="2999" s="38" customFormat="1" x14ac:dyDescent="0.55000000000000004"/>
    <row r="3000" s="38" customFormat="1" x14ac:dyDescent="0.55000000000000004"/>
    <row r="3001" s="38" customFormat="1" x14ac:dyDescent="0.55000000000000004"/>
    <row r="3002" s="38" customFormat="1" x14ac:dyDescent="0.55000000000000004"/>
    <row r="3003" s="38" customFormat="1" x14ac:dyDescent="0.55000000000000004"/>
    <row r="3004" s="38" customFormat="1" x14ac:dyDescent="0.55000000000000004"/>
    <row r="3005" s="38" customFormat="1" x14ac:dyDescent="0.55000000000000004"/>
    <row r="3006" s="38" customFormat="1" x14ac:dyDescent="0.55000000000000004"/>
    <row r="3007" s="38" customFormat="1" x14ac:dyDescent="0.55000000000000004"/>
    <row r="3008" s="38" customFormat="1" x14ac:dyDescent="0.55000000000000004"/>
    <row r="3009" s="38" customFormat="1" x14ac:dyDescent="0.55000000000000004"/>
    <row r="3010" s="38" customFormat="1" x14ac:dyDescent="0.55000000000000004"/>
    <row r="3011" s="38" customFormat="1" x14ac:dyDescent="0.55000000000000004"/>
    <row r="3012" s="38" customFormat="1" x14ac:dyDescent="0.55000000000000004"/>
    <row r="3013" s="38" customFormat="1" x14ac:dyDescent="0.55000000000000004"/>
    <row r="3014" s="38" customFormat="1" x14ac:dyDescent="0.55000000000000004"/>
    <row r="3015" s="38" customFormat="1" x14ac:dyDescent="0.55000000000000004"/>
    <row r="3016" s="38" customFormat="1" x14ac:dyDescent="0.55000000000000004"/>
    <row r="3017" s="38" customFormat="1" x14ac:dyDescent="0.55000000000000004"/>
    <row r="3018" s="38" customFormat="1" x14ac:dyDescent="0.55000000000000004"/>
    <row r="3019" s="38" customFormat="1" x14ac:dyDescent="0.55000000000000004"/>
    <row r="3020" s="38" customFormat="1" x14ac:dyDescent="0.55000000000000004"/>
    <row r="3021" s="38" customFormat="1" x14ac:dyDescent="0.55000000000000004"/>
    <row r="3022" s="38" customFormat="1" x14ac:dyDescent="0.55000000000000004"/>
    <row r="3023" s="38" customFormat="1" x14ac:dyDescent="0.55000000000000004"/>
    <row r="3024" s="38" customFormat="1" x14ac:dyDescent="0.55000000000000004"/>
    <row r="3025" s="38" customFormat="1" x14ac:dyDescent="0.55000000000000004"/>
    <row r="3026" s="38" customFormat="1" x14ac:dyDescent="0.55000000000000004"/>
    <row r="3027" s="38" customFormat="1" x14ac:dyDescent="0.55000000000000004"/>
    <row r="3028" s="38" customFormat="1" x14ac:dyDescent="0.55000000000000004"/>
    <row r="3029" s="38" customFormat="1" x14ac:dyDescent="0.55000000000000004"/>
    <row r="3030" s="38" customFormat="1" x14ac:dyDescent="0.55000000000000004"/>
    <row r="3031" s="38" customFormat="1" x14ac:dyDescent="0.55000000000000004"/>
    <row r="3032" s="38" customFormat="1" x14ac:dyDescent="0.55000000000000004"/>
    <row r="3033" s="38" customFormat="1" x14ac:dyDescent="0.55000000000000004"/>
    <row r="3034" s="38" customFormat="1" x14ac:dyDescent="0.55000000000000004"/>
    <row r="3035" s="38" customFormat="1" x14ac:dyDescent="0.55000000000000004"/>
    <row r="3036" s="38" customFormat="1" x14ac:dyDescent="0.55000000000000004"/>
    <row r="3037" s="38" customFormat="1" x14ac:dyDescent="0.55000000000000004"/>
    <row r="3038" s="38" customFormat="1" x14ac:dyDescent="0.55000000000000004"/>
    <row r="3039" s="38" customFormat="1" x14ac:dyDescent="0.55000000000000004"/>
    <row r="3040" s="38" customFormat="1" x14ac:dyDescent="0.55000000000000004"/>
    <row r="3041" s="38" customFormat="1" x14ac:dyDescent="0.55000000000000004"/>
    <row r="3042" s="38" customFormat="1" x14ac:dyDescent="0.55000000000000004"/>
    <row r="3043" s="38" customFormat="1" x14ac:dyDescent="0.55000000000000004"/>
    <row r="3044" s="38" customFormat="1" x14ac:dyDescent="0.55000000000000004"/>
    <row r="3045" s="38" customFormat="1" x14ac:dyDescent="0.55000000000000004"/>
    <row r="3046" s="38" customFormat="1" x14ac:dyDescent="0.55000000000000004"/>
    <row r="3047" s="38" customFormat="1" x14ac:dyDescent="0.55000000000000004"/>
    <row r="3048" s="38" customFormat="1" x14ac:dyDescent="0.55000000000000004"/>
    <row r="3049" s="38" customFormat="1" x14ac:dyDescent="0.55000000000000004"/>
    <row r="3050" s="38" customFormat="1" x14ac:dyDescent="0.55000000000000004"/>
    <row r="3051" s="38" customFormat="1" x14ac:dyDescent="0.55000000000000004"/>
    <row r="3052" s="38" customFormat="1" x14ac:dyDescent="0.55000000000000004"/>
    <row r="3053" s="38" customFormat="1" x14ac:dyDescent="0.55000000000000004"/>
    <row r="3054" s="38" customFormat="1" x14ac:dyDescent="0.55000000000000004"/>
    <row r="3055" s="38" customFormat="1" x14ac:dyDescent="0.55000000000000004"/>
    <row r="3056" s="38" customFormat="1" x14ac:dyDescent="0.55000000000000004"/>
    <row r="3057" s="38" customFormat="1" x14ac:dyDescent="0.55000000000000004"/>
    <row r="3058" s="38" customFormat="1" x14ac:dyDescent="0.55000000000000004"/>
    <row r="3059" s="38" customFormat="1" x14ac:dyDescent="0.55000000000000004"/>
    <row r="3060" s="38" customFormat="1" x14ac:dyDescent="0.55000000000000004"/>
    <row r="3061" s="38" customFormat="1" x14ac:dyDescent="0.55000000000000004"/>
    <row r="3062" s="38" customFormat="1" x14ac:dyDescent="0.55000000000000004"/>
    <row r="3063" s="38" customFormat="1" x14ac:dyDescent="0.55000000000000004"/>
    <row r="3064" s="38" customFormat="1" x14ac:dyDescent="0.55000000000000004"/>
    <row r="3065" s="38" customFormat="1" x14ac:dyDescent="0.55000000000000004"/>
    <row r="3066" s="38" customFormat="1" x14ac:dyDescent="0.55000000000000004"/>
    <row r="3067" s="38" customFormat="1" x14ac:dyDescent="0.55000000000000004"/>
    <row r="3068" s="38" customFormat="1" x14ac:dyDescent="0.55000000000000004"/>
    <row r="3069" s="38" customFormat="1" x14ac:dyDescent="0.55000000000000004"/>
    <row r="3070" s="38" customFormat="1" x14ac:dyDescent="0.55000000000000004"/>
    <row r="3071" s="38" customFormat="1" x14ac:dyDescent="0.55000000000000004"/>
    <row r="3072" s="38" customFormat="1" x14ac:dyDescent="0.55000000000000004"/>
    <row r="3073" s="38" customFormat="1" x14ac:dyDescent="0.55000000000000004"/>
    <row r="3074" s="38" customFormat="1" x14ac:dyDescent="0.55000000000000004"/>
    <row r="3075" s="38" customFormat="1" x14ac:dyDescent="0.55000000000000004"/>
    <row r="3076" s="38" customFormat="1" x14ac:dyDescent="0.55000000000000004"/>
    <row r="3077" s="38" customFormat="1" x14ac:dyDescent="0.55000000000000004"/>
    <row r="3078" s="38" customFormat="1" x14ac:dyDescent="0.55000000000000004"/>
    <row r="3079" s="38" customFormat="1" x14ac:dyDescent="0.55000000000000004"/>
    <row r="3080" s="38" customFormat="1" x14ac:dyDescent="0.55000000000000004"/>
    <row r="3081" s="38" customFormat="1" x14ac:dyDescent="0.55000000000000004"/>
    <row r="3082" s="38" customFormat="1" x14ac:dyDescent="0.55000000000000004"/>
    <row r="3083" s="38" customFormat="1" x14ac:dyDescent="0.55000000000000004"/>
    <row r="3084" s="38" customFormat="1" x14ac:dyDescent="0.55000000000000004"/>
    <row r="3085" s="38" customFormat="1" x14ac:dyDescent="0.55000000000000004"/>
    <row r="3086" s="38" customFormat="1" x14ac:dyDescent="0.55000000000000004"/>
    <row r="3087" s="38" customFormat="1" x14ac:dyDescent="0.55000000000000004"/>
    <row r="3088" s="38" customFormat="1" x14ac:dyDescent="0.55000000000000004"/>
    <row r="3089" s="38" customFormat="1" x14ac:dyDescent="0.55000000000000004"/>
    <row r="3090" s="38" customFormat="1" x14ac:dyDescent="0.55000000000000004"/>
    <row r="3091" s="38" customFormat="1" x14ac:dyDescent="0.55000000000000004"/>
    <row r="3092" s="38" customFormat="1" x14ac:dyDescent="0.55000000000000004"/>
    <row r="3093" s="38" customFormat="1" x14ac:dyDescent="0.55000000000000004"/>
    <row r="3094" s="38" customFormat="1" x14ac:dyDescent="0.55000000000000004"/>
    <row r="3095" s="38" customFormat="1" x14ac:dyDescent="0.55000000000000004"/>
    <row r="3096" s="38" customFormat="1" x14ac:dyDescent="0.55000000000000004"/>
    <row r="3097" s="38" customFormat="1" x14ac:dyDescent="0.55000000000000004"/>
    <row r="3098" s="38" customFormat="1" x14ac:dyDescent="0.55000000000000004"/>
    <row r="3099" s="38" customFormat="1" x14ac:dyDescent="0.55000000000000004"/>
    <row r="3100" s="38" customFormat="1" x14ac:dyDescent="0.55000000000000004"/>
    <row r="3101" s="38" customFormat="1" x14ac:dyDescent="0.55000000000000004"/>
    <row r="3102" s="38" customFormat="1" x14ac:dyDescent="0.55000000000000004"/>
    <row r="3103" s="38" customFormat="1" x14ac:dyDescent="0.55000000000000004"/>
    <row r="3104" s="38" customFormat="1" x14ac:dyDescent="0.55000000000000004"/>
    <row r="3105" s="38" customFormat="1" x14ac:dyDescent="0.55000000000000004"/>
    <row r="3106" s="38" customFormat="1" x14ac:dyDescent="0.55000000000000004"/>
    <row r="3107" s="38" customFormat="1" x14ac:dyDescent="0.55000000000000004"/>
    <row r="3108" s="38" customFormat="1" x14ac:dyDescent="0.55000000000000004"/>
    <row r="3109" s="38" customFormat="1" x14ac:dyDescent="0.55000000000000004"/>
    <row r="3110" s="38" customFormat="1" x14ac:dyDescent="0.55000000000000004"/>
    <row r="3111" s="38" customFormat="1" x14ac:dyDescent="0.55000000000000004"/>
    <row r="3112" s="38" customFormat="1" x14ac:dyDescent="0.55000000000000004"/>
    <row r="3113" s="38" customFormat="1" x14ac:dyDescent="0.55000000000000004"/>
    <row r="3114" s="38" customFormat="1" x14ac:dyDescent="0.55000000000000004"/>
    <row r="3115" s="38" customFormat="1" x14ac:dyDescent="0.55000000000000004"/>
    <row r="3116" s="38" customFormat="1" x14ac:dyDescent="0.55000000000000004"/>
    <row r="3117" s="38" customFormat="1" x14ac:dyDescent="0.55000000000000004"/>
    <row r="3118" s="38" customFormat="1" x14ac:dyDescent="0.55000000000000004"/>
    <row r="3119" s="38" customFormat="1" x14ac:dyDescent="0.55000000000000004"/>
    <row r="3120" s="38" customFormat="1" x14ac:dyDescent="0.55000000000000004"/>
    <row r="3121" s="38" customFormat="1" x14ac:dyDescent="0.55000000000000004"/>
    <row r="3122" s="38" customFormat="1" x14ac:dyDescent="0.55000000000000004"/>
    <row r="3123" s="38" customFormat="1" x14ac:dyDescent="0.55000000000000004"/>
    <row r="3124" s="38" customFormat="1" x14ac:dyDescent="0.55000000000000004"/>
    <row r="3125" s="38" customFormat="1" x14ac:dyDescent="0.55000000000000004"/>
    <row r="3126" s="38" customFormat="1" x14ac:dyDescent="0.55000000000000004"/>
    <row r="3127" s="38" customFormat="1" x14ac:dyDescent="0.55000000000000004"/>
    <row r="3128" s="38" customFormat="1" x14ac:dyDescent="0.55000000000000004"/>
    <row r="3129" s="38" customFormat="1" x14ac:dyDescent="0.55000000000000004"/>
    <row r="3130" s="38" customFormat="1" x14ac:dyDescent="0.55000000000000004"/>
    <row r="3131" s="38" customFormat="1" x14ac:dyDescent="0.55000000000000004"/>
    <row r="3132" s="38" customFormat="1" x14ac:dyDescent="0.55000000000000004"/>
    <row r="3133" s="38" customFormat="1" x14ac:dyDescent="0.55000000000000004"/>
    <row r="3134" s="38" customFormat="1" x14ac:dyDescent="0.55000000000000004"/>
    <row r="3135" s="38" customFormat="1" x14ac:dyDescent="0.55000000000000004"/>
    <row r="3136" s="38" customFormat="1" x14ac:dyDescent="0.55000000000000004"/>
    <row r="3137" s="38" customFormat="1" x14ac:dyDescent="0.55000000000000004"/>
    <row r="3138" s="38" customFormat="1" x14ac:dyDescent="0.55000000000000004"/>
    <row r="3139" s="38" customFormat="1" x14ac:dyDescent="0.55000000000000004"/>
    <row r="3140" s="38" customFormat="1" x14ac:dyDescent="0.55000000000000004"/>
    <row r="3141" s="38" customFormat="1" x14ac:dyDescent="0.55000000000000004"/>
    <row r="3142" s="38" customFormat="1" x14ac:dyDescent="0.55000000000000004"/>
    <row r="3143" s="38" customFormat="1" x14ac:dyDescent="0.55000000000000004"/>
    <row r="3144" s="38" customFormat="1" x14ac:dyDescent="0.55000000000000004"/>
    <row r="3145" s="38" customFormat="1" x14ac:dyDescent="0.55000000000000004"/>
    <row r="3146" s="38" customFormat="1" x14ac:dyDescent="0.55000000000000004"/>
    <row r="3147" s="38" customFormat="1" x14ac:dyDescent="0.55000000000000004"/>
    <row r="3148" s="38" customFormat="1" x14ac:dyDescent="0.55000000000000004"/>
    <row r="3149" s="38" customFormat="1" x14ac:dyDescent="0.55000000000000004"/>
    <row r="3150" s="38" customFormat="1" x14ac:dyDescent="0.55000000000000004"/>
    <row r="3151" s="38" customFormat="1" x14ac:dyDescent="0.55000000000000004"/>
    <row r="3152" s="38" customFormat="1" x14ac:dyDescent="0.55000000000000004"/>
    <row r="3153" s="38" customFormat="1" x14ac:dyDescent="0.55000000000000004"/>
    <row r="3154" s="38" customFormat="1" x14ac:dyDescent="0.55000000000000004"/>
    <row r="3155" s="38" customFormat="1" x14ac:dyDescent="0.55000000000000004"/>
    <row r="3156" s="38" customFormat="1" x14ac:dyDescent="0.55000000000000004"/>
    <row r="3157" s="38" customFormat="1" x14ac:dyDescent="0.55000000000000004"/>
    <row r="3158" s="38" customFormat="1" x14ac:dyDescent="0.55000000000000004"/>
    <row r="3159" s="38" customFormat="1" x14ac:dyDescent="0.55000000000000004"/>
    <row r="3160" s="38" customFormat="1" x14ac:dyDescent="0.55000000000000004"/>
    <row r="3161" s="38" customFormat="1" x14ac:dyDescent="0.55000000000000004"/>
    <row r="3162" s="38" customFormat="1" x14ac:dyDescent="0.55000000000000004"/>
    <row r="3163" s="38" customFormat="1" x14ac:dyDescent="0.55000000000000004"/>
    <row r="3164" s="38" customFormat="1" x14ac:dyDescent="0.55000000000000004"/>
    <row r="3165" s="38" customFormat="1" x14ac:dyDescent="0.55000000000000004"/>
    <row r="3166" s="38" customFormat="1" x14ac:dyDescent="0.55000000000000004"/>
    <row r="3167" s="38" customFormat="1" x14ac:dyDescent="0.55000000000000004"/>
    <row r="3168" s="38" customFormat="1" x14ac:dyDescent="0.55000000000000004"/>
    <row r="3169" s="38" customFormat="1" x14ac:dyDescent="0.55000000000000004"/>
    <row r="3170" s="38" customFormat="1" x14ac:dyDescent="0.55000000000000004"/>
    <row r="3171" s="38" customFormat="1" x14ac:dyDescent="0.55000000000000004"/>
    <row r="3172" s="38" customFormat="1" x14ac:dyDescent="0.55000000000000004"/>
    <row r="3173" s="38" customFormat="1" x14ac:dyDescent="0.55000000000000004"/>
    <row r="3174" s="38" customFormat="1" x14ac:dyDescent="0.55000000000000004"/>
    <row r="3175" s="38" customFormat="1" x14ac:dyDescent="0.55000000000000004"/>
    <row r="3176" s="38" customFormat="1" x14ac:dyDescent="0.55000000000000004"/>
    <row r="3177" s="38" customFormat="1" x14ac:dyDescent="0.55000000000000004"/>
    <row r="3178" s="38" customFormat="1" x14ac:dyDescent="0.55000000000000004"/>
    <row r="3179" s="38" customFormat="1" x14ac:dyDescent="0.55000000000000004"/>
    <row r="3180" s="38" customFormat="1" x14ac:dyDescent="0.55000000000000004"/>
    <row r="3181" s="38" customFormat="1" x14ac:dyDescent="0.55000000000000004"/>
    <row r="3182" s="38" customFormat="1" x14ac:dyDescent="0.55000000000000004"/>
    <row r="3183" s="38" customFormat="1" x14ac:dyDescent="0.55000000000000004"/>
    <row r="3184" s="38" customFormat="1" x14ac:dyDescent="0.55000000000000004"/>
    <row r="3185" s="38" customFormat="1" x14ac:dyDescent="0.55000000000000004"/>
    <row r="3186" s="38" customFormat="1" x14ac:dyDescent="0.55000000000000004"/>
    <row r="3187" s="38" customFormat="1" x14ac:dyDescent="0.55000000000000004"/>
    <row r="3188" s="38" customFormat="1" x14ac:dyDescent="0.55000000000000004"/>
    <row r="3189" s="38" customFormat="1" x14ac:dyDescent="0.55000000000000004"/>
    <row r="3190" s="38" customFormat="1" x14ac:dyDescent="0.55000000000000004"/>
    <row r="3191" s="38" customFormat="1" x14ac:dyDescent="0.55000000000000004"/>
    <row r="3192" s="38" customFormat="1" x14ac:dyDescent="0.55000000000000004"/>
    <row r="3193" s="38" customFormat="1" x14ac:dyDescent="0.55000000000000004"/>
    <row r="3194" s="38" customFormat="1" x14ac:dyDescent="0.55000000000000004"/>
    <row r="3195" s="38" customFormat="1" x14ac:dyDescent="0.55000000000000004"/>
    <row r="3196" s="38" customFormat="1" x14ac:dyDescent="0.55000000000000004"/>
    <row r="3197" s="38" customFormat="1" x14ac:dyDescent="0.55000000000000004"/>
    <row r="3198" s="38" customFormat="1" x14ac:dyDescent="0.55000000000000004"/>
    <row r="3199" s="38" customFormat="1" x14ac:dyDescent="0.55000000000000004"/>
    <row r="3200" s="38" customFormat="1" x14ac:dyDescent="0.55000000000000004"/>
    <row r="3201" s="38" customFormat="1" x14ac:dyDescent="0.55000000000000004"/>
    <row r="3202" s="38" customFormat="1" x14ac:dyDescent="0.55000000000000004"/>
    <row r="3203" s="38" customFormat="1" x14ac:dyDescent="0.55000000000000004"/>
    <row r="3204" s="38" customFormat="1" x14ac:dyDescent="0.55000000000000004"/>
    <row r="3205" s="38" customFormat="1" x14ac:dyDescent="0.55000000000000004"/>
    <row r="3206" s="38" customFormat="1" x14ac:dyDescent="0.55000000000000004"/>
    <row r="3207" s="38" customFormat="1" x14ac:dyDescent="0.55000000000000004"/>
    <row r="3208" s="38" customFormat="1" x14ac:dyDescent="0.55000000000000004"/>
    <row r="3209" s="38" customFormat="1" x14ac:dyDescent="0.55000000000000004"/>
    <row r="3210" s="38" customFormat="1" x14ac:dyDescent="0.55000000000000004"/>
    <row r="3211" s="38" customFormat="1" x14ac:dyDescent="0.55000000000000004"/>
    <row r="3212" s="38" customFormat="1" x14ac:dyDescent="0.55000000000000004"/>
    <row r="3213" s="38" customFormat="1" x14ac:dyDescent="0.55000000000000004"/>
    <row r="3214" s="38" customFormat="1" x14ac:dyDescent="0.55000000000000004"/>
    <row r="3215" s="38" customFormat="1" x14ac:dyDescent="0.55000000000000004"/>
    <row r="3216" s="38" customFormat="1" x14ac:dyDescent="0.55000000000000004"/>
    <row r="3217" s="38" customFormat="1" x14ac:dyDescent="0.55000000000000004"/>
    <row r="3218" s="38" customFormat="1" x14ac:dyDescent="0.55000000000000004"/>
    <row r="3219" s="38" customFormat="1" x14ac:dyDescent="0.55000000000000004"/>
    <row r="3220" s="38" customFormat="1" x14ac:dyDescent="0.55000000000000004"/>
    <row r="3221" s="38" customFormat="1" x14ac:dyDescent="0.55000000000000004"/>
    <row r="3222" s="38" customFormat="1" x14ac:dyDescent="0.55000000000000004"/>
    <row r="3223" s="38" customFormat="1" x14ac:dyDescent="0.55000000000000004"/>
    <row r="3224" s="38" customFormat="1" x14ac:dyDescent="0.55000000000000004"/>
    <row r="3225" s="38" customFormat="1" x14ac:dyDescent="0.55000000000000004"/>
    <row r="3226" s="38" customFormat="1" x14ac:dyDescent="0.55000000000000004"/>
    <row r="3227" s="38" customFormat="1" x14ac:dyDescent="0.55000000000000004"/>
    <row r="3228" s="38" customFormat="1" x14ac:dyDescent="0.55000000000000004"/>
    <row r="3229" s="38" customFormat="1" x14ac:dyDescent="0.55000000000000004"/>
    <row r="3230" s="38" customFormat="1" x14ac:dyDescent="0.55000000000000004"/>
    <row r="3231" s="38" customFormat="1" x14ac:dyDescent="0.55000000000000004"/>
    <row r="3232" s="38" customFormat="1" x14ac:dyDescent="0.55000000000000004"/>
    <row r="3233" s="38" customFormat="1" x14ac:dyDescent="0.55000000000000004"/>
    <row r="3234" s="38" customFormat="1" x14ac:dyDescent="0.55000000000000004"/>
    <row r="3235" s="38" customFormat="1" x14ac:dyDescent="0.55000000000000004"/>
    <row r="3236" s="38" customFormat="1" x14ac:dyDescent="0.55000000000000004"/>
    <row r="3237" s="38" customFormat="1" x14ac:dyDescent="0.55000000000000004"/>
    <row r="3238" s="38" customFormat="1" x14ac:dyDescent="0.55000000000000004"/>
    <row r="3239" s="38" customFormat="1" x14ac:dyDescent="0.55000000000000004"/>
    <row r="3240" s="38" customFormat="1" x14ac:dyDescent="0.55000000000000004"/>
    <row r="3241" s="38" customFormat="1" x14ac:dyDescent="0.55000000000000004"/>
    <row r="3242" s="38" customFormat="1" x14ac:dyDescent="0.55000000000000004"/>
    <row r="3243" s="38" customFormat="1" x14ac:dyDescent="0.55000000000000004"/>
    <row r="3244" s="38" customFormat="1" x14ac:dyDescent="0.55000000000000004"/>
    <row r="3245" s="38" customFormat="1" x14ac:dyDescent="0.55000000000000004"/>
    <row r="3246" s="38" customFormat="1" x14ac:dyDescent="0.55000000000000004"/>
    <row r="3247" s="38" customFormat="1" x14ac:dyDescent="0.55000000000000004"/>
    <row r="3248" s="38" customFormat="1" x14ac:dyDescent="0.55000000000000004"/>
    <row r="3249" s="38" customFormat="1" x14ac:dyDescent="0.55000000000000004"/>
    <row r="3250" s="38" customFormat="1" x14ac:dyDescent="0.55000000000000004"/>
    <row r="3251" s="38" customFormat="1" x14ac:dyDescent="0.55000000000000004"/>
    <row r="3252" s="38" customFormat="1" x14ac:dyDescent="0.55000000000000004"/>
    <row r="3253" s="38" customFormat="1" x14ac:dyDescent="0.55000000000000004"/>
    <row r="3254" s="38" customFormat="1" x14ac:dyDescent="0.55000000000000004"/>
    <row r="3255" s="38" customFormat="1" x14ac:dyDescent="0.55000000000000004"/>
    <row r="3256" s="38" customFormat="1" x14ac:dyDescent="0.55000000000000004"/>
    <row r="3257" s="38" customFormat="1" x14ac:dyDescent="0.55000000000000004"/>
    <row r="3258" s="38" customFormat="1" x14ac:dyDescent="0.55000000000000004"/>
    <row r="3259" s="38" customFormat="1" x14ac:dyDescent="0.55000000000000004"/>
    <row r="3260" s="38" customFormat="1" x14ac:dyDescent="0.55000000000000004"/>
    <row r="3261" s="38" customFormat="1" x14ac:dyDescent="0.55000000000000004"/>
    <row r="3262" s="38" customFormat="1" x14ac:dyDescent="0.55000000000000004"/>
    <row r="3263" s="38" customFormat="1" x14ac:dyDescent="0.55000000000000004"/>
    <row r="3264" s="38" customFormat="1" x14ac:dyDescent="0.55000000000000004"/>
    <row r="3265" s="38" customFormat="1" x14ac:dyDescent="0.55000000000000004"/>
    <row r="3266" s="38" customFormat="1" x14ac:dyDescent="0.55000000000000004"/>
    <row r="3267" s="38" customFormat="1" x14ac:dyDescent="0.55000000000000004"/>
    <row r="3268" s="38" customFormat="1" x14ac:dyDescent="0.55000000000000004"/>
    <row r="3269" s="38" customFormat="1" x14ac:dyDescent="0.55000000000000004"/>
    <row r="3270" s="38" customFormat="1" x14ac:dyDescent="0.55000000000000004"/>
    <row r="3271" s="38" customFormat="1" x14ac:dyDescent="0.55000000000000004"/>
    <row r="3272" s="38" customFormat="1" x14ac:dyDescent="0.55000000000000004"/>
    <row r="3273" s="38" customFormat="1" x14ac:dyDescent="0.55000000000000004"/>
    <row r="3274" s="38" customFormat="1" x14ac:dyDescent="0.55000000000000004"/>
    <row r="3275" s="38" customFormat="1" x14ac:dyDescent="0.55000000000000004"/>
    <row r="3276" s="38" customFormat="1" x14ac:dyDescent="0.55000000000000004"/>
    <row r="3277" s="38" customFormat="1" x14ac:dyDescent="0.55000000000000004"/>
    <row r="3278" s="38" customFormat="1" x14ac:dyDescent="0.55000000000000004"/>
    <row r="3279" s="38" customFormat="1" x14ac:dyDescent="0.55000000000000004"/>
    <row r="3280" s="38" customFormat="1" x14ac:dyDescent="0.55000000000000004"/>
    <row r="3281" s="38" customFormat="1" x14ac:dyDescent="0.55000000000000004"/>
    <row r="3282" s="38" customFormat="1" x14ac:dyDescent="0.55000000000000004"/>
    <row r="3283" s="38" customFormat="1" x14ac:dyDescent="0.55000000000000004"/>
    <row r="3284" s="38" customFormat="1" x14ac:dyDescent="0.55000000000000004"/>
    <row r="3285" s="38" customFormat="1" x14ac:dyDescent="0.55000000000000004"/>
    <row r="3286" s="38" customFormat="1" x14ac:dyDescent="0.55000000000000004"/>
    <row r="3287" s="38" customFormat="1" x14ac:dyDescent="0.55000000000000004"/>
    <row r="3288" s="38" customFormat="1" x14ac:dyDescent="0.55000000000000004"/>
    <row r="3289" s="38" customFormat="1" x14ac:dyDescent="0.55000000000000004"/>
    <row r="3290" s="38" customFormat="1" x14ac:dyDescent="0.55000000000000004"/>
    <row r="3291" s="38" customFormat="1" x14ac:dyDescent="0.55000000000000004"/>
    <row r="3292" s="38" customFormat="1" x14ac:dyDescent="0.55000000000000004"/>
    <row r="3293" s="38" customFormat="1" x14ac:dyDescent="0.55000000000000004"/>
    <row r="3294" s="38" customFormat="1" x14ac:dyDescent="0.55000000000000004"/>
    <row r="3295" s="38" customFormat="1" x14ac:dyDescent="0.55000000000000004"/>
    <row r="3296" s="38" customFormat="1" x14ac:dyDescent="0.55000000000000004"/>
    <row r="3297" s="38" customFormat="1" x14ac:dyDescent="0.55000000000000004"/>
    <row r="3298" s="38" customFormat="1" x14ac:dyDescent="0.55000000000000004"/>
    <row r="3299" s="38" customFormat="1" x14ac:dyDescent="0.55000000000000004"/>
    <row r="3300" s="38" customFormat="1" x14ac:dyDescent="0.55000000000000004"/>
    <row r="3301" s="38" customFormat="1" x14ac:dyDescent="0.55000000000000004"/>
    <row r="3302" s="38" customFormat="1" x14ac:dyDescent="0.55000000000000004"/>
    <row r="3303" s="38" customFormat="1" x14ac:dyDescent="0.55000000000000004"/>
    <row r="3304" s="38" customFormat="1" x14ac:dyDescent="0.55000000000000004"/>
    <row r="3305" s="38" customFormat="1" x14ac:dyDescent="0.55000000000000004"/>
    <row r="3306" s="38" customFormat="1" x14ac:dyDescent="0.55000000000000004"/>
    <row r="3307" s="38" customFormat="1" x14ac:dyDescent="0.55000000000000004"/>
    <row r="3308" s="38" customFormat="1" x14ac:dyDescent="0.55000000000000004"/>
    <row r="3309" s="38" customFormat="1" x14ac:dyDescent="0.55000000000000004"/>
    <row r="3310" s="38" customFormat="1" x14ac:dyDescent="0.55000000000000004"/>
    <row r="3311" s="38" customFormat="1" x14ac:dyDescent="0.55000000000000004"/>
    <row r="3312" s="38" customFormat="1" x14ac:dyDescent="0.55000000000000004"/>
    <row r="3313" s="38" customFormat="1" x14ac:dyDescent="0.55000000000000004"/>
    <row r="3314" s="38" customFormat="1" x14ac:dyDescent="0.55000000000000004"/>
    <row r="3315" s="38" customFormat="1" x14ac:dyDescent="0.55000000000000004"/>
    <row r="3316" s="38" customFormat="1" x14ac:dyDescent="0.55000000000000004"/>
    <row r="3317" s="38" customFormat="1" x14ac:dyDescent="0.55000000000000004"/>
    <row r="3318" s="38" customFormat="1" x14ac:dyDescent="0.55000000000000004"/>
    <row r="3319" s="38" customFormat="1" x14ac:dyDescent="0.55000000000000004"/>
    <row r="3320" s="38" customFormat="1" x14ac:dyDescent="0.55000000000000004"/>
    <row r="3321" s="38" customFormat="1" x14ac:dyDescent="0.55000000000000004"/>
    <row r="3322" s="38" customFormat="1" x14ac:dyDescent="0.55000000000000004"/>
    <row r="3323" s="38" customFormat="1" x14ac:dyDescent="0.55000000000000004"/>
    <row r="3324" s="38" customFormat="1" x14ac:dyDescent="0.55000000000000004"/>
    <row r="3325" s="38" customFormat="1" x14ac:dyDescent="0.55000000000000004"/>
    <row r="3326" s="38" customFormat="1" x14ac:dyDescent="0.55000000000000004"/>
    <row r="3327" s="38" customFormat="1" x14ac:dyDescent="0.55000000000000004"/>
    <row r="3328" s="38" customFormat="1" x14ac:dyDescent="0.55000000000000004"/>
    <row r="3329" s="38" customFormat="1" x14ac:dyDescent="0.55000000000000004"/>
    <row r="3330" s="38" customFormat="1" x14ac:dyDescent="0.55000000000000004"/>
    <row r="3331" s="38" customFormat="1" x14ac:dyDescent="0.55000000000000004"/>
    <row r="3332" s="38" customFormat="1" x14ac:dyDescent="0.55000000000000004"/>
    <row r="3333" s="38" customFormat="1" x14ac:dyDescent="0.55000000000000004"/>
    <row r="3334" s="38" customFormat="1" x14ac:dyDescent="0.55000000000000004"/>
    <row r="3335" s="38" customFormat="1" x14ac:dyDescent="0.55000000000000004"/>
    <row r="3336" s="38" customFormat="1" x14ac:dyDescent="0.55000000000000004"/>
    <row r="3337" s="38" customFormat="1" x14ac:dyDescent="0.55000000000000004"/>
    <row r="3338" s="38" customFormat="1" x14ac:dyDescent="0.55000000000000004"/>
    <row r="3339" s="38" customFormat="1" x14ac:dyDescent="0.55000000000000004"/>
    <row r="3340" s="38" customFormat="1" x14ac:dyDescent="0.55000000000000004"/>
    <row r="3341" s="38" customFormat="1" x14ac:dyDescent="0.55000000000000004"/>
    <row r="3342" s="38" customFormat="1" x14ac:dyDescent="0.55000000000000004"/>
    <row r="3343" s="38" customFormat="1" x14ac:dyDescent="0.55000000000000004"/>
    <row r="3344" s="38" customFormat="1" x14ac:dyDescent="0.55000000000000004"/>
    <row r="3345" s="38" customFormat="1" x14ac:dyDescent="0.55000000000000004"/>
    <row r="3346" s="38" customFormat="1" x14ac:dyDescent="0.55000000000000004"/>
    <row r="3347" s="38" customFormat="1" x14ac:dyDescent="0.55000000000000004"/>
    <row r="3348" s="38" customFormat="1" x14ac:dyDescent="0.55000000000000004"/>
    <row r="3349" s="38" customFormat="1" x14ac:dyDescent="0.55000000000000004"/>
    <row r="3350" s="38" customFormat="1" x14ac:dyDescent="0.55000000000000004"/>
    <row r="3351" s="38" customFormat="1" x14ac:dyDescent="0.55000000000000004"/>
    <row r="3352" s="38" customFormat="1" x14ac:dyDescent="0.55000000000000004"/>
    <row r="3353" s="38" customFormat="1" x14ac:dyDescent="0.55000000000000004"/>
    <row r="3354" s="38" customFormat="1" x14ac:dyDescent="0.55000000000000004"/>
    <row r="3355" s="38" customFormat="1" x14ac:dyDescent="0.55000000000000004"/>
    <row r="3356" s="38" customFormat="1" x14ac:dyDescent="0.55000000000000004"/>
    <row r="3357" s="38" customFormat="1" x14ac:dyDescent="0.55000000000000004"/>
    <row r="3358" s="38" customFormat="1" x14ac:dyDescent="0.55000000000000004"/>
    <row r="3359" s="38" customFormat="1" x14ac:dyDescent="0.55000000000000004"/>
    <row r="3360" s="38" customFormat="1" x14ac:dyDescent="0.55000000000000004"/>
    <row r="3361" s="38" customFormat="1" x14ac:dyDescent="0.55000000000000004"/>
    <row r="3362" s="38" customFormat="1" x14ac:dyDescent="0.55000000000000004"/>
    <row r="3363" s="38" customFormat="1" x14ac:dyDescent="0.55000000000000004"/>
    <row r="3364" s="38" customFormat="1" x14ac:dyDescent="0.55000000000000004"/>
    <row r="3365" s="38" customFormat="1" x14ac:dyDescent="0.55000000000000004"/>
    <row r="3366" s="38" customFormat="1" x14ac:dyDescent="0.55000000000000004"/>
    <row r="3367" s="38" customFormat="1" x14ac:dyDescent="0.55000000000000004"/>
    <row r="3368" s="38" customFormat="1" x14ac:dyDescent="0.55000000000000004"/>
    <row r="3369" s="38" customFormat="1" x14ac:dyDescent="0.55000000000000004"/>
    <row r="3370" s="38" customFormat="1" x14ac:dyDescent="0.55000000000000004"/>
    <row r="3371" s="38" customFormat="1" x14ac:dyDescent="0.55000000000000004"/>
    <row r="3372" s="38" customFormat="1" x14ac:dyDescent="0.55000000000000004"/>
    <row r="3373" s="38" customFormat="1" x14ac:dyDescent="0.55000000000000004"/>
    <row r="3374" s="38" customFormat="1" x14ac:dyDescent="0.55000000000000004"/>
    <row r="3375" s="38" customFormat="1" x14ac:dyDescent="0.55000000000000004"/>
    <row r="3376" s="38" customFormat="1" x14ac:dyDescent="0.55000000000000004"/>
    <row r="3377" s="38" customFormat="1" x14ac:dyDescent="0.55000000000000004"/>
    <row r="3378" s="38" customFormat="1" x14ac:dyDescent="0.55000000000000004"/>
    <row r="3379" s="38" customFormat="1" x14ac:dyDescent="0.55000000000000004"/>
    <row r="3380" s="38" customFormat="1" x14ac:dyDescent="0.55000000000000004"/>
    <row r="3381" s="38" customFormat="1" x14ac:dyDescent="0.55000000000000004"/>
    <row r="3382" s="38" customFormat="1" x14ac:dyDescent="0.55000000000000004"/>
    <row r="3383" s="38" customFormat="1" x14ac:dyDescent="0.55000000000000004"/>
    <row r="3384" s="38" customFormat="1" x14ac:dyDescent="0.55000000000000004"/>
    <row r="3385" s="38" customFormat="1" x14ac:dyDescent="0.55000000000000004"/>
    <row r="3386" s="38" customFormat="1" x14ac:dyDescent="0.55000000000000004"/>
    <row r="3387" s="38" customFormat="1" x14ac:dyDescent="0.55000000000000004"/>
    <row r="3388" s="38" customFormat="1" x14ac:dyDescent="0.55000000000000004"/>
    <row r="3389" s="38" customFormat="1" x14ac:dyDescent="0.55000000000000004"/>
    <row r="3390" s="38" customFormat="1" x14ac:dyDescent="0.55000000000000004"/>
    <row r="3391" s="38" customFormat="1" x14ac:dyDescent="0.55000000000000004"/>
    <row r="3392" s="38" customFormat="1" x14ac:dyDescent="0.55000000000000004"/>
    <row r="3393" s="38" customFormat="1" x14ac:dyDescent="0.55000000000000004"/>
    <row r="3394" s="38" customFormat="1" x14ac:dyDescent="0.55000000000000004"/>
    <row r="3395" s="38" customFormat="1" x14ac:dyDescent="0.55000000000000004"/>
    <row r="3396" s="38" customFormat="1" x14ac:dyDescent="0.55000000000000004"/>
    <row r="3397" s="38" customFormat="1" x14ac:dyDescent="0.55000000000000004"/>
    <row r="3398" s="38" customFormat="1" x14ac:dyDescent="0.55000000000000004"/>
    <row r="3399" s="38" customFormat="1" x14ac:dyDescent="0.55000000000000004"/>
    <row r="3400" s="38" customFormat="1" x14ac:dyDescent="0.55000000000000004"/>
    <row r="3401" s="38" customFormat="1" x14ac:dyDescent="0.55000000000000004"/>
    <row r="3402" s="38" customFormat="1" x14ac:dyDescent="0.55000000000000004"/>
    <row r="3403" s="38" customFormat="1" x14ac:dyDescent="0.55000000000000004"/>
    <row r="3404" s="38" customFormat="1" x14ac:dyDescent="0.55000000000000004"/>
    <row r="3405" s="38" customFormat="1" x14ac:dyDescent="0.55000000000000004"/>
    <row r="3406" s="38" customFormat="1" x14ac:dyDescent="0.55000000000000004"/>
    <row r="3407" s="38" customFormat="1" x14ac:dyDescent="0.55000000000000004"/>
    <row r="3408" s="38" customFormat="1" x14ac:dyDescent="0.55000000000000004"/>
    <row r="3409" s="38" customFormat="1" x14ac:dyDescent="0.55000000000000004"/>
    <row r="3410" s="38" customFormat="1" x14ac:dyDescent="0.55000000000000004"/>
    <row r="3411" s="38" customFormat="1" x14ac:dyDescent="0.55000000000000004"/>
    <row r="3412" s="38" customFormat="1" x14ac:dyDescent="0.55000000000000004"/>
    <row r="3413" s="38" customFormat="1" x14ac:dyDescent="0.55000000000000004"/>
    <row r="3414" s="38" customFormat="1" x14ac:dyDescent="0.55000000000000004"/>
    <row r="3415" s="38" customFormat="1" x14ac:dyDescent="0.55000000000000004"/>
    <row r="3416" s="38" customFormat="1" x14ac:dyDescent="0.55000000000000004"/>
    <row r="3417" s="38" customFormat="1" x14ac:dyDescent="0.55000000000000004"/>
    <row r="3418" s="38" customFormat="1" x14ac:dyDescent="0.55000000000000004"/>
    <row r="3419" s="38" customFormat="1" x14ac:dyDescent="0.55000000000000004"/>
    <row r="3420" s="38" customFormat="1" x14ac:dyDescent="0.55000000000000004"/>
    <row r="3421" s="38" customFormat="1" x14ac:dyDescent="0.55000000000000004"/>
    <row r="3422" s="38" customFormat="1" x14ac:dyDescent="0.55000000000000004"/>
    <row r="3423" s="38" customFormat="1" x14ac:dyDescent="0.55000000000000004"/>
    <row r="3424" s="38" customFormat="1" x14ac:dyDescent="0.55000000000000004"/>
    <row r="3425" s="38" customFormat="1" x14ac:dyDescent="0.55000000000000004"/>
    <row r="3426" s="38" customFormat="1" x14ac:dyDescent="0.55000000000000004"/>
    <row r="3427" s="38" customFormat="1" x14ac:dyDescent="0.55000000000000004"/>
    <row r="3428" s="38" customFormat="1" x14ac:dyDescent="0.55000000000000004"/>
    <row r="3429" s="38" customFormat="1" x14ac:dyDescent="0.55000000000000004"/>
    <row r="3430" s="38" customFormat="1" x14ac:dyDescent="0.55000000000000004"/>
    <row r="3431" s="38" customFormat="1" x14ac:dyDescent="0.55000000000000004"/>
    <row r="3432" s="38" customFormat="1" x14ac:dyDescent="0.55000000000000004"/>
    <row r="3433" s="38" customFormat="1" x14ac:dyDescent="0.55000000000000004"/>
    <row r="3434" s="38" customFormat="1" x14ac:dyDescent="0.55000000000000004"/>
    <row r="3435" s="38" customFormat="1" x14ac:dyDescent="0.55000000000000004"/>
    <row r="3436" s="38" customFormat="1" x14ac:dyDescent="0.55000000000000004"/>
    <row r="3437" s="38" customFormat="1" x14ac:dyDescent="0.55000000000000004"/>
    <row r="3438" s="38" customFormat="1" x14ac:dyDescent="0.55000000000000004"/>
    <row r="3439" s="38" customFormat="1" x14ac:dyDescent="0.55000000000000004"/>
    <row r="3440" s="38" customFormat="1" x14ac:dyDescent="0.55000000000000004"/>
    <row r="3441" s="38" customFormat="1" x14ac:dyDescent="0.55000000000000004"/>
    <row r="3442" s="38" customFormat="1" x14ac:dyDescent="0.55000000000000004"/>
    <row r="3443" s="38" customFormat="1" x14ac:dyDescent="0.55000000000000004"/>
    <row r="3444" s="38" customFormat="1" x14ac:dyDescent="0.55000000000000004"/>
    <row r="3445" s="38" customFormat="1" x14ac:dyDescent="0.55000000000000004"/>
    <row r="3446" s="38" customFormat="1" x14ac:dyDescent="0.55000000000000004"/>
    <row r="3447" s="38" customFormat="1" x14ac:dyDescent="0.55000000000000004"/>
    <row r="3448" s="38" customFormat="1" x14ac:dyDescent="0.55000000000000004"/>
    <row r="3449" s="38" customFormat="1" x14ac:dyDescent="0.55000000000000004"/>
    <row r="3450" s="38" customFormat="1" x14ac:dyDescent="0.55000000000000004"/>
    <row r="3451" s="38" customFormat="1" x14ac:dyDescent="0.55000000000000004"/>
    <row r="3452" s="38" customFormat="1" x14ac:dyDescent="0.55000000000000004"/>
    <row r="3453" s="38" customFormat="1" x14ac:dyDescent="0.55000000000000004"/>
    <row r="3454" s="38" customFormat="1" x14ac:dyDescent="0.55000000000000004"/>
    <row r="3455" s="38" customFormat="1" x14ac:dyDescent="0.55000000000000004"/>
    <row r="3456" s="38" customFormat="1" x14ac:dyDescent="0.55000000000000004"/>
    <row r="3457" s="38" customFormat="1" x14ac:dyDescent="0.55000000000000004"/>
    <row r="3458" s="38" customFormat="1" x14ac:dyDescent="0.55000000000000004"/>
    <row r="3459" s="38" customFormat="1" x14ac:dyDescent="0.55000000000000004"/>
    <row r="3460" s="38" customFormat="1" x14ac:dyDescent="0.55000000000000004"/>
    <row r="3461" s="38" customFormat="1" x14ac:dyDescent="0.55000000000000004"/>
    <row r="3462" s="38" customFormat="1" x14ac:dyDescent="0.55000000000000004"/>
    <row r="3463" s="38" customFormat="1" x14ac:dyDescent="0.55000000000000004"/>
    <row r="3464" s="38" customFormat="1" x14ac:dyDescent="0.55000000000000004"/>
    <row r="3465" s="38" customFormat="1" x14ac:dyDescent="0.55000000000000004"/>
    <row r="3466" s="38" customFormat="1" x14ac:dyDescent="0.55000000000000004"/>
    <row r="3467" s="38" customFormat="1" x14ac:dyDescent="0.55000000000000004"/>
    <row r="3468" s="38" customFormat="1" x14ac:dyDescent="0.55000000000000004"/>
    <row r="3469" s="38" customFormat="1" x14ac:dyDescent="0.55000000000000004"/>
    <row r="3470" s="38" customFormat="1" x14ac:dyDescent="0.55000000000000004"/>
    <row r="3471" s="38" customFormat="1" x14ac:dyDescent="0.55000000000000004"/>
    <row r="3472" s="38" customFormat="1" x14ac:dyDescent="0.55000000000000004"/>
    <row r="3473" s="38" customFormat="1" x14ac:dyDescent="0.55000000000000004"/>
    <row r="3474" s="38" customFormat="1" x14ac:dyDescent="0.55000000000000004"/>
    <row r="3475" s="38" customFormat="1" x14ac:dyDescent="0.55000000000000004"/>
    <row r="3476" s="38" customFormat="1" x14ac:dyDescent="0.55000000000000004"/>
    <row r="3477" s="38" customFormat="1" x14ac:dyDescent="0.55000000000000004"/>
    <row r="3478" s="38" customFormat="1" x14ac:dyDescent="0.55000000000000004"/>
    <row r="3479" s="38" customFormat="1" x14ac:dyDescent="0.55000000000000004"/>
    <row r="3480" s="38" customFormat="1" x14ac:dyDescent="0.55000000000000004"/>
    <row r="3481" s="38" customFormat="1" x14ac:dyDescent="0.55000000000000004"/>
    <row r="3482" s="38" customFormat="1" x14ac:dyDescent="0.55000000000000004"/>
    <row r="3483" s="38" customFormat="1" x14ac:dyDescent="0.55000000000000004"/>
    <row r="3484" s="38" customFormat="1" x14ac:dyDescent="0.55000000000000004"/>
    <row r="3485" s="38" customFormat="1" x14ac:dyDescent="0.55000000000000004"/>
    <row r="3486" s="38" customFormat="1" x14ac:dyDescent="0.55000000000000004"/>
    <row r="3487" s="38" customFormat="1" x14ac:dyDescent="0.55000000000000004"/>
    <row r="3488" s="38" customFormat="1" x14ac:dyDescent="0.55000000000000004"/>
    <row r="3489" s="38" customFormat="1" x14ac:dyDescent="0.55000000000000004"/>
    <row r="3490" s="38" customFormat="1" x14ac:dyDescent="0.55000000000000004"/>
    <row r="3491" s="38" customFormat="1" x14ac:dyDescent="0.55000000000000004"/>
    <row r="3492" s="38" customFormat="1" x14ac:dyDescent="0.55000000000000004"/>
    <row r="3493" s="38" customFormat="1" x14ac:dyDescent="0.55000000000000004"/>
    <row r="3494" s="38" customFormat="1" x14ac:dyDescent="0.55000000000000004"/>
    <row r="3495" s="38" customFormat="1" x14ac:dyDescent="0.55000000000000004"/>
    <row r="3496" s="38" customFormat="1" x14ac:dyDescent="0.55000000000000004"/>
    <row r="3497" s="38" customFormat="1" x14ac:dyDescent="0.55000000000000004"/>
    <row r="3498" s="38" customFormat="1" x14ac:dyDescent="0.55000000000000004"/>
    <row r="3499" s="38" customFormat="1" x14ac:dyDescent="0.55000000000000004"/>
    <row r="3500" s="38" customFormat="1" x14ac:dyDescent="0.55000000000000004"/>
    <row r="3501" s="38" customFormat="1" x14ac:dyDescent="0.55000000000000004"/>
    <row r="3502" s="38" customFormat="1" x14ac:dyDescent="0.55000000000000004"/>
    <row r="3503" s="38" customFormat="1" x14ac:dyDescent="0.55000000000000004"/>
    <row r="3504" s="38" customFormat="1" x14ac:dyDescent="0.55000000000000004"/>
    <row r="3505" s="38" customFormat="1" x14ac:dyDescent="0.55000000000000004"/>
    <row r="3506" s="38" customFormat="1" x14ac:dyDescent="0.55000000000000004"/>
    <row r="3507" s="38" customFormat="1" x14ac:dyDescent="0.55000000000000004"/>
    <row r="3508" s="38" customFormat="1" x14ac:dyDescent="0.55000000000000004"/>
    <row r="3509" s="38" customFormat="1" x14ac:dyDescent="0.55000000000000004"/>
    <row r="3510" s="38" customFormat="1" x14ac:dyDescent="0.55000000000000004"/>
    <row r="3511" s="38" customFormat="1" x14ac:dyDescent="0.55000000000000004"/>
    <row r="3512" s="38" customFormat="1" x14ac:dyDescent="0.55000000000000004"/>
    <row r="3513" s="38" customFormat="1" x14ac:dyDescent="0.55000000000000004"/>
    <row r="3514" s="38" customFormat="1" x14ac:dyDescent="0.55000000000000004"/>
    <row r="3515" s="38" customFormat="1" x14ac:dyDescent="0.55000000000000004"/>
    <row r="3516" s="38" customFormat="1" x14ac:dyDescent="0.55000000000000004"/>
    <row r="3517" s="38" customFormat="1" x14ac:dyDescent="0.55000000000000004"/>
    <row r="3518" s="38" customFormat="1" x14ac:dyDescent="0.55000000000000004"/>
    <row r="3519" s="38" customFormat="1" x14ac:dyDescent="0.55000000000000004"/>
    <row r="3520" s="38" customFormat="1" x14ac:dyDescent="0.55000000000000004"/>
    <row r="3521" s="38" customFormat="1" x14ac:dyDescent="0.55000000000000004"/>
    <row r="3522" s="38" customFormat="1" x14ac:dyDescent="0.55000000000000004"/>
    <row r="3523" s="38" customFormat="1" x14ac:dyDescent="0.55000000000000004"/>
    <row r="3524" s="38" customFormat="1" x14ac:dyDescent="0.55000000000000004"/>
    <row r="3525" s="38" customFormat="1" x14ac:dyDescent="0.55000000000000004"/>
    <row r="3526" s="38" customFormat="1" x14ac:dyDescent="0.55000000000000004"/>
    <row r="3527" s="38" customFormat="1" x14ac:dyDescent="0.55000000000000004"/>
    <row r="3528" s="38" customFormat="1" x14ac:dyDescent="0.55000000000000004"/>
    <row r="3529" s="38" customFormat="1" x14ac:dyDescent="0.55000000000000004"/>
    <row r="3530" s="38" customFormat="1" x14ac:dyDescent="0.55000000000000004"/>
    <row r="3531" s="38" customFormat="1" x14ac:dyDescent="0.55000000000000004"/>
    <row r="3532" s="38" customFormat="1" x14ac:dyDescent="0.55000000000000004"/>
    <row r="3533" s="38" customFormat="1" x14ac:dyDescent="0.55000000000000004"/>
    <row r="3534" s="38" customFormat="1" x14ac:dyDescent="0.55000000000000004"/>
    <row r="3535" s="38" customFormat="1" x14ac:dyDescent="0.55000000000000004"/>
    <row r="3536" s="38" customFormat="1" x14ac:dyDescent="0.55000000000000004"/>
    <row r="3537" s="38" customFormat="1" x14ac:dyDescent="0.55000000000000004"/>
    <row r="3538" s="38" customFormat="1" x14ac:dyDescent="0.55000000000000004"/>
    <row r="3539" s="38" customFormat="1" x14ac:dyDescent="0.55000000000000004"/>
    <row r="3540" s="38" customFormat="1" x14ac:dyDescent="0.55000000000000004"/>
    <row r="3541" s="38" customFormat="1" x14ac:dyDescent="0.55000000000000004"/>
    <row r="3542" s="38" customFormat="1" x14ac:dyDescent="0.55000000000000004"/>
    <row r="3543" s="38" customFormat="1" x14ac:dyDescent="0.55000000000000004"/>
    <row r="3544" s="38" customFormat="1" x14ac:dyDescent="0.55000000000000004"/>
    <row r="3545" s="38" customFormat="1" x14ac:dyDescent="0.55000000000000004"/>
    <row r="3546" s="38" customFormat="1" x14ac:dyDescent="0.55000000000000004"/>
    <row r="3547" s="38" customFormat="1" x14ac:dyDescent="0.55000000000000004"/>
    <row r="3548" s="38" customFormat="1" x14ac:dyDescent="0.55000000000000004"/>
    <row r="3549" s="38" customFormat="1" x14ac:dyDescent="0.55000000000000004"/>
    <row r="3550" s="38" customFormat="1" x14ac:dyDescent="0.55000000000000004"/>
    <row r="3551" s="38" customFormat="1" x14ac:dyDescent="0.55000000000000004"/>
    <row r="3552" s="38" customFormat="1" x14ac:dyDescent="0.55000000000000004"/>
    <row r="3553" s="38" customFormat="1" x14ac:dyDescent="0.55000000000000004"/>
    <row r="3554" s="38" customFormat="1" x14ac:dyDescent="0.55000000000000004"/>
    <row r="3555" s="38" customFormat="1" x14ac:dyDescent="0.55000000000000004"/>
    <row r="3556" s="38" customFormat="1" x14ac:dyDescent="0.55000000000000004"/>
    <row r="3557" s="38" customFormat="1" x14ac:dyDescent="0.55000000000000004"/>
    <row r="3558" s="38" customFormat="1" x14ac:dyDescent="0.55000000000000004"/>
    <row r="3559" s="38" customFormat="1" x14ac:dyDescent="0.55000000000000004"/>
    <row r="3560" s="38" customFormat="1" x14ac:dyDescent="0.55000000000000004"/>
    <row r="3561" s="38" customFormat="1" x14ac:dyDescent="0.55000000000000004"/>
    <row r="3562" s="38" customFormat="1" x14ac:dyDescent="0.55000000000000004"/>
    <row r="3563" s="38" customFormat="1" x14ac:dyDescent="0.55000000000000004"/>
    <row r="3564" s="38" customFormat="1" x14ac:dyDescent="0.55000000000000004"/>
    <row r="3565" s="38" customFormat="1" x14ac:dyDescent="0.55000000000000004"/>
    <row r="3566" s="38" customFormat="1" x14ac:dyDescent="0.55000000000000004"/>
    <row r="3567" s="38" customFormat="1" x14ac:dyDescent="0.55000000000000004"/>
    <row r="3568" s="38" customFormat="1" x14ac:dyDescent="0.55000000000000004"/>
    <row r="3569" s="38" customFormat="1" x14ac:dyDescent="0.55000000000000004"/>
    <row r="3570" s="38" customFormat="1" x14ac:dyDescent="0.55000000000000004"/>
    <row r="3571" s="38" customFormat="1" x14ac:dyDescent="0.55000000000000004"/>
    <row r="3572" s="38" customFormat="1" x14ac:dyDescent="0.55000000000000004"/>
    <row r="3573" s="38" customFormat="1" x14ac:dyDescent="0.55000000000000004"/>
    <row r="3574" s="38" customFormat="1" x14ac:dyDescent="0.55000000000000004"/>
    <row r="3575" s="38" customFormat="1" x14ac:dyDescent="0.55000000000000004"/>
    <row r="3576" s="38" customFormat="1" x14ac:dyDescent="0.55000000000000004"/>
    <row r="3577" s="38" customFormat="1" x14ac:dyDescent="0.55000000000000004"/>
    <row r="3578" s="38" customFormat="1" x14ac:dyDescent="0.55000000000000004"/>
    <row r="3579" s="38" customFormat="1" x14ac:dyDescent="0.55000000000000004"/>
    <row r="3580" s="38" customFormat="1" x14ac:dyDescent="0.55000000000000004"/>
    <row r="3581" s="38" customFormat="1" x14ac:dyDescent="0.55000000000000004"/>
    <row r="3582" s="38" customFormat="1" x14ac:dyDescent="0.55000000000000004"/>
    <row r="3583" s="38" customFormat="1" x14ac:dyDescent="0.55000000000000004"/>
    <row r="3584" s="38" customFormat="1" x14ac:dyDescent="0.55000000000000004"/>
    <row r="3585" s="38" customFormat="1" x14ac:dyDescent="0.55000000000000004"/>
    <row r="3586" s="38" customFormat="1" x14ac:dyDescent="0.55000000000000004"/>
    <row r="3587" s="38" customFormat="1" x14ac:dyDescent="0.55000000000000004"/>
    <row r="3588" s="38" customFormat="1" x14ac:dyDescent="0.55000000000000004"/>
    <row r="3589" s="38" customFormat="1" x14ac:dyDescent="0.55000000000000004"/>
    <row r="3590" s="38" customFormat="1" x14ac:dyDescent="0.55000000000000004"/>
    <row r="3591" s="38" customFormat="1" x14ac:dyDescent="0.55000000000000004"/>
    <row r="3592" s="38" customFormat="1" x14ac:dyDescent="0.55000000000000004"/>
    <row r="3593" s="38" customFormat="1" x14ac:dyDescent="0.55000000000000004"/>
    <row r="3594" s="38" customFormat="1" x14ac:dyDescent="0.55000000000000004"/>
    <row r="3595" s="38" customFormat="1" x14ac:dyDescent="0.55000000000000004"/>
    <row r="3596" s="38" customFormat="1" x14ac:dyDescent="0.55000000000000004"/>
    <row r="3597" s="38" customFormat="1" x14ac:dyDescent="0.55000000000000004"/>
    <row r="3598" s="38" customFormat="1" x14ac:dyDescent="0.55000000000000004"/>
    <row r="3599" s="38" customFormat="1" x14ac:dyDescent="0.55000000000000004"/>
    <row r="3600" s="38" customFormat="1" x14ac:dyDescent="0.55000000000000004"/>
    <row r="3601" s="38" customFormat="1" x14ac:dyDescent="0.55000000000000004"/>
    <row r="3602" s="38" customFormat="1" x14ac:dyDescent="0.55000000000000004"/>
    <row r="3603" s="38" customFormat="1" x14ac:dyDescent="0.55000000000000004"/>
    <row r="3604" s="38" customFormat="1" x14ac:dyDescent="0.55000000000000004"/>
    <row r="3605" s="38" customFormat="1" x14ac:dyDescent="0.55000000000000004"/>
    <row r="3606" s="38" customFormat="1" x14ac:dyDescent="0.55000000000000004"/>
    <row r="3607" s="38" customFormat="1" x14ac:dyDescent="0.55000000000000004"/>
    <row r="3608" s="38" customFormat="1" x14ac:dyDescent="0.55000000000000004"/>
    <row r="3609" s="38" customFormat="1" x14ac:dyDescent="0.55000000000000004"/>
    <row r="3610" s="38" customFormat="1" x14ac:dyDescent="0.55000000000000004"/>
    <row r="3611" s="38" customFormat="1" x14ac:dyDescent="0.55000000000000004"/>
    <row r="3612" s="38" customFormat="1" x14ac:dyDescent="0.55000000000000004"/>
    <row r="3613" s="38" customFormat="1" x14ac:dyDescent="0.55000000000000004"/>
    <row r="3614" s="38" customFormat="1" x14ac:dyDescent="0.55000000000000004"/>
    <row r="3615" s="38" customFormat="1" x14ac:dyDescent="0.55000000000000004"/>
    <row r="3616" s="38" customFormat="1" x14ac:dyDescent="0.55000000000000004"/>
    <row r="3617" s="38" customFormat="1" x14ac:dyDescent="0.55000000000000004"/>
    <row r="3618" s="38" customFormat="1" x14ac:dyDescent="0.55000000000000004"/>
    <row r="3619" s="38" customFormat="1" x14ac:dyDescent="0.55000000000000004"/>
    <row r="3620" s="38" customFormat="1" x14ac:dyDescent="0.55000000000000004"/>
    <row r="3621" s="38" customFormat="1" x14ac:dyDescent="0.55000000000000004"/>
    <row r="3622" s="38" customFormat="1" x14ac:dyDescent="0.55000000000000004"/>
    <row r="3623" s="38" customFormat="1" x14ac:dyDescent="0.55000000000000004"/>
    <row r="3624" s="38" customFormat="1" x14ac:dyDescent="0.55000000000000004"/>
    <row r="3625" s="38" customFormat="1" x14ac:dyDescent="0.55000000000000004"/>
    <row r="3626" s="38" customFormat="1" x14ac:dyDescent="0.55000000000000004"/>
    <row r="3627" s="38" customFormat="1" x14ac:dyDescent="0.55000000000000004"/>
    <row r="3628" s="38" customFormat="1" x14ac:dyDescent="0.55000000000000004"/>
    <row r="3629" s="38" customFormat="1" x14ac:dyDescent="0.55000000000000004"/>
    <row r="3630" s="38" customFormat="1" x14ac:dyDescent="0.55000000000000004"/>
    <row r="3631" s="38" customFormat="1" x14ac:dyDescent="0.55000000000000004"/>
    <row r="3632" s="38" customFormat="1" x14ac:dyDescent="0.55000000000000004"/>
    <row r="3633" s="38" customFormat="1" x14ac:dyDescent="0.55000000000000004"/>
    <row r="3634" s="38" customFormat="1" x14ac:dyDescent="0.55000000000000004"/>
    <row r="3635" s="38" customFormat="1" x14ac:dyDescent="0.55000000000000004"/>
    <row r="3636" s="38" customFormat="1" x14ac:dyDescent="0.55000000000000004"/>
    <row r="3637" s="38" customFormat="1" x14ac:dyDescent="0.55000000000000004"/>
    <row r="3638" s="38" customFormat="1" x14ac:dyDescent="0.55000000000000004"/>
    <row r="3639" s="38" customFormat="1" x14ac:dyDescent="0.55000000000000004"/>
    <row r="3640" s="38" customFormat="1" x14ac:dyDescent="0.55000000000000004"/>
    <row r="3641" s="38" customFormat="1" x14ac:dyDescent="0.55000000000000004"/>
    <row r="3642" s="38" customFormat="1" x14ac:dyDescent="0.55000000000000004"/>
    <row r="3643" s="38" customFormat="1" x14ac:dyDescent="0.55000000000000004"/>
    <row r="3644" s="38" customFormat="1" x14ac:dyDescent="0.55000000000000004"/>
    <row r="3645" s="38" customFormat="1" x14ac:dyDescent="0.55000000000000004"/>
    <row r="3646" s="38" customFormat="1" x14ac:dyDescent="0.55000000000000004"/>
    <row r="3647" s="38" customFormat="1" x14ac:dyDescent="0.55000000000000004"/>
    <row r="3648" s="38" customFormat="1" x14ac:dyDescent="0.55000000000000004"/>
    <row r="3649" s="38" customFormat="1" x14ac:dyDescent="0.55000000000000004"/>
    <row r="3650" s="38" customFormat="1" x14ac:dyDescent="0.55000000000000004"/>
    <row r="3651" s="38" customFormat="1" x14ac:dyDescent="0.55000000000000004"/>
    <row r="3652" s="38" customFormat="1" x14ac:dyDescent="0.55000000000000004"/>
    <row r="3653" s="38" customFormat="1" x14ac:dyDescent="0.55000000000000004"/>
    <row r="3654" s="38" customFormat="1" x14ac:dyDescent="0.55000000000000004"/>
    <row r="3655" s="38" customFormat="1" x14ac:dyDescent="0.55000000000000004"/>
    <row r="3656" s="38" customFormat="1" x14ac:dyDescent="0.55000000000000004"/>
    <row r="3657" s="38" customFormat="1" x14ac:dyDescent="0.55000000000000004"/>
    <row r="3658" s="38" customFormat="1" x14ac:dyDescent="0.55000000000000004"/>
    <row r="3659" s="38" customFormat="1" x14ac:dyDescent="0.55000000000000004"/>
    <row r="3660" s="38" customFormat="1" x14ac:dyDescent="0.55000000000000004"/>
    <row r="3661" s="38" customFormat="1" x14ac:dyDescent="0.55000000000000004"/>
    <row r="3662" s="38" customFormat="1" x14ac:dyDescent="0.55000000000000004"/>
    <row r="3663" s="38" customFormat="1" x14ac:dyDescent="0.55000000000000004"/>
    <row r="3664" s="38" customFormat="1" x14ac:dyDescent="0.55000000000000004"/>
    <row r="3665" s="38" customFormat="1" x14ac:dyDescent="0.55000000000000004"/>
    <row r="3666" s="38" customFormat="1" x14ac:dyDescent="0.55000000000000004"/>
    <row r="3667" s="38" customFormat="1" x14ac:dyDescent="0.55000000000000004"/>
    <row r="3668" s="38" customFormat="1" x14ac:dyDescent="0.55000000000000004"/>
    <row r="3669" s="38" customFormat="1" x14ac:dyDescent="0.55000000000000004"/>
    <row r="3670" s="38" customFormat="1" x14ac:dyDescent="0.55000000000000004"/>
    <row r="3671" s="38" customFormat="1" x14ac:dyDescent="0.55000000000000004"/>
    <row r="3672" s="38" customFormat="1" x14ac:dyDescent="0.55000000000000004"/>
    <row r="3673" s="38" customFormat="1" x14ac:dyDescent="0.55000000000000004"/>
    <row r="3674" s="38" customFormat="1" x14ac:dyDescent="0.55000000000000004"/>
    <row r="3675" s="38" customFormat="1" x14ac:dyDescent="0.55000000000000004"/>
    <row r="3676" s="38" customFormat="1" x14ac:dyDescent="0.55000000000000004"/>
    <row r="3677" s="38" customFormat="1" x14ac:dyDescent="0.55000000000000004"/>
    <row r="3678" s="38" customFormat="1" x14ac:dyDescent="0.55000000000000004"/>
    <row r="3679" s="38" customFormat="1" x14ac:dyDescent="0.55000000000000004"/>
    <row r="3680" s="38" customFormat="1" x14ac:dyDescent="0.55000000000000004"/>
    <row r="3681" s="38" customFormat="1" x14ac:dyDescent="0.55000000000000004"/>
    <row r="3682" s="38" customFormat="1" x14ac:dyDescent="0.55000000000000004"/>
    <row r="3683" s="38" customFormat="1" x14ac:dyDescent="0.55000000000000004"/>
    <row r="3684" s="38" customFormat="1" x14ac:dyDescent="0.55000000000000004"/>
    <row r="3685" s="38" customFormat="1" x14ac:dyDescent="0.55000000000000004"/>
    <row r="3686" s="38" customFormat="1" x14ac:dyDescent="0.55000000000000004"/>
    <row r="3687" s="38" customFormat="1" x14ac:dyDescent="0.55000000000000004"/>
    <row r="3688" s="38" customFormat="1" x14ac:dyDescent="0.55000000000000004"/>
    <row r="3689" s="38" customFormat="1" x14ac:dyDescent="0.55000000000000004"/>
    <row r="3690" s="38" customFormat="1" x14ac:dyDescent="0.55000000000000004"/>
    <row r="3691" s="38" customFormat="1" x14ac:dyDescent="0.55000000000000004"/>
    <row r="3692" s="38" customFormat="1" x14ac:dyDescent="0.55000000000000004"/>
    <row r="3693" s="38" customFormat="1" x14ac:dyDescent="0.55000000000000004"/>
    <row r="3694" s="38" customFormat="1" x14ac:dyDescent="0.55000000000000004"/>
    <row r="3695" s="38" customFormat="1" x14ac:dyDescent="0.55000000000000004"/>
    <row r="3696" s="38" customFormat="1" x14ac:dyDescent="0.55000000000000004"/>
    <row r="3697" s="38" customFormat="1" x14ac:dyDescent="0.55000000000000004"/>
    <row r="3698" s="38" customFormat="1" x14ac:dyDescent="0.55000000000000004"/>
    <row r="3699" s="38" customFormat="1" x14ac:dyDescent="0.55000000000000004"/>
    <row r="3700" s="38" customFormat="1" x14ac:dyDescent="0.55000000000000004"/>
    <row r="3701" s="38" customFormat="1" x14ac:dyDescent="0.55000000000000004"/>
    <row r="3702" s="38" customFormat="1" x14ac:dyDescent="0.55000000000000004"/>
    <row r="3703" s="38" customFormat="1" x14ac:dyDescent="0.55000000000000004"/>
    <row r="3704" s="38" customFormat="1" x14ac:dyDescent="0.55000000000000004"/>
    <row r="3705" s="38" customFormat="1" x14ac:dyDescent="0.55000000000000004"/>
    <row r="3706" s="38" customFormat="1" x14ac:dyDescent="0.55000000000000004"/>
    <row r="3707" s="38" customFormat="1" x14ac:dyDescent="0.55000000000000004"/>
    <row r="3708" s="38" customFormat="1" x14ac:dyDescent="0.55000000000000004"/>
    <row r="3709" s="38" customFormat="1" x14ac:dyDescent="0.55000000000000004"/>
    <row r="3710" s="38" customFormat="1" x14ac:dyDescent="0.55000000000000004"/>
    <row r="3711" s="38" customFormat="1" x14ac:dyDescent="0.55000000000000004"/>
    <row r="3712" s="38" customFormat="1" x14ac:dyDescent="0.55000000000000004"/>
    <row r="3713" s="38" customFormat="1" x14ac:dyDescent="0.55000000000000004"/>
    <row r="3714" s="38" customFormat="1" x14ac:dyDescent="0.55000000000000004"/>
    <row r="3715" s="38" customFormat="1" x14ac:dyDescent="0.55000000000000004"/>
    <row r="3716" s="38" customFormat="1" x14ac:dyDescent="0.55000000000000004"/>
    <row r="3717" s="38" customFormat="1" x14ac:dyDescent="0.55000000000000004"/>
    <row r="3718" s="38" customFormat="1" x14ac:dyDescent="0.55000000000000004"/>
    <row r="3719" s="38" customFormat="1" x14ac:dyDescent="0.55000000000000004"/>
    <row r="3720" s="38" customFormat="1" x14ac:dyDescent="0.55000000000000004"/>
    <row r="3721" s="38" customFormat="1" x14ac:dyDescent="0.55000000000000004"/>
    <row r="3722" s="38" customFormat="1" x14ac:dyDescent="0.55000000000000004"/>
    <row r="3723" s="38" customFormat="1" x14ac:dyDescent="0.55000000000000004"/>
    <row r="3724" s="38" customFormat="1" x14ac:dyDescent="0.55000000000000004"/>
    <row r="3725" s="38" customFormat="1" x14ac:dyDescent="0.55000000000000004"/>
    <row r="3726" s="38" customFormat="1" x14ac:dyDescent="0.55000000000000004"/>
    <row r="3727" s="38" customFormat="1" x14ac:dyDescent="0.55000000000000004"/>
    <row r="3728" s="38" customFormat="1" x14ac:dyDescent="0.55000000000000004"/>
    <row r="3729" s="38" customFormat="1" x14ac:dyDescent="0.55000000000000004"/>
    <row r="3730" s="38" customFormat="1" x14ac:dyDescent="0.55000000000000004"/>
    <row r="3731" s="38" customFormat="1" x14ac:dyDescent="0.55000000000000004"/>
    <row r="3732" s="38" customFormat="1" x14ac:dyDescent="0.55000000000000004"/>
    <row r="3733" s="38" customFormat="1" x14ac:dyDescent="0.55000000000000004"/>
    <row r="3734" s="38" customFormat="1" x14ac:dyDescent="0.55000000000000004"/>
    <row r="3735" s="38" customFormat="1" x14ac:dyDescent="0.55000000000000004"/>
    <row r="3736" s="38" customFormat="1" x14ac:dyDescent="0.55000000000000004"/>
    <row r="3737" s="38" customFormat="1" x14ac:dyDescent="0.55000000000000004"/>
    <row r="3738" s="38" customFormat="1" x14ac:dyDescent="0.55000000000000004"/>
    <row r="3739" s="38" customFormat="1" x14ac:dyDescent="0.55000000000000004"/>
    <row r="3740" s="38" customFormat="1" x14ac:dyDescent="0.55000000000000004"/>
    <row r="3741" s="38" customFormat="1" x14ac:dyDescent="0.55000000000000004"/>
    <row r="3742" s="38" customFormat="1" x14ac:dyDescent="0.55000000000000004"/>
    <row r="3743" s="38" customFormat="1" x14ac:dyDescent="0.55000000000000004"/>
    <row r="3744" s="38" customFormat="1" x14ac:dyDescent="0.55000000000000004"/>
    <row r="3745" s="38" customFormat="1" x14ac:dyDescent="0.55000000000000004"/>
    <row r="3746" s="38" customFormat="1" x14ac:dyDescent="0.55000000000000004"/>
    <row r="3747" s="38" customFormat="1" x14ac:dyDescent="0.55000000000000004"/>
    <row r="3748" s="38" customFormat="1" x14ac:dyDescent="0.55000000000000004"/>
    <row r="3749" s="38" customFormat="1" x14ac:dyDescent="0.55000000000000004"/>
    <row r="3750" s="38" customFormat="1" x14ac:dyDescent="0.55000000000000004"/>
    <row r="3751" s="38" customFormat="1" x14ac:dyDescent="0.55000000000000004"/>
    <row r="3752" s="38" customFormat="1" x14ac:dyDescent="0.55000000000000004"/>
    <row r="3753" s="38" customFormat="1" x14ac:dyDescent="0.55000000000000004"/>
    <row r="3754" s="38" customFormat="1" x14ac:dyDescent="0.55000000000000004"/>
    <row r="3755" s="38" customFormat="1" x14ac:dyDescent="0.55000000000000004"/>
    <row r="3756" s="38" customFormat="1" x14ac:dyDescent="0.55000000000000004"/>
    <row r="3757" s="38" customFormat="1" x14ac:dyDescent="0.55000000000000004"/>
    <row r="3758" s="38" customFormat="1" x14ac:dyDescent="0.55000000000000004"/>
    <row r="3759" s="38" customFormat="1" x14ac:dyDescent="0.55000000000000004"/>
    <row r="3760" s="38" customFormat="1" x14ac:dyDescent="0.55000000000000004"/>
    <row r="3761" s="38" customFormat="1" x14ac:dyDescent="0.55000000000000004"/>
    <row r="3762" s="38" customFormat="1" x14ac:dyDescent="0.55000000000000004"/>
    <row r="3763" s="38" customFormat="1" x14ac:dyDescent="0.55000000000000004"/>
    <row r="3764" s="38" customFormat="1" x14ac:dyDescent="0.55000000000000004"/>
    <row r="3765" s="38" customFormat="1" x14ac:dyDescent="0.55000000000000004"/>
    <row r="3766" s="38" customFormat="1" x14ac:dyDescent="0.55000000000000004"/>
    <row r="3767" s="38" customFormat="1" x14ac:dyDescent="0.55000000000000004"/>
    <row r="3768" s="38" customFormat="1" x14ac:dyDescent="0.55000000000000004"/>
    <row r="3769" s="38" customFormat="1" x14ac:dyDescent="0.55000000000000004"/>
    <row r="3770" s="38" customFormat="1" x14ac:dyDescent="0.55000000000000004"/>
    <row r="3771" s="38" customFormat="1" x14ac:dyDescent="0.55000000000000004"/>
    <row r="3772" s="38" customFormat="1" x14ac:dyDescent="0.55000000000000004"/>
    <row r="3773" s="38" customFormat="1" x14ac:dyDescent="0.55000000000000004"/>
    <row r="3774" s="38" customFormat="1" x14ac:dyDescent="0.55000000000000004"/>
    <row r="3775" s="38" customFormat="1" x14ac:dyDescent="0.55000000000000004"/>
    <row r="3776" s="38" customFormat="1" x14ac:dyDescent="0.55000000000000004"/>
    <row r="3777" s="38" customFormat="1" x14ac:dyDescent="0.55000000000000004"/>
    <row r="3778" s="38" customFormat="1" x14ac:dyDescent="0.55000000000000004"/>
    <row r="3779" s="38" customFormat="1" x14ac:dyDescent="0.55000000000000004"/>
    <row r="3780" s="38" customFormat="1" x14ac:dyDescent="0.55000000000000004"/>
    <row r="3781" s="38" customFormat="1" x14ac:dyDescent="0.55000000000000004"/>
    <row r="3782" s="38" customFormat="1" x14ac:dyDescent="0.55000000000000004"/>
    <row r="3783" s="38" customFormat="1" x14ac:dyDescent="0.55000000000000004"/>
    <row r="3784" s="38" customFormat="1" x14ac:dyDescent="0.55000000000000004"/>
    <row r="3785" s="38" customFormat="1" x14ac:dyDescent="0.55000000000000004"/>
    <row r="3786" s="38" customFormat="1" x14ac:dyDescent="0.55000000000000004"/>
    <row r="3787" s="38" customFormat="1" x14ac:dyDescent="0.55000000000000004"/>
    <row r="3788" s="38" customFormat="1" x14ac:dyDescent="0.55000000000000004"/>
    <row r="3789" s="38" customFormat="1" x14ac:dyDescent="0.55000000000000004"/>
    <row r="3790" s="38" customFormat="1" x14ac:dyDescent="0.55000000000000004"/>
    <row r="3791" s="38" customFormat="1" x14ac:dyDescent="0.55000000000000004"/>
    <row r="3792" s="38" customFormat="1" x14ac:dyDescent="0.55000000000000004"/>
    <row r="3793" s="38" customFormat="1" x14ac:dyDescent="0.55000000000000004"/>
    <row r="3794" s="38" customFormat="1" x14ac:dyDescent="0.55000000000000004"/>
    <row r="3795" s="38" customFormat="1" x14ac:dyDescent="0.55000000000000004"/>
    <row r="3796" s="38" customFormat="1" x14ac:dyDescent="0.55000000000000004"/>
    <row r="3797" s="38" customFormat="1" x14ac:dyDescent="0.55000000000000004"/>
    <row r="3798" s="38" customFormat="1" x14ac:dyDescent="0.55000000000000004"/>
    <row r="3799" s="38" customFormat="1" x14ac:dyDescent="0.55000000000000004"/>
    <row r="3800" s="38" customFormat="1" x14ac:dyDescent="0.55000000000000004"/>
    <row r="3801" s="38" customFormat="1" x14ac:dyDescent="0.55000000000000004"/>
    <row r="3802" s="38" customFormat="1" x14ac:dyDescent="0.55000000000000004"/>
    <row r="3803" s="38" customFormat="1" x14ac:dyDescent="0.55000000000000004"/>
    <row r="3804" s="38" customFormat="1" x14ac:dyDescent="0.55000000000000004"/>
    <row r="3805" s="38" customFormat="1" x14ac:dyDescent="0.55000000000000004"/>
    <row r="3806" s="38" customFormat="1" x14ac:dyDescent="0.55000000000000004"/>
    <row r="3807" s="38" customFormat="1" x14ac:dyDescent="0.55000000000000004"/>
    <row r="3808" s="38" customFormat="1" x14ac:dyDescent="0.55000000000000004"/>
    <row r="3809" s="38" customFormat="1" x14ac:dyDescent="0.55000000000000004"/>
    <row r="3810" s="38" customFormat="1" x14ac:dyDescent="0.55000000000000004"/>
    <row r="3811" s="38" customFormat="1" x14ac:dyDescent="0.55000000000000004"/>
    <row r="3812" s="38" customFormat="1" x14ac:dyDescent="0.55000000000000004"/>
    <row r="3813" s="38" customFormat="1" x14ac:dyDescent="0.55000000000000004"/>
    <row r="3814" s="38" customFormat="1" x14ac:dyDescent="0.55000000000000004"/>
    <row r="3815" s="38" customFormat="1" x14ac:dyDescent="0.55000000000000004"/>
    <row r="3816" s="38" customFormat="1" x14ac:dyDescent="0.55000000000000004"/>
    <row r="3817" s="38" customFormat="1" x14ac:dyDescent="0.55000000000000004"/>
    <row r="3818" s="38" customFormat="1" x14ac:dyDescent="0.55000000000000004"/>
    <row r="3819" s="38" customFormat="1" x14ac:dyDescent="0.55000000000000004"/>
    <row r="3820" s="38" customFormat="1" x14ac:dyDescent="0.55000000000000004"/>
    <row r="3821" s="38" customFormat="1" x14ac:dyDescent="0.55000000000000004"/>
    <row r="3822" s="38" customFormat="1" x14ac:dyDescent="0.55000000000000004"/>
    <row r="3823" s="38" customFormat="1" x14ac:dyDescent="0.55000000000000004"/>
    <row r="3824" s="38" customFormat="1" x14ac:dyDescent="0.55000000000000004"/>
    <row r="3825" s="38" customFormat="1" x14ac:dyDescent="0.55000000000000004"/>
    <row r="3826" s="38" customFormat="1" x14ac:dyDescent="0.55000000000000004"/>
    <row r="3827" s="38" customFormat="1" x14ac:dyDescent="0.55000000000000004"/>
    <row r="3828" s="38" customFormat="1" x14ac:dyDescent="0.55000000000000004"/>
    <row r="3829" s="38" customFormat="1" x14ac:dyDescent="0.55000000000000004"/>
    <row r="3830" s="38" customFormat="1" x14ac:dyDescent="0.55000000000000004"/>
    <row r="3831" s="38" customFormat="1" x14ac:dyDescent="0.55000000000000004"/>
    <row r="3832" s="38" customFormat="1" x14ac:dyDescent="0.55000000000000004"/>
    <row r="3833" s="38" customFormat="1" x14ac:dyDescent="0.55000000000000004"/>
    <row r="3834" s="38" customFormat="1" x14ac:dyDescent="0.55000000000000004"/>
    <row r="3835" s="38" customFormat="1" x14ac:dyDescent="0.55000000000000004"/>
    <row r="3836" s="38" customFormat="1" x14ac:dyDescent="0.55000000000000004"/>
    <row r="3837" s="38" customFormat="1" x14ac:dyDescent="0.55000000000000004"/>
    <row r="3838" s="38" customFormat="1" x14ac:dyDescent="0.55000000000000004"/>
    <row r="3839" s="38" customFormat="1" x14ac:dyDescent="0.55000000000000004"/>
    <row r="3840" s="38" customFormat="1" x14ac:dyDescent="0.55000000000000004"/>
    <row r="3841" s="38" customFormat="1" x14ac:dyDescent="0.55000000000000004"/>
    <row r="3842" s="38" customFormat="1" x14ac:dyDescent="0.55000000000000004"/>
    <row r="3843" s="38" customFormat="1" x14ac:dyDescent="0.55000000000000004"/>
    <row r="3844" s="38" customFormat="1" x14ac:dyDescent="0.55000000000000004"/>
    <row r="3845" s="38" customFormat="1" x14ac:dyDescent="0.55000000000000004"/>
    <row r="3846" s="38" customFormat="1" x14ac:dyDescent="0.55000000000000004"/>
    <row r="3847" s="38" customFormat="1" x14ac:dyDescent="0.55000000000000004"/>
    <row r="3848" s="38" customFormat="1" x14ac:dyDescent="0.55000000000000004"/>
    <row r="3849" s="38" customFormat="1" x14ac:dyDescent="0.55000000000000004"/>
    <row r="3850" s="38" customFormat="1" x14ac:dyDescent="0.55000000000000004"/>
    <row r="3851" s="38" customFormat="1" x14ac:dyDescent="0.55000000000000004"/>
    <row r="3852" s="38" customFormat="1" x14ac:dyDescent="0.55000000000000004"/>
    <row r="3853" s="38" customFormat="1" x14ac:dyDescent="0.55000000000000004"/>
    <row r="3854" s="38" customFormat="1" x14ac:dyDescent="0.55000000000000004"/>
    <row r="3855" s="38" customFormat="1" x14ac:dyDescent="0.55000000000000004"/>
    <row r="3856" s="38" customFormat="1" x14ac:dyDescent="0.55000000000000004"/>
    <row r="3857" s="38" customFormat="1" x14ac:dyDescent="0.55000000000000004"/>
    <row r="3858" s="38" customFormat="1" x14ac:dyDescent="0.55000000000000004"/>
    <row r="3859" s="38" customFormat="1" x14ac:dyDescent="0.55000000000000004"/>
    <row r="3860" s="38" customFormat="1" x14ac:dyDescent="0.55000000000000004"/>
    <row r="3861" s="38" customFormat="1" x14ac:dyDescent="0.55000000000000004"/>
    <row r="3862" s="38" customFormat="1" x14ac:dyDescent="0.55000000000000004"/>
    <row r="3863" s="38" customFormat="1" x14ac:dyDescent="0.55000000000000004"/>
    <row r="3864" s="38" customFormat="1" x14ac:dyDescent="0.55000000000000004"/>
    <row r="3865" s="38" customFormat="1" x14ac:dyDescent="0.55000000000000004"/>
    <row r="3866" s="38" customFormat="1" x14ac:dyDescent="0.55000000000000004"/>
    <row r="3867" s="38" customFormat="1" x14ac:dyDescent="0.55000000000000004"/>
    <row r="3868" s="38" customFormat="1" x14ac:dyDescent="0.55000000000000004"/>
    <row r="3869" s="38" customFormat="1" x14ac:dyDescent="0.55000000000000004"/>
    <row r="3870" s="38" customFormat="1" x14ac:dyDescent="0.55000000000000004"/>
    <row r="3871" s="38" customFormat="1" x14ac:dyDescent="0.55000000000000004"/>
    <row r="3872" s="38" customFormat="1" x14ac:dyDescent="0.55000000000000004"/>
    <row r="3873" s="38" customFormat="1" x14ac:dyDescent="0.55000000000000004"/>
    <row r="3874" s="38" customFormat="1" x14ac:dyDescent="0.55000000000000004"/>
    <row r="3875" s="38" customFormat="1" x14ac:dyDescent="0.55000000000000004"/>
    <row r="3876" s="38" customFormat="1" x14ac:dyDescent="0.55000000000000004"/>
    <row r="3877" s="38" customFormat="1" x14ac:dyDescent="0.55000000000000004"/>
    <row r="3878" s="38" customFormat="1" x14ac:dyDescent="0.55000000000000004"/>
    <row r="3879" s="38" customFormat="1" x14ac:dyDescent="0.55000000000000004"/>
    <row r="3880" s="38" customFormat="1" x14ac:dyDescent="0.55000000000000004"/>
    <row r="3881" s="38" customFormat="1" x14ac:dyDescent="0.55000000000000004"/>
    <row r="3882" s="38" customFormat="1" x14ac:dyDescent="0.55000000000000004"/>
    <row r="3883" s="38" customFormat="1" x14ac:dyDescent="0.55000000000000004"/>
    <row r="3884" s="38" customFormat="1" x14ac:dyDescent="0.55000000000000004"/>
    <row r="3885" s="38" customFormat="1" x14ac:dyDescent="0.55000000000000004"/>
    <row r="3886" s="38" customFormat="1" x14ac:dyDescent="0.55000000000000004"/>
    <row r="3887" s="38" customFormat="1" x14ac:dyDescent="0.55000000000000004"/>
    <row r="3888" s="38" customFormat="1" x14ac:dyDescent="0.55000000000000004"/>
    <row r="3889" s="38" customFormat="1" x14ac:dyDescent="0.55000000000000004"/>
    <row r="3890" s="38" customFormat="1" x14ac:dyDescent="0.55000000000000004"/>
    <row r="3891" s="38" customFormat="1" x14ac:dyDescent="0.55000000000000004"/>
    <row r="3892" s="38" customFormat="1" x14ac:dyDescent="0.55000000000000004"/>
    <row r="3893" s="38" customFormat="1" x14ac:dyDescent="0.55000000000000004"/>
    <row r="3894" s="38" customFormat="1" x14ac:dyDescent="0.55000000000000004"/>
    <row r="3895" s="38" customFormat="1" x14ac:dyDescent="0.55000000000000004"/>
    <row r="3896" s="38" customFormat="1" x14ac:dyDescent="0.55000000000000004"/>
    <row r="3897" s="38" customFormat="1" x14ac:dyDescent="0.55000000000000004"/>
    <row r="3898" s="38" customFormat="1" x14ac:dyDescent="0.55000000000000004"/>
    <row r="3899" s="38" customFormat="1" x14ac:dyDescent="0.55000000000000004"/>
    <row r="3900" s="38" customFormat="1" x14ac:dyDescent="0.55000000000000004"/>
    <row r="3901" s="38" customFormat="1" x14ac:dyDescent="0.55000000000000004"/>
    <row r="3902" s="38" customFormat="1" x14ac:dyDescent="0.55000000000000004"/>
    <row r="3903" s="38" customFormat="1" x14ac:dyDescent="0.55000000000000004"/>
    <row r="3904" s="38" customFormat="1" x14ac:dyDescent="0.55000000000000004"/>
    <row r="3905" s="38" customFormat="1" x14ac:dyDescent="0.55000000000000004"/>
    <row r="3906" s="38" customFormat="1" x14ac:dyDescent="0.55000000000000004"/>
    <row r="3907" s="38" customFormat="1" x14ac:dyDescent="0.55000000000000004"/>
    <row r="3908" s="38" customFormat="1" x14ac:dyDescent="0.55000000000000004"/>
    <row r="3909" s="38" customFormat="1" x14ac:dyDescent="0.55000000000000004"/>
    <row r="3910" s="38" customFormat="1" x14ac:dyDescent="0.55000000000000004"/>
    <row r="3911" s="38" customFormat="1" x14ac:dyDescent="0.55000000000000004"/>
    <row r="3912" s="38" customFormat="1" x14ac:dyDescent="0.55000000000000004"/>
    <row r="3913" s="38" customFormat="1" x14ac:dyDescent="0.55000000000000004"/>
    <row r="3914" s="38" customFormat="1" x14ac:dyDescent="0.55000000000000004"/>
    <row r="3915" s="38" customFormat="1" x14ac:dyDescent="0.55000000000000004"/>
    <row r="3916" s="38" customFormat="1" x14ac:dyDescent="0.55000000000000004"/>
    <row r="3917" s="38" customFormat="1" x14ac:dyDescent="0.55000000000000004"/>
    <row r="3918" s="38" customFormat="1" x14ac:dyDescent="0.55000000000000004"/>
    <row r="3919" s="38" customFormat="1" x14ac:dyDescent="0.55000000000000004"/>
    <row r="3920" s="38" customFormat="1" x14ac:dyDescent="0.55000000000000004"/>
    <row r="3921" s="38" customFormat="1" x14ac:dyDescent="0.55000000000000004"/>
    <row r="3922" s="38" customFormat="1" x14ac:dyDescent="0.55000000000000004"/>
    <row r="3923" s="38" customFormat="1" x14ac:dyDescent="0.55000000000000004"/>
    <row r="3924" s="38" customFormat="1" x14ac:dyDescent="0.55000000000000004"/>
    <row r="3925" s="38" customFormat="1" x14ac:dyDescent="0.55000000000000004"/>
    <row r="3926" s="38" customFormat="1" x14ac:dyDescent="0.55000000000000004"/>
    <row r="3927" s="38" customFormat="1" x14ac:dyDescent="0.55000000000000004"/>
    <row r="3928" s="38" customFormat="1" x14ac:dyDescent="0.55000000000000004"/>
    <row r="3929" s="38" customFormat="1" x14ac:dyDescent="0.55000000000000004"/>
    <row r="3930" s="38" customFormat="1" x14ac:dyDescent="0.55000000000000004"/>
    <row r="3931" s="38" customFormat="1" x14ac:dyDescent="0.55000000000000004"/>
    <row r="3932" s="38" customFormat="1" x14ac:dyDescent="0.55000000000000004"/>
    <row r="3933" s="38" customFormat="1" x14ac:dyDescent="0.55000000000000004"/>
    <row r="3934" s="38" customFormat="1" x14ac:dyDescent="0.55000000000000004"/>
    <row r="3935" s="38" customFormat="1" x14ac:dyDescent="0.55000000000000004"/>
    <row r="3936" s="38" customFormat="1" x14ac:dyDescent="0.55000000000000004"/>
    <row r="3937" s="38" customFormat="1" x14ac:dyDescent="0.55000000000000004"/>
    <row r="3938" s="38" customFormat="1" x14ac:dyDescent="0.55000000000000004"/>
    <row r="3939" s="38" customFormat="1" x14ac:dyDescent="0.55000000000000004"/>
    <row r="3940" s="38" customFormat="1" x14ac:dyDescent="0.55000000000000004"/>
    <row r="3941" s="38" customFormat="1" x14ac:dyDescent="0.55000000000000004"/>
    <row r="3942" s="38" customFormat="1" x14ac:dyDescent="0.55000000000000004"/>
    <row r="3943" s="38" customFormat="1" x14ac:dyDescent="0.55000000000000004"/>
    <row r="3944" s="38" customFormat="1" x14ac:dyDescent="0.55000000000000004"/>
    <row r="3945" s="38" customFormat="1" x14ac:dyDescent="0.55000000000000004"/>
    <row r="3946" s="38" customFormat="1" x14ac:dyDescent="0.55000000000000004"/>
    <row r="3947" s="38" customFormat="1" x14ac:dyDescent="0.55000000000000004"/>
    <row r="3948" s="38" customFormat="1" x14ac:dyDescent="0.55000000000000004"/>
    <row r="3949" s="38" customFormat="1" x14ac:dyDescent="0.55000000000000004"/>
    <row r="3950" s="38" customFormat="1" x14ac:dyDescent="0.55000000000000004"/>
    <row r="3951" s="38" customFormat="1" x14ac:dyDescent="0.55000000000000004"/>
    <row r="3952" s="38" customFormat="1" x14ac:dyDescent="0.55000000000000004"/>
    <row r="3953" s="38" customFormat="1" x14ac:dyDescent="0.55000000000000004"/>
    <row r="3954" s="38" customFormat="1" x14ac:dyDescent="0.55000000000000004"/>
    <row r="3955" s="38" customFormat="1" x14ac:dyDescent="0.55000000000000004"/>
    <row r="3956" s="38" customFormat="1" x14ac:dyDescent="0.55000000000000004"/>
    <row r="3957" s="38" customFormat="1" x14ac:dyDescent="0.55000000000000004"/>
    <row r="3958" s="38" customFormat="1" x14ac:dyDescent="0.55000000000000004"/>
    <row r="3959" s="38" customFormat="1" x14ac:dyDescent="0.55000000000000004"/>
    <row r="3960" s="38" customFormat="1" x14ac:dyDescent="0.55000000000000004"/>
    <row r="3961" s="38" customFormat="1" x14ac:dyDescent="0.55000000000000004"/>
    <row r="3962" s="38" customFormat="1" x14ac:dyDescent="0.55000000000000004"/>
    <row r="3963" s="38" customFormat="1" x14ac:dyDescent="0.55000000000000004"/>
    <row r="3964" s="38" customFormat="1" x14ac:dyDescent="0.55000000000000004"/>
    <row r="3965" s="38" customFormat="1" x14ac:dyDescent="0.55000000000000004"/>
    <row r="3966" s="38" customFormat="1" x14ac:dyDescent="0.55000000000000004"/>
    <row r="3967" s="38" customFormat="1" x14ac:dyDescent="0.55000000000000004"/>
    <row r="3968" s="38" customFormat="1" x14ac:dyDescent="0.55000000000000004"/>
    <row r="3969" s="38" customFormat="1" x14ac:dyDescent="0.55000000000000004"/>
    <row r="3970" s="38" customFormat="1" x14ac:dyDescent="0.55000000000000004"/>
    <row r="3971" s="38" customFormat="1" x14ac:dyDescent="0.55000000000000004"/>
    <row r="3972" s="38" customFormat="1" x14ac:dyDescent="0.55000000000000004"/>
    <row r="3973" s="38" customFormat="1" x14ac:dyDescent="0.55000000000000004"/>
    <row r="3974" s="38" customFormat="1" x14ac:dyDescent="0.55000000000000004"/>
    <row r="3975" s="38" customFormat="1" x14ac:dyDescent="0.55000000000000004"/>
    <row r="3976" s="38" customFormat="1" x14ac:dyDescent="0.55000000000000004"/>
    <row r="3977" s="38" customFormat="1" x14ac:dyDescent="0.55000000000000004"/>
    <row r="3978" s="38" customFormat="1" x14ac:dyDescent="0.55000000000000004"/>
    <row r="3979" s="38" customFormat="1" x14ac:dyDescent="0.55000000000000004"/>
    <row r="3980" s="38" customFormat="1" x14ac:dyDescent="0.55000000000000004"/>
    <row r="3981" s="38" customFormat="1" x14ac:dyDescent="0.55000000000000004"/>
    <row r="3982" s="38" customFormat="1" x14ac:dyDescent="0.55000000000000004"/>
    <row r="3983" s="38" customFormat="1" x14ac:dyDescent="0.55000000000000004"/>
    <row r="3984" s="38" customFormat="1" x14ac:dyDescent="0.55000000000000004"/>
    <row r="3985" s="38" customFormat="1" x14ac:dyDescent="0.55000000000000004"/>
    <row r="3986" s="38" customFormat="1" x14ac:dyDescent="0.55000000000000004"/>
    <row r="3987" s="38" customFormat="1" x14ac:dyDescent="0.55000000000000004"/>
    <row r="3988" s="38" customFormat="1" x14ac:dyDescent="0.55000000000000004"/>
    <row r="3989" s="38" customFormat="1" x14ac:dyDescent="0.55000000000000004"/>
    <row r="3990" s="38" customFormat="1" x14ac:dyDescent="0.55000000000000004"/>
    <row r="3991" s="38" customFormat="1" x14ac:dyDescent="0.55000000000000004"/>
    <row r="3992" s="38" customFormat="1" x14ac:dyDescent="0.55000000000000004"/>
    <row r="3993" s="38" customFormat="1" x14ac:dyDescent="0.55000000000000004"/>
    <row r="3994" s="38" customFormat="1" x14ac:dyDescent="0.55000000000000004"/>
    <row r="3995" s="38" customFormat="1" x14ac:dyDescent="0.55000000000000004"/>
    <row r="3996" s="38" customFormat="1" x14ac:dyDescent="0.55000000000000004"/>
    <row r="3997" s="38" customFormat="1" x14ac:dyDescent="0.55000000000000004"/>
    <row r="3998" s="38" customFormat="1" x14ac:dyDescent="0.55000000000000004"/>
    <row r="3999" s="38" customFormat="1" x14ac:dyDescent="0.55000000000000004"/>
    <row r="4000" s="38" customFormat="1" x14ac:dyDescent="0.55000000000000004"/>
    <row r="4001" s="38" customFormat="1" x14ac:dyDescent="0.55000000000000004"/>
    <row r="4002" s="38" customFormat="1" x14ac:dyDescent="0.55000000000000004"/>
    <row r="4003" s="38" customFormat="1" x14ac:dyDescent="0.55000000000000004"/>
    <row r="4004" s="38" customFormat="1" x14ac:dyDescent="0.55000000000000004"/>
    <row r="4005" s="38" customFormat="1" x14ac:dyDescent="0.55000000000000004"/>
    <row r="4006" s="38" customFormat="1" x14ac:dyDescent="0.55000000000000004"/>
    <row r="4007" s="38" customFormat="1" x14ac:dyDescent="0.55000000000000004"/>
    <row r="4008" s="38" customFormat="1" x14ac:dyDescent="0.55000000000000004"/>
    <row r="4009" s="38" customFormat="1" x14ac:dyDescent="0.55000000000000004"/>
    <row r="4010" s="38" customFormat="1" x14ac:dyDescent="0.55000000000000004"/>
    <row r="4011" s="38" customFormat="1" x14ac:dyDescent="0.55000000000000004"/>
    <row r="4012" s="38" customFormat="1" x14ac:dyDescent="0.55000000000000004"/>
    <row r="4013" s="38" customFormat="1" x14ac:dyDescent="0.55000000000000004"/>
    <row r="4014" s="38" customFormat="1" x14ac:dyDescent="0.55000000000000004"/>
    <row r="4015" s="38" customFormat="1" x14ac:dyDescent="0.55000000000000004"/>
    <row r="4016" s="38" customFormat="1" x14ac:dyDescent="0.55000000000000004"/>
    <row r="4017" s="38" customFormat="1" x14ac:dyDescent="0.55000000000000004"/>
    <row r="4018" s="38" customFormat="1" x14ac:dyDescent="0.55000000000000004"/>
    <row r="4019" s="38" customFormat="1" x14ac:dyDescent="0.55000000000000004"/>
    <row r="4020" s="38" customFormat="1" x14ac:dyDescent="0.55000000000000004"/>
    <row r="4021" s="38" customFormat="1" x14ac:dyDescent="0.55000000000000004"/>
    <row r="4022" s="38" customFormat="1" x14ac:dyDescent="0.55000000000000004"/>
    <row r="4023" s="38" customFormat="1" x14ac:dyDescent="0.55000000000000004"/>
    <row r="4024" s="38" customFormat="1" x14ac:dyDescent="0.55000000000000004"/>
    <row r="4025" s="38" customFormat="1" x14ac:dyDescent="0.55000000000000004"/>
    <row r="4026" s="38" customFormat="1" x14ac:dyDescent="0.55000000000000004"/>
    <row r="4027" s="38" customFormat="1" x14ac:dyDescent="0.55000000000000004"/>
    <row r="4028" s="38" customFormat="1" x14ac:dyDescent="0.55000000000000004"/>
    <row r="4029" s="38" customFormat="1" x14ac:dyDescent="0.55000000000000004"/>
    <row r="4030" s="38" customFormat="1" x14ac:dyDescent="0.55000000000000004"/>
    <row r="4031" s="38" customFormat="1" x14ac:dyDescent="0.55000000000000004"/>
    <row r="4032" s="38" customFormat="1" x14ac:dyDescent="0.55000000000000004"/>
    <row r="4033" s="38" customFormat="1" x14ac:dyDescent="0.55000000000000004"/>
    <row r="4034" s="38" customFormat="1" x14ac:dyDescent="0.55000000000000004"/>
    <row r="4035" s="38" customFormat="1" x14ac:dyDescent="0.55000000000000004"/>
    <row r="4036" s="38" customFormat="1" x14ac:dyDescent="0.55000000000000004"/>
    <row r="4037" s="38" customFormat="1" x14ac:dyDescent="0.55000000000000004"/>
    <row r="4038" s="38" customFormat="1" x14ac:dyDescent="0.55000000000000004"/>
    <row r="4039" s="38" customFormat="1" x14ac:dyDescent="0.55000000000000004"/>
    <row r="4040" s="38" customFormat="1" x14ac:dyDescent="0.55000000000000004"/>
    <row r="4041" s="38" customFormat="1" x14ac:dyDescent="0.55000000000000004"/>
    <row r="4042" s="38" customFormat="1" x14ac:dyDescent="0.55000000000000004"/>
    <row r="4043" s="38" customFormat="1" x14ac:dyDescent="0.55000000000000004"/>
    <row r="4044" s="38" customFormat="1" x14ac:dyDescent="0.55000000000000004"/>
    <row r="4045" s="38" customFormat="1" x14ac:dyDescent="0.55000000000000004"/>
    <row r="4046" s="38" customFormat="1" x14ac:dyDescent="0.55000000000000004"/>
    <row r="4047" s="38" customFormat="1" x14ac:dyDescent="0.55000000000000004"/>
    <row r="4048" s="38" customFormat="1" x14ac:dyDescent="0.55000000000000004"/>
    <row r="4049" s="38" customFormat="1" x14ac:dyDescent="0.55000000000000004"/>
    <row r="4050" s="38" customFormat="1" x14ac:dyDescent="0.55000000000000004"/>
    <row r="4051" s="38" customFormat="1" x14ac:dyDescent="0.55000000000000004"/>
    <row r="4052" s="38" customFormat="1" x14ac:dyDescent="0.55000000000000004"/>
    <row r="4053" s="38" customFormat="1" x14ac:dyDescent="0.55000000000000004"/>
    <row r="4054" s="38" customFormat="1" x14ac:dyDescent="0.55000000000000004"/>
    <row r="4055" s="38" customFormat="1" x14ac:dyDescent="0.55000000000000004"/>
    <row r="4056" s="38" customFormat="1" x14ac:dyDescent="0.55000000000000004"/>
    <row r="4057" s="38" customFormat="1" x14ac:dyDescent="0.55000000000000004"/>
    <row r="4058" s="38" customFormat="1" x14ac:dyDescent="0.55000000000000004"/>
    <row r="4059" s="38" customFormat="1" x14ac:dyDescent="0.55000000000000004"/>
    <row r="4060" s="38" customFormat="1" x14ac:dyDescent="0.55000000000000004"/>
    <row r="4061" s="38" customFormat="1" x14ac:dyDescent="0.55000000000000004"/>
    <row r="4062" s="38" customFormat="1" x14ac:dyDescent="0.55000000000000004"/>
    <row r="4063" s="38" customFormat="1" x14ac:dyDescent="0.55000000000000004"/>
    <row r="4064" s="38" customFormat="1" x14ac:dyDescent="0.55000000000000004"/>
    <row r="4065" s="38" customFormat="1" x14ac:dyDescent="0.55000000000000004"/>
    <row r="4066" s="38" customFormat="1" x14ac:dyDescent="0.55000000000000004"/>
    <row r="4067" s="38" customFormat="1" x14ac:dyDescent="0.55000000000000004"/>
    <row r="4068" s="38" customFormat="1" x14ac:dyDescent="0.55000000000000004"/>
    <row r="4069" s="38" customFormat="1" x14ac:dyDescent="0.55000000000000004"/>
    <row r="4070" s="38" customFormat="1" x14ac:dyDescent="0.55000000000000004"/>
    <row r="4071" s="38" customFormat="1" x14ac:dyDescent="0.55000000000000004"/>
    <row r="4072" s="38" customFormat="1" x14ac:dyDescent="0.55000000000000004"/>
    <row r="4073" s="38" customFormat="1" x14ac:dyDescent="0.55000000000000004"/>
    <row r="4074" s="38" customFormat="1" x14ac:dyDescent="0.55000000000000004"/>
    <row r="4075" s="38" customFormat="1" x14ac:dyDescent="0.55000000000000004"/>
    <row r="4076" s="38" customFormat="1" x14ac:dyDescent="0.55000000000000004"/>
    <row r="4077" s="38" customFormat="1" x14ac:dyDescent="0.55000000000000004"/>
    <row r="4078" s="38" customFormat="1" x14ac:dyDescent="0.55000000000000004"/>
    <row r="4079" s="38" customFormat="1" x14ac:dyDescent="0.55000000000000004"/>
    <row r="4080" s="38" customFormat="1" x14ac:dyDescent="0.55000000000000004"/>
    <row r="4081" s="38" customFormat="1" x14ac:dyDescent="0.55000000000000004"/>
    <row r="4082" s="38" customFormat="1" x14ac:dyDescent="0.55000000000000004"/>
    <row r="4083" s="38" customFormat="1" x14ac:dyDescent="0.55000000000000004"/>
    <row r="4084" s="38" customFormat="1" x14ac:dyDescent="0.55000000000000004"/>
    <row r="4085" s="38" customFormat="1" x14ac:dyDescent="0.55000000000000004"/>
    <row r="4086" s="38" customFormat="1" x14ac:dyDescent="0.55000000000000004"/>
    <row r="4087" s="38" customFormat="1" x14ac:dyDescent="0.55000000000000004"/>
    <row r="4088" s="38" customFormat="1" x14ac:dyDescent="0.55000000000000004"/>
    <row r="4089" s="38" customFormat="1" x14ac:dyDescent="0.55000000000000004"/>
    <row r="4090" s="38" customFormat="1" x14ac:dyDescent="0.55000000000000004"/>
    <row r="4091" s="38" customFormat="1" x14ac:dyDescent="0.55000000000000004"/>
    <row r="4092" s="38" customFormat="1" x14ac:dyDescent="0.55000000000000004"/>
    <row r="4093" s="38" customFormat="1" x14ac:dyDescent="0.55000000000000004"/>
    <row r="4094" s="38" customFormat="1" x14ac:dyDescent="0.55000000000000004"/>
    <row r="4095" s="38" customFormat="1" x14ac:dyDescent="0.55000000000000004"/>
    <row r="4096" s="38" customFormat="1" x14ac:dyDescent="0.55000000000000004"/>
    <row r="4097" s="38" customFormat="1" x14ac:dyDescent="0.55000000000000004"/>
    <row r="4098" s="38" customFormat="1" x14ac:dyDescent="0.55000000000000004"/>
    <row r="4099" s="38" customFormat="1" x14ac:dyDescent="0.55000000000000004"/>
    <row r="4100" s="38" customFormat="1" x14ac:dyDescent="0.55000000000000004"/>
    <row r="4101" s="38" customFormat="1" x14ac:dyDescent="0.55000000000000004"/>
    <row r="4102" s="38" customFormat="1" x14ac:dyDescent="0.55000000000000004"/>
    <row r="4103" s="38" customFormat="1" x14ac:dyDescent="0.55000000000000004"/>
    <row r="4104" s="38" customFormat="1" x14ac:dyDescent="0.55000000000000004"/>
    <row r="4105" s="38" customFormat="1" x14ac:dyDescent="0.55000000000000004"/>
    <row r="4106" s="38" customFormat="1" x14ac:dyDescent="0.55000000000000004"/>
    <row r="4107" s="38" customFormat="1" x14ac:dyDescent="0.55000000000000004"/>
    <row r="4108" s="38" customFormat="1" x14ac:dyDescent="0.55000000000000004"/>
    <row r="4109" s="38" customFormat="1" x14ac:dyDescent="0.55000000000000004"/>
    <row r="4110" s="38" customFormat="1" x14ac:dyDescent="0.55000000000000004"/>
    <row r="4111" s="38" customFormat="1" x14ac:dyDescent="0.55000000000000004"/>
    <row r="4112" s="38" customFormat="1" x14ac:dyDescent="0.55000000000000004"/>
    <row r="4113" s="38" customFormat="1" x14ac:dyDescent="0.55000000000000004"/>
    <row r="4114" s="38" customFormat="1" x14ac:dyDescent="0.55000000000000004"/>
    <row r="4115" s="38" customFormat="1" x14ac:dyDescent="0.55000000000000004"/>
    <row r="4116" s="38" customFormat="1" x14ac:dyDescent="0.55000000000000004"/>
    <row r="4117" s="38" customFormat="1" x14ac:dyDescent="0.55000000000000004"/>
    <row r="4118" s="38" customFormat="1" x14ac:dyDescent="0.55000000000000004"/>
    <row r="4119" s="38" customFormat="1" x14ac:dyDescent="0.55000000000000004"/>
    <row r="4120" s="38" customFormat="1" x14ac:dyDescent="0.55000000000000004"/>
    <row r="4121" s="38" customFormat="1" x14ac:dyDescent="0.55000000000000004"/>
    <row r="4122" s="38" customFormat="1" x14ac:dyDescent="0.55000000000000004"/>
    <row r="4123" s="38" customFormat="1" x14ac:dyDescent="0.55000000000000004"/>
    <row r="4124" s="38" customFormat="1" x14ac:dyDescent="0.55000000000000004"/>
    <row r="4125" s="38" customFormat="1" x14ac:dyDescent="0.55000000000000004"/>
    <row r="4126" s="38" customFormat="1" x14ac:dyDescent="0.55000000000000004"/>
    <row r="4127" s="38" customFormat="1" x14ac:dyDescent="0.55000000000000004"/>
    <row r="4128" s="38" customFormat="1" x14ac:dyDescent="0.55000000000000004"/>
    <row r="4129" s="38" customFormat="1" x14ac:dyDescent="0.55000000000000004"/>
    <row r="4130" s="38" customFormat="1" x14ac:dyDescent="0.55000000000000004"/>
    <row r="4131" s="38" customFormat="1" x14ac:dyDescent="0.55000000000000004"/>
    <row r="4132" s="38" customFormat="1" x14ac:dyDescent="0.55000000000000004"/>
    <row r="4133" s="38" customFormat="1" x14ac:dyDescent="0.55000000000000004"/>
    <row r="4134" s="38" customFormat="1" x14ac:dyDescent="0.55000000000000004"/>
    <row r="4135" s="38" customFormat="1" x14ac:dyDescent="0.55000000000000004"/>
    <row r="4136" s="38" customFormat="1" x14ac:dyDescent="0.55000000000000004"/>
    <row r="4137" s="38" customFormat="1" x14ac:dyDescent="0.55000000000000004"/>
    <row r="4138" s="38" customFormat="1" x14ac:dyDescent="0.55000000000000004"/>
    <row r="4139" s="38" customFormat="1" x14ac:dyDescent="0.55000000000000004"/>
    <row r="4140" s="38" customFormat="1" x14ac:dyDescent="0.55000000000000004"/>
    <row r="4141" s="38" customFormat="1" x14ac:dyDescent="0.55000000000000004"/>
    <row r="4142" s="38" customFormat="1" x14ac:dyDescent="0.55000000000000004"/>
    <row r="4143" s="38" customFormat="1" x14ac:dyDescent="0.55000000000000004"/>
    <row r="4144" s="38" customFormat="1" x14ac:dyDescent="0.55000000000000004"/>
    <row r="4145" s="38" customFormat="1" x14ac:dyDescent="0.55000000000000004"/>
    <row r="4146" s="38" customFormat="1" x14ac:dyDescent="0.55000000000000004"/>
    <row r="4147" s="38" customFormat="1" x14ac:dyDescent="0.55000000000000004"/>
    <row r="4148" s="38" customFormat="1" x14ac:dyDescent="0.55000000000000004"/>
    <row r="4149" s="38" customFormat="1" x14ac:dyDescent="0.55000000000000004"/>
    <row r="4150" s="38" customFormat="1" x14ac:dyDescent="0.55000000000000004"/>
    <row r="4151" s="38" customFormat="1" x14ac:dyDescent="0.55000000000000004"/>
    <row r="4152" s="38" customFormat="1" x14ac:dyDescent="0.55000000000000004"/>
    <row r="4153" s="38" customFormat="1" x14ac:dyDescent="0.55000000000000004"/>
    <row r="4154" s="38" customFormat="1" x14ac:dyDescent="0.55000000000000004"/>
    <row r="4155" s="38" customFormat="1" x14ac:dyDescent="0.55000000000000004"/>
    <row r="4156" s="38" customFormat="1" x14ac:dyDescent="0.55000000000000004"/>
    <row r="4157" s="38" customFormat="1" x14ac:dyDescent="0.55000000000000004"/>
    <row r="4158" s="38" customFormat="1" x14ac:dyDescent="0.55000000000000004"/>
    <row r="4159" s="38" customFormat="1" x14ac:dyDescent="0.55000000000000004"/>
    <row r="4160" s="38" customFormat="1" x14ac:dyDescent="0.55000000000000004"/>
    <row r="4161" s="38" customFormat="1" x14ac:dyDescent="0.55000000000000004"/>
    <row r="4162" s="38" customFormat="1" x14ac:dyDescent="0.55000000000000004"/>
    <row r="4163" s="38" customFormat="1" x14ac:dyDescent="0.55000000000000004"/>
    <row r="4164" s="38" customFormat="1" x14ac:dyDescent="0.55000000000000004"/>
    <row r="4165" s="38" customFormat="1" x14ac:dyDescent="0.55000000000000004"/>
    <row r="4166" s="38" customFormat="1" x14ac:dyDescent="0.55000000000000004"/>
    <row r="4167" s="38" customFormat="1" x14ac:dyDescent="0.55000000000000004"/>
    <row r="4168" s="38" customFormat="1" x14ac:dyDescent="0.55000000000000004"/>
    <row r="4169" s="38" customFormat="1" x14ac:dyDescent="0.55000000000000004"/>
    <row r="4170" s="38" customFormat="1" x14ac:dyDescent="0.55000000000000004"/>
    <row r="4171" s="38" customFormat="1" x14ac:dyDescent="0.55000000000000004"/>
    <row r="4172" s="38" customFormat="1" x14ac:dyDescent="0.55000000000000004"/>
    <row r="4173" s="38" customFormat="1" x14ac:dyDescent="0.55000000000000004"/>
    <row r="4174" s="38" customFormat="1" x14ac:dyDescent="0.55000000000000004"/>
    <row r="4175" s="38" customFormat="1" x14ac:dyDescent="0.55000000000000004"/>
    <row r="4176" s="38" customFormat="1" x14ac:dyDescent="0.55000000000000004"/>
    <row r="4177" s="38" customFormat="1" x14ac:dyDescent="0.55000000000000004"/>
    <row r="4178" s="38" customFormat="1" x14ac:dyDescent="0.55000000000000004"/>
    <row r="4179" s="38" customFormat="1" x14ac:dyDescent="0.55000000000000004"/>
    <row r="4180" s="38" customFormat="1" x14ac:dyDescent="0.55000000000000004"/>
    <row r="4181" s="38" customFormat="1" x14ac:dyDescent="0.55000000000000004"/>
    <row r="4182" s="38" customFormat="1" x14ac:dyDescent="0.55000000000000004"/>
    <row r="4183" s="38" customFormat="1" x14ac:dyDescent="0.55000000000000004"/>
    <row r="4184" s="38" customFormat="1" x14ac:dyDescent="0.55000000000000004"/>
    <row r="4185" s="38" customFormat="1" x14ac:dyDescent="0.55000000000000004"/>
    <row r="4186" s="38" customFormat="1" x14ac:dyDescent="0.55000000000000004"/>
    <row r="4187" s="38" customFormat="1" x14ac:dyDescent="0.55000000000000004"/>
    <row r="4188" s="38" customFormat="1" x14ac:dyDescent="0.55000000000000004"/>
    <row r="4189" s="38" customFormat="1" x14ac:dyDescent="0.55000000000000004"/>
    <row r="4190" s="38" customFormat="1" x14ac:dyDescent="0.55000000000000004"/>
    <row r="4191" s="38" customFormat="1" x14ac:dyDescent="0.55000000000000004"/>
    <row r="4192" s="38" customFormat="1" x14ac:dyDescent="0.55000000000000004"/>
    <row r="4193" s="38" customFormat="1" x14ac:dyDescent="0.55000000000000004"/>
    <row r="4194" s="38" customFormat="1" x14ac:dyDescent="0.55000000000000004"/>
    <row r="4195" s="38" customFormat="1" x14ac:dyDescent="0.55000000000000004"/>
    <row r="4196" s="38" customFormat="1" x14ac:dyDescent="0.55000000000000004"/>
    <row r="4197" s="38" customFormat="1" x14ac:dyDescent="0.55000000000000004"/>
    <row r="4198" s="38" customFormat="1" x14ac:dyDescent="0.55000000000000004"/>
    <row r="4199" s="38" customFormat="1" x14ac:dyDescent="0.55000000000000004"/>
    <row r="4200" s="38" customFormat="1" x14ac:dyDescent="0.55000000000000004"/>
    <row r="4201" s="38" customFormat="1" x14ac:dyDescent="0.55000000000000004"/>
    <row r="4202" s="38" customFormat="1" x14ac:dyDescent="0.55000000000000004"/>
    <row r="4203" s="38" customFormat="1" x14ac:dyDescent="0.55000000000000004"/>
    <row r="4204" s="38" customFormat="1" x14ac:dyDescent="0.55000000000000004"/>
    <row r="4205" s="38" customFormat="1" x14ac:dyDescent="0.55000000000000004"/>
    <row r="4206" s="38" customFormat="1" x14ac:dyDescent="0.55000000000000004"/>
    <row r="4207" s="38" customFormat="1" x14ac:dyDescent="0.55000000000000004"/>
    <row r="4208" s="38" customFormat="1" x14ac:dyDescent="0.55000000000000004"/>
    <row r="4209" s="38" customFormat="1" x14ac:dyDescent="0.55000000000000004"/>
    <row r="4210" s="38" customFormat="1" x14ac:dyDescent="0.55000000000000004"/>
    <row r="4211" s="38" customFormat="1" x14ac:dyDescent="0.55000000000000004"/>
    <row r="4212" s="38" customFormat="1" x14ac:dyDescent="0.55000000000000004"/>
    <row r="4213" s="38" customFormat="1" x14ac:dyDescent="0.55000000000000004"/>
    <row r="4214" s="38" customFormat="1" x14ac:dyDescent="0.55000000000000004"/>
    <row r="4215" s="38" customFormat="1" x14ac:dyDescent="0.55000000000000004"/>
    <row r="4216" s="38" customFormat="1" x14ac:dyDescent="0.55000000000000004"/>
    <row r="4217" s="38" customFormat="1" x14ac:dyDescent="0.55000000000000004"/>
    <row r="4218" s="38" customFormat="1" x14ac:dyDescent="0.55000000000000004"/>
    <row r="4219" s="38" customFormat="1" x14ac:dyDescent="0.55000000000000004"/>
    <row r="4220" s="38" customFormat="1" x14ac:dyDescent="0.55000000000000004"/>
    <row r="4221" s="38" customFormat="1" x14ac:dyDescent="0.55000000000000004"/>
    <row r="4222" s="38" customFormat="1" x14ac:dyDescent="0.55000000000000004"/>
    <row r="4223" s="38" customFormat="1" x14ac:dyDescent="0.55000000000000004"/>
    <row r="4224" s="38" customFormat="1" x14ac:dyDescent="0.55000000000000004"/>
    <row r="4225" s="38" customFormat="1" x14ac:dyDescent="0.55000000000000004"/>
    <row r="4226" s="38" customFormat="1" x14ac:dyDescent="0.55000000000000004"/>
    <row r="4227" s="38" customFormat="1" x14ac:dyDescent="0.55000000000000004"/>
    <row r="4228" s="38" customFormat="1" x14ac:dyDescent="0.55000000000000004"/>
    <row r="4229" s="38" customFormat="1" x14ac:dyDescent="0.55000000000000004"/>
    <row r="4230" s="38" customFormat="1" x14ac:dyDescent="0.55000000000000004"/>
    <row r="4231" s="38" customFormat="1" x14ac:dyDescent="0.55000000000000004"/>
    <row r="4232" s="38" customFormat="1" x14ac:dyDescent="0.55000000000000004"/>
    <row r="4233" s="38" customFormat="1" x14ac:dyDescent="0.55000000000000004"/>
    <row r="4234" s="38" customFormat="1" x14ac:dyDescent="0.55000000000000004"/>
    <row r="4235" s="38" customFormat="1" x14ac:dyDescent="0.55000000000000004"/>
    <row r="4236" s="38" customFormat="1" x14ac:dyDescent="0.55000000000000004"/>
    <row r="4237" s="38" customFormat="1" x14ac:dyDescent="0.55000000000000004"/>
    <row r="4238" s="38" customFormat="1" x14ac:dyDescent="0.55000000000000004"/>
    <row r="4239" s="38" customFormat="1" x14ac:dyDescent="0.55000000000000004"/>
    <row r="4240" s="38" customFormat="1" x14ac:dyDescent="0.55000000000000004"/>
    <row r="4241" s="38" customFormat="1" x14ac:dyDescent="0.55000000000000004"/>
    <row r="4242" s="38" customFormat="1" x14ac:dyDescent="0.55000000000000004"/>
    <row r="4243" s="38" customFormat="1" x14ac:dyDescent="0.55000000000000004"/>
    <row r="4244" s="38" customFormat="1" x14ac:dyDescent="0.55000000000000004"/>
    <row r="4245" s="38" customFormat="1" x14ac:dyDescent="0.55000000000000004"/>
    <row r="4246" s="38" customFormat="1" x14ac:dyDescent="0.55000000000000004"/>
    <row r="4247" s="38" customFormat="1" x14ac:dyDescent="0.55000000000000004"/>
    <row r="4248" s="38" customFormat="1" x14ac:dyDescent="0.55000000000000004"/>
    <row r="4249" s="38" customFormat="1" x14ac:dyDescent="0.55000000000000004"/>
    <row r="4250" s="38" customFormat="1" x14ac:dyDescent="0.55000000000000004"/>
    <row r="4251" s="38" customFormat="1" x14ac:dyDescent="0.55000000000000004"/>
    <row r="4252" s="38" customFormat="1" x14ac:dyDescent="0.55000000000000004"/>
    <row r="4253" s="38" customFormat="1" x14ac:dyDescent="0.55000000000000004"/>
    <row r="4254" s="38" customFormat="1" x14ac:dyDescent="0.55000000000000004"/>
    <row r="4255" s="38" customFormat="1" x14ac:dyDescent="0.55000000000000004"/>
    <row r="4256" s="38" customFormat="1" x14ac:dyDescent="0.55000000000000004"/>
    <row r="4257" s="38" customFormat="1" x14ac:dyDescent="0.55000000000000004"/>
    <row r="4258" s="38" customFormat="1" x14ac:dyDescent="0.55000000000000004"/>
    <row r="4259" s="38" customFormat="1" x14ac:dyDescent="0.55000000000000004"/>
    <row r="4260" s="38" customFormat="1" x14ac:dyDescent="0.55000000000000004"/>
    <row r="4261" s="38" customFormat="1" x14ac:dyDescent="0.55000000000000004"/>
    <row r="4262" s="38" customFormat="1" x14ac:dyDescent="0.55000000000000004"/>
    <row r="4263" s="38" customFormat="1" x14ac:dyDescent="0.55000000000000004"/>
    <row r="4264" s="38" customFormat="1" x14ac:dyDescent="0.55000000000000004"/>
    <row r="4265" s="38" customFormat="1" x14ac:dyDescent="0.55000000000000004"/>
    <row r="4266" s="38" customFormat="1" x14ac:dyDescent="0.55000000000000004"/>
    <row r="4267" s="38" customFormat="1" x14ac:dyDescent="0.55000000000000004"/>
    <row r="4268" s="38" customFormat="1" x14ac:dyDescent="0.55000000000000004"/>
    <row r="4269" s="38" customFormat="1" x14ac:dyDescent="0.55000000000000004"/>
    <row r="4270" s="38" customFormat="1" x14ac:dyDescent="0.55000000000000004"/>
    <row r="4271" s="38" customFormat="1" x14ac:dyDescent="0.55000000000000004"/>
    <row r="4272" s="38" customFormat="1" x14ac:dyDescent="0.55000000000000004"/>
    <row r="4273" s="38" customFormat="1" x14ac:dyDescent="0.55000000000000004"/>
    <row r="4274" s="38" customFormat="1" x14ac:dyDescent="0.55000000000000004"/>
    <row r="4275" s="38" customFormat="1" x14ac:dyDescent="0.55000000000000004"/>
    <row r="4276" s="38" customFormat="1" x14ac:dyDescent="0.55000000000000004"/>
    <row r="4277" s="38" customFormat="1" x14ac:dyDescent="0.55000000000000004"/>
    <row r="4278" s="38" customFormat="1" x14ac:dyDescent="0.55000000000000004"/>
    <row r="4279" s="38" customFormat="1" x14ac:dyDescent="0.55000000000000004"/>
    <row r="4280" s="38" customFormat="1" x14ac:dyDescent="0.55000000000000004"/>
    <row r="4281" s="38" customFormat="1" x14ac:dyDescent="0.55000000000000004"/>
    <row r="4282" s="38" customFormat="1" x14ac:dyDescent="0.55000000000000004"/>
    <row r="4283" s="38" customFormat="1" x14ac:dyDescent="0.55000000000000004"/>
    <row r="4284" s="38" customFormat="1" x14ac:dyDescent="0.55000000000000004"/>
    <row r="4285" s="38" customFormat="1" x14ac:dyDescent="0.55000000000000004"/>
    <row r="4286" s="38" customFormat="1" x14ac:dyDescent="0.55000000000000004"/>
    <row r="4287" s="38" customFormat="1" x14ac:dyDescent="0.55000000000000004"/>
    <row r="4288" s="38" customFormat="1" x14ac:dyDescent="0.55000000000000004"/>
    <row r="4289" s="38" customFormat="1" x14ac:dyDescent="0.55000000000000004"/>
    <row r="4290" s="38" customFormat="1" x14ac:dyDescent="0.55000000000000004"/>
    <row r="4291" s="38" customFormat="1" x14ac:dyDescent="0.55000000000000004"/>
    <row r="4292" s="38" customFormat="1" x14ac:dyDescent="0.55000000000000004"/>
    <row r="4293" s="38" customFormat="1" x14ac:dyDescent="0.55000000000000004"/>
    <row r="4294" s="38" customFormat="1" x14ac:dyDescent="0.55000000000000004"/>
    <row r="4295" s="38" customFormat="1" x14ac:dyDescent="0.55000000000000004"/>
    <row r="4296" s="38" customFormat="1" x14ac:dyDescent="0.55000000000000004"/>
    <row r="4297" s="38" customFormat="1" x14ac:dyDescent="0.55000000000000004"/>
    <row r="4298" s="38" customFormat="1" x14ac:dyDescent="0.55000000000000004"/>
    <row r="4299" s="38" customFormat="1" x14ac:dyDescent="0.55000000000000004"/>
    <row r="4300" s="38" customFormat="1" x14ac:dyDescent="0.55000000000000004"/>
    <row r="4301" s="38" customFormat="1" x14ac:dyDescent="0.55000000000000004"/>
    <row r="4302" s="38" customFormat="1" x14ac:dyDescent="0.55000000000000004"/>
    <row r="4303" s="38" customFormat="1" x14ac:dyDescent="0.55000000000000004"/>
    <row r="4304" s="38" customFormat="1" x14ac:dyDescent="0.55000000000000004"/>
    <row r="4305" s="38" customFormat="1" x14ac:dyDescent="0.55000000000000004"/>
    <row r="4306" s="38" customFormat="1" x14ac:dyDescent="0.55000000000000004"/>
    <row r="4307" s="38" customFormat="1" x14ac:dyDescent="0.55000000000000004"/>
    <row r="4308" s="38" customFormat="1" x14ac:dyDescent="0.55000000000000004"/>
    <row r="4309" s="38" customFormat="1" x14ac:dyDescent="0.55000000000000004"/>
    <row r="4310" s="38" customFormat="1" x14ac:dyDescent="0.55000000000000004"/>
    <row r="4311" s="38" customFormat="1" x14ac:dyDescent="0.55000000000000004"/>
    <row r="4312" s="38" customFormat="1" x14ac:dyDescent="0.55000000000000004"/>
    <row r="4313" s="38" customFormat="1" x14ac:dyDescent="0.55000000000000004"/>
    <row r="4314" s="38" customFormat="1" x14ac:dyDescent="0.55000000000000004"/>
    <row r="4315" s="38" customFormat="1" x14ac:dyDescent="0.55000000000000004"/>
    <row r="4316" s="38" customFormat="1" x14ac:dyDescent="0.55000000000000004"/>
    <row r="4317" s="38" customFormat="1" x14ac:dyDescent="0.55000000000000004"/>
    <row r="4318" s="38" customFormat="1" x14ac:dyDescent="0.55000000000000004"/>
    <row r="4319" s="38" customFormat="1" x14ac:dyDescent="0.55000000000000004"/>
    <row r="4320" s="38" customFormat="1" x14ac:dyDescent="0.55000000000000004"/>
    <row r="4321" s="38" customFormat="1" x14ac:dyDescent="0.55000000000000004"/>
    <row r="4322" s="38" customFormat="1" x14ac:dyDescent="0.55000000000000004"/>
    <row r="4323" s="38" customFormat="1" x14ac:dyDescent="0.55000000000000004"/>
    <row r="4324" s="38" customFormat="1" x14ac:dyDescent="0.55000000000000004"/>
    <row r="4325" s="38" customFormat="1" x14ac:dyDescent="0.55000000000000004"/>
    <row r="4326" s="38" customFormat="1" x14ac:dyDescent="0.55000000000000004"/>
    <row r="4327" s="38" customFormat="1" x14ac:dyDescent="0.55000000000000004"/>
    <row r="4328" s="38" customFormat="1" x14ac:dyDescent="0.55000000000000004"/>
    <row r="4329" s="38" customFormat="1" x14ac:dyDescent="0.55000000000000004"/>
    <row r="4330" s="38" customFormat="1" x14ac:dyDescent="0.55000000000000004"/>
    <row r="4331" s="38" customFormat="1" x14ac:dyDescent="0.55000000000000004"/>
    <row r="4332" s="38" customFormat="1" x14ac:dyDescent="0.55000000000000004"/>
    <row r="4333" s="38" customFormat="1" x14ac:dyDescent="0.55000000000000004"/>
    <row r="4334" s="38" customFormat="1" x14ac:dyDescent="0.55000000000000004"/>
    <row r="4335" s="38" customFormat="1" x14ac:dyDescent="0.55000000000000004"/>
    <row r="4336" s="38" customFormat="1" x14ac:dyDescent="0.55000000000000004"/>
    <row r="4337" s="38" customFormat="1" x14ac:dyDescent="0.55000000000000004"/>
    <row r="4338" s="38" customFormat="1" x14ac:dyDescent="0.55000000000000004"/>
    <row r="4339" s="38" customFormat="1" x14ac:dyDescent="0.55000000000000004"/>
    <row r="4340" s="38" customFormat="1" x14ac:dyDescent="0.55000000000000004"/>
    <row r="4341" s="38" customFormat="1" x14ac:dyDescent="0.55000000000000004"/>
    <row r="4342" s="38" customFormat="1" x14ac:dyDescent="0.55000000000000004"/>
    <row r="4343" s="38" customFormat="1" x14ac:dyDescent="0.55000000000000004"/>
    <row r="4344" s="38" customFormat="1" x14ac:dyDescent="0.55000000000000004"/>
    <row r="4345" s="38" customFormat="1" x14ac:dyDescent="0.55000000000000004"/>
    <row r="4346" s="38" customFormat="1" x14ac:dyDescent="0.55000000000000004"/>
    <row r="4347" s="38" customFormat="1" x14ac:dyDescent="0.55000000000000004"/>
    <row r="4348" s="38" customFormat="1" x14ac:dyDescent="0.55000000000000004"/>
    <row r="4349" s="38" customFormat="1" x14ac:dyDescent="0.55000000000000004"/>
    <row r="4350" s="38" customFormat="1" x14ac:dyDescent="0.55000000000000004"/>
    <row r="4351" s="38" customFormat="1" x14ac:dyDescent="0.55000000000000004"/>
    <row r="4352" s="38" customFormat="1" x14ac:dyDescent="0.55000000000000004"/>
    <row r="4353" s="38" customFormat="1" x14ac:dyDescent="0.55000000000000004"/>
    <row r="4354" s="38" customFormat="1" x14ac:dyDescent="0.55000000000000004"/>
    <row r="4355" s="38" customFormat="1" x14ac:dyDescent="0.55000000000000004"/>
    <row r="4356" s="38" customFormat="1" x14ac:dyDescent="0.55000000000000004"/>
    <row r="4357" s="38" customFormat="1" x14ac:dyDescent="0.55000000000000004"/>
    <row r="4358" s="38" customFormat="1" x14ac:dyDescent="0.55000000000000004"/>
    <row r="4359" s="38" customFormat="1" x14ac:dyDescent="0.55000000000000004"/>
    <row r="4360" s="38" customFormat="1" x14ac:dyDescent="0.55000000000000004"/>
    <row r="4361" s="38" customFormat="1" x14ac:dyDescent="0.55000000000000004"/>
    <row r="4362" s="38" customFormat="1" x14ac:dyDescent="0.55000000000000004"/>
    <row r="4363" s="38" customFormat="1" x14ac:dyDescent="0.55000000000000004"/>
    <row r="4364" s="38" customFormat="1" x14ac:dyDescent="0.55000000000000004"/>
    <row r="4365" s="38" customFormat="1" x14ac:dyDescent="0.55000000000000004"/>
    <row r="4366" s="38" customFormat="1" x14ac:dyDescent="0.55000000000000004"/>
    <row r="4367" s="38" customFormat="1" x14ac:dyDescent="0.55000000000000004"/>
    <row r="4368" s="38" customFormat="1" x14ac:dyDescent="0.55000000000000004"/>
    <row r="4369" s="38" customFormat="1" x14ac:dyDescent="0.55000000000000004"/>
    <row r="4370" s="38" customFormat="1" x14ac:dyDescent="0.55000000000000004"/>
    <row r="4371" s="38" customFormat="1" x14ac:dyDescent="0.55000000000000004"/>
    <row r="4372" s="38" customFormat="1" x14ac:dyDescent="0.55000000000000004"/>
    <row r="4373" s="38" customFormat="1" x14ac:dyDescent="0.55000000000000004"/>
    <row r="4374" s="38" customFormat="1" x14ac:dyDescent="0.55000000000000004"/>
    <row r="4375" s="38" customFormat="1" x14ac:dyDescent="0.55000000000000004"/>
    <row r="4376" s="38" customFormat="1" x14ac:dyDescent="0.55000000000000004"/>
    <row r="4377" s="38" customFormat="1" x14ac:dyDescent="0.55000000000000004"/>
    <row r="4378" s="38" customFormat="1" x14ac:dyDescent="0.55000000000000004"/>
    <row r="4379" s="38" customFormat="1" x14ac:dyDescent="0.55000000000000004"/>
    <row r="4380" s="38" customFormat="1" x14ac:dyDescent="0.55000000000000004"/>
    <row r="4381" s="38" customFormat="1" x14ac:dyDescent="0.55000000000000004"/>
    <row r="4382" s="38" customFormat="1" x14ac:dyDescent="0.55000000000000004"/>
    <row r="4383" s="38" customFormat="1" x14ac:dyDescent="0.55000000000000004"/>
    <row r="4384" s="38" customFormat="1" x14ac:dyDescent="0.55000000000000004"/>
    <row r="4385" s="38" customFormat="1" x14ac:dyDescent="0.55000000000000004"/>
    <row r="4386" s="38" customFormat="1" x14ac:dyDescent="0.55000000000000004"/>
    <row r="4387" s="38" customFormat="1" x14ac:dyDescent="0.55000000000000004"/>
    <row r="4388" s="38" customFormat="1" x14ac:dyDescent="0.55000000000000004"/>
    <row r="4389" s="38" customFormat="1" x14ac:dyDescent="0.55000000000000004"/>
    <row r="4390" s="38" customFormat="1" x14ac:dyDescent="0.55000000000000004"/>
    <row r="4391" s="38" customFormat="1" x14ac:dyDescent="0.55000000000000004"/>
    <row r="4392" s="38" customFormat="1" x14ac:dyDescent="0.55000000000000004"/>
    <row r="4393" s="38" customFormat="1" x14ac:dyDescent="0.55000000000000004"/>
    <row r="4394" s="38" customFormat="1" x14ac:dyDescent="0.55000000000000004"/>
    <row r="4395" s="38" customFormat="1" x14ac:dyDescent="0.55000000000000004"/>
    <row r="4396" s="38" customFormat="1" x14ac:dyDescent="0.55000000000000004"/>
    <row r="4397" s="38" customFormat="1" x14ac:dyDescent="0.55000000000000004"/>
    <row r="4398" s="38" customFormat="1" x14ac:dyDescent="0.55000000000000004"/>
    <row r="4399" s="38" customFormat="1" x14ac:dyDescent="0.55000000000000004"/>
    <row r="4400" s="38" customFormat="1" x14ac:dyDescent="0.55000000000000004"/>
    <row r="4401" s="38" customFormat="1" x14ac:dyDescent="0.55000000000000004"/>
    <row r="4402" s="38" customFormat="1" x14ac:dyDescent="0.55000000000000004"/>
    <row r="4403" s="38" customFormat="1" x14ac:dyDescent="0.55000000000000004"/>
    <row r="4404" s="38" customFormat="1" x14ac:dyDescent="0.55000000000000004"/>
    <row r="4405" s="38" customFormat="1" x14ac:dyDescent="0.55000000000000004"/>
    <row r="4406" s="38" customFormat="1" x14ac:dyDescent="0.55000000000000004"/>
    <row r="4407" s="38" customFormat="1" x14ac:dyDescent="0.55000000000000004"/>
    <row r="4408" s="38" customFormat="1" x14ac:dyDescent="0.55000000000000004"/>
    <row r="4409" s="38" customFormat="1" x14ac:dyDescent="0.55000000000000004"/>
    <row r="4410" s="38" customFormat="1" x14ac:dyDescent="0.55000000000000004"/>
    <row r="4411" s="38" customFormat="1" x14ac:dyDescent="0.55000000000000004"/>
    <row r="4412" s="38" customFormat="1" x14ac:dyDescent="0.55000000000000004"/>
    <row r="4413" s="38" customFormat="1" x14ac:dyDescent="0.55000000000000004"/>
    <row r="4414" s="38" customFormat="1" x14ac:dyDescent="0.55000000000000004"/>
    <row r="4415" s="38" customFormat="1" x14ac:dyDescent="0.55000000000000004"/>
    <row r="4416" s="38" customFormat="1" x14ac:dyDescent="0.55000000000000004"/>
    <row r="4417" s="38" customFormat="1" x14ac:dyDescent="0.55000000000000004"/>
    <row r="4418" s="38" customFormat="1" x14ac:dyDescent="0.55000000000000004"/>
    <row r="4419" s="38" customFormat="1" x14ac:dyDescent="0.55000000000000004"/>
    <row r="4420" s="38" customFormat="1" x14ac:dyDescent="0.55000000000000004"/>
    <row r="4421" s="38" customFormat="1" x14ac:dyDescent="0.55000000000000004"/>
    <row r="4422" s="38" customFormat="1" x14ac:dyDescent="0.55000000000000004"/>
    <row r="4423" s="38" customFormat="1" x14ac:dyDescent="0.55000000000000004"/>
    <row r="4424" s="38" customFormat="1" x14ac:dyDescent="0.55000000000000004"/>
    <row r="4425" s="38" customFormat="1" x14ac:dyDescent="0.55000000000000004"/>
    <row r="4426" s="38" customFormat="1" x14ac:dyDescent="0.55000000000000004"/>
    <row r="4427" s="38" customFormat="1" x14ac:dyDescent="0.55000000000000004"/>
    <row r="4428" s="38" customFormat="1" x14ac:dyDescent="0.55000000000000004"/>
    <row r="4429" s="38" customFormat="1" x14ac:dyDescent="0.55000000000000004"/>
    <row r="4430" s="38" customFormat="1" x14ac:dyDescent="0.55000000000000004"/>
    <row r="4431" s="38" customFormat="1" x14ac:dyDescent="0.55000000000000004"/>
    <row r="4432" s="38" customFormat="1" x14ac:dyDescent="0.55000000000000004"/>
    <row r="4433" s="38" customFormat="1" x14ac:dyDescent="0.55000000000000004"/>
    <row r="4434" s="38" customFormat="1" x14ac:dyDescent="0.55000000000000004"/>
    <row r="4435" s="38" customFormat="1" x14ac:dyDescent="0.55000000000000004"/>
    <row r="4436" s="38" customFormat="1" x14ac:dyDescent="0.55000000000000004"/>
    <row r="4437" s="38" customFormat="1" x14ac:dyDescent="0.55000000000000004"/>
    <row r="4438" s="38" customFormat="1" x14ac:dyDescent="0.55000000000000004"/>
    <row r="4439" s="38" customFormat="1" x14ac:dyDescent="0.55000000000000004"/>
    <row r="4440" s="38" customFormat="1" x14ac:dyDescent="0.55000000000000004"/>
    <row r="4441" s="38" customFormat="1" x14ac:dyDescent="0.55000000000000004"/>
    <row r="4442" s="38" customFormat="1" x14ac:dyDescent="0.55000000000000004"/>
    <row r="4443" s="38" customFormat="1" x14ac:dyDescent="0.55000000000000004"/>
    <row r="4444" s="38" customFormat="1" x14ac:dyDescent="0.55000000000000004"/>
    <row r="4445" s="38" customFormat="1" x14ac:dyDescent="0.55000000000000004"/>
    <row r="4446" s="38" customFormat="1" x14ac:dyDescent="0.55000000000000004"/>
    <row r="4447" s="38" customFormat="1" x14ac:dyDescent="0.55000000000000004"/>
    <row r="4448" s="38" customFormat="1" x14ac:dyDescent="0.55000000000000004"/>
    <row r="4449" s="38" customFormat="1" x14ac:dyDescent="0.55000000000000004"/>
    <row r="4450" s="38" customFormat="1" x14ac:dyDescent="0.55000000000000004"/>
    <row r="4451" s="38" customFormat="1" x14ac:dyDescent="0.55000000000000004"/>
    <row r="4452" s="38" customFormat="1" x14ac:dyDescent="0.55000000000000004"/>
    <row r="4453" s="38" customFormat="1" x14ac:dyDescent="0.55000000000000004"/>
    <row r="4454" s="38" customFormat="1" x14ac:dyDescent="0.55000000000000004"/>
    <row r="4455" s="38" customFormat="1" x14ac:dyDescent="0.55000000000000004"/>
    <row r="4456" s="38" customFormat="1" x14ac:dyDescent="0.55000000000000004"/>
    <row r="4457" s="38" customFormat="1" x14ac:dyDescent="0.55000000000000004"/>
    <row r="4458" s="38" customFormat="1" x14ac:dyDescent="0.55000000000000004"/>
    <row r="4459" s="38" customFormat="1" x14ac:dyDescent="0.55000000000000004"/>
    <row r="4460" s="38" customFormat="1" x14ac:dyDescent="0.55000000000000004"/>
    <row r="4461" s="38" customFormat="1" x14ac:dyDescent="0.55000000000000004"/>
    <row r="4462" s="38" customFormat="1" x14ac:dyDescent="0.55000000000000004"/>
    <row r="4463" s="38" customFormat="1" x14ac:dyDescent="0.55000000000000004"/>
    <row r="4464" s="38" customFormat="1" x14ac:dyDescent="0.55000000000000004"/>
    <row r="4465" s="38" customFormat="1" x14ac:dyDescent="0.55000000000000004"/>
    <row r="4466" s="38" customFormat="1" x14ac:dyDescent="0.55000000000000004"/>
    <row r="4467" s="38" customFormat="1" x14ac:dyDescent="0.55000000000000004"/>
    <row r="4468" s="38" customFormat="1" x14ac:dyDescent="0.55000000000000004"/>
    <row r="4469" s="38" customFormat="1" x14ac:dyDescent="0.55000000000000004"/>
    <row r="4470" s="38" customFormat="1" x14ac:dyDescent="0.55000000000000004"/>
    <row r="4471" s="38" customFormat="1" x14ac:dyDescent="0.55000000000000004"/>
    <row r="4472" s="38" customFormat="1" x14ac:dyDescent="0.55000000000000004"/>
    <row r="4473" s="38" customFormat="1" x14ac:dyDescent="0.55000000000000004"/>
    <row r="4474" s="38" customFormat="1" x14ac:dyDescent="0.55000000000000004"/>
    <row r="4475" s="38" customFormat="1" x14ac:dyDescent="0.55000000000000004"/>
    <row r="4476" s="38" customFormat="1" x14ac:dyDescent="0.55000000000000004"/>
    <row r="4477" s="38" customFormat="1" x14ac:dyDescent="0.55000000000000004"/>
    <row r="4478" s="38" customFormat="1" x14ac:dyDescent="0.55000000000000004"/>
    <row r="4479" s="38" customFormat="1" x14ac:dyDescent="0.55000000000000004"/>
    <row r="4480" s="38" customFormat="1" x14ac:dyDescent="0.55000000000000004"/>
    <row r="4481" s="38" customFormat="1" x14ac:dyDescent="0.55000000000000004"/>
    <row r="4482" s="38" customFormat="1" x14ac:dyDescent="0.55000000000000004"/>
    <row r="4483" s="38" customFormat="1" x14ac:dyDescent="0.55000000000000004"/>
    <row r="4484" s="38" customFormat="1" x14ac:dyDescent="0.55000000000000004"/>
    <row r="4485" s="38" customFormat="1" x14ac:dyDescent="0.55000000000000004"/>
    <row r="4486" s="38" customFormat="1" x14ac:dyDescent="0.55000000000000004"/>
    <row r="4487" s="38" customFormat="1" x14ac:dyDescent="0.55000000000000004"/>
    <row r="4488" s="38" customFormat="1" x14ac:dyDescent="0.55000000000000004"/>
    <row r="4489" s="38" customFormat="1" x14ac:dyDescent="0.55000000000000004"/>
    <row r="4490" s="38" customFormat="1" x14ac:dyDescent="0.55000000000000004"/>
    <row r="4491" s="38" customFormat="1" x14ac:dyDescent="0.55000000000000004"/>
    <row r="4492" s="38" customFormat="1" x14ac:dyDescent="0.55000000000000004"/>
    <row r="4493" s="38" customFormat="1" x14ac:dyDescent="0.55000000000000004"/>
    <row r="4494" s="38" customFormat="1" x14ac:dyDescent="0.55000000000000004"/>
    <row r="4495" s="38" customFormat="1" x14ac:dyDescent="0.55000000000000004"/>
    <row r="4496" s="38" customFormat="1" x14ac:dyDescent="0.55000000000000004"/>
    <row r="4497" s="38" customFormat="1" x14ac:dyDescent="0.55000000000000004"/>
    <row r="4498" s="38" customFormat="1" x14ac:dyDescent="0.55000000000000004"/>
    <row r="4499" s="38" customFormat="1" x14ac:dyDescent="0.55000000000000004"/>
    <row r="4500" s="38" customFormat="1" x14ac:dyDescent="0.55000000000000004"/>
    <row r="4501" s="38" customFormat="1" x14ac:dyDescent="0.55000000000000004"/>
    <row r="4502" s="38" customFormat="1" x14ac:dyDescent="0.55000000000000004"/>
    <row r="4503" s="38" customFormat="1" x14ac:dyDescent="0.55000000000000004"/>
    <row r="4504" s="38" customFormat="1" x14ac:dyDescent="0.55000000000000004"/>
    <row r="4505" s="38" customFormat="1" x14ac:dyDescent="0.55000000000000004"/>
    <row r="4506" s="38" customFormat="1" x14ac:dyDescent="0.55000000000000004"/>
    <row r="4507" s="38" customFormat="1" x14ac:dyDescent="0.55000000000000004"/>
    <row r="4508" s="38" customFormat="1" x14ac:dyDescent="0.55000000000000004"/>
    <row r="4509" s="38" customFormat="1" x14ac:dyDescent="0.55000000000000004"/>
    <row r="4510" s="38" customFormat="1" x14ac:dyDescent="0.55000000000000004"/>
    <row r="4511" s="38" customFormat="1" x14ac:dyDescent="0.55000000000000004"/>
    <row r="4512" s="38" customFormat="1" x14ac:dyDescent="0.55000000000000004"/>
    <row r="4513" s="38" customFormat="1" x14ac:dyDescent="0.55000000000000004"/>
    <row r="4514" s="38" customFormat="1" x14ac:dyDescent="0.55000000000000004"/>
    <row r="4515" s="38" customFormat="1" x14ac:dyDescent="0.55000000000000004"/>
    <row r="4516" s="38" customFormat="1" x14ac:dyDescent="0.55000000000000004"/>
    <row r="4517" s="38" customFormat="1" x14ac:dyDescent="0.55000000000000004"/>
    <row r="4518" s="38" customFormat="1" x14ac:dyDescent="0.55000000000000004"/>
    <row r="4519" s="38" customFormat="1" x14ac:dyDescent="0.55000000000000004"/>
    <row r="4520" s="38" customFormat="1" x14ac:dyDescent="0.55000000000000004"/>
    <row r="4521" s="38" customFormat="1" x14ac:dyDescent="0.55000000000000004"/>
    <row r="4522" s="38" customFormat="1" x14ac:dyDescent="0.55000000000000004"/>
    <row r="4523" s="38" customFormat="1" x14ac:dyDescent="0.55000000000000004"/>
    <row r="4524" s="38" customFormat="1" x14ac:dyDescent="0.55000000000000004"/>
    <row r="4525" s="38" customFormat="1" x14ac:dyDescent="0.55000000000000004"/>
    <row r="4526" s="38" customFormat="1" x14ac:dyDescent="0.55000000000000004"/>
    <row r="4527" s="38" customFormat="1" x14ac:dyDescent="0.55000000000000004"/>
    <row r="4528" s="38" customFormat="1" x14ac:dyDescent="0.55000000000000004"/>
    <row r="4529" s="38" customFormat="1" x14ac:dyDescent="0.55000000000000004"/>
    <row r="4530" s="38" customFormat="1" x14ac:dyDescent="0.55000000000000004"/>
    <row r="4531" s="38" customFormat="1" x14ac:dyDescent="0.55000000000000004"/>
    <row r="4532" s="38" customFormat="1" x14ac:dyDescent="0.55000000000000004"/>
    <row r="4533" s="38" customFormat="1" x14ac:dyDescent="0.55000000000000004"/>
    <row r="4534" s="38" customFormat="1" x14ac:dyDescent="0.55000000000000004"/>
    <row r="4535" s="38" customFormat="1" x14ac:dyDescent="0.55000000000000004"/>
    <row r="4536" s="38" customFormat="1" x14ac:dyDescent="0.55000000000000004"/>
    <row r="4537" s="38" customFormat="1" x14ac:dyDescent="0.55000000000000004"/>
    <row r="4538" s="38" customFormat="1" x14ac:dyDescent="0.55000000000000004"/>
    <row r="4539" s="38" customFormat="1" x14ac:dyDescent="0.55000000000000004"/>
    <row r="4540" s="38" customFormat="1" x14ac:dyDescent="0.55000000000000004"/>
    <row r="4541" s="38" customFormat="1" x14ac:dyDescent="0.55000000000000004"/>
    <row r="4542" s="38" customFormat="1" x14ac:dyDescent="0.55000000000000004"/>
    <row r="4543" s="38" customFormat="1" x14ac:dyDescent="0.55000000000000004"/>
    <row r="4544" s="38" customFormat="1" x14ac:dyDescent="0.55000000000000004"/>
    <row r="4545" s="38" customFormat="1" x14ac:dyDescent="0.55000000000000004"/>
    <row r="4546" s="38" customFormat="1" x14ac:dyDescent="0.55000000000000004"/>
    <row r="4547" s="38" customFormat="1" x14ac:dyDescent="0.55000000000000004"/>
    <row r="4548" s="38" customFormat="1" x14ac:dyDescent="0.55000000000000004"/>
    <row r="4549" s="38" customFormat="1" x14ac:dyDescent="0.55000000000000004"/>
    <row r="4550" s="38" customFormat="1" x14ac:dyDescent="0.55000000000000004"/>
    <row r="4551" s="38" customFormat="1" x14ac:dyDescent="0.55000000000000004"/>
    <row r="4552" s="38" customFormat="1" x14ac:dyDescent="0.55000000000000004"/>
    <row r="4553" s="38" customFormat="1" x14ac:dyDescent="0.55000000000000004"/>
    <row r="4554" s="38" customFormat="1" x14ac:dyDescent="0.55000000000000004"/>
    <row r="4555" s="38" customFormat="1" x14ac:dyDescent="0.55000000000000004"/>
    <row r="4556" s="38" customFormat="1" x14ac:dyDescent="0.55000000000000004"/>
    <row r="4557" s="38" customFormat="1" x14ac:dyDescent="0.55000000000000004"/>
    <row r="4558" s="38" customFormat="1" x14ac:dyDescent="0.55000000000000004"/>
    <row r="4559" s="38" customFormat="1" x14ac:dyDescent="0.55000000000000004"/>
    <row r="4560" s="38" customFormat="1" x14ac:dyDescent="0.55000000000000004"/>
    <row r="4561" s="38" customFormat="1" x14ac:dyDescent="0.55000000000000004"/>
    <row r="4562" s="38" customFormat="1" x14ac:dyDescent="0.55000000000000004"/>
    <row r="4563" s="38" customFormat="1" x14ac:dyDescent="0.55000000000000004"/>
    <row r="4564" s="38" customFormat="1" x14ac:dyDescent="0.55000000000000004"/>
    <row r="4565" s="38" customFormat="1" x14ac:dyDescent="0.55000000000000004"/>
    <row r="4566" s="38" customFormat="1" x14ac:dyDescent="0.55000000000000004"/>
    <row r="4567" s="38" customFormat="1" x14ac:dyDescent="0.55000000000000004"/>
    <row r="4568" s="38" customFormat="1" x14ac:dyDescent="0.55000000000000004"/>
    <row r="4569" s="38" customFormat="1" x14ac:dyDescent="0.55000000000000004"/>
    <row r="4570" s="38" customFormat="1" x14ac:dyDescent="0.55000000000000004"/>
    <row r="4571" s="38" customFormat="1" x14ac:dyDescent="0.55000000000000004"/>
    <row r="4572" s="38" customFormat="1" x14ac:dyDescent="0.55000000000000004"/>
    <row r="4573" s="38" customFormat="1" x14ac:dyDescent="0.55000000000000004"/>
    <row r="4574" s="38" customFormat="1" x14ac:dyDescent="0.55000000000000004"/>
    <row r="4575" s="38" customFormat="1" x14ac:dyDescent="0.55000000000000004"/>
    <row r="4576" s="38" customFormat="1" x14ac:dyDescent="0.55000000000000004"/>
    <row r="4577" s="38" customFormat="1" x14ac:dyDescent="0.55000000000000004"/>
    <row r="4578" s="38" customFormat="1" x14ac:dyDescent="0.55000000000000004"/>
    <row r="4579" s="38" customFormat="1" x14ac:dyDescent="0.55000000000000004"/>
    <row r="4580" s="38" customFormat="1" x14ac:dyDescent="0.55000000000000004"/>
    <row r="4581" s="38" customFormat="1" x14ac:dyDescent="0.55000000000000004"/>
    <row r="4582" s="38" customFormat="1" x14ac:dyDescent="0.55000000000000004"/>
    <row r="4583" s="38" customFormat="1" x14ac:dyDescent="0.55000000000000004"/>
    <row r="4584" s="38" customFormat="1" x14ac:dyDescent="0.55000000000000004"/>
    <row r="4585" s="38" customFormat="1" x14ac:dyDescent="0.55000000000000004"/>
    <row r="4586" s="38" customFormat="1" x14ac:dyDescent="0.55000000000000004"/>
    <row r="4587" s="38" customFormat="1" x14ac:dyDescent="0.55000000000000004"/>
    <row r="4588" s="38" customFormat="1" x14ac:dyDescent="0.55000000000000004"/>
    <row r="4589" s="38" customFormat="1" x14ac:dyDescent="0.55000000000000004"/>
    <row r="4590" s="38" customFormat="1" x14ac:dyDescent="0.55000000000000004"/>
    <row r="4591" s="38" customFormat="1" x14ac:dyDescent="0.55000000000000004"/>
    <row r="4592" s="38" customFormat="1" x14ac:dyDescent="0.55000000000000004"/>
    <row r="4593" s="38" customFormat="1" x14ac:dyDescent="0.55000000000000004"/>
    <row r="4594" s="38" customFormat="1" x14ac:dyDescent="0.55000000000000004"/>
    <row r="4595" s="38" customFormat="1" x14ac:dyDescent="0.55000000000000004"/>
    <row r="4596" s="38" customFormat="1" x14ac:dyDescent="0.55000000000000004"/>
    <row r="4597" s="38" customFormat="1" x14ac:dyDescent="0.55000000000000004"/>
    <row r="4598" s="38" customFormat="1" x14ac:dyDescent="0.55000000000000004"/>
    <row r="4599" s="38" customFormat="1" x14ac:dyDescent="0.55000000000000004"/>
    <row r="4600" s="38" customFormat="1" x14ac:dyDescent="0.55000000000000004"/>
    <row r="4601" s="38" customFormat="1" x14ac:dyDescent="0.55000000000000004"/>
    <row r="4602" s="38" customFormat="1" x14ac:dyDescent="0.55000000000000004"/>
    <row r="4603" s="38" customFormat="1" x14ac:dyDescent="0.55000000000000004"/>
    <row r="4604" s="38" customFormat="1" x14ac:dyDescent="0.55000000000000004"/>
    <row r="4605" s="38" customFormat="1" x14ac:dyDescent="0.55000000000000004"/>
    <row r="4606" s="38" customFormat="1" x14ac:dyDescent="0.55000000000000004"/>
    <row r="4607" s="38" customFormat="1" x14ac:dyDescent="0.55000000000000004"/>
    <row r="4608" s="38" customFormat="1" x14ac:dyDescent="0.55000000000000004"/>
    <row r="4609" s="38" customFormat="1" x14ac:dyDescent="0.55000000000000004"/>
    <row r="4610" s="38" customFormat="1" x14ac:dyDescent="0.55000000000000004"/>
    <row r="4611" s="38" customFormat="1" x14ac:dyDescent="0.55000000000000004"/>
    <row r="4612" s="38" customFormat="1" x14ac:dyDescent="0.55000000000000004"/>
    <row r="4613" s="38" customFormat="1" x14ac:dyDescent="0.55000000000000004"/>
    <row r="4614" s="38" customFormat="1" x14ac:dyDescent="0.55000000000000004"/>
    <row r="4615" s="38" customFormat="1" x14ac:dyDescent="0.55000000000000004"/>
    <row r="4616" s="38" customFormat="1" x14ac:dyDescent="0.55000000000000004"/>
    <row r="4617" s="38" customFormat="1" x14ac:dyDescent="0.55000000000000004"/>
    <row r="4618" s="38" customFormat="1" x14ac:dyDescent="0.55000000000000004"/>
    <row r="4619" s="38" customFormat="1" x14ac:dyDescent="0.55000000000000004"/>
    <row r="4620" s="38" customFormat="1" x14ac:dyDescent="0.55000000000000004"/>
    <row r="4621" s="38" customFormat="1" x14ac:dyDescent="0.55000000000000004"/>
    <row r="4622" s="38" customFormat="1" x14ac:dyDescent="0.55000000000000004"/>
    <row r="4623" s="38" customFormat="1" x14ac:dyDescent="0.55000000000000004"/>
    <row r="4624" s="38" customFormat="1" x14ac:dyDescent="0.55000000000000004"/>
    <row r="4625" s="38" customFormat="1" x14ac:dyDescent="0.55000000000000004"/>
    <row r="4626" s="38" customFormat="1" x14ac:dyDescent="0.55000000000000004"/>
    <row r="4627" s="38" customFormat="1" x14ac:dyDescent="0.55000000000000004"/>
    <row r="4628" s="38" customFormat="1" x14ac:dyDescent="0.55000000000000004"/>
    <row r="4629" s="38" customFormat="1" x14ac:dyDescent="0.55000000000000004"/>
    <row r="4630" s="38" customFormat="1" x14ac:dyDescent="0.55000000000000004"/>
    <row r="4631" s="38" customFormat="1" x14ac:dyDescent="0.55000000000000004"/>
    <row r="4632" s="38" customFormat="1" x14ac:dyDescent="0.55000000000000004"/>
    <row r="4633" s="38" customFormat="1" x14ac:dyDescent="0.55000000000000004"/>
    <row r="4634" s="38" customFormat="1" x14ac:dyDescent="0.55000000000000004"/>
    <row r="4635" s="38" customFormat="1" x14ac:dyDescent="0.55000000000000004"/>
    <row r="4636" s="38" customFormat="1" x14ac:dyDescent="0.55000000000000004"/>
    <row r="4637" s="38" customFormat="1" x14ac:dyDescent="0.55000000000000004"/>
    <row r="4638" s="38" customFormat="1" x14ac:dyDescent="0.55000000000000004"/>
    <row r="4639" s="38" customFormat="1" x14ac:dyDescent="0.55000000000000004"/>
    <row r="4640" s="38" customFormat="1" x14ac:dyDescent="0.55000000000000004"/>
    <row r="4641" s="38" customFormat="1" x14ac:dyDescent="0.55000000000000004"/>
    <row r="4642" s="38" customFormat="1" x14ac:dyDescent="0.55000000000000004"/>
    <row r="4643" s="38" customFormat="1" x14ac:dyDescent="0.55000000000000004"/>
    <row r="4644" s="38" customFormat="1" x14ac:dyDescent="0.55000000000000004"/>
    <row r="4645" s="38" customFormat="1" x14ac:dyDescent="0.55000000000000004"/>
    <row r="4646" s="38" customFormat="1" x14ac:dyDescent="0.55000000000000004"/>
    <row r="4647" s="38" customFormat="1" x14ac:dyDescent="0.55000000000000004"/>
    <row r="4648" s="38" customFormat="1" x14ac:dyDescent="0.55000000000000004"/>
    <row r="4649" s="38" customFormat="1" x14ac:dyDescent="0.55000000000000004"/>
    <row r="4650" s="38" customFormat="1" x14ac:dyDescent="0.55000000000000004"/>
    <row r="4651" s="38" customFormat="1" x14ac:dyDescent="0.55000000000000004"/>
    <row r="4652" s="38" customFormat="1" x14ac:dyDescent="0.55000000000000004"/>
    <row r="4653" s="38" customFormat="1" x14ac:dyDescent="0.55000000000000004"/>
    <row r="4654" s="38" customFormat="1" x14ac:dyDescent="0.55000000000000004"/>
    <row r="4655" s="38" customFormat="1" x14ac:dyDescent="0.55000000000000004"/>
    <row r="4656" s="38" customFormat="1" x14ac:dyDescent="0.55000000000000004"/>
    <row r="4657" s="38" customFormat="1" x14ac:dyDescent="0.55000000000000004"/>
    <row r="4658" s="38" customFormat="1" x14ac:dyDescent="0.55000000000000004"/>
    <row r="4659" s="38" customFormat="1" x14ac:dyDescent="0.55000000000000004"/>
    <row r="4660" s="38" customFormat="1" x14ac:dyDescent="0.55000000000000004"/>
    <row r="4661" s="38" customFormat="1" x14ac:dyDescent="0.55000000000000004"/>
    <row r="4662" s="38" customFormat="1" x14ac:dyDescent="0.55000000000000004"/>
    <row r="4663" s="38" customFormat="1" x14ac:dyDescent="0.55000000000000004"/>
    <row r="4664" s="38" customFormat="1" x14ac:dyDescent="0.55000000000000004"/>
    <row r="4665" s="38" customFormat="1" x14ac:dyDescent="0.55000000000000004"/>
    <row r="4666" s="38" customFormat="1" x14ac:dyDescent="0.55000000000000004"/>
    <row r="4667" s="38" customFormat="1" x14ac:dyDescent="0.55000000000000004"/>
    <row r="4668" s="38" customFormat="1" x14ac:dyDescent="0.55000000000000004"/>
    <row r="4669" s="38" customFormat="1" x14ac:dyDescent="0.55000000000000004"/>
    <row r="4670" s="38" customFormat="1" x14ac:dyDescent="0.55000000000000004"/>
    <row r="4671" s="38" customFormat="1" x14ac:dyDescent="0.55000000000000004"/>
    <row r="4672" s="38" customFormat="1" x14ac:dyDescent="0.55000000000000004"/>
    <row r="4673" s="38" customFormat="1" x14ac:dyDescent="0.55000000000000004"/>
    <row r="4674" s="38" customFormat="1" x14ac:dyDescent="0.55000000000000004"/>
    <row r="4675" s="38" customFormat="1" x14ac:dyDescent="0.55000000000000004"/>
    <row r="4676" s="38" customFormat="1" x14ac:dyDescent="0.55000000000000004"/>
    <row r="4677" s="38" customFormat="1" x14ac:dyDescent="0.55000000000000004"/>
    <row r="4678" s="38" customFormat="1" x14ac:dyDescent="0.55000000000000004"/>
    <row r="4679" s="38" customFormat="1" x14ac:dyDescent="0.55000000000000004"/>
    <row r="4680" s="38" customFormat="1" x14ac:dyDescent="0.55000000000000004"/>
    <row r="4681" s="38" customFormat="1" x14ac:dyDescent="0.55000000000000004"/>
    <row r="4682" s="38" customFormat="1" x14ac:dyDescent="0.55000000000000004"/>
    <row r="4683" s="38" customFormat="1" x14ac:dyDescent="0.55000000000000004"/>
    <row r="4684" s="38" customFormat="1" x14ac:dyDescent="0.55000000000000004"/>
    <row r="4685" s="38" customFormat="1" x14ac:dyDescent="0.55000000000000004"/>
    <row r="4686" s="38" customFormat="1" x14ac:dyDescent="0.55000000000000004"/>
    <row r="4687" s="38" customFormat="1" x14ac:dyDescent="0.55000000000000004"/>
    <row r="4688" s="38" customFormat="1" x14ac:dyDescent="0.55000000000000004"/>
    <row r="4689" s="38" customFormat="1" x14ac:dyDescent="0.55000000000000004"/>
    <row r="4690" s="38" customFormat="1" x14ac:dyDescent="0.55000000000000004"/>
    <row r="4691" s="38" customFormat="1" x14ac:dyDescent="0.55000000000000004"/>
    <row r="4692" s="38" customFormat="1" x14ac:dyDescent="0.55000000000000004"/>
    <row r="4693" s="38" customFormat="1" x14ac:dyDescent="0.55000000000000004"/>
    <row r="4694" s="38" customFormat="1" x14ac:dyDescent="0.55000000000000004"/>
    <row r="4695" s="38" customFormat="1" x14ac:dyDescent="0.55000000000000004"/>
    <row r="4696" s="38" customFormat="1" x14ac:dyDescent="0.55000000000000004"/>
    <row r="4697" s="38" customFormat="1" x14ac:dyDescent="0.55000000000000004"/>
    <row r="4698" s="38" customFormat="1" x14ac:dyDescent="0.55000000000000004"/>
    <row r="4699" s="38" customFormat="1" x14ac:dyDescent="0.55000000000000004"/>
    <row r="4700" s="38" customFormat="1" x14ac:dyDescent="0.55000000000000004"/>
    <row r="4701" s="38" customFormat="1" x14ac:dyDescent="0.55000000000000004"/>
    <row r="4702" s="38" customFormat="1" x14ac:dyDescent="0.55000000000000004"/>
    <row r="4703" s="38" customFormat="1" x14ac:dyDescent="0.55000000000000004"/>
    <row r="4704" s="38" customFormat="1" x14ac:dyDescent="0.55000000000000004"/>
    <row r="4705" s="38" customFormat="1" x14ac:dyDescent="0.55000000000000004"/>
    <row r="4706" s="38" customFormat="1" x14ac:dyDescent="0.55000000000000004"/>
    <row r="4707" s="38" customFormat="1" x14ac:dyDescent="0.55000000000000004"/>
    <row r="4708" s="38" customFormat="1" x14ac:dyDescent="0.55000000000000004"/>
    <row r="4709" s="38" customFormat="1" x14ac:dyDescent="0.55000000000000004"/>
    <row r="4710" s="38" customFormat="1" x14ac:dyDescent="0.55000000000000004"/>
    <row r="4711" s="38" customFormat="1" x14ac:dyDescent="0.55000000000000004"/>
    <row r="4712" s="38" customFormat="1" x14ac:dyDescent="0.55000000000000004"/>
    <row r="4713" s="38" customFormat="1" x14ac:dyDescent="0.55000000000000004"/>
    <row r="4714" s="38" customFormat="1" x14ac:dyDescent="0.55000000000000004"/>
    <row r="4715" s="38" customFormat="1" x14ac:dyDescent="0.55000000000000004"/>
    <row r="4716" s="38" customFormat="1" x14ac:dyDescent="0.55000000000000004"/>
    <row r="4717" s="38" customFormat="1" x14ac:dyDescent="0.55000000000000004"/>
    <row r="4718" s="38" customFormat="1" x14ac:dyDescent="0.55000000000000004"/>
    <row r="4719" s="38" customFormat="1" x14ac:dyDescent="0.55000000000000004"/>
    <row r="4720" s="38" customFormat="1" x14ac:dyDescent="0.55000000000000004"/>
    <row r="4721" s="38" customFormat="1" x14ac:dyDescent="0.55000000000000004"/>
    <row r="4722" s="38" customFormat="1" x14ac:dyDescent="0.55000000000000004"/>
    <row r="4723" s="38" customFormat="1" x14ac:dyDescent="0.55000000000000004"/>
    <row r="4724" s="38" customFormat="1" x14ac:dyDescent="0.55000000000000004"/>
    <row r="4725" s="38" customFormat="1" x14ac:dyDescent="0.55000000000000004"/>
    <row r="4726" s="38" customFormat="1" x14ac:dyDescent="0.55000000000000004"/>
    <row r="4727" s="38" customFormat="1" x14ac:dyDescent="0.55000000000000004"/>
    <row r="4728" s="38" customFormat="1" x14ac:dyDescent="0.55000000000000004"/>
    <row r="4729" s="38" customFormat="1" x14ac:dyDescent="0.55000000000000004"/>
    <row r="4730" s="38" customFormat="1" x14ac:dyDescent="0.55000000000000004"/>
    <row r="4731" s="38" customFormat="1" x14ac:dyDescent="0.55000000000000004"/>
    <row r="4732" s="38" customFormat="1" x14ac:dyDescent="0.55000000000000004"/>
    <row r="4733" s="38" customFormat="1" x14ac:dyDescent="0.55000000000000004"/>
    <row r="4734" s="38" customFormat="1" x14ac:dyDescent="0.55000000000000004"/>
    <row r="4735" s="38" customFormat="1" x14ac:dyDescent="0.55000000000000004"/>
    <row r="4736" s="38" customFormat="1" x14ac:dyDescent="0.55000000000000004"/>
    <row r="4737" s="38" customFormat="1" x14ac:dyDescent="0.55000000000000004"/>
    <row r="4738" s="38" customFormat="1" x14ac:dyDescent="0.55000000000000004"/>
    <row r="4739" s="38" customFormat="1" x14ac:dyDescent="0.55000000000000004"/>
    <row r="4740" s="38" customFormat="1" x14ac:dyDescent="0.55000000000000004"/>
    <row r="4741" s="38" customFormat="1" x14ac:dyDescent="0.55000000000000004"/>
    <row r="4742" s="38" customFormat="1" x14ac:dyDescent="0.55000000000000004"/>
    <row r="4743" s="38" customFormat="1" x14ac:dyDescent="0.55000000000000004"/>
    <row r="4744" s="38" customFormat="1" x14ac:dyDescent="0.55000000000000004"/>
    <row r="4745" s="38" customFormat="1" x14ac:dyDescent="0.55000000000000004"/>
    <row r="4746" s="38" customFormat="1" x14ac:dyDescent="0.55000000000000004"/>
    <row r="4747" s="38" customFormat="1" x14ac:dyDescent="0.55000000000000004"/>
    <row r="4748" s="38" customFormat="1" x14ac:dyDescent="0.55000000000000004"/>
    <row r="4749" s="38" customFormat="1" x14ac:dyDescent="0.55000000000000004"/>
    <row r="4750" s="38" customFormat="1" x14ac:dyDescent="0.55000000000000004"/>
    <row r="4751" s="38" customFormat="1" x14ac:dyDescent="0.55000000000000004"/>
    <row r="4752" s="38" customFormat="1" x14ac:dyDescent="0.55000000000000004"/>
    <row r="4753" s="38" customFormat="1" x14ac:dyDescent="0.55000000000000004"/>
    <row r="4754" s="38" customFormat="1" x14ac:dyDescent="0.55000000000000004"/>
    <row r="4755" s="38" customFormat="1" x14ac:dyDescent="0.55000000000000004"/>
    <row r="4756" s="38" customFormat="1" x14ac:dyDescent="0.55000000000000004"/>
    <row r="4757" s="38" customFormat="1" x14ac:dyDescent="0.55000000000000004"/>
    <row r="4758" s="38" customFormat="1" x14ac:dyDescent="0.55000000000000004"/>
    <row r="4759" s="38" customFormat="1" x14ac:dyDescent="0.55000000000000004"/>
    <row r="4760" s="38" customFormat="1" x14ac:dyDescent="0.55000000000000004"/>
    <row r="4761" s="38" customFormat="1" x14ac:dyDescent="0.55000000000000004"/>
    <row r="4762" s="38" customFormat="1" x14ac:dyDescent="0.55000000000000004"/>
    <row r="4763" s="38" customFormat="1" x14ac:dyDescent="0.55000000000000004"/>
    <row r="4764" s="38" customFormat="1" x14ac:dyDescent="0.55000000000000004"/>
    <row r="4765" s="38" customFormat="1" x14ac:dyDescent="0.55000000000000004"/>
    <row r="4766" s="38" customFormat="1" x14ac:dyDescent="0.55000000000000004"/>
    <row r="4767" s="38" customFormat="1" x14ac:dyDescent="0.55000000000000004"/>
    <row r="4768" s="38" customFormat="1" x14ac:dyDescent="0.55000000000000004"/>
    <row r="4769" s="38" customFormat="1" x14ac:dyDescent="0.55000000000000004"/>
    <row r="4770" s="38" customFormat="1" x14ac:dyDescent="0.55000000000000004"/>
    <row r="4771" s="38" customFormat="1" x14ac:dyDescent="0.55000000000000004"/>
    <row r="4772" s="38" customFormat="1" x14ac:dyDescent="0.55000000000000004"/>
    <row r="4773" s="38" customFormat="1" x14ac:dyDescent="0.55000000000000004"/>
    <row r="4774" s="38" customFormat="1" x14ac:dyDescent="0.55000000000000004"/>
    <row r="4775" s="38" customFormat="1" x14ac:dyDescent="0.55000000000000004"/>
    <row r="4776" s="38" customFormat="1" x14ac:dyDescent="0.55000000000000004"/>
    <row r="4777" s="38" customFormat="1" x14ac:dyDescent="0.55000000000000004"/>
    <row r="4778" s="38" customFormat="1" x14ac:dyDescent="0.55000000000000004"/>
    <row r="4779" s="38" customFormat="1" x14ac:dyDescent="0.55000000000000004"/>
    <row r="4780" s="38" customFormat="1" x14ac:dyDescent="0.55000000000000004"/>
    <row r="4781" s="38" customFormat="1" x14ac:dyDescent="0.55000000000000004"/>
    <row r="4782" s="38" customFormat="1" x14ac:dyDescent="0.55000000000000004"/>
    <row r="4783" s="38" customFormat="1" x14ac:dyDescent="0.55000000000000004"/>
    <row r="4784" s="38" customFormat="1" x14ac:dyDescent="0.55000000000000004"/>
    <row r="4785" s="38" customFormat="1" x14ac:dyDescent="0.55000000000000004"/>
    <row r="4786" s="38" customFormat="1" x14ac:dyDescent="0.55000000000000004"/>
    <row r="4787" s="38" customFormat="1" x14ac:dyDescent="0.55000000000000004"/>
    <row r="4788" s="38" customFormat="1" x14ac:dyDescent="0.55000000000000004"/>
    <row r="4789" s="38" customFormat="1" x14ac:dyDescent="0.55000000000000004"/>
    <row r="4790" s="38" customFormat="1" x14ac:dyDescent="0.55000000000000004"/>
    <row r="4791" s="38" customFormat="1" x14ac:dyDescent="0.55000000000000004"/>
    <row r="4792" s="38" customFormat="1" x14ac:dyDescent="0.55000000000000004"/>
    <row r="4793" s="38" customFormat="1" x14ac:dyDescent="0.55000000000000004"/>
    <row r="4794" s="38" customFormat="1" x14ac:dyDescent="0.55000000000000004"/>
    <row r="4795" s="38" customFormat="1" x14ac:dyDescent="0.55000000000000004"/>
    <row r="4796" s="38" customFormat="1" x14ac:dyDescent="0.55000000000000004"/>
    <row r="4797" s="38" customFormat="1" x14ac:dyDescent="0.55000000000000004"/>
    <row r="4798" s="38" customFormat="1" x14ac:dyDescent="0.55000000000000004"/>
    <row r="4799" s="38" customFormat="1" x14ac:dyDescent="0.55000000000000004"/>
    <row r="4800" s="38" customFormat="1" x14ac:dyDescent="0.55000000000000004"/>
    <row r="4801" s="38" customFormat="1" x14ac:dyDescent="0.55000000000000004"/>
    <row r="4802" s="38" customFormat="1" x14ac:dyDescent="0.55000000000000004"/>
    <row r="4803" s="38" customFormat="1" x14ac:dyDescent="0.55000000000000004"/>
    <row r="4804" s="38" customFormat="1" x14ac:dyDescent="0.55000000000000004"/>
    <row r="4805" s="38" customFormat="1" x14ac:dyDescent="0.55000000000000004"/>
    <row r="4806" s="38" customFormat="1" x14ac:dyDescent="0.55000000000000004"/>
    <row r="4807" s="38" customFormat="1" x14ac:dyDescent="0.55000000000000004"/>
    <row r="4808" s="38" customFormat="1" x14ac:dyDescent="0.55000000000000004"/>
    <row r="4809" s="38" customFormat="1" x14ac:dyDescent="0.55000000000000004"/>
    <row r="4810" s="38" customFormat="1" x14ac:dyDescent="0.55000000000000004"/>
    <row r="4811" s="38" customFormat="1" x14ac:dyDescent="0.55000000000000004"/>
    <row r="4812" s="38" customFormat="1" x14ac:dyDescent="0.55000000000000004"/>
    <row r="4813" s="38" customFormat="1" x14ac:dyDescent="0.55000000000000004"/>
    <row r="4814" s="38" customFormat="1" x14ac:dyDescent="0.55000000000000004"/>
    <row r="4815" s="38" customFormat="1" x14ac:dyDescent="0.55000000000000004"/>
    <row r="4816" s="38" customFormat="1" x14ac:dyDescent="0.55000000000000004"/>
    <row r="4817" s="38" customFormat="1" x14ac:dyDescent="0.55000000000000004"/>
    <row r="4818" s="38" customFormat="1" x14ac:dyDescent="0.55000000000000004"/>
    <row r="4819" s="38" customFormat="1" x14ac:dyDescent="0.55000000000000004"/>
    <row r="4820" s="38" customFormat="1" x14ac:dyDescent="0.55000000000000004"/>
    <row r="4821" s="38" customFormat="1" x14ac:dyDescent="0.55000000000000004"/>
    <row r="4822" s="38" customFormat="1" x14ac:dyDescent="0.55000000000000004"/>
    <row r="4823" s="38" customFormat="1" x14ac:dyDescent="0.55000000000000004"/>
    <row r="4824" s="38" customFormat="1" x14ac:dyDescent="0.55000000000000004"/>
    <row r="4825" s="38" customFormat="1" x14ac:dyDescent="0.55000000000000004"/>
    <row r="4826" s="38" customFormat="1" x14ac:dyDescent="0.55000000000000004"/>
    <row r="4827" s="38" customFormat="1" x14ac:dyDescent="0.55000000000000004"/>
    <row r="4828" s="38" customFormat="1" x14ac:dyDescent="0.55000000000000004"/>
    <row r="4829" s="38" customFormat="1" x14ac:dyDescent="0.55000000000000004"/>
    <row r="4830" s="38" customFormat="1" x14ac:dyDescent="0.55000000000000004"/>
    <row r="4831" s="38" customFormat="1" x14ac:dyDescent="0.55000000000000004"/>
    <row r="4832" s="38" customFormat="1" x14ac:dyDescent="0.55000000000000004"/>
    <row r="4833" s="38" customFormat="1" x14ac:dyDescent="0.55000000000000004"/>
    <row r="4834" s="38" customFormat="1" x14ac:dyDescent="0.55000000000000004"/>
    <row r="4835" s="38" customFormat="1" x14ac:dyDescent="0.55000000000000004"/>
    <row r="4836" s="38" customFormat="1" x14ac:dyDescent="0.55000000000000004"/>
    <row r="4837" s="38" customFormat="1" x14ac:dyDescent="0.55000000000000004"/>
    <row r="4838" s="38" customFormat="1" x14ac:dyDescent="0.55000000000000004"/>
    <row r="4839" s="38" customFormat="1" x14ac:dyDescent="0.55000000000000004"/>
    <row r="4840" s="38" customFormat="1" x14ac:dyDescent="0.55000000000000004"/>
    <row r="4841" s="38" customFormat="1" x14ac:dyDescent="0.55000000000000004"/>
    <row r="4842" s="38" customFormat="1" x14ac:dyDescent="0.55000000000000004"/>
    <row r="4843" s="38" customFormat="1" x14ac:dyDescent="0.55000000000000004"/>
    <row r="4844" s="38" customFormat="1" x14ac:dyDescent="0.55000000000000004"/>
    <row r="4845" s="38" customFormat="1" x14ac:dyDescent="0.55000000000000004"/>
    <row r="4846" s="38" customFormat="1" x14ac:dyDescent="0.55000000000000004"/>
    <row r="4847" s="38" customFormat="1" x14ac:dyDescent="0.55000000000000004"/>
    <row r="4848" s="38" customFormat="1" x14ac:dyDescent="0.55000000000000004"/>
    <row r="4849" s="38" customFormat="1" x14ac:dyDescent="0.55000000000000004"/>
    <row r="4850" s="38" customFormat="1" x14ac:dyDescent="0.55000000000000004"/>
    <row r="4851" s="38" customFormat="1" x14ac:dyDescent="0.55000000000000004"/>
    <row r="4852" s="38" customFormat="1" x14ac:dyDescent="0.55000000000000004"/>
    <row r="4853" s="38" customFormat="1" x14ac:dyDescent="0.55000000000000004"/>
    <row r="4854" s="38" customFormat="1" x14ac:dyDescent="0.55000000000000004"/>
    <row r="4855" s="38" customFormat="1" x14ac:dyDescent="0.55000000000000004"/>
    <row r="4856" s="38" customFormat="1" x14ac:dyDescent="0.55000000000000004"/>
    <row r="4857" s="38" customFormat="1" x14ac:dyDescent="0.55000000000000004"/>
    <row r="4858" s="38" customFormat="1" x14ac:dyDescent="0.55000000000000004"/>
    <row r="4859" s="38" customFormat="1" x14ac:dyDescent="0.55000000000000004"/>
    <row r="4860" s="38" customFormat="1" x14ac:dyDescent="0.55000000000000004"/>
    <row r="4861" s="38" customFormat="1" x14ac:dyDescent="0.55000000000000004"/>
    <row r="4862" s="38" customFormat="1" x14ac:dyDescent="0.55000000000000004"/>
    <row r="4863" s="38" customFormat="1" x14ac:dyDescent="0.55000000000000004"/>
    <row r="4864" s="38" customFormat="1" x14ac:dyDescent="0.55000000000000004"/>
    <row r="4865" s="38" customFormat="1" x14ac:dyDescent="0.55000000000000004"/>
    <row r="4866" s="38" customFormat="1" x14ac:dyDescent="0.55000000000000004"/>
    <row r="4867" s="38" customFormat="1" x14ac:dyDescent="0.55000000000000004"/>
    <row r="4868" s="38" customFormat="1" x14ac:dyDescent="0.55000000000000004"/>
    <row r="4869" s="38" customFormat="1" x14ac:dyDescent="0.55000000000000004"/>
    <row r="4870" s="38" customFormat="1" x14ac:dyDescent="0.55000000000000004"/>
    <row r="4871" s="38" customFormat="1" x14ac:dyDescent="0.55000000000000004"/>
    <row r="4872" s="38" customFormat="1" x14ac:dyDescent="0.55000000000000004"/>
    <row r="4873" s="38" customFormat="1" x14ac:dyDescent="0.55000000000000004"/>
    <row r="4874" s="38" customFormat="1" x14ac:dyDescent="0.55000000000000004"/>
    <row r="4875" s="38" customFormat="1" x14ac:dyDescent="0.55000000000000004"/>
    <row r="4876" s="38" customFormat="1" x14ac:dyDescent="0.55000000000000004"/>
    <row r="4877" s="38" customFormat="1" x14ac:dyDescent="0.55000000000000004"/>
    <row r="4878" s="38" customFormat="1" x14ac:dyDescent="0.55000000000000004"/>
    <row r="4879" s="38" customFormat="1" x14ac:dyDescent="0.55000000000000004"/>
    <row r="4880" s="38" customFormat="1" x14ac:dyDescent="0.55000000000000004"/>
    <row r="4881" s="38" customFormat="1" x14ac:dyDescent="0.55000000000000004"/>
    <row r="4882" s="38" customFormat="1" x14ac:dyDescent="0.55000000000000004"/>
    <row r="4883" s="38" customFormat="1" x14ac:dyDescent="0.55000000000000004"/>
    <row r="4884" s="38" customFormat="1" x14ac:dyDescent="0.55000000000000004"/>
    <row r="4885" s="38" customFormat="1" x14ac:dyDescent="0.55000000000000004"/>
    <row r="4886" s="38" customFormat="1" x14ac:dyDescent="0.55000000000000004"/>
    <row r="4887" s="38" customFormat="1" x14ac:dyDescent="0.55000000000000004"/>
    <row r="4888" s="38" customFormat="1" x14ac:dyDescent="0.55000000000000004"/>
    <row r="4889" s="38" customFormat="1" x14ac:dyDescent="0.55000000000000004"/>
    <row r="4890" s="38" customFormat="1" x14ac:dyDescent="0.55000000000000004"/>
    <row r="4891" s="38" customFormat="1" x14ac:dyDescent="0.55000000000000004"/>
    <row r="4892" s="38" customFormat="1" x14ac:dyDescent="0.55000000000000004"/>
    <row r="4893" s="38" customFormat="1" x14ac:dyDescent="0.55000000000000004"/>
    <row r="4894" s="38" customFormat="1" x14ac:dyDescent="0.55000000000000004"/>
    <row r="4895" s="38" customFormat="1" x14ac:dyDescent="0.55000000000000004"/>
    <row r="4896" s="38" customFormat="1" x14ac:dyDescent="0.55000000000000004"/>
    <row r="4897" s="38" customFormat="1" x14ac:dyDescent="0.55000000000000004"/>
    <row r="4898" s="38" customFormat="1" x14ac:dyDescent="0.55000000000000004"/>
    <row r="4899" s="38" customFormat="1" x14ac:dyDescent="0.55000000000000004"/>
    <row r="4900" s="38" customFormat="1" x14ac:dyDescent="0.55000000000000004"/>
    <row r="4901" s="38" customFormat="1" x14ac:dyDescent="0.55000000000000004"/>
    <row r="4902" s="38" customFormat="1" x14ac:dyDescent="0.55000000000000004"/>
    <row r="4903" s="38" customFormat="1" x14ac:dyDescent="0.55000000000000004"/>
    <row r="4904" s="38" customFormat="1" x14ac:dyDescent="0.55000000000000004"/>
    <row r="4905" s="38" customFormat="1" x14ac:dyDescent="0.55000000000000004"/>
    <row r="4906" s="38" customFormat="1" x14ac:dyDescent="0.55000000000000004"/>
    <row r="4907" s="38" customFormat="1" x14ac:dyDescent="0.55000000000000004"/>
    <row r="4908" s="38" customFormat="1" x14ac:dyDescent="0.55000000000000004"/>
    <row r="4909" s="38" customFormat="1" x14ac:dyDescent="0.55000000000000004"/>
    <row r="4910" s="38" customFormat="1" x14ac:dyDescent="0.55000000000000004"/>
    <row r="4911" s="38" customFormat="1" x14ac:dyDescent="0.55000000000000004"/>
    <row r="4912" s="38" customFormat="1" x14ac:dyDescent="0.55000000000000004"/>
    <row r="4913" s="38" customFormat="1" x14ac:dyDescent="0.55000000000000004"/>
    <row r="4914" s="38" customFormat="1" x14ac:dyDescent="0.55000000000000004"/>
    <row r="4915" s="38" customFormat="1" x14ac:dyDescent="0.55000000000000004"/>
    <row r="4916" s="38" customFormat="1" x14ac:dyDescent="0.55000000000000004"/>
    <row r="4917" s="38" customFormat="1" x14ac:dyDescent="0.55000000000000004"/>
    <row r="4918" s="38" customFormat="1" x14ac:dyDescent="0.55000000000000004"/>
    <row r="4919" s="38" customFormat="1" x14ac:dyDescent="0.55000000000000004"/>
    <row r="4920" s="38" customFormat="1" x14ac:dyDescent="0.55000000000000004"/>
    <row r="4921" s="38" customFormat="1" x14ac:dyDescent="0.55000000000000004"/>
    <row r="4922" s="38" customFormat="1" x14ac:dyDescent="0.55000000000000004"/>
    <row r="4923" s="38" customFormat="1" x14ac:dyDescent="0.55000000000000004"/>
    <row r="4924" s="38" customFormat="1" x14ac:dyDescent="0.55000000000000004"/>
    <row r="4925" s="38" customFormat="1" x14ac:dyDescent="0.55000000000000004"/>
    <row r="4926" s="38" customFormat="1" x14ac:dyDescent="0.55000000000000004"/>
    <row r="4927" s="38" customFormat="1" x14ac:dyDescent="0.55000000000000004"/>
    <row r="4928" s="38" customFormat="1" x14ac:dyDescent="0.55000000000000004"/>
    <row r="4929" s="38" customFormat="1" x14ac:dyDescent="0.55000000000000004"/>
    <row r="4930" s="38" customFormat="1" x14ac:dyDescent="0.55000000000000004"/>
    <row r="4931" s="38" customFormat="1" x14ac:dyDescent="0.55000000000000004"/>
    <row r="4932" s="38" customFormat="1" x14ac:dyDescent="0.55000000000000004"/>
    <row r="4933" s="38" customFormat="1" x14ac:dyDescent="0.55000000000000004"/>
    <row r="4934" s="38" customFormat="1" x14ac:dyDescent="0.55000000000000004"/>
    <row r="4935" s="38" customFormat="1" x14ac:dyDescent="0.55000000000000004"/>
    <row r="4936" s="38" customFormat="1" x14ac:dyDescent="0.55000000000000004"/>
    <row r="4937" s="38" customFormat="1" x14ac:dyDescent="0.55000000000000004"/>
    <row r="4938" s="38" customFormat="1" x14ac:dyDescent="0.55000000000000004"/>
    <row r="4939" s="38" customFormat="1" x14ac:dyDescent="0.55000000000000004"/>
    <row r="4940" s="38" customFormat="1" x14ac:dyDescent="0.55000000000000004"/>
    <row r="4941" s="38" customFormat="1" x14ac:dyDescent="0.55000000000000004"/>
    <row r="4942" s="38" customFormat="1" x14ac:dyDescent="0.55000000000000004"/>
    <row r="4943" s="38" customFormat="1" x14ac:dyDescent="0.55000000000000004"/>
    <row r="4944" s="38" customFormat="1" x14ac:dyDescent="0.55000000000000004"/>
    <row r="4945" s="38" customFormat="1" x14ac:dyDescent="0.55000000000000004"/>
    <row r="4946" s="38" customFormat="1" x14ac:dyDescent="0.55000000000000004"/>
    <row r="4947" s="38" customFormat="1" x14ac:dyDescent="0.55000000000000004"/>
    <row r="4948" s="38" customFormat="1" x14ac:dyDescent="0.55000000000000004"/>
    <row r="4949" s="38" customFormat="1" x14ac:dyDescent="0.55000000000000004"/>
    <row r="4950" s="38" customFormat="1" x14ac:dyDescent="0.55000000000000004"/>
    <row r="4951" s="38" customFormat="1" x14ac:dyDescent="0.55000000000000004"/>
    <row r="4952" s="38" customFormat="1" x14ac:dyDescent="0.55000000000000004"/>
    <row r="4953" s="38" customFormat="1" x14ac:dyDescent="0.55000000000000004"/>
    <row r="4954" s="38" customFormat="1" x14ac:dyDescent="0.55000000000000004"/>
    <row r="4955" s="38" customFormat="1" x14ac:dyDescent="0.55000000000000004"/>
    <row r="4956" s="38" customFormat="1" x14ac:dyDescent="0.55000000000000004"/>
    <row r="4957" s="38" customFormat="1" x14ac:dyDescent="0.55000000000000004"/>
    <row r="4958" s="38" customFormat="1" x14ac:dyDescent="0.55000000000000004"/>
    <row r="4959" s="38" customFormat="1" x14ac:dyDescent="0.55000000000000004"/>
    <row r="4960" s="38" customFormat="1" x14ac:dyDescent="0.55000000000000004"/>
    <row r="4961" s="38" customFormat="1" x14ac:dyDescent="0.55000000000000004"/>
    <row r="4962" s="38" customFormat="1" x14ac:dyDescent="0.55000000000000004"/>
    <row r="4963" s="38" customFormat="1" x14ac:dyDescent="0.55000000000000004"/>
    <row r="4964" s="38" customFormat="1" x14ac:dyDescent="0.55000000000000004"/>
    <row r="4965" s="38" customFormat="1" x14ac:dyDescent="0.55000000000000004"/>
    <row r="4966" s="38" customFormat="1" x14ac:dyDescent="0.55000000000000004"/>
    <row r="4967" s="38" customFormat="1" x14ac:dyDescent="0.55000000000000004"/>
    <row r="4968" s="38" customFormat="1" x14ac:dyDescent="0.55000000000000004"/>
    <row r="4969" s="38" customFormat="1" x14ac:dyDescent="0.55000000000000004"/>
    <row r="4970" s="38" customFormat="1" x14ac:dyDescent="0.55000000000000004"/>
    <row r="4971" s="38" customFormat="1" x14ac:dyDescent="0.55000000000000004"/>
    <row r="4972" s="38" customFormat="1" x14ac:dyDescent="0.55000000000000004"/>
    <row r="4973" s="38" customFormat="1" x14ac:dyDescent="0.55000000000000004"/>
    <row r="4974" s="38" customFormat="1" x14ac:dyDescent="0.55000000000000004"/>
    <row r="4975" s="38" customFormat="1" x14ac:dyDescent="0.55000000000000004"/>
    <row r="4976" s="38" customFormat="1" x14ac:dyDescent="0.55000000000000004"/>
    <row r="4977" s="38" customFormat="1" x14ac:dyDescent="0.55000000000000004"/>
    <row r="4978" s="38" customFormat="1" x14ac:dyDescent="0.55000000000000004"/>
    <row r="4979" s="38" customFormat="1" x14ac:dyDescent="0.55000000000000004"/>
    <row r="4980" s="38" customFormat="1" x14ac:dyDescent="0.55000000000000004"/>
    <row r="4981" s="38" customFormat="1" x14ac:dyDescent="0.55000000000000004"/>
    <row r="4982" s="38" customFormat="1" x14ac:dyDescent="0.55000000000000004"/>
    <row r="4983" s="38" customFormat="1" x14ac:dyDescent="0.55000000000000004"/>
    <row r="4984" s="38" customFormat="1" x14ac:dyDescent="0.55000000000000004"/>
    <row r="4985" s="38" customFormat="1" x14ac:dyDescent="0.55000000000000004"/>
    <row r="4986" s="38" customFormat="1" x14ac:dyDescent="0.55000000000000004"/>
    <row r="4987" s="38" customFormat="1" x14ac:dyDescent="0.55000000000000004"/>
    <row r="4988" s="38" customFormat="1" x14ac:dyDescent="0.55000000000000004"/>
    <row r="4989" s="38" customFormat="1" x14ac:dyDescent="0.55000000000000004"/>
    <row r="4990" s="38" customFormat="1" x14ac:dyDescent="0.55000000000000004"/>
    <row r="4991" s="38" customFormat="1" x14ac:dyDescent="0.55000000000000004"/>
    <row r="4992" s="38" customFormat="1" x14ac:dyDescent="0.55000000000000004"/>
    <row r="4993" s="38" customFormat="1" x14ac:dyDescent="0.55000000000000004"/>
    <row r="4994" s="38" customFormat="1" x14ac:dyDescent="0.55000000000000004"/>
    <row r="4995" s="38" customFormat="1" x14ac:dyDescent="0.55000000000000004"/>
    <row r="4996" s="38" customFormat="1" x14ac:dyDescent="0.55000000000000004"/>
    <row r="4997" s="38" customFormat="1" x14ac:dyDescent="0.55000000000000004"/>
    <row r="4998" s="38" customFormat="1" x14ac:dyDescent="0.55000000000000004"/>
    <row r="4999" s="38" customFormat="1" x14ac:dyDescent="0.55000000000000004"/>
    <row r="5000" s="38" customFormat="1" x14ac:dyDescent="0.55000000000000004"/>
    <row r="5001" s="38" customFormat="1" x14ac:dyDescent="0.55000000000000004"/>
    <row r="5002" s="38" customFormat="1" x14ac:dyDescent="0.55000000000000004"/>
    <row r="5003" s="38" customFormat="1" x14ac:dyDescent="0.55000000000000004"/>
    <row r="5004" s="38" customFormat="1" x14ac:dyDescent="0.55000000000000004"/>
    <row r="5005" s="38" customFormat="1" x14ac:dyDescent="0.55000000000000004"/>
    <row r="5006" s="38" customFormat="1" x14ac:dyDescent="0.55000000000000004"/>
    <row r="5007" s="38" customFormat="1" x14ac:dyDescent="0.55000000000000004"/>
    <row r="5008" s="38" customFormat="1" x14ac:dyDescent="0.55000000000000004"/>
    <row r="5009" s="38" customFormat="1" x14ac:dyDescent="0.55000000000000004"/>
    <row r="5010" s="38" customFormat="1" x14ac:dyDescent="0.55000000000000004"/>
    <row r="5011" s="38" customFormat="1" x14ac:dyDescent="0.55000000000000004"/>
    <row r="5012" s="38" customFormat="1" x14ac:dyDescent="0.55000000000000004"/>
    <row r="5013" s="38" customFormat="1" x14ac:dyDescent="0.55000000000000004"/>
    <row r="5014" s="38" customFormat="1" x14ac:dyDescent="0.55000000000000004"/>
    <row r="5015" s="38" customFormat="1" x14ac:dyDescent="0.55000000000000004"/>
    <row r="5016" s="38" customFormat="1" x14ac:dyDescent="0.55000000000000004"/>
    <row r="5017" s="38" customFormat="1" x14ac:dyDescent="0.55000000000000004"/>
    <row r="5018" s="38" customFormat="1" x14ac:dyDescent="0.55000000000000004"/>
    <row r="5019" s="38" customFormat="1" x14ac:dyDescent="0.55000000000000004"/>
    <row r="5020" s="38" customFormat="1" x14ac:dyDescent="0.55000000000000004"/>
    <row r="5021" s="38" customFormat="1" x14ac:dyDescent="0.55000000000000004"/>
    <row r="5022" s="38" customFormat="1" x14ac:dyDescent="0.55000000000000004"/>
    <row r="5023" s="38" customFormat="1" x14ac:dyDescent="0.55000000000000004"/>
    <row r="5024" s="38" customFormat="1" x14ac:dyDescent="0.55000000000000004"/>
    <row r="5025" s="38" customFormat="1" x14ac:dyDescent="0.55000000000000004"/>
    <row r="5026" s="38" customFormat="1" x14ac:dyDescent="0.55000000000000004"/>
    <row r="5027" s="38" customFormat="1" x14ac:dyDescent="0.55000000000000004"/>
    <row r="5028" s="38" customFormat="1" x14ac:dyDescent="0.55000000000000004"/>
    <row r="5029" s="38" customFormat="1" x14ac:dyDescent="0.55000000000000004"/>
    <row r="5030" s="38" customFormat="1" x14ac:dyDescent="0.55000000000000004"/>
    <row r="5031" s="38" customFormat="1" x14ac:dyDescent="0.55000000000000004"/>
    <row r="5032" s="38" customFormat="1" x14ac:dyDescent="0.55000000000000004"/>
    <row r="5033" s="38" customFormat="1" x14ac:dyDescent="0.55000000000000004"/>
    <row r="5034" s="38" customFormat="1" x14ac:dyDescent="0.55000000000000004"/>
    <row r="5035" s="38" customFormat="1" x14ac:dyDescent="0.55000000000000004"/>
    <row r="5036" s="38" customFormat="1" x14ac:dyDescent="0.55000000000000004"/>
    <row r="5037" s="38" customFormat="1" x14ac:dyDescent="0.55000000000000004"/>
    <row r="5038" s="38" customFormat="1" x14ac:dyDescent="0.55000000000000004"/>
    <row r="5039" s="38" customFormat="1" x14ac:dyDescent="0.55000000000000004"/>
    <row r="5040" s="38" customFormat="1" x14ac:dyDescent="0.55000000000000004"/>
    <row r="5041" s="38" customFormat="1" x14ac:dyDescent="0.55000000000000004"/>
    <row r="5042" s="38" customFormat="1" x14ac:dyDescent="0.55000000000000004"/>
    <row r="5043" s="38" customFormat="1" x14ac:dyDescent="0.55000000000000004"/>
    <row r="5044" s="38" customFormat="1" x14ac:dyDescent="0.55000000000000004"/>
    <row r="5045" s="38" customFormat="1" x14ac:dyDescent="0.55000000000000004"/>
    <row r="5046" s="38" customFormat="1" x14ac:dyDescent="0.55000000000000004"/>
    <row r="5047" s="38" customFormat="1" x14ac:dyDescent="0.55000000000000004"/>
    <row r="5048" s="38" customFormat="1" x14ac:dyDescent="0.55000000000000004"/>
    <row r="5049" s="38" customFormat="1" x14ac:dyDescent="0.55000000000000004"/>
    <row r="5050" s="38" customFormat="1" x14ac:dyDescent="0.55000000000000004"/>
    <row r="5051" s="38" customFormat="1" x14ac:dyDescent="0.55000000000000004"/>
    <row r="5052" s="38" customFormat="1" x14ac:dyDescent="0.55000000000000004"/>
    <row r="5053" s="38" customFormat="1" x14ac:dyDescent="0.55000000000000004"/>
    <row r="5054" s="38" customFormat="1" x14ac:dyDescent="0.55000000000000004"/>
    <row r="5055" s="38" customFormat="1" x14ac:dyDescent="0.55000000000000004"/>
    <row r="5056" s="38" customFormat="1" x14ac:dyDescent="0.55000000000000004"/>
    <row r="5057" s="38" customFormat="1" x14ac:dyDescent="0.55000000000000004"/>
    <row r="5058" s="38" customFormat="1" x14ac:dyDescent="0.55000000000000004"/>
    <row r="5059" s="38" customFormat="1" x14ac:dyDescent="0.55000000000000004"/>
    <row r="5060" s="38" customFormat="1" x14ac:dyDescent="0.55000000000000004"/>
    <row r="5061" s="38" customFormat="1" x14ac:dyDescent="0.55000000000000004"/>
    <row r="5062" s="38" customFormat="1" x14ac:dyDescent="0.55000000000000004"/>
    <row r="5063" s="38" customFormat="1" x14ac:dyDescent="0.55000000000000004"/>
    <row r="5064" s="38" customFormat="1" x14ac:dyDescent="0.55000000000000004"/>
    <row r="5065" s="38" customFormat="1" x14ac:dyDescent="0.55000000000000004"/>
    <row r="5066" s="38" customFormat="1" x14ac:dyDescent="0.55000000000000004"/>
    <row r="5067" s="38" customFormat="1" x14ac:dyDescent="0.55000000000000004"/>
    <row r="5068" s="38" customFormat="1" x14ac:dyDescent="0.55000000000000004"/>
    <row r="5069" s="38" customFormat="1" x14ac:dyDescent="0.55000000000000004"/>
    <row r="5070" s="38" customFormat="1" x14ac:dyDescent="0.55000000000000004"/>
    <row r="5071" s="38" customFormat="1" x14ac:dyDescent="0.55000000000000004"/>
    <row r="5072" s="38" customFormat="1" x14ac:dyDescent="0.55000000000000004"/>
    <row r="5073" s="38" customFormat="1" x14ac:dyDescent="0.55000000000000004"/>
    <row r="5074" s="38" customFormat="1" x14ac:dyDescent="0.55000000000000004"/>
    <row r="5075" s="38" customFormat="1" x14ac:dyDescent="0.55000000000000004"/>
    <row r="5076" s="38" customFormat="1" x14ac:dyDescent="0.55000000000000004"/>
    <row r="5077" s="38" customFormat="1" x14ac:dyDescent="0.55000000000000004"/>
    <row r="5078" s="38" customFormat="1" x14ac:dyDescent="0.55000000000000004"/>
    <row r="5079" s="38" customFormat="1" x14ac:dyDescent="0.55000000000000004"/>
    <row r="5080" s="38" customFormat="1" x14ac:dyDescent="0.55000000000000004"/>
    <row r="5081" s="38" customFormat="1" x14ac:dyDescent="0.55000000000000004"/>
    <row r="5082" s="38" customFormat="1" x14ac:dyDescent="0.55000000000000004"/>
    <row r="5083" s="38" customFormat="1" x14ac:dyDescent="0.55000000000000004"/>
    <row r="5084" s="38" customFormat="1" x14ac:dyDescent="0.55000000000000004"/>
    <row r="5085" s="38" customFormat="1" x14ac:dyDescent="0.55000000000000004"/>
    <row r="5086" s="38" customFormat="1" x14ac:dyDescent="0.55000000000000004"/>
    <row r="5087" s="38" customFormat="1" x14ac:dyDescent="0.55000000000000004"/>
    <row r="5088" s="38" customFormat="1" x14ac:dyDescent="0.55000000000000004"/>
    <row r="5089" s="38" customFormat="1" x14ac:dyDescent="0.55000000000000004"/>
    <row r="5090" s="38" customFormat="1" x14ac:dyDescent="0.55000000000000004"/>
    <row r="5091" s="38" customFormat="1" x14ac:dyDescent="0.55000000000000004"/>
    <row r="5092" s="38" customFormat="1" x14ac:dyDescent="0.55000000000000004"/>
    <row r="5093" s="38" customFormat="1" x14ac:dyDescent="0.55000000000000004"/>
    <row r="5094" s="38" customFormat="1" x14ac:dyDescent="0.55000000000000004"/>
    <row r="5095" s="38" customFormat="1" x14ac:dyDescent="0.55000000000000004"/>
    <row r="5096" s="38" customFormat="1" x14ac:dyDescent="0.55000000000000004"/>
    <row r="5097" s="38" customFormat="1" x14ac:dyDescent="0.55000000000000004"/>
    <row r="5098" s="38" customFormat="1" x14ac:dyDescent="0.55000000000000004"/>
    <row r="5099" s="38" customFormat="1" x14ac:dyDescent="0.55000000000000004"/>
    <row r="5100" s="38" customFormat="1" x14ac:dyDescent="0.55000000000000004"/>
    <row r="5101" s="38" customFormat="1" x14ac:dyDescent="0.55000000000000004"/>
    <row r="5102" s="38" customFormat="1" x14ac:dyDescent="0.55000000000000004"/>
    <row r="5103" s="38" customFormat="1" x14ac:dyDescent="0.55000000000000004"/>
    <row r="5104" s="38" customFormat="1" x14ac:dyDescent="0.55000000000000004"/>
    <row r="5105" s="38" customFormat="1" x14ac:dyDescent="0.55000000000000004"/>
    <row r="5106" s="38" customFormat="1" x14ac:dyDescent="0.55000000000000004"/>
    <row r="5107" s="38" customFormat="1" x14ac:dyDescent="0.55000000000000004"/>
    <row r="5108" s="38" customFormat="1" x14ac:dyDescent="0.55000000000000004"/>
    <row r="5109" s="38" customFormat="1" x14ac:dyDescent="0.55000000000000004"/>
    <row r="5110" s="38" customFormat="1" x14ac:dyDescent="0.55000000000000004"/>
    <row r="5111" s="38" customFormat="1" x14ac:dyDescent="0.55000000000000004"/>
    <row r="5112" s="38" customFormat="1" x14ac:dyDescent="0.55000000000000004"/>
    <row r="5113" s="38" customFormat="1" x14ac:dyDescent="0.55000000000000004"/>
    <row r="5114" s="38" customFormat="1" x14ac:dyDescent="0.55000000000000004"/>
    <row r="5115" s="38" customFormat="1" x14ac:dyDescent="0.55000000000000004"/>
    <row r="5116" s="38" customFormat="1" x14ac:dyDescent="0.55000000000000004"/>
    <row r="5117" s="38" customFormat="1" x14ac:dyDescent="0.55000000000000004"/>
    <row r="5118" s="38" customFormat="1" x14ac:dyDescent="0.55000000000000004"/>
    <row r="5119" s="38" customFormat="1" x14ac:dyDescent="0.55000000000000004"/>
    <row r="5120" s="38" customFormat="1" x14ac:dyDescent="0.55000000000000004"/>
    <row r="5121" s="38" customFormat="1" x14ac:dyDescent="0.55000000000000004"/>
    <row r="5122" s="38" customFormat="1" x14ac:dyDescent="0.55000000000000004"/>
    <row r="5123" s="38" customFormat="1" x14ac:dyDescent="0.55000000000000004"/>
    <row r="5124" s="38" customFormat="1" x14ac:dyDescent="0.55000000000000004"/>
    <row r="5125" s="38" customFormat="1" x14ac:dyDescent="0.55000000000000004"/>
    <row r="5126" s="38" customFormat="1" x14ac:dyDescent="0.55000000000000004"/>
    <row r="5127" s="38" customFormat="1" x14ac:dyDescent="0.55000000000000004"/>
    <row r="5128" s="38" customFormat="1" x14ac:dyDescent="0.55000000000000004"/>
    <row r="5129" s="38" customFormat="1" x14ac:dyDescent="0.55000000000000004"/>
    <row r="5130" s="38" customFormat="1" x14ac:dyDescent="0.55000000000000004"/>
    <row r="5131" s="38" customFormat="1" x14ac:dyDescent="0.55000000000000004"/>
    <row r="5132" s="38" customFormat="1" x14ac:dyDescent="0.55000000000000004"/>
    <row r="5133" s="38" customFormat="1" x14ac:dyDescent="0.55000000000000004"/>
    <row r="5134" s="38" customFormat="1" x14ac:dyDescent="0.55000000000000004"/>
    <row r="5135" s="38" customFormat="1" x14ac:dyDescent="0.55000000000000004"/>
    <row r="5136" s="38" customFormat="1" x14ac:dyDescent="0.55000000000000004"/>
    <row r="5137" s="38" customFormat="1" x14ac:dyDescent="0.55000000000000004"/>
    <row r="5138" s="38" customFormat="1" x14ac:dyDescent="0.55000000000000004"/>
    <row r="5139" s="38" customFormat="1" x14ac:dyDescent="0.55000000000000004"/>
    <row r="5140" s="38" customFormat="1" x14ac:dyDescent="0.55000000000000004"/>
    <row r="5141" s="38" customFormat="1" x14ac:dyDescent="0.55000000000000004"/>
    <row r="5142" s="38" customFormat="1" x14ac:dyDescent="0.55000000000000004"/>
    <row r="5143" s="38" customFormat="1" x14ac:dyDescent="0.55000000000000004"/>
    <row r="5144" s="38" customFormat="1" x14ac:dyDescent="0.55000000000000004"/>
    <row r="5145" s="38" customFormat="1" x14ac:dyDescent="0.55000000000000004"/>
    <row r="5146" s="38" customFormat="1" x14ac:dyDescent="0.55000000000000004"/>
    <row r="5147" s="38" customFormat="1" x14ac:dyDescent="0.55000000000000004"/>
    <row r="5148" s="38" customFormat="1" x14ac:dyDescent="0.55000000000000004"/>
    <row r="5149" s="38" customFormat="1" x14ac:dyDescent="0.55000000000000004"/>
    <row r="5150" s="38" customFormat="1" x14ac:dyDescent="0.55000000000000004"/>
    <row r="5151" s="38" customFormat="1" x14ac:dyDescent="0.55000000000000004"/>
    <row r="5152" s="38" customFormat="1" x14ac:dyDescent="0.55000000000000004"/>
    <row r="5153" s="38" customFormat="1" x14ac:dyDescent="0.55000000000000004"/>
    <row r="5154" s="38" customFormat="1" x14ac:dyDescent="0.55000000000000004"/>
    <row r="5155" s="38" customFormat="1" x14ac:dyDescent="0.55000000000000004"/>
    <row r="5156" s="38" customFormat="1" x14ac:dyDescent="0.55000000000000004"/>
    <row r="5157" s="38" customFormat="1" x14ac:dyDescent="0.55000000000000004"/>
    <row r="5158" s="38" customFormat="1" x14ac:dyDescent="0.55000000000000004"/>
    <row r="5159" s="38" customFormat="1" x14ac:dyDescent="0.55000000000000004"/>
    <row r="5160" s="38" customFormat="1" x14ac:dyDescent="0.55000000000000004"/>
    <row r="5161" s="38" customFormat="1" x14ac:dyDescent="0.55000000000000004"/>
    <row r="5162" s="38" customFormat="1" x14ac:dyDescent="0.55000000000000004"/>
    <row r="5163" s="38" customFormat="1" x14ac:dyDescent="0.55000000000000004"/>
    <row r="5164" s="38" customFormat="1" x14ac:dyDescent="0.55000000000000004"/>
    <row r="5165" s="38" customFormat="1" x14ac:dyDescent="0.55000000000000004"/>
    <row r="5166" s="38" customFormat="1" x14ac:dyDescent="0.55000000000000004"/>
    <row r="5167" s="38" customFormat="1" x14ac:dyDescent="0.55000000000000004"/>
    <row r="5168" s="38" customFormat="1" x14ac:dyDescent="0.55000000000000004"/>
    <row r="5169" s="38" customFormat="1" x14ac:dyDescent="0.55000000000000004"/>
    <row r="5170" s="38" customFormat="1" x14ac:dyDescent="0.55000000000000004"/>
    <row r="5171" s="38" customFormat="1" x14ac:dyDescent="0.55000000000000004"/>
    <row r="5172" s="38" customFormat="1" x14ac:dyDescent="0.55000000000000004"/>
    <row r="5173" s="38" customFormat="1" x14ac:dyDescent="0.55000000000000004"/>
    <row r="5174" s="38" customFormat="1" x14ac:dyDescent="0.55000000000000004"/>
    <row r="5175" s="38" customFormat="1" x14ac:dyDescent="0.55000000000000004"/>
    <row r="5176" s="38" customFormat="1" x14ac:dyDescent="0.55000000000000004"/>
    <row r="5177" s="38" customFormat="1" x14ac:dyDescent="0.55000000000000004"/>
    <row r="5178" s="38" customFormat="1" x14ac:dyDescent="0.55000000000000004"/>
    <row r="5179" s="38" customFormat="1" x14ac:dyDescent="0.55000000000000004"/>
    <row r="5180" s="38" customFormat="1" x14ac:dyDescent="0.55000000000000004"/>
    <row r="5181" s="38" customFormat="1" x14ac:dyDescent="0.55000000000000004"/>
    <row r="5182" s="38" customFormat="1" x14ac:dyDescent="0.55000000000000004"/>
    <row r="5183" s="38" customFormat="1" x14ac:dyDescent="0.55000000000000004"/>
    <row r="5184" s="38" customFormat="1" x14ac:dyDescent="0.55000000000000004"/>
    <row r="5185" s="38" customFormat="1" x14ac:dyDescent="0.55000000000000004"/>
    <row r="5186" s="38" customFormat="1" x14ac:dyDescent="0.55000000000000004"/>
    <row r="5187" s="38" customFormat="1" x14ac:dyDescent="0.55000000000000004"/>
    <row r="5188" s="38" customFormat="1" x14ac:dyDescent="0.55000000000000004"/>
    <row r="5189" s="38" customFormat="1" x14ac:dyDescent="0.55000000000000004"/>
    <row r="5190" s="38" customFormat="1" x14ac:dyDescent="0.55000000000000004"/>
    <row r="5191" s="38" customFormat="1" x14ac:dyDescent="0.55000000000000004"/>
    <row r="5192" s="38" customFormat="1" x14ac:dyDescent="0.55000000000000004"/>
    <row r="5193" s="38" customFormat="1" x14ac:dyDescent="0.55000000000000004"/>
    <row r="5194" s="38" customFormat="1" x14ac:dyDescent="0.55000000000000004"/>
    <row r="5195" s="38" customFormat="1" x14ac:dyDescent="0.55000000000000004"/>
    <row r="5196" s="38" customFormat="1" x14ac:dyDescent="0.55000000000000004"/>
    <row r="5197" s="38" customFormat="1" x14ac:dyDescent="0.55000000000000004"/>
    <row r="5198" s="38" customFormat="1" x14ac:dyDescent="0.55000000000000004"/>
    <row r="5199" s="38" customFormat="1" x14ac:dyDescent="0.55000000000000004"/>
    <row r="5200" s="38" customFormat="1" x14ac:dyDescent="0.55000000000000004"/>
    <row r="5201" s="38" customFormat="1" x14ac:dyDescent="0.55000000000000004"/>
    <row r="5202" s="38" customFormat="1" x14ac:dyDescent="0.55000000000000004"/>
    <row r="5203" s="38" customFormat="1" x14ac:dyDescent="0.55000000000000004"/>
    <row r="5204" s="38" customFormat="1" x14ac:dyDescent="0.55000000000000004"/>
    <row r="5205" s="38" customFormat="1" x14ac:dyDescent="0.55000000000000004"/>
    <row r="5206" s="38" customFormat="1" x14ac:dyDescent="0.55000000000000004"/>
    <row r="5207" s="38" customFormat="1" x14ac:dyDescent="0.55000000000000004"/>
    <row r="5208" s="38" customFormat="1" x14ac:dyDescent="0.55000000000000004"/>
    <row r="5209" s="38" customFormat="1" x14ac:dyDescent="0.55000000000000004"/>
    <row r="5210" s="38" customFormat="1" x14ac:dyDescent="0.55000000000000004"/>
    <row r="5211" s="38" customFormat="1" x14ac:dyDescent="0.55000000000000004"/>
    <row r="5212" s="38" customFormat="1" x14ac:dyDescent="0.55000000000000004"/>
    <row r="5213" s="38" customFormat="1" x14ac:dyDescent="0.55000000000000004"/>
    <row r="5214" s="38" customFormat="1" x14ac:dyDescent="0.55000000000000004"/>
    <row r="5215" s="38" customFormat="1" x14ac:dyDescent="0.55000000000000004"/>
    <row r="5216" s="38" customFormat="1" x14ac:dyDescent="0.55000000000000004"/>
    <row r="5217" s="38" customFormat="1" x14ac:dyDescent="0.55000000000000004"/>
    <row r="5218" s="38" customFormat="1" x14ac:dyDescent="0.55000000000000004"/>
    <row r="5219" s="38" customFormat="1" x14ac:dyDescent="0.55000000000000004"/>
    <row r="5220" s="38" customFormat="1" x14ac:dyDescent="0.55000000000000004"/>
    <row r="5221" s="38" customFormat="1" x14ac:dyDescent="0.55000000000000004"/>
    <row r="5222" s="38" customFormat="1" x14ac:dyDescent="0.55000000000000004"/>
    <row r="5223" s="38" customFormat="1" x14ac:dyDescent="0.55000000000000004"/>
    <row r="5224" s="38" customFormat="1" x14ac:dyDescent="0.55000000000000004"/>
    <row r="5225" s="38" customFormat="1" x14ac:dyDescent="0.55000000000000004"/>
    <row r="5226" s="38" customFormat="1" x14ac:dyDescent="0.55000000000000004"/>
    <row r="5227" s="38" customFormat="1" x14ac:dyDescent="0.55000000000000004"/>
    <row r="5228" s="38" customFormat="1" x14ac:dyDescent="0.55000000000000004"/>
    <row r="5229" s="38" customFormat="1" x14ac:dyDescent="0.55000000000000004"/>
    <row r="5230" s="38" customFormat="1" x14ac:dyDescent="0.55000000000000004"/>
    <row r="5231" s="38" customFormat="1" x14ac:dyDescent="0.55000000000000004"/>
    <row r="5232" s="38" customFormat="1" x14ac:dyDescent="0.55000000000000004"/>
    <row r="5233" s="38" customFormat="1" x14ac:dyDescent="0.55000000000000004"/>
    <row r="5234" s="38" customFormat="1" x14ac:dyDescent="0.55000000000000004"/>
    <row r="5235" s="38" customFormat="1" x14ac:dyDescent="0.55000000000000004"/>
    <row r="5236" s="38" customFormat="1" x14ac:dyDescent="0.55000000000000004"/>
    <row r="5237" s="38" customFormat="1" x14ac:dyDescent="0.55000000000000004"/>
    <row r="5238" s="38" customFormat="1" x14ac:dyDescent="0.55000000000000004"/>
    <row r="5239" s="38" customFormat="1" x14ac:dyDescent="0.55000000000000004"/>
    <row r="5240" s="38" customFormat="1" x14ac:dyDescent="0.55000000000000004"/>
    <row r="5241" s="38" customFormat="1" x14ac:dyDescent="0.55000000000000004"/>
    <row r="5242" s="38" customFormat="1" x14ac:dyDescent="0.55000000000000004"/>
    <row r="5243" s="38" customFormat="1" x14ac:dyDescent="0.55000000000000004"/>
    <row r="5244" s="38" customFormat="1" x14ac:dyDescent="0.55000000000000004"/>
    <row r="5245" s="38" customFormat="1" x14ac:dyDescent="0.55000000000000004"/>
    <row r="5246" s="38" customFormat="1" x14ac:dyDescent="0.55000000000000004"/>
    <row r="5247" s="38" customFormat="1" x14ac:dyDescent="0.55000000000000004"/>
    <row r="5248" s="38" customFormat="1" x14ac:dyDescent="0.55000000000000004"/>
    <row r="5249" s="38" customFormat="1" x14ac:dyDescent="0.55000000000000004"/>
    <row r="5250" s="38" customFormat="1" x14ac:dyDescent="0.55000000000000004"/>
    <row r="5251" s="38" customFormat="1" x14ac:dyDescent="0.55000000000000004"/>
    <row r="5252" s="38" customFormat="1" x14ac:dyDescent="0.55000000000000004"/>
    <row r="5253" s="38" customFormat="1" x14ac:dyDescent="0.55000000000000004"/>
    <row r="5254" s="38" customFormat="1" x14ac:dyDescent="0.55000000000000004"/>
    <row r="5255" s="38" customFormat="1" x14ac:dyDescent="0.55000000000000004"/>
    <row r="5256" s="38" customFormat="1" x14ac:dyDescent="0.55000000000000004"/>
    <row r="5257" s="38" customFormat="1" x14ac:dyDescent="0.55000000000000004"/>
    <row r="5258" s="38" customFormat="1" x14ac:dyDescent="0.55000000000000004"/>
    <row r="5259" s="38" customFormat="1" x14ac:dyDescent="0.55000000000000004"/>
    <row r="5260" s="38" customFormat="1" x14ac:dyDescent="0.55000000000000004"/>
    <row r="5261" s="38" customFormat="1" x14ac:dyDescent="0.55000000000000004"/>
    <row r="5262" s="38" customFormat="1" x14ac:dyDescent="0.55000000000000004"/>
    <row r="5263" s="38" customFormat="1" x14ac:dyDescent="0.55000000000000004"/>
    <row r="5264" s="38" customFormat="1" x14ac:dyDescent="0.55000000000000004"/>
    <row r="5265" s="38" customFormat="1" x14ac:dyDescent="0.55000000000000004"/>
    <row r="5266" s="38" customFormat="1" x14ac:dyDescent="0.55000000000000004"/>
    <row r="5267" s="38" customFormat="1" x14ac:dyDescent="0.55000000000000004"/>
    <row r="5268" s="38" customFormat="1" x14ac:dyDescent="0.55000000000000004"/>
    <row r="5269" s="38" customFormat="1" x14ac:dyDescent="0.55000000000000004"/>
    <row r="5270" s="38" customFormat="1" x14ac:dyDescent="0.55000000000000004"/>
    <row r="5271" s="38" customFormat="1" x14ac:dyDescent="0.55000000000000004"/>
    <row r="5272" s="38" customFormat="1" x14ac:dyDescent="0.55000000000000004"/>
    <row r="5273" s="38" customFormat="1" x14ac:dyDescent="0.55000000000000004"/>
    <row r="5274" s="38" customFormat="1" x14ac:dyDescent="0.55000000000000004"/>
    <row r="5275" s="38" customFormat="1" x14ac:dyDescent="0.55000000000000004"/>
    <row r="5276" s="38" customFormat="1" x14ac:dyDescent="0.55000000000000004"/>
    <row r="5277" s="38" customFormat="1" x14ac:dyDescent="0.55000000000000004"/>
    <row r="5278" s="38" customFormat="1" x14ac:dyDescent="0.55000000000000004"/>
    <row r="5279" s="38" customFormat="1" x14ac:dyDescent="0.55000000000000004"/>
    <row r="5280" s="38" customFormat="1" x14ac:dyDescent="0.55000000000000004"/>
    <row r="5281" s="38" customFormat="1" x14ac:dyDescent="0.55000000000000004"/>
    <row r="5282" s="38" customFormat="1" x14ac:dyDescent="0.55000000000000004"/>
    <row r="5283" s="38" customFormat="1" x14ac:dyDescent="0.55000000000000004"/>
    <row r="5284" s="38" customFormat="1" x14ac:dyDescent="0.55000000000000004"/>
    <row r="5285" s="38" customFormat="1" x14ac:dyDescent="0.55000000000000004"/>
    <row r="5286" s="38" customFormat="1" x14ac:dyDescent="0.55000000000000004"/>
    <row r="5287" s="38" customFormat="1" x14ac:dyDescent="0.55000000000000004"/>
    <row r="5288" s="38" customFormat="1" x14ac:dyDescent="0.55000000000000004"/>
    <row r="5289" s="38" customFormat="1" x14ac:dyDescent="0.55000000000000004"/>
    <row r="5290" s="38" customFormat="1" x14ac:dyDescent="0.55000000000000004"/>
    <row r="5291" s="38" customFormat="1" x14ac:dyDescent="0.55000000000000004"/>
    <row r="5292" s="38" customFormat="1" x14ac:dyDescent="0.55000000000000004"/>
    <row r="5293" s="38" customFormat="1" x14ac:dyDescent="0.55000000000000004"/>
    <row r="5294" s="38" customFormat="1" x14ac:dyDescent="0.55000000000000004"/>
    <row r="5295" s="38" customFormat="1" x14ac:dyDescent="0.55000000000000004"/>
    <row r="5296" s="38" customFormat="1" x14ac:dyDescent="0.55000000000000004"/>
    <row r="5297" s="38" customFormat="1" x14ac:dyDescent="0.55000000000000004"/>
    <row r="5298" s="38" customFormat="1" x14ac:dyDescent="0.55000000000000004"/>
    <row r="5299" s="38" customFormat="1" x14ac:dyDescent="0.55000000000000004"/>
    <row r="5300" s="38" customFormat="1" x14ac:dyDescent="0.55000000000000004"/>
    <row r="5301" s="38" customFormat="1" x14ac:dyDescent="0.55000000000000004"/>
    <row r="5302" s="38" customFormat="1" x14ac:dyDescent="0.55000000000000004"/>
    <row r="5303" s="38" customFormat="1" x14ac:dyDescent="0.55000000000000004"/>
    <row r="5304" s="38" customFormat="1" x14ac:dyDescent="0.55000000000000004"/>
    <row r="5305" s="38" customFormat="1" x14ac:dyDescent="0.55000000000000004"/>
    <row r="5306" s="38" customFormat="1" x14ac:dyDescent="0.55000000000000004"/>
    <row r="5307" s="38" customFormat="1" x14ac:dyDescent="0.55000000000000004"/>
    <row r="5308" s="38" customFormat="1" x14ac:dyDescent="0.55000000000000004"/>
    <row r="5309" s="38" customFormat="1" x14ac:dyDescent="0.55000000000000004"/>
    <row r="5310" s="38" customFormat="1" x14ac:dyDescent="0.55000000000000004"/>
    <row r="5311" s="38" customFormat="1" x14ac:dyDescent="0.55000000000000004"/>
    <row r="5312" s="38" customFormat="1" x14ac:dyDescent="0.55000000000000004"/>
    <row r="5313" s="38" customFormat="1" x14ac:dyDescent="0.55000000000000004"/>
    <row r="5314" s="38" customFormat="1" x14ac:dyDescent="0.55000000000000004"/>
    <row r="5315" s="38" customFormat="1" x14ac:dyDescent="0.55000000000000004"/>
    <row r="5316" s="38" customFormat="1" x14ac:dyDescent="0.55000000000000004"/>
    <row r="5317" s="38" customFormat="1" x14ac:dyDescent="0.55000000000000004"/>
    <row r="5318" s="38" customFormat="1" x14ac:dyDescent="0.55000000000000004"/>
    <row r="5319" s="38" customFormat="1" x14ac:dyDescent="0.55000000000000004"/>
    <row r="5320" s="38" customFormat="1" x14ac:dyDescent="0.55000000000000004"/>
    <row r="5321" s="38" customFormat="1" x14ac:dyDescent="0.55000000000000004"/>
    <row r="5322" s="38" customFormat="1" x14ac:dyDescent="0.55000000000000004"/>
    <row r="5323" s="38" customFormat="1" x14ac:dyDescent="0.55000000000000004"/>
    <row r="5324" s="38" customFormat="1" x14ac:dyDescent="0.55000000000000004"/>
    <row r="5325" s="38" customFormat="1" x14ac:dyDescent="0.55000000000000004"/>
    <row r="5326" s="38" customFormat="1" x14ac:dyDescent="0.55000000000000004"/>
    <row r="5327" s="38" customFormat="1" x14ac:dyDescent="0.55000000000000004"/>
    <row r="5328" s="38" customFormat="1" x14ac:dyDescent="0.55000000000000004"/>
    <row r="5329" s="38" customFormat="1" x14ac:dyDescent="0.55000000000000004"/>
    <row r="5330" s="38" customFormat="1" x14ac:dyDescent="0.55000000000000004"/>
    <row r="5331" s="38" customFormat="1" x14ac:dyDescent="0.55000000000000004"/>
    <row r="5332" s="38" customFormat="1" x14ac:dyDescent="0.55000000000000004"/>
    <row r="5333" s="38" customFormat="1" x14ac:dyDescent="0.55000000000000004"/>
    <row r="5334" s="38" customFormat="1" x14ac:dyDescent="0.55000000000000004"/>
    <row r="5335" s="38" customFormat="1" x14ac:dyDescent="0.55000000000000004"/>
    <row r="5336" s="38" customFormat="1" x14ac:dyDescent="0.55000000000000004"/>
    <row r="5337" s="38" customFormat="1" x14ac:dyDescent="0.55000000000000004"/>
    <row r="5338" s="38" customFormat="1" x14ac:dyDescent="0.55000000000000004"/>
    <row r="5339" s="38" customFormat="1" x14ac:dyDescent="0.55000000000000004"/>
    <row r="5340" s="38" customFormat="1" x14ac:dyDescent="0.55000000000000004"/>
    <row r="5341" s="38" customFormat="1" x14ac:dyDescent="0.55000000000000004"/>
    <row r="5342" s="38" customFormat="1" x14ac:dyDescent="0.55000000000000004"/>
    <row r="5343" s="38" customFormat="1" x14ac:dyDescent="0.55000000000000004"/>
    <row r="5344" s="38" customFormat="1" x14ac:dyDescent="0.55000000000000004"/>
    <row r="5345" s="38" customFormat="1" x14ac:dyDescent="0.55000000000000004"/>
    <row r="5346" s="38" customFormat="1" x14ac:dyDescent="0.55000000000000004"/>
    <row r="5347" s="38" customFormat="1" x14ac:dyDescent="0.55000000000000004"/>
    <row r="5348" s="38" customFormat="1" x14ac:dyDescent="0.55000000000000004"/>
    <row r="5349" s="38" customFormat="1" x14ac:dyDescent="0.55000000000000004"/>
    <row r="5350" s="38" customFormat="1" x14ac:dyDescent="0.55000000000000004"/>
    <row r="5351" s="38" customFormat="1" x14ac:dyDescent="0.55000000000000004"/>
    <row r="5352" s="38" customFormat="1" x14ac:dyDescent="0.55000000000000004"/>
    <row r="5353" s="38" customFormat="1" x14ac:dyDescent="0.55000000000000004"/>
    <row r="5354" s="38" customFormat="1" x14ac:dyDescent="0.55000000000000004"/>
    <row r="5355" s="38" customFormat="1" x14ac:dyDescent="0.55000000000000004"/>
    <row r="5356" s="38" customFormat="1" x14ac:dyDescent="0.55000000000000004"/>
    <row r="5357" s="38" customFormat="1" x14ac:dyDescent="0.55000000000000004"/>
    <row r="5358" s="38" customFormat="1" x14ac:dyDescent="0.55000000000000004"/>
    <row r="5359" s="38" customFormat="1" x14ac:dyDescent="0.55000000000000004"/>
    <row r="5360" s="38" customFormat="1" x14ac:dyDescent="0.55000000000000004"/>
    <row r="5361" s="38" customFormat="1" x14ac:dyDescent="0.55000000000000004"/>
    <row r="5362" s="38" customFormat="1" x14ac:dyDescent="0.55000000000000004"/>
    <row r="5363" s="38" customFormat="1" x14ac:dyDescent="0.55000000000000004"/>
    <row r="5364" s="38" customFormat="1" x14ac:dyDescent="0.55000000000000004"/>
    <row r="5365" s="38" customFormat="1" x14ac:dyDescent="0.55000000000000004"/>
    <row r="5366" s="38" customFormat="1" x14ac:dyDescent="0.55000000000000004"/>
    <row r="5367" s="38" customFormat="1" x14ac:dyDescent="0.55000000000000004"/>
    <row r="5368" s="38" customFormat="1" x14ac:dyDescent="0.55000000000000004"/>
    <row r="5369" s="38" customFormat="1" x14ac:dyDescent="0.55000000000000004"/>
    <row r="5370" s="38" customFormat="1" x14ac:dyDescent="0.55000000000000004"/>
    <row r="5371" s="38" customFormat="1" x14ac:dyDescent="0.55000000000000004"/>
    <row r="5372" s="38" customFormat="1" x14ac:dyDescent="0.55000000000000004"/>
    <row r="5373" s="38" customFormat="1" x14ac:dyDescent="0.55000000000000004"/>
    <row r="5374" s="38" customFormat="1" x14ac:dyDescent="0.55000000000000004"/>
    <row r="5375" s="38" customFormat="1" x14ac:dyDescent="0.55000000000000004"/>
    <row r="5376" s="38" customFormat="1" x14ac:dyDescent="0.55000000000000004"/>
    <row r="5377" s="38" customFormat="1" x14ac:dyDescent="0.55000000000000004"/>
    <row r="5378" s="38" customFormat="1" x14ac:dyDescent="0.55000000000000004"/>
    <row r="5379" s="38" customFormat="1" x14ac:dyDescent="0.55000000000000004"/>
    <row r="5380" s="38" customFormat="1" x14ac:dyDescent="0.55000000000000004"/>
    <row r="5381" s="38" customFormat="1" x14ac:dyDescent="0.55000000000000004"/>
    <row r="5382" s="38" customFormat="1" x14ac:dyDescent="0.55000000000000004"/>
    <row r="5383" s="38" customFormat="1" x14ac:dyDescent="0.55000000000000004"/>
    <row r="5384" s="38" customFormat="1" x14ac:dyDescent="0.55000000000000004"/>
    <row r="5385" s="38" customFormat="1" x14ac:dyDescent="0.55000000000000004"/>
    <row r="5386" s="38" customFormat="1" x14ac:dyDescent="0.55000000000000004"/>
    <row r="5387" s="38" customFormat="1" x14ac:dyDescent="0.55000000000000004"/>
    <row r="5388" s="38" customFormat="1" x14ac:dyDescent="0.55000000000000004"/>
    <row r="5389" s="38" customFormat="1" x14ac:dyDescent="0.55000000000000004"/>
    <row r="5390" s="38" customFormat="1" x14ac:dyDescent="0.55000000000000004"/>
    <row r="5391" s="38" customFormat="1" x14ac:dyDescent="0.55000000000000004"/>
    <row r="5392" s="38" customFormat="1" x14ac:dyDescent="0.55000000000000004"/>
    <row r="5393" s="38" customFormat="1" x14ac:dyDescent="0.55000000000000004"/>
    <row r="5394" s="38" customFormat="1" x14ac:dyDescent="0.55000000000000004"/>
    <row r="5395" s="38" customFormat="1" x14ac:dyDescent="0.55000000000000004"/>
    <row r="5396" s="38" customFormat="1" x14ac:dyDescent="0.55000000000000004"/>
    <row r="5397" s="38" customFormat="1" x14ac:dyDescent="0.55000000000000004"/>
    <row r="5398" s="38" customFormat="1" x14ac:dyDescent="0.55000000000000004"/>
    <row r="5399" s="38" customFormat="1" x14ac:dyDescent="0.55000000000000004"/>
    <row r="5400" s="38" customFormat="1" x14ac:dyDescent="0.55000000000000004"/>
    <row r="5401" s="38" customFormat="1" x14ac:dyDescent="0.55000000000000004"/>
    <row r="5402" s="38" customFormat="1" x14ac:dyDescent="0.55000000000000004"/>
    <row r="5403" s="38" customFormat="1" x14ac:dyDescent="0.55000000000000004"/>
    <row r="5404" s="38" customFormat="1" x14ac:dyDescent="0.55000000000000004"/>
    <row r="5405" s="38" customFormat="1" x14ac:dyDescent="0.55000000000000004"/>
    <row r="5406" s="38" customFormat="1" x14ac:dyDescent="0.55000000000000004"/>
    <row r="5407" s="38" customFormat="1" x14ac:dyDescent="0.55000000000000004"/>
    <row r="5408" s="38" customFormat="1" x14ac:dyDescent="0.55000000000000004"/>
    <row r="5409" s="38" customFormat="1" x14ac:dyDescent="0.55000000000000004"/>
    <row r="5410" s="38" customFormat="1" x14ac:dyDescent="0.55000000000000004"/>
    <row r="5411" s="38" customFormat="1" x14ac:dyDescent="0.55000000000000004"/>
    <row r="5412" s="38" customFormat="1" x14ac:dyDescent="0.55000000000000004"/>
    <row r="5413" s="38" customFormat="1" x14ac:dyDescent="0.55000000000000004"/>
    <row r="5414" s="38" customFormat="1" x14ac:dyDescent="0.55000000000000004"/>
    <row r="5415" s="38" customFormat="1" x14ac:dyDescent="0.55000000000000004"/>
    <row r="5416" s="38" customFormat="1" x14ac:dyDescent="0.55000000000000004"/>
    <row r="5417" s="38" customFormat="1" x14ac:dyDescent="0.55000000000000004"/>
    <row r="5418" s="38" customFormat="1" x14ac:dyDescent="0.55000000000000004"/>
    <row r="5419" s="38" customFormat="1" x14ac:dyDescent="0.55000000000000004"/>
    <row r="5420" s="38" customFormat="1" x14ac:dyDescent="0.55000000000000004"/>
    <row r="5421" s="38" customFormat="1" x14ac:dyDescent="0.55000000000000004"/>
    <row r="5422" s="38" customFormat="1" x14ac:dyDescent="0.55000000000000004"/>
    <row r="5423" s="38" customFormat="1" x14ac:dyDescent="0.55000000000000004"/>
    <row r="5424" s="38" customFormat="1" x14ac:dyDescent="0.55000000000000004"/>
    <row r="5425" s="38" customFormat="1" x14ac:dyDescent="0.55000000000000004"/>
    <row r="5426" s="38" customFormat="1" x14ac:dyDescent="0.55000000000000004"/>
    <row r="5427" s="38" customFormat="1" x14ac:dyDescent="0.55000000000000004"/>
    <row r="5428" s="38" customFormat="1" x14ac:dyDescent="0.55000000000000004"/>
    <row r="5429" s="38" customFormat="1" x14ac:dyDescent="0.55000000000000004"/>
    <row r="5430" s="38" customFormat="1" x14ac:dyDescent="0.55000000000000004"/>
    <row r="5431" s="38" customFormat="1" x14ac:dyDescent="0.55000000000000004"/>
    <row r="5432" s="38" customFormat="1" x14ac:dyDescent="0.55000000000000004"/>
    <row r="5433" s="38" customFormat="1" x14ac:dyDescent="0.55000000000000004"/>
    <row r="5434" s="38" customFormat="1" x14ac:dyDescent="0.55000000000000004"/>
    <row r="5435" s="38" customFormat="1" x14ac:dyDescent="0.55000000000000004"/>
    <row r="5436" s="38" customFormat="1" x14ac:dyDescent="0.55000000000000004"/>
    <row r="5437" s="38" customFormat="1" x14ac:dyDescent="0.55000000000000004"/>
    <row r="5438" s="38" customFormat="1" x14ac:dyDescent="0.55000000000000004"/>
    <row r="5439" s="38" customFormat="1" x14ac:dyDescent="0.55000000000000004"/>
    <row r="5440" s="38" customFormat="1" x14ac:dyDescent="0.55000000000000004"/>
    <row r="5441" s="38" customFormat="1" x14ac:dyDescent="0.55000000000000004"/>
    <row r="5442" s="38" customFormat="1" x14ac:dyDescent="0.55000000000000004"/>
    <row r="5443" s="38" customFormat="1" x14ac:dyDescent="0.55000000000000004"/>
    <row r="5444" s="38" customFormat="1" x14ac:dyDescent="0.55000000000000004"/>
    <row r="5445" s="38" customFormat="1" x14ac:dyDescent="0.55000000000000004"/>
    <row r="5446" s="38" customFormat="1" x14ac:dyDescent="0.55000000000000004"/>
    <row r="5447" s="38" customFormat="1" x14ac:dyDescent="0.55000000000000004"/>
    <row r="5448" s="38" customFormat="1" x14ac:dyDescent="0.55000000000000004"/>
    <row r="5449" s="38" customFormat="1" x14ac:dyDescent="0.55000000000000004"/>
    <row r="5450" s="38" customFormat="1" x14ac:dyDescent="0.55000000000000004"/>
    <row r="5451" s="38" customFormat="1" x14ac:dyDescent="0.55000000000000004"/>
    <row r="5452" s="38" customFormat="1" x14ac:dyDescent="0.55000000000000004"/>
    <row r="5453" s="38" customFormat="1" x14ac:dyDescent="0.55000000000000004"/>
    <row r="5454" s="38" customFormat="1" x14ac:dyDescent="0.55000000000000004"/>
    <row r="5455" s="38" customFormat="1" x14ac:dyDescent="0.55000000000000004"/>
    <row r="5456" s="38" customFormat="1" x14ac:dyDescent="0.55000000000000004"/>
    <row r="5457" s="38" customFormat="1" x14ac:dyDescent="0.55000000000000004"/>
    <row r="5458" s="38" customFormat="1" x14ac:dyDescent="0.55000000000000004"/>
    <row r="5459" s="38" customFormat="1" x14ac:dyDescent="0.55000000000000004"/>
    <row r="5460" s="38" customFormat="1" x14ac:dyDescent="0.55000000000000004"/>
    <row r="5461" s="38" customFormat="1" x14ac:dyDescent="0.55000000000000004"/>
    <row r="5462" s="38" customFormat="1" x14ac:dyDescent="0.55000000000000004"/>
    <row r="5463" s="38" customFormat="1" x14ac:dyDescent="0.55000000000000004"/>
    <row r="5464" s="38" customFormat="1" x14ac:dyDescent="0.55000000000000004"/>
    <row r="5465" s="38" customFormat="1" x14ac:dyDescent="0.55000000000000004"/>
    <row r="5466" s="38" customFormat="1" x14ac:dyDescent="0.55000000000000004"/>
    <row r="5467" s="38" customFormat="1" x14ac:dyDescent="0.55000000000000004"/>
    <row r="5468" s="38" customFormat="1" x14ac:dyDescent="0.55000000000000004"/>
    <row r="5469" s="38" customFormat="1" x14ac:dyDescent="0.55000000000000004"/>
    <row r="5470" s="38" customFormat="1" x14ac:dyDescent="0.55000000000000004"/>
    <row r="5471" s="38" customFormat="1" x14ac:dyDescent="0.55000000000000004"/>
    <row r="5472" s="38" customFormat="1" x14ac:dyDescent="0.55000000000000004"/>
    <row r="5473" s="38" customFormat="1" x14ac:dyDescent="0.55000000000000004"/>
    <row r="5474" s="38" customFormat="1" x14ac:dyDescent="0.55000000000000004"/>
    <row r="5475" s="38" customFormat="1" x14ac:dyDescent="0.55000000000000004"/>
    <row r="5476" s="38" customFormat="1" x14ac:dyDescent="0.55000000000000004"/>
    <row r="5477" s="38" customFormat="1" x14ac:dyDescent="0.55000000000000004"/>
    <row r="5478" s="38" customFormat="1" x14ac:dyDescent="0.55000000000000004"/>
    <row r="5479" s="38" customFormat="1" x14ac:dyDescent="0.55000000000000004"/>
    <row r="5480" s="38" customFormat="1" x14ac:dyDescent="0.55000000000000004"/>
    <row r="5481" s="38" customFormat="1" x14ac:dyDescent="0.55000000000000004"/>
    <row r="5482" s="38" customFormat="1" x14ac:dyDescent="0.55000000000000004"/>
    <row r="5483" s="38" customFormat="1" x14ac:dyDescent="0.55000000000000004"/>
    <row r="5484" s="38" customFormat="1" x14ac:dyDescent="0.55000000000000004"/>
    <row r="5485" s="38" customFormat="1" x14ac:dyDescent="0.55000000000000004"/>
    <row r="5486" s="38" customFormat="1" x14ac:dyDescent="0.55000000000000004"/>
    <row r="5487" s="38" customFormat="1" x14ac:dyDescent="0.55000000000000004"/>
    <row r="5488" s="38" customFormat="1" x14ac:dyDescent="0.55000000000000004"/>
    <row r="5489" s="38" customFormat="1" x14ac:dyDescent="0.55000000000000004"/>
    <row r="5490" s="38" customFormat="1" x14ac:dyDescent="0.55000000000000004"/>
    <row r="5491" s="38" customFormat="1" x14ac:dyDescent="0.55000000000000004"/>
    <row r="5492" s="38" customFormat="1" x14ac:dyDescent="0.55000000000000004"/>
    <row r="5493" s="38" customFormat="1" x14ac:dyDescent="0.55000000000000004"/>
    <row r="5494" s="38" customFormat="1" x14ac:dyDescent="0.55000000000000004"/>
    <row r="5495" s="38" customFormat="1" x14ac:dyDescent="0.55000000000000004"/>
    <row r="5496" s="38" customFormat="1" x14ac:dyDescent="0.55000000000000004"/>
    <row r="5497" s="38" customFormat="1" x14ac:dyDescent="0.55000000000000004"/>
    <row r="5498" s="38" customFormat="1" x14ac:dyDescent="0.55000000000000004"/>
    <row r="5499" s="38" customFormat="1" x14ac:dyDescent="0.55000000000000004"/>
    <row r="5500" s="38" customFormat="1" x14ac:dyDescent="0.55000000000000004"/>
    <row r="5501" s="38" customFormat="1" x14ac:dyDescent="0.55000000000000004"/>
    <row r="5502" s="38" customFormat="1" x14ac:dyDescent="0.55000000000000004"/>
    <row r="5503" s="38" customFormat="1" x14ac:dyDescent="0.55000000000000004"/>
    <row r="5504" s="38" customFormat="1" x14ac:dyDescent="0.55000000000000004"/>
    <row r="5505" s="38" customFormat="1" x14ac:dyDescent="0.55000000000000004"/>
    <row r="5506" s="38" customFormat="1" x14ac:dyDescent="0.55000000000000004"/>
    <row r="5507" s="38" customFormat="1" x14ac:dyDescent="0.55000000000000004"/>
    <row r="5508" s="38" customFormat="1" x14ac:dyDescent="0.55000000000000004"/>
    <row r="5509" s="38" customFormat="1" x14ac:dyDescent="0.55000000000000004"/>
    <row r="5510" s="38" customFormat="1" x14ac:dyDescent="0.55000000000000004"/>
    <row r="5511" s="38" customFormat="1" x14ac:dyDescent="0.55000000000000004"/>
    <row r="5512" s="38" customFormat="1" x14ac:dyDescent="0.55000000000000004"/>
    <row r="5513" s="38" customFormat="1" x14ac:dyDescent="0.55000000000000004"/>
    <row r="5514" s="38" customFormat="1" x14ac:dyDescent="0.55000000000000004"/>
    <row r="5515" s="38" customFormat="1" x14ac:dyDescent="0.55000000000000004"/>
    <row r="5516" s="38" customFormat="1" x14ac:dyDescent="0.55000000000000004"/>
    <row r="5517" s="38" customFormat="1" x14ac:dyDescent="0.55000000000000004"/>
    <row r="5518" s="38" customFormat="1" x14ac:dyDescent="0.55000000000000004"/>
    <row r="5519" s="38" customFormat="1" x14ac:dyDescent="0.55000000000000004"/>
    <row r="5520" s="38" customFormat="1" x14ac:dyDescent="0.55000000000000004"/>
    <row r="5521" s="38" customFormat="1" x14ac:dyDescent="0.55000000000000004"/>
    <row r="5522" s="38" customFormat="1" x14ac:dyDescent="0.55000000000000004"/>
    <row r="5523" s="38" customFormat="1" x14ac:dyDescent="0.55000000000000004"/>
    <row r="5524" s="38" customFormat="1" x14ac:dyDescent="0.55000000000000004"/>
    <row r="5525" s="38" customFormat="1" x14ac:dyDescent="0.55000000000000004"/>
    <row r="5526" s="38" customFormat="1" x14ac:dyDescent="0.55000000000000004"/>
    <row r="5527" s="38" customFormat="1" x14ac:dyDescent="0.55000000000000004"/>
    <row r="5528" s="38" customFormat="1" x14ac:dyDescent="0.55000000000000004"/>
    <row r="5529" s="38" customFormat="1" x14ac:dyDescent="0.55000000000000004"/>
    <row r="5530" s="38" customFormat="1" x14ac:dyDescent="0.55000000000000004"/>
    <row r="5531" s="38" customFormat="1" x14ac:dyDescent="0.55000000000000004"/>
    <row r="5532" s="38" customFormat="1" x14ac:dyDescent="0.55000000000000004"/>
    <row r="5533" s="38" customFormat="1" x14ac:dyDescent="0.55000000000000004"/>
    <row r="5534" s="38" customFormat="1" x14ac:dyDescent="0.55000000000000004"/>
    <row r="5535" s="38" customFormat="1" x14ac:dyDescent="0.55000000000000004"/>
    <row r="5536" s="38" customFormat="1" x14ac:dyDescent="0.55000000000000004"/>
    <row r="5537" s="38" customFormat="1" x14ac:dyDescent="0.55000000000000004"/>
    <row r="5538" s="38" customFormat="1" x14ac:dyDescent="0.55000000000000004"/>
    <row r="5539" s="38" customFormat="1" x14ac:dyDescent="0.55000000000000004"/>
    <row r="5540" s="38" customFormat="1" x14ac:dyDescent="0.55000000000000004"/>
    <row r="5541" s="38" customFormat="1" x14ac:dyDescent="0.55000000000000004"/>
    <row r="5542" s="38" customFormat="1" x14ac:dyDescent="0.55000000000000004"/>
    <row r="5543" s="38" customFormat="1" x14ac:dyDescent="0.55000000000000004"/>
    <row r="5544" s="38" customFormat="1" x14ac:dyDescent="0.55000000000000004"/>
    <row r="5545" s="38" customFormat="1" x14ac:dyDescent="0.55000000000000004"/>
    <row r="5546" s="38" customFormat="1" x14ac:dyDescent="0.55000000000000004"/>
    <row r="5547" s="38" customFormat="1" x14ac:dyDescent="0.55000000000000004"/>
    <row r="5548" s="38" customFormat="1" x14ac:dyDescent="0.55000000000000004"/>
    <row r="5549" s="38" customFormat="1" x14ac:dyDescent="0.55000000000000004"/>
    <row r="5550" s="38" customFormat="1" x14ac:dyDescent="0.55000000000000004"/>
    <row r="5551" s="38" customFormat="1" x14ac:dyDescent="0.55000000000000004"/>
    <row r="5552" s="38" customFormat="1" x14ac:dyDescent="0.55000000000000004"/>
    <row r="5553" s="38" customFormat="1" x14ac:dyDescent="0.55000000000000004"/>
    <row r="5554" s="38" customFormat="1" x14ac:dyDescent="0.55000000000000004"/>
    <row r="5555" s="38" customFormat="1" x14ac:dyDescent="0.55000000000000004"/>
    <row r="5556" s="38" customFormat="1" x14ac:dyDescent="0.55000000000000004"/>
    <row r="5557" s="38" customFormat="1" x14ac:dyDescent="0.55000000000000004"/>
    <row r="5558" s="38" customFormat="1" x14ac:dyDescent="0.55000000000000004"/>
    <row r="5559" s="38" customFormat="1" x14ac:dyDescent="0.55000000000000004"/>
    <row r="5560" s="38" customFormat="1" x14ac:dyDescent="0.55000000000000004"/>
    <row r="5561" s="38" customFormat="1" x14ac:dyDescent="0.55000000000000004"/>
    <row r="5562" s="38" customFormat="1" x14ac:dyDescent="0.55000000000000004"/>
    <row r="5563" s="38" customFormat="1" x14ac:dyDescent="0.55000000000000004"/>
    <row r="5564" s="38" customFormat="1" x14ac:dyDescent="0.55000000000000004"/>
    <row r="5565" s="38" customFormat="1" x14ac:dyDescent="0.55000000000000004"/>
    <row r="5566" s="38" customFormat="1" x14ac:dyDescent="0.55000000000000004"/>
    <row r="5567" s="38" customFormat="1" x14ac:dyDescent="0.55000000000000004"/>
    <row r="5568" s="38" customFormat="1" x14ac:dyDescent="0.55000000000000004"/>
    <row r="5569" s="38" customFormat="1" x14ac:dyDescent="0.55000000000000004"/>
    <row r="5570" s="38" customFormat="1" x14ac:dyDescent="0.55000000000000004"/>
    <row r="5571" s="38" customFormat="1" x14ac:dyDescent="0.55000000000000004"/>
    <row r="5572" s="38" customFormat="1" x14ac:dyDescent="0.55000000000000004"/>
    <row r="5573" s="38" customFormat="1" x14ac:dyDescent="0.55000000000000004"/>
    <row r="5574" s="38" customFormat="1" x14ac:dyDescent="0.55000000000000004"/>
    <row r="5575" s="38" customFormat="1" x14ac:dyDescent="0.55000000000000004"/>
    <row r="5576" s="38" customFormat="1" x14ac:dyDescent="0.55000000000000004"/>
    <row r="5577" s="38" customFormat="1" x14ac:dyDescent="0.55000000000000004"/>
    <row r="5578" s="38" customFormat="1" x14ac:dyDescent="0.55000000000000004"/>
    <row r="5579" s="38" customFormat="1" x14ac:dyDescent="0.55000000000000004"/>
    <row r="5580" s="38" customFormat="1" x14ac:dyDescent="0.55000000000000004"/>
    <row r="5581" s="38" customFormat="1" x14ac:dyDescent="0.55000000000000004"/>
    <row r="5582" s="38" customFormat="1" x14ac:dyDescent="0.55000000000000004"/>
    <row r="5583" s="38" customFormat="1" x14ac:dyDescent="0.55000000000000004"/>
    <row r="5584" s="38" customFormat="1" x14ac:dyDescent="0.55000000000000004"/>
    <row r="5585" s="38" customFormat="1" x14ac:dyDescent="0.55000000000000004"/>
    <row r="5586" s="38" customFormat="1" x14ac:dyDescent="0.55000000000000004"/>
    <row r="5587" s="38" customFormat="1" x14ac:dyDescent="0.55000000000000004"/>
    <row r="5588" s="38" customFormat="1" x14ac:dyDescent="0.55000000000000004"/>
    <row r="5589" s="38" customFormat="1" x14ac:dyDescent="0.55000000000000004"/>
    <row r="5590" s="38" customFormat="1" x14ac:dyDescent="0.55000000000000004"/>
    <row r="5591" s="38" customFormat="1" x14ac:dyDescent="0.55000000000000004"/>
    <row r="5592" s="38" customFormat="1" x14ac:dyDescent="0.55000000000000004"/>
    <row r="5593" s="38" customFormat="1" x14ac:dyDescent="0.55000000000000004"/>
    <row r="5594" s="38" customFormat="1" x14ac:dyDescent="0.55000000000000004"/>
    <row r="5595" s="38" customFormat="1" x14ac:dyDescent="0.55000000000000004"/>
    <row r="5596" s="38" customFormat="1" x14ac:dyDescent="0.55000000000000004"/>
    <row r="5597" s="38" customFormat="1" x14ac:dyDescent="0.55000000000000004"/>
    <row r="5598" s="38" customFormat="1" x14ac:dyDescent="0.55000000000000004"/>
    <row r="5599" s="38" customFormat="1" x14ac:dyDescent="0.55000000000000004"/>
    <row r="5600" s="38" customFormat="1" x14ac:dyDescent="0.55000000000000004"/>
    <row r="5601" s="38" customFormat="1" x14ac:dyDescent="0.55000000000000004"/>
    <row r="5602" s="38" customFormat="1" x14ac:dyDescent="0.55000000000000004"/>
    <row r="5603" s="38" customFormat="1" x14ac:dyDescent="0.55000000000000004"/>
    <row r="5604" s="38" customFormat="1" x14ac:dyDescent="0.55000000000000004"/>
    <row r="5605" s="38" customFormat="1" x14ac:dyDescent="0.55000000000000004"/>
    <row r="5606" s="38" customFormat="1" x14ac:dyDescent="0.55000000000000004"/>
    <row r="5607" s="38" customFormat="1" x14ac:dyDescent="0.55000000000000004"/>
    <row r="5608" s="38" customFormat="1" x14ac:dyDescent="0.55000000000000004"/>
    <row r="5609" s="38" customFormat="1" x14ac:dyDescent="0.55000000000000004"/>
    <row r="5610" s="38" customFormat="1" x14ac:dyDescent="0.55000000000000004"/>
    <row r="5611" s="38" customFormat="1" x14ac:dyDescent="0.55000000000000004"/>
    <row r="5612" s="38" customFormat="1" x14ac:dyDescent="0.55000000000000004"/>
    <row r="5613" s="38" customFormat="1" x14ac:dyDescent="0.55000000000000004"/>
    <row r="5614" s="38" customFormat="1" x14ac:dyDescent="0.55000000000000004"/>
    <row r="5615" s="38" customFormat="1" x14ac:dyDescent="0.55000000000000004"/>
    <row r="5616" s="38" customFormat="1" x14ac:dyDescent="0.55000000000000004"/>
    <row r="5617" s="38" customFormat="1" x14ac:dyDescent="0.55000000000000004"/>
    <row r="5618" s="38" customFormat="1" x14ac:dyDescent="0.55000000000000004"/>
    <row r="5619" s="38" customFormat="1" x14ac:dyDescent="0.55000000000000004"/>
    <row r="5620" s="38" customFormat="1" x14ac:dyDescent="0.55000000000000004"/>
    <row r="5621" s="38" customFormat="1" x14ac:dyDescent="0.55000000000000004"/>
    <row r="5622" s="38" customFormat="1" x14ac:dyDescent="0.55000000000000004"/>
    <row r="5623" s="38" customFormat="1" x14ac:dyDescent="0.55000000000000004"/>
    <row r="5624" s="38" customFormat="1" x14ac:dyDescent="0.55000000000000004"/>
    <row r="5625" s="38" customFormat="1" x14ac:dyDescent="0.55000000000000004"/>
    <row r="5626" s="38" customFormat="1" x14ac:dyDescent="0.55000000000000004"/>
    <row r="5627" s="38" customFormat="1" x14ac:dyDescent="0.55000000000000004"/>
    <row r="5628" s="38" customFormat="1" x14ac:dyDescent="0.55000000000000004"/>
    <row r="5629" s="38" customFormat="1" x14ac:dyDescent="0.55000000000000004"/>
    <row r="5630" s="38" customFormat="1" x14ac:dyDescent="0.55000000000000004"/>
    <row r="5631" s="38" customFormat="1" x14ac:dyDescent="0.55000000000000004"/>
    <row r="5632" s="38" customFormat="1" x14ac:dyDescent="0.55000000000000004"/>
    <row r="5633" s="38" customFormat="1" x14ac:dyDescent="0.55000000000000004"/>
    <row r="5634" s="38" customFormat="1" x14ac:dyDescent="0.55000000000000004"/>
    <row r="5635" s="38" customFormat="1" x14ac:dyDescent="0.55000000000000004"/>
    <row r="5636" s="38" customFormat="1" x14ac:dyDescent="0.55000000000000004"/>
    <row r="5637" s="38" customFormat="1" x14ac:dyDescent="0.55000000000000004"/>
    <row r="5638" s="38" customFormat="1" x14ac:dyDescent="0.55000000000000004"/>
    <row r="5639" s="38" customFormat="1" x14ac:dyDescent="0.55000000000000004"/>
    <row r="5640" s="38" customFormat="1" x14ac:dyDescent="0.55000000000000004"/>
    <row r="5641" s="38" customFormat="1" x14ac:dyDescent="0.55000000000000004"/>
    <row r="5642" s="38" customFormat="1" x14ac:dyDescent="0.55000000000000004"/>
    <row r="5643" s="38" customFormat="1" x14ac:dyDescent="0.55000000000000004"/>
    <row r="5644" s="38" customFormat="1" x14ac:dyDescent="0.55000000000000004"/>
    <row r="5645" s="38" customFormat="1" x14ac:dyDescent="0.55000000000000004"/>
    <row r="5646" s="38" customFormat="1" x14ac:dyDescent="0.55000000000000004"/>
    <row r="5647" s="38" customFormat="1" x14ac:dyDescent="0.55000000000000004"/>
    <row r="5648" s="38" customFormat="1" x14ac:dyDescent="0.55000000000000004"/>
    <row r="5649" s="38" customFormat="1" x14ac:dyDescent="0.55000000000000004"/>
    <row r="5650" s="38" customFormat="1" x14ac:dyDescent="0.55000000000000004"/>
    <row r="5651" s="38" customFormat="1" x14ac:dyDescent="0.55000000000000004"/>
    <row r="5652" s="38" customFormat="1" x14ac:dyDescent="0.55000000000000004"/>
    <row r="5653" s="38" customFormat="1" x14ac:dyDescent="0.55000000000000004"/>
    <row r="5654" s="38" customFormat="1" x14ac:dyDescent="0.55000000000000004"/>
    <row r="5655" s="38" customFormat="1" x14ac:dyDescent="0.55000000000000004"/>
    <row r="5656" s="38" customFormat="1" x14ac:dyDescent="0.55000000000000004"/>
    <row r="5657" s="38" customFormat="1" x14ac:dyDescent="0.55000000000000004"/>
    <row r="5658" s="38" customFormat="1" x14ac:dyDescent="0.55000000000000004"/>
    <row r="5659" s="38" customFormat="1" x14ac:dyDescent="0.55000000000000004"/>
    <row r="5660" s="38" customFormat="1" x14ac:dyDescent="0.55000000000000004"/>
    <row r="5661" s="38" customFormat="1" x14ac:dyDescent="0.55000000000000004"/>
    <row r="5662" s="38" customFormat="1" x14ac:dyDescent="0.55000000000000004"/>
    <row r="5663" s="38" customFormat="1" x14ac:dyDescent="0.55000000000000004"/>
    <row r="5664" s="38" customFormat="1" x14ac:dyDescent="0.55000000000000004"/>
    <row r="5665" s="38" customFormat="1" x14ac:dyDescent="0.55000000000000004"/>
    <row r="5666" s="38" customFormat="1" x14ac:dyDescent="0.55000000000000004"/>
    <row r="5667" s="38" customFormat="1" x14ac:dyDescent="0.55000000000000004"/>
    <row r="5668" s="38" customFormat="1" x14ac:dyDescent="0.55000000000000004"/>
    <row r="5669" s="38" customFormat="1" x14ac:dyDescent="0.55000000000000004"/>
    <row r="5670" s="38" customFormat="1" x14ac:dyDescent="0.55000000000000004"/>
    <row r="5671" s="38" customFormat="1" x14ac:dyDescent="0.55000000000000004"/>
    <row r="5672" s="38" customFormat="1" x14ac:dyDescent="0.55000000000000004"/>
    <row r="5673" s="38" customFormat="1" x14ac:dyDescent="0.55000000000000004"/>
    <row r="5674" s="38" customFormat="1" x14ac:dyDescent="0.55000000000000004"/>
    <row r="5675" s="38" customFormat="1" x14ac:dyDescent="0.55000000000000004"/>
    <row r="5676" s="38" customFormat="1" x14ac:dyDescent="0.55000000000000004"/>
    <row r="5677" s="38" customFormat="1" x14ac:dyDescent="0.55000000000000004"/>
    <row r="5678" s="38" customFormat="1" x14ac:dyDescent="0.55000000000000004"/>
    <row r="5679" s="38" customFormat="1" x14ac:dyDescent="0.55000000000000004"/>
    <row r="5680" s="38" customFormat="1" x14ac:dyDescent="0.55000000000000004"/>
    <row r="5681" s="38" customFormat="1" x14ac:dyDescent="0.55000000000000004"/>
    <row r="5682" s="38" customFormat="1" x14ac:dyDescent="0.55000000000000004"/>
    <row r="5683" s="38" customFormat="1" x14ac:dyDescent="0.55000000000000004"/>
    <row r="5684" s="38" customFormat="1" x14ac:dyDescent="0.55000000000000004"/>
    <row r="5685" s="38" customFormat="1" x14ac:dyDescent="0.55000000000000004"/>
    <row r="5686" s="38" customFormat="1" x14ac:dyDescent="0.55000000000000004"/>
    <row r="5687" s="38" customFormat="1" x14ac:dyDescent="0.55000000000000004"/>
    <row r="5688" s="38" customFormat="1" x14ac:dyDescent="0.55000000000000004"/>
    <row r="5689" s="38" customFormat="1" x14ac:dyDescent="0.55000000000000004"/>
    <row r="5690" s="38" customFormat="1" x14ac:dyDescent="0.55000000000000004"/>
    <row r="5691" s="38" customFormat="1" x14ac:dyDescent="0.55000000000000004"/>
    <row r="5692" s="38" customFormat="1" x14ac:dyDescent="0.55000000000000004"/>
    <row r="5693" s="38" customFormat="1" x14ac:dyDescent="0.55000000000000004"/>
    <row r="5694" s="38" customFormat="1" x14ac:dyDescent="0.55000000000000004"/>
    <row r="5695" s="38" customFormat="1" x14ac:dyDescent="0.55000000000000004"/>
    <row r="5696" s="38" customFormat="1" x14ac:dyDescent="0.55000000000000004"/>
    <row r="5697" s="38" customFormat="1" x14ac:dyDescent="0.55000000000000004"/>
    <row r="5698" s="38" customFormat="1" x14ac:dyDescent="0.55000000000000004"/>
    <row r="5699" s="38" customFormat="1" x14ac:dyDescent="0.55000000000000004"/>
    <row r="5700" s="38" customFormat="1" x14ac:dyDescent="0.55000000000000004"/>
    <row r="5701" s="38" customFormat="1" x14ac:dyDescent="0.55000000000000004"/>
    <row r="5702" s="38" customFormat="1" x14ac:dyDescent="0.55000000000000004"/>
    <row r="5703" s="38" customFormat="1" x14ac:dyDescent="0.55000000000000004"/>
    <row r="5704" s="38" customFormat="1" x14ac:dyDescent="0.55000000000000004"/>
    <row r="5705" s="38" customFormat="1" x14ac:dyDescent="0.55000000000000004"/>
    <row r="5706" s="38" customFormat="1" x14ac:dyDescent="0.55000000000000004"/>
    <row r="5707" s="38" customFormat="1" x14ac:dyDescent="0.55000000000000004"/>
    <row r="5708" s="38" customFormat="1" x14ac:dyDescent="0.55000000000000004"/>
    <row r="5709" s="38" customFormat="1" x14ac:dyDescent="0.55000000000000004"/>
    <row r="5710" s="38" customFormat="1" x14ac:dyDescent="0.55000000000000004"/>
    <row r="5711" s="38" customFormat="1" x14ac:dyDescent="0.55000000000000004"/>
    <row r="5712" s="38" customFormat="1" x14ac:dyDescent="0.55000000000000004"/>
    <row r="5713" s="38" customFormat="1" x14ac:dyDescent="0.55000000000000004"/>
    <row r="5714" s="38" customFormat="1" x14ac:dyDescent="0.55000000000000004"/>
    <row r="5715" s="38" customFormat="1" x14ac:dyDescent="0.55000000000000004"/>
    <row r="5716" s="38" customFormat="1" x14ac:dyDescent="0.55000000000000004"/>
    <row r="5717" s="38" customFormat="1" x14ac:dyDescent="0.55000000000000004"/>
    <row r="5718" s="38" customFormat="1" x14ac:dyDescent="0.55000000000000004"/>
    <row r="5719" s="38" customFormat="1" x14ac:dyDescent="0.55000000000000004"/>
    <row r="5720" s="38" customFormat="1" x14ac:dyDescent="0.55000000000000004"/>
    <row r="5721" s="38" customFormat="1" x14ac:dyDescent="0.55000000000000004"/>
    <row r="5722" s="38" customFormat="1" x14ac:dyDescent="0.55000000000000004"/>
    <row r="5723" s="38" customFormat="1" x14ac:dyDescent="0.55000000000000004"/>
    <row r="5724" s="38" customFormat="1" x14ac:dyDescent="0.55000000000000004"/>
    <row r="5725" s="38" customFormat="1" x14ac:dyDescent="0.55000000000000004"/>
    <row r="5726" s="38" customFormat="1" x14ac:dyDescent="0.55000000000000004"/>
    <row r="5727" s="38" customFormat="1" x14ac:dyDescent="0.55000000000000004"/>
    <row r="5728" s="38" customFormat="1" x14ac:dyDescent="0.55000000000000004"/>
    <row r="5729" s="38" customFormat="1" x14ac:dyDescent="0.55000000000000004"/>
    <row r="5730" s="38" customFormat="1" x14ac:dyDescent="0.55000000000000004"/>
    <row r="5731" s="38" customFormat="1" x14ac:dyDescent="0.55000000000000004"/>
    <row r="5732" s="38" customFormat="1" x14ac:dyDescent="0.55000000000000004"/>
    <row r="5733" s="38" customFormat="1" x14ac:dyDescent="0.55000000000000004"/>
    <row r="5734" s="38" customFormat="1" x14ac:dyDescent="0.55000000000000004"/>
    <row r="5735" s="38" customFormat="1" x14ac:dyDescent="0.55000000000000004"/>
    <row r="5736" s="38" customFormat="1" x14ac:dyDescent="0.55000000000000004"/>
    <row r="5737" s="38" customFormat="1" x14ac:dyDescent="0.55000000000000004"/>
    <row r="5738" s="38" customFormat="1" x14ac:dyDescent="0.55000000000000004"/>
    <row r="5739" s="38" customFormat="1" x14ac:dyDescent="0.55000000000000004"/>
    <row r="5740" s="38" customFormat="1" x14ac:dyDescent="0.55000000000000004"/>
    <row r="5741" s="38" customFormat="1" x14ac:dyDescent="0.55000000000000004"/>
    <row r="5742" s="38" customFormat="1" x14ac:dyDescent="0.55000000000000004"/>
    <row r="5743" s="38" customFormat="1" x14ac:dyDescent="0.55000000000000004"/>
    <row r="5744" s="38" customFormat="1" x14ac:dyDescent="0.55000000000000004"/>
    <row r="5745" s="38" customFormat="1" x14ac:dyDescent="0.55000000000000004"/>
    <row r="5746" s="38" customFormat="1" x14ac:dyDescent="0.55000000000000004"/>
    <row r="5747" s="38" customFormat="1" x14ac:dyDescent="0.55000000000000004"/>
    <row r="5748" s="38" customFormat="1" x14ac:dyDescent="0.55000000000000004"/>
    <row r="5749" s="38" customFormat="1" x14ac:dyDescent="0.55000000000000004"/>
    <row r="5750" s="38" customFormat="1" x14ac:dyDescent="0.55000000000000004"/>
    <row r="5751" s="38" customFormat="1" x14ac:dyDescent="0.55000000000000004"/>
    <row r="5752" s="38" customFormat="1" x14ac:dyDescent="0.55000000000000004"/>
    <row r="5753" s="38" customFormat="1" x14ac:dyDescent="0.55000000000000004"/>
    <row r="5754" s="38" customFormat="1" x14ac:dyDescent="0.55000000000000004"/>
    <row r="5755" s="38" customFormat="1" x14ac:dyDescent="0.55000000000000004"/>
    <row r="5756" s="38" customFormat="1" x14ac:dyDescent="0.55000000000000004"/>
    <row r="5757" s="38" customFormat="1" x14ac:dyDescent="0.55000000000000004"/>
    <row r="5758" s="38" customFormat="1" x14ac:dyDescent="0.55000000000000004"/>
    <row r="5759" s="38" customFormat="1" x14ac:dyDescent="0.55000000000000004"/>
    <row r="5760" s="38" customFormat="1" x14ac:dyDescent="0.55000000000000004"/>
    <row r="5761" s="38" customFormat="1" x14ac:dyDescent="0.55000000000000004"/>
    <row r="5762" s="38" customFormat="1" x14ac:dyDescent="0.55000000000000004"/>
    <row r="5763" s="38" customFormat="1" x14ac:dyDescent="0.55000000000000004"/>
    <row r="5764" s="38" customFormat="1" x14ac:dyDescent="0.55000000000000004"/>
    <row r="5765" s="38" customFormat="1" x14ac:dyDescent="0.55000000000000004"/>
    <row r="5766" s="38" customFormat="1" x14ac:dyDescent="0.55000000000000004"/>
    <row r="5767" s="38" customFormat="1" x14ac:dyDescent="0.55000000000000004"/>
    <row r="5768" s="38" customFormat="1" x14ac:dyDescent="0.55000000000000004"/>
    <row r="5769" s="38" customFormat="1" x14ac:dyDescent="0.55000000000000004"/>
    <row r="5770" s="38" customFormat="1" x14ac:dyDescent="0.55000000000000004"/>
    <row r="5771" s="38" customFormat="1" x14ac:dyDescent="0.55000000000000004"/>
    <row r="5772" s="38" customFormat="1" x14ac:dyDescent="0.55000000000000004"/>
    <row r="5773" s="38" customFormat="1" x14ac:dyDescent="0.55000000000000004"/>
    <row r="5774" s="38" customFormat="1" x14ac:dyDescent="0.55000000000000004"/>
    <row r="5775" s="38" customFormat="1" x14ac:dyDescent="0.55000000000000004"/>
    <row r="5776" s="38" customFormat="1" x14ac:dyDescent="0.55000000000000004"/>
    <row r="5777" s="38" customFormat="1" x14ac:dyDescent="0.55000000000000004"/>
    <row r="5778" s="38" customFormat="1" x14ac:dyDescent="0.55000000000000004"/>
    <row r="5779" s="38" customFormat="1" x14ac:dyDescent="0.55000000000000004"/>
    <row r="5780" s="38" customFormat="1" x14ac:dyDescent="0.55000000000000004"/>
    <row r="5781" s="38" customFormat="1" x14ac:dyDescent="0.55000000000000004"/>
    <row r="5782" s="38" customFormat="1" x14ac:dyDescent="0.55000000000000004"/>
    <row r="5783" s="38" customFormat="1" x14ac:dyDescent="0.55000000000000004"/>
    <row r="5784" s="38" customFormat="1" x14ac:dyDescent="0.55000000000000004"/>
    <row r="5785" s="38" customFormat="1" x14ac:dyDescent="0.55000000000000004"/>
    <row r="5786" s="38" customFormat="1" x14ac:dyDescent="0.55000000000000004"/>
    <row r="5787" s="38" customFormat="1" x14ac:dyDescent="0.55000000000000004"/>
    <row r="5788" s="38" customFormat="1" x14ac:dyDescent="0.55000000000000004"/>
    <row r="5789" s="38" customFormat="1" x14ac:dyDescent="0.55000000000000004"/>
    <row r="5790" s="38" customFormat="1" x14ac:dyDescent="0.55000000000000004"/>
    <row r="5791" s="38" customFormat="1" x14ac:dyDescent="0.55000000000000004"/>
    <row r="5792" s="38" customFormat="1" x14ac:dyDescent="0.55000000000000004"/>
    <row r="5793" s="38" customFormat="1" x14ac:dyDescent="0.55000000000000004"/>
    <row r="5794" s="38" customFormat="1" x14ac:dyDescent="0.55000000000000004"/>
    <row r="5795" s="38" customFormat="1" x14ac:dyDescent="0.55000000000000004"/>
    <row r="5796" s="38" customFormat="1" x14ac:dyDescent="0.55000000000000004"/>
    <row r="5797" s="38" customFormat="1" x14ac:dyDescent="0.55000000000000004"/>
    <row r="5798" s="38" customFormat="1" x14ac:dyDescent="0.55000000000000004"/>
    <row r="5799" s="38" customFormat="1" x14ac:dyDescent="0.55000000000000004"/>
    <row r="5800" s="38" customFormat="1" x14ac:dyDescent="0.55000000000000004"/>
    <row r="5801" s="38" customFormat="1" x14ac:dyDescent="0.55000000000000004"/>
    <row r="5802" s="38" customFormat="1" x14ac:dyDescent="0.55000000000000004"/>
    <row r="5803" s="38" customFormat="1" x14ac:dyDescent="0.55000000000000004"/>
    <row r="5804" s="38" customFormat="1" x14ac:dyDescent="0.55000000000000004"/>
    <row r="5805" s="38" customFormat="1" x14ac:dyDescent="0.55000000000000004"/>
    <row r="5806" s="38" customFormat="1" x14ac:dyDescent="0.55000000000000004"/>
    <row r="5807" s="38" customFormat="1" x14ac:dyDescent="0.55000000000000004"/>
    <row r="5808" s="38" customFormat="1" x14ac:dyDescent="0.55000000000000004"/>
    <row r="5809" s="38" customFormat="1" x14ac:dyDescent="0.55000000000000004"/>
    <row r="5810" s="38" customFormat="1" x14ac:dyDescent="0.55000000000000004"/>
    <row r="5811" s="38" customFormat="1" x14ac:dyDescent="0.55000000000000004"/>
    <row r="5812" s="38" customFormat="1" x14ac:dyDescent="0.55000000000000004"/>
    <row r="5813" s="38" customFormat="1" x14ac:dyDescent="0.55000000000000004"/>
    <row r="5814" s="38" customFormat="1" x14ac:dyDescent="0.55000000000000004"/>
    <row r="5815" s="38" customFormat="1" x14ac:dyDescent="0.55000000000000004"/>
    <row r="5816" s="38" customFormat="1" x14ac:dyDescent="0.55000000000000004"/>
    <row r="5817" s="38" customFormat="1" x14ac:dyDescent="0.55000000000000004"/>
    <row r="5818" s="38" customFormat="1" x14ac:dyDescent="0.55000000000000004"/>
    <row r="5819" s="38" customFormat="1" x14ac:dyDescent="0.55000000000000004"/>
    <row r="5820" s="38" customFormat="1" x14ac:dyDescent="0.55000000000000004"/>
    <row r="5821" s="38" customFormat="1" x14ac:dyDescent="0.55000000000000004"/>
    <row r="5822" s="38" customFormat="1" x14ac:dyDescent="0.55000000000000004"/>
    <row r="5823" s="38" customFormat="1" x14ac:dyDescent="0.55000000000000004"/>
    <row r="5824" s="38" customFormat="1" x14ac:dyDescent="0.55000000000000004"/>
    <row r="5825" s="38" customFormat="1" x14ac:dyDescent="0.55000000000000004"/>
    <row r="5826" s="38" customFormat="1" x14ac:dyDescent="0.55000000000000004"/>
    <row r="5827" s="38" customFormat="1" x14ac:dyDescent="0.55000000000000004"/>
    <row r="5828" s="38" customFormat="1" x14ac:dyDescent="0.55000000000000004"/>
    <row r="5829" s="38" customFormat="1" x14ac:dyDescent="0.55000000000000004"/>
    <row r="5830" s="38" customFormat="1" x14ac:dyDescent="0.55000000000000004"/>
    <row r="5831" s="38" customFormat="1" x14ac:dyDescent="0.55000000000000004"/>
    <row r="5832" s="38" customFormat="1" x14ac:dyDescent="0.55000000000000004"/>
    <row r="5833" s="38" customFormat="1" x14ac:dyDescent="0.55000000000000004"/>
    <row r="5834" s="38" customFormat="1" x14ac:dyDescent="0.55000000000000004"/>
    <row r="5835" s="38" customFormat="1" x14ac:dyDescent="0.55000000000000004"/>
    <row r="5836" s="38" customFormat="1" x14ac:dyDescent="0.55000000000000004"/>
    <row r="5837" s="38" customFormat="1" x14ac:dyDescent="0.55000000000000004"/>
    <row r="5838" s="38" customFormat="1" x14ac:dyDescent="0.55000000000000004"/>
    <row r="5839" s="38" customFormat="1" x14ac:dyDescent="0.55000000000000004"/>
    <row r="5840" s="38" customFormat="1" x14ac:dyDescent="0.55000000000000004"/>
    <row r="5841" s="38" customFormat="1" x14ac:dyDescent="0.55000000000000004"/>
    <row r="5842" s="38" customFormat="1" x14ac:dyDescent="0.55000000000000004"/>
    <row r="5843" s="38" customFormat="1" x14ac:dyDescent="0.55000000000000004"/>
    <row r="5844" s="38" customFormat="1" x14ac:dyDescent="0.55000000000000004"/>
    <row r="5845" s="38" customFormat="1" x14ac:dyDescent="0.55000000000000004"/>
    <row r="5846" s="38" customFormat="1" x14ac:dyDescent="0.55000000000000004"/>
    <row r="5847" s="38" customFormat="1" x14ac:dyDescent="0.55000000000000004"/>
    <row r="5848" s="38" customFormat="1" x14ac:dyDescent="0.55000000000000004"/>
    <row r="5849" s="38" customFormat="1" x14ac:dyDescent="0.55000000000000004"/>
    <row r="5850" s="38" customFormat="1" x14ac:dyDescent="0.55000000000000004"/>
    <row r="5851" s="38" customFormat="1" x14ac:dyDescent="0.55000000000000004"/>
    <row r="5852" s="38" customFormat="1" x14ac:dyDescent="0.55000000000000004"/>
    <row r="5853" s="38" customFormat="1" x14ac:dyDescent="0.55000000000000004"/>
    <row r="5854" s="38" customFormat="1" x14ac:dyDescent="0.55000000000000004"/>
    <row r="5855" s="38" customFormat="1" x14ac:dyDescent="0.55000000000000004"/>
    <row r="5856" s="38" customFormat="1" x14ac:dyDescent="0.55000000000000004"/>
    <row r="5857" s="38" customFormat="1" x14ac:dyDescent="0.55000000000000004"/>
    <row r="5858" s="38" customFormat="1" x14ac:dyDescent="0.55000000000000004"/>
    <row r="5859" s="38" customFormat="1" x14ac:dyDescent="0.55000000000000004"/>
    <row r="5860" s="38" customFormat="1" x14ac:dyDescent="0.55000000000000004"/>
    <row r="5861" s="38" customFormat="1" x14ac:dyDescent="0.55000000000000004"/>
    <row r="5862" s="38" customFormat="1" x14ac:dyDescent="0.55000000000000004"/>
    <row r="5863" s="38" customFormat="1" x14ac:dyDescent="0.55000000000000004"/>
    <row r="5864" s="38" customFormat="1" x14ac:dyDescent="0.55000000000000004"/>
    <row r="5865" s="38" customFormat="1" x14ac:dyDescent="0.55000000000000004"/>
    <row r="5866" s="38" customFormat="1" x14ac:dyDescent="0.55000000000000004"/>
    <row r="5867" s="38" customFormat="1" x14ac:dyDescent="0.55000000000000004"/>
    <row r="5868" s="38" customFormat="1" x14ac:dyDescent="0.55000000000000004"/>
    <row r="5869" s="38" customFormat="1" x14ac:dyDescent="0.55000000000000004"/>
    <row r="5870" s="38" customFormat="1" x14ac:dyDescent="0.55000000000000004"/>
    <row r="5871" s="38" customFormat="1" x14ac:dyDescent="0.55000000000000004"/>
    <row r="5872" s="38" customFormat="1" x14ac:dyDescent="0.55000000000000004"/>
    <row r="5873" s="38" customFormat="1" x14ac:dyDescent="0.55000000000000004"/>
    <row r="5874" s="38" customFormat="1" x14ac:dyDescent="0.55000000000000004"/>
    <row r="5875" s="38" customFormat="1" x14ac:dyDescent="0.55000000000000004"/>
    <row r="5876" s="38" customFormat="1" x14ac:dyDescent="0.55000000000000004"/>
    <row r="5877" s="38" customFormat="1" x14ac:dyDescent="0.55000000000000004"/>
    <row r="5878" s="38" customFormat="1" x14ac:dyDescent="0.55000000000000004"/>
    <row r="5879" s="38" customFormat="1" x14ac:dyDescent="0.55000000000000004"/>
    <row r="5880" s="38" customFormat="1" x14ac:dyDescent="0.55000000000000004"/>
    <row r="5881" s="38" customFormat="1" x14ac:dyDescent="0.55000000000000004"/>
    <row r="5882" s="38" customFormat="1" x14ac:dyDescent="0.55000000000000004"/>
    <row r="5883" s="38" customFormat="1" x14ac:dyDescent="0.55000000000000004"/>
    <row r="5884" s="38" customFormat="1" x14ac:dyDescent="0.55000000000000004"/>
    <row r="5885" s="38" customFormat="1" x14ac:dyDescent="0.55000000000000004"/>
    <row r="5886" s="38" customFormat="1" x14ac:dyDescent="0.55000000000000004"/>
    <row r="5887" s="38" customFormat="1" x14ac:dyDescent="0.55000000000000004"/>
    <row r="5888" s="38" customFormat="1" x14ac:dyDescent="0.55000000000000004"/>
    <row r="5889" s="38" customFormat="1" x14ac:dyDescent="0.55000000000000004"/>
    <row r="5890" s="38" customFormat="1" x14ac:dyDescent="0.55000000000000004"/>
    <row r="5891" s="38" customFormat="1" x14ac:dyDescent="0.55000000000000004"/>
    <row r="5892" s="38" customFormat="1" x14ac:dyDescent="0.55000000000000004"/>
    <row r="5893" s="38" customFormat="1" x14ac:dyDescent="0.55000000000000004"/>
    <row r="5894" s="38" customFormat="1" x14ac:dyDescent="0.55000000000000004"/>
    <row r="5895" s="38" customFormat="1" x14ac:dyDescent="0.55000000000000004"/>
    <row r="5896" s="38" customFormat="1" x14ac:dyDescent="0.55000000000000004"/>
    <row r="5897" s="38" customFormat="1" x14ac:dyDescent="0.55000000000000004"/>
    <row r="5898" s="38" customFormat="1" x14ac:dyDescent="0.55000000000000004"/>
    <row r="5899" s="38" customFormat="1" x14ac:dyDescent="0.55000000000000004"/>
    <row r="5900" s="38" customFormat="1" x14ac:dyDescent="0.55000000000000004"/>
    <row r="5901" s="38" customFormat="1" x14ac:dyDescent="0.55000000000000004"/>
    <row r="5902" s="38" customFormat="1" x14ac:dyDescent="0.55000000000000004"/>
    <row r="5903" s="38" customFormat="1" x14ac:dyDescent="0.55000000000000004"/>
    <row r="5904" s="38" customFormat="1" x14ac:dyDescent="0.55000000000000004"/>
    <row r="5905" s="38" customFormat="1" x14ac:dyDescent="0.55000000000000004"/>
    <row r="5906" s="38" customFormat="1" x14ac:dyDescent="0.55000000000000004"/>
    <row r="5907" s="38" customFormat="1" x14ac:dyDescent="0.55000000000000004"/>
    <row r="5908" s="38" customFormat="1" x14ac:dyDescent="0.55000000000000004"/>
    <row r="5909" s="38" customFormat="1" x14ac:dyDescent="0.55000000000000004"/>
    <row r="5910" s="38" customFormat="1" x14ac:dyDescent="0.55000000000000004"/>
    <row r="5911" s="38" customFormat="1" x14ac:dyDescent="0.55000000000000004"/>
    <row r="5912" s="38" customFormat="1" x14ac:dyDescent="0.55000000000000004"/>
    <row r="5913" s="38" customFormat="1" x14ac:dyDescent="0.55000000000000004"/>
    <row r="5914" s="38" customFormat="1" x14ac:dyDescent="0.55000000000000004"/>
    <row r="5915" s="38" customFormat="1" x14ac:dyDescent="0.55000000000000004"/>
    <row r="5916" s="38" customFormat="1" x14ac:dyDescent="0.55000000000000004"/>
    <row r="5917" s="38" customFormat="1" x14ac:dyDescent="0.55000000000000004"/>
    <row r="5918" s="38" customFormat="1" x14ac:dyDescent="0.55000000000000004"/>
    <row r="5919" s="38" customFormat="1" x14ac:dyDescent="0.55000000000000004"/>
    <row r="5920" s="38" customFormat="1" x14ac:dyDescent="0.55000000000000004"/>
    <row r="5921" s="38" customFormat="1" x14ac:dyDescent="0.55000000000000004"/>
    <row r="5922" s="38" customFormat="1" x14ac:dyDescent="0.55000000000000004"/>
    <row r="5923" s="38" customFormat="1" x14ac:dyDescent="0.55000000000000004"/>
    <row r="5924" s="38" customFormat="1" x14ac:dyDescent="0.55000000000000004"/>
    <row r="5925" s="38" customFormat="1" x14ac:dyDescent="0.55000000000000004"/>
    <row r="5926" s="38" customFormat="1" x14ac:dyDescent="0.55000000000000004"/>
    <row r="5927" s="38" customFormat="1" x14ac:dyDescent="0.55000000000000004"/>
    <row r="5928" s="38" customFormat="1" x14ac:dyDescent="0.55000000000000004"/>
    <row r="5929" s="38" customFormat="1" x14ac:dyDescent="0.55000000000000004"/>
    <row r="5930" s="38" customFormat="1" x14ac:dyDescent="0.55000000000000004"/>
    <row r="5931" s="38" customFormat="1" x14ac:dyDescent="0.55000000000000004"/>
    <row r="5932" s="38" customFormat="1" x14ac:dyDescent="0.55000000000000004"/>
    <row r="5933" s="38" customFormat="1" x14ac:dyDescent="0.55000000000000004"/>
    <row r="5934" s="38" customFormat="1" x14ac:dyDescent="0.55000000000000004"/>
    <row r="5935" s="38" customFormat="1" x14ac:dyDescent="0.55000000000000004"/>
    <row r="5936" s="38" customFormat="1" x14ac:dyDescent="0.55000000000000004"/>
    <row r="5937" s="38" customFormat="1" x14ac:dyDescent="0.55000000000000004"/>
    <row r="5938" s="38" customFormat="1" x14ac:dyDescent="0.55000000000000004"/>
    <row r="5939" s="38" customFormat="1" x14ac:dyDescent="0.55000000000000004"/>
    <row r="5940" s="38" customFormat="1" x14ac:dyDescent="0.55000000000000004"/>
    <row r="5941" s="38" customFormat="1" x14ac:dyDescent="0.55000000000000004"/>
    <row r="5942" s="38" customFormat="1" x14ac:dyDescent="0.55000000000000004"/>
    <row r="5943" s="38" customFormat="1" x14ac:dyDescent="0.55000000000000004"/>
    <row r="5944" s="38" customFormat="1" x14ac:dyDescent="0.55000000000000004"/>
    <row r="5945" s="38" customFormat="1" x14ac:dyDescent="0.55000000000000004"/>
    <row r="5946" s="38" customFormat="1" x14ac:dyDescent="0.55000000000000004"/>
    <row r="5947" s="38" customFormat="1" x14ac:dyDescent="0.55000000000000004"/>
    <row r="5948" s="38" customFormat="1" x14ac:dyDescent="0.55000000000000004"/>
    <row r="5949" s="38" customFormat="1" x14ac:dyDescent="0.55000000000000004"/>
    <row r="5950" s="38" customFormat="1" x14ac:dyDescent="0.55000000000000004"/>
    <row r="5951" s="38" customFormat="1" x14ac:dyDescent="0.55000000000000004"/>
    <row r="5952" s="38" customFormat="1" x14ac:dyDescent="0.55000000000000004"/>
    <row r="5953" s="38" customFormat="1" x14ac:dyDescent="0.55000000000000004"/>
    <row r="5954" s="38" customFormat="1" x14ac:dyDescent="0.55000000000000004"/>
    <row r="5955" s="38" customFormat="1" x14ac:dyDescent="0.55000000000000004"/>
    <row r="5956" s="38" customFormat="1" x14ac:dyDescent="0.55000000000000004"/>
    <row r="5957" s="38" customFormat="1" x14ac:dyDescent="0.55000000000000004"/>
    <row r="5958" s="38" customFormat="1" x14ac:dyDescent="0.55000000000000004"/>
    <row r="5959" s="38" customFormat="1" x14ac:dyDescent="0.55000000000000004"/>
    <row r="5960" s="38" customFormat="1" x14ac:dyDescent="0.55000000000000004"/>
    <row r="5961" s="38" customFormat="1" x14ac:dyDescent="0.55000000000000004"/>
    <row r="5962" s="38" customFormat="1" x14ac:dyDescent="0.55000000000000004"/>
    <row r="5963" s="38" customFormat="1" x14ac:dyDescent="0.55000000000000004"/>
    <row r="5964" s="38" customFormat="1" x14ac:dyDescent="0.55000000000000004"/>
    <row r="5965" s="38" customFormat="1" x14ac:dyDescent="0.55000000000000004"/>
    <row r="5966" s="38" customFormat="1" x14ac:dyDescent="0.55000000000000004"/>
    <row r="5967" s="38" customFormat="1" x14ac:dyDescent="0.55000000000000004"/>
    <row r="5968" s="38" customFormat="1" x14ac:dyDescent="0.55000000000000004"/>
    <row r="5969" s="38" customFormat="1" x14ac:dyDescent="0.55000000000000004"/>
    <row r="5970" s="38" customFormat="1" x14ac:dyDescent="0.55000000000000004"/>
    <row r="5971" s="38" customFormat="1" x14ac:dyDescent="0.55000000000000004"/>
    <row r="5972" s="38" customFormat="1" x14ac:dyDescent="0.55000000000000004"/>
    <row r="5973" s="38" customFormat="1" x14ac:dyDescent="0.55000000000000004"/>
    <row r="5974" s="38" customFormat="1" x14ac:dyDescent="0.55000000000000004"/>
    <row r="5975" s="38" customFormat="1" x14ac:dyDescent="0.55000000000000004"/>
    <row r="5976" s="38" customFormat="1" x14ac:dyDescent="0.55000000000000004"/>
    <row r="5977" s="38" customFormat="1" x14ac:dyDescent="0.55000000000000004"/>
    <row r="5978" s="38" customFormat="1" x14ac:dyDescent="0.55000000000000004"/>
    <row r="5979" s="38" customFormat="1" x14ac:dyDescent="0.55000000000000004"/>
    <row r="5980" s="38" customFormat="1" x14ac:dyDescent="0.55000000000000004"/>
    <row r="5981" s="38" customFormat="1" x14ac:dyDescent="0.55000000000000004"/>
    <row r="5982" s="38" customFormat="1" x14ac:dyDescent="0.55000000000000004"/>
    <row r="5983" s="38" customFormat="1" x14ac:dyDescent="0.55000000000000004"/>
    <row r="5984" s="38" customFormat="1" x14ac:dyDescent="0.55000000000000004"/>
    <row r="5985" s="38" customFormat="1" x14ac:dyDescent="0.55000000000000004"/>
    <row r="5986" s="38" customFormat="1" x14ac:dyDescent="0.55000000000000004"/>
    <row r="5987" s="38" customFormat="1" x14ac:dyDescent="0.55000000000000004"/>
    <row r="5988" s="38" customFormat="1" x14ac:dyDescent="0.55000000000000004"/>
    <row r="5989" s="38" customFormat="1" x14ac:dyDescent="0.55000000000000004"/>
    <row r="5990" s="38" customFormat="1" x14ac:dyDescent="0.55000000000000004"/>
    <row r="5991" s="38" customFormat="1" x14ac:dyDescent="0.55000000000000004"/>
    <row r="5992" s="38" customFormat="1" x14ac:dyDescent="0.55000000000000004"/>
    <row r="5993" s="38" customFormat="1" x14ac:dyDescent="0.55000000000000004"/>
    <row r="5994" s="38" customFormat="1" x14ac:dyDescent="0.55000000000000004"/>
    <row r="5995" s="38" customFormat="1" x14ac:dyDescent="0.55000000000000004"/>
    <row r="5996" s="38" customFormat="1" x14ac:dyDescent="0.55000000000000004"/>
    <row r="5997" s="38" customFormat="1" x14ac:dyDescent="0.55000000000000004"/>
    <row r="5998" s="38" customFormat="1" x14ac:dyDescent="0.55000000000000004"/>
    <row r="5999" s="38" customFormat="1" x14ac:dyDescent="0.55000000000000004"/>
    <row r="6000" s="38" customFormat="1" x14ac:dyDescent="0.55000000000000004"/>
    <row r="6001" s="38" customFormat="1" x14ac:dyDescent="0.55000000000000004"/>
    <row r="6002" s="38" customFormat="1" x14ac:dyDescent="0.55000000000000004"/>
    <row r="6003" s="38" customFormat="1" x14ac:dyDescent="0.55000000000000004"/>
    <row r="6004" s="38" customFormat="1" x14ac:dyDescent="0.55000000000000004"/>
    <row r="6005" s="38" customFormat="1" x14ac:dyDescent="0.55000000000000004"/>
    <row r="6006" s="38" customFormat="1" x14ac:dyDescent="0.55000000000000004"/>
    <row r="6007" s="38" customFormat="1" x14ac:dyDescent="0.55000000000000004"/>
    <row r="6008" s="38" customFormat="1" x14ac:dyDescent="0.55000000000000004"/>
    <row r="6009" s="38" customFormat="1" x14ac:dyDescent="0.55000000000000004"/>
    <row r="6010" s="38" customFormat="1" x14ac:dyDescent="0.55000000000000004"/>
    <row r="6011" s="38" customFormat="1" x14ac:dyDescent="0.55000000000000004"/>
    <row r="6012" s="38" customFormat="1" x14ac:dyDescent="0.55000000000000004"/>
    <row r="6013" s="38" customFormat="1" x14ac:dyDescent="0.55000000000000004"/>
    <row r="6014" s="38" customFormat="1" x14ac:dyDescent="0.55000000000000004"/>
    <row r="6015" s="38" customFormat="1" x14ac:dyDescent="0.55000000000000004"/>
    <row r="6016" s="38" customFormat="1" x14ac:dyDescent="0.55000000000000004"/>
    <row r="6017" s="38" customFormat="1" x14ac:dyDescent="0.55000000000000004"/>
    <row r="6018" s="38" customFormat="1" x14ac:dyDescent="0.55000000000000004"/>
    <row r="6019" s="38" customFormat="1" x14ac:dyDescent="0.55000000000000004"/>
    <row r="6020" s="38" customFormat="1" x14ac:dyDescent="0.55000000000000004"/>
    <row r="6021" s="38" customFormat="1" x14ac:dyDescent="0.55000000000000004"/>
    <row r="6022" s="38" customFormat="1" x14ac:dyDescent="0.55000000000000004"/>
    <row r="6023" s="38" customFormat="1" x14ac:dyDescent="0.55000000000000004"/>
    <row r="6024" s="38" customFormat="1" x14ac:dyDescent="0.55000000000000004"/>
    <row r="6025" s="38" customFormat="1" x14ac:dyDescent="0.55000000000000004"/>
    <row r="6026" s="38" customFormat="1" x14ac:dyDescent="0.55000000000000004"/>
    <row r="6027" s="38" customFormat="1" x14ac:dyDescent="0.55000000000000004"/>
    <row r="6028" s="38" customFormat="1" x14ac:dyDescent="0.55000000000000004"/>
    <row r="6029" s="38" customFormat="1" x14ac:dyDescent="0.55000000000000004"/>
    <row r="6030" s="38" customFormat="1" x14ac:dyDescent="0.55000000000000004"/>
    <row r="6031" s="38" customFormat="1" x14ac:dyDescent="0.55000000000000004"/>
    <row r="6032" s="38" customFormat="1" x14ac:dyDescent="0.55000000000000004"/>
    <row r="6033" s="38" customFormat="1" x14ac:dyDescent="0.55000000000000004"/>
    <row r="6034" s="38" customFormat="1" x14ac:dyDescent="0.55000000000000004"/>
    <row r="6035" s="38" customFormat="1" x14ac:dyDescent="0.55000000000000004"/>
    <row r="6036" s="38" customFormat="1" x14ac:dyDescent="0.55000000000000004"/>
    <row r="6037" s="38" customFormat="1" x14ac:dyDescent="0.55000000000000004"/>
    <row r="6038" s="38" customFormat="1" x14ac:dyDescent="0.55000000000000004"/>
    <row r="6039" s="38" customFormat="1" x14ac:dyDescent="0.55000000000000004"/>
    <row r="6040" s="38" customFormat="1" x14ac:dyDescent="0.55000000000000004"/>
    <row r="6041" s="38" customFormat="1" x14ac:dyDescent="0.55000000000000004"/>
    <row r="6042" s="38" customFormat="1" x14ac:dyDescent="0.55000000000000004"/>
    <row r="6043" s="38" customFormat="1" x14ac:dyDescent="0.55000000000000004"/>
    <row r="6044" s="38" customFormat="1" x14ac:dyDescent="0.55000000000000004"/>
    <row r="6045" s="38" customFormat="1" x14ac:dyDescent="0.55000000000000004"/>
    <row r="6046" s="38" customFormat="1" x14ac:dyDescent="0.55000000000000004"/>
    <row r="6047" s="38" customFormat="1" x14ac:dyDescent="0.55000000000000004"/>
    <row r="6048" s="38" customFormat="1" x14ac:dyDescent="0.55000000000000004"/>
    <row r="6049" s="38" customFormat="1" x14ac:dyDescent="0.55000000000000004"/>
    <row r="6050" s="38" customFormat="1" x14ac:dyDescent="0.55000000000000004"/>
    <row r="6051" s="38" customFormat="1" x14ac:dyDescent="0.55000000000000004"/>
    <row r="6052" s="38" customFormat="1" x14ac:dyDescent="0.55000000000000004"/>
    <row r="6053" s="38" customFormat="1" x14ac:dyDescent="0.55000000000000004"/>
    <row r="6054" s="38" customFormat="1" x14ac:dyDescent="0.55000000000000004"/>
    <row r="6055" s="38" customFormat="1" x14ac:dyDescent="0.55000000000000004"/>
    <row r="6056" s="38" customFormat="1" x14ac:dyDescent="0.55000000000000004"/>
    <row r="6057" s="38" customFormat="1" x14ac:dyDescent="0.55000000000000004"/>
    <row r="6058" s="38" customFormat="1" x14ac:dyDescent="0.55000000000000004"/>
    <row r="6059" s="38" customFormat="1" x14ac:dyDescent="0.55000000000000004"/>
    <row r="6060" s="38" customFormat="1" x14ac:dyDescent="0.55000000000000004"/>
    <row r="6061" s="38" customFormat="1" x14ac:dyDescent="0.55000000000000004"/>
    <row r="6062" s="38" customFormat="1" x14ac:dyDescent="0.55000000000000004"/>
    <row r="6063" s="38" customFormat="1" x14ac:dyDescent="0.55000000000000004"/>
    <row r="6064" s="38" customFormat="1" x14ac:dyDescent="0.55000000000000004"/>
    <row r="6065" s="38" customFormat="1" x14ac:dyDescent="0.55000000000000004"/>
    <row r="6066" s="38" customFormat="1" x14ac:dyDescent="0.55000000000000004"/>
    <row r="6067" s="38" customFormat="1" x14ac:dyDescent="0.55000000000000004"/>
    <row r="6068" s="38" customFormat="1" x14ac:dyDescent="0.55000000000000004"/>
    <row r="6069" s="38" customFormat="1" x14ac:dyDescent="0.55000000000000004"/>
    <row r="6070" s="38" customFormat="1" x14ac:dyDescent="0.55000000000000004"/>
    <row r="6071" s="38" customFormat="1" x14ac:dyDescent="0.55000000000000004"/>
    <row r="6072" s="38" customFormat="1" x14ac:dyDescent="0.55000000000000004"/>
    <row r="6073" s="38" customFormat="1" x14ac:dyDescent="0.55000000000000004"/>
    <row r="6074" s="38" customFormat="1" x14ac:dyDescent="0.55000000000000004"/>
    <row r="6075" s="38" customFormat="1" x14ac:dyDescent="0.55000000000000004"/>
    <row r="6076" s="38" customFormat="1" x14ac:dyDescent="0.55000000000000004"/>
    <row r="6077" s="38" customFormat="1" x14ac:dyDescent="0.55000000000000004"/>
    <row r="6078" s="38" customFormat="1" x14ac:dyDescent="0.55000000000000004"/>
    <row r="6079" s="38" customFormat="1" x14ac:dyDescent="0.55000000000000004"/>
    <row r="6080" s="38" customFormat="1" x14ac:dyDescent="0.55000000000000004"/>
    <row r="6081" s="38" customFormat="1" x14ac:dyDescent="0.55000000000000004"/>
    <row r="6082" s="38" customFormat="1" x14ac:dyDescent="0.55000000000000004"/>
    <row r="6083" s="38" customFormat="1" x14ac:dyDescent="0.55000000000000004"/>
    <row r="6084" s="38" customFormat="1" x14ac:dyDescent="0.55000000000000004"/>
    <row r="6085" s="38" customFormat="1" x14ac:dyDescent="0.55000000000000004"/>
    <row r="6086" s="38" customFormat="1" x14ac:dyDescent="0.55000000000000004"/>
    <row r="6087" s="38" customFormat="1" x14ac:dyDescent="0.55000000000000004"/>
    <row r="6088" s="38" customFormat="1" x14ac:dyDescent="0.55000000000000004"/>
    <row r="6089" s="38" customFormat="1" x14ac:dyDescent="0.55000000000000004"/>
    <row r="6090" s="38" customFormat="1" x14ac:dyDescent="0.55000000000000004"/>
    <row r="6091" s="38" customFormat="1" x14ac:dyDescent="0.55000000000000004"/>
    <row r="6092" s="38" customFormat="1" x14ac:dyDescent="0.55000000000000004"/>
    <row r="6093" s="38" customFormat="1" x14ac:dyDescent="0.55000000000000004"/>
    <row r="6094" s="38" customFormat="1" x14ac:dyDescent="0.55000000000000004"/>
    <row r="6095" s="38" customFormat="1" x14ac:dyDescent="0.55000000000000004"/>
    <row r="6096" s="38" customFormat="1" x14ac:dyDescent="0.55000000000000004"/>
    <row r="6097" s="38" customFormat="1" x14ac:dyDescent="0.55000000000000004"/>
    <row r="6098" s="38" customFormat="1" x14ac:dyDescent="0.55000000000000004"/>
    <row r="6099" s="38" customFormat="1" x14ac:dyDescent="0.55000000000000004"/>
    <row r="6100" s="38" customFormat="1" x14ac:dyDescent="0.55000000000000004"/>
    <row r="6101" s="38" customFormat="1" x14ac:dyDescent="0.55000000000000004"/>
    <row r="6102" s="38" customFormat="1" x14ac:dyDescent="0.55000000000000004"/>
    <row r="6103" s="38" customFormat="1" x14ac:dyDescent="0.55000000000000004"/>
    <row r="6104" s="38" customFormat="1" x14ac:dyDescent="0.55000000000000004"/>
    <row r="6105" s="38" customFormat="1" x14ac:dyDescent="0.55000000000000004"/>
    <row r="6106" s="38" customFormat="1" x14ac:dyDescent="0.55000000000000004"/>
    <row r="6107" s="38" customFormat="1" x14ac:dyDescent="0.55000000000000004"/>
    <row r="6108" s="38" customFormat="1" x14ac:dyDescent="0.55000000000000004"/>
    <row r="6109" s="38" customFormat="1" x14ac:dyDescent="0.55000000000000004"/>
    <row r="6110" s="38" customFormat="1" x14ac:dyDescent="0.55000000000000004"/>
    <row r="6111" s="38" customFormat="1" x14ac:dyDescent="0.55000000000000004"/>
    <row r="6112" s="38" customFormat="1" x14ac:dyDescent="0.55000000000000004"/>
    <row r="6113" s="38" customFormat="1" x14ac:dyDescent="0.55000000000000004"/>
    <row r="6114" s="38" customFormat="1" x14ac:dyDescent="0.55000000000000004"/>
    <row r="6115" s="38" customFormat="1" x14ac:dyDescent="0.55000000000000004"/>
    <row r="6116" s="38" customFormat="1" x14ac:dyDescent="0.55000000000000004"/>
    <row r="6117" s="38" customFormat="1" x14ac:dyDescent="0.55000000000000004"/>
    <row r="6118" s="38" customFormat="1" x14ac:dyDescent="0.55000000000000004"/>
    <row r="6119" s="38" customFormat="1" x14ac:dyDescent="0.55000000000000004"/>
    <row r="6120" s="38" customFormat="1" x14ac:dyDescent="0.55000000000000004"/>
    <row r="6121" s="38" customFormat="1" x14ac:dyDescent="0.55000000000000004"/>
    <row r="6122" s="38" customFormat="1" x14ac:dyDescent="0.55000000000000004"/>
    <row r="6123" s="38" customFormat="1" x14ac:dyDescent="0.55000000000000004"/>
    <row r="6124" s="38" customFormat="1" x14ac:dyDescent="0.55000000000000004"/>
    <row r="6125" s="38" customFormat="1" x14ac:dyDescent="0.55000000000000004"/>
    <row r="6126" s="38" customFormat="1" x14ac:dyDescent="0.55000000000000004"/>
    <row r="6127" s="38" customFormat="1" x14ac:dyDescent="0.55000000000000004"/>
    <row r="6128" s="38" customFormat="1" x14ac:dyDescent="0.55000000000000004"/>
    <row r="6129" s="38" customFormat="1" x14ac:dyDescent="0.55000000000000004"/>
    <row r="6130" s="38" customFormat="1" x14ac:dyDescent="0.55000000000000004"/>
    <row r="6131" s="38" customFormat="1" x14ac:dyDescent="0.55000000000000004"/>
    <row r="6132" s="38" customFormat="1" x14ac:dyDescent="0.55000000000000004"/>
    <row r="6133" s="38" customFormat="1" x14ac:dyDescent="0.55000000000000004"/>
    <row r="6134" s="38" customFormat="1" x14ac:dyDescent="0.55000000000000004"/>
    <row r="6135" s="38" customFormat="1" x14ac:dyDescent="0.55000000000000004"/>
    <row r="6136" s="38" customFormat="1" x14ac:dyDescent="0.55000000000000004"/>
    <row r="6137" s="38" customFormat="1" x14ac:dyDescent="0.55000000000000004"/>
    <row r="6138" s="38" customFormat="1" x14ac:dyDescent="0.55000000000000004"/>
    <row r="6139" s="38" customFormat="1" x14ac:dyDescent="0.55000000000000004"/>
    <row r="6140" s="38" customFormat="1" x14ac:dyDescent="0.55000000000000004"/>
    <row r="6141" s="38" customFormat="1" x14ac:dyDescent="0.55000000000000004"/>
    <row r="6142" s="38" customFormat="1" x14ac:dyDescent="0.55000000000000004"/>
    <row r="6143" s="38" customFormat="1" x14ac:dyDescent="0.55000000000000004"/>
    <row r="6144" s="38" customFormat="1" x14ac:dyDescent="0.55000000000000004"/>
    <row r="6145" s="38" customFormat="1" x14ac:dyDescent="0.55000000000000004"/>
    <row r="6146" s="38" customFormat="1" x14ac:dyDescent="0.55000000000000004"/>
    <row r="6147" s="38" customFormat="1" x14ac:dyDescent="0.55000000000000004"/>
    <row r="6148" s="38" customFormat="1" x14ac:dyDescent="0.55000000000000004"/>
    <row r="6149" s="38" customFormat="1" x14ac:dyDescent="0.55000000000000004"/>
    <row r="6150" s="38" customFormat="1" x14ac:dyDescent="0.55000000000000004"/>
    <row r="6151" s="38" customFormat="1" x14ac:dyDescent="0.55000000000000004"/>
    <row r="6152" s="38" customFormat="1" x14ac:dyDescent="0.55000000000000004"/>
    <row r="6153" s="38" customFormat="1" x14ac:dyDescent="0.55000000000000004"/>
    <row r="6154" s="38" customFormat="1" x14ac:dyDescent="0.55000000000000004"/>
    <row r="6155" s="38" customFormat="1" x14ac:dyDescent="0.55000000000000004"/>
    <row r="6156" s="38" customFormat="1" x14ac:dyDescent="0.55000000000000004"/>
    <row r="6157" s="38" customFormat="1" x14ac:dyDescent="0.55000000000000004"/>
    <row r="6158" s="38" customFormat="1" x14ac:dyDescent="0.55000000000000004"/>
    <row r="6159" s="38" customFormat="1" x14ac:dyDescent="0.55000000000000004"/>
    <row r="6160" s="38" customFormat="1" x14ac:dyDescent="0.55000000000000004"/>
    <row r="6161" s="38" customFormat="1" x14ac:dyDescent="0.55000000000000004"/>
    <row r="6162" s="38" customFormat="1" x14ac:dyDescent="0.55000000000000004"/>
    <row r="6163" s="38" customFormat="1" x14ac:dyDescent="0.55000000000000004"/>
    <row r="6164" s="38" customFormat="1" x14ac:dyDescent="0.55000000000000004"/>
    <row r="6165" s="38" customFormat="1" x14ac:dyDescent="0.55000000000000004"/>
    <row r="6166" s="38" customFormat="1" x14ac:dyDescent="0.55000000000000004"/>
    <row r="6167" s="38" customFormat="1" x14ac:dyDescent="0.55000000000000004"/>
    <row r="6168" s="38" customFormat="1" x14ac:dyDescent="0.55000000000000004"/>
    <row r="6169" s="38" customFormat="1" x14ac:dyDescent="0.55000000000000004"/>
    <row r="6170" s="38" customFormat="1" x14ac:dyDescent="0.55000000000000004"/>
    <row r="6171" s="38" customFormat="1" x14ac:dyDescent="0.55000000000000004"/>
    <row r="6172" s="38" customFormat="1" x14ac:dyDescent="0.55000000000000004"/>
    <row r="6173" s="38" customFormat="1" x14ac:dyDescent="0.55000000000000004"/>
    <row r="6174" s="38" customFormat="1" x14ac:dyDescent="0.55000000000000004"/>
    <row r="6175" s="38" customFormat="1" x14ac:dyDescent="0.55000000000000004"/>
    <row r="6176" s="38" customFormat="1" x14ac:dyDescent="0.55000000000000004"/>
    <row r="6177" s="38" customFormat="1" x14ac:dyDescent="0.55000000000000004"/>
    <row r="6178" s="38" customFormat="1" x14ac:dyDescent="0.55000000000000004"/>
    <row r="6179" s="38" customFormat="1" x14ac:dyDescent="0.55000000000000004"/>
    <row r="6180" s="38" customFormat="1" x14ac:dyDescent="0.55000000000000004"/>
    <row r="6181" s="38" customFormat="1" x14ac:dyDescent="0.55000000000000004"/>
    <row r="6182" s="38" customFormat="1" x14ac:dyDescent="0.55000000000000004"/>
    <row r="6183" s="38" customFormat="1" x14ac:dyDescent="0.55000000000000004"/>
    <row r="6184" s="38" customFormat="1" x14ac:dyDescent="0.55000000000000004"/>
    <row r="6185" s="38" customFormat="1" x14ac:dyDescent="0.55000000000000004"/>
    <row r="6186" s="38" customFormat="1" x14ac:dyDescent="0.55000000000000004"/>
    <row r="6187" s="38" customFormat="1" x14ac:dyDescent="0.55000000000000004"/>
    <row r="6188" s="38" customFormat="1" x14ac:dyDescent="0.55000000000000004"/>
    <row r="6189" s="38" customFormat="1" x14ac:dyDescent="0.55000000000000004"/>
    <row r="6190" s="38" customFormat="1" x14ac:dyDescent="0.55000000000000004"/>
    <row r="6191" s="38" customFormat="1" x14ac:dyDescent="0.55000000000000004"/>
    <row r="6192" s="38" customFormat="1" x14ac:dyDescent="0.55000000000000004"/>
    <row r="6193" s="38" customFormat="1" x14ac:dyDescent="0.55000000000000004"/>
    <row r="6194" s="38" customFormat="1" x14ac:dyDescent="0.55000000000000004"/>
    <row r="6195" s="38" customFormat="1" x14ac:dyDescent="0.55000000000000004"/>
    <row r="6196" s="38" customFormat="1" x14ac:dyDescent="0.55000000000000004"/>
    <row r="6197" s="38" customFormat="1" x14ac:dyDescent="0.55000000000000004"/>
    <row r="6198" s="38" customFormat="1" x14ac:dyDescent="0.55000000000000004"/>
    <row r="6199" s="38" customFormat="1" x14ac:dyDescent="0.55000000000000004"/>
    <row r="6200" s="38" customFormat="1" x14ac:dyDescent="0.55000000000000004"/>
    <row r="6201" s="38" customFormat="1" x14ac:dyDescent="0.55000000000000004"/>
    <row r="6202" s="38" customFormat="1" x14ac:dyDescent="0.55000000000000004"/>
    <row r="6203" s="38" customFormat="1" x14ac:dyDescent="0.55000000000000004"/>
    <row r="6204" s="38" customFormat="1" x14ac:dyDescent="0.55000000000000004"/>
    <row r="6205" s="38" customFormat="1" x14ac:dyDescent="0.55000000000000004"/>
    <row r="6206" s="38" customFormat="1" x14ac:dyDescent="0.55000000000000004"/>
    <row r="6207" s="38" customFormat="1" x14ac:dyDescent="0.55000000000000004"/>
    <row r="6208" s="38" customFormat="1" x14ac:dyDescent="0.55000000000000004"/>
    <row r="6209" s="38" customFormat="1" x14ac:dyDescent="0.55000000000000004"/>
    <row r="6210" s="38" customFormat="1" x14ac:dyDescent="0.55000000000000004"/>
    <row r="6211" s="38" customFormat="1" x14ac:dyDescent="0.55000000000000004"/>
    <row r="6212" s="38" customFormat="1" x14ac:dyDescent="0.55000000000000004"/>
    <row r="6213" s="38" customFormat="1" x14ac:dyDescent="0.55000000000000004"/>
    <row r="6214" s="38" customFormat="1" x14ac:dyDescent="0.55000000000000004"/>
    <row r="6215" s="38" customFormat="1" x14ac:dyDescent="0.55000000000000004"/>
    <row r="6216" s="38" customFormat="1" x14ac:dyDescent="0.55000000000000004"/>
    <row r="6217" s="38" customFormat="1" x14ac:dyDescent="0.55000000000000004"/>
    <row r="6218" s="38" customFormat="1" x14ac:dyDescent="0.55000000000000004"/>
    <row r="6219" s="38" customFormat="1" x14ac:dyDescent="0.55000000000000004"/>
    <row r="6220" s="38" customFormat="1" x14ac:dyDescent="0.55000000000000004"/>
    <row r="6221" s="38" customFormat="1" x14ac:dyDescent="0.55000000000000004"/>
    <row r="6222" s="38" customFormat="1" x14ac:dyDescent="0.55000000000000004"/>
    <row r="6223" s="38" customFormat="1" x14ac:dyDescent="0.55000000000000004"/>
    <row r="6224" s="38" customFormat="1" x14ac:dyDescent="0.55000000000000004"/>
    <row r="6225" s="38" customFormat="1" x14ac:dyDescent="0.55000000000000004"/>
    <row r="6226" s="38" customFormat="1" x14ac:dyDescent="0.55000000000000004"/>
    <row r="6227" s="38" customFormat="1" x14ac:dyDescent="0.55000000000000004"/>
    <row r="6228" s="38" customFormat="1" x14ac:dyDescent="0.55000000000000004"/>
    <row r="6229" s="38" customFormat="1" x14ac:dyDescent="0.55000000000000004"/>
    <row r="6230" s="38" customFormat="1" x14ac:dyDescent="0.55000000000000004"/>
    <row r="6231" s="38" customFormat="1" x14ac:dyDescent="0.55000000000000004"/>
    <row r="6232" s="38" customFormat="1" x14ac:dyDescent="0.55000000000000004"/>
    <row r="6233" s="38" customFormat="1" x14ac:dyDescent="0.55000000000000004"/>
    <row r="6234" s="38" customFormat="1" x14ac:dyDescent="0.55000000000000004"/>
    <row r="6235" s="38" customFormat="1" x14ac:dyDescent="0.55000000000000004"/>
    <row r="6236" s="38" customFormat="1" x14ac:dyDescent="0.55000000000000004"/>
    <row r="6237" s="38" customFormat="1" x14ac:dyDescent="0.55000000000000004"/>
    <row r="6238" s="38" customFormat="1" x14ac:dyDescent="0.55000000000000004"/>
    <row r="6239" s="38" customFormat="1" x14ac:dyDescent="0.55000000000000004"/>
    <row r="6240" s="38" customFormat="1" x14ac:dyDescent="0.55000000000000004"/>
    <row r="6241" s="38" customFormat="1" x14ac:dyDescent="0.55000000000000004"/>
    <row r="6242" s="38" customFormat="1" x14ac:dyDescent="0.55000000000000004"/>
    <row r="6243" s="38" customFormat="1" x14ac:dyDescent="0.55000000000000004"/>
    <row r="6244" s="38" customFormat="1" x14ac:dyDescent="0.55000000000000004"/>
    <row r="6245" s="38" customFormat="1" x14ac:dyDescent="0.55000000000000004"/>
    <row r="6246" s="38" customFormat="1" x14ac:dyDescent="0.55000000000000004"/>
    <row r="6247" s="38" customFormat="1" x14ac:dyDescent="0.55000000000000004"/>
    <row r="6248" s="38" customFormat="1" x14ac:dyDescent="0.55000000000000004"/>
    <row r="6249" s="38" customFormat="1" x14ac:dyDescent="0.55000000000000004"/>
    <row r="6250" s="38" customFormat="1" x14ac:dyDescent="0.55000000000000004"/>
    <row r="6251" s="38" customFormat="1" x14ac:dyDescent="0.55000000000000004"/>
    <row r="6252" s="38" customFormat="1" x14ac:dyDescent="0.55000000000000004"/>
    <row r="6253" s="38" customFormat="1" x14ac:dyDescent="0.55000000000000004"/>
    <row r="6254" s="38" customFormat="1" x14ac:dyDescent="0.55000000000000004"/>
    <row r="6255" s="38" customFormat="1" x14ac:dyDescent="0.55000000000000004"/>
    <row r="6256" s="38" customFormat="1" x14ac:dyDescent="0.55000000000000004"/>
    <row r="6257" s="38" customFormat="1" x14ac:dyDescent="0.55000000000000004"/>
    <row r="6258" s="38" customFormat="1" x14ac:dyDescent="0.55000000000000004"/>
    <row r="6259" s="38" customFormat="1" x14ac:dyDescent="0.55000000000000004"/>
    <row r="6260" s="38" customFormat="1" x14ac:dyDescent="0.55000000000000004"/>
    <row r="6261" s="38" customFormat="1" x14ac:dyDescent="0.55000000000000004"/>
    <row r="6262" s="38" customFormat="1" x14ac:dyDescent="0.55000000000000004"/>
    <row r="6263" s="38" customFormat="1" x14ac:dyDescent="0.55000000000000004"/>
    <row r="6264" s="38" customFormat="1" x14ac:dyDescent="0.55000000000000004"/>
    <row r="6265" s="38" customFormat="1" x14ac:dyDescent="0.55000000000000004"/>
    <row r="6266" s="38" customFormat="1" x14ac:dyDescent="0.55000000000000004"/>
    <row r="6267" s="38" customFormat="1" x14ac:dyDescent="0.55000000000000004"/>
    <row r="6268" s="38" customFormat="1" x14ac:dyDescent="0.55000000000000004"/>
    <row r="6269" s="38" customFormat="1" x14ac:dyDescent="0.55000000000000004"/>
    <row r="6270" s="38" customFormat="1" x14ac:dyDescent="0.55000000000000004"/>
    <row r="6271" s="38" customFormat="1" x14ac:dyDescent="0.55000000000000004"/>
    <row r="6272" s="38" customFormat="1" x14ac:dyDescent="0.55000000000000004"/>
    <row r="6273" s="38" customFormat="1" x14ac:dyDescent="0.55000000000000004"/>
    <row r="6274" s="38" customFormat="1" x14ac:dyDescent="0.55000000000000004"/>
    <row r="6275" s="38" customFormat="1" x14ac:dyDescent="0.55000000000000004"/>
    <row r="6276" s="38" customFormat="1" x14ac:dyDescent="0.55000000000000004"/>
    <row r="6277" s="38" customFormat="1" x14ac:dyDescent="0.55000000000000004"/>
    <row r="6278" s="38" customFormat="1" x14ac:dyDescent="0.55000000000000004"/>
    <row r="6279" s="38" customFormat="1" x14ac:dyDescent="0.55000000000000004"/>
    <row r="6280" s="38" customFormat="1" x14ac:dyDescent="0.55000000000000004"/>
    <row r="6281" s="38" customFormat="1" x14ac:dyDescent="0.55000000000000004"/>
    <row r="6282" s="38" customFormat="1" x14ac:dyDescent="0.55000000000000004"/>
    <row r="6283" s="38" customFormat="1" x14ac:dyDescent="0.55000000000000004"/>
    <row r="6284" s="38" customFormat="1" x14ac:dyDescent="0.55000000000000004"/>
    <row r="6285" s="38" customFormat="1" x14ac:dyDescent="0.55000000000000004"/>
    <row r="6286" s="38" customFormat="1" x14ac:dyDescent="0.55000000000000004"/>
    <row r="6287" s="38" customFormat="1" x14ac:dyDescent="0.55000000000000004"/>
    <row r="6288" s="38" customFormat="1" x14ac:dyDescent="0.55000000000000004"/>
    <row r="6289" s="38" customFormat="1" x14ac:dyDescent="0.55000000000000004"/>
    <row r="6290" s="38" customFormat="1" x14ac:dyDescent="0.55000000000000004"/>
    <row r="6291" s="38" customFormat="1" x14ac:dyDescent="0.55000000000000004"/>
    <row r="6292" s="38" customFormat="1" x14ac:dyDescent="0.55000000000000004"/>
    <row r="6293" s="38" customFormat="1" x14ac:dyDescent="0.55000000000000004"/>
    <row r="6294" s="38" customFormat="1" x14ac:dyDescent="0.55000000000000004"/>
    <row r="6295" s="38" customFormat="1" x14ac:dyDescent="0.55000000000000004"/>
    <row r="6296" s="38" customFormat="1" x14ac:dyDescent="0.55000000000000004"/>
    <row r="6297" s="38" customFormat="1" x14ac:dyDescent="0.55000000000000004"/>
    <row r="6298" s="38" customFormat="1" x14ac:dyDescent="0.55000000000000004"/>
    <row r="6299" s="38" customFormat="1" x14ac:dyDescent="0.55000000000000004"/>
    <row r="6300" s="38" customFormat="1" x14ac:dyDescent="0.55000000000000004"/>
    <row r="6301" s="38" customFormat="1" x14ac:dyDescent="0.55000000000000004"/>
    <row r="6302" s="38" customFormat="1" x14ac:dyDescent="0.55000000000000004"/>
    <row r="6303" s="38" customFormat="1" x14ac:dyDescent="0.55000000000000004"/>
    <row r="6304" s="38" customFormat="1" x14ac:dyDescent="0.55000000000000004"/>
    <row r="6305" s="38" customFormat="1" x14ac:dyDescent="0.55000000000000004"/>
    <row r="6306" s="38" customFormat="1" x14ac:dyDescent="0.55000000000000004"/>
    <row r="6307" s="38" customFormat="1" x14ac:dyDescent="0.55000000000000004"/>
    <row r="6308" s="38" customFormat="1" x14ac:dyDescent="0.55000000000000004"/>
    <row r="6309" s="38" customFormat="1" x14ac:dyDescent="0.55000000000000004"/>
    <row r="6310" s="38" customFormat="1" x14ac:dyDescent="0.55000000000000004"/>
    <row r="6311" s="38" customFormat="1" x14ac:dyDescent="0.55000000000000004"/>
    <row r="6312" s="38" customFormat="1" x14ac:dyDescent="0.55000000000000004"/>
    <row r="6313" s="38" customFormat="1" x14ac:dyDescent="0.55000000000000004"/>
    <row r="6314" s="38" customFormat="1" x14ac:dyDescent="0.55000000000000004"/>
    <row r="6315" s="38" customFormat="1" x14ac:dyDescent="0.55000000000000004"/>
    <row r="6316" s="38" customFormat="1" x14ac:dyDescent="0.55000000000000004"/>
    <row r="6317" s="38" customFormat="1" x14ac:dyDescent="0.55000000000000004"/>
    <row r="6318" s="38" customFormat="1" x14ac:dyDescent="0.55000000000000004"/>
    <row r="6319" s="38" customFormat="1" x14ac:dyDescent="0.55000000000000004"/>
    <row r="6320" s="38" customFormat="1" x14ac:dyDescent="0.55000000000000004"/>
    <row r="6321" s="38" customFormat="1" x14ac:dyDescent="0.55000000000000004"/>
    <row r="6322" s="38" customFormat="1" x14ac:dyDescent="0.55000000000000004"/>
    <row r="6323" s="38" customFormat="1" x14ac:dyDescent="0.55000000000000004"/>
    <row r="6324" s="38" customFormat="1" x14ac:dyDescent="0.55000000000000004"/>
    <row r="6325" s="38" customFormat="1" x14ac:dyDescent="0.55000000000000004"/>
    <row r="6326" s="38" customFormat="1" x14ac:dyDescent="0.55000000000000004"/>
    <row r="6327" s="38" customFormat="1" x14ac:dyDescent="0.55000000000000004"/>
    <row r="6328" s="38" customFormat="1" x14ac:dyDescent="0.55000000000000004"/>
    <row r="6329" s="38" customFormat="1" x14ac:dyDescent="0.55000000000000004"/>
    <row r="6330" s="38" customFormat="1" x14ac:dyDescent="0.55000000000000004"/>
    <row r="6331" s="38" customFormat="1" x14ac:dyDescent="0.55000000000000004"/>
    <row r="6332" s="38" customFormat="1" x14ac:dyDescent="0.55000000000000004"/>
    <row r="6333" s="38" customFormat="1" x14ac:dyDescent="0.55000000000000004"/>
    <row r="6334" s="38" customFormat="1" x14ac:dyDescent="0.55000000000000004"/>
    <row r="6335" s="38" customFormat="1" x14ac:dyDescent="0.55000000000000004"/>
    <row r="6336" s="38" customFormat="1" x14ac:dyDescent="0.55000000000000004"/>
    <row r="6337" s="38" customFormat="1" x14ac:dyDescent="0.55000000000000004"/>
    <row r="6338" s="38" customFormat="1" x14ac:dyDescent="0.55000000000000004"/>
    <row r="6339" s="38" customFormat="1" x14ac:dyDescent="0.55000000000000004"/>
    <row r="6340" s="38" customFormat="1" x14ac:dyDescent="0.55000000000000004"/>
    <row r="6341" s="38" customFormat="1" x14ac:dyDescent="0.55000000000000004"/>
    <row r="6342" s="38" customFormat="1" x14ac:dyDescent="0.55000000000000004"/>
    <row r="6343" s="38" customFormat="1" x14ac:dyDescent="0.55000000000000004"/>
    <row r="6344" s="38" customFormat="1" x14ac:dyDescent="0.55000000000000004"/>
    <row r="6345" s="38" customFormat="1" x14ac:dyDescent="0.55000000000000004"/>
    <row r="6346" s="38" customFormat="1" x14ac:dyDescent="0.55000000000000004"/>
    <row r="6347" s="38" customFormat="1" x14ac:dyDescent="0.55000000000000004"/>
    <row r="6348" s="38" customFormat="1" x14ac:dyDescent="0.55000000000000004"/>
    <row r="6349" s="38" customFormat="1" x14ac:dyDescent="0.55000000000000004"/>
    <row r="6350" s="38" customFormat="1" x14ac:dyDescent="0.55000000000000004"/>
    <row r="6351" s="38" customFormat="1" x14ac:dyDescent="0.55000000000000004"/>
    <row r="6352" s="38" customFormat="1" x14ac:dyDescent="0.55000000000000004"/>
    <row r="6353" s="38" customFormat="1" x14ac:dyDescent="0.55000000000000004"/>
    <row r="6354" s="38" customFormat="1" x14ac:dyDescent="0.55000000000000004"/>
    <row r="6355" s="38" customFormat="1" x14ac:dyDescent="0.55000000000000004"/>
    <row r="6356" s="38" customFormat="1" x14ac:dyDescent="0.55000000000000004"/>
    <row r="6357" s="38" customFormat="1" x14ac:dyDescent="0.55000000000000004"/>
    <row r="6358" s="38" customFormat="1" x14ac:dyDescent="0.55000000000000004"/>
    <row r="6359" s="38" customFormat="1" x14ac:dyDescent="0.55000000000000004"/>
    <row r="6360" s="38" customFormat="1" x14ac:dyDescent="0.55000000000000004"/>
    <row r="6361" s="38" customFormat="1" x14ac:dyDescent="0.55000000000000004"/>
    <row r="6362" s="38" customFormat="1" x14ac:dyDescent="0.55000000000000004"/>
    <row r="6363" s="38" customFormat="1" x14ac:dyDescent="0.55000000000000004"/>
    <row r="6364" s="38" customFormat="1" x14ac:dyDescent="0.55000000000000004"/>
    <row r="6365" s="38" customFormat="1" x14ac:dyDescent="0.55000000000000004"/>
    <row r="6366" s="38" customFormat="1" x14ac:dyDescent="0.55000000000000004"/>
    <row r="6367" s="38" customFormat="1" x14ac:dyDescent="0.55000000000000004"/>
    <row r="6368" s="38" customFormat="1" x14ac:dyDescent="0.55000000000000004"/>
    <row r="6369" s="38" customFormat="1" x14ac:dyDescent="0.55000000000000004"/>
    <row r="6370" s="38" customFormat="1" x14ac:dyDescent="0.55000000000000004"/>
    <row r="6371" s="38" customFormat="1" x14ac:dyDescent="0.55000000000000004"/>
    <row r="6372" s="38" customFormat="1" x14ac:dyDescent="0.55000000000000004"/>
    <row r="6373" s="38" customFormat="1" x14ac:dyDescent="0.55000000000000004"/>
    <row r="6374" s="38" customFormat="1" x14ac:dyDescent="0.55000000000000004"/>
    <row r="6375" s="38" customFormat="1" x14ac:dyDescent="0.55000000000000004"/>
    <row r="6376" s="38" customFormat="1" x14ac:dyDescent="0.55000000000000004"/>
    <row r="6377" s="38" customFormat="1" x14ac:dyDescent="0.55000000000000004"/>
    <row r="6378" s="38" customFormat="1" x14ac:dyDescent="0.55000000000000004"/>
    <row r="6379" s="38" customFormat="1" x14ac:dyDescent="0.55000000000000004"/>
    <row r="6380" s="38" customFormat="1" x14ac:dyDescent="0.55000000000000004"/>
    <row r="6381" s="38" customFormat="1" x14ac:dyDescent="0.55000000000000004"/>
    <row r="6382" s="38" customFormat="1" x14ac:dyDescent="0.55000000000000004"/>
    <row r="6383" s="38" customFormat="1" x14ac:dyDescent="0.55000000000000004"/>
    <row r="6384" s="38" customFormat="1" x14ac:dyDescent="0.55000000000000004"/>
    <row r="6385" s="38" customFormat="1" x14ac:dyDescent="0.55000000000000004"/>
    <row r="6386" s="38" customFormat="1" x14ac:dyDescent="0.55000000000000004"/>
    <row r="6387" s="38" customFormat="1" x14ac:dyDescent="0.55000000000000004"/>
    <row r="6388" s="38" customFormat="1" x14ac:dyDescent="0.55000000000000004"/>
    <row r="6389" s="38" customFormat="1" x14ac:dyDescent="0.55000000000000004"/>
    <row r="6390" s="38" customFormat="1" x14ac:dyDescent="0.55000000000000004"/>
    <row r="6391" s="38" customFormat="1" x14ac:dyDescent="0.55000000000000004"/>
    <row r="6392" s="38" customFormat="1" x14ac:dyDescent="0.55000000000000004"/>
    <row r="6393" s="38" customFormat="1" x14ac:dyDescent="0.55000000000000004"/>
    <row r="6394" s="38" customFormat="1" x14ac:dyDescent="0.55000000000000004"/>
    <row r="6395" s="38" customFormat="1" x14ac:dyDescent="0.55000000000000004"/>
    <row r="6396" s="38" customFormat="1" x14ac:dyDescent="0.55000000000000004"/>
    <row r="6397" s="38" customFormat="1" x14ac:dyDescent="0.55000000000000004"/>
    <row r="6398" s="38" customFormat="1" x14ac:dyDescent="0.55000000000000004"/>
    <row r="6399" s="38" customFormat="1" x14ac:dyDescent="0.55000000000000004"/>
    <row r="6400" s="38" customFormat="1" x14ac:dyDescent="0.55000000000000004"/>
    <row r="6401" s="38" customFormat="1" x14ac:dyDescent="0.55000000000000004"/>
    <row r="6402" s="38" customFormat="1" x14ac:dyDescent="0.55000000000000004"/>
    <row r="6403" s="38" customFormat="1" x14ac:dyDescent="0.55000000000000004"/>
    <row r="6404" s="38" customFormat="1" x14ac:dyDescent="0.55000000000000004"/>
    <row r="6405" s="38" customFormat="1" x14ac:dyDescent="0.55000000000000004"/>
    <row r="6406" s="38" customFormat="1" x14ac:dyDescent="0.55000000000000004"/>
    <row r="6407" s="38" customFormat="1" x14ac:dyDescent="0.55000000000000004"/>
    <row r="6408" s="38" customFormat="1" x14ac:dyDescent="0.55000000000000004"/>
    <row r="6409" s="38" customFormat="1" x14ac:dyDescent="0.55000000000000004"/>
    <row r="6410" s="38" customFormat="1" x14ac:dyDescent="0.55000000000000004"/>
    <row r="6411" s="38" customFormat="1" x14ac:dyDescent="0.55000000000000004"/>
    <row r="6412" s="38" customFormat="1" x14ac:dyDescent="0.55000000000000004"/>
    <row r="6413" s="38" customFormat="1" x14ac:dyDescent="0.55000000000000004"/>
    <row r="6414" s="38" customFormat="1" x14ac:dyDescent="0.55000000000000004"/>
    <row r="6415" s="38" customFormat="1" x14ac:dyDescent="0.55000000000000004"/>
    <row r="6416" s="38" customFormat="1" x14ac:dyDescent="0.55000000000000004"/>
    <row r="6417" s="38" customFormat="1" x14ac:dyDescent="0.55000000000000004"/>
    <row r="6418" s="38" customFormat="1" x14ac:dyDescent="0.55000000000000004"/>
    <row r="6419" s="38" customFormat="1" x14ac:dyDescent="0.55000000000000004"/>
    <row r="6420" s="38" customFormat="1" x14ac:dyDescent="0.55000000000000004"/>
    <row r="6421" s="38" customFormat="1" x14ac:dyDescent="0.55000000000000004"/>
    <row r="6422" s="38" customFormat="1" x14ac:dyDescent="0.55000000000000004"/>
    <row r="6423" s="38" customFormat="1" x14ac:dyDescent="0.55000000000000004"/>
    <row r="6424" s="38" customFormat="1" x14ac:dyDescent="0.55000000000000004"/>
    <row r="6425" s="38" customFormat="1" x14ac:dyDescent="0.55000000000000004"/>
    <row r="6426" s="38" customFormat="1" x14ac:dyDescent="0.55000000000000004"/>
    <row r="6427" s="38" customFormat="1" x14ac:dyDescent="0.55000000000000004"/>
    <row r="6428" s="38" customFormat="1" x14ac:dyDescent="0.55000000000000004"/>
    <row r="6429" s="38" customFormat="1" x14ac:dyDescent="0.55000000000000004"/>
    <row r="6430" s="38" customFormat="1" x14ac:dyDescent="0.55000000000000004"/>
    <row r="6431" s="38" customFormat="1" x14ac:dyDescent="0.55000000000000004"/>
    <row r="6432" s="38" customFormat="1" x14ac:dyDescent="0.55000000000000004"/>
    <row r="6433" s="38" customFormat="1" x14ac:dyDescent="0.55000000000000004"/>
    <row r="6434" s="38" customFormat="1" x14ac:dyDescent="0.55000000000000004"/>
    <row r="6435" s="38" customFormat="1" x14ac:dyDescent="0.55000000000000004"/>
    <row r="6436" s="38" customFormat="1" x14ac:dyDescent="0.55000000000000004"/>
    <row r="6437" s="38" customFormat="1" x14ac:dyDescent="0.55000000000000004"/>
    <row r="6438" s="38" customFormat="1" x14ac:dyDescent="0.55000000000000004"/>
    <row r="6439" s="38" customFormat="1" x14ac:dyDescent="0.55000000000000004"/>
    <row r="6440" s="38" customFormat="1" x14ac:dyDescent="0.55000000000000004"/>
    <row r="6441" s="38" customFormat="1" x14ac:dyDescent="0.55000000000000004"/>
    <row r="6442" s="38" customFormat="1" x14ac:dyDescent="0.55000000000000004"/>
    <row r="6443" s="38" customFormat="1" x14ac:dyDescent="0.55000000000000004"/>
    <row r="6444" s="38" customFormat="1" x14ac:dyDescent="0.55000000000000004"/>
    <row r="6445" s="38" customFormat="1" x14ac:dyDescent="0.55000000000000004"/>
    <row r="6446" s="38" customFormat="1" x14ac:dyDescent="0.55000000000000004"/>
    <row r="6447" s="38" customFormat="1" x14ac:dyDescent="0.55000000000000004"/>
    <row r="6448" s="38" customFormat="1" x14ac:dyDescent="0.55000000000000004"/>
    <row r="6449" s="38" customFormat="1" x14ac:dyDescent="0.55000000000000004"/>
    <row r="6450" s="38" customFormat="1" x14ac:dyDescent="0.55000000000000004"/>
    <row r="6451" s="38" customFormat="1" x14ac:dyDescent="0.55000000000000004"/>
    <row r="6452" s="38" customFormat="1" x14ac:dyDescent="0.55000000000000004"/>
    <row r="6453" s="38" customFormat="1" x14ac:dyDescent="0.55000000000000004"/>
    <row r="6454" s="38" customFormat="1" x14ac:dyDescent="0.55000000000000004"/>
    <row r="6455" s="38" customFormat="1" x14ac:dyDescent="0.55000000000000004"/>
    <row r="6456" s="38" customFormat="1" x14ac:dyDescent="0.55000000000000004"/>
    <row r="6457" s="38" customFormat="1" x14ac:dyDescent="0.55000000000000004"/>
    <row r="6458" s="38" customFormat="1" x14ac:dyDescent="0.55000000000000004"/>
    <row r="6459" s="38" customFormat="1" x14ac:dyDescent="0.55000000000000004"/>
    <row r="6460" s="38" customFormat="1" x14ac:dyDescent="0.55000000000000004"/>
    <row r="6461" s="38" customFormat="1" x14ac:dyDescent="0.55000000000000004"/>
    <row r="6462" s="38" customFormat="1" x14ac:dyDescent="0.55000000000000004"/>
    <row r="6463" s="38" customFormat="1" x14ac:dyDescent="0.55000000000000004"/>
    <row r="6464" s="38" customFormat="1" x14ac:dyDescent="0.55000000000000004"/>
    <row r="6465" s="38" customFormat="1" x14ac:dyDescent="0.55000000000000004"/>
    <row r="6466" s="38" customFormat="1" x14ac:dyDescent="0.55000000000000004"/>
    <row r="6467" s="38" customFormat="1" x14ac:dyDescent="0.55000000000000004"/>
    <row r="6468" s="38" customFormat="1" x14ac:dyDescent="0.55000000000000004"/>
    <row r="6469" s="38" customFormat="1" x14ac:dyDescent="0.55000000000000004"/>
    <row r="6470" s="38" customFormat="1" x14ac:dyDescent="0.55000000000000004"/>
    <row r="6471" s="38" customFormat="1" x14ac:dyDescent="0.55000000000000004"/>
    <row r="6472" s="38" customFormat="1" x14ac:dyDescent="0.55000000000000004"/>
    <row r="6473" s="38" customFormat="1" x14ac:dyDescent="0.55000000000000004"/>
    <row r="6474" s="38" customFormat="1" x14ac:dyDescent="0.55000000000000004"/>
    <row r="6475" s="38" customFormat="1" x14ac:dyDescent="0.55000000000000004"/>
    <row r="6476" s="38" customFormat="1" x14ac:dyDescent="0.55000000000000004"/>
    <row r="6477" s="38" customFormat="1" x14ac:dyDescent="0.55000000000000004"/>
    <row r="6478" s="38" customFormat="1" x14ac:dyDescent="0.55000000000000004"/>
    <row r="6479" s="38" customFormat="1" x14ac:dyDescent="0.55000000000000004"/>
    <row r="6480" s="38" customFormat="1" x14ac:dyDescent="0.55000000000000004"/>
    <row r="6481" s="38" customFormat="1" x14ac:dyDescent="0.55000000000000004"/>
    <row r="6482" s="38" customFormat="1" x14ac:dyDescent="0.55000000000000004"/>
    <row r="6483" s="38" customFormat="1" x14ac:dyDescent="0.55000000000000004"/>
    <row r="6484" s="38" customFormat="1" x14ac:dyDescent="0.55000000000000004"/>
    <row r="6485" s="38" customFormat="1" x14ac:dyDescent="0.55000000000000004"/>
    <row r="6486" s="38" customFormat="1" x14ac:dyDescent="0.55000000000000004"/>
    <row r="6487" s="38" customFormat="1" x14ac:dyDescent="0.55000000000000004"/>
    <row r="6488" s="38" customFormat="1" x14ac:dyDescent="0.55000000000000004"/>
    <row r="6489" s="38" customFormat="1" x14ac:dyDescent="0.55000000000000004"/>
    <row r="6490" s="38" customFormat="1" x14ac:dyDescent="0.55000000000000004"/>
    <row r="6491" s="38" customFormat="1" x14ac:dyDescent="0.55000000000000004"/>
    <row r="6492" s="38" customFormat="1" x14ac:dyDescent="0.55000000000000004"/>
    <row r="6493" s="38" customFormat="1" x14ac:dyDescent="0.55000000000000004"/>
    <row r="6494" s="38" customFormat="1" x14ac:dyDescent="0.55000000000000004"/>
    <row r="6495" s="38" customFormat="1" x14ac:dyDescent="0.55000000000000004"/>
    <row r="6496" s="38" customFormat="1" x14ac:dyDescent="0.55000000000000004"/>
    <row r="6497" s="38" customFormat="1" x14ac:dyDescent="0.55000000000000004"/>
    <row r="6498" s="38" customFormat="1" x14ac:dyDescent="0.55000000000000004"/>
    <row r="6499" s="38" customFormat="1" x14ac:dyDescent="0.55000000000000004"/>
    <row r="6500" s="38" customFormat="1" x14ac:dyDescent="0.55000000000000004"/>
    <row r="6501" s="38" customFormat="1" x14ac:dyDescent="0.55000000000000004"/>
    <row r="6502" s="38" customFormat="1" x14ac:dyDescent="0.55000000000000004"/>
    <row r="6503" s="38" customFormat="1" x14ac:dyDescent="0.55000000000000004"/>
    <row r="6504" s="38" customFormat="1" x14ac:dyDescent="0.55000000000000004"/>
    <row r="6505" s="38" customFormat="1" x14ac:dyDescent="0.55000000000000004"/>
    <row r="6506" s="38" customFormat="1" x14ac:dyDescent="0.55000000000000004"/>
    <row r="6507" s="38" customFormat="1" x14ac:dyDescent="0.55000000000000004"/>
    <row r="6508" s="38" customFormat="1" x14ac:dyDescent="0.55000000000000004"/>
    <row r="6509" s="38" customFormat="1" x14ac:dyDescent="0.55000000000000004"/>
    <row r="6510" s="38" customFormat="1" x14ac:dyDescent="0.55000000000000004"/>
    <row r="6511" s="38" customFormat="1" x14ac:dyDescent="0.55000000000000004"/>
    <row r="6512" s="38" customFormat="1" x14ac:dyDescent="0.55000000000000004"/>
    <row r="6513" s="38" customFormat="1" x14ac:dyDescent="0.55000000000000004"/>
    <row r="6514" s="38" customFormat="1" x14ac:dyDescent="0.55000000000000004"/>
    <row r="6515" s="38" customFormat="1" x14ac:dyDescent="0.55000000000000004"/>
    <row r="6516" s="38" customFormat="1" x14ac:dyDescent="0.55000000000000004"/>
    <row r="6517" s="38" customFormat="1" x14ac:dyDescent="0.55000000000000004"/>
    <row r="6518" s="38" customFormat="1" x14ac:dyDescent="0.55000000000000004"/>
    <row r="6519" s="38" customFormat="1" x14ac:dyDescent="0.55000000000000004"/>
    <row r="6520" s="38" customFormat="1" x14ac:dyDescent="0.55000000000000004"/>
    <row r="6521" s="38" customFormat="1" x14ac:dyDescent="0.55000000000000004"/>
    <row r="6522" s="38" customFormat="1" x14ac:dyDescent="0.55000000000000004"/>
    <row r="6523" s="38" customFormat="1" x14ac:dyDescent="0.55000000000000004"/>
    <row r="6524" s="38" customFormat="1" x14ac:dyDescent="0.55000000000000004"/>
    <row r="6525" s="38" customFormat="1" x14ac:dyDescent="0.55000000000000004"/>
    <row r="6526" s="38" customFormat="1" x14ac:dyDescent="0.55000000000000004"/>
    <row r="6527" s="38" customFormat="1" x14ac:dyDescent="0.55000000000000004"/>
    <row r="6528" s="38" customFormat="1" x14ac:dyDescent="0.55000000000000004"/>
    <row r="6529" s="38" customFormat="1" x14ac:dyDescent="0.55000000000000004"/>
    <row r="6530" s="38" customFormat="1" x14ac:dyDescent="0.55000000000000004"/>
    <row r="6531" s="38" customFormat="1" x14ac:dyDescent="0.55000000000000004"/>
    <row r="6532" s="38" customFormat="1" x14ac:dyDescent="0.55000000000000004"/>
    <row r="6533" s="38" customFormat="1" x14ac:dyDescent="0.55000000000000004"/>
    <row r="6534" s="38" customFormat="1" x14ac:dyDescent="0.55000000000000004"/>
    <row r="6535" s="38" customFormat="1" x14ac:dyDescent="0.55000000000000004"/>
    <row r="6536" s="38" customFormat="1" x14ac:dyDescent="0.55000000000000004"/>
    <row r="6537" s="38" customFormat="1" x14ac:dyDescent="0.55000000000000004"/>
    <row r="6538" s="38" customFormat="1" x14ac:dyDescent="0.55000000000000004"/>
    <row r="6539" s="38" customFormat="1" x14ac:dyDescent="0.55000000000000004"/>
    <row r="6540" s="38" customFormat="1" x14ac:dyDescent="0.55000000000000004"/>
    <row r="6541" s="38" customFormat="1" x14ac:dyDescent="0.55000000000000004"/>
    <row r="6542" s="38" customFormat="1" x14ac:dyDescent="0.55000000000000004"/>
    <row r="6543" s="38" customFormat="1" x14ac:dyDescent="0.55000000000000004"/>
    <row r="6544" s="38" customFormat="1" x14ac:dyDescent="0.55000000000000004"/>
    <row r="6545" s="38" customFormat="1" x14ac:dyDescent="0.55000000000000004"/>
    <row r="6546" s="38" customFormat="1" x14ac:dyDescent="0.55000000000000004"/>
    <row r="6547" s="38" customFormat="1" x14ac:dyDescent="0.55000000000000004"/>
    <row r="6548" s="38" customFormat="1" x14ac:dyDescent="0.55000000000000004"/>
    <row r="6549" s="38" customFormat="1" x14ac:dyDescent="0.55000000000000004"/>
    <row r="6550" s="38" customFormat="1" x14ac:dyDescent="0.55000000000000004"/>
    <row r="6551" s="38" customFormat="1" x14ac:dyDescent="0.55000000000000004"/>
    <row r="6552" s="38" customFormat="1" x14ac:dyDescent="0.55000000000000004"/>
    <row r="6553" s="38" customFormat="1" x14ac:dyDescent="0.55000000000000004"/>
    <row r="6554" s="38" customFormat="1" x14ac:dyDescent="0.55000000000000004"/>
    <row r="6555" s="38" customFormat="1" x14ac:dyDescent="0.55000000000000004"/>
    <row r="6556" s="38" customFormat="1" x14ac:dyDescent="0.55000000000000004"/>
    <row r="6557" s="38" customFormat="1" x14ac:dyDescent="0.55000000000000004"/>
    <row r="6558" s="38" customFormat="1" x14ac:dyDescent="0.55000000000000004"/>
    <row r="6559" s="38" customFormat="1" x14ac:dyDescent="0.55000000000000004"/>
    <row r="6560" s="38" customFormat="1" x14ac:dyDescent="0.55000000000000004"/>
    <row r="6561" s="38" customFormat="1" x14ac:dyDescent="0.55000000000000004"/>
    <row r="6562" s="38" customFormat="1" x14ac:dyDescent="0.55000000000000004"/>
    <row r="6563" s="38" customFormat="1" x14ac:dyDescent="0.55000000000000004"/>
    <row r="6564" s="38" customFormat="1" x14ac:dyDescent="0.55000000000000004"/>
    <row r="6565" s="38" customFormat="1" x14ac:dyDescent="0.55000000000000004"/>
    <row r="6566" s="38" customFormat="1" x14ac:dyDescent="0.55000000000000004"/>
    <row r="6567" s="38" customFormat="1" x14ac:dyDescent="0.55000000000000004"/>
    <row r="6568" s="38" customFormat="1" x14ac:dyDescent="0.55000000000000004"/>
    <row r="6569" s="38" customFormat="1" x14ac:dyDescent="0.55000000000000004"/>
    <row r="6570" s="38" customFormat="1" x14ac:dyDescent="0.55000000000000004"/>
    <row r="6571" s="38" customFormat="1" x14ac:dyDescent="0.55000000000000004"/>
    <row r="6572" s="38" customFormat="1" x14ac:dyDescent="0.55000000000000004"/>
    <row r="6573" s="38" customFormat="1" x14ac:dyDescent="0.55000000000000004"/>
    <row r="6574" s="38" customFormat="1" x14ac:dyDescent="0.55000000000000004"/>
    <row r="6575" s="38" customFormat="1" x14ac:dyDescent="0.55000000000000004"/>
    <row r="6576" s="38" customFormat="1" x14ac:dyDescent="0.55000000000000004"/>
    <row r="6577" s="38" customFormat="1" x14ac:dyDescent="0.55000000000000004"/>
    <row r="6578" s="38" customFormat="1" x14ac:dyDescent="0.55000000000000004"/>
    <row r="6579" s="38" customFormat="1" x14ac:dyDescent="0.55000000000000004"/>
    <row r="6580" s="38" customFormat="1" x14ac:dyDescent="0.55000000000000004"/>
    <row r="6581" s="38" customFormat="1" x14ac:dyDescent="0.55000000000000004"/>
    <row r="6582" s="38" customFormat="1" x14ac:dyDescent="0.55000000000000004"/>
    <row r="6583" s="38" customFormat="1" x14ac:dyDescent="0.55000000000000004"/>
    <row r="6584" s="38" customFormat="1" x14ac:dyDescent="0.55000000000000004"/>
    <row r="6585" s="38" customFormat="1" x14ac:dyDescent="0.55000000000000004"/>
    <row r="6586" s="38" customFormat="1" x14ac:dyDescent="0.55000000000000004"/>
    <row r="6587" s="38" customFormat="1" x14ac:dyDescent="0.55000000000000004"/>
    <row r="6588" s="38" customFormat="1" x14ac:dyDescent="0.55000000000000004"/>
    <row r="6589" s="38" customFormat="1" x14ac:dyDescent="0.55000000000000004"/>
    <row r="6590" s="38" customFormat="1" x14ac:dyDescent="0.55000000000000004"/>
    <row r="6591" s="38" customFormat="1" x14ac:dyDescent="0.55000000000000004"/>
    <row r="6592" s="38" customFormat="1" x14ac:dyDescent="0.55000000000000004"/>
    <row r="6593" s="38" customFormat="1" x14ac:dyDescent="0.55000000000000004"/>
    <row r="6594" s="38" customFormat="1" x14ac:dyDescent="0.55000000000000004"/>
    <row r="6595" s="38" customFormat="1" x14ac:dyDescent="0.55000000000000004"/>
    <row r="6596" s="38" customFormat="1" x14ac:dyDescent="0.55000000000000004"/>
    <row r="6597" s="38" customFormat="1" x14ac:dyDescent="0.55000000000000004"/>
    <row r="6598" s="38" customFormat="1" x14ac:dyDescent="0.55000000000000004"/>
    <row r="6599" s="38" customFormat="1" x14ac:dyDescent="0.55000000000000004"/>
    <row r="6600" s="38" customFormat="1" x14ac:dyDescent="0.55000000000000004"/>
    <row r="6601" s="38" customFormat="1" x14ac:dyDescent="0.55000000000000004"/>
    <row r="6602" s="38" customFormat="1" x14ac:dyDescent="0.55000000000000004"/>
    <row r="6603" s="38" customFormat="1" x14ac:dyDescent="0.55000000000000004"/>
    <row r="6604" s="38" customFormat="1" x14ac:dyDescent="0.55000000000000004"/>
    <row r="6605" s="38" customFormat="1" x14ac:dyDescent="0.55000000000000004"/>
    <row r="6606" s="38" customFormat="1" x14ac:dyDescent="0.55000000000000004"/>
    <row r="6607" s="38" customFormat="1" x14ac:dyDescent="0.55000000000000004"/>
    <row r="6608" s="38" customFormat="1" x14ac:dyDescent="0.55000000000000004"/>
    <row r="6609" s="38" customFormat="1" x14ac:dyDescent="0.55000000000000004"/>
    <row r="6610" s="38" customFormat="1" x14ac:dyDescent="0.55000000000000004"/>
    <row r="6611" s="38" customFormat="1" x14ac:dyDescent="0.55000000000000004"/>
    <row r="6612" s="38" customFormat="1" x14ac:dyDescent="0.55000000000000004"/>
    <row r="6613" s="38" customFormat="1" x14ac:dyDescent="0.55000000000000004"/>
    <row r="6614" s="38" customFormat="1" x14ac:dyDescent="0.55000000000000004"/>
    <row r="6615" s="38" customFormat="1" x14ac:dyDescent="0.55000000000000004"/>
    <row r="6616" s="38" customFormat="1" x14ac:dyDescent="0.55000000000000004"/>
    <row r="6617" s="38" customFormat="1" x14ac:dyDescent="0.55000000000000004"/>
    <row r="6618" s="38" customFormat="1" x14ac:dyDescent="0.55000000000000004"/>
    <row r="6619" s="38" customFormat="1" x14ac:dyDescent="0.55000000000000004"/>
    <row r="6620" s="38" customFormat="1" x14ac:dyDescent="0.55000000000000004"/>
    <row r="6621" s="38" customFormat="1" x14ac:dyDescent="0.55000000000000004"/>
    <row r="6622" s="38" customFormat="1" x14ac:dyDescent="0.55000000000000004"/>
    <row r="6623" s="38" customFormat="1" x14ac:dyDescent="0.55000000000000004"/>
    <row r="6624" s="38" customFormat="1" x14ac:dyDescent="0.55000000000000004"/>
    <row r="6625" s="38" customFormat="1" x14ac:dyDescent="0.55000000000000004"/>
    <row r="6626" s="38" customFormat="1" x14ac:dyDescent="0.55000000000000004"/>
    <row r="6627" s="38" customFormat="1" x14ac:dyDescent="0.55000000000000004"/>
    <row r="6628" s="38" customFormat="1" x14ac:dyDescent="0.55000000000000004"/>
    <row r="6629" s="38" customFormat="1" x14ac:dyDescent="0.55000000000000004"/>
    <row r="6630" s="38" customFormat="1" x14ac:dyDescent="0.55000000000000004"/>
    <row r="6631" s="38" customFormat="1" x14ac:dyDescent="0.55000000000000004"/>
    <row r="6632" s="38" customFormat="1" x14ac:dyDescent="0.55000000000000004"/>
    <row r="6633" s="38" customFormat="1" x14ac:dyDescent="0.55000000000000004"/>
    <row r="6634" s="38" customFormat="1" x14ac:dyDescent="0.55000000000000004"/>
    <row r="6635" s="38" customFormat="1" x14ac:dyDescent="0.55000000000000004"/>
    <row r="6636" s="38" customFormat="1" x14ac:dyDescent="0.55000000000000004"/>
    <row r="6637" s="38" customFormat="1" x14ac:dyDescent="0.55000000000000004"/>
    <row r="6638" s="38" customFormat="1" x14ac:dyDescent="0.55000000000000004"/>
    <row r="6639" s="38" customFormat="1" x14ac:dyDescent="0.55000000000000004"/>
    <row r="6640" s="38" customFormat="1" x14ac:dyDescent="0.55000000000000004"/>
    <row r="6641" s="38" customFormat="1" x14ac:dyDescent="0.55000000000000004"/>
    <row r="6642" s="38" customFormat="1" x14ac:dyDescent="0.55000000000000004"/>
    <row r="6643" s="38" customFormat="1" x14ac:dyDescent="0.55000000000000004"/>
    <row r="6644" s="38" customFormat="1" x14ac:dyDescent="0.55000000000000004"/>
    <row r="6645" s="38" customFormat="1" x14ac:dyDescent="0.55000000000000004"/>
    <row r="6646" s="38" customFormat="1" x14ac:dyDescent="0.55000000000000004"/>
    <row r="6647" s="38" customFormat="1" x14ac:dyDescent="0.55000000000000004"/>
    <row r="6648" s="38" customFormat="1" x14ac:dyDescent="0.55000000000000004"/>
    <row r="6649" s="38" customFormat="1" x14ac:dyDescent="0.55000000000000004"/>
    <row r="6650" s="38" customFormat="1" x14ac:dyDescent="0.55000000000000004"/>
    <row r="6651" s="38" customFormat="1" x14ac:dyDescent="0.55000000000000004"/>
    <row r="6652" s="38" customFormat="1" x14ac:dyDescent="0.55000000000000004"/>
    <row r="6653" s="38" customFormat="1" x14ac:dyDescent="0.55000000000000004"/>
    <row r="6654" s="38" customFormat="1" x14ac:dyDescent="0.55000000000000004"/>
    <row r="6655" s="38" customFormat="1" x14ac:dyDescent="0.55000000000000004"/>
    <row r="6656" s="38" customFormat="1" x14ac:dyDescent="0.55000000000000004"/>
    <row r="6657" s="38" customFormat="1" x14ac:dyDescent="0.55000000000000004"/>
    <row r="6658" s="38" customFormat="1" x14ac:dyDescent="0.55000000000000004"/>
    <row r="6659" s="38" customFormat="1" x14ac:dyDescent="0.55000000000000004"/>
    <row r="6660" s="38" customFormat="1" x14ac:dyDescent="0.55000000000000004"/>
    <row r="6661" s="38" customFormat="1" x14ac:dyDescent="0.55000000000000004"/>
    <row r="6662" s="38" customFormat="1" x14ac:dyDescent="0.55000000000000004"/>
    <row r="6663" s="38" customFormat="1" x14ac:dyDescent="0.55000000000000004"/>
    <row r="6664" s="38" customFormat="1" x14ac:dyDescent="0.55000000000000004"/>
    <row r="6665" s="38" customFormat="1" x14ac:dyDescent="0.55000000000000004"/>
    <row r="6666" s="38" customFormat="1" x14ac:dyDescent="0.55000000000000004"/>
    <row r="6667" s="38" customFormat="1" x14ac:dyDescent="0.55000000000000004"/>
    <row r="6668" s="38" customFormat="1" x14ac:dyDescent="0.55000000000000004"/>
    <row r="6669" s="38" customFormat="1" x14ac:dyDescent="0.55000000000000004"/>
    <row r="6670" s="38" customFormat="1" x14ac:dyDescent="0.55000000000000004"/>
    <row r="6671" s="38" customFormat="1" x14ac:dyDescent="0.55000000000000004"/>
    <row r="6672" s="38" customFormat="1" x14ac:dyDescent="0.55000000000000004"/>
    <row r="6673" s="38" customFormat="1" x14ac:dyDescent="0.55000000000000004"/>
    <row r="6674" s="38" customFormat="1" x14ac:dyDescent="0.55000000000000004"/>
    <row r="6675" s="38" customFormat="1" x14ac:dyDescent="0.55000000000000004"/>
    <row r="6676" s="38" customFormat="1" x14ac:dyDescent="0.55000000000000004"/>
    <row r="6677" s="38" customFormat="1" x14ac:dyDescent="0.55000000000000004"/>
    <row r="6678" s="38" customFormat="1" x14ac:dyDescent="0.55000000000000004"/>
    <row r="6679" s="38" customFormat="1" x14ac:dyDescent="0.55000000000000004"/>
    <row r="6680" s="38" customFormat="1" x14ac:dyDescent="0.55000000000000004"/>
    <row r="6681" s="38" customFormat="1" x14ac:dyDescent="0.55000000000000004"/>
    <row r="6682" s="38" customFormat="1" x14ac:dyDescent="0.55000000000000004"/>
    <row r="6683" s="38" customFormat="1" x14ac:dyDescent="0.55000000000000004"/>
    <row r="6684" s="38" customFormat="1" x14ac:dyDescent="0.55000000000000004"/>
    <row r="6685" s="38" customFormat="1" x14ac:dyDescent="0.55000000000000004"/>
    <row r="6686" s="38" customFormat="1" x14ac:dyDescent="0.55000000000000004"/>
    <row r="6687" s="38" customFormat="1" x14ac:dyDescent="0.55000000000000004"/>
    <row r="6688" s="38" customFormat="1" x14ac:dyDescent="0.55000000000000004"/>
    <row r="6689" s="38" customFormat="1" x14ac:dyDescent="0.55000000000000004"/>
    <row r="6690" s="38" customFormat="1" x14ac:dyDescent="0.55000000000000004"/>
    <row r="6691" s="38" customFormat="1" x14ac:dyDescent="0.55000000000000004"/>
    <row r="6692" s="38" customFormat="1" x14ac:dyDescent="0.55000000000000004"/>
    <row r="6693" s="38" customFormat="1" x14ac:dyDescent="0.55000000000000004"/>
    <row r="6694" s="38" customFormat="1" x14ac:dyDescent="0.55000000000000004"/>
    <row r="6695" s="38" customFormat="1" x14ac:dyDescent="0.55000000000000004"/>
    <row r="6696" s="38" customFormat="1" x14ac:dyDescent="0.55000000000000004"/>
    <row r="6697" s="38" customFormat="1" x14ac:dyDescent="0.55000000000000004"/>
    <row r="6698" s="38" customFormat="1" x14ac:dyDescent="0.55000000000000004"/>
    <row r="6699" s="38" customFormat="1" x14ac:dyDescent="0.55000000000000004"/>
    <row r="6700" s="38" customFormat="1" x14ac:dyDescent="0.55000000000000004"/>
    <row r="6701" s="38" customFormat="1" x14ac:dyDescent="0.55000000000000004"/>
    <row r="6702" s="38" customFormat="1" x14ac:dyDescent="0.55000000000000004"/>
    <row r="6703" s="38" customFormat="1" x14ac:dyDescent="0.55000000000000004"/>
    <row r="6704" s="38" customFormat="1" x14ac:dyDescent="0.55000000000000004"/>
    <row r="6705" s="38" customFormat="1" x14ac:dyDescent="0.55000000000000004"/>
    <row r="6706" s="38" customFormat="1" x14ac:dyDescent="0.55000000000000004"/>
    <row r="6707" s="38" customFormat="1" x14ac:dyDescent="0.55000000000000004"/>
    <row r="6708" s="38" customFormat="1" x14ac:dyDescent="0.55000000000000004"/>
    <row r="6709" s="38" customFormat="1" x14ac:dyDescent="0.55000000000000004"/>
    <row r="6710" s="38" customFormat="1" x14ac:dyDescent="0.55000000000000004"/>
    <row r="6711" s="38" customFormat="1" x14ac:dyDescent="0.55000000000000004"/>
    <row r="6712" s="38" customFormat="1" x14ac:dyDescent="0.55000000000000004"/>
    <row r="6713" s="38" customFormat="1" x14ac:dyDescent="0.55000000000000004"/>
    <row r="6714" s="38" customFormat="1" x14ac:dyDescent="0.55000000000000004"/>
    <row r="6715" s="38" customFormat="1" x14ac:dyDescent="0.55000000000000004"/>
    <row r="6716" s="38" customFormat="1" x14ac:dyDescent="0.55000000000000004"/>
    <row r="6717" s="38" customFormat="1" x14ac:dyDescent="0.55000000000000004"/>
    <row r="6718" s="38" customFormat="1" x14ac:dyDescent="0.55000000000000004"/>
    <row r="6719" s="38" customFormat="1" x14ac:dyDescent="0.55000000000000004"/>
    <row r="6720" s="38" customFormat="1" x14ac:dyDescent="0.55000000000000004"/>
    <row r="6721" s="38" customFormat="1" x14ac:dyDescent="0.55000000000000004"/>
    <row r="6722" s="38" customFormat="1" x14ac:dyDescent="0.55000000000000004"/>
    <row r="6723" s="38" customFormat="1" x14ac:dyDescent="0.55000000000000004"/>
    <row r="6724" s="38" customFormat="1" x14ac:dyDescent="0.55000000000000004"/>
    <row r="6725" s="38" customFormat="1" x14ac:dyDescent="0.55000000000000004"/>
    <row r="6726" s="38" customFormat="1" x14ac:dyDescent="0.55000000000000004"/>
    <row r="6727" s="38" customFormat="1" x14ac:dyDescent="0.55000000000000004"/>
    <row r="6728" s="38" customFormat="1" x14ac:dyDescent="0.55000000000000004"/>
    <row r="6729" s="38" customFormat="1" x14ac:dyDescent="0.55000000000000004"/>
    <row r="6730" s="38" customFormat="1" x14ac:dyDescent="0.55000000000000004"/>
    <row r="6731" s="38" customFormat="1" x14ac:dyDescent="0.55000000000000004"/>
    <row r="6732" s="38" customFormat="1" x14ac:dyDescent="0.55000000000000004"/>
    <row r="6733" s="38" customFormat="1" x14ac:dyDescent="0.55000000000000004"/>
    <row r="6734" s="38" customFormat="1" x14ac:dyDescent="0.55000000000000004"/>
    <row r="6735" s="38" customFormat="1" x14ac:dyDescent="0.55000000000000004"/>
    <row r="6736" s="38" customFormat="1" x14ac:dyDescent="0.55000000000000004"/>
    <row r="6737" s="38" customFormat="1" x14ac:dyDescent="0.55000000000000004"/>
    <row r="6738" s="38" customFormat="1" x14ac:dyDescent="0.55000000000000004"/>
    <row r="6739" s="38" customFormat="1" x14ac:dyDescent="0.55000000000000004"/>
    <row r="6740" s="38" customFormat="1" x14ac:dyDescent="0.55000000000000004"/>
    <row r="6741" s="38" customFormat="1" x14ac:dyDescent="0.55000000000000004"/>
    <row r="6742" s="38" customFormat="1" x14ac:dyDescent="0.55000000000000004"/>
    <row r="6743" s="38" customFormat="1" x14ac:dyDescent="0.55000000000000004"/>
    <row r="6744" s="38" customFormat="1" x14ac:dyDescent="0.55000000000000004"/>
    <row r="6745" s="38" customFormat="1" x14ac:dyDescent="0.55000000000000004"/>
    <row r="6746" s="38" customFormat="1" x14ac:dyDescent="0.55000000000000004"/>
    <row r="6747" s="38" customFormat="1" x14ac:dyDescent="0.55000000000000004"/>
    <row r="6748" s="38" customFormat="1" x14ac:dyDescent="0.55000000000000004"/>
    <row r="6749" s="38" customFormat="1" x14ac:dyDescent="0.55000000000000004"/>
    <row r="6750" s="38" customFormat="1" x14ac:dyDescent="0.55000000000000004"/>
    <row r="6751" s="38" customFormat="1" x14ac:dyDescent="0.55000000000000004"/>
    <row r="6752" s="38" customFormat="1" x14ac:dyDescent="0.55000000000000004"/>
    <row r="6753" s="38" customFormat="1" x14ac:dyDescent="0.55000000000000004"/>
    <row r="6754" s="38" customFormat="1" x14ac:dyDescent="0.55000000000000004"/>
    <row r="6755" s="38" customFormat="1" x14ac:dyDescent="0.55000000000000004"/>
    <row r="6756" s="38" customFormat="1" x14ac:dyDescent="0.55000000000000004"/>
    <row r="6757" s="38" customFormat="1" x14ac:dyDescent="0.55000000000000004"/>
    <row r="6758" s="38" customFormat="1" x14ac:dyDescent="0.55000000000000004"/>
    <row r="6759" s="38" customFormat="1" x14ac:dyDescent="0.55000000000000004"/>
    <row r="6760" s="38" customFormat="1" x14ac:dyDescent="0.55000000000000004"/>
    <row r="6761" s="38" customFormat="1" x14ac:dyDescent="0.55000000000000004"/>
    <row r="6762" s="38" customFormat="1" x14ac:dyDescent="0.55000000000000004"/>
    <row r="6763" s="38" customFormat="1" x14ac:dyDescent="0.55000000000000004"/>
    <row r="6764" s="38" customFormat="1" x14ac:dyDescent="0.55000000000000004"/>
    <row r="6765" s="38" customFormat="1" x14ac:dyDescent="0.55000000000000004"/>
    <row r="6766" s="38" customFormat="1" x14ac:dyDescent="0.55000000000000004"/>
    <row r="6767" s="38" customFormat="1" x14ac:dyDescent="0.55000000000000004"/>
    <row r="6768" s="38" customFormat="1" x14ac:dyDescent="0.55000000000000004"/>
    <row r="6769" s="38" customFormat="1" x14ac:dyDescent="0.55000000000000004"/>
    <row r="6770" s="38" customFormat="1" x14ac:dyDescent="0.55000000000000004"/>
    <row r="6771" s="38" customFormat="1" x14ac:dyDescent="0.55000000000000004"/>
    <row r="6772" s="38" customFormat="1" x14ac:dyDescent="0.55000000000000004"/>
    <row r="6773" s="38" customFormat="1" x14ac:dyDescent="0.55000000000000004"/>
    <row r="6774" s="38" customFormat="1" x14ac:dyDescent="0.55000000000000004"/>
    <row r="6775" s="38" customFormat="1" x14ac:dyDescent="0.55000000000000004"/>
    <row r="6776" s="38" customFormat="1" x14ac:dyDescent="0.55000000000000004"/>
    <row r="6777" s="38" customFormat="1" x14ac:dyDescent="0.55000000000000004"/>
    <row r="6778" s="38" customFormat="1" x14ac:dyDescent="0.55000000000000004"/>
    <row r="6779" s="38" customFormat="1" x14ac:dyDescent="0.55000000000000004"/>
    <row r="6780" s="38" customFormat="1" x14ac:dyDescent="0.55000000000000004"/>
    <row r="6781" s="38" customFormat="1" x14ac:dyDescent="0.55000000000000004"/>
    <row r="6782" s="38" customFormat="1" x14ac:dyDescent="0.55000000000000004"/>
    <row r="6783" s="38" customFormat="1" x14ac:dyDescent="0.55000000000000004"/>
    <row r="6784" s="38" customFormat="1" x14ac:dyDescent="0.55000000000000004"/>
    <row r="6785" s="38" customFormat="1" x14ac:dyDescent="0.55000000000000004"/>
    <row r="6786" s="38" customFormat="1" x14ac:dyDescent="0.55000000000000004"/>
    <row r="6787" s="38" customFormat="1" x14ac:dyDescent="0.55000000000000004"/>
    <row r="6788" s="38" customFormat="1" x14ac:dyDescent="0.55000000000000004"/>
    <row r="6789" s="38" customFormat="1" x14ac:dyDescent="0.55000000000000004"/>
    <row r="6790" s="38" customFormat="1" x14ac:dyDescent="0.55000000000000004"/>
    <row r="6791" s="38" customFormat="1" x14ac:dyDescent="0.55000000000000004"/>
    <row r="6792" s="38" customFormat="1" x14ac:dyDescent="0.55000000000000004"/>
    <row r="6793" s="38" customFormat="1" x14ac:dyDescent="0.55000000000000004"/>
    <row r="6794" s="38" customFormat="1" x14ac:dyDescent="0.55000000000000004"/>
    <row r="6795" s="38" customFormat="1" x14ac:dyDescent="0.55000000000000004"/>
    <row r="6796" s="38" customFormat="1" x14ac:dyDescent="0.55000000000000004"/>
    <row r="6797" s="38" customFormat="1" x14ac:dyDescent="0.55000000000000004"/>
    <row r="6798" s="38" customFormat="1" x14ac:dyDescent="0.55000000000000004"/>
    <row r="6799" s="38" customFormat="1" x14ac:dyDescent="0.55000000000000004"/>
    <row r="6800" s="38" customFormat="1" x14ac:dyDescent="0.55000000000000004"/>
    <row r="6801" s="38" customFormat="1" x14ac:dyDescent="0.55000000000000004"/>
    <row r="6802" s="38" customFormat="1" x14ac:dyDescent="0.55000000000000004"/>
    <row r="6803" s="38" customFormat="1" x14ac:dyDescent="0.55000000000000004"/>
    <row r="6804" s="38" customFormat="1" x14ac:dyDescent="0.55000000000000004"/>
    <row r="6805" s="38" customFormat="1" x14ac:dyDescent="0.55000000000000004"/>
    <row r="6806" s="38" customFormat="1" x14ac:dyDescent="0.55000000000000004"/>
    <row r="6807" s="38" customFormat="1" x14ac:dyDescent="0.55000000000000004"/>
    <row r="6808" s="38" customFormat="1" x14ac:dyDescent="0.55000000000000004"/>
    <row r="6809" s="38" customFormat="1" x14ac:dyDescent="0.55000000000000004"/>
    <row r="6810" s="38" customFormat="1" x14ac:dyDescent="0.55000000000000004"/>
    <row r="6811" s="38" customFormat="1" x14ac:dyDescent="0.55000000000000004"/>
    <row r="6812" s="38" customFormat="1" x14ac:dyDescent="0.55000000000000004"/>
    <row r="6813" s="38" customFormat="1" x14ac:dyDescent="0.55000000000000004"/>
    <row r="6814" s="38" customFormat="1" x14ac:dyDescent="0.55000000000000004"/>
    <row r="6815" s="38" customFormat="1" x14ac:dyDescent="0.55000000000000004"/>
    <row r="6816" s="38" customFormat="1" x14ac:dyDescent="0.55000000000000004"/>
    <row r="6817" s="38" customFormat="1" x14ac:dyDescent="0.55000000000000004"/>
    <row r="6818" s="38" customFormat="1" x14ac:dyDescent="0.55000000000000004"/>
    <row r="6819" s="38" customFormat="1" x14ac:dyDescent="0.55000000000000004"/>
    <row r="6820" s="38" customFormat="1" x14ac:dyDescent="0.55000000000000004"/>
    <row r="6821" s="38" customFormat="1" x14ac:dyDescent="0.55000000000000004"/>
    <row r="6822" s="38" customFormat="1" x14ac:dyDescent="0.55000000000000004"/>
    <row r="6823" s="38" customFormat="1" x14ac:dyDescent="0.55000000000000004"/>
    <row r="6824" s="38" customFormat="1" x14ac:dyDescent="0.55000000000000004"/>
    <row r="6825" s="38" customFormat="1" x14ac:dyDescent="0.55000000000000004"/>
    <row r="6826" s="38" customFormat="1" x14ac:dyDescent="0.55000000000000004"/>
    <row r="6827" s="38" customFormat="1" x14ac:dyDescent="0.55000000000000004"/>
    <row r="6828" s="38" customFormat="1" x14ac:dyDescent="0.55000000000000004"/>
    <row r="6829" s="38" customFormat="1" x14ac:dyDescent="0.55000000000000004"/>
    <row r="6830" s="38" customFormat="1" x14ac:dyDescent="0.55000000000000004"/>
    <row r="6831" s="38" customFormat="1" x14ac:dyDescent="0.55000000000000004"/>
    <row r="6832" s="38" customFormat="1" x14ac:dyDescent="0.55000000000000004"/>
    <row r="6833" s="38" customFormat="1" x14ac:dyDescent="0.55000000000000004"/>
    <row r="6834" s="38" customFormat="1" x14ac:dyDescent="0.55000000000000004"/>
    <row r="6835" s="38" customFormat="1" x14ac:dyDescent="0.55000000000000004"/>
    <row r="6836" s="38" customFormat="1" x14ac:dyDescent="0.55000000000000004"/>
    <row r="6837" s="38" customFormat="1" x14ac:dyDescent="0.55000000000000004"/>
    <row r="6838" s="38" customFormat="1" x14ac:dyDescent="0.55000000000000004"/>
    <row r="6839" s="38" customFormat="1" x14ac:dyDescent="0.55000000000000004"/>
    <row r="6840" s="38" customFormat="1" x14ac:dyDescent="0.55000000000000004"/>
    <row r="6841" s="38" customFormat="1" x14ac:dyDescent="0.55000000000000004"/>
    <row r="6842" s="38" customFormat="1" x14ac:dyDescent="0.55000000000000004"/>
    <row r="6843" s="38" customFormat="1" x14ac:dyDescent="0.55000000000000004"/>
    <row r="6844" s="38" customFormat="1" x14ac:dyDescent="0.55000000000000004"/>
    <row r="6845" s="38" customFormat="1" x14ac:dyDescent="0.55000000000000004"/>
    <row r="6846" s="38" customFormat="1" x14ac:dyDescent="0.55000000000000004"/>
    <row r="6847" s="38" customFormat="1" x14ac:dyDescent="0.55000000000000004"/>
    <row r="6848" s="38" customFormat="1" x14ac:dyDescent="0.55000000000000004"/>
    <row r="6849" s="38" customFormat="1" x14ac:dyDescent="0.55000000000000004"/>
    <row r="6850" s="38" customFormat="1" x14ac:dyDescent="0.55000000000000004"/>
    <row r="6851" s="38" customFormat="1" x14ac:dyDescent="0.55000000000000004"/>
    <row r="6852" s="38" customFormat="1" x14ac:dyDescent="0.55000000000000004"/>
    <row r="6853" s="38" customFormat="1" x14ac:dyDescent="0.55000000000000004"/>
    <row r="6854" s="38" customFormat="1" x14ac:dyDescent="0.55000000000000004"/>
    <row r="6855" s="38" customFormat="1" x14ac:dyDescent="0.55000000000000004"/>
    <row r="6856" s="38" customFormat="1" x14ac:dyDescent="0.55000000000000004"/>
    <row r="6857" s="38" customFormat="1" x14ac:dyDescent="0.55000000000000004"/>
    <row r="6858" s="38" customFormat="1" x14ac:dyDescent="0.55000000000000004"/>
    <row r="6859" s="38" customFormat="1" x14ac:dyDescent="0.55000000000000004"/>
    <row r="6860" s="38" customFormat="1" x14ac:dyDescent="0.55000000000000004"/>
    <row r="6861" s="38" customFormat="1" x14ac:dyDescent="0.55000000000000004"/>
    <row r="6862" s="38" customFormat="1" x14ac:dyDescent="0.55000000000000004"/>
    <row r="6863" s="38" customFormat="1" x14ac:dyDescent="0.55000000000000004"/>
    <row r="6864" s="38" customFormat="1" x14ac:dyDescent="0.55000000000000004"/>
    <row r="6865" s="38" customFormat="1" x14ac:dyDescent="0.55000000000000004"/>
    <row r="6866" s="38" customFormat="1" x14ac:dyDescent="0.55000000000000004"/>
    <row r="6867" s="38" customFormat="1" x14ac:dyDescent="0.55000000000000004"/>
    <row r="6868" s="38" customFormat="1" x14ac:dyDescent="0.55000000000000004"/>
    <row r="6869" s="38" customFormat="1" x14ac:dyDescent="0.55000000000000004"/>
    <row r="6870" s="38" customFormat="1" x14ac:dyDescent="0.55000000000000004"/>
    <row r="6871" s="38" customFormat="1" x14ac:dyDescent="0.55000000000000004"/>
    <row r="6872" s="38" customFormat="1" x14ac:dyDescent="0.55000000000000004"/>
    <row r="6873" s="38" customFormat="1" x14ac:dyDescent="0.55000000000000004"/>
    <row r="6874" s="38" customFormat="1" x14ac:dyDescent="0.55000000000000004"/>
    <row r="6875" s="38" customFormat="1" x14ac:dyDescent="0.55000000000000004"/>
    <row r="6876" s="38" customFormat="1" x14ac:dyDescent="0.55000000000000004"/>
    <row r="6877" s="38" customFormat="1" x14ac:dyDescent="0.55000000000000004"/>
    <row r="6878" s="38" customFormat="1" x14ac:dyDescent="0.55000000000000004"/>
    <row r="6879" s="38" customFormat="1" x14ac:dyDescent="0.55000000000000004"/>
    <row r="6880" s="38" customFormat="1" x14ac:dyDescent="0.55000000000000004"/>
    <row r="6881" s="38" customFormat="1" x14ac:dyDescent="0.55000000000000004"/>
    <row r="6882" s="38" customFormat="1" x14ac:dyDescent="0.55000000000000004"/>
    <row r="6883" s="38" customFormat="1" x14ac:dyDescent="0.55000000000000004"/>
    <row r="6884" s="38" customFormat="1" x14ac:dyDescent="0.55000000000000004"/>
    <row r="6885" s="38" customFormat="1" x14ac:dyDescent="0.55000000000000004"/>
    <row r="6886" s="38" customFormat="1" x14ac:dyDescent="0.55000000000000004"/>
    <row r="6887" s="38" customFormat="1" x14ac:dyDescent="0.55000000000000004"/>
    <row r="6888" s="38" customFormat="1" x14ac:dyDescent="0.55000000000000004"/>
    <row r="6889" s="38" customFormat="1" x14ac:dyDescent="0.55000000000000004"/>
    <row r="6890" s="38" customFormat="1" x14ac:dyDescent="0.55000000000000004"/>
    <row r="6891" s="38" customFormat="1" x14ac:dyDescent="0.55000000000000004"/>
    <row r="6892" s="38" customFormat="1" x14ac:dyDescent="0.55000000000000004"/>
    <row r="6893" s="38" customFormat="1" x14ac:dyDescent="0.55000000000000004"/>
    <row r="6894" s="38" customFormat="1" x14ac:dyDescent="0.55000000000000004"/>
    <row r="6895" s="38" customFormat="1" x14ac:dyDescent="0.55000000000000004"/>
    <row r="6896" s="38" customFormat="1" x14ac:dyDescent="0.55000000000000004"/>
    <row r="6897" s="38" customFormat="1" x14ac:dyDescent="0.55000000000000004"/>
    <row r="6898" s="38" customFormat="1" x14ac:dyDescent="0.55000000000000004"/>
    <row r="6899" s="38" customFormat="1" x14ac:dyDescent="0.55000000000000004"/>
    <row r="6900" s="38" customFormat="1" x14ac:dyDescent="0.55000000000000004"/>
    <row r="6901" s="38" customFormat="1" x14ac:dyDescent="0.55000000000000004"/>
    <row r="6902" s="38" customFormat="1" x14ac:dyDescent="0.55000000000000004"/>
    <row r="6903" s="38" customFormat="1" x14ac:dyDescent="0.55000000000000004"/>
    <row r="6904" s="38" customFormat="1" x14ac:dyDescent="0.55000000000000004"/>
    <row r="6905" s="38" customFormat="1" x14ac:dyDescent="0.55000000000000004"/>
    <row r="6906" s="38" customFormat="1" x14ac:dyDescent="0.55000000000000004"/>
    <row r="6907" s="38" customFormat="1" x14ac:dyDescent="0.55000000000000004"/>
    <row r="6908" s="38" customFormat="1" x14ac:dyDescent="0.55000000000000004"/>
    <row r="6909" s="38" customFormat="1" x14ac:dyDescent="0.55000000000000004"/>
    <row r="6910" s="38" customFormat="1" x14ac:dyDescent="0.55000000000000004"/>
    <row r="6911" s="38" customFormat="1" x14ac:dyDescent="0.55000000000000004"/>
    <row r="6912" s="38" customFormat="1" x14ac:dyDescent="0.55000000000000004"/>
    <row r="6913" s="38" customFormat="1" x14ac:dyDescent="0.55000000000000004"/>
    <row r="6914" s="38" customFormat="1" x14ac:dyDescent="0.55000000000000004"/>
    <row r="6915" s="38" customFormat="1" x14ac:dyDescent="0.55000000000000004"/>
    <row r="6916" s="38" customFormat="1" x14ac:dyDescent="0.55000000000000004"/>
    <row r="6917" s="38" customFormat="1" x14ac:dyDescent="0.55000000000000004"/>
    <row r="6918" s="38" customFormat="1" x14ac:dyDescent="0.55000000000000004"/>
    <row r="6919" s="38" customFormat="1" x14ac:dyDescent="0.55000000000000004"/>
    <row r="6920" s="38" customFormat="1" x14ac:dyDescent="0.55000000000000004"/>
    <row r="6921" s="38" customFormat="1" x14ac:dyDescent="0.55000000000000004"/>
    <row r="6922" s="38" customFormat="1" x14ac:dyDescent="0.55000000000000004"/>
    <row r="6923" s="38" customFormat="1" x14ac:dyDescent="0.55000000000000004"/>
    <row r="6924" s="38" customFormat="1" x14ac:dyDescent="0.55000000000000004"/>
    <row r="6925" s="38" customFormat="1" x14ac:dyDescent="0.55000000000000004"/>
    <row r="6926" s="38" customFormat="1" x14ac:dyDescent="0.55000000000000004"/>
    <row r="6927" s="38" customFormat="1" x14ac:dyDescent="0.55000000000000004"/>
    <row r="6928" s="38" customFormat="1" x14ac:dyDescent="0.55000000000000004"/>
    <row r="6929" s="38" customFormat="1" x14ac:dyDescent="0.55000000000000004"/>
    <row r="6930" s="38" customFormat="1" x14ac:dyDescent="0.55000000000000004"/>
    <row r="6931" s="38" customFormat="1" x14ac:dyDescent="0.55000000000000004"/>
    <row r="6932" s="38" customFormat="1" x14ac:dyDescent="0.55000000000000004"/>
    <row r="6933" s="38" customFormat="1" x14ac:dyDescent="0.55000000000000004"/>
    <row r="6934" s="38" customFormat="1" x14ac:dyDescent="0.55000000000000004"/>
    <row r="6935" s="38" customFormat="1" x14ac:dyDescent="0.55000000000000004"/>
    <row r="6936" s="38" customFormat="1" x14ac:dyDescent="0.55000000000000004"/>
    <row r="6937" s="38" customFormat="1" x14ac:dyDescent="0.55000000000000004"/>
    <row r="6938" s="38" customFormat="1" x14ac:dyDescent="0.55000000000000004"/>
    <row r="6939" s="38" customFormat="1" x14ac:dyDescent="0.55000000000000004"/>
    <row r="6940" s="38" customFormat="1" x14ac:dyDescent="0.55000000000000004"/>
    <row r="6941" s="38" customFormat="1" x14ac:dyDescent="0.55000000000000004"/>
    <row r="6942" s="38" customFormat="1" x14ac:dyDescent="0.55000000000000004"/>
    <row r="6943" s="38" customFormat="1" x14ac:dyDescent="0.55000000000000004"/>
    <row r="6944" s="38" customFormat="1" x14ac:dyDescent="0.55000000000000004"/>
    <row r="6945" s="38" customFormat="1" x14ac:dyDescent="0.55000000000000004"/>
    <row r="6946" s="38" customFormat="1" x14ac:dyDescent="0.55000000000000004"/>
    <row r="6947" s="38" customFormat="1" x14ac:dyDescent="0.55000000000000004"/>
    <row r="6948" s="38" customFormat="1" x14ac:dyDescent="0.55000000000000004"/>
    <row r="6949" s="38" customFormat="1" x14ac:dyDescent="0.55000000000000004"/>
    <row r="6950" s="38" customFormat="1" x14ac:dyDescent="0.55000000000000004"/>
    <row r="6951" s="38" customFormat="1" x14ac:dyDescent="0.55000000000000004"/>
    <row r="6952" s="38" customFormat="1" x14ac:dyDescent="0.55000000000000004"/>
    <row r="6953" s="38" customFormat="1" x14ac:dyDescent="0.55000000000000004"/>
    <row r="6954" s="38" customFormat="1" x14ac:dyDescent="0.55000000000000004"/>
    <row r="6955" s="38" customFormat="1" x14ac:dyDescent="0.55000000000000004"/>
    <row r="6956" s="38" customFormat="1" x14ac:dyDescent="0.55000000000000004"/>
    <row r="6957" s="38" customFormat="1" x14ac:dyDescent="0.55000000000000004"/>
    <row r="6958" s="38" customFormat="1" x14ac:dyDescent="0.55000000000000004"/>
    <row r="6959" s="38" customFormat="1" x14ac:dyDescent="0.55000000000000004"/>
    <row r="6960" s="38" customFormat="1" x14ac:dyDescent="0.55000000000000004"/>
    <row r="6961" s="38" customFormat="1" x14ac:dyDescent="0.55000000000000004"/>
    <row r="6962" s="38" customFormat="1" x14ac:dyDescent="0.55000000000000004"/>
    <row r="6963" s="38" customFormat="1" x14ac:dyDescent="0.55000000000000004"/>
    <row r="6964" s="38" customFormat="1" x14ac:dyDescent="0.55000000000000004"/>
    <row r="6965" s="38" customFormat="1" x14ac:dyDescent="0.55000000000000004"/>
    <row r="6966" s="38" customFormat="1" x14ac:dyDescent="0.55000000000000004"/>
    <row r="6967" s="38" customFormat="1" x14ac:dyDescent="0.55000000000000004"/>
    <row r="6968" s="38" customFormat="1" x14ac:dyDescent="0.55000000000000004"/>
    <row r="6969" s="38" customFormat="1" x14ac:dyDescent="0.55000000000000004"/>
    <row r="6970" s="38" customFormat="1" x14ac:dyDescent="0.55000000000000004"/>
    <row r="6971" s="38" customFormat="1" x14ac:dyDescent="0.55000000000000004"/>
    <row r="6972" s="38" customFormat="1" x14ac:dyDescent="0.55000000000000004"/>
    <row r="6973" s="38" customFormat="1" x14ac:dyDescent="0.55000000000000004"/>
    <row r="6974" s="38" customFormat="1" x14ac:dyDescent="0.55000000000000004"/>
    <row r="6975" s="38" customFormat="1" x14ac:dyDescent="0.55000000000000004"/>
    <row r="6976" s="38" customFormat="1" x14ac:dyDescent="0.55000000000000004"/>
    <row r="6977" s="38" customFormat="1" x14ac:dyDescent="0.55000000000000004"/>
    <row r="6978" s="38" customFormat="1" x14ac:dyDescent="0.55000000000000004"/>
    <row r="6979" s="38" customFormat="1" x14ac:dyDescent="0.55000000000000004"/>
    <row r="6980" s="38" customFormat="1" x14ac:dyDescent="0.55000000000000004"/>
    <row r="6981" s="38" customFormat="1" x14ac:dyDescent="0.55000000000000004"/>
    <row r="6982" s="38" customFormat="1" x14ac:dyDescent="0.55000000000000004"/>
    <row r="6983" s="38" customFormat="1" x14ac:dyDescent="0.55000000000000004"/>
    <row r="6984" s="38" customFormat="1" x14ac:dyDescent="0.55000000000000004"/>
    <row r="6985" s="38" customFormat="1" x14ac:dyDescent="0.55000000000000004"/>
    <row r="6986" s="38" customFormat="1" x14ac:dyDescent="0.55000000000000004"/>
    <row r="6987" s="38" customFormat="1" x14ac:dyDescent="0.55000000000000004"/>
    <row r="6988" s="38" customFormat="1" x14ac:dyDescent="0.55000000000000004"/>
    <row r="6989" s="38" customFormat="1" x14ac:dyDescent="0.55000000000000004"/>
    <row r="6990" s="38" customFormat="1" x14ac:dyDescent="0.55000000000000004"/>
    <row r="6991" s="38" customFormat="1" x14ac:dyDescent="0.55000000000000004"/>
    <row r="6992" s="38" customFormat="1" x14ac:dyDescent="0.55000000000000004"/>
    <row r="6993" s="38" customFormat="1" x14ac:dyDescent="0.55000000000000004"/>
    <row r="6994" s="38" customFormat="1" x14ac:dyDescent="0.55000000000000004"/>
    <row r="6995" s="38" customFormat="1" x14ac:dyDescent="0.55000000000000004"/>
    <row r="6996" s="38" customFormat="1" x14ac:dyDescent="0.55000000000000004"/>
    <row r="6997" s="38" customFormat="1" x14ac:dyDescent="0.55000000000000004"/>
    <row r="6998" s="38" customFormat="1" x14ac:dyDescent="0.55000000000000004"/>
    <row r="6999" s="38" customFormat="1" x14ac:dyDescent="0.55000000000000004"/>
    <row r="7000" s="38" customFormat="1" x14ac:dyDescent="0.55000000000000004"/>
    <row r="7001" s="38" customFormat="1" x14ac:dyDescent="0.55000000000000004"/>
    <row r="7002" s="38" customFormat="1" x14ac:dyDescent="0.55000000000000004"/>
    <row r="7003" s="38" customFormat="1" x14ac:dyDescent="0.55000000000000004"/>
    <row r="7004" s="38" customFormat="1" x14ac:dyDescent="0.55000000000000004"/>
    <row r="7005" s="38" customFormat="1" x14ac:dyDescent="0.55000000000000004"/>
    <row r="7006" s="38" customFormat="1" x14ac:dyDescent="0.55000000000000004"/>
    <row r="7007" s="38" customFormat="1" x14ac:dyDescent="0.55000000000000004"/>
    <row r="7008" s="38" customFormat="1" x14ac:dyDescent="0.55000000000000004"/>
    <row r="7009" s="38" customFormat="1" x14ac:dyDescent="0.55000000000000004"/>
    <row r="7010" s="38" customFormat="1" x14ac:dyDescent="0.55000000000000004"/>
    <row r="7011" s="38" customFormat="1" x14ac:dyDescent="0.55000000000000004"/>
    <row r="7012" s="38" customFormat="1" x14ac:dyDescent="0.55000000000000004"/>
    <row r="7013" s="38" customFormat="1" x14ac:dyDescent="0.55000000000000004"/>
    <row r="7014" s="38" customFormat="1" x14ac:dyDescent="0.55000000000000004"/>
    <row r="7015" s="38" customFormat="1" x14ac:dyDescent="0.55000000000000004"/>
    <row r="7016" s="38" customFormat="1" x14ac:dyDescent="0.55000000000000004"/>
    <row r="7017" s="38" customFormat="1" x14ac:dyDescent="0.55000000000000004"/>
    <row r="7018" s="38" customFormat="1" x14ac:dyDescent="0.55000000000000004"/>
    <row r="7019" s="38" customFormat="1" x14ac:dyDescent="0.55000000000000004"/>
    <row r="7020" s="38" customFormat="1" x14ac:dyDescent="0.55000000000000004"/>
    <row r="7021" s="38" customFormat="1" x14ac:dyDescent="0.55000000000000004"/>
    <row r="7022" s="38" customFormat="1" x14ac:dyDescent="0.55000000000000004"/>
    <row r="7023" s="38" customFormat="1" x14ac:dyDescent="0.55000000000000004"/>
    <row r="7024" s="38" customFormat="1" x14ac:dyDescent="0.55000000000000004"/>
    <row r="7025" s="38" customFormat="1" x14ac:dyDescent="0.55000000000000004"/>
    <row r="7026" s="38" customFormat="1" x14ac:dyDescent="0.55000000000000004"/>
    <row r="7027" s="38" customFormat="1" x14ac:dyDescent="0.55000000000000004"/>
    <row r="7028" s="38" customFormat="1" x14ac:dyDescent="0.55000000000000004"/>
    <row r="7029" s="38" customFormat="1" x14ac:dyDescent="0.55000000000000004"/>
    <row r="7030" s="38" customFormat="1" x14ac:dyDescent="0.55000000000000004"/>
    <row r="7031" s="38" customFormat="1" x14ac:dyDescent="0.55000000000000004"/>
    <row r="7032" s="38" customFormat="1" x14ac:dyDescent="0.55000000000000004"/>
    <row r="7033" s="38" customFormat="1" x14ac:dyDescent="0.55000000000000004"/>
    <row r="7034" s="38" customFormat="1" x14ac:dyDescent="0.55000000000000004"/>
    <row r="7035" s="38" customFormat="1" x14ac:dyDescent="0.55000000000000004"/>
    <row r="7036" s="38" customFormat="1" x14ac:dyDescent="0.55000000000000004"/>
    <row r="7037" s="38" customFormat="1" x14ac:dyDescent="0.55000000000000004"/>
    <row r="7038" s="38" customFormat="1" x14ac:dyDescent="0.55000000000000004"/>
    <row r="7039" s="38" customFormat="1" x14ac:dyDescent="0.55000000000000004"/>
    <row r="7040" s="38" customFormat="1" x14ac:dyDescent="0.55000000000000004"/>
    <row r="7041" s="38" customFormat="1" x14ac:dyDescent="0.55000000000000004"/>
    <row r="7042" s="38" customFormat="1" x14ac:dyDescent="0.55000000000000004"/>
    <row r="7043" s="38" customFormat="1" x14ac:dyDescent="0.55000000000000004"/>
    <row r="7044" s="38" customFormat="1" x14ac:dyDescent="0.55000000000000004"/>
    <row r="7045" s="38" customFormat="1" x14ac:dyDescent="0.55000000000000004"/>
    <row r="7046" s="38" customFormat="1" x14ac:dyDescent="0.55000000000000004"/>
    <row r="7047" s="38" customFormat="1" x14ac:dyDescent="0.55000000000000004"/>
    <row r="7048" s="38" customFormat="1" x14ac:dyDescent="0.55000000000000004"/>
    <row r="7049" s="38" customFormat="1" x14ac:dyDescent="0.55000000000000004"/>
    <row r="7050" s="38" customFormat="1" x14ac:dyDescent="0.55000000000000004"/>
    <row r="7051" s="38" customFormat="1" x14ac:dyDescent="0.55000000000000004"/>
    <row r="7052" s="38" customFormat="1" x14ac:dyDescent="0.55000000000000004"/>
    <row r="7053" s="38" customFormat="1" x14ac:dyDescent="0.55000000000000004"/>
    <row r="7054" s="38" customFormat="1" x14ac:dyDescent="0.55000000000000004"/>
    <row r="7055" s="38" customFormat="1" x14ac:dyDescent="0.55000000000000004"/>
    <row r="7056" s="38" customFormat="1" x14ac:dyDescent="0.55000000000000004"/>
    <row r="7057" s="38" customFormat="1" x14ac:dyDescent="0.55000000000000004"/>
    <row r="7058" s="38" customFormat="1" x14ac:dyDescent="0.55000000000000004"/>
    <row r="7059" s="38" customFormat="1" x14ac:dyDescent="0.55000000000000004"/>
    <row r="7060" s="38" customFormat="1" x14ac:dyDescent="0.55000000000000004"/>
    <row r="7061" s="38" customFormat="1" x14ac:dyDescent="0.55000000000000004"/>
    <row r="7062" s="38" customFormat="1" x14ac:dyDescent="0.55000000000000004"/>
    <row r="7063" s="38" customFormat="1" x14ac:dyDescent="0.55000000000000004"/>
    <row r="7064" s="38" customFormat="1" x14ac:dyDescent="0.55000000000000004"/>
    <row r="7065" s="38" customFormat="1" x14ac:dyDescent="0.55000000000000004"/>
    <row r="7066" s="38" customFormat="1" x14ac:dyDescent="0.55000000000000004"/>
    <row r="7067" s="38" customFormat="1" x14ac:dyDescent="0.55000000000000004"/>
    <row r="7068" s="38" customFormat="1" x14ac:dyDescent="0.55000000000000004"/>
    <row r="7069" s="38" customFormat="1" x14ac:dyDescent="0.55000000000000004"/>
    <row r="7070" s="38" customFormat="1" x14ac:dyDescent="0.55000000000000004"/>
    <row r="7071" s="38" customFormat="1" x14ac:dyDescent="0.55000000000000004"/>
    <row r="7072" s="38" customFormat="1" x14ac:dyDescent="0.55000000000000004"/>
    <row r="7073" s="38" customFormat="1" x14ac:dyDescent="0.55000000000000004"/>
    <row r="7074" s="38" customFormat="1" x14ac:dyDescent="0.55000000000000004"/>
    <row r="7075" s="38" customFormat="1" x14ac:dyDescent="0.55000000000000004"/>
    <row r="7076" s="38" customFormat="1" x14ac:dyDescent="0.55000000000000004"/>
    <row r="7077" s="38" customFormat="1" x14ac:dyDescent="0.55000000000000004"/>
    <row r="7078" s="38" customFormat="1" x14ac:dyDescent="0.55000000000000004"/>
    <row r="7079" s="38" customFormat="1" x14ac:dyDescent="0.55000000000000004"/>
    <row r="7080" s="38" customFormat="1" x14ac:dyDescent="0.55000000000000004"/>
    <row r="7081" s="38" customFormat="1" x14ac:dyDescent="0.55000000000000004"/>
    <row r="7082" s="38" customFormat="1" x14ac:dyDescent="0.55000000000000004"/>
    <row r="7083" s="38" customFormat="1" x14ac:dyDescent="0.55000000000000004"/>
    <row r="7084" s="38" customFormat="1" x14ac:dyDescent="0.55000000000000004"/>
    <row r="7085" s="38" customFormat="1" x14ac:dyDescent="0.55000000000000004"/>
    <row r="7086" s="38" customFormat="1" x14ac:dyDescent="0.55000000000000004"/>
    <row r="7087" s="38" customFormat="1" x14ac:dyDescent="0.55000000000000004"/>
    <row r="7088" s="38" customFormat="1" x14ac:dyDescent="0.55000000000000004"/>
    <row r="7089" s="38" customFormat="1" x14ac:dyDescent="0.55000000000000004"/>
    <row r="7090" s="38" customFormat="1" x14ac:dyDescent="0.55000000000000004"/>
    <row r="7091" s="38" customFormat="1" x14ac:dyDescent="0.55000000000000004"/>
    <row r="7092" s="38" customFormat="1" x14ac:dyDescent="0.55000000000000004"/>
    <row r="7093" s="38" customFormat="1" x14ac:dyDescent="0.55000000000000004"/>
    <row r="7094" s="38" customFormat="1" x14ac:dyDescent="0.55000000000000004"/>
    <row r="7095" s="38" customFormat="1" x14ac:dyDescent="0.55000000000000004"/>
    <row r="7096" s="38" customFormat="1" x14ac:dyDescent="0.55000000000000004"/>
    <row r="7097" s="38" customFormat="1" x14ac:dyDescent="0.55000000000000004"/>
    <row r="7098" s="38" customFormat="1" x14ac:dyDescent="0.55000000000000004"/>
    <row r="7099" s="38" customFormat="1" x14ac:dyDescent="0.55000000000000004"/>
    <row r="7100" s="38" customFormat="1" x14ac:dyDescent="0.55000000000000004"/>
    <row r="7101" s="38" customFormat="1" x14ac:dyDescent="0.55000000000000004"/>
    <row r="7102" s="38" customFormat="1" x14ac:dyDescent="0.55000000000000004"/>
    <row r="7103" s="38" customFormat="1" x14ac:dyDescent="0.55000000000000004"/>
    <row r="7104" s="38" customFormat="1" x14ac:dyDescent="0.55000000000000004"/>
    <row r="7105" s="38" customFormat="1" x14ac:dyDescent="0.55000000000000004"/>
    <row r="7106" s="38" customFormat="1" x14ac:dyDescent="0.55000000000000004"/>
    <row r="7107" s="38" customFormat="1" x14ac:dyDescent="0.55000000000000004"/>
    <row r="7108" s="38" customFormat="1" x14ac:dyDescent="0.55000000000000004"/>
    <row r="7109" s="38" customFormat="1" x14ac:dyDescent="0.55000000000000004"/>
    <row r="7110" s="38" customFormat="1" x14ac:dyDescent="0.55000000000000004"/>
    <row r="7111" s="38" customFormat="1" x14ac:dyDescent="0.55000000000000004"/>
    <row r="7112" s="38" customFormat="1" x14ac:dyDescent="0.55000000000000004"/>
    <row r="7113" s="38" customFormat="1" x14ac:dyDescent="0.55000000000000004"/>
    <row r="7114" s="38" customFormat="1" x14ac:dyDescent="0.55000000000000004"/>
    <row r="7115" s="38" customFormat="1" x14ac:dyDescent="0.55000000000000004"/>
    <row r="7116" s="38" customFormat="1" x14ac:dyDescent="0.55000000000000004"/>
    <row r="7117" s="38" customFormat="1" x14ac:dyDescent="0.55000000000000004"/>
    <row r="7118" s="38" customFormat="1" x14ac:dyDescent="0.55000000000000004"/>
    <row r="7119" s="38" customFormat="1" x14ac:dyDescent="0.55000000000000004"/>
    <row r="7120" s="38" customFormat="1" x14ac:dyDescent="0.55000000000000004"/>
    <row r="7121" s="38" customFormat="1" x14ac:dyDescent="0.55000000000000004"/>
    <row r="7122" s="38" customFormat="1" x14ac:dyDescent="0.55000000000000004"/>
    <row r="7123" s="38" customFormat="1" x14ac:dyDescent="0.55000000000000004"/>
    <row r="7124" s="38" customFormat="1" x14ac:dyDescent="0.55000000000000004"/>
    <row r="7125" s="38" customFormat="1" x14ac:dyDescent="0.55000000000000004"/>
    <row r="7126" s="38" customFormat="1" x14ac:dyDescent="0.55000000000000004"/>
    <row r="7127" s="38" customFormat="1" x14ac:dyDescent="0.55000000000000004"/>
    <row r="7128" s="38" customFormat="1" x14ac:dyDescent="0.55000000000000004"/>
    <row r="7129" s="38" customFormat="1" x14ac:dyDescent="0.55000000000000004"/>
    <row r="7130" s="38" customFormat="1" x14ac:dyDescent="0.55000000000000004"/>
    <row r="7131" s="38" customFormat="1" x14ac:dyDescent="0.55000000000000004"/>
    <row r="7132" s="38" customFormat="1" x14ac:dyDescent="0.55000000000000004"/>
    <row r="7133" s="38" customFormat="1" x14ac:dyDescent="0.55000000000000004"/>
    <row r="7134" s="38" customFormat="1" x14ac:dyDescent="0.55000000000000004"/>
    <row r="7135" s="38" customFormat="1" x14ac:dyDescent="0.55000000000000004"/>
    <row r="7136" s="38" customFormat="1" x14ac:dyDescent="0.55000000000000004"/>
    <row r="7137" s="38" customFormat="1" x14ac:dyDescent="0.55000000000000004"/>
    <row r="7138" s="38" customFormat="1" x14ac:dyDescent="0.55000000000000004"/>
    <row r="7139" s="38" customFormat="1" x14ac:dyDescent="0.55000000000000004"/>
    <row r="7140" s="38" customFormat="1" x14ac:dyDescent="0.55000000000000004"/>
    <row r="7141" s="38" customFormat="1" x14ac:dyDescent="0.55000000000000004"/>
    <row r="7142" s="38" customFormat="1" x14ac:dyDescent="0.55000000000000004"/>
    <row r="7143" s="38" customFormat="1" x14ac:dyDescent="0.55000000000000004"/>
    <row r="7144" s="38" customFormat="1" x14ac:dyDescent="0.55000000000000004"/>
    <row r="7145" s="38" customFormat="1" x14ac:dyDescent="0.55000000000000004"/>
    <row r="7146" s="38" customFormat="1" x14ac:dyDescent="0.55000000000000004"/>
    <row r="7147" s="38" customFormat="1" x14ac:dyDescent="0.55000000000000004"/>
    <row r="7148" s="38" customFormat="1" x14ac:dyDescent="0.55000000000000004"/>
    <row r="7149" s="38" customFormat="1" x14ac:dyDescent="0.55000000000000004"/>
    <row r="7150" s="38" customFormat="1" x14ac:dyDescent="0.55000000000000004"/>
    <row r="7151" s="38" customFormat="1" x14ac:dyDescent="0.55000000000000004"/>
    <row r="7152" s="38" customFormat="1" x14ac:dyDescent="0.55000000000000004"/>
    <row r="7153" s="38" customFormat="1" x14ac:dyDescent="0.55000000000000004"/>
    <row r="7154" s="38" customFormat="1" x14ac:dyDescent="0.55000000000000004"/>
    <row r="7155" s="38" customFormat="1" x14ac:dyDescent="0.55000000000000004"/>
    <row r="7156" s="38" customFormat="1" x14ac:dyDescent="0.55000000000000004"/>
    <row r="7157" s="38" customFormat="1" x14ac:dyDescent="0.55000000000000004"/>
    <row r="7158" s="38" customFormat="1" x14ac:dyDescent="0.55000000000000004"/>
    <row r="7159" s="38" customFormat="1" x14ac:dyDescent="0.55000000000000004"/>
    <row r="7160" s="38" customFormat="1" x14ac:dyDescent="0.55000000000000004"/>
    <row r="7161" s="38" customFormat="1" x14ac:dyDescent="0.55000000000000004"/>
    <row r="7162" s="38" customFormat="1" x14ac:dyDescent="0.55000000000000004"/>
    <row r="7163" s="38" customFormat="1" x14ac:dyDescent="0.55000000000000004"/>
    <row r="7164" s="38" customFormat="1" x14ac:dyDescent="0.55000000000000004"/>
    <row r="7165" s="38" customFormat="1" x14ac:dyDescent="0.55000000000000004"/>
    <row r="7166" s="38" customFormat="1" x14ac:dyDescent="0.55000000000000004"/>
    <row r="7167" s="38" customFormat="1" x14ac:dyDescent="0.55000000000000004"/>
    <row r="7168" s="38" customFormat="1" x14ac:dyDescent="0.55000000000000004"/>
    <row r="7169" s="38" customFormat="1" x14ac:dyDescent="0.55000000000000004"/>
    <row r="7170" s="38" customFormat="1" x14ac:dyDescent="0.55000000000000004"/>
    <row r="7171" s="38" customFormat="1" x14ac:dyDescent="0.55000000000000004"/>
    <row r="7172" s="38" customFormat="1" x14ac:dyDescent="0.55000000000000004"/>
    <row r="7173" s="38" customFormat="1" x14ac:dyDescent="0.55000000000000004"/>
    <row r="7174" s="38" customFormat="1" x14ac:dyDescent="0.55000000000000004"/>
    <row r="7175" s="38" customFormat="1" x14ac:dyDescent="0.55000000000000004"/>
    <row r="7176" s="38" customFormat="1" x14ac:dyDescent="0.55000000000000004"/>
    <row r="7177" s="38" customFormat="1" x14ac:dyDescent="0.55000000000000004"/>
    <row r="7178" s="38" customFormat="1" x14ac:dyDescent="0.55000000000000004"/>
    <row r="7179" s="38" customFormat="1" x14ac:dyDescent="0.55000000000000004"/>
    <row r="7180" s="38" customFormat="1" x14ac:dyDescent="0.55000000000000004"/>
    <row r="7181" s="38" customFormat="1" x14ac:dyDescent="0.55000000000000004"/>
    <row r="7182" s="38" customFormat="1" x14ac:dyDescent="0.55000000000000004"/>
    <row r="7183" s="38" customFormat="1" x14ac:dyDescent="0.55000000000000004"/>
    <row r="7184" s="38" customFormat="1" x14ac:dyDescent="0.55000000000000004"/>
    <row r="7185" s="38" customFormat="1" x14ac:dyDescent="0.55000000000000004"/>
    <row r="7186" s="38" customFormat="1" x14ac:dyDescent="0.55000000000000004"/>
    <row r="7187" s="38" customFormat="1" x14ac:dyDescent="0.55000000000000004"/>
    <row r="7188" s="38" customFormat="1" x14ac:dyDescent="0.55000000000000004"/>
    <row r="7189" s="38" customFormat="1" x14ac:dyDescent="0.55000000000000004"/>
    <row r="7190" s="38" customFormat="1" x14ac:dyDescent="0.55000000000000004"/>
    <row r="7191" s="38" customFormat="1" x14ac:dyDescent="0.55000000000000004"/>
    <row r="7192" s="38" customFormat="1" x14ac:dyDescent="0.55000000000000004"/>
    <row r="7193" s="38" customFormat="1" x14ac:dyDescent="0.55000000000000004"/>
    <row r="7194" s="38" customFormat="1" x14ac:dyDescent="0.55000000000000004"/>
    <row r="7195" s="38" customFormat="1" x14ac:dyDescent="0.55000000000000004"/>
    <row r="7196" s="38" customFormat="1" x14ac:dyDescent="0.55000000000000004"/>
    <row r="7197" s="38" customFormat="1" x14ac:dyDescent="0.55000000000000004"/>
    <row r="7198" s="38" customFormat="1" x14ac:dyDescent="0.55000000000000004"/>
    <row r="7199" s="38" customFormat="1" x14ac:dyDescent="0.55000000000000004"/>
    <row r="7200" s="38" customFormat="1" x14ac:dyDescent="0.55000000000000004"/>
    <row r="7201" s="38" customFormat="1" x14ac:dyDescent="0.55000000000000004"/>
    <row r="7202" s="38" customFormat="1" x14ac:dyDescent="0.55000000000000004"/>
    <row r="7203" s="38" customFormat="1" x14ac:dyDescent="0.55000000000000004"/>
    <row r="7204" s="38" customFormat="1" x14ac:dyDescent="0.55000000000000004"/>
    <row r="7205" s="38" customFormat="1" x14ac:dyDescent="0.55000000000000004"/>
    <row r="7206" s="38" customFormat="1" x14ac:dyDescent="0.55000000000000004"/>
    <row r="7207" s="38" customFormat="1" x14ac:dyDescent="0.55000000000000004"/>
    <row r="7208" s="38" customFormat="1" x14ac:dyDescent="0.55000000000000004"/>
    <row r="7209" s="38" customFormat="1" x14ac:dyDescent="0.55000000000000004"/>
    <row r="7210" s="38" customFormat="1" x14ac:dyDescent="0.55000000000000004"/>
    <row r="7211" s="38" customFormat="1" x14ac:dyDescent="0.55000000000000004"/>
    <row r="7212" s="38" customFormat="1" x14ac:dyDescent="0.55000000000000004"/>
    <row r="7213" s="38" customFormat="1" x14ac:dyDescent="0.55000000000000004"/>
    <row r="7214" s="38" customFormat="1" x14ac:dyDescent="0.55000000000000004"/>
    <row r="7215" s="38" customFormat="1" x14ac:dyDescent="0.55000000000000004"/>
    <row r="7216" s="38" customFormat="1" x14ac:dyDescent="0.55000000000000004"/>
    <row r="7217" s="38" customFormat="1" x14ac:dyDescent="0.55000000000000004"/>
    <row r="7218" s="38" customFormat="1" x14ac:dyDescent="0.55000000000000004"/>
    <row r="7219" s="38" customFormat="1" x14ac:dyDescent="0.55000000000000004"/>
    <row r="7220" s="38" customFormat="1" x14ac:dyDescent="0.55000000000000004"/>
    <row r="7221" s="38" customFormat="1" x14ac:dyDescent="0.55000000000000004"/>
    <row r="7222" s="38" customFormat="1" x14ac:dyDescent="0.55000000000000004"/>
    <row r="7223" s="38" customFormat="1" x14ac:dyDescent="0.55000000000000004"/>
    <row r="7224" s="38" customFormat="1" x14ac:dyDescent="0.55000000000000004"/>
    <row r="7225" s="38" customFormat="1" x14ac:dyDescent="0.55000000000000004"/>
    <row r="7226" s="38" customFormat="1" x14ac:dyDescent="0.55000000000000004"/>
    <row r="7227" s="38" customFormat="1" x14ac:dyDescent="0.55000000000000004"/>
    <row r="7228" s="38" customFormat="1" x14ac:dyDescent="0.55000000000000004"/>
    <row r="7229" s="38" customFormat="1" x14ac:dyDescent="0.55000000000000004"/>
    <row r="7230" s="38" customFormat="1" x14ac:dyDescent="0.55000000000000004"/>
    <row r="7231" s="38" customFormat="1" x14ac:dyDescent="0.55000000000000004"/>
    <row r="7232" s="38" customFormat="1" x14ac:dyDescent="0.55000000000000004"/>
    <row r="7233" s="38" customFormat="1" x14ac:dyDescent="0.55000000000000004"/>
    <row r="7234" s="38" customFormat="1" x14ac:dyDescent="0.55000000000000004"/>
    <row r="7235" s="38" customFormat="1" x14ac:dyDescent="0.55000000000000004"/>
    <row r="7236" s="38" customFormat="1" x14ac:dyDescent="0.55000000000000004"/>
    <row r="7237" s="38" customFormat="1" x14ac:dyDescent="0.55000000000000004"/>
    <row r="7238" s="38" customFormat="1" x14ac:dyDescent="0.55000000000000004"/>
    <row r="7239" s="38" customFormat="1" x14ac:dyDescent="0.55000000000000004"/>
    <row r="7240" s="38" customFormat="1" x14ac:dyDescent="0.55000000000000004"/>
    <row r="7241" s="38" customFormat="1" x14ac:dyDescent="0.55000000000000004"/>
    <row r="7242" s="38" customFormat="1" x14ac:dyDescent="0.55000000000000004"/>
    <row r="7243" s="38" customFormat="1" x14ac:dyDescent="0.55000000000000004"/>
    <row r="7244" s="38" customFormat="1" x14ac:dyDescent="0.55000000000000004"/>
    <row r="7245" s="38" customFormat="1" x14ac:dyDescent="0.55000000000000004"/>
    <row r="7246" s="38" customFormat="1" x14ac:dyDescent="0.55000000000000004"/>
    <row r="7247" s="38" customFormat="1" x14ac:dyDescent="0.55000000000000004"/>
    <row r="7248" s="38" customFormat="1" x14ac:dyDescent="0.55000000000000004"/>
    <row r="7249" s="38" customFormat="1" x14ac:dyDescent="0.55000000000000004"/>
    <row r="7250" s="38" customFormat="1" x14ac:dyDescent="0.55000000000000004"/>
    <row r="7251" s="38" customFormat="1" x14ac:dyDescent="0.55000000000000004"/>
    <row r="7252" s="38" customFormat="1" x14ac:dyDescent="0.55000000000000004"/>
    <row r="7253" s="38" customFormat="1" x14ac:dyDescent="0.55000000000000004"/>
    <row r="7254" s="38" customFormat="1" x14ac:dyDescent="0.55000000000000004"/>
    <row r="7255" s="38" customFormat="1" x14ac:dyDescent="0.55000000000000004"/>
    <row r="7256" s="38" customFormat="1" x14ac:dyDescent="0.55000000000000004"/>
    <row r="7257" s="38" customFormat="1" x14ac:dyDescent="0.55000000000000004"/>
    <row r="7258" s="38" customFormat="1" x14ac:dyDescent="0.55000000000000004"/>
    <row r="7259" s="38" customFormat="1" x14ac:dyDescent="0.55000000000000004"/>
    <row r="7260" s="38" customFormat="1" x14ac:dyDescent="0.55000000000000004"/>
    <row r="7261" s="38" customFormat="1" x14ac:dyDescent="0.55000000000000004"/>
    <row r="7262" s="38" customFormat="1" x14ac:dyDescent="0.55000000000000004"/>
    <row r="7263" s="38" customFormat="1" x14ac:dyDescent="0.55000000000000004"/>
    <row r="7264" s="38" customFormat="1" x14ac:dyDescent="0.55000000000000004"/>
    <row r="7265" s="38" customFormat="1" x14ac:dyDescent="0.55000000000000004"/>
    <row r="7266" s="38" customFormat="1" x14ac:dyDescent="0.55000000000000004"/>
    <row r="7267" s="38" customFormat="1" x14ac:dyDescent="0.55000000000000004"/>
    <row r="7268" s="38" customFormat="1" x14ac:dyDescent="0.55000000000000004"/>
    <row r="7269" s="38" customFormat="1" x14ac:dyDescent="0.55000000000000004"/>
    <row r="7270" s="38" customFormat="1" x14ac:dyDescent="0.55000000000000004"/>
    <row r="7271" s="38" customFormat="1" x14ac:dyDescent="0.55000000000000004"/>
    <row r="7272" s="38" customFormat="1" x14ac:dyDescent="0.55000000000000004"/>
    <row r="7273" s="38" customFormat="1" x14ac:dyDescent="0.55000000000000004"/>
    <row r="7274" s="38" customFormat="1" x14ac:dyDescent="0.55000000000000004"/>
    <row r="7275" s="38" customFormat="1" x14ac:dyDescent="0.55000000000000004"/>
    <row r="7276" s="38" customFormat="1" x14ac:dyDescent="0.55000000000000004"/>
    <row r="7277" s="38" customFormat="1" x14ac:dyDescent="0.55000000000000004"/>
    <row r="7278" s="38" customFormat="1" x14ac:dyDescent="0.55000000000000004"/>
    <row r="7279" s="38" customFormat="1" x14ac:dyDescent="0.55000000000000004"/>
    <row r="7280" s="38" customFormat="1" x14ac:dyDescent="0.55000000000000004"/>
    <row r="7281" s="38" customFormat="1" x14ac:dyDescent="0.55000000000000004"/>
    <row r="7282" s="38" customFormat="1" x14ac:dyDescent="0.55000000000000004"/>
    <row r="7283" s="38" customFormat="1" x14ac:dyDescent="0.55000000000000004"/>
    <row r="7284" s="38" customFormat="1" x14ac:dyDescent="0.55000000000000004"/>
    <row r="7285" s="38" customFormat="1" x14ac:dyDescent="0.55000000000000004"/>
    <row r="7286" s="38" customFormat="1" x14ac:dyDescent="0.55000000000000004"/>
    <row r="7287" s="38" customFormat="1" x14ac:dyDescent="0.55000000000000004"/>
    <row r="7288" s="38" customFormat="1" x14ac:dyDescent="0.55000000000000004"/>
    <row r="7289" s="38" customFormat="1" x14ac:dyDescent="0.55000000000000004"/>
    <row r="7290" s="38" customFormat="1" x14ac:dyDescent="0.55000000000000004"/>
    <row r="7291" s="38" customFormat="1" x14ac:dyDescent="0.55000000000000004"/>
    <row r="7292" s="38" customFormat="1" x14ac:dyDescent="0.55000000000000004"/>
    <row r="7293" s="38" customFormat="1" x14ac:dyDescent="0.55000000000000004"/>
    <row r="7294" s="38" customFormat="1" x14ac:dyDescent="0.55000000000000004"/>
    <row r="7295" s="38" customFormat="1" x14ac:dyDescent="0.55000000000000004"/>
    <row r="7296" s="38" customFormat="1" x14ac:dyDescent="0.55000000000000004"/>
    <row r="7297" s="38" customFormat="1" x14ac:dyDescent="0.55000000000000004"/>
    <row r="7298" s="38" customFormat="1" x14ac:dyDescent="0.55000000000000004"/>
    <row r="7299" s="38" customFormat="1" x14ac:dyDescent="0.55000000000000004"/>
    <row r="7300" s="38" customFormat="1" x14ac:dyDescent="0.55000000000000004"/>
    <row r="7301" s="38" customFormat="1" x14ac:dyDescent="0.55000000000000004"/>
    <row r="7302" s="38" customFormat="1" x14ac:dyDescent="0.55000000000000004"/>
    <row r="7303" s="38" customFormat="1" x14ac:dyDescent="0.55000000000000004"/>
    <row r="7304" s="38" customFormat="1" x14ac:dyDescent="0.55000000000000004"/>
    <row r="7305" s="38" customFormat="1" x14ac:dyDescent="0.55000000000000004"/>
    <row r="7306" s="38" customFormat="1" x14ac:dyDescent="0.55000000000000004"/>
    <row r="7307" s="38" customFormat="1" x14ac:dyDescent="0.55000000000000004"/>
    <row r="7308" s="38" customFormat="1" x14ac:dyDescent="0.55000000000000004"/>
    <row r="7309" s="38" customFormat="1" x14ac:dyDescent="0.55000000000000004"/>
    <row r="7310" s="38" customFormat="1" x14ac:dyDescent="0.55000000000000004"/>
    <row r="7311" s="38" customFormat="1" x14ac:dyDescent="0.55000000000000004"/>
    <row r="7312" s="38" customFormat="1" x14ac:dyDescent="0.55000000000000004"/>
    <row r="7313" s="38" customFormat="1" x14ac:dyDescent="0.55000000000000004"/>
    <row r="7314" s="38" customFormat="1" x14ac:dyDescent="0.55000000000000004"/>
    <row r="7315" s="38" customFormat="1" x14ac:dyDescent="0.55000000000000004"/>
    <row r="7316" s="38" customFormat="1" x14ac:dyDescent="0.55000000000000004"/>
    <row r="7317" s="38" customFormat="1" x14ac:dyDescent="0.55000000000000004"/>
    <row r="7318" s="38" customFormat="1" x14ac:dyDescent="0.55000000000000004"/>
    <row r="7319" s="38" customFormat="1" x14ac:dyDescent="0.55000000000000004"/>
    <row r="7320" s="38" customFormat="1" x14ac:dyDescent="0.55000000000000004"/>
    <row r="7321" s="38" customFormat="1" x14ac:dyDescent="0.55000000000000004"/>
    <row r="7322" s="38" customFormat="1" x14ac:dyDescent="0.55000000000000004"/>
    <row r="7323" s="38" customFormat="1" x14ac:dyDescent="0.55000000000000004"/>
    <row r="7324" s="38" customFormat="1" x14ac:dyDescent="0.55000000000000004"/>
    <row r="7325" s="38" customFormat="1" x14ac:dyDescent="0.55000000000000004"/>
    <row r="7326" s="38" customFormat="1" x14ac:dyDescent="0.55000000000000004"/>
    <row r="7327" s="38" customFormat="1" x14ac:dyDescent="0.55000000000000004"/>
    <row r="7328" s="38" customFormat="1" x14ac:dyDescent="0.55000000000000004"/>
    <row r="7329" s="38" customFormat="1" x14ac:dyDescent="0.55000000000000004"/>
    <row r="7330" s="38" customFormat="1" x14ac:dyDescent="0.55000000000000004"/>
    <row r="7331" s="38" customFormat="1" x14ac:dyDescent="0.55000000000000004"/>
    <row r="7332" s="38" customFormat="1" x14ac:dyDescent="0.55000000000000004"/>
    <row r="7333" s="38" customFormat="1" x14ac:dyDescent="0.55000000000000004"/>
    <row r="7334" s="38" customFormat="1" x14ac:dyDescent="0.55000000000000004"/>
    <row r="7335" s="38" customFormat="1" x14ac:dyDescent="0.55000000000000004"/>
    <row r="7336" s="38" customFormat="1" x14ac:dyDescent="0.55000000000000004"/>
    <row r="7337" s="38" customFormat="1" x14ac:dyDescent="0.55000000000000004"/>
    <row r="7338" s="38" customFormat="1" x14ac:dyDescent="0.55000000000000004"/>
    <row r="7339" s="38" customFormat="1" x14ac:dyDescent="0.55000000000000004"/>
    <row r="7340" s="38" customFormat="1" x14ac:dyDescent="0.55000000000000004"/>
    <row r="7341" s="38" customFormat="1" x14ac:dyDescent="0.55000000000000004"/>
    <row r="7342" s="38" customFormat="1" x14ac:dyDescent="0.55000000000000004"/>
    <row r="7343" s="38" customFormat="1" x14ac:dyDescent="0.55000000000000004"/>
    <row r="7344" s="38" customFormat="1" x14ac:dyDescent="0.55000000000000004"/>
    <row r="7345" s="38" customFormat="1" x14ac:dyDescent="0.55000000000000004"/>
    <row r="7346" s="38" customFormat="1" x14ac:dyDescent="0.55000000000000004"/>
    <row r="7347" s="38" customFormat="1" x14ac:dyDescent="0.55000000000000004"/>
    <row r="7348" s="38" customFormat="1" x14ac:dyDescent="0.55000000000000004"/>
    <row r="7349" s="38" customFormat="1" x14ac:dyDescent="0.55000000000000004"/>
    <row r="7350" s="38" customFormat="1" x14ac:dyDescent="0.55000000000000004"/>
    <row r="7351" s="38" customFormat="1" x14ac:dyDescent="0.55000000000000004"/>
    <row r="7352" s="38" customFormat="1" x14ac:dyDescent="0.55000000000000004"/>
    <row r="7353" s="38" customFormat="1" x14ac:dyDescent="0.55000000000000004"/>
    <row r="7354" s="38" customFormat="1" x14ac:dyDescent="0.55000000000000004"/>
    <row r="7355" s="38" customFormat="1" x14ac:dyDescent="0.55000000000000004"/>
    <row r="7356" s="38" customFormat="1" x14ac:dyDescent="0.55000000000000004"/>
    <row r="7357" s="38" customFormat="1" x14ac:dyDescent="0.55000000000000004"/>
    <row r="7358" s="38" customFormat="1" x14ac:dyDescent="0.55000000000000004"/>
    <row r="7359" s="38" customFormat="1" x14ac:dyDescent="0.55000000000000004"/>
    <row r="7360" s="38" customFormat="1" x14ac:dyDescent="0.55000000000000004"/>
    <row r="7361" s="38" customFormat="1" x14ac:dyDescent="0.55000000000000004"/>
    <row r="7362" s="38" customFormat="1" x14ac:dyDescent="0.55000000000000004"/>
    <row r="7363" s="38" customFormat="1" x14ac:dyDescent="0.55000000000000004"/>
    <row r="7364" s="38" customFormat="1" x14ac:dyDescent="0.55000000000000004"/>
    <row r="7365" s="38" customFormat="1" x14ac:dyDescent="0.55000000000000004"/>
    <row r="7366" s="38" customFormat="1" x14ac:dyDescent="0.55000000000000004"/>
    <row r="7367" s="38" customFormat="1" x14ac:dyDescent="0.55000000000000004"/>
    <row r="7368" s="38" customFormat="1" x14ac:dyDescent="0.55000000000000004"/>
    <row r="7369" s="38" customFormat="1" x14ac:dyDescent="0.55000000000000004"/>
    <row r="7370" s="38" customFormat="1" x14ac:dyDescent="0.55000000000000004"/>
    <row r="7371" s="38" customFormat="1" x14ac:dyDescent="0.55000000000000004"/>
    <row r="7372" s="38" customFormat="1" x14ac:dyDescent="0.55000000000000004"/>
    <row r="7373" s="38" customFormat="1" x14ac:dyDescent="0.55000000000000004"/>
    <row r="7374" s="38" customFormat="1" x14ac:dyDescent="0.55000000000000004"/>
    <row r="7375" s="38" customFormat="1" x14ac:dyDescent="0.55000000000000004"/>
    <row r="7376" s="38" customFormat="1" x14ac:dyDescent="0.55000000000000004"/>
    <row r="7377" s="38" customFormat="1" x14ac:dyDescent="0.55000000000000004"/>
    <row r="7378" s="38" customFormat="1" x14ac:dyDescent="0.55000000000000004"/>
    <row r="7379" s="38" customFormat="1" x14ac:dyDescent="0.55000000000000004"/>
    <row r="7380" s="38" customFormat="1" x14ac:dyDescent="0.55000000000000004"/>
    <row r="7381" s="38" customFormat="1" x14ac:dyDescent="0.55000000000000004"/>
    <row r="7382" s="38" customFormat="1" x14ac:dyDescent="0.55000000000000004"/>
    <row r="7383" s="38" customFormat="1" x14ac:dyDescent="0.55000000000000004"/>
    <row r="7384" s="38" customFormat="1" x14ac:dyDescent="0.55000000000000004"/>
    <row r="7385" s="38" customFormat="1" x14ac:dyDescent="0.55000000000000004"/>
    <row r="7386" s="38" customFormat="1" x14ac:dyDescent="0.55000000000000004"/>
    <row r="7387" s="38" customFormat="1" x14ac:dyDescent="0.55000000000000004"/>
    <row r="7388" s="38" customFormat="1" x14ac:dyDescent="0.55000000000000004"/>
    <row r="7389" s="38" customFormat="1" x14ac:dyDescent="0.55000000000000004"/>
    <row r="7390" s="38" customFormat="1" x14ac:dyDescent="0.55000000000000004"/>
    <row r="7391" s="38" customFormat="1" x14ac:dyDescent="0.55000000000000004"/>
    <row r="7392" s="38" customFormat="1" x14ac:dyDescent="0.55000000000000004"/>
    <row r="7393" s="38" customFormat="1" x14ac:dyDescent="0.55000000000000004"/>
    <row r="7394" s="38" customFormat="1" x14ac:dyDescent="0.55000000000000004"/>
    <row r="7395" s="38" customFormat="1" x14ac:dyDescent="0.55000000000000004"/>
    <row r="7396" s="38" customFormat="1" x14ac:dyDescent="0.55000000000000004"/>
    <row r="7397" s="38" customFormat="1" x14ac:dyDescent="0.55000000000000004"/>
    <row r="7398" s="38" customFormat="1" x14ac:dyDescent="0.55000000000000004"/>
    <row r="7399" s="38" customFormat="1" x14ac:dyDescent="0.55000000000000004"/>
    <row r="7400" s="38" customFormat="1" x14ac:dyDescent="0.55000000000000004"/>
    <row r="7401" s="38" customFormat="1" x14ac:dyDescent="0.55000000000000004"/>
    <row r="7402" s="38" customFormat="1" x14ac:dyDescent="0.55000000000000004"/>
    <row r="7403" s="38" customFormat="1" x14ac:dyDescent="0.55000000000000004"/>
    <row r="7404" s="38" customFormat="1" x14ac:dyDescent="0.55000000000000004"/>
    <row r="7405" s="38" customFormat="1" x14ac:dyDescent="0.55000000000000004"/>
    <row r="7406" s="38" customFormat="1" x14ac:dyDescent="0.55000000000000004"/>
    <row r="7407" s="38" customFormat="1" x14ac:dyDescent="0.55000000000000004"/>
    <row r="7408" s="38" customFormat="1" x14ac:dyDescent="0.55000000000000004"/>
    <row r="7409" s="38" customFormat="1" x14ac:dyDescent="0.55000000000000004"/>
    <row r="7410" s="38" customFormat="1" x14ac:dyDescent="0.55000000000000004"/>
    <row r="7411" s="38" customFormat="1" x14ac:dyDescent="0.55000000000000004"/>
    <row r="7412" s="38" customFormat="1" x14ac:dyDescent="0.55000000000000004"/>
    <row r="7413" s="38" customFormat="1" x14ac:dyDescent="0.55000000000000004"/>
    <row r="7414" s="38" customFormat="1" x14ac:dyDescent="0.55000000000000004"/>
    <row r="7415" s="38" customFormat="1" x14ac:dyDescent="0.55000000000000004"/>
    <row r="7416" s="38" customFormat="1" x14ac:dyDescent="0.55000000000000004"/>
    <row r="7417" s="38" customFormat="1" x14ac:dyDescent="0.55000000000000004"/>
    <row r="7418" s="38" customFormat="1" x14ac:dyDescent="0.55000000000000004"/>
    <row r="7419" s="38" customFormat="1" x14ac:dyDescent="0.55000000000000004"/>
    <row r="7420" s="38" customFormat="1" x14ac:dyDescent="0.55000000000000004"/>
    <row r="7421" s="38" customFormat="1" x14ac:dyDescent="0.55000000000000004"/>
    <row r="7422" s="38" customFormat="1" x14ac:dyDescent="0.55000000000000004"/>
    <row r="7423" s="38" customFormat="1" x14ac:dyDescent="0.55000000000000004"/>
    <row r="7424" s="38" customFormat="1" x14ac:dyDescent="0.55000000000000004"/>
    <row r="7425" s="38" customFormat="1" x14ac:dyDescent="0.55000000000000004"/>
    <row r="7426" s="38" customFormat="1" x14ac:dyDescent="0.55000000000000004"/>
    <row r="7427" s="38" customFormat="1" x14ac:dyDescent="0.55000000000000004"/>
    <row r="7428" s="38" customFormat="1" x14ac:dyDescent="0.55000000000000004"/>
    <row r="7429" s="38" customFormat="1" x14ac:dyDescent="0.55000000000000004"/>
    <row r="7430" s="38" customFormat="1" x14ac:dyDescent="0.55000000000000004"/>
    <row r="7431" s="38" customFormat="1" x14ac:dyDescent="0.55000000000000004"/>
    <row r="7432" s="38" customFormat="1" x14ac:dyDescent="0.55000000000000004"/>
    <row r="7433" s="38" customFormat="1" x14ac:dyDescent="0.55000000000000004"/>
    <row r="7434" s="38" customFormat="1" x14ac:dyDescent="0.55000000000000004"/>
    <row r="7435" s="38" customFormat="1" x14ac:dyDescent="0.55000000000000004"/>
    <row r="7436" s="38" customFormat="1" x14ac:dyDescent="0.55000000000000004"/>
    <row r="7437" s="38" customFormat="1" x14ac:dyDescent="0.55000000000000004"/>
    <row r="7438" s="38" customFormat="1" x14ac:dyDescent="0.55000000000000004"/>
    <row r="7439" s="38" customFormat="1" x14ac:dyDescent="0.55000000000000004"/>
    <row r="7440" s="38" customFormat="1" x14ac:dyDescent="0.55000000000000004"/>
    <row r="7441" s="38" customFormat="1" x14ac:dyDescent="0.55000000000000004"/>
    <row r="7442" s="38" customFormat="1" x14ac:dyDescent="0.55000000000000004"/>
    <row r="7443" s="38" customFormat="1" x14ac:dyDescent="0.55000000000000004"/>
    <row r="7444" s="38" customFormat="1" x14ac:dyDescent="0.55000000000000004"/>
    <row r="7445" s="38" customFormat="1" x14ac:dyDescent="0.55000000000000004"/>
    <row r="7446" s="38" customFormat="1" x14ac:dyDescent="0.55000000000000004"/>
    <row r="7447" s="38" customFormat="1" x14ac:dyDescent="0.55000000000000004"/>
    <row r="7448" s="38" customFormat="1" x14ac:dyDescent="0.55000000000000004"/>
    <row r="7449" s="38" customFormat="1" x14ac:dyDescent="0.55000000000000004"/>
    <row r="7450" s="38" customFormat="1" x14ac:dyDescent="0.55000000000000004"/>
    <row r="7451" s="38" customFormat="1" x14ac:dyDescent="0.55000000000000004"/>
    <row r="7452" s="38" customFormat="1" x14ac:dyDescent="0.55000000000000004"/>
    <row r="7453" s="38" customFormat="1" x14ac:dyDescent="0.55000000000000004"/>
    <row r="7454" s="38" customFormat="1" x14ac:dyDescent="0.55000000000000004"/>
    <row r="7455" s="38" customFormat="1" x14ac:dyDescent="0.55000000000000004"/>
    <row r="7456" s="38" customFormat="1" x14ac:dyDescent="0.55000000000000004"/>
    <row r="7457" s="38" customFormat="1" x14ac:dyDescent="0.55000000000000004"/>
    <row r="7458" s="38" customFormat="1" x14ac:dyDescent="0.55000000000000004"/>
    <row r="7459" s="38" customFormat="1" x14ac:dyDescent="0.55000000000000004"/>
    <row r="7460" s="38" customFormat="1" x14ac:dyDescent="0.55000000000000004"/>
    <row r="7461" s="38" customFormat="1" x14ac:dyDescent="0.55000000000000004"/>
    <row r="7462" s="38" customFormat="1" x14ac:dyDescent="0.55000000000000004"/>
    <row r="7463" s="38" customFormat="1" x14ac:dyDescent="0.55000000000000004"/>
    <row r="7464" s="38" customFormat="1" x14ac:dyDescent="0.55000000000000004"/>
    <row r="7465" s="38" customFormat="1" x14ac:dyDescent="0.55000000000000004"/>
    <row r="7466" s="38" customFormat="1" x14ac:dyDescent="0.55000000000000004"/>
    <row r="7467" s="38" customFormat="1" x14ac:dyDescent="0.55000000000000004"/>
    <row r="7468" s="38" customFormat="1" x14ac:dyDescent="0.55000000000000004"/>
    <row r="7469" s="38" customFormat="1" x14ac:dyDescent="0.55000000000000004"/>
    <row r="7470" s="38" customFormat="1" x14ac:dyDescent="0.55000000000000004"/>
    <row r="7471" s="38" customFormat="1" x14ac:dyDescent="0.55000000000000004"/>
    <row r="7472" s="38" customFormat="1" x14ac:dyDescent="0.55000000000000004"/>
    <row r="7473" s="38" customFormat="1" x14ac:dyDescent="0.55000000000000004"/>
    <row r="7474" s="38" customFormat="1" x14ac:dyDescent="0.55000000000000004"/>
    <row r="7475" s="38" customFormat="1" x14ac:dyDescent="0.55000000000000004"/>
    <row r="7476" s="38" customFormat="1" x14ac:dyDescent="0.55000000000000004"/>
    <row r="7477" s="38" customFormat="1" x14ac:dyDescent="0.55000000000000004"/>
    <row r="7478" s="38" customFormat="1" x14ac:dyDescent="0.55000000000000004"/>
    <row r="7479" s="38" customFormat="1" x14ac:dyDescent="0.55000000000000004"/>
    <row r="7480" s="38" customFormat="1" x14ac:dyDescent="0.55000000000000004"/>
    <row r="7481" s="38" customFormat="1" x14ac:dyDescent="0.55000000000000004"/>
    <row r="7482" s="38" customFormat="1" x14ac:dyDescent="0.55000000000000004"/>
    <row r="7483" s="38" customFormat="1" x14ac:dyDescent="0.55000000000000004"/>
    <row r="7484" s="38" customFormat="1" x14ac:dyDescent="0.55000000000000004"/>
    <row r="7485" s="38" customFormat="1" x14ac:dyDescent="0.55000000000000004"/>
    <row r="7486" s="38" customFormat="1" x14ac:dyDescent="0.55000000000000004"/>
    <row r="7487" s="38" customFormat="1" x14ac:dyDescent="0.55000000000000004"/>
    <row r="7488" s="38" customFormat="1" x14ac:dyDescent="0.55000000000000004"/>
    <row r="7489" s="38" customFormat="1" x14ac:dyDescent="0.55000000000000004"/>
    <row r="7490" s="38" customFormat="1" x14ac:dyDescent="0.55000000000000004"/>
    <row r="7491" s="38" customFormat="1" x14ac:dyDescent="0.55000000000000004"/>
    <row r="7492" s="38" customFormat="1" x14ac:dyDescent="0.55000000000000004"/>
    <row r="7493" s="38" customFormat="1" x14ac:dyDescent="0.55000000000000004"/>
    <row r="7494" s="38" customFormat="1" x14ac:dyDescent="0.55000000000000004"/>
    <row r="7495" s="38" customFormat="1" x14ac:dyDescent="0.55000000000000004"/>
    <row r="7496" s="38" customFormat="1" x14ac:dyDescent="0.55000000000000004"/>
    <row r="7497" s="38" customFormat="1" x14ac:dyDescent="0.55000000000000004"/>
    <row r="7498" s="38" customFormat="1" x14ac:dyDescent="0.55000000000000004"/>
    <row r="7499" s="38" customFormat="1" x14ac:dyDescent="0.55000000000000004"/>
    <row r="7500" s="38" customFormat="1" x14ac:dyDescent="0.55000000000000004"/>
    <row r="7501" s="38" customFormat="1" x14ac:dyDescent="0.55000000000000004"/>
    <row r="7502" s="38" customFormat="1" x14ac:dyDescent="0.55000000000000004"/>
    <row r="7503" s="38" customFormat="1" x14ac:dyDescent="0.55000000000000004"/>
    <row r="7504" s="38" customFormat="1" x14ac:dyDescent="0.55000000000000004"/>
    <row r="7505" s="38" customFormat="1" x14ac:dyDescent="0.55000000000000004"/>
    <row r="7506" s="38" customFormat="1" x14ac:dyDescent="0.55000000000000004"/>
    <row r="7507" s="38" customFormat="1" x14ac:dyDescent="0.55000000000000004"/>
    <row r="7508" s="38" customFormat="1" x14ac:dyDescent="0.55000000000000004"/>
    <row r="7509" s="38" customFormat="1" x14ac:dyDescent="0.55000000000000004"/>
    <row r="7510" s="38" customFormat="1" x14ac:dyDescent="0.55000000000000004"/>
    <row r="7511" s="38" customFormat="1" x14ac:dyDescent="0.55000000000000004"/>
    <row r="7512" s="38" customFormat="1" x14ac:dyDescent="0.55000000000000004"/>
    <row r="7513" s="38" customFormat="1" x14ac:dyDescent="0.55000000000000004"/>
    <row r="7514" s="38" customFormat="1" x14ac:dyDescent="0.55000000000000004"/>
    <row r="7515" s="38" customFormat="1" x14ac:dyDescent="0.55000000000000004"/>
    <row r="7516" s="38" customFormat="1" x14ac:dyDescent="0.55000000000000004"/>
    <row r="7517" s="38" customFormat="1" x14ac:dyDescent="0.55000000000000004"/>
    <row r="7518" s="38" customFormat="1" x14ac:dyDescent="0.55000000000000004"/>
    <row r="7519" s="38" customFormat="1" x14ac:dyDescent="0.55000000000000004"/>
    <row r="7520" s="38" customFormat="1" x14ac:dyDescent="0.55000000000000004"/>
    <row r="7521" s="38" customFormat="1" x14ac:dyDescent="0.55000000000000004"/>
    <row r="7522" s="38" customFormat="1" x14ac:dyDescent="0.55000000000000004"/>
    <row r="7523" s="38" customFormat="1" x14ac:dyDescent="0.55000000000000004"/>
    <row r="7524" s="38" customFormat="1" x14ac:dyDescent="0.55000000000000004"/>
    <row r="7525" s="38" customFormat="1" x14ac:dyDescent="0.55000000000000004"/>
    <row r="7526" s="38" customFormat="1" x14ac:dyDescent="0.55000000000000004"/>
    <row r="7527" s="38" customFormat="1" x14ac:dyDescent="0.55000000000000004"/>
    <row r="7528" s="38" customFormat="1" x14ac:dyDescent="0.55000000000000004"/>
    <row r="7529" s="38" customFormat="1" x14ac:dyDescent="0.55000000000000004"/>
    <row r="7530" s="38" customFormat="1" x14ac:dyDescent="0.55000000000000004"/>
    <row r="7531" s="38" customFormat="1" x14ac:dyDescent="0.55000000000000004"/>
    <row r="7532" s="38" customFormat="1" x14ac:dyDescent="0.55000000000000004"/>
    <row r="7533" s="38" customFormat="1" x14ac:dyDescent="0.55000000000000004"/>
    <row r="7534" s="38" customFormat="1" x14ac:dyDescent="0.55000000000000004"/>
    <row r="7535" s="38" customFormat="1" x14ac:dyDescent="0.55000000000000004"/>
    <row r="7536" s="38" customFormat="1" x14ac:dyDescent="0.55000000000000004"/>
    <row r="7537" s="38" customFormat="1" x14ac:dyDescent="0.55000000000000004"/>
    <row r="7538" s="38" customFormat="1" x14ac:dyDescent="0.55000000000000004"/>
    <row r="7539" s="38" customFormat="1" x14ac:dyDescent="0.55000000000000004"/>
    <row r="7540" s="38" customFormat="1" x14ac:dyDescent="0.55000000000000004"/>
    <row r="7541" s="38" customFormat="1" x14ac:dyDescent="0.55000000000000004"/>
    <row r="7542" s="38" customFormat="1" x14ac:dyDescent="0.55000000000000004"/>
    <row r="7543" s="38" customFormat="1" x14ac:dyDescent="0.55000000000000004"/>
    <row r="7544" s="38" customFormat="1" x14ac:dyDescent="0.55000000000000004"/>
    <row r="7545" s="38" customFormat="1" x14ac:dyDescent="0.55000000000000004"/>
    <row r="7546" s="38" customFormat="1" x14ac:dyDescent="0.55000000000000004"/>
    <row r="7547" s="38" customFormat="1" x14ac:dyDescent="0.55000000000000004"/>
    <row r="7548" s="38" customFormat="1" x14ac:dyDescent="0.55000000000000004"/>
    <row r="7549" s="38" customFormat="1" x14ac:dyDescent="0.55000000000000004"/>
    <row r="7550" s="38" customFormat="1" x14ac:dyDescent="0.55000000000000004"/>
    <row r="7551" s="38" customFormat="1" x14ac:dyDescent="0.55000000000000004"/>
    <row r="7552" s="38" customFormat="1" x14ac:dyDescent="0.55000000000000004"/>
    <row r="7553" s="38" customFormat="1" x14ac:dyDescent="0.55000000000000004"/>
    <row r="7554" s="38" customFormat="1" x14ac:dyDescent="0.55000000000000004"/>
    <row r="7555" s="38" customFormat="1" x14ac:dyDescent="0.55000000000000004"/>
    <row r="7556" s="38" customFormat="1" x14ac:dyDescent="0.55000000000000004"/>
    <row r="7557" s="38" customFormat="1" x14ac:dyDescent="0.55000000000000004"/>
    <row r="7558" s="38" customFormat="1" x14ac:dyDescent="0.55000000000000004"/>
    <row r="7559" s="38" customFormat="1" x14ac:dyDescent="0.55000000000000004"/>
    <row r="7560" s="38" customFormat="1" x14ac:dyDescent="0.55000000000000004"/>
    <row r="7561" s="38" customFormat="1" x14ac:dyDescent="0.55000000000000004"/>
    <row r="7562" s="38" customFormat="1" x14ac:dyDescent="0.55000000000000004"/>
    <row r="7563" s="38" customFormat="1" x14ac:dyDescent="0.55000000000000004"/>
    <row r="7564" s="38" customFormat="1" x14ac:dyDescent="0.55000000000000004"/>
    <row r="7565" s="38" customFormat="1" x14ac:dyDescent="0.55000000000000004"/>
    <row r="7566" s="38" customFormat="1" x14ac:dyDescent="0.55000000000000004"/>
    <row r="7567" s="38" customFormat="1" x14ac:dyDescent="0.55000000000000004"/>
    <row r="7568" s="38" customFormat="1" x14ac:dyDescent="0.55000000000000004"/>
    <row r="7569" s="38" customFormat="1" x14ac:dyDescent="0.55000000000000004"/>
    <row r="7570" s="38" customFormat="1" x14ac:dyDescent="0.55000000000000004"/>
    <row r="7571" s="38" customFormat="1" x14ac:dyDescent="0.55000000000000004"/>
    <row r="7572" s="38" customFormat="1" x14ac:dyDescent="0.55000000000000004"/>
    <row r="7573" s="38" customFormat="1" x14ac:dyDescent="0.55000000000000004"/>
    <row r="7574" s="38" customFormat="1" x14ac:dyDescent="0.55000000000000004"/>
    <row r="7575" s="38" customFormat="1" x14ac:dyDescent="0.55000000000000004"/>
    <row r="7576" s="38" customFormat="1" x14ac:dyDescent="0.55000000000000004"/>
    <row r="7577" s="38" customFormat="1" x14ac:dyDescent="0.55000000000000004"/>
    <row r="7578" s="38" customFormat="1" x14ac:dyDescent="0.55000000000000004"/>
    <row r="7579" s="38" customFormat="1" x14ac:dyDescent="0.55000000000000004"/>
    <row r="7580" s="38" customFormat="1" x14ac:dyDescent="0.55000000000000004"/>
    <row r="7581" s="38" customFormat="1" x14ac:dyDescent="0.55000000000000004"/>
    <row r="7582" s="38" customFormat="1" x14ac:dyDescent="0.55000000000000004"/>
    <row r="7583" s="38" customFormat="1" x14ac:dyDescent="0.55000000000000004"/>
    <row r="7584" s="38" customFormat="1" x14ac:dyDescent="0.55000000000000004"/>
    <row r="7585" s="38" customFormat="1" x14ac:dyDescent="0.55000000000000004"/>
    <row r="7586" s="38" customFormat="1" x14ac:dyDescent="0.55000000000000004"/>
    <row r="7587" s="38" customFormat="1" x14ac:dyDescent="0.55000000000000004"/>
    <row r="7588" s="38" customFormat="1" x14ac:dyDescent="0.55000000000000004"/>
    <row r="7589" s="38" customFormat="1" x14ac:dyDescent="0.55000000000000004"/>
    <row r="7590" s="38" customFormat="1" x14ac:dyDescent="0.55000000000000004"/>
    <row r="7591" s="38" customFormat="1" x14ac:dyDescent="0.55000000000000004"/>
    <row r="7592" s="38" customFormat="1" x14ac:dyDescent="0.55000000000000004"/>
    <row r="7593" s="38" customFormat="1" x14ac:dyDescent="0.55000000000000004"/>
    <row r="7594" s="38" customFormat="1" x14ac:dyDescent="0.55000000000000004"/>
    <row r="7595" s="38" customFormat="1" x14ac:dyDescent="0.55000000000000004"/>
    <row r="7596" s="38" customFormat="1" x14ac:dyDescent="0.55000000000000004"/>
    <row r="7597" s="38" customFormat="1" x14ac:dyDescent="0.55000000000000004"/>
    <row r="7598" s="38" customFormat="1" x14ac:dyDescent="0.55000000000000004"/>
    <row r="7599" s="38" customFormat="1" x14ac:dyDescent="0.55000000000000004"/>
    <row r="7600" s="38" customFormat="1" x14ac:dyDescent="0.55000000000000004"/>
    <row r="7601" s="38" customFormat="1" x14ac:dyDescent="0.55000000000000004"/>
    <row r="7602" s="38" customFormat="1" x14ac:dyDescent="0.55000000000000004"/>
    <row r="7603" s="38" customFormat="1" x14ac:dyDescent="0.55000000000000004"/>
    <row r="7604" s="38" customFormat="1" x14ac:dyDescent="0.55000000000000004"/>
    <row r="7605" s="38" customFormat="1" x14ac:dyDescent="0.55000000000000004"/>
    <row r="7606" s="38" customFormat="1" x14ac:dyDescent="0.55000000000000004"/>
    <row r="7607" s="38" customFormat="1" x14ac:dyDescent="0.55000000000000004"/>
    <row r="7608" s="38" customFormat="1" x14ac:dyDescent="0.55000000000000004"/>
    <row r="7609" s="38" customFormat="1" x14ac:dyDescent="0.55000000000000004"/>
    <row r="7610" s="38" customFormat="1" x14ac:dyDescent="0.55000000000000004"/>
    <row r="7611" s="38" customFormat="1" x14ac:dyDescent="0.55000000000000004"/>
    <row r="7612" s="38" customFormat="1" x14ac:dyDescent="0.55000000000000004"/>
    <row r="7613" s="38" customFormat="1" x14ac:dyDescent="0.55000000000000004"/>
    <row r="7614" s="38" customFormat="1" x14ac:dyDescent="0.55000000000000004"/>
    <row r="7615" s="38" customFormat="1" x14ac:dyDescent="0.55000000000000004"/>
    <row r="7616" s="38" customFormat="1" x14ac:dyDescent="0.55000000000000004"/>
    <row r="7617" s="38" customFormat="1" x14ac:dyDescent="0.55000000000000004"/>
    <row r="7618" s="38" customFormat="1" x14ac:dyDescent="0.55000000000000004"/>
    <row r="7619" s="38" customFormat="1" x14ac:dyDescent="0.55000000000000004"/>
    <row r="7620" s="38" customFormat="1" x14ac:dyDescent="0.55000000000000004"/>
    <row r="7621" s="38" customFormat="1" x14ac:dyDescent="0.55000000000000004"/>
    <row r="7622" s="38" customFormat="1" x14ac:dyDescent="0.55000000000000004"/>
    <row r="7623" s="38" customFormat="1" x14ac:dyDescent="0.55000000000000004"/>
    <row r="7624" s="38" customFormat="1" x14ac:dyDescent="0.55000000000000004"/>
    <row r="7625" s="38" customFormat="1" x14ac:dyDescent="0.55000000000000004"/>
    <row r="7626" s="38" customFormat="1" x14ac:dyDescent="0.55000000000000004"/>
    <row r="7627" s="38" customFormat="1" x14ac:dyDescent="0.55000000000000004"/>
    <row r="7628" s="38" customFormat="1" x14ac:dyDescent="0.55000000000000004"/>
    <row r="7629" s="38" customFormat="1" x14ac:dyDescent="0.55000000000000004"/>
    <row r="7630" s="38" customFormat="1" x14ac:dyDescent="0.55000000000000004"/>
    <row r="7631" s="38" customFormat="1" x14ac:dyDescent="0.55000000000000004"/>
    <row r="7632" s="38" customFormat="1" x14ac:dyDescent="0.55000000000000004"/>
    <row r="7633" s="38" customFormat="1" x14ac:dyDescent="0.55000000000000004"/>
    <row r="7634" s="38" customFormat="1" x14ac:dyDescent="0.55000000000000004"/>
    <row r="7635" s="38" customFormat="1" x14ac:dyDescent="0.55000000000000004"/>
    <row r="7636" s="38" customFormat="1" x14ac:dyDescent="0.55000000000000004"/>
    <row r="7637" s="38" customFormat="1" x14ac:dyDescent="0.55000000000000004"/>
    <row r="7638" s="38" customFormat="1" x14ac:dyDescent="0.55000000000000004"/>
    <row r="7639" s="38" customFormat="1" x14ac:dyDescent="0.55000000000000004"/>
    <row r="7640" s="38" customFormat="1" x14ac:dyDescent="0.55000000000000004"/>
    <row r="7641" s="38" customFormat="1" x14ac:dyDescent="0.55000000000000004"/>
    <row r="7642" s="38" customFormat="1" x14ac:dyDescent="0.55000000000000004"/>
    <row r="7643" s="38" customFormat="1" x14ac:dyDescent="0.55000000000000004"/>
    <row r="7644" s="38" customFormat="1" x14ac:dyDescent="0.55000000000000004"/>
    <row r="7645" s="38" customFormat="1" x14ac:dyDescent="0.55000000000000004"/>
    <row r="7646" s="38" customFormat="1" x14ac:dyDescent="0.55000000000000004"/>
    <row r="7647" s="38" customFormat="1" x14ac:dyDescent="0.55000000000000004"/>
    <row r="7648" s="38" customFormat="1" x14ac:dyDescent="0.55000000000000004"/>
    <row r="7649" s="38" customFormat="1" x14ac:dyDescent="0.55000000000000004"/>
    <row r="7650" s="38" customFormat="1" x14ac:dyDescent="0.55000000000000004"/>
    <row r="7651" s="38" customFormat="1" x14ac:dyDescent="0.55000000000000004"/>
    <row r="7652" s="38" customFormat="1" x14ac:dyDescent="0.55000000000000004"/>
    <row r="7653" s="38" customFormat="1" x14ac:dyDescent="0.55000000000000004"/>
    <row r="7654" s="38" customFormat="1" x14ac:dyDescent="0.55000000000000004"/>
    <row r="7655" s="38" customFormat="1" x14ac:dyDescent="0.55000000000000004"/>
    <row r="7656" s="38" customFormat="1" x14ac:dyDescent="0.55000000000000004"/>
    <row r="7657" s="38" customFormat="1" x14ac:dyDescent="0.55000000000000004"/>
    <row r="7658" s="38" customFormat="1" x14ac:dyDescent="0.55000000000000004"/>
    <row r="7659" s="38" customFormat="1" x14ac:dyDescent="0.55000000000000004"/>
    <row r="7660" s="38" customFormat="1" x14ac:dyDescent="0.55000000000000004"/>
    <row r="7661" s="38" customFormat="1" x14ac:dyDescent="0.55000000000000004"/>
    <row r="7662" s="38" customFormat="1" x14ac:dyDescent="0.55000000000000004"/>
    <row r="7663" s="38" customFormat="1" x14ac:dyDescent="0.55000000000000004"/>
    <row r="7664" s="38" customFormat="1" x14ac:dyDescent="0.55000000000000004"/>
    <row r="7665" s="38" customFormat="1" x14ac:dyDescent="0.55000000000000004"/>
    <row r="7666" s="38" customFormat="1" x14ac:dyDescent="0.55000000000000004"/>
    <row r="7667" s="38" customFormat="1" x14ac:dyDescent="0.55000000000000004"/>
    <row r="7668" s="38" customFormat="1" x14ac:dyDescent="0.55000000000000004"/>
    <row r="7669" s="38" customFormat="1" x14ac:dyDescent="0.55000000000000004"/>
    <row r="7670" s="38" customFormat="1" x14ac:dyDescent="0.55000000000000004"/>
    <row r="7671" s="38" customFormat="1" x14ac:dyDescent="0.55000000000000004"/>
    <row r="7672" s="38" customFormat="1" x14ac:dyDescent="0.55000000000000004"/>
    <row r="7673" s="38" customFormat="1" x14ac:dyDescent="0.55000000000000004"/>
    <row r="7674" s="38" customFormat="1" x14ac:dyDescent="0.55000000000000004"/>
    <row r="7675" s="38" customFormat="1" x14ac:dyDescent="0.55000000000000004"/>
    <row r="7676" s="38" customFormat="1" x14ac:dyDescent="0.55000000000000004"/>
    <row r="7677" s="38" customFormat="1" x14ac:dyDescent="0.55000000000000004"/>
    <row r="7678" s="38" customFormat="1" x14ac:dyDescent="0.55000000000000004"/>
    <row r="7679" s="38" customFormat="1" x14ac:dyDescent="0.55000000000000004"/>
    <row r="7680" s="38" customFormat="1" x14ac:dyDescent="0.55000000000000004"/>
    <row r="7681" s="38" customFormat="1" x14ac:dyDescent="0.55000000000000004"/>
    <row r="7682" s="38" customFormat="1" x14ac:dyDescent="0.55000000000000004"/>
    <row r="7683" s="38" customFormat="1" x14ac:dyDescent="0.55000000000000004"/>
    <row r="7684" s="38" customFormat="1" x14ac:dyDescent="0.55000000000000004"/>
    <row r="7685" s="38" customFormat="1" x14ac:dyDescent="0.55000000000000004"/>
    <row r="7686" s="38" customFormat="1" x14ac:dyDescent="0.55000000000000004"/>
    <row r="7687" s="38" customFormat="1" x14ac:dyDescent="0.55000000000000004"/>
    <row r="7688" s="38" customFormat="1" x14ac:dyDescent="0.55000000000000004"/>
    <row r="7689" s="38" customFormat="1" x14ac:dyDescent="0.55000000000000004"/>
    <row r="7690" s="38" customFormat="1" x14ac:dyDescent="0.55000000000000004"/>
    <row r="7691" s="38" customFormat="1" x14ac:dyDescent="0.55000000000000004"/>
    <row r="7692" s="38" customFormat="1" x14ac:dyDescent="0.55000000000000004"/>
    <row r="7693" s="38" customFormat="1" x14ac:dyDescent="0.55000000000000004"/>
    <row r="7694" s="38" customFormat="1" x14ac:dyDescent="0.55000000000000004"/>
    <row r="7695" s="38" customFormat="1" x14ac:dyDescent="0.55000000000000004"/>
    <row r="7696" s="38" customFormat="1" x14ac:dyDescent="0.55000000000000004"/>
    <row r="7697" s="38" customFormat="1" x14ac:dyDescent="0.55000000000000004"/>
    <row r="7698" s="38" customFormat="1" x14ac:dyDescent="0.55000000000000004"/>
    <row r="7699" s="38" customFormat="1" x14ac:dyDescent="0.55000000000000004"/>
    <row r="7700" s="38" customFormat="1" x14ac:dyDescent="0.55000000000000004"/>
    <row r="7701" s="38" customFormat="1" x14ac:dyDescent="0.55000000000000004"/>
    <row r="7702" s="38" customFormat="1" x14ac:dyDescent="0.55000000000000004"/>
    <row r="7703" s="38" customFormat="1" x14ac:dyDescent="0.55000000000000004"/>
    <row r="7704" s="38" customFormat="1" x14ac:dyDescent="0.55000000000000004"/>
    <row r="7705" s="38" customFormat="1" x14ac:dyDescent="0.55000000000000004"/>
    <row r="7706" s="38" customFormat="1" x14ac:dyDescent="0.55000000000000004"/>
    <row r="7707" s="38" customFormat="1" x14ac:dyDescent="0.55000000000000004"/>
    <row r="7708" s="38" customFormat="1" x14ac:dyDescent="0.55000000000000004"/>
    <row r="7709" s="38" customFormat="1" x14ac:dyDescent="0.55000000000000004"/>
    <row r="7710" s="38" customFormat="1" x14ac:dyDescent="0.55000000000000004"/>
    <row r="7711" s="38" customFormat="1" x14ac:dyDescent="0.55000000000000004"/>
    <row r="7712" s="38" customFormat="1" x14ac:dyDescent="0.55000000000000004"/>
    <row r="7713" s="38" customFormat="1" x14ac:dyDescent="0.55000000000000004"/>
    <row r="7714" s="38" customFormat="1" x14ac:dyDescent="0.55000000000000004"/>
    <row r="7715" s="38" customFormat="1" x14ac:dyDescent="0.55000000000000004"/>
    <row r="7716" s="38" customFormat="1" x14ac:dyDescent="0.55000000000000004"/>
    <row r="7717" s="38" customFormat="1" x14ac:dyDescent="0.55000000000000004"/>
    <row r="7718" s="38" customFormat="1" x14ac:dyDescent="0.55000000000000004"/>
    <row r="7719" s="38" customFormat="1" x14ac:dyDescent="0.55000000000000004"/>
    <row r="7720" s="38" customFormat="1" x14ac:dyDescent="0.55000000000000004"/>
    <row r="7721" s="38" customFormat="1" x14ac:dyDescent="0.55000000000000004"/>
    <row r="7722" s="38" customFormat="1" x14ac:dyDescent="0.55000000000000004"/>
    <row r="7723" s="38" customFormat="1" x14ac:dyDescent="0.55000000000000004"/>
    <row r="7724" s="38" customFormat="1" x14ac:dyDescent="0.55000000000000004"/>
    <row r="7725" s="38" customFormat="1" x14ac:dyDescent="0.55000000000000004"/>
    <row r="7726" s="38" customFormat="1" x14ac:dyDescent="0.55000000000000004"/>
    <row r="7727" s="38" customFormat="1" x14ac:dyDescent="0.55000000000000004"/>
    <row r="7728" s="38" customFormat="1" x14ac:dyDescent="0.55000000000000004"/>
    <row r="7729" s="38" customFormat="1" x14ac:dyDescent="0.55000000000000004"/>
    <row r="7730" s="38" customFormat="1" x14ac:dyDescent="0.55000000000000004"/>
    <row r="7731" s="38" customFormat="1" x14ac:dyDescent="0.55000000000000004"/>
    <row r="7732" s="38" customFormat="1" x14ac:dyDescent="0.55000000000000004"/>
    <row r="7733" s="38" customFormat="1" x14ac:dyDescent="0.55000000000000004"/>
    <row r="7734" s="38" customFormat="1" x14ac:dyDescent="0.55000000000000004"/>
    <row r="7735" s="38" customFormat="1" x14ac:dyDescent="0.55000000000000004"/>
    <row r="7736" s="38" customFormat="1" x14ac:dyDescent="0.55000000000000004"/>
    <row r="7737" s="38" customFormat="1" x14ac:dyDescent="0.55000000000000004"/>
    <row r="7738" s="38" customFormat="1" x14ac:dyDescent="0.55000000000000004"/>
    <row r="7739" s="38" customFormat="1" x14ac:dyDescent="0.55000000000000004"/>
    <row r="7740" s="38" customFormat="1" x14ac:dyDescent="0.55000000000000004"/>
    <row r="7741" s="38" customFormat="1" x14ac:dyDescent="0.55000000000000004"/>
    <row r="7742" s="38" customFormat="1" x14ac:dyDescent="0.55000000000000004"/>
    <row r="7743" s="38" customFormat="1" x14ac:dyDescent="0.55000000000000004"/>
    <row r="7744" s="38" customFormat="1" x14ac:dyDescent="0.55000000000000004"/>
    <row r="7745" s="38" customFormat="1" x14ac:dyDescent="0.55000000000000004"/>
    <row r="7746" s="38" customFormat="1" x14ac:dyDescent="0.55000000000000004"/>
    <row r="7747" s="38" customFormat="1" x14ac:dyDescent="0.55000000000000004"/>
    <row r="7748" s="38" customFormat="1" x14ac:dyDescent="0.55000000000000004"/>
    <row r="7749" s="38" customFormat="1" x14ac:dyDescent="0.55000000000000004"/>
    <row r="7750" s="38" customFormat="1" x14ac:dyDescent="0.55000000000000004"/>
    <row r="7751" s="38" customFormat="1" x14ac:dyDescent="0.55000000000000004"/>
    <row r="7752" s="38" customFormat="1" x14ac:dyDescent="0.55000000000000004"/>
    <row r="7753" s="38" customFormat="1" x14ac:dyDescent="0.55000000000000004"/>
    <row r="7754" s="38" customFormat="1" x14ac:dyDescent="0.55000000000000004"/>
    <row r="7755" s="38" customFormat="1" x14ac:dyDescent="0.55000000000000004"/>
    <row r="7756" s="38" customFormat="1" x14ac:dyDescent="0.55000000000000004"/>
    <row r="7757" s="38" customFormat="1" x14ac:dyDescent="0.55000000000000004"/>
    <row r="7758" s="38" customFormat="1" x14ac:dyDescent="0.55000000000000004"/>
    <row r="7759" s="38" customFormat="1" x14ac:dyDescent="0.55000000000000004"/>
    <row r="7760" s="38" customFormat="1" x14ac:dyDescent="0.55000000000000004"/>
    <row r="7761" s="38" customFormat="1" x14ac:dyDescent="0.55000000000000004"/>
    <row r="7762" s="38" customFormat="1" x14ac:dyDescent="0.55000000000000004"/>
    <row r="7763" s="38" customFormat="1" x14ac:dyDescent="0.55000000000000004"/>
    <row r="7764" s="38" customFormat="1" x14ac:dyDescent="0.55000000000000004"/>
    <row r="7765" s="38" customFormat="1" x14ac:dyDescent="0.55000000000000004"/>
    <row r="7766" s="38" customFormat="1" x14ac:dyDescent="0.55000000000000004"/>
    <row r="7767" s="38" customFormat="1" x14ac:dyDescent="0.55000000000000004"/>
    <row r="7768" s="38" customFormat="1" x14ac:dyDescent="0.55000000000000004"/>
    <row r="7769" s="38" customFormat="1" x14ac:dyDescent="0.55000000000000004"/>
    <row r="7770" s="38" customFormat="1" x14ac:dyDescent="0.55000000000000004"/>
    <row r="7771" s="38" customFormat="1" x14ac:dyDescent="0.55000000000000004"/>
    <row r="7772" s="38" customFormat="1" x14ac:dyDescent="0.55000000000000004"/>
    <row r="7773" s="38" customFormat="1" x14ac:dyDescent="0.55000000000000004"/>
    <row r="7774" s="38" customFormat="1" x14ac:dyDescent="0.55000000000000004"/>
    <row r="7775" s="38" customFormat="1" x14ac:dyDescent="0.55000000000000004"/>
    <row r="7776" s="38" customFormat="1" x14ac:dyDescent="0.55000000000000004"/>
    <row r="7777" s="38" customFormat="1" x14ac:dyDescent="0.55000000000000004"/>
    <row r="7778" s="38" customFormat="1" x14ac:dyDescent="0.55000000000000004"/>
    <row r="7779" s="38" customFormat="1" x14ac:dyDescent="0.55000000000000004"/>
    <row r="7780" s="38" customFormat="1" x14ac:dyDescent="0.55000000000000004"/>
    <row r="7781" s="38" customFormat="1" x14ac:dyDescent="0.55000000000000004"/>
    <row r="7782" s="38" customFormat="1" x14ac:dyDescent="0.55000000000000004"/>
    <row r="7783" s="38" customFormat="1" x14ac:dyDescent="0.55000000000000004"/>
    <row r="7784" s="38" customFormat="1" x14ac:dyDescent="0.55000000000000004"/>
    <row r="7785" s="38" customFormat="1" x14ac:dyDescent="0.55000000000000004"/>
    <row r="7786" s="38" customFormat="1" x14ac:dyDescent="0.55000000000000004"/>
    <row r="7787" s="38" customFormat="1" x14ac:dyDescent="0.55000000000000004"/>
    <row r="7788" s="38" customFormat="1" x14ac:dyDescent="0.55000000000000004"/>
    <row r="7789" s="38" customFormat="1" x14ac:dyDescent="0.55000000000000004"/>
    <row r="7790" s="38" customFormat="1" x14ac:dyDescent="0.55000000000000004"/>
    <row r="7791" s="38" customFormat="1" x14ac:dyDescent="0.55000000000000004"/>
    <row r="7792" s="38" customFormat="1" x14ac:dyDescent="0.55000000000000004"/>
    <row r="7793" s="38" customFormat="1" x14ac:dyDescent="0.55000000000000004"/>
    <row r="7794" s="38" customFormat="1" x14ac:dyDescent="0.55000000000000004"/>
    <row r="7795" s="38" customFormat="1" x14ac:dyDescent="0.55000000000000004"/>
    <row r="7796" s="38" customFormat="1" x14ac:dyDescent="0.55000000000000004"/>
    <row r="7797" s="38" customFormat="1" x14ac:dyDescent="0.55000000000000004"/>
    <row r="7798" s="38" customFormat="1" x14ac:dyDescent="0.55000000000000004"/>
    <row r="7799" s="38" customFormat="1" x14ac:dyDescent="0.55000000000000004"/>
    <row r="7800" s="38" customFormat="1" x14ac:dyDescent="0.55000000000000004"/>
    <row r="7801" s="38" customFormat="1" x14ac:dyDescent="0.55000000000000004"/>
    <row r="7802" s="38" customFormat="1" x14ac:dyDescent="0.55000000000000004"/>
    <row r="7803" s="38" customFormat="1" x14ac:dyDescent="0.55000000000000004"/>
    <row r="7804" s="38" customFormat="1" x14ac:dyDescent="0.55000000000000004"/>
    <row r="7805" s="38" customFormat="1" x14ac:dyDescent="0.55000000000000004"/>
    <row r="7806" s="38" customFormat="1" x14ac:dyDescent="0.55000000000000004"/>
    <row r="7807" s="38" customFormat="1" x14ac:dyDescent="0.55000000000000004"/>
    <row r="7808" s="38" customFormat="1" x14ac:dyDescent="0.55000000000000004"/>
    <row r="7809" s="38" customFormat="1" x14ac:dyDescent="0.55000000000000004"/>
    <row r="7810" s="38" customFormat="1" x14ac:dyDescent="0.55000000000000004"/>
    <row r="7811" s="38" customFormat="1" x14ac:dyDescent="0.55000000000000004"/>
    <row r="7812" s="38" customFormat="1" x14ac:dyDescent="0.55000000000000004"/>
    <row r="7813" s="38" customFormat="1" x14ac:dyDescent="0.55000000000000004"/>
    <row r="7814" s="38" customFormat="1" x14ac:dyDescent="0.55000000000000004"/>
    <row r="7815" s="38" customFormat="1" x14ac:dyDescent="0.55000000000000004"/>
    <row r="7816" s="38" customFormat="1" x14ac:dyDescent="0.55000000000000004"/>
    <row r="7817" s="38" customFormat="1" x14ac:dyDescent="0.55000000000000004"/>
    <row r="7818" s="38" customFormat="1" x14ac:dyDescent="0.55000000000000004"/>
    <row r="7819" s="38" customFormat="1" x14ac:dyDescent="0.55000000000000004"/>
    <row r="7820" s="38" customFormat="1" x14ac:dyDescent="0.55000000000000004"/>
    <row r="7821" s="38" customFormat="1" x14ac:dyDescent="0.55000000000000004"/>
    <row r="7822" s="38" customFormat="1" x14ac:dyDescent="0.55000000000000004"/>
    <row r="7823" s="38" customFormat="1" x14ac:dyDescent="0.55000000000000004"/>
    <row r="7824" s="38" customFormat="1" x14ac:dyDescent="0.55000000000000004"/>
    <row r="7825" s="38" customFormat="1" x14ac:dyDescent="0.55000000000000004"/>
    <row r="7826" s="38" customFormat="1" x14ac:dyDescent="0.55000000000000004"/>
    <row r="7827" s="38" customFormat="1" x14ac:dyDescent="0.55000000000000004"/>
    <row r="7828" s="38" customFormat="1" x14ac:dyDescent="0.55000000000000004"/>
    <row r="7829" s="38" customFormat="1" x14ac:dyDescent="0.55000000000000004"/>
    <row r="7830" s="38" customFormat="1" x14ac:dyDescent="0.55000000000000004"/>
    <row r="7831" s="38" customFormat="1" x14ac:dyDescent="0.55000000000000004"/>
    <row r="7832" s="38" customFormat="1" x14ac:dyDescent="0.55000000000000004"/>
    <row r="7833" s="38" customFormat="1" x14ac:dyDescent="0.55000000000000004"/>
    <row r="7834" s="38" customFormat="1" x14ac:dyDescent="0.55000000000000004"/>
    <row r="7835" s="38" customFormat="1" x14ac:dyDescent="0.55000000000000004"/>
    <row r="7836" s="38" customFormat="1" x14ac:dyDescent="0.55000000000000004"/>
    <row r="7837" s="38" customFormat="1" x14ac:dyDescent="0.55000000000000004"/>
    <row r="7838" s="38" customFormat="1" x14ac:dyDescent="0.55000000000000004"/>
    <row r="7839" s="38" customFormat="1" x14ac:dyDescent="0.55000000000000004"/>
    <row r="7840" s="38" customFormat="1" x14ac:dyDescent="0.55000000000000004"/>
    <row r="7841" s="38" customFormat="1" x14ac:dyDescent="0.55000000000000004"/>
    <row r="7842" s="38" customFormat="1" x14ac:dyDescent="0.55000000000000004"/>
    <row r="7843" s="38" customFormat="1" x14ac:dyDescent="0.55000000000000004"/>
    <row r="7844" s="38" customFormat="1" x14ac:dyDescent="0.55000000000000004"/>
    <row r="7845" s="38" customFormat="1" x14ac:dyDescent="0.55000000000000004"/>
    <row r="7846" s="38" customFormat="1" x14ac:dyDescent="0.55000000000000004"/>
    <row r="7847" s="38" customFormat="1" x14ac:dyDescent="0.55000000000000004"/>
    <row r="7848" s="38" customFormat="1" x14ac:dyDescent="0.55000000000000004"/>
    <row r="7849" s="38" customFormat="1" x14ac:dyDescent="0.55000000000000004"/>
    <row r="7850" s="38" customFormat="1" x14ac:dyDescent="0.55000000000000004"/>
    <row r="7851" s="38" customFormat="1" x14ac:dyDescent="0.55000000000000004"/>
    <row r="7852" s="38" customFormat="1" x14ac:dyDescent="0.55000000000000004"/>
    <row r="7853" s="38" customFormat="1" x14ac:dyDescent="0.55000000000000004"/>
    <row r="7854" s="38" customFormat="1" x14ac:dyDescent="0.55000000000000004"/>
    <row r="7855" s="38" customFormat="1" x14ac:dyDescent="0.55000000000000004"/>
    <row r="7856" s="38" customFormat="1" x14ac:dyDescent="0.55000000000000004"/>
    <row r="7857" s="38" customFormat="1" x14ac:dyDescent="0.55000000000000004"/>
    <row r="7858" s="38" customFormat="1" x14ac:dyDescent="0.55000000000000004"/>
    <row r="7859" s="38" customFormat="1" x14ac:dyDescent="0.55000000000000004"/>
    <row r="7860" s="38" customFormat="1" x14ac:dyDescent="0.55000000000000004"/>
    <row r="7861" s="38" customFormat="1" x14ac:dyDescent="0.55000000000000004"/>
    <row r="7862" s="38" customFormat="1" x14ac:dyDescent="0.55000000000000004"/>
    <row r="7863" s="38" customFormat="1" x14ac:dyDescent="0.55000000000000004"/>
    <row r="7864" s="38" customFormat="1" x14ac:dyDescent="0.55000000000000004"/>
    <row r="7865" s="38" customFormat="1" x14ac:dyDescent="0.55000000000000004"/>
    <row r="7866" s="38" customFormat="1" x14ac:dyDescent="0.55000000000000004"/>
    <row r="7867" s="38" customFormat="1" x14ac:dyDescent="0.55000000000000004"/>
    <row r="7868" s="38" customFormat="1" x14ac:dyDescent="0.55000000000000004"/>
    <row r="7869" s="38" customFormat="1" x14ac:dyDescent="0.55000000000000004"/>
    <row r="7870" s="38" customFormat="1" x14ac:dyDescent="0.55000000000000004"/>
    <row r="7871" s="38" customFormat="1" x14ac:dyDescent="0.55000000000000004"/>
    <row r="7872" s="38" customFormat="1" x14ac:dyDescent="0.55000000000000004"/>
    <row r="7873" s="38" customFormat="1" x14ac:dyDescent="0.55000000000000004"/>
    <row r="7874" s="38" customFormat="1" x14ac:dyDescent="0.55000000000000004"/>
    <row r="7875" s="38" customFormat="1" x14ac:dyDescent="0.55000000000000004"/>
    <row r="7876" s="38" customFormat="1" x14ac:dyDescent="0.55000000000000004"/>
    <row r="7877" s="38" customFormat="1" x14ac:dyDescent="0.55000000000000004"/>
    <row r="7878" s="38" customFormat="1" x14ac:dyDescent="0.55000000000000004"/>
    <row r="7879" s="38" customFormat="1" x14ac:dyDescent="0.55000000000000004"/>
    <row r="7880" s="38" customFormat="1" x14ac:dyDescent="0.55000000000000004"/>
    <row r="7881" s="38" customFormat="1" x14ac:dyDescent="0.55000000000000004"/>
    <row r="7882" s="38" customFormat="1" x14ac:dyDescent="0.55000000000000004"/>
    <row r="7883" s="38" customFormat="1" x14ac:dyDescent="0.55000000000000004"/>
    <row r="7884" s="38" customFormat="1" x14ac:dyDescent="0.55000000000000004"/>
    <row r="7885" s="38" customFormat="1" x14ac:dyDescent="0.55000000000000004"/>
    <row r="7886" s="38" customFormat="1" x14ac:dyDescent="0.55000000000000004"/>
    <row r="7887" s="38" customFormat="1" x14ac:dyDescent="0.55000000000000004"/>
    <row r="7888" s="38" customFormat="1" x14ac:dyDescent="0.55000000000000004"/>
    <row r="7889" s="38" customFormat="1" x14ac:dyDescent="0.55000000000000004"/>
    <row r="7890" s="38" customFormat="1" x14ac:dyDescent="0.55000000000000004"/>
    <row r="7891" s="38" customFormat="1" x14ac:dyDescent="0.55000000000000004"/>
    <row r="7892" s="38" customFormat="1" x14ac:dyDescent="0.55000000000000004"/>
    <row r="7893" s="38" customFormat="1" x14ac:dyDescent="0.55000000000000004"/>
    <row r="7894" s="38" customFormat="1" x14ac:dyDescent="0.55000000000000004"/>
    <row r="7895" s="38" customFormat="1" x14ac:dyDescent="0.55000000000000004"/>
    <row r="7896" s="38" customFormat="1" x14ac:dyDescent="0.55000000000000004"/>
    <row r="7897" s="38" customFormat="1" x14ac:dyDescent="0.55000000000000004"/>
    <row r="7898" s="38" customFormat="1" x14ac:dyDescent="0.55000000000000004"/>
    <row r="7899" s="38" customFormat="1" x14ac:dyDescent="0.55000000000000004"/>
    <row r="7900" s="38" customFormat="1" x14ac:dyDescent="0.55000000000000004"/>
    <row r="7901" s="38" customFormat="1" x14ac:dyDescent="0.55000000000000004"/>
    <row r="7902" s="38" customFormat="1" x14ac:dyDescent="0.55000000000000004"/>
    <row r="7903" s="38" customFormat="1" x14ac:dyDescent="0.55000000000000004"/>
    <row r="7904" s="38" customFormat="1" x14ac:dyDescent="0.55000000000000004"/>
    <row r="7905" s="38" customFormat="1" x14ac:dyDescent="0.55000000000000004"/>
    <row r="7906" s="38" customFormat="1" x14ac:dyDescent="0.55000000000000004"/>
    <row r="7907" s="38" customFormat="1" x14ac:dyDescent="0.55000000000000004"/>
    <row r="7908" s="38" customFormat="1" x14ac:dyDescent="0.55000000000000004"/>
    <row r="7909" s="38" customFormat="1" x14ac:dyDescent="0.55000000000000004"/>
    <row r="7910" s="38" customFormat="1" x14ac:dyDescent="0.55000000000000004"/>
    <row r="7911" s="38" customFormat="1" x14ac:dyDescent="0.55000000000000004"/>
    <row r="7912" s="38" customFormat="1" x14ac:dyDescent="0.55000000000000004"/>
    <row r="7913" s="38" customFormat="1" x14ac:dyDescent="0.55000000000000004"/>
    <row r="7914" s="38" customFormat="1" x14ac:dyDescent="0.55000000000000004"/>
    <row r="7915" s="38" customFormat="1" x14ac:dyDescent="0.55000000000000004"/>
    <row r="7916" s="38" customFormat="1" x14ac:dyDescent="0.55000000000000004"/>
    <row r="7917" s="38" customFormat="1" x14ac:dyDescent="0.55000000000000004"/>
    <row r="7918" s="38" customFormat="1" x14ac:dyDescent="0.55000000000000004"/>
    <row r="7919" s="38" customFormat="1" x14ac:dyDescent="0.55000000000000004"/>
    <row r="7920" s="38" customFormat="1" x14ac:dyDescent="0.55000000000000004"/>
    <row r="7921" s="38" customFormat="1" x14ac:dyDescent="0.55000000000000004"/>
    <row r="7922" s="38" customFormat="1" x14ac:dyDescent="0.55000000000000004"/>
    <row r="7923" s="38" customFormat="1" x14ac:dyDescent="0.55000000000000004"/>
    <row r="7924" s="38" customFormat="1" x14ac:dyDescent="0.55000000000000004"/>
    <row r="7925" s="38" customFormat="1" x14ac:dyDescent="0.55000000000000004"/>
    <row r="7926" s="38" customFormat="1" x14ac:dyDescent="0.55000000000000004"/>
    <row r="7927" s="38" customFormat="1" x14ac:dyDescent="0.55000000000000004"/>
    <row r="7928" s="38" customFormat="1" x14ac:dyDescent="0.55000000000000004"/>
    <row r="7929" s="38" customFormat="1" x14ac:dyDescent="0.55000000000000004"/>
    <row r="7930" s="38" customFormat="1" x14ac:dyDescent="0.55000000000000004"/>
    <row r="7931" s="38" customFormat="1" x14ac:dyDescent="0.55000000000000004"/>
    <row r="7932" s="38" customFormat="1" x14ac:dyDescent="0.55000000000000004"/>
    <row r="7933" s="38" customFormat="1" x14ac:dyDescent="0.55000000000000004"/>
    <row r="7934" s="38" customFormat="1" x14ac:dyDescent="0.55000000000000004"/>
    <row r="7935" s="38" customFormat="1" x14ac:dyDescent="0.55000000000000004"/>
    <row r="7936" s="38" customFormat="1" x14ac:dyDescent="0.55000000000000004"/>
    <row r="7937" s="38" customFormat="1" x14ac:dyDescent="0.55000000000000004"/>
    <row r="7938" s="38" customFormat="1" x14ac:dyDescent="0.55000000000000004"/>
    <row r="7939" s="38" customFormat="1" x14ac:dyDescent="0.55000000000000004"/>
    <row r="7940" s="38" customFormat="1" x14ac:dyDescent="0.55000000000000004"/>
    <row r="7941" s="38" customFormat="1" x14ac:dyDescent="0.55000000000000004"/>
    <row r="7942" s="38" customFormat="1" x14ac:dyDescent="0.55000000000000004"/>
    <row r="7943" s="38" customFormat="1" x14ac:dyDescent="0.55000000000000004"/>
    <row r="7944" s="38" customFormat="1" x14ac:dyDescent="0.55000000000000004"/>
    <row r="7945" s="38" customFormat="1" x14ac:dyDescent="0.55000000000000004"/>
    <row r="7946" s="38" customFormat="1" x14ac:dyDescent="0.55000000000000004"/>
    <row r="7947" s="38" customFormat="1" x14ac:dyDescent="0.55000000000000004"/>
    <row r="7948" s="38" customFormat="1" x14ac:dyDescent="0.55000000000000004"/>
    <row r="7949" s="38" customFormat="1" x14ac:dyDescent="0.55000000000000004"/>
    <row r="7950" s="38" customFormat="1" x14ac:dyDescent="0.55000000000000004"/>
    <row r="7951" s="38" customFormat="1" x14ac:dyDescent="0.55000000000000004"/>
    <row r="7952" s="38" customFormat="1" x14ac:dyDescent="0.55000000000000004"/>
    <row r="7953" s="38" customFormat="1" x14ac:dyDescent="0.55000000000000004"/>
    <row r="7954" s="38" customFormat="1" x14ac:dyDescent="0.55000000000000004"/>
    <row r="7955" s="38" customFormat="1" x14ac:dyDescent="0.55000000000000004"/>
    <row r="7956" s="38" customFormat="1" x14ac:dyDescent="0.55000000000000004"/>
    <row r="7957" s="38" customFormat="1" x14ac:dyDescent="0.55000000000000004"/>
    <row r="7958" s="38" customFormat="1" x14ac:dyDescent="0.55000000000000004"/>
    <row r="7959" s="38" customFormat="1" x14ac:dyDescent="0.55000000000000004"/>
    <row r="7960" s="38" customFormat="1" x14ac:dyDescent="0.55000000000000004"/>
    <row r="7961" s="38" customFormat="1" x14ac:dyDescent="0.55000000000000004"/>
    <row r="7962" s="38" customFormat="1" x14ac:dyDescent="0.55000000000000004"/>
    <row r="7963" s="38" customFormat="1" x14ac:dyDescent="0.55000000000000004"/>
    <row r="7964" s="38" customFormat="1" x14ac:dyDescent="0.55000000000000004"/>
    <row r="7965" s="38" customFormat="1" x14ac:dyDescent="0.55000000000000004"/>
    <row r="7966" s="38" customFormat="1" x14ac:dyDescent="0.55000000000000004"/>
    <row r="7967" s="38" customFormat="1" x14ac:dyDescent="0.55000000000000004"/>
    <row r="7968" s="38" customFormat="1" x14ac:dyDescent="0.55000000000000004"/>
    <row r="7969" s="38" customFormat="1" x14ac:dyDescent="0.55000000000000004"/>
    <row r="7970" s="38" customFormat="1" x14ac:dyDescent="0.55000000000000004"/>
    <row r="7971" s="38" customFormat="1" x14ac:dyDescent="0.55000000000000004"/>
    <row r="7972" s="38" customFormat="1" x14ac:dyDescent="0.55000000000000004"/>
    <row r="7973" s="38" customFormat="1" x14ac:dyDescent="0.55000000000000004"/>
    <row r="7974" s="38" customFormat="1" x14ac:dyDescent="0.55000000000000004"/>
    <row r="7975" s="38" customFormat="1" x14ac:dyDescent="0.55000000000000004"/>
    <row r="7976" s="38" customFormat="1" x14ac:dyDescent="0.55000000000000004"/>
    <row r="7977" s="38" customFormat="1" x14ac:dyDescent="0.55000000000000004"/>
    <row r="7978" s="38" customFormat="1" x14ac:dyDescent="0.55000000000000004"/>
    <row r="7979" s="38" customFormat="1" x14ac:dyDescent="0.55000000000000004"/>
    <row r="7980" s="38" customFormat="1" x14ac:dyDescent="0.55000000000000004"/>
    <row r="7981" s="38" customFormat="1" x14ac:dyDescent="0.55000000000000004"/>
    <row r="7982" s="38" customFormat="1" x14ac:dyDescent="0.55000000000000004"/>
    <row r="7983" s="38" customFormat="1" x14ac:dyDescent="0.55000000000000004"/>
    <row r="7984" s="38" customFormat="1" x14ac:dyDescent="0.55000000000000004"/>
    <row r="7985" s="38" customFormat="1" x14ac:dyDescent="0.55000000000000004"/>
    <row r="7986" s="38" customFormat="1" x14ac:dyDescent="0.55000000000000004"/>
    <row r="7987" s="38" customFormat="1" x14ac:dyDescent="0.55000000000000004"/>
    <row r="7988" s="38" customFormat="1" x14ac:dyDescent="0.55000000000000004"/>
    <row r="7989" s="38" customFormat="1" x14ac:dyDescent="0.55000000000000004"/>
    <row r="7990" s="38" customFormat="1" x14ac:dyDescent="0.55000000000000004"/>
    <row r="7991" s="38" customFormat="1" x14ac:dyDescent="0.55000000000000004"/>
    <row r="7992" s="38" customFormat="1" x14ac:dyDescent="0.55000000000000004"/>
    <row r="7993" s="38" customFormat="1" x14ac:dyDescent="0.55000000000000004"/>
    <row r="7994" s="38" customFormat="1" x14ac:dyDescent="0.55000000000000004"/>
    <row r="7995" s="38" customFormat="1" x14ac:dyDescent="0.55000000000000004"/>
    <row r="7996" s="38" customFormat="1" x14ac:dyDescent="0.55000000000000004"/>
    <row r="7997" s="38" customFormat="1" x14ac:dyDescent="0.55000000000000004"/>
    <row r="7998" s="38" customFormat="1" x14ac:dyDescent="0.55000000000000004"/>
    <row r="7999" s="38" customFormat="1" x14ac:dyDescent="0.55000000000000004"/>
    <row r="8000" s="38" customFormat="1" x14ac:dyDescent="0.55000000000000004"/>
    <row r="8001" s="38" customFormat="1" x14ac:dyDescent="0.55000000000000004"/>
    <row r="8002" s="38" customFormat="1" x14ac:dyDescent="0.55000000000000004"/>
    <row r="8003" s="38" customFormat="1" x14ac:dyDescent="0.55000000000000004"/>
    <row r="8004" s="38" customFormat="1" x14ac:dyDescent="0.55000000000000004"/>
    <row r="8005" s="38" customFormat="1" x14ac:dyDescent="0.55000000000000004"/>
    <row r="8006" s="38" customFormat="1" x14ac:dyDescent="0.55000000000000004"/>
    <row r="8007" s="38" customFormat="1" x14ac:dyDescent="0.55000000000000004"/>
    <row r="8008" s="38" customFormat="1" x14ac:dyDescent="0.55000000000000004"/>
    <row r="8009" s="38" customFormat="1" x14ac:dyDescent="0.55000000000000004"/>
    <row r="8010" s="38" customFormat="1" x14ac:dyDescent="0.55000000000000004"/>
    <row r="8011" s="38" customFormat="1" x14ac:dyDescent="0.55000000000000004"/>
    <row r="8012" s="38" customFormat="1" x14ac:dyDescent="0.55000000000000004"/>
    <row r="8013" s="38" customFormat="1" x14ac:dyDescent="0.55000000000000004"/>
    <row r="8014" s="38" customFormat="1" x14ac:dyDescent="0.55000000000000004"/>
    <row r="8015" s="38" customFormat="1" x14ac:dyDescent="0.55000000000000004"/>
    <row r="8016" s="38" customFormat="1" x14ac:dyDescent="0.55000000000000004"/>
    <row r="8017" s="38" customFormat="1" x14ac:dyDescent="0.55000000000000004"/>
    <row r="8018" s="38" customFormat="1" x14ac:dyDescent="0.55000000000000004"/>
    <row r="8019" s="38" customFormat="1" x14ac:dyDescent="0.55000000000000004"/>
    <row r="8020" s="38" customFormat="1" x14ac:dyDescent="0.55000000000000004"/>
    <row r="8021" s="38" customFormat="1" x14ac:dyDescent="0.55000000000000004"/>
    <row r="8022" s="38" customFormat="1" x14ac:dyDescent="0.55000000000000004"/>
    <row r="8023" s="38" customFormat="1" x14ac:dyDescent="0.55000000000000004"/>
    <row r="8024" s="38" customFormat="1" x14ac:dyDescent="0.55000000000000004"/>
    <row r="8025" s="38" customFormat="1" x14ac:dyDescent="0.55000000000000004"/>
    <row r="8026" s="38" customFormat="1" x14ac:dyDescent="0.55000000000000004"/>
    <row r="8027" s="38" customFormat="1" x14ac:dyDescent="0.55000000000000004"/>
    <row r="8028" s="38" customFormat="1" x14ac:dyDescent="0.55000000000000004"/>
    <row r="8029" s="38" customFormat="1" x14ac:dyDescent="0.55000000000000004"/>
    <row r="8030" s="38" customFormat="1" x14ac:dyDescent="0.55000000000000004"/>
    <row r="8031" s="38" customFormat="1" x14ac:dyDescent="0.55000000000000004"/>
    <row r="8032" s="38" customFormat="1" x14ac:dyDescent="0.55000000000000004"/>
    <row r="8033" s="38" customFormat="1" x14ac:dyDescent="0.55000000000000004"/>
    <row r="8034" s="38" customFormat="1" x14ac:dyDescent="0.55000000000000004"/>
    <row r="8035" s="38" customFormat="1" x14ac:dyDescent="0.55000000000000004"/>
    <row r="8036" s="38" customFormat="1" x14ac:dyDescent="0.55000000000000004"/>
    <row r="8037" s="38" customFormat="1" x14ac:dyDescent="0.55000000000000004"/>
    <row r="8038" s="38" customFormat="1" x14ac:dyDescent="0.55000000000000004"/>
    <row r="8039" s="38" customFormat="1" x14ac:dyDescent="0.55000000000000004"/>
    <row r="8040" s="38" customFormat="1" x14ac:dyDescent="0.55000000000000004"/>
    <row r="8041" s="38" customFormat="1" x14ac:dyDescent="0.55000000000000004"/>
    <row r="8042" s="38" customFormat="1" x14ac:dyDescent="0.55000000000000004"/>
    <row r="8043" s="38" customFormat="1" x14ac:dyDescent="0.55000000000000004"/>
    <row r="8044" s="38" customFormat="1" x14ac:dyDescent="0.55000000000000004"/>
    <row r="8045" s="38" customFormat="1" x14ac:dyDescent="0.55000000000000004"/>
    <row r="8046" s="38" customFormat="1" x14ac:dyDescent="0.55000000000000004"/>
    <row r="8047" s="38" customFormat="1" x14ac:dyDescent="0.55000000000000004"/>
    <row r="8048" s="38" customFormat="1" x14ac:dyDescent="0.55000000000000004"/>
    <row r="8049" s="38" customFormat="1" x14ac:dyDescent="0.55000000000000004"/>
    <row r="8050" s="38" customFormat="1" x14ac:dyDescent="0.55000000000000004"/>
    <row r="8051" s="38" customFormat="1" x14ac:dyDescent="0.55000000000000004"/>
    <row r="8052" s="38" customFormat="1" x14ac:dyDescent="0.55000000000000004"/>
    <row r="8053" s="38" customFormat="1" x14ac:dyDescent="0.55000000000000004"/>
    <row r="8054" s="38" customFormat="1" x14ac:dyDescent="0.55000000000000004"/>
    <row r="8055" s="38" customFormat="1" x14ac:dyDescent="0.55000000000000004"/>
    <row r="8056" s="38" customFormat="1" x14ac:dyDescent="0.55000000000000004"/>
    <row r="8057" s="38" customFormat="1" x14ac:dyDescent="0.55000000000000004"/>
    <row r="8058" s="38" customFormat="1" x14ac:dyDescent="0.55000000000000004"/>
    <row r="8059" s="38" customFormat="1" x14ac:dyDescent="0.55000000000000004"/>
    <row r="8060" s="38" customFormat="1" x14ac:dyDescent="0.55000000000000004"/>
    <row r="8061" s="38" customFormat="1" x14ac:dyDescent="0.55000000000000004"/>
    <row r="8062" s="38" customFormat="1" x14ac:dyDescent="0.55000000000000004"/>
    <row r="8063" s="38" customFormat="1" x14ac:dyDescent="0.55000000000000004"/>
    <row r="8064" s="38" customFormat="1" x14ac:dyDescent="0.55000000000000004"/>
    <row r="8065" s="38" customFormat="1" x14ac:dyDescent="0.55000000000000004"/>
    <row r="8066" s="38" customFormat="1" x14ac:dyDescent="0.55000000000000004"/>
    <row r="8067" s="38" customFormat="1" x14ac:dyDescent="0.55000000000000004"/>
    <row r="8068" s="38" customFormat="1" x14ac:dyDescent="0.55000000000000004"/>
    <row r="8069" s="38" customFormat="1" x14ac:dyDescent="0.55000000000000004"/>
    <row r="8070" s="38" customFormat="1" x14ac:dyDescent="0.55000000000000004"/>
    <row r="8071" s="38" customFormat="1" x14ac:dyDescent="0.55000000000000004"/>
    <row r="8072" s="38" customFormat="1" x14ac:dyDescent="0.55000000000000004"/>
    <row r="8073" s="38" customFormat="1" x14ac:dyDescent="0.55000000000000004"/>
    <row r="8074" s="38" customFormat="1" x14ac:dyDescent="0.55000000000000004"/>
    <row r="8075" s="38" customFormat="1" x14ac:dyDescent="0.55000000000000004"/>
    <row r="8076" s="38" customFormat="1" x14ac:dyDescent="0.55000000000000004"/>
    <row r="8077" s="38" customFormat="1" x14ac:dyDescent="0.55000000000000004"/>
    <row r="8078" s="38" customFormat="1" x14ac:dyDescent="0.55000000000000004"/>
    <row r="8079" s="38" customFormat="1" x14ac:dyDescent="0.55000000000000004"/>
    <row r="8080" s="38" customFormat="1" x14ac:dyDescent="0.55000000000000004"/>
    <row r="8081" s="38" customFormat="1" x14ac:dyDescent="0.55000000000000004"/>
    <row r="8082" s="38" customFormat="1" x14ac:dyDescent="0.55000000000000004"/>
    <row r="8083" s="38" customFormat="1" x14ac:dyDescent="0.55000000000000004"/>
    <row r="8084" s="38" customFormat="1" x14ac:dyDescent="0.55000000000000004"/>
    <row r="8085" s="38" customFormat="1" x14ac:dyDescent="0.55000000000000004"/>
    <row r="8086" s="38" customFormat="1" x14ac:dyDescent="0.55000000000000004"/>
    <row r="8087" s="38" customFormat="1" x14ac:dyDescent="0.55000000000000004"/>
    <row r="8088" s="38" customFormat="1" x14ac:dyDescent="0.55000000000000004"/>
    <row r="8089" s="38" customFormat="1" x14ac:dyDescent="0.55000000000000004"/>
    <row r="8090" s="38" customFormat="1" x14ac:dyDescent="0.55000000000000004"/>
    <row r="8091" s="38" customFormat="1" x14ac:dyDescent="0.55000000000000004"/>
    <row r="8092" s="38" customFormat="1" x14ac:dyDescent="0.55000000000000004"/>
    <row r="8093" s="38" customFormat="1" x14ac:dyDescent="0.55000000000000004"/>
    <row r="8094" s="38" customFormat="1" x14ac:dyDescent="0.55000000000000004"/>
    <row r="8095" s="38" customFormat="1" x14ac:dyDescent="0.55000000000000004"/>
    <row r="8096" s="38" customFormat="1" x14ac:dyDescent="0.55000000000000004"/>
    <row r="8097" s="38" customFormat="1" x14ac:dyDescent="0.55000000000000004"/>
    <row r="8098" s="38" customFormat="1" x14ac:dyDescent="0.55000000000000004"/>
    <row r="8099" s="38" customFormat="1" x14ac:dyDescent="0.55000000000000004"/>
    <row r="8100" s="38" customFormat="1" x14ac:dyDescent="0.55000000000000004"/>
    <row r="8101" s="38" customFormat="1" x14ac:dyDescent="0.55000000000000004"/>
    <row r="8102" s="38" customFormat="1" x14ac:dyDescent="0.55000000000000004"/>
    <row r="8103" s="38" customFormat="1" x14ac:dyDescent="0.55000000000000004"/>
    <row r="8104" s="38" customFormat="1" x14ac:dyDescent="0.55000000000000004"/>
    <row r="8105" s="38" customFormat="1" x14ac:dyDescent="0.55000000000000004"/>
    <row r="8106" s="38" customFormat="1" x14ac:dyDescent="0.55000000000000004"/>
    <row r="8107" s="38" customFormat="1" x14ac:dyDescent="0.55000000000000004"/>
    <row r="8108" s="38" customFormat="1" x14ac:dyDescent="0.55000000000000004"/>
    <row r="8109" s="38" customFormat="1" x14ac:dyDescent="0.55000000000000004"/>
    <row r="8110" s="38" customFormat="1" x14ac:dyDescent="0.55000000000000004"/>
    <row r="8111" s="38" customFormat="1" x14ac:dyDescent="0.55000000000000004"/>
    <row r="8112" s="38" customFormat="1" x14ac:dyDescent="0.55000000000000004"/>
    <row r="8113" s="38" customFormat="1" x14ac:dyDescent="0.55000000000000004"/>
    <row r="8114" s="38" customFormat="1" x14ac:dyDescent="0.55000000000000004"/>
    <row r="8115" s="38" customFormat="1" x14ac:dyDescent="0.55000000000000004"/>
    <row r="8116" s="38" customFormat="1" x14ac:dyDescent="0.55000000000000004"/>
    <row r="8117" s="38" customFormat="1" x14ac:dyDescent="0.55000000000000004"/>
    <row r="8118" s="38" customFormat="1" x14ac:dyDescent="0.55000000000000004"/>
    <row r="8119" s="38" customFormat="1" x14ac:dyDescent="0.55000000000000004"/>
    <row r="8120" s="38" customFormat="1" x14ac:dyDescent="0.55000000000000004"/>
    <row r="8121" s="38" customFormat="1" x14ac:dyDescent="0.55000000000000004"/>
    <row r="8122" s="38" customFormat="1" x14ac:dyDescent="0.55000000000000004"/>
    <row r="8123" s="38" customFormat="1" x14ac:dyDescent="0.55000000000000004"/>
    <row r="8124" s="38" customFormat="1" x14ac:dyDescent="0.55000000000000004"/>
    <row r="8125" s="38" customFormat="1" x14ac:dyDescent="0.55000000000000004"/>
    <row r="8126" s="38" customFormat="1" x14ac:dyDescent="0.55000000000000004"/>
    <row r="8127" s="38" customFormat="1" x14ac:dyDescent="0.55000000000000004"/>
    <row r="8128" s="38" customFormat="1" x14ac:dyDescent="0.55000000000000004"/>
    <row r="8129" s="38" customFormat="1" x14ac:dyDescent="0.55000000000000004"/>
    <row r="8130" s="38" customFormat="1" x14ac:dyDescent="0.55000000000000004"/>
    <row r="8131" s="38" customFormat="1" x14ac:dyDescent="0.55000000000000004"/>
    <row r="8132" s="38" customFormat="1" x14ac:dyDescent="0.55000000000000004"/>
    <row r="8133" s="38" customFormat="1" x14ac:dyDescent="0.55000000000000004"/>
    <row r="8134" s="38" customFormat="1" x14ac:dyDescent="0.55000000000000004"/>
    <row r="8135" s="38" customFormat="1" x14ac:dyDescent="0.55000000000000004"/>
    <row r="8136" s="38" customFormat="1" x14ac:dyDescent="0.55000000000000004"/>
    <row r="8137" s="38" customFormat="1" x14ac:dyDescent="0.55000000000000004"/>
    <row r="8138" s="38" customFormat="1" x14ac:dyDescent="0.55000000000000004"/>
    <row r="8139" s="38" customFormat="1" x14ac:dyDescent="0.55000000000000004"/>
    <row r="8140" s="38" customFormat="1" x14ac:dyDescent="0.55000000000000004"/>
    <row r="8141" s="38" customFormat="1" x14ac:dyDescent="0.55000000000000004"/>
    <row r="8142" s="38" customFormat="1" x14ac:dyDescent="0.55000000000000004"/>
    <row r="8143" s="38" customFormat="1" x14ac:dyDescent="0.55000000000000004"/>
    <row r="8144" s="38" customFormat="1" x14ac:dyDescent="0.55000000000000004"/>
    <row r="8145" s="38" customFormat="1" x14ac:dyDescent="0.55000000000000004"/>
    <row r="8146" s="38" customFormat="1" x14ac:dyDescent="0.55000000000000004"/>
    <row r="8147" s="38" customFormat="1" x14ac:dyDescent="0.55000000000000004"/>
    <row r="8148" s="38" customFormat="1" x14ac:dyDescent="0.55000000000000004"/>
    <row r="8149" s="38" customFormat="1" x14ac:dyDescent="0.55000000000000004"/>
    <row r="8150" s="38" customFormat="1" x14ac:dyDescent="0.55000000000000004"/>
    <row r="8151" s="38" customFormat="1" x14ac:dyDescent="0.55000000000000004"/>
    <row r="8152" s="38" customFormat="1" x14ac:dyDescent="0.55000000000000004"/>
    <row r="8153" s="38" customFormat="1" x14ac:dyDescent="0.55000000000000004"/>
    <row r="8154" s="38" customFormat="1" x14ac:dyDescent="0.55000000000000004"/>
    <row r="8155" s="38" customFormat="1" x14ac:dyDescent="0.55000000000000004"/>
    <row r="8156" s="38" customFormat="1" x14ac:dyDescent="0.55000000000000004"/>
    <row r="8157" s="38" customFormat="1" x14ac:dyDescent="0.55000000000000004"/>
    <row r="8158" s="38" customFormat="1" x14ac:dyDescent="0.55000000000000004"/>
    <row r="8159" s="38" customFormat="1" x14ac:dyDescent="0.55000000000000004"/>
    <row r="8160" s="38" customFormat="1" x14ac:dyDescent="0.55000000000000004"/>
    <row r="8161" s="38" customFormat="1" x14ac:dyDescent="0.55000000000000004"/>
    <row r="8162" s="38" customFormat="1" x14ac:dyDescent="0.55000000000000004"/>
    <row r="8163" s="38" customFormat="1" x14ac:dyDescent="0.55000000000000004"/>
    <row r="8164" s="38" customFormat="1" x14ac:dyDescent="0.55000000000000004"/>
    <row r="8165" s="38" customFormat="1" x14ac:dyDescent="0.55000000000000004"/>
    <row r="8166" s="38" customFormat="1" x14ac:dyDescent="0.55000000000000004"/>
    <row r="8167" s="38" customFormat="1" x14ac:dyDescent="0.55000000000000004"/>
    <row r="8168" s="38" customFormat="1" x14ac:dyDescent="0.55000000000000004"/>
    <row r="8169" s="38" customFormat="1" x14ac:dyDescent="0.55000000000000004"/>
    <row r="8170" s="38" customFormat="1" x14ac:dyDescent="0.55000000000000004"/>
    <row r="8171" s="38" customFormat="1" x14ac:dyDescent="0.55000000000000004"/>
    <row r="8172" s="38" customFormat="1" x14ac:dyDescent="0.55000000000000004"/>
    <row r="8173" s="38" customFormat="1" x14ac:dyDescent="0.55000000000000004"/>
    <row r="8174" s="38" customFormat="1" x14ac:dyDescent="0.55000000000000004"/>
    <row r="8175" s="38" customFormat="1" x14ac:dyDescent="0.55000000000000004"/>
    <row r="8176" s="38" customFormat="1" x14ac:dyDescent="0.55000000000000004"/>
    <row r="8177" s="38" customFormat="1" x14ac:dyDescent="0.55000000000000004"/>
    <row r="8178" s="38" customFormat="1" x14ac:dyDescent="0.55000000000000004"/>
    <row r="8179" s="38" customFormat="1" x14ac:dyDescent="0.55000000000000004"/>
    <row r="8180" s="38" customFormat="1" x14ac:dyDescent="0.55000000000000004"/>
    <row r="8181" s="38" customFormat="1" x14ac:dyDescent="0.55000000000000004"/>
    <row r="8182" s="38" customFormat="1" x14ac:dyDescent="0.55000000000000004"/>
    <row r="8183" s="38" customFormat="1" x14ac:dyDescent="0.55000000000000004"/>
    <row r="8184" s="38" customFormat="1" x14ac:dyDescent="0.55000000000000004"/>
    <row r="8185" s="38" customFormat="1" x14ac:dyDescent="0.55000000000000004"/>
    <row r="8186" s="38" customFormat="1" x14ac:dyDescent="0.55000000000000004"/>
    <row r="8187" s="38" customFormat="1" x14ac:dyDescent="0.55000000000000004"/>
    <row r="8188" s="38" customFormat="1" x14ac:dyDescent="0.55000000000000004"/>
    <row r="8189" s="38" customFormat="1" x14ac:dyDescent="0.55000000000000004"/>
    <row r="8190" s="38" customFormat="1" x14ac:dyDescent="0.55000000000000004"/>
    <row r="8191" s="38" customFormat="1" x14ac:dyDescent="0.55000000000000004"/>
    <row r="8192" s="38" customFormat="1" x14ac:dyDescent="0.55000000000000004"/>
    <row r="8193" s="38" customFormat="1" x14ac:dyDescent="0.55000000000000004"/>
    <row r="8194" s="38" customFormat="1" x14ac:dyDescent="0.55000000000000004"/>
    <row r="8195" s="38" customFormat="1" x14ac:dyDescent="0.55000000000000004"/>
    <row r="8196" s="38" customFormat="1" x14ac:dyDescent="0.55000000000000004"/>
    <row r="8197" s="38" customFormat="1" x14ac:dyDescent="0.55000000000000004"/>
    <row r="8198" s="38" customFormat="1" x14ac:dyDescent="0.55000000000000004"/>
    <row r="8199" s="38" customFormat="1" x14ac:dyDescent="0.55000000000000004"/>
    <row r="8200" s="38" customFormat="1" x14ac:dyDescent="0.55000000000000004"/>
    <row r="8201" s="38" customFormat="1" x14ac:dyDescent="0.55000000000000004"/>
    <row r="8202" s="38" customFormat="1" x14ac:dyDescent="0.55000000000000004"/>
    <row r="8203" s="38" customFormat="1" x14ac:dyDescent="0.55000000000000004"/>
    <row r="8204" s="38" customFormat="1" x14ac:dyDescent="0.55000000000000004"/>
    <row r="8205" s="38" customFormat="1" x14ac:dyDescent="0.55000000000000004"/>
    <row r="8206" s="38" customFormat="1" x14ac:dyDescent="0.55000000000000004"/>
    <row r="8207" s="38" customFormat="1" x14ac:dyDescent="0.55000000000000004"/>
    <row r="8208" s="38" customFormat="1" x14ac:dyDescent="0.55000000000000004"/>
    <row r="8209" s="38" customFormat="1" x14ac:dyDescent="0.55000000000000004"/>
    <row r="8210" s="38" customFormat="1" x14ac:dyDescent="0.55000000000000004"/>
    <row r="8211" s="38" customFormat="1" x14ac:dyDescent="0.55000000000000004"/>
    <row r="8212" s="38" customFormat="1" x14ac:dyDescent="0.55000000000000004"/>
    <row r="8213" s="38" customFormat="1" x14ac:dyDescent="0.55000000000000004"/>
    <row r="8214" s="38" customFormat="1" x14ac:dyDescent="0.55000000000000004"/>
    <row r="8215" s="38" customFormat="1" x14ac:dyDescent="0.55000000000000004"/>
    <row r="8216" s="38" customFormat="1" x14ac:dyDescent="0.55000000000000004"/>
    <row r="8217" s="38" customFormat="1" x14ac:dyDescent="0.55000000000000004"/>
    <row r="8218" s="38" customFormat="1" x14ac:dyDescent="0.55000000000000004"/>
    <row r="8219" s="38" customFormat="1" x14ac:dyDescent="0.55000000000000004"/>
    <row r="8220" s="38" customFormat="1" x14ac:dyDescent="0.55000000000000004"/>
    <row r="8221" s="38" customFormat="1" x14ac:dyDescent="0.55000000000000004"/>
    <row r="8222" s="38" customFormat="1" x14ac:dyDescent="0.55000000000000004"/>
    <row r="8223" s="38" customFormat="1" x14ac:dyDescent="0.55000000000000004"/>
    <row r="8224" s="38" customFormat="1" x14ac:dyDescent="0.55000000000000004"/>
    <row r="8225" s="38" customFormat="1" x14ac:dyDescent="0.55000000000000004"/>
    <row r="8226" s="38" customFormat="1" x14ac:dyDescent="0.55000000000000004"/>
    <row r="8227" s="38" customFormat="1" x14ac:dyDescent="0.55000000000000004"/>
    <row r="8228" s="38" customFormat="1" x14ac:dyDescent="0.55000000000000004"/>
    <row r="8229" s="38" customFormat="1" x14ac:dyDescent="0.55000000000000004"/>
    <row r="8230" s="38" customFormat="1" x14ac:dyDescent="0.55000000000000004"/>
    <row r="8231" s="38" customFormat="1" x14ac:dyDescent="0.55000000000000004"/>
    <row r="8232" s="38" customFormat="1" x14ac:dyDescent="0.55000000000000004"/>
    <row r="8233" s="38" customFormat="1" x14ac:dyDescent="0.55000000000000004"/>
    <row r="8234" s="38" customFormat="1" x14ac:dyDescent="0.55000000000000004"/>
    <row r="8235" s="38" customFormat="1" x14ac:dyDescent="0.55000000000000004"/>
    <row r="8236" s="38" customFormat="1" x14ac:dyDescent="0.55000000000000004"/>
    <row r="8237" s="38" customFormat="1" x14ac:dyDescent="0.55000000000000004"/>
    <row r="8238" s="38" customFormat="1" x14ac:dyDescent="0.55000000000000004"/>
    <row r="8239" s="38" customFormat="1" x14ac:dyDescent="0.55000000000000004"/>
    <row r="8240" s="38" customFormat="1" x14ac:dyDescent="0.55000000000000004"/>
    <row r="8241" s="38" customFormat="1" x14ac:dyDescent="0.55000000000000004"/>
    <row r="8242" s="38" customFormat="1" x14ac:dyDescent="0.55000000000000004"/>
    <row r="8243" s="38" customFormat="1" x14ac:dyDescent="0.55000000000000004"/>
    <row r="8244" s="38" customFormat="1" x14ac:dyDescent="0.55000000000000004"/>
    <row r="8245" s="38" customFormat="1" x14ac:dyDescent="0.55000000000000004"/>
    <row r="8246" s="38" customFormat="1" x14ac:dyDescent="0.55000000000000004"/>
    <row r="8247" s="38" customFormat="1" x14ac:dyDescent="0.55000000000000004"/>
    <row r="8248" s="38" customFormat="1" x14ac:dyDescent="0.55000000000000004"/>
    <row r="8249" s="38" customFormat="1" x14ac:dyDescent="0.55000000000000004"/>
    <row r="8250" s="38" customFormat="1" x14ac:dyDescent="0.55000000000000004"/>
    <row r="8251" s="38" customFormat="1" x14ac:dyDescent="0.55000000000000004"/>
    <row r="8252" s="38" customFormat="1" x14ac:dyDescent="0.55000000000000004"/>
    <row r="8253" s="38" customFormat="1" x14ac:dyDescent="0.55000000000000004"/>
    <row r="8254" s="38" customFormat="1" x14ac:dyDescent="0.55000000000000004"/>
    <row r="8255" s="38" customFormat="1" x14ac:dyDescent="0.55000000000000004"/>
    <row r="8256" s="38" customFormat="1" x14ac:dyDescent="0.55000000000000004"/>
    <row r="8257" s="38" customFormat="1" x14ac:dyDescent="0.55000000000000004"/>
    <row r="8258" s="38" customFormat="1" x14ac:dyDescent="0.55000000000000004"/>
    <row r="8259" s="38" customFormat="1" x14ac:dyDescent="0.55000000000000004"/>
    <row r="8260" s="38" customFormat="1" x14ac:dyDescent="0.55000000000000004"/>
    <row r="8261" s="38" customFormat="1" x14ac:dyDescent="0.55000000000000004"/>
    <row r="8262" s="38" customFormat="1" x14ac:dyDescent="0.55000000000000004"/>
    <row r="8263" s="38" customFormat="1" x14ac:dyDescent="0.55000000000000004"/>
    <row r="8264" s="38" customFormat="1" x14ac:dyDescent="0.55000000000000004"/>
    <row r="8265" s="38" customFormat="1" x14ac:dyDescent="0.55000000000000004"/>
    <row r="8266" s="38" customFormat="1" x14ac:dyDescent="0.55000000000000004"/>
    <row r="8267" s="38" customFormat="1" x14ac:dyDescent="0.55000000000000004"/>
    <row r="8268" s="38" customFormat="1" x14ac:dyDescent="0.55000000000000004"/>
    <row r="8269" s="38" customFormat="1" x14ac:dyDescent="0.55000000000000004"/>
    <row r="8270" s="38" customFormat="1" x14ac:dyDescent="0.55000000000000004"/>
    <row r="8271" s="38" customFormat="1" x14ac:dyDescent="0.55000000000000004"/>
    <row r="8272" s="38" customFormat="1" x14ac:dyDescent="0.55000000000000004"/>
    <row r="8273" s="38" customFormat="1" x14ac:dyDescent="0.55000000000000004"/>
    <row r="8274" s="38" customFormat="1" x14ac:dyDescent="0.55000000000000004"/>
    <row r="8275" s="38" customFormat="1" x14ac:dyDescent="0.55000000000000004"/>
    <row r="8276" s="38" customFormat="1" x14ac:dyDescent="0.55000000000000004"/>
    <row r="8277" s="38" customFormat="1" x14ac:dyDescent="0.55000000000000004"/>
    <row r="8278" s="38" customFormat="1" x14ac:dyDescent="0.55000000000000004"/>
    <row r="8279" s="38" customFormat="1" x14ac:dyDescent="0.55000000000000004"/>
    <row r="8280" s="38" customFormat="1" x14ac:dyDescent="0.55000000000000004"/>
    <row r="8281" s="38" customFormat="1" x14ac:dyDescent="0.55000000000000004"/>
    <row r="8282" s="38" customFormat="1" x14ac:dyDescent="0.55000000000000004"/>
    <row r="8283" s="38" customFormat="1" x14ac:dyDescent="0.55000000000000004"/>
    <row r="8284" s="38" customFormat="1" x14ac:dyDescent="0.55000000000000004"/>
    <row r="8285" s="38" customFormat="1" x14ac:dyDescent="0.55000000000000004"/>
    <row r="8286" s="38" customFormat="1" x14ac:dyDescent="0.55000000000000004"/>
    <row r="8287" s="38" customFormat="1" x14ac:dyDescent="0.55000000000000004"/>
    <row r="8288" s="38" customFormat="1" x14ac:dyDescent="0.55000000000000004"/>
    <row r="8289" s="38" customFormat="1" x14ac:dyDescent="0.55000000000000004"/>
    <row r="8290" s="38" customFormat="1" x14ac:dyDescent="0.55000000000000004"/>
    <row r="8291" s="38" customFormat="1" x14ac:dyDescent="0.55000000000000004"/>
    <row r="8292" s="38" customFormat="1" x14ac:dyDescent="0.55000000000000004"/>
    <row r="8293" s="38" customFormat="1" x14ac:dyDescent="0.55000000000000004"/>
    <row r="8294" s="38" customFormat="1" x14ac:dyDescent="0.55000000000000004"/>
    <row r="8295" s="38" customFormat="1" x14ac:dyDescent="0.55000000000000004"/>
    <row r="8296" s="38" customFormat="1" x14ac:dyDescent="0.55000000000000004"/>
    <row r="8297" s="38" customFormat="1" x14ac:dyDescent="0.55000000000000004"/>
    <row r="8298" s="38" customFormat="1" x14ac:dyDescent="0.55000000000000004"/>
    <row r="8299" s="38" customFormat="1" x14ac:dyDescent="0.55000000000000004"/>
    <row r="8300" s="38" customFormat="1" x14ac:dyDescent="0.55000000000000004"/>
    <row r="8301" s="38" customFormat="1" x14ac:dyDescent="0.55000000000000004"/>
    <row r="8302" s="38" customFormat="1" x14ac:dyDescent="0.55000000000000004"/>
    <row r="8303" s="38" customFormat="1" x14ac:dyDescent="0.55000000000000004"/>
    <row r="8304" s="38" customFormat="1" x14ac:dyDescent="0.55000000000000004"/>
    <row r="8305" s="38" customFormat="1" x14ac:dyDescent="0.55000000000000004"/>
    <row r="8306" s="38" customFormat="1" x14ac:dyDescent="0.55000000000000004"/>
    <row r="8307" s="38" customFormat="1" x14ac:dyDescent="0.55000000000000004"/>
    <row r="8308" s="38" customFormat="1" x14ac:dyDescent="0.55000000000000004"/>
    <row r="8309" s="38" customFormat="1" x14ac:dyDescent="0.55000000000000004"/>
    <row r="8310" s="38" customFormat="1" x14ac:dyDescent="0.55000000000000004"/>
    <row r="8311" s="38" customFormat="1" x14ac:dyDescent="0.55000000000000004"/>
    <row r="8312" s="38" customFormat="1" x14ac:dyDescent="0.55000000000000004"/>
    <row r="8313" s="38" customFormat="1" x14ac:dyDescent="0.55000000000000004"/>
    <row r="8314" s="38" customFormat="1" x14ac:dyDescent="0.55000000000000004"/>
    <row r="8315" s="38" customFormat="1" x14ac:dyDescent="0.55000000000000004"/>
    <row r="8316" s="38" customFormat="1" x14ac:dyDescent="0.55000000000000004"/>
    <row r="8317" s="38" customFormat="1" x14ac:dyDescent="0.55000000000000004"/>
    <row r="8318" s="38" customFormat="1" x14ac:dyDescent="0.55000000000000004"/>
    <row r="8319" s="38" customFormat="1" x14ac:dyDescent="0.55000000000000004"/>
    <row r="8320" s="38" customFormat="1" x14ac:dyDescent="0.55000000000000004"/>
    <row r="8321" s="38" customFormat="1" x14ac:dyDescent="0.55000000000000004"/>
    <row r="8322" s="38" customFormat="1" x14ac:dyDescent="0.55000000000000004"/>
    <row r="8323" s="38" customFormat="1" x14ac:dyDescent="0.55000000000000004"/>
    <row r="8324" s="38" customFormat="1" x14ac:dyDescent="0.55000000000000004"/>
    <row r="8325" s="38" customFormat="1" x14ac:dyDescent="0.55000000000000004"/>
    <row r="8326" s="38" customFormat="1" x14ac:dyDescent="0.55000000000000004"/>
    <row r="8327" s="38" customFormat="1" x14ac:dyDescent="0.55000000000000004"/>
    <row r="8328" s="38" customFormat="1" x14ac:dyDescent="0.55000000000000004"/>
    <row r="8329" s="38" customFormat="1" x14ac:dyDescent="0.55000000000000004"/>
    <row r="8330" s="38" customFormat="1" x14ac:dyDescent="0.55000000000000004"/>
    <row r="8331" s="38" customFormat="1" x14ac:dyDescent="0.55000000000000004"/>
    <row r="8332" s="38" customFormat="1" x14ac:dyDescent="0.55000000000000004"/>
    <row r="8333" s="38" customFormat="1" x14ac:dyDescent="0.55000000000000004"/>
    <row r="8334" s="38" customFormat="1" x14ac:dyDescent="0.55000000000000004"/>
    <row r="8335" s="38" customFormat="1" x14ac:dyDescent="0.55000000000000004"/>
    <row r="8336" s="38" customFormat="1" x14ac:dyDescent="0.55000000000000004"/>
    <row r="8337" s="38" customFormat="1" x14ac:dyDescent="0.55000000000000004"/>
    <row r="8338" s="38" customFormat="1" x14ac:dyDescent="0.55000000000000004"/>
    <row r="8339" s="38" customFormat="1" x14ac:dyDescent="0.55000000000000004"/>
    <row r="8340" s="38" customFormat="1" x14ac:dyDescent="0.55000000000000004"/>
    <row r="8341" s="38" customFormat="1" x14ac:dyDescent="0.55000000000000004"/>
    <row r="8342" s="38" customFormat="1" x14ac:dyDescent="0.55000000000000004"/>
    <row r="8343" s="38" customFormat="1" x14ac:dyDescent="0.55000000000000004"/>
    <row r="8344" s="38" customFormat="1" x14ac:dyDescent="0.55000000000000004"/>
    <row r="8345" s="38" customFormat="1" x14ac:dyDescent="0.55000000000000004"/>
    <row r="8346" s="38" customFormat="1" x14ac:dyDescent="0.55000000000000004"/>
    <row r="8347" s="38" customFormat="1" x14ac:dyDescent="0.55000000000000004"/>
    <row r="8348" s="38" customFormat="1" x14ac:dyDescent="0.55000000000000004"/>
    <row r="8349" s="38" customFormat="1" x14ac:dyDescent="0.55000000000000004"/>
    <row r="8350" s="38" customFormat="1" x14ac:dyDescent="0.55000000000000004"/>
    <row r="8351" s="38" customFormat="1" x14ac:dyDescent="0.55000000000000004"/>
    <row r="8352" s="38" customFormat="1" x14ac:dyDescent="0.55000000000000004"/>
    <row r="8353" s="38" customFormat="1" x14ac:dyDescent="0.55000000000000004"/>
    <row r="8354" s="38" customFormat="1" x14ac:dyDescent="0.55000000000000004"/>
    <row r="8355" s="38" customFormat="1" x14ac:dyDescent="0.55000000000000004"/>
    <row r="8356" s="38" customFormat="1" x14ac:dyDescent="0.55000000000000004"/>
    <row r="8357" s="38" customFormat="1" x14ac:dyDescent="0.55000000000000004"/>
    <row r="8358" s="38" customFormat="1" x14ac:dyDescent="0.55000000000000004"/>
    <row r="8359" s="38" customFormat="1" x14ac:dyDescent="0.55000000000000004"/>
    <row r="8360" s="38" customFormat="1" x14ac:dyDescent="0.55000000000000004"/>
    <row r="8361" s="38" customFormat="1" x14ac:dyDescent="0.55000000000000004"/>
    <row r="8362" s="38" customFormat="1" x14ac:dyDescent="0.55000000000000004"/>
    <row r="8363" s="38" customFormat="1" x14ac:dyDescent="0.55000000000000004"/>
    <row r="8364" s="38" customFormat="1" x14ac:dyDescent="0.55000000000000004"/>
    <row r="8365" s="38" customFormat="1" x14ac:dyDescent="0.55000000000000004"/>
    <row r="8366" s="38" customFormat="1" x14ac:dyDescent="0.55000000000000004"/>
    <row r="8367" s="38" customFormat="1" x14ac:dyDescent="0.55000000000000004"/>
    <row r="8368" s="38" customFormat="1" x14ac:dyDescent="0.55000000000000004"/>
    <row r="8369" s="38" customFormat="1" x14ac:dyDescent="0.55000000000000004"/>
    <row r="8370" s="38" customFormat="1" x14ac:dyDescent="0.55000000000000004"/>
    <row r="8371" s="38" customFormat="1" x14ac:dyDescent="0.55000000000000004"/>
    <row r="8372" s="38" customFormat="1" x14ac:dyDescent="0.55000000000000004"/>
    <row r="8373" s="38" customFormat="1" x14ac:dyDescent="0.55000000000000004"/>
    <row r="8374" s="38" customFormat="1" x14ac:dyDescent="0.55000000000000004"/>
    <row r="8375" s="38" customFormat="1" x14ac:dyDescent="0.55000000000000004"/>
    <row r="8376" s="38" customFormat="1" x14ac:dyDescent="0.55000000000000004"/>
    <row r="8377" s="38" customFormat="1" x14ac:dyDescent="0.55000000000000004"/>
    <row r="8378" s="38" customFormat="1" x14ac:dyDescent="0.55000000000000004"/>
    <row r="8379" s="38" customFormat="1" x14ac:dyDescent="0.55000000000000004"/>
    <row r="8380" s="38" customFormat="1" x14ac:dyDescent="0.55000000000000004"/>
    <row r="8381" s="38" customFormat="1" x14ac:dyDescent="0.55000000000000004"/>
    <row r="8382" s="38" customFormat="1" x14ac:dyDescent="0.55000000000000004"/>
    <row r="8383" s="38" customFormat="1" x14ac:dyDescent="0.55000000000000004"/>
    <row r="8384" s="38" customFormat="1" x14ac:dyDescent="0.55000000000000004"/>
    <row r="8385" s="38" customFormat="1" x14ac:dyDescent="0.55000000000000004"/>
    <row r="8386" s="38" customFormat="1" x14ac:dyDescent="0.55000000000000004"/>
    <row r="8387" s="38" customFormat="1" x14ac:dyDescent="0.55000000000000004"/>
    <row r="8388" s="38" customFormat="1" x14ac:dyDescent="0.55000000000000004"/>
    <row r="8389" s="38" customFormat="1" x14ac:dyDescent="0.55000000000000004"/>
    <row r="8390" s="38" customFormat="1" x14ac:dyDescent="0.55000000000000004"/>
    <row r="8391" s="38" customFormat="1" x14ac:dyDescent="0.55000000000000004"/>
    <row r="8392" s="38" customFormat="1" x14ac:dyDescent="0.55000000000000004"/>
    <row r="8393" s="38" customFormat="1" x14ac:dyDescent="0.55000000000000004"/>
    <row r="8394" s="38" customFormat="1" x14ac:dyDescent="0.55000000000000004"/>
    <row r="8395" s="38" customFormat="1" x14ac:dyDescent="0.55000000000000004"/>
    <row r="8396" s="38" customFormat="1" x14ac:dyDescent="0.55000000000000004"/>
    <row r="8397" s="38" customFormat="1" x14ac:dyDescent="0.55000000000000004"/>
    <row r="8398" s="38" customFormat="1" x14ac:dyDescent="0.55000000000000004"/>
    <row r="8399" s="38" customFormat="1" x14ac:dyDescent="0.55000000000000004"/>
    <row r="8400" s="38" customFormat="1" x14ac:dyDescent="0.55000000000000004"/>
    <row r="8401" s="38" customFormat="1" x14ac:dyDescent="0.55000000000000004"/>
    <row r="8402" s="38" customFormat="1" x14ac:dyDescent="0.55000000000000004"/>
    <row r="8403" s="38" customFormat="1" x14ac:dyDescent="0.55000000000000004"/>
    <row r="8404" s="38" customFormat="1" x14ac:dyDescent="0.55000000000000004"/>
    <row r="8405" s="38" customFormat="1" x14ac:dyDescent="0.55000000000000004"/>
    <row r="8406" s="38" customFormat="1" x14ac:dyDescent="0.55000000000000004"/>
    <row r="8407" s="38" customFormat="1" x14ac:dyDescent="0.55000000000000004"/>
    <row r="8408" s="38" customFormat="1" x14ac:dyDescent="0.55000000000000004"/>
    <row r="8409" s="38" customFormat="1" x14ac:dyDescent="0.55000000000000004"/>
    <row r="8410" s="38" customFormat="1" x14ac:dyDescent="0.55000000000000004"/>
    <row r="8411" s="38" customFormat="1" x14ac:dyDescent="0.55000000000000004"/>
    <row r="8412" s="38" customFormat="1" x14ac:dyDescent="0.55000000000000004"/>
    <row r="8413" s="38" customFormat="1" x14ac:dyDescent="0.55000000000000004"/>
    <row r="8414" s="38" customFormat="1" x14ac:dyDescent="0.55000000000000004"/>
    <row r="8415" s="38" customFormat="1" x14ac:dyDescent="0.55000000000000004"/>
    <row r="8416" s="38" customFormat="1" x14ac:dyDescent="0.55000000000000004"/>
    <row r="8417" s="38" customFormat="1" x14ac:dyDescent="0.55000000000000004"/>
    <row r="8418" s="38" customFormat="1" x14ac:dyDescent="0.55000000000000004"/>
    <row r="8419" s="38" customFormat="1" x14ac:dyDescent="0.55000000000000004"/>
    <row r="8420" s="38" customFormat="1" x14ac:dyDescent="0.55000000000000004"/>
    <row r="8421" s="38" customFormat="1" x14ac:dyDescent="0.55000000000000004"/>
    <row r="8422" s="38" customFormat="1" x14ac:dyDescent="0.55000000000000004"/>
    <row r="8423" s="38" customFormat="1" x14ac:dyDescent="0.55000000000000004"/>
    <row r="8424" s="38" customFormat="1" x14ac:dyDescent="0.55000000000000004"/>
    <row r="8425" s="38" customFormat="1" x14ac:dyDescent="0.55000000000000004"/>
    <row r="8426" s="38" customFormat="1" x14ac:dyDescent="0.55000000000000004"/>
    <row r="8427" s="38" customFormat="1" x14ac:dyDescent="0.55000000000000004"/>
    <row r="8428" s="38" customFormat="1" x14ac:dyDescent="0.55000000000000004"/>
    <row r="8429" s="38" customFormat="1" x14ac:dyDescent="0.55000000000000004"/>
    <row r="8430" s="38" customFormat="1" x14ac:dyDescent="0.55000000000000004"/>
    <row r="8431" s="38" customFormat="1" x14ac:dyDescent="0.55000000000000004"/>
    <row r="8432" s="38" customFormat="1" x14ac:dyDescent="0.55000000000000004"/>
    <row r="8433" s="38" customFormat="1" x14ac:dyDescent="0.55000000000000004"/>
    <row r="8434" s="38" customFormat="1" x14ac:dyDescent="0.55000000000000004"/>
    <row r="8435" s="38" customFormat="1" x14ac:dyDescent="0.55000000000000004"/>
    <row r="8436" s="38" customFormat="1" x14ac:dyDescent="0.55000000000000004"/>
    <row r="8437" s="38" customFormat="1" x14ac:dyDescent="0.55000000000000004"/>
    <row r="8438" s="38" customFormat="1" x14ac:dyDescent="0.55000000000000004"/>
    <row r="8439" s="38" customFormat="1" x14ac:dyDescent="0.55000000000000004"/>
    <row r="8440" s="38" customFormat="1" x14ac:dyDescent="0.55000000000000004"/>
    <row r="8441" s="38" customFormat="1" x14ac:dyDescent="0.55000000000000004"/>
    <row r="8442" s="38" customFormat="1" x14ac:dyDescent="0.55000000000000004"/>
    <row r="8443" s="38" customFormat="1" x14ac:dyDescent="0.55000000000000004"/>
    <row r="8444" s="38" customFormat="1" x14ac:dyDescent="0.55000000000000004"/>
    <row r="8445" s="38" customFormat="1" x14ac:dyDescent="0.55000000000000004"/>
    <row r="8446" s="38" customFormat="1" x14ac:dyDescent="0.55000000000000004"/>
    <row r="8447" s="38" customFormat="1" x14ac:dyDescent="0.55000000000000004"/>
    <row r="8448" s="38" customFormat="1" x14ac:dyDescent="0.55000000000000004"/>
    <row r="8449" s="38" customFormat="1" x14ac:dyDescent="0.55000000000000004"/>
    <row r="8450" s="38" customFormat="1" x14ac:dyDescent="0.55000000000000004"/>
    <row r="8451" s="38" customFormat="1" x14ac:dyDescent="0.55000000000000004"/>
    <row r="8452" s="38" customFormat="1" x14ac:dyDescent="0.55000000000000004"/>
    <row r="8453" s="38" customFormat="1" x14ac:dyDescent="0.55000000000000004"/>
    <row r="8454" s="38" customFormat="1" x14ac:dyDescent="0.55000000000000004"/>
    <row r="8455" s="38" customFormat="1" x14ac:dyDescent="0.55000000000000004"/>
    <row r="8456" s="38" customFormat="1" x14ac:dyDescent="0.55000000000000004"/>
    <row r="8457" s="38" customFormat="1" x14ac:dyDescent="0.55000000000000004"/>
    <row r="8458" s="38" customFormat="1" x14ac:dyDescent="0.55000000000000004"/>
    <row r="8459" s="38" customFormat="1" x14ac:dyDescent="0.55000000000000004"/>
    <row r="8460" s="38" customFormat="1" x14ac:dyDescent="0.55000000000000004"/>
    <row r="8461" s="38" customFormat="1" x14ac:dyDescent="0.55000000000000004"/>
    <row r="8462" s="38" customFormat="1" x14ac:dyDescent="0.55000000000000004"/>
    <row r="8463" s="38" customFormat="1" x14ac:dyDescent="0.55000000000000004"/>
    <row r="8464" s="38" customFormat="1" x14ac:dyDescent="0.55000000000000004"/>
    <row r="8465" s="38" customFormat="1" x14ac:dyDescent="0.55000000000000004"/>
    <row r="8466" s="38" customFormat="1" x14ac:dyDescent="0.55000000000000004"/>
    <row r="8467" s="38" customFormat="1" x14ac:dyDescent="0.55000000000000004"/>
    <row r="8468" s="38" customFormat="1" x14ac:dyDescent="0.55000000000000004"/>
    <row r="8469" s="38" customFormat="1" x14ac:dyDescent="0.55000000000000004"/>
    <row r="8470" s="38" customFormat="1" x14ac:dyDescent="0.55000000000000004"/>
    <row r="8471" s="38" customFormat="1" x14ac:dyDescent="0.55000000000000004"/>
    <row r="8472" s="38" customFormat="1" x14ac:dyDescent="0.55000000000000004"/>
    <row r="8473" s="38" customFormat="1" x14ac:dyDescent="0.55000000000000004"/>
    <row r="8474" s="38" customFormat="1" x14ac:dyDescent="0.55000000000000004"/>
    <row r="8475" s="38" customFormat="1" x14ac:dyDescent="0.55000000000000004"/>
    <row r="8476" s="38" customFormat="1" x14ac:dyDescent="0.55000000000000004"/>
    <row r="8477" s="38" customFormat="1" x14ac:dyDescent="0.55000000000000004"/>
    <row r="8478" s="38" customFormat="1" x14ac:dyDescent="0.55000000000000004"/>
    <row r="8479" s="38" customFormat="1" x14ac:dyDescent="0.55000000000000004"/>
    <row r="8480" s="38" customFormat="1" x14ac:dyDescent="0.55000000000000004"/>
    <row r="8481" s="38" customFormat="1" x14ac:dyDescent="0.55000000000000004"/>
    <row r="8482" s="38" customFormat="1" x14ac:dyDescent="0.55000000000000004"/>
    <row r="8483" s="38" customFormat="1" x14ac:dyDescent="0.55000000000000004"/>
    <row r="8484" s="38" customFormat="1" x14ac:dyDescent="0.55000000000000004"/>
    <row r="8485" s="38" customFormat="1" x14ac:dyDescent="0.55000000000000004"/>
    <row r="8486" s="38" customFormat="1" x14ac:dyDescent="0.55000000000000004"/>
    <row r="8487" s="38" customFormat="1" x14ac:dyDescent="0.55000000000000004"/>
    <row r="8488" s="38" customFormat="1" x14ac:dyDescent="0.55000000000000004"/>
    <row r="8489" s="38" customFormat="1" x14ac:dyDescent="0.55000000000000004"/>
    <row r="8490" s="38" customFormat="1" x14ac:dyDescent="0.55000000000000004"/>
    <row r="8491" s="38" customFormat="1" x14ac:dyDescent="0.55000000000000004"/>
    <row r="8492" s="38" customFormat="1" x14ac:dyDescent="0.55000000000000004"/>
    <row r="8493" s="38" customFormat="1" x14ac:dyDescent="0.55000000000000004"/>
    <row r="8494" s="38" customFormat="1" x14ac:dyDescent="0.55000000000000004"/>
    <row r="8495" s="38" customFormat="1" x14ac:dyDescent="0.55000000000000004"/>
    <row r="8496" s="38" customFormat="1" x14ac:dyDescent="0.55000000000000004"/>
    <row r="8497" s="38" customFormat="1" x14ac:dyDescent="0.55000000000000004"/>
    <row r="8498" s="38" customFormat="1" x14ac:dyDescent="0.55000000000000004"/>
    <row r="8499" s="38" customFormat="1" x14ac:dyDescent="0.55000000000000004"/>
    <row r="8500" s="38" customFormat="1" x14ac:dyDescent="0.55000000000000004"/>
    <row r="8501" s="38" customFormat="1" x14ac:dyDescent="0.55000000000000004"/>
    <row r="8502" s="38" customFormat="1" x14ac:dyDescent="0.55000000000000004"/>
    <row r="8503" s="38" customFormat="1" x14ac:dyDescent="0.55000000000000004"/>
    <row r="8504" s="38" customFormat="1" x14ac:dyDescent="0.55000000000000004"/>
    <row r="8505" s="38" customFormat="1" x14ac:dyDescent="0.55000000000000004"/>
    <row r="8506" s="38" customFormat="1" x14ac:dyDescent="0.55000000000000004"/>
    <row r="8507" s="38" customFormat="1" x14ac:dyDescent="0.55000000000000004"/>
    <row r="8508" s="38" customFormat="1" x14ac:dyDescent="0.55000000000000004"/>
    <row r="8509" s="38" customFormat="1" x14ac:dyDescent="0.55000000000000004"/>
    <row r="8510" s="38" customFormat="1" x14ac:dyDescent="0.55000000000000004"/>
    <row r="8511" s="38" customFormat="1" x14ac:dyDescent="0.55000000000000004"/>
    <row r="8512" s="38" customFormat="1" x14ac:dyDescent="0.55000000000000004"/>
    <row r="8513" s="38" customFormat="1" x14ac:dyDescent="0.55000000000000004"/>
    <row r="8514" s="38" customFormat="1" x14ac:dyDescent="0.55000000000000004"/>
    <row r="8515" s="38" customFormat="1" x14ac:dyDescent="0.55000000000000004"/>
    <row r="8516" s="38" customFormat="1" x14ac:dyDescent="0.55000000000000004"/>
    <row r="8517" s="38" customFormat="1" x14ac:dyDescent="0.55000000000000004"/>
    <row r="8518" s="38" customFormat="1" x14ac:dyDescent="0.55000000000000004"/>
    <row r="8519" s="38" customFormat="1" x14ac:dyDescent="0.55000000000000004"/>
    <row r="8520" s="38" customFormat="1" x14ac:dyDescent="0.55000000000000004"/>
    <row r="8521" s="38" customFormat="1" x14ac:dyDescent="0.55000000000000004"/>
    <row r="8522" s="38" customFormat="1" x14ac:dyDescent="0.55000000000000004"/>
    <row r="8523" s="38" customFormat="1" x14ac:dyDescent="0.55000000000000004"/>
    <row r="8524" s="38" customFormat="1" x14ac:dyDescent="0.55000000000000004"/>
    <row r="8525" s="38" customFormat="1" x14ac:dyDescent="0.55000000000000004"/>
    <row r="8526" s="38" customFormat="1" x14ac:dyDescent="0.55000000000000004"/>
    <row r="8527" s="38" customFormat="1" x14ac:dyDescent="0.55000000000000004"/>
    <row r="8528" s="38" customFormat="1" x14ac:dyDescent="0.55000000000000004"/>
    <row r="8529" s="38" customFormat="1" x14ac:dyDescent="0.55000000000000004"/>
    <row r="8530" s="38" customFormat="1" x14ac:dyDescent="0.55000000000000004"/>
    <row r="8531" s="38" customFormat="1" x14ac:dyDescent="0.55000000000000004"/>
    <row r="8532" s="38" customFormat="1" x14ac:dyDescent="0.55000000000000004"/>
    <row r="8533" s="38" customFormat="1" x14ac:dyDescent="0.55000000000000004"/>
    <row r="8534" s="38" customFormat="1" x14ac:dyDescent="0.55000000000000004"/>
    <row r="8535" s="38" customFormat="1" x14ac:dyDescent="0.55000000000000004"/>
    <row r="8536" s="38" customFormat="1" x14ac:dyDescent="0.55000000000000004"/>
    <row r="8537" s="38" customFormat="1" x14ac:dyDescent="0.55000000000000004"/>
    <row r="8538" s="38" customFormat="1" x14ac:dyDescent="0.55000000000000004"/>
    <row r="8539" s="38" customFormat="1" x14ac:dyDescent="0.55000000000000004"/>
    <row r="8540" s="38" customFormat="1" x14ac:dyDescent="0.55000000000000004"/>
    <row r="8541" s="38" customFormat="1" x14ac:dyDescent="0.55000000000000004"/>
    <row r="8542" s="38" customFormat="1" x14ac:dyDescent="0.55000000000000004"/>
    <row r="8543" s="38" customFormat="1" x14ac:dyDescent="0.55000000000000004"/>
    <row r="8544" s="38" customFormat="1" x14ac:dyDescent="0.55000000000000004"/>
    <row r="8545" s="38" customFormat="1" x14ac:dyDescent="0.55000000000000004"/>
    <row r="8546" s="38" customFormat="1" x14ac:dyDescent="0.55000000000000004"/>
    <row r="8547" s="38" customFormat="1" x14ac:dyDescent="0.55000000000000004"/>
    <row r="8548" s="38" customFormat="1" x14ac:dyDescent="0.55000000000000004"/>
    <row r="8549" s="38" customFormat="1" x14ac:dyDescent="0.55000000000000004"/>
    <row r="8550" s="38" customFormat="1" x14ac:dyDescent="0.55000000000000004"/>
    <row r="8551" s="38" customFormat="1" x14ac:dyDescent="0.55000000000000004"/>
    <row r="8552" s="38" customFormat="1" x14ac:dyDescent="0.55000000000000004"/>
    <row r="8553" s="38" customFormat="1" x14ac:dyDescent="0.55000000000000004"/>
    <row r="8554" s="38" customFormat="1" x14ac:dyDescent="0.55000000000000004"/>
    <row r="8555" s="38" customFormat="1" x14ac:dyDescent="0.55000000000000004"/>
    <row r="8556" s="38" customFormat="1" x14ac:dyDescent="0.55000000000000004"/>
    <row r="8557" s="38" customFormat="1" x14ac:dyDescent="0.55000000000000004"/>
    <row r="8558" s="38" customFormat="1" x14ac:dyDescent="0.55000000000000004"/>
    <row r="8559" s="38" customFormat="1" x14ac:dyDescent="0.55000000000000004"/>
    <row r="8560" s="38" customFormat="1" x14ac:dyDescent="0.55000000000000004"/>
    <row r="8561" s="38" customFormat="1" x14ac:dyDescent="0.55000000000000004"/>
    <row r="8562" s="38" customFormat="1" x14ac:dyDescent="0.55000000000000004"/>
    <row r="8563" s="38" customFormat="1" x14ac:dyDescent="0.55000000000000004"/>
    <row r="8564" s="38" customFormat="1" x14ac:dyDescent="0.55000000000000004"/>
    <row r="8565" s="38" customFormat="1" x14ac:dyDescent="0.55000000000000004"/>
    <row r="8566" s="38" customFormat="1" x14ac:dyDescent="0.55000000000000004"/>
    <row r="8567" s="38" customFormat="1" x14ac:dyDescent="0.55000000000000004"/>
    <row r="8568" s="38" customFormat="1" x14ac:dyDescent="0.55000000000000004"/>
    <row r="8569" s="38" customFormat="1" x14ac:dyDescent="0.55000000000000004"/>
    <row r="8570" s="38" customFormat="1" x14ac:dyDescent="0.55000000000000004"/>
    <row r="8571" s="38" customFormat="1" x14ac:dyDescent="0.55000000000000004"/>
    <row r="8572" s="38" customFormat="1" x14ac:dyDescent="0.55000000000000004"/>
    <row r="8573" s="38" customFormat="1" x14ac:dyDescent="0.55000000000000004"/>
    <row r="8574" s="38" customFormat="1" x14ac:dyDescent="0.55000000000000004"/>
    <row r="8575" s="38" customFormat="1" x14ac:dyDescent="0.55000000000000004"/>
    <row r="8576" s="38" customFormat="1" x14ac:dyDescent="0.55000000000000004"/>
    <row r="8577" s="38" customFormat="1" x14ac:dyDescent="0.55000000000000004"/>
    <row r="8578" s="38" customFormat="1" x14ac:dyDescent="0.55000000000000004"/>
    <row r="8579" s="38" customFormat="1" x14ac:dyDescent="0.55000000000000004"/>
    <row r="8580" s="38" customFormat="1" x14ac:dyDescent="0.55000000000000004"/>
    <row r="8581" s="38" customFormat="1" x14ac:dyDescent="0.55000000000000004"/>
    <row r="8582" s="38" customFormat="1" x14ac:dyDescent="0.55000000000000004"/>
    <row r="8583" s="38" customFormat="1" x14ac:dyDescent="0.55000000000000004"/>
    <row r="8584" s="38" customFormat="1" x14ac:dyDescent="0.55000000000000004"/>
    <row r="8585" s="38" customFormat="1" x14ac:dyDescent="0.55000000000000004"/>
    <row r="8586" s="38" customFormat="1" x14ac:dyDescent="0.55000000000000004"/>
    <row r="8587" s="38" customFormat="1" x14ac:dyDescent="0.55000000000000004"/>
    <row r="8588" s="38" customFormat="1" x14ac:dyDescent="0.55000000000000004"/>
    <row r="8589" s="38" customFormat="1" x14ac:dyDescent="0.55000000000000004"/>
    <row r="8590" s="38" customFormat="1" x14ac:dyDescent="0.55000000000000004"/>
    <row r="8591" s="38" customFormat="1" x14ac:dyDescent="0.55000000000000004"/>
    <row r="8592" s="38" customFormat="1" x14ac:dyDescent="0.55000000000000004"/>
    <row r="8593" s="38" customFormat="1" x14ac:dyDescent="0.55000000000000004"/>
    <row r="8594" s="38" customFormat="1" x14ac:dyDescent="0.55000000000000004"/>
    <row r="8595" s="38" customFormat="1" x14ac:dyDescent="0.55000000000000004"/>
    <row r="8596" s="38" customFormat="1" x14ac:dyDescent="0.55000000000000004"/>
    <row r="8597" s="38" customFormat="1" x14ac:dyDescent="0.55000000000000004"/>
    <row r="8598" s="38" customFormat="1" x14ac:dyDescent="0.55000000000000004"/>
    <row r="8599" s="38" customFormat="1" x14ac:dyDescent="0.55000000000000004"/>
    <row r="8600" s="38" customFormat="1" x14ac:dyDescent="0.55000000000000004"/>
    <row r="8601" s="38" customFormat="1" x14ac:dyDescent="0.55000000000000004"/>
    <row r="8602" s="38" customFormat="1" x14ac:dyDescent="0.55000000000000004"/>
    <row r="8603" s="38" customFormat="1" x14ac:dyDescent="0.55000000000000004"/>
    <row r="8604" s="38" customFormat="1" x14ac:dyDescent="0.55000000000000004"/>
    <row r="8605" s="38" customFormat="1" x14ac:dyDescent="0.55000000000000004"/>
    <row r="8606" s="38" customFormat="1" x14ac:dyDescent="0.55000000000000004"/>
    <row r="8607" s="38" customFormat="1" x14ac:dyDescent="0.55000000000000004"/>
    <row r="8608" s="38" customFormat="1" x14ac:dyDescent="0.55000000000000004"/>
    <row r="8609" s="38" customFormat="1" x14ac:dyDescent="0.55000000000000004"/>
    <row r="8610" s="38" customFormat="1" x14ac:dyDescent="0.55000000000000004"/>
    <row r="8611" s="38" customFormat="1" x14ac:dyDescent="0.55000000000000004"/>
    <row r="8612" s="38" customFormat="1" x14ac:dyDescent="0.55000000000000004"/>
    <row r="8613" s="38" customFormat="1" x14ac:dyDescent="0.55000000000000004"/>
    <row r="8614" s="38" customFormat="1" x14ac:dyDescent="0.55000000000000004"/>
    <row r="8615" s="38" customFormat="1" x14ac:dyDescent="0.55000000000000004"/>
    <row r="8616" s="38" customFormat="1" x14ac:dyDescent="0.55000000000000004"/>
    <row r="8617" s="38" customFormat="1" x14ac:dyDescent="0.55000000000000004"/>
    <row r="8618" s="38" customFormat="1" x14ac:dyDescent="0.55000000000000004"/>
    <row r="8619" s="38" customFormat="1" x14ac:dyDescent="0.55000000000000004"/>
    <row r="8620" s="38" customFormat="1" x14ac:dyDescent="0.55000000000000004"/>
    <row r="8621" s="38" customFormat="1" x14ac:dyDescent="0.55000000000000004"/>
    <row r="8622" s="38" customFormat="1" x14ac:dyDescent="0.55000000000000004"/>
    <row r="8623" s="38" customFormat="1" x14ac:dyDescent="0.55000000000000004"/>
    <row r="8624" s="38" customFormat="1" x14ac:dyDescent="0.55000000000000004"/>
    <row r="8625" s="38" customFormat="1" x14ac:dyDescent="0.55000000000000004"/>
    <row r="8626" s="38" customFormat="1" x14ac:dyDescent="0.55000000000000004"/>
    <row r="8627" s="38" customFormat="1" x14ac:dyDescent="0.55000000000000004"/>
    <row r="8628" s="38" customFormat="1" x14ac:dyDescent="0.55000000000000004"/>
    <row r="8629" s="38" customFormat="1" x14ac:dyDescent="0.55000000000000004"/>
    <row r="8630" s="38" customFormat="1" x14ac:dyDescent="0.55000000000000004"/>
    <row r="8631" s="38" customFormat="1" x14ac:dyDescent="0.55000000000000004"/>
    <row r="8632" s="38" customFormat="1" x14ac:dyDescent="0.55000000000000004"/>
    <row r="8633" s="38" customFormat="1" x14ac:dyDescent="0.55000000000000004"/>
    <row r="8634" s="38" customFormat="1" x14ac:dyDescent="0.55000000000000004"/>
    <row r="8635" s="38" customFormat="1" x14ac:dyDescent="0.55000000000000004"/>
    <row r="8636" s="38" customFormat="1" x14ac:dyDescent="0.55000000000000004"/>
    <row r="8637" s="38" customFormat="1" x14ac:dyDescent="0.55000000000000004"/>
    <row r="8638" s="38" customFormat="1" x14ac:dyDescent="0.55000000000000004"/>
    <row r="8639" s="38" customFormat="1" x14ac:dyDescent="0.55000000000000004"/>
    <row r="8640" s="38" customFormat="1" x14ac:dyDescent="0.55000000000000004"/>
    <row r="8641" s="38" customFormat="1" x14ac:dyDescent="0.55000000000000004"/>
    <row r="8642" s="38" customFormat="1" x14ac:dyDescent="0.55000000000000004"/>
    <row r="8643" s="38" customFormat="1" x14ac:dyDescent="0.55000000000000004"/>
    <row r="8644" s="38" customFormat="1" x14ac:dyDescent="0.55000000000000004"/>
    <row r="8645" s="38" customFormat="1" x14ac:dyDescent="0.55000000000000004"/>
    <row r="8646" s="38" customFormat="1" x14ac:dyDescent="0.55000000000000004"/>
    <row r="8647" s="38" customFormat="1" x14ac:dyDescent="0.55000000000000004"/>
    <row r="8648" s="38" customFormat="1" x14ac:dyDescent="0.55000000000000004"/>
    <row r="8649" s="38" customFormat="1" x14ac:dyDescent="0.55000000000000004"/>
    <row r="8650" s="38" customFormat="1" x14ac:dyDescent="0.55000000000000004"/>
    <row r="8651" s="38" customFormat="1" x14ac:dyDescent="0.55000000000000004"/>
    <row r="8652" s="38" customFormat="1" x14ac:dyDescent="0.55000000000000004"/>
    <row r="8653" s="38" customFormat="1" x14ac:dyDescent="0.55000000000000004"/>
    <row r="8654" s="38" customFormat="1" x14ac:dyDescent="0.55000000000000004"/>
    <row r="8655" s="38" customFormat="1" x14ac:dyDescent="0.55000000000000004"/>
    <row r="8656" s="38" customFormat="1" x14ac:dyDescent="0.55000000000000004"/>
    <row r="8657" s="38" customFormat="1" x14ac:dyDescent="0.55000000000000004"/>
    <row r="8658" s="38" customFormat="1" x14ac:dyDescent="0.55000000000000004"/>
    <row r="8659" s="38" customFormat="1" x14ac:dyDescent="0.55000000000000004"/>
    <row r="8660" s="38" customFormat="1" x14ac:dyDescent="0.55000000000000004"/>
    <row r="8661" s="38" customFormat="1" x14ac:dyDescent="0.55000000000000004"/>
    <row r="8662" s="38" customFormat="1" x14ac:dyDescent="0.55000000000000004"/>
    <row r="8663" s="38" customFormat="1" x14ac:dyDescent="0.55000000000000004"/>
    <row r="8664" s="38" customFormat="1" x14ac:dyDescent="0.55000000000000004"/>
    <row r="8665" s="38" customFormat="1" x14ac:dyDescent="0.55000000000000004"/>
    <row r="8666" s="38" customFormat="1" x14ac:dyDescent="0.55000000000000004"/>
    <row r="8667" s="38" customFormat="1" x14ac:dyDescent="0.55000000000000004"/>
    <row r="8668" s="38" customFormat="1" x14ac:dyDescent="0.55000000000000004"/>
    <row r="8669" s="38" customFormat="1" x14ac:dyDescent="0.55000000000000004"/>
    <row r="8670" s="38" customFormat="1" x14ac:dyDescent="0.55000000000000004"/>
    <row r="8671" s="38" customFormat="1" x14ac:dyDescent="0.55000000000000004"/>
    <row r="8672" s="38" customFormat="1" x14ac:dyDescent="0.55000000000000004"/>
    <row r="8673" s="38" customFormat="1" x14ac:dyDescent="0.55000000000000004"/>
    <row r="8674" s="38" customFormat="1" x14ac:dyDescent="0.55000000000000004"/>
    <row r="8675" s="38" customFormat="1" x14ac:dyDescent="0.55000000000000004"/>
    <row r="8676" s="38" customFormat="1" x14ac:dyDescent="0.55000000000000004"/>
    <row r="8677" s="38" customFormat="1" x14ac:dyDescent="0.55000000000000004"/>
    <row r="8678" s="38" customFormat="1" x14ac:dyDescent="0.55000000000000004"/>
    <row r="8679" s="38" customFormat="1" x14ac:dyDescent="0.55000000000000004"/>
    <row r="8680" s="38" customFormat="1" x14ac:dyDescent="0.55000000000000004"/>
    <row r="8681" s="38" customFormat="1" x14ac:dyDescent="0.55000000000000004"/>
    <row r="8682" s="38" customFormat="1" x14ac:dyDescent="0.55000000000000004"/>
    <row r="8683" s="38" customFormat="1" x14ac:dyDescent="0.55000000000000004"/>
    <row r="8684" s="38" customFormat="1" x14ac:dyDescent="0.55000000000000004"/>
    <row r="8685" s="38" customFormat="1" x14ac:dyDescent="0.55000000000000004"/>
    <row r="8686" s="38" customFormat="1" x14ac:dyDescent="0.55000000000000004"/>
    <row r="8687" s="38" customFormat="1" x14ac:dyDescent="0.55000000000000004"/>
    <row r="8688" s="38" customFormat="1" x14ac:dyDescent="0.55000000000000004"/>
    <row r="8689" s="38" customFormat="1" x14ac:dyDescent="0.55000000000000004"/>
    <row r="8690" s="38" customFormat="1" x14ac:dyDescent="0.55000000000000004"/>
    <row r="8691" s="38" customFormat="1" x14ac:dyDescent="0.55000000000000004"/>
    <row r="8692" s="38" customFormat="1" x14ac:dyDescent="0.55000000000000004"/>
    <row r="8693" s="38" customFormat="1" x14ac:dyDescent="0.55000000000000004"/>
    <row r="8694" s="38" customFormat="1" x14ac:dyDescent="0.55000000000000004"/>
    <row r="8695" s="38" customFormat="1" x14ac:dyDescent="0.55000000000000004"/>
    <row r="8696" s="38" customFormat="1" x14ac:dyDescent="0.55000000000000004"/>
    <row r="8697" s="38" customFormat="1" x14ac:dyDescent="0.55000000000000004"/>
    <row r="8698" s="38" customFormat="1" x14ac:dyDescent="0.55000000000000004"/>
    <row r="8699" s="38" customFormat="1" x14ac:dyDescent="0.55000000000000004"/>
    <row r="8700" s="38" customFormat="1" x14ac:dyDescent="0.55000000000000004"/>
    <row r="8701" s="38" customFormat="1" x14ac:dyDescent="0.55000000000000004"/>
    <row r="8702" s="38" customFormat="1" x14ac:dyDescent="0.55000000000000004"/>
    <row r="8703" s="38" customFormat="1" x14ac:dyDescent="0.55000000000000004"/>
    <row r="8704" s="38" customFormat="1" x14ac:dyDescent="0.55000000000000004"/>
    <row r="8705" s="38" customFormat="1" x14ac:dyDescent="0.55000000000000004"/>
    <row r="8706" s="38" customFormat="1" x14ac:dyDescent="0.55000000000000004"/>
    <row r="8707" s="38" customFormat="1" x14ac:dyDescent="0.55000000000000004"/>
    <row r="8708" s="38" customFormat="1" x14ac:dyDescent="0.55000000000000004"/>
    <row r="8709" s="38" customFormat="1" x14ac:dyDescent="0.55000000000000004"/>
    <row r="8710" s="38" customFormat="1" x14ac:dyDescent="0.55000000000000004"/>
    <row r="8711" s="38" customFormat="1" x14ac:dyDescent="0.55000000000000004"/>
    <row r="8712" s="38" customFormat="1" x14ac:dyDescent="0.55000000000000004"/>
    <row r="8713" s="38" customFormat="1" x14ac:dyDescent="0.55000000000000004"/>
    <row r="8714" s="38" customFormat="1" x14ac:dyDescent="0.55000000000000004"/>
    <row r="8715" s="38" customFormat="1" x14ac:dyDescent="0.55000000000000004"/>
    <row r="8716" s="38" customFormat="1" x14ac:dyDescent="0.55000000000000004"/>
    <row r="8717" s="38" customFormat="1" x14ac:dyDescent="0.55000000000000004"/>
    <row r="8718" s="38" customFormat="1" x14ac:dyDescent="0.55000000000000004"/>
    <row r="8719" s="38" customFormat="1" x14ac:dyDescent="0.55000000000000004"/>
    <row r="8720" s="38" customFormat="1" x14ac:dyDescent="0.55000000000000004"/>
    <row r="8721" s="38" customFormat="1" x14ac:dyDescent="0.55000000000000004"/>
    <row r="8722" s="38" customFormat="1" x14ac:dyDescent="0.55000000000000004"/>
    <row r="8723" s="38" customFormat="1" x14ac:dyDescent="0.55000000000000004"/>
    <row r="8724" s="38" customFormat="1" x14ac:dyDescent="0.55000000000000004"/>
    <row r="8725" s="38" customFormat="1" x14ac:dyDescent="0.55000000000000004"/>
    <row r="8726" s="38" customFormat="1" x14ac:dyDescent="0.55000000000000004"/>
    <row r="8727" s="38" customFormat="1" x14ac:dyDescent="0.55000000000000004"/>
    <row r="8728" s="38" customFormat="1" x14ac:dyDescent="0.55000000000000004"/>
    <row r="8729" s="38" customFormat="1" x14ac:dyDescent="0.55000000000000004"/>
    <row r="8730" s="38" customFormat="1" x14ac:dyDescent="0.55000000000000004"/>
    <row r="8731" s="38" customFormat="1" x14ac:dyDescent="0.55000000000000004"/>
    <row r="8732" s="38" customFormat="1" x14ac:dyDescent="0.55000000000000004"/>
    <row r="8733" s="38" customFormat="1" x14ac:dyDescent="0.55000000000000004"/>
    <row r="8734" s="38" customFormat="1" x14ac:dyDescent="0.55000000000000004"/>
    <row r="8735" s="38" customFormat="1" x14ac:dyDescent="0.55000000000000004"/>
    <row r="8736" s="38" customFormat="1" x14ac:dyDescent="0.55000000000000004"/>
    <row r="8737" s="38" customFormat="1" x14ac:dyDescent="0.55000000000000004"/>
    <row r="8738" s="38" customFormat="1" x14ac:dyDescent="0.55000000000000004"/>
    <row r="8739" s="38" customFormat="1" x14ac:dyDescent="0.55000000000000004"/>
    <row r="8740" s="38" customFormat="1" x14ac:dyDescent="0.55000000000000004"/>
    <row r="8741" s="38" customFormat="1" x14ac:dyDescent="0.55000000000000004"/>
    <row r="8742" s="38" customFormat="1" x14ac:dyDescent="0.55000000000000004"/>
    <row r="8743" s="38" customFormat="1" x14ac:dyDescent="0.55000000000000004"/>
    <row r="8744" s="38" customFormat="1" x14ac:dyDescent="0.55000000000000004"/>
    <row r="8745" s="38" customFormat="1" x14ac:dyDescent="0.55000000000000004"/>
    <row r="8746" s="38" customFormat="1" x14ac:dyDescent="0.55000000000000004"/>
    <row r="8747" s="38" customFormat="1" x14ac:dyDescent="0.55000000000000004"/>
    <row r="8748" s="38" customFormat="1" x14ac:dyDescent="0.55000000000000004"/>
    <row r="8749" s="38" customFormat="1" x14ac:dyDescent="0.55000000000000004"/>
    <row r="8750" s="38" customFormat="1" x14ac:dyDescent="0.55000000000000004"/>
    <row r="8751" s="38" customFormat="1" x14ac:dyDescent="0.55000000000000004"/>
    <row r="8752" s="38" customFormat="1" x14ac:dyDescent="0.55000000000000004"/>
    <row r="8753" s="38" customFormat="1" x14ac:dyDescent="0.55000000000000004"/>
    <row r="8754" s="38" customFormat="1" x14ac:dyDescent="0.55000000000000004"/>
    <row r="8755" s="38" customFormat="1" x14ac:dyDescent="0.55000000000000004"/>
    <row r="8756" s="38" customFormat="1" x14ac:dyDescent="0.55000000000000004"/>
    <row r="8757" s="38" customFormat="1" x14ac:dyDescent="0.55000000000000004"/>
    <row r="8758" s="38" customFormat="1" x14ac:dyDescent="0.55000000000000004"/>
    <row r="8759" s="38" customFormat="1" x14ac:dyDescent="0.55000000000000004"/>
    <row r="8760" s="38" customFormat="1" x14ac:dyDescent="0.55000000000000004"/>
    <row r="8761" s="38" customFormat="1" x14ac:dyDescent="0.55000000000000004"/>
    <row r="8762" s="38" customFormat="1" x14ac:dyDescent="0.55000000000000004"/>
    <row r="8763" s="38" customFormat="1" x14ac:dyDescent="0.55000000000000004"/>
    <row r="8764" s="38" customFormat="1" x14ac:dyDescent="0.55000000000000004"/>
    <row r="8765" s="38" customFormat="1" x14ac:dyDescent="0.55000000000000004"/>
    <row r="8766" s="38" customFormat="1" x14ac:dyDescent="0.55000000000000004"/>
    <row r="8767" s="38" customFormat="1" x14ac:dyDescent="0.55000000000000004"/>
    <row r="8768" s="38" customFormat="1" x14ac:dyDescent="0.55000000000000004"/>
    <row r="8769" s="38" customFormat="1" x14ac:dyDescent="0.55000000000000004"/>
    <row r="8770" s="38" customFormat="1" x14ac:dyDescent="0.55000000000000004"/>
    <row r="8771" s="38" customFormat="1" x14ac:dyDescent="0.55000000000000004"/>
    <row r="8772" s="38" customFormat="1" x14ac:dyDescent="0.55000000000000004"/>
    <row r="8773" s="38" customFormat="1" x14ac:dyDescent="0.55000000000000004"/>
    <row r="8774" s="38" customFormat="1" x14ac:dyDescent="0.55000000000000004"/>
    <row r="8775" s="38" customFormat="1" x14ac:dyDescent="0.55000000000000004"/>
    <row r="8776" s="38" customFormat="1" x14ac:dyDescent="0.55000000000000004"/>
    <row r="8777" s="38" customFormat="1" x14ac:dyDescent="0.55000000000000004"/>
    <row r="8778" s="38" customFormat="1" x14ac:dyDescent="0.55000000000000004"/>
    <row r="8779" s="38" customFormat="1" x14ac:dyDescent="0.55000000000000004"/>
    <row r="8780" s="38" customFormat="1" x14ac:dyDescent="0.55000000000000004"/>
    <row r="8781" s="38" customFormat="1" x14ac:dyDescent="0.55000000000000004"/>
    <row r="8782" s="38" customFormat="1" x14ac:dyDescent="0.55000000000000004"/>
    <row r="8783" s="38" customFormat="1" x14ac:dyDescent="0.55000000000000004"/>
    <row r="8784" s="38" customFormat="1" x14ac:dyDescent="0.55000000000000004"/>
    <row r="8785" s="38" customFormat="1" x14ac:dyDescent="0.55000000000000004"/>
    <row r="8786" s="38" customFormat="1" x14ac:dyDescent="0.55000000000000004"/>
    <row r="8787" s="38" customFormat="1" x14ac:dyDescent="0.55000000000000004"/>
    <row r="8788" s="38" customFormat="1" x14ac:dyDescent="0.55000000000000004"/>
    <row r="8789" s="38" customFormat="1" x14ac:dyDescent="0.55000000000000004"/>
    <row r="8790" s="38" customFormat="1" x14ac:dyDescent="0.55000000000000004"/>
    <row r="8791" s="38" customFormat="1" x14ac:dyDescent="0.55000000000000004"/>
    <row r="8792" s="38" customFormat="1" x14ac:dyDescent="0.55000000000000004"/>
    <row r="8793" s="38" customFormat="1" x14ac:dyDescent="0.55000000000000004"/>
    <row r="8794" s="38" customFormat="1" x14ac:dyDescent="0.55000000000000004"/>
    <row r="8795" s="38" customFormat="1" x14ac:dyDescent="0.55000000000000004"/>
    <row r="8796" s="38" customFormat="1" x14ac:dyDescent="0.55000000000000004"/>
    <row r="8797" s="38" customFormat="1" x14ac:dyDescent="0.55000000000000004"/>
    <row r="8798" s="38" customFormat="1" x14ac:dyDescent="0.55000000000000004"/>
    <row r="8799" s="38" customFormat="1" x14ac:dyDescent="0.55000000000000004"/>
    <row r="8800" s="38" customFormat="1" x14ac:dyDescent="0.55000000000000004"/>
    <row r="8801" s="38" customFormat="1" x14ac:dyDescent="0.55000000000000004"/>
    <row r="8802" s="38" customFormat="1" x14ac:dyDescent="0.55000000000000004"/>
    <row r="8803" s="38" customFormat="1" x14ac:dyDescent="0.55000000000000004"/>
    <row r="8804" s="38" customFormat="1" x14ac:dyDescent="0.55000000000000004"/>
    <row r="8805" s="38" customFormat="1" x14ac:dyDescent="0.55000000000000004"/>
    <row r="8806" s="38" customFormat="1" x14ac:dyDescent="0.55000000000000004"/>
    <row r="8807" s="38" customFormat="1" x14ac:dyDescent="0.55000000000000004"/>
    <row r="8808" s="38" customFormat="1" x14ac:dyDescent="0.55000000000000004"/>
    <row r="8809" s="38" customFormat="1" x14ac:dyDescent="0.55000000000000004"/>
    <row r="8810" s="38" customFormat="1" x14ac:dyDescent="0.55000000000000004"/>
    <row r="8811" s="38" customFormat="1" x14ac:dyDescent="0.55000000000000004"/>
    <row r="8812" s="38" customFormat="1" x14ac:dyDescent="0.55000000000000004"/>
    <row r="8813" s="38" customFormat="1" x14ac:dyDescent="0.55000000000000004"/>
    <row r="8814" s="38" customFormat="1" x14ac:dyDescent="0.55000000000000004"/>
    <row r="8815" s="38" customFormat="1" x14ac:dyDescent="0.55000000000000004"/>
    <row r="8816" s="38" customFormat="1" x14ac:dyDescent="0.55000000000000004"/>
    <row r="8817" s="38" customFormat="1" x14ac:dyDescent="0.55000000000000004"/>
    <row r="8818" s="38" customFormat="1" x14ac:dyDescent="0.55000000000000004"/>
    <row r="8819" s="38" customFormat="1" x14ac:dyDescent="0.55000000000000004"/>
    <row r="8820" s="38" customFormat="1" x14ac:dyDescent="0.55000000000000004"/>
    <row r="8821" s="38" customFormat="1" x14ac:dyDescent="0.55000000000000004"/>
    <row r="8822" s="38" customFormat="1" x14ac:dyDescent="0.55000000000000004"/>
    <row r="8823" s="38" customFormat="1" x14ac:dyDescent="0.55000000000000004"/>
    <row r="8824" s="38" customFormat="1" x14ac:dyDescent="0.55000000000000004"/>
    <row r="8825" s="38" customFormat="1" x14ac:dyDescent="0.55000000000000004"/>
    <row r="8826" s="38" customFormat="1" x14ac:dyDescent="0.55000000000000004"/>
    <row r="8827" s="38" customFormat="1" x14ac:dyDescent="0.55000000000000004"/>
    <row r="8828" s="38" customFormat="1" x14ac:dyDescent="0.55000000000000004"/>
    <row r="8829" s="38" customFormat="1" x14ac:dyDescent="0.55000000000000004"/>
    <row r="8830" s="38" customFormat="1" x14ac:dyDescent="0.55000000000000004"/>
    <row r="8831" s="38" customFormat="1" x14ac:dyDescent="0.55000000000000004"/>
    <row r="8832" s="38" customFormat="1" x14ac:dyDescent="0.55000000000000004"/>
    <row r="8833" s="38" customFormat="1" x14ac:dyDescent="0.55000000000000004"/>
    <row r="8834" s="38" customFormat="1" x14ac:dyDescent="0.55000000000000004"/>
    <row r="8835" s="38" customFormat="1" x14ac:dyDescent="0.55000000000000004"/>
    <row r="8836" s="38" customFormat="1" x14ac:dyDescent="0.55000000000000004"/>
    <row r="8837" s="38" customFormat="1" x14ac:dyDescent="0.55000000000000004"/>
    <row r="8838" s="38" customFormat="1" x14ac:dyDescent="0.55000000000000004"/>
    <row r="8839" s="38" customFormat="1" x14ac:dyDescent="0.55000000000000004"/>
    <row r="8840" s="38" customFormat="1" x14ac:dyDescent="0.55000000000000004"/>
    <row r="8841" s="38" customFormat="1" x14ac:dyDescent="0.55000000000000004"/>
    <row r="8842" s="38" customFormat="1" x14ac:dyDescent="0.55000000000000004"/>
    <row r="8843" s="38" customFormat="1" x14ac:dyDescent="0.55000000000000004"/>
    <row r="8844" s="38" customFormat="1" x14ac:dyDescent="0.55000000000000004"/>
    <row r="8845" s="38" customFormat="1" x14ac:dyDescent="0.55000000000000004"/>
    <row r="8846" s="38" customFormat="1" x14ac:dyDescent="0.55000000000000004"/>
    <row r="8847" s="38" customFormat="1" x14ac:dyDescent="0.55000000000000004"/>
    <row r="8848" s="38" customFormat="1" x14ac:dyDescent="0.55000000000000004"/>
    <row r="8849" s="38" customFormat="1" x14ac:dyDescent="0.55000000000000004"/>
    <row r="8850" s="38" customFormat="1" x14ac:dyDescent="0.55000000000000004"/>
    <row r="8851" s="38" customFormat="1" x14ac:dyDescent="0.55000000000000004"/>
    <row r="8852" s="38" customFormat="1" x14ac:dyDescent="0.55000000000000004"/>
    <row r="8853" s="38" customFormat="1" x14ac:dyDescent="0.55000000000000004"/>
    <row r="8854" s="38" customFormat="1" x14ac:dyDescent="0.55000000000000004"/>
    <row r="8855" s="38" customFormat="1" x14ac:dyDescent="0.55000000000000004"/>
    <row r="8856" s="38" customFormat="1" x14ac:dyDescent="0.55000000000000004"/>
    <row r="8857" s="38" customFormat="1" x14ac:dyDescent="0.55000000000000004"/>
    <row r="8858" s="38" customFormat="1" x14ac:dyDescent="0.55000000000000004"/>
    <row r="8859" s="38" customFormat="1" x14ac:dyDescent="0.55000000000000004"/>
    <row r="8860" s="38" customFormat="1" x14ac:dyDescent="0.55000000000000004"/>
    <row r="8861" s="38" customFormat="1" x14ac:dyDescent="0.55000000000000004"/>
    <row r="8862" s="38" customFormat="1" x14ac:dyDescent="0.55000000000000004"/>
    <row r="8863" s="38" customFormat="1" x14ac:dyDescent="0.55000000000000004"/>
    <row r="8864" s="38" customFormat="1" x14ac:dyDescent="0.55000000000000004"/>
    <row r="8865" s="38" customFormat="1" x14ac:dyDescent="0.55000000000000004"/>
    <row r="8866" s="38" customFormat="1" x14ac:dyDescent="0.55000000000000004"/>
    <row r="8867" s="38" customFormat="1" x14ac:dyDescent="0.55000000000000004"/>
    <row r="8868" s="38" customFormat="1" x14ac:dyDescent="0.55000000000000004"/>
    <row r="8869" s="38" customFormat="1" x14ac:dyDescent="0.55000000000000004"/>
    <row r="8870" s="38" customFormat="1" x14ac:dyDescent="0.55000000000000004"/>
    <row r="8871" s="38" customFormat="1" x14ac:dyDescent="0.55000000000000004"/>
    <row r="8872" s="38" customFormat="1" x14ac:dyDescent="0.55000000000000004"/>
    <row r="8873" s="38" customFormat="1" x14ac:dyDescent="0.55000000000000004"/>
    <row r="8874" s="38" customFormat="1" x14ac:dyDescent="0.55000000000000004"/>
    <row r="8875" s="38" customFormat="1" x14ac:dyDescent="0.55000000000000004"/>
    <row r="8876" s="38" customFormat="1" x14ac:dyDescent="0.55000000000000004"/>
    <row r="8877" s="38" customFormat="1" x14ac:dyDescent="0.55000000000000004"/>
    <row r="8878" s="38" customFormat="1" x14ac:dyDescent="0.55000000000000004"/>
    <row r="8879" s="38" customFormat="1" x14ac:dyDescent="0.55000000000000004"/>
    <row r="8880" s="38" customFormat="1" x14ac:dyDescent="0.55000000000000004"/>
    <row r="8881" s="38" customFormat="1" x14ac:dyDescent="0.55000000000000004"/>
    <row r="8882" s="38" customFormat="1" x14ac:dyDescent="0.55000000000000004"/>
    <row r="8883" s="38" customFormat="1" x14ac:dyDescent="0.55000000000000004"/>
    <row r="8884" s="38" customFormat="1" x14ac:dyDescent="0.55000000000000004"/>
    <row r="8885" s="38" customFormat="1" x14ac:dyDescent="0.55000000000000004"/>
    <row r="8886" s="38" customFormat="1" x14ac:dyDescent="0.55000000000000004"/>
    <row r="8887" s="38" customFormat="1" x14ac:dyDescent="0.55000000000000004"/>
    <row r="8888" s="38" customFormat="1" x14ac:dyDescent="0.55000000000000004"/>
    <row r="8889" s="38" customFormat="1" x14ac:dyDescent="0.55000000000000004"/>
    <row r="8890" s="38" customFormat="1" x14ac:dyDescent="0.55000000000000004"/>
    <row r="8891" s="38" customFormat="1" x14ac:dyDescent="0.55000000000000004"/>
    <row r="8892" s="38" customFormat="1" x14ac:dyDescent="0.55000000000000004"/>
    <row r="8893" s="38" customFormat="1" x14ac:dyDescent="0.55000000000000004"/>
    <row r="8894" s="38" customFormat="1" x14ac:dyDescent="0.55000000000000004"/>
    <row r="8895" s="38" customFormat="1" x14ac:dyDescent="0.55000000000000004"/>
    <row r="8896" s="38" customFormat="1" x14ac:dyDescent="0.55000000000000004"/>
    <row r="8897" s="38" customFormat="1" x14ac:dyDescent="0.55000000000000004"/>
    <row r="8898" s="38" customFormat="1" x14ac:dyDescent="0.55000000000000004"/>
    <row r="8899" s="38" customFormat="1" x14ac:dyDescent="0.55000000000000004"/>
    <row r="8900" s="38" customFormat="1" x14ac:dyDescent="0.55000000000000004"/>
    <row r="8901" s="38" customFormat="1" x14ac:dyDescent="0.55000000000000004"/>
    <row r="8902" s="38" customFormat="1" x14ac:dyDescent="0.55000000000000004"/>
    <row r="8903" s="38" customFormat="1" x14ac:dyDescent="0.55000000000000004"/>
    <row r="8904" s="38" customFormat="1" x14ac:dyDescent="0.55000000000000004"/>
    <row r="8905" s="38" customFormat="1" x14ac:dyDescent="0.55000000000000004"/>
    <row r="8906" s="38" customFormat="1" x14ac:dyDescent="0.55000000000000004"/>
    <row r="8907" s="38" customFormat="1" x14ac:dyDescent="0.55000000000000004"/>
    <row r="8908" s="38" customFormat="1" x14ac:dyDescent="0.55000000000000004"/>
    <row r="8909" s="38" customFormat="1" x14ac:dyDescent="0.55000000000000004"/>
    <row r="8910" s="38" customFormat="1" x14ac:dyDescent="0.55000000000000004"/>
    <row r="8911" s="38" customFormat="1" x14ac:dyDescent="0.55000000000000004"/>
    <row r="8912" s="38" customFormat="1" x14ac:dyDescent="0.55000000000000004"/>
    <row r="8913" s="38" customFormat="1" x14ac:dyDescent="0.55000000000000004"/>
    <row r="8914" s="38" customFormat="1" x14ac:dyDescent="0.55000000000000004"/>
    <row r="8915" s="38" customFormat="1" x14ac:dyDescent="0.55000000000000004"/>
    <row r="8916" s="38" customFormat="1" x14ac:dyDescent="0.55000000000000004"/>
    <row r="8917" s="38" customFormat="1" x14ac:dyDescent="0.55000000000000004"/>
    <row r="8918" s="38" customFormat="1" x14ac:dyDescent="0.55000000000000004"/>
    <row r="8919" s="38" customFormat="1" x14ac:dyDescent="0.55000000000000004"/>
    <row r="8920" s="38" customFormat="1" x14ac:dyDescent="0.55000000000000004"/>
    <row r="8921" s="38" customFormat="1" x14ac:dyDescent="0.55000000000000004"/>
    <row r="8922" s="38" customFormat="1" x14ac:dyDescent="0.55000000000000004"/>
    <row r="8923" s="38" customFormat="1" x14ac:dyDescent="0.55000000000000004"/>
    <row r="8924" s="38" customFormat="1" x14ac:dyDescent="0.55000000000000004"/>
    <row r="8925" s="38" customFormat="1" x14ac:dyDescent="0.55000000000000004"/>
    <row r="8926" s="38" customFormat="1" x14ac:dyDescent="0.55000000000000004"/>
    <row r="8927" s="38" customFormat="1" x14ac:dyDescent="0.55000000000000004"/>
    <row r="8928" s="38" customFormat="1" x14ac:dyDescent="0.55000000000000004"/>
    <row r="8929" s="38" customFormat="1" x14ac:dyDescent="0.55000000000000004"/>
    <row r="8930" s="38" customFormat="1" x14ac:dyDescent="0.55000000000000004"/>
    <row r="8931" s="38" customFormat="1" x14ac:dyDescent="0.55000000000000004"/>
    <row r="8932" s="38" customFormat="1" x14ac:dyDescent="0.55000000000000004"/>
    <row r="8933" s="38" customFormat="1" x14ac:dyDescent="0.55000000000000004"/>
    <row r="8934" s="38" customFormat="1" x14ac:dyDescent="0.55000000000000004"/>
    <row r="8935" s="38" customFormat="1" x14ac:dyDescent="0.55000000000000004"/>
    <row r="8936" s="38" customFormat="1" x14ac:dyDescent="0.55000000000000004"/>
    <row r="8937" s="38" customFormat="1" x14ac:dyDescent="0.55000000000000004"/>
    <row r="8938" s="38" customFormat="1" x14ac:dyDescent="0.55000000000000004"/>
    <row r="8939" s="38" customFormat="1" x14ac:dyDescent="0.55000000000000004"/>
    <row r="8940" s="38" customFormat="1" x14ac:dyDescent="0.55000000000000004"/>
    <row r="8941" s="38" customFormat="1" x14ac:dyDescent="0.55000000000000004"/>
    <row r="8942" s="38" customFormat="1" x14ac:dyDescent="0.55000000000000004"/>
    <row r="8943" s="38" customFormat="1" x14ac:dyDescent="0.55000000000000004"/>
    <row r="8944" s="38" customFormat="1" x14ac:dyDescent="0.55000000000000004"/>
    <row r="8945" s="38" customFormat="1" x14ac:dyDescent="0.55000000000000004"/>
    <row r="8946" s="38" customFormat="1" x14ac:dyDescent="0.55000000000000004"/>
    <row r="8947" s="38" customFormat="1" x14ac:dyDescent="0.55000000000000004"/>
    <row r="8948" s="38" customFormat="1" x14ac:dyDescent="0.55000000000000004"/>
    <row r="8949" s="38" customFormat="1" x14ac:dyDescent="0.55000000000000004"/>
    <row r="8950" s="38" customFormat="1" x14ac:dyDescent="0.55000000000000004"/>
    <row r="8951" s="38" customFormat="1" x14ac:dyDescent="0.55000000000000004"/>
    <row r="8952" s="38" customFormat="1" x14ac:dyDescent="0.55000000000000004"/>
    <row r="8953" s="38" customFormat="1" x14ac:dyDescent="0.55000000000000004"/>
    <row r="8954" s="38" customFormat="1" x14ac:dyDescent="0.55000000000000004"/>
    <row r="8955" s="38" customFormat="1" x14ac:dyDescent="0.55000000000000004"/>
    <row r="8956" s="38" customFormat="1" x14ac:dyDescent="0.55000000000000004"/>
    <row r="8957" s="38" customFormat="1" x14ac:dyDescent="0.55000000000000004"/>
    <row r="8958" s="38" customFormat="1" x14ac:dyDescent="0.55000000000000004"/>
    <row r="8959" s="38" customFormat="1" x14ac:dyDescent="0.55000000000000004"/>
    <row r="8960" s="38" customFormat="1" x14ac:dyDescent="0.55000000000000004"/>
    <row r="8961" s="38" customFormat="1" x14ac:dyDescent="0.55000000000000004"/>
    <row r="8962" s="38" customFormat="1" x14ac:dyDescent="0.55000000000000004"/>
    <row r="8963" s="38" customFormat="1" x14ac:dyDescent="0.55000000000000004"/>
    <row r="8964" s="38" customFormat="1" x14ac:dyDescent="0.55000000000000004"/>
    <row r="8965" s="38" customFormat="1" x14ac:dyDescent="0.55000000000000004"/>
    <row r="8966" s="38" customFormat="1" x14ac:dyDescent="0.55000000000000004"/>
    <row r="8967" s="38" customFormat="1" x14ac:dyDescent="0.55000000000000004"/>
    <row r="8968" s="38" customFormat="1" x14ac:dyDescent="0.55000000000000004"/>
    <row r="8969" s="38" customFormat="1" x14ac:dyDescent="0.55000000000000004"/>
    <row r="8970" s="38" customFormat="1" x14ac:dyDescent="0.55000000000000004"/>
    <row r="8971" s="38" customFormat="1" x14ac:dyDescent="0.55000000000000004"/>
    <row r="8972" s="38" customFormat="1" x14ac:dyDescent="0.55000000000000004"/>
    <row r="8973" s="38" customFormat="1" x14ac:dyDescent="0.55000000000000004"/>
    <row r="8974" s="38" customFormat="1" x14ac:dyDescent="0.55000000000000004"/>
    <row r="8975" s="38" customFormat="1" x14ac:dyDescent="0.55000000000000004"/>
    <row r="8976" s="38" customFormat="1" x14ac:dyDescent="0.55000000000000004"/>
    <row r="8977" s="38" customFormat="1" x14ac:dyDescent="0.55000000000000004"/>
    <row r="8978" s="38" customFormat="1" x14ac:dyDescent="0.55000000000000004"/>
    <row r="8979" s="38" customFormat="1" x14ac:dyDescent="0.55000000000000004"/>
    <row r="8980" s="38" customFormat="1" x14ac:dyDescent="0.55000000000000004"/>
    <row r="8981" s="38" customFormat="1" x14ac:dyDescent="0.55000000000000004"/>
    <row r="8982" s="38" customFormat="1" x14ac:dyDescent="0.55000000000000004"/>
    <row r="8983" s="38" customFormat="1" x14ac:dyDescent="0.55000000000000004"/>
    <row r="8984" s="38" customFormat="1" x14ac:dyDescent="0.55000000000000004"/>
    <row r="8985" s="38" customFormat="1" x14ac:dyDescent="0.55000000000000004"/>
    <row r="8986" s="38" customFormat="1" x14ac:dyDescent="0.55000000000000004"/>
    <row r="8987" s="38" customFormat="1" x14ac:dyDescent="0.55000000000000004"/>
    <row r="8988" s="38" customFormat="1" x14ac:dyDescent="0.55000000000000004"/>
    <row r="8989" s="38" customFormat="1" x14ac:dyDescent="0.55000000000000004"/>
    <row r="8990" s="38" customFormat="1" x14ac:dyDescent="0.55000000000000004"/>
    <row r="8991" s="38" customFormat="1" x14ac:dyDescent="0.55000000000000004"/>
    <row r="8992" s="38" customFormat="1" x14ac:dyDescent="0.55000000000000004"/>
    <row r="8993" s="38" customFormat="1" x14ac:dyDescent="0.55000000000000004"/>
    <row r="8994" s="38" customFormat="1" x14ac:dyDescent="0.55000000000000004"/>
    <row r="8995" s="38" customFormat="1" x14ac:dyDescent="0.55000000000000004"/>
    <row r="8996" s="38" customFormat="1" x14ac:dyDescent="0.55000000000000004"/>
    <row r="8997" s="38" customFormat="1" x14ac:dyDescent="0.55000000000000004"/>
    <row r="8998" s="38" customFormat="1" x14ac:dyDescent="0.55000000000000004"/>
    <row r="8999" s="38" customFormat="1" x14ac:dyDescent="0.55000000000000004"/>
    <row r="9000" s="38" customFormat="1" x14ac:dyDescent="0.55000000000000004"/>
    <row r="9001" s="38" customFormat="1" x14ac:dyDescent="0.55000000000000004"/>
    <row r="9002" s="38" customFormat="1" x14ac:dyDescent="0.55000000000000004"/>
    <row r="9003" s="38" customFormat="1" x14ac:dyDescent="0.55000000000000004"/>
    <row r="9004" s="38" customFormat="1" x14ac:dyDescent="0.55000000000000004"/>
    <row r="9005" s="38" customFormat="1" x14ac:dyDescent="0.55000000000000004"/>
    <row r="9006" s="38" customFormat="1" x14ac:dyDescent="0.55000000000000004"/>
    <row r="9007" s="38" customFormat="1" x14ac:dyDescent="0.55000000000000004"/>
    <row r="9008" s="38" customFormat="1" x14ac:dyDescent="0.55000000000000004"/>
    <row r="9009" s="38" customFormat="1" x14ac:dyDescent="0.55000000000000004"/>
    <row r="9010" s="38" customFormat="1" x14ac:dyDescent="0.55000000000000004"/>
    <row r="9011" s="38" customFormat="1" x14ac:dyDescent="0.55000000000000004"/>
    <row r="9012" s="38" customFormat="1" x14ac:dyDescent="0.55000000000000004"/>
    <row r="9013" s="38" customFormat="1" x14ac:dyDescent="0.55000000000000004"/>
    <row r="9014" s="38" customFormat="1" x14ac:dyDescent="0.55000000000000004"/>
    <row r="9015" s="38" customFormat="1" x14ac:dyDescent="0.55000000000000004"/>
    <row r="9016" s="38" customFormat="1" x14ac:dyDescent="0.55000000000000004"/>
    <row r="9017" s="38" customFormat="1" x14ac:dyDescent="0.55000000000000004"/>
    <row r="9018" s="38" customFormat="1" x14ac:dyDescent="0.55000000000000004"/>
    <row r="9019" s="38" customFormat="1" x14ac:dyDescent="0.55000000000000004"/>
    <row r="9020" s="38" customFormat="1" x14ac:dyDescent="0.55000000000000004"/>
    <row r="9021" s="38" customFormat="1" x14ac:dyDescent="0.55000000000000004"/>
    <row r="9022" s="38" customFormat="1" x14ac:dyDescent="0.55000000000000004"/>
    <row r="9023" s="38" customFormat="1" x14ac:dyDescent="0.55000000000000004"/>
    <row r="9024" s="38" customFormat="1" x14ac:dyDescent="0.55000000000000004"/>
    <row r="9025" s="38" customFormat="1" x14ac:dyDescent="0.55000000000000004"/>
    <row r="9026" s="38" customFormat="1" x14ac:dyDescent="0.55000000000000004"/>
    <row r="9027" s="38" customFormat="1" x14ac:dyDescent="0.55000000000000004"/>
    <row r="9028" s="38" customFormat="1" x14ac:dyDescent="0.55000000000000004"/>
    <row r="9029" s="38" customFormat="1" x14ac:dyDescent="0.55000000000000004"/>
    <row r="9030" s="38" customFormat="1" x14ac:dyDescent="0.55000000000000004"/>
    <row r="9031" s="38" customFormat="1" x14ac:dyDescent="0.55000000000000004"/>
    <row r="9032" s="38" customFormat="1" x14ac:dyDescent="0.55000000000000004"/>
    <row r="9033" s="38" customFormat="1" x14ac:dyDescent="0.55000000000000004"/>
    <row r="9034" s="38" customFormat="1" x14ac:dyDescent="0.55000000000000004"/>
    <row r="9035" s="38" customFormat="1" x14ac:dyDescent="0.55000000000000004"/>
    <row r="9036" s="38" customFormat="1" x14ac:dyDescent="0.55000000000000004"/>
    <row r="9037" s="38" customFormat="1" x14ac:dyDescent="0.55000000000000004"/>
    <row r="9038" s="38" customFormat="1" x14ac:dyDescent="0.55000000000000004"/>
    <row r="9039" s="38" customFormat="1" x14ac:dyDescent="0.55000000000000004"/>
    <row r="9040" s="38" customFormat="1" x14ac:dyDescent="0.55000000000000004"/>
    <row r="9041" s="38" customFormat="1" x14ac:dyDescent="0.55000000000000004"/>
    <row r="9042" s="38" customFormat="1" x14ac:dyDescent="0.55000000000000004"/>
    <row r="9043" s="38" customFormat="1" x14ac:dyDescent="0.55000000000000004"/>
    <row r="9044" s="38" customFormat="1" x14ac:dyDescent="0.55000000000000004"/>
    <row r="9045" s="38" customFormat="1" x14ac:dyDescent="0.55000000000000004"/>
    <row r="9046" s="38" customFormat="1" x14ac:dyDescent="0.55000000000000004"/>
    <row r="9047" s="38" customFormat="1" x14ac:dyDescent="0.55000000000000004"/>
    <row r="9048" s="38" customFormat="1" x14ac:dyDescent="0.55000000000000004"/>
    <row r="9049" s="38" customFormat="1" x14ac:dyDescent="0.55000000000000004"/>
    <row r="9050" s="38" customFormat="1" x14ac:dyDescent="0.55000000000000004"/>
    <row r="9051" s="38" customFormat="1" x14ac:dyDescent="0.55000000000000004"/>
    <row r="9052" s="38" customFormat="1" x14ac:dyDescent="0.55000000000000004"/>
    <row r="9053" s="38" customFormat="1" x14ac:dyDescent="0.55000000000000004"/>
    <row r="9054" s="38" customFormat="1" x14ac:dyDescent="0.55000000000000004"/>
    <row r="9055" s="38" customFormat="1" x14ac:dyDescent="0.55000000000000004"/>
    <row r="9056" s="38" customFormat="1" x14ac:dyDescent="0.55000000000000004"/>
    <row r="9057" s="38" customFormat="1" x14ac:dyDescent="0.55000000000000004"/>
    <row r="9058" s="38" customFormat="1" x14ac:dyDescent="0.55000000000000004"/>
    <row r="9059" s="38" customFormat="1" x14ac:dyDescent="0.55000000000000004"/>
    <row r="9060" s="38" customFormat="1" x14ac:dyDescent="0.55000000000000004"/>
    <row r="9061" s="38" customFormat="1" x14ac:dyDescent="0.55000000000000004"/>
    <row r="9062" s="38" customFormat="1" x14ac:dyDescent="0.55000000000000004"/>
    <row r="9063" s="38" customFormat="1" x14ac:dyDescent="0.55000000000000004"/>
    <row r="9064" s="38" customFormat="1" x14ac:dyDescent="0.55000000000000004"/>
    <row r="9065" s="38" customFormat="1" x14ac:dyDescent="0.55000000000000004"/>
    <row r="9066" s="38" customFormat="1" x14ac:dyDescent="0.55000000000000004"/>
    <row r="9067" s="38" customFormat="1" x14ac:dyDescent="0.55000000000000004"/>
    <row r="9068" s="38" customFormat="1" x14ac:dyDescent="0.55000000000000004"/>
    <row r="9069" s="38" customFormat="1" x14ac:dyDescent="0.55000000000000004"/>
    <row r="9070" s="38" customFormat="1" x14ac:dyDescent="0.55000000000000004"/>
    <row r="9071" s="38" customFormat="1" x14ac:dyDescent="0.55000000000000004"/>
    <row r="9072" s="38" customFormat="1" x14ac:dyDescent="0.55000000000000004"/>
    <row r="9073" s="38" customFormat="1" x14ac:dyDescent="0.55000000000000004"/>
    <row r="9074" s="38" customFormat="1" x14ac:dyDescent="0.55000000000000004"/>
    <row r="9075" s="38" customFormat="1" x14ac:dyDescent="0.55000000000000004"/>
    <row r="9076" s="38" customFormat="1" x14ac:dyDescent="0.55000000000000004"/>
    <row r="9077" s="38" customFormat="1" x14ac:dyDescent="0.55000000000000004"/>
    <row r="9078" s="38" customFormat="1" x14ac:dyDescent="0.55000000000000004"/>
    <row r="9079" s="38" customFormat="1" x14ac:dyDescent="0.55000000000000004"/>
    <row r="9080" s="38" customFormat="1" x14ac:dyDescent="0.55000000000000004"/>
    <row r="9081" s="38" customFormat="1" x14ac:dyDescent="0.55000000000000004"/>
    <row r="9082" s="38" customFormat="1" x14ac:dyDescent="0.55000000000000004"/>
    <row r="9083" s="38" customFormat="1" x14ac:dyDescent="0.55000000000000004"/>
    <row r="9084" s="38" customFormat="1" x14ac:dyDescent="0.55000000000000004"/>
    <row r="9085" s="38" customFormat="1" x14ac:dyDescent="0.55000000000000004"/>
    <row r="9086" s="38" customFormat="1" x14ac:dyDescent="0.55000000000000004"/>
    <row r="9087" s="38" customFormat="1" x14ac:dyDescent="0.55000000000000004"/>
    <row r="9088" s="38" customFormat="1" x14ac:dyDescent="0.55000000000000004"/>
    <row r="9089" s="38" customFormat="1" x14ac:dyDescent="0.55000000000000004"/>
    <row r="9090" s="38" customFormat="1" x14ac:dyDescent="0.55000000000000004"/>
    <row r="9091" s="38" customFormat="1" x14ac:dyDescent="0.55000000000000004"/>
    <row r="9092" s="38" customFormat="1" x14ac:dyDescent="0.55000000000000004"/>
    <row r="9093" s="38" customFormat="1" x14ac:dyDescent="0.55000000000000004"/>
    <row r="9094" s="38" customFormat="1" x14ac:dyDescent="0.55000000000000004"/>
    <row r="9095" s="38" customFormat="1" x14ac:dyDescent="0.55000000000000004"/>
    <row r="9096" s="38" customFormat="1" x14ac:dyDescent="0.55000000000000004"/>
    <row r="9097" s="38" customFormat="1" x14ac:dyDescent="0.55000000000000004"/>
    <row r="9098" s="38" customFormat="1" x14ac:dyDescent="0.55000000000000004"/>
    <row r="9099" s="38" customFormat="1" x14ac:dyDescent="0.55000000000000004"/>
    <row r="9100" s="38" customFormat="1" x14ac:dyDescent="0.55000000000000004"/>
    <row r="9101" s="38" customFormat="1" x14ac:dyDescent="0.55000000000000004"/>
    <row r="9102" s="38" customFormat="1" x14ac:dyDescent="0.55000000000000004"/>
    <row r="9103" s="38" customFormat="1" x14ac:dyDescent="0.55000000000000004"/>
    <row r="9104" s="38" customFormat="1" x14ac:dyDescent="0.55000000000000004"/>
    <row r="9105" s="38" customFormat="1" x14ac:dyDescent="0.55000000000000004"/>
    <row r="9106" s="38" customFormat="1" x14ac:dyDescent="0.55000000000000004"/>
    <row r="9107" s="38" customFormat="1" x14ac:dyDescent="0.55000000000000004"/>
    <row r="9108" s="38" customFormat="1" x14ac:dyDescent="0.55000000000000004"/>
    <row r="9109" s="38" customFormat="1" x14ac:dyDescent="0.55000000000000004"/>
    <row r="9110" s="38" customFormat="1" x14ac:dyDescent="0.55000000000000004"/>
    <row r="9111" s="38" customFormat="1" x14ac:dyDescent="0.55000000000000004"/>
    <row r="9112" s="38" customFormat="1" x14ac:dyDescent="0.55000000000000004"/>
    <row r="9113" s="38" customFormat="1" x14ac:dyDescent="0.55000000000000004"/>
    <row r="9114" s="38" customFormat="1" x14ac:dyDescent="0.55000000000000004"/>
    <row r="9115" s="38" customFormat="1" x14ac:dyDescent="0.55000000000000004"/>
    <row r="9116" s="38" customFormat="1" x14ac:dyDescent="0.55000000000000004"/>
    <row r="9117" s="38" customFormat="1" x14ac:dyDescent="0.55000000000000004"/>
    <row r="9118" s="38" customFormat="1" x14ac:dyDescent="0.55000000000000004"/>
    <row r="9119" s="38" customFormat="1" x14ac:dyDescent="0.55000000000000004"/>
    <row r="9120" s="38" customFormat="1" x14ac:dyDescent="0.55000000000000004"/>
    <row r="9121" s="38" customFormat="1" x14ac:dyDescent="0.55000000000000004"/>
    <row r="9122" s="38" customFormat="1" x14ac:dyDescent="0.55000000000000004"/>
    <row r="9123" s="38" customFormat="1" x14ac:dyDescent="0.55000000000000004"/>
    <row r="9124" s="38" customFormat="1" x14ac:dyDescent="0.55000000000000004"/>
    <row r="9125" s="38" customFormat="1" x14ac:dyDescent="0.55000000000000004"/>
    <row r="9126" s="38" customFormat="1" x14ac:dyDescent="0.55000000000000004"/>
    <row r="9127" s="38" customFormat="1" x14ac:dyDescent="0.55000000000000004"/>
    <row r="9128" s="38" customFormat="1" x14ac:dyDescent="0.55000000000000004"/>
    <row r="9129" s="38" customFormat="1" x14ac:dyDescent="0.55000000000000004"/>
    <row r="9130" s="38" customFormat="1" x14ac:dyDescent="0.55000000000000004"/>
    <row r="9131" s="38" customFormat="1" x14ac:dyDescent="0.55000000000000004"/>
    <row r="9132" s="38" customFormat="1" x14ac:dyDescent="0.55000000000000004"/>
    <row r="9133" s="38" customFormat="1" x14ac:dyDescent="0.55000000000000004"/>
    <row r="9134" s="38" customFormat="1" x14ac:dyDescent="0.55000000000000004"/>
    <row r="9135" s="38" customFormat="1" x14ac:dyDescent="0.55000000000000004"/>
    <row r="9136" s="38" customFormat="1" x14ac:dyDescent="0.55000000000000004"/>
    <row r="9137" s="38" customFormat="1" x14ac:dyDescent="0.55000000000000004"/>
    <row r="9138" s="38" customFormat="1" x14ac:dyDescent="0.55000000000000004"/>
    <row r="9139" s="38" customFormat="1" x14ac:dyDescent="0.55000000000000004"/>
    <row r="9140" s="38" customFormat="1" x14ac:dyDescent="0.55000000000000004"/>
    <row r="9141" s="38" customFormat="1" x14ac:dyDescent="0.55000000000000004"/>
    <row r="9142" s="38" customFormat="1" x14ac:dyDescent="0.55000000000000004"/>
    <row r="9143" s="38" customFormat="1" x14ac:dyDescent="0.55000000000000004"/>
    <row r="9144" s="38" customFormat="1" x14ac:dyDescent="0.55000000000000004"/>
    <row r="9145" s="38" customFormat="1" x14ac:dyDescent="0.55000000000000004"/>
    <row r="9146" s="38" customFormat="1" x14ac:dyDescent="0.55000000000000004"/>
    <row r="9147" s="38" customFormat="1" x14ac:dyDescent="0.55000000000000004"/>
    <row r="9148" s="38" customFormat="1" x14ac:dyDescent="0.55000000000000004"/>
    <row r="9149" s="38" customFormat="1" x14ac:dyDescent="0.55000000000000004"/>
    <row r="9150" s="38" customFormat="1" x14ac:dyDescent="0.55000000000000004"/>
    <row r="9151" s="38" customFormat="1" x14ac:dyDescent="0.55000000000000004"/>
    <row r="9152" s="38" customFormat="1" x14ac:dyDescent="0.55000000000000004"/>
    <row r="9153" s="38" customFormat="1" x14ac:dyDescent="0.55000000000000004"/>
    <row r="9154" s="38" customFormat="1" x14ac:dyDescent="0.55000000000000004"/>
    <row r="9155" s="38" customFormat="1" x14ac:dyDescent="0.55000000000000004"/>
    <row r="9156" s="38" customFormat="1" x14ac:dyDescent="0.55000000000000004"/>
    <row r="9157" s="38" customFormat="1" x14ac:dyDescent="0.55000000000000004"/>
    <row r="9158" s="38" customFormat="1" x14ac:dyDescent="0.55000000000000004"/>
    <row r="9159" s="38" customFormat="1" x14ac:dyDescent="0.55000000000000004"/>
    <row r="9160" s="38" customFormat="1" x14ac:dyDescent="0.55000000000000004"/>
    <row r="9161" s="38" customFormat="1" x14ac:dyDescent="0.55000000000000004"/>
    <row r="9162" s="38" customFormat="1" x14ac:dyDescent="0.55000000000000004"/>
    <row r="9163" s="38" customFormat="1" x14ac:dyDescent="0.55000000000000004"/>
    <row r="9164" s="38" customFormat="1" x14ac:dyDescent="0.55000000000000004"/>
    <row r="9165" s="38" customFormat="1" x14ac:dyDescent="0.55000000000000004"/>
    <row r="9166" s="38" customFormat="1" x14ac:dyDescent="0.55000000000000004"/>
    <row r="9167" s="38" customFormat="1" x14ac:dyDescent="0.55000000000000004"/>
    <row r="9168" s="38" customFormat="1" x14ac:dyDescent="0.55000000000000004"/>
    <row r="9169" s="38" customFormat="1" x14ac:dyDescent="0.55000000000000004"/>
    <row r="9170" s="38" customFormat="1" x14ac:dyDescent="0.55000000000000004"/>
    <row r="9171" s="38" customFormat="1" x14ac:dyDescent="0.55000000000000004"/>
    <row r="9172" s="38" customFormat="1" x14ac:dyDescent="0.55000000000000004"/>
    <row r="9173" s="38" customFormat="1" x14ac:dyDescent="0.55000000000000004"/>
    <row r="9174" s="38" customFormat="1" x14ac:dyDescent="0.55000000000000004"/>
    <row r="9175" s="38" customFormat="1" x14ac:dyDescent="0.55000000000000004"/>
    <row r="9176" s="38" customFormat="1" x14ac:dyDescent="0.55000000000000004"/>
    <row r="9177" s="38" customFormat="1" x14ac:dyDescent="0.55000000000000004"/>
    <row r="9178" s="38" customFormat="1" x14ac:dyDescent="0.55000000000000004"/>
    <row r="9179" s="38" customFormat="1" x14ac:dyDescent="0.55000000000000004"/>
    <row r="9180" s="38" customFormat="1" x14ac:dyDescent="0.55000000000000004"/>
    <row r="9181" s="38" customFormat="1" x14ac:dyDescent="0.55000000000000004"/>
    <row r="9182" s="38" customFormat="1" x14ac:dyDescent="0.55000000000000004"/>
    <row r="9183" s="38" customFormat="1" x14ac:dyDescent="0.55000000000000004"/>
    <row r="9184" s="38" customFormat="1" x14ac:dyDescent="0.55000000000000004"/>
    <row r="9185" s="38" customFormat="1" x14ac:dyDescent="0.55000000000000004"/>
    <row r="9186" s="38" customFormat="1" x14ac:dyDescent="0.55000000000000004"/>
    <row r="9187" s="38" customFormat="1" x14ac:dyDescent="0.55000000000000004"/>
    <row r="9188" s="38" customFormat="1" x14ac:dyDescent="0.55000000000000004"/>
    <row r="9189" s="38" customFormat="1" x14ac:dyDescent="0.55000000000000004"/>
    <row r="9190" s="38" customFormat="1" x14ac:dyDescent="0.55000000000000004"/>
    <row r="9191" s="38" customFormat="1" x14ac:dyDescent="0.55000000000000004"/>
    <row r="9192" s="38" customFormat="1" x14ac:dyDescent="0.55000000000000004"/>
    <row r="9193" s="38" customFormat="1" x14ac:dyDescent="0.55000000000000004"/>
    <row r="9194" s="38" customFormat="1" x14ac:dyDescent="0.55000000000000004"/>
    <row r="9195" s="38" customFormat="1" x14ac:dyDescent="0.55000000000000004"/>
    <row r="9196" s="38" customFormat="1" x14ac:dyDescent="0.55000000000000004"/>
    <row r="9197" s="38" customFormat="1" x14ac:dyDescent="0.55000000000000004"/>
    <row r="9198" s="38" customFormat="1" x14ac:dyDescent="0.55000000000000004"/>
    <row r="9199" s="38" customFormat="1" x14ac:dyDescent="0.55000000000000004"/>
    <row r="9200" s="38" customFormat="1" x14ac:dyDescent="0.55000000000000004"/>
    <row r="9201" s="38" customFormat="1" x14ac:dyDescent="0.55000000000000004"/>
    <row r="9202" s="38" customFormat="1" x14ac:dyDescent="0.55000000000000004"/>
    <row r="9203" s="38" customFormat="1" x14ac:dyDescent="0.55000000000000004"/>
    <row r="9204" s="38" customFormat="1" x14ac:dyDescent="0.55000000000000004"/>
    <row r="9205" s="38" customFormat="1" x14ac:dyDescent="0.55000000000000004"/>
    <row r="9206" s="38" customFormat="1" x14ac:dyDescent="0.55000000000000004"/>
    <row r="9207" s="38" customFormat="1" x14ac:dyDescent="0.55000000000000004"/>
    <row r="9208" s="38" customFormat="1" x14ac:dyDescent="0.55000000000000004"/>
    <row r="9209" s="38" customFormat="1" x14ac:dyDescent="0.55000000000000004"/>
    <row r="9210" s="38" customFormat="1" x14ac:dyDescent="0.55000000000000004"/>
    <row r="9211" s="38" customFormat="1" x14ac:dyDescent="0.55000000000000004"/>
    <row r="9212" s="38" customFormat="1" x14ac:dyDescent="0.55000000000000004"/>
    <row r="9213" s="38" customFormat="1" x14ac:dyDescent="0.55000000000000004"/>
    <row r="9214" s="38" customFormat="1" x14ac:dyDescent="0.55000000000000004"/>
    <row r="9215" s="38" customFormat="1" x14ac:dyDescent="0.55000000000000004"/>
    <row r="9216" s="38" customFormat="1" x14ac:dyDescent="0.55000000000000004"/>
    <row r="9217" s="38" customFormat="1" x14ac:dyDescent="0.55000000000000004"/>
    <row r="9218" s="38" customFormat="1" x14ac:dyDescent="0.55000000000000004"/>
    <row r="9219" s="38" customFormat="1" x14ac:dyDescent="0.55000000000000004"/>
    <row r="9220" s="38" customFormat="1" x14ac:dyDescent="0.55000000000000004"/>
    <row r="9221" s="38" customFormat="1" x14ac:dyDescent="0.55000000000000004"/>
    <row r="9222" s="38" customFormat="1" x14ac:dyDescent="0.55000000000000004"/>
    <row r="9223" s="38" customFormat="1" x14ac:dyDescent="0.55000000000000004"/>
    <row r="9224" s="38" customFormat="1" x14ac:dyDescent="0.55000000000000004"/>
    <row r="9225" s="38" customFormat="1" x14ac:dyDescent="0.55000000000000004"/>
    <row r="9226" s="38" customFormat="1" x14ac:dyDescent="0.55000000000000004"/>
    <row r="9227" s="38" customFormat="1" x14ac:dyDescent="0.55000000000000004"/>
    <row r="9228" s="38" customFormat="1" x14ac:dyDescent="0.55000000000000004"/>
    <row r="9229" s="38" customFormat="1" x14ac:dyDescent="0.55000000000000004"/>
    <row r="9230" s="38" customFormat="1" x14ac:dyDescent="0.55000000000000004"/>
    <row r="9231" s="38" customFormat="1" x14ac:dyDescent="0.55000000000000004"/>
    <row r="9232" s="38" customFormat="1" x14ac:dyDescent="0.55000000000000004"/>
    <row r="9233" s="38" customFormat="1" x14ac:dyDescent="0.55000000000000004"/>
    <row r="9234" s="38" customFormat="1" x14ac:dyDescent="0.55000000000000004"/>
    <row r="9235" s="38" customFormat="1" x14ac:dyDescent="0.55000000000000004"/>
    <row r="9236" s="38" customFormat="1" x14ac:dyDescent="0.55000000000000004"/>
    <row r="9237" s="38" customFormat="1" x14ac:dyDescent="0.55000000000000004"/>
    <row r="9238" s="38" customFormat="1" x14ac:dyDescent="0.55000000000000004"/>
    <row r="9239" s="38" customFormat="1" x14ac:dyDescent="0.55000000000000004"/>
    <row r="9240" s="38" customFormat="1" x14ac:dyDescent="0.55000000000000004"/>
    <row r="9241" s="38" customFormat="1" x14ac:dyDescent="0.55000000000000004"/>
    <row r="9242" s="38" customFormat="1" x14ac:dyDescent="0.55000000000000004"/>
    <row r="9243" s="38" customFormat="1" x14ac:dyDescent="0.55000000000000004"/>
    <row r="9244" s="38" customFormat="1" x14ac:dyDescent="0.55000000000000004"/>
    <row r="9245" s="38" customFormat="1" x14ac:dyDescent="0.55000000000000004"/>
    <row r="9246" s="38" customFormat="1" x14ac:dyDescent="0.55000000000000004"/>
    <row r="9247" s="38" customFormat="1" x14ac:dyDescent="0.55000000000000004"/>
    <row r="9248" s="38" customFormat="1" x14ac:dyDescent="0.55000000000000004"/>
    <row r="9249" s="38" customFormat="1" x14ac:dyDescent="0.55000000000000004"/>
    <row r="9250" s="38" customFormat="1" x14ac:dyDescent="0.55000000000000004"/>
    <row r="9251" s="38" customFormat="1" x14ac:dyDescent="0.55000000000000004"/>
    <row r="9252" s="38" customFormat="1" x14ac:dyDescent="0.55000000000000004"/>
    <row r="9253" s="38" customFormat="1" x14ac:dyDescent="0.55000000000000004"/>
    <row r="9254" s="38" customFormat="1" x14ac:dyDescent="0.55000000000000004"/>
    <row r="9255" s="38" customFormat="1" x14ac:dyDescent="0.55000000000000004"/>
    <row r="9256" s="38" customFormat="1" x14ac:dyDescent="0.55000000000000004"/>
    <row r="9257" s="38" customFormat="1" x14ac:dyDescent="0.55000000000000004"/>
    <row r="9258" s="38" customFormat="1" x14ac:dyDescent="0.55000000000000004"/>
    <row r="9259" s="38" customFormat="1" x14ac:dyDescent="0.55000000000000004"/>
    <row r="9260" s="38" customFormat="1" x14ac:dyDescent="0.55000000000000004"/>
    <row r="9261" s="38" customFormat="1" x14ac:dyDescent="0.55000000000000004"/>
    <row r="9262" s="38" customFormat="1" x14ac:dyDescent="0.55000000000000004"/>
    <row r="9263" s="38" customFormat="1" x14ac:dyDescent="0.55000000000000004"/>
    <row r="9264" s="38" customFormat="1" x14ac:dyDescent="0.55000000000000004"/>
    <row r="9265" s="38" customFormat="1" x14ac:dyDescent="0.55000000000000004"/>
    <row r="9266" s="38" customFormat="1" x14ac:dyDescent="0.55000000000000004"/>
    <row r="9267" s="38" customFormat="1" x14ac:dyDescent="0.55000000000000004"/>
    <row r="9268" s="38" customFormat="1" x14ac:dyDescent="0.55000000000000004"/>
    <row r="9269" s="38" customFormat="1" x14ac:dyDescent="0.55000000000000004"/>
    <row r="9270" s="38" customFormat="1" x14ac:dyDescent="0.55000000000000004"/>
    <row r="9271" s="38" customFormat="1" x14ac:dyDescent="0.55000000000000004"/>
    <row r="9272" s="38" customFormat="1" x14ac:dyDescent="0.55000000000000004"/>
    <row r="9273" s="38" customFormat="1" x14ac:dyDescent="0.55000000000000004"/>
    <row r="9274" s="38" customFormat="1" x14ac:dyDescent="0.55000000000000004"/>
    <row r="9275" s="38" customFormat="1" x14ac:dyDescent="0.55000000000000004"/>
    <row r="9276" s="38" customFormat="1" x14ac:dyDescent="0.55000000000000004"/>
    <row r="9277" s="38" customFormat="1" x14ac:dyDescent="0.55000000000000004"/>
    <row r="9278" s="38" customFormat="1" x14ac:dyDescent="0.55000000000000004"/>
    <row r="9279" s="38" customFormat="1" x14ac:dyDescent="0.55000000000000004"/>
    <row r="9280" s="38" customFormat="1" x14ac:dyDescent="0.55000000000000004"/>
    <row r="9281" s="38" customFormat="1" x14ac:dyDescent="0.55000000000000004"/>
    <row r="9282" s="38" customFormat="1" x14ac:dyDescent="0.55000000000000004"/>
    <row r="9283" s="38" customFormat="1" x14ac:dyDescent="0.55000000000000004"/>
    <row r="9284" s="38" customFormat="1" x14ac:dyDescent="0.55000000000000004"/>
    <row r="9285" s="38" customFormat="1" x14ac:dyDescent="0.55000000000000004"/>
    <row r="9286" s="38" customFormat="1" x14ac:dyDescent="0.55000000000000004"/>
    <row r="9287" s="38" customFormat="1" x14ac:dyDescent="0.55000000000000004"/>
    <row r="9288" s="38" customFormat="1" x14ac:dyDescent="0.55000000000000004"/>
    <row r="9289" s="38" customFormat="1" x14ac:dyDescent="0.55000000000000004"/>
    <row r="9290" s="38" customFormat="1" x14ac:dyDescent="0.55000000000000004"/>
    <row r="9291" s="38" customFormat="1" x14ac:dyDescent="0.55000000000000004"/>
    <row r="9292" s="38" customFormat="1" x14ac:dyDescent="0.55000000000000004"/>
    <row r="9293" s="38" customFormat="1" x14ac:dyDescent="0.55000000000000004"/>
    <row r="9294" s="38" customFormat="1" x14ac:dyDescent="0.55000000000000004"/>
    <row r="9295" s="38" customFormat="1" x14ac:dyDescent="0.55000000000000004"/>
    <row r="9296" s="38" customFormat="1" x14ac:dyDescent="0.55000000000000004"/>
    <row r="9297" s="38" customFormat="1" x14ac:dyDescent="0.55000000000000004"/>
    <row r="9298" s="38" customFormat="1" x14ac:dyDescent="0.55000000000000004"/>
    <row r="9299" s="38" customFormat="1" x14ac:dyDescent="0.55000000000000004"/>
    <row r="9300" s="38" customFormat="1" x14ac:dyDescent="0.55000000000000004"/>
    <row r="9301" s="38" customFormat="1" x14ac:dyDescent="0.55000000000000004"/>
    <row r="9302" s="38" customFormat="1" x14ac:dyDescent="0.55000000000000004"/>
    <row r="9303" s="38" customFormat="1" x14ac:dyDescent="0.55000000000000004"/>
    <row r="9304" s="38" customFormat="1" x14ac:dyDescent="0.55000000000000004"/>
    <row r="9305" s="38" customFormat="1" x14ac:dyDescent="0.55000000000000004"/>
    <row r="9306" s="38" customFormat="1" x14ac:dyDescent="0.55000000000000004"/>
    <row r="9307" s="38" customFormat="1" x14ac:dyDescent="0.55000000000000004"/>
    <row r="9308" s="38" customFormat="1" x14ac:dyDescent="0.55000000000000004"/>
    <row r="9309" s="38" customFormat="1" x14ac:dyDescent="0.55000000000000004"/>
    <row r="9310" s="38" customFormat="1" x14ac:dyDescent="0.55000000000000004"/>
    <row r="9311" s="38" customFormat="1" x14ac:dyDescent="0.55000000000000004"/>
    <row r="9312" s="38" customFormat="1" x14ac:dyDescent="0.55000000000000004"/>
    <row r="9313" s="38" customFormat="1" x14ac:dyDescent="0.55000000000000004"/>
    <row r="9314" s="38" customFormat="1" x14ac:dyDescent="0.55000000000000004"/>
    <row r="9315" s="38" customFormat="1" x14ac:dyDescent="0.55000000000000004"/>
    <row r="9316" s="38" customFormat="1" x14ac:dyDescent="0.55000000000000004"/>
    <row r="9317" s="38" customFormat="1" x14ac:dyDescent="0.55000000000000004"/>
    <row r="9318" s="38" customFormat="1" x14ac:dyDescent="0.55000000000000004"/>
    <row r="9319" s="38" customFormat="1" x14ac:dyDescent="0.55000000000000004"/>
    <row r="9320" s="38" customFormat="1" x14ac:dyDescent="0.55000000000000004"/>
    <row r="9321" s="38" customFormat="1" x14ac:dyDescent="0.55000000000000004"/>
    <row r="9322" s="38" customFormat="1" x14ac:dyDescent="0.55000000000000004"/>
    <row r="9323" s="38" customFormat="1" x14ac:dyDescent="0.55000000000000004"/>
    <row r="9324" s="38" customFormat="1" x14ac:dyDescent="0.55000000000000004"/>
    <row r="9325" s="38" customFormat="1" x14ac:dyDescent="0.55000000000000004"/>
    <row r="9326" s="38" customFormat="1" x14ac:dyDescent="0.55000000000000004"/>
    <row r="9327" s="38" customFormat="1" x14ac:dyDescent="0.55000000000000004"/>
    <row r="9328" s="38" customFormat="1" x14ac:dyDescent="0.55000000000000004"/>
    <row r="9329" s="38" customFormat="1" x14ac:dyDescent="0.55000000000000004"/>
    <row r="9330" s="38" customFormat="1" x14ac:dyDescent="0.55000000000000004"/>
    <row r="9331" s="38" customFormat="1" x14ac:dyDescent="0.55000000000000004"/>
    <row r="9332" s="38" customFormat="1" x14ac:dyDescent="0.55000000000000004"/>
    <row r="9333" s="38" customFormat="1" x14ac:dyDescent="0.55000000000000004"/>
    <row r="9334" s="38" customFormat="1" x14ac:dyDescent="0.55000000000000004"/>
    <row r="9335" s="38" customFormat="1" x14ac:dyDescent="0.55000000000000004"/>
    <row r="9336" s="38" customFormat="1" x14ac:dyDescent="0.55000000000000004"/>
    <row r="9337" s="38" customFormat="1" x14ac:dyDescent="0.55000000000000004"/>
    <row r="9338" s="38" customFormat="1" x14ac:dyDescent="0.55000000000000004"/>
    <row r="9339" s="38" customFormat="1" x14ac:dyDescent="0.55000000000000004"/>
    <row r="9340" s="38" customFormat="1" x14ac:dyDescent="0.55000000000000004"/>
    <row r="9341" s="38" customFormat="1" x14ac:dyDescent="0.55000000000000004"/>
    <row r="9342" s="38" customFormat="1" x14ac:dyDescent="0.55000000000000004"/>
    <row r="9343" s="38" customFormat="1" x14ac:dyDescent="0.55000000000000004"/>
    <row r="9344" s="38" customFormat="1" x14ac:dyDescent="0.55000000000000004"/>
    <row r="9345" s="38" customFormat="1" x14ac:dyDescent="0.55000000000000004"/>
    <row r="9346" s="38" customFormat="1" x14ac:dyDescent="0.55000000000000004"/>
    <row r="9347" s="38" customFormat="1" x14ac:dyDescent="0.55000000000000004"/>
    <row r="9348" s="38" customFormat="1" x14ac:dyDescent="0.55000000000000004"/>
    <row r="9349" s="38" customFormat="1" x14ac:dyDescent="0.55000000000000004"/>
    <row r="9350" s="38" customFormat="1" x14ac:dyDescent="0.55000000000000004"/>
    <row r="9351" s="38" customFormat="1" x14ac:dyDescent="0.55000000000000004"/>
    <row r="9352" s="38" customFormat="1" x14ac:dyDescent="0.55000000000000004"/>
    <row r="9353" s="38" customFormat="1" x14ac:dyDescent="0.55000000000000004"/>
    <row r="9354" s="38" customFormat="1" x14ac:dyDescent="0.55000000000000004"/>
    <row r="9355" s="38" customFormat="1" x14ac:dyDescent="0.55000000000000004"/>
    <row r="9356" s="38" customFormat="1" x14ac:dyDescent="0.55000000000000004"/>
    <row r="9357" s="38" customFormat="1" x14ac:dyDescent="0.55000000000000004"/>
    <row r="9358" s="38" customFormat="1" x14ac:dyDescent="0.55000000000000004"/>
    <row r="9359" s="38" customFormat="1" x14ac:dyDescent="0.55000000000000004"/>
    <row r="9360" s="38" customFormat="1" x14ac:dyDescent="0.55000000000000004"/>
    <row r="9361" s="38" customFormat="1" x14ac:dyDescent="0.55000000000000004"/>
    <row r="9362" s="38" customFormat="1" x14ac:dyDescent="0.55000000000000004"/>
    <row r="9363" s="38" customFormat="1" x14ac:dyDescent="0.55000000000000004"/>
    <row r="9364" s="38" customFormat="1" x14ac:dyDescent="0.55000000000000004"/>
    <row r="9365" s="38" customFormat="1" x14ac:dyDescent="0.55000000000000004"/>
    <row r="9366" s="38" customFormat="1" x14ac:dyDescent="0.55000000000000004"/>
    <row r="9367" s="38" customFormat="1" x14ac:dyDescent="0.55000000000000004"/>
    <row r="9368" s="38" customFormat="1" x14ac:dyDescent="0.55000000000000004"/>
    <row r="9369" s="38" customFormat="1" x14ac:dyDescent="0.55000000000000004"/>
    <row r="9370" s="38" customFormat="1" x14ac:dyDescent="0.55000000000000004"/>
    <row r="9371" s="38" customFormat="1" x14ac:dyDescent="0.55000000000000004"/>
    <row r="9372" s="38" customFormat="1" x14ac:dyDescent="0.55000000000000004"/>
    <row r="9373" s="38" customFormat="1" x14ac:dyDescent="0.55000000000000004"/>
    <row r="9374" s="38" customFormat="1" x14ac:dyDescent="0.55000000000000004"/>
    <row r="9375" s="38" customFormat="1" x14ac:dyDescent="0.55000000000000004"/>
    <row r="9376" s="38" customFormat="1" x14ac:dyDescent="0.55000000000000004"/>
    <row r="9377" s="38" customFormat="1" x14ac:dyDescent="0.55000000000000004"/>
    <row r="9378" s="38" customFormat="1" x14ac:dyDescent="0.55000000000000004"/>
    <row r="9379" s="38" customFormat="1" x14ac:dyDescent="0.55000000000000004"/>
    <row r="9380" s="38" customFormat="1" x14ac:dyDescent="0.55000000000000004"/>
    <row r="9381" s="38" customFormat="1" x14ac:dyDescent="0.55000000000000004"/>
    <row r="9382" s="38" customFormat="1" x14ac:dyDescent="0.55000000000000004"/>
    <row r="9383" s="38" customFormat="1" x14ac:dyDescent="0.55000000000000004"/>
    <row r="9384" s="38" customFormat="1" x14ac:dyDescent="0.55000000000000004"/>
    <row r="9385" s="38" customFormat="1" x14ac:dyDescent="0.55000000000000004"/>
    <row r="9386" s="38" customFormat="1" x14ac:dyDescent="0.55000000000000004"/>
    <row r="9387" s="38" customFormat="1" x14ac:dyDescent="0.55000000000000004"/>
    <row r="9388" s="38" customFormat="1" x14ac:dyDescent="0.55000000000000004"/>
    <row r="9389" s="38" customFormat="1" x14ac:dyDescent="0.55000000000000004"/>
    <row r="9390" s="38" customFormat="1" x14ac:dyDescent="0.55000000000000004"/>
    <row r="9391" s="38" customFormat="1" x14ac:dyDescent="0.55000000000000004"/>
    <row r="9392" s="38" customFormat="1" x14ac:dyDescent="0.55000000000000004"/>
    <row r="9393" s="38" customFormat="1" x14ac:dyDescent="0.55000000000000004"/>
    <row r="9394" s="38" customFormat="1" x14ac:dyDescent="0.55000000000000004"/>
    <row r="9395" s="38" customFormat="1" x14ac:dyDescent="0.55000000000000004"/>
    <row r="9396" s="38" customFormat="1" x14ac:dyDescent="0.55000000000000004"/>
    <row r="9397" s="38" customFormat="1" x14ac:dyDescent="0.55000000000000004"/>
    <row r="9398" s="38" customFormat="1" x14ac:dyDescent="0.55000000000000004"/>
    <row r="9399" s="38" customFormat="1" x14ac:dyDescent="0.55000000000000004"/>
    <row r="9400" s="38" customFormat="1" x14ac:dyDescent="0.55000000000000004"/>
    <row r="9401" s="38" customFormat="1" x14ac:dyDescent="0.55000000000000004"/>
    <row r="9402" s="38" customFormat="1" x14ac:dyDescent="0.55000000000000004"/>
    <row r="9403" s="38" customFormat="1" x14ac:dyDescent="0.55000000000000004"/>
    <row r="9404" s="38" customFormat="1" x14ac:dyDescent="0.55000000000000004"/>
    <row r="9405" s="38" customFormat="1" x14ac:dyDescent="0.55000000000000004"/>
    <row r="9406" s="38" customFormat="1" x14ac:dyDescent="0.55000000000000004"/>
    <row r="9407" s="38" customFormat="1" x14ac:dyDescent="0.55000000000000004"/>
    <row r="9408" s="38" customFormat="1" x14ac:dyDescent="0.55000000000000004"/>
    <row r="9409" s="38" customFormat="1" x14ac:dyDescent="0.55000000000000004"/>
    <row r="9410" s="38" customFormat="1" x14ac:dyDescent="0.55000000000000004"/>
    <row r="9411" s="38" customFormat="1" x14ac:dyDescent="0.55000000000000004"/>
    <row r="9412" s="38" customFormat="1" x14ac:dyDescent="0.55000000000000004"/>
    <row r="9413" s="38" customFormat="1" x14ac:dyDescent="0.55000000000000004"/>
    <row r="9414" s="38" customFormat="1" x14ac:dyDescent="0.55000000000000004"/>
    <row r="9415" s="38" customFormat="1" x14ac:dyDescent="0.55000000000000004"/>
    <row r="9416" s="38" customFormat="1" x14ac:dyDescent="0.55000000000000004"/>
    <row r="9417" s="38" customFormat="1" x14ac:dyDescent="0.55000000000000004"/>
    <row r="9418" s="38" customFormat="1" x14ac:dyDescent="0.55000000000000004"/>
    <row r="9419" s="38" customFormat="1" x14ac:dyDescent="0.55000000000000004"/>
    <row r="9420" s="38" customFormat="1" x14ac:dyDescent="0.55000000000000004"/>
    <row r="9421" s="38" customFormat="1" x14ac:dyDescent="0.55000000000000004"/>
    <row r="9422" s="38" customFormat="1" x14ac:dyDescent="0.55000000000000004"/>
    <row r="9423" s="38" customFormat="1" x14ac:dyDescent="0.55000000000000004"/>
    <row r="9424" s="38" customFormat="1" x14ac:dyDescent="0.55000000000000004"/>
    <row r="9425" s="38" customFormat="1" x14ac:dyDescent="0.55000000000000004"/>
    <row r="9426" s="38" customFormat="1" x14ac:dyDescent="0.55000000000000004"/>
    <row r="9427" s="38" customFormat="1" x14ac:dyDescent="0.55000000000000004"/>
    <row r="9428" s="38" customFormat="1" x14ac:dyDescent="0.55000000000000004"/>
    <row r="9429" s="38" customFormat="1" x14ac:dyDescent="0.55000000000000004"/>
    <row r="9430" s="38" customFormat="1" x14ac:dyDescent="0.55000000000000004"/>
    <row r="9431" s="38" customFormat="1" x14ac:dyDescent="0.55000000000000004"/>
    <row r="9432" s="38" customFormat="1" x14ac:dyDescent="0.55000000000000004"/>
    <row r="9433" s="38" customFormat="1" x14ac:dyDescent="0.55000000000000004"/>
    <row r="9434" s="38" customFormat="1" x14ac:dyDescent="0.55000000000000004"/>
    <row r="9435" s="38" customFormat="1" x14ac:dyDescent="0.55000000000000004"/>
    <row r="9436" s="38" customFormat="1" x14ac:dyDescent="0.55000000000000004"/>
    <row r="9437" s="38" customFormat="1" x14ac:dyDescent="0.55000000000000004"/>
    <row r="9438" s="38" customFormat="1" x14ac:dyDescent="0.55000000000000004"/>
    <row r="9439" s="38" customFormat="1" x14ac:dyDescent="0.55000000000000004"/>
    <row r="9440" s="38" customFormat="1" x14ac:dyDescent="0.55000000000000004"/>
    <row r="9441" s="38" customFormat="1" x14ac:dyDescent="0.55000000000000004"/>
    <row r="9442" s="38" customFormat="1" x14ac:dyDescent="0.55000000000000004"/>
    <row r="9443" s="38" customFormat="1" x14ac:dyDescent="0.55000000000000004"/>
    <row r="9444" s="38" customFormat="1" x14ac:dyDescent="0.55000000000000004"/>
    <row r="9445" s="38" customFormat="1" x14ac:dyDescent="0.55000000000000004"/>
    <row r="9446" s="38" customFormat="1" x14ac:dyDescent="0.55000000000000004"/>
    <row r="9447" s="38" customFormat="1" x14ac:dyDescent="0.55000000000000004"/>
    <row r="9448" s="38" customFormat="1" x14ac:dyDescent="0.55000000000000004"/>
    <row r="9449" s="38" customFormat="1" x14ac:dyDescent="0.55000000000000004"/>
    <row r="9450" s="38" customFormat="1" x14ac:dyDescent="0.55000000000000004"/>
    <row r="9451" s="38" customFormat="1" x14ac:dyDescent="0.55000000000000004"/>
    <row r="9452" s="38" customFormat="1" x14ac:dyDescent="0.55000000000000004"/>
    <row r="9453" s="38" customFormat="1" x14ac:dyDescent="0.55000000000000004"/>
    <row r="9454" s="38" customFormat="1" x14ac:dyDescent="0.55000000000000004"/>
    <row r="9455" s="38" customFormat="1" x14ac:dyDescent="0.55000000000000004"/>
    <row r="9456" s="38" customFormat="1" x14ac:dyDescent="0.55000000000000004"/>
    <row r="9457" s="38" customFormat="1" x14ac:dyDescent="0.55000000000000004"/>
    <row r="9458" s="38" customFormat="1" x14ac:dyDescent="0.55000000000000004"/>
    <row r="9459" s="38" customFormat="1" x14ac:dyDescent="0.55000000000000004"/>
    <row r="9460" s="38" customFormat="1" x14ac:dyDescent="0.55000000000000004"/>
    <row r="9461" s="38" customFormat="1" x14ac:dyDescent="0.55000000000000004"/>
    <row r="9462" s="38" customFormat="1" x14ac:dyDescent="0.55000000000000004"/>
    <row r="9463" s="38" customFormat="1" x14ac:dyDescent="0.55000000000000004"/>
    <row r="9464" s="38" customFormat="1" x14ac:dyDescent="0.55000000000000004"/>
    <row r="9465" s="38" customFormat="1" x14ac:dyDescent="0.55000000000000004"/>
    <row r="9466" s="38" customFormat="1" x14ac:dyDescent="0.55000000000000004"/>
    <row r="9467" s="38" customFormat="1" x14ac:dyDescent="0.55000000000000004"/>
    <row r="9468" s="38" customFormat="1" x14ac:dyDescent="0.55000000000000004"/>
    <row r="9469" s="38" customFormat="1" x14ac:dyDescent="0.55000000000000004"/>
    <row r="9470" s="38" customFormat="1" x14ac:dyDescent="0.55000000000000004"/>
    <row r="9471" s="38" customFormat="1" x14ac:dyDescent="0.55000000000000004"/>
    <row r="9472" s="38" customFormat="1" x14ac:dyDescent="0.55000000000000004"/>
    <row r="9473" s="38" customFormat="1" x14ac:dyDescent="0.55000000000000004"/>
    <row r="9474" s="38" customFormat="1" x14ac:dyDescent="0.55000000000000004"/>
    <row r="9475" s="38" customFormat="1" x14ac:dyDescent="0.55000000000000004"/>
    <row r="9476" s="38" customFormat="1" x14ac:dyDescent="0.55000000000000004"/>
    <row r="9477" s="38" customFormat="1" x14ac:dyDescent="0.55000000000000004"/>
    <row r="9478" s="38" customFormat="1" x14ac:dyDescent="0.55000000000000004"/>
    <row r="9479" s="38" customFormat="1" x14ac:dyDescent="0.55000000000000004"/>
    <row r="9480" s="38" customFormat="1" x14ac:dyDescent="0.55000000000000004"/>
    <row r="9481" s="38" customFormat="1" x14ac:dyDescent="0.55000000000000004"/>
    <row r="9482" s="38" customFormat="1" x14ac:dyDescent="0.55000000000000004"/>
    <row r="9483" s="38" customFormat="1" x14ac:dyDescent="0.55000000000000004"/>
    <row r="9484" s="38" customFormat="1" x14ac:dyDescent="0.55000000000000004"/>
    <row r="9485" s="38" customFormat="1" x14ac:dyDescent="0.55000000000000004"/>
    <row r="9486" s="38" customFormat="1" x14ac:dyDescent="0.55000000000000004"/>
    <row r="9487" s="38" customFormat="1" x14ac:dyDescent="0.55000000000000004"/>
    <row r="9488" s="38" customFormat="1" x14ac:dyDescent="0.55000000000000004"/>
    <row r="9489" s="38" customFormat="1" x14ac:dyDescent="0.55000000000000004"/>
    <row r="9490" s="38" customFormat="1" x14ac:dyDescent="0.55000000000000004"/>
    <row r="9491" s="38" customFormat="1" x14ac:dyDescent="0.55000000000000004"/>
    <row r="9492" s="38" customFormat="1" x14ac:dyDescent="0.55000000000000004"/>
    <row r="9493" s="38" customFormat="1" x14ac:dyDescent="0.55000000000000004"/>
    <row r="9494" s="38" customFormat="1" x14ac:dyDescent="0.55000000000000004"/>
    <row r="9495" s="38" customFormat="1" x14ac:dyDescent="0.55000000000000004"/>
    <row r="9496" s="38" customFormat="1" x14ac:dyDescent="0.55000000000000004"/>
    <row r="9497" s="38" customFormat="1" x14ac:dyDescent="0.55000000000000004"/>
    <row r="9498" s="38" customFormat="1" x14ac:dyDescent="0.55000000000000004"/>
    <row r="9499" s="38" customFormat="1" x14ac:dyDescent="0.55000000000000004"/>
    <row r="9500" s="38" customFormat="1" x14ac:dyDescent="0.55000000000000004"/>
    <row r="9501" s="38" customFormat="1" x14ac:dyDescent="0.55000000000000004"/>
    <row r="9502" s="38" customFormat="1" x14ac:dyDescent="0.55000000000000004"/>
    <row r="9503" s="38" customFormat="1" x14ac:dyDescent="0.55000000000000004"/>
    <row r="9504" s="38" customFormat="1" x14ac:dyDescent="0.55000000000000004"/>
    <row r="9505" s="38" customFormat="1" x14ac:dyDescent="0.55000000000000004"/>
    <row r="9506" s="38" customFormat="1" x14ac:dyDescent="0.55000000000000004"/>
    <row r="9507" s="38" customFormat="1" x14ac:dyDescent="0.55000000000000004"/>
    <row r="9508" s="38" customFormat="1" x14ac:dyDescent="0.55000000000000004"/>
    <row r="9509" s="38" customFormat="1" x14ac:dyDescent="0.55000000000000004"/>
    <row r="9510" s="38" customFormat="1" x14ac:dyDescent="0.55000000000000004"/>
    <row r="9511" s="38" customFormat="1" x14ac:dyDescent="0.55000000000000004"/>
    <row r="9512" s="38" customFormat="1" x14ac:dyDescent="0.55000000000000004"/>
    <row r="9513" s="38" customFormat="1" x14ac:dyDescent="0.55000000000000004"/>
    <row r="9514" s="38" customFormat="1" x14ac:dyDescent="0.55000000000000004"/>
    <row r="9515" s="38" customFormat="1" x14ac:dyDescent="0.55000000000000004"/>
    <row r="9516" s="38" customFormat="1" x14ac:dyDescent="0.55000000000000004"/>
    <row r="9517" s="38" customFormat="1" x14ac:dyDescent="0.55000000000000004"/>
    <row r="9518" s="38" customFormat="1" x14ac:dyDescent="0.55000000000000004"/>
    <row r="9519" s="38" customFormat="1" x14ac:dyDescent="0.55000000000000004"/>
    <row r="9520" s="38" customFormat="1" x14ac:dyDescent="0.55000000000000004"/>
    <row r="9521" s="38" customFormat="1" x14ac:dyDescent="0.55000000000000004"/>
    <row r="9522" s="38" customFormat="1" x14ac:dyDescent="0.55000000000000004"/>
    <row r="9523" s="38" customFormat="1" x14ac:dyDescent="0.55000000000000004"/>
    <row r="9524" s="38" customFormat="1" x14ac:dyDescent="0.55000000000000004"/>
    <row r="9525" s="38" customFormat="1" x14ac:dyDescent="0.55000000000000004"/>
    <row r="9526" s="38" customFormat="1" x14ac:dyDescent="0.55000000000000004"/>
    <row r="9527" s="38" customFormat="1" x14ac:dyDescent="0.55000000000000004"/>
    <row r="9528" s="38" customFormat="1" x14ac:dyDescent="0.55000000000000004"/>
    <row r="9529" s="38" customFormat="1" x14ac:dyDescent="0.55000000000000004"/>
    <row r="9530" s="38" customFormat="1" x14ac:dyDescent="0.55000000000000004"/>
    <row r="9531" s="38" customFormat="1" x14ac:dyDescent="0.55000000000000004"/>
    <row r="9532" s="38" customFormat="1" x14ac:dyDescent="0.55000000000000004"/>
    <row r="9533" s="38" customFormat="1" x14ac:dyDescent="0.55000000000000004"/>
    <row r="9534" s="38" customFormat="1" x14ac:dyDescent="0.55000000000000004"/>
    <row r="9535" s="38" customFormat="1" x14ac:dyDescent="0.55000000000000004"/>
    <row r="9536" s="38" customFormat="1" x14ac:dyDescent="0.55000000000000004"/>
    <row r="9537" s="38" customFormat="1" x14ac:dyDescent="0.55000000000000004"/>
    <row r="9538" s="38" customFormat="1" x14ac:dyDescent="0.55000000000000004"/>
    <row r="9539" s="38" customFormat="1" x14ac:dyDescent="0.55000000000000004"/>
    <row r="9540" s="38" customFormat="1" x14ac:dyDescent="0.55000000000000004"/>
    <row r="9541" s="38" customFormat="1" x14ac:dyDescent="0.55000000000000004"/>
    <row r="9542" s="38" customFormat="1" x14ac:dyDescent="0.55000000000000004"/>
    <row r="9543" s="38" customFormat="1" x14ac:dyDescent="0.55000000000000004"/>
    <row r="9544" s="38" customFormat="1" x14ac:dyDescent="0.55000000000000004"/>
    <row r="9545" s="38" customFormat="1" x14ac:dyDescent="0.55000000000000004"/>
    <row r="9546" s="38" customFormat="1" x14ac:dyDescent="0.55000000000000004"/>
    <row r="9547" s="38" customFormat="1" x14ac:dyDescent="0.55000000000000004"/>
    <row r="9548" s="38" customFormat="1" x14ac:dyDescent="0.55000000000000004"/>
    <row r="9549" s="38" customFormat="1" x14ac:dyDescent="0.55000000000000004"/>
    <row r="9550" s="38" customFormat="1" x14ac:dyDescent="0.55000000000000004"/>
    <row r="9551" s="38" customFormat="1" x14ac:dyDescent="0.55000000000000004"/>
    <row r="9552" s="38" customFormat="1" x14ac:dyDescent="0.55000000000000004"/>
    <row r="9553" s="38" customFormat="1" x14ac:dyDescent="0.55000000000000004"/>
    <row r="9554" s="38" customFormat="1" x14ac:dyDescent="0.55000000000000004"/>
    <row r="9555" s="38" customFormat="1" x14ac:dyDescent="0.55000000000000004"/>
    <row r="9556" s="38" customFormat="1" x14ac:dyDescent="0.55000000000000004"/>
    <row r="9557" s="38" customFormat="1" x14ac:dyDescent="0.55000000000000004"/>
    <row r="9558" s="38" customFormat="1" x14ac:dyDescent="0.55000000000000004"/>
    <row r="9559" s="38" customFormat="1" x14ac:dyDescent="0.55000000000000004"/>
    <row r="9560" s="38" customFormat="1" x14ac:dyDescent="0.55000000000000004"/>
    <row r="9561" s="38" customFormat="1" x14ac:dyDescent="0.55000000000000004"/>
    <row r="9562" s="38" customFormat="1" x14ac:dyDescent="0.55000000000000004"/>
    <row r="9563" s="38" customFormat="1" x14ac:dyDescent="0.55000000000000004"/>
    <row r="9564" s="38" customFormat="1" x14ac:dyDescent="0.55000000000000004"/>
    <row r="9565" s="38" customFormat="1" x14ac:dyDescent="0.55000000000000004"/>
    <row r="9566" s="38" customFormat="1" x14ac:dyDescent="0.55000000000000004"/>
    <row r="9567" s="38" customFormat="1" x14ac:dyDescent="0.55000000000000004"/>
    <row r="9568" s="38" customFormat="1" x14ac:dyDescent="0.55000000000000004"/>
    <row r="9569" s="38" customFormat="1" x14ac:dyDescent="0.55000000000000004"/>
    <row r="9570" s="38" customFormat="1" x14ac:dyDescent="0.55000000000000004"/>
    <row r="9571" s="38" customFormat="1" x14ac:dyDescent="0.55000000000000004"/>
    <row r="9572" s="38" customFormat="1" x14ac:dyDescent="0.55000000000000004"/>
    <row r="9573" s="38" customFormat="1" x14ac:dyDescent="0.55000000000000004"/>
    <row r="9574" s="38" customFormat="1" x14ac:dyDescent="0.55000000000000004"/>
    <row r="9575" s="38" customFormat="1" x14ac:dyDescent="0.55000000000000004"/>
    <row r="9576" s="38" customFormat="1" x14ac:dyDescent="0.55000000000000004"/>
    <row r="9577" s="38" customFormat="1" x14ac:dyDescent="0.55000000000000004"/>
    <row r="9578" s="38" customFormat="1" x14ac:dyDescent="0.55000000000000004"/>
    <row r="9579" s="38" customFormat="1" x14ac:dyDescent="0.55000000000000004"/>
    <row r="9580" s="38" customFormat="1" x14ac:dyDescent="0.55000000000000004"/>
    <row r="9581" s="38" customFormat="1" x14ac:dyDescent="0.55000000000000004"/>
    <row r="9582" s="38" customFormat="1" x14ac:dyDescent="0.55000000000000004"/>
    <row r="9583" s="38" customFormat="1" x14ac:dyDescent="0.55000000000000004"/>
    <row r="9584" s="38" customFormat="1" x14ac:dyDescent="0.55000000000000004"/>
    <row r="9585" s="38" customFormat="1" x14ac:dyDescent="0.55000000000000004"/>
    <row r="9586" s="38" customFormat="1" x14ac:dyDescent="0.55000000000000004"/>
    <row r="9587" s="38" customFormat="1" x14ac:dyDescent="0.55000000000000004"/>
    <row r="9588" s="38" customFormat="1" x14ac:dyDescent="0.55000000000000004"/>
    <row r="9589" s="38" customFormat="1" x14ac:dyDescent="0.55000000000000004"/>
    <row r="9590" s="38" customFormat="1" x14ac:dyDescent="0.55000000000000004"/>
    <row r="9591" s="38" customFormat="1" x14ac:dyDescent="0.55000000000000004"/>
    <row r="9592" s="38" customFormat="1" x14ac:dyDescent="0.55000000000000004"/>
    <row r="9593" s="38" customFormat="1" x14ac:dyDescent="0.55000000000000004"/>
    <row r="9594" s="38" customFormat="1" x14ac:dyDescent="0.55000000000000004"/>
    <row r="9595" s="38" customFormat="1" x14ac:dyDescent="0.55000000000000004"/>
    <row r="9596" s="38" customFormat="1" x14ac:dyDescent="0.55000000000000004"/>
    <row r="9597" s="38" customFormat="1" x14ac:dyDescent="0.55000000000000004"/>
    <row r="9598" s="38" customFormat="1" x14ac:dyDescent="0.55000000000000004"/>
    <row r="9599" s="38" customFormat="1" x14ac:dyDescent="0.55000000000000004"/>
    <row r="9600" s="38" customFormat="1" x14ac:dyDescent="0.55000000000000004"/>
    <row r="9601" s="38" customFormat="1" x14ac:dyDescent="0.55000000000000004"/>
    <row r="9602" s="38" customFormat="1" x14ac:dyDescent="0.55000000000000004"/>
    <row r="9603" s="38" customFormat="1" x14ac:dyDescent="0.55000000000000004"/>
    <row r="9604" s="38" customFormat="1" x14ac:dyDescent="0.55000000000000004"/>
    <row r="9605" s="38" customFormat="1" x14ac:dyDescent="0.55000000000000004"/>
    <row r="9606" s="38" customFormat="1" x14ac:dyDescent="0.55000000000000004"/>
    <row r="9607" s="38" customFormat="1" x14ac:dyDescent="0.55000000000000004"/>
    <row r="9608" s="38" customFormat="1" x14ac:dyDescent="0.55000000000000004"/>
    <row r="9609" s="38" customFormat="1" x14ac:dyDescent="0.55000000000000004"/>
    <row r="9610" s="38" customFormat="1" x14ac:dyDescent="0.55000000000000004"/>
    <row r="9611" s="38" customFormat="1" x14ac:dyDescent="0.55000000000000004"/>
    <row r="9612" s="38" customFormat="1" x14ac:dyDescent="0.55000000000000004"/>
    <row r="9613" s="38" customFormat="1" x14ac:dyDescent="0.55000000000000004"/>
    <row r="9614" s="38" customFormat="1" x14ac:dyDescent="0.55000000000000004"/>
    <row r="9615" s="38" customFormat="1" x14ac:dyDescent="0.55000000000000004"/>
    <row r="9616" s="38" customFormat="1" x14ac:dyDescent="0.55000000000000004"/>
    <row r="9617" s="38" customFormat="1" x14ac:dyDescent="0.55000000000000004"/>
    <row r="9618" s="38" customFormat="1" x14ac:dyDescent="0.55000000000000004"/>
    <row r="9619" s="38" customFormat="1" x14ac:dyDescent="0.55000000000000004"/>
    <row r="9620" s="38" customFormat="1" x14ac:dyDescent="0.55000000000000004"/>
    <row r="9621" s="38" customFormat="1" x14ac:dyDescent="0.55000000000000004"/>
    <row r="9622" s="38" customFormat="1" x14ac:dyDescent="0.55000000000000004"/>
    <row r="9623" s="38" customFormat="1" x14ac:dyDescent="0.55000000000000004"/>
    <row r="9624" s="38" customFormat="1" x14ac:dyDescent="0.55000000000000004"/>
    <row r="9625" s="38" customFormat="1" x14ac:dyDescent="0.55000000000000004"/>
    <row r="9626" s="38" customFormat="1" x14ac:dyDescent="0.55000000000000004"/>
    <row r="9627" s="38" customFormat="1" x14ac:dyDescent="0.55000000000000004"/>
    <row r="9628" s="38" customFormat="1" x14ac:dyDescent="0.55000000000000004"/>
    <row r="9629" s="38" customFormat="1" x14ac:dyDescent="0.55000000000000004"/>
    <row r="9630" s="38" customFormat="1" x14ac:dyDescent="0.55000000000000004"/>
    <row r="9631" s="38" customFormat="1" x14ac:dyDescent="0.55000000000000004"/>
    <row r="9632" s="38" customFormat="1" x14ac:dyDescent="0.55000000000000004"/>
    <row r="9633" s="38" customFormat="1" x14ac:dyDescent="0.55000000000000004"/>
    <row r="9634" s="38" customFormat="1" x14ac:dyDescent="0.55000000000000004"/>
    <row r="9635" s="38" customFormat="1" x14ac:dyDescent="0.55000000000000004"/>
    <row r="9636" s="38" customFormat="1" x14ac:dyDescent="0.55000000000000004"/>
    <row r="9637" s="38" customFormat="1" x14ac:dyDescent="0.55000000000000004"/>
    <row r="9638" s="38" customFormat="1" x14ac:dyDescent="0.55000000000000004"/>
    <row r="9639" s="38" customFormat="1" x14ac:dyDescent="0.55000000000000004"/>
    <row r="9640" s="38" customFormat="1" x14ac:dyDescent="0.55000000000000004"/>
    <row r="9641" s="38" customFormat="1" x14ac:dyDescent="0.55000000000000004"/>
    <row r="9642" s="38" customFormat="1" x14ac:dyDescent="0.55000000000000004"/>
    <row r="9643" s="38" customFormat="1" x14ac:dyDescent="0.55000000000000004"/>
    <row r="9644" s="38" customFormat="1" x14ac:dyDescent="0.55000000000000004"/>
    <row r="9645" s="38" customFormat="1" x14ac:dyDescent="0.55000000000000004"/>
    <row r="9646" s="38" customFormat="1" x14ac:dyDescent="0.55000000000000004"/>
    <row r="9647" s="38" customFormat="1" x14ac:dyDescent="0.55000000000000004"/>
    <row r="9648" s="38" customFormat="1" x14ac:dyDescent="0.55000000000000004"/>
    <row r="9649" s="38" customFormat="1" x14ac:dyDescent="0.55000000000000004"/>
    <row r="9650" s="38" customFormat="1" x14ac:dyDescent="0.55000000000000004"/>
    <row r="9651" s="38" customFormat="1" x14ac:dyDescent="0.55000000000000004"/>
    <row r="9652" s="38" customFormat="1" x14ac:dyDescent="0.55000000000000004"/>
    <row r="9653" s="38" customFormat="1" x14ac:dyDescent="0.55000000000000004"/>
    <row r="9654" s="38" customFormat="1" x14ac:dyDescent="0.55000000000000004"/>
    <row r="9655" s="38" customFormat="1" x14ac:dyDescent="0.55000000000000004"/>
    <row r="9656" s="38" customFormat="1" x14ac:dyDescent="0.55000000000000004"/>
    <row r="9657" s="38" customFormat="1" x14ac:dyDescent="0.55000000000000004"/>
    <row r="9658" s="38" customFormat="1" x14ac:dyDescent="0.55000000000000004"/>
    <row r="9659" s="38" customFormat="1" x14ac:dyDescent="0.55000000000000004"/>
    <row r="9660" s="38" customFormat="1" x14ac:dyDescent="0.55000000000000004"/>
    <row r="9661" s="38" customFormat="1" x14ac:dyDescent="0.55000000000000004"/>
    <row r="9662" s="38" customFormat="1" x14ac:dyDescent="0.55000000000000004"/>
    <row r="9663" s="38" customFormat="1" x14ac:dyDescent="0.55000000000000004"/>
    <row r="9664" s="38" customFormat="1" x14ac:dyDescent="0.55000000000000004"/>
    <row r="9665" s="38" customFormat="1" x14ac:dyDescent="0.55000000000000004"/>
    <row r="9666" s="38" customFormat="1" x14ac:dyDescent="0.55000000000000004"/>
    <row r="9667" s="38" customFormat="1" x14ac:dyDescent="0.55000000000000004"/>
    <row r="9668" s="38" customFormat="1" x14ac:dyDescent="0.55000000000000004"/>
    <row r="9669" s="38" customFormat="1" x14ac:dyDescent="0.55000000000000004"/>
    <row r="9670" s="38" customFormat="1" x14ac:dyDescent="0.55000000000000004"/>
    <row r="9671" s="38" customFormat="1" x14ac:dyDescent="0.55000000000000004"/>
    <row r="9672" s="38" customFormat="1" x14ac:dyDescent="0.55000000000000004"/>
    <row r="9673" s="38" customFormat="1" x14ac:dyDescent="0.55000000000000004"/>
    <row r="9674" s="38" customFormat="1" x14ac:dyDescent="0.55000000000000004"/>
    <row r="9675" s="38" customFormat="1" x14ac:dyDescent="0.55000000000000004"/>
    <row r="9676" s="38" customFormat="1" x14ac:dyDescent="0.55000000000000004"/>
    <row r="9677" s="38" customFormat="1" x14ac:dyDescent="0.55000000000000004"/>
    <row r="9678" s="38" customFormat="1" x14ac:dyDescent="0.55000000000000004"/>
    <row r="9679" s="38" customFormat="1" x14ac:dyDescent="0.55000000000000004"/>
    <row r="9680" s="38" customFormat="1" x14ac:dyDescent="0.55000000000000004"/>
    <row r="9681" s="38" customFormat="1" x14ac:dyDescent="0.55000000000000004"/>
    <row r="9682" s="38" customFormat="1" x14ac:dyDescent="0.55000000000000004"/>
    <row r="9683" s="38" customFormat="1" x14ac:dyDescent="0.55000000000000004"/>
    <row r="9684" s="38" customFormat="1" x14ac:dyDescent="0.55000000000000004"/>
    <row r="9685" s="38" customFormat="1" x14ac:dyDescent="0.55000000000000004"/>
    <row r="9686" s="38" customFormat="1" x14ac:dyDescent="0.55000000000000004"/>
    <row r="9687" s="38" customFormat="1" x14ac:dyDescent="0.55000000000000004"/>
    <row r="9688" s="38" customFormat="1" x14ac:dyDescent="0.55000000000000004"/>
    <row r="9689" s="38" customFormat="1" x14ac:dyDescent="0.55000000000000004"/>
    <row r="9690" s="38" customFormat="1" x14ac:dyDescent="0.55000000000000004"/>
    <row r="9691" s="38" customFormat="1" x14ac:dyDescent="0.55000000000000004"/>
    <row r="9692" s="38" customFormat="1" x14ac:dyDescent="0.55000000000000004"/>
    <row r="9693" s="38" customFormat="1" x14ac:dyDescent="0.55000000000000004"/>
    <row r="9694" s="38" customFormat="1" x14ac:dyDescent="0.55000000000000004"/>
    <row r="9695" s="38" customFormat="1" x14ac:dyDescent="0.55000000000000004"/>
    <row r="9696" s="38" customFormat="1" x14ac:dyDescent="0.55000000000000004"/>
    <row r="9697" s="38" customFormat="1" x14ac:dyDescent="0.55000000000000004"/>
    <row r="9698" s="38" customFormat="1" x14ac:dyDescent="0.55000000000000004"/>
    <row r="9699" s="38" customFormat="1" x14ac:dyDescent="0.55000000000000004"/>
    <row r="9700" s="38" customFormat="1" x14ac:dyDescent="0.55000000000000004"/>
    <row r="9701" s="38" customFormat="1" x14ac:dyDescent="0.55000000000000004"/>
    <row r="9702" s="38" customFormat="1" x14ac:dyDescent="0.55000000000000004"/>
    <row r="9703" s="38" customFormat="1" x14ac:dyDescent="0.55000000000000004"/>
    <row r="9704" s="38" customFormat="1" x14ac:dyDescent="0.55000000000000004"/>
    <row r="9705" s="38" customFormat="1" x14ac:dyDescent="0.55000000000000004"/>
    <row r="9706" s="38" customFormat="1" x14ac:dyDescent="0.55000000000000004"/>
    <row r="9707" s="38" customFormat="1" x14ac:dyDescent="0.55000000000000004"/>
    <row r="9708" s="38" customFormat="1" x14ac:dyDescent="0.55000000000000004"/>
    <row r="9709" s="38" customFormat="1" x14ac:dyDescent="0.55000000000000004"/>
    <row r="9710" s="38" customFormat="1" x14ac:dyDescent="0.55000000000000004"/>
    <row r="9711" s="38" customFormat="1" x14ac:dyDescent="0.55000000000000004"/>
    <row r="9712" s="38" customFormat="1" x14ac:dyDescent="0.55000000000000004"/>
    <row r="9713" s="38" customFormat="1" x14ac:dyDescent="0.55000000000000004"/>
    <row r="9714" s="38" customFormat="1" x14ac:dyDescent="0.55000000000000004"/>
    <row r="9715" s="38" customFormat="1" x14ac:dyDescent="0.55000000000000004"/>
    <row r="9716" s="38" customFormat="1" x14ac:dyDescent="0.55000000000000004"/>
    <row r="9717" s="38" customFormat="1" x14ac:dyDescent="0.55000000000000004"/>
    <row r="9718" s="38" customFormat="1" x14ac:dyDescent="0.55000000000000004"/>
    <row r="9719" s="38" customFormat="1" x14ac:dyDescent="0.55000000000000004"/>
    <row r="9720" s="38" customFormat="1" x14ac:dyDescent="0.55000000000000004"/>
    <row r="9721" s="38" customFormat="1" x14ac:dyDescent="0.55000000000000004"/>
    <row r="9722" s="38" customFormat="1" x14ac:dyDescent="0.55000000000000004"/>
    <row r="9723" s="38" customFormat="1" x14ac:dyDescent="0.55000000000000004"/>
    <row r="9724" s="38" customFormat="1" x14ac:dyDescent="0.55000000000000004"/>
    <row r="9725" s="38" customFormat="1" x14ac:dyDescent="0.55000000000000004"/>
    <row r="9726" s="38" customFormat="1" x14ac:dyDescent="0.55000000000000004"/>
    <row r="9727" s="38" customFormat="1" x14ac:dyDescent="0.55000000000000004"/>
    <row r="9728" s="38" customFormat="1" x14ac:dyDescent="0.55000000000000004"/>
    <row r="9729" s="38" customFormat="1" x14ac:dyDescent="0.55000000000000004"/>
    <row r="9730" s="38" customFormat="1" x14ac:dyDescent="0.55000000000000004"/>
    <row r="9731" s="38" customFormat="1" x14ac:dyDescent="0.55000000000000004"/>
    <row r="9732" s="38" customFormat="1" x14ac:dyDescent="0.55000000000000004"/>
    <row r="9733" s="38" customFormat="1" x14ac:dyDescent="0.55000000000000004"/>
    <row r="9734" s="38" customFormat="1" x14ac:dyDescent="0.55000000000000004"/>
    <row r="9735" s="38" customFormat="1" x14ac:dyDescent="0.55000000000000004"/>
    <row r="9736" s="38" customFormat="1" x14ac:dyDescent="0.55000000000000004"/>
    <row r="9737" s="38" customFormat="1" x14ac:dyDescent="0.55000000000000004"/>
    <row r="9738" s="38" customFormat="1" x14ac:dyDescent="0.55000000000000004"/>
    <row r="9739" s="38" customFormat="1" x14ac:dyDescent="0.55000000000000004"/>
    <row r="9740" s="38" customFormat="1" x14ac:dyDescent="0.55000000000000004"/>
    <row r="9741" s="38" customFormat="1" x14ac:dyDescent="0.55000000000000004"/>
    <row r="9742" s="38" customFormat="1" x14ac:dyDescent="0.55000000000000004"/>
    <row r="9743" s="38" customFormat="1" x14ac:dyDescent="0.55000000000000004"/>
    <row r="9744" s="38" customFormat="1" x14ac:dyDescent="0.55000000000000004"/>
    <row r="9745" s="38" customFormat="1" x14ac:dyDescent="0.55000000000000004"/>
    <row r="9746" s="38" customFormat="1" x14ac:dyDescent="0.55000000000000004"/>
    <row r="9747" s="38" customFormat="1" x14ac:dyDescent="0.55000000000000004"/>
    <row r="9748" s="38" customFormat="1" x14ac:dyDescent="0.55000000000000004"/>
    <row r="9749" s="38" customFormat="1" x14ac:dyDescent="0.55000000000000004"/>
    <row r="9750" s="38" customFormat="1" x14ac:dyDescent="0.55000000000000004"/>
    <row r="9751" s="38" customFormat="1" x14ac:dyDescent="0.55000000000000004"/>
    <row r="9752" s="38" customFormat="1" x14ac:dyDescent="0.55000000000000004"/>
    <row r="9753" s="38" customFormat="1" x14ac:dyDescent="0.55000000000000004"/>
    <row r="9754" s="38" customFormat="1" x14ac:dyDescent="0.55000000000000004"/>
    <row r="9755" s="38" customFormat="1" x14ac:dyDescent="0.55000000000000004"/>
    <row r="9756" s="38" customFormat="1" x14ac:dyDescent="0.55000000000000004"/>
    <row r="9757" s="38" customFormat="1" x14ac:dyDescent="0.55000000000000004"/>
    <row r="9758" s="38" customFormat="1" x14ac:dyDescent="0.55000000000000004"/>
    <row r="9759" s="38" customFormat="1" x14ac:dyDescent="0.55000000000000004"/>
    <row r="9760" s="38" customFormat="1" x14ac:dyDescent="0.55000000000000004"/>
    <row r="9761" s="38" customFormat="1" x14ac:dyDescent="0.55000000000000004"/>
    <row r="9762" s="38" customFormat="1" x14ac:dyDescent="0.55000000000000004"/>
    <row r="9763" s="38" customFormat="1" x14ac:dyDescent="0.55000000000000004"/>
    <row r="9764" s="38" customFormat="1" x14ac:dyDescent="0.55000000000000004"/>
    <row r="9765" s="38" customFormat="1" x14ac:dyDescent="0.55000000000000004"/>
    <row r="9766" s="38" customFormat="1" x14ac:dyDescent="0.55000000000000004"/>
    <row r="9767" s="38" customFormat="1" x14ac:dyDescent="0.55000000000000004"/>
    <row r="9768" s="38" customFormat="1" x14ac:dyDescent="0.55000000000000004"/>
    <row r="9769" s="38" customFormat="1" x14ac:dyDescent="0.55000000000000004"/>
    <row r="9770" s="38" customFormat="1" x14ac:dyDescent="0.55000000000000004"/>
    <row r="9771" s="38" customFormat="1" x14ac:dyDescent="0.55000000000000004"/>
    <row r="9772" s="38" customFormat="1" x14ac:dyDescent="0.55000000000000004"/>
    <row r="9773" s="38" customFormat="1" x14ac:dyDescent="0.55000000000000004"/>
    <row r="9774" s="38" customFormat="1" x14ac:dyDescent="0.55000000000000004"/>
    <row r="9775" s="38" customFormat="1" x14ac:dyDescent="0.55000000000000004"/>
    <row r="9776" s="38" customFormat="1" x14ac:dyDescent="0.55000000000000004"/>
    <row r="9777" s="38" customFormat="1" x14ac:dyDescent="0.55000000000000004"/>
    <row r="9778" s="38" customFormat="1" x14ac:dyDescent="0.55000000000000004"/>
    <row r="9779" s="38" customFormat="1" x14ac:dyDescent="0.55000000000000004"/>
    <row r="9780" s="38" customFormat="1" x14ac:dyDescent="0.55000000000000004"/>
    <row r="9781" s="38" customFormat="1" x14ac:dyDescent="0.55000000000000004"/>
    <row r="9782" s="38" customFormat="1" x14ac:dyDescent="0.55000000000000004"/>
    <row r="9783" s="38" customFormat="1" x14ac:dyDescent="0.55000000000000004"/>
    <row r="9784" s="38" customFormat="1" x14ac:dyDescent="0.55000000000000004"/>
    <row r="9785" s="38" customFormat="1" x14ac:dyDescent="0.55000000000000004"/>
    <row r="9786" s="38" customFormat="1" x14ac:dyDescent="0.55000000000000004"/>
    <row r="9787" s="38" customFormat="1" x14ac:dyDescent="0.55000000000000004"/>
    <row r="9788" s="38" customFormat="1" x14ac:dyDescent="0.55000000000000004"/>
    <row r="9789" s="38" customFormat="1" x14ac:dyDescent="0.55000000000000004"/>
    <row r="9790" s="38" customFormat="1" x14ac:dyDescent="0.55000000000000004"/>
    <row r="9791" s="38" customFormat="1" x14ac:dyDescent="0.55000000000000004"/>
    <row r="9792" s="38" customFormat="1" x14ac:dyDescent="0.55000000000000004"/>
    <row r="9793" s="38" customFormat="1" x14ac:dyDescent="0.55000000000000004"/>
    <row r="9794" s="38" customFormat="1" x14ac:dyDescent="0.55000000000000004"/>
    <row r="9795" s="38" customFormat="1" x14ac:dyDescent="0.55000000000000004"/>
    <row r="9796" s="38" customFormat="1" x14ac:dyDescent="0.55000000000000004"/>
    <row r="9797" s="38" customFormat="1" x14ac:dyDescent="0.55000000000000004"/>
    <row r="9798" s="38" customFormat="1" x14ac:dyDescent="0.55000000000000004"/>
    <row r="9799" s="38" customFormat="1" x14ac:dyDescent="0.55000000000000004"/>
    <row r="9800" s="38" customFormat="1" x14ac:dyDescent="0.55000000000000004"/>
    <row r="9801" s="38" customFormat="1" x14ac:dyDescent="0.55000000000000004"/>
    <row r="9802" s="38" customFormat="1" x14ac:dyDescent="0.55000000000000004"/>
    <row r="9803" s="38" customFormat="1" x14ac:dyDescent="0.55000000000000004"/>
    <row r="9804" s="38" customFormat="1" x14ac:dyDescent="0.55000000000000004"/>
    <row r="9805" s="38" customFormat="1" x14ac:dyDescent="0.55000000000000004"/>
    <row r="9806" s="38" customFormat="1" x14ac:dyDescent="0.55000000000000004"/>
    <row r="9807" s="38" customFormat="1" x14ac:dyDescent="0.55000000000000004"/>
    <row r="9808" s="38" customFormat="1" x14ac:dyDescent="0.55000000000000004"/>
    <row r="9809" s="38" customFormat="1" x14ac:dyDescent="0.55000000000000004"/>
    <row r="9810" s="38" customFormat="1" x14ac:dyDescent="0.55000000000000004"/>
    <row r="9811" s="38" customFormat="1" x14ac:dyDescent="0.55000000000000004"/>
    <row r="9812" s="38" customFormat="1" x14ac:dyDescent="0.55000000000000004"/>
    <row r="9813" s="38" customFormat="1" x14ac:dyDescent="0.55000000000000004"/>
    <row r="9814" s="38" customFormat="1" x14ac:dyDescent="0.55000000000000004"/>
    <row r="9815" s="38" customFormat="1" x14ac:dyDescent="0.55000000000000004"/>
    <row r="9816" s="38" customFormat="1" x14ac:dyDescent="0.55000000000000004"/>
    <row r="9817" s="38" customFormat="1" x14ac:dyDescent="0.55000000000000004"/>
    <row r="9818" s="38" customFormat="1" x14ac:dyDescent="0.55000000000000004"/>
    <row r="9819" s="38" customFormat="1" x14ac:dyDescent="0.55000000000000004"/>
    <row r="9820" s="38" customFormat="1" x14ac:dyDescent="0.55000000000000004"/>
    <row r="9821" s="38" customFormat="1" x14ac:dyDescent="0.55000000000000004"/>
    <row r="9822" s="38" customFormat="1" x14ac:dyDescent="0.55000000000000004"/>
    <row r="9823" s="38" customFormat="1" x14ac:dyDescent="0.55000000000000004"/>
    <row r="9824" s="38" customFormat="1" x14ac:dyDescent="0.55000000000000004"/>
    <row r="9825" s="38" customFormat="1" x14ac:dyDescent="0.55000000000000004"/>
    <row r="9826" s="38" customFormat="1" x14ac:dyDescent="0.55000000000000004"/>
    <row r="9827" s="38" customFormat="1" x14ac:dyDescent="0.55000000000000004"/>
    <row r="9828" s="38" customFormat="1" x14ac:dyDescent="0.55000000000000004"/>
    <row r="9829" s="38" customFormat="1" x14ac:dyDescent="0.55000000000000004"/>
    <row r="9830" s="38" customFormat="1" x14ac:dyDescent="0.55000000000000004"/>
    <row r="9831" s="38" customFormat="1" x14ac:dyDescent="0.55000000000000004"/>
    <row r="9832" s="38" customFormat="1" x14ac:dyDescent="0.55000000000000004"/>
    <row r="9833" s="38" customFormat="1" x14ac:dyDescent="0.55000000000000004"/>
    <row r="9834" s="38" customFormat="1" x14ac:dyDescent="0.55000000000000004"/>
    <row r="9835" s="38" customFormat="1" x14ac:dyDescent="0.55000000000000004"/>
    <row r="9836" s="38" customFormat="1" x14ac:dyDescent="0.55000000000000004"/>
    <row r="9837" s="38" customFormat="1" x14ac:dyDescent="0.55000000000000004"/>
    <row r="9838" s="38" customFormat="1" x14ac:dyDescent="0.55000000000000004"/>
    <row r="9839" s="38" customFormat="1" x14ac:dyDescent="0.55000000000000004"/>
    <row r="9840" s="38" customFormat="1" x14ac:dyDescent="0.55000000000000004"/>
    <row r="9841" s="38" customFormat="1" x14ac:dyDescent="0.55000000000000004"/>
    <row r="9842" s="38" customFormat="1" x14ac:dyDescent="0.55000000000000004"/>
    <row r="9843" s="38" customFormat="1" x14ac:dyDescent="0.55000000000000004"/>
    <row r="9844" s="38" customFormat="1" x14ac:dyDescent="0.55000000000000004"/>
    <row r="9845" s="38" customFormat="1" x14ac:dyDescent="0.55000000000000004"/>
    <row r="9846" s="38" customFormat="1" x14ac:dyDescent="0.55000000000000004"/>
    <row r="9847" s="38" customFormat="1" x14ac:dyDescent="0.55000000000000004"/>
    <row r="9848" s="38" customFormat="1" x14ac:dyDescent="0.55000000000000004"/>
    <row r="9849" s="38" customFormat="1" x14ac:dyDescent="0.55000000000000004"/>
    <row r="9850" s="38" customFormat="1" x14ac:dyDescent="0.55000000000000004"/>
    <row r="9851" s="38" customFormat="1" x14ac:dyDescent="0.55000000000000004"/>
    <row r="9852" s="38" customFormat="1" x14ac:dyDescent="0.55000000000000004"/>
    <row r="9853" s="38" customFormat="1" x14ac:dyDescent="0.55000000000000004"/>
    <row r="9854" s="38" customFormat="1" x14ac:dyDescent="0.55000000000000004"/>
    <row r="9855" s="38" customFormat="1" x14ac:dyDescent="0.55000000000000004"/>
    <row r="9856" s="38" customFormat="1" x14ac:dyDescent="0.55000000000000004"/>
    <row r="9857" s="38" customFormat="1" x14ac:dyDescent="0.55000000000000004"/>
    <row r="9858" s="38" customFormat="1" x14ac:dyDescent="0.55000000000000004"/>
    <row r="9859" s="38" customFormat="1" x14ac:dyDescent="0.55000000000000004"/>
    <row r="9860" s="38" customFormat="1" x14ac:dyDescent="0.55000000000000004"/>
    <row r="9861" s="38" customFormat="1" x14ac:dyDescent="0.55000000000000004"/>
    <row r="9862" s="38" customFormat="1" x14ac:dyDescent="0.55000000000000004"/>
    <row r="9863" s="38" customFormat="1" x14ac:dyDescent="0.55000000000000004"/>
    <row r="9864" s="38" customFormat="1" x14ac:dyDescent="0.55000000000000004"/>
    <row r="9865" s="38" customFormat="1" x14ac:dyDescent="0.55000000000000004"/>
    <row r="9866" s="38" customFormat="1" x14ac:dyDescent="0.55000000000000004"/>
    <row r="9867" s="38" customFormat="1" x14ac:dyDescent="0.55000000000000004"/>
    <row r="9868" s="38" customFormat="1" x14ac:dyDescent="0.55000000000000004"/>
    <row r="9869" s="38" customFormat="1" x14ac:dyDescent="0.55000000000000004"/>
    <row r="9870" s="38" customFormat="1" x14ac:dyDescent="0.55000000000000004"/>
    <row r="9871" s="38" customFormat="1" x14ac:dyDescent="0.55000000000000004"/>
    <row r="9872" s="38" customFormat="1" x14ac:dyDescent="0.55000000000000004"/>
    <row r="9873" s="38" customFormat="1" x14ac:dyDescent="0.55000000000000004"/>
    <row r="9874" s="38" customFormat="1" x14ac:dyDescent="0.55000000000000004"/>
    <row r="9875" s="38" customFormat="1" x14ac:dyDescent="0.55000000000000004"/>
    <row r="9876" s="38" customFormat="1" x14ac:dyDescent="0.55000000000000004"/>
    <row r="9877" s="38" customFormat="1" x14ac:dyDescent="0.55000000000000004"/>
    <row r="9878" s="38" customFormat="1" x14ac:dyDescent="0.55000000000000004"/>
    <row r="9879" s="38" customFormat="1" x14ac:dyDescent="0.55000000000000004"/>
    <row r="9880" s="38" customFormat="1" x14ac:dyDescent="0.55000000000000004"/>
    <row r="9881" s="38" customFormat="1" x14ac:dyDescent="0.55000000000000004"/>
    <row r="9882" s="38" customFormat="1" x14ac:dyDescent="0.55000000000000004"/>
    <row r="9883" s="38" customFormat="1" x14ac:dyDescent="0.55000000000000004"/>
    <row r="9884" s="38" customFormat="1" x14ac:dyDescent="0.55000000000000004"/>
    <row r="9885" s="38" customFormat="1" x14ac:dyDescent="0.55000000000000004"/>
    <row r="9886" s="38" customFormat="1" x14ac:dyDescent="0.55000000000000004"/>
    <row r="9887" s="38" customFormat="1" x14ac:dyDescent="0.55000000000000004"/>
    <row r="9888" s="38" customFormat="1" x14ac:dyDescent="0.55000000000000004"/>
    <row r="9889" s="38" customFormat="1" x14ac:dyDescent="0.55000000000000004"/>
    <row r="9890" s="38" customFormat="1" x14ac:dyDescent="0.55000000000000004"/>
    <row r="9891" s="38" customFormat="1" x14ac:dyDescent="0.55000000000000004"/>
    <row r="9892" s="38" customFormat="1" x14ac:dyDescent="0.55000000000000004"/>
    <row r="9893" s="38" customFormat="1" x14ac:dyDescent="0.55000000000000004"/>
    <row r="9894" s="38" customFormat="1" x14ac:dyDescent="0.55000000000000004"/>
    <row r="9895" s="38" customFormat="1" x14ac:dyDescent="0.55000000000000004"/>
    <row r="9896" s="38" customFormat="1" x14ac:dyDescent="0.55000000000000004"/>
    <row r="9897" s="38" customFormat="1" x14ac:dyDescent="0.55000000000000004"/>
    <row r="9898" s="38" customFormat="1" x14ac:dyDescent="0.55000000000000004"/>
    <row r="9899" s="38" customFormat="1" x14ac:dyDescent="0.55000000000000004"/>
    <row r="9900" s="38" customFormat="1" x14ac:dyDescent="0.55000000000000004"/>
    <row r="9901" s="38" customFormat="1" x14ac:dyDescent="0.55000000000000004"/>
    <row r="9902" s="38" customFormat="1" x14ac:dyDescent="0.55000000000000004"/>
    <row r="9903" s="38" customFormat="1" x14ac:dyDescent="0.55000000000000004"/>
    <row r="9904" s="38" customFormat="1" x14ac:dyDescent="0.55000000000000004"/>
    <row r="9905" s="38" customFormat="1" x14ac:dyDescent="0.55000000000000004"/>
    <row r="9906" s="38" customFormat="1" x14ac:dyDescent="0.55000000000000004"/>
    <row r="9907" s="38" customFormat="1" x14ac:dyDescent="0.55000000000000004"/>
    <row r="9908" s="38" customFormat="1" x14ac:dyDescent="0.55000000000000004"/>
    <row r="9909" s="38" customFormat="1" x14ac:dyDescent="0.55000000000000004"/>
    <row r="9910" s="38" customFormat="1" x14ac:dyDescent="0.55000000000000004"/>
    <row r="9911" s="38" customFormat="1" x14ac:dyDescent="0.55000000000000004"/>
    <row r="9912" s="38" customFormat="1" x14ac:dyDescent="0.55000000000000004"/>
    <row r="9913" s="38" customFormat="1" x14ac:dyDescent="0.55000000000000004"/>
    <row r="9914" s="38" customFormat="1" x14ac:dyDescent="0.55000000000000004"/>
    <row r="9915" s="38" customFormat="1" x14ac:dyDescent="0.55000000000000004"/>
    <row r="9916" s="38" customFormat="1" x14ac:dyDescent="0.55000000000000004"/>
    <row r="9917" s="38" customFormat="1" x14ac:dyDescent="0.55000000000000004"/>
    <row r="9918" s="38" customFormat="1" x14ac:dyDescent="0.55000000000000004"/>
    <row r="9919" s="38" customFormat="1" x14ac:dyDescent="0.55000000000000004"/>
    <row r="9920" s="38" customFormat="1" x14ac:dyDescent="0.55000000000000004"/>
    <row r="9921" s="38" customFormat="1" x14ac:dyDescent="0.55000000000000004"/>
    <row r="9922" s="38" customFormat="1" x14ac:dyDescent="0.55000000000000004"/>
    <row r="9923" s="38" customFormat="1" x14ac:dyDescent="0.55000000000000004"/>
    <row r="9924" s="38" customFormat="1" x14ac:dyDescent="0.55000000000000004"/>
    <row r="9925" s="38" customFormat="1" x14ac:dyDescent="0.55000000000000004"/>
    <row r="9926" s="38" customFormat="1" x14ac:dyDescent="0.55000000000000004"/>
    <row r="9927" s="38" customFormat="1" x14ac:dyDescent="0.55000000000000004"/>
    <row r="9928" s="38" customFormat="1" x14ac:dyDescent="0.55000000000000004"/>
    <row r="9929" s="38" customFormat="1" x14ac:dyDescent="0.55000000000000004"/>
    <row r="9930" s="38" customFormat="1" x14ac:dyDescent="0.55000000000000004"/>
    <row r="9931" s="38" customFormat="1" x14ac:dyDescent="0.55000000000000004"/>
    <row r="9932" s="38" customFormat="1" x14ac:dyDescent="0.55000000000000004"/>
    <row r="9933" s="38" customFormat="1" x14ac:dyDescent="0.55000000000000004"/>
    <row r="9934" s="38" customFormat="1" x14ac:dyDescent="0.55000000000000004"/>
    <row r="9935" s="38" customFormat="1" x14ac:dyDescent="0.55000000000000004"/>
    <row r="9936" s="38" customFormat="1" x14ac:dyDescent="0.55000000000000004"/>
    <row r="9937" s="38" customFormat="1" x14ac:dyDescent="0.55000000000000004"/>
    <row r="9938" s="38" customFormat="1" x14ac:dyDescent="0.55000000000000004"/>
    <row r="9939" s="38" customFormat="1" x14ac:dyDescent="0.55000000000000004"/>
    <row r="9940" s="38" customFormat="1" x14ac:dyDescent="0.55000000000000004"/>
    <row r="9941" s="38" customFormat="1" x14ac:dyDescent="0.55000000000000004"/>
    <row r="9942" s="38" customFormat="1" x14ac:dyDescent="0.55000000000000004"/>
    <row r="9943" s="38" customFormat="1" x14ac:dyDescent="0.55000000000000004"/>
    <row r="9944" s="38" customFormat="1" x14ac:dyDescent="0.55000000000000004"/>
    <row r="9945" s="38" customFormat="1" x14ac:dyDescent="0.55000000000000004"/>
    <row r="9946" s="38" customFormat="1" x14ac:dyDescent="0.55000000000000004"/>
    <row r="9947" s="38" customFormat="1" x14ac:dyDescent="0.55000000000000004"/>
    <row r="9948" s="38" customFormat="1" x14ac:dyDescent="0.55000000000000004"/>
    <row r="9949" s="38" customFormat="1" x14ac:dyDescent="0.55000000000000004"/>
    <row r="9950" s="38" customFormat="1" x14ac:dyDescent="0.55000000000000004"/>
    <row r="9951" s="38" customFormat="1" x14ac:dyDescent="0.55000000000000004"/>
    <row r="9952" s="38" customFormat="1" x14ac:dyDescent="0.55000000000000004"/>
    <row r="9953" s="38" customFormat="1" x14ac:dyDescent="0.55000000000000004"/>
    <row r="9954" s="38" customFormat="1" x14ac:dyDescent="0.55000000000000004"/>
    <row r="9955" s="38" customFormat="1" x14ac:dyDescent="0.55000000000000004"/>
    <row r="9956" s="38" customFormat="1" x14ac:dyDescent="0.55000000000000004"/>
    <row r="9957" s="38" customFormat="1" x14ac:dyDescent="0.55000000000000004"/>
    <row r="9958" s="38" customFormat="1" x14ac:dyDescent="0.55000000000000004"/>
    <row r="9959" s="38" customFormat="1" x14ac:dyDescent="0.55000000000000004"/>
    <row r="9960" s="38" customFormat="1" x14ac:dyDescent="0.55000000000000004"/>
    <row r="9961" s="38" customFormat="1" x14ac:dyDescent="0.55000000000000004"/>
    <row r="9962" s="38" customFormat="1" x14ac:dyDescent="0.55000000000000004"/>
    <row r="9963" s="38" customFormat="1" x14ac:dyDescent="0.55000000000000004"/>
    <row r="9964" s="38" customFormat="1" x14ac:dyDescent="0.55000000000000004"/>
    <row r="9965" s="38" customFormat="1" x14ac:dyDescent="0.55000000000000004"/>
    <row r="9966" s="38" customFormat="1" x14ac:dyDescent="0.55000000000000004"/>
    <row r="9967" s="38" customFormat="1" x14ac:dyDescent="0.55000000000000004"/>
    <row r="9968" s="38" customFormat="1" x14ac:dyDescent="0.55000000000000004"/>
    <row r="9969" s="38" customFormat="1" x14ac:dyDescent="0.55000000000000004"/>
    <row r="9970" s="38" customFormat="1" x14ac:dyDescent="0.55000000000000004"/>
    <row r="9971" s="38" customFormat="1" x14ac:dyDescent="0.55000000000000004"/>
    <row r="9972" s="38" customFormat="1" x14ac:dyDescent="0.55000000000000004"/>
    <row r="9973" s="38" customFormat="1" x14ac:dyDescent="0.55000000000000004"/>
    <row r="9974" s="38" customFormat="1" x14ac:dyDescent="0.55000000000000004"/>
    <row r="9975" s="38" customFormat="1" x14ac:dyDescent="0.55000000000000004"/>
    <row r="9976" s="38" customFormat="1" x14ac:dyDescent="0.55000000000000004"/>
    <row r="9977" s="38" customFormat="1" x14ac:dyDescent="0.55000000000000004"/>
    <row r="9978" s="38" customFormat="1" x14ac:dyDescent="0.55000000000000004"/>
    <row r="9979" s="38" customFormat="1" x14ac:dyDescent="0.55000000000000004"/>
    <row r="9980" s="38" customFormat="1" x14ac:dyDescent="0.55000000000000004"/>
    <row r="9981" s="38" customFormat="1" x14ac:dyDescent="0.55000000000000004"/>
    <row r="9982" s="38" customFormat="1" x14ac:dyDescent="0.55000000000000004"/>
    <row r="9983" s="38" customFormat="1" x14ac:dyDescent="0.55000000000000004"/>
    <row r="9984" s="38" customFormat="1" x14ac:dyDescent="0.55000000000000004"/>
    <row r="9985" s="38" customFormat="1" x14ac:dyDescent="0.55000000000000004"/>
    <row r="9986" s="38" customFormat="1" x14ac:dyDescent="0.55000000000000004"/>
    <row r="9987" s="38" customFormat="1" x14ac:dyDescent="0.55000000000000004"/>
    <row r="9988" s="38" customFormat="1" x14ac:dyDescent="0.55000000000000004"/>
    <row r="9989" s="38" customFormat="1" x14ac:dyDescent="0.55000000000000004"/>
    <row r="9990" s="38" customFormat="1" x14ac:dyDescent="0.55000000000000004"/>
    <row r="9991" s="38" customFormat="1" x14ac:dyDescent="0.55000000000000004"/>
    <row r="9992" s="38" customFormat="1" x14ac:dyDescent="0.55000000000000004"/>
    <row r="9993" s="38" customFormat="1" x14ac:dyDescent="0.55000000000000004"/>
    <row r="9994" s="38" customFormat="1" x14ac:dyDescent="0.55000000000000004"/>
    <row r="9995" s="38" customFormat="1" x14ac:dyDescent="0.55000000000000004"/>
    <row r="9996" s="38" customFormat="1" x14ac:dyDescent="0.55000000000000004"/>
    <row r="9997" s="38" customFormat="1" x14ac:dyDescent="0.55000000000000004"/>
    <row r="9998" s="38" customFormat="1" x14ac:dyDescent="0.55000000000000004"/>
    <row r="9999" s="38" customFormat="1" x14ac:dyDescent="0.55000000000000004"/>
    <row r="10000" s="38" customFormat="1" x14ac:dyDescent="0.55000000000000004"/>
    <row r="10001" spans="1:153" s="38" customFormat="1" x14ac:dyDescent="0.55000000000000004"/>
    <row r="10002" spans="1:153" s="38" customFormat="1" x14ac:dyDescent="0.55000000000000004"/>
    <row r="10003" spans="1:153" s="38" customFormat="1" x14ac:dyDescent="0.55000000000000004"/>
    <row r="10004" spans="1:153" s="38" customFormat="1" x14ac:dyDescent="0.55000000000000004"/>
    <row r="10005" spans="1:153" s="38" customFormat="1" x14ac:dyDescent="0.55000000000000004"/>
    <row r="10006" spans="1:153" s="38" customFormat="1" x14ac:dyDescent="0.55000000000000004"/>
    <row r="10007" spans="1:153" s="38" customFormat="1" x14ac:dyDescent="0.55000000000000004"/>
    <row r="10008" spans="1:153" s="38" customFormat="1" x14ac:dyDescent="0.55000000000000004"/>
    <row r="10009" spans="1:153" s="38" customFormat="1" x14ac:dyDescent="0.55000000000000004"/>
    <row r="10010" spans="1:153" s="38" customFormat="1" x14ac:dyDescent="0.55000000000000004"/>
    <row r="10011" spans="1:153" s="38" customFormat="1" x14ac:dyDescent="0.55000000000000004"/>
    <row r="10012" spans="1:153" s="9" customFormat="1" x14ac:dyDescent="0.55000000000000004">
      <c r="A10012" s="37"/>
      <c r="B10012" s="37"/>
      <c r="P10012" s="38"/>
      <c r="Q10012" s="38"/>
      <c r="R10012" s="38"/>
      <c r="S10012" s="38"/>
      <c r="T10012" s="38"/>
      <c r="U10012" s="38"/>
      <c r="V10012" s="38"/>
      <c r="W10012" s="38"/>
      <c r="X10012" s="38"/>
      <c r="Y10012" s="38"/>
      <c r="Z10012" s="38"/>
      <c r="AA10012" s="38"/>
      <c r="AB10012" s="38"/>
      <c r="AC10012" s="38"/>
      <c r="AD10012" s="38"/>
      <c r="AE10012" s="38"/>
      <c r="AF10012" s="38"/>
      <c r="AG10012" s="38"/>
      <c r="AH10012" s="38"/>
      <c r="AI10012" s="38"/>
      <c r="AJ10012" s="38"/>
      <c r="AK10012" s="38"/>
      <c r="AL10012" s="38"/>
      <c r="AM10012" s="38"/>
      <c r="AN10012" s="38"/>
      <c r="AO10012" s="38"/>
      <c r="AP10012" s="38"/>
      <c r="AQ10012" s="38"/>
      <c r="AR10012" s="38"/>
      <c r="AS10012" s="38"/>
      <c r="AT10012" s="38"/>
      <c r="AU10012" s="38"/>
      <c r="AV10012" s="38"/>
      <c r="AW10012" s="38"/>
      <c r="AX10012" s="38"/>
      <c r="AY10012" s="38"/>
      <c r="AZ10012" s="38"/>
      <c r="BA10012" s="38"/>
      <c r="BB10012" s="38"/>
      <c r="BC10012" s="38"/>
      <c r="BD10012" s="38"/>
      <c r="BE10012" s="38"/>
      <c r="BF10012" s="38"/>
      <c r="BG10012" s="38"/>
      <c r="BH10012" s="38"/>
      <c r="BI10012" s="38"/>
      <c r="BJ10012" s="38"/>
      <c r="BK10012" s="38"/>
      <c r="BL10012" s="38"/>
      <c r="BM10012" s="38"/>
      <c r="BN10012" s="38"/>
      <c r="BO10012" s="38"/>
      <c r="BP10012" s="38"/>
      <c r="BQ10012" s="38"/>
      <c r="BR10012" s="38"/>
      <c r="BS10012" s="38"/>
      <c r="BT10012" s="38"/>
      <c r="BU10012" s="38"/>
      <c r="BV10012" s="38"/>
      <c r="BW10012" s="38"/>
      <c r="BX10012" s="38"/>
      <c r="BY10012" s="38"/>
      <c r="BZ10012" s="38"/>
      <c r="CA10012" s="38"/>
      <c r="CB10012" s="38"/>
      <c r="CC10012" s="38"/>
      <c r="CD10012" s="38"/>
      <c r="CE10012" s="38"/>
      <c r="CF10012" s="38"/>
      <c r="CG10012" s="38"/>
      <c r="CH10012" s="38"/>
      <c r="CI10012" s="38"/>
      <c r="CJ10012" s="38"/>
      <c r="CK10012" s="38"/>
      <c r="CL10012" s="38"/>
      <c r="CM10012" s="38"/>
      <c r="CN10012" s="38"/>
      <c r="CO10012" s="38"/>
      <c r="CP10012" s="38"/>
      <c r="CQ10012" s="38"/>
      <c r="CR10012" s="38"/>
      <c r="CS10012" s="38"/>
      <c r="CT10012" s="38"/>
      <c r="CU10012" s="38"/>
      <c r="CV10012" s="38"/>
      <c r="CW10012" s="38"/>
      <c r="CX10012" s="38"/>
      <c r="CY10012" s="38"/>
      <c r="CZ10012" s="38"/>
      <c r="DA10012" s="38"/>
      <c r="DB10012" s="38"/>
      <c r="DC10012" s="38"/>
      <c r="DD10012" s="38"/>
      <c r="DE10012" s="38"/>
      <c r="DF10012" s="38"/>
      <c r="DG10012" s="38"/>
      <c r="DH10012" s="38"/>
      <c r="DI10012" s="38"/>
      <c r="DJ10012" s="38"/>
      <c r="DK10012" s="38"/>
      <c r="DL10012" s="38"/>
      <c r="DM10012" s="38"/>
      <c r="DN10012" s="38"/>
      <c r="DO10012" s="38"/>
      <c r="DP10012" s="38"/>
      <c r="DQ10012" s="38"/>
      <c r="DR10012" s="38"/>
      <c r="DS10012" s="38"/>
      <c r="DT10012" s="38"/>
      <c r="DU10012" s="38"/>
      <c r="DV10012" s="38"/>
      <c r="DW10012" s="38"/>
      <c r="DX10012" s="38"/>
      <c r="DY10012" s="38"/>
      <c r="DZ10012" s="38"/>
      <c r="EA10012" s="38"/>
      <c r="EB10012" s="38"/>
      <c r="EC10012" s="38"/>
      <c r="ED10012" s="38"/>
      <c r="EE10012" s="38"/>
      <c r="EF10012" s="38"/>
      <c r="EG10012" s="38"/>
      <c r="EH10012" s="38"/>
      <c r="EI10012" s="38"/>
      <c r="EJ10012" s="38"/>
      <c r="EK10012" s="38"/>
      <c r="EL10012" s="38"/>
      <c r="EM10012" s="38"/>
      <c r="EN10012" s="38"/>
      <c r="EO10012" s="38"/>
      <c r="EP10012" s="38"/>
      <c r="EQ10012" s="38"/>
      <c r="ER10012" s="38"/>
      <c r="ES10012" s="38"/>
      <c r="ET10012" s="38"/>
      <c r="EU10012" s="38"/>
      <c r="EV10012" s="38"/>
      <c r="EW10012" s="38"/>
    </row>
    <row r="10013" spans="1:153" s="9" customFormat="1" x14ac:dyDescent="0.55000000000000004">
      <c r="A10013" s="37"/>
      <c r="B10013" s="37"/>
      <c r="P10013" s="38"/>
      <c r="Q10013" s="38"/>
      <c r="R10013" s="38"/>
      <c r="S10013" s="38"/>
      <c r="T10013" s="38"/>
      <c r="U10013" s="38"/>
      <c r="V10013" s="38"/>
      <c r="W10013" s="38"/>
      <c r="X10013" s="38"/>
      <c r="Y10013" s="38"/>
      <c r="Z10013" s="38"/>
      <c r="AA10013" s="38"/>
      <c r="AB10013" s="38"/>
      <c r="AC10013" s="38"/>
      <c r="AD10013" s="38"/>
      <c r="AE10013" s="38"/>
      <c r="AF10013" s="38"/>
      <c r="AG10013" s="38"/>
      <c r="AH10013" s="38"/>
      <c r="AI10013" s="38"/>
      <c r="AJ10013" s="38"/>
      <c r="AK10013" s="38"/>
      <c r="AL10013" s="38"/>
      <c r="AM10013" s="38"/>
      <c r="AN10013" s="38"/>
      <c r="AO10013" s="38"/>
      <c r="AP10013" s="38"/>
      <c r="AQ10013" s="38"/>
      <c r="AR10013" s="38"/>
      <c r="AS10013" s="38"/>
      <c r="AT10013" s="38"/>
      <c r="AU10013" s="38"/>
      <c r="AV10013" s="38"/>
      <c r="AW10013" s="38"/>
      <c r="AX10013" s="38"/>
      <c r="AY10013" s="38"/>
      <c r="AZ10013" s="38"/>
      <c r="BA10013" s="38"/>
      <c r="BB10013" s="38"/>
      <c r="BC10013" s="38"/>
      <c r="BD10013" s="38"/>
      <c r="BE10013" s="38"/>
      <c r="BF10013" s="38"/>
      <c r="BG10013" s="38"/>
      <c r="BH10013" s="38"/>
      <c r="BI10013" s="38"/>
      <c r="BJ10013" s="38"/>
      <c r="BK10013" s="38"/>
      <c r="BL10013" s="38"/>
      <c r="BM10013" s="38"/>
      <c r="BN10013" s="38"/>
      <c r="BO10013" s="38"/>
      <c r="BP10013" s="38"/>
      <c r="BQ10013" s="38"/>
      <c r="BR10013" s="38"/>
      <c r="BS10013" s="38"/>
      <c r="BT10013" s="38"/>
      <c r="BU10013" s="38"/>
      <c r="BV10013" s="38"/>
      <c r="BW10013" s="38"/>
      <c r="BX10013" s="38"/>
      <c r="BY10013" s="38"/>
      <c r="BZ10013" s="38"/>
      <c r="CA10013" s="38"/>
      <c r="CB10013" s="38"/>
      <c r="CC10013" s="38"/>
      <c r="CD10013" s="38"/>
      <c r="CE10013" s="38"/>
      <c r="CF10013" s="38"/>
      <c r="CG10013" s="38"/>
      <c r="CH10013" s="38"/>
      <c r="CI10013" s="38"/>
      <c r="CJ10013" s="38"/>
      <c r="CK10013" s="38"/>
      <c r="CL10013" s="38"/>
      <c r="CM10013" s="38"/>
      <c r="CN10013" s="38"/>
      <c r="CO10013" s="38"/>
      <c r="CP10013" s="38"/>
      <c r="CQ10013" s="38"/>
      <c r="CR10013" s="38"/>
      <c r="CS10013" s="38"/>
      <c r="CT10013" s="38"/>
      <c r="CU10013" s="38"/>
      <c r="CV10013" s="38"/>
      <c r="CW10013" s="38"/>
      <c r="CX10013" s="38"/>
      <c r="CY10013" s="38"/>
      <c r="CZ10013" s="38"/>
      <c r="DA10013" s="38"/>
      <c r="DB10013" s="38"/>
      <c r="DC10013" s="38"/>
      <c r="DD10013" s="38"/>
      <c r="DE10013" s="38"/>
      <c r="DF10013" s="38"/>
      <c r="DG10013" s="38"/>
      <c r="DH10013" s="38"/>
      <c r="DI10013" s="38"/>
      <c r="DJ10013" s="38"/>
      <c r="DK10013" s="38"/>
      <c r="DL10013" s="38"/>
      <c r="DM10013" s="38"/>
      <c r="DN10013" s="38"/>
      <c r="DO10013" s="38"/>
      <c r="DP10013" s="38"/>
      <c r="DQ10013" s="38"/>
      <c r="DR10013" s="38"/>
      <c r="DS10013" s="38"/>
      <c r="DT10013" s="38"/>
      <c r="DU10013" s="38"/>
      <c r="DV10013" s="38"/>
      <c r="DW10013" s="38"/>
      <c r="DX10013" s="38"/>
      <c r="DY10013" s="38"/>
      <c r="DZ10013" s="38"/>
      <c r="EA10013" s="38"/>
      <c r="EB10013" s="38"/>
      <c r="EC10013" s="38"/>
      <c r="ED10013" s="38"/>
      <c r="EE10013" s="38"/>
      <c r="EF10013" s="38"/>
      <c r="EG10013" s="38"/>
      <c r="EH10013" s="38"/>
      <c r="EI10013" s="38"/>
      <c r="EJ10013" s="38"/>
      <c r="EK10013" s="38"/>
      <c r="EL10013" s="38"/>
      <c r="EM10013" s="38"/>
      <c r="EN10013" s="38"/>
      <c r="EO10013" s="38"/>
      <c r="EP10013" s="38"/>
      <c r="EQ10013" s="38"/>
      <c r="ER10013" s="38"/>
      <c r="ES10013" s="38"/>
      <c r="ET10013" s="38"/>
      <c r="EU10013" s="38"/>
      <c r="EV10013" s="38"/>
      <c r="EW10013" s="38"/>
    </row>
    <row r="10014" spans="1:153" s="9" customFormat="1" x14ac:dyDescent="0.55000000000000004">
      <c r="A10014" s="37"/>
      <c r="B10014" s="37"/>
      <c r="P10014" s="38"/>
      <c r="Q10014" s="38"/>
      <c r="R10014" s="38"/>
      <c r="S10014" s="38"/>
      <c r="T10014" s="38"/>
      <c r="U10014" s="38"/>
      <c r="V10014" s="38"/>
      <c r="W10014" s="38"/>
      <c r="X10014" s="38"/>
      <c r="Y10014" s="38"/>
      <c r="Z10014" s="38"/>
      <c r="AA10014" s="38"/>
      <c r="AB10014" s="38"/>
      <c r="AC10014" s="38"/>
      <c r="AD10014" s="38"/>
      <c r="AE10014" s="38"/>
      <c r="AF10014" s="38"/>
      <c r="AG10014" s="38"/>
      <c r="AH10014" s="38"/>
      <c r="AI10014" s="38"/>
      <c r="AJ10014" s="38"/>
      <c r="AK10014" s="38"/>
      <c r="AL10014" s="38"/>
      <c r="AM10014" s="38"/>
      <c r="AN10014" s="38"/>
      <c r="AO10014" s="38"/>
      <c r="AP10014" s="38"/>
      <c r="AQ10014" s="38"/>
      <c r="AR10014" s="38"/>
      <c r="AS10014" s="38"/>
      <c r="AT10014" s="38"/>
      <c r="AU10014" s="38"/>
      <c r="AV10014" s="38"/>
      <c r="AW10014" s="38"/>
      <c r="AX10014" s="38"/>
      <c r="AY10014" s="38"/>
      <c r="AZ10014" s="38"/>
      <c r="BA10014" s="38"/>
      <c r="BB10014" s="38"/>
      <c r="BC10014" s="38"/>
      <c r="BD10014" s="38"/>
      <c r="BE10014" s="38"/>
      <c r="BF10014" s="38"/>
      <c r="BG10014" s="38"/>
      <c r="BH10014" s="38"/>
      <c r="BI10014" s="38"/>
      <c r="BJ10014" s="38"/>
      <c r="BK10014" s="38"/>
      <c r="BL10014" s="38"/>
      <c r="BM10014" s="38"/>
      <c r="BN10014" s="38"/>
      <c r="BO10014" s="38"/>
      <c r="BP10014" s="38"/>
      <c r="BQ10014" s="38"/>
      <c r="BR10014" s="38"/>
      <c r="BS10014" s="38"/>
      <c r="BT10014" s="38"/>
      <c r="BU10014" s="38"/>
      <c r="BV10014" s="38"/>
      <c r="BW10014" s="38"/>
      <c r="BX10014" s="38"/>
      <c r="BY10014" s="38"/>
      <c r="BZ10014" s="38"/>
      <c r="CA10014" s="38"/>
      <c r="CB10014" s="38"/>
      <c r="CC10014" s="38"/>
      <c r="CD10014" s="38"/>
      <c r="CE10014" s="38"/>
      <c r="CF10014" s="38"/>
      <c r="CG10014" s="38"/>
      <c r="CH10014" s="38"/>
      <c r="CI10014" s="38"/>
      <c r="CJ10014" s="38"/>
      <c r="CK10014" s="38"/>
      <c r="CL10014" s="38"/>
      <c r="CM10014" s="38"/>
      <c r="CN10014" s="38"/>
      <c r="CO10014" s="38"/>
      <c r="CP10014" s="38"/>
      <c r="CQ10014" s="38"/>
      <c r="CR10014" s="38"/>
      <c r="CS10014" s="38"/>
      <c r="CT10014" s="38"/>
      <c r="CU10014" s="38"/>
      <c r="CV10014" s="38"/>
      <c r="CW10014" s="38"/>
      <c r="CX10014" s="38"/>
      <c r="CY10014" s="38"/>
      <c r="CZ10014" s="38"/>
      <c r="DA10014" s="38"/>
      <c r="DB10014" s="38"/>
      <c r="DC10014" s="38"/>
      <c r="DD10014" s="38"/>
      <c r="DE10014" s="38"/>
      <c r="DF10014" s="38"/>
      <c r="DG10014" s="38"/>
      <c r="DH10014" s="38"/>
      <c r="DI10014" s="38"/>
      <c r="DJ10014" s="38"/>
      <c r="DK10014" s="38"/>
      <c r="DL10014" s="38"/>
      <c r="DM10014" s="38"/>
      <c r="DN10014" s="38"/>
      <c r="DO10014" s="38"/>
      <c r="DP10014" s="38"/>
      <c r="DQ10014" s="38"/>
      <c r="DR10014" s="38"/>
      <c r="DS10014" s="38"/>
      <c r="DT10014" s="38"/>
      <c r="DU10014" s="38"/>
      <c r="DV10014" s="38"/>
      <c r="DW10014" s="38"/>
      <c r="DX10014" s="38"/>
      <c r="DY10014" s="38"/>
      <c r="DZ10014" s="38"/>
      <c r="EA10014" s="38"/>
      <c r="EB10014" s="38"/>
      <c r="EC10014" s="38"/>
      <c r="ED10014" s="38"/>
      <c r="EE10014" s="38"/>
      <c r="EF10014" s="38"/>
      <c r="EG10014" s="38"/>
      <c r="EH10014" s="38"/>
      <c r="EI10014" s="38"/>
      <c r="EJ10014" s="38"/>
      <c r="EK10014" s="38"/>
      <c r="EL10014" s="38"/>
      <c r="EM10014" s="38"/>
      <c r="EN10014" s="38"/>
      <c r="EO10014" s="38"/>
      <c r="EP10014" s="38"/>
      <c r="EQ10014" s="38"/>
      <c r="ER10014" s="38"/>
      <c r="ES10014" s="38"/>
      <c r="ET10014" s="38"/>
      <c r="EU10014" s="38"/>
      <c r="EV10014" s="38"/>
      <c r="EW10014" s="38"/>
    </row>
    <row r="10015" spans="1:153" s="9" customFormat="1" x14ac:dyDescent="0.55000000000000004">
      <c r="A10015" s="37"/>
      <c r="B10015" s="37"/>
      <c r="P10015" s="38"/>
      <c r="Q10015" s="38"/>
      <c r="R10015" s="38"/>
      <c r="S10015" s="38"/>
      <c r="T10015" s="38"/>
      <c r="U10015" s="38"/>
      <c r="V10015" s="38"/>
      <c r="W10015" s="38"/>
      <c r="X10015" s="38"/>
      <c r="Y10015" s="38"/>
      <c r="Z10015" s="38"/>
      <c r="AA10015" s="38"/>
      <c r="AB10015" s="38"/>
      <c r="AC10015" s="38"/>
      <c r="AD10015" s="38"/>
      <c r="AE10015" s="38"/>
      <c r="AF10015" s="38"/>
      <c r="AG10015" s="38"/>
      <c r="AH10015" s="38"/>
      <c r="AI10015" s="38"/>
      <c r="AJ10015" s="38"/>
      <c r="AK10015" s="38"/>
      <c r="AL10015" s="38"/>
      <c r="AM10015" s="38"/>
      <c r="AN10015" s="38"/>
      <c r="AO10015" s="38"/>
      <c r="AP10015" s="38"/>
      <c r="AQ10015" s="38"/>
      <c r="AR10015" s="38"/>
      <c r="AS10015" s="38"/>
      <c r="AT10015" s="38"/>
      <c r="AU10015" s="38"/>
      <c r="AV10015" s="38"/>
      <c r="AW10015" s="38"/>
      <c r="AX10015" s="38"/>
      <c r="AY10015" s="38"/>
      <c r="AZ10015" s="38"/>
      <c r="BA10015" s="38"/>
      <c r="BB10015" s="38"/>
      <c r="BC10015" s="38"/>
      <c r="BD10015" s="38"/>
      <c r="BE10015" s="38"/>
      <c r="BF10015" s="38"/>
      <c r="BG10015" s="38"/>
      <c r="BH10015" s="38"/>
      <c r="BI10015" s="38"/>
      <c r="BJ10015" s="38"/>
      <c r="BK10015" s="38"/>
      <c r="BL10015" s="38"/>
      <c r="BM10015" s="38"/>
      <c r="BN10015" s="38"/>
      <c r="BO10015" s="38"/>
      <c r="BP10015" s="38"/>
      <c r="BQ10015" s="38"/>
      <c r="BR10015" s="38"/>
      <c r="BS10015" s="38"/>
      <c r="BT10015" s="38"/>
      <c r="BU10015" s="38"/>
      <c r="BV10015" s="38"/>
      <c r="BW10015" s="38"/>
      <c r="BX10015" s="38"/>
      <c r="BY10015" s="38"/>
      <c r="BZ10015" s="38"/>
      <c r="CA10015" s="38"/>
      <c r="CB10015" s="38"/>
      <c r="CC10015" s="38"/>
      <c r="CD10015" s="38"/>
      <c r="CE10015" s="38"/>
      <c r="CF10015" s="38"/>
      <c r="CG10015" s="38"/>
      <c r="CH10015" s="38"/>
      <c r="CI10015" s="38"/>
      <c r="CJ10015" s="38"/>
      <c r="CK10015" s="38"/>
      <c r="CL10015" s="38"/>
      <c r="CM10015" s="38"/>
      <c r="CN10015" s="38"/>
      <c r="CO10015" s="38"/>
      <c r="CP10015" s="38"/>
      <c r="CQ10015" s="38"/>
      <c r="CR10015" s="38"/>
      <c r="CS10015" s="38"/>
      <c r="CT10015" s="38"/>
      <c r="CU10015" s="38"/>
      <c r="CV10015" s="38"/>
      <c r="CW10015" s="38"/>
      <c r="CX10015" s="38"/>
      <c r="CY10015" s="38"/>
      <c r="CZ10015" s="38"/>
      <c r="DA10015" s="38"/>
      <c r="DB10015" s="38"/>
      <c r="DC10015" s="38"/>
      <c r="DD10015" s="38"/>
      <c r="DE10015" s="38"/>
      <c r="DF10015" s="38"/>
      <c r="DG10015" s="38"/>
      <c r="DH10015" s="38"/>
      <c r="DI10015" s="38"/>
      <c r="DJ10015" s="38"/>
      <c r="DK10015" s="38"/>
      <c r="DL10015" s="38"/>
      <c r="DM10015" s="38"/>
      <c r="DN10015" s="38"/>
      <c r="DO10015" s="38"/>
      <c r="DP10015" s="38"/>
      <c r="DQ10015" s="38"/>
      <c r="DR10015" s="38"/>
      <c r="DS10015" s="38"/>
      <c r="DT10015" s="38"/>
      <c r="DU10015" s="38"/>
      <c r="DV10015" s="38"/>
      <c r="DW10015" s="38"/>
      <c r="DX10015" s="38"/>
      <c r="DY10015" s="38"/>
      <c r="DZ10015" s="38"/>
      <c r="EA10015" s="38"/>
      <c r="EB10015" s="38"/>
      <c r="EC10015" s="38"/>
      <c r="ED10015" s="38"/>
      <c r="EE10015" s="38"/>
      <c r="EF10015" s="38"/>
      <c r="EG10015" s="38"/>
      <c r="EH10015" s="38"/>
      <c r="EI10015" s="38"/>
      <c r="EJ10015" s="38"/>
      <c r="EK10015" s="38"/>
      <c r="EL10015" s="38"/>
      <c r="EM10015" s="38"/>
      <c r="EN10015" s="38"/>
      <c r="EO10015" s="38"/>
      <c r="EP10015" s="38"/>
      <c r="EQ10015" s="38"/>
      <c r="ER10015" s="38"/>
      <c r="ES10015" s="38"/>
      <c r="ET10015" s="38"/>
      <c r="EU10015" s="38"/>
      <c r="EV10015" s="38"/>
      <c r="EW10015" s="38"/>
    </row>
    <row r="10016" spans="1:153" s="9" customFormat="1" x14ac:dyDescent="0.55000000000000004">
      <c r="A10016" s="37"/>
      <c r="B10016" s="37"/>
      <c r="P10016" s="38"/>
      <c r="Q10016" s="38"/>
      <c r="R10016" s="38"/>
      <c r="S10016" s="38"/>
      <c r="T10016" s="38"/>
      <c r="U10016" s="38"/>
      <c r="V10016" s="38"/>
      <c r="W10016" s="38"/>
      <c r="X10016" s="38"/>
      <c r="Y10016" s="38"/>
      <c r="Z10016" s="38"/>
      <c r="AA10016" s="38"/>
      <c r="AB10016" s="38"/>
      <c r="AC10016" s="38"/>
      <c r="AD10016" s="38"/>
      <c r="AE10016" s="38"/>
      <c r="AF10016" s="38"/>
      <c r="AG10016" s="38"/>
      <c r="AH10016" s="38"/>
      <c r="AI10016" s="38"/>
      <c r="AJ10016" s="38"/>
      <c r="AK10016" s="38"/>
      <c r="AL10016" s="38"/>
      <c r="AM10016" s="38"/>
      <c r="AN10016" s="38"/>
      <c r="AO10016" s="38"/>
      <c r="AP10016" s="38"/>
      <c r="AQ10016" s="38"/>
      <c r="AR10016" s="38"/>
      <c r="AS10016" s="38"/>
      <c r="AT10016" s="38"/>
      <c r="AU10016" s="38"/>
      <c r="AV10016" s="38"/>
      <c r="AW10016" s="38"/>
      <c r="AX10016" s="38"/>
      <c r="AY10016" s="38"/>
      <c r="AZ10016" s="38"/>
      <c r="BA10016" s="38"/>
      <c r="BB10016" s="38"/>
      <c r="BC10016" s="38"/>
      <c r="BD10016" s="38"/>
      <c r="BE10016" s="38"/>
      <c r="BF10016" s="38"/>
      <c r="BG10016" s="38"/>
      <c r="BH10016" s="38"/>
      <c r="BI10016" s="38"/>
      <c r="BJ10016" s="38"/>
      <c r="BK10016" s="38"/>
      <c r="BL10016" s="38"/>
      <c r="BM10016" s="38"/>
      <c r="BN10016" s="38"/>
      <c r="BO10016" s="38"/>
      <c r="BP10016" s="38"/>
      <c r="BQ10016" s="38"/>
      <c r="BR10016" s="38"/>
      <c r="BS10016" s="38"/>
      <c r="BT10016" s="38"/>
      <c r="BU10016" s="38"/>
      <c r="BV10016" s="38"/>
      <c r="BW10016" s="38"/>
      <c r="BX10016" s="38"/>
      <c r="BY10016" s="38"/>
      <c r="BZ10016" s="38"/>
      <c r="CA10016" s="38"/>
      <c r="CB10016" s="38"/>
      <c r="CC10016" s="38"/>
      <c r="CD10016" s="38"/>
      <c r="CE10016" s="38"/>
      <c r="CF10016" s="38"/>
      <c r="CG10016" s="38"/>
      <c r="CH10016" s="38"/>
      <c r="CI10016" s="38"/>
      <c r="CJ10016" s="38"/>
      <c r="CK10016" s="38"/>
      <c r="CL10016" s="38"/>
      <c r="CM10016" s="38"/>
      <c r="CN10016" s="38"/>
      <c r="CO10016" s="38"/>
      <c r="CP10016" s="38"/>
      <c r="CQ10016" s="38"/>
      <c r="CR10016" s="38"/>
      <c r="CS10016" s="38"/>
      <c r="CT10016" s="38"/>
      <c r="CU10016" s="38"/>
      <c r="CV10016" s="38"/>
      <c r="CW10016" s="38"/>
      <c r="CX10016" s="38"/>
      <c r="CY10016" s="38"/>
      <c r="CZ10016" s="38"/>
      <c r="DA10016" s="38"/>
      <c r="DB10016" s="38"/>
      <c r="DC10016" s="38"/>
      <c r="DD10016" s="38"/>
      <c r="DE10016" s="38"/>
      <c r="DF10016" s="38"/>
      <c r="DG10016" s="38"/>
      <c r="DH10016" s="38"/>
      <c r="DI10016" s="38"/>
      <c r="DJ10016" s="38"/>
      <c r="DK10016" s="38"/>
      <c r="DL10016" s="38"/>
      <c r="DM10016" s="38"/>
      <c r="DN10016" s="38"/>
      <c r="DO10016" s="38"/>
      <c r="DP10016" s="38"/>
      <c r="DQ10016" s="38"/>
      <c r="DR10016" s="38"/>
      <c r="DS10016" s="38"/>
      <c r="DT10016" s="38"/>
      <c r="DU10016" s="38"/>
      <c r="DV10016" s="38"/>
      <c r="DW10016" s="38"/>
      <c r="DX10016" s="38"/>
      <c r="DY10016" s="38"/>
      <c r="DZ10016" s="38"/>
      <c r="EA10016" s="38"/>
      <c r="EB10016" s="38"/>
      <c r="EC10016" s="38"/>
      <c r="ED10016" s="38"/>
      <c r="EE10016" s="38"/>
      <c r="EF10016" s="38"/>
      <c r="EG10016" s="38"/>
      <c r="EH10016" s="38"/>
      <c r="EI10016" s="38"/>
      <c r="EJ10016" s="38"/>
      <c r="EK10016" s="38"/>
      <c r="EL10016" s="38"/>
      <c r="EM10016" s="38"/>
      <c r="EN10016" s="38"/>
      <c r="EO10016" s="38"/>
      <c r="EP10016" s="38"/>
      <c r="EQ10016" s="38"/>
      <c r="ER10016" s="38"/>
      <c r="ES10016" s="38"/>
      <c r="ET10016" s="38"/>
      <c r="EU10016" s="38"/>
      <c r="EV10016" s="38"/>
      <c r="EW10016" s="38"/>
    </row>
    <row r="10017" spans="1:153" s="9" customFormat="1" x14ac:dyDescent="0.55000000000000004">
      <c r="A10017" s="37"/>
      <c r="B10017" s="37"/>
      <c r="P10017" s="38"/>
      <c r="Q10017" s="38"/>
      <c r="R10017" s="38"/>
      <c r="S10017" s="38"/>
      <c r="T10017" s="38"/>
      <c r="U10017" s="38"/>
      <c r="V10017" s="38"/>
      <c r="W10017" s="38"/>
      <c r="X10017" s="38"/>
      <c r="Y10017" s="38"/>
      <c r="Z10017" s="38"/>
      <c r="AA10017" s="38"/>
      <c r="AB10017" s="38"/>
      <c r="AC10017" s="38"/>
      <c r="AD10017" s="38"/>
      <c r="AE10017" s="38"/>
      <c r="AF10017" s="38"/>
      <c r="AG10017" s="38"/>
      <c r="AH10017" s="38"/>
      <c r="AI10017" s="38"/>
      <c r="AJ10017" s="38"/>
      <c r="AK10017" s="38"/>
      <c r="AL10017" s="38"/>
      <c r="AM10017" s="38"/>
      <c r="AN10017" s="38"/>
      <c r="AO10017" s="38"/>
      <c r="AP10017" s="38"/>
      <c r="AQ10017" s="38"/>
      <c r="AR10017" s="38"/>
      <c r="AS10017" s="38"/>
      <c r="AT10017" s="38"/>
      <c r="AU10017" s="38"/>
      <c r="AV10017" s="38"/>
      <c r="AW10017" s="38"/>
      <c r="AX10017" s="38"/>
      <c r="AY10017" s="38"/>
      <c r="AZ10017" s="38"/>
      <c r="BA10017" s="38"/>
      <c r="BB10017" s="38"/>
      <c r="BC10017" s="38"/>
      <c r="BD10017" s="38"/>
      <c r="BE10017" s="38"/>
      <c r="BF10017" s="38"/>
      <c r="BG10017" s="38"/>
      <c r="BH10017" s="38"/>
      <c r="BI10017" s="38"/>
      <c r="BJ10017" s="38"/>
      <c r="BK10017" s="38"/>
      <c r="BL10017" s="38"/>
      <c r="BM10017" s="38"/>
      <c r="BN10017" s="38"/>
      <c r="BO10017" s="38"/>
      <c r="BP10017" s="38"/>
      <c r="BQ10017" s="38"/>
      <c r="BR10017" s="38"/>
      <c r="BS10017" s="38"/>
      <c r="BT10017" s="38"/>
      <c r="BU10017" s="38"/>
      <c r="BV10017" s="38"/>
      <c r="BW10017" s="38"/>
      <c r="BX10017" s="38"/>
      <c r="BY10017" s="38"/>
      <c r="BZ10017" s="38"/>
      <c r="CA10017" s="38"/>
      <c r="CB10017" s="38"/>
      <c r="CC10017" s="38"/>
      <c r="CD10017" s="38"/>
      <c r="CE10017" s="38"/>
      <c r="CF10017" s="38"/>
      <c r="CG10017" s="38"/>
      <c r="CH10017" s="38"/>
      <c r="CI10017" s="38"/>
      <c r="CJ10017" s="38"/>
      <c r="CK10017" s="38"/>
      <c r="CL10017" s="38"/>
      <c r="CM10017" s="38"/>
      <c r="CN10017" s="38"/>
      <c r="CO10017" s="38"/>
      <c r="CP10017" s="38"/>
      <c r="CQ10017" s="38"/>
      <c r="CR10017" s="38"/>
      <c r="CS10017" s="38"/>
      <c r="CT10017" s="38"/>
      <c r="CU10017" s="38"/>
      <c r="CV10017" s="38"/>
      <c r="CW10017" s="38"/>
      <c r="CX10017" s="38"/>
      <c r="CY10017" s="38"/>
      <c r="CZ10017" s="38"/>
      <c r="DA10017" s="38"/>
      <c r="DB10017" s="38"/>
      <c r="DC10017" s="38"/>
      <c r="DD10017" s="38"/>
      <c r="DE10017" s="38"/>
      <c r="DF10017" s="38"/>
      <c r="DG10017" s="38"/>
      <c r="DH10017" s="38"/>
      <c r="DI10017" s="38"/>
      <c r="DJ10017" s="38"/>
      <c r="DK10017" s="38"/>
      <c r="DL10017" s="38"/>
      <c r="DM10017" s="38"/>
      <c r="DN10017" s="38"/>
      <c r="DO10017" s="38"/>
      <c r="DP10017" s="38"/>
      <c r="DQ10017" s="38"/>
      <c r="DR10017" s="38"/>
      <c r="DS10017" s="38"/>
      <c r="DT10017" s="38"/>
      <c r="DU10017" s="38"/>
      <c r="DV10017" s="38"/>
      <c r="DW10017" s="38"/>
      <c r="DX10017" s="38"/>
      <c r="DY10017" s="38"/>
      <c r="DZ10017" s="38"/>
      <c r="EA10017" s="38"/>
      <c r="EB10017" s="38"/>
      <c r="EC10017" s="38"/>
      <c r="ED10017" s="38"/>
      <c r="EE10017" s="38"/>
      <c r="EF10017" s="38"/>
      <c r="EG10017" s="38"/>
      <c r="EH10017" s="38"/>
      <c r="EI10017" s="38"/>
      <c r="EJ10017" s="38"/>
      <c r="EK10017" s="38"/>
      <c r="EL10017" s="38"/>
      <c r="EM10017" s="38"/>
      <c r="EN10017" s="38"/>
      <c r="EO10017" s="38"/>
      <c r="EP10017" s="38"/>
      <c r="EQ10017" s="38"/>
      <c r="ER10017" s="38"/>
      <c r="ES10017" s="38"/>
      <c r="ET10017" s="38"/>
      <c r="EU10017" s="38"/>
      <c r="EV10017" s="38"/>
      <c r="EW10017" s="38"/>
    </row>
    <row r="10018" spans="1:153" s="9" customFormat="1" x14ac:dyDescent="0.55000000000000004">
      <c r="A10018" s="37"/>
      <c r="B10018" s="37"/>
      <c r="P10018" s="38"/>
      <c r="Q10018" s="38"/>
      <c r="R10018" s="38"/>
      <c r="S10018" s="38"/>
      <c r="T10018" s="38"/>
      <c r="U10018" s="38"/>
      <c r="V10018" s="38"/>
      <c r="W10018" s="38"/>
      <c r="X10018" s="38"/>
      <c r="Y10018" s="38"/>
      <c r="Z10018" s="38"/>
      <c r="AA10018" s="38"/>
      <c r="AB10018" s="38"/>
      <c r="AC10018" s="38"/>
      <c r="AD10018" s="38"/>
      <c r="AE10018" s="38"/>
      <c r="AF10018" s="38"/>
      <c r="AG10018" s="38"/>
      <c r="AH10018" s="38"/>
      <c r="AI10018" s="38"/>
      <c r="AJ10018" s="38"/>
      <c r="AK10018" s="38"/>
      <c r="AL10018" s="38"/>
      <c r="AM10018" s="38"/>
      <c r="AN10018" s="38"/>
      <c r="AO10018" s="38"/>
      <c r="AP10018" s="38"/>
      <c r="AQ10018" s="38"/>
      <c r="AR10018" s="38"/>
      <c r="AS10018" s="38"/>
      <c r="AT10018" s="38"/>
      <c r="AU10018" s="38"/>
      <c r="AV10018" s="38"/>
      <c r="AW10018" s="38"/>
      <c r="AX10018" s="38"/>
      <c r="AY10018" s="38"/>
      <c r="AZ10018" s="38"/>
      <c r="BA10018" s="38"/>
      <c r="BB10018" s="38"/>
      <c r="BC10018" s="38"/>
      <c r="BD10018" s="38"/>
      <c r="BE10018" s="38"/>
      <c r="BF10018" s="38"/>
      <c r="BG10018" s="38"/>
      <c r="BH10018" s="38"/>
      <c r="BI10018" s="38"/>
      <c r="BJ10018" s="38"/>
      <c r="BK10018" s="38"/>
      <c r="BL10018" s="38"/>
      <c r="BM10018" s="38"/>
      <c r="BN10018" s="38"/>
      <c r="BO10018" s="38"/>
      <c r="BP10018" s="38"/>
      <c r="BQ10018" s="38"/>
      <c r="BR10018" s="38"/>
      <c r="BS10018" s="38"/>
      <c r="BT10018" s="38"/>
      <c r="BU10018" s="38"/>
      <c r="BV10018" s="38"/>
      <c r="BW10018" s="38"/>
      <c r="BX10018" s="38"/>
      <c r="BY10018" s="38"/>
      <c r="BZ10018" s="38"/>
      <c r="CA10018" s="38"/>
      <c r="CB10018" s="38"/>
      <c r="CC10018" s="38"/>
      <c r="CD10018" s="38"/>
      <c r="CE10018" s="38"/>
      <c r="CF10018" s="38"/>
      <c r="CG10018" s="38"/>
      <c r="CH10018" s="38"/>
      <c r="CI10018" s="38"/>
      <c r="CJ10018" s="38"/>
      <c r="CK10018" s="38"/>
      <c r="CL10018" s="38"/>
      <c r="CM10018" s="38"/>
      <c r="CN10018" s="38"/>
      <c r="CO10018" s="38"/>
      <c r="CP10018" s="38"/>
      <c r="CQ10018" s="38"/>
      <c r="CR10018" s="38"/>
      <c r="CS10018" s="38"/>
      <c r="CT10018" s="38"/>
      <c r="CU10018" s="38"/>
      <c r="CV10018" s="38"/>
      <c r="CW10018" s="38"/>
      <c r="CX10018" s="38"/>
      <c r="CY10018" s="38"/>
      <c r="CZ10018" s="38"/>
      <c r="DA10018" s="38"/>
      <c r="DB10018" s="38"/>
      <c r="DC10018" s="38"/>
      <c r="DD10018" s="38"/>
      <c r="DE10018" s="38"/>
      <c r="DF10018" s="38"/>
      <c r="DG10018" s="38"/>
      <c r="DH10018" s="38"/>
      <c r="DI10018" s="38"/>
      <c r="DJ10018" s="38"/>
      <c r="DK10018" s="38"/>
      <c r="DL10018" s="38"/>
      <c r="DM10018" s="38"/>
      <c r="DN10018" s="38"/>
      <c r="DO10018" s="38"/>
      <c r="DP10018" s="38"/>
      <c r="DQ10018" s="38"/>
      <c r="DR10018" s="38"/>
      <c r="DS10018" s="38"/>
      <c r="DT10018" s="38"/>
      <c r="DU10018" s="38"/>
      <c r="DV10018" s="38"/>
      <c r="DW10018" s="38"/>
      <c r="DX10018" s="38"/>
      <c r="DY10018" s="38"/>
      <c r="DZ10018" s="38"/>
      <c r="EA10018" s="38"/>
      <c r="EB10018" s="38"/>
      <c r="EC10018" s="38"/>
      <c r="ED10018" s="38"/>
      <c r="EE10018" s="38"/>
      <c r="EF10018" s="38"/>
      <c r="EG10018" s="38"/>
      <c r="EH10018" s="38"/>
      <c r="EI10018" s="38"/>
      <c r="EJ10018" s="38"/>
      <c r="EK10018" s="38"/>
      <c r="EL10018" s="38"/>
      <c r="EM10018" s="38"/>
      <c r="EN10018" s="38"/>
      <c r="EO10018" s="38"/>
      <c r="EP10018" s="38"/>
      <c r="EQ10018" s="38"/>
      <c r="ER10018" s="38"/>
      <c r="ES10018" s="38"/>
      <c r="ET10018" s="38"/>
      <c r="EU10018" s="38"/>
      <c r="EV10018" s="38"/>
      <c r="EW10018" s="38"/>
    </row>
    <row r="10019" spans="1:153" s="9" customFormat="1" x14ac:dyDescent="0.55000000000000004">
      <c r="A10019" s="37"/>
      <c r="B10019" s="37"/>
      <c r="P10019" s="38"/>
      <c r="Q10019" s="38"/>
      <c r="R10019" s="38"/>
      <c r="S10019" s="38"/>
      <c r="T10019" s="38"/>
      <c r="U10019" s="38"/>
      <c r="V10019" s="38"/>
      <c r="W10019" s="38"/>
      <c r="X10019" s="38"/>
      <c r="Y10019" s="38"/>
      <c r="Z10019" s="38"/>
      <c r="AA10019" s="38"/>
      <c r="AB10019" s="38"/>
      <c r="AC10019" s="38"/>
      <c r="AD10019" s="38"/>
      <c r="AE10019" s="38"/>
      <c r="AF10019" s="38"/>
      <c r="AG10019" s="38"/>
      <c r="AH10019" s="38"/>
      <c r="AI10019" s="38"/>
      <c r="AJ10019" s="38"/>
      <c r="AK10019" s="38"/>
      <c r="AL10019" s="38"/>
      <c r="AM10019" s="38"/>
      <c r="AN10019" s="38"/>
      <c r="AO10019" s="38"/>
      <c r="AP10019" s="38"/>
      <c r="AQ10019" s="38"/>
      <c r="AR10019" s="38"/>
      <c r="AS10019" s="38"/>
      <c r="AT10019" s="38"/>
      <c r="AU10019" s="38"/>
      <c r="AV10019" s="38"/>
      <c r="AW10019" s="38"/>
      <c r="AX10019" s="38"/>
      <c r="AY10019" s="38"/>
      <c r="AZ10019" s="38"/>
      <c r="BA10019" s="38"/>
      <c r="BB10019" s="38"/>
      <c r="BC10019" s="38"/>
      <c r="BD10019" s="38"/>
      <c r="BE10019" s="38"/>
      <c r="BF10019" s="38"/>
      <c r="BG10019" s="38"/>
      <c r="BH10019" s="38"/>
      <c r="BI10019" s="38"/>
      <c r="BJ10019" s="38"/>
      <c r="BK10019" s="38"/>
      <c r="BL10019" s="38"/>
      <c r="BM10019" s="38"/>
      <c r="BN10019" s="38"/>
      <c r="BO10019" s="38"/>
      <c r="BP10019" s="38"/>
      <c r="BQ10019" s="38"/>
      <c r="BR10019" s="38"/>
      <c r="BS10019" s="38"/>
      <c r="BT10019" s="38"/>
      <c r="BU10019" s="38"/>
      <c r="BV10019" s="38"/>
      <c r="BW10019" s="38"/>
      <c r="BX10019" s="38"/>
      <c r="BY10019" s="38"/>
      <c r="BZ10019" s="38"/>
      <c r="CA10019" s="38"/>
      <c r="CB10019" s="38"/>
      <c r="CC10019" s="38"/>
      <c r="CD10019" s="38"/>
      <c r="CE10019" s="38"/>
      <c r="CF10019" s="38"/>
      <c r="CG10019" s="38"/>
      <c r="CH10019" s="38"/>
      <c r="CI10019" s="38"/>
      <c r="CJ10019" s="38"/>
      <c r="CK10019" s="38"/>
      <c r="CL10019" s="38"/>
      <c r="CM10019" s="38"/>
      <c r="CN10019" s="38"/>
      <c r="CO10019" s="38"/>
      <c r="CP10019" s="38"/>
      <c r="CQ10019" s="38"/>
      <c r="CR10019" s="38"/>
      <c r="CS10019" s="38"/>
      <c r="CT10019" s="38"/>
      <c r="CU10019" s="38"/>
      <c r="CV10019" s="38"/>
      <c r="CW10019" s="38"/>
      <c r="CX10019" s="38"/>
      <c r="CY10019" s="38"/>
      <c r="CZ10019" s="38"/>
      <c r="DA10019" s="38"/>
      <c r="DB10019" s="38"/>
      <c r="DC10019" s="38"/>
      <c r="DD10019" s="38"/>
      <c r="DE10019" s="38"/>
      <c r="DF10019" s="38"/>
      <c r="DG10019" s="38"/>
      <c r="DH10019" s="38"/>
      <c r="DI10019" s="38"/>
      <c r="DJ10019" s="38"/>
      <c r="DK10019" s="38"/>
      <c r="DL10019" s="38"/>
      <c r="DM10019" s="38"/>
      <c r="DN10019" s="38"/>
      <c r="DO10019" s="38"/>
      <c r="DP10019" s="38"/>
      <c r="DQ10019" s="38"/>
      <c r="DR10019" s="38"/>
      <c r="DS10019" s="38"/>
      <c r="DT10019" s="38"/>
      <c r="DU10019" s="38"/>
      <c r="DV10019" s="38"/>
      <c r="DW10019" s="38"/>
      <c r="DX10019" s="38"/>
      <c r="DY10019" s="38"/>
      <c r="DZ10019" s="38"/>
      <c r="EA10019" s="38"/>
      <c r="EB10019" s="38"/>
      <c r="EC10019" s="38"/>
      <c r="ED10019" s="38"/>
      <c r="EE10019" s="38"/>
      <c r="EF10019" s="38"/>
      <c r="EG10019" s="38"/>
      <c r="EH10019" s="38"/>
      <c r="EI10019" s="38"/>
      <c r="EJ10019" s="38"/>
      <c r="EK10019" s="38"/>
      <c r="EL10019" s="38"/>
      <c r="EM10019" s="38"/>
      <c r="EN10019" s="38"/>
      <c r="EO10019" s="38"/>
      <c r="EP10019" s="38"/>
      <c r="EQ10019" s="38"/>
      <c r="ER10019" s="38"/>
      <c r="ES10019" s="38"/>
      <c r="ET10019" s="38"/>
      <c r="EU10019" s="38"/>
      <c r="EV10019" s="38"/>
      <c r="EW10019" s="38"/>
    </row>
    <row r="10020" spans="1:153" s="9" customFormat="1" x14ac:dyDescent="0.55000000000000004">
      <c r="A10020" s="37"/>
      <c r="B10020" s="37"/>
      <c r="P10020" s="38"/>
      <c r="Q10020" s="38"/>
      <c r="R10020" s="38"/>
      <c r="S10020" s="38"/>
      <c r="T10020" s="38"/>
      <c r="U10020" s="38"/>
      <c r="V10020" s="38"/>
      <c r="W10020" s="38"/>
      <c r="X10020" s="38"/>
      <c r="Y10020" s="38"/>
      <c r="Z10020" s="38"/>
      <c r="AA10020" s="38"/>
      <c r="AB10020" s="38"/>
      <c r="AC10020" s="38"/>
      <c r="AD10020" s="38"/>
      <c r="AE10020" s="38"/>
      <c r="AF10020" s="38"/>
      <c r="AG10020" s="38"/>
      <c r="AH10020" s="38"/>
      <c r="AI10020" s="38"/>
      <c r="AJ10020" s="38"/>
      <c r="AK10020" s="38"/>
      <c r="AL10020" s="38"/>
      <c r="AM10020" s="38"/>
      <c r="AN10020" s="38"/>
      <c r="AO10020" s="38"/>
      <c r="AP10020" s="38"/>
      <c r="AQ10020" s="38"/>
      <c r="AR10020" s="38"/>
      <c r="AS10020" s="38"/>
      <c r="AT10020" s="38"/>
      <c r="AU10020" s="38"/>
      <c r="AV10020" s="38"/>
      <c r="AW10020" s="38"/>
      <c r="AX10020" s="38"/>
      <c r="AY10020" s="38"/>
      <c r="AZ10020" s="38"/>
      <c r="BA10020" s="38"/>
      <c r="BB10020" s="38"/>
      <c r="BC10020" s="38"/>
      <c r="BD10020" s="38"/>
      <c r="BE10020" s="38"/>
      <c r="BF10020" s="38"/>
      <c r="BG10020" s="38"/>
      <c r="BH10020" s="38"/>
      <c r="BI10020" s="38"/>
      <c r="BJ10020" s="38"/>
      <c r="BK10020" s="38"/>
      <c r="BL10020" s="38"/>
      <c r="BM10020" s="38"/>
      <c r="BN10020" s="38"/>
      <c r="BO10020" s="38"/>
      <c r="BP10020" s="38"/>
      <c r="BQ10020" s="38"/>
      <c r="BR10020" s="38"/>
      <c r="BS10020" s="38"/>
      <c r="BT10020" s="38"/>
      <c r="BU10020" s="38"/>
      <c r="BV10020" s="38"/>
      <c r="BW10020" s="38"/>
      <c r="BX10020" s="38"/>
      <c r="BY10020" s="38"/>
      <c r="BZ10020" s="38"/>
      <c r="CA10020" s="38"/>
      <c r="CB10020" s="38"/>
      <c r="CC10020" s="38"/>
      <c r="CD10020" s="38"/>
      <c r="CE10020" s="38"/>
      <c r="CF10020" s="38"/>
      <c r="CG10020" s="38"/>
      <c r="CH10020" s="38"/>
      <c r="CI10020" s="38"/>
      <c r="CJ10020" s="38"/>
      <c r="CK10020" s="38"/>
      <c r="CL10020" s="38"/>
      <c r="CM10020" s="38"/>
      <c r="CN10020" s="38"/>
      <c r="CO10020" s="38"/>
      <c r="CP10020" s="38"/>
      <c r="CQ10020" s="38"/>
      <c r="CR10020" s="38"/>
      <c r="CS10020" s="38"/>
      <c r="CT10020" s="38"/>
      <c r="CU10020" s="38"/>
      <c r="CV10020" s="38"/>
      <c r="CW10020" s="38"/>
      <c r="CX10020" s="38"/>
      <c r="CY10020" s="38"/>
      <c r="CZ10020" s="38"/>
      <c r="DA10020" s="38"/>
      <c r="DB10020" s="38"/>
      <c r="DC10020" s="38"/>
      <c r="DD10020" s="38"/>
      <c r="DE10020" s="38"/>
      <c r="DF10020" s="38"/>
      <c r="DG10020" s="38"/>
      <c r="DH10020" s="38"/>
      <c r="DI10020" s="38"/>
      <c r="DJ10020" s="38"/>
      <c r="DK10020" s="38"/>
      <c r="DL10020" s="38"/>
      <c r="DM10020" s="38"/>
      <c r="DN10020" s="38"/>
      <c r="DO10020" s="38"/>
      <c r="DP10020" s="38"/>
      <c r="DQ10020" s="38"/>
      <c r="DR10020" s="38"/>
      <c r="DS10020" s="38"/>
      <c r="DT10020" s="38"/>
      <c r="DU10020" s="38"/>
      <c r="DV10020" s="38"/>
      <c r="DW10020" s="38"/>
      <c r="DX10020" s="38"/>
      <c r="DY10020" s="38"/>
      <c r="DZ10020" s="38"/>
      <c r="EA10020" s="38"/>
      <c r="EB10020" s="38"/>
      <c r="EC10020" s="38"/>
      <c r="ED10020" s="38"/>
      <c r="EE10020" s="38"/>
      <c r="EF10020" s="38"/>
      <c r="EG10020" s="38"/>
      <c r="EH10020" s="38"/>
      <c r="EI10020" s="38"/>
      <c r="EJ10020" s="38"/>
      <c r="EK10020" s="38"/>
      <c r="EL10020" s="38"/>
      <c r="EM10020" s="38"/>
      <c r="EN10020" s="38"/>
      <c r="EO10020" s="38"/>
      <c r="EP10020" s="38"/>
      <c r="EQ10020" s="38"/>
      <c r="ER10020" s="38"/>
      <c r="ES10020" s="38"/>
      <c r="ET10020" s="38"/>
      <c r="EU10020" s="38"/>
      <c r="EV10020" s="38"/>
      <c r="EW10020" s="38"/>
    </row>
    <row r="10021" spans="1:153" s="9" customFormat="1" x14ac:dyDescent="0.55000000000000004">
      <c r="A10021" s="37"/>
      <c r="B10021" s="37"/>
      <c r="P10021" s="38"/>
      <c r="Q10021" s="38"/>
      <c r="R10021" s="38"/>
      <c r="S10021" s="38"/>
      <c r="T10021" s="38"/>
      <c r="U10021" s="38"/>
      <c r="V10021" s="38"/>
      <c r="W10021" s="38"/>
      <c r="X10021" s="38"/>
      <c r="Y10021" s="38"/>
      <c r="Z10021" s="38"/>
      <c r="AA10021" s="38"/>
      <c r="AB10021" s="38"/>
      <c r="AC10021" s="38"/>
      <c r="AD10021" s="38"/>
      <c r="AE10021" s="38"/>
      <c r="AF10021" s="38"/>
      <c r="AG10021" s="38"/>
      <c r="AH10021" s="38"/>
      <c r="AI10021" s="38"/>
      <c r="AJ10021" s="38"/>
      <c r="AK10021" s="38"/>
      <c r="AL10021" s="38"/>
      <c r="AM10021" s="38"/>
      <c r="AN10021" s="38"/>
      <c r="AO10021" s="38"/>
      <c r="AP10021" s="38"/>
      <c r="AQ10021" s="38"/>
      <c r="AR10021" s="38"/>
      <c r="AS10021" s="38"/>
      <c r="AT10021" s="38"/>
      <c r="AU10021" s="38"/>
      <c r="AV10021" s="38"/>
      <c r="AW10021" s="38"/>
      <c r="AX10021" s="38"/>
      <c r="AY10021" s="38"/>
      <c r="AZ10021" s="38"/>
      <c r="BA10021" s="38"/>
      <c r="BB10021" s="38"/>
      <c r="BC10021" s="38"/>
      <c r="BD10021" s="38"/>
      <c r="BE10021" s="38"/>
      <c r="BF10021" s="38"/>
      <c r="BG10021" s="38"/>
      <c r="BH10021" s="38"/>
      <c r="BI10021" s="38"/>
      <c r="BJ10021" s="38"/>
      <c r="BK10021" s="38"/>
      <c r="BL10021" s="38"/>
      <c r="BM10021" s="38"/>
      <c r="BN10021" s="38"/>
      <c r="BO10021" s="38"/>
      <c r="BP10021" s="38"/>
      <c r="BQ10021" s="38"/>
      <c r="BR10021" s="38"/>
      <c r="BS10021" s="38"/>
      <c r="BT10021" s="38"/>
      <c r="BU10021" s="38"/>
      <c r="BV10021" s="38"/>
      <c r="BW10021" s="38"/>
      <c r="BX10021" s="38"/>
      <c r="BY10021" s="38"/>
      <c r="BZ10021" s="38"/>
      <c r="CA10021" s="38"/>
      <c r="CB10021" s="38"/>
      <c r="CC10021" s="38"/>
      <c r="CD10021" s="38"/>
      <c r="CE10021" s="38"/>
      <c r="CF10021" s="38"/>
      <c r="CG10021" s="38"/>
      <c r="CH10021" s="38"/>
      <c r="CI10021" s="38"/>
      <c r="CJ10021" s="38"/>
      <c r="CK10021" s="38"/>
      <c r="CL10021" s="38"/>
      <c r="CM10021" s="38"/>
      <c r="CN10021" s="38"/>
      <c r="CO10021" s="38"/>
      <c r="CP10021" s="38"/>
      <c r="CQ10021" s="38"/>
      <c r="CR10021" s="38"/>
      <c r="CS10021" s="38"/>
      <c r="CT10021" s="38"/>
      <c r="CU10021" s="38"/>
      <c r="CV10021" s="38"/>
      <c r="CW10021" s="38"/>
      <c r="CX10021" s="38"/>
      <c r="CY10021" s="38"/>
      <c r="CZ10021" s="38"/>
      <c r="DA10021" s="38"/>
      <c r="DB10021" s="38"/>
      <c r="DC10021" s="38"/>
      <c r="DD10021" s="38"/>
      <c r="DE10021" s="38"/>
      <c r="DF10021" s="38"/>
      <c r="DG10021" s="38"/>
      <c r="DH10021" s="38"/>
      <c r="DI10021" s="38"/>
      <c r="DJ10021" s="38"/>
      <c r="DK10021" s="38"/>
      <c r="DL10021" s="38"/>
      <c r="DM10021" s="38"/>
      <c r="DN10021" s="38"/>
      <c r="DO10021" s="38"/>
      <c r="DP10021" s="38"/>
      <c r="DQ10021" s="38"/>
      <c r="DR10021" s="38"/>
      <c r="DS10021" s="38"/>
      <c r="DT10021" s="38"/>
      <c r="DU10021" s="38"/>
      <c r="DV10021" s="38"/>
      <c r="DW10021" s="38"/>
      <c r="DX10021" s="38"/>
      <c r="DY10021" s="38"/>
      <c r="DZ10021" s="38"/>
      <c r="EA10021" s="38"/>
      <c r="EB10021" s="38"/>
      <c r="EC10021" s="38"/>
      <c r="ED10021" s="38"/>
      <c r="EE10021" s="38"/>
      <c r="EF10021" s="38"/>
      <c r="EG10021" s="38"/>
      <c r="EH10021" s="38"/>
      <c r="EI10021" s="38"/>
      <c r="EJ10021" s="38"/>
      <c r="EK10021" s="38"/>
      <c r="EL10021" s="38"/>
      <c r="EM10021" s="38"/>
      <c r="EN10021" s="38"/>
      <c r="EO10021" s="38"/>
      <c r="EP10021" s="38"/>
      <c r="EQ10021" s="38"/>
      <c r="ER10021" s="38"/>
      <c r="ES10021" s="38"/>
      <c r="ET10021" s="38"/>
      <c r="EU10021" s="38"/>
      <c r="EV10021" s="38"/>
      <c r="EW10021" s="38"/>
    </row>
    <row r="10022" spans="1:153" s="9" customFormat="1" x14ac:dyDescent="0.55000000000000004">
      <c r="A10022" s="37"/>
      <c r="B10022" s="37"/>
      <c r="P10022" s="38"/>
      <c r="Q10022" s="38"/>
      <c r="R10022" s="38"/>
      <c r="S10022" s="38"/>
      <c r="T10022" s="38"/>
      <c r="U10022" s="38"/>
      <c r="V10022" s="38"/>
      <c r="W10022" s="38"/>
      <c r="X10022" s="38"/>
      <c r="Y10022" s="38"/>
      <c r="Z10022" s="38"/>
      <c r="AA10022" s="38"/>
      <c r="AB10022" s="38"/>
      <c r="AC10022" s="38"/>
      <c r="AD10022" s="38"/>
      <c r="AE10022" s="38"/>
      <c r="AF10022" s="38"/>
      <c r="AG10022" s="38"/>
      <c r="AH10022" s="38"/>
      <c r="AI10022" s="38"/>
      <c r="AJ10022" s="38"/>
      <c r="AK10022" s="38"/>
      <c r="AL10022" s="38"/>
      <c r="AM10022" s="38"/>
      <c r="AN10022" s="38"/>
      <c r="AO10022" s="38"/>
      <c r="AP10022" s="38"/>
      <c r="AQ10022" s="38"/>
      <c r="AR10022" s="38"/>
      <c r="AS10022" s="38"/>
      <c r="AT10022" s="38"/>
      <c r="AU10022" s="38"/>
      <c r="AV10022" s="38"/>
      <c r="AW10022" s="38"/>
      <c r="AX10022" s="38"/>
      <c r="AY10022" s="38"/>
      <c r="AZ10022" s="38"/>
      <c r="BA10022" s="38"/>
      <c r="BB10022" s="38"/>
      <c r="BC10022" s="38"/>
      <c r="BD10022" s="38"/>
      <c r="BE10022" s="38"/>
      <c r="BF10022" s="38"/>
      <c r="BG10022" s="38"/>
      <c r="BH10022" s="38"/>
      <c r="BI10022" s="38"/>
      <c r="BJ10022" s="38"/>
      <c r="BK10022" s="38"/>
      <c r="BL10022" s="38"/>
      <c r="BM10022" s="38"/>
      <c r="BN10022" s="38"/>
      <c r="BO10022" s="38"/>
      <c r="BP10022" s="38"/>
      <c r="BQ10022" s="38"/>
      <c r="BR10022" s="38"/>
      <c r="BS10022" s="38"/>
      <c r="BT10022" s="38"/>
      <c r="BU10022" s="38"/>
      <c r="BV10022" s="38"/>
      <c r="BW10022" s="38"/>
      <c r="BX10022" s="38"/>
      <c r="BY10022" s="38"/>
      <c r="BZ10022" s="38"/>
      <c r="CA10022" s="38"/>
      <c r="CB10022" s="38"/>
      <c r="CC10022" s="38"/>
      <c r="CD10022" s="38"/>
      <c r="CE10022" s="38"/>
      <c r="CF10022" s="38"/>
      <c r="CG10022" s="38"/>
      <c r="CH10022" s="38"/>
      <c r="CI10022" s="38"/>
      <c r="CJ10022" s="38"/>
      <c r="CK10022" s="38"/>
      <c r="CL10022" s="38"/>
      <c r="CM10022" s="38"/>
      <c r="CN10022" s="38"/>
      <c r="CO10022" s="38"/>
      <c r="CP10022" s="38"/>
      <c r="CQ10022" s="38"/>
      <c r="CR10022" s="38"/>
      <c r="CS10022" s="38"/>
      <c r="CT10022" s="38"/>
      <c r="CU10022" s="38"/>
      <c r="CV10022" s="38"/>
      <c r="CW10022" s="38"/>
      <c r="CX10022" s="38"/>
      <c r="CY10022" s="38"/>
      <c r="CZ10022" s="38"/>
      <c r="DA10022" s="38"/>
      <c r="DB10022" s="38"/>
      <c r="DC10022" s="38"/>
      <c r="DD10022" s="38"/>
      <c r="DE10022" s="38"/>
      <c r="DF10022" s="38"/>
      <c r="DG10022" s="38"/>
      <c r="DH10022" s="38"/>
      <c r="DI10022" s="38"/>
      <c r="DJ10022" s="38"/>
      <c r="DK10022" s="38"/>
      <c r="DL10022" s="38"/>
      <c r="DM10022" s="38"/>
      <c r="DN10022" s="38"/>
      <c r="DO10022" s="38"/>
      <c r="DP10022" s="38"/>
      <c r="DQ10022" s="38"/>
      <c r="DR10022" s="38"/>
      <c r="DS10022" s="38"/>
      <c r="DT10022" s="38"/>
      <c r="DU10022" s="38"/>
      <c r="DV10022" s="38"/>
      <c r="DW10022" s="38"/>
      <c r="DX10022" s="38"/>
      <c r="DY10022" s="38"/>
      <c r="DZ10022" s="38"/>
      <c r="EA10022" s="38"/>
      <c r="EB10022" s="38"/>
      <c r="EC10022" s="38"/>
      <c r="ED10022" s="38"/>
      <c r="EE10022" s="38"/>
      <c r="EF10022" s="38"/>
      <c r="EG10022" s="38"/>
      <c r="EH10022" s="38"/>
      <c r="EI10022" s="38"/>
      <c r="EJ10022" s="38"/>
      <c r="EK10022" s="38"/>
      <c r="EL10022" s="38"/>
      <c r="EM10022" s="38"/>
      <c r="EN10022" s="38"/>
      <c r="EO10022" s="38"/>
      <c r="EP10022" s="38"/>
      <c r="EQ10022" s="38"/>
      <c r="ER10022" s="38"/>
      <c r="ES10022" s="38"/>
      <c r="ET10022" s="38"/>
      <c r="EU10022" s="38"/>
      <c r="EV10022" s="38"/>
      <c r="EW10022" s="38"/>
    </row>
    <row r="10023" spans="1:153" s="9" customFormat="1" x14ac:dyDescent="0.55000000000000004">
      <c r="A10023" s="37"/>
      <c r="B10023" s="37"/>
      <c r="P10023" s="38"/>
      <c r="Q10023" s="38"/>
      <c r="R10023" s="38"/>
      <c r="S10023" s="38"/>
      <c r="T10023" s="38"/>
      <c r="U10023" s="38"/>
      <c r="V10023" s="38"/>
      <c r="W10023" s="38"/>
      <c r="X10023" s="38"/>
      <c r="Y10023" s="38"/>
      <c r="Z10023" s="38"/>
      <c r="AA10023" s="38"/>
      <c r="AB10023" s="38"/>
      <c r="AC10023" s="38"/>
      <c r="AD10023" s="38"/>
      <c r="AE10023" s="38"/>
      <c r="AF10023" s="38"/>
      <c r="AG10023" s="38"/>
      <c r="AH10023" s="38"/>
      <c r="AI10023" s="38"/>
      <c r="AJ10023" s="38"/>
      <c r="AK10023" s="38"/>
      <c r="AL10023" s="38"/>
      <c r="AM10023" s="38"/>
      <c r="AN10023" s="38"/>
      <c r="AO10023" s="38"/>
      <c r="AP10023" s="38"/>
      <c r="AQ10023" s="38"/>
      <c r="AR10023" s="38"/>
      <c r="AS10023" s="38"/>
      <c r="AT10023" s="38"/>
      <c r="AU10023" s="38"/>
      <c r="AV10023" s="38"/>
      <c r="AW10023" s="38"/>
      <c r="AX10023" s="38"/>
      <c r="AY10023" s="38"/>
      <c r="AZ10023" s="38"/>
      <c r="BA10023" s="38"/>
      <c r="BB10023" s="38"/>
      <c r="BC10023" s="38"/>
      <c r="BD10023" s="38"/>
      <c r="BE10023" s="38"/>
      <c r="BF10023" s="38"/>
      <c r="BG10023" s="38"/>
      <c r="BH10023" s="38"/>
      <c r="BI10023" s="38"/>
      <c r="BJ10023" s="38"/>
      <c r="BK10023" s="38"/>
      <c r="BL10023" s="38"/>
      <c r="BM10023" s="38"/>
      <c r="BN10023" s="38"/>
      <c r="BO10023" s="38"/>
      <c r="BP10023" s="38"/>
      <c r="BQ10023" s="38"/>
      <c r="BR10023" s="38"/>
      <c r="BS10023" s="38"/>
      <c r="BT10023" s="38"/>
      <c r="BU10023" s="38"/>
      <c r="BV10023" s="38"/>
      <c r="BW10023" s="38"/>
      <c r="BX10023" s="38"/>
      <c r="BY10023" s="38"/>
      <c r="BZ10023" s="38"/>
      <c r="CA10023" s="38"/>
      <c r="CB10023" s="38"/>
      <c r="CC10023" s="38"/>
      <c r="CD10023" s="38"/>
      <c r="CE10023" s="38"/>
      <c r="CF10023" s="38"/>
      <c r="CG10023" s="38"/>
      <c r="CH10023" s="38"/>
      <c r="CI10023" s="38"/>
      <c r="CJ10023" s="38"/>
      <c r="CK10023" s="38"/>
      <c r="CL10023" s="38"/>
      <c r="CM10023" s="38"/>
      <c r="CN10023" s="38"/>
      <c r="CO10023" s="38"/>
      <c r="CP10023" s="38"/>
      <c r="CQ10023" s="38"/>
      <c r="CR10023" s="38"/>
      <c r="CS10023" s="38"/>
      <c r="CT10023" s="38"/>
      <c r="CU10023" s="38"/>
      <c r="CV10023" s="38"/>
      <c r="CW10023" s="38"/>
      <c r="CX10023" s="38"/>
      <c r="CY10023" s="38"/>
      <c r="CZ10023" s="38"/>
      <c r="DA10023" s="38"/>
      <c r="DB10023" s="38"/>
      <c r="DC10023" s="38"/>
      <c r="DD10023" s="38"/>
      <c r="DE10023" s="38"/>
      <c r="DF10023" s="38"/>
      <c r="DG10023" s="38"/>
      <c r="DH10023" s="38"/>
      <c r="DI10023" s="38"/>
      <c r="DJ10023" s="38"/>
      <c r="DK10023" s="38"/>
      <c r="DL10023" s="38"/>
      <c r="DM10023" s="38"/>
      <c r="DN10023" s="38"/>
      <c r="DO10023" s="38"/>
      <c r="DP10023" s="38"/>
      <c r="DQ10023" s="38"/>
      <c r="DR10023" s="38"/>
      <c r="DS10023" s="38"/>
      <c r="DT10023" s="38"/>
      <c r="DU10023" s="38"/>
      <c r="DV10023" s="38"/>
      <c r="DW10023" s="38"/>
      <c r="DX10023" s="38"/>
      <c r="DY10023" s="38"/>
      <c r="DZ10023" s="38"/>
      <c r="EA10023" s="38"/>
      <c r="EB10023" s="38"/>
      <c r="EC10023" s="38"/>
      <c r="ED10023" s="38"/>
      <c r="EE10023" s="38"/>
      <c r="EF10023" s="38"/>
      <c r="EG10023" s="38"/>
      <c r="EH10023" s="38"/>
      <c r="EI10023" s="38"/>
      <c r="EJ10023" s="38"/>
      <c r="EK10023" s="38"/>
      <c r="EL10023" s="38"/>
      <c r="EM10023" s="38"/>
      <c r="EN10023" s="38"/>
      <c r="EO10023" s="38"/>
      <c r="EP10023" s="38"/>
      <c r="EQ10023" s="38"/>
      <c r="ER10023" s="38"/>
      <c r="ES10023" s="38"/>
      <c r="ET10023" s="38"/>
      <c r="EU10023" s="38"/>
      <c r="EV10023" s="38"/>
      <c r="EW10023" s="38"/>
    </row>
    <row r="10024" spans="1:153" s="9" customFormat="1" x14ac:dyDescent="0.55000000000000004">
      <c r="A10024" s="37"/>
      <c r="B10024" s="37"/>
      <c r="P10024" s="38"/>
      <c r="Q10024" s="38"/>
      <c r="R10024" s="38"/>
      <c r="S10024" s="38"/>
      <c r="T10024" s="38"/>
      <c r="U10024" s="38"/>
      <c r="V10024" s="38"/>
      <c r="W10024" s="38"/>
      <c r="X10024" s="38"/>
      <c r="Y10024" s="38"/>
      <c r="Z10024" s="38"/>
      <c r="AA10024" s="38"/>
      <c r="AB10024" s="38"/>
      <c r="AC10024" s="38"/>
      <c r="AD10024" s="38"/>
      <c r="AE10024" s="38"/>
      <c r="AF10024" s="38"/>
      <c r="AG10024" s="38"/>
      <c r="AH10024" s="38"/>
      <c r="AI10024" s="38"/>
      <c r="AJ10024" s="38"/>
      <c r="AK10024" s="38"/>
      <c r="AL10024" s="38"/>
      <c r="AM10024" s="38"/>
      <c r="AN10024" s="38"/>
      <c r="AO10024" s="38"/>
      <c r="AP10024" s="38"/>
      <c r="AQ10024" s="38"/>
      <c r="AR10024" s="38"/>
      <c r="AS10024" s="38"/>
      <c r="AT10024" s="38"/>
      <c r="AU10024" s="38"/>
      <c r="AV10024" s="38"/>
      <c r="AW10024" s="38"/>
      <c r="AX10024" s="38"/>
      <c r="AY10024" s="38"/>
      <c r="AZ10024" s="38"/>
      <c r="BA10024" s="38"/>
      <c r="BB10024" s="38"/>
      <c r="BC10024" s="38"/>
      <c r="BD10024" s="38"/>
      <c r="BE10024" s="38"/>
      <c r="BF10024" s="38"/>
      <c r="BG10024" s="38"/>
      <c r="BH10024" s="38"/>
      <c r="BI10024" s="38"/>
      <c r="BJ10024" s="38"/>
      <c r="BK10024" s="38"/>
      <c r="BL10024" s="38"/>
      <c r="BM10024" s="38"/>
      <c r="BN10024" s="38"/>
      <c r="BO10024" s="38"/>
      <c r="BP10024" s="38"/>
      <c r="BQ10024" s="38"/>
      <c r="BR10024" s="38"/>
      <c r="BS10024" s="38"/>
      <c r="BT10024" s="38"/>
      <c r="BU10024" s="38"/>
      <c r="BV10024" s="38"/>
      <c r="BW10024" s="38"/>
      <c r="BX10024" s="38"/>
      <c r="BY10024" s="38"/>
      <c r="BZ10024" s="38"/>
      <c r="CA10024" s="38"/>
      <c r="CB10024" s="38"/>
      <c r="CC10024" s="38"/>
      <c r="CD10024" s="38"/>
      <c r="CE10024" s="38"/>
      <c r="CF10024" s="38"/>
      <c r="CG10024" s="38"/>
      <c r="CH10024" s="38"/>
      <c r="CI10024" s="38"/>
      <c r="CJ10024" s="38"/>
      <c r="CK10024" s="38"/>
      <c r="CL10024" s="38"/>
      <c r="CM10024" s="38"/>
      <c r="CN10024" s="38"/>
      <c r="CO10024" s="38"/>
      <c r="CP10024" s="38"/>
      <c r="CQ10024" s="38"/>
      <c r="CR10024" s="38"/>
      <c r="CS10024" s="38"/>
      <c r="CT10024" s="38"/>
      <c r="CU10024" s="38"/>
      <c r="CV10024" s="38"/>
      <c r="CW10024" s="38"/>
      <c r="CX10024" s="38"/>
      <c r="CY10024" s="38"/>
      <c r="CZ10024" s="38"/>
      <c r="DA10024" s="38"/>
      <c r="DB10024" s="38"/>
      <c r="DC10024" s="38"/>
      <c r="DD10024" s="38"/>
      <c r="DE10024" s="38"/>
      <c r="DF10024" s="38"/>
      <c r="DG10024" s="38"/>
      <c r="DH10024" s="38"/>
      <c r="DI10024" s="38"/>
      <c r="DJ10024" s="38"/>
      <c r="DK10024" s="38"/>
      <c r="DL10024" s="38"/>
      <c r="DM10024" s="38"/>
      <c r="DN10024" s="38"/>
      <c r="DO10024" s="38"/>
      <c r="DP10024" s="38"/>
      <c r="DQ10024" s="38"/>
      <c r="DR10024" s="38"/>
      <c r="DS10024" s="38"/>
      <c r="DT10024" s="38"/>
      <c r="DU10024" s="38"/>
      <c r="DV10024" s="38"/>
      <c r="DW10024" s="38"/>
      <c r="DX10024" s="38"/>
      <c r="DY10024" s="38"/>
      <c r="DZ10024" s="38"/>
      <c r="EA10024" s="38"/>
      <c r="EB10024" s="38"/>
      <c r="EC10024" s="38"/>
      <c r="ED10024" s="38"/>
      <c r="EE10024" s="38"/>
      <c r="EF10024" s="38"/>
      <c r="EG10024" s="38"/>
      <c r="EH10024" s="38"/>
      <c r="EI10024" s="38"/>
      <c r="EJ10024" s="38"/>
      <c r="EK10024" s="38"/>
      <c r="EL10024" s="38"/>
      <c r="EM10024" s="38"/>
      <c r="EN10024" s="38"/>
      <c r="EO10024" s="38"/>
      <c r="EP10024" s="38"/>
      <c r="EQ10024" s="38"/>
      <c r="ER10024" s="38"/>
      <c r="ES10024" s="38"/>
      <c r="ET10024" s="38"/>
      <c r="EU10024" s="38"/>
      <c r="EV10024" s="38"/>
      <c r="EW10024" s="38"/>
    </row>
    <row r="10025" spans="1:153" s="9" customFormat="1" x14ac:dyDescent="0.55000000000000004">
      <c r="A10025" s="37"/>
      <c r="B10025" s="37"/>
      <c r="P10025" s="38"/>
      <c r="Q10025" s="38"/>
      <c r="R10025" s="38"/>
      <c r="S10025" s="38"/>
      <c r="T10025" s="38"/>
      <c r="U10025" s="38"/>
      <c r="V10025" s="38"/>
      <c r="W10025" s="38"/>
      <c r="X10025" s="38"/>
      <c r="Y10025" s="38"/>
      <c r="Z10025" s="38"/>
      <c r="AA10025" s="38"/>
      <c r="AB10025" s="38"/>
      <c r="AC10025" s="38"/>
      <c r="AD10025" s="38"/>
      <c r="AE10025" s="38"/>
      <c r="AF10025" s="38"/>
      <c r="AG10025" s="38"/>
      <c r="AH10025" s="38"/>
      <c r="AI10025" s="38"/>
      <c r="AJ10025" s="38"/>
      <c r="AK10025" s="38"/>
      <c r="AL10025" s="38"/>
      <c r="AM10025" s="38"/>
      <c r="AN10025" s="38"/>
      <c r="AO10025" s="38"/>
      <c r="AP10025" s="38"/>
      <c r="AQ10025" s="38"/>
      <c r="AR10025" s="38"/>
      <c r="AS10025" s="38"/>
      <c r="AT10025" s="38"/>
      <c r="AU10025" s="38"/>
      <c r="AV10025" s="38"/>
      <c r="AW10025" s="38"/>
      <c r="AX10025" s="38"/>
      <c r="AY10025" s="38"/>
      <c r="AZ10025" s="38"/>
      <c r="BA10025" s="38"/>
      <c r="BB10025" s="38"/>
      <c r="BC10025" s="38"/>
      <c r="BD10025" s="38"/>
      <c r="BE10025" s="38"/>
      <c r="BF10025" s="38"/>
      <c r="BG10025" s="38"/>
      <c r="BH10025" s="38"/>
      <c r="BI10025" s="38"/>
      <c r="BJ10025" s="38"/>
      <c r="BK10025" s="38"/>
      <c r="BL10025" s="38"/>
      <c r="BM10025" s="38"/>
      <c r="BN10025" s="38"/>
      <c r="BO10025" s="38"/>
      <c r="BP10025" s="38"/>
      <c r="BQ10025" s="38"/>
      <c r="BR10025" s="38"/>
      <c r="BS10025" s="38"/>
      <c r="BT10025" s="38"/>
      <c r="BU10025" s="38"/>
      <c r="BV10025" s="38"/>
      <c r="BW10025" s="38"/>
      <c r="BX10025" s="38"/>
      <c r="BY10025" s="38"/>
      <c r="BZ10025" s="38"/>
      <c r="CA10025" s="38"/>
      <c r="CB10025" s="38"/>
      <c r="CC10025" s="38"/>
      <c r="CD10025" s="38"/>
      <c r="CE10025" s="38"/>
      <c r="CF10025" s="38"/>
      <c r="CG10025" s="38"/>
      <c r="CH10025" s="38"/>
      <c r="CI10025" s="38"/>
      <c r="CJ10025" s="38"/>
      <c r="CK10025" s="38"/>
      <c r="CL10025" s="38"/>
      <c r="CM10025" s="38"/>
      <c r="CN10025" s="38"/>
      <c r="CO10025" s="38"/>
      <c r="CP10025" s="38"/>
      <c r="CQ10025" s="38"/>
      <c r="CR10025" s="38"/>
      <c r="CS10025" s="38"/>
      <c r="CT10025" s="38"/>
      <c r="CU10025" s="38"/>
      <c r="CV10025" s="38"/>
      <c r="CW10025" s="38"/>
      <c r="CX10025" s="38"/>
      <c r="CY10025" s="38"/>
      <c r="CZ10025" s="38"/>
      <c r="DA10025" s="38"/>
      <c r="DB10025" s="38"/>
      <c r="DC10025" s="38"/>
      <c r="DD10025" s="38"/>
      <c r="DE10025" s="38"/>
      <c r="DF10025" s="38"/>
      <c r="DG10025" s="38"/>
      <c r="DH10025" s="38"/>
      <c r="DI10025" s="38"/>
      <c r="DJ10025" s="38"/>
      <c r="DK10025" s="38"/>
      <c r="DL10025" s="38"/>
      <c r="DM10025" s="38"/>
      <c r="DN10025" s="38"/>
      <c r="DO10025" s="38"/>
      <c r="DP10025" s="38"/>
      <c r="DQ10025" s="38"/>
      <c r="DR10025" s="38"/>
      <c r="DS10025" s="38"/>
      <c r="DT10025" s="38"/>
      <c r="DU10025" s="38"/>
      <c r="DV10025" s="38"/>
      <c r="DW10025" s="38"/>
      <c r="DX10025" s="38"/>
      <c r="DY10025" s="38"/>
      <c r="DZ10025" s="38"/>
      <c r="EA10025" s="38"/>
      <c r="EB10025" s="38"/>
      <c r="EC10025" s="38"/>
      <c r="ED10025" s="38"/>
      <c r="EE10025" s="38"/>
      <c r="EF10025" s="38"/>
      <c r="EG10025" s="38"/>
      <c r="EH10025" s="38"/>
      <c r="EI10025" s="38"/>
      <c r="EJ10025" s="38"/>
      <c r="EK10025" s="38"/>
      <c r="EL10025" s="38"/>
      <c r="EM10025" s="38"/>
      <c r="EN10025" s="38"/>
      <c r="EO10025" s="38"/>
      <c r="EP10025" s="38"/>
      <c r="EQ10025" s="38"/>
      <c r="ER10025" s="38"/>
      <c r="ES10025" s="38"/>
      <c r="ET10025" s="38"/>
      <c r="EU10025" s="38"/>
      <c r="EV10025" s="38"/>
      <c r="EW10025" s="38"/>
    </row>
    <row r="10026" spans="1:153" s="9" customFormat="1" x14ac:dyDescent="0.55000000000000004">
      <c r="A10026" s="37"/>
      <c r="B10026" s="37"/>
      <c r="P10026" s="38"/>
      <c r="Q10026" s="38"/>
      <c r="R10026" s="38"/>
      <c r="S10026" s="38"/>
      <c r="T10026" s="38"/>
      <c r="U10026" s="38"/>
      <c r="V10026" s="38"/>
      <c r="W10026" s="38"/>
      <c r="X10026" s="38"/>
      <c r="Y10026" s="38"/>
      <c r="Z10026" s="38"/>
      <c r="AA10026" s="38"/>
      <c r="AB10026" s="38"/>
      <c r="AC10026" s="38"/>
      <c r="AD10026" s="38"/>
      <c r="AE10026" s="38"/>
      <c r="AF10026" s="38"/>
      <c r="AG10026" s="38"/>
      <c r="AH10026" s="38"/>
      <c r="AI10026" s="38"/>
      <c r="AJ10026" s="38"/>
      <c r="AK10026" s="38"/>
      <c r="AL10026" s="38"/>
      <c r="AM10026" s="38"/>
      <c r="AN10026" s="38"/>
      <c r="AO10026" s="38"/>
      <c r="AP10026" s="38"/>
      <c r="AQ10026" s="38"/>
      <c r="AR10026" s="38"/>
      <c r="AS10026" s="38"/>
      <c r="AT10026" s="38"/>
      <c r="AU10026" s="38"/>
      <c r="AV10026" s="38"/>
      <c r="AW10026" s="38"/>
      <c r="AX10026" s="38"/>
      <c r="AY10026" s="38"/>
      <c r="AZ10026" s="38"/>
      <c r="BA10026" s="38"/>
      <c r="BB10026" s="38"/>
      <c r="BC10026" s="38"/>
      <c r="BD10026" s="38"/>
      <c r="BE10026" s="38"/>
      <c r="BF10026" s="38"/>
      <c r="BG10026" s="38"/>
      <c r="BH10026" s="38"/>
      <c r="BI10026" s="38"/>
      <c r="BJ10026" s="38"/>
      <c r="BK10026" s="38"/>
      <c r="BL10026" s="38"/>
      <c r="BM10026" s="38"/>
      <c r="BN10026" s="38"/>
      <c r="BO10026" s="38"/>
      <c r="BP10026" s="38"/>
      <c r="BQ10026" s="38"/>
      <c r="BR10026" s="38"/>
      <c r="BS10026" s="38"/>
      <c r="BT10026" s="38"/>
      <c r="BU10026" s="38"/>
      <c r="BV10026" s="38"/>
      <c r="BW10026" s="38"/>
      <c r="BX10026" s="38"/>
      <c r="BY10026" s="38"/>
      <c r="BZ10026" s="38"/>
      <c r="CA10026" s="38"/>
      <c r="CB10026" s="38"/>
      <c r="CC10026" s="38"/>
      <c r="CD10026" s="38"/>
      <c r="CE10026" s="38"/>
      <c r="CF10026" s="38"/>
      <c r="CG10026" s="38"/>
      <c r="CH10026" s="38"/>
      <c r="CI10026" s="38"/>
      <c r="CJ10026" s="38"/>
      <c r="CK10026" s="38"/>
      <c r="CL10026" s="38"/>
      <c r="CM10026" s="38"/>
      <c r="CN10026" s="38"/>
      <c r="CO10026" s="38"/>
      <c r="CP10026" s="38"/>
      <c r="CQ10026" s="38"/>
      <c r="CR10026" s="38"/>
      <c r="CS10026" s="38"/>
      <c r="CT10026" s="38"/>
      <c r="CU10026" s="38"/>
      <c r="CV10026" s="38"/>
      <c r="CW10026" s="38"/>
      <c r="CX10026" s="38"/>
      <c r="CY10026" s="38"/>
      <c r="CZ10026" s="38"/>
      <c r="DA10026" s="38"/>
      <c r="DB10026" s="38"/>
      <c r="DC10026" s="38"/>
      <c r="DD10026" s="38"/>
      <c r="DE10026" s="38"/>
      <c r="DF10026" s="38"/>
      <c r="DG10026" s="38"/>
      <c r="DH10026" s="38"/>
      <c r="DI10026" s="38"/>
      <c r="DJ10026" s="38"/>
      <c r="DK10026" s="38"/>
      <c r="DL10026" s="38"/>
      <c r="DM10026" s="38"/>
      <c r="DN10026" s="38"/>
      <c r="DO10026" s="38"/>
      <c r="DP10026" s="38"/>
      <c r="DQ10026" s="38"/>
      <c r="DR10026" s="38"/>
      <c r="DS10026" s="38"/>
      <c r="DT10026" s="38"/>
      <c r="DU10026" s="38"/>
      <c r="DV10026" s="38"/>
      <c r="DW10026" s="38"/>
      <c r="DX10026" s="38"/>
      <c r="DY10026" s="38"/>
      <c r="DZ10026" s="38"/>
      <c r="EA10026" s="38"/>
      <c r="EB10026" s="38"/>
      <c r="EC10026" s="38"/>
      <c r="ED10026" s="38"/>
      <c r="EE10026" s="38"/>
      <c r="EF10026" s="38"/>
      <c r="EG10026" s="38"/>
      <c r="EH10026" s="38"/>
      <c r="EI10026" s="38"/>
      <c r="EJ10026" s="38"/>
      <c r="EK10026" s="38"/>
      <c r="EL10026" s="38"/>
      <c r="EM10026" s="38"/>
      <c r="EN10026" s="38"/>
      <c r="EO10026" s="38"/>
      <c r="EP10026" s="38"/>
      <c r="EQ10026" s="38"/>
      <c r="ER10026" s="38"/>
      <c r="ES10026" s="38"/>
      <c r="ET10026" s="38"/>
      <c r="EU10026" s="38"/>
      <c r="EV10026" s="38"/>
      <c r="EW10026" s="38"/>
    </row>
    <row r="10027" spans="1:153" s="9" customFormat="1" x14ac:dyDescent="0.55000000000000004">
      <c r="A10027" s="37"/>
      <c r="B10027" s="37"/>
      <c r="P10027" s="38"/>
      <c r="Q10027" s="38"/>
      <c r="R10027" s="38"/>
      <c r="S10027" s="38"/>
      <c r="T10027" s="38"/>
      <c r="U10027" s="38"/>
      <c r="V10027" s="38"/>
      <c r="W10027" s="38"/>
      <c r="X10027" s="38"/>
      <c r="Y10027" s="38"/>
      <c r="Z10027" s="38"/>
      <c r="AA10027" s="38"/>
      <c r="AB10027" s="38"/>
      <c r="AC10027" s="38"/>
      <c r="AD10027" s="38"/>
      <c r="AE10027" s="38"/>
      <c r="AF10027" s="38"/>
      <c r="AG10027" s="38"/>
      <c r="AH10027" s="38"/>
      <c r="AI10027" s="38"/>
      <c r="AJ10027" s="38"/>
      <c r="AK10027" s="38"/>
      <c r="AL10027" s="38"/>
      <c r="AM10027" s="38"/>
      <c r="AN10027" s="38"/>
      <c r="AO10027" s="38"/>
      <c r="AP10027" s="38"/>
      <c r="AQ10027" s="38"/>
      <c r="AR10027" s="38"/>
      <c r="AS10027" s="38"/>
      <c r="AT10027" s="38"/>
      <c r="AU10027" s="38"/>
      <c r="AV10027" s="38"/>
      <c r="AW10027" s="38"/>
      <c r="AX10027" s="38"/>
      <c r="AY10027" s="38"/>
      <c r="AZ10027" s="38"/>
      <c r="BA10027" s="38"/>
      <c r="BB10027" s="38"/>
      <c r="BC10027" s="38"/>
      <c r="BD10027" s="38"/>
      <c r="BE10027" s="38"/>
      <c r="BF10027" s="38"/>
      <c r="BG10027" s="38"/>
      <c r="BH10027" s="38"/>
      <c r="BI10027" s="38"/>
      <c r="BJ10027" s="38"/>
      <c r="BK10027" s="38"/>
      <c r="BL10027" s="38"/>
      <c r="BM10027" s="38"/>
      <c r="BN10027" s="38"/>
      <c r="BO10027" s="38"/>
      <c r="BP10027" s="38"/>
      <c r="BQ10027" s="38"/>
      <c r="BR10027" s="38"/>
      <c r="BS10027" s="38"/>
      <c r="BT10027" s="38"/>
      <c r="BU10027" s="38"/>
      <c r="BV10027" s="38"/>
      <c r="BW10027" s="38"/>
      <c r="BX10027" s="38"/>
      <c r="BY10027" s="38"/>
      <c r="BZ10027" s="38"/>
      <c r="CA10027" s="38"/>
      <c r="CB10027" s="38"/>
      <c r="CC10027" s="38"/>
      <c r="CD10027" s="38"/>
      <c r="CE10027" s="38"/>
      <c r="CF10027" s="38"/>
      <c r="CG10027" s="38"/>
      <c r="CH10027" s="38"/>
      <c r="CI10027" s="38"/>
      <c r="CJ10027" s="38"/>
      <c r="CK10027" s="38"/>
      <c r="CL10027" s="38"/>
      <c r="CM10027" s="38"/>
      <c r="CN10027" s="38"/>
      <c r="CO10027" s="38"/>
      <c r="CP10027" s="38"/>
      <c r="CQ10027" s="38"/>
      <c r="CR10027" s="38"/>
      <c r="CS10027" s="38"/>
      <c r="CT10027" s="38"/>
      <c r="CU10027" s="38"/>
      <c r="CV10027" s="38"/>
      <c r="CW10027" s="38"/>
      <c r="CX10027" s="38"/>
      <c r="CY10027" s="38"/>
      <c r="CZ10027" s="38"/>
      <c r="DA10027" s="38"/>
      <c r="DB10027" s="38"/>
      <c r="DC10027" s="38"/>
      <c r="DD10027" s="38"/>
      <c r="DE10027" s="38"/>
      <c r="DF10027" s="38"/>
      <c r="DG10027" s="38"/>
      <c r="DH10027" s="38"/>
      <c r="DI10027" s="38"/>
      <c r="DJ10027" s="38"/>
      <c r="DK10027" s="38"/>
      <c r="DL10027" s="38"/>
      <c r="DM10027" s="38"/>
      <c r="DN10027" s="38"/>
      <c r="DO10027" s="38"/>
      <c r="DP10027" s="38"/>
      <c r="DQ10027" s="38"/>
      <c r="DR10027" s="38"/>
      <c r="DS10027" s="38"/>
      <c r="DT10027" s="38"/>
      <c r="DU10027" s="38"/>
      <c r="DV10027" s="38"/>
      <c r="DW10027" s="38"/>
      <c r="DX10027" s="38"/>
      <c r="DY10027" s="38"/>
      <c r="DZ10027" s="38"/>
      <c r="EA10027" s="38"/>
      <c r="EB10027" s="38"/>
      <c r="EC10027" s="38"/>
      <c r="ED10027" s="38"/>
      <c r="EE10027" s="38"/>
      <c r="EF10027" s="38"/>
      <c r="EG10027" s="38"/>
      <c r="EH10027" s="38"/>
      <c r="EI10027" s="38"/>
      <c r="EJ10027" s="38"/>
      <c r="EK10027" s="38"/>
      <c r="EL10027" s="38"/>
      <c r="EM10027" s="38"/>
      <c r="EN10027" s="38"/>
      <c r="EO10027" s="38"/>
      <c r="EP10027" s="38"/>
      <c r="EQ10027" s="38"/>
      <c r="ER10027" s="38"/>
      <c r="ES10027" s="38"/>
      <c r="ET10027" s="38"/>
      <c r="EU10027" s="38"/>
      <c r="EV10027" s="38"/>
      <c r="EW10027" s="38"/>
    </row>
    <row r="10028" spans="1:153" s="9" customFormat="1" x14ac:dyDescent="0.55000000000000004">
      <c r="A10028" s="37"/>
      <c r="B10028" s="37"/>
      <c r="P10028" s="38"/>
      <c r="Q10028" s="38"/>
      <c r="R10028" s="38"/>
      <c r="S10028" s="38"/>
      <c r="T10028" s="38"/>
      <c r="U10028" s="38"/>
      <c r="V10028" s="38"/>
      <c r="W10028" s="38"/>
      <c r="X10028" s="38"/>
      <c r="Y10028" s="38"/>
      <c r="Z10028" s="38"/>
      <c r="AA10028" s="38"/>
      <c r="AB10028" s="38"/>
      <c r="AC10028" s="38"/>
      <c r="AD10028" s="38"/>
      <c r="AE10028" s="38"/>
      <c r="AF10028" s="38"/>
      <c r="AG10028" s="38"/>
      <c r="AH10028" s="38"/>
      <c r="AI10028" s="38"/>
      <c r="AJ10028" s="38"/>
      <c r="AK10028" s="38"/>
      <c r="AL10028" s="38"/>
      <c r="AM10028" s="38"/>
      <c r="AN10028" s="38"/>
      <c r="AO10028" s="38"/>
      <c r="AP10028" s="38"/>
      <c r="AQ10028" s="38"/>
      <c r="AR10028" s="38"/>
      <c r="AS10028" s="38"/>
      <c r="AT10028" s="38"/>
      <c r="AU10028" s="38"/>
      <c r="AV10028" s="38"/>
      <c r="AW10028" s="38"/>
      <c r="AX10028" s="38"/>
      <c r="AY10028" s="38"/>
      <c r="AZ10028" s="38"/>
      <c r="BA10028" s="38"/>
      <c r="BB10028" s="38"/>
      <c r="BC10028" s="38"/>
      <c r="BD10028" s="38"/>
      <c r="BE10028" s="38"/>
      <c r="BF10028" s="38"/>
      <c r="BG10028" s="38"/>
      <c r="BH10028" s="38"/>
      <c r="BI10028" s="38"/>
      <c r="BJ10028" s="38"/>
      <c r="BK10028" s="38"/>
      <c r="BL10028" s="38"/>
      <c r="BM10028" s="38"/>
      <c r="BN10028" s="38"/>
      <c r="BO10028" s="38"/>
      <c r="BP10028" s="38"/>
      <c r="BQ10028" s="38"/>
      <c r="BR10028" s="38"/>
      <c r="BS10028" s="38"/>
      <c r="BT10028" s="38"/>
      <c r="BU10028" s="38"/>
      <c r="BV10028" s="38"/>
      <c r="BW10028" s="38"/>
      <c r="BX10028" s="38"/>
      <c r="BY10028" s="38"/>
      <c r="BZ10028" s="38"/>
      <c r="CA10028" s="38"/>
      <c r="CB10028" s="38"/>
      <c r="CC10028" s="38"/>
      <c r="CD10028" s="38"/>
      <c r="CE10028" s="38"/>
      <c r="CF10028" s="38"/>
      <c r="CG10028" s="38"/>
      <c r="CH10028" s="38"/>
      <c r="CI10028" s="38"/>
      <c r="CJ10028" s="38"/>
      <c r="CK10028" s="38"/>
      <c r="CL10028" s="38"/>
      <c r="CM10028" s="38"/>
      <c r="CN10028" s="38"/>
      <c r="CO10028" s="38"/>
      <c r="CP10028" s="38"/>
      <c r="CQ10028" s="38"/>
      <c r="CR10028" s="38"/>
      <c r="CS10028" s="38"/>
      <c r="CT10028" s="38"/>
      <c r="CU10028" s="38"/>
      <c r="CV10028" s="38"/>
      <c r="CW10028" s="38"/>
      <c r="CX10028" s="38"/>
      <c r="CY10028" s="38"/>
      <c r="CZ10028" s="38"/>
      <c r="DA10028" s="38"/>
      <c r="DB10028" s="38"/>
      <c r="DC10028" s="38"/>
      <c r="DD10028" s="38"/>
      <c r="DE10028" s="38"/>
      <c r="DF10028" s="38"/>
      <c r="DG10028" s="38"/>
      <c r="DH10028" s="38"/>
      <c r="DI10028" s="38"/>
      <c r="DJ10028" s="38"/>
      <c r="DK10028" s="38"/>
      <c r="DL10028" s="38"/>
      <c r="DM10028" s="38"/>
      <c r="DN10028" s="38"/>
      <c r="DO10028" s="38"/>
      <c r="DP10028" s="38"/>
      <c r="DQ10028" s="38"/>
      <c r="DR10028" s="38"/>
      <c r="DS10028" s="38"/>
      <c r="DT10028" s="38"/>
      <c r="DU10028" s="38"/>
      <c r="DV10028" s="38"/>
      <c r="DW10028" s="38"/>
      <c r="DX10028" s="38"/>
      <c r="DY10028" s="38"/>
      <c r="DZ10028" s="38"/>
      <c r="EA10028" s="38"/>
      <c r="EB10028" s="38"/>
      <c r="EC10028" s="38"/>
      <c r="ED10028" s="38"/>
      <c r="EE10028" s="38"/>
      <c r="EF10028" s="38"/>
      <c r="EG10028" s="38"/>
      <c r="EH10028" s="38"/>
      <c r="EI10028" s="38"/>
      <c r="EJ10028" s="38"/>
      <c r="EK10028" s="38"/>
      <c r="EL10028" s="38"/>
      <c r="EM10028" s="38"/>
      <c r="EN10028" s="38"/>
      <c r="EO10028" s="38"/>
      <c r="EP10028" s="38"/>
      <c r="EQ10028" s="38"/>
      <c r="ER10028" s="38"/>
      <c r="ES10028" s="38"/>
      <c r="ET10028" s="38"/>
      <c r="EU10028" s="38"/>
      <c r="EV10028" s="38"/>
      <c r="EW10028" s="38"/>
    </row>
    <row r="10029" spans="1:153" s="9" customFormat="1" x14ac:dyDescent="0.55000000000000004">
      <c r="A10029" s="37"/>
      <c r="B10029" s="37"/>
      <c r="P10029" s="38"/>
      <c r="Q10029" s="38"/>
      <c r="R10029" s="38"/>
      <c r="S10029" s="38"/>
      <c r="T10029" s="38"/>
      <c r="U10029" s="38"/>
      <c r="V10029" s="38"/>
      <c r="W10029" s="38"/>
      <c r="X10029" s="38"/>
      <c r="Y10029" s="38"/>
      <c r="Z10029" s="38"/>
      <c r="AA10029" s="38"/>
      <c r="AB10029" s="38"/>
      <c r="AC10029" s="38"/>
      <c r="AD10029" s="38"/>
      <c r="AE10029" s="38"/>
      <c r="AF10029" s="38"/>
      <c r="AG10029" s="38"/>
      <c r="AH10029" s="38"/>
      <c r="AI10029" s="38"/>
      <c r="AJ10029" s="38"/>
      <c r="AK10029" s="38"/>
      <c r="AL10029" s="38"/>
      <c r="AM10029" s="38"/>
      <c r="AN10029" s="38"/>
      <c r="AO10029" s="38"/>
      <c r="AP10029" s="38"/>
      <c r="AQ10029" s="38"/>
      <c r="AR10029" s="38"/>
      <c r="AS10029" s="38"/>
      <c r="AT10029" s="38"/>
      <c r="AU10029" s="38"/>
      <c r="AV10029" s="38"/>
      <c r="AW10029" s="38"/>
      <c r="AX10029" s="38"/>
      <c r="AY10029" s="38"/>
      <c r="AZ10029" s="38"/>
      <c r="BA10029" s="38"/>
      <c r="BB10029" s="38"/>
      <c r="BC10029" s="38"/>
      <c r="BD10029" s="38"/>
      <c r="BE10029" s="38"/>
      <c r="BF10029" s="38"/>
      <c r="BG10029" s="38"/>
      <c r="BH10029" s="38"/>
      <c r="BI10029" s="38"/>
      <c r="BJ10029" s="38"/>
      <c r="BK10029" s="38"/>
      <c r="BL10029" s="38"/>
      <c r="BM10029" s="38"/>
      <c r="BN10029" s="38"/>
      <c r="BO10029" s="38"/>
      <c r="BP10029" s="38"/>
      <c r="BQ10029" s="38"/>
      <c r="BR10029" s="38"/>
      <c r="BS10029" s="38"/>
      <c r="BT10029" s="38"/>
      <c r="BU10029" s="38"/>
      <c r="BV10029" s="38"/>
      <c r="BW10029" s="38"/>
      <c r="BX10029" s="38"/>
      <c r="BY10029" s="38"/>
      <c r="BZ10029" s="38"/>
      <c r="CA10029" s="38"/>
      <c r="CB10029" s="38"/>
      <c r="CC10029" s="38"/>
      <c r="CD10029" s="38"/>
      <c r="CE10029" s="38"/>
      <c r="CF10029" s="38"/>
      <c r="CG10029" s="38"/>
      <c r="CH10029" s="38"/>
      <c r="CI10029" s="38"/>
      <c r="CJ10029" s="38"/>
      <c r="CK10029" s="38"/>
      <c r="CL10029" s="38"/>
      <c r="CM10029" s="38"/>
      <c r="CN10029" s="38"/>
      <c r="CO10029" s="38"/>
      <c r="CP10029" s="38"/>
      <c r="CQ10029" s="38"/>
      <c r="CR10029" s="38"/>
      <c r="CS10029" s="38"/>
      <c r="CT10029" s="38"/>
      <c r="CU10029" s="38"/>
      <c r="CV10029" s="38"/>
      <c r="CW10029" s="38"/>
      <c r="CX10029" s="38"/>
      <c r="CY10029" s="38"/>
      <c r="CZ10029" s="38"/>
      <c r="DA10029" s="38"/>
      <c r="DB10029" s="38"/>
      <c r="DC10029" s="38"/>
      <c r="DD10029" s="38"/>
      <c r="DE10029" s="38"/>
      <c r="DF10029" s="38"/>
      <c r="DG10029" s="38"/>
      <c r="DH10029" s="38"/>
      <c r="DI10029" s="38"/>
      <c r="DJ10029" s="38"/>
      <c r="DK10029" s="38"/>
      <c r="DL10029" s="38"/>
      <c r="DM10029" s="38"/>
      <c r="DN10029" s="38"/>
      <c r="DO10029" s="38"/>
      <c r="DP10029" s="38"/>
      <c r="DQ10029" s="38"/>
      <c r="DR10029" s="38"/>
      <c r="DS10029" s="38"/>
      <c r="DT10029" s="38"/>
      <c r="DU10029" s="38"/>
      <c r="DV10029" s="38"/>
      <c r="DW10029" s="38"/>
      <c r="DX10029" s="38"/>
      <c r="DY10029" s="38"/>
      <c r="DZ10029" s="38"/>
      <c r="EA10029" s="38"/>
      <c r="EB10029" s="38"/>
      <c r="EC10029" s="38"/>
      <c r="ED10029" s="38"/>
      <c r="EE10029" s="38"/>
      <c r="EF10029" s="38"/>
      <c r="EG10029" s="38"/>
      <c r="EH10029" s="38"/>
      <c r="EI10029" s="38"/>
      <c r="EJ10029" s="38"/>
      <c r="EK10029" s="38"/>
      <c r="EL10029" s="38"/>
      <c r="EM10029" s="38"/>
      <c r="EN10029" s="38"/>
      <c r="EO10029" s="38"/>
      <c r="EP10029" s="38"/>
      <c r="EQ10029" s="38"/>
      <c r="ER10029" s="38"/>
      <c r="ES10029" s="38"/>
      <c r="ET10029" s="38"/>
      <c r="EU10029" s="38"/>
      <c r="EV10029" s="38"/>
      <c r="EW10029" s="38"/>
    </row>
    <row r="10030" spans="1:153" s="9" customFormat="1" x14ac:dyDescent="0.55000000000000004">
      <c r="A10030" s="37"/>
      <c r="B10030" s="37"/>
      <c r="P10030" s="38"/>
      <c r="Q10030" s="38"/>
      <c r="R10030" s="38"/>
      <c r="S10030" s="38"/>
      <c r="T10030" s="38"/>
      <c r="U10030" s="38"/>
      <c r="V10030" s="38"/>
      <c r="W10030" s="38"/>
      <c r="X10030" s="38"/>
      <c r="Y10030" s="38"/>
      <c r="Z10030" s="38"/>
      <c r="AA10030" s="38"/>
      <c r="AB10030" s="38"/>
      <c r="AC10030" s="38"/>
      <c r="AD10030" s="38"/>
      <c r="AE10030" s="38"/>
      <c r="AF10030" s="38"/>
      <c r="AG10030" s="38"/>
      <c r="AH10030" s="38"/>
      <c r="AI10030" s="38"/>
      <c r="AJ10030" s="38"/>
      <c r="AK10030" s="38"/>
      <c r="AL10030" s="38"/>
      <c r="AM10030" s="38"/>
      <c r="AN10030" s="38"/>
      <c r="AO10030" s="38"/>
      <c r="AP10030" s="38"/>
      <c r="AQ10030" s="38"/>
      <c r="AR10030" s="38"/>
      <c r="AS10030" s="38"/>
      <c r="AT10030" s="38"/>
      <c r="AU10030" s="38"/>
      <c r="AV10030" s="38"/>
      <c r="AW10030" s="38"/>
      <c r="AX10030" s="38"/>
      <c r="AY10030" s="38"/>
      <c r="AZ10030" s="38"/>
      <c r="BA10030" s="38"/>
      <c r="BB10030" s="38"/>
      <c r="BC10030" s="38"/>
      <c r="BD10030" s="38"/>
      <c r="BE10030" s="38"/>
      <c r="BF10030" s="38"/>
      <c r="BG10030" s="38"/>
      <c r="BH10030" s="38"/>
      <c r="BI10030" s="38"/>
      <c r="BJ10030" s="38"/>
      <c r="BK10030" s="38"/>
      <c r="BL10030" s="38"/>
      <c r="BM10030" s="38"/>
      <c r="BN10030" s="38"/>
      <c r="BO10030" s="38"/>
      <c r="BP10030" s="38"/>
      <c r="BQ10030" s="38"/>
      <c r="BR10030" s="38"/>
      <c r="BS10030" s="38"/>
      <c r="BT10030" s="38"/>
      <c r="BU10030" s="38"/>
      <c r="BV10030" s="38"/>
      <c r="BW10030" s="38"/>
      <c r="BX10030" s="38"/>
      <c r="BY10030" s="38"/>
      <c r="BZ10030" s="38"/>
      <c r="CA10030" s="38"/>
      <c r="CB10030" s="38"/>
      <c r="CC10030" s="38"/>
      <c r="CD10030" s="38"/>
      <c r="CE10030" s="38"/>
      <c r="CF10030" s="38"/>
      <c r="CG10030" s="38"/>
      <c r="CH10030" s="38"/>
      <c r="CI10030" s="38"/>
      <c r="CJ10030" s="38"/>
      <c r="CK10030" s="38"/>
      <c r="CL10030" s="38"/>
      <c r="CM10030" s="38"/>
      <c r="CN10030" s="38"/>
      <c r="CO10030" s="38"/>
      <c r="CP10030" s="38"/>
      <c r="CQ10030" s="38"/>
      <c r="CR10030" s="38"/>
      <c r="CS10030" s="38"/>
      <c r="CT10030" s="38"/>
      <c r="CU10030" s="38"/>
      <c r="CV10030" s="38"/>
      <c r="CW10030" s="38"/>
      <c r="CX10030" s="38"/>
      <c r="CY10030" s="38"/>
      <c r="CZ10030" s="38"/>
      <c r="DA10030" s="38"/>
      <c r="DB10030" s="38"/>
      <c r="DC10030" s="38"/>
      <c r="DD10030" s="38"/>
      <c r="DE10030" s="38"/>
      <c r="DF10030" s="38"/>
      <c r="DG10030" s="38"/>
      <c r="DH10030" s="38"/>
      <c r="DI10030" s="38"/>
      <c r="DJ10030" s="38"/>
      <c r="DK10030" s="38"/>
      <c r="DL10030" s="38"/>
      <c r="DM10030" s="38"/>
      <c r="DN10030" s="38"/>
      <c r="DO10030" s="38"/>
      <c r="DP10030" s="38"/>
      <c r="DQ10030" s="38"/>
      <c r="DR10030" s="38"/>
      <c r="DS10030" s="38"/>
      <c r="DT10030" s="38"/>
      <c r="DU10030" s="38"/>
      <c r="DV10030" s="38"/>
      <c r="DW10030" s="38"/>
      <c r="DX10030" s="38"/>
      <c r="DY10030" s="38"/>
      <c r="DZ10030" s="38"/>
      <c r="EA10030" s="38"/>
      <c r="EB10030" s="38"/>
      <c r="EC10030" s="38"/>
      <c r="ED10030" s="38"/>
      <c r="EE10030" s="38"/>
      <c r="EF10030" s="38"/>
      <c r="EG10030" s="38"/>
      <c r="EH10030" s="38"/>
      <c r="EI10030" s="38"/>
      <c r="EJ10030" s="38"/>
      <c r="EK10030" s="38"/>
      <c r="EL10030" s="38"/>
      <c r="EM10030" s="38"/>
      <c r="EN10030" s="38"/>
      <c r="EO10030" s="38"/>
      <c r="EP10030" s="38"/>
      <c r="EQ10030" s="38"/>
      <c r="ER10030" s="38"/>
      <c r="ES10030" s="38"/>
      <c r="ET10030" s="38"/>
      <c r="EU10030" s="38"/>
      <c r="EV10030" s="38"/>
      <c r="EW10030" s="38"/>
    </row>
    <row r="10031" spans="1:153" s="9" customFormat="1" x14ac:dyDescent="0.55000000000000004">
      <c r="A10031" s="37"/>
      <c r="B10031" s="37"/>
      <c r="P10031" s="38"/>
      <c r="Q10031" s="38"/>
      <c r="R10031" s="38"/>
      <c r="S10031" s="38"/>
      <c r="T10031" s="38"/>
      <c r="U10031" s="38"/>
      <c r="V10031" s="38"/>
      <c r="W10031" s="38"/>
      <c r="X10031" s="38"/>
      <c r="Y10031" s="38"/>
      <c r="Z10031" s="38"/>
      <c r="AA10031" s="38"/>
      <c r="AB10031" s="38"/>
      <c r="AC10031" s="38"/>
      <c r="AD10031" s="38"/>
      <c r="AE10031" s="38"/>
      <c r="AF10031" s="38"/>
      <c r="AG10031" s="38"/>
      <c r="AH10031" s="38"/>
      <c r="AI10031" s="38"/>
      <c r="AJ10031" s="38"/>
      <c r="AK10031" s="38"/>
      <c r="AL10031" s="38"/>
      <c r="AM10031" s="38"/>
      <c r="AN10031" s="38"/>
      <c r="AO10031" s="38"/>
      <c r="AP10031" s="38"/>
      <c r="AQ10031" s="38"/>
      <c r="AR10031" s="38"/>
      <c r="AS10031" s="38"/>
      <c r="AT10031" s="38"/>
      <c r="AU10031" s="38"/>
      <c r="AV10031" s="38"/>
      <c r="AW10031" s="38"/>
      <c r="AX10031" s="38"/>
      <c r="AY10031" s="38"/>
      <c r="AZ10031" s="38"/>
      <c r="BA10031" s="38"/>
      <c r="BB10031" s="38"/>
      <c r="BC10031" s="38"/>
      <c r="BD10031" s="38"/>
      <c r="BE10031" s="38"/>
      <c r="BF10031" s="38"/>
      <c r="BG10031" s="38"/>
      <c r="BH10031" s="38"/>
      <c r="BI10031" s="38"/>
      <c r="BJ10031" s="38"/>
      <c r="BK10031" s="38"/>
      <c r="BL10031" s="38"/>
      <c r="BM10031" s="38"/>
      <c r="BN10031" s="38"/>
      <c r="BO10031" s="38"/>
      <c r="BP10031" s="38"/>
      <c r="BQ10031" s="38"/>
      <c r="BR10031" s="38"/>
      <c r="BS10031" s="38"/>
      <c r="BT10031" s="38"/>
      <c r="BU10031" s="38"/>
      <c r="BV10031" s="38"/>
      <c r="BW10031" s="38"/>
      <c r="BX10031" s="38"/>
      <c r="BY10031" s="38"/>
      <c r="BZ10031" s="38"/>
      <c r="CA10031" s="38"/>
      <c r="CB10031" s="38"/>
      <c r="CC10031" s="38"/>
      <c r="CD10031" s="38"/>
      <c r="CE10031" s="38"/>
      <c r="CF10031" s="38"/>
      <c r="CG10031" s="38"/>
      <c r="CH10031" s="38"/>
      <c r="CI10031" s="38"/>
      <c r="CJ10031" s="38"/>
      <c r="CK10031" s="38"/>
      <c r="CL10031" s="38"/>
      <c r="CM10031" s="38"/>
      <c r="CN10031" s="38"/>
      <c r="CO10031" s="38"/>
      <c r="CP10031" s="38"/>
      <c r="CQ10031" s="38"/>
      <c r="CR10031" s="38"/>
      <c r="CS10031" s="38"/>
      <c r="CT10031" s="38"/>
      <c r="CU10031" s="38"/>
      <c r="CV10031" s="38"/>
      <c r="CW10031" s="38"/>
      <c r="CX10031" s="38"/>
      <c r="CY10031" s="38"/>
      <c r="CZ10031" s="38"/>
      <c r="DA10031" s="38"/>
      <c r="DB10031" s="38"/>
      <c r="DC10031" s="38"/>
      <c r="DD10031" s="38"/>
      <c r="DE10031" s="38"/>
      <c r="DF10031" s="38"/>
      <c r="DG10031" s="38"/>
      <c r="DH10031" s="38"/>
      <c r="DI10031" s="38"/>
      <c r="DJ10031" s="38"/>
      <c r="DK10031" s="38"/>
      <c r="DL10031" s="38"/>
      <c r="DM10031" s="38"/>
      <c r="DN10031" s="38"/>
      <c r="DO10031" s="38"/>
      <c r="DP10031" s="38"/>
      <c r="DQ10031" s="38"/>
      <c r="DR10031" s="38"/>
      <c r="DS10031" s="38"/>
      <c r="DT10031" s="38"/>
      <c r="DU10031" s="38"/>
      <c r="DV10031" s="38"/>
      <c r="DW10031" s="38"/>
      <c r="DX10031" s="38"/>
      <c r="DY10031" s="38"/>
      <c r="DZ10031" s="38"/>
      <c r="EA10031" s="38"/>
      <c r="EB10031" s="38"/>
      <c r="EC10031" s="38"/>
      <c r="ED10031" s="38"/>
      <c r="EE10031" s="38"/>
      <c r="EF10031" s="38"/>
      <c r="EG10031" s="38"/>
      <c r="EH10031" s="38"/>
      <c r="EI10031" s="38"/>
      <c r="EJ10031" s="38"/>
      <c r="EK10031" s="38"/>
      <c r="EL10031" s="38"/>
      <c r="EM10031" s="38"/>
      <c r="EN10031" s="38"/>
      <c r="EO10031" s="38"/>
      <c r="EP10031" s="38"/>
      <c r="EQ10031" s="38"/>
      <c r="ER10031" s="38"/>
      <c r="ES10031" s="38"/>
      <c r="ET10031" s="38"/>
      <c r="EU10031" s="38"/>
      <c r="EV10031" s="38"/>
      <c r="EW10031" s="38"/>
    </row>
    <row r="10032" spans="1:153" s="9" customFormat="1" x14ac:dyDescent="0.55000000000000004">
      <c r="A10032" s="37"/>
      <c r="B10032" s="37"/>
      <c r="P10032" s="38"/>
      <c r="Q10032" s="38"/>
      <c r="R10032" s="38"/>
      <c r="S10032" s="38"/>
      <c r="T10032" s="38"/>
      <c r="U10032" s="38"/>
      <c r="V10032" s="38"/>
      <c r="W10032" s="38"/>
      <c r="X10032" s="38"/>
      <c r="Y10032" s="38"/>
      <c r="Z10032" s="38"/>
      <c r="AA10032" s="38"/>
      <c r="AB10032" s="38"/>
      <c r="AC10032" s="38"/>
      <c r="AD10032" s="38"/>
      <c r="AE10032" s="38"/>
      <c r="AF10032" s="38"/>
      <c r="AG10032" s="38"/>
      <c r="AH10032" s="38"/>
      <c r="AI10032" s="38"/>
      <c r="AJ10032" s="38"/>
      <c r="AK10032" s="38"/>
      <c r="AL10032" s="38"/>
      <c r="AM10032" s="38"/>
      <c r="AN10032" s="38"/>
      <c r="AO10032" s="38"/>
      <c r="AP10032" s="38"/>
      <c r="AQ10032" s="38"/>
      <c r="AR10032" s="38"/>
      <c r="AS10032" s="38"/>
      <c r="AT10032" s="38"/>
      <c r="AU10032" s="38"/>
      <c r="AV10032" s="38"/>
      <c r="AW10032" s="38"/>
      <c r="AX10032" s="38"/>
      <c r="AY10032" s="38"/>
      <c r="AZ10032" s="38"/>
      <c r="BA10032" s="38"/>
      <c r="BB10032" s="38"/>
      <c r="BC10032" s="38"/>
      <c r="BD10032" s="38"/>
      <c r="BE10032" s="38"/>
      <c r="BF10032" s="38"/>
      <c r="BG10032" s="38"/>
      <c r="BH10032" s="38"/>
      <c r="BI10032" s="38"/>
      <c r="BJ10032" s="38"/>
      <c r="BK10032" s="38"/>
      <c r="BL10032" s="38"/>
      <c r="BM10032" s="38"/>
      <c r="BN10032" s="38"/>
      <c r="BO10032" s="38"/>
      <c r="BP10032" s="38"/>
      <c r="BQ10032" s="38"/>
      <c r="BR10032" s="38"/>
      <c r="BS10032" s="38"/>
      <c r="BT10032" s="38"/>
      <c r="BU10032" s="38"/>
      <c r="BV10032" s="38"/>
      <c r="BW10032" s="38"/>
      <c r="BX10032" s="38"/>
      <c r="BY10032" s="38"/>
      <c r="BZ10032" s="38"/>
      <c r="CA10032" s="38"/>
      <c r="CB10032" s="38"/>
      <c r="CC10032" s="38"/>
      <c r="CD10032" s="38"/>
      <c r="CE10032" s="38"/>
      <c r="CF10032" s="38"/>
      <c r="CG10032" s="38"/>
      <c r="CH10032" s="38"/>
      <c r="CI10032" s="38"/>
      <c r="CJ10032" s="38"/>
      <c r="CK10032" s="38"/>
      <c r="CL10032" s="38"/>
      <c r="CM10032" s="38"/>
      <c r="CN10032" s="38"/>
      <c r="CO10032" s="38"/>
      <c r="CP10032" s="38"/>
      <c r="CQ10032" s="38"/>
      <c r="CR10032" s="38"/>
      <c r="CS10032" s="38"/>
      <c r="CT10032" s="38"/>
      <c r="CU10032" s="38"/>
      <c r="CV10032" s="38"/>
      <c r="CW10032" s="38"/>
      <c r="CX10032" s="38"/>
      <c r="CY10032" s="38"/>
      <c r="CZ10032" s="38"/>
      <c r="DA10032" s="38"/>
      <c r="DB10032" s="38"/>
      <c r="DC10032" s="38"/>
      <c r="DD10032" s="38"/>
      <c r="DE10032" s="38"/>
      <c r="DF10032" s="38"/>
      <c r="DG10032" s="38"/>
      <c r="DH10032" s="38"/>
      <c r="DI10032" s="38"/>
      <c r="DJ10032" s="38"/>
      <c r="DK10032" s="38"/>
      <c r="DL10032" s="38"/>
      <c r="DM10032" s="38"/>
      <c r="DN10032" s="38"/>
      <c r="DO10032" s="38"/>
      <c r="DP10032" s="38"/>
      <c r="DQ10032" s="38"/>
      <c r="DR10032" s="38"/>
      <c r="DS10032" s="38"/>
      <c r="DT10032" s="38"/>
      <c r="DU10032" s="38"/>
      <c r="DV10032" s="38"/>
      <c r="DW10032" s="38"/>
      <c r="DX10032" s="38"/>
      <c r="DY10032" s="38"/>
      <c r="DZ10032" s="38"/>
      <c r="EA10032" s="38"/>
      <c r="EB10032" s="38"/>
      <c r="EC10032" s="38"/>
      <c r="ED10032" s="38"/>
      <c r="EE10032" s="38"/>
      <c r="EF10032" s="38"/>
      <c r="EG10032" s="38"/>
      <c r="EH10032" s="38"/>
      <c r="EI10032" s="38"/>
      <c r="EJ10032" s="38"/>
      <c r="EK10032" s="38"/>
      <c r="EL10032" s="38"/>
      <c r="EM10032" s="38"/>
      <c r="EN10032" s="38"/>
      <c r="EO10032" s="38"/>
      <c r="EP10032" s="38"/>
      <c r="EQ10032" s="38"/>
      <c r="ER10032" s="38"/>
      <c r="ES10032" s="38"/>
      <c r="ET10032" s="38"/>
      <c r="EU10032" s="38"/>
      <c r="EV10032" s="38"/>
      <c r="EW10032" s="38"/>
    </row>
    <row r="10033" spans="1:153" s="9" customFormat="1" x14ac:dyDescent="0.55000000000000004">
      <c r="A10033" s="37"/>
      <c r="B10033" s="37"/>
      <c r="P10033" s="38"/>
      <c r="Q10033" s="38"/>
      <c r="R10033" s="38"/>
      <c r="S10033" s="38"/>
      <c r="T10033" s="38"/>
      <c r="U10033" s="38"/>
      <c r="V10033" s="38"/>
      <c r="W10033" s="38"/>
      <c r="X10033" s="38"/>
      <c r="Y10033" s="38"/>
      <c r="Z10033" s="38"/>
      <c r="AA10033" s="38"/>
      <c r="AB10033" s="38"/>
      <c r="AC10033" s="38"/>
      <c r="AD10033" s="38"/>
      <c r="AE10033" s="38"/>
      <c r="AF10033" s="38"/>
      <c r="AG10033" s="38"/>
      <c r="AH10033" s="38"/>
      <c r="AI10033" s="38"/>
      <c r="AJ10033" s="38"/>
      <c r="AK10033" s="38"/>
      <c r="AL10033" s="38"/>
      <c r="AM10033" s="38"/>
      <c r="AN10033" s="38"/>
      <c r="AO10033" s="38"/>
      <c r="AP10033" s="38"/>
      <c r="AQ10033" s="38"/>
      <c r="AR10033" s="38"/>
      <c r="AS10033" s="38"/>
      <c r="AT10033" s="38"/>
      <c r="AU10033" s="38"/>
      <c r="AV10033" s="38"/>
      <c r="AW10033" s="38"/>
      <c r="AX10033" s="38"/>
      <c r="AY10033" s="38"/>
      <c r="AZ10033" s="38"/>
      <c r="BA10033" s="38"/>
      <c r="BB10033" s="38"/>
      <c r="BC10033" s="38"/>
      <c r="BD10033" s="38"/>
      <c r="BE10033" s="38"/>
      <c r="BF10033" s="38"/>
      <c r="BG10033" s="38"/>
      <c r="BH10033" s="38"/>
      <c r="BI10033" s="38"/>
      <c r="BJ10033" s="38"/>
      <c r="BK10033" s="38"/>
      <c r="BL10033" s="38"/>
      <c r="BM10033" s="38"/>
      <c r="BN10033" s="38"/>
      <c r="BO10033" s="38"/>
      <c r="BP10033" s="38"/>
      <c r="BQ10033" s="38"/>
      <c r="BR10033" s="38"/>
      <c r="BS10033" s="38"/>
      <c r="BT10033" s="38"/>
      <c r="BU10033" s="38"/>
      <c r="BV10033" s="38"/>
      <c r="BW10033" s="38"/>
      <c r="BX10033" s="38"/>
      <c r="BY10033" s="38"/>
      <c r="BZ10033" s="38"/>
      <c r="CA10033" s="38"/>
      <c r="CB10033" s="38"/>
      <c r="CC10033" s="38"/>
      <c r="CD10033" s="38"/>
      <c r="CE10033" s="38"/>
      <c r="CF10033" s="38"/>
      <c r="CG10033" s="38"/>
      <c r="CH10033" s="38"/>
      <c r="CI10033" s="38"/>
      <c r="CJ10033" s="38"/>
      <c r="CK10033" s="38"/>
      <c r="CL10033" s="38"/>
      <c r="CM10033" s="38"/>
      <c r="CN10033" s="38"/>
      <c r="CO10033" s="38"/>
      <c r="CP10033" s="38"/>
      <c r="CQ10033" s="38"/>
      <c r="CR10033" s="38"/>
      <c r="CS10033" s="38"/>
      <c r="CT10033" s="38"/>
      <c r="CU10033" s="38"/>
      <c r="CV10033" s="38"/>
      <c r="CW10033" s="38"/>
      <c r="CX10033" s="38"/>
      <c r="CY10033" s="38"/>
      <c r="CZ10033" s="38"/>
      <c r="DA10033" s="38"/>
      <c r="DB10033" s="38"/>
      <c r="DC10033" s="38"/>
      <c r="DD10033" s="38"/>
      <c r="DE10033" s="38"/>
      <c r="DF10033" s="38"/>
      <c r="DG10033" s="38"/>
      <c r="DH10033" s="38"/>
      <c r="DI10033" s="38"/>
      <c r="DJ10033" s="38"/>
      <c r="DK10033" s="38"/>
      <c r="DL10033" s="38"/>
      <c r="DM10033" s="38"/>
      <c r="DN10033" s="38"/>
      <c r="DO10033" s="38"/>
      <c r="DP10033" s="38"/>
      <c r="DQ10033" s="38"/>
      <c r="DR10033" s="38"/>
      <c r="DS10033" s="38"/>
      <c r="DT10033" s="38"/>
      <c r="DU10033" s="38"/>
      <c r="DV10033" s="38"/>
      <c r="DW10033" s="38"/>
      <c r="DX10033" s="38"/>
      <c r="DY10033" s="38"/>
      <c r="DZ10033" s="38"/>
      <c r="EA10033" s="38"/>
      <c r="EB10033" s="38"/>
      <c r="EC10033" s="38"/>
      <c r="ED10033" s="38"/>
      <c r="EE10033" s="38"/>
      <c r="EF10033" s="38"/>
      <c r="EG10033" s="38"/>
      <c r="EH10033" s="38"/>
      <c r="EI10033" s="38"/>
      <c r="EJ10033" s="38"/>
      <c r="EK10033" s="38"/>
      <c r="EL10033" s="38"/>
      <c r="EM10033" s="38"/>
      <c r="EN10033" s="38"/>
      <c r="EO10033" s="38"/>
      <c r="EP10033" s="38"/>
      <c r="EQ10033" s="38"/>
      <c r="ER10033" s="38"/>
      <c r="ES10033" s="38"/>
      <c r="ET10033" s="38"/>
      <c r="EU10033" s="38"/>
      <c r="EV10033" s="38"/>
      <c r="EW10033" s="38"/>
    </row>
    <row r="10034" spans="1:153" s="9" customFormat="1" x14ac:dyDescent="0.55000000000000004">
      <c r="A10034" s="37"/>
      <c r="B10034" s="37"/>
      <c r="P10034" s="38"/>
      <c r="Q10034" s="38"/>
      <c r="R10034" s="38"/>
      <c r="S10034" s="38"/>
      <c r="T10034" s="38"/>
      <c r="U10034" s="38"/>
      <c r="V10034" s="38"/>
      <c r="W10034" s="38"/>
      <c r="X10034" s="38"/>
      <c r="Y10034" s="38"/>
      <c r="Z10034" s="38"/>
      <c r="AA10034" s="38"/>
      <c r="AB10034" s="38"/>
      <c r="AC10034" s="38"/>
      <c r="AD10034" s="38"/>
      <c r="AE10034" s="38"/>
      <c r="AF10034" s="38"/>
      <c r="AG10034" s="38"/>
      <c r="AH10034" s="38"/>
      <c r="AI10034" s="38"/>
      <c r="AJ10034" s="38"/>
      <c r="AK10034" s="38"/>
      <c r="AL10034" s="38"/>
      <c r="AM10034" s="38"/>
      <c r="AN10034" s="38"/>
      <c r="AO10034" s="38"/>
      <c r="AP10034" s="38"/>
      <c r="AQ10034" s="38"/>
      <c r="AR10034" s="38"/>
      <c r="AS10034" s="38"/>
      <c r="AT10034" s="38"/>
      <c r="AU10034" s="38"/>
      <c r="AV10034" s="38"/>
      <c r="AW10034" s="38"/>
      <c r="AX10034" s="38"/>
      <c r="AY10034" s="38"/>
      <c r="AZ10034" s="38"/>
      <c r="BA10034" s="38"/>
      <c r="BB10034" s="38"/>
      <c r="BC10034" s="38"/>
      <c r="BD10034" s="38"/>
      <c r="BE10034" s="38"/>
      <c r="BF10034" s="38"/>
      <c r="BG10034" s="38"/>
      <c r="BH10034" s="38"/>
      <c r="BI10034" s="38"/>
      <c r="BJ10034" s="38"/>
      <c r="BK10034" s="38"/>
      <c r="BL10034" s="38"/>
      <c r="BM10034" s="38"/>
      <c r="BN10034" s="38"/>
      <c r="BO10034" s="38"/>
      <c r="BP10034" s="38"/>
      <c r="BQ10034" s="38"/>
      <c r="BR10034" s="38"/>
      <c r="BS10034" s="38"/>
      <c r="BT10034" s="38"/>
      <c r="BU10034" s="38"/>
      <c r="BV10034" s="38"/>
      <c r="BW10034" s="38"/>
      <c r="BX10034" s="38"/>
      <c r="BY10034" s="38"/>
      <c r="BZ10034" s="38"/>
      <c r="CA10034" s="38"/>
      <c r="CB10034" s="38"/>
      <c r="CC10034" s="38"/>
      <c r="CD10034" s="38"/>
      <c r="CE10034" s="38"/>
      <c r="CF10034" s="38"/>
      <c r="CG10034" s="38"/>
      <c r="CH10034" s="38"/>
      <c r="CI10034" s="38"/>
      <c r="CJ10034" s="38"/>
      <c r="CK10034" s="38"/>
      <c r="CL10034" s="38"/>
      <c r="CM10034" s="38"/>
      <c r="CN10034" s="38"/>
      <c r="CO10034" s="38"/>
      <c r="CP10034" s="38"/>
      <c r="CQ10034" s="38"/>
      <c r="CR10034" s="38"/>
      <c r="CS10034" s="38"/>
      <c r="CT10034" s="38"/>
      <c r="CU10034" s="38"/>
      <c r="CV10034" s="38"/>
      <c r="CW10034" s="38"/>
      <c r="CX10034" s="38"/>
      <c r="CY10034" s="38"/>
      <c r="CZ10034" s="38"/>
      <c r="DA10034" s="38"/>
      <c r="DB10034" s="38"/>
      <c r="DC10034" s="38"/>
      <c r="DD10034" s="38"/>
      <c r="DE10034" s="38"/>
      <c r="DF10034" s="38"/>
      <c r="DG10034" s="38"/>
      <c r="DH10034" s="38"/>
      <c r="DI10034" s="38"/>
      <c r="DJ10034" s="38"/>
      <c r="DK10034" s="38"/>
      <c r="DL10034" s="38"/>
      <c r="DM10034" s="38"/>
      <c r="DN10034" s="38"/>
      <c r="DO10034" s="38"/>
      <c r="DP10034" s="38"/>
      <c r="DQ10034" s="38"/>
      <c r="DR10034" s="38"/>
      <c r="DS10034" s="38"/>
      <c r="DT10034" s="38"/>
      <c r="DU10034" s="38"/>
      <c r="DV10034" s="38"/>
      <c r="DW10034" s="38"/>
      <c r="DX10034" s="38"/>
      <c r="DY10034" s="38"/>
      <c r="DZ10034" s="38"/>
      <c r="EA10034" s="38"/>
      <c r="EB10034" s="38"/>
      <c r="EC10034" s="38"/>
      <c r="ED10034" s="38"/>
      <c r="EE10034" s="38"/>
      <c r="EF10034" s="38"/>
      <c r="EG10034" s="38"/>
      <c r="EH10034" s="38"/>
      <c r="EI10034" s="38"/>
      <c r="EJ10034" s="38"/>
      <c r="EK10034" s="38"/>
      <c r="EL10034" s="38"/>
      <c r="EM10034" s="38"/>
      <c r="EN10034" s="38"/>
      <c r="EO10034" s="38"/>
      <c r="EP10034" s="38"/>
      <c r="EQ10034" s="38"/>
      <c r="ER10034" s="38"/>
      <c r="ES10034" s="38"/>
      <c r="ET10034" s="38"/>
      <c r="EU10034" s="38"/>
      <c r="EV10034" s="38"/>
      <c r="EW10034" s="38"/>
    </row>
    <row r="10035" spans="1:153" s="9" customFormat="1" x14ac:dyDescent="0.55000000000000004">
      <c r="A10035" s="37"/>
      <c r="B10035" s="37"/>
      <c r="P10035" s="38"/>
      <c r="Q10035" s="38"/>
      <c r="R10035" s="38"/>
      <c r="S10035" s="38"/>
      <c r="T10035" s="38"/>
      <c r="U10035" s="38"/>
      <c r="V10035" s="38"/>
      <c r="W10035" s="38"/>
      <c r="X10035" s="38"/>
      <c r="Y10035" s="38"/>
      <c r="Z10035" s="38"/>
      <c r="AA10035" s="38"/>
      <c r="AB10035" s="38"/>
      <c r="AC10035" s="38"/>
      <c r="AD10035" s="38"/>
      <c r="AE10035" s="38"/>
      <c r="AF10035" s="38"/>
      <c r="AG10035" s="38"/>
      <c r="AH10035" s="38"/>
      <c r="AI10035" s="38"/>
      <c r="AJ10035" s="38"/>
      <c r="AK10035" s="38"/>
      <c r="AL10035" s="38"/>
      <c r="AM10035" s="38"/>
      <c r="AN10035" s="38"/>
      <c r="AO10035" s="38"/>
      <c r="AP10035" s="38"/>
      <c r="AQ10035" s="38"/>
      <c r="AR10035" s="38"/>
      <c r="AS10035" s="38"/>
      <c r="AT10035" s="38"/>
      <c r="AU10035" s="38"/>
      <c r="AV10035" s="38"/>
      <c r="AW10035" s="38"/>
      <c r="AX10035" s="38"/>
      <c r="AY10035" s="38"/>
      <c r="AZ10035" s="38"/>
      <c r="BA10035" s="38"/>
      <c r="BB10035" s="38"/>
      <c r="BC10035" s="38"/>
      <c r="BD10035" s="38"/>
      <c r="BE10035" s="38"/>
      <c r="BF10035" s="38"/>
      <c r="BG10035" s="38"/>
      <c r="BH10035" s="38"/>
      <c r="BI10035" s="38"/>
      <c r="BJ10035" s="38"/>
      <c r="BK10035" s="38"/>
      <c r="BL10035" s="38"/>
      <c r="BM10035" s="38"/>
      <c r="BN10035" s="38"/>
      <c r="BO10035" s="38"/>
      <c r="BP10035" s="38"/>
      <c r="BQ10035" s="38"/>
      <c r="BR10035" s="38"/>
      <c r="BS10035" s="38"/>
      <c r="BT10035" s="38"/>
      <c r="BU10035" s="38"/>
      <c r="BV10035" s="38"/>
      <c r="BW10035" s="38"/>
      <c r="BX10035" s="38"/>
      <c r="BY10035" s="38"/>
      <c r="BZ10035" s="38"/>
      <c r="CA10035" s="38"/>
      <c r="CB10035" s="38"/>
      <c r="CC10035" s="38"/>
      <c r="CD10035" s="38"/>
      <c r="CE10035" s="38"/>
      <c r="CF10035" s="38"/>
      <c r="CG10035" s="38"/>
      <c r="CH10035" s="38"/>
      <c r="CI10035" s="38"/>
      <c r="CJ10035" s="38"/>
      <c r="CK10035" s="38"/>
      <c r="CL10035" s="38"/>
      <c r="CM10035" s="38"/>
      <c r="CN10035" s="38"/>
      <c r="CO10035" s="38"/>
      <c r="CP10035" s="38"/>
      <c r="CQ10035" s="38"/>
      <c r="CR10035" s="38"/>
      <c r="CS10035" s="38"/>
      <c r="CT10035" s="38"/>
      <c r="CU10035" s="38"/>
      <c r="CV10035" s="38"/>
      <c r="CW10035" s="38"/>
      <c r="CX10035" s="38"/>
      <c r="CY10035" s="38"/>
      <c r="CZ10035" s="38"/>
      <c r="DA10035" s="38"/>
      <c r="DB10035" s="38"/>
      <c r="DC10035" s="38"/>
      <c r="DD10035" s="38"/>
      <c r="DE10035" s="38"/>
      <c r="DF10035" s="38"/>
      <c r="DG10035" s="38"/>
      <c r="DH10035" s="38"/>
      <c r="DI10035" s="38"/>
      <c r="DJ10035" s="38"/>
      <c r="DK10035" s="38"/>
      <c r="DL10035" s="38"/>
      <c r="DM10035" s="38"/>
      <c r="DN10035" s="38"/>
      <c r="DO10035" s="38"/>
      <c r="DP10035" s="38"/>
      <c r="DQ10035" s="38"/>
      <c r="DR10035" s="38"/>
      <c r="DS10035" s="38"/>
      <c r="DT10035" s="38"/>
      <c r="DU10035" s="38"/>
      <c r="DV10035" s="38"/>
      <c r="DW10035" s="38"/>
      <c r="DX10035" s="38"/>
      <c r="DY10035" s="38"/>
      <c r="DZ10035" s="38"/>
      <c r="EA10035" s="38"/>
      <c r="EB10035" s="38"/>
      <c r="EC10035" s="38"/>
      <c r="ED10035" s="38"/>
      <c r="EE10035" s="38"/>
      <c r="EF10035" s="38"/>
      <c r="EG10035" s="38"/>
      <c r="EH10035" s="38"/>
      <c r="EI10035" s="38"/>
      <c r="EJ10035" s="38"/>
      <c r="EK10035" s="38"/>
      <c r="EL10035" s="38"/>
      <c r="EM10035" s="38"/>
      <c r="EN10035" s="38"/>
      <c r="EO10035" s="38"/>
      <c r="EP10035" s="38"/>
      <c r="EQ10035" s="38"/>
      <c r="ER10035" s="38"/>
      <c r="ES10035" s="38"/>
      <c r="ET10035" s="38"/>
      <c r="EU10035" s="38"/>
      <c r="EV10035" s="38"/>
      <c r="EW10035" s="38"/>
    </row>
    <row r="10036" spans="1:153" s="9" customFormat="1" x14ac:dyDescent="0.55000000000000004">
      <c r="A10036" s="37"/>
      <c r="B10036" s="37"/>
      <c r="P10036" s="38"/>
      <c r="Q10036" s="38"/>
      <c r="R10036" s="38"/>
      <c r="S10036" s="38"/>
      <c r="T10036" s="38"/>
      <c r="U10036" s="38"/>
      <c r="V10036" s="38"/>
      <c r="W10036" s="38"/>
      <c r="X10036" s="38"/>
      <c r="Y10036" s="38"/>
      <c r="Z10036" s="38"/>
      <c r="AA10036" s="38"/>
      <c r="AB10036" s="38"/>
      <c r="AC10036" s="38"/>
      <c r="AD10036" s="38"/>
      <c r="AE10036" s="38"/>
      <c r="AF10036" s="38"/>
      <c r="AG10036" s="38"/>
      <c r="AH10036" s="38"/>
      <c r="AI10036" s="38"/>
      <c r="AJ10036" s="38"/>
      <c r="AK10036" s="38"/>
      <c r="AL10036" s="38"/>
      <c r="AM10036" s="38"/>
      <c r="AN10036" s="38"/>
      <c r="AO10036" s="38"/>
      <c r="AP10036" s="38"/>
      <c r="AQ10036" s="38"/>
      <c r="AR10036" s="38"/>
      <c r="AS10036" s="38"/>
      <c r="AT10036" s="38"/>
      <c r="AU10036" s="38"/>
      <c r="AV10036" s="38"/>
      <c r="AW10036" s="38"/>
      <c r="AX10036" s="38"/>
      <c r="AY10036" s="38"/>
      <c r="AZ10036" s="38"/>
      <c r="BA10036" s="38"/>
      <c r="BB10036" s="38"/>
      <c r="BC10036" s="38"/>
      <c r="BD10036" s="38"/>
      <c r="BE10036" s="38"/>
      <c r="BF10036" s="38"/>
      <c r="BG10036" s="38"/>
      <c r="BH10036" s="38"/>
      <c r="BI10036" s="38"/>
      <c r="BJ10036" s="38"/>
      <c r="BK10036" s="38"/>
      <c r="BL10036" s="38"/>
      <c r="BM10036" s="38"/>
      <c r="BN10036" s="38"/>
      <c r="BO10036" s="38"/>
      <c r="BP10036" s="38"/>
      <c r="BQ10036" s="38"/>
      <c r="BR10036" s="38"/>
      <c r="BS10036" s="38"/>
      <c r="BT10036" s="38"/>
      <c r="BU10036" s="38"/>
      <c r="BV10036" s="38"/>
      <c r="BW10036" s="38"/>
      <c r="BX10036" s="38"/>
      <c r="BY10036" s="38"/>
      <c r="BZ10036" s="38"/>
      <c r="CA10036" s="38"/>
      <c r="CB10036" s="38"/>
      <c r="CC10036" s="38"/>
      <c r="CD10036" s="38"/>
      <c r="CE10036" s="38"/>
      <c r="CF10036" s="38"/>
      <c r="CG10036" s="38"/>
      <c r="CH10036" s="38"/>
      <c r="CI10036" s="38"/>
      <c r="CJ10036" s="38"/>
      <c r="CK10036" s="38"/>
      <c r="CL10036" s="38"/>
      <c r="CM10036" s="38"/>
      <c r="CN10036" s="38"/>
      <c r="CO10036" s="38"/>
      <c r="CP10036" s="38"/>
      <c r="CQ10036" s="38"/>
      <c r="CR10036" s="38"/>
      <c r="CS10036" s="38"/>
      <c r="CT10036" s="38"/>
      <c r="CU10036" s="38"/>
      <c r="CV10036" s="38"/>
      <c r="CW10036" s="38"/>
      <c r="CX10036" s="38"/>
      <c r="CY10036" s="38"/>
      <c r="CZ10036" s="38"/>
      <c r="DA10036" s="38"/>
      <c r="DB10036" s="38"/>
      <c r="DC10036" s="38"/>
      <c r="DD10036" s="38"/>
      <c r="DE10036" s="38"/>
      <c r="DF10036" s="38"/>
      <c r="DG10036" s="38"/>
      <c r="DH10036" s="38"/>
      <c r="DI10036" s="38"/>
      <c r="DJ10036" s="38"/>
      <c r="DK10036" s="38"/>
      <c r="DL10036" s="38"/>
      <c r="DM10036" s="38"/>
      <c r="DN10036" s="38"/>
      <c r="DO10036" s="38"/>
      <c r="DP10036" s="38"/>
      <c r="DQ10036" s="38"/>
      <c r="DR10036" s="38"/>
      <c r="DS10036" s="38"/>
      <c r="DT10036" s="38"/>
      <c r="DU10036" s="38"/>
      <c r="DV10036" s="38"/>
      <c r="DW10036" s="38"/>
      <c r="DX10036" s="38"/>
      <c r="DY10036" s="38"/>
      <c r="DZ10036" s="38"/>
      <c r="EA10036" s="38"/>
      <c r="EB10036" s="38"/>
      <c r="EC10036" s="38"/>
      <c r="ED10036" s="38"/>
      <c r="EE10036" s="38"/>
      <c r="EF10036" s="38"/>
      <c r="EG10036" s="38"/>
      <c r="EH10036" s="38"/>
      <c r="EI10036" s="38"/>
      <c r="EJ10036" s="38"/>
      <c r="EK10036" s="38"/>
      <c r="EL10036" s="38"/>
      <c r="EM10036" s="38"/>
      <c r="EN10036" s="38"/>
      <c r="EO10036" s="38"/>
      <c r="EP10036" s="38"/>
      <c r="EQ10036" s="38"/>
      <c r="ER10036" s="38"/>
      <c r="ES10036" s="38"/>
      <c r="ET10036" s="38"/>
      <c r="EU10036" s="38"/>
      <c r="EV10036" s="38"/>
      <c r="EW10036" s="38"/>
    </row>
    <row r="10037" spans="1:153" s="9" customFormat="1" x14ac:dyDescent="0.55000000000000004">
      <c r="A10037" s="37"/>
      <c r="B10037" s="37"/>
      <c r="P10037" s="38"/>
      <c r="Q10037" s="38"/>
      <c r="R10037" s="38"/>
      <c r="S10037" s="38"/>
      <c r="T10037" s="38"/>
      <c r="U10037" s="38"/>
      <c r="V10037" s="38"/>
      <c r="W10037" s="38"/>
      <c r="X10037" s="38"/>
      <c r="Y10037" s="38"/>
      <c r="Z10037" s="38"/>
      <c r="AA10037" s="38"/>
      <c r="AB10037" s="38"/>
      <c r="AC10037" s="38"/>
      <c r="AD10037" s="38"/>
      <c r="AE10037" s="38"/>
      <c r="AF10037" s="38"/>
      <c r="AG10037" s="38"/>
      <c r="AH10037" s="38"/>
      <c r="AI10037" s="38"/>
      <c r="AJ10037" s="38"/>
      <c r="AK10037" s="38"/>
      <c r="AL10037" s="38"/>
      <c r="AM10037" s="38"/>
      <c r="AN10037" s="38"/>
      <c r="AO10037" s="38"/>
      <c r="AP10037" s="38"/>
      <c r="AQ10037" s="38"/>
      <c r="AR10037" s="38"/>
      <c r="AS10037" s="38"/>
      <c r="AT10037" s="38"/>
      <c r="AU10037" s="38"/>
      <c r="AV10037" s="38"/>
      <c r="AW10037" s="38"/>
      <c r="AX10037" s="38"/>
      <c r="AY10037" s="38"/>
      <c r="AZ10037" s="38"/>
      <c r="BA10037" s="38"/>
      <c r="BB10037" s="38"/>
      <c r="BC10037" s="38"/>
      <c r="BD10037" s="38"/>
      <c r="BE10037" s="38"/>
      <c r="BF10037" s="38"/>
      <c r="BG10037" s="38"/>
      <c r="BH10037" s="38"/>
      <c r="BI10037" s="38"/>
      <c r="BJ10037" s="38"/>
      <c r="BK10037" s="38"/>
      <c r="BL10037" s="38"/>
      <c r="BM10037" s="38"/>
      <c r="BN10037" s="38"/>
      <c r="BO10037" s="38"/>
      <c r="BP10037" s="38"/>
      <c r="BQ10037" s="38"/>
      <c r="BR10037" s="38"/>
      <c r="BS10037" s="38"/>
      <c r="BT10037" s="38"/>
      <c r="BU10037" s="38"/>
      <c r="BV10037" s="38"/>
      <c r="BW10037" s="38"/>
      <c r="BX10037" s="38"/>
      <c r="BY10037" s="38"/>
      <c r="BZ10037" s="38"/>
      <c r="CA10037" s="38"/>
      <c r="CB10037" s="38"/>
      <c r="CC10037" s="38"/>
      <c r="CD10037" s="38"/>
      <c r="CE10037" s="38"/>
      <c r="CF10037" s="38"/>
      <c r="CG10037" s="38"/>
      <c r="CH10037" s="38"/>
      <c r="CI10037" s="38"/>
      <c r="CJ10037" s="38"/>
      <c r="CK10037" s="38"/>
      <c r="CL10037" s="38"/>
      <c r="CM10037" s="38"/>
      <c r="CN10037" s="38"/>
      <c r="CO10037" s="38"/>
      <c r="CP10037" s="38"/>
      <c r="CQ10037" s="38"/>
      <c r="CR10037" s="38"/>
      <c r="CS10037" s="38"/>
      <c r="CT10037" s="38"/>
      <c r="CU10037" s="38"/>
      <c r="CV10037" s="38"/>
      <c r="CW10037" s="38"/>
      <c r="CX10037" s="38"/>
      <c r="CY10037" s="38"/>
      <c r="CZ10037" s="38"/>
      <c r="DA10037" s="38"/>
      <c r="DB10037" s="38"/>
      <c r="DC10037" s="38"/>
      <c r="DD10037" s="38"/>
      <c r="DE10037" s="38"/>
      <c r="DF10037" s="38"/>
      <c r="DG10037" s="38"/>
      <c r="DH10037" s="38"/>
      <c r="DI10037" s="38"/>
      <c r="DJ10037" s="38"/>
      <c r="DK10037" s="38"/>
      <c r="DL10037" s="38"/>
      <c r="DM10037" s="38"/>
      <c r="DN10037" s="38"/>
      <c r="DO10037" s="38"/>
      <c r="DP10037" s="38"/>
      <c r="DQ10037" s="38"/>
      <c r="DR10037" s="38"/>
      <c r="DS10037" s="38"/>
      <c r="DT10037" s="38"/>
      <c r="DU10037" s="38"/>
      <c r="DV10037" s="38"/>
      <c r="DW10037" s="38"/>
      <c r="DX10037" s="38"/>
      <c r="DY10037" s="38"/>
      <c r="DZ10037" s="38"/>
      <c r="EA10037" s="38"/>
      <c r="EB10037" s="38"/>
      <c r="EC10037" s="38"/>
      <c r="ED10037" s="38"/>
      <c r="EE10037" s="38"/>
      <c r="EF10037" s="38"/>
      <c r="EG10037" s="38"/>
      <c r="EH10037" s="38"/>
      <c r="EI10037" s="38"/>
      <c r="EJ10037" s="38"/>
      <c r="EK10037" s="38"/>
      <c r="EL10037" s="38"/>
      <c r="EM10037" s="38"/>
      <c r="EN10037" s="38"/>
      <c r="EO10037" s="38"/>
      <c r="EP10037" s="38"/>
      <c r="EQ10037" s="38"/>
      <c r="ER10037" s="38"/>
      <c r="ES10037" s="38"/>
      <c r="ET10037" s="38"/>
      <c r="EU10037" s="38"/>
      <c r="EV10037" s="38"/>
      <c r="EW10037" s="38"/>
    </row>
    <row r="10038" spans="1:153" s="9" customFormat="1" x14ac:dyDescent="0.55000000000000004">
      <c r="A10038" s="37"/>
      <c r="B10038" s="37"/>
      <c r="P10038" s="38"/>
      <c r="Q10038" s="38"/>
      <c r="R10038" s="38"/>
      <c r="S10038" s="38"/>
      <c r="T10038" s="38"/>
      <c r="U10038" s="38"/>
      <c r="V10038" s="38"/>
      <c r="W10038" s="38"/>
      <c r="X10038" s="38"/>
      <c r="Y10038" s="38"/>
      <c r="Z10038" s="38"/>
      <c r="AA10038" s="38"/>
      <c r="AB10038" s="38"/>
      <c r="AC10038" s="38"/>
      <c r="AD10038" s="38"/>
      <c r="AE10038" s="38"/>
      <c r="AF10038" s="38"/>
      <c r="AG10038" s="38"/>
      <c r="AH10038" s="38"/>
      <c r="AI10038" s="38"/>
      <c r="AJ10038" s="38"/>
      <c r="AK10038" s="38"/>
      <c r="AL10038" s="38"/>
      <c r="AM10038" s="38"/>
      <c r="AN10038" s="38"/>
      <c r="AO10038" s="38"/>
      <c r="AP10038" s="38"/>
      <c r="AQ10038" s="38"/>
      <c r="AR10038" s="38"/>
      <c r="AS10038" s="38"/>
      <c r="AT10038" s="38"/>
      <c r="AU10038" s="38"/>
      <c r="AV10038" s="38"/>
      <c r="AW10038" s="38"/>
      <c r="AX10038" s="38"/>
      <c r="AY10038" s="38"/>
      <c r="AZ10038" s="38"/>
      <c r="BA10038" s="38"/>
      <c r="BB10038" s="38"/>
      <c r="BC10038" s="38"/>
      <c r="BD10038" s="38"/>
      <c r="BE10038" s="38"/>
      <c r="BF10038" s="38"/>
      <c r="BG10038" s="38"/>
      <c r="BH10038" s="38"/>
      <c r="BI10038" s="38"/>
      <c r="BJ10038" s="38"/>
      <c r="BK10038" s="38"/>
      <c r="BL10038" s="38"/>
      <c r="BM10038" s="38"/>
      <c r="BN10038" s="38"/>
      <c r="BO10038" s="38"/>
      <c r="BP10038" s="38"/>
      <c r="BQ10038" s="38"/>
      <c r="BR10038" s="38"/>
      <c r="BS10038" s="38"/>
      <c r="BT10038" s="38"/>
      <c r="BU10038" s="38"/>
      <c r="BV10038" s="38"/>
      <c r="BW10038" s="38"/>
      <c r="BX10038" s="38"/>
      <c r="BY10038" s="38"/>
      <c r="BZ10038" s="38"/>
      <c r="CA10038" s="38"/>
      <c r="CB10038" s="38"/>
      <c r="CC10038" s="38"/>
      <c r="CD10038" s="38"/>
      <c r="CE10038" s="38"/>
      <c r="CF10038" s="38"/>
      <c r="CG10038" s="38"/>
      <c r="CH10038" s="38"/>
      <c r="CI10038" s="38"/>
      <c r="CJ10038" s="38"/>
      <c r="CK10038" s="38"/>
      <c r="CL10038" s="38"/>
      <c r="CM10038" s="38"/>
      <c r="CN10038" s="38"/>
      <c r="CO10038" s="38"/>
      <c r="CP10038" s="38"/>
      <c r="CQ10038" s="38"/>
      <c r="CR10038" s="38"/>
      <c r="CS10038" s="38"/>
      <c r="CT10038" s="38"/>
      <c r="CU10038" s="38"/>
      <c r="CV10038" s="38"/>
      <c r="CW10038" s="38"/>
      <c r="CX10038" s="38"/>
      <c r="CY10038" s="38"/>
      <c r="CZ10038" s="38"/>
      <c r="DA10038" s="38"/>
      <c r="DB10038" s="38"/>
      <c r="DC10038" s="38"/>
      <c r="DD10038" s="38"/>
      <c r="DE10038" s="38"/>
      <c r="DF10038" s="38"/>
      <c r="DG10038" s="38"/>
      <c r="DH10038" s="38"/>
      <c r="DI10038" s="38"/>
      <c r="DJ10038" s="38"/>
      <c r="DK10038" s="38"/>
      <c r="DL10038" s="38"/>
      <c r="DM10038" s="38"/>
      <c r="DN10038" s="38"/>
      <c r="DO10038" s="38"/>
      <c r="DP10038" s="38"/>
      <c r="DQ10038" s="38"/>
      <c r="DR10038" s="38"/>
      <c r="DS10038" s="38"/>
      <c r="DT10038" s="38"/>
      <c r="DU10038" s="38"/>
      <c r="DV10038" s="38"/>
      <c r="DW10038" s="38"/>
      <c r="DX10038" s="38"/>
      <c r="DY10038" s="38"/>
      <c r="DZ10038" s="38"/>
      <c r="EA10038" s="38"/>
      <c r="EB10038" s="38"/>
      <c r="EC10038" s="38"/>
      <c r="ED10038" s="38"/>
      <c r="EE10038" s="38"/>
      <c r="EF10038" s="38"/>
      <c r="EG10038" s="38"/>
      <c r="EH10038" s="38"/>
      <c r="EI10038" s="38"/>
      <c r="EJ10038" s="38"/>
      <c r="EK10038" s="38"/>
      <c r="EL10038" s="38"/>
      <c r="EM10038" s="38"/>
      <c r="EN10038" s="38"/>
      <c r="EO10038" s="38"/>
      <c r="EP10038" s="38"/>
      <c r="EQ10038" s="38"/>
      <c r="ER10038" s="38"/>
      <c r="ES10038" s="38"/>
      <c r="ET10038" s="38"/>
      <c r="EU10038" s="38"/>
      <c r="EV10038" s="38"/>
      <c r="EW10038" s="38"/>
    </row>
    <row r="10039" spans="1:153" s="9" customFormat="1" x14ac:dyDescent="0.55000000000000004">
      <c r="A10039" s="37"/>
      <c r="B10039" s="37"/>
      <c r="P10039" s="38"/>
      <c r="Q10039" s="38"/>
      <c r="R10039" s="38"/>
      <c r="S10039" s="38"/>
      <c r="T10039" s="38"/>
      <c r="U10039" s="38"/>
      <c r="V10039" s="38"/>
      <c r="W10039" s="38"/>
      <c r="X10039" s="38"/>
      <c r="Y10039" s="38"/>
      <c r="Z10039" s="38"/>
      <c r="AA10039" s="38"/>
      <c r="AB10039" s="38"/>
      <c r="AC10039" s="38"/>
      <c r="AD10039" s="38"/>
      <c r="AE10039" s="38"/>
      <c r="AF10039" s="38"/>
      <c r="AG10039" s="38"/>
      <c r="AH10039" s="38"/>
      <c r="AI10039" s="38"/>
      <c r="AJ10039" s="38"/>
      <c r="AK10039" s="38"/>
      <c r="AL10039" s="38"/>
      <c r="AM10039" s="38"/>
      <c r="AN10039" s="38"/>
      <c r="AO10039" s="38"/>
      <c r="AP10039" s="38"/>
      <c r="AQ10039" s="38"/>
      <c r="AR10039" s="38"/>
      <c r="AS10039" s="38"/>
      <c r="AT10039" s="38"/>
      <c r="AU10039" s="38"/>
      <c r="AV10039" s="38"/>
      <c r="AW10039" s="38"/>
      <c r="AX10039" s="38"/>
      <c r="AY10039" s="38"/>
      <c r="AZ10039" s="38"/>
      <c r="BA10039" s="38"/>
      <c r="BB10039" s="38"/>
      <c r="BC10039" s="38"/>
      <c r="BD10039" s="38"/>
      <c r="BE10039" s="38"/>
      <c r="BF10039" s="38"/>
      <c r="BG10039" s="38"/>
      <c r="BH10039" s="38"/>
      <c r="BI10039" s="38"/>
      <c r="BJ10039" s="38"/>
      <c r="BK10039" s="38"/>
      <c r="BL10039" s="38"/>
      <c r="BM10039" s="38"/>
      <c r="BN10039" s="38"/>
      <c r="BO10039" s="38"/>
      <c r="BP10039" s="38"/>
      <c r="BQ10039" s="38"/>
      <c r="BR10039" s="38"/>
      <c r="BS10039" s="38"/>
      <c r="BT10039" s="38"/>
      <c r="BU10039" s="38"/>
      <c r="BV10039" s="38"/>
      <c r="BW10039" s="38"/>
      <c r="BX10039" s="38"/>
      <c r="BY10039" s="38"/>
      <c r="BZ10039" s="38"/>
      <c r="CA10039" s="38"/>
      <c r="CB10039" s="38"/>
      <c r="CC10039" s="38"/>
      <c r="CD10039" s="38"/>
      <c r="CE10039" s="38"/>
      <c r="CF10039" s="38"/>
      <c r="CG10039" s="38"/>
      <c r="CH10039" s="38"/>
      <c r="CI10039" s="38"/>
      <c r="CJ10039" s="38"/>
      <c r="CK10039" s="38"/>
      <c r="CL10039" s="38"/>
      <c r="CM10039" s="38"/>
      <c r="CN10039" s="38"/>
      <c r="CO10039" s="38"/>
      <c r="CP10039" s="38"/>
      <c r="CQ10039" s="38"/>
      <c r="CR10039" s="38"/>
      <c r="CS10039" s="38"/>
      <c r="CT10039" s="38"/>
      <c r="CU10039" s="38"/>
      <c r="CV10039" s="38"/>
      <c r="CW10039" s="38"/>
      <c r="CX10039" s="38"/>
      <c r="CY10039" s="38"/>
      <c r="CZ10039" s="38"/>
      <c r="DA10039" s="38"/>
      <c r="DB10039" s="38"/>
      <c r="DC10039" s="38"/>
      <c r="DD10039" s="38"/>
      <c r="DE10039" s="38"/>
      <c r="DF10039" s="38"/>
      <c r="DG10039" s="38"/>
      <c r="DH10039" s="38"/>
      <c r="DI10039" s="38"/>
      <c r="DJ10039" s="38"/>
      <c r="DK10039" s="38"/>
      <c r="DL10039" s="38"/>
      <c r="DM10039" s="38"/>
      <c r="DN10039" s="38"/>
      <c r="DO10039" s="38"/>
      <c r="DP10039" s="38"/>
      <c r="DQ10039" s="38"/>
      <c r="DR10039" s="38"/>
      <c r="DS10039" s="38"/>
      <c r="DT10039" s="38"/>
      <c r="DU10039" s="38"/>
      <c r="DV10039" s="38"/>
      <c r="DW10039" s="38"/>
      <c r="DX10039" s="38"/>
      <c r="DY10039" s="38"/>
      <c r="DZ10039" s="38"/>
      <c r="EA10039" s="38"/>
      <c r="EB10039" s="38"/>
      <c r="EC10039" s="38"/>
      <c r="ED10039" s="38"/>
      <c r="EE10039" s="38"/>
      <c r="EF10039" s="38"/>
      <c r="EG10039" s="38"/>
      <c r="EH10039" s="38"/>
      <c r="EI10039" s="38"/>
      <c r="EJ10039" s="38"/>
      <c r="EK10039" s="38"/>
      <c r="EL10039" s="38"/>
      <c r="EM10039" s="38"/>
      <c r="EN10039" s="38"/>
      <c r="EO10039" s="38"/>
      <c r="EP10039" s="38"/>
      <c r="EQ10039" s="38"/>
      <c r="ER10039" s="38"/>
      <c r="ES10039" s="38"/>
      <c r="ET10039" s="38"/>
      <c r="EU10039" s="38"/>
      <c r="EV10039" s="38"/>
      <c r="EW10039" s="38"/>
    </row>
    <row r="10040" spans="1:153" s="9" customFormat="1" x14ac:dyDescent="0.55000000000000004">
      <c r="A10040" s="37"/>
      <c r="B10040" s="37"/>
      <c r="P10040" s="38"/>
      <c r="Q10040" s="38"/>
      <c r="R10040" s="38"/>
      <c r="S10040" s="38"/>
      <c r="T10040" s="38"/>
      <c r="U10040" s="38"/>
      <c r="V10040" s="38"/>
      <c r="W10040" s="38"/>
      <c r="X10040" s="38"/>
      <c r="Y10040" s="38"/>
      <c r="Z10040" s="38"/>
      <c r="AA10040" s="38"/>
      <c r="AB10040" s="38"/>
      <c r="AC10040" s="38"/>
      <c r="AD10040" s="38"/>
      <c r="AE10040" s="38"/>
      <c r="AF10040" s="38"/>
      <c r="AG10040" s="38"/>
      <c r="AH10040" s="38"/>
      <c r="AI10040" s="38"/>
      <c r="AJ10040" s="38"/>
      <c r="AK10040" s="38"/>
      <c r="AL10040" s="38"/>
      <c r="AM10040" s="38"/>
      <c r="AN10040" s="38"/>
      <c r="AO10040" s="38"/>
      <c r="AP10040" s="38"/>
      <c r="AQ10040" s="38"/>
      <c r="AR10040" s="38"/>
      <c r="AS10040" s="38"/>
      <c r="AT10040" s="38"/>
      <c r="AU10040" s="38"/>
      <c r="AV10040" s="38"/>
      <c r="AW10040" s="38"/>
      <c r="AX10040" s="38"/>
      <c r="AY10040" s="38"/>
      <c r="AZ10040" s="38"/>
      <c r="BA10040" s="38"/>
      <c r="BB10040" s="38"/>
      <c r="BC10040" s="38"/>
      <c r="BD10040" s="38"/>
      <c r="BE10040" s="38"/>
      <c r="BF10040" s="38"/>
      <c r="BG10040" s="38"/>
      <c r="BH10040" s="38"/>
      <c r="BI10040" s="38"/>
      <c r="BJ10040" s="38"/>
      <c r="BK10040" s="38"/>
      <c r="BL10040" s="38"/>
      <c r="BM10040" s="38"/>
      <c r="BN10040" s="38"/>
      <c r="BO10040" s="38"/>
      <c r="BP10040" s="38"/>
      <c r="BQ10040" s="38"/>
      <c r="BR10040" s="38"/>
      <c r="BS10040" s="38"/>
      <c r="BT10040" s="38"/>
      <c r="BU10040" s="38"/>
      <c r="BV10040" s="38"/>
      <c r="BW10040" s="38"/>
      <c r="BX10040" s="38"/>
      <c r="BY10040" s="38"/>
      <c r="BZ10040" s="38"/>
      <c r="CA10040" s="38"/>
      <c r="CB10040" s="38"/>
      <c r="CC10040" s="38"/>
      <c r="CD10040" s="38"/>
      <c r="CE10040" s="38"/>
      <c r="CF10040" s="38"/>
      <c r="CG10040" s="38"/>
      <c r="CH10040" s="38"/>
      <c r="CI10040" s="38"/>
      <c r="CJ10040" s="38"/>
      <c r="CK10040" s="38"/>
      <c r="CL10040" s="38"/>
      <c r="CM10040" s="38"/>
      <c r="CN10040" s="38"/>
      <c r="CO10040" s="38"/>
      <c r="CP10040" s="38"/>
      <c r="CQ10040" s="38"/>
      <c r="CR10040" s="38"/>
      <c r="CS10040" s="38"/>
      <c r="CT10040" s="38"/>
      <c r="CU10040" s="38"/>
      <c r="CV10040" s="38"/>
      <c r="CW10040" s="38"/>
      <c r="CX10040" s="38"/>
      <c r="CY10040" s="38"/>
      <c r="CZ10040" s="38"/>
      <c r="DA10040" s="38"/>
      <c r="DB10040" s="38"/>
      <c r="DC10040" s="38"/>
      <c r="DD10040" s="38"/>
      <c r="DE10040" s="38"/>
      <c r="DF10040" s="38"/>
      <c r="DG10040" s="38"/>
      <c r="DH10040" s="38"/>
      <c r="DI10040" s="38"/>
      <c r="DJ10040" s="38"/>
      <c r="DK10040" s="38"/>
      <c r="DL10040" s="38"/>
      <c r="DM10040" s="38"/>
      <c r="DN10040" s="38"/>
      <c r="DO10040" s="38"/>
      <c r="DP10040" s="38"/>
      <c r="DQ10040" s="38"/>
      <c r="DR10040" s="38"/>
      <c r="DS10040" s="38"/>
      <c r="DT10040" s="38"/>
      <c r="DU10040" s="38"/>
      <c r="DV10040" s="38"/>
      <c r="DW10040" s="38"/>
      <c r="DX10040" s="38"/>
      <c r="DY10040" s="38"/>
      <c r="DZ10040" s="38"/>
      <c r="EA10040" s="38"/>
      <c r="EB10040" s="38"/>
      <c r="EC10040" s="38"/>
      <c r="ED10040" s="38"/>
      <c r="EE10040" s="38"/>
      <c r="EF10040" s="38"/>
      <c r="EG10040" s="38"/>
      <c r="EH10040" s="38"/>
      <c r="EI10040" s="38"/>
      <c r="EJ10040" s="38"/>
      <c r="EK10040" s="38"/>
      <c r="EL10040" s="38"/>
      <c r="EM10040" s="38"/>
      <c r="EN10040" s="38"/>
      <c r="EO10040" s="38"/>
      <c r="EP10040" s="38"/>
      <c r="EQ10040" s="38"/>
      <c r="ER10040" s="38"/>
      <c r="ES10040" s="38"/>
      <c r="ET10040" s="38"/>
      <c r="EU10040" s="38"/>
      <c r="EV10040" s="38"/>
      <c r="EW10040" s="38"/>
    </row>
    <row r="10041" spans="1:153" s="9" customFormat="1" x14ac:dyDescent="0.55000000000000004">
      <c r="A10041" s="37"/>
      <c r="B10041" s="37"/>
      <c r="P10041" s="38"/>
      <c r="Q10041" s="38"/>
      <c r="R10041" s="38"/>
      <c r="S10041" s="38"/>
      <c r="T10041" s="38"/>
      <c r="U10041" s="38"/>
      <c r="V10041" s="38"/>
      <c r="W10041" s="38"/>
      <c r="X10041" s="38"/>
      <c r="Y10041" s="38"/>
      <c r="Z10041" s="38"/>
      <c r="AA10041" s="38"/>
      <c r="AB10041" s="38"/>
      <c r="AC10041" s="38"/>
      <c r="AD10041" s="38"/>
      <c r="AE10041" s="38"/>
      <c r="AF10041" s="38"/>
      <c r="AG10041" s="38"/>
      <c r="AH10041" s="38"/>
      <c r="AI10041" s="38"/>
      <c r="AJ10041" s="38"/>
      <c r="AK10041" s="38"/>
      <c r="AL10041" s="38"/>
      <c r="AM10041" s="38"/>
      <c r="AN10041" s="38"/>
      <c r="AO10041" s="38"/>
      <c r="AP10041" s="38"/>
      <c r="AQ10041" s="38"/>
      <c r="AR10041" s="38"/>
      <c r="AS10041" s="38"/>
      <c r="AT10041" s="38"/>
      <c r="AU10041" s="38"/>
      <c r="AV10041" s="38"/>
      <c r="AW10041" s="38"/>
      <c r="AX10041" s="38"/>
      <c r="AY10041" s="38"/>
      <c r="AZ10041" s="38"/>
      <c r="BA10041" s="38"/>
      <c r="BB10041" s="38"/>
      <c r="BC10041" s="38"/>
      <c r="BD10041" s="38"/>
      <c r="BE10041" s="38"/>
      <c r="BF10041" s="38"/>
      <c r="BG10041" s="38"/>
      <c r="BH10041" s="38"/>
      <c r="BI10041" s="38"/>
      <c r="BJ10041" s="38"/>
      <c r="BK10041" s="38"/>
      <c r="BL10041" s="38"/>
      <c r="BM10041" s="38"/>
      <c r="BN10041" s="38"/>
      <c r="BO10041" s="38"/>
      <c r="BP10041" s="38"/>
      <c r="BQ10041" s="38"/>
      <c r="BR10041" s="38"/>
      <c r="BS10041" s="38"/>
      <c r="BT10041" s="38"/>
      <c r="BU10041" s="38"/>
      <c r="BV10041" s="38"/>
      <c r="BW10041" s="38"/>
      <c r="BX10041" s="38"/>
      <c r="BY10041" s="38"/>
      <c r="BZ10041" s="38"/>
      <c r="CA10041" s="38"/>
      <c r="CB10041" s="38"/>
      <c r="CC10041" s="38"/>
      <c r="CD10041" s="38"/>
      <c r="CE10041" s="38"/>
      <c r="CF10041" s="38"/>
      <c r="CG10041" s="38"/>
      <c r="CH10041" s="38"/>
      <c r="CI10041" s="38"/>
      <c r="CJ10041" s="38"/>
      <c r="CK10041" s="38"/>
      <c r="CL10041" s="38"/>
      <c r="CM10041" s="38"/>
      <c r="CN10041" s="38"/>
      <c r="CO10041" s="38"/>
      <c r="CP10041" s="38"/>
      <c r="CQ10041" s="38"/>
      <c r="CR10041" s="38"/>
      <c r="CS10041" s="38"/>
      <c r="CT10041" s="38"/>
      <c r="CU10041" s="38"/>
      <c r="CV10041" s="38"/>
      <c r="CW10041" s="38"/>
      <c r="CX10041" s="38"/>
      <c r="CY10041" s="38"/>
      <c r="CZ10041" s="38"/>
      <c r="DA10041" s="38"/>
      <c r="DB10041" s="38"/>
      <c r="DC10041" s="38"/>
      <c r="DD10041" s="38"/>
      <c r="DE10041" s="38"/>
      <c r="DF10041" s="38"/>
      <c r="DG10041" s="38"/>
      <c r="DH10041" s="38"/>
      <c r="DI10041" s="38"/>
      <c r="DJ10041" s="38"/>
      <c r="DK10041" s="38"/>
      <c r="DL10041" s="38"/>
      <c r="DM10041" s="38"/>
      <c r="DN10041" s="38"/>
      <c r="DO10041" s="38"/>
      <c r="DP10041" s="38"/>
      <c r="DQ10041" s="38"/>
      <c r="DR10041" s="38"/>
      <c r="DS10041" s="38"/>
      <c r="DT10041" s="38"/>
      <c r="DU10041" s="38"/>
      <c r="DV10041" s="38"/>
      <c r="DW10041" s="38"/>
      <c r="DX10041" s="38"/>
      <c r="DY10041" s="38"/>
      <c r="DZ10041" s="38"/>
      <c r="EA10041" s="38"/>
      <c r="EB10041" s="38"/>
      <c r="EC10041" s="38"/>
      <c r="ED10041" s="38"/>
      <c r="EE10041" s="38"/>
      <c r="EF10041" s="38"/>
      <c r="EG10041" s="38"/>
      <c r="EH10041" s="38"/>
      <c r="EI10041" s="38"/>
      <c r="EJ10041" s="38"/>
      <c r="EK10041" s="38"/>
      <c r="EL10041" s="38"/>
      <c r="EM10041" s="38"/>
      <c r="EN10041" s="38"/>
      <c r="EO10041" s="38"/>
      <c r="EP10041" s="38"/>
      <c r="EQ10041" s="38"/>
      <c r="ER10041" s="38"/>
      <c r="ES10041" s="38"/>
      <c r="ET10041" s="38"/>
      <c r="EU10041" s="38"/>
      <c r="EV10041" s="38"/>
      <c r="EW10041" s="38"/>
    </row>
    <row r="10042" spans="1:153" s="9" customFormat="1" x14ac:dyDescent="0.55000000000000004">
      <c r="A10042" s="37"/>
      <c r="B10042" s="37"/>
      <c r="P10042" s="38"/>
      <c r="Q10042" s="38"/>
      <c r="R10042" s="38"/>
      <c r="S10042" s="38"/>
      <c r="T10042" s="38"/>
      <c r="U10042" s="38"/>
      <c r="V10042" s="38"/>
      <c r="W10042" s="38"/>
      <c r="X10042" s="38"/>
      <c r="Y10042" s="38"/>
      <c r="Z10042" s="38"/>
      <c r="AA10042" s="38"/>
      <c r="AB10042" s="38"/>
      <c r="AC10042" s="38"/>
      <c r="AD10042" s="38"/>
      <c r="AE10042" s="38"/>
      <c r="AF10042" s="38"/>
      <c r="AG10042" s="38"/>
      <c r="AH10042" s="38"/>
      <c r="AI10042" s="38"/>
      <c r="AJ10042" s="38"/>
      <c r="AK10042" s="38"/>
      <c r="AL10042" s="38"/>
      <c r="AM10042" s="38"/>
      <c r="AN10042" s="38"/>
      <c r="AO10042" s="38"/>
      <c r="AP10042" s="38"/>
      <c r="AQ10042" s="38"/>
      <c r="AR10042" s="38"/>
      <c r="AS10042" s="38"/>
      <c r="AT10042" s="38"/>
      <c r="AU10042" s="38"/>
      <c r="AV10042" s="38"/>
      <c r="AW10042" s="38"/>
      <c r="AX10042" s="38"/>
      <c r="AY10042" s="38"/>
      <c r="AZ10042" s="38"/>
      <c r="BA10042" s="38"/>
      <c r="BB10042" s="38"/>
      <c r="BC10042" s="38"/>
      <c r="BD10042" s="38"/>
      <c r="BE10042" s="38"/>
      <c r="BF10042" s="38"/>
      <c r="BG10042" s="38"/>
      <c r="BH10042" s="38"/>
      <c r="BI10042" s="38"/>
      <c r="BJ10042" s="38"/>
      <c r="BK10042" s="38"/>
      <c r="BL10042" s="38"/>
      <c r="BM10042" s="38"/>
      <c r="BN10042" s="38"/>
      <c r="BO10042" s="38"/>
      <c r="BP10042" s="38"/>
      <c r="BQ10042" s="38"/>
      <c r="BR10042" s="38"/>
      <c r="BS10042" s="38"/>
      <c r="BT10042" s="38"/>
      <c r="BU10042" s="38"/>
      <c r="BV10042" s="38"/>
      <c r="BW10042" s="38"/>
      <c r="BX10042" s="38"/>
      <c r="BY10042" s="38"/>
      <c r="BZ10042" s="38"/>
      <c r="CA10042" s="38"/>
      <c r="CB10042" s="38"/>
      <c r="CC10042" s="38"/>
      <c r="CD10042" s="38"/>
      <c r="CE10042" s="38"/>
      <c r="CF10042" s="38"/>
      <c r="CG10042" s="38"/>
      <c r="CH10042" s="38"/>
      <c r="CI10042" s="38"/>
      <c r="CJ10042" s="38"/>
      <c r="CK10042" s="38"/>
      <c r="CL10042" s="38"/>
      <c r="CM10042" s="38"/>
      <c r="CN10042" s="38"/>
      <c r="CO10042" s="38"/>
      <c r="CP10042" s="38"/>
      <c r="CQ10042" s="38"/>
      <c r="CR10042" s="38"/>
      <c r="CS10042" s="38"/>
      <c r="CT10042" s="38"/>
      <c r="CU10042" s="38"/>
      <c r="CV10042" s="38"/>
      <c r="CW10042" s="38"/>
      <c r="CX10042" s="38"/>
      <c r="CY10042" s="38"/>
      <c r="CZ10042" s="38"/>
      <c r="DA10042" s="38"/>
      <c r="DB10042" s="38"/>
      <c r="DC10042" s="38"/>
      <c r="DD10042" s="38"/>
      <c r="DE10042" s="38"/>
      <c r="DF10042" s="38"/>
      <c r="DG10042" s="38"/>
      <c r="DH10042" s="38"/>
      <c r="DI10042" s="38"/>
      <c r="DJ10042" s="38"/>
      <c r="DK10042" s="38"/>
      <c r="DL10042" s="38"/>
      <c r="DM10042" s="38"/>
      <c r="DN10042" s="38"/>
      <c r="DO10042" s="38"/>
      <c r="DP10042" s="38"/>
      <c r="DQ10042" s="38"/>
      <c r="DR10042" s="38"/>
      <c r="DS10042" s="38"/>
      <c r="DT10042" s="38"/>
      <c r="DU10042" s="38"/>
      <c r="DV10042" s="38"/>
      <c r="DW10042" s="38"/>
      <c r="DX10042" s="38"/>
      <c r="DY10042" s="38"/>
      <c r="DZ10042" s="38"/>
      <c r="EA10042" s="38"/>
      <c r="EB10042" s="38"/>
      <c r="EC10042" s="38"/>
      <c r="ED10042" s="38"/>
      <c r="EE10042" s="38"/>
      <c r="EF10042" s="38"/>
      <c r="EG10042" s="38"/>
      <c r="EH10042" s="38"/>
      <c r="EI10042" s="38"/>
      <c r="EJ10042" s="38"/>
      <c r="EK10042" s="38"/>
      <c r="EL10042" s="38"/>
      <c r="EM10042" s="38"/>
      <c r="EN10042" s="38"/>
      <c r="EO10042" s="38"/>
      <c r="EP10042" s="38"/>
      <c r="EQ10042" s="38"/>
      <c r="ER10042" s="38"/>
      <c r="ES10042" s="38"/>
      <c r="ET10042" s="38"/>
      <c r="EU10042" s="38"/>
      <c r="EV10042" s="38"/>
      <c r="EW10042" s="38"/>
    </row>
  </sheetData>
  <phoneticPr fontId="4"/>
  <pageMargins left="0.51181102362204722" right="0.51181102362204722" top="0.74803149606299213" bottom="0" header="0.74803149606299213" footer="0.31496062992125984"/>
  <pageSetup paperSize="9" scale="71" pageOrder="overThenDown" orientation="portrait" r:id="rId1"/>
  <headerFooter>
    <oddHeader>&amp;R&amp;P / &amp;N</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0"/>
  <sheetViews>
    <sheetView zoomScale="80" zoomScaleNormal="80" zoomScaleSheetLayoutView="80" workbookViewId="0"/>
  </sheetViews>
  <sheetFormatPr defaultColWidth="8.75" defaultRowHeight="18" x14ac:dyDescent="0.55000000000000004"/>
  <cols>
    <col min="1" max="2" width="1.75" style="37" customWidth="1"/>
    <col min="3" max="3" width="12.25" style="20" customWidth="1"/>
    <col min="4" max="4" width="10.58203125" style="20" customWidth="1"/>
    <col min="5" max="16" width="9.75" style="20" customWidth="1"/>
    <col min="17" max="100" width="9.75" style="38" customWidth="1"/>
    <col min="101" max="200" width="8.75" style="38"/>
    <col min="201" max="16384" width="8.75" style="20"/>
  </cols>
  <sheetData>
    <row r="1" spans="1:1000" x14ac:dyDescent="0.55000000000000004">
      <c r="D1" s="20" t="s">
        <v>95</v>
      </c>
      <c r="J1" s="9"/>
    </row>
    <row r="2" spans="1:1000" x14ac:dyDescent="0.55000000000000004">
      <c r="D2" s="20" t="s">
        <v>93</v>
      </c>
    </row>
    <row r="5" spans="1:1000" x14ac:dyDescent="0.55000000000000004">
      <c r="D5" s="20" t="s">
        <v>323</v>
      </c>
    </row>
    <row r="7" spans="1:1000" x14ac:dyDescent="0.55000000000000004">
      <c r="C7" s="10"/>
      <c r="D7" s="20" t="s">
        <v>324</v>
      </c>
    </row>
    <row r="8" spans="1:1000" x14ac:dyDescent="0.55000000000000004">
      <c r="C8" s="10"/>
      <c r="D8" s="20" t="s">
        <v>325</v>
      </c>
    </row>
    <row r="9" spans="1:1000" x14ac:dyDescent="0.55000000000000004">
      <c r="C9" s="10"/>
      <c r="D9" s="20" t="s">
        <v>326</v>
      </c>
    </row>
    <row r="10" spans="1:1000" x14ac:dyDescent="0.55000000000000004">
      <c r="C10" s="10"/>
    </row>
    <row r="11" spans="1:1000" s="11" customFormat="1" x14ac:dyDescent="0.55000000000000004">
      <c r="A11" s="37"/>
      <c r="B11" s="37"/>
      <c r="C11" s="2" t="s">
        <v>34</v>
      </c>
      <c r="D11" s="2" t="s">
        <v>123</v>
      </c>
      <c r="E11" s="2" t="s">
        <v>327</v>
      </c>
      <c r="F11" s="2" t="s">
        <v>327</v>
      </c>
      <c r="G11" s="2" t="s">
        <v>327</v>
      </c>
      <c r="H11" s="2" t="s">
        <v>327</v>
      </c>
      <c r="I11" s="2" t="s">
        <v>327</v>
      </c>
      <c r="J11" s="2" t="s">
        <v>327</v>
      </c>
      <c r="K11" s="2" t="s">
        <v>327</v>
      </c>
      <c r="L11" s="2" t="s">
        <v>328</v>
      </c>
      <c r="M11" s="2" t="s">
        <v>329</v>
      </c>
      <c r="N11" s="2" t="s">
        <v>329</v>
      </c>
      <c r="O11" s="2" t="s">
        <v>329</v>
      </c>
      <c r="P11" s="2" t="s">
        <v>329</v>
      </c>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row>
    <row r="12" spans="1:1000" s="11" customFormat="1" ht="33.65" customHeight="1" x14ac:dyDescent="0.55000000000000004">
      <c r="A12" s="37"/>
      <c r="B12" s="37"/>
      <c r="C12" s="2"/>
      <c r="D12" s="2"/>
      <c r="E12" s="2" t="s">
        <v>330</v>
      </c>
      <c r="F12" s="2" t="s">
        <v>331</v>
      </c>
      <c r="G12" s="2" t="s">
        <v>332</v>
      </c>
      <c r="H12" s="2" t="s">
        <v>333</v>
      </c>
      <c r="I12" s="2" t="s">
        <v>334</v>
      </c>
      <c r="J12" s="2" t="s">
        <v>335</v>
      </c>
      <c r="K12" s="2" t="s">
        <v>336</v>
      </c>
      <c r="L12" s="2" t="s">
        <v>337</v>
      </c>
      <c r="M12" s="2" t="s">
        <v>338</v>
      </c>
      <c r="N12" s="2" t="s">
        <v>339</v>
      </c>
      <c r="O12" s="2" t="s">
        <v>340</v>
      </c>
      <c r="P12" s="2" t="s">
        <v>341</v>
      </c>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row>
    <row r="13" spans="1:1000" s="11" customFormat="1" ht="36" x14ac:dyDescent="0.55000000000000004">
      <c r="A13" s="37"/>
      <c r="B13" s="37"/>
      <c r="C13" s="2"/>
      <c r="D13" s="2"/>
      <c r="E13" s="2" t="s">
        <v>342</v>
      </c>
      <c r="F13" s="2" t="s">
        <v>343</v>
      </c>
      <c r="G13" s="2" t="s">
        <v>344</v>
      </c>
      <c r="H13" s="2" t="s">
        <v>345</v>
      </c>
      <c r="I13" s="2" t="s">
        <v>346</v>
      </c>
      <c r="J13" s="2" t="s">
        <v>347</v>
      </c>
      <c r="K13" s="2" t="s">
        <v>348</v>
      </c>
      <c r="L13" s="2" t="s">
        <v>349</v>
      </c>
      <c r="M13" s="2" t="s">
        <v>350</v>
      </c>
      <c r="N13" s="2" t="s">
        <v>351</v>
      </c>
      <c r="O13" s="2" t="s">
        <v>352</v>
      </c>
      <c r="P13" s="2" t="s">
        <v>353</v>
      </c>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row>
    <row r="14" spans="1:1000" s="11" customFormat="1" x14ac:dyDescent="0.55000000000000004">
      <c r="A14" s="37"/>
      <c r="B14" s="37"/>
      <c r="C14" s="2"/>
      <c r="D14" s="2"/>
      <c r="E14" s="33" t="s">
        <v>354</v>
      </c>
      <c r="F14" s="33" t="s">
        <v>354</v>
      </c>
      <c r="G14" s="33" t="s">
        <v>354</v>
      </c>
      <c r="H14" s="33" t="s">
        <v>354</v>
      </c>
      <c r="I14" s="33" t="s">
        <v>354</v>
      </c>
      <c r="J14" s="33" t="s">
        <v>354</v>
      </c>
      <c r="K14" s="33" t="s">
        <v>354</v>
      </c>
      <c r="L14" s="33" t="s">
        <v>354</v>
      </c>
      <c r="M14" s="33" t="s">
        <v>354</v>
      </c>
      <c r="N14" s="33" t="s">
        <v>354</v>
      </c>
      <c r="O14" s="33" t="s">
        <v>354</v>
      </c>
      <c r="P14" s="33" t="s">
        <v>354</v>
      </c>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row>
    <row r="15" spans="1:1000" s="11" customFormat="1" hidden="1" x14ac:dyDescent="0.55000000000000004">
      <c r="A15" s="37"/>
      <c r="B15" s="37"/>
      <c r="C15" s="2"/>
      <c r="D15" s="2"/>
      <c r="E15" s="2">
        <v>0</v>
      </c>
      <c r="F15" s="2">
        <v>0</v>
      </c>
      <c r="G15" s="2">
        <v>0</v>
      </c>
      <c r="H15" s="2">
        <v>0</v>
      </c>
      <c r="I15" s="2">
        <v>0</v>
      </c>
      <c r="J15" s="2">
        <v>0</v>
      </c>
      <c r="K15" s="2">
        <v>0</v>
      </c>
      <c r="L15" s="2">
        <v>0</v>
      </c>
      <c r="M15" s="2">
        <v>0</v>
      </c>
      <c r="N15" s="2">
        <v>0</v>
      </c>
      <c r="O15" s="2">
        <v>0</v>
      </c>
      <c r="P15" s="2">
        <v>0</v>
      </c>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row>
    <row r="16" spans="1:1000" s="11" customFormat="1" x14ac:dyDescent="0.55000000000000004">
      <c r="A16" s="37"/>
      <c r="B16" s="37"/>
      <c r="C16" s="21">
        <v>2008100000</v>
      </c>
      <c r="D16" s="33" t="s">
        <v>113</v>
      </c>
      <c r="E16" s="66">
        <v>1</v>
      </c>
      <c r="F16" s="66">
        <v>0.9</v>
      </c>
      <c r="G16" s="66">
        <v>1.1000000000000001</v>
      </c>
      <c r="H16" s="66">
        <v>1.4</v>
      </c>
      <c r="I16" s="66">
        <v>0.6</v>
      </c>
      <c r="J16" s="66">
        <v>0.6</v>
      </c>
      <c r="K16" s="34">
        <v>0.5</v>
      </c>
      <c r="L16" s="66">
        <v>3.6</v>
      </c>
      <c r="M16" s="66">
        <v>2.8</v>
      </c>
      <c r="N16" s="66">
        <v>3.5</v>
      </c>
      <c r="O16" s="66">
        <v>4</v>
      </c>
      <c r="P16" s="66">
        <v>5</v>
      </c>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c r="JN16" s="38"/>
      <c r="JO16" s="38"/>
      <c r="JP16" s="38"/>
      <c r="JQ16" s="38"/>
      <c r="JR16" s="38"/>
      <c r="JS16" s="38"/>
      <c r="JT16" s="38"/>
      <c r="JU16" s="38"/>
      <c r="JV16" s="38"/>
      <c r="JW16" s="38"/>
      <c r="JX16" s="38"/>
      <c r="JY16" s="38"/>
      <c r="JZ16" s="38"/>
      <c r="KA16" s="38"/>
      <c r="KB16" s="38"/>
      <c r="KC16" s="38"/>
      <c r="KD16" s="38"/>
      <c r="KE16" s="38"/>
      <c r="KF16" s="38"/>
      <c r="KG16" s="38"/>
      <c r="KH16" s="38"/>
      <c r="KI16" s="38"/>
      <c r="KJ16" s="38"/>
      <c r="KK16" s="38"/>
      <c r="KL16" s="38"/>
      <c r="KM16" s="38"/>
      <c r="KN16" s="38"/>
      <c r="KO16" s="38"/>
      <c r="KP16" s="38"/>
      <c r="KQ16" s="38"/>
      <c r="KR16" s="38"/>
      <c r="KS16" s="38"/>
      <c r="KT16" s="38"/>
      <c r="KU16" s="38"/>
      <c r="KV16" s="38"/>
      <c r="KW16" s="38"/>
      <c r="KX16" s="38"/>
      <c r="KY16" s="38"/>
      <c r="KZ16" s="38"/>
      <c r="LA16" s="38"/>
      <c r="LB16" s="38"/>
      <c r="LC16" s="38"/>
      <c r="LD16" s="38"/>
      <c r="LE16" s="38"/>
      <c r="LF16" s="38"/>
      <c r="LG16" s="38"/>
      <c r="LH16" s="38"/>
      <c r="LI16" s="38"/>
      <c r="LJ16" s="38"/>
      <c r="LK16" s="38"/>
      <c r="LL16" s="38"/>
      <c r="LM16" s="38"/>
      <c r="LN16" s="38"/>
      <c r="LO16" s="38"/>
      <c r="LP16" s="38"/>
      <c r="LQ16" s="38"/>
      <c r="LR16" s="38"/>
      <c r="LS16" s="38"/>
      <c r="LT16" s="38"/>
      <c r="LU16" s="38"/>
      <c r="LV16" s="38"/>
      <c r="LW16" s="38"/>
      <c r="LX16" s="38"/>
      <c r="LY16" s="38"/>
      <c r="LZ16" s="38"/>
      <c r="MA16" s="38"/>
      <c r="MB16" s="38"/>
      <c r="MC16" s="38"/>
      <c r="MD16" s="38"/>
      <c r="ME16" s="38"/>
      <c r="MF16" s="38"/>
      <c r="MG16" s="38"/>
      <c r="MH16" s="38"/>
      <c r="MI16" s="38"/>
      <c r="MJ16" s="38"/>
      <c r="MK16" s="38"/>
      <c r="ML16" s="38"/>
      <c r="MM16" s="38"/>
      <c r="MN16" s="38"/>
      <c r="MO16" s="38"/>
      <c r="MP16" s="38"/>
      <c r="MQ16" s="38"/>
      <c r="MR16" s="38"/>
      <c r="MS16" s="38"/>
      <c r="MT16" s="38"/>
      <c r="MU16" s="38"/>
      <c r="MV16" s="38"/>
      <c r="MW16" s="38"/>
      <c r="MX16" s="38"/>
      <c r="MY16" s="38"/>
      <c r="MZ16" s="38"/>
      <c r="NA16" s="38"/>
      <c r="NB16" s="38"/>
      <c r="NC16" s="38"/>
      <c r="ND16" s="38"/>
      <c r="NE16" s="38"/>
      <c r="NF16" s="38"/>
      <c r="NG16" s="38"/>
      <c r="NH16" s="38"/>
      <c r="NI16" s="38"/>
      <c r="NJ16" s="38"/>
      <c r="NK16" s="38"/>
      <c r="NL16" s="38"/>
      <c r="NM16" s="38"/>
      <c r="NN16" s="38"/>
      <c r="NO16" s="38"/>
      <c r="NP16" s="38"/>
      <c r="NQ16" s="38"/>
      <c r="NR16" s="38"/>
      <c r="NS16" s="38"/>
      <c r="NT16" s="38"/>
      <c r="NU16" s="38"/>
      <c r="NV16" s="38"/>
      <c r="NW16" s="38"/>
      <c r="NX16" s="38"/>
      <c r="NY16" s="38"/>
      <c r="NZ16" s="38"/>
      <c r="OA16" s="38"/>
      <c r="OB16" s="38"/>
      <c r="OC16" s="38"/>
      <c r="OD16" s="38"/>
      <c r="OE16" s="38"/>
      <c r="OF16" s="38"/>
      <c r="OG16" s="38"/>
      <c r="OH16" s="38"/>
      <c r="OI16" s="38"/>
      <c r="OJ16" s="38"/>
      <c r="OK16" s="38"/>
      <c r="OL16" s="38"/>
      <c r="OM16" s="38"/>
      <c r="ON16" s="38"/>
      <c r="OO16" s="38"/>
      <c r="OP16" s="38"/>
      <c r="OQ16" s="38"/>
      <c r="OR16" s="38"/>
      <c r="OS16" s="38"/>
      <c r="OT16" s="38"/>
      <c r="OU16" s="38"/>
      <c r="OV16" s="38"/>
      <c r="OW16" s="38"/>
      <c r="OX16" s="38"/>
      <c r="OY16" s="38"/>
      <c r="OZ16" s="38"/>
      <c r="PA16" s="38"/>
      <c r="PB16" s="38"/>
      <c r="PC16" s="38"/>
      <c r="PD16" s="38"/>
      <c r="PE16" s="38"/>
      <c r="PF16" s="38"/>
      <c r="PG16" s="38"/>
      <c r="PH16" s="38"/>
      <c r="PI16" s="38"/>
      <c r="PJ16" s="38"/>
      <c r="PK16" s="38"/>
      <c r="PL16" s="38"/>
      <c r="PM16" s="38"/>
      <c r="PN16" s="38"/>
      <c r="PO16" s="38"/>
      <c r="PP16" s="38"/>
      <c r="PQ16" s="38"/>
      <c r="PR16" s="38"/>
      <c r="PS16" s="38"/>
      <c r="PT16" s="38"/>
      <c r="PU16" s="38"/>
      <c r="PV16" s="38"/>
      <c r="PW16" s="38"/>
      <c r="PX16" s="38"/>
      <c r="PY16" s="38"/>
      <c r="PZ16" s="38"/>
      <c r="QA16" s="38"/>
      <c r="QB16" s="38"/>
      <c r="QC16" s="38"/>
      <c r="QD16" s="38"/>
      <c r="QE16" s="38"/>
      <c r="QF16" s="38"/>
      <c r="QG16" s="38"/>
      <c r="QH16" s="38"/>
      <c r="QI16" s="38"/>
      <c r="QJ16" s="38"/>
      <c r="QK16" s="38"/>
      <c r="QL16" s="38"/>
      <c r="QM16" s="38"/>
      <c r="QN16" s="38"/>
      <c r="QO16" s="38"/>
      <c r="QP16" s="38"/>
      <c r="QQ16" s="38"/>
      <c r="QR16" s="38"/>
      <c r="QS16" s="38"/>
      <c r="QT16" s="38"/>
      <c r="QU16" s="38"/>
      <c r="QV16" s="38"/>
      <c r="QW16" s="38"/>
      <c r="QX16" s="38"/>
      <c r="QY16" s="38"/>
      <c r="QZ16" s="38"/>
      <c r="RA16" s="38"/>
      <c r="RB16" s="38"/>
      <c r="RC16" s="38"/>
      <c r="RD16" s="38"/>
      <c r="RE16" s="38"/>
      <c r="RF16" s="38"/>
      <c r="RG16" s="38"/>
      <c r="RH16" s="38"/>
      <c r="RI16" s="38"/>
      <c r="RJ16" s="38"/>
      <c r="RK16" s="38"/>
      <c r="RL16" s="38"/>
      <c r="RM16" s="38"/>
      <c r="RN16" s="38"/>
      <c r="RO16" s="38"/>
      <c r="RP16" s="38"/>
      <c r="RQ16" s="38"/>
      <c r="RR16" s="38"/>
      <c r="RS16" s="38"/>
      <c r="RT16" s="38"/>
      <c r="RU16" s="38"/>
      <c r="RV16" s="38"/>
      <c r="RW16" s="38"/>
      <c r="RX16" s="38"/>
      <c r="RY16" s="38"/>
      <c r="RZ16" s="38"/>
      <c r="SA16" s="38"/>
      <c r="SB16" s="38"/>
      <c r="SC16" s="38"/>
      <c r="SD16" s="38"/>
      <c r="SE16" s="38"/>
      <c r="SF16" s="38"/>
      <c r="SG16" s="38"/>
      <c r="SH16" s="38"/>
      <c r="SI16" s="38"/>
      <c r="SJ16" s="38"/>
      <c r="SK16" s="38"/>
      <c r="SL16" s="38"/>
      <c r="SM16" s="38"/>
      <c r="SN16" s="38"/>
      <c r="SO16" s="38"/>
      <c r="SP16" s="38"/>
      <c r="SQ16" s="38"/>
      <c r="SR16" s="38"/>
      <c r="SS16" s="38"/>
      <c r="ST16" s="38"/>
      <c r="SU16" s="38"/>
      <c r="SV16" s="38"/>
      <c r="SW16" s="38"/>
      <c r="SX16" s="38"/>
      <c r="SY16" s="38"/>
      <c r="SZ16" s="38"/>
      <c r="TA16" s="38"/>
      <c r="TB16" s="38"/>
      <c r="TC16" s="38"/>
      <c r="TD16" s="38"/>
      <c r="TE16" s="38"/>
      <c r="TF16" s="38"/>
      <c r="TG16" s="38"/>
      <c r="TH16" s="38"/>
      <c r="TI16" s="38"/>
      <c r="TJ16" s="38"/>
      <c r="TK16" s="38"/>
      <c r="TL16" s="38"/>
      <c r="TM16" s="38"/>
      <c r="TN16" s="38"/>
      <c r="TO16" s="38"/>
      <c r="TP16" s="38"/>
      <c r="TQ16" s="38"/>
      <c r="TR16" s="38"/>
      <c r="TS16" s="38"/>
      <c r="TT16" s="38"/>
      <c r="TU16" s="38"/>
      <c r="TV16" s="38"/>
      <c r="TW16" s="38"/>
      <c r="TX16" s="38"/>
      <c r="TY16" s="38"/>
      <c r="TZ16" s="38"/>
      <c r="UA16" s="38"/>
      <c r="UB16" s="38"/>
      <c r="UC16" s="38"/>
      <c r="UD16" s="38"/>
      <c r="UE16" s="38"/>
      <c r="UF16" s="38"/>
      <c r="UG16" s="38"/>
      <c r="UH16" s="38"/>
      <c r="UI16" s="38"/>
      <c r="UJ16" s="38"/>
      <c r="UK16" s="38"/>
      <c r="UL16" s="38"/>
      <c r="UM16" s="38"/>
      <c r="UN16" s="38"/>
      <c r="UO16" s="38"/>
      <c r="UP16" s="38"/>
      <c r="UQ16" s="38"/>
      <c r="UR16" s="38"/>
      <c r="US16" s="38"/>
      <c r="UT16" s="38"/>
      <c r="UU16" s="38"/>
      <c r="UV16" s="38"/>
      <c r="UW16" s="38"/>
      <c r="UX16" s="38"/>
      <c r="UY16" s="38"/>
      <c r="UZ16" s="38"/>
      <c r="VA16" s="38"/>
      <c r="VB16" s="38"/>
      <c r="VC16" s="38"/>
      <c r="VD16" s="38"/>
      <c r="VE16" s="38"/>
      <c r="VF16" s="38"/>
      <c r="VG16" s="38"/>
      <c r="VH16" s="38"/>
      <c r="VI16" s="38"/>
      <c r="VJ16" s="38"/>
      <c r="VK16" s="38"/>
      <c r="VL16" s="38"/>
      <c r="VM16" s="38"/>
      <c r="VN16" s="38"/>
      <c r="VO16" s="38"/>
      <c r="VP16" s="38"/>
      <c r="VQ16" s="38"/>
      <c r="VR16" s="38"/>
      <c r="VS16" s="38"/>
      <c r="VT16" s="38"/>
      <c r="VU16" s="38"/>
      <c r="VV16" s="38"/>
      <c r="VW16" s="38"/>
      <c r="VX16" s="38"/>
      <c r="VY16" s="38"/>
      <c r="VZ16" s="38"/>
      <c r="WA16" s="38"/>
      <c r="WB16" s="38"/>
      <c r="WC16" s="38"/>
      <c r="WD16" s="38"/>
      <c r="WE16" s="38"/>
      <c r="WF16" s="38"/>
      <c r="WG16" s="38"/>
      <c r="WH16" s="38"/>
      <c r="WI16" s="38"/>
      <c r="WJ16" s="38"/>
      <c r="WK16" s="38"/>
      <c r="WL16" s="38"/>
      <c r="WM16" s="38"/>
      <c r="WN16" s="38"/>
      <c r="WO16" s="38"/>
      <c r="WP16" s="38"/>
      <c r="WQ16" s="38"/>
      <c r="WR16" s="38"/>
      <c r="WS16" s="38"/>
      <c r="WT16" s="38"/>
      <c r="WU16" s="38"/>
      <c r="WV16" s="38"/>
      <c r="WW16" s="38"/>
      <c r="WX16" s="38"/>
      <c r="WY16" s="38"/>
      <c r="WZ16" s="38"/>
      <c r="XA16" s="38"/>
      <c r="XB16" s="38"/>
      <c r="XC16" s="38"/>
      <c r="XD16" s="38"/>
      <c r="XE16" s="38"/>
      <c r="XF16" s="38"/>
      <c r="XG16" s="38"/>
      <c r="XH16" s="38"/>
      <c r="XI16" s="38"/>
      <c r="XJ16" s="38"/>
      <c r="XK16" s="38"/>
      <c r="XL16" s="38"/>
      <c r="XM16" s="38"/>
      <c r="XN16" s="38"/>
      <c r="XO16" s="38"/>
      <c r="XP16" s="38"/>
      <c r="XQ16" s="38"/>
      <c r="XR16" s="38"/>
      <c r="XS16" s="38"/>
      <c r="XT16" s="38"/>
      <c r="XU16" s="38"/>
      <c r="XV16" s="38"/>
      <c r="XW16" s="38"/>
      <c r="XX16" s="38"/>
      <c r="XY16" s="38"/>
      <c r="XZ16" s="38"/>
      <c r="YA16" s="38"/>
      <c r="YB16" s="38"/>
      <c r="YC16" s="38"/>
      <c r="YD16" s="38"/>
      <c r="YE16" s="38"/>
      <c r="YF16" s="38"/>
      <c r="YG16" s="38"/>
      <c r="YH16" s="38"/>
      <c r="YI16" s="38"/>
      <c r="YJ16" s="38"/>
      <c r="YK16" s="38"/>
      <c r="YL16" s="38"/>
      <c r="YM16" s="38"/>
      <c r="YN16" s="38"/>
      <c r="YO16" s="38"/>
      <c r="YP16" s="38"/>
      <c r="YQ16" s="38"/>
      <c r="YR16" s="38"/>
      <c r="YS16" s="38"/>
      <c r="YT16" s="38"/>
      <c r="YU16" s="38"/>
      <c r="YV16" s="38"/>
      <c r="YW16" s="38"/>
      <c r="YX16" s="38"/>
      <c r="YY16" s="38"/>
      <c r="YZ16" s="38"/>
      <c r="ZA16" s="38"/>
      <c r="ZB16" s="38"/>
      <c r="ZC16" s="38"/>
      <c r="ZD16" s="38"/>
      <c r="ZE16" s="38"/>
      <c r="ZF16" s="38"/>
      <c r="ZG16" s="38"/>
      <c r="ZH16" s="38"/>
      <c r="ZI16" s="38"/>
      <c r="ZJ16" s="38"/>
      <c r="ZK16" s="38"/>
      <c r="ZL16" s="38"/>
      <c r="ZM16" s="38"/>
      <c r="ZN16" s="38"/>
      <c r="ZO16" s="38"/>
      <c r="ZP16" s="38"/>
      <c r="ZQ16" s="38"/>
      <c r="ZR16" s="38"/>
      <c r="ZS16" s="38"/>
      <c r="ZT16" s="38"/>
      <c r="ZU16" s="38"/>
      <c r="ZV16" s="38"/>
      <c r="ZW16" s="38"/>
      <c r="ZX16" s="38"/>
      <c r="ZY16" s="38"/>
      <c r="ZZ16" s="38"/>
      <c r="AAA16" s="38"/>
      <c r="AAB16" s="38"/>
      <c r="AAC16" s="38"/>
      <c r="AAD16" s="38"/>
      <c r="AAE16" s="38"/>
      <c r="AAF16" s="38"/>
      <c r="AAG16" s="38"/>
      <c r="AAH16" s="38"/>
      <c r="AAI16" s="38"/>
      <c r="AAJ16" s="38"/>
      <c r="AAK16" s="38"/>
      <c r="AAL16" s="38"/>
      <c r="AAM16" s="38"/>
      <c r="AAN16" s="38"/>
      <c r="AAO16" s="38"/>
      <c r="AAP16" s="38"/>
      <c r="AAQ16" s="38"/>
      <c r="AAR16" s="38"/>
      <c r="AAS16" s="38"/>
      <c r="AAT16" s="38"/>
      <c r="AAU16" s="38"/>
      <c r="AAV16" s="38"/>
      <c r="AAW16" s="38"/>
      <c r="AAX16" s="38"/>
      <c r="AAY16" s="38"/>
      <c r="AAZ16" s="38"/>
      <c r="ABA16" s="38"/>
      <c r="ABB16" s="38"/>
      <c r="ABC16" s="38"/>
      <c r="ABD16" s="38"/>
      <c r="ABE16" s="38"/>
      <c r="ABF16" s="38"/>
      <c r="ABG16" s="38"/>
      <c r="ABH16" s="38"/>
      <c r="ABI16" s="38"/>
      <c r="ABJ16" s="38"/>
      <c r="ABK16" s="38"/>
      <c r="ABL16" s="38"/>
      <c r="ABM16" s="38"/>
      <c r="ABN16" s="38"/>
      <c r="ABO16" s="38"/>
      <c r="ABP16" s="38"/>
      <c r="ABQ16" s="38"/>
      <c r="ABR16" s="38"/>
      <c r="ABS16" s="38"/>
      <c r="ABT16" s="38"/>
      <c r="ABU16" s="38"/>
      <c r="ABV16" s="38"/>
      <c r="ABW16" s="38"/>
      <c r="ABX16" s="38"/>
      <c r="ABY16" s="38"/>
      <c r="ABZ16" s="38"/>
      <c r="ACA16" s="38"/>
      <c r="ACB16" s="38"/>
      <c r="ACC16" s="38"/>
      <c r="ACD16" s="38"/>
      <c r="ACE16" s="38"/>
      <c r="ACF16" s="38"/>
      <c r="ACG16" s="38"/>
      <c r="ACH16" s="38"/>
      <c r="ACI16" s="38"/>
      <c r="ACJ16" s="38"/>
      <c r="ACK16" s="38"/>
      <c r="ACL16" s="38"/>
      <c r="ACM16" s="38"/>
      <c r="ACN16" s="38"/>
      <c r="ACO16" s="38"/>
      <c r="ACP16" s="38"/>
      <c r="ACQ16" s="38"/>
      <c r="ACR16" s="38"/>
      <c r="ACS16" s="38"/>
      <c r="ACT16" s="38"/>
      <c r="ACU16" s="38"/>
      <c r="ACV16" s="38"/>
      <c r="ACW16" s="38"/>
      <c r="ACX16" s="38"/>
      <c r="ACY16" s="38"/>
      <c r="ACZ16" s="38"/>
      <c r="ADA16" s="38"/>
      <c r="ADB16" s="38"/>
      <c r="ADC16" s="38"/>
      <c r="ADD16" s="38"/>
      <c r="ADE16" s="38"/>
      <c r="ADF16" s="38"/>
      <c r="ADG16" s="38"/>
      <c r="ADH16" s="38"/>
      <c r="ADI16" s="38"/>
      <c r="ADJ16" s="38"/>
      <c r="ADK16" s="38"/>
      <c r="ADL16" s="38"/>
      <c r="ADM16" s="38"/>
      <c r="ADN16" s="38"/>
      <c r="ADO16" s="38"/>
      <c r="ADP16" s="38"/>
      <c r="ADQ16" s="38"/>
      <c r="ADR16" s="38"/>
      <c r="ADS16" s="38"/>
      <c r="ADT16" s="38"/>
      <c r="ADU16" s="38"/>
      <c r="ADV16" s="38"/>
      <c r="ADW16" s="38"/>
      <c r="ADX16" s="38"/>
      <c r="ADY16" s="38"/>
      <c r="ADZ16" s="38"/>
      <c r="AEA16" s="38"/>
      <c r="AEB16" s="38"/>
      <c r="AEC16" s="38"/>
      <c r="AED16" s="38"/>
      <c r="AEE16" s="38"/>
      <c r="AEF16" s="38"/>
      <c r="AEG16" s="38"/>
      <c r="AEH16" s="38"/>
      <c r="AEI16" s="38"/>
      <c r="AEJ16" s="38"/>
      <c r="AEK16" s="38"/>
      <c r="AEL16" s="38"/>
      <c r="AEM16" s="38"/>
      <c r="AEN16" s="38"/>
      <c r="AEO16" s="38"/>
      <c r="AEP16" s="38"/>
      <c r="AEQ16" s="38"/>
      <c r="AER16" s="38"/>
      <c r="AES16" s="38"/>
      <c r="AET16" s="38"/>
      <c r="AEU16" s="38"/>
      <c r="AEV16" s="38"/>
      <c r="AEW16" s="38"/>
      <c r="AEX16" s="38"/>
      <c r="AEY16" s="38"/>
      <c r="AEZ16" s="38"/>
      <c r="AFA16" s="38"/>
      <c r="AFB16" s="38"/>
      <c r="AFC16" s="38"/>
      <c r="AFD16" s="38"/>
      <c r="AFE16" s="38"/>
      <c r="AFF16" s="38"/>
      <c r="AFG16" s="38"/>
      <c r="AFH16" s="38"/>
      <c r="AFI16" s="38"/>
      <c r="AFJ16" s="38"/>
      <c r="AFK16" s="38"/>
      <c r="AFL16" s="38"/>
      <c r="AFM16" s="38"/>
      <c r="AFN16" s="38"/>
      <c r="AFO16" s="38"/>
      <c r="AFP16" s="38"/>
      <c r="AFQ16" s="38"/>
      <c r="AFR16" s="38"/>
      <c r="AFS16" s="38"/>
      <c r="AFT16" s="38"/>
      <c r="AFU16" s="38"/>
      <c r="AFV16" s="38"/>
      <c r="AFW16" s="38"/>
      <c r="AFX16" s="38"/>
      <c r="AFY16" s="38"/>
      <c r="AFZ16" s="38"/>
      <c r="AGA16" s="38"/>
      <c r="AGB16" s="38"/>
      <c r="AGC16" s="38"/>
      <c r="AGD16" s="38"/>
      <c r="AGE16" s="38"/>
      <c r="AGF16" s="38"/>
      <c r="AGG16" s="38"/>
      <c r="AGH16" s="38"/>
      <c r="AGI16" s="38"/>
      <c r="AGJ16" s="38"/>
      <c r="AGK16" s="38"/>
      <c r="AGL16" s="38"/>
      <c r="AGM16" s="38"/>
      <c r="AGN16" s="38"/>
      <c r="AGO16" s="38"/>
      <c r="AGP16" s="38"/>
      <c r="AGQ16" s="38"/>
      <c r="AGR16" s="38"/>
      <c r="AGS16" s="38"/>
      <c r="AGT16" s="38"/>
      <c r="AGU16" s="38"/>
      <c r="AGV16" s="38"/>
      <c r="AGW16" s="38"/>
      <c r="AGX16" s="38"/>
      <c r="AGY16" s="38"/>
      <c r="AGZ16" s="38"/>
      <c r="AHA16" s="38"/>
      <c r="AHB16" s="38"/>
      <c r="AHC16" s="38"/>
      <c r="AHD16" s="38"/>
      <c r="AHE16" s="38"/>
      <c r="AHF16" s="38"/>
      <c r="AHG16" s="38"/>
      <c r="AHH16" s="38"/>
      <c r="AHI16" s="38"/>
      <c r="AHJ16" s="38"/>
      <c r="AHK16" s="38"/>
      <c r="AHL16" s="38"/>
      <c r="AHM16" s="38"/>
      <c r="AHN16" s="38"/>
      <c r="AHO16" s="38"/>
      <c r="AHP16" s="38"/>
      <c r="AHQ16" s="38"/>
      <c r="AHR16" s="38"/>
      <c r="AHS16" s="38"/>
      <c r="AHT16" s="38"/>
      <c r="AHU16" s="38"/>
      <c r="AHV16" s="38"/>
      <c r="AHW16" s="38"/>
      <c r="AHX16" s="38"/>
      <c r="AHY16" s="38"/>
      <c r="AHZ16" s="38"/>
      <c r="AIA16" s="38"/>
      <c r="AIB16" s="38"/>
      <c r="AIC16" s="38"/>
      <c r="AID16" s="38"/>
      <c r="AIE16" s="38"/>
      <c r="AIF16" s="38"/>
      <c r="AIG16" s="38"/>
      <c r="AIH16" s="38"/>
      <c r="AII16" s="38"/>
      <c r="AIJ16" s="38"/>
      <c r="AIK16" s="38"/>
      <c r="AIL16" s="38"/>
      <c r="AIM16" s="38"/>
      <c r="AIN16" s="38"/>
      <c r="AIO16" s="38"/>
      <c r="AIP16" s="38"/>
      <c r="AIQ16" s="38"/>
      <c r="AIR16" s="38"/>
      <c r="AIS16" s="38"/>
      <c r="AIT16" s="38"/>
      <c r="AIU16" s="38"/>
      <c r="AIV16" s="38"/>
      <c r="AIW16" s="38"/>
      <c r="AIX16" s="38"/>
      <c r="AIY16" s="38"/>
      <c r="AIZ16" s="38"/>
      <c r="AJA16" s="38"/>
      <c r="AJB16" s="38"/>
      <c r="AJC16" s="38"/>
      <c r="AJD16" s="38"/>
      <c r="AJE16" s="38"/>
      <c r="AJF16" s="38"/>
      <c r="AJG16" s="38"/>
      <c r="AJH16" s="38"/>
      <c r="AJI16" s="38"/>
      <c r="AJJ16" s="38"/>
      <c r="AJK16" s="38"/>
      <c r="AJL16" s="38"/>
      <c r="AJM16" s="38"/>
      <c r="AJN16" s="38"/>
      <c r="AJO16" s="38"/>
      <c r="AJP16" s="38"/>
      <c r="AJQ16" s="38"/>
      <c r="AJR16" s="38"/>
      <c r="AJS16" s="38"/>
      <c r="AJT16" s="38"/>
      <c r="AJU16" s="38"/>
      <c r="AJV16" s="38"/>
      <c r="AJW16" s="38"/>
      <c r="AJX16" s="38"/>
      <c r="AJY16" s="38"/>
      <c r="AJZ16" s="38"/>
      <c r="AKA16" s="38"/>
      <c r="AKB16" s="38"/>
      <c r="AKC16" s="38"/>
      <c r="AKD16" s="38"/>
      <c r="AKE16" s="38"/>
      <c r="AKF16" s="38"/>
      <c r="AKG16" s="38"/>
      <c r="AKH16" s="38"/>
      <c r="AKI16" s="38"/>
      <c r="AKJ16" s="38"/>
      <c r="AKK16" s="38"/>
      <c r="AKL16" s="38"/>
      <c r="AKM16" s="38"/>
      <c r="AKN16" s="38"/>
      <c r="AKO16" s="38"/>
      <c r="AKP16" s="38"/>
      <c r="AKQ16" s="38"/>
      <c r="AKR16" s="38"/>
      <c r="AKS16" s="38"/>
      <c r="AKT16" s="38"/>
      <c r="AKU16" s="38"/>
      <c r="AKV16" s="38"/>
      <c r="AKW16" s="38"/>
      <c r="AKX16" s="38"/>
      <c r="AKY16" s="38"/>
      <c r="AKZ16" s="38"/>
      <c r="ALA16" s="38"/>
      <c r="ALB16" s="38"/>
      <c r="ALC16" s="38"/>
      <c r="ALD16" s="38"/>
      <c r="ALE16" s="38"/>
      <c r="ALF16" s="38"/>
      <c r="ALG16" s="38"/>
      <c r="ALH16" s="38"/>
      <c r="ALI16" s="38"/>
      <c r="ALJ16" s="38"/>
      <c r="ALK16" s="38"/>
      <c r="ALL16" s="38"/>
    </row>
    <row r="17" spans="1:1000" s="11" customFormat="1" x14ac:dyDescent="0.55000000000000004">
      <c r="A17" s="37"/>
      <c r="B17" s="37"/>
      <c r="C17" s="21">
        <v>2009100000</v>
      </c>
      <c r="D17" s="33" t="s">
        <v>114</v>
      </c>
      <c r="E17" s="66">
        <v>1</v>
      </c>
      <c r="F17" s="66">
        <v>0.6</v>
      </c>
      <c r="G17" s="66">
        <v>1.2</v>
      </c>
      <c r="H17" s="66">
        <v>1.4</v>
      </c>
      <c r="I17" s="66">
        <v>0.6</v>
      </c>
      <c r="J17" s="66">
        <v>0.8</v>
      </c>
      <c r="K17" s="34">
        <v>0.5</v>
      </c>
      <c r="L17" s="66">
        <v>3.2</v>
      </c>
      <c r="M17" s="66">
        <v>2.5</v>
      </c>
      <c r="N17" s="66">
        <v>3</v>
      </c>
      <c r="O17" s="66">
        <v>4.0999999999999996</v>
      </c>
      <c r="P17" s="66">
        <v>3.8</v>
      </c>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c r="JN17" s="38"/>
      <c r="JO17" s="38"/>
      <c r="JP17" s="38"/>
      <c r="JQ17" s="38"/>
      <c r="JR17" s="38"/>
      <c r="JS17" s="38"/>
      <c r="JT17" s="38"/>
      <c r="JU17" s="38"/>
      <c r="JV17" s="38"/>
      <c r="JW17" s="38"/>
      <c r="JX17" s="38"/>
      <c r="JY17" s="38"/>
      <c r="JZ17" s="38"/>
      <c r="KA17" s="38"/>
      <c r="KB17" s="38"/>
      <c r="KC17" s="38"/>
      <c r="KD17" s="38"/>
      <c r="KE17" s="38"/>
      <c r="KF17" s="38"/>
      <c r="KG17" s="38"/>
      <c r="KH17" s="38"/>
      <c r="KI17" s="38"/>
      <c r="KJ17" s="38"/>
      <c r="KK17" s="38"/>
      <c r="KL17" s="38"/>
      <c r="KM17" s="38"/>
      <c r="KN17" s="38"/>
      <c r="KO17" s="38"/>
      <c r="KP17" s="38"/>
      <c r="KQ17" s="38"/>
      <c r="KR17" s="38"/>
      <c r="KS17" s="38"/>
      <c r="KT17" s="38"/>
      <c r="KU17" s="38"/>
      <c r="KV17" s="38"/>
      <c r="KW17" s="38"/>
      <c r="KX17" s="38"/>
      <c r="KY17" s="38"/>
      <c r="KZ17" s="38"/>
      <c r="LA17" s="38"/>
      <c r="LB17" s="38"/>
      <c r="LC17" s="38"/>
      <c r="LD17" s="38"/>
      <c r="LE17" s="38"/>
      <c r="LF17" s="38"/>
      <c r="LG17" s="38"/>
      <c r="LH17" s="38"/>
      <c r="LI17" s="38"/>
      <c r="LJ17" s="38"/>
      <c r="LK17" s="38"/>
      <c r="LL17" s="38"/>
      <c r="LM17" s="38"/>
      <c r="LN17" s="38"/>
      <c r="LO17" s="38"/>
      <c r="LP17" s="38"/>
      <c r="LQ17" s="38"/>
      <c r="LR17" s="38"/>
      <c r="LS17" s="38"/>
      <c r="LT17" s="38"/>
      <c r="LU17" s="38"/>
      <c r="LV17" s="38"/>
      <c r="LW17" s="38"/>
      <c r="LX17" s="38"/>
      <c r="LY17" s="38"/>
      <c r="LZ17" s="38"/>
      <c r="MA17" s="38"/>
      <c r="MB17" s="38"/>
      <c r="MC17" s="38"/>
      <c r="MD17" s="38"/>
      <c r="ME17" s="38"/>
      <c r="MF17" s="38"/>
      <c r="MG17" s="38"/>
      <c r="MH17" s="38"/>
      <c r="MI17" s="38"/>
      <c r="MJ17" s="38"/>
      <c r="MK17" s="38"/>
      <c r="ML17" s="38"/>
      <c r="MM17" s="38"/>
      <c r="MN17" s="38"/>
      <c r="MO17" s="38"/>
      <c r="MP17" s="38"/>
      <c r="MQ17" s="38"/>
      <c r="MR17" s="38"/>
      <c r="MS17" s="38"/>
      <c r="MT17" s="38"/>
      <c r="MU17" s="38"/>
      <c r="MV17" s="38"/>
      <c r="MW17" s="38"/>
      <c r="MX17" s="38"/>
      <c r="MY17" s="38"/>
      <c r="MZ17" s="38"/>
      <c r="NA17" s="38"/>
      <c r="NB17" s="38"/>
      <c r="NC17" s="38"/>
      <c r="ND17" s="38"/>
      <c r="NE17" s="38"/>
      <c r="NF17" s="38"/>
      <c r="NG17" s="38"/>
      <c r="NH17" s="38"/>
      <c r="NI17" s="38"/>
      <c r="NJ17" s="38"/>
      <c r="NK17" s="38"/>
      <c r="NL17" s="38"/>
      <c r="NM17" s="38"/>
      <c r="NN17" s="38"/>
      <c r="NO17" s="38"/>
      <c r="NP17" s="38"/>
      <c r="NQ17" s="38"/>
      <c r="NR17" s="38"/>
      <c r="NS17" s="38"/>
      <c r="NT17" s="38"/>
      <c r="NU17" s="38"/>
      <c r="NV17" s="38"/>
      <c r="NW17" s="38"/>
      <c r="NX17" s="38"/>
      <c r="NY17" s="38"/>
      <c r="NZ17" s="38"/>
      <c r="OA17" s="38"/>
      <c r="OB17" s="38"/>
      <c r="OC17" s="38"/>
      <c r="OD17" s="38"/>
      <c r="OE17" s="38"/>
      <c r="OF17" s="38"/>
      <c r="OG17" s="38"/>
      <c r="OH17" s="38"/>
      <c r="OI17" s="38"/>
      <c r="OJ17" s="38"/>
      <c r="OK17" s="38"/>
      <c r="OL17" s="38"/>
      <c r="OM17" s="38"/>
      <c r="ON17" s="38"/>
      <c r="OO17" s="38"/>
      <c r="OP17" s="38"/>
      <c r="OQ17" s="38"/>
      <c r="OR17" s="38"/>
      <c r="OS17" s="38"/>
      <c r="OT17" s="38"/>
      <c r="OU17" s="38"/>
      <c r="OV17" s="38"/>
      <c r="OW17" s="38"/>
      <c r="OX17" s="38"/>
      <c r="OY17" s="38"/>
      <c r="OZ17" s="38"/>
      <c r="PA17" s="38"/>
      <c r="PB17" s="38"/>
      <c r="PC17" s="38"/>
      <c r="PD17" s="38"/>
      <c r="PE17" s="38"/>
      <c r="PF17" s="38"/>
      <c r="PG17" s="38"/>
      <c r="PH17" s="38"/>
      <c r="PI17" s="38"/>
      <c r="PJ17" s="38"/>
      <c r="PK17" s="38"/>
      <c r="PL17" s="38"/>
      <c r="PM17" s="38"/>
      <c r="PN17" s="38"/>
      <c r="PO17" s="38"/>
      <c r="PP17" s="38"/>
      <c r="PQ17" s="38"/>
      <c r="PR17" s="38"/>
      <c r="PS17" s="38"/>
      <c r="PT17" s="38"/>
      <c r="PU17" s="38"/>
      <c r="PV17" s="38"/>
      <c r="PW17" s="38"/>
      <c r="PX17" s="38"/>
      <c r="PY17" s="38"/>
      <c r="PZ17" s="38"/>
      <c r="QA17" s="38"/>
      <c r="QB17" s="38"/>
      <c r="QC17" s="38"/>
      <c r="QD17" s="38"/>
      <c r="QE17" s="38"/>
      <c r="QF17" s="38"/>
      <c r="QG17" s="38"/>
      <c r="QH17" s="38"/>
      <c r="QI17" s="38"/>
      <c r="QJ17" s="38"/>
      <c r="QK17" s="38"/>
      <c r="QL17" s="38"/>
      <c r="QM17" s="38"/>
      <c r="QN17" s="38"/>
      <c r="QO17" s="38"/>
      <c r="QP17" s="38"/>
      <c r="QQ17" s="38"/>
      <c r="QR17" s="38"/>
      <c r="QS17" s="38"/>
      <c r="QT17" s="38"/>
      <c r="QU17" s="38"/>
      <c r="QV17" s="38"/>
      <c r="QW17" s="38"/>
      <c r="QX17" s="38"/>
      <c r="QY17" s="38"/>
      <c r="QZ17" s="38"/>
      <c r="RA17" s="38"/>
      <c r="RB17" s="38"/>
      <c r="RC17" s="38"/>
      <c r="RD17" s="38"/>
      <c r="RE17" s="38"/>
      <c r="RF17" s="38"/>
      <c r="RG17" s="38"/>
      <c r="RH17" s="38"/>
      <c r="RI17" s="38"/>
      <c r="RJ17" s="38"/>
      <c r="RK17" s="38"/>
      <c r="RL17" s="38"/>
      <c r="RM17" s="38"/>
      <c r="RN17" s="38"/>
      <c r="RO17" s="38"/>
      <c r="RP17" s="38"/>
      <c r="RQ17" s="38"/>
      <c r="RR17" s="38"/>
      <c r="RS17" s="38"/>
      <c r="RT17" s="38"/>
      <c r="RU17" s="38"/>
      <c r="RV17" s="38"/>
      <c r="RW17" s="38"/>
      <c r="RX17" s="38"/>
      <c r="RY17" s="38"/>
      <c r="RZ17" s="38"/>
      <c r="SA17" s="38"/>
      <c r="SB17" s="38"/>
      <c r="SC17" s="38"/>
      <c r="SD17" s="38"/>
      <c r="SE17" s="38"/>
      <c r="SF17" s="38"/>
      <c r="SG17" s="38"/>
      <c r="SH17" s="38"/>
      <c r="SI17" s="38"/>
      <c r="SJ17" s="38"/>
      <c r="SK17" s="38"/>
      <c r="SL17" s="38"/>
      <c r="SM17" s="38"/>
      <c r="SN17" s="38"/>
      <c r="SO17" s="38"/>
      <c r="SP17" s="38"/>
      <c r="SQ17" s="38"/>
      <c r="SR17" s="38"/>
      <c r="SS17" s="38"/>
      <c r="ST17" s="38"/>
      <c r="SU17" s="38"/>
      <c r="SV17" s="38"/>
      <c r="SW17" s="38"/>
      <c r="SX17" s="38"/>
      <c r="SY17" s="38"/>
      <c r="SZ17" s="38"/>
      <c r="TA17" s="38"/>
      <c r="TB17" s="38"/>
      <c r="TC17" s="38"/>
      <c r="TD17" s="38"/>
      <c r="TE17" s="38"/>
      <c r="TF17" s="38"/>
      <c r="TG17" s="38"/>
      <c r="TH17" s="38"/>
      <c r="TI17" s="38"/>
      <c r="TJ17" s="38"/>
      <c r="TK17" s="38"/>
      <c r="TL17" s="38"/>
      <c r="TM17" s="38"/>
      <c r="TN17" s="38"/>
      <c r="TO17" s="38"/>
      <c r="TP17" s="38"/>
      <c r="TQ17" s="38"/>
      <c r="TR17" s="38"/>
      <c r="TS17" s="38"/>
      <c r="TT17" s="38"/>
      <c r="TU17" s="38"/>
      <c r="TV17" s="38"/>
      <c r="TW17" s="38"/>
      <c r="TX17" s="38"/>
      <c r="TY17" s="38"/>
      <c r="TZ17" s="38"/>
      <c r="UA17" s="38"/>
      <c r="UB17" s="38"/>
      <c r="UC17" s="38"/>
      <c r="UD17" s="38"/>
      <c r="UE17" s="38"/>
      <c r="UF17" s="38"/>
      <c r="UG17" s="38"/>
      <c r="UH17" s="38"/>
      <c r="UI17" s="38"/>
      <c r="UJ17" s="38"/>
      <c r="UK17" s="38"/>
      <c r="UL17" s="38"/>
      <c r="UM17" s="38"/>
      <c r="UN17" s="38"/>
      <c r="UO17" s="38"/>
      <c r="UP17" s="38"/>
      <c r="UQ17" s="38"/>
      <c r="UR17" s="38"/>
      <c r="US17" s="38"/>
      <c r="UT17" s="38"/>
      <c r="UU17" s="38"/>
      <c r="UV17" s="38"/>
      <c r="UW17" s="38"/>
      <c r="UX17" s="38"/>
      <c r="UY17" s="38"/>
      <c r="UZ17" s="38"/>
      <c r="VA17" s="38"/>
      <c r="VB17" s="38"/>
      <c r="VC17" s="38"/>
      <c r="VD17" s="38"/>
      <c r="VE17" s="38"/>
      <c r="VF17" s="38"/>
      <c r="VG17" s="38"/>
      <c r="VH17" s="38"/>
      <c r="VI17" s="38"/>
      <c r="VJ17" s="38"/>
      <c r="VK17" s="38"/>
      <c r="VL17" s="38"/>
      <c r="VM17" s="38"/>
      <c r="VN17" s="38"/>
      <c r="VO17" s="38"/>
      <c r="VP17" s="38"/>
      <c r="VQ17" s="38"/>
      <c r="VR17" s="38"/>
      <c r="VS17" s="38"/>
      <c r="VT17" s="38"/>
      <c r="VU17" s="38"/>
      <c r="VV17" s="38"/>
      <c r="VW17" s="38"/>
      <c r="VX17" s="38"/>
      <c r="VY17" s="38"/>
      <c r="VZ17" s="38"/>
      <c r="WA17" s="38"/>
      <c r="WB17" s="38"/>
      <c r="WC17" s="38"/>
      <c r="WD17" s="38"/>
      <c r="WE17" s="38"/>
      <c r="WF17" s="38"/>
      <c r="WG17" s="38"/>
      <c r="WH17" s="38"/>
      <c r="WI17" s="38"/>
      <c r="WJ17" s="38"/>
      <c r="WK17" s="38"/>
      <c r="WL17" s="38"/>
      <c r="WM17" s="38"/>
      <c r="WN17" s="38"/>
      <c r="WO17" s="38"/>
      <c r="WP17" s="38"/>
      <c r="WQ17" s="38"/>
      <c r="WR17" s="38"/>
      <c r="WS17" s="38"/>
      <c r="WT17" s="38"/>
      <c r="WU17" s="38"/>
      <c r="WV17" s="38"/>
      <c r="WW17" s="38"/>
      <c r="WX17" s="38"/>
      <c r="WY17" s="38"/>
      <c r="WZ17" s="38"/>
      <c r="XA17" s="38"/>
      <c r="XB17" s="38"/>
      <c r="XC17" s="38"/>
      <c r="XD17" s="38"/>
      <c r="XE17" s="38"/>
      <c r="XF17" s="38"/>
      <c r="XG17" s="38"/>
      <c r="XH17" s="38"/>
      <c r="XI17" s="38"/>
      <c r="XJ17" s="38"/>
      <c r="XK17" s="38"/>
      <c r="XL17" s="38"/>
      <c r="XM17" s="38"/>
      <c r="XN17" s="38"/>
      <c r="XO17" s="38"/>
      <c r="XP17" s="38"/>
      <c r="XQ17" s="38"/>
      <c r="XR17" s="38"/>
      <c r="XS17" s="38"/>
      <c r="XT17" s="38"/>
      <c r="XU17" s="38"/>
      <c r="XV17" s="38"/>
      <c r="XW17" s="38"/>
      <c r="XX17" s="38"/>
      <c r="XY17" s="38"/>
      <c r="XZ17" s="38"/>
      <c r="YA17" s="38"/>
      <c r="YB17" s="38"/>
      <c r="YC17" s="38"/>
      <c r="YD17" s="38"/>
      <c r="YE17" s="38"/>
      <c r="YF17" s="38"/>
      <c r="YG17" s="38"/>
      <c r="YH17" s="38"/>
      <c r="YI17" s="38"/>
      <c r="YJ17" s="38"/>
      <c r="YK17" s="38"/>
      <c r="YL17" s="38"/>
      <c r="YM17" s="38"/>
      <c r="YN17" s="38"/>
      <c r="YO17" s="38"/>
      <c r="YP17" s="38"/>
      <c r="YQ17" s="38"/>
      <c r="YR17" s="38"/>
      <c r="YS17" s="38"/>
      <c r="YT17" s="38"/>
      <c r="YU17" s="38"/>
      <c r="YV17" s="38"/>
      <c r="YW17" s="38"/>
      <c r="YX17" s="38"/>
      <c r="YY17" s="38"/>
      <c r="YZ17" s="38"/>
      <c r="ZA17" s="38"/>
      <c r="ZB17" s="38"/>
      <c r="ZC17" s="38"/>
      <c r="ZD17" s="38"/>
      <c r="ZE17" s="38"/>
      <c r="ZF17" s="38"/>
      <c r="ZG17" s="38"/>
      <c r="ZH17" s="38"/>
      <c r="ZI17" s="38"/>
      <c r="ZJ17" s="38"/>
      <c r="ZK17" s="38"/>
      <c r="ZL17" s="38"/>
      <c r="ZM17" s="38"/>
      <c r="ZN17" s="38"/>
      <c r="ZO17" s="38"/>
      <c r="ZP17" s="38"/>
      <c r="ZQ17" s="38"/>
      <c r="ZR17" s="38"/>
      <c r="ZS17" s="38"/>
      <c r="ZT17" s="38"/>
      <c r="ZU17" s="38"/>
      <c r="ZV17" s="38"/>
      <c r="ZW17" s="38"/>
      <c r="ZX17" s="38"/>
      <c r="ZY17" s="38"/>
      <c r="ZZ17" s="38"/>
      <c r="AAA17" s="38"/>
      <c r="AAB17" s="38"/>
      <c r="AAC17" s="38"/>
      <c r="AAD17" s="38"/>
      <c r="AAE17" s="38"/>
      <c r="AAF17" s="38"/>
      <c r="AAG17" s="38"/>
      <c r="AAH17" s="38"/>
      <c r="AAI17" s="38"/>
      <c r="AAJ17" s="38"/>
      <c r="AAK17" s="38"/>
      <c r="AAL17" s="38"/>
      <c r="AAM17" s="38"/>
      <c r="AAN17" s="38"/>
      <c r="AAO17" s="38"/>
      <c r="AAP17" s="38"/>
      <c r="AAQ17" s="38"/>
      <c r="AAR17" s="38"/>
      <c r="AAS17" s="38"/>
      <c r="AAT17" s="38"/>
      <c r="AAU17" s="38"/>
      <c r="AAV17" s="38"/>
      <c r="AAW17" s="38"/>
      <c r="AAX17" s="38"/>
      <c r="AAY17" s="38"/>
      <c r="AAZ17" s="38"/>
      <c r="ABA17" s="38"/>
      <c r="ABB17" s="38"/>
      <c r="ABC17" s="38"/>
      <c r="ABD17" s="38"/>
      <c r="ABE17" s="38"/>
      <c r="ABF17" s="38"/>
      <c r="ABG17" s="38"/>
      <c r="ABH17" s="38"/>
      <c r="ABI17" s="38"/>
      <c r="ABJ17" s="38"/>
      <c r="ABK17" s="38"/>
      <c r="ABL17" s="38"/>
      <c r="ABM17" s="38"/>
      <c r="ABN17" s="38"/>
      <c r="ABO17" s="38"/>
      <c r="ABP17" s="38"/>
      <c r="ABQ17" s="38"/>
      <c r="ABR17" s="38"/>
      <c r="ABS17" s="38"/>
      <c r="ABT17" s="38"/>
      <c r="ABU17" s="38"/>
      <c r="ABV17" s="38"/>
      <c r="ABW17" s="38"/>
      <c r="ABX17" s="38"/>
      <c r="ABY17" s="38"/>
      <c r="ABZ17" s="38"/>
      <c r="ACA17" s="38"/>
      <c r="ACB17" s="38"/>
      <c r="ACC17" s="38"/>
      <c r="ACD17" s="38"/>
      <c r="ACE17" s="38"/>
      <c r="ACF17" s="38"/>
      <c r="ACG17" s="38"/>
      <c r="ACH17" s="38"/>
      <c r="ACI17" s="38"/>
      <c r="ACJ17" s="38"/>
      <c r="ACK17" s="38"/>
      <c r="ACL17" s="38"/>
      <c r="ACM17" s="38"/>
      <c r="ACN17" s="38"/>
      <c r="ACO17" s="38"/>
      <c r="ACP17" s="38"/>
      <c r="ACQ17" s="38"/>
      <c r="ACR17" s="38"/>
      <c r="ACS17" s="38"/>
      <c r="ACT17" s="38"/>
      <c r="ACU17" s="38"/>
      <c r="ACV17" s="38"/>
      <c r="ACW17" s="38"/>
      <c r="ACX17" s="38"/>
      <c r="ACY17" s="38"/>
      <c r="ACZ17" s="38"/>
      <c r="ADA17" s="38"/>
      <c r="ADB17" s="38"/>
      <c r="ADC17" s="38"/>
      <c r="ADD17" s="38"/>
      <c r="ADE17" s="38"/>
      <c r="ADF17" s="38"/>
      <c r="ADG17" s="38"/>
      <c r="ADH17" s="38"/>
      <c r="ADI17" s="38"/>
      <c r="ADJ17" s="38"/>
      <c r="ADK17" s="38"/>
      <c r="ADL17" s="38"/>
      <c r="ADM17" s="38"/>
      <c r="ADN17" s="38"/>
      <c r="ADO17" s="38"/>
      <c r="ADP17" s="38"/>
      <c r="ADQ17" s="38"/>
      <c r="ADR17" s="38"/>
      <c r="ADS17" s="38"/>
      <c r="ADT17" s="38"/>
      <c r="ADU17" s="38"/>
      <c r="ADV17" s="38"/>
      <c r="ADW17" s="38"/>
      <c r="ADX17" s="38"/>
      <c r="ADY17" s="38"/>
      <c r="ADZ17" s="38"/>
      <c r="AEA17" s="38"/>
      <c r="AEB17" s="38"/>
      <c r="AEC17" s="38"/>
      <c r="AED17" s="38"/>
      <c r="AEE17" s="38"/>
      <c r="AEF17" s="38"/>
      <c r="AEG17" s="38"/>
      <c r="AEH17" s="38"/>
      <c r="AEI17" s="38"/>
      <c r="AEJ17" s="38"/>
      <c r="AEK17" s="38"/>
      <c r="AEL17" s="38"/>
      <c r="AEM17" s="38"/>
      <c r="AEN17" s="38"/>
      <c r="AEO17" s="38"/>
      <c r="AEP17" s="38"/>
      <c r="AEQ17" s="38"/>
      <c r="AER17" s="38"/>
      <c r="AES17" s="38"/>
      <c r="AET17" s="38"/>
      <c r="AEU17" s="38"/>
      <c r="AEV17" s="38"/>
      <c r="AEW17" s="38"/>
      <c r="AEX17" s="38"/>
      <c r="AEY17" s="38"/>
      <c r="AEZ17" s="38"/>
      <c r="AFA17" s="38"/>
      <c r="AFB17" s="38"/>
      <c r="AFC17" s="38"/>
      <c r="AFD17" s="38"/>
      <c r="AFE17" s="38"/>
      <c r="AFF17" s="38"/>
      <c r="AFG17" s="38"/>
      <c r="AFH17" s="38"/>
      <c r="AFI17" s="38"/>
      <c r="AFJ17" s="38"/>
      <c r="AFK17" s="38"/>
      <c r="AFL17" s="38"/>
      <c r="AFM17" s="38"/>
      <c r="AFN17" s="38"/>
      <c r="AFO17" s="38"/>
      <c r="AFP17" s="38"/>
      <c r="AFQ17" s="38"/>
      <c r="AFR17" s="38"/>
      <c r="AFS17" s="38"/>
      <c r="AFT17" s="38"/>
      <c r="AFU17" s="38"/>
      <c r="AFV17" s="38"/>
      <c r="AFW17" s="38"/>
      <c r="AFX17" s="38"/>
      <c r="AFY17" s="38"/>
      <c r="AFZ17" s="38"/>
      <c r="AGA17" s="38"/>
      <c r="AGB17" s="38"/>
      <c r="AGC17" s="38"/>
      <c r="AGD17" s="38"/>
      <c r="AGE17" s="38"/>
      <c r="AGF17" s="38"/>
      <c r="AGG17" s="38"/>
      <c r="AGH17" s="38"/>
      <c r="AGI17" s="38"/>
      <c r="AGJ17" s="38"/>
      <c r="AGK17" s="38"/>
      <c r="AGL17" s="38"/>
      <c r="AGM17" s="38"/>
      <c r="AGN17" s="38"/>
      <c r="AGO17" s="38"/>
      <c r="AGP17" s="38"/>
      <c r="AGQ17" s="38"/>
      <c r="AGR17" s="38"/>
      <c r="AGS17" s="38"/>
      <c r="AGT17" s="38"/>
      <c r="AGU17" s="38"/>
      <c r="AGV17" s="38"/>
      <c r="AGW17" s="38"/>
      <c r="AGX17" s="38"/>
      <c r="AGY17" s="38"/>
      <c r="AGZ17" s="38"/>
      <c r="AHA17" s="38"/>
      <c r="AHB17" s="38"/>
      <c r="AHC17" s="38"/>
      <c r="AHD17" s="38"/>
      <c r="AHE17" s="38"/>
      <c r="AHF17" s="38"/>
      <c r="AHG17" s="38"/>
      <c r="AHH17" s="38"/>
      <c r="AHI17" s="38"/>
      <c r="AHJ17" s="38"/>
      <c r="AHK17" s="38"/>
      <c r="AHL17" s="38"/>
      <c r="AHM17" s="38"/>
      <c r="AHN17" s="38"/>
      <c r="AHO17" s="38"/>
      <c r="AHP17" s="38"/>
      <c r="AHQ17" s="38"/>
      <c r="AHR17" s="38"/>
      <c r="AHS17" s="38"/>
      <c r="AHT17" s="38"/>
      <c r="AHU17" s="38"/>
      <c r="AHV17" s="38"/>
      <c r="AHW17" s="38"/>
      <c r="AHX17" s="38"/>
      <c r="AHY17" s="38"/>
      <c r="AHZ17" s="38"/>
      <c r="AIA17" s="38"/>
      <c r="AIB17" s="38"/>
      <c r="AIC17" s="38"/>
      <c r="AID17" s="38"/>
      <c r="AIE17" s="38"/>
      <c r="AIF17" s="38"/>
      <c r="AIG17" s="38"/>
      <c r="AIH17" s="38"/>
      <c r="AII17" s="38"/>
      <c r="AIJ17" s="38"/>
      <c r="AIK17" s="38"/>
      <c r="AIL17" s="38"/>
      <c r="AIM17" s="38"/>
      <c r="AIN17" s="38"/>
      <c r="AIO17" s="38"/>
      <c r="AIP17" s="38"/>
      <c r="AIQ17" s="38"/>
      <c r="AIR17" s="38"/>
      <c r="AIS17" s="38"/>
      <c r="AIT17" s="38"/>
      <c r="AIU17" s="38"/>
      <c r="AIV17" s="38"/>
      <c r="AIW17" s="38"/>
      <c r="AIX17" s="38"/>
      <c r="AIY17" s="38"/>
      <c r="AIZ17" s="38"/>
      <c r="AJA17" s="38"/>
      <c r="AJB17" s="38"/>
      <c r="AJC17" s="38"/>
      <c r="AJD17" s="38"/>
      <c r="AJE17" s="38"/>
      <c r="AJF17" s="38"/>
      <c r="AJG17" s="38"/>
      <c r="AJH17" s="38"/>
      <c r="AJI17" s="38"/>
      <c r="AJJ17" s="38"/>
      <c r="AJK17" s="38"/>
      <c r="AJL17" s="38"/>
      <c r="AJM17" s="38"/>
      <c r="AJN17" s="38"/>
      <c r="AJO17" s="38"/>
      <c r="AJP17" s="38"/>
      <c r="AJQ17" s="38"/>
      <c r="AJR17" s="38"/>
      <c r="AJS17" s="38"/>
      <c r="AJT17" s="38"/>
      <c r="AJU17" s="38"/>
      <c r="AJV17" s="38"/>
      <c r="AJW17" s="38"/>
      <c r="AJX17" s="38"/>
      <c r="AJY17" s="38"/>
      <c r="AJZ17" s="38"/>
      <c r="AKA17" s="38"/>
      <c r="AKB17" s="38"/>
      <c r="AKC17" s="38"/>
      <c r="AKD17" s="38"/>
      <c r="AKE17" s="38"/>
      <c r="AKF17" s="38"/>
      <c r="AKG17" s="38"/>
      <c r="AKH17" s="38"/>
      <c r="AKI17" s="38"/>
      <c r="AKJ17" s="38"/>
      <c r="AKK17" s="38"/>
      <c r="AKL17" s="38"/>
      <c r="AKM17" s="38"/>
      <c r="AKN17" s="38"/>
      <c r="AKO17" s="38"/>
      <c r="AKP17" s="38"/>
      <c r="AKQ17" s="38"/>
      <c r="AKR17" s="38"/>
      <c r="AKS17" s="38"/>
      <c r="AKT17" s="38"/>
      <c r="AKU17" s="38"/>
      <c r="AKV17" s="38"/>
      <c r="AKW17" s="38"/>
      <c r="AKX17" s="38"/>
      <c r="AKY17" s="38"/>
      <c r="AKZ17" s="38"/>
      <c r="ALA17" s="38"/>
      <c r="ALB17" s="38"/>
      <c r="ALC17" s="38"/>
      <c r="ALD17" s="38"/>
      <c r="ALE17" s="38"/>
      <c r="ALF17" s="38"/>
      <c r="ALG17" s="38"/>
      <c r="ALH17" s="38"/>
      <c r="ALI17" s="38"/>
      <c r="ALJ17" s="38"/>
      <c r="ALK17" s="38"/>
      <c r="ALL17" s="38"/>
    </row>
    <row r="18" spans="1:1000" s="11" customFormat="1" x14ac:dyDescent="0.55000000000000004">
      <c r="A18" s="37"/>
      <c r="B18" s="37"/>
      <c r="C18" s="21">
        <v>2010100000</v>
      </c>
      <c r="D18" s="33" t="s">
        <v>115</v>
      </c>
      <c r="E18" s="66">
        <v>1.2</v>
      </c>
      <c r="F18" s="66">
        <v>1</v>
      </c>
      <c r="G18" s="66">
        <v>1.7</v>
      </c>
      <c r="H18" s="66">
        <v>1.5</v>
      </c>
      <c r="I18" s="66">
        <v>0.8</v>
      </c>
      <c r="J18" s="66">
        <v>0.8</v>
      </c>
      <c r="K18" s="35">
        <v>0.5</v>
      </c>
      <c r="L18" s="66">
        <v>3.3</v>
      </c>
      <c r="M18" s="66">
        <v>2.7</v>
      </c>
      <c r="N18" s="66">
        <v>3.1</v>
      </c>
      <c r="O18" s="66">
        <v>4.8</v>
      </c>
      <c r="P18" s="66">
        <v>5.0999999999999996</v>
      </c>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c r="JN18" s="38"/>
      <c r="JO18" s="38"/>
      <c r="JP18" s="38"/>
      <c r="JQ18" s="38"/>
      <c r="JR18" s="38"/>
      <c r="JS18" s="38"/>
      <c r="JT18" s="38"/>
      <c r="JU18" s="38"/>
      <c r="JV18" s="38"/>
      <c r="JW18" s="38"/>
      <c r="JX18" s="38"/>
      <c r="JY18" s="38"/>
      <c r="JZ18" s="38"/>
      <c r="KA18" s="38"/>
      <c r="KB18" s="38"/>
      <c r="KC18" s="38"/>
      <c r="KD18" s="38"/>
      <c r="KE18" s="38"/>
      <c r="KF18" s="38"/>
      <c r="KG18" s="38"/>
      <c r="KH18" s="38"/>
      <c r="KI18" s="38"/>
      <c r="KJ18" s="38"/>
      <c r="KK18" s="38"/>
      <c r="KL18" s="38"/>
      <c r="KM18" s="38"/>
      <c r="KN18" s="38"/>
      <c r="KO18" s="38"/>
      <c r="KP18" s="38"/>
      <c r="KQ18" s="38"/>
      <c r="KR18" s="38"/>
      <c r="KS18" s="38"/>
      <c r="KT18" s="38"/>
      <c r="KU18" s="38"/>
      <c r="KV18" s="38"/>
      <c r="KW18" s="38"/>
      <c r="KX18" s="38"/>
      <c r="KY18" s="38"/>
      <c r="KZ18" s="38"/>
      <c r="LA18" s="38"/>
      <c r="LB18" s="38"/>
      <c r="LC18" s="38"/>
      <c r="LD18" s="38"/>
      <c r="LE18" s="38"/>
      <c r="LF18" s="38"/>
      <c r="LG18" s="38"/>
      <c r="LH18" s="38"/>
      <c r="LI18" s="38"/>
      <c r="LJ18" s="38"/>
      <c r="LK18" s="38"/>
      <c r="LL18" s="38"/>
      <c r="LM18" s="38"/>
      <c r="LN18" s="38"/>
      <c r="LO18" s="38"/>
      <c r="LP18" s="38"/>
      <c r="LQ18" s="38"/>
      <c r="LR18" s="38"/>
      <c r="LS18" s="38"/>
      <c r="LT18" s="38"/>
      <c r="LU18" s="38"/>
      <c r="LV18" s="38"/>
      <c r="LW18" s="38"/>
      <c r="LX18" s="38"/>
      <c r="LY18" s="38"/>
      <c r="LZ18" s="38"/>
      <c r="MA18" s="38"/>
      <c r="MB18" s="38"/>
      <c r="MC18" s="38"/>
      <c r="MD18" s="38"/>
      <c r="ME18" s="38"/>
      <c r="MF18" s="38"/>
      <c r="MG18" s="38"/>
      <c r="MH18" s="38"/>
      <c r="MI18" s="38"/>
      <c r="MJ18" s="38"/>
      <c r="MK18" s="38"/>
      <c r="ML18" s="38"/>
      <c r="MM18" s="38"/>
      <c r="MN18" s="38"/>
      <c r="MO18" s="38"/>
      <c r="MP18" s="38"/>
      <c r="MQ18" s="38"/>
      <c r="MR18" s="38"/>
      <c r="MS18" s="38"/>
      <c r="MT18" s="38"/>
      <c r="MU18" s="38"/>
      <c r="MV18" s="38"/>
      <c r="MW18" s="38"/>
      <c r="MX18" s="38"/>
      <c r="MY18" s="38"/>
      <c r="MZ18" s="38"/>
      <c r="NA18" s="38"/>
      <c r="NB18" s="38"/>
      <c r="NC18" s="38"/>
      <c r="ND18" s="38"/>
      <c r="NE18" s="38"/>
      <c r="NF18" s="38"/>
      <c r="NG18" s="38"/>
      <c r="NH18" s="38"/>
      <c r="NI18" s="38"/>
      <c r="NJ18" s="38"/>
      <c r="NK18" s="38"/>
      <c r="NL18" s="38"/>
      <c r="NM18" s="38"/>
      <c r="NN18" s="38"/>
      <c r="NO18" s="38"/>
      <c r="NP18" s="38"/>
      <c r="NQ18" s="38"/>
      <c r="NR18" s="38"/>
      <c r="NS18" s="38"/>
      <c r="NT18" s="38"/>
      <c r="NU18" s="38"/>
      <c r="NV18" s="38"/>
      <c r="NW18" s="38"/>
      <c r="NX18" s="38"/>
      <c r="NY18" s="38"/>
      <c r="NZ18" s="38"/>
      <c r="OA18" s="38"/>
      <c r="OB18" s="38"/>
      <c r="OC18" s="38"/>
      <c r="OD18" s="38"/>
      <c r="OE18" s="38"/>
      <c r="OF18" s="38"/>
      <c r="OG18" s="38"/>
      <c r="OH18" s="38"/>
      <c r="OI18" s="38"/>
      <c r="OJ18" s="38"/>
      <c r="OK18" s="38"/>
      <c r="OL18" s="38"/>
      <c r="OM18" s="38"/>
      <c r="ON18" s="38"/>
      <c r="OO18" s="38"/>
      <c r="OP18" s="38"/>
      <c r="OQ18" s="38"/>
      <c r="OR18" s="38"/>
      <c r="OS18" s="38"/>
      <c r="OT18" s="38"/>
      <c r="OU18" s="38"/>
      <c r="OV18" s="38"/>
      <c r="OW18" s="38"/>
      <c r="OX18" s="38"/>
      <c r="OY18" s="38"/>
      <c r="OZ18" s="38"/>
      <c r="PA18" s="38"/>
      <c r="PB18" s="38"/>
      <c r="PC18" s="38"/>
      <c r="PD18" s="38"/>
      <c r="PE18" s="38"/>
      <c r="PF18" s="38"/>
      <c r="PG18" s="38"/>
      <c r="PH18" s="38"/>
      <c r="PI18" s="38"/>
      <c r="PJ18" s="38"/>
      <c r="PK18" s="38"/>
      <c r="PL18" s="38"/>
      <c r="PM18" s="38"/>
      <c r="PN18" s="38"/>
      <c r="PO18" s="38"/>
      <c r="PP18" s="38"/>
      <c r="PQ18" s="38"/>
      <c r="PR18" s="38"/>
      <c r="PS18" s="38"/>
      <c r="PT18" s="38"/>
      <c r="PU18" s="38"/>
      <c r="PV18" s="38"/>
      <c r="PW18" s="38"/>
      <c r="PX18" s="38"/>
      <c r="PY18" s="38"/>
      <c r="PZ18" s="38"/>
      <c r="QA18" s="38"/>
      <c r="QB18" s="38"/>
      <c r="QC18" s="38"/>
      <c r="QD18" s="38"/>
      <c r="QE18" s="38"/>
      <c r="QF18" s="38"/>
      <c r="QG18" s="38"/>
      <c r="QH18" s="38"/>
      <c r="QI18" s="38"/>
      <c r="QJ18" s="38"/>
      <c r="QK18" s="38"/>
      <c r="QL18" s="38"/>
      <c r="QM18" s="38"/>
      <c r="QN18" s="38"/>
      <c r="QO18" s="38"/>
      <c r="QP18" s="38"/>
      <c r="QQ18" s="38"/>
      <c r="QR18" s="38"/>
      <c r="QS18" s="38"/>
      <c r="QT18" s="38"/>
      <c r="QU18" s="38"/>
      <c r="QV18" s="38"/>
      <c r="QW18" s="38"/>
      <c r="QX18" s="38"/>
      <c r="QY18" s="38"/>
      <c r="QZ18" s="38"/>
      <c r="RA18" s="38"/>
      <c r="RB18" s="38"/>
      <c r="RC18" s="38"/>
      <c r="RD18" s="38"/>
      <c r="RE18" s="38"/>
      <c r="RF18" s="38"/>
      <c r="RG18" s="38"/>
      <c r="RH18" s="38"/>
      <c r="RI18" s="38"/>
      <c r="RJ18" s="38"/>
      <c r="RK18" s="38"/>
      <c r="RL18" s="38"/>
      <c r="RM18" s="38"/>
      <c r="RN18" s="38"/>
      <c r="RO18" s="38"/>
      <c r="RP18" s="38"/>
      <c r="RQ18" s="38"/>
      <c r="RR18" s="38"/>
      <c r="RS18" s="38"/>
      <c r="RT18" s="38"/>
      <c r="RU18" s="38"/>
      <c r="RV18" s="38"/>
      <c r="RW18" s="38"/>
      <c r="RX18" s="38"/>
      <c r="RY18" s="38"/>
      <c r="RZ18" s="38"/>
      <c r="SA18" s="38"/>
      <c r="SB18" s="38"/>
      <c r="SC18" s="38"/>
      <c r="SD18" s="38"/>
      <c r="SE18" s="38"/>
      <c r="SF18" s="38"/>
      <c r="SG18" s="38"/>
      <c r="SH18" s="38"/>
      <c r="SI18" s="38"/>
      <c r="SJ18" s="38"/>
      <c r="SK18" s="38"/>
      <c r="SL18" s="38"/>
      <c r="SM18" s="38"/>
      <c r="SN18" s="38"/>
      <c r="SO18" s="38"/>
      <c r="SP18" s="38"/>
      <c r="SQ18" s="38"/>
      <c r="SR18" s="38"/>
      <c r="SS18" s="38"/>
      <c r="ST18" s="38"/>
      <c r="SU18" s="38"/>
      <c r="SV18" s="38"/>
      <c r="SW18" s="38"/>
      <c r="SX18" s="38"/>
      <c r="SY18" s="38"/>
      <c r="SZ18" s="38"/>
      <c r="TA18" s="38"/>
      <c r="TB18" s="38"/>
      <c r="TC18" s="38"/>
      <c r="TD18" s="38"/>
      <c r="TE18" s="38"/>
      <c r="TF18" s="38"/>
      <c r="TG18" s="38"/>
      <c r="TH18" s="38"/>
      <c r="TI18" s="38"/>
      <c r="TJ18" s="38"/>
      <c r="TK18" s="38"/>
      <c r="TL18" s="38"/>
      <c r="TM18" s="38"/>
      <c r="TN18" s="38"/>
      <c r="TO18" s="38"/>
      <c r="TP18" s="38"/>
      <c r="TQ18" s="38"/>
      <c r="TR18" s="38"/>
      <c r="TS18" s="38"/>
      <c r="TT18" s="38"/>
      <c r="TU18" s="38"/>
      <c r="TV18" s="38"/>
      <c r="TW18" s="38"/>
      <c r="TX18" s="38"/>
      <c r="TY18" s="38"/>
      <c r="TZ18" s="38"/>
      <c r="UA18" s="38"/>
      <c r="UB18" s="38"/>
      <c r="UC18" s="38"/>
      <c r="UD18" s="38"/>
      <c r="UE18" s="38"/>
      <c r="UF18" s="38"/>
      <c r="UG18" s="38"/>
      <c r="UH18" s="38"/>
      <c r="UI18" s="38"/>
      <c r="UJ18" s="38"/>
      <c r="UK18" s="38"/>
      <c r="UL18" s="38"/>
      <c r="UM18" s="38"/>
      <c r="UN18" s="38"/>
      <c r="UO18" s="38"/>
      <c r="UP18" s="38"/>
      <c r="UQ18" s="38"/>
      <c r="UR18" s="38"/>
      <c r="US18" s="38"/>
      <c r="UT18" s="38"/>
      <c r="UU18" s="38"/>
      <c r="UV18" s="38"/>
      <c r="UW18" s="38"/>
      <c r="UX18" s="38"/>
      <c r="UY18" s="38"/>
      <c r="UZ18" s="38"/>
      <c r="VA18" s="38"/>
      <c r="VB18" s="38"/>
      <c r="VC18" s="38"/>
      <c r="VD18" s="38"/>
      <c r="VE18" s="38"/>
      <c r="VF18" s="38"/>
      <c r="VG18" s="38"/>
      <c r="VH18" s="38"/>
      <c r="VI18" s="38"/>
      <c r="VJ18" s="38"/>
      <c r="VK18" s="38"/>
      <c r="VL18" s="38"/>
      <c r="VM18" s="38"/>
      <c r="VN18" s="38"/>
      <c r="VO18" s="38"/>
      <c r="VP18" s="38"/>
      <c r="VQ18" s="38"/>
      <c r="VR18" s="38"/>
      <c r="VS18" s="38"/>
      <c r="VT18" s="38"/>
      <c r="VU18" s="38"/>
      <c r="VV18" s="38"/>
      <c r="VW18" s="38"/>
      <c r="VX18" s="38"/>
      <c r="VY18" s="38"/>
      <c r="VZ18" s="38"/>
      <c r="WA18" s="38"/>
      <c r="WB18" s="38"/>
      <c r="WC18" s="38"/>
      <c r="WD18" s="38"/>
      <c r="WE18" s="38"/>
      <c r="WF18" s="38"/>
      <c r="WG18" s="38"/>
      <c r="WH18" s="38"/>
      <c r="WI18" s="38"/>
      <c r="WJ18" s="38"/>
      <c r="WK18" s="38"/>
      <c r="WL18" s="38"/>
      <c r="WM18" s="38"/>
      <c r="WN18" s="38"/>
      <c r="WO18" s="38"/>
      <c r="WP18" s="38"/>
      <c r="WQ18" s="38"/>
      <c r="WR18" s="38"/>
      <c r="WS18" s="38"/>
      <c r="WT18" s="38"/>
      <c r="WU18" s="38"/>
      <c r="WV18" s="38"/>
      <c r="WW18" s="38"/>
      <c r="WX18" s="38"/>
      <c r="WY18" s="38"/>
      <c r="WZ18" s="38"/>
      <c r="XA18" s="38"/>
      <c r="XB18" s="38"/>
      <c r="XC18" s="38"/>
      <c r="XD18" s="38"/>
      <c r="XE18" s="38"/>
      <c r="XF18" s="38"/>
      <c r="XG18" s="38"/>
      <c r="XH18" s="38"/>
      <c r="XI18" s="38"/>
      <c r="XJ18" s="38"/>
      <c r="XK18" s="38"/>
      <c r="XL18" s="38"/>
      <c r="XM18" s="38"/>
      <c r="XN18" s="38"/>
      <c r="XO18" s="38"/>
      <c r="XP18" s="38"/>
      <c r="XQ18" s="38"/>
      <c r="XR18" s="38"/>
      <c r="XS18" s="38"/>
      <c r="XT18" s="38"/>
      <c r="XU18" s="38"/>
      <c r="XV18" s="38"/>
      <c r="XW18" s="38"/>
      <c r="XX18" s="38"/>
      <c r="XY18" s="38"/>
      <c r="XZ18" s="38"/>
      <c r="YA18" s="38"/>
      <c r="YB18" s="38"/>
      <c r="YC18" s="38"/>
      <c r="YD18" s="38"/>
      <c r="YE18" s="38"/>
      <c r="YF18" s="38"/>
      <c r="YG18" s="38"/>
      <c r="YH18" s="38"/>
      <c r="YI18" s="38"/>
      <c r="YJ18" s="38"/>
      <c r="YK18" s="38"/>
      <c r="YL18" s="38"/>
      <c r="YM18" s="38"/>
      <c r="YN18" s="38"/>
      <c r="YO18" s="38"/>
      <c r="YP18" s="38"/>
      <c r="YQ18" s="38"/>
      <c r="YR18" s="38"/>
      <c r="YS18" s="38"/>
      <c r="YT18" s="38"/>
      <c r="YU18" s="38"/>
      <c r="YV18" s="38"/>
      <c r="YW18" s="38"/>
      <c r="YX18" s="38"/>
      <c r="YY18" s="38"/>
      <c r="YZ18" s="38"/>
      <c r="ZA18" s="38"/>
      <c r="ZB18" s="38"/>
      <c r="ZC18" s="38"/>
      <c r="ZD18" s="38"/>
      <c r="ZE18" s="38"/>
      <c r="ZF18" s="38"/>
      <c r="ZG18" s="38"/>
      <c r="ZH18" s="38"/>
      <c r="ZI18" s="38"/>
      <c r="ZJ18" s="38"/>
      <c r="ZK18" s="38"/>
      <c r="ZL18" s="38"/>
      <c r="ZM18" s="38"/>
      <c r="ZN18" s="38"/>
      <c r="ZO18" s="38"/>
      <c r="ZP18" s="38"/>
      <c r="ZQ18" s="38"/>
      <c r="ZR18" s="38"/>
      <c r="ZS18" s="38"/>
      <c r="ZT18" s="38"/>
      <c r="ZU18" s="38"/>
      <c r="ZV18" s="38"/>
      <c r="ZW18" s="38"/>
      <c r="ZX18" s="38"/>
      <c r="ZY18" s="38"/>
      <c r="ZZ18" s="38"/>
      <c r="AAA18" s="38"/>
      <c r="AAB18" s="38"/>
      <c r="AAC18" s="38"/>
      <c r="AAD18" s="38"/>
      <c r="AAE18" s="38"/>
      <c r="AAF18" s="38"/>
      <c r="AAG18" s="38"/>
      <c r="AAH18" s="38"/>
      <c r="AAI18" s="38"/>
      <c r="AAJ18" s="38"/>
      <c r="AAK18" s="38"/>
      <c r="AAL18" s="38"/>
      <c r="AAM18" s="38"/>
      <c r="AAN18" s="38"/>
      <c r="AAO18" s="38"/>
      <c r="AAP18" s="38"/>
      <c r="AAQ18" s="38"/>
      <c r="AAR18" s="38"/>
      <c r="AAS18" s="38"/>
      <c r="AAT18" s="38"/>
      <c r="AAU18" s="38"/>
      <c r="AAV18" s="38"/>
      <c r="AAW18" s="38"/>
      <c r="AAX18" s="38"/>
      <c r="AAY18" s="38"/>
      <c r="AAZ18" s="38"/>
      <c r="ABA18" s="38"/>
      <c r="ABB18" s="38"/>
      <c r="ABC18" s="38"/>
      <c r="ABD18" s="38"/>
      <c r="ABE18" s="38"/>
      <c r="ABF18" s="38"/>
      <c r="ABG18" s="38"/>
      <c r="ABH18" s="38"/>
      <c r="ABI18" s="38"/>
      <c r="ABJ18" s="38"/>
      <c r="ABK18" s="38"/>
      <c r="ABL18" s="38"/>
      <c r="ABM18" s="38"/>
      <c r="ABN18" s="38"/>
      <c r="ABO18" s="38"/>
      <c r="ABP18" s="38"/>
      <c r="ABQ18" s="38"/>
      <c r="ABR18" s="38"/>
      <c r="ABS18" s="38"/>
      <c r="ABT18" s="38"/>
      <c r="ABU18" s="38"/>
      <c r="ABV18" s="38"/>
      <c r="ABW18" s="38"/>
      <c r="ABX18" s="38"/>
      <c r="ABY18" s="38"/>
      <c r="ABZ18" s="38"/>
      <c r="ACA18" s="38"/>
      <c r="ACB18" s="38"/>
      <c r="ACC18" s="38"/>
      <c r="ACD18" s="38"/>
      <c r="ACE18" s="38"/>
      <c r="ACF18" s="38"/>
      <c r="ACG18" s="38"/>
      <c r="ACH18" s="38"/>
      <c r="ACI18" s="38"/>
      <c r="ACJ18" s="38"/>
      <c r="ACK18" s="38"/>
      <c r="ACL18" s="38"/>
      <c r="ACM18" s="38"/>
      <c r="ACN18" s="38"/>
      <c r="ACO18" s="38"/>
      <c r="ACP18" s="38"/>
      <c r="ACQ18" s="38"/>
      <c r="ACR18" s="38"/>
      <c r="ACS18" s="38"/>
      <c r="ACT18" s="38"/>
      <c r="ACU18" s="38"/>
      <c r="ACV18" s="38"/>
      <c r="ACW18" s="38"/>
      <c r="ACX18" s="38"/>
      <c r="ACY18" s="38"/>
      <c r="ACZ18" s="38"/>
      <c r="ADA18" s="38"/>
      <c r="ADB18" s="38"/>
      <c r="ADC18" s="38"/>
      <c r="ADD18" s="38"/>
      <c r="ADE18" s="38"/>
      <c r="ADF18" s="38"/>
      <c r="ADG18" s="38"/>
      <c r="ADH18" s="38"/>
      <c r="ADI18" s="38"/>
      <c r="ADJ18" s="38"/>
      <c r="ADK18" s="38"/>
      <c r="ADL18" s="38"/>
      <c r="ADM18" s="38"/>
      <c r="ADN18" s="38"/>
      <c r="ADO18" s="38"/>
      <c r="ADP18" s="38"/>
      <c r="ADQ18" s="38"/>
      <c r="ADR18" s="38"/>
      <c r="ADS18" s="38"/>
      <c r="ADT18" s="38"/>
      <c r="ADU18" s="38"/>
      <c r="ADV18" s="38"/>
      <c r="ADW18" s="38"/>
      <c r="ADX18" s="38"/>
      <c r="ADY18" s="38"/>
      <c r="ADZ18" s="38"/>
      <c r="AEA18" s="38"/>
      <c r="AEB18" s="38"/>
      <c r="AEC18" s="38"/>
      <c r="AED18" s="38"/>
      <c r="AEE18" s="38"/>
      <c r="AEF18" s="38"/>
      <c r="AEG18" s="38"/>
      <c r="AEH18" s="38"/>
      <c r="AEI18" s="38"/>
      <c r="AEJ18" s="38"/>
      <c r="AEK18" s="38"/>
      <c r="AEL18" s="38"/>
      <c r="AEM18" s="38"/>
      <c r="AEN18" s="38"/>
      <c r="AEO18" s="38"/>
      <c r="AEP18" s="38"/>
      <c r="AEQ18" s="38"/>
      <c r="AER18" s="38"/>
      <c r="AES18" s="38"/>
      <c r="AET18" s="38"/>
      <c r="AEU18" s="38"/>
      <c r="AEV18" s="38"/>
      <c r="AEW18" s="38"/>
      <c r="AEX18" s="38"/>
      <c r="AEY18" s="38"/>
      <c r="AEZ18" s="38"/>
      <c r="AFA18" s="38"/>
      <c r="AFB18" s="38"/>
      <c r="AFC18" s="38"/>
      <c r="AFD18" s="38"/>
      <c r="AFE18" s="38"/>
      <c r="AFF18" s="38"/>
      <c r="AFG18" s="38"/>
      <c r="AFH18" s="38"/>
      <c r="AFI18" s="38"/>
      <c r="AFJ18" s="38"/>
      <c r="AFK18" s="38"/>
      <c r="AFL18" s="38"/>
      <c r="AFM18" s="38"/>
      <c r="AFN18" s="38"/>
      <c r="AFO18" s="38"/>
      <c r="AFP18" s="38"/>
      <c r="AFQ18" s="38"/>
      <c r="AFR18" s="38"/>
      <c r="AFS18" s="38"/>
      <c r="AFT18" s="38"/>
      <c r="AFU18" s="38"/>
      <c r="AFV18" s="38"/>
      <c r="AFW18" s="38"/>
      <c r="AFX18" s="38"/>
      <c r="AFY18" s="38"/>
      <c r="AFZ18" s="38"/>
      <c r="AGA18" s="38"/>
      <c r="AGB18" s="38"/>
      <c r="AGC18" s="38"/>
      <c r="AGD18" s="38"/>
      <c r="AGE18" s="38"/>
      <c r="AGF18" s="38"/>
      <c r="AGG18" s="38"/>
      <c r="AGH18" s="38"/>
      <c r="AGI18" s="38"/>
      <c r="AGJ18" s="38"/>
      <c r="AGK18" s="38"/>
      <c r="AGL18" s="38"/>
      <c r="AGM18" s="38"/>
      <c r="AGN18" s="38"/>
      <c r="AGO18" s="38"/>
      <c r="AGP18" s="38"/>
      <c r="AGQ18" s="38"/>
      <c r="AGR18" s="38"/>
      <c r="AGS18" s="38"/>
      <c r="AGT18" s="38"/>
      <c r="AGU18" s="38"/>
      <c r="AGV18" s="38"/>
      <c r="AGW18" s="38"/>
      <c r="AGX18" s="38"/>
      <c r="AGY18" s="38"/>
      <c r="AGZ18" s="38"/>
      <c r="AHA18" s="38"/>
      <c r="AHB18" s="38"/>
      <c r="AHC18" s="38"/>
      <c r="AHD18" s="38"/>
      <c r="AHE18" s="38"/>
      <c r="AHF18" s="38"/>
      <c r="AHG18" s="38"/>
      <c r="AHH18" s="38"/>
      <c r="AHI18" s="38"/>
      <c r="AHJ18" s="38"/>
      <c r="AHK18" s="38"/>
      <c r="AHL18" s="38"/>
      <c r="AHM18" s="38"/>
      <c r="AHN18" s="38"/>
      <c r="AHO18" s="38"/>
      <c r="AHP18" s="38"/>
      <c r="AHQ18" s="38"/>
      <c r="AHR18" s="38"/>
      <c r="AHS18" s="38"/>
      <c r="AHT18" s="38"/>
      <c r="AHU18" s="38"/>
      <c r="AHV18" s="38"/>
      <c r="AHW18" s="38"/>
      <c r="AHX18" s="38"/>
      <c r="AHY18" s="38"/>
      <c r="AHZ18" s="38"/>
      <c r="AIA18" s="38"/>
      <c r="AIB18" s="38"/>
      <c r="AIC18" s="38"/>
      <c r="AID18" s="38"/>
      <c r="AIE18" s="38"/>
      <c r="AIF18" s="38"/>
      <c r="AIG18" s="38"/>
      <c r="AIH18" s="38"/>
      <c r="AII18" s="38"/>
      <c r="AIJ18" s="38"/>
      <c r="AIK18" s="38"/>
      <c r="AIL18" s="38"/>
      <c r="AIM18" s="38"/>
      <c r="AIN18" s="38"/>
      <c r="AIO18" s="38"/>
      <c r="AIP18" s="38"/>
      <c r="AIQ18" s="38"/>
      <c r="AIR18" s="38"/>
      <c r="AIS18" s="38"/>
      <c r="AIT18" s="38"/>
      <c r="AIU18" s="38"/>
      <c r="AIV18" s="38"/>
      <c r="AIW18" s="38"/>
      <c r="AIX18" s="38"/>
      <c r="AIY18" s="38"/>
      <c r="AIZ18" s="38"/>
      <c r="AJA18" s="38"/>
      <c r="AJB18" s="38"/>
      <c r="AJC18" s="38"/>
      <c r="AJD18" s="38"/>
      <c r="AJE18" s="38"/>
      <c r="AJF18" s="38"/>
      <c r="AJG18" s="38"/>
      <c r="AJH18" s="38"/>
      <c r="AJI18" s="38"/>
      <c r="AJJ18" s="38"/>
      <c r="AJK18" s="38"/>
      <c r="AJL18" s="38"/>
      <c r="AJM18" s="38"/>
      <c r="AJN18" s="38"/>
      <c r="AJO18" s="38"/>
      <c r="AJP18" s="38"/>
      <c r="AJQ18" s="38"/>
      <c r="AJR18" s="38"/>
      <c r="AJS18" s="38"/>
      <c r="AJT18" s="38"/>
      <c r="AJU18" s="38"/>
      <c r="AJV18" s="38"/>
      <c r="AJW18" s="38"/>
      <c r="AJX18" s="38"/>
      <c r="AJY18" s="38"/>
      <c r="AJZ18" s="38"/>
      <c r="AKA18" s="38"/>
      <c r="AKB18" s="38"/>
      <c r="AKC18" s="38"/>
      <c r="AKD18" s="38"/>
      <c r="AKE18" s="38"/>
      <c r="AKF18" s="38"/>
      <c r="AKG18" s="38"/>
      <c r="AKH18" s="38"/>
      <c r="AKI18" s="38"/>
      <c r="AKJ18" s="38"/>
      <c r="AKK18" s="38"/>
      <c r="AKL18" s="38"/>
      <c r="AKM18" s="38"/>
      <c r="AKN18" s="38"/>
      <c r="AKO18" s="38"/>
      <c r="AKP18" s="38"/>
      <c r="AKQ18" s="38"/>
      <c r="AKR18" s="38"/>
      <c r="AKS18" s="38"/>
      <c r="AKT18" s="38"/>
      <c r="AKU18" s="38"/>
      <c r="AKV18" s="38"/>
      <c r="AKW18" s="38"/>
      <c r="AKX18" s="38"/>
      <c r="AKY18" s="38"/>
      <c r="AKZ18" s="38"/>
      <c r="ALA18" s="38"/>
      <c r="ALB18" s="38"/>
      <c r="ALC18" s="38"/>
      <c r="ALD18" s="38"/>
      <c r="ALE18" s="38"/>
      <c r="ALF18" s="38"/>
      <c r="ALG18" s="38"/>
      <c r="ALH18" s="38"/>
      <c r="ALI18" s="38"/>
      <c r="ALJ18" s="38"/>
      <c r="ALK18" s="38"/>
      <c r="ALL18" s="38"/>
    </row>
    <row r="19" spans="1:1000" s="11" customFormat="1" x14ac:dyDescent="0.55000000000000004">
      <c r="A19" s="37"/>
      <c r="B19" s="37"/>
      <c r="C19" s="21">
        <v>2011100000</v>
      </c>
      <c r="D19" s="33" t="s">
        <v>116</v>
      </c>
      <c r="E19" s="66">
        <v>1.3</v>
      </c>
      <c r="F19" s="66">
        <v>0.8</v>
      </c>
      <c r="G19" s="66">
        <v>1.7</v>
      </c>
      <c r="H19" s="66">
        <v>1.3</v>
      </c>
      <c r="I19" s="66">
        <v>0.7</v>
      </c>
      <c r="J19" s="66">
        <v>0.8</v>
      </c>
      <c r="K19" s="34">
        <v>0.5</v>
      </c>
      <c r="L19" s="66">
        <v>3.2</v>
      </c>
      <c r="M19" s="66">
        <v>2.5</v>
      </c>
      <c r="N19" s="66">
        <v>3.3</v>
      </c>
      <c r="O19" s="66">
        <v>3</v>
      </c>
      <c r="P19" s="66">
        <v>3.9</v>
      </c>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c r="JU19" s="38"/>
      <c r="JV19" s="38"/>
      <c r="JW19" s="38"/>
      <c r="JX19" s="38"/>
      <c r="JY19" s="38"/>
      <c r="JZ19" s="38"/>
      <c r="KA19" s="38"/>
      <c r="KB19" s="38"/>
      <c r="KC19" s="38"/>
      <c r="KD19" s="38"/>
      <c r="KE19" s="38"/>
      <c r="KF19" s="38"/>
      <c r="KG19" s="38"/>
      <c r="KH19" s="38"/>
      <c r="KI19" s="38"/>
      <c r="KJ19" s="38"/>
      <c r="KK19" s="38"/>
      <c r="KL19" s="38"/>
      <c r="KM19" s="38"/>
      <c r="KN19" s="38"/>
      <c r="KO19" s="38"/>
      <c r="KP19" s="38"/>
      <c r="KQ19" s="38"/>
      <c r="KR19" s="38"/>
      <c r="KS19" s="38"/>
      <c r="KT19" s="38"/>
      <c r="KU19" s="38"/>
      <c r="KV19" s="38"/>
      <c r="KW19" s="38"/>
      <c r="KX19" s="38"/>
      <c r="KY19" s="38"/>
      <c r="KZ19" s="38"/>
      <c r="LA19" s="38"/>
      <c r="LB19" s="38"/>
      <c r="LC19" s="38"/>
      <c r="LD19" s="38"/>
      <c r="LE19" s="38"/>
      <c r="LF19" s="38"/>
      <c r="LG19" s="38"/>
      <c r="LH19" s="38"/>
      <c r="LI19" s="38"/>
      <c r="LJ19" s="38"/>
      <c r="LK19" s="38"/>
      <c r="LL19" s="38"/>
      <c r="LM19" s="38"/>
      <c r="LN19" s="38"/>
      <c r="LO19" s="38"/>
      <c r="LP19" s="38"/>
      <c r="LQ19" s="38"/>
      <c r="LR19" s="38"/>
      <c r="LS19" s="38"/>
      <c r="LT19" s="38"/>
      <c r="LU19" s="38"/>
      <c r="LV19" s="38"/>
      <c r="LW19" s="38"/>
      <c r="LX19" s="38"/>
      <c r="LY19" s="38"/>
      <c r="LZ19" s="38"/>
      <c r="MA19" s="38"/>
      <c r="MB19" s="38"/>
      <c r="MC19" s="38"/>
      <c r="MD19" s="38"/>
      <c r="ME19" s="38"/>
      <c r="MF19" s="38"/>
      <c r="MG19" s="38"/>
      <c r="MH19" s="38"/>
      <c r="MI19" s="38"/>
      <c r="MJ19" s="38"/>
      <c r="MK19" s="38"/>
      <c r="ML19" s="38"/>
      <c r="MM19" s="38"/>
      <c r="MN19" s="38"/>
      <c r="MO19" s="38"/>
      <c r="MP19" s="38"/>
      <c r="MQ19" s="38"/>
      <c r="MR19" s="38"/>
      <c r="MS19" s="38"/>
      <c r="MT19" s="38"/>
      <c r="MU19" s="38"/>
      <c r="MV19" s="38"/>
      <c r="MW19" s="38"/>
      <c r="MX19" s="38"/>
      <c r="MY19" s="38"/>
      <c r="MZ19" s="38"/>
      <c r="NA19" s="38"/>
      <c r="NB19" s="38"/>
      <c r="NC19" s="38"/>
      <c r="ND19" s="38"/>
      <c r="NE19" s="38"/>
      <c r="NF19" s="38"/>
      <c r="NG19" s="38"/>
      <c r="NH19" s="38"/>
      <c r="NI19" s="38"/>
      <c r="NJ19" s="38"/>
      <c r="NK19" s="38"/>
      <c r="NL19" s="38"/>
      <c r="NM19" s="38"/>
      <c r="NN19" s="38"/>
      <c r="NO19" s="38"/>
      <c r="NP19" s="38"/>
      <c r="NQ19" s="38"/>
      <c r="NR19" s="38"/>
      <c r="NS19" s="38"/>
      <c r="NT19" s="38"/>
      <c r="NU19" s="38"/>
      <c r="NV19" s="38"/>
      <c r="NW19" s="38"/>
      <c r="NX19" s="38"/>
      <c r="NY19" s="38"/>
      <c r="NZ19" s="38"/>
      <c r="OA19" s="38"/>
      <c r="OB19" s="38"/>
      <c r="OC19" s="38"/>
      <c r="OD19" s="38"/>
      <c r="OE19" s="38"/>
      <c r="OF19" s="38"/>
      <c r="OG19" s="38"/>
      <c r="OH19" s="38"/>
      <c r="OI19" s="38"/>
      <c r="OJ19" s="38"/>
      <c r="OK19" s="38"/>
      <c r="OL19" s="38"/>
      <c r="OM19" s="38"/>
      <c r="ON19" s="38"/>
      <c r="OO19" s="38"/>
      <c r="OP19" s="38"/>
      <c r="OQ19" s="38"/>
      <c r="OR19" s="38"/>
      <c r="OS19" s="38"/>
      <c r="OT19" s="38"/>
      <c r="OU19" s="38"/>
      <c r="OV19" s="38"/>
      <c r="OW19" s="38"/>
      <c r="OX19" s="38"/>
      <c r="OY19" s="38"/>
      <c r="OZ19" s="38"/>
      <c r="PA19" s="38"/>
      <c r="PB19" s="38"/>
      <c r="PC19" s="38"/>
      <c r="PD19" s="38"/>
      <c r="PE19" s="38"/>
      <c r="PF19" s="38"/>
      <c r="PG19" s="38"/>
      <c r="PH19" s="38"/>
      <c r="PI19" s="38"/>
      <c r="PJ19" s="38"/>
      <c r="PK19" s="38"/>
      <c r="PL19" s="38"/>
      <c r="PM19" s="38"/>
      <c r="PN19" s="38"/>
      <c r="PO19" s="38"/>
      <c r="PP19" s="38"/>
      <c r="PQ19" s="38"/>
      <c r="PR19" s="38"/>
      <c r="PS19" s="38"/>
      <c r="PT19" s="38"/>
      <c r="PU19" s="38"/>
      <c r="PV19" s="38"/>
      <c r="PW19" s="38"/>
      <c r="PX19" s="38"/>
      <c r="PY19" s="38"/>
      <c r="PZ19" s="38"/>
      <c r="QA19" s="38"/>
      <c r="QB19" s="38"/>
      <c r="QC19" s="38"/>
      <c r="QD19" s="38"/>
      <c r="QE19" s="38"/>
      <c r="QF19" s="38"/>
      <c r="QG19" s="38"/>
      <c r="QH19" s="38"/>
      <c r="QI19" s="38"/>
      <c r="QJ19" s="38"/>
      <c r="QK19" s="38"/>
      <c r="QL19" s="38"/>
      <c r="QM19" s="38"/>
      <c r="QN19" s="38"/>
      <c r="QO19" s="38"/>
      <c r="QP19" s="38"/>
      <c r="QQ19" s="38"/>
      <c r="QR19" s="38"/>
      <c r="QS19" s="38"/>
      <c r="QT19" s="38"/>
      <c r="QU19" s="38"/>
      <c r="QV19" s="38"/>
      <c r="QW19" s="38"/>
      <c r="QX19" s="38"/>
      <c r="QY19" s="38"/>
      <c r="QZ19" s="38"/>
      <c r="RA19" s="38"/>
      <c r="RB19" s="38"/>
      <c r="RC19" s="38"/>
      <c r="RD19" s="38"/>
      <c r="RE19" s="38"/>
      <c r="RF19" s="38"/>
      <c r="RG19" s="38"/>
      <c r="RH19" s="38"/>
      <c r="RI19" s="38"/>
      <c r="RJ19" s="38"/>
      <c r="RK19" s="38"/>
      <c r="RL19" s="38"/>
      <c r="RM19" s="38"/>
      <c r="RN19" s="38"/>
      <c r="RO19" s="38"/>
      <c r="RP19" s="38"/>
      <c r="RQ19" s="38"/>
      <c r="RR19" s="38"/>
      <c r="RS19" s="38"/>
      <c r="RT19" s="38"/>
      <c r="RU19" s="38"/>
      <c r="RV19" s="38"/>
      <c r="RW19" s="38"/>
      <c r="RX19" s="38"/>
      <c r="RY19" s="38"/>
      <c r="RZ19" s="38"/>
      <c r="SA19" s="38"/>
      <c r="SB19" s="38"/>
      <c r="SC19" s="38"/>
      <c r="SD19" s="38"/>
      <c r="SE19" s="38"/>
      <c r="SF19" s="38"/>
      <c r="SG19" s="38"/>
      <c r="SH19" s="38"/>
      <c r="SI19" s="38"/>
      <c r="SJ19" s="38"/>
      <c r="SK19" s="38"/>
      <c r="SL19" s="38"/>
      <c r="SM19" s="38"/>
      <c r="SN19" s="38"/>
      <c r="SO19" s="38"/>
      <c r="SP19" s="38"/>
      <c r="SQ19" s="38"/>
      <c r="SR19" s="38"/>
      <c r="SS19" s="38"/>
      <c r="ST19" s="38"/>
      <c r="SU19" s="38"/>
      <c r="SV19" s="38"/>
      <c r="SW19" s="38"/>
      <c r="SX19" s="38"/>
      <c r="SY19" s="38"/>
      <c r="SZ19" s="38"/>
      <c r="TA19" s="38"/>
      <c r="TB19" s="38"/>
      <c r="TC19" s="38"/>
      <c r="TD19" s="38"/>
      <c r="TE19" s="38"/>
      <c r="TF19" s="38"/>
      <c r="TG19" s="38"/>
      <c r="TH19" s="38"/>
      <c r="TI19" s="38"/>
      <c r="TJ19" s="38"/>
      <c r="TK19" s="38"/>
      <c r="TL19" s="38"/>
      <c r="TM19" s="38"/>
      <c r="TN19" s="38"/>
      <c r="TO19" s="38"/>
      <c r="TP19" s="38"/>
      <c r="TQ19" s="38"/>
      <c r="TR19" s="38"/>
      <c r="TS19" s="38"/>
      <c r="TT19" s="38"/>
      <c r="TU19" s="38"/>
      <c r="TV19" s="38"/>
      <c r="TW19" s="38"/>
      <c r="TX19" s="38"/>
      <c r="TY19" s="38"/>
      <c r="TZ19" s="38"/>
      <c r="UA19" s="38"/>
      <c r="UB19" s="38"/>
      <c r="UC19" s="38"/>
      <c r="UD19" s="38"/>
      <c r="UE19" s="38"/>
      <c r="UF19" s="38"/>
      <c r="UG19" s="38"/>
      <c r="UH19" s="38"/>
      <c r="UI19" s="38"/>
      <c r="UJ19" s="38"/>
      <c r="UK19" s="38"/>
      <c r="UL19" s="38"/>
      <c r="UM19" s="38"/>
      <c r="UN19" s="38"/>
      <c r="UO19" s="38"/>
      <c r="UP19" s="38"/>
      <c r="UQ19" s="38"/>
      <c r="UR19" s="38"/>
      <c r="US19" s="38"/>
      <c r="UT19" s="38"/>
      <c r="UU19" s="38"/>
      <c r="UV19" s="38"/>
      <c r="UW19" s="38"/>
      <c r="UX19" s="38"/>
      <c r="UY19" s="38"/>
      <c r="UZ19" s="38"/>
      <c r="VA19" s="38"/>
      <c r="VB19" s="38"/>
      <c r="VC19" s="38"/>
      <c r="VD19" s="38"/>
      <c r="VE19" s="38"/>
      <c r="VF19" s="38"/>
      <c r="VG19" s="38"/>
      <c r="VH19" s="38"/>
      <c r="VI19" s="38"/>
      <c r="VJ19" s="38"/>
      <c r="VK19" s="38"/>
      <c r="VL19" s="38"/>
      <c r="VM19" s="38"/>
      <c r="VN19" s="38"/>
      <c r="VO19" s="38"/>
      <c r="VP19" s="38"/>
      <c r="VQ19" s="38"/>
      <c r="VR19" s="38"/>
      <c r="VS19" s="38"/>
      <c r="VT19" s="38"/>
      <c r="VU19" s="38"/>
      <c r="VV19" s="38"/>
      <c r="VW19" s="38"/>
      <c r="VX19" s="38"/>
      <c r="VY19" s="38"/>
      <c r="VZ19" s="38"/>
      <c r="WA19" s="38"/>
      <c r="WB19" s="38"/>
      <c r="WC19" s="38"/>
      <c r="WD19" s="38"/>
      <c r="WE19" s="38"/>
      <c r="WF19" s="38"/>
      <c r="WG19" s="38"/>
      <c r="WH19" s="38"/>
      <c r="WI19" s="38"/>
      <c r="WJ19" s="38"/>
      <c r="WK19" s="38"/>
      <c r="WL19" s="38"/>
      <c r="WM19" s="38"/>
      <c r="WN19" s="38"/>
      <c r="WO19" s="38"/>
      <c r="WP19" s="38"/>
      <c r="WQ19" s="38"/>
      <c r="WR19" s="38"/>
      <c r="WS19" s="38"/>
      <c r="WT19" s="38"/>
      <c r="WU19" s="38"/>
      <c r="WV19" s="38"/>
      <c r="WW19" s="38"/>
      <c r="WX19" s="38"/>
      <c r="WY19" s="38"/>
      <c r="WZ19" s="38"/>
      <c r="XA19" s="38"/>
      <c r="XB19" s="38"/>
      <c r="XC19" s="38"/>
      <c r="XD19" s="38"/>
      <c r="XE19" s="38"/>
      <c r="XF19" s="38"/>
      <c r="XG19" s="38"/>
      <c r="XH19" s="38"/>
      <c r="XI19" s="38"/>
      <c r="XJ19" s="38"/>
      <c r="XK19" s="38"/>
      <c r="XL19" s="38"/>
      <c r="XM19" s="38"/>
      <c r="XN19" s="38"/>
      <c r="XO19" s="38"/>
      <c r="XP19" s="38"/>
      <c r="XQ19" s="38"/>
      <c r="XR19" s="38"/>
      <c r="XS19" s="38"/>
      <c r="XT19" s="38"/>
      <c r="XU19" s="38"/>
      <c r="XV19" s="38"/>
      <c r="XW19" s="38"/>
      <c r="XX19" s="38"/>
      <c r="XY19" s="38"/>
      <c r="XZ19" s="38"/>
      <c r="YA19" s="38"/>
      <c r="YB19" s="38"/>
      <c r="YC19" s="38"/>
      <c r="YD19" s="38"/>
      <c r="YE19" s="38"/>
      <c r="YF19" s="38"/>
      <c r="YG19" s="38"/>
      <c r="YH19" s="38"/>
      <c r="YI19" s="38"/>
      <c r="YJ19" s="38"/>
      <c r="YK19" s="38"/>
      <c r="YL19" s="38"/>
      <c r="YM19" s="38"/>
      <c r="YN19" s="38"/>
      <c r="YO19" s="38"/>
      <c r="YP19" s="38"/>
      <c r="YQ19" s="38"/>
      <c r="YR19" s="38"/>
      <c r="YS19" s="38"/>
      <c r="YT19" s="38"/>
      <c r="YU19" s="38"/>
      <c r="YV19" s="38"/>
      <c r="YW19" s="38"/>
      <c r="YX19" s="38"/>
      <c r="YY19" s="38"/>
      <c r="YZ19" s="38"/>
      <c r="ZA19" s="38"/>
      <c r="ZB19" s="38"/>
      <c r="ZC19" s="38"/>
      <c r="ZD19" s="38"/>
      <c r="ZE19" s="38"/>
      <c r="ZF19" s="38"/>
      <c r="ZG19" s="38"/>
      <c r="ZH19" s="38"/>
      <c r="ZI19" s="38"/>
      <c r="ZJ19" s="38"/>
      <c r="ZK19" s="38"/>
      <c r="ZL19" s="38"/>
      <c r="ZM19" s="38"/>
      <c r="ZN19" s="38"/>
      <c r="ZO19" s="38"/>
      <c r="ZP19" s="38"/>
      <c r="ZQ19" s="38"/>
      <c r="ZR19" s="38"/>
      <c r="ZS19" s="38"/>
      <c r="ZT19" s="38"/>
      <c r="ZU19" s="38"/>
      <c r="ZV19" s="38"/>
      <c r="ZW19" s="38"/>
      <c r="ZX19" s="38"/>
      <c r="ZY19" s="38"/>
      <c r="ZZ19" s="38"/>
      <c r="AAA19" s="38"/>
      <c r="AAB19" s="38"/>
      <c r="AAC19" s="38"/>
      <c r="AAD19" s="38"/>
      <c r="AAE19" s="38"/>
      <c r="AAF19" s="38"/>
      <c r="AAG19" s="38"/>
      <c r="AAH19" s="38"/>
      <c r="AAI19" s="38"/>
      <c r="AAJ19" s="38"/>
      <c r="AAK19" s="38"/>
      <c r="AAL19" s="38"/>
      <c r="AAM19" s="38"/>
      <c r="AAN19" s="38"/>
      <c r="AAO19" s="38"/>
      <c r="AAP19" s="38"/>
      <c r="AAQ19" s="38"/>
      <c r="AAR19" s="38"/>
      <c r="AAS19" s="38"/>
      <c r="AAT19" s="38"/>
      <c r="AAU19" s="38"/>
      <c r="AAV19" s="38"/>
      <c r="AAW19" s="38"/>
      <c r="AAX19" s="38"/>
      <c r="AAY19" s="38"/>
      <c r="AAZ19" s="38"/>
      <c r="ABA19" s="38"/>
      <c r="ABB19" s="38"/>
      <c r="ABC19" s="38"/>
      <c r="ABD19" s="38"/>
      <c r="ABE19" s="38"/>
      <c r="ABF19" s="38"/>
      <c r="ABG19" s="38"/>
      <c r="ABH19" s="38"/>
      <c r="ABI19" s="38"/>
      <c r="ABJ19" s="38"/>
      <c r="ABK19" s="38"/>
      <c r="ABL19" s="38"/>
      <c r="ABM19" s="38"/>
      <c r="ABN19" s="38"/>
      <c r="ABO19" s="38"/>
      <c r="ABP19" s="38"/>
      <c r="ABQ19" s="38"/>
      <c r="ABR19" s="38"/>
      <c r="ABS19" s="38"/>
      <c r="ABT19" s="38"/>
      <c r="ABU19" s="38"/>
      <c r="ABV19" s="38"/>
      <c r="ABW19" s="38"/>
      <c r="ABX19" s="38"/>
      <c r="ABY19" s="38"/>
      <c r="ABZ19" s="38"/>
      <c r="ACA19" s="38"/>
      <c r="ACB19" s="38"/>
      <c r="ACC19" s="38"/>
      <c r="ACD19" s="38"/>
      <c r="ACE19" s="38"/>
      <c r="ACF19" s="38"/>
      <c r="ACG19" s="38"/>
      <c r="ACH19" s="38"/>
      <c r="ACI19" s="38"/>
      <c r="ACJ19" s="38"/>
      <c r="ACK19" s="38"/>
      <c r="ACL19" s="38"/>
      <c r="ACM19" s="38"/>
      <c r="ACN19" s="38"/>
      <c r="ACO19" s="38"/>
      <c r="ACP19" s="38"/>
      <c r="ACQ19" s="38"/>
      <c r="ACR19" s="38"/>
      <c r="ACS19" s="38"/>
      <c r="ACT19" s="38"/>
      <c r="ACU19" s="38"/>
      <c r="ACV19" s="38"/>
      <c r="ACW19" s="38"/>
      <c r="ACX19" s="38"/>
      <c r="ACY19" s="38"/>
      <c r="ACZ19" s="38"/>
      <c r="ADA19" s="38"/>
      <c r="ADB19" s="38"/>
      <c r="ADC19" s="38"/>
      <c r="ADD19" s="38"/>
      <c r="ADE19" s="38"/>
      <c r="ADF19" s="38"/>
      <c r="ADG19" s="38"/>
      <c r="ADH19" s="38"/>
      <c r="ADI19" s="38"/>
      <c r="ADJ19" s="38"/>
      <c r="ADK19" s="38"/>
      <c r="ADL19" s="38"/>
      <c r="ADM19" s="38"/>
      <c r="ADN19" s="38"/>
      <c r="ADO19" s="38"/>
      <c r="ADP19" s="38"/>
      <c r="ADQ19" s="38"/>
      <c r="ADR19" s="38"/>
      <c r="ADS19" s="38"/>
      <c r="ADT19" s="38"/>
      <c r="ADU19" s="38"/>
      <c r="ADV19" s="38"/>
      <c r="ADW19" s="38"/>
      <c r="ADX19" s="38"/>
      <c r="ADY19" s="38"/>
      <c r="ADZ19" s="38"/>
      <c r="AEA19" s="38"/>
      <c r="AEB19" s="38"/>
      <c r="AEC19" s="38"/>
      <c r="AED19" s="38"/>
      <c r="AEE19" s="38"/>
      <c r="AEF19" s="38"/>
      <c r="AEG19" s="38"/>
      <c r="AEH19" s="38"/>
      <c r="AEI19" s="38"/>
      <c r="AEJ19" s="38"/>
      <c r="AEK19" s="38"/>
      <c r="AEL19" s="38"/>
      <c r="AEM19" s="38"/>
      <c r="AEN19" s="38"/>
      <c r="AEO19" s="38"/>
      <c r="AEP19" s="38"/>
      <c r="AEQ19" s="38"/>
      <c r="AER19" s="38"/>
      <c r="AES19" s="38"/>
      <c r="AET19" s="38"/>
      <c r="AEU19" s="38"/>
      <c r="AEV19" s="38"/>
      <c r="AEW19" s="38"/>
      <c r="AEX19" s="38"/>
      <c r="AEY19" s="38"/>
      <c r="AEZ19" s="38"/>
      <c r="AFA19" s="38"/>
      <c r="AFB19" s="38"/>
      <c r="AFC19" s="38"/>
      <c r="AFD19" s="38"/>
      <c r="AFE19" s="38"/>
      <c r="AFF19" s="38"/>
      <c r="AFG19" s="38"/>
      <c r="AFH19" s="38"/>
      <c r="AFI19" s="38"/>
      <c r="AFJ19" s="38"/>
      <c r="AFK19" s="38"/>
      <c r="AFL19" s="38"/>
      <c r="AFM19" s="38"/>
      <c r="AFN19" s="38"/>
      <c r="AFO19" s="38"/>
      <c r="AFP19" s="38"/>
      <c r="AFQ19" s="38"/>
      <c r="AFR19" s="38"/>
      <c r="AFS19" s="38"/>
      <c r="AFT19" s="38"/>
      <c r="AFU19" s="38"/>
      <c r="AFV19" s="38"/>
      <c r="AFW19" s="38"/>
      <c r="AFX19" s="38"/>
      <c r="AFY19" s="38"/>
      <c r="AFZ19" s="38"/>
      <c r="AGA19" s="38"/>
      <c r="AGB19" s="38"/>
      <c r="AGC19" s="38"/>
      <c r="AGD19" s="38"/>
      <c r="AGE19" s="38"/>
      <c r="AGF19" s="38"/>
      <c r="AGG19" s="38"/>
      <c r="AGH19" s="38"/>
      <c r="AGI19" s="38"/>
      <c r="AGJ19" s="38"/>
      <c r="AGK19" s="38"/>
      <c r="AGL19" s="38"/>
      <c r="AGM19" s="38"/>
      <c r="AGN19" s="38"/>
      <c r="AGO19" s="38"/>
      <c r="AGP19" s="38"/>
      <c r="AGQ19" s="38"/>
      <c r="AGR19" s="38"/>
      <c r="AGS19" s="38"/>
      <c r="AGT19" s="38"/>
      <c r="AGU19" s="38"/>
      <c r="AGV19" s="38"/>
      <c r="AGW19" s="38"/>
      <c r="AGX19" s="38"/>
      <c r="AGY19" s="38"/>
      <c r="AGZ19" s="38"/>
      <c r="AHA19" s="38"/>
      <c r="AHB19" s="38"/>
      <c r="AHC19" s="38"/>
      <c r="AHD19" s="38"/>
      <c r="AHE19" s="38"/>
      <c r="AHF19" s="38"/>
      <c r="AHG19" s="38"/>
      <c r="AHH19" s="38"/>
      <c r="AHI19" s="38"/>
      <c r="AHJ19" s="38"/>
      <c r="AHK19" s="38"/>
      <c r="AHL19" s="38"/>
      <c r="AHM19" s="38"/>
      <c r="AHN19" s="38"/>
      <c r="AHO19" s="38"/>
      <c r="AHP19" s="38"/>
      <c r="AHQ19" s="38"/>
      <c r="AHR19" s="38"/>
      <c r="AHS19" s="38"/>
      <c r="AHT19" s="38"/>
      <c r="AHU19" s="38"/>
      <c r="AHV19" s="38"/>
      <c r="AHW19" s="38"/>
      <c r="AHX19" s="38"/>
      <c r="AHY19" s="38"/>
      <c r="AHZ19" s="38"/>
      <c r="AIA19" s="38"/>
      <c r="AIB19" s="38"/>
      <c r="AIC19" s="38"/>
      <c r="AID19" s="38"/>
      <c r="AIE19" s="38"/>
      <c r="AIF19" s="38"/>
      <c r="AIG19" s="38"/>
      <c r="AIH19" s="38"/>
      <c r="AII19" s="38"/>
      <c r="AIJ19" s="38"/>
      <c r="AIK19" s="38"/>
      <c r="AIL19" s="38"/>
      <c r="AIM19" s="38"/>
      <c r="AIN19" s="38"/>
      <c r="AIO19" s="38"/>
      <c r="AIP19" s="38"/>
      <c r="AIQ19" s="38"/>
      <c r="AIR19" s="38"/>
      <c r="AIS19" s="38"/>
      <c r="AIT19" s="38"/>
      <c r="AIU19" s="38"/>
      <c r="AIV19" s="38"/>
      <c r="AIW19" s="38"/>
      <c r="AIX19" s="38"/>
      <c r="AIY19" s="38"/>
      <c r="AIZ19" s="38"/>
      <c r="AJA19" s="38"/>
      <c r="AJB19" s="38"/>
      <c r="AJC19" s="38"/>
      <c r="AJD19" s="38"/>
      <c r="AJE19" s="38"/>
      <c r="AJF19" s="38"/>
      <c r="AJG19" s="38"/>
      <c r="AJH19" s="38"/>
      <c r="AJI19" s="38"/>
      <c r="AJJ19" s="38"/>
      <c r="AJK19" s="38"/>
      <c r="AJL19" s="38"/>
      <c r="AJM19" s="38"/>
      <c r="AJN19" s="38"/>
      <c r="AJO19" s="38"/>
      <c r="AJP19" s="38"/>
      <c r="AJQ19" s="38"/>
      <c r="AJR19" s="38"/>
      <c r="AJS19" s="38"/>
      <c r="AJT19" s="38"/>
      <c r="AJU19" s="38"/>
      <c r="AJV19" s="38"/>
      <c r="AJW19" s="38"/>
      <c r="AJX19" s="38"/>
      <c r="AJY19" s="38"/>
      <c r="AJZ19" s="38"/>
      <c r="AKA19" s="38"/>
      <c r="AKB19" s="38"/>
      <c r="AKC19" s="38"/>
      <c r="AKD19" s="38"/>
      <c r="AKE19" s="38"/>
      <c r="AKF19" s="38"/>
      <c r="AKG19" s="38"/>
      <c r="AKH19" s="38"/>
      <c r="AKI19" s="38"/>
      <c r="AKJ19" s="38"/>
      <c r="AKK19" s="38"/>
      <c r="AKL19" s="38"/>
      <c r="AKM19" s="38"/>
      <c r="AKN19" s="38"/>
      <c r="AKO19" s="38"/>
      <c r="AKP19" s="38"/>
      <c r="AKQ19" s="38"/>
      <c r="AKR19" s="38"/>
      <c r="AKS19" s="38"/>
      <c r="AKT19" s="38"/>
      <c r="AKU19" s="38"/>
      <c r="AKV19" s="38"/>
      <c r="AKW19" s="38"/>
      <c r="AKX19" s="38"/>
      <c r="AKY19" s="38"/>
      <c r="AKZ19" s="38"/>
      <c r="ALA19" s="38"/>
      <c r="ALB19" s="38"/>
      <c r="ALC19" s="38"/>
      <c r="ALD19" s="38"/>
      <c r="ALE19" s="38"/>
      <c r="ALF19" s="38"/>
      <c r="ALG19" s="38"/>
      <c r="ALH19" s="38"/>
      <c r="ALI19" s="38"/>
      <c r="ALJ19" s="38"/>
      <c r="ALK19" s="38"/>
      <c r="ALL19" s="38"/>
    </row>
    <row r="20" spans="1:1000" s="11" customFormat="1" x14ac:dyDescent="0.55000000000000004">
      <c r="A20" s="37"/>
      <c r="B20" s="37"/>
      <c r="C20" s="21">
        <v>2012100000</v>
      </c>
      <c r="D20" s="33" t="s">
        <v>355</v>
      </c>
      <c r="E20" s="66">
        <v>1.6</v>
      </c>
      <c r="F20" s="66">
        <v>0.9</v>
      </c>
      <c r="G20" s="66">
        <v>1.6</v>
      </c>
      <c r="H20" s="66">
        <v>1.6</v>
      </c>
      <c r="I20" s="66">
        <v>0.7</v>
      </c>
      <c r="J20" s="66">
        <v>0.9</v>
      </c>
      <c r="K20" s="35">
        <v>0.5</v>
      </c>
      <c r="L20" s="66">
        <v>3.2</v>
      </c>
      <c r="M20" s="66">
        <v>3</v>
      </c>
      <c r="N20" s="66">
        <v>3.4</v>
      </c>
      <c r="O20" s="66">
        <v>3.4</v>
      </c>
      <c r="P20" s="66">
        <v>3.4</v>
      </c>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c r="JN20" s="38"/>
      <c r="JO20" s="38"/>
      <c r="JP20" s="38"/>
      <c r="JQ20" s="38"/>
      <c r="JR20" s="38"/>
      <c r="JS20" s="38"/>
      <c r="JT20" s="38"/>
      <c r="JU20" s="38"/>
      <c r="JV20" s="38"/>
      <c r="JW20" s="38"/>
      <c r="JX20" s="38"/>
      <c r="JY20" s="38"/>
      <c r="JZ20" s="38"/>
      <c r="KA20" s="38"/>
      <c r="KB20" s="38"/>
      <c r="KC20" s="38"/>
      <c r="KD20" s="38"/>
      <c r="KE20" s="38"/>
      <c r="KF20" s="38"/>
      <c r="KG20" s="38"/>
      <c r="KH20" s="38"/>
      <c r="KI20" s="38"/>
      <c r="KJ20" s="38"/>
      <c r="KK20" s="38"/>
      <c r="KL20" s="38"/>
      <c r="KM20" s="38"/>
      <c r="KN20" s="38"/>
      <c r="KO20" s="38"/>
      <c r="KP20" s="38"/>
      <c r="KQ20" s="38"/>
      <c r="KR20" s="38"/>
      <c r="KS20" s="38"/>
      <c r="KT20" s="38"/>
      <c r="KU20" s="38"/>
      <c r="KV20" s="38"/>
      <c r="KW20" s="38"/>
      <c r="KX20" s="38"/>
      <c r="KY20" s="38"/>
      <c r="KZ20" s="38"/>
      <c r="LA20" s="38"/>
      <c r="LB20" s="38"/>
      <c r="LC20" s="38"/>
      <c r="LD20" s="38"/>
      <c r="LE20" s="38"/>
      <c r="LF20" s="38"/>
      <c r="LG20" s="38"/>
      <c r="LH20" s="38"/>
      <c r="LI20" s="38"/>
      <c r="LJ20" s="38"/>
      <c r="LK20" s="38"/>
      <c r="LL20" s="38"/>
      <c r="LM20" s="38"/>
      <c r="LN20" s="38"/>
      <c r="LO20" s="38"/>
      <c r="LP20" s="38"/>
      <c r="LQ20" s="38"/>
      <c r="LR20" s="38"/>
      <c r="LS20" s="38"/>
      <c r="LT20" s="38"/>
      <c r="LU20" s="38"/>
      <c r="LV20" s="38"/>
      <c r="LW20" s="38"/>
      <c r="LX20" s="38"/>
      <c r="LY20" s="38"/>
      <c r="LZ20" s="38"/>
      <c r="MA20" s="38"/>
      <c r="MB20" s="38"/>
      <c r="MC20" s="38"/>
      <c r="MD20" s="38"/>
      <c r="ME20" s="38"/>
      <c r="MF20" s="38"/>
      <c r="MG20" s="38"/>
      <c r="MH20" s="38"/>
      <c r="MI20" s="38"/>
      <c r="MJ20" s="38"/>
      <c r="MK20" s="38"/>
      <c r="ML20" s="38"/>
      <c r="MM20" s="38"/>
      <c r="MN20" s="38"/>
      <c r="MO20" s="38"/>
      <c r="MP20" s="38"/>
      <c r="MQ20" s="38"/>
      <c r="MR20" s="38"/>
      <c r="MS20" s="38"/>
      <c r="MT20" s="38"/>
      <c r="MU20" s="38"/>
      <c r="MV20" s="38"/>
      <c r="MW20" s="38"/>
      <c r="MX20" s="38"/>
      <c r="MY20" s="38"/>
      <c r="MZ20" s="38"/>
      <c r="NA20" s="38"/>
      <c r="NB20" s="38"/>
      <c r="NC20" s="38"/>
      <c r="ND20" s="38"/>
      <c r="NE20" s="38"/>
      <c r="NF20" s="38"/>
      <c r="NG20" s="38"/>
      <c r="NH20" s="38"/>
      <c r="NI20" s="38"/>
      <c r="NJ20" s="38"/>
      <c r="NK20" s="38"/>
      <c r="NL20" s="38"/>
      <c r="NM20" s="38"/>
      <c r="NN20" s="38"/>
      <c r="NO20" s="38"/>
      <c r="NP20" s="38"/>
      <c r="NQ20" s="38"/>
      <c r="NR20" s="38"/>
      <c r="NS20" s="38"/>
      <c r="NT20" s="38"/>
      <c r="NU20" s="38"/>
      <c r="NV20" s="38"/>
      <c r="NW20" s="38"/>
      <c r="NX20" s="38"/>
      <c r="NY20" s="38"/>
      <c r="NZ20" s="38"/>
      <c r="OA20" s="38"/>
      <c r="OB20" s="38"/>
      <c r="OC20" s="38"/>
      <c r="OD20" s="38"/>
      <c r="OE20" s="38"/>
      <c r="OF20" s="38"/>
      <c r="OG20" s="38"/>
      <c r="OH20" s="38"/>
      <c r="OI20" s="38"/>
      <c r="OJ20" s="38"/>
      <c r="OK20" s="38"/>
      <c r="OL20" s="38"/>
      <c r="OM20" s="38"/>
      <c r="ON20" s="38"/>
      <c r="OO20" s="38"/>
      <c r="OP20" s="38"/>
      <c r="OQ20" s="38"/>
      <c r="OR20" s="38"/>
      <c r="OS20" s="38"/>
      <c r="OT20" s="38"/>
      <c r="OU20" s="38"/>
      <c r="OV20" s="38"/>
      <c r="OW20" s="38"/>
      <c r="OX20" s="38"/>
      <c r="OY20" s="38"/>
      <c r="OZ20" s="38"/>
      <c r="PA20" s="38"/>
      <c r="PB20" s="38"/>
      <c r="PC20" s="38"/>
      <c r="PD20" s="38"/>
      <c r="PE20" s="38"/>
      <c r="PF20" s="38"/>
      <c r="PG20" s="38"/>
      <c r="PH20" s="38"/>
      <c r="PI20" s="38"/>
      <c r="PJ20" s="38"/>
      <c r="PK20" s="38"/>
      <c r="PL20" s="38"/>
      <c r="PM20" s="38"/>
      <c r="PN20" s="38"/>
      <c r="PO20" s="38"/>
      <c r="PP20" s="38"/>
      <c r="PQ20" s="38"/>
      <c r="PR20" s="38"/>
      <c r="PS20" s="38"/>
      <c r="PT20" s="38"/>
      <c r="PU20" s="38"/>
      <c r="PV20" s="38"/>
      <c r="PW20" s="38"/>
      <c r="PX20" s="38"/>
      <c r="PY20" s="38"/>
      <c r="PZ20" s="38"/>
      <c r="QA20" s="38"/>
      <c r="QB20" s="38"/>
      <c r="QC20" s="38"/>
      <c r="QD20" s="38"/>
      <c r="QE20" s="38"/>
      <c r="QF20" s="38"/>
      <c r="QG20" s="38"/>
      <c r="QH20" s="38"/>
      <c r="QI20" s="38"/>
      <c r="QJ20" s="38"/>
      <c r="QK20" s="38"/>
      <c r="QL20" s="38"/>
      <c r="QM20" s="38"/>
      <c r="QN20" s="38"/>
      <c r="QO20" s="38"/>
      <c r="QP20" s="38"/>
      <c r="QQ20" s="38"/>
      <c r="QR20" s="38"/>
      <c r="QS20" s="38"/>
      <c r="QT20" s="38"/>
      <c r="QU20" s="38"/>
      <c r="QV20" s="38"/>
      <c r="QW20" s="38"/>
      <c r="QX20" s="38"/>
      <c r="QY20" s="38"/>
      <c r="QZ20" s="38"/>
      <c r="RA20" s="38"/>
      <c r="RB20" s="38"/>
      <c r="RC20" s="38"/>
      <c r="RD20" s="38"/>
      <c r="RE20" s="38"/>
      <c r="RF20" s="38"/>
      <c r="RG20" s="38"/>
      <c r="RH20" s="38"/>
      <c r="RI20" s="38"/>
      <c r="RJ20" s="38"/>
      <c r="RK20" s="38"/>
      <c r="RL20" s="38"/>
      <c r="RM20" s="38"/>
      <c r="RN20" s="38"/>
      <c r="RO20" s="38"/>
      <c r="RP20" s="38"/>
      <c r="RQ20" s="38"/>
      <c r="RR20" s="38"/>
      <c r="RS20" s="38"/>
      <c r="RT20" s="38"/>
      <c r="RU20" s="38"/>
      <c r="RV20" s="38"/>
      <c r="RW20" s="38"/>
      <c r="RX20" s="38"/>
      <c r="RY20" s="38"/>
      <c r="RZ20" s="38"/>
      <c r="SA20" s="38"/>
      <c r="SB20" s="38"/>
      <c r="SC20" s="38"/>
      <c r="SD20" s="38"/>
      <c r="SE20" s="38"/>
      <c r="SF20" s="38"/>
      <c r="SG20" s="38"/>
      <c r="SH20" s="38"/>
      <c r="SI20" s="38"/>
      <c r="SJ20" s="38"/>
      <c r="SK20" s="38"/>
      <c r="SL20" s="38"/>
      <c r="SM20" s="38"/>
      <c r="SN20" s="38"/>
      <c r="SO20" s="38"/>
      <c r="SP20" s="38"/>
      <c r="SQ20" s="38"/>
      <c r="SR20" s="38"/>
      <c r="SS20" s="38"/>
      <c r="ST20" s="38"/>
      <c r="SU20" s="38"/>
      <c r="SV20" s="38"/>
      <c r="SW20" s="38"/>
      <c r="SX20" s="38"/>
      <c r="SY20" s="38"/>
      <c r="SZ20" s="38"/>
      <c r="TA20" s="38"/>
      <c r="TB20" s="38"/>
      <c r="TC20" s="38"/>
      <c r="TD20" s="38"/>
      <c r="TE20" s="38"/>
      <c r="TF20" s="38"/>
      <c r="TG20" s="38"/>
      <c r="TH20" s="38"/>
      <c r="TI20" s="38"/>
      <c r="TJ20" s="38"/>
      <c r="TK20" s="38"/>
      <c r="TL20" s="38"/>
      <c r="TM20" s="38"/>
      <c r="TN20" s="38"/>
      <c r="TO20" s="38"/>
      <c r="TP20" s="38"/>
      <c r="TQ20" s="38"/>
      <c r="TR20" s="38"/>
      <c r="TS20" s="38"/>
      <c r="TT20" s="38"/>
      <c r="TU20" s="38"/>
      <c r="TV20" s="38"/>
      <c r="TW20" s="38"/>
      <c r="TX20" s="38"/>
      <c r="TY20" s="38"/>
      <c r="TZ20" s="38"/>
      <c r="UA20" s="38"/>
      <c r="UB20" s="38"/>
      <c r="UC20" s="38"/>
      <c r="UD20" s="38"/>
      <c r="UE20" s="38"/>
      <c r="UF20" s="38"/>
      <c r="UG20" s="38"/>
      <c r="UH20" s="38"/>
      <c r="UI20" s="38"/>
      <c r="UJ20" s="38"/>
      <c r="UK20" s="38"/>
      <c r="UL20" s="38"/>
      <c r="UM20" s="38"/>
      <c r="UN20" s="38"/>
      <c r="UO20" s="38"/>
      <c r="UP20" s="38"/>
      <c r="UQ20" s="38"/>
      <c r="UR20" s="38"/>
      <c r="US20" s="38"/>
      <c r="UT20" s="38"/>
      <c r="UU20" s="38"/>
      <c r="UV20" s="38"/>
      <c r="UW20" s="38"/>
      <c r="UX20" s="38"/>
      <c r="UY20" s="38"/>
      <c r="UZ20" s="38"/>
      <c r="VA20" s="38"/>
      <c r="VB20" s="38"/>
      <c r="VC20" s="38"/>
      <c r="VD20" s="38"/>
      <c r="VE20" s="38"/>
      <c r="VF20" s="38"/>
      <c r="VG20" s="38"/>
      <c r="VH20" s="38"/>
      <c r="VI20" s="38"/>
      <c r="VJ20" s="38"/>
      <c r="VK20" s="38"/>
      <c r="VL20" s="38"/>
      <c r="VM20" s="38"/>
      <c r="VN20" s="38"/>
      <c r="VO20" s="38"/>
      <c r="VP20" s="38"/>
      <c r="VQ20" s="38"/>
      <c r="VR20" s="38"/>
      <c r="VS20" s="38"/>
      <c r="VT20" s="38"/>
      <c r="VU20" s="38"/>
      <c r="VV20" s="38"/>
      <c r="VW20" s="38"/>
      <c r="VX20" s="38"/>
      <c r="VY20" s="38"/>
      <c r="VZ20" s="38"/>
      <c r="WA20" s="38"/>
      <c r="WB20" s="38"/>
      <c r="WC20" s="38"/>
      <c r="WD20" s="38"/>
      <c r="WE20" s="38"/>
      <c r="WF20" s="38"/>
      <c r="WG20" s="38"/>
      <c r="WH20" s="38"/>
      <c r="WI20" s="38"/>
      <c r="WJ20" s="38"/>
      <c r="WK20" s="38"/>
      <c r="WL20" s="38"/>
      <c r="WM20" s="38"/>
      <c r="WN20" s="38"/>
      <c r="WO20" s="38"/>
      <c r="WP20" s="38"/>
      <c r="WQ20" s="38"/>
      <c r="WR20" s="38"/>
      <c r="WS20" s="38"/>
      <c r="WT20" s="38"/>
      <c r="WU20" s="38"/>
      <c r="WV20" s="38"/>
      <c r="WW20" s="38"/>
      <c r="WX20" s="38"/>
      <c r="WY20" s="38"/>
      <c r="WZ20" s="38"/>
      <c r="XA20" s="38"/>
      <c r="XB20" s="38"/>
      <c r="XC20" s="38"/>
      <c r="XD20" s="38"/>
      <c r="XE20" s="38"/>
      <c r="XF20" s="38"/>
      <c r="XG20" s="38"/>
      <c r="XH20" s="38"/>
      <c r="XI20" s="38"/>
      <c r="XJ20" s="38"/>
      <c r="XK20" s="38"/>
      <c r="XL20" s="38"/>
      <c r="XM20" s="38"/>
      <c r="XN20" s="38"/>
      <c r="XO20" s="38"/>
      <c r="XP20" s="38"/>
      <c r="XQ20" s="38"/>
      <c r="XR20" s="38"/>
      <c r="XS20" s="38"/>
      <c r="XT20" s="38"/>
      <c r="XU20" s="38"/>
      <c r="XV20" s="38"/>
      <c r="XW20" s="38"/>
      <c r="XX20" s="38"/>
      <c r="XY20" s="38"/>
      <c r="XZ20" s="38"/>
      <c r="YA20" s="38"/>
      <c r="YB20" s="38"/>
      <c r="YC20" s="38"/>
      <c r="YD20" s="38"/>
      <c r="YE20" s="38"/>
      <c r="YF20" s="38"/>
      <c r="YG20" s="38"/>
      <c r="YH20" s="38"/>
      <c r="YI20" s="38"/>
      <c r="YJ20" s="38"/>
      <c r="YK20" s="38"/>
      <c r="YL20" s="38"/>
      <c r="YM20" s="38"/>
      <c r="YN20" s="38"/>
      <c r="YO20" s="38"/>
      <c r="YP20" s="38"/>
      <c r="YQ20" s="38"/>
      <c r="YR20" s="38"/>
      <c r="YS20" s="38"/>
      <c r="YT20" s="38"/>
      <c r="YU20" s="38"/>
      <c r="YV20" s="38"/>
      <c r="YW20" s="38"/>
      <c r="YX20" s="38"/>
      <c r="YY20" s="38"/>
      <c r="YZ20" s="38"/>
      <c r="ZA20" s="38"/>
      <c r="ZB20" s="38"/>
      <c r="ZC20" s="38"/>
      <c r="ZD20" s="38"/>
      <c r="ZE20" s="38"/>
      <c r="ZF20" s="38"/>
      <c r="ZG20" s="38"/>
      <c r="ZH20" s="38"/>
      <c r="ZI20" s="38"/>
      <c r="ZJ20" s="38"/>
      <c r="ZK20" s="38"/>
      <c r="ZL20" s="38"/>
      <c r="ZM20" s="38"/>
      <c r="ZN20" s="38"/>
      <c r="ZO20" s="38"/>
      <c r="ZP20" s="38"/>
      <c r="ZQ20" s="38"/>
      <c r="ZR20" s="38"/>
      <c r="ZS20" s="38"/>
      <c r="ZT20" s="38"/>
      <c r="ZU20" s="38"/>
      <c r="ZV20" s="38"/>
      <c r="ZW20" s="38"/>
      <c r="ZX20" s="38"/>
      <c r="ZY20" s="38"/>
      <c r="ZZ20" s="38"/>
      <c r="AAA20" s="38"/>
      <c r="AAB20" s="38"/>
      <c r="AAC20" s="38"/>
      <c r="AAD20" s="38"/>
      <c r="AAE20" s="38"/>
      <c r="AAF20" s="38"/>
      <c r="AAG20" s="38"/>
      <c r="AAH20" s="38"/>
      <c r="AAI20" s="38"/>
      <c r="AAJ20" s="38"/>
      <c r="AAK20" s="38"/>
      <c r="AAL20" s="38"/>
      <c r="AAM20" s="38"/>
      <c r="AAN20" s="38"/>
      <c r="AAO20" s="38"/>
      <c r="AAP20" s="38"/>
      <c r="AAQ20" s="38"/>
      <c r="AAR20" s="38"/>
      <c r="AAS20" s="38"/>
      <c r="AAT20" s="38"/>
      <c r="AAU20" s="38"/>
      <c r="AAV20" s="38"/>
      <c r="AAW20" s="38"/>
      <c r="AAX20" s="38"/>
      <c r="AAY20" s="38"/>
      <c r="AAZ20" s="38"/>
      <c r="ABA20" s="38"/>
      <c r="ABB20" s="38"/>
      <c r="ABC20" s="38"/>
      <c r="ABD20" s="38"/>
      <c r="ABE20" s="38"/>
      <c r="ABF20" s="38"/>
      <c r="ABG20" s="38"/>
      <c r="ABH20" s="38"/>
      <c r="ABI20" s="38"/>
      <c r="ABJ20" s="38"/>
      <c r="ABK20" s="38"/>
      <c r="ABL20" s="38"/>
      <c r="ABM20" s="38"/>
      <c r="ABN20" s="38"/>
      <c r="ABO20" s="38"/>
      <c r="ABP20" s="38"/>
      <c r="ABQ20" s="38"/>
      <c r="ABR20" s="38"/>
      <c r="ABS20" s="38"/>
      <c r="ABT20" s="38"/>
      <c r="ABU20" s="38"/>
      <c r="ABV20" s="38"/>
      <c r="ABW20" s="38"/>
      <c r="ABX20" s="38"/>
      <c r="ABY20" s="38"/>
      <c r="ABZ20" s="38"/>
      <c r="ACA20" s="38"/>
      <c r="ACB20" s="38"/>
      <c r="ACC20" s="38"/>
      <c r="ACD20" s="38"/>
      <c r="ACE20" s="38"/>
      <c r="ACF20" s="38"/>
      <c r="ACG20" s="38"/>
      <c r="ACH20" s="38"/>
      <c r="ACI20" s="38"/>
      <c r="ACJ20" s="38"/>
      <c r="ACK20" s="38"/>
      <c r="ACL20" s="38"/>
      <c r="ACM20" s="38"/>
      <c r="ACN20" s="38"/>
      <c r="ACO20" s="38"/>
      <c r="ACP20" s="38"/>
      <c r="ACQ20" s="38"/>
      <c r="ACR20" s="38"/>
      <c r="ACS20" s="38"/>
      <c r="ACT20" s="38"/>
      <c r="ACU20" s="38"/>
      <c r="ACV20" s="38"/>
      <c r="ACW20" s="38"/>
      <c r="ACX20" s="38"/>
      <c r="ACY20" s="38"/>
      <c r="ACZ20" s="38"/>
      <c r="ADA20" s="38"/>
      <c r="ADB20" s="38"/>
      <c r="ADC20" s="38"/>
      <c r="ADD20" s="38"/>
      <c r="ADE20" s="38"/>
      <c r="ADF20" s="38"/>
      <c r="ADG20" s="38"/>
      <c r="ADH20" s="38"/>
      <c r="ADI20" s="38"/>
      <c r="ADJ20" s="38"/>
      <c r="ADK20" s="38"/>
      <c r="ADL20" s="38"/>
      <c r="ADM20" s="38"/>
      <c r="ADN20" s="38"/>
      <c r="ADO20" s="38"/>
      <c r="ADP20" s="38"/>
      <c r="ADQ20" s="38"/>
      <c r="ADR20" s="38"/>
      <c r="ADS20" s="38"/>
      <c r="ADT20" s="38"/>
      <c r="ADU20" s="38"/>
      <c r="ADV20" s="38"/>
      <c r="ADW20" s="38"/>
      <c r="ADX20" s="38"/>
      <c r="ADY20" s="38"/>
      <c r="ADZ20" s="38"/>
      <c r="AEA20" s="38"/>
      <c r="AEB20" s="38"/>
      <c r="AEC20" s="38"/>
      <c r="AED20" s="38"/>
      <c r="AEE20" s="38"/>
      <c r="AEF20" s="38"/>
      <c r="AEG20" s="38"/>
      <c r="AEH20" s="38"/>
      <c r="AEI20" s="38"/>
      <c r="AEJ20" s="38"/>
      <c r="AEK20" s="38"/>
      <c r="AEL20" s="38"/>
      <c r="AEM20" s="38"/>
      <c r="AEN20" s="38"/>
      <c r="AEO20" s="38"/>
      <c r="AEP20" s="38"/>
      <c r="AEQ20" s="38"/>
      <c r="AER20" s="38"/>
      <c r="AES20" s="38"/>
      <c r="AET20" s="38"/>
      <c r="AEU20" s="38"/>
      <c r="AEV20" s="38"/>
      <c r="AEW20" s="38"/>
      <c r="AEX20" s="38"/>
      <c r="AEY20" s="38"/>
      <c r="AEZ20" s="38"/>
      <c r="AFA20" s="38"/>
      <c r="AFB20" s="38"/>
      <c r="AFC20" s="38"/>
      <c r="AFD20" s="38"/>
      <c r="AFE20" s="38"/>
      <c r="AFF20" s="38"/>
      <c r="AFG20" s="38"/>
      <c r="AFH20" s="38"/>
      <c r="AFI20" s="38"/>
      <c r="AFJ20" s="38"/>
      <c r="AFK20" s="38"/>
      <c r="AFL20" s="38"/>
      <c r="AFM20" s="38"/>
      <c r="AFN20" s="38"/>
      <c r="AFO20" s="38"/>
      <c r="AFP20" s="38"/>
      <c r="AFQ20" s="38"/>
      <c r="AFR20" s="38"/>
      <c r="AFS20" s="38"/>
      <c r="AFT20" s="38"/>
      <c r="AFU20" s="38"/>
      <c r="AFV20" s="38"/>
      <c r="AFW20" s="38"/>
      <c r="AFX20" s="38"/>
      <c r="AFY20" s="38"/>
      <c r="AFZ20" s="38"/>
      <c r="AGA20" s="38"/>
      <c r="AGB20" s="38"/>
      <c r="AGC20" s="38"/>
      <c r="AGD20" s="38"/>
      <c r="AGE20" s="38"/>
      <c r="AGF20" s="38"/>
      <c r="AGG20" s="38"/>
      <c r="AGH20" s="38"/>
      <c r="AGI20" s="38"/>
      <c r="AGJ20" s="38"/>
      <c r="AGK20" s="38"/>
      <c r="AGL20" s="38"/>
      <c r="AGM20" s="38"/>
      <c r="AGN20" s="38"/>
      <c r="AGO20" s="38"/>
      <c r="AGP20" s="38"/>
      <c r="AGQ20" s="38"/>
      <c r="AGR20" s="38"/>
      <c r="AGS20" s="38"/>
      <c r="AGT20" s="38"/>
      <c r="AGU20" s="38"/>
      <c r="AGV20" s="38"/>
      <c r="AGW20" s="38"/>
      <c r="AGX20" s="38"/>
      <c r="AGY20" s="38"/>
      <c r="AGZ20" s="38"/>
      <c r="AHA20" s="38"/>
      <c r="AHB20" s="38"/>
      <c r="AHC20" s="38"/>
      <c r="AHD20" s="38"/>
      <c r="AHE20" s="38"/>
      <c r="AHF20" s="38"/>
      <c r="AHG20" s="38"/>
      <c r="AHH20" s="38"/>
      <c r="AHI20" s="38"/>
      <c r="AHJ20" s="38"/>
      <c r="AHK20" s="38"/>
      <c r="AHL20" s="38"/>
      <c r="AHM20" s="38"/>
      <c r="AHN20" s="38"/>
      <c r="AHO20" s="38"/>
      <c r="AHP20" s="38"/>
      <c r="AHQ20" s="38"/>
      <c r="AHR20" s="38"/>
      <c r="AHS20" s="38"/>
      <c r="AHT20" s="38"/>
      <c r="AHU20" s="38"/>
      <c r="AHV20" s="38"/>
      <c r="AHW20" s="38"/>
      <c r="AHX20" s="38"/>
      <c r="AHY20" s="38"/>
      <c r="AHZ20" s="38"/>
      <c r="AIA20" s="38"/>
      <c r="AIB20" s="38"/>
      <c r="AIC20" s="38"/>
      <c r="AID20" s="38"/>
      <c r="AIE20" s="38"/>
      <c r="AIF20" s="38"/>
      <c r="AIG20" s="38"/>
      <c r="AIH20" s="38"/>
      <c r="AII20" s="38"/>
      <c r="AIJ20" s="38"/>
      <c r="AIK20" s="38"/>
      <c r="AIL20" s="38"/>
      <c r="AIM20" s="38"/>
      <c r="AIN20" s="38"/>
      <c r="AIO20" s="38"/>
      <c r="AIP20" s="38"/>
      <c r="AIQ20" s="38"/>
      <c r="AIR20" s="38"/>
      <c r="AIS20" s="38"/>
      <c r="AIT20" s="38"/>
      <c r="AIU20" s="38"/>
      <c r="AIV20" s="38"/>
      <c r="AIW20" s="38"/>
      <c r="AIX20" s="38"/>
      <c r="AIY20" s="38"/>
      <c r="AIZ20" s="38"/>
      <c r="AJA20" s="38"/>
      <c r="AJB20" s="38"/>
      <c r="AJC20" s="38"/>
      <c r="AJD20" s="38"/>
      <c r="AJE20" s="38"/>
      <c r="AJF20" s="38"/>
      <c r="AJG20" s="38"/>
      <c r="AJH20" s="38"/>
      <c r="AJI20" s="38"/>
      <c r="AJJ20" s="38"/>
      <c r="AJK20" s="38"/>
      <c r="AJL20" s="38"/>
      <c r="AJM20" s="38"/>
      <c r="AJN20" s="38"/>
      <c r="AJO20" s="38"/>
      <c r="AJP20" s="38"/>
      <c r="AJQ20" s="38"/>
      <c r="AJR20" s="38"/>
      <c r="AJS20" s="38"/>
      <c r="AJT20" s="38"/>
      <c r="AJU20" s="38"/>
      <c r="AJV20" s="38"/>
      <c r="AJW20" s="38"/>
      <c r="AJX20" s="38"/>
      <c r="AJY20" s="38"/>
      <c r="AJZ20" s="38"/>
      <c r="AKA20" s="38"/>
      <c r="AKB20" s="38"/>
      <c r="AKC20" s="38"/>
      <c r="AKD20" s="38"/>
      <c r="AKE20" s="38"/>
      <c r="AKF20" s="38"/>
      <c r="AKG20" s="38"/>
      <c r="AKH20" s="38"/>
      <c r="AKI20" s="38"/>
      <c r="AKJ20" s="38"/>
      <c r="AKK20" s="38"/>
      <c r="AKL20" s="38"/>
      <c r="AKM20" s="38"/>
      <c r="AKN20" s="38"/>
      <c r="AKO20" s="38"/>
      <c r="AKP20" s="38"/>
      <c r="AKQ20" s="38"/>
      <c r="AKR20" s="38"/>
      <c r="AKS20" s="38"/>
      <c r="AKT20" s="38"/>
      <c r="AKU20" s="38"/>
      <c r="AKV20" s="38"/>
      <c r="AKW20" s="38"/>
      <c r="AKX20" s="38"/>
      <c r="AKY20" s="38"/>
      <c r="AKZ20" s="38"/>
      <c r="ALA20" s="38"/>
      <c r="ALB20" s="38"/>
      <c r="ALC20" s="38"/>
      <c r="ALD20" s="38"/>
      <c r="ALE20" s="38"/>
      <c r="ALF20" s="38"/>
      <c r="ALG20" s="38"/>
      <c r="ALH20" s="38"/>
      <c r="ALI20" s="38"/>
      <c r="ALJ20" s="38"/>
      <c r="ALK20" s="38"/>
      <c r="ALL20" s="38"/>
    </row>
    <row r="21" spans="1:1000" s="11" customFormat="1" x14ac:dyDescent="0.55000000000000004">
      <c r="A21" s="37"/>
      <c r="B21" s="37"/>
      <c r="C21" s="21">
        <v>2013100000</v>
      </c>
      <c r="D21" s="33" t="s">
        <v>356</v>
      </c>
      <c r="E21" s="66">
        <v>2</v>
      </c>
      <c r="F21" s="66">
        <v>1.1000000000000001</v>
      </c>
      <c r="G21" s="66">
        <v>1.6</v>
      </c>
      <c r="H21" s="66">
        <v>1.5</v>
      </c>
      <c r="I21" s="66">
        <v>0.8</v>
      </c>
      <c r="J21" s="66">
        <v>0.8</v>
      </c>
      <c r="K21" s="35">
        <v>0.5</v>
      </c>
      <c r="L21" s="66">
        <v>3.1</v>
      </c>
      <c r="M21" s="66">
        <v>2.8</v>
      </c>
      <c r="N21" s="66">
        <v>3.6</v>
      </c>
      <c r="O21" s="66">
        <v>3.2</v>
      </c>
      <c r="P21" s="66">
        <v>4.7</v>
      </c>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c r="JN21" s="38"/>
      <c r="JO21" s="38"/>
      <c r="JP21" s="38"/>
      <c r="JQ21" s="38"/>
      <c r="JR21" s="38"/>
      <c r="JS21" s="38"/>
      <c r="JT21" s="38"/>
      <c r="JU21" s="38"/>
      <c r="JV21" s="38"/>
      <c r="JW21" s="38"/>
      <c r="JX21" s="38"/>
      <c r="JY21" s="38"/>
      <c r="JZ21" s="38"/>
      <c r="KA21" s="38"/>
      <c r="KB21" s="38"/>
      <c r="KC21" s="38"/>
      <c r="KD21" s="38"/>
      <c r="KE21" s="38"/>
      <c r="KF21" s="38"/>
      <c r="KG21" s="38"/>
      <c r="KH21" s="38"/>
      <c r="KI21" s="38"/>
      <c r="KJ21" s="38"/>
      <c r="KK21" s="38"/>
      <c r="KL21" s="38"/>
      <c r="KM21" s="38"/>
      <c r="KN21" s="38"/>
      <c r="KO21" s="38"/>
      <c r="KP21" s="38"/>
      <c r="KQ21" s="38"/>
      <c r="KR21" s="38"/>
      <c r="KS21" s="38"/>
      <c r="KT21" s="38"/>
      <c r="KU21" s="38"/>
      <c r="KV21" s="38"/>
      <c r="KW21" s="38"/>
      <c r="KX21" s="38"/>
      <c r="KY21" s="38"/>
      <c r="KZ21" s="38"/>
      <c r="LA21" s="38"/>
      <c r="LB21" s="38"/>
      <c r="LC21" s="38"/>
      <c r="LD21" s="38"/>
      <c r="LE21" s="38"/>
      <c r="LF21" s="38"/>
      <c r="LG21" s="38"/>
      <c r="LH21" s="38"/>
      <c r="LI21" s="38"/>
      <c r="LJ21" s="38"/>
      <c r="LK21" s="38"/>
      <c r="LL21" s="38"/>
      <c r="LM21" s="38"/>
      <c r="LN21" s="38"/>
      <c r="LO21" s="38"/>
      <c r="LP21" s="38"/>
      <c r="LQ21" s="38"/>
      <c r="LR21" s="38"/>
      <c r="LS21" s="38"/>
      <c r="LT21" s="38"/>
      <c r="LU21" s="38"/>
      <c r="LV21" s="38"/>
      <c r="LW21" s="38"/>
      <c r="LX21" s="38"/>
      <c r="LY21" s="38"/>
      <c r="LZ21" s="38"/>
      <c r="MA21" s="38"/>
      <c r="MB21" s="38"/>
      <c r="MC21" s="38"/>
      <c r="MD21" s="38"/>
      <c r="ME21" s="38"/>
      <c r="MF21" s="38"/>
      <c r="MG21" s="38"/>
      <c r="MH21" s="38"/>
      <c r="MI21" s="38"/>
      <c r="MJ21" s="38"/>
      <c r="MK21" s="38"/>
      <c r="ML21" s="38"/>
      <c r="MM21" s="38"/>
      <c r="MN21" s="38"/>
      <c r="MO21" s="38"/>
      <c r="MP21" s="38"/>
      <c r="MQ21" s="38"/>
      <c r="MR21" s="38"/>
      <c r="MS21" s="38"/>
      <c r="MT21" s="38"/>
      <c r="MU21" s="38"/>
      <c r="MV21" s="38"/>
      <c r="MW21" s="38"/>
      <c r="MX21" s="38"/>
      <c r="MY21" s="38"/>
      <c r="MZ21" s="38"/>
      <c r="NA21" s="38"/>
      <c r="NB21" s="38"/>
      <c r="NC21" s="38"/>
      <c r="ND21" s="38"/>
      <c r="NE21" s="38"/>
      <c r="NF21" s="38"/>
      <c r="NG21" s="38"/>
      <c r="NH21" s="38"/>
      <c r="NI21" s="38"/>
      <c r="NJ21" s="38"/>
      <c r="NK21" s="38"/>
      <c r="NL21" s="38"/>
      <c r="NM21" s="38"/>
      <c r="NN21" s="38"/>
      <c r="NO21" s="38"/>
      <c r="NP21" s="38"/>
      <c r="NQ21" s="38"/>
      <c r="NR21" s="38"/>
      <c r="NS21" s="38"/>
      <c r="NT21" s="38"/>
      <c r="NU21" s="38"/>
      <c r="NV21" s="38"/>
      <c r="NW21" s="38"/>
      <c r="NX21" s="38"/>
      <c r="NY21" s="38"/>
      <c r="NZ21" s="38"/>
      <c r="OA21" s="38"/>
      <c r="OB21" s="38"/>
      <c r="OC21" s="38"/>
      <c r="OD21" s="38"/>
      <c r="OE21" s="38"/>
      <c r="OF21" s="38"/>
      <c r="OG21" s="38"/>
      <c r="OH21" s="38"/>
      <c r="OI21" s="38"/>
      <c r="OJ21" s="38"/>
      <c r="OK21" s="38"/>
      <c r="OL21" s="38"/>
      <c r="OM21" s="38"/>
      <c r="ON21" s="38"/>
      <c r="OO21" s="38"/>
      <c r="OP21" s="38"/>
      <c r="OQ21" s="38"/>
      <c r="OR21" s="38"/>
      <c r="OS21" s="38"/>
      <c r="OT21" s="38"/>
      <c r="OU21" s="38"/>
      <c r="OV21" s="38"/>
      <c r="OW21" s="38"/>
      <c r="OX21" s="38"/>
      <c r="OY21" s="38"/>
      <c r="OZ21" s="38"/>
      <c r="PA21" s="38"/>
      <c r="PB21" s="38"/>
      <c r="PC21" s="38"/>
      <c r="PD21" s="38"/>
      <c r="PE21" s="38"/>
      <c r="PF21" s="38"/>
      <c r="PG21" s="38"/>
      <c r="PH21" s="38"/>
      <c r="PI21" s="38"/>
      <c r="PJ21" s="38"/>
      <c r="PK21" s="38"/>
      <c r="PL21" s="38"/>
      <c r="PM21" s="38"/>
      <c r="PN21" s="38"/>
      <c r="PO21" s="38"/>
      <c r="PP21" s="38"/>
      <c r="PQ21" s="38"/>
      <c r="PR21" s="38"/>
      <c r="PS21" s="38"/>
      <c r="PT21" s="38"/>
      <c r="PU21" s="38"/>
      <c r="PV21" s="38"/>
      <c r="PW21" s="38"/>
      <c r="PX21" s="38"/>
      <c r="PY21" s="38"/>
      <c r="PZ21" s="38"/>
      <c r="QA21" s="38"/>
      <c r="QB21" s="38"/>
      <c r="QC21" s="38"/>
      <c r="QD21" s="38"/>
      <c r="QE21" s="38"/>
      <c r="QF21" s="38"/>
      <c r="QG21" s="38"/>
      <c r="QH21" s="38"/>
      <c r="QI21" s="38"/>
      <c r="QJ21" s="38"/>
      <c r="QK21" s="38"/>
      <c r="QL21" s="38"/>
      <c r="QM21" s="38"/>
      <c r="QN21" s="38"/>
      <c r="QO21" s="38"/>
      <c r="QP21" s="38"/>
      <c r="QQ21" s="38"/>
      <c r="QR21" s="38"/>
      <c r="QS21" s="38"/>
      <c r="QT21" s="38"/>
      <c r="QU21" s="38"/>
      <c r="QV21" s="38"/>
      <c r="QW21" s="38"/>
      <c r="QX21" s="38"/>
      <c r="QY21" s="38"/>
      <c r="QZ21" s="38"/>
      <c r="RA21" s="38"/>
      <c r="RB21" s="38"/>
      <c r="RC21" s="38"/>
      <c r="RD21" s="38"/>
      <c r="RE21" s="38"/>
      <c r="RF21" s="38"/>
      <c r="RG21" s="38"/>
      <c r="RH21" s="38"/>
      <c r="RI21" s="38"/>
      <c r="RJ21" s="38"/>
      <c r="RK21" s="38"/>
      <c r="RL21" s="38"/>
      <c r="RM21" s="38"/>
      <c r="RN21" s="38"/>
      <c r="RO21" s="38"/>
      <c r="RP21" s="38"/>
      <c r="RQ21" s="38"/>
      <c r="RR21" s="38"/>
      <c r="RS21" s="38"/>
      <c r="RT21" s="38"/>
      <c r="RU21" s="38"/>
      <c r="RV21" s="38"/>
      <c r="RW21" s="38"/>
      <c r="RX21" s="38"/>
      <c r="RY21" s="38"/>
      <c r="RZ21" s="38"/>
      <c r="SA21" s="38"/>
      <c r="SB21" s="38"/>
      <c r="SC21" s="38"/>
      <c r="SD21" s="38"/>
      <c r="SE21" s="38"/>
      <c r="SF21" s="38"/>
      <c r="SG21" s="38"/>
      <c r="SH21" s="38"/>
      <c r="SI21" s="38"/>
      <c r="SJ21" s="38"/>
      <c r="SK21" s="38"/>
      <c r="SL21" s="38"/>
      <c r="SM21" s="38"/>
      <c r="SN21" s="38"/>
      <c r="SO21" s="38"/>
      <c r="SP21" s="38"/>
      <c r="SQ21" s="38"/>
      <c r="SR21" s="38"/>
      <c r="SS21" s="38"/>
      <c r="ST21" s="38"/>
      <c r="SU21" s="38"/>
      <c r="SV21" s="38"/>
      <c r="SW21" s="38"/>
      <c r="SX21" s="38"/>
      <c r="SY21" s="38"/>
      <c r="SZ21" s="38"/>
      <c r="TA21" s="38"/>
      <c r="TB21" s="38"/>
      <c r="TC21" s="38"/>
      <c r="TD21" s="38"/>
      <c r="TE21" s="38"/>
      <c r="TF21" s="38"/>
      <c r="TG21" s="38"/>
      <c r="TH21" s="38"/>
      <c r="TI21" s="38"/>
      <c r="TJ21" s="38"/>
      <c r="TK21" s="38"/>
      <c r="TL21" s="38"/>
      <c r="TM21" s="38"/>
      <c r="TN21" s="38"/>
      <c r="TO21" s="38"/>
      <c r="TP21" s="38"/>
      <c r="TQ21" s="38"/>
      <c r="TR21" s="38"/>
      <c r="TS21" s="38"/>
      <c r="TT21" s="38"/>
      <c r="TU21" s="38"/>
      <c r="TV21" s="38"/>
      <c r="TW21" s="38"/>
      <c r="TX21" s="38"/>
      <c r="TY21" s="38"/>
      <c r="TZ21" s="38"/>
      <c r="UA21" s="38"/>
      <c r="UB21" s="38"/>
      <c r="UC21" s="38"/>
      <c r="UD21" s="38"/>
      <c r="UE21" s="38"/>
      <c r="UF21" s="38"/>
      <c r="UG21" s="38"/>
      <c r="UH21" s="38"/>
      <c r="UI21" s="38"/>
      <c r="UJ21" s="38"/>
      <c r="UK21" s="38"/>
      <c r="UL21" s="38"/>
      <c r="UM21" s="38"/>
      <c r="UN21" s="38"/>
      <c r="UO21" s="38"/>
      <c r="UP21" s="38"/>
      <c r="UQ21" s="38"/>
      <c r="UR21" s="38"/>
      <c r="US21" s="38"/>
      <c r="UT21" s="38"/>
      <c r="UU21" s="38"/>
      <c r="UV21" s="38"/>
      <c r="UW21" s="38"/>
      <c r="UX21" s="38"/>
      <c r="UY21" s="38"/>
      <c r="UZ21" s="38"/>
      <c r="VA21" s="38"/>
      <c r="VB21" s="38"/>
      <c r="VC21" s="38"/>
      <c r="VD21" s="38"/>
      <c r="VE21" s="38"/>
      <c r="VF21" s="38"/>
      <c r="VG21" s="38"/>
      <c r="VH21" s="38"/>
      <c r="VI21" s="38"/>
      <c r="VJ21" s="38"/>
      <c r="VK21" s="38"/>
      <c r="VL21" s="38"/>
      <c r="VM21" s="38"/>
      <c r="VN21" s="38"/>
      <c r="VO21" s="38"/>
      <c r="VP21" s="38"/>
      <c r="VQ21" s="38"/>
      <c r="VR21" s="38"/>
      <c r="VS21" s="38"/>
      <c r="VT21" s="38"/>
      <c r="VU21" s="38"/>
      <c r="VV21" s="38"/>
      <c r="VW21" s="38"/>
      <c r="VX21" s="38"/>
      <c r="VY21" s="38"/>
      <c r="VZ21" s="38"/>
      <c r="WA21" s="38"/>
      <c r="WB21" s="38"/>
      <c r="WC21" s="38"/>
      <c r="WD21" s="38"/>
      <c r="WE21" s="38"/>
      <c r="WF21" s="38"/>
      <c r="WG21" s="38"/>
      <c r="WH21" s="38"/>
      <c r="WI21" s="38"/>
      <c r="WJ21" s="38"/>
      <c r="WK21" s="38"/>
      <c r="WL21" s="38"/>
      <c r="WM21" s="38"/>
      <c r="WN21" s="38"/>
      <c r="WO21" s="38"/>
      <c r="WP21" s="38"/>
      <c r="WQ21" s="38"/>
      <c r="WR21" s="38"/>
      <c r="WS21" s="38"/>
      <c r="WT21" s="38"/>
      <c r="WU21" s="38"/>
      <c r="WV21" s="38"/>
      <c r="WW21" s="38"/>
      <c r="WX21" s="38"/>
      <c r="WY21" s="38"/>
      <c r="WZ21" s="38"/>
      <c r="XA21" s="38"/>
      <c r="XB21" s="38"/>
      <c r="XC21" s="38"/>
      <c r="XD21" s="38"/>
      <c r="XE21" s="38"/>
      <c r="XF21" s="38"/>
      <c r="XG21" s="38"/>
      <c r="XH21" s="38"/>
      <c r="XI21" s="38"/>
      <c r="XJ21" s="38"/>
      <c r="XK21" s="38"/>
      <c r="XL21" s="38"/>
      <c r="XM21" s="38"/>
      <c r="XN21" s="38"/>
      <c r="XO21" s="38"/>
      <c r="XP21" s="38"/>
      <c r="XQ21" s="38"/>
      <c r="XR21" s="38"/>
      <c r="XS21" s="38"/>
      <c r="XT21" s="38"/>
      <c r="XU21" s="38"/>
      <c r="XV21" s="38"/>
      <c r="XW21" s="38"/>
      <c r="XX21" s="38"/>
      <c r="XY21" s="38"/>
      <c r="XZ21" s="38"/>
      <c r="YA21" s="38"/>
      <c r="YB21" s="38"/>
      <c r="YC21" s="38"/>
      <c r="YD21" s="38"/>
      <c r="YE21" s="38"/>
      <c r="YF21" s="38"/>
      <c r="YG21" s="38"/>
      <c r="YH21" s="38"/>
      <c r="YI21" s="38"/>
      <c r="YJ21" s="38"/>
      <c r="YK21" s="38"/>
      <c r="YL21" s="38"/>
      <c r="YM21" s="38"/>
      <c r="YN21" s="38"/>
      <c r="YO21" s="38"/>
      <c r="YP21" s="38"/>
      <c r="YQ21" s="38"/>
      <c r="YR21" s="38"/>
      <c r="YS21" s="38"/>
      <c r="YT21" s="38"/>
      <c r="YU21" s="38"/>
      <c r="YV21" s="38"/>
      <c r="YW21" s="38"/>
      <c r="YX21" s="38"/>
      <c r="YY21" s="38"/>
      <c r="YZ21" s="38"/>
      <c r="ZA21" s="38"/>
      <c r="ZB21" s="38"/>
      <c r="ZC21" s="38"/>
      <c r="ZD21" s="38"/>
      <c r="ZE21" s="38"/>
      <c r="ZF21" s="38"/>
      <c r="ZG21" s="38"/>
      <c r="ZH21" s="38"/>
      <c r="ZI21" s="38"/>
      <c r="ZJ21" s="38"/>
      <c r="ZK21" s="38"/>
      <c r="ZL21" s="38"/>
      <c r="ZM21" s="38"/>
      <c r="ZN21" s="38"/>
      <c r="ZO21" s="38"/>
      <c r="ZP21" s="38"/>
      <c r="ZQ21" s="38"/>
      <c r="ZR21" s="38"/>
      <c r="ZS21" s="38"/>
      <c r="ZT21" s="38"/>
      <c r="ZU21" s="38"/>
      <c r="ZV21" s="38"/>
      <c r="ZW21" s="38"/>
      <c r="ZX21" s="38"/>
      <c r="ZY21" s="38"/>
      <c r="ZZ21" s="38"/>
      <c r="AAA21" s="38"/>
      <c r="AAB21" s="38"/>
      <c r="AAC21" s="38"/>
      <c r="AAD21" s="38"/>
      <c r="AAE21" s="38"/>
      <c r="AAF21" s="38"/>
      <c r="AAG21" s="38"/>
      <c r="AAH21" s="38"/>
      <c r="AAI21" s="38"/>
      <c r="AAJ21" s="38"/>
      <c r="AAK21" s="38"/>
      <c r="AAL21" s="38"/>
      <c r="AAM21" s="38"/>
      <c r="AAN21" s="38"/>
      <c r="AAO21" s="38"/>
      <c r="AAP21" s="38"/>
      <c r="AAQ21" s="38"/>
      <c r="AAR21" s="38"/>
      <c r="AAS21" s="38"/>
      <c r="AAT21" s="38"/>
      <c r="AAU21" s="38"/>
      <c r="AAV21" s="38"/>
      <c r="AAW21" s="38"/>
      <c r="AAX21" s="38"/>
      <c r="AAY21" s="38"/>
      <c r="AAZ21" s="38"/>
      <c r="ABA21" s="38"/>
      <c r="ABB21" s="38"/>
      <c r="ABC21" s="38"/>
      <c r="ABD21" s="38"/>
      <c r="ABE21" s="38"/>
      <c r="ABF21" s="38"/>
      <c r="ABG21" s="38"/>
      <c r="ABH21" s="38"/>
      <c r="ABI21" s="38"/>
      <c r="ABJ21" s="38"/>
      <c r="ABK21" s="38"/>
      <c r="ABL21" s="38"/>
      <c r="ABM21" s="38"/>
      <c r="ABN21" s="38"/>
      <c r="ABO21" s="38"/>
      <c r="ABP21" s="38"/>
      <c r="ABQ21" s="38"/>
      <c r="ABR21" s="38"/>
      <c r="ABS21" s="38"/>
      <c r="ABT21" s="38"/>
      <c r="ABU21" s="38"/>
      <c r="ABV21" s="38"/>
      <c r="ABW21" s="38"/>
      <c r="ABX21" s="38"/>
      <c r="ABY21" s="38"/>
      <c r="ABZ21" s="38"/>
      <c r="ACA21" s="38"/>
      <c r="ACB21" s="38"/>
      <c r="ACC21" s="38"/>
      <c r="ACD21" s="38"/>
      <c r="ACE21" s="38"/>
      <c r="ACF21" s="38"/>
      <c r="ACG21" s="38"/>
      <c r="ACH21" s="38"/>
      <c r="ACI21" s="38"/>
      <c r="ACJ21" s="38"/>
      <c r="ACK21" s="38"/>
      <c r="ACL21" s="38"/>
      <c r="ACM21" s="38"/>
      <c r="ACN21" s="38"/>
      <c r="ACO21" s="38"/>
      <c r="ACP21" s="38"/>
      <c r="ACQ21" s="38"/>
      <c r="ACR21" s="38"/>
      <c r="ACS21" s="38"/>
      <c r="ACT21" s="38"/>
      <c r="ACU21" s="38"/>
      <c r="ACV21" s="38"/>
      <c r="ACW21" s="38"/>
      <c r="ACX21" s="38"/>
      <c r="ACY21" s="38"/>
      <c r="ACZ21" s="38"/>
      <c r="ADA21" s="38"/>
      <c r="ADB21" s="38"/>
      <c r="ADC21" s="38"/>
      <c r="ADD21" s="38"/>
      <c r="ADE21" s="38"/>
      <c r="ADF21" s="38"/>
      <c r="ADG21" s="38"/>
      <c r="ADH21" s="38"/>
      <c r="ADI21" s="38"/>
      <c r="ADJ21" s="38"/>
      <c r="ADK21" s="38"/>
      <c r="ADL21" s="38"/>
      <c r="ADM21" s="38"/>
      <c r="ADN21" s="38"/>
      <c r="ADO21" s="38"/>
      <c r="ADP21" s="38"/>
      <c r="ADQ21" s="38"/>
      <c r="ADR21" s="38"/>
      <c r="ADS21" s="38"/>
      <c r="ADT21" s="38"/>
      <c r="ADU21" s="38"/>
      <c r="ADV21" s="38"/>
      <c r="ADW21" s="38"/>
      <c r="ADX21" s="38"/>
      <c r="ADY21" s="38"/>
      <c r="ADZ21" s="38"/>
      <c r="AEA21" s="38"/>
      <c r="AEB21" s="38"/>
      <c r="AEC21" s="38"/>
      <c r="AED21" s="38"/>
      <c r="AEE21" s="38"/>
      <c r="AEF21" s="38"/>
      <c r="AEG21" s="38"/>
      <c r="AEH21" s="38"/>
      <c r="AEI21" s="38"/>
      <c r="AEJ21" s="38"/>
      <c r="AEK21" s="38"/>
      <c r="AEL21" s="38"/>
      <c r="AEM21" s="38"/>
      <c r="AEN21" s="38"/>
      <c r="AEO21" s="38"/>
      <c r="AEP21" s="38"/>
      <c r="AEQ21" s="38"/>
      <c r="AER21" s="38"/>
      <c r="AES21" s="38"/>
      <c r="AET21" s="38"/>
      <c r="AEU21" s="38"/>
      <c r="AEV21" s="38"/>
      <c r="AEW21" s="38"/>
      <c r="AEX21" s="38"/>
      <c r="AEY21" s="38"/>
      <c r="AEZ21" s="38"/>
      <c r="AFA21" s="38"/>
      <c r="AFB21" s="38"/>
      <c r="AFC21" s="38"/>
      <c r="AFD21" s="38"/>
      <c r="AFE21" s="38"/>
      <c r="AFF21" s="38"/>
      <c r="AFG21" s="38"/>
      <c r="AFH21" s="38"/>
      <c r="AFI21" s="38"/>
      <c r="AFJ21" s="38"/>
      <c r="AFK21" s="38"/>
      <c r="AFL21" s="38"/>
      <c r="AFM21" s="38"/>
      <c r="AFN21" s="38"/>
      <c r="AFO21" s="38"/>
      <c r="AFP21" s="38"/>
      <c r="AFQ21" s="38"/>
      <c r="AFR21" s="38"/>
      <c r="AFS21" s="38"/>
      <c r="AFT21" s="38"/>
      <c r="AFU21" s="38"/>
      <c r="AFV21" s="38"/>
      <c r="AFW21" s="38"/>
      <c r="AFX21" s="38"/>
      <c r="AFY21" s="38"/>
      <c r="AFZ21" s="38"/>
      <c r="AGA21" s="38"/>
      <c r="AGB21" s="38"/>
      <c r="AGC21" s="38"/>
      <c r="AGD21" s="38"/>
      <c r="AGE21" s="38"/>
      <c r="AGF21" s="38"/>
      <c r="AGG21" s="38"/>
      <c r="AGH21" s="38"/>
      <c r="AGI21" s="38"/>
      <c r="AGJ21" s="38"/>
      <c r="AGK21" s="38"/>
      <c r="AGL21" s="38"/>
      <c r="AGM21" s="38"/>
      <c r="AGN21" s="38"/>
      <c r="AGO21" s="38"/>
      <c r="AGP21" s="38"/>
      <c r="AGQ21" s="38"/>
      <c r="AGR21" s="38"/>
      <c r="AGS21" s="38"/>
      <c r="AGT21" s="38"/>
      <c r="AGU21" s="38"/>
      <c r="AGV21" s="38"/>
      <c r="AGW21" s="38"/>
      <c r="AGX21" s="38"/>
      <c r="AGY21" s="38"/>
      <c r="AGZ21" s="38"/>
      <c r="AHA21" s="38"/>
      <c r="AHB21" s="38"/>
      <c r="AHC21" s="38"/>
      <c r="AHD21" s="38"/>
      <c r="AHE21" s="38"/>
      <c r="AHF21" s="38"/>
      <c r="AHG21" s="38"/>
      <c r="AHH21" s="38"/>
      <c r="AHI21" s="38"/>
      <c r="AHJ21" s="38"/>
      <c r="AHK21" s="38"/>
      <c r="AHL21" s="38"/>
      <c r="AHM21" s="38"/>
      <c r="AHN21" s="38"/>
      <c r="AHO21" s="38"/>
      <c r="AHP21" s="38"/>
      <c r="AHQ21" s="38"/>
      <c r="AHR21" s="38"/>
      <c r="AHS21" s="38"/>
      <c r="AHT21" s="38"/>
      <c r="AHU21" s="38"/>
      <c r="AHV21" s="38"/>
      <c r="AHW21" s="38"/>
      <c r="AHX21" s="38"/>
      <c r="AHY21" s="38"/>
      <c r="AHZ21" s="38"/>
      <c r="AIA21" s="38"/>
      <c r="AIB21" s="38"/>
      <c r="AIC21" s="38"/>
      <c r="AID21" s="38"/>
      <c r="AIE21" s="38"/>
      <c r="AIF21" s="38"/>
      <c r="AIG21" s="38"/>
      <c r="AIH21" s="38"/>
      <c r="AII21" s="38"/>
      <c r="AIJ21" s="38"/>
      <c r="AIK21" s="38"/>
      <c r="AIL21" s="38"/>
      <c r="AIM21" s="38"/>
      <c r="AIN21" s="38"/>
      <c r="AIO21" s="38"/>
      <c r="AIP21" s="38"/>
      <c r="AIQ21" s="38"/>
      <c r="AIR21" s="38"/>
      <c r="AIS21" s="38"/>
      <c r="AIT21" s="38"/>
      <c r="AIU21" s="38"/>
      <c r="AIV21" s="38"/>
      <c r="AIW21" s="38"/>
      <c r="AIX21" s="38"/>
      <c r="AIY21" s="38"/>
      <c r="AIZ21" s="38"/>
      <c r="AJA21" s="38"/>
      <c r="AJB21" s="38"/>
      <c r="AJC21" s="38"/>
      <c r="AJD21" s="38"/>
      <c r="AJE21" s="38"/>
      <c r="AJF21" s="38"/>
      <c r="AJG21" s="38"/>
      <c r="AJH21" s="38"/>
      <c r="AJI21" s="38"/>
      <c r="AJJ21" s="38"/>
      <c r="AJK21" s="38"/>
      <c r="AJL21" s="38"/>
      <c r="AJM21" s="38"/>
      <c r="AJN21" s="38"/>
      <c r="AJO21" s="38"/>
      <c r="AJP21" s="38"/>
      <c r="AJQ21" s="38"/>
      <c r="AJR21" s="38"/>
      <c r="AJS21" s="38"/>
      <c r="AJT21" s="38"/>
      <c r="AJU21" s="38"/>
      <c r="AJV21" s="38"/>
      <c r="AJW21" s="38"/>
      <c r="AJX21" s="38"/>
      <c r="AJY21" s="38"/>
      <c r="AJZ21" s="38"/>
      <c r="AKA21" s="38"/>
      <c r="AKB21" s="38"/>
      <c r="AKC21" s="38"/>
      <c r="AKD21" s="38"/>
      <c r="AKE21" s="38"/>
      <c r="AKF21" s="38"/>
      <c r="AKG21" s="38"/>
      <c r="AKH21" s="38"/>
      <c r="AKI21" s="38"/>
      <c r="AKJ21" s="38"/>
      <c r="AKK21" s="38"/>
      <c r="AKL21" s="38"/>
      <c r="AKM21" s="38"/>
      <c r="AKN21" s="38"/>
      <c r="AKO21" s="38"/>
      <c r="AKP21" s="38"/>
      <c r="AKQ21" s="38"/>
      <c r="AKR21" s="38"/>
      <c r="AKS21" s="38"/>
      <c r="AKT21" s="38"/>
      <c r="AKU21" s="38"/>
      <c r="AKV21" s="38"/>
      <c r="AKW21" s="38"/>
      <c r="AKX21" s="38"/>
      <c r="AKY21" s="38"/>
      <c r="AKZ21" s="38"/>
      <c r="ALA21" s="38"/>
      <c r="ALB21" s="38"/>
      <c r="ALC21" s="38"/>
      <c r="ALD21" s="38"/>
      <c r="ALE21" s="38"/>
      <c r="ALF21" s="38"/>
      <c r="ALG21" s="38"/>
      <c r="ALH21" s="38"/>
      <c r="ALI21" s="38"/>
      <c r="ALJ21" s="38"/>
      <c r="ALK21" s="38"/>
      <c r="ALL21" s="38"/>
    </row>
    <row r="22" spans="1:1000" s="11" customFormat="1" x14ac:dyDescent="0.55000000000000004">
      <c r="A22" s="37"/>
      <c r="B22" s="37"/>
      <c r="C22" s="21">
        <v>2014100000</v>
      </c>
      <c r="D22" s="33" t="s">
        <v>357</v>
      </c>
      <c r="E22" s="66">
        <v>1.6</v>
      </c>
      <c r="F22" s="66">
        <v>1.1000000000000001</v>
      </c>
      <c r="G22" s="66">
        <v>1.5</v>
      </c>
      <c r="H22" s="66">
        <v>1.9</v>
      </c>
      <c r="I22" s="66">
        <v>0.9</v>
      </c>
      <c r="J22" s="66">
        <v>1</v>
      </c>
      <c r="K22" s="35">
        <v>0.5</v>
      </c>
      <c r="L22" s="66">
        <v>3.3</v>
      </c>
      <c r="M22" s="66">
        <v>2.5</v>
      </c>
      <c r="N22" s="66">
        <v>3</v>
      </c>
      <c r="O22" s="66">
        <v>2.7</v>
      </c>
      <c r="P22" s="66">
        <v>4.2</v>
      </c>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c r="JN22" s="38"/>
      <c r="JO22" s="38"/>
      <c r="JP22" s="38"/>
      <c r="JQ22" s="38"/>
      <c r="JR22" s="38"/>
      <c r="JS22" s="38"/>
      <c r="JT22" s="38"/>
      <c r="JU22" s="38"/>
      <c r="JV22" s="38"/>
      <c r="JW22" s="38"/>
      <c r="JX22" s="38"/>
      <c r="JY22" s="38"/>
      <c r="JZ22" s="38"/>
      <c r="KA22" s="38"/>
      <c r="KB22" s="38"/>
      <c r="KC22" s="38"/>
      <c r="KD22" s="38"/>
      <c r="KE22" s="38"/>
      <c r="KF22" s="38"/>
      <c r="KG22" s="38"/>
      <c r="KH22" s="38"/>
      <c r="KI22" s="38"/>
      <c r="KJ22" s="38"/>
      <c r="KK22" s="38"/>
      <c r="KL22" s="38"/>
      <c r="KM22" s="38"/>
      <c r="KN22" s="38"/>
      <c r="KO22" s="38"/>
      <c r="KP22" s="38"/>
      <c r="KQ22" s="38"/>
      <c r="KR22" s="38"/>
      <c r="KS22" s="38"/>
      <c r="KT22" s="38"/>
      <c r="KU22" s="38"/>
      <c r="KV22" s="38"/>
      <c r="KW22" s="38"/>
      <c r="KX22" s="38"/>
      <c r="KY22" s="38"/>
      <c r="KZ22" s="38"/>
      <c r="LA22" s="38"/>
      <c r="LB22" s="38"/>
      <c r="LC22" s="38"/>
      <c r="LD22" s="38"/>
      <c r="LE22" s="38"/>
      <c r="LF22" s="38"/>
      <c r="LG22" s="38"/>
      <c r="LH22" s="38"/>
      <c r="LI22" s="38"/>
      <c r="LJ22" s="38"/>
      <c r="LK22" s="38"/>
      <c r="LL22" s="38"/>
      <c r="LM22" s="38"/>
      <c r="LN22" s="38"/>
      <c r="LO22" s="38"/>
      <c r="LP22" s="38"/>
      <c r="LQ22" s="38"/>
      <c r="LR22" s="38"/>
      <c r="LS22" s="38"/>
      <c r="LT22" s="38"/>
      <c r="LU22" s="38"/>
      <c r="LV22" s="38"/>
      <c r="LW22" s="38"/>
      <c r="LX22" s="38"/>
      <c r="LY22" s="38"/>
      <c r="LZ22" s="38"/>
      <c r="MA22" s="38"/>
      <c r="MB22" s="38"/>
      <c r="MC22" s="38"/>
      <c r="MD22" s="38"/>
      <c r="ME22" s="38"/>
      <c r="MF22" s="38"/>
      <c r="MG22" s="38"/>
      <c r="MH22" s="38"/>
      <c r="MI22" s="38"/>
      <c r="MJ22" s="38"/>
      <c r="MK22" s="38"/>
      <c r="ML22" s="38"/>
      <c r="MM22" s="38"/>
      <c r="MN22" s="38"/>
      <c r="MO22" s="38"/>
      <c r="MP22" s="38"/>
      <c r="MQ22" s="38"/>
      <c r="MR22" s="38"/>
      <c r="MS22" s="38"/>
      <c r="MT22" s="38"/>
      <c r="MU22" s="38"/>
      <c r="MV22" s="38"/>
      <c r="MW22" s="38"/>
      <c r="MX22" s="38"/>
      <c r="MY22" s="38"/>
      <c r="MZ22" s="38"/>
      <c r="NA22" s="38"/>
      <c r="NB22" s="38"/>
      <c r="NC22" s="38"/>
      <c r="ND22" s="38"/>
      <c r="NE22" s="38"/>
      <c r="NF22" s="38"/>
      <c r="NG22" s="38"/>
      <c r="NH22" s="38"/>
      <c r="NI22" s="38"/>
      <c r="NJ22" s="38"/>
      <c r="NK22" s="38"/>
      <c r="NL22" s="38"/>
      <c r="NM22" s="38"/>
      <c r="NN22" s="38"/>
      <c r="NO22" s="38"/>
      <c r="NP22" s="38"/>
      <c r="NQ22" s="38"/>
      <c r="NR22" s="38"/>
      <c r="NS22" s="38"/>
      <c r="NT22" s="38"/>
      <c r="NU22" s="38"/>
      <c r="NV22" s="38"/>
      <c r="NW22" s="38"/>
      <c r="NX22" s="38"/>
      <c r="NY22" s="38"/>
      <c r="NZ22" s="38"/>
      <c r="OA22" s="38"/>
      <c r="OB22" s="38"/>
      <c r="OC22" s="38"/>
      <c r="OD22" s="38"/>
      <c r="OE22" s="38"/>
      <c r="OF22" s="38"/>
      <c r="OG22" s="38"/>
      <c r="OH22" s="38"/>
      <c r="OI22" s="38"/>
      <c r="OJ22" s="38"/>
      <c r="OK22" s="38"/>
      <c r="OL22" s="38"/>
      <c r="OM22" s="38"/>
      <c r="ON22" s="38"/>
      <c r="OO22" s="38"/>
      <c r="OP22" s="38"/>
      <c r="OQ22" s="38"/>
      <c r="OR22" s="38"/>
      <c r="OS22" s="38"/>
      <c r="OT22" s="38"/>
      <c r="OU22" s="38"/>
      <c r="OV22" s="38"/>
      <c r="OW22" s="38"/>
      <c r="OX22" s="38"/>
      <c r="OY22" s="38"/>
      <c r="OZ22" s="38"/>
      <c r="PA22" s="38"/>
      <c r="PB22" s="38"/>
      <c r="PC22" s="38"/>
      <c r="PD22" s="38"/>
      <c r="PE22" s="38"/>
      <c r="PF22" s="38"/>
      <c r="PG22" s="38"/>
      <c r="PH22" s="38"/>
      <c r="PI22" s="38"/>
      <c r="PJ22" s="38"/>
      <c r="PK22" s="38"/>
      <c r="PL22" s="38"/>
      <c r="PM22" s="38"/>
      <c r="PN22" s="38"/>
      <c r="PO22" s="38"/>
      <c r="PP22" s="38"/>
      <c r="PQ22" s="38"/>
      <c r="PR22" s="38"/>
      <c r="PS22" s="38"/>
      <c r="PT22" s="38"/>
      <c r="PU22" s="38"/>
      <c r="PV22" s="38"/>
      <c r="PW22" s="38"/>
      <c r="PX22" s="38"/>
      <c r="PY22" s="38"/>
      <c r="PZ22" s="38"/>
      <c r="QA22" s="38"/>
      <c r="QB22" s="38"/>
      <c r="QC22" s="38"/>
      <c r="QD22" s="38"/>
      <c r="QE22" s="38"/>
      <c r="QF22" s="38"/>
      <c r="QG22" s="38"/>
      <c r="QH22" s="38"/>
      <c r="QI22" s="38"/>
      <c r="QJ22" s="38"/>
      <c r="QK22" s="38"/>
      <c r="QL22" s="38"/>
      <c r="QM22" s="38"/>
      <c r="QN22" s="38"/>
      <c r="QO22" s="38"/>
      <c r="QP22" s="38"/>
      <c r="QQ22" s="38"/>
      <c r="QR22" s="38"/>
      <c r="QS22" s="38"/>
      <c r="QT22" s="38"/>
      <c r="QU22" s="38"/>
      <c r="QV22" s="38"/>
      <c r="QW22" s="38"/>
      <c r="QX22" s="38"/>
      <c r="QY22" s="38"/>
      <c r="QZ22" s="38"/>
      <c r="RA22" s="38"/>
      <c r="RB22" s="38"/>
      <c r="RC22" s="38"/>
      <c r="RD22" s="38"/>
      <c r="RE22" s="38"/>
      <c r="RF22" s="38"/>
      <c r="RG22" s="38"/>
      <c r="RH22" s="38"/>
      <c r="RI22" s="38"/>
      <c r="RJ22" s="38"/>
      <c r="RK22" s="38"/>
      <c r="RL22" s="38"/>
      <c r="RM22" s="38"/>
      <c r="RN22" s="38"/>
      <c r="RO22" s="38"/>
      <c r="RP22" s="38"/>
      <c r="RQ22" s="38"/>
      <c r="RR22" s="38"/>
      <c r="RS22" s="38"/>
      <c r="RT22" s="38"/>
      <c r="RU22" s="38"/>
      <c r="RV22" s="38"/>
      <c r="RW22" s="38"/>
      <c r="RX22" s="38"/>
      <c r="RY22" s="38"/>
      <c r="RZ22" s="38"/>
      <c r="SA22" s="38"/>
      <c r="SB22" s="38"/>
      <c r="SC22" s="38"/>
      <c r="SD22" s="38"/>
      <c r="SE22" s="38"/>
      <c r="SF22" s="38"/>
      <c r="SG22" s="38"/>
      <c r="SH22" s="38"/>
      <c r="SI22" s="38"/>
      <c r="SJ22" s="38"/>
      <c r="SK22" s="38"/>
      <c r="SL22" s="38"/>
      <c r="SM22" s="38"/>
      <c r="SN22" s="38"/>
      <c r="SO22" s="38"/>
      <c r="SP22" s="38"/>
      <c r="SQ22" s="38"/>
      <c r="SR22" s="38"/>
      <c r="SS22" s="38"/>
      <c r="ST22" s="38"/>
      <c r="SU22" s="38"/>
      <c r="SV22" s="38"/>
      <c r="SW22" s="38"/>
      <c r="SX22" s="38"/>
      <c r="SY22" s="38"/>
      <c r="SZ22" s="38"/>
      <c r="TA22" s="38"/>
      <c r="TB22" s="38"/>
      <c r="TC22" s="38"/>
      <c r="TD22" s="38"/>
      <c r="TE22" s="38"/>
      <c r="TF22" s="38"/>
      <c r="TG22" s="38"/>
      <c r="TH22" s="38"/>
      <c r="TI22" s="38"/>
      <c r="TJ22" s="38"/>
      <c r="TK22" s="38"/>
      <c r="TL22" s="38"/>
      <c r="TM22" s="38"/>
      <c r="TN22" s="38"/>
      <c r="TO22" s="38"/>
      <c r="TP22" s="38"/>
      <c r="TQ22" s="38"/>
      <c r="TR22" s="38"/>
      <c r="TS22" s="38"/>
      <c r="TT22" s="38"/>
      <c r="TU22" s="38"/>
      <c r="TV22" s="38"/>
      <c r="TW22" s="38"/>
      <c r="TX22" s="38"/>
      <c r="TY22" s="38"/>
      <c r="TZ22" s="38"/>
      <c r="UA22" s="38"/>
      <c r="UB22" s="38"/>
      <c r="UC22" s="38"/>
      <c r="UD22" s="38"/>
      <c r="UE22" s="38"/>
      <c r="UF22" s="38"/>
      <c r="UG22" s="38"/>
      <c r="UH22" s="38"/>
      <c r="UI22" s="38"/>
      <c r="UJ22" s="38"/>
      <c r="UK22" s="38"/>
      <c r="UL22" s="38"/>
      <c r="UM22" s="38"/>
      <c r="UN22" s="38"/>
      <c r="UO22" s="38"/>
      <c r="UP22" s="38"/>
      <c r="UQ22" s="38"/>
      <c r="UR22" s="38"/>
      <c r="US22" s="38"/>
      <c r="UT22" s="38"/>
      <c r="UU22" s="38"/>
      <c r="UV22" s="38"/>
      <c r="UW22" s="38"/>
      <c r="UX22" s="38"/>
      <c r="UY22" s="38"/>
      <c r="UZ22" s="38"/>
      <c r="VA22" s="38"/>
      <c r="VB22" s="38"/>
      <c r="VC22" s="38"/>
      <c r="VD22" s="38"/>
      <c r="VE22" s="38"/>
      <c r="VF22" s="38"/>
      <c r="VG22" s="38"/>
      <c r="VH22" s="38"/>
      <c r="VI22" s="38"/>
      <c r="VJ22" s="38"/>
      <c r="VK22" s="38"/>
      <c r="VL22" s="38"/>
      <c r="VM22" s="38"/>
      <c r="VN22" s="38"/>
      <c r="VO22" s="38"/>
      <c r="VP22" s="38"/>
      <c r="VQ22" s="38"/>
      <c r="VR22" s="38"/>
      <c r="VS22" s="38"/>
      <c r="VT22" s="38"/>
      <c r="VU22" s="38"/>
      <c r="VV22" s="38"/>
      <c r="VW22" s="38"/>
      <c r="VX22" s="38"/>
      <c r="VY22" s="38"/>
      <c r="VZ22" s="38"/>
      <c r="WA22" s="38"/>
      <c r="WB22" s="38"/>
      <c r="WC22" s="38"/>
      <c r="WD22" s="38"/>
      <c r="WE22" s="38"/>
      <c r="WF22" s="38"/>
      <c r="WG22" s="38"/>
      <c r="WH22" s="38"/>
      <c r="WI22" s="38"/>
      <c r="WJ22" s="38"/>
      <c r="WK22" s="38"/>
      <c r="WL22" s="38"/>
      <c r="WM22" s="38"/>
      <c r="WN22" s="38"/>
      <c r="WO22" s="38"/>
      <c r="WP22" s="38"/>
      <c r="WQ22" s="38"/>
      <c r="WR22" s="38"/>
      <c r="WS22" s="38"/>
      <c r="WT22" s="38"/>
      <c r="WU22" s="38"/>
      <c r="WV22" s="38"/>
      <c r="WW22" s="38"/>
      <c r="WX22" s="38"/>
      <c r="WY22" s="38"/>
      <c r="WZ22" s="38"/>
      <c r="XA22" s="38"/>
      <c r="XB22" s="38"/>
      <c r="XC22" s="38"/>
      <c r="XD22" s="38"/>
      <c r="XE22" s="38"/>
      <c r="XF22" s="38"/>
      <c r="XG22" s="38"/>
      <c r="XH22" s="38"/>
      <c r="XI22" s="38"/>
      <c r="XJ22" s="38"/>
      <c r="XK22" s="38"/>
      <c r="XL22" s="38"/>
      <c r="XM22" s="38"/>
      <c r="XN22" s="38"/>
      <c r="XO22" s="38"/>
      <c r="XP22" s="38"/>
      <c r="XQ22" s="38"/>
      <c r="XR22" s="38"/>
      <c r="XS22" s="38"/>
      <c r="XT22" s="38"/>
      <c r="XU22" s="38"/>
      <c r="XV22" s="38"/>
      <c r="XW22" s="38"/>
      <c r="XX22" s="38"/>
      <c r="XY22" s="38"/>
      <c r="XZ22" s="38"/>
      <c r="YA22" s="38"/>
      <c r="YB22" s="38"/>
      <c r="YC22" s="38"/>
      <c r="YD22" s="38"/>
      <c r="YE22" s="38"/>
      <c r="YF22" s="38"/>
      <c r="YG22" s="38"/>
      <c r="YH22" s="38"/>
      <c r="YI22" s="38"/>
      <c r="YJ22" s="38"/>
      <c r="YK22" s="38"/>
      <c r="YL22" s="38"/>
      <c r="YM22" s="38"/>
      <c r="YN22" s="38"/>
      <c r="YO22" s="38"/>
      <c r="YP22" s="38"/>
      <c r="YQ22" s="38"/>
      <c r="YR22" s="38"/>
      <c r="YS22" s="38"/>
      <c r="YT22" s="38"/>
      <c r="YU22" s="38"/>
      <c r="YV22" s="38"/>
      <c r="YW22" s="38"/>
      <c r="YX22" s="38"/>
      <c r="YY22" s="38"/>
      <c r="YZ22" s="38"/>
      <c r="ZA22" s="38"/>
      <c r="ZB22" s="38"/>
      <c r="ZC22" s="38"/>
      <c r="ZD22" s="38"/>
      <c r="ZE22" s="38"/>
      <c r="ZF22" s="38"/>
      <c r="ZG22" s="38"/>
      <c r="ZH22" s="38"/>
      <c r="ZI22" s="38"/>
      <c r="ZJ22" s="38"/>
      <c r="ZK22" s="38"/>
      <c r="ZL22" s="38"/>
      <c r="ZM22" s="38"/>
      <c r="ZN22" s="38"/>
      <c r="ZO22" s="38"/>
      <c r="ZP22" s="38"/>
      <c r="ZQ22" s="38"/>
      <c r="ZR22" s="38"/>
      <c r="ZS22" s="38"/>
      <c r="ZT22" s="38"/>
      <c r="ZU22" s="38"/>
      <c r="ZV22" s="38"/>
      <c r="ZW22" s="38"/>
      <c r="ZX22" s="38"/>
      <c r="ZY22" s="38"/>
      <c r="ZZ22" s="38"/>
      <c r="AAA22" s="38"/>
      <c r="AAB22" s="38"/>
      <c r="AAC22" s="38"/>
      <c r="AAD22" s="38"/>
      <c r="AAE22" s="38"/>
      <c r="AAF22" s="38"/>
      <c r="AAG22" s="38"/>
      <c r="AAH22" s="38"/>
      <c r="AAI22" s="38"/>
      <c r="AAJ22" s="38"/>
      <c r="AAK22" s="38"/>
      <c r="AAL22" s="38"/>
      <c r="AAM22" s="38"/>
      <c r="AAN22" s="38"/>
      <c r="AAO22" s="38"/>
      <c r="AAP22" s="38"/>
      <c r="AAQ22" s="38"/>
      <c r="AAR22" s="38"/>
      <c r="AAS22" s="38"/>
      <c r="AAT22" s="38"/>
      <c r="AAU22" s="38"/>
      <c r="AAV22" s="38"/>
      <c r="AAW22" s="38"/>
      <c r="AAX22" s="38"/>
      <c r="AAY22" s="38"/>
      <c r="AAZ22" s="38"/>
      <c r="ABA22" s="38"/>
      <c r="ABB22" s="38"/>
      <c r="ABC22" s="38"/>
      <c r="ABD22" s="38"/>
      <c r="ABE22" s="38"/>
      <c r="ABF22" s="38"/>
      <c r="ABG22" s="38"/>
      <c r="ABH22" s="38"/>
      <c r="ABI22" s="38"/>
      <c r="ABJ22" s="38"/>
      <c r="ABK22" s="38"/>
      <c r="ABL22" s="38"/>
      <c r="ABM22" s="38"/>
      <c r="ABN22" s="38"/>
      <c r="ABO22" s="38"/>
      <c r="ABP22" s="38"/>
      <c r="ABQ22" s="38"/>
      <c r="ABR22" s="38"/>
      <c r="ABS22" s="38"/>
      <c r="ABT22" s="38"/>
      <c r="ABU22" s="38"/>
      <c r="ABV22" s="38"/>
      <c r="ABW22" s="38"/>
      <c r="ABX22" s="38"/>
      <c r="ABY22" s="38"/>
      <c r="ABZ22" s="38"/>
      <c r="ACA22" s="38"/>
      <c r="ACB22" s="38"/>
      <c r="ACC22" s="38"/>
      <c r="ACD22" s="38"/>
      <c r="ACE22" s="38"/>
      <c r="ACF22" s="38"/>
      <c r="ACG22" s="38"/>
      <c r="ACH22" s="38"/>
      <c r="ACI22" s="38"/>
      <c r="ACJ22" s="38"/>
      <c r="ACK22" s="38"/>
      <c r="ACL22" s="38"/>
      <c r="ACM22" s="38"/>
      <c r="ACN22" s="38"/>
      <c r="ACO22" s="38"/>
      <c r="ACP22" s="38"/>
      <c r="ACQ22" s="38"/>
      <c r="ACR22" s="38"/>
      <c r="ACS22" s="38"/>
      <c r="ACT22" s="38"/>
      <c r="ACU22" s="38"/>
      <c r="ACV22" s="38"/>
      <c r="ACW22" s="38"/>
      <c r="ACX22" s="38"/>
      <c r="ACY22" s="38"/>
      <c r="ACZ22" s="38"/>
      <c r="ADA22" s="38"/>
      <c r="ADB22" s="38"/>
      <c r="ADC22" s="38"/>
      <c r="ADD22" s="38"/>
      <c r="ADE22" s="38"/>
      <c r="ADF22" s="38"/>
      <c r="ADG22" s="38"/>
      <c r="ADH22" s="38"/>
      <c r="ADI22" s="38"/>
      <c r="ADJ22" s="38"/>
      <c r="ADK22" s="38"/>
      <c r="ADL22" s="38"/>
      <c r="ADM22" s="38"/>
      <c r="ADN22" s="38"/>
      <c r="ADO22" s="38"/>
      <c r="ADP22" s="38"/>
      <c r="ADQ22" s="38"/>
      <c r="ADR22" s="38"/>
      <c r="ADS22" s="38"/>
      <c r="ADT22" s="38"/>
      <c r="ADU22" s="38"/>
      <c r="ADV22" s="38"/>
      <c r="ADW22" s="38"/>
      <c r="ADX22" s="38"/>
      <c r="ADY22" s="38"/>
      <c r="ADZ22" s="38"/>
      <c r="AEA22" s="38"/>
      <c r="AEB22" s="38"/>
      <c r="AEC22" s="38"/>
      <c r="AED22" s="38"/>
      <c r="AEE22" s="38"/>
      <c r="AEF22" s="38"/>
      <c r="AEG22" s="38"/>
      <c r="AEH22" s="38"/>
      <c r="AEI22" s="38"/>
      <c r="AEJ22" s="38"/>
      <c r="AEK22" s="38"/>
      <c r="AEL22" s="38"/>
      <c r="AEM22" s="38"/>
      <c r="AEN22" s="38"/>
      <c r="AEO22" s="38"/>
      <c r="AEP22" s="38"/>
      <c r="AEQ22" s="38"/>
      <c r="AER22" s="38"/>
      <c r="AES22" s="38"/>
      <c r="AET22" s="38"/>
      <c r="AEU22" s="38"/>
      <c r="AEV22" s="38"/>
      <c r="AEW22" s="38"/>
      <c r="AEX22" s="38"/>
      <c r="AEY22" s="38"/>
      <c r="AEZ22" s="38"/>
      <c r="AFA22" s="38"/>
      <c r="AFB22" s="38"/>
      <c r="AFC22" s="38"/>
      <c r="AFD22" s="38"/>
      <c r="AFE22" s="38"/>
      <c r="AFF22" s="38"/>
      <c r="AFG22" s="38"/>
      <c r="AFH22" s="38"/>
      <c r="AFI22" s="38"/>
      <c r="AFJ22" s="38"/>
      <c r="AFK22" s="38"/>
      <c r="AFL22" s="38"/>
      <c r="AFM22" s="38"/>
      <c r="AFN22" s="38"/>
      <c r="AFO22" s="38"/>
      <c r="AFP22" s="38"/>
      <c r="AFQ22" s="38"/>
      <c r="AFR22" s="38"/>
      <c r="AFS22" s="38"/>
      <c r="AFT22" s="38"/>
      <c r="AFU22" s="38"/>
      <c r="AFV22" s="38"/>
      <c r="AFW22" s="38"/>
      <c r="AFX22" s="38"/>
      <c r="AFY22" s="38"/>
      <c r="AFZ22" s="38"/>
      <c r="AGA22" s="38"/>
      <c r="AGB22" s="38"/>
      <c r="AGC22" s="38"/>
      <c r="AGD22" s="38"/>
      <c r="AGE22" s="38"/>
      <c r="AGF22" s="38"/>
      <c r="AGG22" s="38"/>
      <c r="AGH22" s="38"/>
      <c r="AGI22" s="38"/>
      <c r="AGJ22" s="38"/>
      <c r="AGK22" s="38"/>
      <c r="AGL22" s="38"/>
      <c r="AGM22" s="38"/>
      <c r="AGN22" s="38"/>
      <c r="AGO22" s="38"/>
      <c r="AGP22" s="38"/>
      <c r="AGQ22" s="38"/>
      <c r="AGR22" s="38"/>
      <c r="AGS22" s="38"/>
      <c r="AGT22" s="38"/>
      <c r="AGU22" s="38"/>
      <c r="AGV22" s="38"/>
      <c r="AGW22" s="38"/>
      <c r="AGX22" s="38"/>
      <c r="AGY22" s="38"/>
      <c r="AGZ22" s="38"/>
      <c r="AHA22" s="38"/>
      <c r="AHB22" s="38"/>
      <c r="AHC22" s="38"/>
      <c r="AHD22" s="38"/>
      <c r="AHE22" s="38"/>
      <c r="AHF22" s="38"/>
      <c r="AHG22" s="38"/>
      <c r="AHH22" s="38"/>
      <c r="AHI22" s="38"/>
      <c r="AHJ22" s="38"/>
      <c r="AHK22" s="38"/>
      <c r="AHL22" s="38"/>
      <c r="AHM22" s="38"/>
      <c r="AHN22" s="38"/>
      <c r="AHO22" s="38"/>
      <c r="AHP22" s="38"/>
      <c r="AHQ22" s="38"/>
      <c r="AHR22" s="38"/>
      <c r="AHS22" s="38"/>
      <c r="AHT22" s="38"/>
      <c r="AHU22" s="38"/>
      <c r="AHV22" s="38"/>
      <c r="AHW22" s="38"/>
      <c r="AHX22" s="38"/>
      <c r="AHY22" s="38"/>
      <c r="AHZ22" s="38"/>
      <c r="AIA22" s="38"/>
      <c r="AIB22" s="38"/>
      <c r="AIC22" s="38"/>
      <c r="AID22" s="38"/>
      <c r="AIE22" s="38"/>
      <c r="AIF22" s="38"/>
      <c r="AIG22" s="38"/>
      <c r="AIH22" s="38"/>
      <c r="AII22" s="38"/>
      <c r="AIJ22" s="38"/>
      <c r="AIK22" s="38"/>
      <c r="AIL22" s="38"/>
      <c r="AIM22" s="38"/>
      <c r="AIN22" s="38"/>
      <c r="AIO22" s="38"/>
      <c r="AIP22" s="38"/>
      <c r="AIQ22" s="38"/>
      <c r="AIR22" s="38"/>
      <c r="AIS22" s="38"/>
      <c r="AIT22" s="38"/>
      <c r="AIU22" s="38"/>
      <c r="AIV22" s="38"/>
      <c r="AIW22" s="38"/>
      <c r="AIX22" s="38"/>
      <c r="AIY22" s="38"/>
      <c r="AIZ22" s="38"/>
      <c r="AJA22" s="38"/>
      <c r="AJB22" s="38"/>
      <c r="AJC22" s="38"/>
      <c r="AJD22" s="38"/>
      <c r="AJE22" s="38"/>
      <c r="AJF22" s="38"/>
      <c r="AJG22" s="38"/>
      <c r="AJH22" s="38"/>
      <c r="AJI22" s="38"/>
      <c r="AJJ22" s="38"/>
      <c r="AJK22" s="38"/>
      <c r="AJL22" s="38"/>
      <c r="AJM22" s="38"/>
      <c r="AJN22" s="38"/>
      <c r="AJO22" s="38"/>
      <c r="AJP22" s="38"/>
      <c r="AJQ22" s="38"/>
      <c r="AJR22" s="38"/>
      <c r="AJS22" s="38"/>
      <c r="AJT22" s="38"/>
      <c r="AJU22" s="38"/>
      <c r="AJV22" s="38"/>
      <c r="AJW22" s="38"/>
      <c r="AJX22" s="38"/>
      <c r="AJY22" s="38"/>
      <c r="AJZ22" s="38"/>
      <c r="AKA22" s="38"/>
      <c r="AKB22" s="38"/>
      <c r="AKC22" s="38"/>
      <c r="AKD22" s="38"/>
      <c r="AKE22" s="38"/>
      <c r="AKF22" s="38"/>
      <c r="AKG22" s="38"/>
      <c r="AKH22" s="38"/>
      <c r="AKI22" s="38"/>
      <c r="AKJ22" s="38"/>
      <c r="AKK22" s="38"/>
      <c r="AKL22" s="38"/>
      <c r="AKM22" s="38"/>
      <c r="AKN22" s="38"/>
      <c r="AKO22" s="38"/>
      <c r="AKP22" s="38"/>
      <c r="AKQ22" s="38"/>
      <c r="AKR22" s="38"/>
      <c r="AKS22" s="38"/>
      <c r="AKT22" s="38"/>
      <c r="AKU22" s="38"/>
      <c r="AKV22" s="38"/>
      <c r="AKW22" s="38"/>
      <c r="AKX22" s="38"/>
      <c r="AKY22" s="38"/>
      <c r="AKZ22" s="38"/>
      <c r="ALA22" s="38"/>
      <c r="ALB22" s="38"/>
      <c r="ALC22" s="38"/>
      <c r="ALD22" s="38"/>
      <c r="ALE22" s="38"/>
      <c r="ALF22" s="38"/>
      <c r="ALG22" s="38"/>
      <c r="ALH22" s="38"/>
      <c r="ALI22" s="38"/>
      <c r="ALJ22" s="38"/>
      <c r="ALK22" s="38"/>
      <c r="ALL22" s="38"/>
    </row>
    <row r="23" spans="1:1000" s="11" customFormat="1" x14ac:dyDescent="0.55000000000000004">
      <c r="A23" s="37"/>
      <c r="B23" s="37"/>
      <c r="C23" s="21">
        <v>2015100000</v>
      </c>
      <c r="D23" s="33" t="s">
        <v>358</v>
      </c>
      <c r="E23" s="66">
        <v>1.1000000000000001</v>
      </c>
      <c r="F23" s="66">
        <v>0.9</v>
      </c>
      <c r="G23" s="66">
        <v>1.2</v>
      </c>
      <c r="H23" s="66">
        <v>1.7</v>
      </c>
      <c r="I23" s="66">
        <v>0.8</v>
      </c>
      <c r="J23" s="66">
        <v>1</v>
      </c>
      <c r="K23" s="34">
        <v>0.5</v>
      </c>
      <c r="L23" s="66">
        <v>3.1</v>
      </c>
      <c r="M23" s="66">
        <v>3.1</v>
      </c>
      <c r="N23" s="66">
        <v>3.7</v>
      </c>
      <c r="O23" s="66">
        <v>3.2</v>
      </c>
      <c r="P23" s="66">
        <v>3.9</v>
      </c>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c r="JU23" s="38"/>
      <c r="JV23" s="38"/>
      <c r="JW23" s="38"/>
      <c r="JX23" s="38"/>
      <c r="JY23" s="38"/>
      <c r="JZ23" s="38"/>
      <c r="KA23" s="38"/>
      <c r="KB23" s="38"/>
      <c r="KC23" s="38"/>
      <c r="KD23" s="38"/>
      <c r="KE23" s="38"/>
      <c r="KF23" s="38"/>
      <c r="KG23" s="38"/>
      <c r="KH23" s="38"/>
      <c r="KI23" s="38"/>
      <c r="KJ23" s="38"/>
      <c r="KK23" s="38"/>
      <c r="KL23" s="38"/>
      <c r="KM23" s="38"/>
      <c r="KN23" s="38"/>
      <c r="KO23" s="38"/>
      <c r="KP23" s="38"/>
      <c r="KQ23" s="38"/>
      <c r="KR23" s="38"/>
      <c r="KS23" s="38"/>
      <c r="KT23" s="38"/>
      <c r="KU23" s="38"/>
      <c r="KV23" s="38"/>
      <c r="KW23" s="38"/>
      <c r="KX23" s="38"/>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c r="LW23" s="38"/>
      <c r="LX23" s="38"/>
      <c r="LY23" s="38"/>
      <c r="LZ23" s="38"/>
      <c r="MA23" s="38"/>
      <c r="MB23" s="38"/>
      <c r="MC23" s="38"/>
      <c r="MD23" s="38"/>
      <c r="ME23" s="38"/>
      <c r="MF23" s="38"/>
      <c r="MG23" s="38"/>
      <c r="MH23" s="38"/>
      <c r="MI23" s="38"/>
      <c r="MJ23" s="38"/>
      <c r="MK23" s="38"/>
      <c r="ML23" s="38"/>
      <c r="MM23" s="38"/>
      <c r="MN23" s="38"/>
      <c r="MO23" s="38"/>
      <c r="MP23" s="38"/>
      <c r="MQ23" s="38"/>
      <c r="MR23" s="38"/>
      <c r="MS23" s="38"/>
      <c r="MT23" s="38"/>
      <c r="MU23" s="38"/>
      <c r="MV23" s="38"/>
      <c r="MW23" s="38"/>
      <c r="MX23" s="38"/>
      <c r="MY23" s="38"/>
      <c r="MZ23" s="38"/>
      <c r="NA23" s="38"/>
      <c r="NB23" s="38"/>
      <c r="NC23" s="38"/>
      <c r="ND23" s="38"/>
      <c r="NE23" s="38"/>
      <c r="NF23" s="38"/>
      <c r="NG23" s="38"/>
      <c r="NH23" s="38"/>
      <c r="NI23" s="38"/>
      <c r="NJ23" s="38"/>
      <c r="NK23" s="38"/>
      <c r="NL23" s="38"/>
      <c r="NM23" s="38"/>
      <c r="NN23" s="38"/>
      <c r="NO23" s="38"/>
      <c r="NP23" s="38"/>
      <c r="NQ23" s="38"/>
      <c r="NR23" s="38"/>
      <c r="NS23" s="38"/>
      <c r="NT23" s="38"/>
      <c r="NU23" s="38"/>
      <c r="NV23" s="38"/>
      <c r="NW23" s="38"/>
      <c r="NX23" s="38"/>
      <c r="NY23" s="38"/>
      <c r="NZ23" s="38"/>
      <c r="OA23" s="38"/>
      <c r="OB23" s="38"/>
      <c r="OC23" s="38"/>
      <c r="OD23" s="38"/>
      <c r="OE23" s="38"/>
      <c r="OF23" s="38"/>
      <c r="OG23" s="38"/>
      <c r="OH23" s="38"/>
      <c r="OI23" s="38"/>
      <c r="OJ23" s="38"/>
      <c r="OK23" s="38"/>
      <c r="OL23" s="38"/>
      <c r="OM23" s="38"/>
      <c r="ON23" s="38"/>
      <c r="OO23" s="38"/>
      <c r="OP23" s="38"/>
      <c r="OQ23" s="38"/>
      <c r="OR23" s="38"/>
      <c r="OS23" s="38"/>
      <c r="OT23" s="38"/>
      <c r="OU23" s="38"/>
      <c r="OV23" s="38"/>
      <c r="OW23" s="38"/>
      <c r="OX23" s="38"/>
      <c r="OY23" s="38"/>
      <c r="OZ23" s="38"/>
      <c r="PA23" s="38"/>
      <c r="PB23" s="38"/>
      <c r="PC23" s="38"/>
      <c r="PD23" s="38"/>
      <c r="PE23" s="38"/>
      <c r="PF23" s="38"/>
      <c r="PG23" s="38"/>
      <c r="PH23" s="38"/>
      <c r="PI23" s="38"/>
      <c r="PJ23" s="38"/>
      <c r="PK23" s="38"/>
      <c r="PL23" s="38"/>
      <c r="PM23" s="38"/>
      <c r="PN23" s="38"/>
      <c r="PO23" s="38"/>
      <c r="PP23" s="38"/>
      <c r="PQ23" s="38"/>
      <c r="PR23" s="38"/>
      <c r="PS23" s="38"/>
      <c r="PT23" s="38"/>
      <c r="PU23" s="38"/>
      <c r="PV23" s="38"/>
      <c r="PW23" s="38"/>
      <c r="PX23" s="38"/>
      <c r="PY23" s="38"/>
      <c r="PZ23" s="38"/>
      <c r="QA23" s="38"/>
      <c r="QB23" s="38"/>
      <c r="QC23" s="38"/>
      <c r="QD23" s="38"/>
      <c r="QE23" s="38"/>
      <c r="QF23" s="38"/>
      <c r="QG23" s="38"/>
      <c r="QH23" s="38"/>
      <c r="QI23" s="38"/>
      <c r="QJ23" s="38"/>
      <c r="QK23" s="38"/>
      <c r="QL23" s="38"/>
      <c r="QM23" s="38"/>
      <c r="QN23" s="38"/>
      <c r="QO23" s="38"/>
      <c r="QP23" s="38"/>
      <c r="QQ23" s="38"/>
      <c r="QR23" s="38"/>
      <c r="QS23" s="38"/>
      <c r="QT23" s="38"/>
      <c r="QU23" s="38"/>
      <c r="QV23" s="38"/>
      <c r="QW23" s="38"/>
      <c r="QX23" s="38"/>
      <c r="QY23" s="38"/>
      <c r="QZ23" s="38"/>
      <c r="RA23" s="38"/>
      <c r="RB23" s="38"/>
      <c r="RC23" s="38"/>
      <c r="RD23" s="38"/>
      <c r="RE23" s="38"/>
      <c r="RF23" s="38"/>
      <c r="RG23" s="38"/>
      <c r="RH23" s="38"/>
      <c r="RI23" s="38"/>
      <c r="RJ23" s="38"/>
      <c r="RK23" s="38"/>
      <c r="RL23" s="38"/>
      <c r="RM23" s="38"/>
      <c r="RN23" s="38"/>
      <c r="RO23" s="38"/>
      <c r="RP23" s="38"/>
      <c r="RQ23" s="38"/>
      <c r="RR23" s="38"/>
      <c r="RS23" s="38"/>
      <c r="RT23" s="38"/>
      <c r="RU23" s="38"/>
      <c r="RV23" s="38"/>
      <c r="RW23" s="38"/>
      <c r="RX23" s="38"/>
      <c r="RY23" s="38"/>
      <c r="RZ23" s="38"/>
      <c r="SA23" s="38"/>
      <c r="SB23" s="38"/>
      <c r="SC23" s="38"/>
      <c r="SD23" s="38"/>
      <c r="SE23" s="38"/>
      <c r="SF23" s="38"/>
      <c r="SG23" s="38"/>
      <c r="SH23" s="38"/>
      <c r="SI23" s="38"/>
      <c r="SJ23" s="38"/>
      <c r="SK23" s="38"/>
      <c r="SL23" s="38"/>
      <c r="SM23" s="38"/>
      <c r="SN23" s="38"/>
      <c r="SO23" s="38"/>
      <c r="SP23" s="38"/>
      <c r="SQ23" s="38"/>
      <c r="SR23" s="38"/>
      <c r="SS23" s="38"/>
      <c r="ST23" s="38"/>
      <c r="SU23" s="38"/>
      <c r="SV23" s="38"/>
      <c r="SW23" s="38"/>
      <c r="SX23" s="38"/>
      <c r="SY23" s="38"/>
      <c r="SZ23" s="38"/>
      <c r="TA23" s="38"/>
      <c r="TB23" s="38"/>
      <c r="TC23" s="38"/>
      <c r="TD23" s="38"/>
      <c r="TE23" s="38"/>
      <c r="TF23" s="38"/>
      <c r="TG23" s="38"/>
      <c r="TH23" s="38"/>
      <c r="TI23" s="38"/>
      <c r="TJ23" s="38"/>
      <c r="TK23" s="38"/>
      <c r="TL23" s="38"/>
      <c r="TM23" s="38"/>
      <c r="TN23" s="38"/>
      <c r="TO23" s="38"/>
      <c r="TP23" s="38"/>
      <c r="TQ23" s="38"/>
      <c r="TR23" s="38"/>
      <c r="TS23" s="38"/>
      <c r="TT23" s="38"/>
      <c r="TU23" s="38"/>
      <c r="TV23" s="38"/>
      <c r="TW23" s="38"/>
      <c r="TX23" s="38"/>
      <c r="TY23" s="38"/>
      <c r="TZ23" s="38"/>
      <c r="UA23" s="38"/>
      <c r="UB23" s="38"/>
      <c r="UC23" s="38"/>
      <c r="UD23" s="38"/>
      <c r="UE23" s="38"/>
      <c r="UF23" s="38"/>
      <c r="UG23" s="38"/>
      <c r="UH23" s="38"/>
      <c r="UI23" s="38"/>
      <c r="UJ23" s="38"/>
      <c r="UK23" s="38"/>
      <c r="UL23" s="38"/>
      <c r="UM23" s="38"/>
      <c r="UN23" s="38"/>
      <c r="UO23" s="38"/>
      <c r="UP23" s="38"/>
      <c r="UQ23" s="38"/>
      <c r="UR23" s="38"/>
      <c r="US23" s="38"/>
      <c r="UT23" s="38"/>
      <c r="UU23" s="38"/>
      <c r="UV23" s="38"/>
      <c r="UW23" s="38"/>
      <c r="UX23" s="38"/>
      <c r="UY23" s="38"/>
      <c r="UZ23" s="38"/>
      <c r="VA23" s="38"/>
      <c r="VB23" s="38"/>
      <c r="VC23" s="38"/>
      <c r="VD23" s="38"/>
      <c r="VE23" s="38"/>
      <c r="VF23" s="38"/>
      <c r="VG23" s="38"/>
      <c r="VH23" s="38"/>
      <c r="VI23" s="38"/>
      <c r="VJ23" s="38"/>
      <c r="VK23" s="38"/>
      <c r="VL23" s="38"/>
      <c r="VM23" s="38"/>
      <c r="VN23" s="38"/>
      <c r="VO23" s="38"/>
      <c r="VP23" s="38"/>
      <c r="VQ23" s="38"/>
      <c r="VR23" s="38"/>
      <c r="VS23" s="38"/>
      <c r="VT23" s="38"/>
      <c r="VU23" s="38"/>
      <c r="VV23" s="38"/>
      <c r="VW23" s="38"/>
      <c r="VX23" s="38"/>
      <c r="VY23" s="38"/>
      <c r="VZ23" s="38"/>
      <c r="WA23" s="38"/>
      <c r="WB23" s="38"/>
      <c r="WC23" s="38"/>
      <c r="WD23" s="38"/>
      <c r="WE23" s="38"/>
      <c r="WF23" s="38"/>
      <c r="WG23" s="38"/>
      <c r="WH23" s="38"/>
      <c r="WI23" s="38"/>
      <c r="WJ23" s="38"/>
      <c r="WK23" s="38"/>
      <c r="WL23" s="38"/>
      <c r="WM23" s="38"/>
      <c r="WN23" s="38"/>
      <c r="WO23" s="38"/>
      <c r="WP23" s="38"/>
      <c r="WQ23" s="38"/>
      <c r="WR23" s="38"/>
      <c r="WS23" s="38"/>
      <c r="WT23" s="38"/>
      <c r="WU23" s="38"/>
      <c r="WV23" s="38"/>
      <c r="WW23" s="38"/>
      <c r="WX23" s="38"/>
      <c r="WY23" s="38"/>
      <c r="WZ23" s="38"/>
      <c r="XA23" s="38"/>
      <c r="XB23" s="38"/>
      <c r="XC23" s="38"/>
      <c r="XD23" s="38"/>
      <c r="XE23" s="38"/>
      <c r="XF23" s="38"/>
      <c r="XG23" s="38"/>
      <c r="XH23" s="38"/>
      <c r="XI23" s="38"/>
      <c r="XJ23" s="38"/>
      <c r="XK23" s="38"/>
      <c r="XL23" s="38"/>
      <c r="XM23" s="38"/>
      <c r="XN23" s="38"/>
      <c r="XO23" s="38"/>
      <c r="XP23" s="38"/>
      <c r="XQ23" s="38"/>
      <c r="XR23" s="38"/>
      <c r="XS23" s="38"/>
      <c r="XT23" s="38"/>
      <c r="XU23" s="38"/>
      <c r="XV23" s="38"/>
      <c r="XW23" s="38"/>
      <c r="XX23" s="38"/>
      <c r="XY23" s="38"/>
      <c r="XZ23" s="38"/>
      <c r="YA23" s="38"/>
      <c r="YB23" s="38"/>
      <c r="YC23" s="38"/>
      <c r="YD23" s="38"/>
      <c r="YE23" s="38"/>
      <c r="YF23" s="38"/>
      <c r="YG23" s="38"/>
      <c r="YH23" s="38"/>
      <c r="YI23" s="38"/>
      <c r="YJ23" s="38"/>
      <c r="YK23" s="38"/>
      <c r="YL23" s="38"/>
      <c r="YM23" s="38"/>
      <c r="YN23" s="38"/>
      <c r="YO23" s="38"/>
      <c r="YP23" s="38"/>
      <c r="YQ23" s="38"/>
      <c r="YR23" s="38"/>
      <c r="YS23" s="38"/>
      <c r="YT23" s="38"/>
      <c r="YU23" s="38"/>
      <c r="YV23" s="38"/>
      <c r="YW23" s="38"/>
      <c r="YX23" s="38"/>
      <c r="YY23" s="38"/>
      <c r="YZ23" s="38"/>
      <c r="ZA23" s="38"/>
      <c r="ZB23" s="38"/>
      <c r="ZC23" s="38"/>
      <c r="ZD23" s="38"/>
      <c r="ZE23" s="38"/>
      <c r="ZF23" s="38"/>
      <c r="ZG23" s="38"/>
      <c r="ZH23" s="38"/>
      <c r="ZI23" s="38"/>
      <c r="ZJ23" s="38"/>
      <c r="ZK23" s="38"/>
      <c r="ZL23" s="38"/>
      <c r="ZM23" s="38"/>
      <c r="ZN23" s="38"/>
      <c r="ZO23" s="38"/>
      <c r="ZP23" s="38"/>
      <c r="ZQ23" s="38"/>
      <c r="ZR23" s="38"/>
      <c r="ZS23" s="38"/>
      <c r="ZT23" s="38"/>
      <c r="ZU23" s="38"/>
      <c r="ZV23" s="38"/>
      <c r="ZW23" s="38"/>
      <c r="ZX23" s="38"/>
      <c r="ZY23" s="38"/>
      <c r="ZZ23" s="38"/>
      <c r="AAA23" s="38"/>
      <c r="AAB23" s="38"/>
      <c r="AAC23" s="38"/>
      <c r="AAD23" s="38"/>
      <c r="AAE23" s="38"/>
      <c r="AAF23" s="38"/>
      <c r="AAG23" s="38"/>
      <c r="AAH23" s="38"/>
      <c r="AAI23" s="38"/>
      <c r="AAJ23" s="38"/>
      <c r="AAK23" s="38"/>
      <c r="AAL23" s="38"/>
      <c r="AAM23" s="38"/>
      <c r="AAN23" s="38"/>
      <c r="AAO23" s="38"/>
      <c r="AAP23" s="38"/>
      <c r="AAQ23" s="38"/>
      <c r="AAR23" s="38"/>
      <c r="AAS23" s="38"/>
      <c r="AAT23" s="38"/>
      <c r="AAU23" s="38"/>
      <c r="AAV23" s="38"/>
      <c r="AAW23" s="38"/>
      <c r="AAX23" s="38"/>
      <c r="AAY23" s="38"/>
      <c r="AAZ23" s="38"/>
      <c r="ABA23" s="38"/>
      <c r="ABB23" s="38"/>
      <c r="ABC23" s="38"/>
      <c r="ABD23" s="38"/>
      <c r="ABE23" s="38"/>
      <c r="ABF23" s="38"/>
      <c r="ABG23" s="38"/>
      <c r="ABH23" s="38"/>
      <c r="ABI23" s="38"/>
      <c r="ABJ23" s="38"/>
      <c r="ABK23" s="38"/>
      <c r="ABL23" s="38"/>
      <c r="ABM23" s="38"/>
      <c r="ABN23" s="38"/>
      <c r="ABO23" s="38"/>
      <c r="ABP23" s="38"/>
      <c r="ABQ23" s="38"/>
      <c r="ABR23" s="38"/>
      <c r="ABS23" s="38"/>
      <c r="ABT23" s="38"/>
      <c r="ABU23" s="38"/>
      <c r="ABV23" s="38"/>
      <c r="ABW23" s="38"/>
      <c r="ABX23" s="38"/>
      <c r="ABY23" s="38"/>
      <c r="ABZ23" s="38"/>
      <c r="ACA23" s="38"/>
      <c r="ACB23" s="38"/>
      <c r="ACC23" s="38"/>
      <c r="ACD23" s="38"/>
      <c r="ACE23" s="38"/>
      <c r="ACF23" s="38"/>
      <c r="ACG23" s="38"/>
      <c r="ACH23" s="38"/>
      <c r="ACI23" s="38"/>
      <c r="ACJ23" s="38"/>
      <c r="ACK23" s="38"/>
      <c r="ACL23" s="38"/>
      <c r="ACM23" s="38"/>
      <c r="ACN23" s="38"/>
      <c r="ACO23" s="38"/>
      <c r="ACP23" s="38"/>
      <c r="ACQ23" s="38"/>
      <c r="ACR23" s="38"/>
      <c r="ACS23" s="38"/>
      <c r="ACT23" s="38"/>
      <c r="ACU23" s="38"/>
      <c r="ACV23" s="38"/>
      <c r="ACW23" s="38"/>
      <c r="ACX23" s="38"/>
      <c r="ACY23" s="38"/>
      <c r="ACZ23" s="38"/>
      <c r="ADA23" s="38"/>
      <c r="ADB23" s="38"/>
      <c r="ADC23" s="38"/>
      <c r="ADD23" s="38"/>
      <c r="ADE23" s="38"/>
      <c r="ADF23" s="38"/>
      <c r="ADG23" s="38"/>
      <c r="ADH23" s="38"/>
      <c r="ADI23" s="38"/>
      <c r="ADJ23" s="38"/>
      <c r="ADK23" s="38"/>
      <c r="ADL23" s="38"/>
      <c r="ADM23" s="38"/>
      <c r="ADN23" s="38"/>
      <c r="ADO23" s="38"/>
      <c r="ADP23" s="38"/>
      <c r="ADQ23" s="38"/>
      <c r="ADR23" s="38"/>
      <c r="ADS23" s="38"/>
      <c r="ADT23" s="38"/>
      <c r="ADU23" s="38"/>
      <c r="ADV23" s="38"/>
      <c r="ADW23" s="38"/>
      <c r="ADX23" s="38"/>
      <c r="ADY23" s="38"/>
      <c r="ADZ23" s="38"/>
      <c r="AEA23" s="38"/>
      <c r="AEB23" s="38"/>
      <c r="AEC23" s="38"/>
      <c r="AED23" s="38"/>
      <c r="AEE23" s="38"/>
      <c r="AEF23" s="38"/>
      <c r="AEG23" s="38"/>
      <c r="AEH23" s="38"/>
      <c r="AEI23" s="38"/>
      <c r="AEJ23" s="38"/>
      <c r="AEK23" s="38"/>
      <c r="AEL23" s="38"/>
      <c r="AEM23" s="38"/>
      <c r="AEN23" s="38"/>
      <c r="AEO23" s="38"/>
      <c r="AEP23" s="38"/>
      <c r="AEQ23" s="38"/>
      <c r="AER23" s="38"/>
      <c r="AES23" s="38"/>
      <c r="AET23" s="38"/>
      <c r="AEU23" s="38"/>
      <c r="AEV23" s="38"/>
      <c r="AEW23" s="38"/>
      <c r="AEX23" s="38"/>
      <c r="AEY23" s="38"/>
      <c r="AEZ23" s="38"/>
      <c r="AFA23" s="38"/>
      <c r="AFB23" s="38"/>
      <c r="AFC23" s="38"/>
      <c r="AFD23" s="38"/>
      <c r="AFE23" s="38"/>
      <c r="AFF23" s="38"/>
      <c r="AFG23" s="38"/>
      <c r="AFH23" s="38"/>
      <c r="AFI23" s="38"/>
      <c r="AFJ23" s="38"/>
      <c r="AFK23" s="38"/>
      <c r="AFL23" s="38"/>
      <c r="AFM23" s="38"/>
      <c r="AFN23" s="38"/>
      <c r="AFO23" s="38"/>
      <c r="AFP23" s="38"/>
      <c r="AFQ23" s="38"/>
      <c r="AFR23" s="38"/>
      <c r="AFS23" s="38"/>
      <c r="AFT23" s="38"/>
      <c r="AFU23" s="38"/>
      <c r="AFV23" s="38"/>
      <c r="AFW23" s="38"/>
      <c r="AFX23" s="38"/>
      <c r="AFY23" s="38"/>
      <c r="AFZ23" s="38"/>
      <c r="AGA23" s="38"/>
      <c r="AGB23" s="38"/>
      <c r="AGC23" s="38"/>
      <c r="AGD23" s="38"/>
      <c r="AGE23" s="38"/>
      <c r="AGF23" s="38"/>
      <c r="AGG23" s="38"/>
      <c r="AGH23" s="38"/>
      <c r="AGI23" s="38"/>
      <c r="AGJ23" s="38"/>
      <c r="AGK23" s="38"/>
      <c r="AGL23" s="38"/>
      <c r="AGM23" s="38"/>
      <c r="AGN23" s="38"/>
      <c r="AGO23" s="38"/>
      <c r="AGP23" s="38"/>
      <c r="AGQ23" s="38"/>
      <c r="AGR23" s="38"/>
      <c r="AGS23" s="38"/>
      <c r="AGT23" s="38"/>
      <c r="AGU23" s="38"/>
      <c r="AGV23" s="38"/>
      <c r="AGW23" s="38"/>
      <c r="AGX23" s="38"/>
      <c r="AGY23" s="38"/>
      <c r="AGZ23" s="38"/>
      <c r="AHA23" s="38"/>
      <c r="AHB23" s="38"/>
      <c r="AHC23" s="38"/>
      <c r="AHD23" s="38"/>
      <c r="AHE23" s="38"/>
      <c r="AHF23" s="38"/>
      <c r="AHG23" s="38"/>
      <c r="AHH23" s="38"/>
      <c r="AHI23" s="38"/>
      <c r="AHJ23" s="38"/>
      <c r="AHK23" s="38"/>
      <c r="AHL23" s="38"/>
      <c r="AHM23" s="38"/>
      <c r="AHN23" s="38"/>
      <c r="AHO23" s="38"/>
      <c r="AHP23" s="38"/>
      <c r="AHQ23" s="38"/>
      <c r="AHR23" s="38"/>
      <c r="AHS23" s="38"/>
      <c r="AHT23" s="38"/>
      <c r="AHU23" s="38"/>
      <c r="AHV23" s="38"/>
      <c r="AHW23" s="38"/>
      <c r="AHX23" s="38"/>
      <c r="AHY23" s="38"/>
      <c r="AHZ23" s="38"/>
      <c r="AIA23" s="38"/>
      <c r="AIB23" s="38"/>
      <c r="AIC23" s="38"/>
      <c r="AID23" s="38"/>
      <c r="AIE23" s="38"/>
      <c r="AIF23" s="38"/>
      <c r="AIG23" s="38"/>
      <c r="AIH23" s="38"/>
      <c r="AII23" s="38"/>
      <c r="AIJ23" s="38"/>
      <c r="AIK23" s="38"/>
      <c r="AIL23" s="38"/>
      <c r="AIM23" s="38"/>
      <c r="AIN23" s="38"/>
      <c r="AIO23" s="38"/>
      <c r="AIP23" s="38"/>
      <c r="AIQ23" s="38"/>
      <c r="AIR23" s="38"/>
      <c r="AIS23" s="38"/>
      <c r="AIT23" s="38"/>
      <c r="AIU23" s="38"/>
      <c r="AIV23" s="38"/>
      <c r="AIW23" s="38"/>
      <c r="AIX23" s="38"/>
      <c r="AIY23" s="38"/>
      <c r="AIZ23" s="38"/>
      <c r="AJA23" s="38"/>
      <c r="AJB23" s="38"/>
      <c r="AJC23" s="38"/>
      <c r="AJD23" s="38"/>
      <c r="AJE23" s="38"/>
      <c r="AJF23" s="38"/>
      <c r="AJG23" s="38"/>
      <c r="AJH23" s="38"/>
      <c r="AJI23" s="38"/>
      <c r="AJJ23" s="38"/>
      <c r="AJK23" s="38"/>
      <c r="AJL23" s="38"/>
      <c r="AJM23" s="38"/>
      <c r="AJN23" s="38"/>
      <c r="AJO23" s="38"/>
      <c r="AJP23" s="38"/>
      <c r="AJQ23" s="38"/>
      <c r="AJR23" s="38"/>
      <c r="AJS23" s="38"/>
      <c r="AJT23" s="38"/>
      <c r="AJU23" s="38"/>
      <c r="AJV23" s="38"/>
      <c r="AJW23" s="38"/>
      <c r="AJX23" s="38"/>
      <c r="AJY23" s="38"/>
      <c r="AJZ23" s="38"/>
      <c r="AKA23" s="38"/>
      <c r="AKB23" s="38"/>
      <c r="AKC23" s="38"/>
      <c r="AKD23" s="38"/>
      <c r="AKE23" s="38"/>
      <c r="AKF23" s="38"/>
      <c r="AKG23" s="38"/>
      <c r="AKH23" s="38"/>
      <c r="AKI23" s="38"/>
      <c r="AKJ23" s="38"/>
      <c r="AKK23" s="38"/>
      <c r="AKL23" s="38"/>
      <c r="AKM23" s="38"/>
      <c r="AKN23" s="38"/>
      <c r="AKO23" s="38"/>
      <c r="AKP23" s="38"/>
      <c r="AKQ23" s="38"/>
      <c r="AKR23" s="38"/>
      <c r="AKS23" s="38"/>
      <c r="AKT23" s="38"/>
      <c r="AKU23" s="38"/>
      <c r="AKV23" s="38"/>
      <c r="AKW23" s="38"/>
      <c r="AKX23" s="38"/>
      <c r="AKY23" s="38"/>
      <c r="AKZ23" s="38"/>
      <c r="ALA23" s="38"/>
      <c r="ALB23" s="38"/>
      <c r="ALC23" s="38"/>
      <c r="ALD23" s="38"/>
      <c r="ALE23" s="38"/>
      <c r="ALF23" s="38"/>
      <c r="ALG23" s="38"/>
      <c r="ALH23" s="38"/>
      <c r="ALI23" s="38"/>
      <c r="ALJ23" s="38"/>
      <c r="ALK23" s="38"/>
      <c r="ALL23" s="38"/>
    </row>
    <row r="24" spans="1:1000" s="11" customFormat="1" x14ac:dyDescent="0.55000000000000004">
      <c r="A24" s="37"/>
      <c r="B24" s="37"/>
      <c r="C24" s="21">
        <v>2016100000</v>
      </c>
      <c r="D24" s="33" t="s">
        <v>359</v>
      </c>
      <c r="E24" s="66">
        <v>1.6</v>
      </c>
      <c r="F24" s="66">
        <v>1.5</v>
      </c>
      <c r="G24" s="66">
        <v>1.6</v>
      </c>
      <c r="H24" s="66">
        <v>1.9</v>
      </c>
      <c r="I24" s="66">
        <v>1.3</v>
      </c>
      <c r="J24" s="66">
        <v>1.5</v>
      </c>
      <c r="K24" s="34">
        <v>0.5</v>
      </c>
      <c r="L24" s="66">
        <v>2.9</v>
      </c>
      <c r="M24" s="66">
        <v>2.2000000000000002</v>
      </c>
      <c r="N24" s="66">
        <v>2.8</v>
      </c>
      <c r="O24" s="66">
        <v>2.8</v>
      </c>
      <c r="P24" s="66">
        <v>3.9</v>
      </c>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c r="KR24" s="38"/>
      <c r="KS24" s="38"/>
      <c r="KT24" s="38"/>
      <c r="KU24" s="38"/>
      <c r="KV24" s="38"/>
      <c r="KW24" s="38"/>
      <c r="KX24" s="38"/>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38"/>
      <c r="LY24" s="38"/>
      <c r="LZ24" s="38"/>
      <c r="MA24" s="38"/>
      <c r="MB24" s="38"/>
      <c r="MC24" s="38"/>
      <c r="MD24" s="38"/>
      <c r="ME24" s="38"/>
      <c r="MF24" s="38"/>
      <c r="MG24" s="38"/>
      <c r="MH24" s="38"/>
      <c r="MI24" s="38"/>
      <c r="MJ24" s="38"/>
      <c r="MK24" s="38"/>
      <c r="ML24" s="38"/>
      <c r="MM24" s="38"/>
      <c r="MN24" s="38"/>
      <c r="MO24" s="38"/>
      <c r="MP24" s="38"/>
      <c r="MQ24" s="38"/>
      <c r="MR24" s="38"/>
      <c r="MS24" s="38"/>
      <c r="MT24" s="38"/>
      <c r="MU24" s="38"/>
      <c r="MV24" s="38"/>
      <c r="MW24" s="38"/>
      <c r="MX24" s="38"/>
      <c r="MY24" s="38"/>
      <c r="MZ24" s="38"/>
      <c r="NA24" s="38"/>
      <c r="NB24" s="38"/>
      <c r="NC24" s="38"/>
      <c r="ND24" s="38"/>
      <c r="NE24" s="38"/>
      <c r="NF24" s="38"/>
      <c r="NG24" s="38"/>
      <c r="NH24" s="38"/>
      <c r="NI24" s="38"/>
      <c r="NJ24" s="38"/>
      <c r="NK24" s="38"/>
      <c r="NL24" s="38"/>
      <c r="NM24" s="38"/>
      <c r="NN24" s="38"/>
      <c r="NO24" s="38"/>
      <c r="NP24" s="38"/>
      <c r="NQ24" s="38"/>
      <c r="NR24" s="38"/>
      <c r="NS24" s="38"/>
      <c r="NT24" s="38"/>
      <c r="NU24" s="38"/>
      <c r="NV24" s="38"/>
      <c r="NW24" s="38"/>
      <c r="NX24" s="38"/>
      <c r="NY24" s="38"/>
      <c r="NZ24" s="38"/>
      <c r="OA24" s="38"/>
      <c r="OB24" s="38"/>
      <c r="OC24" s="38"/>
      <c r="OD24" s="38"/>
      <c r="OE24" s="38"/>
      <c r="OF24" s="38"/>
      <c r="OG24" s="38"/>
      <c r="OH24" s="38"/>
      <c r="OI24" s="38"/>
      <c r="OJ24" s="38"/>
      <c r="OK24" s="38"/>
      <c r="OL24" s="38"/>
      <c r="OM24" s="38"/>
      <c r="ON24" s="38"/>
      <c r="OO24" s="38"/>
      <c r="OP24" s="38"/>
      <c r="OQ24" s="38"/>
      <c r="OR24" s="38"/>
      <c r="OS24" s="38"/>
      <c r="OT24" s="38"/>
      <c r="OU24" s="38"/>
      <c r="OV24" s="38"/>
      <c r="OW24" s="38"/>
      <c r="OX24" s="38"/>
      <c r="OY24" s="38"/>
      <c r="OZ24" s="38"/>
      <c r="PA24" s="38"/>
      <c r="PB24" s="38"/>
      <c r="PC24" s="38"/>
      <c r="PD24" s="38"/>
      <c r="PE24" s="38"/>
      <c r="PF24" s="38"/>
      <c r="PG24" s="38"/>
      <c r="PH24" s="38"/>
      <c r="PI24" s="38"/>
      <c r="PJ24" s="38"/>
      <c r="PK24" s="38"/>
      <c r="PL24" s="38"/>
      <c r="PM24" s="38"/>
      <c r="PN24" s="38"/>
      <c r="PO24" s="38"/>
      <c r="PP24" s="38"/>
      <c r="PQ24" s="38"/>
      <c r="PR24" s="38"/>
      <c r="PS24" s="38"/>
      <c r="PT24" s="38"/>
      <c r="PU24" s="38"/>
      <c r="PV24" s="38"/>
      <c r="PW24" s="38"/>
      <c r="PX24" s="38"/>
      <c r="PY24" s="38"/>
      <c r="PZ24" s="38"/>
      <c r="QA24" s="38"/>
      <c r="QB24" s="38"/>
      <c r="QC24" s="38"/>
      <c r="QD24" s="38"/>
      <c r="QE24" s="38"/>
      <c r="QF24" s="38"/>
      <c r="QG24" s="38"/>
      <c r="QH24" s="38"/>
      <c r="QI24" s="38"/>
      <c r="QJ24" s="38"/>
      <c r="QK24" s="38"/>
      <c r="QL24" s="38"/>
      <c r="QM24" s="38"/>
      <c r="QN24" s="38"/>
      <c r="QO24" s="38"/>
      <c r="QP24" s="38"/>
      <c r="QQ24" s="38"/>
      <c r="QR24" s="38"/>
      <c r="QS24" s="38"/>
      <c r="QT24" s="38"/>
      <c r="QU24" s="38"/>
      <c r="QV24" s="38"/>
      <c r="QW24" s="38"/>
      <c r="QX24" s="38"/>
      <c r="QY24" s="38"/>
      <c r="QZ24" s="38"/>
      <c r="RA24" s="38"/>
      <c r="RB24" s="38"/>
      <c r="RC24" s="38"/>
      <c r="RD24" s="38"/>
      <c r="RE24" s="38"/>
      <c r="RF24" s="38"/>
      <c r="RG24" s="38"/>
      <c r="RH24" s="38"/>
      <c r="RI24" s="38"/>
      <c r="RJ24" s="38"/>
      <c r="RK24" s="38"/>
      <c r="RL24" s="38"/>
      <c r="RM24" s="38"/>
      <c r="RN24" s="38"/>
      <c r="RO24" s="38"/>
      <c r="RP24" s="38"/>
      <c r="RQ24" s="38"/>
      <c r="RR24" s="38"/>
      <c r="RS24" s="38"/>
      <c r="RT24" s="38"/>
      <c r="RU24" s="38"/>
      <c r="RV24" s="38"/>
      <c r="RW24" s="38"/>
      <c r="RX24" s="38"/>
      <c r="RY24" s="38"/>
      <c r="RZ24" s="38"/>
      <c r="SA24" s="38"/>
      <c r="SB24" s="38"/>
      <c r="SC24" s="38"/>
      <c r="SD24" s="38"/>
      <c r="SE24" s="38"/>
      <c r="SF24" s="38"/>
      <c r="SG24" s="38"/>
      <c r="SH24" s="38"/>
      <c r="SI24" s="38"/>
      <c r="SJ24" s="38"/>
      <c r="SK24" s="38"/>
      <c r="SL24" s="38"/>
      <c r="SM24" s="38"/>
      <c r="SN24" s="38"/>
      <c r="SO24" s="38"/>
      <c r="SP24" s="38"/>
      <c r="SQ24" s="38"/>
      <c r="SR24" s="38"/>
      <c r="SS24" s="38"/>
      <c r="ST24" s="38"/>
      <c r="SU24" s="38"/>
      <c r="SV24" s="38"/>
      <c r="SW24" s="38"/>
      <c r="SX24" s="38"/>
      <c r="SY24" s="38"/>
      <c r="SZ24" s="38"/>
      <c r="TA24" s="38"/>
      <c r="TB24" s="38"/>
      <c r="TC24" s="38"/>
      <c r="TD24" s="38"/>
      <c r="TE24" s="38"/>
      <c r="TF24" s="38"/>
      <c r="TG24" s="38"/>
      <c r="TH24" s="38"/>
      <c r="TI24" s="38"/>
      <c r="TJ24" s="38"/>
      <c r="TK24" s="38"/>
      <c r="TL24" s="38"/>
      <c r="TM24" s="38"/>
      <c r="TN24" s="38"/>
      <c r="TO24" s="38"/>
      <c r="TP24" s="38"/>
      <c r="TQ24" s="38"/>
      <c r="TR24" s="38"/>
      <c r="TS24" s="38"/>
      <c r="TT24" s="38"/>
      <c r="TU24" s="38"/>
      <c r="TV24" s="38"/>
      <c r="TW24" s="38"/>
      <c r="TX24" s="38"/>
      <c r="TY24" s="38"/>
      <c r="TZ24" s="38"/>
      <c r="UA24" s="38"/>
      <c r="UB24" s="38"/>
      <c r="UC24" s="38"/>
      <c r="UD24" s="38"/>
      <c r="UE24" s="38"/>
      <c r="UF24" s="38"/>
      <c r="UG24" s="38"/>
      <c r="UH24" s="38"/>
      <c r="UI24" s="38"/>
      <c r="UJ24" s="38"/>
      <c r="UK24" s="38"/>
      <c r="UL24" s="38"/>
      <c r="UM24" s="38"/>
      <c r="UN24" s="38"/>
      <c r="UO24" s="38"/>
      <c r="UP24" s="38"/>
      <c r="UQ24" s="38"/>
      <c r="UR24" s="38"/>
      <c r="US24" s="38"/>
      <c r="UT24" s="38"/>
      <c r="UU24" s="38"/>
      <c r="UV24" s="38"/>
      <c r="UW24" s="38"/>
      <c r="UX24" s="38"/>
      <c r="UY24" s="38"/>
      <c r="UZ24" s="38"/>
      <c r="VA24" s="38"/>
      <c r="VB24" s="38"/>
      <c r="VC24" s="38"/>
      <c r="VD24" s="38"/>
      <c r="VE24" s="38"/>
      <c r="VF24" s="38"/>
      <c r="VG24" s="38"/>
      <c r="VH24" s="38"/>
      <c r="VI24" s="38"/>
      <c r="VJ24" s="38"/>
      <c r="VK24" s="38"/>
      <c r="VL24" s="38"/>
      <c r="VM24" s="38"/>
      <c r="VN24" s="38"/>
      <c r="VO24" s="38"/>
      <c r="VP24" s="38"/>
      <c r="VQ24" s="38"/>
      <c r="VR24" s="38"/>
      <c r="VS24" s="38"/>
      <c r="VT24" s="38"/>
      <c r="VU24" s="38"/>
      <c r="VV24" s="38"/>
      <c r="VW24" s="38"/>
      <c r="VX24" s="38"/>
      <c r="VY24" s="38"/>
      <c r="VZ24" s="38"/>
      <c r="WA24" s="38"/>
      <c r="WB24" s="38"/>
      <c r="WC24" s="38"/>
      <c r="WD24" s="38"/>
      <c r="WE24" s="38"/>
      <c r="WF24" s="38"/>
      <c r="WG24" s="38"/>
      <c r="WH24" s="38"/>
      <c r="WI24" s="38"/>
      <c r="WJ24" s="38"/>
      <c r="WK24" s="38"/>
      <c r="WL24" s="38"/>
      <c r="WM24" s="38"/>
      <c r="WN24" s="38"/>
      <c r="WO24" s="38"/>
      <c r="WP24" s="38"/>
      <c r="WQ24" s="38"/>
      <c r="WR24" s="38"/>
      <c r="WS24" s="38"/>
      <c r="WT24" s="38"/>
      <c r="WU24" s="38"/>
      <c r="WV24" s="38"/>
      <c r="WW24" s="38"/>
      <c r="WX24" s="38"/>
      <c r="WY24" s="38"/>
      <c r="WZ24" s="38"/>
      <c r="XA24" s="38"/>
      <c r="XB24" s="38"/>
      <c r="XC24" s="38"/>
      <c r="XD24" s="38"/>
      <c r="XE24" s="38"/>
      <c r="XF24" s="38"/>
      <c r="XG24" s="38"/>
      <c r="XH24" s="38"/>
      <c r="XI24" s="38"/>
      <c r="XJ24" s="38"/>
      <c r="XK24" s="38"/>
      <c r="XL24" s="38"/>
      <c r="XM24" s="38"/>
      <c r="XN24" s="38"/>
      <c r="XO24" s="38"/>
      <c r="XP24" s="38"/>
      <c r="XQ24" s="38"/>
      <c r="XR24" s="38"/>
      <c r="XS24" s="38"/>
      <c r="XT24" s="38"/>
      <c r="XU24" s="38"/>
      <c r="XV24" s="38"/>
      <c r="XW24" s="38"/>
      <c r="XX24" s="38"/>
      <c r="XY24" s="38"/>
      <c r="XZ24" s="38"/>
      <c r="YA24" s="38"/>
      <c r="YB24" s="38"/>
      <c r="YC24" s="38"/>
      <c r="YD24" s="38"/>
      <c r="YE24" s="38"/>
      <c r="YF24" s="38"/>
      <c r="YG24" s="38"/>
      <c r="YH24" s="38"/>
      <c r="YI24" s="38"/>
      <c r="YJ24" s="38"/>
      <c r="YK24" s="38"/>
      <c r="YL24" s="38"/>
      <c r="YM24" s="38"/>
      <c r="YN24" s="38"/>
      <c r="YO24" s="38"/>
      <c r="YP24" s="38"/>
      <c r="YQ24" s="38"/>
      <c r="YR24" s="38"/>
      <c r="YS24" s="38"/>
      <c r="YT24" s="38"/>
      <c r="YU24" s="38"/>
      <c r="YV24" s="38"/>
      <c r="YW24" s="38"/>
      <c r="YX24" s="38"/>
      <c r="YY24" s="38"/>
      <c r="YZ24" s="38"/>
      <c r="ZA24" s="38"/>
      <c r="ZB24" s="38"/>
      <c r="ZC24" s="38"/>
      <c r="ZD24" s="38"/>
      <c r="ZE24" s="38"/>
      <c r="ZF24" s="38"/>
      <c r="ZG24" s="38"/>
      <c r="ZH24" s="38"/>
      <c r="ZI24" s="38"/>
      <c r="ZJ24" s="38"/>
      <c r="ZK24" s="38"/>
      <c r="ZL24" s="38"/>
      <c r="ZM24" s="38"/>
      <c r="ZN24" s="38"/>
      <c r="ZO24" s="38"/>
      <c r="ZP24" s="38"/>
      <c r="ZQ24" s="38"/>
      <c r="ZR24" s="38"/>
      <c r="ZS24" s="38"/>
      <c r="ZT24" s="38"/>
      <c r="ZU24" s="38"/>
      <c r="ZV24" s="38"/>
      <c r="ZW24" s="38"/>
      <c r="ZX24" s="38"/>
      <c r="ZY24" s="38"/>
      <c r="ZZ24" s="38"/>
      <c r="AAA24" s="38"/>
      <c r="AAB24" s="38"/>
      <c r="AAC24" s="38"/>
      <c r="AAD24" s="38"/>
      <c r="AAE24" s="38"/>
      <c r="AAF24" s="38"/>
      <c r="AAG24" s="38"/>
      <c r="AAH24" s="38"/>
      <c r="AAI24" s="38"/>
      <c r="AAJ24" s="38"/>
      <c r="AAK24" s="38"/>
      <c r="AAL24" s="38"/>
      <c r="AAM24" s="38"/>
      <c r="AAN24" s="38"/>
      <c r="AAO24" s="38"/>
      <c r="AAP24" s="38"/>
      <c r="AAQ24" s="38"/>
      <c r="AAR24" s="38"/>
      <c r="AAS24" s="38"/>
      <c r="AAT24" s="38"/>
      <c r="AAU24" s="38"/>
      <c r="AAV24" s="38"/>
      <c r="AAW24" s="38"/>
      <c r="AAX24" s="38"/>
      <c r="AAY24" s="38"/>
      <c r="AAZ24" s="38"/>
      <c r="ABA24" s="38"/>
      <c r="ABB24" s="38"/>
      <c r="ABC24" s="38"/>
      <c r="ABD24" s="38"/>
      <c r="ABE24" s="38"/>
      <c r="ABF24" s="38"/>
      <c r="ABG24" s="38"/>
      <c r="ABH24" s="38"/>
      <c r="ABI24" s="38"/>
      <c r="ABJ24" s="38"/>
      <c r="ABK24" s="38"/>
      <c r="ABL24" s="38"/>
      <c r="ABM24" s="38"/>
      <c r="ABN24" s="38"/>
      <c r="ABO24" s="38"/>
      <c r="ABP24" s="38"/>
      <c r="ABQ24" s="38"/>
      <c r="ABR24" s="38"/>
      <c r="ABS24" s="38"/>
      <c r="ABT24" s="38"/>
      <c r="ABU24" s="38"/>
      <c r="ABV24" s="38"/>
      <c r="ABW24" s="38"/>
      <c r="ABX24" s="38"/>
      <c r="ABY24" s="38"/>
      <c r="ABZ24" s="38"/>
      <c r="ACA24" s="38"/>
      <c r="ACB24" s="38"/>
      <c r="ACC24" s="38"/>
      <c r="ACD24" s="38"/>
      <c r="ACE24" s="38"/>
      <c r="ACF24" s="38"/>
      <c r="ACG24" s="38"/>
      <c r="ACH24" s="38"/>
      <c r="ACI24" s="38"/>
      <c r="ACJ24" s="38"/>
      <c r="ACK24" s="38"/>
      <c r="ACL24" s="38"/>
      <c r="ACM24" s="38"/>
      <c r="ACN24" s="38"/>
      <c r="ACO24" s="38"/>
      <c r="ACP24" s="38"/>
      <c r="ACQ24" s="38"/>
      <c r="ACR24" s="38"/>
      <c r="ACS24" s="38"/>
      <c r="ACT24" s="38"/>
      <c r="ACU24" s="38"/>
      <c r="ACV24" s="38"/>
      <c r="ACW24" s="38"/>
      <c r="ACX24" s="38"/>
      <c r="ACY24" s="38"/>
      <c r="ACZ24" s="38"/>
      <c r="ADA24" s="38"/>
      <c r="ADB24" s="38"/>
      <c r="ADC24" s="38"/>
      <c r="ADD24" s="38"/>
      <c r="ADE24" s="38"/>
      <c r="ADF24" s="38"/>
      <c r="ADG24" s="38"/>
      <c r="ADH24" s="38"/>
      <c r="ADI24" s="38"/>
      <c r="ADJ24" s="38"/>
      <c r="ADK24" s="38"/>
      <c r="ADL24" s="38"/>
      <c r="ADM24" s="38"/>
      <c r="ADN24" s="38"/>
      <c r="ADO24" s="38"/>
      <c r="ADP24" s="38"/>
      <c r="ADQ24" s="38"/>
      <c r="ADR24" s="38"/>
      <c r="ADS24" s="38"/>
      <c r="ADT24" s="38"/>
      <c r="ADU24" s="38"/>
      <c r="ADV24" s="38"/>
      <c r="ADW24" s="38"/>
      <c r="ADX24" s="38"/>
      <c r="ADY24" s="38"/>
      <c r="ADZ24" s="38"/>
      <c r="AEA24" s="38"/>
      <c r="AEB24" s="38"/>
      <c r="AEC24" s="38"/>
      <c r="AED24" s="38"/>
      <c r="AEE24" s="38"/>
      <c r="AEF24" s="38"/>
      <c r="AEG24" s="38"/>
      <c r="AEH24" s="38"/>
      <c r="AEI24" s="38"/>
      <c r="AEJ24" s="38"/>
      <c r="AEK24" s="38"/>
      <c r="AEL24" s="38"/>
      <c r="AEM24" s="38"/>
      <c r="AEN24" s="38"/>
      <c r="AEO24" s="38"/>
      <c r="AEP24" s="38"/>
      <c r="AEQ24" s="38"/>
      <c r="AER24" s="38"/>
      <c r="AES24" s="38"/>
      <c r="AET24" s="38"/>
      <c r="AEU24" s="38"/>
      <c r="AEV24" s="38"/>
      <c r="AEW24" s="38"/>
      <c r="AEX24" s="38"/>
      <c r="AEY24" s="38"/>
      <c r="AEZ24" s="38"/>
      <c r="AFA24" s="38"/>
      <c r="AFB24" s="38"/>
      <c r="AFC24" s="38"/>
      <c r="AFD24" s="38"/>
      <c r="AFE24" s="38"/>
      <c r="AFF24" s="38"/>
      <c r="AFG24" s="38"/>
      <c r="AFH24" s="38"/>
      <c r="AFI24" s="38"/>
      <c r="AFJ24" s="38"/>
      <c r="AFK24" s="38"/>
      <c r="AFL24" s="38"/>
      <c r="AFM24" s="38"/>
      <c r="AFN24" s="38"/>
      <c r="AFO24" s="38"/>
      <c r="AFP24" s="38"/>
      <c r="AFQ24" s="38"/>
      <c r="AFR24" s="38"/>
      <c r="AFS24" s="38"/>
      <c r="AFT24" s="38"/>
      <c r="AFU24" s="38"/>
      <c r="AFV24" s="38"/>
      <c r="AFW24" s="38"/>
      <c r="AFX24" s="38"/>
      <c r="AFY24" s="38"/>
      <c r="AFZ24" s="38"/>
      <c r="AGA24" s="38"/>
      <c r="AGB24" s="38"/>
      <c r="AGC24" s="38"/>
      <c r="AGD24" s="38"/>
      <c r="AGE24" s="38"/>
      <c r="AGF24" s="38"/>
      <c r="AGG24" s="38"/>
      <c r="AGH24" s="38"/>
      <c r="AGI24" s="38"/>
      <c r="AGJ24" s="38"/>
      <c r="AGK24" s="38"/>
      <c r="AGL24" s="38"/>
      <c r="AGM24" s="38"/>
      <c r="AGN24" s="38"/>
      <c r="AGO24" s="38"/>
      <c r="AGP24" s="38"/>
      <c r="AGQ24" s="38"/>
      <c r="AGR24" s="38"/>
      <c r="AGS24" s="38"/>
      <c r="AGT24" s="38"/>
      <c r="AGU24" s="38"/>
      <c r="AGV24" s="38"/>
      <c r="AGW24" s="38"/>
      <c r="AGX24" s="38"/>
      <c r="AGY24" s="38"/>
      <c r="AGZ24" s="38"/>
      <c r="AHA24" s="38"/>
      <c r="AHB24" s="38"/>
      <c r="AHC24" s="38"/>
      <c r="AHD24" s="38"/>
      <c r="AHE24" s="38"/>
      <c r="AHF24" s="38"/>
      <c r="AHG24" s="38"/>
      <c r="AHH24" s="38"/>
      <c r="AHI24" s="38"/>
      <c r="AHJ24" s="38"/>
      <c r="AHK24" s="38"/>
      <c r="AHL24" s="38"/>
      <c r="AHM24" s="38"/>
      <c r="AHN24" s="38"/>
      <c r="AHO24" s="38"/>
      <c r="AHP24" s="38"/>
      <c r="AHQ24" s="38"/>
      <c r="AHR24" s="38"/>
      <c r="AHS24" s="38"/>
      <c r="AHT24" s="38"/>
      <c r="AHU24" s="38"/>
      <c r="AHV24" s="38"/>
      <c r="AHW24" s="38"/>
      <c r="AHX24" s="38"/>
      <c r="AHY24" s="38"/>
      <c r="AHZ24" s="38"/>
      <c r="AIA24" s="38"/>
      <c r="AIB24" s="38"/>
      <c r="AIC24" s="38"/>
      <c r="AID24" s="38"/>
      <c r="AIE24" s="38"/>
      <c r="AIF24" s="38"/>
      <c r="AIG24" s="38"/>
      <c r="AIH24" s="38"/>
      <c r="AII24" s="38"/>
      <c r="AIJ24" s="38"/>
      <c r="AIK24" s="38"/>
      <c r="AIL24" s="38"/>
      <c r="AIM24" s="38"/>
      <c r="AIN24" s="38"/>
      <c r="AIO24" s="38"/>
      <c r="AIP24" s="38"/>
      <c r="AIQ24" s="38"/>
      <c r="AIR24" s="38"/>
      <c r="AIS24" s="38"/>
      <c r="AIT24" s="38"/>
      <c r="AIU24" s="38"/>
      <c r="AIV24" s="38"/>
      <c r="AIW24" s="38"/>
      <c r="AIX24" s="38"/>
      <c r="AIY24" s="38"/>
      <c r="AIZ24" s="38"/>
      <c r="AJA24" s="38"/>
      <c r="AJB24" s="38"/>
      <c r="AJC24" s="38"/>
      <c r="AJD24" s="38"/>
      <c r="AJE24" s="38"/>
      <c r="AJF24" s="38"/>
      <c r="AJG24" s="38"/>
      <c r="AJH24" s="38"/>
      <c r="AJI24" s="38"/>
      <c r="AJJ24" s="38"/>
      <c r="AJK24" s="38"/>
      <c r="AJL24" s="38"/>
      <c r="AJM24" s="38"/>
      <c r="AJN24" s="38"/>
      <c r="AJO24" s="38"/>
      <c r="AJP24" s="38"/>
      <c r="AJQ24" s="38"/>
      <c r="AJR24" s="38"/>
      <c r="AJS24" s="38"/>
      <c r="AJT24" s="38"/>
      <c r="AJU24" s="38"/>
      <c r="AJV24" s="38"/>
      <c r="AJW24" s="38"/>
      <c r="AJX24" s="38"/>
      <c r="AJY24" s="38"/>
      <c r="AJZ24" s="38"/>
      <c r="AKA24" s="38"/>
      <c r="AKB24" s="38"/>
      <c r="AKC24" s="38"/>
      <c r="AKD24" s="38"/>
      <c r="AKE24" s="38"/>
      <c r="AKF24" s="38"/>
      <c r="AKG24" s="38"/>
      <c r="AKH24" s="38"/>
      <c r="AKI24" s="38"/>
      <c r="AKJ24" s="38"/>
      <c r="AKK24" s="38"/>
      <c r="AKL24" s="38"/>
      <c r="AKM24" s="38"/>
      <c r="AKN24" s="38"/>
      <c r="AKO24" s="38"/>
      <c r="AKP24" s="38"/>
      <c r="AKQ24" s="38"/>
      <c r="AKR24" s="38"/>
      <c r="AKS24" s="38"/>
      <c r="AKT24" s="38"/>
      <c r="AKU24" s="38"/>
      <c r="AKV24" s="38"/>
      <c r="AKW24" s="38"/>
      <c r="AKX24" s="38"/>
      <c r="AKY24" s="38"/>
      <c r="AKZ24" s="38"/>
      <c r="ALA24" s="38"/>
      <c r="ALB24" s="38"/>
      <c r="ALC24" s="38"/>
      <c r="ALD24" s="38"/>
      <c r="ALE24" s="38"/>
      <c r="ALF24" s="38"/>
      <c r="ALG24" s="38"/>
      <c r="ALH24" s="38"/>
      <c r="ALI24" s="38"/>
      <c r="ALJ24" s="38"/>
      <c r="ALK24" s="38"/>
      <c r="ALL24" s="38"/>
    </row>
    <row r="25" spans="1:1000" s="11" customFormat="1" x14ac:dyDescent="0.55000000000000004">
      <c r="A25" s="37"/>
      <c r="B25" s="37"/>
      <c r="C25" s="21">
        <v>2017100000</v>
      </c>
      <c r="D25" s="33" t="s">
        <v>360</v>
      </c>
      <c r="E25" s="66">
        <v>1.2</v>
      </c>
      <c r="F25" s="66">
        <v>1</v>
      </c>
      <c r="G25" s="66">
        <v>1.4</v>
      </c>
      <c r="H25" s="66">
        <v>1.5</v>
      </c>
      <c r="I25" s="66">
        <v>0.9</v>
      </c>
      <c r="J25" s="66">
        <v>1</v>
      </c>
      <c r="K25" s="34">
        <v>0.5</v>
      </c>
      <c r="L25" s="66">
        <v>3.2</v>
      </c>
      <c r="M25" s="66">
        <v>2.2999999999999998</v>
      </c>
      <c r="N25" s="66">
        <v>3</v>
      </c>
      <c r="O25" s="66">
        <v>2.8</v>
      </c>
      <c r="P25" s="66">
        <v>4</v>
      </c>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c r="JN25" s="38"/>
      <c r="JO25" s="38"/>
      <c r="JP25" s="38"/>
      <c r="JQ25" s="38"/>
      <c r="JR25" s="38"/>
      <c r="JS25" s="38"/>
      <c r="JT25" s="38"/>
      <c r="JU25" s="38"/>
      <c r="JV25" s="38"/>
      <c r="JW25" s="38"/>
      <c r="JX25" s="38"/>
      <c r="JY25" s="38"/>
      <c r="JZ25" s="38"/>
      <c r="KA25" s="38"/>
      <c r="KB25" s="38"/>
      <c r="KC25" s="38"/>
      <c r="KD25" s="38"/>
      <c r="KE25" s="38"/>
      <c r="KF25" s="38"/>
      <c r="KG25" s="38"/>
      <c r="KH25" s="38"/>
      <c r="KI25" s="38"/>
      <c r="KJ25" s="38"/>
      <c r="KK25" s="38"/>
      <c r="KL25" s="38"/>
      <c r="KM25" s="38"/>
      <c r="KN25" s="38"/>
      <c r="KO25" s="38"/>
      <c r="KP25" s="38"/>
      <c r="KQ25" s="38"/>
      <c r="KR25" s="38"/>
      <c r="KS25" s="38"/>
      <c r="KT25" s="38"/>
      <c r="KU25" s="38"/>
      <c r="KV25" s="38"/>
      <c r="KW25" s="38"/>
      <c r="KX25" s="38"/>
      <c r="KY25" s="38"/>
      <c r="KZ25" s="38"/>
      <c r="LA25" s="38"/>
      <c r="LB25" s="38"/>
      <c r="LC25" s="38"/>
      <c r="LD25" s="38"/>
      <c r="LE25" s="38"/>
      <c r="LF25" s="38"/>
      <c r="LG25" s="38"/>
      <c r="LH25" s="38"/>
      <c r="LI25" s="38"/>
      <c r="LJ25" s="38"/>
      <c r="LK25" s="38"/>
      <c r="LL25" s="38"/>
      <c r="LM25" s="38"/>
      <c r="LN25" s="38"/>
      <c r="LO25" s="38"/>
      <c r="LP25" s="38"/>
      <c r="LQ25" s="38"/>
      <c r="LR25" s="38"/>
      <c r="LS25" s="38"/>
      <c r="LT25" s="38"/>
      <c r="LU25" s="38"/>
      <c r="LV25" s="38"/>
      <c r="LW25" s="38"/>
      <c r="LX25" s="38"/>
      <c r="LY25" s="38"/>
      <c r="LZ25" s="38"/>
      <c r="MA25" s="38"/>
      <c r="MB25" s="38"/>
      <c r="MC25" s="38"/>
      <c r="MD25" s="38"/>
      <c r="ME25" s="38"/>
      <c r="MF25" s="38"/>
      <c r="MG25" s="38"/>
      <c r="MH25" s="38"/>
      <c r="MI25" s="38"/>
      <c r="MJ25" s="38"/>
      <c r="MK25" s="38"/>
      <c r="ML25" s="38"/>
      <c r="MM25" s="38"/>
      <c r="MN25" s="38"/>
      <c r="MO25" s="38"/>
      <c r="MP25" s="38"/>
      <c r="MQ25" s="38"/>
      <c r="MR25" s="38"/>
      <c r="MS25" s="38"/>
      <c r="MT25" s="38"/>
      <c r="MU25" s="38"/>
      <c r="MV25" s="38"/>
      <c r="MW25" s="38"/>
      <c r="MX25" s="38"/>
      <c r="MY25" s="38"/>
      <c r="MZ25" s="38"/>
      <c r="NA25" s="38"/>
      <c r="NB25" s="38"/>
      <c r="NC25" s="38"/>
      <c r="ND25" s="38"/>
      <c r="NE25" s="38"/>
      <c r="NF25" s="38"/>
      <c r="NG25" s="38"/>
      <c r="NH25" s="38"/>
      <c r="NI25" s="38"/>
      <c r="NJ25" s="38"/>
      <c r="NK25" s="38"/>
      <c r="NL25" s="38"/>
      <c r="NM25" s="38"/>
      <c r="NN25" s="38"/>
      <c r="NO25" s="38"/>
      <c r="NP25" s="38"/>
      <c r="NQ25" s="38"/>
      <c r="NR25" s="38"/>
      <c r="NS25" s="38"/>
      <c r="NT25" s="38"/>
      <c r="NU25" s="38"/>
      <c r="NV25" s="38"/>
      <c r="NW25" s="38"/>
      <c r="NX25" s="38"/>
      <c r="NY25" s="38"/>
      <c r="NZ25" s="38"/>
      <c r="OA25" s="38"/>
      <c r="OB25" s="38"/>
      <c r="OC25" s="38"/>
      <c r="OD25" s="38"/>
      <c r="OE25" s="38"/>
      <c r="OF25" s="38"/>
      <c r="OG25" s="38"/>
      <c r="OH25" s="38"/>
      <c r="OI25" s="38"/>
      <c r="OJ25" s="38"/>
      <c r="OK25" s="38"/>
      <c r="OL25" s="38"/>
      <c r="OM25" s="38"/>
      <c r="ON25" s="38"/>
      <c r="OO25" s="38"/>
      <c r="OP25" s="38"/>
      <c r="OQ25" s="38"/>
      <c r="OR25" s="38"/>
      <c r="OS25" s="38"/>
      <c r="OT25" s="38"/>
      <c r="OU25" s="38"/>
      <c r="OV25" s="38"/>
      <c r="OW25" s="38"/>
      <c r="OX25" s="38"/>
      <c r="OY25" s="38"/>
      <c r="OZ25" s="38"/>
      <c r="PA25" s="38"/>
      <c r="PB25" s="38"/>
      <c r="PC25" s="38"/>
      <c r="PD25" s="38"/>
      <c r="PE25" s="38"/>
      <c r="PF25" s="38"/>
      <c r="PG25" s="38"/>
      <c r="PH25" s="38"/>
      <c r="PI25" s="38"/>
      <c r="PJ25" s="38"/>
      <c r="PK25" s="38"/>
      <c r="PL25" s="38"/>
      <c r="PM25" s="38"/>
      <c r="PN25" s="38"/>
      <c r="PO25" s="38"/>
      <c r="PP25" s="38"/>
      <c r="PQ25" s="38"/>
      <c r="PR25" s="38"/>
      <c r="PS25" s="38"/>
      <c r="PT25" s="38"/>
      <c r="PU25" s="38"/>
      <c r="PV25" s="38"/>
      <c r="PW25" s="38"/>
      <c r="PX25" s="38"/>
      <c r="PY25" s="38"/>
      <c r="PZ25" s="38"/>
      <c r="QA25" s="38"/>
      <c r="QB25" s="38"/>
      <c r="QC25" s="38"/>
      <c r="QD25" s="38"/>
      <c r="QE25" s="38"/>
      <c r="QF25" s="38"/>
      <c r="QG25" s="38"/>
      <c r="QH25" s="38"/>
      <c r="QI25" s="38"/>
      <c r="QJ25" s="38"/>
      <c r="QK25" s="38"/>
      <c r="QL25" s="38"/>
      <c r="QM25" s="38"/>
      <c r="QN25" s="38"/>
      <c r="QO25" s="38"/>
      <c r="QP25" s="38"/>
      <c r="QQ25" s="38"/>
      <c r="QR25" s="38"/>
      <c r="QS25" s="38"/>
      <c r="QT25" s="38"/>
      <c r="QU25" s="38"/>
      <c r="QV25" s="38"/>
      <c r="QW25" s="38"/>
      <c r="QX25" s="38"/>
      <c r="QY25" s="38"/>
      <c r="QZ25" s="38"/>
      <c r="RA25" s="38"/>
      <c r="RB25" s="38"/>
      <c r="RC25" s="38"/>
      <c r="RD25" s="38"/>
      <c r="RE25" s="38"/>
      <c r="RF25" s="38"/>
      <c r="RG25" s="38"/>
      <c r="RH25" s="38"/>
      <c r="RI25" s="38"/>
      <c r="RJ25" s="38"/>
      <c r="RK25" s="38"/>
      <c r="RL25" s="38"/>
      <c r="RM25" s="38"/>
      <c r="RN25" s="38"/>
      <c r="RO25" s="38"/>
      <c r="RP25" s="38"/>
      <c r="RQ25" s="38"/>
      <c r="RR25" s="38"/>
      <c r="RS25" s="38"/>
      <c r="RT25" s="38"/>
      <c r="RU25" s="38"/>
      <c r="RV25" s="38"/>
      <c r="RW25" s="38"/>
      <c r="RX25" s="38"/>
      <c r="RY25" s="38"/>
      <c r="RZ25" s="38"/>
      <c r="SA25" s="38"/>
      <c r="SB25" s="38"/>
      <c r="SC25" s="38"/>
      <c r="SD25" s="38"/>
      <c r="SE25" s="38"/>
      <c r="SF25" s="38"/>
      <c r="SG25" s="38"/>
      <c r="SH25" s="38"/>
      <c r="SI25" s="38"/>
      <c r="SJ25" s="38"/>
      <c r="SK25" s="38"/>
      <c r="SL25" s="38"/>
      <c r="SM25" s="38"/>
      <c r="SN25" s="38"/>
      <c r="SO25" s="38"/>
      <c r="SP25" s="38"/>
      <c r="SQ25" s="38"/>
      <c r="SR25" s="38"/>
      <c r="SS25" s="38"/>
      <c r="ST25" s="38"/>
      <c r="SU25" s="38"/>
      <c r="SV25" s="38"/>
      <c r="SW25" s="38"/>
      <c r="SX25" s="38"/>
      <c r="SY25" s="38"/>
      <c r="SZ25" s="38"/>
      <c r="TA25" s="38"/>
      <c r="TB25" s="38"/>
      <c r="TC25" s="38"/>
      <c r="TD25" s="38"/>
      <c r="TE25" s="38"/>
      <c r="TF25" s="38"/>
      <c r="TG25" s="38"/>
      <c r="TH25" s="38"/>
      <c r="TI25" s="38"/>
      <c r="TJ25" s="38"/>
      <c r="TK25" s="38"/>
      <c r="TL25" s="38"/>
      <c r="TM25" s="38"/>
      <c r="TN25" s="38"/>
      <c r="TO25" s="38"/>
      <c r="TP25" s="38"/>
      <c r="TQ25" s="38"/>
      <c r="TR25" s="38"/>
      <c r="TS25" s="38"/>
      <c r="TT25" s="38"/>
      <c r="TU25" s="38"/>
      <c r="TV25" s="38"/>
      <c r="TW25" s="38"/>
      <c r="TX25" s="38"/>
      <c r="TY25" s="38"/>
      <c r="TZ25" s="38"/>
      <c r="UA25" s="38"/>
      <c r="UB25" s="38"/>
      <c r="UC25" s="38"/>
      <c r="UD25" s="38"/>
      <c r="UE25" s="38"/>
      <c r="UF25" s="38"/>
      <c r="UG25" s="38"/>
      <c r="UH25" s="38"/>
      <c r="UI25" s="38"/>
      <c r="UJ25" s="38"/>
      <c r="UK25" s="38"/>
      <c r="UL25" s="38"/>
      <c r="UM25" s="38"/>
      <c r="UN25" s="38"/>
      <c r="UO25" s="38"/>
      <c r="UP25" s="38"/>
      <c r="UQ25" s="38"/>
      <c r="UR25" s="38"/>
      <c r="US25" s="38"/>
      <c r="UT25" s="38"/>
      <c r="UU25" s="38"/>
      <c r="UV25" s="38"/>
      <c r="UW25" s="38"/>
      <c r="UX25" s="38"/>
      <c r="UY25" s="38"/>
      <c r="UZ25" s="38"/>
      <c r="VA25" s="38"/>
      <c r="VB25" s="38"/>
      <c r="VC25" s="38"/>
      <c r="VD25" s="38"/>
      <c r="VE25" s="38"/>
      <c r="VF25" s="38"/>
      <c r="VG25" s="38"/>
      <c r="VH25" s="38"/>
      <c r="VI25" s="38"/>
      <c r="VJ25" s="38"/>
      <c r="VK25" s="38"/>
      <c r="VL25" s="38"/>
      <c r="VM25" s="38"/>
      <c r="VN25" s="38"/>
      <c r="VO25" s="38"/>
      <c r="VP25" s="38"/>
      <c r="VQ25" s="38"/>
      <c r="VR25" s="38"/>
      <c r="VS25" s="38"/>
      <c r="VT25" s="38"/>
      <c r="VU25" s="38"/>
      <c r="VV25" s="38"/>
      <c r="VW25" s="38"/>
      <c r="VX25" s="38"/>
      <c r="VY25" s="38"/>
      <c r="VZ25" s="38"/>
      <c r="WA25" s="38"/>
      <c r="WB25" s="38"/>
      <c r="WC25" s="38"/>
      <c r="WD25" s="38"/>
      <c r="WE25" s="38"/>
      <c r="WF25" s="38"/>
      <c r="WG25" s="38"/>
      <c r="WH25" s="38"/>
      <c r="WI25" s="38"/>
      <c r="WJ25" s="38"/>
      <c r="WK25" s="38"/>
      <c r="WL25" s="38"/>
      <c r="WM25" s="38"/>
      <c r="WN25" s="38"/>
      <c r="WO25" s="38"/>
      <c r="WP25" s="38"/>
      <c r="WQ25" s="38"/>
      <c r="WR25" s="38"/>
      <c r="WS25" s="38"/>
      <c r="WT25" s="38"/>
      <c r="WU25" s="38"/>
      <c r="WV25" s="38"/>
      <c r="WW25" s="38"/>
      <c r="WX25" s="38"/>
      <c r="WY25" s="38"/>
      <c r="WZ25" s="38"/>
      <c r="XA25" s="38"/>
      <c r="XB25" s="38"/>
      <c r="XC25" s="38"/>
      <c r="XD25" s="38"/>
      <c r="XE25" s="38"/>
      <c r="XF25" s="38"/>
      <c r="XG25" s="38"/>
      <c r="XH25" s="38"/>
      <c r="XI25" s="38"/>
      <c r="XJ25" s="38"/>
      <c r="XK25" s="38"/>
      <c r="XL25" s="38"/>
      <c r="XM25" s="38"/>
      <c r="XN25" s="38"/>
      <c r="XO25" s="38"/>
      <c r="XP25" s="38"/>
      <c r="XQ25" s="38"/>
      <c r="XR25" s="38"/>
      <c r="XS25" s="38"/>
      <c r="XT25" s="38"/>
      <c r="XU25" s="38"/>
      <c r="XV25" s="38"/>
      <c r="XW25" s="38"/>
      <c r="XX25" s="38"/>
      <c r="XY25" s="38"/>
      <c r="XZ25" s="38"/>
      <c r="YA25" s="38"/>
      <c r="YB25" s="38"/>
      <c r="YC25" s="38"/>
      <c r="YD25" s="38"/>
      <c r="YE25" s="38"/>
      <c r="YF25" s="38"/>
      <c r="YG25" s="38"/>
      <c r="YH25" s="38"/>
      <c r="YI25" s="38"/>
      <c r="YJ25" s="38"/>
      <c r="YK25" s="38"/>
      <c r="YL25" s="38"/>
      <c r="YM25" s="38"/>
      <c r="YN25" s="38"/>
      <c r="YO25" s="38"/>
      <c r="YP25" s="38"/>
      <c r="YQ25" s="38"/>
      <c r="YR25" s="38"/>
      <c r="YS25" s="38"/>
      <c r="YT25" s="38"/>
      <c r="YU25" s="38"/>
      <c r="YV25" s="38"/>
      <c r="YW25" s="38"/>
      <c r="YX25" s="38"/>
      <c r="YY25" s="38"/>
      <c r="YZ25" s="38"/>
      <c r="ZA25" s="38"/>
      <c r="ZB25" s="38"/>
      <c r="ZC25" s="38"/>
      <c r="ZD25" s="38"/>
      <c r="ZE25" s="38"/>
      <c r="ZF25" s="38"/>
      <c r="ZG25" s="38"/>
      <c r="ZH25" s="38"/>
      <c r="ZI25" s="38"/>
      <c r="ZJ25" s="38"/>
      <c r="ZK25" s="38"/>
      <c r="ZL25" s="38"/>
      <c r="ZM25" s="38"/>
      <c r="ZN25" s="38"/>
      <c r="ZO25" s="38"/>
      <c r="ZP25" s="38"/>
      <c r="ZQ25" s="38"/>
      <c r="ZR25" s="38"/>
      <c r="ZS25" s="38"/>
      <c r="ZT25" s="38"/>
      <c r="ZU25" s="38"/>
      <c r="ZV25" s="38"/>
      <c r="ZW25" s="38"/>
      <c r="ZX25" s="38"/>
      <c r="ZY25" s="38"/>
      <c r="ZZ25" s="38"/>
      <c r="AAA25" s="38"/>
      <c r="AAB25" s="38"/>
      <c r="AAC25" s="38"/>
      <c r="AAD25" s="38"/>
      <c r="AAE25" s="38"/>
      <c r="AAF25" s="38"/>
      <c r="AAG25" s="38"/>
      <c r="AAH25" s="38"/>
      <c r="AAI25" s="38"/>
      <c r="AAJ25" s="38"/>
      <c r="AAK25" s="38"/>
      <c r="AAL25" s="38"/>
      <c r="AAM25" s="38"/>
      <c r="AAN25" s="38"/>
      <c r="AAO25" s="38"/>
      <c r="AAP25" s="38"/>
      <c r="AAQ25" s="38"/>
      <c r="AAR25" s="38"/>
      <c r="AAS25" s="38"/>
      <c r="AAT25" s="38"/>
      <c r="AAU25" s="38"/>
      <c r="AAV25" s="38"/>
      <c r="AAW25" s="38"/>
      <c r="AAX25" s="38"/>
      <c r="AAY25" s="38"/>
      <c r="AAZ25" s="38"/>
      <c r="ABA25" s="38"/>
      <c r="ABB25" s="38"/>
      <c r="ABC25" s="38"/>
      <c r="ABD25" s="38"/>
      <c r="ABE25" s="38"/>
      <c r="ABF25" s="38"/>
      <c r="ABG25" s="38"/>
      <c r="ABH25" s="38"/>
      <c r="ABI25" s="38"/>
      <c r="ABJ25" s="38"/>
      <c r="ABK25" s="38"/>
      <c r="ABL25" s="38"/>
      <c r="ABM25" s="38"/>
      <c r="ABN25" s="38"/>
      <c r="ABO25" s="38"/>
      <c r="ABP25" s="38"/>
      <c r="ABQ25" s="38"/>
      <c r="ABR25" s="38"/>
      <c r="ABS25" s="38"/>
      <c r="ABT25" s="38"/>
      <c r="ABU25" s="38"/>
      <c r="ABV25" s="38"/>
      <c r="ABW25" s="38"/>
      <c r="ABX25" s="38"/>
      <c r="ABY25" s="38"/>
      <c r="ABZ25" s="38"/>
      <c r="ACA25" s="38"/>
      <c r="ACB25" s="38"/>
      <c r="ACC25" s="38"/>
      <c r="ACD25" s="38"/>
      <c r="ACE25" s="38"/>
      <c r="ACF25" s="38"/>
      <c r="ACG25" s="38"/>
      <c r="ACH25" s="38"/>
      <c r="ACI25" s="38"/>
      <c r="ACJ25" s="38"/>
      <c r="ACK25" s="38"/>
      <c r="ACL25" s="38"/>
      <c r="ACM25" s="38"/>
      <c r="ACN25" s="38"/>
      <c r="ACO25" s="38"/>
      <c r="ACP25" s="38"/>
      <c r="ACQ25" s="38"/>
      <c r="ACR25" s="38"/>
      <c r="ACS25" s="38"/>
      <c r="ACT25" s="38"/>
      <c r="ACU25" s="38"/>
      <c r="ACV25" s="38"/>
      <c r="ACW25" s="38"/>
      <c r="ACX25" s="38"/>
      <c r="ACY25" s="38"/>
      <c r="ACZ25" s="38"/>
      <c r="ADA25" s="38"/>
      <c r="ADB25" s="38"/>
      <c r="ADC25" s="38"/>
      <c r="ADD25" s="38"/>
      <c r="ADE25" s="38"/>
      <c r="ADF25" s="38"/>
      <c r="ADG25" s="38"/>
      <c r="ADH25" s="38"/>
      <c r="ADI25" s="38"/>
      <c r="ADJ25" s="38"/>
      <c r="ADK25" s="38"/>
      <c r="ADL25" s="38"/>
      <c r="ADM25" s="38"/>
      <c r="ADN25" s="38"/>
      <c r="ADO25" s="38"/>
      <c r="ADP25" s="38"/>
      <c r="ADQ25" s="38"/>
      <c r="ADR25" s="38"/>
      <c r="ADS25" s="38"/>
      <c r="ADT25" s="38"/>
      <c r="ADU25" s="38"/>
      <c r="ADV25" s="38"/>
      <c r="ADW25" s="38"/>
      <c r="ADX25" s="38"/>
      <c r="ADY25" s="38"/>
      <c r="ADZ25" s="38"/>
      <c r="AEA25" s="38"/>
      <c r="AEB25" s="38"/>
      <c r="AEC25" s="38"/>
      <c r="AED25" s="38"/>
      <c r="AEE25" s="38"/>
      <c r="AEF25" s="38"/>
      <c r="AEG25" s="38"/>
      <c r="AEH25" s="38"/>
      <c r="AEI25" s="38"/>
      <c r="AEJ25" s="38"/>
      <c r="AEK25" s="38"/>
      <c r="AEL25" s="38"/>
      <c r="AEM25" s="38"/>
      <c r="AEN25" s="38"/>
      <c r="AEO25" s="38"/>
      <c r="AEP25" s="38"/>
      <c r="AEQ25" s="38"/>
      <c r="AER25" s="38"/>
      <c r="AES25" s="38"/>
      <c r="AET25" s="38"/>
      <c r="AEU25" s="38"/>
      <c r="AEV25" s="38"/>
      <c r="AEW25" s="38"/>
      <c r="AEX25" s="38"/>
      <c r="AEY25" s="38"/>
      <c r="AEZ25" s="38"/>
      <c r="AFA25" s="38"/>
      <c r="AFB25" s="38"/>
      <c r="AFC25" s="38"/>
      <c r="AFD25" s="38"/>
      <c r="AFE25" s="38"/>
      <c r="AFF25" s="38"/>
      <c r="AFG25" s="38"/>
      <c r="AFH25" s="38"/>
      <c r="AFI25" s="38"/>
      <c r="AFJ25" s="38"/>
      <c r="AFK25" s="38"/>
      <c r="AFL25" s="38"/>
      <c r="AFM25" s="38"/>
      <c r="AFN25" s="38"/>
      <c r="AFO25" s="38"/>
      <c r="AFP25" s="38"/>
      <c r="AFQ25" s="38"/>
      <c r="AFR25" s="38"/>
      <c r="AFS25" s="38"/>
      <c r="AFT25" s="38"/>
      <c r="AFU25" s="38"/>
      <c r="AFV25" s="38"/>
      <c r="AFW25" s="38"/>
      <c r="AFX25" s="38"/>
      <c r="AFY25" s="38"/>
      <c r="AFZ25" s="38"/>
      <c r="AGA25" s="38"/>
      <c r="AGB25" s="38"/>
      <c r="AGC25" s="38"/>
      <c r="AGD25" s="38"/>
      <c r="AGE25" s="38"/>
      <c r="AGF25" s="38"/>
      <c r="AGG25" s="38"/>
      <c r="AGH25" s="38"/>
      <c r="AGI25" s="38"/>
      <c r="AGJ25" s="38"/>
      <c r="AGK25" s="38"/>
      <c r="AGL25" s="38"/>
      <c r="AGM25" s="38"/>
      <c r="AGN25" s="38"/>
      <c r="AGO25" s="38"/>
      <c r="AGP25" s="38"/>
      <c r="AGQ25" s="38"/>
      <c r="AGR25" s="38"/>
      <c r="AGS25" s="38"/>
      <c r="AGT25" s="38"/>
      <c r="AGU25" s="38"/>
      <c r="AGV25" s="38"/>
      <c r="AGW25" s="38"/>
      <c r="AGX25" s="38"/>
      <c r="AGY25" s="38"/>
      <c r="AGZ25" s="38"/>
      <c r="AHA25" s="38"/>
      <c r="AHB25" s="38"/>
      <c r="AHC25" s="38"/>
      <c r="AHD25" s="38"/>
      <c r="AHE25" s="38"/>
      <c r="AHF25" s="38"/>
      <c r="AHG25" s="38"/>
      <c r="AHH25" s="38"/>
      <c r="AHI25" s="38"/>
      <c r="AHJ25" s="38"/>
      <c r="AHK25" s="38"/>
      <c r="AHL25" s="38"/>
      <c r="AHM25" s="38"/>
      <c r="AHN25" s="38"/>
      <c r="AHO25" s="38"/>
      <c r="AHP25" s="38"/>
      <c r="AHQ25" s="38"/>
      <c r="AHR25" s="38"/>
      <c r="AHS25" s="38"/>
      <c r="AHT25" s="38"/>
      <c r="AHU25" s="38"/>
      <c r="AHV25" s="38"/>
      <c r="AHW25" s="38"/>
      <c r="AHX25" s="38"/>
      <c r="AHY25" s="38"/>
      <c r="AHZ25" s="38"/>
      <c r="AIA25" s="38"/>
      <c r="AIB25" s="38"/>
      <c r="AIC25" s="38"/>
      <c r="AID25" s="38"/>
      <c r="AIE25" s="38"/>
      <c r="AIF25" s="38"/>
      <c r="AIG25" s="38"/>
      <c r="AIH25" s="38"/>
      <c r="AII25" s="38"/>
      <c r="AIJ25" s="38"/>
      <c r="AIK25" s="38"/>
      <c r="AIL25" s="38"/>
      <c r="AIM25" s="38"/>
      <c r="AIN25" s="38"/>
      <c r="AIO25" s="38"/>
      <c r="AIP25" s="38"/>
      <c r="AIQ25" s="38"/>
      <c r="AIR25" s="38"/>
      <c r="AIS25" s="38"/>
      <c r="AIT25" s="38"/>
      <c r="AIU25" s="38"/>
      <c r="AIV25" s="38"/>
      <c r="AIW25" s="38"/>
      <c r="AIX25" s="38"/>
      <c r="AIY25" s="38"/>
      <c r="AIZ25" s="38"/>
      <c r="AJA25" s="38"/>
      <c r="AJB25" s="38"/>
      <c r="AJC25" s="38"/>
      <c r="AJD25" s="38"/>
      <c r="AJE25" s="38"/>
      <c r="AJF25" s="38"/>
      <c r="AJG25" s="38"/>
      <c r="AJH25" s="38"/>
      <c r="AJI25" s="38"/>
      <c r="AJJ25" s="38"/>
      <c r="AJK25" s="38"/>
      <c r="AJL25" s="38"/>
      <c r="AJM25" s="38"/>
      <c r="AJN25" s="38"/>
      <c r="AJO25" s="38"/>
      <c r="AJP25" s="38"/>
      <c r="AJQ25" s="38"/>
      <c r="AJR25" s="38"/>
      <c r="AJS25" s="38"/>
      <c r="AJT25" s="38"/>
      <c r="AJU25" s="38"/>
      <c r="AJV25" s="38"/>
      <c r="AJW25" s="38"/>
      <c r="AJX25" s="38"/>
      <c r="AJY25" s="38"/>
      <c r="AJZ25" s="38"/>
      <c r="AKA25" s="38"/>
      <c r="AKB25" s="38"/>
      <c r="AKC25" s="38"/>
      <c r="AKD25" s="38"/>
      <c r="AKE25" s="38"/>
      <c r="AKF25" s="38"/>
      <c r="AKG25" s="38"/>
      <c r="AKH25" s="38"/>
      <c r="AKI25" s="38"/>
      <c r="AKJ25" s="38"/>
      <c r="AKK25" s="38"/>
      <c r="AKL25" s="38"/>
      <c r="AKM25" s="38"/>
      <c r="AKN25" s="38"/>
      <c r="AKO25" s="38"/>
      <c r="AKP25" s="38"/>
      <c r="AKQ25" s="38"/>
      <c r="AKR25" s="38"/>
      <c r="AKS25" s="38"/>
      <c r="AKT25" s="38"/>
      <c r="AKU25" s="38"/>
      <c r="AKV25" s="38"/>
      <c r="AKW25" s="38"/>
      <c r="AKX25" s="38"/>
      <c r="AKY25" s="38"/>
      <c r="AKZ25" s="38"/>
      <c r="ALA25" s="38"/>
      <c r="ALB25" s="38"/>
      <c r="ALC25" s="38"/>
      <c r="ALD25" s="38"/>
      <c r="ALE25" s="38"/>
      <c r="ALF25" s="38"/>
      <c r="ALG25" s="38"/>
      <c r="ALH25" s="38"/>
      <c r="ALI25" s="38"/>
      <c r="ALJ25" s="38"/>
      <c r="ALK25" s="38"/>
      <c r="ALL25" s="38"/>
    </row>
    <row r="26" spans="1:1000" s="9" customFormat="1" x14ac:dyDescent="0.55000000000000004">
      <c r="A26" s="37"/>
      <c r="B26" s="37"/>
      <c r="C26" s="21">
        <v>2018100000</v>
      </c>
      <c r="D26" s="33" t="s">
        <v>361</v>
      </c>
      <c r="E26" s="34">
        <v>1.3</v>
      </c>
      <c r="F26" s="34">
        <v>1.1000000000000001</v>
      </c>
      <c r="G26" s="34">
        <v>1.9</v>
      </c>
      <c r="H26" s="34">
        <v>1.5</v>
      </c>
      <c r="I26" s="34">
        <v>1.2</v>
      </c>
      <c r="J26" s="34">
        <v>1.2</v>
      </c>
      <c r="K26" s="35">
        <v>0.5</v>
      </c>
      <c r="L26" s="34">
        <v>3.2</v>
      </c>
      <c r="M26" s="34">
        <v>2.9</v>
      </c>
      <c r="N26" s="34">
        <v>3.4</v>
      </c>
      <c r="O26" s="34">
        <v>3.2</v>
      </c>
      <c r="P26" s="34">
        <v>4.5999999999999996</v>
      </c>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c r="JN26" s="38"/>
      <c r="JO26" s="38"/>
      <c r="JP26" s="38"/>
      <c r="JQ26" s="38"/>
      <c r="JR26" s="38"/>
      <c r="JS26" s="38"/>
      <c r="JT26" s="38"/>
      <c r="JU26" s="38"/>
      <c r="JV26" s="38"/>
      <c r="JW26" s="38"/>
      <c r="JX26" s="38"/>
      <c r="JY26" s="38"/>
      <c r="JZ26" s="38"/>
      <c r="KA26" s="38"/>
      <c r="KB26" s="38"/>
      <c r="KC26" s="38"/>
      <c r="KD26" s="38"/>
      <c r="KE26" s="38"/>
      <c r="KF26" s="38"/>
      <c r="KG26" s="38"/>
      <c r="KH26" s="38"/>
      <c r="KI26" s="38"/>
      <c r="KJ26" s="38"/>
      <c r="KK26" s="38"/>
      <c r="KL26" s="38"/>
      <c r="KM26" s="38"/>
      <c r="KN26" s="38"/>
      <c r="KO26" s="38"/>
      <c r="KP26" s="38"/>
      <c r="KQ26" s="38"/>
      <c r="KR26" s="38"/>
      <c r="KS26" s="38"/>
      <c r="KT26" s="38"/>
      <c r="KU26" s="38"/>
      <c r="KV26" s="38"/>
      <c r="KW26" s="38"/>
      <c r="KX26" s="38"/>
      <c r="KY26" s="38"/>
      <c r="KZ26" s="38"/>
      <c r="LA26" s="38"/>
      <c r="LB26" s="38"/>
      <c r="LC26" s="38"/>
      <c r="LD26" s="38"/>
      <c r="LE26" s="38"/>
      <c r="LF26" s="38"/>
      <c r="LG26" s="38"/>
      <c r="LH26" s="38"/>
      <c r="LI26" s="38"/>
      <c r="LJ26" s="38"/>
      <c r="LK26" s="38"/>
      <c r="LL26" s="38"/>
      <c r="LM26" s="38"/>
      <c r="LN26" s="38"/>
      <c r="LO26" s="38"/>
      <c r="LP26" s="38"/>
      <c r="LQ26" s="38"/>
      <c r="LR26" s="38"/>
      <c r="LS26" s="38"/>
      <c r="LT26" s="38"/>
      <c r="LU26" s="38"/>
      <c r="LV26" s="38"/>
      <c r="LW26" s="38"/>
      <c r="LX26" s="38"/>
      <c r="LY26" s="38"/>
      <c r="LZ26" s="38"/>
      <c r="MA26" s="38"/>
      <c r="MB26" s="38"/>
      <c r="MC26" s="38"/>
      <c r="MD26" s="38"/>
      <c r="ME26" s="38"/>
      <c r="MF26" s="38"/>
      <c r="MG26" s="38"/>
      <c r="MH26" s="38"/>
      <c r="MI26" s="38"/>
      <c r="MJ26" s="38"/>
      <c r="MK26" s="38"/>
      <c r="ML26" s="38"/>
      <c r="MM26" s="38"/>
      <c r="MN26" s="38"/>
      <c r="MO26" s="38"/>
      <c r="MP26" s="38"/>
      <c r="MQ26" s="38"/>
      <c r="MR26" s="38"/>
      <c r="MS26" s="38"/>
      <c r="MT26" s="38"/>
      <c r="MU26" s="38"/>
      <c r="MV26" s="38"/>
      <c r="MW26" s="38"/>
      <c r="MX26" s="38"/>
      <c r="MY26" s="38"/>
      <c r="MZ26" s="38"/>
      <c r="NA26" s="38"/>
      <c r="NB26" s="38"/>
      <c r="NC26" s="38"/>
      <c r="ND26" s="38"/>
      <c r="NE26" s="38"/>
      <c r="NF26" s="38"/>
      <c r="NG26" s="38"/>
      <c r="NH26" s="38"/>
      <c r="NI26" s="38"/>
      <c r="NJ26" s="38"/>
      <c r="NK26" s="38"/>
      <c r="NL26" s="38"/>
      <c r="NM26" s="38"/>
      <c r="NN26" s="38"/>
      <c r="NO26" s="38"/>
      <c r="NP26" s="38"/>
      <c r="NQ26" s="38"/>
      <c r="NR26" s="38"/>
      <c r="NS26" s="38"/>
      <c r="NT26" s="38"/>
      <c r="NU26" s="38"/>
      <c r="NV26" s="38"/>
      <c r="NW26" s="38"/>
      <c r="NX26" s="38"/>
      <c r="NY26" s="38"/>
      <c r="NZ26" s="38"/>
      <c r="OA26" s="38"/>
      <c r="OB26" s="38"/>
      <c r="OC26" s="38"/>
      <c r="OD26" s="38"/>
      <c r="OE26" s="38"/>
      <c r="OF26" s="38"/>
      <c r="OG26" s="38"/>
      <c r="OH26" s="38"/>
      <c r="OI26" s="38"/>
      <c r="OJ26" s="38"/>
      <c r="OK26" s="38"/>
      <c r="OL26" s="38"/>
      <c r="OM26" s="38"/>
      <c r="ON26" s="38"/>
      <c r="OO26" s="38"/>
      <c r="OP26" s="38"/>
      <c r="OQ26" s="38"/>
      <c r="OR26" s="38"/>
      <c r="OS26" s="38"/>
      <c r="OT26" s="38"/>
      <c r="OU26" s="38"/>
      <c r="OV26" s="38"/>
      <c r="OW26" s="38"/>
      <c r="OX26" s="38"/>
      <c r="OY26" s="38"/>
      <c r="OZ26" s="38"/>
      <c r="PA26" s="38"/>
      <c r="PB26" s="38"/>
      <c r="PC26" s="38"/>
      <c r="PD26" s="38"/>
      <c r="PE26" s="38"/>
      <c r="PF26" s="38"/>
      <c r="PG26" s="38"/>
      <c r="PH26" s="38"/>
      <c r="PI26" s="38"/>
      <c r="PJ26" s="38"/>
      <c r="PK26" s="38"/>
      <c r="PL26" s="38"/>
      <c r="PM26" s="38"/>
      <c r="PN26" s="38"/>
      <c r="PO26" s="38"/>
      <c r="PP26" s="38"/>
      <c r="PQ26" s="38"/>
      <c r="PR26" s="38"/>
      <c r="PS26" s="38"/>
      <c r="PT26" s="38"/>
      <c r="PU26" s="38"/>
      <c r="PV26" s="38"/>
      <c r="PW26" s="38"/>
      <c r="PX26" s="38"/>
      <c r="PY26" s="38"/>
      <c r="PZ26" s="38"/>
      <c r="QA26" s="38"/>
      <c r="QB26" s="38"/>
      <c r="QC26" s="38"/>
      <c r="QD26" s="38"/>
      <c r="QE26" s="38"/>
      <c r="QF26" s="38"/>
      <c r="QG26" s="38"/>
      <c r="QH26" s="38"/>
      <c r="QI26" s="38"/>
      <c r="QJ26" s="38"/>
      <c r="QK26" s="38"/>
      <c r="QL26" s="38"/>
      <c r="QM26" s="38"/>
      <c r="QN26" s="38"/>
      <c r="QO26" s="38"/>
      <c r="QP26" s="38"/>
      <c r="QQ26" s="38"/>
      <c r="QR26" s="38"/>
      <c r="QS26" s="38"/>
      <c r="QT26" s="38"/>
      <c r="QU26" s="38"/>
      <c r="QV26" s="38"/>
      <c r="QW26" s="38"/>
      <c r="QX26" s="38"/>
      <c r="QY26" s="38"/>
      <c r="QZ26" s="38"/>
      <c r="RA26" s="38"/>
      <c r="RB26" s="38"/>
      <c r="RC26" s="38"/>
      <c r="RD26" s="38"/>
      <c r="RE26" s="38"/>
      <c r="RF26" s="38"/>
      <c r="RG26" s="38"/>
      <c r="RH26" s="38"/>
      <c r="RI26" s="38"/>
      <c r="RJ26" s="38"/>
      <c r="RK26" s="38"/>
      <c r="RL26" s="38"/>
      <c r="RM26" s="38"/>
      <c r="RN26" s="38"/>
      <c r="RO26" s="38"/>
      <c r="RP26" s="38"/>
      <c r="RQ26" s="38"/>
      <c r="RR26" s="38"/>
      <c r="RS26" s="38"/>
      <c r="RT26" s="38"/>
      <c r="RU26" s="38"/>
      <c r="RV26" s="38"/>
      <c r="RW26" s="38"/>
      <c r="RX26" s="38"/>
      <c r="RY26" s="38"/>
      <c r="RZ26" s="38"/>
      <c r="SA26" s="38"/>
      <c r="SB26" s="38"/>
      <c r="SC26" s="38"/>
      <c r="SD26" s="38"/>
      <c r="SE26" s="38"/>
      <c r="SF26" s="38"/>
      <c r="SG26" s="38"/>
      <c r="SH26" s="38"/>
      <c r="SI26" s="38"/>
      <c r="SJ26" s="38"/>
      <c r="SK26" s="38"/>
      <c r="SL26" s="38"/>
      <c r="SM26" s="38"/>
      <c r="SN26" s="38"/>
      <c r="SO26" s="38"/>
      <c r="SP26" s="38"/>
      <c r="SQ26" s="38"/>
      <c r="SR26" s="38"/>
      <c r="SS26" s="38"/>
      <c r="ST26" s="38"/>
      <c r="SU26" s="38"/>
      <c r="SV26" s="38"/>
      <c r="SW26" s="38"/>
      <c r="SX26" s="38"/>
      <c r="SY26" s="38"/>
      <c r="SZ26" s="38"/>
      <c r="TA26" s="38"/>
      <c r="TB26" s="38"/>
      <c r="TC26" s="38"/>
      <c r="TD26" s="38"/>
      <c r="TE26" s="38"/>
      <c r="TF26" s="38"/>
      <c r="TG26" s="38"/>
      <c r="TH26" s="38"/>
      <c r="TI26" s="38"/>
      <c r="TJ26" s="38"/>
      <c r="TK26" s="38"/>
      <c r="TL26" s="38"/>
      <c r="TM26" s="38"/>
      <c r="TN26" s="38"/>
      <c r="TO26" s="38"/>
      <c r="TP26" s="38"/>
      <c r="TQ26" s="38"/>
      <c r="TR26" s="38"/>
      <c r="TS26" s="38"/>
      <c r="TT26" s="38"/>
      <c r="TU26" s="38"/>
      <c r="TV26" s="38"/>
      <c r="TW26" s="38"/>
      <c r="TX26" s="38"/>
      <c r="TY26" s="38"/>
      <c r="TZ26" s="38"/>
      <c r="UA26" s="38"/>
      <c r="UB26" s="38"/>
      <c r="UC26" s="38"/>
      <c r="UD26" s="38"/>
      <c r="UE26" s="38"/>
      <c r="UF26" s="38"/>
      <c r="UG26" s="38"/>
      <c r="UH26" s="38"/>
      <c r="UI26" s="38"/>
      <c r="UJ26" s="38"/>
      <c r="UK26" s="38"/>
      <c r="UL26" s="38"/>
      <c r="UM26" s="38"/>
      <c r="UN26" s="38"/>
      <c r="UO26" s="38"/>
      <c r="UP26" s="38"/>
      <c r="UQ26" s="38"/>
      <c r="UR26" s="38"/>
      <c r="US26" s="38"/>
      <c r="UT26" s="38"/>
      <c r="UU26" s="38"/>
      <c r="UV26" s="38"/>
      <c r="UW26" s="38"/>
      <c r="UX26" s="38"/>
      <c r="UY26" s="38"/>
      <c r="UZ26" s="38"/>
      <c r="VA26" s="38"/>
      <c r="VB26" s="38"/>
      <c r="VC26" s="38"/>
      <c r="VD26" s="38"/>
      <c r="VE26" s="38"/>
      <c r="VF26" s="38"/>
      <c r="VG26" s="38"/>
      <c r="VH26" s="38"/>
      <c r="VI26" s="38"/>
      <c r="VJ26" s="38"/>
      <c r="VK26" s="38"/>
      <c r="VL26" s="38"/>
      <c r="VM26" s="38"/>
      <c r="VN26" s="38"/>
      <c r="VO26" s="38"/>
      <c r="VP26" s="38"/>
      <c r="VQ26" s="38"/>
      <c r="VR26" s="38"/>
      <c r="VS26" s="38"/>
      <c r="VT26" s="38"/>
      <c r="VU26" s="38"/>
      <c r="VV26" s="38"/>
      <c r="VW26" s="38"/>
      <c r="VX26" s="38"/>
      <c r="VY26" s="38"/>
      <c r="VZ26" s="38"/>
      <c r="WA26" s="38"/>
      <c r="WB26" s="38"/>
      <c r="WC26" s="38"/>
      <c r="WD26" s="38"/>
      <c r="WE26" s="38"/>
      <c r="WF26" s="38"/>
      <c r="WG26" s="38"/>
      <c r="WH26" s="38"/>
      <c r="WI26" s="38"/>
      <c r="WJ26" s="38"/>
      <c r="WK26" s="38"/>
      <c r="WL26" s="38"/>
      <c r="WM26" s="38"/>
      <c r="WN26" s="38"/>
      <c r="WO26" s="38"/>
      <c r="WP26" s="38"/>
      <c r="WQ26" s="38"/>
      <c r="WR26" s="38"/>
      <c r="WS26" s="38"/>
      <c r="WT26" s="38"/>
      <c r="WU26" s="38"/>
      <c r="WV26" s="38"/>
      <c r="WW26" s="38"/>
      <c r="WX26" s="38"/>
      <c r="WY26" s="38"/>
      <c r="WZ26" s="38"/>
      <c r="XA26" s="38"/>
      <c r="XB26" s="38"/>
      <c r="XC26" s="38"/>
      <c r="XD26" s="38"/>
      <c r="XE26" s="38"/>
      <c r="XF26" s="38"/>
      <c r="XG26" s="38"/>
      <c r="XH26" s="38"/>
      <c r="XI26" s="38"/>
      <c r="XJ26" s="38"/>
      <c r="XK26" s="38"/>
      <c r="XL26" s="38"/>
      <c r="XM26" s="38"/>
      <c r="XN26" s="38"/>
      <c r="XO26" s="38"/>
      <c r="XP26" s="38"/>
      <c r="XQ26" s="38"/>
      <c r="XR26" s="38"/>
      <c r="XS26" s="38"/>
      <c r="XT26" s="38"/>
      <c r="XU26" s="38"/>
      <c r="XV26" s="38"/>
      <c r="XW26" s="38"/>
      <c r="XX26" s="38"/>
      <c r="XY26" s="38"/>
      <c r="XZ26" s="38"/>
      <c r="YA26" s="38"/>
      <c r="YB26" s="38"/>
      <c r="YC26" s="38"/>
      <c r="YD26" s="38"/>
      <c r="YE26" s="38"/>
      <c r="YF26" s="38"/>
      <c r="YG26" s="38"/>
      <c r="YH26" s="38"/>
      <c r="YI26" s="38"/>
      <c r="YJ26" s="38"/>
      <c r="YK26" s="38"/>
      <c r="YL26" s="38"/>
      <c r="YM26" s="38"/>
      <c r="YN26" s="38"/>
      <c r="YO26" s="38"/>
      <c r="YP26" s="38"/>
      <c r="YQ26" s="38"/>
      <c r="YR26" s="38"/>
      <c r="YS26" s="38"/>
      <c r="YT26" s="38"/>
      <c r="YU26" s="38"/>
      <c r="YV26" s="38"/>
      <c r="YW26" s="38"/>
      <c r="YX26" s="38"/>
      <c r="YY26" s="38"/>
      <c r="YZ26" s="38"/>
      <c r="ZA26" s="38"/>
      <c r="ZB26" s="38"/>
      <c r="ZC26" s="38"/>
      <c r="ZD26" s="38"/>
      <c r="ZE26" s="38"/>
      <c r="ZF26" s="38"/>
      <c r="ZG26" s="38"/>
      <c r="ZH26" s="38"/>
      <c r="ZI26" s="38"/>
      <c r="ZJ26" s="38"/>
      <c r="ZK26" s="38"/>
      <c r="ZL26" s="38"/>
      <c r="ZM26" s="38"/>
      <c r="ZN26" s="38"/>
      <c r="ZO26" s="38"/>
      <c r="ZP26" s="38"/>
      <c r="ZQ26" s="38"/>
      <c r="ZR26" s="38"/>
      <c r="ZS26" s="38"/>
      <c r="ZT26" s="38"/>
      <c r="ZU26" s="38"/>
      <c r="ZV26" s="38"/>
      <c r="ZW26" s="38"/>
      <c r="ZX26" s="38"/>
      <c r="ZY26" s="38"/>
      <c r="ZZ26" s="38"/>
      <c r="AAA26" s="38"/>
      <c r="AAB26" s="38"/>
      <c r="AAC26" s="38"/>
      <c r="AAD26" s="38"/>
      <c r="AAE26" s="38"/>
      <c r="AAF26" s="38"/>
      <c r="AAG26" s="38"/>
      <c r="AAH26" s="38"/>
      <c r="AAI26" s="38"/>
      <c r="AAJ26" s="38"/>
      <c r="AAK26" s="38"/>
      <c r="AAL26" s="38"/>
      <c r="AAM26" s="38"/>
      <c r="AAN26" s="38"/>
      <c r="AAO26" s="38"/>
      <c r="AAP26" s="38"/>
      <c r="AAQ26" s="38"/>
      <c r="AAR26" s="38"/>
      <c r="AAS26" s="38"/>
      <c r="AAT26" s="38"/>
      <c r="AAU26" s="38"/>
      <c r="AAV26" s="38"/>
      <c r="AAW26" s="38"/>
      <c r="AAX26" s="38"/>
      <c r="AAY26" s="38"/>
      <c r="AAZ26" s="38"/>
      <c r="ABA26" s="38"/>
      <c r="ABB26" s="38"/>
      <c r="ABC26" s="38"/>
      <c r="ABD26" s="38"/>
      <c r="ABE26" s="38"/>
      <c r="ABF26" s="38"/>
      <c r="ABG26" s="38"/>
      <c r="ABH26" s="38"/>
      <c r="ABI26" s="38"/>
      <c r="ABJ26" s="38"/>
      <c r="ABK26" s="38"/>
      <c r="ABL26" s="38"/>
      <c r="ABM26" s="38"/>
      <c r="ABN26" s="38"/>
      <c r="ABO26" s="38"/>
      <c r="ABP26" s="38"/>
      <c r="ABQ26" s="38"/>
      <c r="ABR26" s="38"/>
      <c r="ABS26" s="38"/>
      <c r="ABT26" s="38"/>
      <c r="ABU26" s="38"/>
      <c r="ABV26" s="38"/>
      <c r="ABW26" s="38"/>
      <c r="ABX26" s="38"/>
      <c r="ABY26" s="38"/>
      <c r="ABZ26" s="38"/>
      <c r="ACA26" s="38"/>
      <c r="ACB26" s="38"/>
      <c r="ACC26" s="38"/>
      <c r="ACD26" s="38"/>
      <c r="ACE26" s="38"/>
      <c r="ACF26" s="38"/>
      <c r="ACG26" s="38"/>
      <c r="ACH26" s="38"/>
      <c r="ACI26" s="38"/>
      <c r="ACJ26" s="38"/>
      <c r="ACK26" s="38"/>
      <c r="ACL26" s="38"/>
      <c r="ACM26" s="38"/>
      <c r="ACN26" s="38"/>
      <c r="ACO26" s="38"/>
      <c r="ACP26" s="38"/>
      <c r="ACQ26" s="38"/>
      <c r="ACR26" s="38"/>
      <c r="ACS26" s="38"/>
      <c r="ACT26" s="38"/>
      <c r="ACU26" s="38"/>
      <c r="ACV26" s="38"/>
      <c r="ACW26" s="38"/>
      <c r="ACX26" s="38"/>
      <c r="ACY26" s="38"/>
      <c r="ACZ26" s="38"/>
      <c r="ADA26" s="38"/>
      <c r="ADB26" s="38"/>
      <c r="ADC26" s="38"/>
      <c r="ADD26" s="38"/>
      <c r="ADE26" s="38"/>
      <c r="ADF26" s="38"/>
      <c r="ADG26" s="38"/>
      <c r="ADH26" s="38"/>
      <c r="ADI26" s="38"/>
      <c r="ADJ26" s="38"/>
      <c r="ADK26" s="38"/>
      <c r="ADL26" s="38"/>
      <c r="ADM26" s="38"/>
      <c r="ADN26" s="38"/>
      <c r="ADO26" s="38"/>
      <c r="ADP26" s="38"/>
      <c r="ADQ26" s="38"/>
      <c r="ADR26" s="38"/>
      <c r="ADS26" s="38"/>
      <c r="ADT26" s="38"/>
      <c r="ADU26" s="38"/>
      <c r="ADV26" s="38"/>
      <c r="ADW26" s="38"/>
      <c r="ADX26" s="38"/>
      <c r="ADY26" s="38"/>
      <c r="ADZ26" s="38"/>
      <c r="AEA26" s="38"/>
      <c r="AEB26" s="38"/>
      <c r="AEC26" s="38"/>
      <c r="AED26" s="38"/>
      <c r="AEE26" s="38"/>
      <c r="AEF26" s="38"/>
      <c r="AEG26" s="38"/>
      <c r="AEH26" s="38"/>
      <c r="AEI26" s="38"/>
      <c r="AEJ26" s="38"/>
      <c r="AEK26" s="38"/>
      <c r="AEL26" s="38"/>
      <c r="AEM26" s="38"/>
      <c r="AEN26" s="38"/>
      <c r="AEO26" s="38"/>
      <c r="AEP26" s="38"/>
      <c r="AEQ26" s="38"/>
      <c r="AER26" s="38"/>
      <c r="AES26" s="38"/>
      <c r="AET26" s="38"/>
      <c r="AEU26" s="38"/>
      <c r="AEV26" s="38"/>
      <c r="AEW26" s="38"/>
      <c r="AEX26" s="38"/>
      <c r="AEY26" s="38"/>
      <c r="AEZ26" s="38"/>
      <c r="AFA26" s="38"/>
      <c r="AFB26" s="38"/>
      <c r="AFC26" s="38"/>
      <c r="AFD26" s="38"/>
      <c r="AFE26" s="38"/>
      <c r="AFF26" s="38"/>
      <c r="AFG26" s="38"/>
      <c r="AFH26" s="38"/>
      <c r="AFI26" s="38"/>
      <c r="AFJ26" s="38"/>
      <c r="AFK26" s="38"/>
      <c r="AFL26" s="38"/>
      <c r="AFM26" s="38"/>
      <c r="AFN26" s="38"/>
      <c r="AFO26" s="38"/>
      <c r="AFP26" s="38"/>
      <c r="AFQ26" s="38"/>
      <c r="AFR26" s="38"/>
      <c r="AFS26" s="38"/>
      <c r="AFT26" s="38"/>
      <c r="AFU26" s="38"/>
      <c r="AFV26" s="38"/>
      <c r="AFW26" s="38"/>
      <c r="AFX26" s="38"/>
      <c r="AFY26" s="38"/>
      <c r="AFZ26" s="38"/>
      <c r="AGA26" s="38"/>
      <c r="AGB26" s="38"/>
      <c r="AGC26" s="38"/>
      <c r="AGD26" s="38"/>
      <c r="AGE26" s="38"/>
      <c r="AGF26" s="38"/>
      <c r="AGG26" s="38"/>
      <c r="AGH26" s="38"/>
      <c r="AGI26" s="38"/>
      <c r="AGJ26" s="38"/>
      <c r="AGK26" s="38"/>
      <c r="AGL26" s="38"/>
      <c r="AGM26" s="38"/>
      <c r="AGN26" s="38"/>
      <c r="AGO26" s="38"/>
      <c r="AGP26" s="38"/>
      <c r="AGQ26" s="38"/>
      <c r="AGR26" s="38"/>
      <c r="AGS26" s="38"/>
      <c r="AGT26" s="38"/>
      <c r="AGU26" s="38"/>
      <c r="AGV26" s="38"/>
      <c r="AGW26" s="38"/>
      <c r="AGX26" s="38"/>
      <c r="AGY26" s="38"/>
      <c r="AGZ26" s="38"/>
      <c r="AHA26" s="38"/>
      <c r="AHB26" s="38"/>
      <c r="AHC26" s="38"/>
      <c r="AHD26" s="38"/>
      <c r="AHE26" s="38"/>
      <c r="AHF26" s="38"/>
      <c r="AHG26" s="38"/>
      <c r="AHH26" s="38"/>
      <c r="AHI26" s="38"/>
      <c r="AHJ26" s="38"/>
      <c r="AHK26" s="38"/>
      <c r="AHL26" s="38"/>
      <c r="AHM26" s="38"/>
      <c r="AHN26" s="38"/>
      <c r="AHO26" s="38"/>
      <c r="AHP26" s="38"/>
      <c r="AHQ26" s="38"/>
      <c r="AHR26" s="38"/>
      <c r="AHS26" s="38"/>
      <c r="AHT26" s="38"/>
      <c r="AHU26" s="38"/>
      <c r="AHV26" s="38"/>
      <c r="AHW26" s="38"/>
      <c r="AHX26" s="38"/>
      <c r="AHY26" s="38"/>
      <c r="AHZ26" s="38"/>
      <c r="AIA26" s="38"/>
      <c r="AIB26" s="38"/>
      <c r="AIC26" s="38"/>
      <c r="AID26" s="38"/>
      <c r="AIE26" s="38"/>
      <c r="AIF26" s="38"/>
      <c r="AIG26" s="38"/>
      <c r="AIH26" s="38"/>
      <c r="AII26" s="38"/>
      <c r="AIJ26" s="38"/>
      <c r="AIK26" s="38"/>
      <c r="AIL26" s="38"/>
      <c r="AIM26" s="38"/>
      <c r="AIN26" s="38"/>
      <c r="AIO26" s="38"/>
      <c r="AIP26" s="38"/>
      <c r="AIQ26" s="38"/>
      <c r="AIR26" s="38"/>
      <c r="AIS26" s="38"/>
      <c r="AIT26" s="38"/>
      <c r="AIU26" s="38"/>
      <c r="AIV26" s="38"/>
      <c r="AIW26" s="38"/>
      <c r="AIX26" s="38"/>
      <c r="AIY26" s="38"/>
      <c r="AIZ26" s="38"/>
      <c r="AJA26" s="38"/>
      <c r="AJB26" s="38"/>
      <c r="AJC26" s="38"/>
      <c r="AJD26" s="38"/>
      <c r="AJE26" s="38"/>
      <c r="AJF26" s="38"/>
      <c r="AJG26" s="38"/>
      <c r="AJH26" s="38"/>
      <c r="AJI26" s="38"/>
      <c r="AJJ26" s="38"/>
      <c r="AJK26" s="38"/>
      <c r="AJL26" s="38"/>
      <c r="AJM26" s="38"/>
      <c r="AJN26" s="38"/>
      <c r="AJO26" s="38"/>
      <c r="AJP26" s="38"/>
      <c r="AJQ26" s="38"/>
      <c r="AJR26" s="38"/>
      <c r="AJS26" s="38"/>
      <c r="AJT26" s="38"/>
      <c r="AJU26" s="38"/>
      <c r="AJV26" s="38"/>
      <c r="AJW26" s="38"/>
      <c r="AJX26" s="38"/>
      <c r="AJY26" s="38"/>
      <c r="AJZ26" s="38"/>
      <c r="AKA26" s="38"/>
      <c r="AKB26" s="38"/>
      <c r="AKC26" s="38"/>
      <c r="AKD26" s="38"/>
      <c r="AKE26" s="38"/>
      <c r="AKF26" s="38"/>
      <c r="AKG26" s="38"/>
      <c r="AKH26" s="38"/>
      <c r="AKI26" s="38"/>
      <c r="AKJ26" s="38"/>
      <c r="AKK26" s="38"/>
      <c r="AKL26" s="38"/>
      <c r="AKM26" s="38"/>
      <c r="AKN26" s="38"/>
      <c r="AKO26" s="38"/>
      <c r="AKP26" s="38"/>
      <c r="AKQ26" s="38"/>
      <c r="AKR26" s="38"/>
      <c r="AKS26" s="38"/>
      <c r="AKT26" s="38"/>
      <c r="AKU26" s="38"/>
      <c r="AKV26" s="38"/>
      <c r="AKW26" s="38"/>
      <c r="AKX26" s="38"/>
      <c r="AKY26" s="38"/>
      <c r="AKZ26" s="38"/>
      <c r="ALA26" s="38"/>
      <c r="ALB26" s="38"/>
      <c r="ALC26" s="38"/>
      <c r="ALD26" s="38"/>
      <c r="ALE26" s="38"/>
      <c r="ALF26" s="38"/>
      <c r="ALG26" s="38"/>
      <c r="ALH26" s="38"/>
      <c r="ALI26" s="38"/>
      <c r="ALJ26" s="38"/>
      <c r="ALK26" s="38"/>
      <c r="ALL26" s="38"/>
    </row>
    <row r="27" spans="1:1000" s="9" customFormat="1" x14ac:dyDescent="0.55000000000000004">
      <c r="A27" s="37"/>
      <c r="B27" s="37"/>
      <c r="C27" s="22">
        <v>2019100000</v>
      </c>
      <c r="D27" s="33" t="s">
        <v>362</v>
      </c>
      <c r="E27" s="34">
        <v>1.3</v>
      </c>
      <c r="F27" s="34">
        <v>1.1000000000000001</v>
      </c>
      <c r="G27" s="34">
        <v>1.7</v>
      </c>
      <c r="H27" s="34">
        <v>1.2</v>
      </c>
      <c r="I27" s="34">
        <v>1.1000000000000001</v>
      </c>
      <c r="J27" s="34">
        <v>1.1000000000000001</v>
      </c>
      <c r="K27" s="35">
        <v>0.5</v>
      </c>
      <c r="L27" s="34">
        <v>2.5</v>
      </c>
      <c r="M27" s="34">
        <v>2.2000000000000002</v>
      </c>
      <c r="N27" s="34">
        <v>3</v>
      </c>
      <c r="O27" s="34">
        <v>3.6</v>
      </c>
      <c r="P27" s="34">
        <v>4.5999999999999996</v>
      </c>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c r="JN27" s="38"/>
      <c r="JO27" s="38"/>
      <c r="JP27" s="38"/>
      <c r="JQ27" s="38"/>
      <c r="JR27" s="38"/>
      <c r="JS27" s="38"/>
      <c r="JT27" s="38"/>
      <c r="JU27" s="38"/>
      <c r="JV27" s="38"/>
      <c r="JW27" s="38"/>
      <c r="JX27" s="38"/>
      <c r="JY27" s="38"/>
      <c r="JZ27" s="38"/>
      <c r="KA27" s="38"/>
      <c r="KB27" s="38"/>
      <c r="KC27" s="38"/>
      <c r="KD27" s="38"/>
      <c r="KE27" s="38"/>
      <c r="KF27" s="38"/>
      <c r="KG27" s="38"/>
      <c r="KH27" s="38"/>
      <c r="KI27" s="38"/>
      <c r="KJ27" s="38"/>
      <c r="KK27" s="38"/>
      <c r="KL27" s="38"/>
      <c r="KM27" s="38"/>
      <c r="KN27" s="38"/>
      <c r="KO27" s="38"/>
      <c r="KP27" s="38"/>
      <c r="KQ27" s="38"/>
      <c r="KR27" s="38"/>
      <c r="KS27" s="38"/>
      <c r="KT27" s="38"/>
      <c r="KU27" s="38"/>
      <c r="KV27" s="38"/>
      <c r="KW27" s="38"/>
      <c r="KX27" s="38"/>
      <c r="KY27" s="38"/>
      <c r="KZ27" s="38"/>
      <c r="LA27" s="38"/>
      <c r="LB27" s="38"/>
      <c r="LC27" s="38"/>
      <c r="LD27" s="38"/>
      <c r="LE27" s="38"/>
      <c r="LF27" s="38"/>
      <c r="LG27" s="38"/>
      <c r="LH27" s="38"/>
      <c r="LI27" s="38"/>
      <c r="LJ27" s="38"/>
      <c r="LK27" s="38"/>
      <c r="LL27" s="38"/>
      <c r="LM27" s="38"/>
      <c r="LN27" s="38"/>
      <c r="LO27" s="38"/>
      <c r="LP27" s="38"/>
      <c r="LQ27" s="38"/>
      <c r="LR27" s="38"/>
      <c r="LS27" s="38"/>
      <c r="LT27" s="38"/>
      <c r="LU27" s="38"/>
      <c r="LV27" s="38"/>
      <c r="LW27" s="38"/>
      <c r="LX27" s="38"/>
      <c r="LY27" s="38"/>
      <c r="LZ27" s="38"/>
      <c r="MA27" s="38"/>
      <c r="MB27" s="38"/>
      <c r="MC27" s="38"/>
      <c r="MD27" s="38"/>
      <c r="ME27" s="38"/>
      <c r="MF27" s="38"/>
      <c r="MG27" s="38"/>
      <c r="MH27" s="38"/>
      <c r="MI27" s="38"/>
      <c r="MJ27" s="38"/>
      <c r="MK27" s="38"/>
      <c r="ML27" s="38"/>
      <c r="MM27" s="38"/>
      <c r="MN27" s="38"/>
      <c r="MO27" s="38"/>
      <c r="MP27" s="38"/>
      <c r="MQ27" s="38"/>
      <c r="MR27" s="38"/>
      <c r="MS27" s="38"/>
      <c r="MT27" s="38"/>
      <c r="MU27" s="38"/>
      <c r="MV27" s="38"/>
      <c r="MW27" s="38"/>
      <c r="MX27" s="38"/>
      <c r="MY27" s="38"/>
      <c r="MZ27" s="38"/>
      <c r="NA27" s="38"/>
      <c r="NB27" s="38"/>
      <c r="NC27" s="38"/>
      <c r="ND27" s="38"/>
      <c r="NE27" s="38"/>
      <c r="NF27" s="38"/>
      <c r="NG27" s="38"/>
      <c r="NH27" s="38"/>
      <c r="NI27" s="38"/>
      <c r="NJ27" s="38"/>
      <c r="NK27" s="38"/>
      <c r="NL27" s="38"/>
      <c r="NM27" s="38"/>
      <c r="NN27" s="38"/>
      <c r="NO27" s="38"/>
      <c r="NP27" s="38"/>
      <c r="NQ27" s="38"/>
      <c r="NR27" s="38"/>
      <c r="NS27" s="38"/>
      <c r="NT27" s="38"/>
      <c r="NU27" s="38"/>
      <c r="NV27" s="38"/>
      <c r="NW27" s="38"/>
      <c r="NX27" s="38"/>
      <c r="NY27" s="38"/>
      <c r="NZ27" s="38"/>
      <c r="OA27" s="38"/>
      <c r="OB27" s="38"/>
      <c r="OC27" s="38"/>
      <c r="OD27" s="38"/>
      <c r="OE27" s="38"/>
      <c r="OF27" s="38"/>
      <c r="OG27" s="38"/>
      <c r="OH27" s="38"/>
      <c r="OI27" s="38"/>
      <c r="OJ27" s="38"/>
      <c r="OK27" s="38"/>
      <c r="OL27" s="38"/>
      <c r="OM27" s="38"/>
      <c r="ON27" s="38"/>
      <c r="OO27" s="38"/>
      <c r="OP27" s="38"/>
      <c r="OQ27" s="38"/>
      <c r="OR27" s="38"/>
      <c r="OS27" s="38"/>
      <c r="OT27" s="38"/>
      <c r="OU27" s="38"/>
      <c r="OV27" s="38"/>
      <c r="OW27" s="38"/>
      <c r="OX27" s="38"/>
      <c r="OY27" s="38"/>
      <c r="OZ27" s="38"/>
      <c r="PA27" s="38"/>
      <c r="PB27" s="38"/>
      <c r="PC27" s="38"/>
      <c r="PD27" s="38"/>
      <c r="PE27" s="38"/>
      <c r="PF27" s="38"/>
      <c r="PG27" s="38"/>
      <c r="PH27" s="38"/>
      <c r="PI27" s="38"/>
      <c r="PJ27" s="38"/>
      <c r="PK27" s="38"/>
      <c r="PL27" s="38"/>
      <c r="PM27" s="38"/>
      <c r="PN27" s="38"/>
      <c r="PO27" s="38"/>
      <c r="PP27" s="38"/>
      <c r="PQ27" s="38"/>
      <c r="PR27" s="38"/>
      <c r="PS27" s="38"/>
      <c r="PT27" s="38"/>
      <c r="PU27" s="38"/>
      <c r="PV27" s="38"/>
      <c r="PW27" s="38"/>
      <c r="PX27" s="38"/>
      <c r="PY27" s="38"/>
      <c r="PZ27" s="38"/>
      <c r="QA27" s="38"/>
      <c r="QB27" s="38"/>
      <c r="QC27" s="38"/>
      <c r="QD27" s="38"/>
      <c r="QE27" s="38"/>
      <c r="QF27" s="38"/>
      <c r="QG27" s="38"/>
      <c r="QH27" s="38"/>
      <c r="QI27" s="38"/>
      <c r="QJ27" s="38"/>
      <c r="QK27" s="38"/>
      <c r="QL27" s="38"/>
      <c r="QM27" s="38"/>
      <c r="QN27" s="38"/>
      <c r="QO27" s="38"/>
      <c r="QP27" s="38"/>
      <c r="QQ27" s="38"/>
      <c r="QR27" s="38"/>
      <c r="QS27" s="38"/>
      <c r="QT27" s="38"/>
      <c r="QU27" s="38"/>
      <c r="QV27" s="38"/>
      <c r="QW27" s="38"/>
      <c r="QX27" s="38"/>
      <c r="QY27" s="38"/>
      <c r="QZ27" s="38"/>
      <c r="RA27" s="38"/>
      <c r="RB27" s="38"/>
      <c r="RC27" s="38"/>
      <c r="RD27" s="38"/>
      <c r="RE27" s="38"/>
      <c r="RF27" s="38"/>
      <c r="RG27" s="38"/>
      <c r="RH27" s="38"/>
      <c r="RI27" s="38"/>
      <c r="RJ27" s="38"/>
      <c r="RK27" s="38"/>
      <c r="RL27" s="38"/>
      <c r="RM27" s="38"/>
      <c r="RN27" s="38"/>
      <c r="RO27" s="38"/>
      <c r="RP27" s="38"/>
      <c r="RQ27" s="38"/>
      <c r="RR27" s="38"/>
      <c r="RS27" s="38"/>
      <c r="RT27" s="38"/>
      <c r="RU27" s="38"/>
      <c r="RV27" s="38"/>
      <c r="RW27" s="38"/>
      <c r="RX27" s="38"/>
      <c r="RY27" s="38"/>
      <c r="RZ27" s="38"/>
      <c r="SA27" s="38"/>
      <c r="SB27" s="38"/>
      <c r="SC27" s="38"/>
      <c r="SD27" s="38"/>
      <c r="SE27" s="38"/>
      <c r="SF27" s="38"/>
      <c r="SG27" s="38"/>
      <c r="SH27" s="38"/>
      <c r="SI27" s="38"/>
      <c r="SJ27" s="38"/>
      <c r="SK27" s="38"/>
      <c r="SL27" s="38"/>
      <c r="SM27" s="38"/>
      <c r="SN27" s="38"/>
      <c r="SO27" s="38"/>
      <c r="SP27" s="38"/>
      <c r="SQ27" s="38"/>
      <c r="SR27" s="38"/>
      <c r="SS27" s="38"/>
      <c r="ST27" s="38"/>
      <c r="SU27" s="38"/>
      <c r="SV27" s="38"/>
      <c r="SW27" s="38"/>
      <c r="SX27" s="38"/>
      <c r="SY27" s="38"/>
      <c r="SZ27" s="38"/>
      <c r="TA27" s="38"/>
      <c r="TB27" s="38"/>
      <c r="TC27" s="38"/>
      <c r="TD27" s="38"/>
      <c r="TE27" s="38"/>
      <c r="TF27" s="38"/>
      <c r="TG27" s="38"/>
      <c r="TH27" s="38"/>
      <c r="TI27" s="38"/>
      <c r="TJ27" s="38"/>
      <c r="TK27" s="38"/>
      <c r="TL27" s="38"/>
      <c r="TM27" s="38"/>
      <c r="TN27" s="38"/>
      <c r="TO27" s="38"/>
      <c r="TP27" s="38"/>
      <c r="TQ27" s="38"/>
      <c r="TR27" s="38"/>
      <c r="TS27" s="38"/>
      <c r="TT27" s="38"/>
      <c r="TU27" s="38"/>
      <c r="TV27" s="38"/>
      <c r="TW27" s="38"/>
      <c r="TX27" s="38"/>
      <c r="TY27" s="38"/>
      <c r="TZ27" s="38"/>
      <c r="UA27" s="38"/>
      <c r="UB27" s="38"/>
      <c r="UC27" s="38"/>
      <c r="UD27" s="38"/>
      <c r="UE27" s="38"/>
      <c r="UF27" s="38"/>
      <c r="UG27" s="38"/>
      <c r="UH27" s="38"/>
      <c r="UI27" s="38"/>
      <c r="UJ27" s="38"/>
      <c r="UK27" s="38"/>
      <c r="UL27" s="38"/>
      <c r="UM27" s="38"/>
      <c r="UN27" s="38"/>
      <c r="UO27" s="38"/>
      <c r="UP27" s="38"/>
      <c r="UQ27" s="38"/>
      <c r="UR27" s="38"/>
      <c r="US27" s="38"/>
      <c r="UT27" s="38"/>
      <c r="UU27" s="38"/>
      <c r="UV27" s="38"/>
      <c r="UW27" s="38"/>
      <c r="UX27" s="38"/>
      <c r="UY27" s="38"/>
      <c r="UZ27" s="38"/>
      <c r="VA27" s="38"/>
      <c r="VB27" s="38"/>
      <c r="VC27" s="38"/>
      <c r="VD27" s="38"/>
      <c r="VE27" s="38"/>
      <c r="VF27" s="38"/>
      <c r="VG27" s="38"/>
      <c r="VH27" s="38"/>
      <c r="VI27" s="38"/>
      <c r="VJ27" s="38"/>
      <c r="VK27" s="38"/>
      <c r="VL27" s="38"/>
      <c r="VM27" s="38"/>
      <c r="VN27" s="38"/>
      <c r="VO27" s="38"/>
      <c r="VP27" s="38"/>
      <c r="VQ27" s="38"/>
      <c r="VR27" s="38"/>
      <c r="VS27" s="38"/>
      <c r="VT27" s="38"/>
      <c r="VU27" s="38"/>
      <c r="VV27" s="38"/>
      <c r="VW27" s="38"/>
      <c r="VX27" s="38"/>
      <c r="VY27" s="38"/>
      <c r="VZ27" s="38"/>
      <c r="WA27" s="38"/>
      <c r="WB27" s="38"/>
      <c r="WC27" s="38"/>
      <c r="WD27" s="38"/>
      <c r="WE27" s="38"/>
      <c r="WF27" s="38"/>
      <c r="WG27" s="38"/>
      <c r="WH27" s="38"/>
      <c r="WI27" s="38"/>
      <c r="WJ27" s="38"/>
      <c r="WK27" s="38"/>
      <c r="WL27" s="38"/>
      <c r="WM27" s="38"/>
      <c r="WN27" s="38"/>
      <c r="WO27" s="38"/>
      <c r="WP27" s="38"/>
      <c r="WQ27" s="38"/>
      <c r="WR27" s="38"/>
      <c r="WS27" s="38"/>
      <c r="WT27" s="38"/>
      <c r="WU27" s="38"/>
      <c r="WV27" s="38"/>
      <c r="WW27" s="38"/>
      <c r="WX27" s="38"/>
      <c r="WY27" s="38"/>
      <c r="WZ27" s="38"/>
      <c r="XA27" s="38"/>
      <c r="XB27" s="38"/>
      <c r="XC27" s="38"/>
      <c r="XD27" s="38"/>
      <c r="XE27" s="38"/>
      <c r="XF27" s="38"/>
      <c r="XG27" s="38"/>
      <c r="XH27" s="38"/>
      <c r="XI27" s="38"/>
      <c r="XJ27" s="38"/>
      <c r="XK27" s="38"/>
      <c r="XL27" s="38"/>
      <c r="XM27" s="38"/>
      <c r="XN27" s="38"/>
      <c r="XO27" s="38"/>
      <c r="XP27" s="38"/>
      <c r="XQ27" s="38"/>
      <c r="XR27" s="38"/>
      <c r="XS27" s="38"/>
      <c r="XT27" s="38"/>
      <c r="XU27" s="38"/>
      <c r="XV27" s="38"/>
      <c r="XW27" s="38"/>
      <c r="XX27" s="38"/>
      <c r="XY27" s="38"/>
      <c r="XZ27" s="38"/>
      <c r="YA27" s="38"/>
      <c r="YB27" s="38"/>
      <c r="YC27" s="38"/>
      <c r="YD27" s="38"/>
      <c r="YE27" s="38"/>
      <c r="YF27" s="38"/>
      <c r="YG27" s="38"/>
      <c r="YH27" s="38"/>
      <c r="YI27" s="38"/>
      <c r="YJ27" s="38"/>
      <c r="YK27" s="38"/>
      <c r="YL27" s="38"/>
      <c r="YM27" s="38"/>
      <c r="YN27" s="38"/>
      <c r="YO27" s="38"/>
      <c r="YP27" s="38"/>
      <c r="YQ27" s="38"/>
      <c r="YR27" s="38"/>
      <c r="YS27" s="38"/>
      <c r="YT27" s="38"/>
      <c r="YU27" s="38"/>
      <c r="YV27" s="38"/>
      <c r="YW27" s="38"/>
      <c r="YX27" s="38"/>
      <c r="YY27" s="38"/>
      <c r="YZ27" s="38"/>
      <c r="ZA27" s="38"/>
      <c r="ZB27" s="38"/>
      <c r="ZC27" s="38"/>
      <c r="ZD27" s="38"/>
      <c r="ZE27" s="38"/>
      <c r="ZF27" s="38"/>
      <c r="ZG27" s="38"/>
      <c r="ZH27" s="38"/>
      <c r="ZI27" s="38"/>
      <c r="ZJ27" s="38"/>
      <c r="ZK27" s="38"/>
      <c r="ZL27" s="38"/>
      <c r="ZM27" s="38"/>
      <c r="ZN27" s="38"/>
      <c r="ZO27" s="38"/>
      <c r="ZP27" s="38"/>
      <c r="ZQ27" s="38"/>
      <c r="ZR27" s="38"/>
      <c r="ZS27" s="38"/>
      <c r="ZT27" s="38"/>
      <c r="ZU27" s="38"/>
      <c r="ZV27" s="38"/>
      <c r="ZW27" s="38"/>
      <c r="ZX27" s="38"/>
      <c r="ZY27" s="38"/>
      <c r="ZZ27" s="38"/>
      <c r="AAA27" s="38"/>
      <c r="AAB27" s="38"/>
      <c r="AAC27" s="38"/>
      <c r="AAD27" s="38"/>
      <c r="AAE27" s="38"/>
      <c r="AAF27" s="38"/>
      <c r="AAG27" s="38"/>
      <c r="AAH27" s="38"/>
      <c r="AAI27" s="38"/>
      <c r="AAJ27" s="38"/>
      <c r="AAK27" s="38"/>
      <c r="AAL27" s="38"/>
      <c r="AAM27" s="38"/>
      <c r="AAN27" s="38"/>
      <c r="AAO27" s="38"/>
      <c r="AAP27" s="38"/>
      <c r="AAQ27" s="38"/>
      <c r="AAR27" s="38"/>
      <c r="AAS27" s="38"/>
      <c r="AAT27" s="38"/>
      <c r="AAU27" s="38"/>
      <c r="AAV27" s="38"/>
      <c r="AAW27" s="38"/>
      <c r="AAX27" s="38"/>
      <c r="AAY27" s="38"/>
      <c r="AAZ27" s="38"/>
      <c r="ABA27" s="38"/>
      <c r="ABB27" s="38"/>
      <c r="ABC27" s="38"/>
      <c r="ABD27" s="38"/>
      <c r="ABE27" s="38"/>
      <c r="ABF27" s="38"/>
      <c r="ABG27" s="38"/>
      <c r="ABH27" s="38"/>
      <c r="ABI27" s="38"/>
      <c r="ABJ27" s="38"/>
      <c r="ABK27" s="38"/>
      <c r="ABL27" s="38"/>
      <c r="ABM27" s="38"/>
      <c r="ABN27" s="38"/>
      <c r="ABO27" s="38"/>
      <c r="ABP27" s="38"/>
      <c r="ABQ27" s="38"/>
      <c r="ABR27" s="38"/>
      <c r="ABS27" s="38"/>
      <c r="ABT27" s="38"/>
      <c r="ABU27" s="38"/>
      <c r="ABV27" s="38"/>
      <c r="ABW27" s="38"/>
      <c r="ABX27" s="38"/>
      <c r="ABY27" s="38"/>
      <c r="ABZ27" s="38"/>
      <c r="ACA27" s="38"/>
      <c r="ACB27" s="38"/>
      <c r="ACC27" s="38"/>
      <c r="ACD27" s="38"/>
      <c r="ACE27" s="38"/>
      <c r="ACF27" s="38"/>
      <c r="ACG27" s="38"/>
      <c r="ACH27" s="38"/>
      <c r="ACI27" s="38"/>
      <c r="ACJ27" s="38"/>
      <c r="ACK27" s="38"/>
      <c r="ACL27" s="38"/>
      <c r="ACM27" s="38"/>
      <c r="ACN27" s="38"/>
      <c r="ACO27" s="38"/>
      <c r="ACP27" s="38"/>
      <c r="ACQ27" s="38"/>
      <c r="ACR27" s="38"/>
      <c r="ACS27" s="38"/>
      <c r="ACT27" s="38"/>
      <c r="ACU27" s="38"/>
      <c r="ACV27" s="38"/>
      <c r="ACW27" s="38"/>
      <c r="ACX27" s="38"/>
      <c r="ACY27" s="38"/>
      <c r="ACZ27" s="38"/>
      <c r="ADA27" s="38"/>
      <c r="ADB27" s="38"/>
      <c r="ADC27" s="38"/>
      <c r="ADD27" s="38"/>
      <c r="ADE27" s="38"/>
      <c r="ADF27" s="38"/>
      <c r="ADG27" s="38"/>
      <c r="ADH27" s="38"/>
      <c r="ADI27" s="38"/>
      <c r="ADJ27" s="38"/>
      <c r="ADK27" s="38"/>
      <c r="ADL27" s="38"/>
      <c r="ADM27" s="38"/>
      <c r="ADN27" s="38"/>
      <c r="ADO27" s="38"/>
      <c r="ADP27" s="38"/>
      <c r="ADQ27" s="38"/>
      <c r="ADR27" s="38"/>
      <c r="ADS27" s="38"/>
      <c r="ADT27" s="38"/>
      <c r="ADU27" s="38"/>
      <c r="ADV27" s="38"/>
      <c r="ADW27" s="38"/>
      <c r="ADX27" s="38"/>
      <c r="ADY27" s="38"/>
      <c r="ADZ27" s="38"/>
      <c r="AEA27" s="38"/>
      <c r="AEB27" s="38"/>
      <c r="AEC27" s="38"/>
      <c r="AED27" s="38"/>
      <c r="AEE27" s="38"/>
      <c r="AEF27" s="38"/>
      <c r="AEG27" s="38"/>
      <c r="AEH27" s="38"/>
      <c r="AEI27" s="38"/>
      <c r="AEJ27" s="38"/>
      <c r="AEK27" s="38"/>
      <c r="AEL27" s="38"/>
      <c r="AEM27" s="38"/>
      <c r="AEN27" s="38"/>
      <c r="AEO27" s="38"/>
      <c r="AEP27" s="38"/>
      <c r="AEQ27" s="38"/>
      <c r="AER27" s="38"/>
      <c r="AES27" s="38"/>
      <c r="AET27" s="38"/>
      <c r="AEU27" s="38"/>
      <c r="AEV27" s="38"/>
      <c r="AEW27" s="38"/>
      <c r="AEX27" s="38"/>
      <c r="AEY27" s="38"/>
      <c r="AEZ27" s="38"/>
      <c r="AFA27" s="38"/>
      <c r="AFB27" s="38"/>
      <c r="AFC27" s="38"/>
      <c r="AFD27" s="38"/>
      <c r="AFE27" s="38"/>
      <c r="AFF27" s="38"/>
      <c r="AFG27" s="38"/>
      <c r="AFH27" s="38"/>
      <c r="AFI27" s="38"/>
      <c r="AFJ27" s="38"/>
      <c r="AFK27" s="38"/>
      <c r="AFL27" s="38"/>
      <c r="AFM27" s="38"/>
      <c r="AFN27" s="38"/>
      <c r="AFO27" s="38"/>
      <c r="AFP27" s="38"/>
      <c r="AFQ27" s="38"/>
      <c r="AFR27" s="38"/>
      <c r="AFS27" s="38"/>
      <c r="AFT27" s="38"/>
      <c r="AFU27" s="38"/>
      <c r="AFV27" s="38"/>
      <c r="AFW27" s="38"/>
      <c r="AFX27" s="38"/>
      <c r="AFY27" s="38"/>
      <c r="AFZ27" s="38"/>
      <c r="AGA27" s="38"/>
      <c r="AGB27" s="38"/>
      <c r="AGC27" s="38"/>
      <c r="AGD27" s="38"/>
      <c r="AGE27" s="38"/>
      <c r="AGF27" s="38"/>
      <c r="AGG27" s="38"/>
      <c r="AGH27" s="38"/>
      <c r="AGI27" s="38"/>
      <c r="AGJ27" s="38"/>
      <c r="AGK27" s="38"/>
      <c r="AGL27" s="38"/>
      <c r="AGM27" s="38"/>
      <c r="AGN27" s="38"/>
      <c r="AGO27" s="38"/>
      <c r="AGP27" s="38"/>
      <c r="AGQ27" s="38"/>
      <c r="AGR27" s="38"/>
      <c r="AGS27" s="38"/>
      <c r="AGT27" s="38"/>
      <c r="AGU27" s="38"/>
      <c r="AGV27" s="38"/>
      <c r="AGW27" s="38"/>
      <c r="AGX27" s="38"/>
      <c r="AGY27" s="38"/>
      <c r="AGZ27" s="38"/>
      <c r="AHA27" s="38"/>
      <c r="AHB27" s="38"/>
      <c r="AHC27" s="38"/>
      <c r="AHD27" s="38"/>
      <c r="AHE27" s="38"/>
      <c r="AHF27" s="38"/>
      <c r="AHG27" s="38"/>
      <c r="AHH27" s="38"/>
      <c r="AHI27" s="38"/>
      <c r="AHJ27" s="38"/>
      <c r="AHK27" s="38"/>
      <c r="AHL27" s="38"/>
      <c r="AHM27" s="38"/>
      <c r="AHN27" s="38"/>
      <c r="AHO27" s="38"/>
      <c r="AHP27" s="38"/>
      <c r="AHQ27" s="38"/>
      <c r="AHR27" s="38"/>
      <c r="AHS27" s="38"/>
      <c r="AHT27" s="38"/>
      <c r="AHU27" s="38"/>
      <c r="AHV27" s="38"/>
      <c r="AHW27" s="38"/>
      <c r="AHX27" s="38"/>
      <c r="AHY27" s="38"/>
      <c r="AHZ27" s="38"/>
      <c r="AIA27" s="38"/>
      <c r="AIB27" s="38"/>
      <c r="AIC27" s="38"/>
      <c r="AID27" s="38"/>
      <c r="AIE27" s="38"/>
      <c r="AIF27" s="38"/>
      <c r="AIG27" s="38"/>
      <c r="AIH27" s="38"/>
      <c r="AII27" s="38"/>
      <c r="AIJ27" s="38"/>
      <c r="AIK27" s="38"/>
      <c r="AIL27" s="38"/>
      <c r="AIM27" s="38"/>
      <c r="AIN27" s="38"/>
      <c r="AIO27" s="38"/>
      <c r="AIP27" s="38"/>
      <c r="AIQ27" s="38"/>
      <c r="AIR27" s="38"/>
      <c r="AIS27" s="38"/>
      <c r="AIT27" s="38"/>
      <c r="AIU27" s="38"/>
      <c r="AIV27" s="38"/>
      <c r="AIW27" s="38"/>
      <c r="AIX27" s="38"/>
      <c r="AIY27" s="38"/>
      <c r="AIZ27" s="38"/>
      <c r="AJA27" s="38"/>
      <c r="AJB27" s="38"/>
      <c r="AJC27" s="38"/>
      <c r="AJD27" s="38"/>
      <c r="AJE27" s="38"/>
      <c r="AJF27" s="38"/>
      <c r="AJG27" s="38"/>
      <c r="AJH27" s="38"/>
      <c r="AJI27" s="38"/>
      <c r="AJJ27" s="38"/>
      <c r="AJK27" s="38"/>
      <c r="AJL27" s="38"/>
      <c r="AJM27" s="38"/>
      <c r="AJN27" s="38"/>
      <c r="AJO27" s="38"/>
      <c r="AJP27" s="38"/>
      <c r="AJQ27" s="38"/>
      <c r="AJR27" s="38"/>
      <c r="AJS27" s="38"/>
      <c r="AJT27" s="38"/>
      <c r="AJU27" s="38"/>
      <c r="AJV27" s="38"/>
      <c r="AJW27" s="38"/>
      <c r="AJX27" s="38"/>
      <c r="AJY27" s="38"/>
      <c r="AJZ27" s="38"/>
      <c r="AKA27" s="38"/>
      <c r="AKB27" s="38"/>
      <c r="AKC27" s="38"/>
      <c r="AKD27" s="38"/>
      <c r="AKE27" s="38"/>
      <c r="AKF27" s="38"/>
      <c r="AKG27" s="38"/>
      <c r="AKH27" s="38"/>
      <c r="AKI27" s="38"/>
      <c r="AKJ27" s="38"/>
      <c r="AKK27" s="38"/>
      <c r="AKL27" s="38"/>
      <c r="AKM27" s="38"/>
      <c r="AKN27" s="38"/>
      <c r="AKO27" s="38"/>
      <c r="AKP27" s="38"/>
      <c r="AKQ27" s="38"/>
      <c r="AKR27" s="38"/>
      <c r="AKS27" s="38"/>
      <c r="AKT27" s="38"/>
      <c r="AKU27" s="38"/>
      <c r="AKV27" s="38"/>
      <c r="AKW27" s="38"/>
      <c r="AKX27" s="38"/>
      <c r="AKY27" s="38"/>
      <c r="AKZ27" s="38"/>
      <c r="ALA27" s="38"/>
      <c r="ALB27" s="38"/>
      <c r="ALC27" s="38"/>
      <c r="ALD27" s="38"/>
      <c r="ALE27" s="38"/>
      <c r="ALF27" s="38"/>
      <c r="ALG27" s="38"/>
      <c r="ALH27" s="38"/>
      <c r="ALI27" s="38"/>
      <c r="ALJ27" s="38"/>
      <c r="ALK27" s="38"/>
      <c r="ALL27" s="38"/>
    </row>
    <row r="28" spans="1:1000" s="9" customFormat="1" x14ac:dyDescent="0.55000000000000004">
      <c r="A28" s="37"/>
      <c r="B28" s="37"/>
      <c r="C28" s="22">
        <v>2020100000</v>
      </c>
      <c r="D28" s="33" t="s">
        <v>363</v>
      </c>
      <c r="E28" s="34">
        <v>1.5</v>
      </c>
      <c r="F28" s="34">
        <v>1.3</v>
      </c>
      <c r="G28" s="34">
        <v>1.8</v>
      </c>
      <c r="H28" s="34">
        <v>1.3</v>
      </c>
      <c r="I28" s="34">
        <v>1.1000000000000001</v>
      </c>
      <c r="J28" s="34">
        <v>1.2</v>
      </c>
      <c r="K28" s="35">
        <v>0.5</v>
      </c>
      <c r="L28" s="34">
        <v>2.9</v>
      </c>
      <c r="M28" s="34">
        <v>3.2</v>
      </c>
      <c r="N28" s="34">
        <v>3.1</v>
      </c>
      <c r="O28" s="34">
        <v>3.3</v>
      </c>
      <c r="P28" s="34">
        <v>4.8</v>
      </c>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38"/>
      <c r="LY28" s="38"/>
      <c r="LZ28" s="38"/>
      <c r="MA28" s="38"/>
      <c r="MB28" s="38"/>
      <c r="MC28" s="38"/>
      <c r="MD28" s="38"/>
      <c r="ME28" s="38"/>
      <c r="MF28" s="38"/>
      <c r="MG28" s="38"/>
      <c r="MH28" s="38"/>
      <c r="MI28" s="38"/>
      <c r="MJ28" s="38"/>
      <c r="MK28" s="38"/>
      <c r="ML28" s="38"/>
      <c r="MM28" s="38"/>
      <c r="MN28" s="38"/>
      <c r="MO28" s="38"/>
      <c r="MP28" s="38"/>
      <c r="MQ28" s="38"/>
      <c r="MR28" s="38"/>
      <c r="MS28" s="38"/>
      <c r="MT28" s="38"/>
      <c r="MU28" s="38"/>
      <c r="MV28" s="38"/>
      <c r="MW28" s="38"/>
      <c r="MX28" s="38"/>
      <c r="MY28" s="38"/>
      <c r="MZ28" s="38"/>
      <c r="NA28" s="38"/>
      <c r="NB28" s="38"/>
      <c r="NC28" s="38"/>
      <c r="ND28" s="38"/>
      <c r="NE28" s="38"/>
      <c r="NF28" s="38"/>
      <c r="NG28" s="38"/>
      <c r="NH28" s="38"/>
      <c r="NI28" s="38"/>
      <c r="NJ28" s="38"/>
      <c r="NK28" s="38"/>
      <c r="NL28" s="38"/>
      <c r="NM28" s="38"/>
      <c r="NN28" s="38"/>
      <c r="NO28" s="38"/>
      <c r="NP28" s="38"/>
      <c r="NQ28" s="38"/>
      <c r="NR28" s="38"/>
      <c r="NS28" s="38"/>
      <c r="NT28" s="38"/>
      <c r="NU28" s="38"/>
      <c r="NV28" s="38"/>
      <c r="NW28" s="38"/>
      <c r="NX28" s="38"/>
      <c r="NY28" s="38"/>
      <c r="NZ28" s="38"/>
      <c r="OA28" s="38"/>
      <c r="OB28" s="38"/>
      <c r="OC28" s="38"/>
      <c r="OD28" s="38"/>
      <c r="OE28" s="38"/>
      <c r="OF28" s="38"/>
      <c r="OG28" s="38"/>
      <c r="OH28" s="38"/>
      <c r="OI28" s="38"/>
      <c r="OJ28" s="38"/>
      <c r="OK28" s="38"/>
      <c r="OL28" s="38"/>
      <c r="OM28" s="38"/>
      <c r="ON28" s="38"/>
      <c r="OO28" s="38"/>
      <c r="OP28" s="38"/>
      <c r="OQ28" s="38"/>
      <c r="OR28" s="38"/>
      <c r="OS28" s="38"/>
      <c r="OT28" s="38"/>
      <c r="OU28" s="38"/>
      <c r="OV28" s="38"/>
      <c r="OW28" s="38"/>
      <c r="OX28" s="38"/>
      <c r="OY28" s="38"/>
      <c r="OZ28" s="38"/>
      <c r="PA28" s="38"/>
      <c r="PB28" s="38"/>
      <c r="PC28" s="38"/>
      <c r="PD28" s="38"/>
      <c r="PE28" s="38"/>
      <c r="PF28" s="38"/>
      <c r="PG28" s="38"/>
      <c r="PH28" s="38"/>
      <c r="PI28" s="38"/>
      <c r="PJ28" s="38"/>
      <c r="PK28" s="38"/>
      <c r="PL28" s="38"/>
      <c r="PM28" s="38"/>
      <c r="PN28" s="38"/>
      <c r="PO28" s="38"/>
      <c r="PP28" s="38"/>
      <c r="PQ28" s="38"/>
      <c r="PR28" s="38"/>
      <c r="PS28" s="38"/>
      <c r="PT28" s="38"/>
      <c r="PU28" s="38"/>
      <c r="PV28" s="38"/>
      <c r="PW28" s="38"/>
      <c r="PX28" s="38"/>
      <c r="PY28" s="38"/>
      <c r="PZ28" s="38"/>
      <c r="QA28" s="38"/>
      <c r="QB28" s="38"/>
      <c r="QC28" s="38"/>
      <c r="QD28" s="38"/>
      <c r="QE28" s="38"/>
      <c r="QF28" s="38"/>
      <c r="QG28" s="38"/>
      <c r="QH28" s="38"/>
      <c r="QI28" s="38"/>
      <c r="QJ28" s="38"/>
      <c r="QK28" s="38"/>
      <c r="QL28" s="38"/>
      <c r="QM28" s="38"/>
      <c r="QN28" s="38"/>
      <c r="QO28" s="38"/>
      <c r="QP28" s="38"/>
      <c r="QQ28" s="38"/>
      <c r="QR28" s="38"/>
      <c r="QS28" s="38"/>
      <c r="QT28" s="38"/>
      <c r="QU28" s="38"/>
      <c r="QV28" s="38"/>
      <c r="QW28" s="38"/>
      <c r="QX28" s="38"/>
      <c r="QY28" s="38"/>
      <c r="QZ28" s="38"/>
      <c r="RA28" s="38"/>
      <c r="RB28" s="38"/>
      <c r="RC28" s="38"/>
      <c r="RD28" s="38"/>
      <c r="RE28" s="38"/>
      <c r="RF28" s="38"/>
      <c r="RG28" s="38"/>
      <c r="RH28" s="38"/>
      <c r="RI28" s="38"/>
      <c r="RJ28" s="38"/>
      <c r="RK28" s="38"/>
      <c r="RL28" s="38"/>
      <c r="RM28" s="38"/>
      <c r="RN28" s="38"/>
      <c r="RO28" s="38"/>
      <c r="RP28" s="38"/>
      <c r="RQ28" s="38"/>
      <c r="RR28" s="38"/>
      <c r="RS28" s="38"/>
      <c r="RT28" s="38"/>
      <c r="RU28" s="38"/>
      <c r="RV28" s="38"/>
      <c r="RW28" s="38"/>
      <c r="RX28" s="38"/>
      <c r="RY28" s="38"/>
      <c r="RZ28" s="38"/>
      <c r="SA28" s="38"/>
      <c r="SB28" s="38"/>
      <c r="SC28" s="38"/>
      <c r="SD28" s="38"/>
      <c r="SE28" s="38"/>
      <c r="SF28" s="38"/>
      <c r="SG28" s="38"/>
      <c r="SH28" s="38"/>
      <c r="SI28" s="38"/>
      <c r="SJ28" s="38"/>
      <c r="SK28" s="38"/>
      <c r="SL28" s="38"/>
      <c r="SM28" s="38"/>
      <c r="SN28" s="38"/>
      <c r="SO28" s="38"/>
      <c r="SP28" s="38"/>
      <c r="SQ28" s="38"/>
      <c r="SR28" s="38"/>
      <c r="SS28" s="38"/>
      <c r="ST28" s="38"/>
      <c r="SU28" s="38"/>
      <c r="SV28" s="38"/>
      <c r="SW28" s="38"/>
      <c r="SX28" s="38"/>
      <c r="SY28" s="38"/>
      <c r="SZ28" s="38"/>
      <c r="TA28" s="38"/>
      <c r="TB28" s="38"/>
      <c r="TC28" s="38"/>
      <c r="TD28" s="38"/>
      <c r="TE28" s="38"/>
      <c r="TF28" s="38"/>
      <c r="TG28" s="38"/>
      <c r="TH28" s="38"/>
      <c r="TI28" s="38"/>
      <c r="TJ28" s="38"/>
      <c r="TK28" s="38"/>
      <c r="TL28" s="38"/>
      <c r="TM28" s="38"/>
      <c r="TN28" s="38"/>
      <c r="TO28" s="38"/>
      <c r="TP28" s="38"/>
      <c r="TQ28" s="38"/>
      <c r="TR28" s="38"/>
      <c r="TS28" s="38"/>
      <c r="TT28" s="38"/>
      <c r="TU28" s="38"/>
      <c r="TV28" s="38"/>
      <c r="TW28" s="38"/>
      <c r="TX28" s="38"/>
      <c r="TY28" s="38"/>
      <c r="TZ28" s="38"/>
      <c r="UA28" s="38"/>
      <c r="UB28" s="38"/>
      <c r="UC28" s="38"/>
      <c r="UD28" s="38"/>
      <c r="UE28" s="38"/>
      <c r="UF28" s="38"/>
      <c r="UG28" s="38"/>
      <c r="UH28" s="38"/>
      <c r="UI28" s="38"/>
      <c r="UJ28" s="38"/>
      <c r="UK28" s="38"/>
      <c r="UL28" s="38"/>
      <c r="UM28" s="38"/>
      <c r="UN28" s="38"/>
      <c r="UO28" s="38"/>
      <c r="UP28" s="38"/>
      <c r="UQ28" s="38"/>
      <c r="UR28" s="38"/>
      <c r="US28" s="38"/>
      <c r="UT28" s="38"/>
      <c r="UU28" s="38"/>
      <c r="UV28" s="38"/>
      <c r="UW28" s="38"/>
      <c r="UX28" s="38"/>
      <c r="UY28" s="38"/>
      <c r="UZ28" s="38"/>
      <c r="VA28" s="38"/>
      <c r="VB28" s="38"/>
      <c r="VC28" s="38"/>
      <c r="VD28" s="38"/>
      <c r="VE28" s="38"/>
      <c r="VF28" s="38"/>
      <c r="VG28" s="38"/>
      <c r="VH28" s="38"/>
      <c r="VI28" s="38"/>
      <c r="VJ28" s="38"/>
      <c r="VK28" s="38"/>
      <c r="VL28" s="38"/>
      <c r="VM28" s="38"/>
      <c r="VN28" s="38"/>
      <c r="VO28" s="38"/>
      <c r="VP28" s="38"/>
      <c r="VQ28" s="38"/>
      <c r="VR28" s="38"/>
      <c r="VS28" s="38"/>
      <c r="VT28" s="38"/>
      <c r="VU28" s="38"/>
      <c r="VV28" s="38"/>
      <c r="VW28" s="38"/>
      <c r="VX28" s="38"/>
      <c r="VY28" s="38"/>
      <c r="VZ28" s="38"/>
      <c r="WA28" s="38"/>
      <c r="WB28" s="38"/>
      <c r="WC28" s="38"/>
      <c r="WD28" s="38"/>
      <c r="WE28" s="38"/>
      <c r="WF28" s="38"/>
      <c r="WG28" s="38"/>
      <c r="WH28" s="38"/>
      <c r="WI28" s="38"/>
      <c r="WJ28" s="38"/>
      <c r="WK28" s="38"/>
      <c r="WL28" s="38"/>
      <c r="WM28" s="38"/>
      <c r="WN28" s="38"/>
      <c r="WO28" s="38"/>
      <c r="WP28" s="38"/>
      <c r="WQ28" s="38"/>
      <c r="WR28" s="38"/>
      <c r="WS28" s="38"/>
      <c r="WT28" s="38"/>
      <c r="WU28" s="38"/>
      <c r="WV28" s="38"/>
      <c r="WW28" s="38"/>
      <c r="WX28" s="38"/>
      <c r="WY28" s="38"/>
      <c r="WZ28" s="38"/>
      <c r="XA28" s="38"/>
      <c r="XB28" s="38"/>
      <c r="XC28" s="38"/>
      <c r="XD28" s="38"/>
      <c r="XE28" s="38"/>
      <c r="XF28" s="38"/>
      <c r="XG28" s="38"/>
      <c r="XH28" s="38"/>
      <c r="XI28" s="38"/>
      <c r="XJ28" s="38"/>
      <c r="XK28" s="38"/>
      <c r="XL28" s="38"/>
      <c r="XM28" s="38"/>
      <c r="XN28" s="38"/>
      <c r="XO28" s="38"/>
      <c r="XP28" s="38"/>
      <c r="XQ28" s="38"/>
      <c r="XR28" s="38"/>
      <c r="XS28" s="38"/>
      <c r="XT28" s="38"/>
      <c r="XU28" s="38"/>
      <c r="XV28" s="38"/>
      <c r="XW28" s="38"/>
      <c r="XX28" s="38"/>
      <c r="XY28" s="38"/>
      <c r="XZ28" s="38"/>
      <c r="YA28" s="38"/>
      <c r="YB28" s="38"/>
      <c r="YC28" s="38"/>
      <c r="YD28" s="38"/>
      <c r="YE28" s="38"/>
      <c r="YF28" s="38"/>
      <c r="YG28" s="38"/>
      <c r="YH28" s="38"/>
      <c r="YI28" s="38"/>
      <c r="YJ28" s="38"/>
      <c r="YK28" s="38"/>
      <c r="YL28" s="38"/>
      <c r="YM28" s="38"/>
      <c r="YN28" s="38"/>
      <c r="YO28" s="38"/>
      <c r="YP28" s="38"/>
      <c r="YQ28" s="38"/>
      <c r="YR28" s="38"/>
      <c r="YS28" s="38"/>
      <c r="YT28" s="38"/>
      <c r="YU28" s="38"/>
      <c r="YV28" s="38"/>
      <c r="YW28" s="38"/>
      <c r="YX28" s="38"/>
      <c r="YY28" s="38"/>
      <c r="YZ28" s="38"/>
      <c r="ZA28" s="38"/>
      <c r="ZB28" s="38"/>
      <c r="ZC28" s="38"/>
      <c r="ZD28" s="38"/>
      <c r="ZE28" s="38"/>
      <c r="ZF28" s="38"/>
      <c r="ZG28" s="38"/>
      <c r="ZH28" s="38"/>
      <c r="ZI28" s="38"/>
      <c r="ZJ28" s="38"/>
      <c r="ZK28" s="38"/>
      <c r="ZL28" s="38"/>
      <c r="ZM28" s="38"/>
      <c r="ZN28" s="38"/>
      <c r="ZO28" s="38"/>
      <c r="ZP28" s="38"/>
      <c r="ZQ28" s="38"/>
      <c r="ZR28" s="38"/>
      <c r="ZS28" s="38"/>
      <c r="ZT28" s="38"/>
      <c r="ZU28" s="38"/>
      <c r="ZV28" s="38"/>
      <c r="ZW28" s="38"/>
      <c r="ZX28" s="38"/>
      <c r="ZY28" s="38"/>
      <c r="ZZ28" s="38"/>
      <c r="AAA28" s="38"/>
      <c r="AAB28" s="38"/>
      <c r="AAC28" s="38"/>
      <c r="AAD28" s="38"/>
      <c r="AAE28" s="38"/>
      <c r="AAF28" s="38"/>
      <c r="AAG28" s="38"/>
      <c r="AAH28" s="38"/>
      <c r="AAI28" s="38"/>
      <c r="AAJ28" s="38"/>
      <c r="AAK28" s="38"/>
      <c r="AAL28" s="38"/>
      <c r="AAM28" s="38"/>
      <c r="AAN28" s="38"/>
      <c r="AAO28" s="38"/>
      <c r="AAP28" s="38"/>
      <c r="AAQ28" s="38"/>
      <c r="AAR28" s="38"/>
      <c r="AAS28" s="38"/>
      <c r="AAT28" s="38"/>
      <c r="AAU28" s="38"/>
      <c r="AAV28" s="38"/>
      <c r="AAW28" s="38"/>
      <c r="AAX28" s="38"/>
      <c r="AAY28" s="38"/>
      <c r="AAZ28" s="38"/>
      <c r="ABA28" s="38"/>
      <c r="ABB28" s="38"/>
      <c r="ABC28" s="38"/>
      <c r="ABD28" s="38"/>
      <c r="ABE28" s="38"/>
      <c r="ABF28" s="38"/>
      <c r="ABG28" s="38"/>
      <c r="ABH28" s="38"/>
      <c r="ABI28" s="38"/>
      <c r="ABJ28" s="38"/>
      <c r="ABK28" s="38"/>
      <c r="ABL28" s="38"/>
      <c r="ABM28" s="38"/>
      <c r="ABN28" s="38"/>
      <c r="ABO28" s="38"/>
      <c r="ABP28" s="38"/>
      <c r="ABQ28" s="38"/>
      <c r="ABR28" s="38"/>
      <c r="ABS28" s="38"/>
      <c r="ABT28" s="38"/>
      <c r="ABU28" s="38"/>
      <c r="ABV28" s="38"/>
      <c r="ABW28" s="38"/>
      <c r="ABX28" s="38"/>
      <c r="ABY28" s="38"/>
      <c r="ABZ28" s="38"/>
      <c r="ACA28" s="38"/>
      <c r="ACB28" s="38"/>
      <c r="ACC28" s="38"/>
      <c r="ACD28" s="38"/>
      <c r="ACE28" s="38"/>
      <c r="ACF28" s="38"/>
      <c r="ACG28" s="38"/>
      <c r="ACH28" s="38"/>
      <c r="ACI28" s="38"/>
      <c r="ACJ28" s="38"/>
      <c r="ACK28" s="38"/>
      <c r="ACL28" s="38"/>
      <c r="ACM28" s="38"/>
      <c r="ACN28" s="38"/>
      <c r="ACO28" s="38"/>
      <c r="ACP28" s="38"/>
      <c r="ACQ28" s="38"/>
      <c r="ACR28" s="38"/>
      <c r="ACS28" s="38"/>
      <c r="ACT28" s="38"/>
      <c r="ACU28" s="38"/>
      <c r="ACV28" s="38"/>
      <c r="ACW28" s="38"/>
      <c r="ACX28" s="38"/>
      <c r="ACY28" s="38"/>
      <c r="ACZ28" s="38"/>
      <c r="ADA28" s="38"/>
      <c r="ADB28" s="38"/>
      <c r="ADC28" s="38"/>
      <c r="ADD28" s="38"/>
      <c r="ADE28" s="38"/>
      <c r="ADF28" s="38"/>
      <c r="ADG28" s="38"/>
      <c r="ADH28" s="38"/>
      <c r="ADI28" s="38"/>
      <c r="ADJ28" s="38"/>
      <c r="ADK28" s="38"/>
      <c r="ADL28" s="38"/>
      <c r="ADM28" s="38"/>
      <c r="ADN28" s="38"/>
      <c r="ADO28" s="38"/>
      <c r="ADP28" s="38"/>
      <c r="ADQ28" s="38"/>
      <c r="ADR28" s="38"/>
      <c r="ADS28" s="38"/>
      <c r="ADT28" s="38"/>
      <c r="ADU28" s="38"/>
      <c r="ADV28" s="38"/>
      <c r="ADW28" s="38"/>
      <c r="ADX28" s="38"/>
      <c r="ADY28" s="38"/>
      <c r="ADZ28" s="38"/>
      <c r="AEA28" s="38"/>
      <c r="AEB28" s="38"/>
      <c r="AEC28" s="38"/>
      <c r="AED28" s="38"/>
      <c r="AEE28" s="38"/>
      <c r="AEF28" s="38"/>
      <c r="AEG28" s="38"/>
      <c r="AEH28" s="38"/>
      <c r="AEI28" s="38"/>
      <c r="AEJ28" s="38"/>
      <c r="AEK28" s="38"/>
      <c r="AEL28" s="38"/>
      <c r="AEM28" s="38"/>
      <c r="AEN28" s="38"/>
      <c r="AEO28" s="38"/>
      <c r="AEP28" s="38"/>
      <c r="AEQ28" s="38"/>
      <c r="AER28" s="38"/>
      <c r="AES28" s="38"/>
      <c r="AET28" s="38"/>
      <c r="AEU28" s="38"/>
      <c r="AEV28" s="38"/>
      <c r="AEW28" s="38"/>
      <c r="AEX28" s="38"/>
      <c r="AEY28" s="38"/>
      <c r="AEZ28" s="38"/>
      <c r="AFA28" s="38"/>
      <c r="AFB28" s="38"/>
      <c r="AFC28" s="38"/>
      <c r="AFD28" s="38"/>
      <c r="AFE28" s="38"/>
      <c r="AFF28" s="38"/>
      <c r="AFG28" s="38"/>
      <c r="AFH28" s="38"/>
      <c r="AFI28" s="38"/>
      <c r="AFJ28" s="38"/>
      <c r="AFK28" s="38"/>
      <c r="AFL28" s="38"/>
      <c r="AFM28" s="38"/>
      <c r="AFN28" s="38"/>
      <c r="AFO28" s="38"/>
      <c r="AFP28" s="38"/>
      <c r="AFQ28" s="38"/>
      <c r="AFR28" s="38"/>
      <c r="AFS28" s="38"/>
      <c r="AFT28" s="38"/>
      <c r="AFU28" s="38"/>
      <c r="AFV28" s="38"/>
      <c r="AFW28" s="38"/>
      <c r="AFX28" s="38"/>
      <c r="AFY28" s="38"/>
      <c r="AFZ28" s="38"/>
      <c r="AGA28" s="38"/>
      <c r="AGB28" s="38"/>
      <c r="AGC28" s="38"/>
      <c r="AGD28" s="38"/>
      <c r="AGE28" s="38"/>
      <c r="AGF28" s="38"/>
      <c r="AGG28" s="38"/>
      <c r="AGH28" s="38"/>
      <c r="AGI28" s="38"/>
      <c r="AGJ28" s="38"/>
      <c r="AGK28" s="38"/>
      <c r="AGL28" s="38"/>
      <c r="AGM28" s="38"/>
      <c r="AGN28" s="38"/>
      <c r="AGO28" s="38"/>
      <c r="AGP28" s="38"/>
      <c r="AGQ28" s="38"/>
      <c r="AGR28" s="38"/>
      <c r="AGS28" s="38"/>
      <c r="AGT28" s="38"/>
      <c r="AGU28" s="38"/>
      <c r="AGV28" s="38"/>
      <c r="AGW28" s="38"/>
      <c r="AGX28" s="38"/>
      <c r="AGY28" s="38"/>
      <c r="AGZ28" s="38"/>
      <c r="AHA28" s="38"/>
      <c r="AHB28" s="38"/>
      <c r="AHC28" s="38"/>
      <c r="AHD28" s="38"/>
      <c r="AHE28" s="38"/>
      <c r="AHF28" s="38"/>
      <c r="AHG28" s="38"/>
      <c r="AHH28" s="38"/>
      <c r="AHI28" s="38"/>
      <c r="AHJ28" s="38"/>
      <c r="AHK28" s="38"/>
      <c r="AHL28" s="38"/>
      <c r="AHM28" s="38"/>
      <c r="AHN28" s="38"/>
      <c r="AHO28" s="38"/>
      <c r="AHP28" s="38"/>
      <c r="AHQ28" s="38"/>
      <c r="AHR28" s="38"/>
      <c r="AHS28" s="38"/>
      <c r="AHT28" s="38"/>
      <c r="AHU28" s="38"/>
      <c r="AHV28" s="38"/>
      <c r="AHW28" s="38"/>
      <c r="AHX28" s="38"/>
      <c r="AHY28" s="38"/>
      <c r="AHZ28" s="38"/>
      <c r="AIA28" s="38"/>
      <c r="AIB28" s="38"/>
      <c r="AIC28" s="38"/>
      <c r="AID28" s="38"/>
      <c r="AIE28" s="38"/>
      <c r="AIF28" s="38"/>
      <c r="AIG28" s="38"/>
      <c r="AIH28" s="38"/>
      <c r="AII28" s="38"/>
      <c r="AIJ28" s="38"/>
      <c r="AIK28" s="38"/>
      <c r="AIL28" s="38"/>
      <c r="AIM28" s="38"/>
      <c r="AIN28" s="38"/>
      <c r="AIO28" s="38"/>
      <c r="AIP28" s="38"/>
      <c r="AIQ28" s="38"/>
      <c r="AIR28" s="38"/>
      <c r="AIS28" s="38"/>
      <c r="AIT28" s="38"/>
      <c r="AIU28" s="38"/>
      <c r="AIV28" s="38"/>
      <c r="AIW28" s="38"/>
      <c r="AIX28" s="38"/>
      <c r="AIY28" s="38"/>
      <c r="AIZ28" s="38"/>
      <c r="AJA28" s="38"/>
      <c r="AJB28" s="38"/>
      <c r="AJC28" s="38"/>
      <c r="AJD28" s="38"/>
      <c r="AJE28" s="38"/>
      <c r="AJF28" s="38"/>
      <c r="AJG28" s="38"/>
      <c r="AJH28" s="38"/>
      <c r="AJI28" s="38"/>
      <c r="AJJ28" s="38"/>
      <c r="AJK28" s="38"/>
      <c r="AJL28" s="38"/>
      <c r="AJM28" s="38"/>
      <c r="AJN28" s="38"/>
      <c r="AJO28" s="38"/>
      <c r="AJP28" s="38"/>
      <c r="AJQ28" s="38"/>
      <c r="AJR28" s="38"/>
      <c r="AJS28" s="38"/>
      <c r="AJT28" s="38"/>
      <c r="AJU28" s="38"/>
      <c r="AJV28" s="38"/>
      <c r="AJW28" s="38"/>
      <c r="AJX28" s="38"/>
      <c r="AJY28" s="38"/>
      <c r="AJZ28" s="38"/>
      <c r="AKA28" s="38"/>
      <c r="AKB28" s="38"/>
      <c r="AKC28" s="38"/>
      <c r="AKD28" s="38"/>
      <c r="AKE28" s="38"/>
      <c r="AKF28" s="38"/>
      <c r="AKG28" s="38"/>
      <c r="AKH28" s="38"/>
      <c r="AKI28" s="38"/>
      <c r="AKJ28" s="38"/>
      <c r="AKK28" s="38"/>
      <c r="AKL28" s="38"/>
      <c r="AKM28" s="38"/>
      <c r="AKN28" s="38"/>
      <c r="AKO28" s="38"/>
      <c r="AKP28" s="38"/>
      <c r="AKQ28" s="38"/>
      <c r="AKR28" s="38"/>
      <c r="AKS28" s="38"/>
      <c r="AKT28" s="38"/>
      <c r="AKU28" s="38"/>
      <c r="AKV28" s="38"/>
      <c r="AKW28" s="38"/>
      <c r="AKX28" s="38"/>
      <c r="AKY28" s="38"/>
      <c r="AKZ28" s="38"/>
      <c r="ALA28" s="38"/>
      <c r="ALB28" s="38"/>
      <c r="ALC28" s="38"/>
      <c r="ALD28" s="38"/>
      <c r="ALE28" s="38"/>
      <c r="ALF28" s="38"/>
      <c r="ALG28" s="38"/>
      <c r="ALH28" s="38"/>
      <c r="ALI28" s="38"/>
      <c r="ALJ28" s="38"/>
      <c r="ALK28" s="38"/>
      <c r="ALL28" s="38"/>
    </row>
    <row r="29" spans="1:1000" s="9" customFormat="1" x14ac:dyDescent="0.55000000000000004">
      <c r="A29" s="37"/>
      <c r="B29" s="37"/>
      <c r="C29" s="22">
        <v>2021100000</v>
      </c>
      <c r="D29" s="33" t="s">
        <v>144</v>
      </c>
      <c r="E29" s="34">
        <v>0.9</v>
      </c>
      <c r="F29" s="34">
        <v>0.6</v>
      </c>
      <c r="G29" s="34">
        <v>1.1000000000000001</v>
      </c>
      <c r="H29" s="34">
        <v>1</v>
      </c>
      <c r="I29" s="34">
        <v>0.5</v>
      </c>
      <c r="J29" s="34">
        <v>0.5</v>
      </c>
      <c r="K29" s="35">
        <v>0.5</v>
      </c>
      <c r="L29" s="34">
        <v>3.3</v>
      </c>
      <c r="M29" s="34">
        <v>3.3</v>
      </c>
      <c r="N29" s="34">
        <v>4.0999999999999996</v>
      </c>
      <c r="O29" s="34">
        <v>3.5</v>
      </c>
      <c r="P29" s="34">
        <v>5</v>
      </c>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38"/>
      <c r="LY29" s="38"/>
      <c r="LZ29" s="38"/>
      <c r="MA29" s="38"/>
      <c r="MB29" s="38"/>
      <c r="MC29" s="38"/>
      <c r="MD29" s="38"/>
      <c r="ME29" s="38"/>
      <c r="MF29" s="38"/>
      <c r="MG29" s="38"/>
      <c r="MH29" s="38"/>
      <c r="MI29" s="38"/>
      <c r="MJ29" s="38"/>
      <c r="MK29" s="38"/>
      <c r="ML29" s="38"/>
      <c r="MM29" s="38"/>
      <c r="MN29" s="38"/>
      <c r="MO29" s="38"/>
      <c r="MP29" s="38"/>
      <c r="MQ29" s="38"/>
      <c r="MR29" s="38"/>
      <c r="MS29" s="38"/>
      <c r="MT29" s="38"/>
      <c r="MU29" s="38"/>
      <c r="MV29" s="38"/>
      <c r="MW29" s="38"/>
      <c r="MX29" s="38"/>
      <c r="MY29" s="38"/>
      <c r="MZ29" s="38"/>
      <c r="NA29" s="38"/>
      <c r="NB29" s="38"/>
      <c r="NC29" s="38"/>
      <c r="ND29" s="38"/>
      <c r="NE29" s="38"/>
      <c r="NF29" s="38"/>
      <c r="NG29" s="38"/>
      <c r="NH29" s="38"/>
      <c r="NI29" s="38"/>
      <c r="NJ29" s="38"/>
      <c r="NK29" s="38"/>
      <c r="NL29" s="38"/>
      <c r="NM29" s="38"/>
      <c r="NN29" s="38"/>
      <c r="NO29" s="38"/>
      <c r="NP29" s="38"/>
      <c r="NQ29" s="38"/>
      <c r="NR29" s="38"/>
      <c r="NS29" s="38"/>
      <c r="NT29" s="38"/>
      <c r="NU29" s="38"/>
      <c r="NV29" s="38"/>
      <c r="NW29" s="38"/>
      <c r="NX29" s="38"/>
      <c r="NY29" s="38"/>
      <c r="NZ29" s="38"/>
      <c r="OA29" s="38"/>
      <c r="OB29" s="38"/>
      <c r="OC29" s="38"/>
      <c r="OD29" s="38"/>
      <c r="OE29" s="38"/>
      <c r="OF29" s="38"/>
      <c r="OG29" s="38"/>
      <c r="OH29" s="38"/>
      <c r="OI29" s="38"/>
      <c r="OJ29" s="38"/>
      <c r="OK29" s="38"/>
      <c r="OL29" s="38"/>
      <c r="OM29" s="38"/>
      <c r="ON29" s="38"/>
      <c r="OO29" s="38"/>
      <c r="OP29" s="38"/>
      <c r="OQ29" s="38"/>
      <c r="OR29" s="38"/>
      <c r="OS29" s="38"/>
      <c r="OT29" s="38"/>
      <c r="OU29" s="38"/>
      <c r="OV29" s="38"/>
      <c r="OW29" s="38"/>
      <c r="OX29" s="38"/>
      <c r="OY29" s="38"/>
      <c r="OZ29" s="38"/>
      <c r="PA29" s="38"/>
      <c r="PB29" s="38"/>
      <c r="PC29" s="38"/>
      <c r="PD29" s="38"/>
      <c r="PE29" s="38"/>
      <c r="PF29" s="38"/>
      <c r="PG29" s="38"/>
      <c r="PH29" s="38"/>
      <c r="PI29" s="38"/>
      <c r="PJ29" s="38"/>
      <c r="PK29" s="38"/>
      <c r="PL29" s="38"/>
      <c r="PM29" s="38"/>
      <c r="PN29" s="38"/>
      <c r="PO29" s="38"/>
      <c r="PP29" s="38"/>
      <c r="PQ29" s="38"/>
      <c r="PR29" s="38"/>
      <c r="PS29" s="38"/>
      <c r="PT29" s="38"/>
      <c r="PU29" s="38"/>
      <c r="PV29" s="38"/>
      <c r="PW29" s="38"/>
      <c r="PX29" s="38"/>
      <c r="PY29" s="38"/>
      <c r="PZ29" s="38"/>
      <c r="QA29" s="38"/>
      <c r="QB29" s="38"/>
      <c r="QC29" s="38"/>
      <c r="QD29" s="38"/>
      <c r="QE29" s="38"/>
      <c r="QF29" s="38"/>
      <c r="QG29" s="38"/>
      <c r="QH29" s="38"/>
      <c r="QI29" s="38"/>
      <c r="QJ29" s="38"/>
      <c r="QK29" s="38"/>
      <c r="QL29" s="38"/>
      <c r="QM29" s="38"/>
      <c r="QN29" s="38"/>
      <c r="QO29" s="38"/>
      <c r="QP29" s="38"/>
      <c r="QQ29" s="38"/>
      <c r="QR29" s="38"/>
      <c r="QS29" s="38"/>
      <c r="QT29" s="38"/>
      <c r="QU29" s="38"/>
      <c r="QV29" s="38"/>
      <c r="QW29" s="38"/>
      <c r="QX29" s="38"/>
      <c r="QY29" s="38"/>
      <c r="QZ29" s="38"/>
      <c r="RA29" s="38"/>
      <c r="RB29" s="38"/>
      <c r="RC29" s="38"/>
      <c r="RD29" s="38"/>
      <c r="RE29" s="38"/>
      <c r="RF29" s="38"/>
      <c r="RG29" s="38"/>
      <c r="RH29" s="38"/>
      <c r="RI29" s="38"/>
      <c r="RJ29" s="38"/>
      <c r="RK29" s="38"/>
      <c r="RL29" s="38"/>
      <c r="RM29" s="38"/>
      <c r="RN29" s="38"/>
      <c r="RO29" s="38"/>
      <c r="RP29" s="38"/>
      <c r="RQ29" s="38"/>
      <c r="RR29" s="38"/>
      <c r="RS29" s="38"/>
      <c r="RT29" s="38"/>
      <c r="RU29" s="38"/>
      <c r="RV29" s="38"/>
      <c r="RW29" s="38"/>
      <c r="RX29" s="38"/>
      <c r="RY29" s="38"/>
      <c r="RZ29" s="38"/>
      <c r="SA29" s="38"/>
      <c r="SB29" s="38"/>
      <c r="SC29" s="38"/>
      <c r="SD29" s="38"/>
      <c r="SE29" s="38"/>
      <c r="SF29" s="38"/>
      <c r="SG29" s="38"/>
      <c r="SH29" s="38"/>
      <c r="SI29" s="38"/>
      <c r="SJ29" s="38"/>
      <c r="SK29" s="38"/>
      <c r="SL29" s="38"/>
      <c r="SM29" s="38"/>
      <c r="SN29" s="38"/>
      <c r="SO29" s="38"/>
      <c r="SP29" s="38"/>
      <c r="SQ29" s="38"/>
      <c r="SR29" s="38"/>
      <c r="SS29" s="38"/>
      <c r="ST29" s="38"/>
      <c r="SU29" s="38"/>
      <c r="SV29" s="38"/>
      <c r="SW29" s="38"/>
      <c r="SX29" s="38"/>
      <c r="SY29" s="38"/>
      <c r="SZ29" s="38"/>
      <c r="TA29" s="38"/>
      <c r="TB29" s="38"/>
      <c r="TC29" s="38"/>
      <c r="TD29" s="38"/>
      <c r="TE29" s="38"/>
      <c r="TF29" s="38"/>
      <c r="TG29" s="38"/>
      <c r="TH29" s="38"/>
      <c r="TI29" s="38"/>
      <c r="TJ29" s="38"/>
      <c r="TK29" s="38"/>
      <c r="TL29" s="38"/>
      <c r="TM29" s="38"/>
      <c r="TN29" s="38"/>
      <c r="TO29" s="38"/>
      <c r="TP29" s="38"/>
      <c r="TQ29" s="38"/>
      <c r="TR29" s="38"/>
      <c r="TS29" s="38"/>
      <c r="TT29" s="38"/>
      <c r="TU29" s="38"/>
      <c r="TV29" s="38"/>
      <c r="TW29" s="38"/>
      <c r="TX29" s="38"/>
      <c r="TY29" s="38"/>
      <c r="TZ29" s="38"/>
      <c r="UA29" s="38"/>
      <c r="UB29" s="38"/>
      <c r="UC29" s="38"/>
      <c r="UD29" s="38"/>
      <c r="UE29" s="38"/>
      <c r="UF29" s="38"/>
      <c r="UG29" s="38"/>
      <c r="UH29" s="38"/>
      <c r="UI29" s="38"/>
      <c r="UJ29" s="38"/>
      <c r="UK29" s="38"/>
      <c r="UL29" s="38"/>
      <c r="UM29" s="38"/>
      <c r="UN29" s="38"/>
      <c r="UO29" s="38"/>
      <c r="UP29" s="38"/>
      <c r="UQ29" s="38"/>
      <c r="UR29" s="38"/>
      <c r="US29" s="38"/>
      <c r="UT29" s="38"/>
      <c r="UU29" s="38"/>
      <c r="UV29" s="38"/>
      <c r="UW29" s="38"/>
      <c r="UX29" s="38"/>
      <c r="UY29" s="38"/>
      <c r="UZ29" s="38"/>
      <c r="VA29" s="38"/>
      <c r="VB29" s="38"/>
      <c r="VC29" s="38"/>
      <c r="VD29" s="38"/>
      <c r="VE29" s="38"/>
      <c r="VF29" s="38"/>
      <c r="VG29" s="38"/>
      <c r="VH29" s="38"/>
      <c r="VI29" s="38"/>
      <c r="VJ29" s="38"/>
      <c r="VK29" s="38"/>
      <c r="VL29" s="38"/>
      <c r="VM29" s="38"/>
      <c r="VN29" s="38"/>
      <c r="VO29" s="38"/>
      <c r="VP29" s="38"/>
      <c r="VQ29" s="38"/>
      <c r="VR29" s="38"/>
      <c r="VS29" s="38"/>
      <c r="VT29" s="38"/>
      <c r="VU29" s="38"/>
      <c r="VV29" s="38"/>
      <c r="VW29" s="38"/>
      <c r="VX29" s="38"/>
      <c r="VY29" s="38"/>
      <c r="VZ29" s="38"/>
      <c r="WA29" s="38"/>
      <c r="WB29" s="38"/>
      <c r="WC29" s="38"/>
      <c r="WD29" s="38"/>
      <c r="WE29" s="38"/>
      <c r="WF29" s="38"/>
      <c r="WG29" s="38"/>
      <c r="WH29" s="38"/>
      <c r="WI29" s="38"/>
      <c r="WJ29" s="38"/>
      <c r="WK29" s="38"/>
      <c r="WL29" s="38"/>
      <c r="WM29" s="38"/>
      <c r="WN29" s="38"/>
      <c r="WO29" s="38"/>
      <c r="WP29" s="38"/>
      <c r="WQ29" s="38"/>
      <c r="WR29" s="38"/>
      <c r="WS29" s="38"/>
      <c r="WT29" s="38"/>
      <c r="WU29" s="38"/>
      <c r="WV29" s="38"/>
      <c r="WW29" s="38"/>
      <c r="WX29" s="38"/>
      <c r="WY29" s="38"/>
      <c r="WZ29" s="38"/>
      <c r="XA29" s="38"/>
      <c r="XB29" s="38"/>
      <c r="XC29" s="38"/>
      <c r="XD29" s="38"/>
      <c r="XE29" s="38"/>
      <c r="XF29" s="38"/>
      <c r="XG29" s="38"/>
      <c r="XH29" s="38"/>
      <c r="XI29" s="38"/>
      <c r="XJ29" s="38"/>
      <c r="XK29" s="38"/>
      <c r="XL29" s="38"/>
      <c r="XM29" s="38"/>
      <c r="XN29" s="38"/>
      <c r="XO29" s="38"/>
      <c r="XP29" s="38"/>
      <c r="XQ29" s="38"/>
      <c r="XR29" s="38"/>
      <c r="XS29" s="38"/>
      <c r="XT29" s="38"/>
      <c r="XU29" s="38"/>
      <c r="XV29" s="38"/>
      <c r="XW29" s="38"/>
      <c r="XX29" s="38"/>
      <c r="XY29" s="38"/>
      <c r="XZ29" s="38"/>
      <c r="YA29" s="38"/>
      <c r="YB29" s="38"/>
      <c r="YC29" s="38"/>
      <c r="YD29" s="38"/>
      <c r="YE29" s="38"/>
      <c r="YF29" s="38"/>
      <c r="YG29" s="38"/>
      <c r="YH29" s="38"/>
      <c r="YI29" s="38"/>
      <c r="YJ29" s="38"/>
      <c r="YK29" s="38"/>
      <c r="YL29" s="38"/>
      <c r="YM29" s="38"/>
      <c r="YN29" s="38"/>
      <c r="YO29" s="38"/>
      <c r="YP29" s="38"/>
      <c r="YQ29" s="38"/>
      <c r="YR29" s="38"/>
      <c r="YS29" s="38"/>
      <c r="YT29" s="38"/>
      <c r="YU29" s="38"/>
      <c r="YV29" s="38"/>
      <c r="YW29" s="38"/>
      <c r="YX29" s="38"/>
      <c r="YY29" s="38"/>
      <c r="YZ29" s="38"/>
      <c r="ZA29" s="38"/>
      <c r="ZB29" s="38"/>
      <c r="ZC29" s="38"/>
      <c r="ZD29" s="38"/>
      <c r="ZE29" s="38"/>
      <c r="ZF29" s="38"/>
      <c r="ZG29" s="38"/>
      <c r="ZH29" s="38"/>
      <c r="ZI29" s="38"/>
      <c r="ZJ29" s="38"/>
      <c r="ZK29" s="38"/>
      <c r="ZL29" s="38"/>
      <c r="ZM29" s="38"/>
      <c r="ZN29" s="38"/>
      <c r="ZO29" s="38"/>
      <c r="ZP29" s="38"/>
      <c r="ZQ29" s="38"/>
      <c r="ZR29" s="38"/>
      <c r="ZS29" s="38"/>
      <c r="ZT29" s="38"/>
      <c r="ZU29" s="38"/>
      <c r="ZV29" s="38"/>
      <c r="ZW29" s="38"/>
      <c r="ZX29" s="38"/>
      <c r="ZY29" s="38"/>
      <c r="ZZ29" s="38"/>
      <c r="AAA29" s="38"/>
      <c r="AAB29" s="38"/>
      <c r="AAC29" s="38"/>
      <c r="AAD29" s="38"/>
      <c r="AAE29" s="38"/>
      <c r="AAF29" s="38"/>
      <c r="AAG29" s="38"/>
      <c r="AAH29" s="38"/>
      <c r="AAI29" s="38"/>
      <c r="AAJ29" s="38"/>
      <c r="AAK29" s="38"/>
      <c r="AAL29" s="38"/>
      <c r="AAM29" s="38"/>
      <c r="AAN29" s="38"/>
      <c r="AAO29" s="38"/>
      <c r="AAP29" s="38"/>
      <c r="AAQ29" s="38"/>
      <c r="AAR29" s="38"/>
      <c r="AAS29" s="38"/>
      <c r="AAT29" s="38"/>
      <c r="AAU29" s="38"/>
      <c r="AAV29" s="38"/>
      <c r="AAW29" s="38"/>
      <c r="AAX29" s="38"/>
      <c r="AAY29" s="38"/>
      <c r="AAZ29" s="38"/>
      <c r="ABA29" s="38"/>
      <c r="ABB29" s="38"/>
      <c r="ABC29" s="38"/>
      <c r="ABD29" s="38"/>
      <c r="ABE29" s="38"/>
      <c r="ABF29" s="38"/>
      <c r="ABG29" s="38"/>
      <c r="ABH29" s="38"/>
      <c r="ABI29" s="38"/>
      <c r="ABJ29" s="38"/>
      <c r="ABK29" s="38"/>
      <c r="ABL29" s="38"/>
      <c r="ABM29" s="38"/>
      <c r="ABN29" s="38"/>
      <c r="ABO29" s="38"/>
      <c r="ABP29" s="38"/>
      <c r="ABQ29" s="38"/>
      <c r="ABR29" s="38"/>
      <c r="ABS29" s="38"/>
      <c r="ABT29" s="38"/>
      <c r="ABU29" s="38"/>
      <c r="ABV29" s="38"/>
      <c r="ABW29" s="38"/>
      <c r="ABX29" s="38"/>
      <c r="ABY29" s="38"/>
      <c r="ABZ29" s="38"/>
      <c r="ACA29" s="38"/>
      <c r="ACB29" s="38"/>
      <c r="ACC29" s="38"/>
      <c r="ACD29" s="38"/>
      <c r="ACE29" s="38"/>
      <c r="ACF29" s="38"/>
      <c r="ACG29" s="38"/>
      <c r="ACH29" s="38"/>
      <c r="ACI29" s="38"/>
      <c r="ACJ29" s="38"/>
      <c r="ACK29" s="38"/>
      <c r="ACL29" s="38"/>
      <c r="ACM29" s="38"/>
      <c r="ACN29" s="38"/>
      <c r="ACO29" s="38"/>
      <c r="ACP29" s="38"/>
      <c r="ACQ29" s="38"/>
      <c r="ACR29" s="38"/>
      <c r="ACS29" s="38"/>
      <c r="ACT29" s="38"/>
      <c r="ACU29" s="38"/>
      <c r="ACV29" s="38"/>
      <c r="ACW29" s="38"/>
      <c r="ACX29" s="38"/>
      <c r="ACY29" s="38"/>
      <c r="ACZ29" s="38"/>
      <c r="ADA29" s="38"/>
      <c r="ADB29" s="38"/>
      <c r="ADC29" s="38"/>
      <c r="ADD29" s="38"/>
      <c r="ADE29" s="38"/>
      <c r="ADF29" s="38"/>
      <c r="ADG29" s="38"/>
      <c r="ADH29" s="38"/>
      <c r="ADI29" s="38"/>
      <c r="ADJ29" s="38"/>
      <c r="ADK29" s="38"/>
      <c r="ADL29" s="38"/>
      <c r="ADM29" s="38"/>
      <c r="ADN29" s="38"/>
      <c r="ADO29" s="38"/>
      <c r="ADP29" s="38"/>
      <c r="ADQ29" s="38"/>
      <c r="ADR29" s="38"/>
      <c r="ADS29" s="38"/>
      <c r="ADT29" s="38"/>
      <c r="ADU29" s="38"/>
      <c r="ADV29" s="38"/>
      <c r="ADW29" s="38"/>
      <c r="ADX29" s="38"/>
      <c r="ADY29" s="38"/>
      <c r="ADZ29" s="38"/>
      <c r="AEA29" s="38"/>
      <c r="AEB29" s="38"/>
      <c r="AEC29" s="38"/>
      <c r="AED29" s="38"/>
      <c r="AEE29" s="38"/>
      <c r="AEF29" s="38"/>
      <c r="AEG29" s="38"/>
      <c r="AEH29" s="38"/>
      <c r="AEI29" s="38"/>
      <c r="AEJ29" s="38"/>
      <c r="AEK29" s="38"/>
      <c r="AEL29" s="38"/>
      <c r="AEM29" s="38"/>
      <c r="AEN29" s="38"/>
      <c r="AEO29" s="38"/>
      <c r="AEP29" s="38"/>
      <c r="AEQ29" s="38"/>
      <c r="AER29" s="38"/>
      <c r="AES29" s="38"/>
      <c r="AET29" s="38"/>
      <c r="AEU29" s="38"/>
      <c r="AEV29" s="38"/>
      <c r="AEW29" s="38"/>
      <c r="AEX29" s="38"/>
      <c r="AEY29" s="38"/>
      <c r="AEZ29" s="38"/>
      <c r="AFA29" s="38"/>
      <c r="AFB29" s="38"/>
      <c r="AFC29" s="38"/>
      <c r="AFD29" s="38"/>
      <c r="AFE29" s="38"/>
      <c r="AFF29" s="38"/>
      <c r="AFG29" s="38"/>
      <c r="AFH29" s="38"/>
      <c r="AFI29" s="38"/>
      <c r="AFJ29" s="38"/>
      <c r="AFK29" s="38"/>
      <c r="AFL29" s="38"/>
      <c r="AFM29" s="38"/>
      <c r="AFN29" s="38"/>
      <c r="AFO29" s="38"/>
      <c r="AFP29" s="38"/>
      <c r="AFQ29" s="38"/>
      <c r="AFR29" s="38"/>
      <c r="AFS29" s="38"/>
      <c r="AFT29" s="38"/>
      <c r="AFU29" s="38"/>
      <c r="AFV29" s="38"/>
      <c r="AFW29" s="38"/>
      <c r="AFX29" s="38"/>
      <c r="AFY29" s="38"/>
      <c r="AFZ29" s="38"/>
      <c r="AGA29" s="38"/>
      <c r="AGB29" s="38"/>
      <c r="AGC29" s="38"/>
      <c r="AGD29" s="38"/>
      <c r="AGE29" s="38"/>
      <c r="AGF29" s="38"/>
      <c r="AGG29" s="38"/>
      <c r="AGH29" s="38"/>
      <c r="AGI29" s="38"/>
      <c r="AGJ29" s="38"/>
      <c r="AGK29" s="38"/>
      <c r="AGL29" s="38"/>
      <c r="AGM29" s="38"/>
      <c r="AGN29" s="38"/>
      <c r="AGO29" s="38"/>
      <c r="AGP29" s="38"/>
      <c r="AGQ29" s="38"/>
      <c r="AGR29" s="38"/>
      <c r="AGS29" s="38"/>
      <c r="AGT29" s="38"/>
      <c r="AGU29" s="38"/>
      <c r="AGV29" s="38"/>
      <c r="AGW29" s="38"/>
      <c r="AGX29" s="38"/>
      <c r="AGY29" s="38"/>
      <c r="AGZ29" s="38"/>
      <c r="AHA29" s="38"/>
      <c r="AHB29" s="38"/>
      <c r="AHC29" s="38"/>
      <c r="AHD29" s="38"/>
      <c r="AHE29" s="38"/>
      <c r="AHF29" s="38"/>
      <c r="AHG29" s="38"/>
      <c r="AHH29" s="38"/>
      <c r="AHI29" s="38"/>
      <c r="AHJ29" s="38"/>
      <c r="AHK29" s="38"/>
      <c r="AHL29" s="38"/>
      <c r="AHM29" s="38"/>
      <c r="AHN29" s="38"/>
      <c r="AHO29" s="38"/>
      <c r="AHP29" s="38"/>
      <c r="AHQ29" s="38"/>
      <c r="AHR29" s="38"/>
      <c r="AHS29" s="38"/>
      <c r="AHT29" s="38"/>
      <c r="AHU29" s="38"/>
      <c r="AHV29" s="38"/>
      <c r="AHW29" s="38"/>
      <c r="AHX29" s="38"/>
      <c r="AHY29" s="38"/>
      <c r="AHZ29" s="38"/>
      <c r="AIA29" s="38"/>
      <c r="AIB29" s="38"/>
      <c r="AIC29" s="38"/>
      <c r="AID29" s="38"/>
      <c r="AIE29" s="38"/>
      <c r="AIF29" s="38"/>
      <c r="AIG29" s="38"/>
      <c r="AIH29" s="38"/>
      <c r="AII29" s="38"/>
      <c r="AIJ29" s="38"/>
      <c r="AIK29" s="38"/>
      <c r="AIL29" s="38"/>
      <c r="AIM29" s="38"/>
      <c r="AIN29" s="38"/>
      <c r="AIO29" s="38"/>
      <c r="AIP29" s="38"/>
      <c r="AIQ29" s="38"/>
      <c r="AIR29" s="38"/>
      <c r="AIS29" s="38"/>
      <c r="AIT29" s="38"/>
      <c r="AIU29" s="38"/>
      <c r="AIV29" s="38"/>
      <c r="AIW29" s="38"/>
      <c r="AIX29" s="38"/>
      <c r="AIY29" s="38"/>
      <c r="AIZ29" s="38"/>
      <c r="AJA29" s="38"/>
      <c r="AJB29" s="38"/>
      <c r="AJC29" s="38"/>
      <c r="AJD29" s="38"/>
      <c r="AJE29" s="38"/>
      <c r="AJF29" s="38"/>
      <c r="AJG29" s="38"/>
      <c r="AJH29" s="38"/>
      <c r="AJI29" s="38"/>
      <c r="AJJ29" s="38"/>
      <c r="AJK29" s="38"/>
      <c r="AJL29" s="38"/>
      <c r="AJM29" s="38"/>
      <c r="AJN29" s="38"/>
      <c r="AJO29" s="38"/>
      <c r="AJP29" s="38"/>
      <c r="AJQ29" s="38"/>
      <c r="AJR29" s="38"/>
      <c r="AJS29" s="38"/>
      <c r="AJT29" s="38"/>
      <c r="AJU29" s="38"/>
      <c r="AJV29" s="38"/>
      <c r="AJW29" s="38"/>
      <c r="AJX29" s="38"/>
      <c r="AJY29" s="38"/>
      <c r="AJZ29" s="38"/>
      <c r="AKA29" s="38"/>
      <c r="AKB29" s="38"/>
      <c r="AKC29" s="38"/>
      <c r="AKD29" s="38"/>
      <c r="AKE29" s="38"/>
      <c r="AKF29" s="38"/>
      <c r="AKG29" s="38"/>
      <c r="AKH29" s="38"/>
      <c r="AKI29" s="38"/>
      <c r="AKJ29" s="38"/>
      <c r="AKK29" s="38"/>
      <c r="AKL29" s="38"/>
      <c r="AKM29" s="38"/>
      <c r="AKN29" s="38"/>
      <c r="AKO29" s="38"/>
      <c r="AKP29" s="38"/>
      <c r="AKQ29" s="38"/>
      <c r="AKR29" s="38"/>
      <c r="AKS29" s="38"/>
      <c r="AKT29" s="38"/>
      <c r="AKU29" s="38"/>
      <c r="AKV29" s="38"/>
      <c r="AKW29" s="38"/>
      <c r="AKX29" s="38"/>
      <c r="AKY29" s="38"/>
      <c r="AKZ29" s="38"/>
      <c r="ALA29" s="38"/>
      <c r="ALB29" s="38"/>
      <c r="ALC29" s="38"/>
      <c r="ALD29" s="38"/>
      <c r="ALE29" s="38"/>
      <c r="ALF29" s="38"/>
      <c r="ALG29" s="38"/>
      <c r="ALH29" s="38"/>
      <c r="ALI29" s="38"/>
      <c r="ALJ29" s="38"/>
      <c r="ALK29" s="38"/>
      <c r="ALL29" s="38"/>
    </row>
    <row r="30" spans="1:1000" s="9" customFormat="1" x14ac:dyDescent="0.55000000000000004">
      <c r="A30" s="37"/>
      <c r="B30" s="37"/>
      <c r="C30" s="22">
        <v>2022100000</v>
      </c>
      <c r="D30" s="33" t="s">
        <v>145</v>
      </c>
      <c r="E30" s="34">
        <v>1.1000000000000001</v>
      </c>
      <c r="F30" s="34">
        <v>1.2</v>
      </c>
      <c r="G30" s="34">
        <v>1.2</v>
      </c>
      <c r="H30" s="34">
        <v>1.4</v>
      </c>
      <c r="I30" s="34">
        <v>0.8</v>
      </c>
      <c r="J30" s="34">
        <v>0.8</v>
      </c>
      <c r="K30" s="35">
        <v>0.5</v>
      </c>
      <c r="L30" s="34">
        <v>3.3</v>
      </c>
      <c r="M30" s="34">
        <v>2.8</v>
      </c>
      <c r="N30" s="34">
        <v>3.2</v>
      </c>
      <c r="O30" s="34">
        <v>3</v>
      </c>
      <c r="P30" s="34">
        <v>4.8</v>
      </c>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38"/>
      <c r="LY30" s="38"/>
      <c r="LZ30" s="38"/>
      <c r="MA30" s="38"/>
      <c r="MB30" s="38"/>
      <c r="MC30" s="38"/>
      <c r="MD30" s="38"/>
      <c r="ME30" s="38"/>
      <c r="MF30" s="38"/>
      <c r="MG30" s="38"/>
      <c r="MH30" s="38"/>
      <c r="MI30" s="38"/>
      <c r="MJ30" s="38"/>
      <c r="MK30" s="38"/>
      <c r="ML30" s="38"/>
      <c r="MM30" s="38"/>
      <c r="MN30" s="38"/>
      <c r="MO30" s="38"/>
      <c r="MP30" s="38"/>
      <c r="MQ30" s="38"/>
      <c r="MR30" s="38"/>
      <c r="MS30" s="38"/>
      <c r="MT30" s="38"/>
      <c r="MU30" s="38"/>
      <c r="MV30" s="38"/>
      <c r="MW30" s="38"/>
      <c r="MX30" s="38"/>
      <c r="MY30" s="38"/>
      <c r="MZ30" s="38"/>
      <c r="NA30" s="38"/>
      <c r="NB30" s="38"/>
      <c r="NC30" s="38"/>
      <c r="ND30" s="38"/>
      <c r="NE30" s="38"/>
      <c r="NF30" s="38"/>
      <c r="NG30" s="38"/>
      <c r="NH30" s="38"/>
      <c r="NI30" s="38"/>
      <c r="NJ30" s="38"/>
      <c r="NK30" s="38"/>
      <c r="NL30" s="38"/>
      <c r="NM30" s="38"/>
      <c r="NN30" s="38"/>
      <c r="NO30" s="38"/>
      <c r="NP30" s="38"/>
      <c r="NQ30" s="38"/>
      <c r="NR30" s="38"/>
      <c r="NS30" s="38"/>
      <c r="NT30" s="38"/>
      <c r="NU30" s="38"/>
      <c r="NV30" s="38"/>
      <c r="NW30" s="38"/>
      <c r="NX30" s="38"/>
      <c r="NY30" s="38"/>
      <c r="NZ30" s="38"/>
      <c r="OA30" s="38"/>
      <c r="OB30" s="38"/>
      <c r="OC30" s="38"/>
      <c r="OD30" s="38"/>
      <c r="OE30" s="38"/>
      <c r="OF30" s="38"/>
      <c r="OG30" s="38"/>
      <c r="OH30" s="38"/>
      <c r="OI30" s="38"/>
      <c r="OJ30" s="38"/>
      <c r="OK30" s="38"/>
      <c r="OL30" s="38"/>
      <c r="OM30" s="38"/>
      <c r="ON30" s="38"/>
      <c r="OO30" s="38"/>
      <c r="OP30" s="38"/>
      <c r="OQ30" s="38"/>
      <c r="OR30" s="38"/>
      <c r="OS30" s="38"/>
      <c r="OT30" s="38"/>
      <c r="OU30" s="38"/>
      <c r="OV30" s="38"/>
      <c r="OW30" s="38"/>
      <c r="OX30" s="38"/>
      <c r="OY30" s="38"/>
      <c r="OZ30" s="38"/>
      <c r="PA30" s="38"/>
      <c r="PB30" s="38"/>
      <c r="PC30" s="38"/>
      <c r="PD30" s="38"/>
      <c r="PE30" s="38"/>
      <c r="PF30" s="38"/>
      <c r="PG30" s="38"/>
      <c r="PH30" s="38"/>
      <c r="PI30" s="38"/>
      <c r="PJ30" s="38"/>
      <c r="PK30" s="38"/>
      <c r="PL30" s="38"/>
      <c r="PM30" s="38"/>
      <c r="PN30" s="38"/>
      <c r="PO30" s="38"/>
      <c r="PP30" s="38"/>
      <c r="PQ30" s="38"/>
      <c r="PR30" s="38"/>
      <c r="PS30" s="38"/>
      <c r="PT30" s="38"/>
      <c r="PU30" s="38"/>
      <c r="PV30" s="38"/>
      <c r="PW30" s="38"/>
      <c r="PX30" s="38"/>
      <c r="PY30" s="38"/>
      <c r="PZ30" s="38"/>
      <c r="QA30" s="38"/>
      <c r="QB30" s="38"/>
      <c r="QC30" s="38"/>
      <c r="QD30" s="38"/>
      <c r="QE30" s="38"/>
      <c r="QF30" s="38"/>
      <c r="QG30" s="38"/>
      <c r="QH30" s="38"/>
      <c r="QI30" s="38"/>
      <c r="QJ30" s="38"/>
      <c r="QK30" s="38"/>
      <c r="QL30" s="38"/>
      <c r="QM30" s="38"/>
      <c r="QN30" s="38"/>
      <c r="QO30" s="38"/>
      <c r="QP30" s="38"/>
      <c r="QQ30" s="38"/>
      <c r="QR30" s="38"/>
      <c r="QS30" s="38"/>
      <c r="QT30" s="38"/>
      <c r="QU30" s="38"/>
      <c r="QV30" s="38"/>
      <c r="QW30" s="38"/>
      <c r="QX30" s="38"/>
      <c r="QY30" s="38"/>
      <c r="QZ30" s="38"/>
      <c r="RA30" s="38"/>
      <c r="RB30" s="38"/>
      <c r="RC30" s="38"/>
      <c r="RD30" s="38"/>
      <c r="RE30" s="38"/>
      <c r="RF30" s="38"/>
      <c r="RG30" s="38"/>
      <c r="RH30" s="38"/>
      <c r="RI30" s="38"/>
      <c r="RJ30" s="38"/>
      <c r="RK30" s="38"/>
      <c r="RL30" s="38"/>
      <c r="RM30" s="38"/>
      <c r="RN30" s="38"/>
      <c r="RO30" s="38"/>
      <c r="RP30" s="38"/>
      <c r="RQ30" s="38"/>
      <c r="RR30" s="38"/>
      <c r="RS30" s="38"/>
      <c r="RT30" s="38"/>
      <c r="RU30" s="38"/>
      <c r="RV30" s="38"/>
      <c r="RW30" s="38"/>
      <c r="RX30" s="38"/>
      <c r="RY30" s="38"/>
      <c r="RZ30" s="38"/>
      <c r="SA30" s="38"/>
      <c r="SB30" s="38"/>
      <c r="SC30" s="38"/>
      <c r="SD30" s="38"/>
      <c r="SE30" s="38"/>
      <c r="SF30" s="38"/>
      <c r="SG30" s="38"/>
      <c r="SH30" s="38"/>
      <c r="SI30" s="38"/>
      <c r="SJ30" s="38"/>
      <c r="SK30" s="38"/>
      <c r="SL30" s="38"/>
      <c r="SM30" s="38"/>
      <c r="SN30" s="38"/>
      <c r="SO30" s="38"/>
      <c r="SP30" s="38"/>
      <c r="SQ30" s="38"/>
      <c r="SR30" s="38"/>
      <c r="SS30" s="38"/>
      <c r="ST30" s="38"/>
      <c r="SU30" s="38"/>
      <c r="SV30" s="38"/>
      <c r="SW30" s="38"/>
      <c r="SX30" s="38"/>
      <c r="SY30" s="38"/>
      <c r="SZ30" s="38"/>
      <c r="TA30" s="38"/>
      <c r="TB30" s="38"/>
      <c r="TC30" s="38"/>
      <c r="TD30" s="38"/>
      <c r="TE30" s="38"/>
      <c r="TF30" s="38"/>
      <c r="TG30" s="38"/>
      <c r="TH30" s="38"/>
      <c r="TI30" s="38"/>
      <c r="TJ30" s="38"/>
      <c r="TK30" s="38"/>
      <c r="TL30" s="38"/>
      <c r="TM30" s="38"/>
      <c r="TN30" s="38"/>
      <c r="TO30" s="38"/>
      <c r="TP30" s="38"/>
      <c r="TQ30" s="38"/>
      <c r="TR30" s="38"/>
      <c r="TS30" s="38"/>
      <c r="TT30" s="38"/>
      <c r="TU30" s="38"/>
      <c r="TV30" s="38"/>
      <c r="TW30" s="38"/>
      <c r="TX30" s="38"/>
      <c r="TY30" s="38"/>
      <c r="TZ30" s="38"/>
      <c r="UA30" s="38"/>
      <c r="UB30" s="38"/>
      <c r="UC30" s="38"/>
      <c r="UD30" s="38"/>
      <c r="UE30" s="38"/>
      <c r="UF30" s="38"/>
      <c r="UG30" s="38"/>
      <c r="UH30" s="38"/>
      <c r="UI30" s="38"/>
      <c r="UJ30" s="38"/>
      <c r="UK30" s="38"/>
      <c r="UL30" s="38"/>
      <c r="UM30" s="38"/>
      <c r="UN30" s="38"/>
      <c r="UO30" s="38"/>
      <c r="UP30" s="38"/>
      <c r="UQ30" s="38"/>
      <c r="UR30" s="38"/>
      <c r="US30" s="38"/>
      <c r="UT30" s="38"/>
      <c r="UU30" s="38"/>
      <c r="UV30" s="38"/>
      <c r="UW30" s="38"/>
      <c r="UX30" s="38"/>
      <c r="UY30" s="38"/>
      <c r="UZ30" s="38"/>
      <c r="VA30" s="38"/>
      <c r="VB30" s="38"/>
      <c r="VC30" s="38"/>
      <c r="VD30" s="38"/>
      <c r="VE30" s="38"/>
      <c r="VF30" s="38"/>
      <c r="VG30" s="38"/>
      <c r="VH30" s="38"/>
      <c r="VI30" s="38"/>
      <c r="VJ30" s="38"/>
      <c r="VK30" s="38"/>
      <c r="VL30" s="38"/>
      <c r="VM30" s="38"/>
      <c r="VN30" s="38"/>
      <c r="VO30" s="38"/>
      <c r="VP30" s="38"/>
      <c r="VQ30" s="38"/>
      <c r="VR30" s="38"/>
      <c r="VS30" s="38"/>
      <c r="VT30" s="38"/>
      <c r="VU30" s="38"/>
      <c r="VV30" s="38"/>
      <c r="VW30" s="38"/>
      <c r="VX30" s="38"/>
      <c r="VY30" s="38"/>
      <c r="VZ30" s="38"/>
      <c r="WA30" s="38"/>
      <c r="WB30" s="38"/>
      <c r="WC30" s="38"/>
      <c r="WD30" s="38"/>
      <c r="WE30" s="38"/>
      <c r="WF30" s="38"/>
      <c r="WG30" s="38"/>
      <c r="WH30" s="38"/>
      <c r="WI30" s="38"/>
      <c r="WJ30" s="38"/>
      <c r="WK30" s="38"/>
      <c r="WL30" s="38"/>
      <c r="WM30" s="38"/>
      <c r="WN30" s="38"/>
      <c r="WO30" s="38"/>
      <c r="WP30" s="38"/>
      <c r="WQ30" s="38"/>
      <c r="WR30" s="38"/>
      <c r="WS30" s="38"/>
      <c r="WT30" s="38"/>
      <c r="WU30" s="38"/>
      <c r="WV30" s="38"/>
      <c r="WW30" s="38"/>
      <c r="WX30" s="38"/>
      <c r="WY30" s="38"/>
      <c r="WZ30" s="38"/>
      <c r="XA30" s="38"/>
      <c r="XB30" s="38"/>
      <c r="XC30" s="38"/>
      <c r="XD30" s="38"/>
      <c r="XE30" s="38"/>
      <c r="XF30" s="38"/>
      <c r="XG30" s="38"/>
      <c r="XH30" s="38"/>
      <c r="XI30" s="38"/>
      <c r="XJ30" s="38"/>
      <c r="XK30" s="38"/>
      <c r="XL30" s="38"/>
      <c r="XM30" s="38"/>
      <c r="XN30" s="38"/>
      <c r="XO30" s="38"/>
      <c r="XP30" s="38"/>
      <c r="XQ30" s="38"/>
      <c r="XR30" s="38"/>
      <c r="XS30" s="38"/>
      <c r="XT30" s="38"/>
      <c r="XU30" s="38"/>
      <c r="XV30" s="38"/>
      <c r="XW30" s="38"/>
      <c r="XX30" s="38"/>
      <c r="XY30" s="38"/>
      <c r="XZ30" s="38"/>
      <c r="YA30" s="38"/>
      <c r="YB30" s="38"/>
      <c r="YC30" s="38"/>
      <c r="YD30" s="38"/>
      <c r="YE30" s="38"/>
      <c r="YF30" s="38"/>
      <c r="YG30" s="38"/>
      <c r="YH30" s="38"/>
      <c r="YI30" s="38"/>
      <c r="YJ30" s="38"/>
      <c r="YK30" s="38"/>
      <c r="YL30" s="38"/>
      <c r="YM30" s="38"/>
      <c r="YN30" s="38"/>
      <c r="YO30" s="38"/>
      <c r="YP30" s="38"/>
      <c r="YQ30" s="38"/>
      <c r="YR30" s="38"/>
      <c r="YS30" s="38"/>
      <c r="YT30" s="38"/>
      <c r="YU30" s="38"/>
      <c r="YV30" s="38"/>
      <c r="YW30" s="38"/>
      <c r="YX30" s="38"/>
      <c r="YY30" s="38"/>
      <c r="YZ30" s="38"/>
      <c r="ZA30" s="38"/>
      <c r="ZB30" s="38"/>
      <c r="ZC30" s="38"/>
      <c r="ZD30" s="38"/>
      <c r="ZE30" s="38"/>
      <c r="ZF30" s="38"/>
      <c r="ZG30" s="38"/>
      <c r="ZH30" s="38"/>
      <c r="ZI30" s="38"/>
      <c r="ZJ30" s="38"/>
      <c r="ZK30" s="38"/>
      <c r="ZL30" s="38"/>
      <c r="ZM30" s="38"/>
      <c r="ZN30" s="38"/>
      <c r="ZO30" s="38"/>
      <c r="ZP30" s="38"/>
      <c r="ZQ30" s="38"/>
      <c r="ZR30" s="38"/>
      <c r="ZS30" s="38"/>
      <c r="ZT30" s="38"/>
      <c r="ZU30" s="38"/>
      <c r="ZV30" s="38"/>
      <c r="ZW30" s="38"/>
      <c r="ZX30" s="38"/>
      <c r="ZY30" s="38"/>
      <c r="ZZ30" s="38"/>
      <c r="AAA30" s="38"/>
      <c r="AAB30" s="38"/>
      <c r="AAC30" s="38"/>
      <c r="AAD30" s="38"/>
      <c r="AAE30" s="38"/>
      <c r="AAF30" s="38"/>
      <c r="AAG30" s="38"/>
      <c r="AAH30" s="38"/>
      <c r="AAI30" s="38"/>
      <c r="AAJ30" s="38"/>
      <c r="AAK30" s="38"/>
      <c r="AAL30" s="38"/>
      <c r="AAM30" s="38"/>
      <c r="AAN30" s="38"/>
      <c r="AAO30" s="38"/>
      <c r="AAP30" s="38"/>
      <c r="AAQ30" s="38"/>
      <c r="AAR30" s="38"/>
      <c r="AAS30" s="38"/>
      <c r="AAT30" s="38"/>
      <c r="AAU30" s="38"/>
      <c r="AAV30" s="38"/>
      <c r="AAW30" s="38"/>
      <c r="AAX30" s="38"/>
      <c r="AAY30" s="38"/>
      <c r="AAZ30" s="38"/>
      <c r="ABA30" s="38"/>
      <c r="ABB30" s="38"/>
      <c r="ABC30" s="38"/>
      <c r="ABD30" s="38"/>
      <c r="ABE30" s="38"/>
      <c r="ABF30" s="38"/>
      <c r="ABG30" s="38"/>
      <c r="ABH30" s="38"/>
      <c r="ABI30" s="38"/>
      <c r="ABJ30" s="38"/>
      <c r="ABK30" s="38"/>
      <c r="ABL30" s="38"/>
      <c r="ABM30" s="38"/>
      <c r="ABN30" s="38"/>
      <c r="ABO30" s="38"/>
      <c r="ABP30" s="38"/>
      <c r="ABQ30" s="38"/>
      <c r="ABR30" s="38"/>
      <c r="ABS30" s="38"/>
      <c r="ABT30" s="38"/>
      <c r="ABU30" s="38"/>
      <c r="ABV30" s="38"/>
      <c r="ABW30" s="38"/>
      <c r="ABX30" s="38"/>
      <c r="ABY30" s="38"/>
      <c r="ABZ30" s="38"/>
      <c r="ACA30" s="38"/>
      <c r="ACB30" s="38"/>
      <c r="ACC30" s="38"/>
      <c r="ACD30" s="38"/>
      <c r="ACE30" s="38"/>
      <c r="ACF30" s="38"/>
      <c r="ACG30" s="38"/>
      <c r="ACH30" s="38"/>
      <c r="ACI30" s="38"/>
      <c r="ACJ30" s="38"/>
      <c r="ACK30" s="38"/>
      <c r="ACL30" s="38"/>
      <c r="ACM30" s="38"/>
      <c r="ACN30" s="38"/>
      <c r="ACO30" s="38"/>
      <c r="ACP30" s="38"/>
      <c r="ACQ30" s="38"/>
      <c r="ACR30" s="38"/>
      <c r="ACS30" s="38"/>
      <c r="ACT30" s="38"/>
      <c r="ACU30" s="38"/>
      <c r="ACV30" s="38"/>
      <c r="ACW30" s="38"/>
      <c r="ACX30" s="38"/>
      <c r="ACY30" s="38"/>
      <c r="ACZ30" s="38"/>
      <c r="ADA30" s="38"/>
      <c r="ADB30" s="38"/>
      <c r="ADC30" s="38"/>
      <c r="ADD30" s="38"/>
      <c r="ADE30" s="38"/>
      <c r="ADF30" s="38"/>
      <c r="ADG30" s="38"/>
      <c r="ADH30" s="38"/>
      <c r="ADI30" s="38"/>
      <c r="ADJ30" s="38"/>
      <c r="ADK30" s="38"/>
      <c r="ADL30" s="38"/>
      <c r="ADM30" s="38"/>
      <c r="ADN30" s="38"/>
      <c r="ADO30" s="38"/>
      <c r="ADP30" s="38"/>
      <c r="ADQ30" s="38"/>
      <c r="ADR30" s="38"/>
      <c r="ADS30" s="38"/>
      <c r="ADT30" s="38"/>
      <c r="ADU30" s="38"/>
      <c r="ADV30" s="38"/>
      <c r="ADW30" s="38"/>
      <c r="ADX30" s="38"/>
      <c r="ADY30" s="38"/>
      <c r="ADZ30" s="38"/>
      <c r="AEA30" s="38"/>
      <c r="AEB30" s="38"/>
      <c r="AEC30" s="38"/>
      <c r="AED30" s="38"/>
      <c r="AEE30" s="38"/>
      <c r="AEF30" s="38"/>
      <c r="AEG30" s="38"/>
      <c r="AEH30" s="38"/>
      <c r="AEI30" s="38"/>
      <c r="AEJ30" s="38"/>
      <c r="AEK30" s="38"/>
      <c r="AEL30" s="38"/>
      <c r="AEM30" s="38"/>
      <c r="AEN30" s="38"/>
      <c r="AEO30" s="38"/>
      <c r="AEP30" s="38"/>
      <c r="AEQ30" s="38"/>
      <c r="AER30" s="38"/>
      <c r="AES30" s="38"/>
      <c r="AET30" s="38"/>
      <c r="AEU30" s="38"/>
      <c r="AEV30" s="38"/>
      <c r="AEW30" s="38"/>
      <c r="AEX30" s="38"/>
      <c r="AEY30" s="38"/>
      <c r="AEZ30" s="38"/>
      <c r="AFA30" s="38"/>
      <c r="AFB30" s="38"/>
      <c r="AFC30" s="38"/>
      <c r="AFD30" s="38"/>
      <c r="AFE30" s="38"/>
      <c r="AFF30" s="38"/>
      <c r="AFG30" s="38"/>
      <c r="AFH30" s="38"/>
      <c r="AFI30" s="38"/>
      <c r="AFJ30" s="38"/>
      <c r="AFK30" s="38"/>
      <c r="AFL30" s="38"/>
      <c r="AFM30" s="38"/>
      <c r="AFN30" s="38"/>
      <c r="AFO30" s="38"/>
      <c r="AFP30" s="38"/>
      <c r="AFQ30" s="38"/>
      <c r="AFR30" s="38"/>
      <c r="AFS30" s="38"/>
      <c r="AFT30" s="38"/>
      <c r="AFU30" s="38"/>
      <c r="AFV30" s="38"/>
      <c r="AFW30" s="38"/>
      <c r="AFX30" s="38"/>
      <c r="AFY30" s="38"/>
      <c r="AFZ30" s="38"/>
      <c r="AGA30" s="38"/>
      <c r="AGB30" s="38"/>
      <c r="AGC30" s="38"/>
      <c r="AGD30" s="38"/>
      <c r="AGE30" s="38"/>
      <c r="AGF30" s="38"/>
      <c r="AGG30" s="38"/>
      <c r="AGH30" s="38"/>
      <c r="AGI30" s="38"/>
      <c r="AGJ30" s="38"/>
      <c r="AGK30" s="38"/>
      <c r="AGL30" s="38"/>
      <c r="AGM30" s="38"/>
      <c r="AGN30" s="38"/>
      <c r="AGO30" s="38"/>
      <c r="AGP30" s="38"/>
      <c r="AGQ30" s="38"/>
      <c r="AGR30" s="38"/>
      <c r="AGS30" s="38"/>
      <c r="AGT30" s="38"/>
      <c r="AGU30" s="38"/>
      <c r="AGV30" s="38"/>
      <c r="AGW30" s="38"/>
      <c r="AGX30" s="38"/>
      <c r="AGY30" s="38"/>
      <c r="AGZ30" s="38"/>
      <c r="AHA30" s="38"/>
      <c r="AHB30" s="38"/>
      <c r="AHC30" s="38"/>
      <c r="AHD30" s="38"/>
      <c r="AHE30" s="38"/>
      <c r="AHF30" s="38"/>
      <c r="AHG30" s="38"/>
      <c r="AHH30" s="38"/>
      <c r="AHI30" s="38"/>
      <c r="AHJ30" s="38"/>
      <c r="AHK30" s="38"/>
      <c r="AHL30" s="38"/>
      <c r="AHM30" s="38"/>
      <c r="AHN30" s="38"/>
      <c r="AHO30" s="38"/>
      <c r="AHP30" s="38"/>
      <c r="AHQ30" s="38"/>
      <c r="AHR30" s="38"/>
      <c r="AHS30" s="38"/>
      <c r="AHT30" s="38"/>
      <c r="AHU30" s="38"/>
      <c r="AHV30" s="38"/>
      <c r="AHW30" s="38"/>
      <c r="AHX30" s="38"/>
      <c r="AHY30" s="38"/>
      <c r="AHZ30" s="38"/>
      <c r="AIA30" s="38"/>
      <c r="AIB30" s="38"/>
      <c r="AIC30" s="38"/>
      <c r="AID30" s="38"/>
      <c r="AIE30" s="38"/>
      <c r="AIF30" s="38"/>
      <c r="AIG30" s="38"/>
      <c r="AIH30" s="38"/>
      <c r="AII30" s="38"/>
      <c r="AIJ30" s="38"/>
      <c r="AIK30" s="38"/>
      <c r="AIL30" s="38"/>
      <c r="AIM30" s="38"/>
      <c r="AIN30" s="38"/>
      <c r="AIO30" s="38"/>
      <c r="AIP30" s="38"/>
      <c r="AIQ30" s="38"/>
      <c r="AIR30" s="38"/>
      <c r="AIS30" s="38"/>
      <c r="AIT30" s="38"/>
      <c r="AIU30" s="38"/>
      <c r="AIV30" s="38"/>
      <c r="AIW30" s="38"/>
      <c r="AIX30" s="38"/>
      <c r="AIY30" s="38"/>
      <c r="AIZ30" s="38"/>
      <c r="AJA30" s="38"/>
      <c r="AJB30" s="38"/>
      <c r="AJC30" s="38"/>
      <c r="AJD30" s="38"/>
      <c r="AJE30" s="38"/>
      <c r="AJF30" s="38"/>
      <c r="AJG30" s="38"/>
      <c r="AJH30" s="38"/>
      <c r="AJI30" s="38"/>
      <c r="AJJ30" s="38"/>
      <c r="AJK30" s="38"/>
      <c r="AJL30" s="38"/>
      <c r="AJM30" s="38"/>
      <c r="AJN30" s="38"/>
      <c r="AJO30" s="38"/>
      <c r="AJP30" s="38"/>
      <c r="AJQ30" s="38"/>
      <c r="AJR30" s="38"/>
      <c r="AJS30" s="38"/>
      <c r="AJT30" s="38"/>
      <c r="AJU30" s="38"/>
      <c r="AJV30" s="38"/>
      <c r="AJW30" s="38"/>
      <c r="AJX30" s="38"/>
      <c r="AJY30" s="38"/>
      <c r="AJZ30" s="38"/>
      <c r="AKA30" s="38"/>
      <c r="AKB30" s="38"/>
      <c r="AKC30" s="38"/>
      <c r="AKD30" s="38"/>
      <c r="AKE30" s="38"/>
      <c r="AKF30" s="38"/>
      <c r="AKG30" s="38"/>
      <c r="AKH30" s="38"/>
      <c r="AKI30" s="38"/>
      <c r="AKJ30" s="38"/>
      <c r="AKK30" s="38"/>
      <c r="AKL30" s="38"/>
      <c r="AKM30" s="38"/>
      <c r="AKN30" s="38"/>
      <c r="AKO30" s="38"/>
      <c r="AKP30" s="38"/>
      <c r="AKQ30" s="38"/>
      <c r="AKR30" s="38"/>
      <c r="AKS30" s="38"/>
      <c r="AKT30" s="38"/>
      <c r="AKU30" s="38"/>
      <c r="AKV30" s="38"/>
      <c r="AKW30" s="38"/>
      <c r="AKX30" s="38"/>
      <c r="AKY30" s="38"/>
      <c r="AKZ30" s="38"/>
      <c r="ALA30" s="38"/>
      <c r="ALB30" s="38"/>
      <c r="ALC30" s="38"/>
      <c r="ALD30" s="38"/>
      <c r="ALE30" s="38"/>
      <c r="ALF30" s="38"/>
      <c r="ALG30" s="38"/>
      <c r="ALH30" s="38"/>
      <c r="ALI30" s="38"/>
      <c r="ALJ30" s="38"/>
      <c r="ALK30" s="38"/>
      <c r="ALL30" s="38"/>
    </row>
    <row r="31" spans="1:1000" s="9" customFormat="1" x14ac:dyDescent="0.55000000000000004">
      <c r="A31" s="37"/>
      <c r="B31" s="37"/>
      <c r="C31" s="22">
        <v>2023100000</v>
      </c>
      <c r="D31" s="33" t="s">
        <v>321</v>
      </c>
      <c r="E31" s="34">
        <v>1.3</v>
      </c>
      <c r="F31" s="34">
        <v>0.9</v>
      </c>
      <c r="G31" s="34">
        <v>1.4</v>
      </c>
      <c r="H31" s="34">
        <v>1.1000000000000001</v>
      </c>
      <c r="I31" s="34">
        <v>0.8</v>
      </c>
      <c r="J31" s="34">
        <v>0.8</v>
      </c>
      <c r="K31" s="35">
        <v>0.5</v>
      </c>
      <c r="L31" s="34">
        <v>4.3</v>
      </c>
      <c r="M31" s="34">
        <v>2.7</v>
      </c>
      <c r="N31" s="34">
        <v>3.3</v>
      </c>
      <c r="O31" s="34">
        <v>3.2</v>
      </c>
      <c r="P31" s="34">
        <v>4.4000000000000004</v>
      </c>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c r="JN31" s="38"/>
      <c r="JO31" s="38"/>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c r="KW31" s="38"/>
      <c r="KX31" s="38"/>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38"/>
      <c r="LY31" s="38"/>
      <c r="LZ31" s="38"/>
      <c r="MA31" s="38"/>
      <c r="MB31" s="38"/>
      <c r="MC31" s="38"/>
      <c r="MD31" s="38"/>
      <c r="ME31" s="38"/>
      <c r="MF31" s="38"/>
      <c r="MG31" s="38"/>
      <c r="MH31" s="38"/>
      <c r="MI31" s="38"/>
      <c r="MJ31" s="38"/>
      <c r="MK31" s="38"/>
      <c r="ML31" s="38"/>
      <c r="MM31" s="38"/>
      <c r="MN31" s="38"/>
      <c r="MO31" s="38"/>
      <c r="MP31" s="38"/>
      <c r="MQ31" s="38"/>
      <c r="MR31" s="38"/>
      <c r="MS31" s="38"/>
      <c r="MT31" s="38"/>
      <c r="MU31" s="38"/>
      <c r="MV31" s="38"/>
      <c r="MW31" s="38"/>
      <c r="MX31" s="38"/>
      <c r="MY31" s="38"/>
      <c r="MZ31" s="38"/>
      <c r="NA31" s="38"/>
      <c r="NB31" s="38"/>
      <c r="NC31" s="38"/>
      <c r="ND31" s="38"/>
      <c r="NE31" s="38"/>
      <c r="NF31" s="38"/>
      <c r="NG31" s="38"/>
      <c r="NH31" s="38"/>
      <c r="NI31" s="38"/>
      <c r="NJ31" s="38"/>
      <c r="NK31" s="38"/>
      <c r="NL31" s="38"/>
      <c r="NM31" s="38"/>
      <c r="NN31" s="38"/>
      <c r="NO31" s="38"/>
      <c r="NP31" s="38"/>
      <c r="NQ31" s="38"/>
      <c r="NR31" s="38"/>
      <c r="NS31" s="38"/>
      <c r="NT31" s="38"/>
      <c r="NU31" s="38"/>
      <c r="NV31" s="38"/>
      <c r="NW31" s="38"/>
      <c r="NX31" s="38"/>
      <c r="NY31" s="38"/>
      <c r="NZ31" s="38"/>
      <c r="OA31" s="38"/>
      <c r="OB31" s="38"/>
      <c r="OC31" s="38"/>
      <c r="OD31" s="38"/>
      <c r="OE31" s="38"/>
      <c r="OF31" s="38"/>
      <c r="OG31" s="38"/>
      <c r="OH31" s="38"/>
      <c r="OI31" s="38"/>
      <c r="OJ31" s="38"/>
      <c r="OK31" s="38"/>
      <c r="OL31" s="38"/>
      <c r="OM31" s="38"/>
      <c r="ON31" s="38"/>
      <c r="OO31" s="38"/>
      <c r="OP31" s="38"/>
      <c r="OQ31" s="38"/>
      <c r="OR31" s="38"/>
      <c r="OS31" s="38"/>
      <c r="OT31" s="38"/>
      <c r="OU31" s="38"/>
      <c r="OV31" s="38"/>
      <c r="OW31" s="38"/>
      <c r="OX31" s="38"/>
      <c r="OY31" s="38"/>
      <c r="OZ31" s="38"/>
      <c r="PA31" s="38"/>
      <c r="PB31" s="38"/>
      <c r="PC31" s="38"/>
      <c r="PD31" s="38"/>
      <c r="PE31" s="38"/>
      <c r="PF31" s="38"/>
      <c r="PG31" s="38"/>
      <c r="PH31" s="38"/>
      <c r="PI31" s="38"/>
      <c r="PJ31" s="38"/>
      <c r="PK31" s="38"/>
      <c r="PL31" s="38"/>
      <c r="PM31" s="38"/>
      <c r="PN31" s="38"/>
      <c r="PO31" s="38"/>
      <c r="PP31" s="38"/>
      <c r="PQ31" s="38"/>
      <c r="PR31" s="38"/>
      <c r="PS31" s="38"/>
      <c r="PT31" s="38"/>
      <c r="PU31" s="38"/>
      <c r="PV31" s="38"/>
      <c r="PW31" s="38"/>
      <c r="PX31" s="38"/>
      <c r="PY31" s="38"/>
      <c r="PZ31" s="38"/>
      <c r="QA31" s="38"/>
      <c r="QB31" s="38"/>
      <c r="QC31" s="38"/>
      <c r="QD31" s="38"/>
      <c r="QE31" s="38"/>
      <c r="QF31" s="38"/>
      <c r="QG31" s="38"/>
      <c r="QH31" s="38"/>
      <c r="QI31" s="38"/>
      <c r="QJ31" s="38"/>
      <c r="QK31" s="38"/>
      <c r="QL31" s="38"/>
      <c r="QM31" s="38"/>
      <c r="QN31" s="38"/>
      <c r="QO31" s="38"/>
      <c r="QP31" s="38"/>
      <c r="QQ31" s="38"/>
      <c r="QR31" s="38"/>
      <c r="QS31" s="38"/>
      <c r="QT31" s="38"/>
      <c r="QU31" s="38"/>
      <c r="QV31" s="38"/>
      <c r="QW31" s="38"/>
      <c r="QX31" s="38"/>
      <c r="QY31" s="38"/>
      <c r="QZ31" s="38"/>
      <c r="RA31" s="38"/>
      <c r="RB31" s="38"/>
      <c r="RC31" s="38"/>
      <c r="RD31" s="38"/>
      <c r="RE31" s="38"/>
      <c r="RF31" s="38"/>
      <c r="RG31" s="38"/>
      <c r="RH31" s="38"/>
      <c r="RI31" s="38"/>
      <c r="RJ31" s="38"/>
      <c r="RK31" s="38"/>
      <c r="RL31" s="38"/>
      <c r="RM31" s="38"/>
      <c r="RN31" s="38"/>
      <c r="RO31" s="38"/>
      <c r="RP31" s="38"/>
      <c r="RQ31" s="38"/>
      <c r="RR31" s="38"/>
      <c r="RS31" s="38"/>
      <c r="RT31" s="38"/>
      <c r="RU31" s="38"/>
      <c r="RV31" s="38"/>
      <c r="RW31" s="38"/>
      <c r="RX31" s="38"/>
      <c r="RY31" s="38"/>
      <c r="RZ31" s="38"/>
      <c r="SA31" s="38"/>
      <c r="SB31" s="38"/>
      <c r="SC31" s="38"/>
      <c r="SD31" s="38"/>
      <c r="SE31" s="38"/>
      <c r="SF31" s="38"/>
      <c r="SG31" s="38"/>
      <c r="SH31" s="38"/>
      <c r="SI31" s="38"/>
      <c r="SJ31" s="38"/>
      <c r="SK31" s="38"/>
      <c r="SL31" s="38"/>
      <c r="SM31" s="38"/>
      <c r="SN31" s="38"/>
      <c r="SO31" s="38"/>
      <c r="SP31" s="38"/>
      <c r="SQ31" s="38"/>
      <c r="SR31" s="38"/>
      <c r="SS31" s="38"/>
      <c r="ST31" s="38"/>
      <c r="SU31" s="38"/>
      <c r="SV31" s="38"/>
      <c r="SW31" s="38"/>
      <c r="SX31" s="38"/>
      <c r="SY31" s="38"/>
      <c r="SZ31" s="38"/>
      <c r="TA31" s="38"/>
      <c r="TB31" s="38"/>
      <c r="TC31" s="38"/>
      <c r="TD31" s="38"/>
      <c r="TE31" s="38"/>
      <c r="TF31" s="38"/>
      <c r="TG31" s="38"/>
      <c r="TH31" s="38"/>
      <c r="TI31" s="38"/>
      <c r="TJ31" s="38"/>
      <c r="TK31" s="38"/>
      <c r="TL31" s="38"/>
      <c r="TM31" s="38"/>
      <c r="TN31" s="38"/>
      <c r="TO31" s="38"/>
      <c r="TP31" s="38"/>
      <c r="TQ31" s="38"/>
      <c r="TR31" s="38"/>
      <c r="TS31" s="38"/>
      <c r="TT31" s="38"/>
      <c r="TU31" s="38"/>
      <c r="TV31" s="38"/>
      <c r="TW31" s="38"/>
      <c r="TX31" s="38"/>
      <c r="TY31" s="38"/>
      <c r="TZ31" s="38"/>
      <c r="UA31" s="38"/>
      <c r="UB31" s="38"/>
      <c r="UC31" s="38"/>
      <c r="UD31" s="38"/>
      <c r="UE31" s="38"/>
      <c r="UF31" s="38"/>
      <c r="UG31" s="38"/>
      <c r="UH31" s="38"/>
      <c r="UI31" s="38"/>
      <c r="UJ31" s="38"/>
      <c r="UK31" s="38"/>
      <c r="UL31" s="38"/>
      <c r="UM31" s="38"/>
      <c r="UN31" s="38"/>
      <c r="UO31" s="38"/>
      <c r="UP31" s="38"/>
      <c r="UQ31" s="38"/>
      <c r="UR31" s="38"/>
      <c r="US31" s="38"/>
      <c r="UT31" s="38"/>
      <c r="UU31" s="38"/>
      <c r="UV31" s="38"/>
      <c r="UW31" s="38"/>
      <c r="UX31" s="38"/>
      <c r="UY31" s="38"/>
      <c r="UZ31" s="38"/>
      <c r="VA31" s="38"/>
      <c r="VB31" s="38"/>
      <c r="VC31" s="38"/>
      <c r="VD31" s="38"/>
      <c r="VE31" s="38"/>
      <c r="VF31" s="38"/>
      <c r="VG31" s="38"/>
      <c r="VH31" s="38"/>
      <c r="VI31" s="38"/>
      <c r="VJ31" s="38"/>
      <c r="VK31" s="38"/>
      <c r="VL31" s="38"/>
      <c r="VM31" s="38"/>
      <c r="VN31" s="38"/>
      <c r="VO31" s="38"/>
      <c r="VP31" s="38"/>
      <c r="VQ31" s="38"/>
      <c r="VR31" s="38"/>
      <c r="VS31" s="38"/>
      <c r="VT31" s="38"/>
      <c r="VU31" s="38"/>
      <c r="VV31" s="38"/>
      <c r="VW31" s="38"/>
      <c r="VX31" s="38"/>
      <c r="VY31" s="38"/>
      <c r="VZ31" s="38"/>
      <c r="WA31" s="38"/>
      <c r="WB31" s="38"/>
      <c r="WC31" s="38"/>
      <c r="WD31" s="38"/>
      <c r="WE31" s="38"/>
      <c r="WF31" s="38"/>
      <c r="WG31" s="38"/>
      <c r="WH31" s="38"/>
      <c r="WI31" s="38"/>
      <c r="WJ31" s="38"/>
      <c r="WK31" s="38"/>
      <c r="WL31" s="38"/>
      <c r="WM31" s="38"/>
      <c r="WN31" s="38"/>
      <c r="WO31" s="38"/>
      <c r="WP31" s="38"/>
      <c r="WQ31" s="38"/>
      <c r="WR31" s="38"/>
      <c r="WS31" s="38"/>
      <c r="WT31" s="38"/>
      <c r="WU31" s="38"/>
      <c r="WV31" s="38"/>
      <c r="WW31" s="38"/>
      <c r="WX31" s="38"/>
      <c r="WY31" s="38"/>
      <c r="WZ31" s="38"/>
      <c r="XA31" s="38"/>
      <c r="XB31" s="38"/>
      <c r="XC31" s="38"/>
      <c r="XD31" s="38"/>
      <c r="XE31" s="38"/>
      <c r="XF31" s="38"/>
      <c r="XG31" s="38"/>
      <c r="XH31" s="38"/>
      <c r="XI31" s="38"/>
      <c r="XJ31" s="38"/>
      <c r="XK31" s="38"/>
      <c r="XL31" s="38"/>
      <c r="XM31" s="38"/>
      <c r="XN31" s="38"/>
      <c r="XO31" s="38"/>
      <c r="XP31" s="38"/>
      <c r="XQ31" s="38"/>
      <c r="XR31" s="38"/>
      <c r="XS31" s="38"/>
      <c r="XT31" s="38"/>
      <c r="XU31" s="38"/>
      <c r="XV31" s="38"/>
      <c r="XW31" s="38"/>
      <c r="XX31" s="38"/>
      <c r="XY31" s="38"/>
      <c r="XZ31" s="38"/>
      <c r="YA31" s="38"/>
      <c r="YB31" s="38"/>
      <c r="YC31" s="38"/>
      <c r="YD31" s="38"/>
      <c r="YE31" s="38"/>
      <c r="YF31" s="38"/>
      <c r="YG31" s="38"/>
      <c r="YH31" s="38"/>
      <c r="YI31" s="38"/>
      <c r="YJ31" s="38"/>
      <c r="YK31" s="38"/>
      <c r="YL31" s="38"/>
      <c r="YM31" s="38"/>
      <c r="YN31" s="38"/>
      <c r="YO31" s="38"/>
      <c r="YP31" s="38"/>
      <c r="YQ31" s="38"/>
      <c r="YR31" s="38"/>
      <c r="YS31" s="38"/>
      <c r="YT31" s="38"/>
      <c r="YU31" s="38"/>
      <c r="YV31" s="38"/>
      <c r="YW31" s="38"/>
      <c r="YX31" s="38"/>
      <c r="YY31" s="38"/>
      <c r="YZ31" s="38"/>
      <c r="ZA31" s="38"/>
      <c r="ZB31" s="38"/>
      <c r="ZC31" s="38"/>
      <c r="ZD31" s="38"/>
      <c r="ZE31" s="38"/>
      <c r="ZF31" s="38"/>
      <c r="ZG31" s="38"/>
      <c r="ZH31" s="38"/>
      <c r="ZI31" s="38"/>
      <c r="ZJ31" s="38"/>
      <c r="ZK31" s="38"/>
      <c r="ZL31" s="38"/>
      <c r="ZM31" s="38"/>
      <c r="ZN31" s="38"/>
      <c r="ZO31" s="38"/>
      <c r="ZP31" s="38"/>
      <c r="ZQ31" s="38"/>
      <c r="ZR31" s="38"/>
      <c r="ZS31" s="38"/>
      <c r="ZT31" s="38"/>
      <c r="ZU31" s="38"/>
      <c r="ZV31" s="38"/>
      <c r="ZW31" s="38"/>
      <c r="ZX31" s="38"/>
      <c r="ZY31" s="38"/>
      <c r="ZZ31" s="38"/>
      <c r="AAA31" s="38"/>
      <c r="AAB31" s="38"/>
      <c r="AAC31" s="38"/>
      <c r="AAD31" s="38"/>
      <c r="AAE31" s="38"/>
      <c r="AAF31" s="38"/>
      <c r="AAG31" s="38"/>
      <c r="AAH31" s="38"/>
      <c r="AAI31" s="38"/>
      <c r="AAJ31" s="38"/>
      <c r="AAK31" s="38"/>
      <c r="AAL31" s="38"/>
      <c r="AAM31" s="38"/>
      <c r="AAN31" s="38"/>
      <c r="AAO31" s="38"/>
      <c r="AAP31" s="38"/>
      <c r="AAQ31" s="38"/>
      <c r="AAR31" s="38"/>
      <c r="AAS31" s="38"/>
      <c r="AAT31" s="38"/>
      <c r="AAU31" s="38"/>
      <c r="AAV31" s="38"/>
      <c r="AAW31" s="38"/>
      <c r="AAX31" s="38"/>
      <c r="AAY31" s="38"/>
      <c r="AAZ31" s="38"/>
      <c r="ABA31" s="38"/>
      <c r="ABB31" s="38"/>
      <c r="ABC31" s="38"/>
      <c r="ABD31" s="38"/>
      <c r="ABE31" s="38"/>
      <c r="ABF31" s="38"/>
      <c r="ABG31" s="38"/>
      <c r="ABH31" s="38"/>
      <c r="ABI31" s="38"/>
      <c r="ABJ31" s="38"/>
      <c r="ABK31" s="38"/>
      <c r="ABL31" s="38"/>
      <c r="ABM31" s="38"/>
      <c r="ABN31" s="38"/>
      <c r="ABO31" s="38"/>
      <c r="ABP31" s="38"/>
      <c r="ABQ31" s="38"/>
      <c r="ABR31" s="38"/>
      <c r="ABS31" s="38"/>
      <c r="ABT31" s="38"/>
      <c r="ABU31" s="38"/>
      <c r="ABV31" s="38"/>
      <c r="ABW31" s="38"/>
      <c r="ABX31" s="38"/>
      <c r="ABY31" s="38"/>
      <c r="ABZ31" s="38"/>
      <c r="ACA31" s="38"/>
      <c r="ACB31" s="38"/>
      <c r="ACC31" s="38"/>
      <c r="ACD31" s="38"/>
      <c r="ACE31" s="38"/>
      <c r="ACF31" s="38"/>
      <c r="ACG31" s="38"/>
      <c r="ACH31" s="38"/>
      <c r="ACI31" s="38"/>
      <c r="ACJ31" s="38"/>
      <c r="ACK31" s="38"/>
      <c r="ACL31" s="38"/>
      <c r="ACM31" s="38"/>
      <c r="ACN31" s="38"/>
      <c r="ACO31" s="38"/>
      <c r="ACP31" s="38"/>
      <c r="ACQ31" s="38"/>
      <c r="ACR31" s="38"/>
      <c r="ACS31" s="38"/>
      <c r="ACT31" s="38"/>
      <c r="ACU31" s="38"/>
      <c r="ACV31" s="38"/>
      <c r="ACW31" s="38"/>
      <c r="ACX31" s="38"/>
      <c r="ACY31" s="38"/>
      <c r="ACZ31" s="38"/>
      <c r="ADA31" s="38"/>
      <c r="ADB31" s="38"/>
      <c r="ADC31" s="38"/>
      <c r="ADD31" s="38"/>
      <c r="ADE31" s="38"/>
      <c r="ADF31" s="38"/>
      <c r="ADG31" s="38"/>
      <c r="ADH31" s="38"/>
      <c r="ADI31" s="38"/>
      <c r="ADJ31" s="38"/>
      <c r="ADK31" s="38"/>
      <c r="ADL31" s="38"/>
      <c r="ADM31" s="38"/>
      <c r="ADN31" s="38"/>
      <c r="ADO31" s="38"/>
      <c r="ADP31" s="38"/>
      <c r="ADQ31" s="38"/>
      <c r="ADR31" s="38"/>
      <c r="ADS31" s="38"/>
      <c r="ADT31" s="38"/>
      <c r="ADU31" s="38"/>
      <c r="ADV31" s="38"/>
      <c r="ADW31" s="38"/>
      <c r="ADX31" s="38"/>
      <c r="ADY31" s="38"/>
      <c r="ADZ31" s="38"/>
      <c r="AEA31" s="38"/>
      <c r="AEB31" s="38"/>
      <c r="AEC31" s="38"/>
      <c r="AED31" s="38"/>
      <c r="AEE31" s="38"/>
      <c r="AEF31" s="38"/>
      <c r="AEG31" s="38"/>
      <c r="AEH31" s="38"/>
      <c r="AEI31" s="38"/>
      <c r="AEJ31" s="38"/>
      <c r="AEK31" s="38"/>
      <c r="AEL31" s="38"/>
      <c r="AEM31" s="38"/>
      <c r="AEN31" s="38"/>
      <c r="AEO31" s="38"/>
      <c r="AEP31" s="38"/>
      <c r="AEQ31" s="38"/>
      <c r="AER31" s="38"/>
      <c r="AES31" s="38"/>
      <c r="AET31" s="38"/>
      <c r="AEU31" s="38"/>
      <c r="AEV31" s="38"/>
      <c r="AEW31" s="38"/>
      <c r="AEX31" s="38"/>
      <c r="AEY31" s="38"/>
      <c r="AEZ31" s="38"/>
      <c r="AFA31" s="38"/>
      <c r="AFB31" s="38"/>
      <c r="AFC31" s="38"/>
      <c r="AFD31" s="38"/>
      <c r="AFE31" s="38"/>
      <c r="AFF31" s="38"/>
      <c r="AFG31" s="38"/>
      <c r="AFH31" s="38"/>
      <c r="AFI31" s="38"/>
      <c r="AFJ31" s="38"/>
      <c r="AFK31" s="38"/>
      <c r="AFL31" s="38"/>
      <c r="AFM31" s="38"/>
      <c r="AFN31" s="38"/>
      <c r="AFO31" s="38"/>
      <c r="AFP31" s="38"/>
      <c r="AFQ31" s="38"/>
      <c r="AFR31" s="38"/>
      <c r="AFS31" s="38"/>
      <c r="AFT31" s="38"/>
      <c r="AFU31" s="38"/>
      <c r="AFV31" s="38"/>
      <c r="AFW31" s="38"/>
      <c r="AFX31" s="38"/>
      <c r="AFY31" s="38"/>
      <c r="AFZ31" s="38"/>
      <c r="AGA31" s="38"/>
      <c r="AGB31" s="38"/>
      <c r="AGC31" s="38"/>
      <c r="AGD31" s="38"/>
      <c r="AGE31" s="38"/>
      <c r="AGF31" s="38"/>
      <c r="AGG31" s="38"/>
      <c r="AGH31" s="38"/>
      <c r="AGI31" s="38"/>
      <c r="AGJ31" s="38"/>
      <c r="AGK31" s="38"/>
      <c r="AGL31" s="38"/>
      <c r="AGM31" s="38"/>
      <c r="AGN31" s="38"/>
      <c r="AGO31" s="38"/>
      <c r="AGP31" s="38"/>
      <c r="AGQ31" s="38"/>
      <c r="AGR31" s="38"/>
      <c r="AGS31" s="38"/>
      <c r="AGT31" s="38"/>
      <c r="AGU31" s="38"/>
      <c r="AGV31" s="38"/>
      <c r="AGW31" s="38"/>
      <c r="AGX31" s="38"/>
      <c r="AGY31" s="38"/>
      <c r="AGZ31" s="38"/>
      <c r="AHA31" s="38"/>
      <c r="AHB31" s="38"/>
      <c r="AHC31" s="38"/>
      <c r="AHD31" s="38"/>
      <c r="AHE31" s="38"/>
      <c r="AHF31" s="38"/>
      <c r="AHG31" s="38"/>
      <c r="AHH31" s="38"/>
      <c r="AHI31" s="38"/>
      <c r="AHJ31" s="38"/>
      <c r="AHK31" s="38"/>
      <c r="AHL31" s="38"/>
      <c r="AHM31" s="38"/>
      <c r="AHN31" s="38"/>
      <c r="AHO31" s="38"/>
      <c r="AHP31" s="38"/>
      <c r="AHQ31" s="38"/>
      <c r="AHR31" s="38"/>
      <c r="AHS31" s="38"/>
      <c r="AHT31" s="38"/>
      <c r="AHU31" s="38"/>
      <c r="AHV31" s="38"/>
      <c r="AHW31" s="38"/>
      <c r="AHX31" s="38"/>
      <c r="AHY31" s="38"/>
      <c r="AHZ31" s="38"/>
      <c r="AIA31" s="38"/>
      <c r="AIB31" s="38"/>
      <c r="AIC31" s="38"/>
      <c r="AID31" s="38"/>
      <c r="AIE31" s="38"/>
      <c r="AIF31" s="38"/>
      <c r="AIG31" s="38"/>
      <c r="AIH31" s="38"/>
      <c r="AII31" s="38"/>
      <c r="AIJ31" s="38"/>
      <c r="AIK31" s="38"/>
      <c r="AIL31" s="38"/>
      <c r="AIM31" s="38"/>
      <c r="AIN31" s="38"/>
      <c r="AIO31" s="38"/>
      <c r="AIP31" s="38"/>
      <c r="AIQ31" s="38"/>
      <c r="AIR31" s="38"/>
      <c r="AIS31" s="38"/>
      <c r="AIT31" s="38"/>
      <c r="AIU31" s="38"/>
      <c r="AIV31" s="38"/>
      <c r="AIW31" s="38"/>
      <c r="AIX31" s="38"/>
      <c r="AIY31" s="38"/>
      <c r="AIZ31" s="38"/>
      <c r="AJA31" s="38"/>
      <c r="AJB31" s="38"/>
      <c r="AJC31" s="38"/>
      <c r="AJD31" s="38"/>
      <c r="AJE31" s="38"/>
      <c r="AJF31" s="38"/>
      <c r="AJG31" s="38"/>
      <c r="AJH31" s="38"/>
      <c r="AJI31" s="38"/>
      <c r="AJJ31" s="38"/>
      <c r="AJK31" s="38"/>
      <c r="AJL31" s="38"/>
      <c r="AJM31" s="38"/>
      <c r="AJN31" s="38"/>
      <c r="AJO31" s="38"/>
      <c r="AJP31" s="38"/>
      <c r="AJQ31" s="38"/>
      <c r="AJR31" s="38"/>
      <c r="AJS31" s="38"/>
      <c r="AJT31" s="38"/>
      <c r="AJU31" s="38"/>
      <c r="AJV31" s="38"/>
      <c r="AJW31" s="38"/>
      <c r="AJX31" s="38"/>
      <c r="AJY31" s="38"/>
      <c r="AJZ31" s="38"/>
      <c r="AKA31" s="38"/>
      <c r="AKB31" s="38"/>
      <c r="AKC31" s="38"/>
      <c r="AKD31" s="38"/>
      <c r="AKE31" s="38"/>
      <c r="AKF31" s="38"/>
      <c r="AKG31" s="38"/>
      <c r="AKH31" s="38"/>
      <c r="AKI31" s="38"/>
      <c r="AKJ31" s="38"/>
      <c r="AKK31" s="38"/>
      <c r="AKL31" s="38"/>
      <c r="AKM31" s="38"/>
      <c r="AKN31" s="38"/>
      <c r="AKO31" s="38"/>
      <c r="AKP31" s="38"/>
      <c r="AKQ31" s="38"/>
      <c r="AKR31" s="38"/>
      <c r="AKS31" s="38"/>
      <c r="AKT31" s="38"/>
      <c r="AKU31" s="38"/>
      <c r="AKV31" s="38"/>
      <c r="AKW31" s="38"/>
      <c r="AKX31" s="38"/>
      <c r="AKY31" s="38"/>
      <c r="AKZ31" s="38"/>
      <c r="ALA31" s="38"/>
      <c r="ALB31" s="38"/>
      <c r="ALC31" s="38"/>
      <c r="ALD31" s="38"/>
      <c r="ALE31" s="38"/>
      <c r="ALF31" s="38"/>
      <c r="ALG31" s="38"/>
      <c r="ALH31" s="38"/>
      <c r="ALI31" s="38"/>
      <c r="ALJ31" s="38"/>
      <c r="ALK31" s="38"/>
      <c r="ALL31" s="38"/>
    </row>
    <row r="32" spans="1:1000" s="38" customFormat="1" x14ac:dyDescent="0.55000000000000004">
      <c r="C32" s="22">
        <v>2024100000</v>
      </c>
      <c r="D32" s="33" t="s">
        <v>322</v>
      </c>
      <c r="E32" s="67">
        <v>0.9</v>
      </c>
      <c r="F32" s="67">
        <v>0.6</v>
      </c>
      <c r="G32" s="67">
        <v>1.3</v>
      </c>
      <c r="H32" s="67">
        <v>1.1000000000000001</v>
      </c>
      <c r="I32" s="67" t="s">
        <v>364</v>
      </c>
      <c r="J32" s="67">
        <v>0.5</v>
      </c>
      <c r="K32" s="67" t="s">
        <v>364</v>
      </c>
      <c r="L32" s="67">
        <v>4.7</v>
      </c>
      <c r="M32" s="67">
        <v>2.7</v>
      </c>
      <c r="N32" s="67">
        <v>4.2</v>
      </c>
      <c r="O32" s="67">
        <v>3.1</v>
      </c>
      <c r="P32" s="67">
        <v>5.5</v>
      </c>
    </row>
    <row r="33" s="38" customFormat="1" x14ac:dyDescent="0.55000000000000004"/>
    <row r="34" s="38" customFormat="1" x14ac:dyDescent="0.55000000000000004"/>
    <row r="35" s="38" customFormat="1" x14ac:dyDescent="0.55000000000000004"/>
    <row r="36" s="38" customFormat="1" x14ac:dyDescent="0.55000000000000004"/>
    <row r="37" s="38" customFormat="1" x14ac:dyDescent="0.55000000000000004"/>
    <row r="38" s="38" customFormat="1" x14ac:dyDescent="0.55000000000000004"/>
    <row r="39" s="38" customFormat="1" x14ac:dyDescent="0.55000000000000004"/>
    <row r="40" s="38" customFormat="1" x14ac:dyDescent="0.55000000000000004"/>
    <row r="41" s="38" customFormat="1" x14ac:dyDescent="0.55000000000000004"/>
    <row r="42" s="38" customFormat="1" x14ac:dyDescent="0.55000000000000004"/>
    <row r="43" s="38" customFormat="1" x14ac:dyDescent="0.55000000000000004"/>
    <row r="44" s="38" customFormat="1" x14ac:dyDescent="0.55000000000000004"/>
    <row r="45" s="38" customFormat="1" x14ac:dyDescent="0.55000000000000004"/>
    <row r="46" s="38" customFormat="1" x14ac:dyDescent="0.55000000000000004"/>
    <row r="47" s="38" customFormat="1" x14ac:dyDescent="0.55000000000000004"/>
    <row r="48" s="38" customFormat="1" x14ac:dyDescent="0.55000000000000004"/>
    <row r="49" s="38" customFormat="1" x14ac:dyDescent="0.55000000000000004"/>
    <row r="50" s="38" customFormat="1" x14ac:dyDescent="0.55000000000000004"/>
    <row r="51" s="38" customFormat="1" x14ac:dyDescent="0.55000000000000004"/>
    <row r="52" s="38" customFormat="1" x14ac:dyDescent="0.55000000000000004"/>
    <row r="53" s="38" customFormat="1" x14ac:dyDescent="0.55000000000000004"/>
    <row r="54" s="38" customFormat="1" x14ac:dyDescent="0.55000000000000004"/>
    <row r="55" s="38" customFormat="1" x14ac:dyDescent="0.55000000000000004"/>
    <row r="56" s="38" customFormat="1" x14ac:dyDescent="0.55000000000000004"/>
    <row r="57" s="38" customFormat="1" x14ac:dyDescent="0.55000000000000004"/>
    <row r="58" s="38" customFormat="1" x14ac:dyDescent="0.55000000000000004"/>
    <row r="59" s="38" customFormat="1" x14ac:dyDescent="0.55000000000000004"/>
    <row r="60" s="38" customFormat="1" x14ac:dyDescent="0.55000000000000004"/>
    <row r="61" s="38" customFormat="1" x14ac:dyDescent="0.55000000000000004"/>
    <row r="62" s="38" customFormat="1" x14ac:dyDescent="0.55000000000000004"/>
    <row r="63" s="38" customFormat="1" x14ac:dyDescent="0.55000000000000004"/>
    <row r="64" s="38" customFormat="1" x14ac:dyDescent="0.55000000000000004"/>
    <row r="65" s="38" customFormat="1" x14ac:dyDescent="0.55000000000000004"/>
    <row r="66" s="38" customFormat="1" x14ac:dyDescent="0.55000000000000004"/>
    <row r="67" s="38" customFormat="1" x14ac:dyDescent="0.55000000000000004"/>
    <row r="68" s="38" customFormat="1" x14ac:dyDescent="0.55000000000000004"/>
    <row r="69" s="38" customFormat="1" x14ac:dyDescent="0.55000000000000004"/>
    <row r="70" s="38" customFormat="1" x14ac:dyDescent="0.55000000000000004"/>
    <row r="71" s="38" customFormat="1" x14ac:dyDescent="0.55000000000000004"/>
    <row r="72" s="38" customFormat="1" x14ac:dyDescent="0.55000000000000004"/>
    <row r="73" s="38" customFormat="1" x14ac:dyDescent="0.55000000000000004"/>
    <row r="74" s="38" customFormat="1" x14ac:dyDescent="0.55000000000000004"/>
    <row r="75" s="38" customFormat="1" x14ac:dyDescent="0.55000000000000004"/>
    <row r="76" s="38" customFormat="1" x14ac:dyDescent="0.55000000000000004"/>
    <row r="77" s="38" customFormat="1" x14ac:dyDescent="0.55000000000000004"/>
    <row r="78" s="38" customFormat="1" x14ac:dyDescent="0.55000000000000004"/>
    <row r="79" s="38" customFormat="1" x14ac:dyDescent="0.55000000000000004"/>
    <row r="80" s="38" customFormat="1" x14ac:dyDescent="0.55000000000000004"/>
    <row r="81" s="38" customFormat="1" x14ac:dyDescent="0.55000000000000004"/>
    <row r="82" s="38" customFormat="1" x14ac:dyDescent="0.55000000000000004"/>
    <row r="83" s="38" customFormat="1" x14ac:dyDescent="0.55000000000000004"/>
    <row r="84" s="38" customFormat="1" x14ac:dyDescent="0.55000000000000004"/>
    <row r="85" s="38" customFormat="1" x14ac:dyDescent="0.55000000000000004"/>
    <row r="86" s="38" customFormat="1" x14ac:dyDescent="0.55000000000000004"/>
    <row r="87" s="38" customFormat="1" x14ac:dyDescent="0.55000000000000004"/>
    <row r="88" s="38" customFormat="1" x14ac:dyDescent="0.55000000000000004"/>
    <row r="89" s="38" customFormat="1" x14ac:dyDescent="0.55000000000000004"/>
    <row r="90" s="38" customFormat="1" x14ac:dyDescent="0.55000000000000004"/>
    <row r="91" s="38" customFormat="1" x14ac:dyDescent="0.55000000000000004"/>
    <row r="92" s="38" customFormat="1" x14ac:dyDescent="0.55000000000000004"/>
    <row r="93" s="38" customFormat="1" x14ac:dyDescent="0.55000000000000004"/>
    <row r="94" s="38" customFormat="1" x14ac:dyDescent="0.55000000000000004"/>
    <row r="95" s="38" customFormat="1" x14ac:dyDescent="0.55000000000000004"/>
    <row r="96" s="38" customFormat="1" x14ac:dyDescent="0.55000000000000004"/>
    <row r="97" s="38" customFormat="1" x14ac:dyDescent="0.55000000000000004"/>
    <row r="98" s="38" customFormat="1" x14ac:dyDescent="0.55000000000000004"/>
    <row r="99" s="38" customFormat="1" x14ac:dyDescent="0.55000000000000004"/>
    <row r="100" s="38" customFormat="1" x14ac:dyDescent="0.55000000000000004"/>
    <row r="101" s="38" customFormat="1" x14ac:dyDescent="0.55000000000000004"/>
    <row r="102" s="38" customFormat="1" x14ac:dyDescent="0.55000000000000004"/>
    <row r="103" s="38" customFormat="1" x14ac:dyDescent="0.55000000000000004"/>
    <row r="104" s="38" customFormat="1" x14ac:dyDescent="0.55000000000000004"/>
    <row r="105" s="38" customFormat="1" x14ac:dyDescent="0.55000000000000004"/>
    <row r="106" s="38" customFormat="1" x14ac:dyDescent="0.55000000000000004"/>
    <row r="107" s="38" customFormat="1" x14ac:dyDescent="0.55000000000000004"/>
    <row r="108" s="38" customFormat="1" x14ac:dyDescent="0.55000000000000004"/>
    <row r="109" s="38" customFormat="1" x14ac:dyDescent="0.55000000000000004"/>
    <row r="110" s="38" customFormat="1" x14ac:dyDescent="0.55000000000000004"/>
    <row r="111" s="38" customFormat="1" x14ac:dyDescent="0.55000000000000004"/>
    <row r="112" s="38" customFormat="1" x14ac:dyDescent="0.55000000000000004"/>
    <row r="113" s="38" customFormat="1" x14ac:dyDescent="0.55000000000000004"/>
    <row r="114" s="38" customFormat="1" x14ac:dyDescent="0.55000000000000004"/>
    <row r="115" s="38" customFormat="1" x14ac:dyDescent="0.55000000000000004"/>
    <row r="116" s="38" customFormat="1" x14ac:dyDescent="0.55000000000000004"/>
    <row r="117" s="38" customFormat="1" x14ac:dyDescent="0.55000000000000004"/>
    <row r="118" s="38" customFormat="1" x14ac:dyDescent="0.55000000000000004"/>
    <row r="119" s="38" customFormat="1" x14ac:dyDescent="0.55000000000000004"/>
    <row r="120" s="38" customFormat="1" x14ac:dyDescent="0.55000000000000004"/>
    <row r="121" s="38" customFormat="1" x14ac:dyDescent="0.55000000000000004"/>
    <row r="122" s="38" customFormat="1" x14ac:dyDescent="0.55000000000000004"/>
    <row r="123" s="38" customFormat="1" x14ac:dyDescent="0.55000000000000004"/>
    <row r="124" s="38" customFormat="1" x14ac:dyDescent="0.55000000000000004"/>
    <row r="125" s="38" customFormat="1" x14ac:dyDescent="0.55000000000000004"/>
    <row r="126" s="38" customFormat="1" x14ac:dyDescent="0.55000000000000004"/>
    <row r="127" s="38" customFormat="1" x14ac:dyDescent="0.55000000000000004"/>
    <row r="128" s="38" customFormat="1" x14ac:dyDescent="0.55000000000000004"/>
    <row r="129" s="38" customFormat="1" x14ac:dyDescent="0.55000000000000004"/>
    <row r="130" s="38" customFormat="1" x14ac:dyDescent="0.55000000000000004"/>
    <row r="131" s="38" customFormat="1" x14ac:dyDescent="0.55000000000000004"/>
    <row r="132" s="38" customFormat="1" x14ac:dyDescent="0.55000000000000004"/>
    <row r="133" s="38" customFormat="1" x14ac:dyDescent="0.55000000000000004"/>
    <row r="134" s="38" customFormat="1" x14ac:dyDescent="0.55000000000000004"/>
    <row r="135" s="38" customFormat="1" x14ac:dyDescent="0.55000000000000004"/>
    <row r="136" s="38" customFormat="1" x14ac:dyDescent="0.55000000000000004"/>
    <row r="137" s="38" customFormat="1" x14ac:dyDescent="0.55000000000000004"/>
    <row r="138" s="38" customFormat="1" x14ac:dyDescent="0.55000000000000004"/>
    <row r="139" s="38" customFormat="1" x14ac:dyDescent="0.55000000000000004"/>
    <row r="140" s="38" customFormat="1" x14ac:dyDescent="0.55000000000000004"/>
    <row r="141" s="38" customFormat="1" x14ac:dyDescent="0.55000000000000004"/>
    <row r="142" s="38" customFormat="1" x14ac:dyDescent="0.55000000000000004"/>
    <row r="143" s="38" customFormat="1" x14ac:dyDescent="0.55000000000000004"/>
    <row r="144" s="38" customFormat="1" x14ac:dyDescent="0.55000000000000004"/>
    <row r="145" s="38" customFormat="1" x14ac:dyDescent="0.55000000000000004"/>
    <row r="146" s="38" customFormat="1" x14ac:dyDescent="0.55000000000000004"/>
    <row r="147" s="38" customFormat="1" x14ac:dyDescent="0.55000000000000004"/>
    <row r="148" s="38" customFormat="1" x14ac:dyDescent="0.55000000000000004"/>
    <row r="149" s="38" customFormat="1" x14ac:dyDescent="0.55000000000000004"/>
    <row r="150" s="38" customFormat="1" x14ac:dyDescent="0.55000000000000004"/>
    <row r="151" s="38" customFormat="1" x14ac:dyDescent="0.55000000000000004"/>
    <row r="152" s="38" customFormat="1" x14ac:dyDescent="0.55000000000000004"/>
    <row r="153" s="38" customFormat="1" x14ac:dyDescent="0.55000000000000004"/>
    <row r="154" s="38" customFormat="1" x14ac:dyDescent="0.55000000000000004"/>
    <row r="155" s="38" customFormat="1" x14ac:dyDescent="0.55000000000000004"/>
    <row r="156" s="38" customFormat="1" x14ac:dyDescent="0.55000000000000004"/>
    <row r="157" s="38" customFormat="1" x14ac:dyDescent="0.55000000000000004"/>
    <row r="158" s="38" customFormat="1" x14ac:dyDescent="0.55000000000000004"/>
    <row r="159" s="38" customFormat="1" x14ac:dyDescent="0.55000000000000004"/>
    <row r="160" s="38" customFormat="1" x14ac:dyDescent="0.55000000000000004"/>
    <row r="161" s="38" customFormat="1" x14ac:dyDescent="0.55000000000000004"/>
    <row r="162" s="38" customFormat="1" x14ac:dyDescent="0.55000000000000004"/>
    <row r="163" s="38" customFormat="1" x14ac:dyDescent="0.55000000000000004"/>
    <row r="164" s="38" customFormat="1" x14ac:dyDescent="0.55000000000000004"/>
    <row r="165" s="38" customFormat="1" x14ac:dyDescent="0.55000000000000004"/>
    <row r="166" s="38" customFormat="1" x14ac:dyDescent="0.55000000000000004"/>
    <row r="167" s="38" customFormat="1" x14ac:dyDescent="0.55000000000000004"/>
    <row r="168" s="38" customFormat="1" x14ac:dyDescent="0.55000000000000004"/>
    <row r="169" s="38" customFormat="1" x14ac:dyDescent="0.55000000000000004"/>
    <row r="170" s="38" customFormat="1" x14ac:dyDescent="0.55000000000000004"/>
    <row r="171" s="38" customFormat="1" x14ac:dyDescent="0.55000000000000004"/>
    <row r="172" s="38" customFormat="1" x14ac:dyDescent="0.55000000000000004"/>
    <row r="173" s="38" customFormat="1" x14ac:dyDescent="0.55000000000000004"/>
    <row r="174" s="38" customFormat="1" x14ac:dyDescent="0.55000000000000004"/>
    <row r="175" s="38" customFormat="1" x14ac:dyDescent="0.55000000000000004"/>
    <row r="176" s="38" customFormat="1" x14ac:dyDescent="0.55000000000000004"/>
    <row r="177" s="38" customFormat="1" x14ac:dyDescent="0.55000000000000004"/>
    <row r="178" s="38" customFormat="1" x14ac:dyDescent="0.55000000000000004"/>
    <row r="179" s="38" customFormat="1" x14ac:dyDescent="0.55000000000000004"/>
    <row r="180" s="38" customFormat="1" x14ac:dyDescent="0.55000000000000004"/>
    <row r="181" s="38" customFormat="1" x14ac:dyDescent="0.55000000000000004"/>
    <row r="182" s="38" customFormat="1" x14ac:dyDescent="0.55000000000000004"/>
    <row r="183" s="38" customFormat="1" x14ac:dyDescent="0.55000000000000004"/>
    <row r="184" s="38" customFormat="1" x14ac:dyDescent="0.55000000000000004"/>
    <row r="185" s="38" customFormat="1" x14ac:dyDescent="0.55000000000000004"/>
    <row r="186" s="38" customFormat="1" x14ac:dyDescent="0.55000000000000004"/>
    <row r="187" s="38" customFormat="1" x14ac:dyDescent="0.55000000000000004"/>
    <row r="188" s="38" customFormat="1" x14ac:dyDescent="0.55000000000000004"/>
    <row r="189" s="38" customFormat="1" x14ac:dyDescent="0.55000000000000004"/>
    <row r="190" s="38" customFormat="1" x14ac:dyDescent="0.55000000000000004"/>
    <row r="191" s="38" customFormat="1" x14ac:dyDescent="0.55000000000000004"/>
    <row r="192" s="38" customFormat="1" x14ac:dyDescent="0.55000000000000004"/>
    <row r="193" s="38" customFormat="1" x14ac:dyDescent="0.55000000000000004"/>
    <row r="194" s="38" customFormat="1" x14ac:dyDescent="0.55000000000000004"/>
    <row r="195" s="38" customFormat="1" x14ac:dyDescent="0.55000000000000004"/>
    <row r="196" s="38" customFormat="1" x14ac:dyDescent="0.55000000000000004"/>
    <row r="197" s="38" customFormat="1" x14ac:dyDescent="0.55000000000000004"/>
    <row r="198" s="38" customFormat="1" x14ac:dyDescent="0.55000000000000004"/>
    <row r="199" s="38" customFormat="1" x14ac:dyDescent="0.55000000000000004"/>
    <row r="200" s="38" customFormat="1" x14ac:dyDescent="0.55000000000000004"/>
    <row r="201" s="38" customFormat="1" x14ac:dyDescent="0.55000000000000004"/>
    <row r="202" s="38" customFormat="1" x14ac:dyDescent="0.55000000000000004"/>
    <row r="203" s="38" customFormat="1" x14ac:dyDescent="0.55000000000000004"/>
    <row r="204" s="38" customFormat="1" x14ac:dyDescent="0.55000000000000004"/>
    <row r="205" s="38" customFormat="1" x14ac:dyDescent="0.55000000000000004"/>
    <row r="206" s="38" customFormat="1" x14ac:dyDescent="0.55000000000000004"/>
    <row r="207" s="38" customFormat="1" x14ac:dyDescent="0.55000000000000004"/>
    <row r="208" s="38" customFormat="1" x14ac:dyDescent="0.55000000000000004"/>
    <row r="209" s="38" customFormat="1" x14ac:dyDescent="0.55000000000000004"/>
    <row r="210" s="38" customFormat="1" x14ac:dyDescent="0.55000000000000004"/>
    <row r="211" s="38" customFormat="1" x14ac:dyDescent="0.55000000000000004"/>
    <row r="212" s="38" customFormat="1" x14ac:dyDescent="0.55000000000000004"/>
    <row r="213" s="38" customFormat="1" x14ac:dyDescent="0.55000000000000004"/>
    <row r="214" s="38" customFormat="1" x14ac:dyDescent="0.55000000000000004"/>
    <row r="215" s="38" customFormat="1" x14ac:dyDescent="0.55000000000000004"/>
    <row r="216" s="38" customFormat="1" x14ac:dyDescent="0.55000000000000004"/>
    <row r="217" s="38" customFormat="1" x14ac:dyDescent="0.55000000000000004"/>
    <row r="218" s="38" customFormat="1" x14ac:dyDescent="0.55000000000000004"/>
    <row r="219" s="38" customFormat="1" x14ac:dyDescent="0.55000000000000004"/>
    <row r="220" s="38" customFormat="1" x14ac:dyDescent="0.55000000000000004"/>
    <row r="221" s="38" customFormat="1" x14ac:dyDescent="0.55000000000000004"/>
    <row r="222" s="38" customFormat="1" x14ac:dyDescent="0.55000000000000004"/>
    <row r="223" s="38" customFormat="1" x14ac:dyDescent="0.55000000000000004"/>
    <row r="224" s="38" customFormat="1" x14ac:dyDescent="0.55000000000000004"/>
    <row r="225" s="38" customFormat="1" x14ac:dyDescent="0.55000000000000004"/>
    <row r="226" s="38" customFormat="1" x14ac:dyDescent="0.55000000000000004"/>
    <row r="227" s="38" customFormat="1" x14ac:dyDescent="0.55000000000000004"/>
    <row r="228" s="38" customFormat="1" x14ac:dyDescent="0.55000000000000004"/>
    <row r="229" s="38" customFormat="1" x14ac:dyDescent="0.55000000000000004"/>
    <row r="230" s="38" customFormat="1" x14ac:dyDescent="0.55000000000000004"/>
    <row r="231" s="38" customFormat="1" x14ac:dyDescent="0.55000000000000004"/>
    <row r="232" s="38" customFormat="1" x14ac:dyDescent="0.55000000000000004"/>
    <row r="233" s="38" customFormat="1" x14ac:dyDescent="0.55000000000000004"/>
    <row r="234" s="38" customFormat="1" x14ac:dyDescent="0.55000000000000004"/>
    <row r="235" s="38" customFormat="1" x14ac:dyDescent="0.55000000000000004"/>
    <row r="236" s="38" customFormat="1" x14ac:dyDescent="0.55000000000000004"/>
    <row r="237" s="38" customFormat="1" x14ac:dyDescent="0.55000000000000004"/>
    <row r="238" s="38" customFormat="1" x14ac:dyDescent="0.55000000000000004"/>
    <row r="239" s="38" customFormat="1" x14ac:dyDescent="0.55000000000000004"/>
    <row r="240" s="38" customFormat="1" x14ac:dyDescent="0.55000000000000004"/>
    <row r="241" s="38" customFormat="1" x14ac:dyDescent="0.55000000000000004"/>
    <row r="242" s="38" customFormat="1" x14ac:dyDescent="0.55000000000000004"/>
    <row r="243" s="38" customFormat="1" x14ac:dyDescent="0.55000000000000004"/>
    <row r="244" s="38" customFormat="1" x14ac:dyDescent="0.55000000000000004"/>
    <row r="245" s="38" customFormat="1" x14ac:dyDescent="0.55000000000000004"/>
    <row r="246" s="38" customFormat="1" x14ac:dyDescent="0.55000000000000004"/>
    <row r="247" s="38" customFormat="1" x14ac:dyDescent="0.55000000000000004"/>
    <row r="248" s="38" customFormat="1" x14ac:dyDescent="0.55000000000000004"/>
    <row r="249" s="38" customFormat="1" x14ac:dyDescent="0.55000000000000004"/>
    <row r="250" s="38" customFormat="1" x14ac:dyDescent="0.55000000000000004"/>
    <row r="251" s="38" customFormat="1" x14ac:dyDescent="0.55000000000000004"/>
    <row r="252" s="38" customFormat="1" x14ac:dyDescent="0.55000000000000004"/>
    <row r="253" s="38" customFormat="1" x14ac:dyDescent="0.55000000000000004"/>
    <row r="254" s="38" customFormat="1" x14ac:dyDescent="0.55000000000000004"/>
    <row r="255" s="38" customFormat="1" x14ac:dyDescent="0.55000000000000004"/>
    <row r="256" s="38" customFormat="1" x14ac:dyDescent="0.55000000000000004"/>
    <row r="257" s="38" customFormat="1" x14ac:dyDescent="0.55000000000000004"/>
    <row r="258" s="38" customFormat="1" x14ac:dyDescent="0.55000000000000004"/>
    <row r="259" s="38" customFormat="1" x14ac:dyDescent="0.55000000000000004"/>
    <row r="260" s="38" customFormat="1" x14ac:dyDescent="0.55000000000000004"/>
    <row r="261" s="38" customFormat="1" x14ac:dyDescent="0.55000000000000004"/>
    <row r="262" s="38" customFormat="1" x14ac:dyDescent="0.55000000000000004"/>
    <row r="263" s="38" customFormat="1" x14ac:dyDescent="0.55000000000000004"/>
    <row r="264" s="38" customFormat="1" x14ac:dyDescent="0.55000000000000004"/>
    <row r="265" s="38" customFormat="1" x14ac:dyDescent="0.55000000000000004"/>
    <row r="266" s="38" customFormat="1" x14ac:dyDescent="0.55000000000000004"/>
    <row r="267" s="38" customFormat="1" x14ac:dyDescent="0.55000000000000004"/>
    <row r="268" s="38" customFormat="1" x14ac:dyDescent="0.55000000000000004"/>
    <row r="269" s="38" customFormat="1" x14ac:dyDescent="0.55000000000000004"/>
    <row r="270" s="38" customFormat="1" x14ac:dyDescent="0.55000000000000004"/>
    <row r="271" s="38" customFormat="1" x14ac:dyDescent="0.55000000000000004"/>
    <row r="272" s="38" customFormat="1" x14ac:dyDescent="0.55000000000000004"/>
    <row r="273" s="38" customFormat="1" x14ac:dyDescent="0.55000000000000004"/>
    <row r="274" s="38" customFormat="1" x14ac:dyDescent="0.55000000000000004"/>
    <row r="275" s="38" customFormat="1" x14ac:dyDescent="0.55000000000000004"/>
    <row r="276" s="38" customFormat="1" x14ac:dyDescent="0.55000000000000004"/>
    <row r="277" s="38" customFormat="1" x14ac:dyDescent="0.55000000000000004"/>
    <row r="278" s="38" customFormat="1" x14ac:dyDescent="0.55000000000000004"/>
    <row r="279" s="38" customFormat="1" x14ac:dyDescent="0.55000000000000004"/>
    <row r="280" s="38" customFormat="1" x14ac:dyDescent="0.55000000000000004"/>
    <row r="281" s="38" customFormat="1" x14ac:dyDescent="0.55000000000000004"/>
    <row r="282" s="38" customFormat="1" x14ac:dyDescent="0.55000000000000004"/>
    <row r="283" s="38" customFormat="1" x14ac:dyDescent="0.55000000000000004"/>
    <row r="284" s="38" customFormat="1" x14ac:dyDescent="0.55000000000000004"/>
    <row r="285" s="38" customFormat="1" x14ac:dyDescent="0.55000000000000004"/>
    <row r="286" s="38" customFormat="1" x14ac:dyDescent="0.55000000000000004"/>
    <row r="287" s="38" customFormat="1" x14ac:dyDescent="0.55000000000000004"/>
    <row r="288" s="38" customFormat="1" x14ac:dyDescent="0.55000000000000004"/>
    <row r="289" s="38" customFormat="1" x14ac:dyDescent="0.55000000000000004"/>
    <row r="290" s="38" customFormat="1" x14ac:dyDescent="0.55000000000000004"/>
    <row r="291" s="38" customFormat="1" x14ac:dyDescent="0.55000000000000004"/>
    <row r="292" s="38" customFormat="1" x14ac:dyDescent="0.55000000000000004"/>
    <row r="293" s="38" customFormat="1" x14ac:dyDescent="0.55000000000000004"/>
    <row r="294" s="38" customFormat="1" x14ac:dyDescent="0.55000000000000004"/>
    <row r="295" s="38" customFormat="1" x14ac:dyDescent="0.55000000000000004"/>
    <row r="296" s="38" customFormat="1" x14ac:dyDescent="0.55000000000000004"/>
    <row r="297" s="38" customFormat="1" x14ac:dyDescent="0.55000000000000004"/>
    <row r="298" s="38" customFormat="1" x14ac:dyDescent="0.55000000000000004"/>
    <row r="299" s="38" customFormat="1" x14ac:dyDescent="0.55000000000000004"/>
    <row r="300" s="38" customFormat="1" x14ac:dyDescent="0.55000000000000004"/>
    <row r="301" s="38" customFormat="1" x14ac:dyDescent="0.55000000000000004"/>
    <row r="302" s="38" customFormat="1" x14ac:dyDescent="0.55000000000000004"/>
    <row r="303" s="38" customFormat="1" x14ac:dyDescent="0.55000000000000004"/>
    <row r="304" s="38" customFormat="1" x14ac:dyDescent="0.55000000000000004"/>
    <row r="305" s="38" customFormat="1" x14ac:dyDescent="0.55000000000000004"/>
    <row r="306" s="38" customFormat="1" x14ac:dyDescent="0.55000000000000004"/>
    <row r="307" s="38" customFormat="1" x14ac:dyDescent="0.55000000000000004"/>
    <row r="308" s="38" customFormat="1" x14ac:dyDescent="0.55000000000000004"/>
    <row r="309" s="38" customFormat="1" x14ac:dyDescent="0.55000000000000004"/>
    <row r="310" s="38" customFormat="1" x14ac:dyDescent="0.55000000000000004"/>
    <row r="311" s="38" customFormat="1" x14ac:dyDescent="0.55000000000000004"/>
    <row r="312" s="38" customFormat="1" x14ac:dyDescent="0.55000000000000004"/>
    <row r="313" s="38" customFormat="1" x14ac:dyDescent="0.55000000000000004"/>
    <row r="314" s="38" customFormat="1" x14ac:dyDescent="0.55000000000000004"/>
    <row r="315" s="38" customFormat="1" x14ac:dyDescent="0.55000000000000004"/>
    <row r="316" s="38" customFormat="1" x14ac:dyDescent="0.55000000000000004"/>
    <row r="317" s="38" customFormat="1" x14ac:dyDescent="0.55000000000000004"/>
    <row r="318" s="38" customFormat="1" x14ac:dyDescent="0.55000000000000004"/>
    <row r="319" s="38" customFormat="1" x14ac:dyDescent="0.55000000000000004"/>
    <row r="320" s="38" customFormat="1" x14ac:dyDescent="0.55000000000000004"/>
    <row r="321" s="38" customFormat="1" x14ac:dyDescent="0.55000000000000004"/>
    <row r="322" s="38" customFormat="1" x14ac:dyDescent="0.55000000000000004"/>
    <row r="323" s="38" customFormat="1" x14ac:dyDescent="0.55000000000000004"/>
    <row r="324" s="38" customFormat="1" x14ac:dyDescent="0.55000000000000004"/>
    <row r="325" s="38" customFormat="1" x14ac:dyDescent="0.55000000000000004"/>
    <row r="326" s="38" customFormat="1" x14ac:dyDescent="0.55000000000000004"/>
    <row r="327" s="38" customFormat="1" x14ac:dyDescent="0.55000000000000004"/>
    <row r="328" s="38" customFormat="1" x14ac:dyDescent="0.55000000000000004"/>
    <row r="329" s="38" customFormat="1" x14ac:dyDescent="0.55000000000000004"/>
    <row r="330" s="38" customFormat="1" x14ac:dyDescent="0.55000000000000004"/>
    <row r="331" s="38" customFormat="1" x14ac:dyDescent="0.55000000000000004"/>
    <row r="332" s="38" customFormat="1" x14ac:dyDescent="0.55000000000000004"/>
    <row r="333" s="38" customFormat="1" x14ac:dyDescent="0.55000000000000004"/>
    <row r="334" s="38" customFormat="1" x14ac:dyDescent="0.55000000000000004"/>
    <row r="335" s="38" customFormat="1" x14ac:dyDescent="0.55000000000000004"/>
    <row r="336" s="38" customFormat="1" x14ac:dyDescent="0.55000000000000004"/>
    <row r="337" s="38" customFormat="1" x14ac:dyDescent="0.55000000000000004"/>
    <row r="338" s="38" customFormat="1" x14ac:dyDescent="0.55000000000000004"/>
    <row r="339" s="38" customFormat="1" x14ac:dyDescent="0.55000000000000004"/>
    <row r="340" s="38" customFormat="1" x14ac:dyDescent="0.55000000000000004"/>
    <row r="341" s="38" customFormat="1" x14ac:dyDescent="0.55000000000000004"/>
    <row r="342" s="38" customFormat="1" x14ac:dyDescent="0.55000000000000004"/>
    <row r="343" s="38" customFormat="1" x14ac:dyDescent="0.55000000000000004"/>
    <row r="344" s="38" customFormat="1" x14ac:dyDescent="0.55000000000000004"/>
    <row r="345" s="38" customFormat="1" x14ac:dyDescent="0.55000000000000004"/>
    <row r="346" s="38" customFormat="1" x14ac:dyDescent="0.55000000000000004"/>
    <row r="347" s="38" customFormat="1" x14ac:dyDescent="0.55000000000000004"/>
    <row r="348" s="38" customFormat="1" x14ac:dyDescent="0.55000000000000004"/>
    <row r="349" s="38" customFormat="1" x14ac:dyDescent="0.55000000000000004"/>
    <row r="350" s="38" customFormat="1" x14ac:dyDescent="0.55000000000000004"/>
    <row r="351" s="38" customFormat="1" x14ac:dyDescent="0.55000000000000004"/>
    <row r="352" s="38" customFormat="1" x14ac:dyDescent="0.55000000000000004"/>
    <row r="353" s="38" customFormat="1" x14ac:dyDescent="0.55000000000000004"/>
    <row r="354" s="38" customFormat="1" x14ac:dyDescent="0.55000000000000004"/>
    <row r="355" s="38" customFormat="1" x14ac:dyDescent="0.55000000000000004"/>
    <row r="356" s="38" customFormat="1" x14ac:dyDescent="0.55000000000000004"/>
    <row r="357" s="38" customFormat="1" x14ac:dyDescent="0.55000000000000004"/>
    <row r="358" s="38" customFormat="1" x14ac:dyDescent="0.55000000000000004"/>
    <row r="359" s="38" customFormat="1" x14ac:dyDescent="0.55000000000000004"/>
    <row r="360" s="38" customFormat="1" x14ac:dyDescent="0.55000000000000004"/>
    <row r="361" s="38" customFormat="1" x14ac:dyDescent="0.55000000000000004"/>
    <row r="362" s="38" customFormat="1" x14ac:dyDescent="0.55000000000000004"/>
    <row r="363" s="38" customFormat="1" x14ac:dyDescent="0.55000000000000004"/>
    <row r="364" s="38" customFormat="1" x14ac:dyDescent="0.55000000000000004"/>
    <row r="365" s="38" customFormat="1" x14ac:dyDescent="0.55000000000000004"/>
    <row r="366" s="38" customFormat="1" x14ac:dyDescent="0.55000000000000004"/>
    <row r="367" s="38" customFormat="1" x14ac:dyDescent="0.55000000000000004"/>
    <row r="368" s="38" customFormat="1" x14ac:dyDescent="0.55000000000000004"/>
    <row r="369" s="38" customFormat="1" x14ac:dyDescent="0.55000000000000004"/>
    <row r="370" s="38" customFormat="1" x14ac:dyDescent="0.55000000000000004"/>
    <row r="371" s="38" customFormat="1" x14ac:dyDescent="0.55000000000000004"/>
    <row r="372" s="38" customFormat="1" x14ac:dyDescent="0.55000000000000004"/>
    <row r="373" s="38" customFormat="1" x14ac:dyDescent="0.55000000000000004"/>
    <row r="374" s="38" customFormat="1" x14ac:dyDescent="0.55000000000000004"/>
    <row r="375" s="38" customFormat="1" x14ac:dyDescent="0.55000000000000004"/>
    <row r="376" s="38" customFormat="1" x14ac:dyDescent="0.55000000000000004"/>
    <row r="377" s="38" customFormat="1" x14ac:dyDescent="0.55000000000000004"/>
    <row r="378" s="38" customFormat="1" x14ac:dyDescent="0.55000000000000004"/>
    <row r="379" s="38" customFormat="1" x14ac:dyDescent="0.55000000000000004"/>
    <row r="380" s="38" customFormat="1" x14ac:dyDescent="0.55000000000000004"/>
    <row r="381" s="38" customFormat="1" x14ac:dyDescent="0.55000000000000004"/>
    <row r="382" s="38" customFormat="1" x14ac:dyDescent="0.55000000000000004"/>
    <row r="383" s="38" customFormat="1" x14ac:dyDescent="0.55000000000000004"/>
    <row r="384" s="38" customFormat="1" x14ac:dyDescent="0.55000000000000004"/>
    <row r="385" s="38" customFormat="1" x14ac:dyDescent="0.55000000000000004"/>
    <row r="386" s="38" customFormat="1" x14ac:dyDescent="0.55000000000000004"/>
    <row r="387" s="38" customFormat="1" x14ac:dyDescent="0.55000000000000004"/>
    <row r="388" s="38" customFormat="1" x14ac:dyDescent="0.55000000000000004"/>
    <row r="389" s="38" customFormat="1" x14ac:dyDescent="0.55000000000000004"/>
    <row r="390" s="38" customFormat="1" x14ac:dyDescent="0.55000000000000004"/>
    <row r="391" s="38" customFormat="1" x14ac:dyDescent="0.55000000000000004"/>
    <row r="392" s="38" customFormat="1" x14ac:dyDescent="0.55000000000000004"/>
    <row r="393" s="38" customFormat="1" x14ac:dyDescent="0.55000000000000004"/>
    <row r="394" s="38" customFormat="1" x14ac:dyDescent="0.55000000000000004"/>
    <row r="395" s="38" customFormat="1" x14ac:dyDescent="0.55000000000000004"/>
    <row r="396" s="38" customFormat="1" x14ac:dyDescent="0.55000000000000004"/>
    <row r="397" s="38" customFormat="1" x14ac:dyDescent="0.55000000000000004"/>
    <row r="398" s="38" customFormat="1" x14ac:dyDescent="0.55000000000000004"/>
    <row r="399" s="38" customFormat="1" x14ac:dyDescent="0.55000000000000004"/>
    <row r="400" s="38" customFormat="1" x14ac:dyDescent="0.55000000000000004"/>
    <row r="401" s="38" customFormat="1" x14ac:dyDescent="0.55000000000000004"/>
    <row r="402" s="38" customFormat="1" x14ac:dyDescent="0.55000000000000004"/>
    <row r="403" s="38" customFormat="1" x14ac:dyDescent="0.55000000000000004"/>
    <row r="404" s="38" customFormat="1" x14ac:dyDescent="0.55000000000000004"/>
    <row r="405" s="38" customFormat="1" x14ac:dyDescent="0.55000000000000004"/>
    <row r="406" s="38" customFormat="1" x14ac:dyDescent="0.55000000000000004"/>
    <row r="407" s="38" customFormat="1" x14ac:dyDescent="0.55000000000000004"/>
    <row r="408" s="38" customFormat="1" x14ac:dyDescent="0.55000000000000004"/>
    <row r="409" s="38" customFormat="1" x14ac:dyDescent="0.55000000000000004"/>
    <row r="410" s="38" customFormat="1" x14ac:dyDescent="0.55000000000000004"/>
    <row r="411" s="38" customFormat="1" x14ac:dyDescent="0.55000000000000004"/>
    <row r="412" s="38" customFormat="1" x14ac:dyDescent="0.55000000000000004"/>
    <row r="413" s="38" customFormat="1" x14ac:dyDescent="0.55000000000000004"/>
    <row r="414" s="38" customFormat="1" x14ac:dyDescent="0.55000000000000004"/>
    <row r="415" s="38" customFormat="1" x14ac:dyDescent="0.55000000000000004"/>
    <row r="416" s="38" customFormat="1" x14ac:dyDescent="0.55000000000000004"/>
    <row r="417" s="38" customFormat="1" x14ac:dyDescent="0.55000000000000004"/>
    <row r="418" s="38" customFormat="1" x14ac:dyDescent="0.55000000000000004"/>
    <row r="419" s="38" customFormat="1" x14ac:dyDescent="0.55000000000000004"/>
    <row r="420" s="38" customFormat="1" x14ac:dyDescent="0.55000000000000004"/>
    <row r="421" s="38" customFormat="1" x14ac:dyDescent="0.55000000000000004"/>
    <row r="422" s="38" customFormat="1" x14ac:dyDescent="0.55000000000000004"/>
    <row r="423" s="38" customFormat="1" x14ac:dyDescent="0.55000000000000004"/>
    <row r="424" s="38" customFormat="1" x14ac:dyDescent="0.55000000000000004"/>
    <row r="425" s="38" customFormat="1" x14ac:dyDescent="0.55000000000000004"/>
    <row r="426" s="38" customFormat="1" x14ac:dyDescent="0.55000000000000004"/>
    <row r="427" s="38" customFormat="1" x14ac:dyDescent="0.55000000000000004"/>
    <row r="428" s="38" customFormat="1" x14ac:dyDescent="0.55000000000000004"/>
    <row r="429" s="38" customFormat="1" x14ac:dyDescent="0.55000000000000004"/>
    <row r="430" s="38" customFormat="1" x14ac:dyDescent="0.55000000000000004"/>
    <row r="431" s="38" customFormat="1" x14ac:dyDescent="0.55000000000000004"/>
    <row r="432" s="38" customFormat="1" x14ac:dyDescent="0.55000000000000004"/>
    <row r="433" s="38" customFormat="1" x14ac:dyDescent="0.55000000000000004"/>
    <row r="434" s="38" customFormat="1" x14ac:dyDescent="0.55000000000000004"/>
    <row r="435" s="38" customFormat="1" x14ac:dyDescent="0.55000000000000004"/>
    <row r="436" s="38" customFormat="1" x14ac:dyDescent="0.55000000000000004"/>
    <row r="437" s="38" customFormat="1" x14ac:dyDescent="0.55000000000000004"/>
    <row r="438" s="38" customFormat="1" x14ac:dyDescent="0.55000000000000004"/>
    <row r="439" s="38" customFormat="1" x14ac:dyDescent="0.55000000000000004"/>
    <row r="440" s="38" customFormat="1" x14ac:dyDescent="0.55000000000000004"/>
    <row r="441" s="38" customFormat="1" x14ac:dyDescent="0.55000000000000004"/>
    <row r="442" s="38" customFormat="1" x14ac:dyDescent="0.55000000000000004"/>
    <row r="443" s="38" customFormat="1" x14ac:dyDescent="0.55000000000000004"/>
    <row r="444" s="38" customFormat="1" x14ac:dyDescent="0.55000000000000004"/>
    <row r="445" s="38" customFormat="1" x14ac:dyDescent="0.55000000000000004"/>
    <row r="446" s="38" customFormat="1" x14ac:dyDescent="0.55000000000000004"/>
    <row r="447" s="38" customFormat="1" x14ac:dyDescent="0.55000000000000004"/>
    <row r="448" s="38" customFormat="1" x14ac:dyDescent="0.55000000000000004"/>
    <row r="449" s="38" customFormat="1" x14ac:dyDescent="0.55000000000000004"/>
    <row r="450" s="38" customFormat="1" x14ac:dyDescent="0.55000000000000004"/>
    <row r="451" s="38" customFormat="1" x14ac:dyDescent="0.55000000000000004"/>
    <row r="452" s="38" customFormat="1" x14ac:dyDescent="0.55000000000000004"/>
    <row r="453" s="38" customFormat="1" x14ac:dyDescent="0.55000000000000004"/>
    <row r="454" s="38" customFormat="1" x14ac:dyDescent="0.55000000000000004"/>
    <row r="455" s="38" customFormat="1" x14ac:dyDescent="0.55000000000000004"/>
    <row r="456" s="38" customFormat="1" x14ac:dyDescent="0.55000000000000004"/>
    <row r="457" s="38" customFormat="1" x14ac:dyDescent="0.55000000000000004"/>
    <row r="458" s="38" customFormat="1" x14ac:dyDescent="0.55000000000000004"/>
    <row r="459" s="38" customFormat="1" x14ac:dyDescent="0.55000000000000004"/>
    <row r="460" s="38" customFormat="1" x14ac:dyDescent="0.55000000000000004"/>
    <row r="461" s="38" customFormat="1" x14ac:dyDescent="0.55000000000000004"/>
    <row r="462" s="38" customFormat="1" x14ac:dyDescent="0.55000000000000004"/>
    <row r="463" s="38" customFormat="1" x14ac:dyDescent="0.55000000000000004"/>
    <row r="464" s="38" customFormat="1" x14ac:dyDescent="0.55000000000000004"/>
    <row r="465" s="38" customFormat="1" x14ac:dyDescent="0.55000000000000004"/>
    <row r="466" s="38" customFormat="1" x14ac:dyDescent="0.55000000000000004"/>
    <row r="467" s="38" customFormat="1" x14ac:dyDescent="0.55000000000000004"/>
    <row r="468" s="38" customFormat="1" x14ac:dyDescent="0.55000000000000004"/>
    <row r="469" s="38" customFormat="1" x14ac:dyDescent="0.55000000000000004"/>
    <row r="470" s="38" customFormat="1" x14ac:dyDescent="0.55000000000000004"/>
    <row r="471" s="38" customFormat="1" x14ac:dyDescent="0.55000000000000004"/>
    <row r="472" s="38" customFormat="1" x14ac:dyDescent="0.55000000000000004"/>
    <row r="473" s="38" customFormat="1" x14ac:dyDescent="0.55000000000000004"/>
    <row r="474" s="38" customFormat="1" x14ac:dyDescent="0.55000000000000004"/>
    <row r="475" s="38" customFormat="1" x14ac:dyDescent="0.55000000000000004"/>
    <row r="476" s="38" customFormat="1" x14ac:dyDescent="0.55000000000000004"/>
    <row r="477" s="38" customFormat="1" x14ac:dyDescent="0.55000000000000004"/>
    <row r="478" s="38" customFormat="1" x14ac:dyDescent="0.55000000000000004"/>
    <row r="479" s="38" customFormat="1" x14ac:dyDescent="0.55000000000000004"/>
    <row r="480" s="38" customFormat="1" x14ac:dyDescent="0.55000000000000004"/>
    <row r="481" s="38" customFormat="1" x14ac:dyDescent="0.55000000000000004"/>
    <row r="482" s="38" customFormat="1" x14ac:dyDescent="0.55000000000000004"/>
    <row r="483" s="38" customFormat="1" x14ac:dyDescent="0.55000000000000004"/>
    <row r="484" s="38" customFormat="1" x14ac:dyDescent="0.55000000000000004"/>
    <row r="485" s="38" customFormat="1" x14ac:dyDescent="0.55000000000000004"/>
    <row r="486" s="38" customFormat="1" x14ac:dyDescent="0.55000000000000004"/>
    <row r="487" s="38" customFormat="1" x14ac:dyDescent="0.55000000000000004"/>
    <row r="488" s="38" customFormat="1" x14ac:dyDescent="0.55000000000000004"/>
    <row r="489" s="38" customFormat="1" x14ac:dyDescent="0.55000000000000004"/>
    <row r="490" s="38" customFormat="1" x14ac:dyDescent="0.55000000000000004"/>
    <row r="491" s="38" customFormat="1" x14ac:dyDescent="0.55000000000000004"/>
    <row r="492" s="38" customFormat="1" x14ac:dyDescent="0.55000000000000004"/>
    <row r="493" s="38" customFormat="1" x14ac:dyDescent="0.55000000000000004"/>
    <row r="494" s="38" customFormat="1" x14ac:dyDescent="0.55000000000000004"/>
    <row r="495" s="38" customFormat="1" x14ac:dyDescent="0.55000000000000004"/>
    <row r="496" s="38" customFormat="1" x14ac:dyDescent="0.55000000000000004"/>
    <row r="497" s="38" customFormat="1" x14ac:dyDescent="0.55000000000000004"/>
    <row r="498" s="38" customFormat="1" x14ac:dyDescent="0.55000000000000004"/>
    <row r="499" s="38" customFormat="1" x14ac:dyDescent="0.55000000000000004"/>
    <row r="500" s="38" customFormat="1" x14ac:dyDescent="0.55000000000000004"/>
    <row r="501" s="38" customFormat="1" x14ac:dyDescent="0.55000000000000004"/>
    <row r="502" s="38" customFormat="1" x14ac:dyDescent="0.55000000000000004"/>
    <row r="503" s="38" customFormat="1" x14ac:dyDescent="0.55000000000000004"/>
    <row r="504" s="38" customFormat="1" x14ac:dyDescent="0.55000000000000004"/>
    <row r="505" s="38" customFormat="1" x14ac:dyDescent="0.55000000000000004"/>
    <row r="506" s="38" customFormat="1" x14ac:dyDescent="0.55000000000000004"/>
    <row r="507" s="38" customFormat="1" x14ac:dyDescent="0.55000000000000004"/>
    <row r="508" s="38" customFormat="1" x14ac:dyDescent="0.55000000000000004"/>
    <row r="509" s="38" customFormat="1" x14ac:dyDescent="0.55000000000000004"/>
    <row r="510" s="38" customFormat="1" x14ac:dyDescent="0.55000000000000004"/>
    <row r="511" s="38" customFormat="1" x14ac:dyDescent="0.55000000000000004"/>
    <row r="512" s="38" customFormat="1" x14ac:dyDescent="0.55000000000000004"/>
    <row r="513" s="38" customFormat="1" x14ac:dyDescent="0.55000000000000004"/>
    <row r="514" s="38" customFormat="1" x14ac:dyDescent="0.55000000000000004"/>
    <row r="515" s="38" customFormat="1" x14ac:dyDescent="0.55000000000000004"/>
    <row r="516" s="38" customFormat="1" x14ac:dyDescent="0.55000000000000004"/>
    <row r="517" s="38" customFormat="1" x14ac:dyDescent="0.55000000000000004"/>
    <row r="518" s="38" customFormat="1" x14ac:dyDescent="0.55000000000000004"/>
    <row r="519" s="38" customFormat="1" x14ac:dyDescent="0.55000000000000004"/>
    <row r="520" s="38" customFormat="1" x14ac:dyDescent="0.55000000000000004"/>
    <row r="521" s="38" customFormat="1" x14ac:dyDescent="0.55000000000000004"/>
    <row r="522" s="38" customFormat="1" x14ac:dyDescent="0.55000000000000004"/>
    <row r="523" s="38" customFormat="1" x14ac:dyDescent="0.55000000000000004"/>
    <row r="524" s="38" customFormat="1" x14ac:dyDescent="0.55000000000000004"/>
    <row r="525" s="38" customFormat="1" x14ac:dyDescent="0.55000000000000004"/>
    <row r="526" s="38" customFormat="1" x14ac:dyDescent="0.55000000000000004"/>
    <row r="527" s="38" customFormat="1" x14ac:dyDescent="0.55000000000000004"/>
    <row r="528" s="38" customFormat="1" x14ac:dyDescent="0.55000000000000004"/>
    <row r="529" s="38" customFormat="1" x14ac:dyDescent="0.55000000000000004"/>
    <row r="530" s="38" customFormat="1" x14ac:dyDescent="0.55000000000000004"/>
    <row r="531" s="38" customFormat="1" x14ac:dyDescent="0.55000000000000004"/>
    <row r="532" s="38" customFormat="1" x14ac:dyDescent="0.55000000000000004"/>
    <row r="533" s="38" customFormat="1" x14ac:dyDescent="0.55000000000000004"/>
    <row r="534" s="38" customFormat="1" x14ac:dyDescent="0.55000000000000004"/>
    <row r="535" s="38" customFormat="1" x14ac:dyDescent="0.55000000000000004"/>
    <row r="536" s="38" customFormat="1" x14ac:dyDescent="0.55000000000000004"/>
    <row r="537" s="38" customFormat="1" x14ac:dyDescent="0.55000000000000004"/>
    <row r="538" s="38" customFormat="1" x14ac:dyDescent="0.55000000000000004"/>
    <row r="539" s="38" customFormat="1" x14ac:dyDescent="0.55000000000000004"/>
    <row r="540" s="38" customFormat="1" x14ac:dyDescent="0.55000000000000004"/>
    <row r="541" s="38" customFormat="1" x14ac:dyDescent="0.55000000000000004"/>
    <row r="542" s="38" customFormat="1" x14ac:dyDescent="0.55000000000000004"/>
    <row r="543" s="38" customFormat="1" x14ac:dyDescent="0.55000000000000004"/>
    <row r="544" s="38" customFormat="1" x14ac:dyDescent="0.55000000000000004"/>
    <row r="545" s="38" customFormat="1" x14ac:dyDescent="0.55000000000000004"/>
    <row r="546" s="38" customFormat="1" x14ac:dyDescent="0.55000000000000004"/>
    <row r="547" s="38" customFormat="1" x14ac:dyDescent="0.55000000000000004"/>
    <row r="548" s="38" customFormat="1" x14ac:dyDescent="0.55000000000000004"/>
    <row r="549" s="38" customFormat="1" x14ac:dyDescent="0.55000000000000004"/>
    <row r="550" s="38" customFormat="1" x14ac:dyDescent="0.55000000000000004"/>
    <row r="551" s="38" customFormat="1" x14ac:dyDescent="0.55000000000000004"/>
    <row r="552" s="38" customFormat="1" x14ac:dyDescent="0.55000000000000004"/>
    <row r="553" s="38" customFormat="1" x14ac:dyDescent="0.55000000000000004"/>
    <row r="554" s="38" customFormat="1" x14ac:dyDescent="0.55000000000000004"/>
    <row r="555" s="38" customFormat="1" x14ac:dyDescent="0.55000000000000004"/>
    <row r="556" s="38" customFormat="1" x14ac:dyDescent="0.55000000000000004"/>
    <row r="557" s="38" customFormat="1" x14ac:dyDescent="0.55000000000000004"/>
    <row r="558" s="38" customFormat="1" x14ac:dyDescent="0.55000000000000004"/>
    <row r="559" s="38" customFormat="1" x14ac:dyDescent="0.55000000000000004"/>
    <row r="560" s="38" customFormat="1" x14ac:dyDescent="0.55000000000000004"/>
    <row r="561" s="38" customFormat="1" x14ac:dyDescent="0.55000000000000004"/>
    <row r="562" s="38" customFormat="1" x14ac:dyDescent="0.55000000000000004"/>
    <row r="563" s="38" customFormat="1" x14ac:dyDescent="0.55000000000000004"/>
    <row r="564" s="38" customFormat="1" x14ac:dyDescent="0.55000000000000004"/>
    <row r="565" s="38" customFormat="1" x14ac:dyDescent="0.55000000000000004"/>
    <row r="566" s="38" customFormat="1" x14ac:dyDescent="0.55000000000000004"/>
    <row r="567" s="38" customFormat="1" x14ac:dyDescent="0.55000000000000004"/>
    <row r="568" s="38" customFormat="1" x14ac:dyDescent="0.55000000000000004"/>
    <row r="569" s="38" customFormat="1" x14ac:dyDescent="0.55000000000000004"/>
    <row r="570" s="38" customFormat="1" x14ac:dyDescent="0.55000000000000004"/>
    <row r="571" s="38" customFormat="1" x14ac:dyDescent="0.55000000000000004"/>
    <row r="572" s="38" customFormat="1" x14ac:dyDescent="0.55000000000000004"/>
    <row r="573" s="38" customFormat="1" x14ac:dyDescent="0.55000000000000004"/>
    <row r="574" s="38" customFormat="1" x14ac:dyDescent="0.55000000000000004"/>
    <row r="575" s="38" customFormat="1" x14ac:dyDescent="0.55000000000000004"/>
    <row r="576" s="38" customFormat="1" x14ac:dyDescent="0.55000000000000004"/>
    <row r="577" s="38" customFormat="1" x14ac:dyDescent="0.55000000000000004"/>
    <row r="578" s="38" customFormat="1" x14ac:dyDescent="0.55000000000000004"/>
    <row r="579" s="38" customFormat="1" x14ac:dyDescent="0.55000000000000004"/>
    <row r="580" s="38" customFormat="1" x14ac:dyDescent="0.55000000000000004"/>
    <row r="581" s="38" customFormat="1" x14ac:dyDescent="0.55000000000000004"/>
    <row r="582" s="38" customFormat="1" x14ac:dyDescent="0.55000000000000004"/>
    <row r="583" s="38" customFormat="1" x14ac:dyDescent="0.55000000000000004"/>
    <row r="584" s="38" customFormat="1" x14ac:dyDescent="0.55000000000000004"/>
    <row r="585" s="38" customFormat="1" x14ac:dyDescent="0.55000000000000004"/>
    <row r="586" s="38" customFormat="1" x14ac:dyDescent="0.55000000000000004"/>
    <row r="587" s="38" customFormat="1" x14ac:dyDescent="0.55000000000000004"/>
    <row r="588" s="38" customFormat="1" x14ac:dyDescent="0.55000000000000004"/>
    <row r="589" s="38" customFormat="1" x14ac:dyDescent="0.55000000000000004"/>
    <row r="590" s="38" customFormat="1" x14ac:dyDescent="0.55000000000000004"/>
    <row r="591" s="38" customFormat="1" x14ac:dyDescent="0.55000000000000004"/>
    <row r="592" s="38" customFormat="1" x14ac:dyDescent="0.55000000000000004"/>
    <row r="593" s="38" customFormat="1" x14ac:dyDescent="0.55000000000000004"/>
    <row r="594" s="38" customFormat="1" x14ac:dyDescent="0.55000000000000004"/>
    <row r="595" s="38" customFormat="1" x14ac:dyDescent="0.55000000000000004"/>
    <row r="596" s="38" customFormat="1" x14ac:dyDescent="0.55000000000000004"/>
    <row r="597" s="38" customFormat="1" x14ac:dyDescent="0.55000000000000004"/>
    <row r="598" s="38" customFormat="1" x14ac:dyDescent="0.55000000000000004"/>
    <row r="599" s="38" customFormat="1" x14ac:dyDescent="0.55000000000000004"/>
    <row r="600" s="38" customFormat="1" x14ac:dyDescent="0.55000000000000004"/>
    <row r="601" s="38" customFormat="1" x14ac:dyDescent="0.55000000000000004"/>
    <row r="602" s="38" customFormat="1" x14ac:dyDescent="0.55000000000000004"/>
    <row r="603" s="38" customFormat="1" x14ac:dyDescent="0.55000000000000004"/>
    <row r="604" s="38" customFormat="1" x14ac:dyDescent="0.55000000000000004"/>
    <row r="605" s="38" customFormat="1" x14ac:dyDescent="0.55000000000000004"/>
    <row r="606" s="38" customFormat="1" x14ac:dyDescent="0.55000000000000004"/>
    <row r="607" s="38" customFormat="1" x14ac:dyDescent="0.55000000000000004"/>
    <row r="608" s="38" customFormat="1" x14ac:dyDescent="0.55000000000000004"/>
    <row r="609" s="38" customFormat="1" x14ac:dyDescent="0.55000000000000004"/>
    <row r="610" s="38" customFormat="1" x14ac:dyDescent="0.55000000000000004"/>
    <row r="611" s="38" customFormat="1" x14ac:dyDescent="0.55000000000000004"/>
    <row r="612" s="38" customFormat="1" x14ac:dyDescent="0.55000000000000004"/>
    <row r="613" s="38" customFormat="1" x14ac:dyDescent="0.55000000000000004"/>
    <row r="614" s="38" customFormat="1" x14ac:dyDescent="0.55000000000000004"/>
    <row r="615" s="38" customFormat="1" x14ac:dyDescent="0.55000000000000004"/>
    <row r="616" s="38" customFormat="1" x14ac:dyDescent="0.55000000000000004"/>
    <row r="617" s="38" customFormat="1" x14ac:dyDescent="0.55000000000000004"/>
    <row r="618" s="38" customFormat="1" x14ac:dyDescent="0.55000000000000004"/>
    <row r="619" s="38" customFormat="1" x14ac:dyDescent="0.55000000000000004"/>
    <row r="620" s="38" customFormat="1" x14ac:dyDescent="0.55000000000000004"/>
    <row r="621" s="38" customFormat="1" x14ac:dyDescent="0.55000000000000004"/>
    <row r="622" s="38" customFormat="1" x14ac:dyDescent="0.55000000000000004"/>
    <row r="623" s="38" customFormat="1" x14ac:dyDescent="0.55000000000000004"/>
    <row r="624" s="38" customFormat="1" x14ac:dyDescent="0.55000000000000004"/>
    <row r="625" s="38" customFormat="1" x14ac:dyDescent="0.55000000000000004"/>
    <row r="626" s="38" customFormat="1" x14ac:dyDescent="0.55000000000000004"/>
    <row r="627" s="38" customFormat="1" x14ac:dyDescent="0.55000000000000004"/>
    <row r="628" s="38" customFormat="1" x14ac:dyDescent="0.55000000000000004"/>
    <row r="629" s="38" customFormat="1" x14ac:dyDescent="0.55000000000000004"/>
    <row r="630" s="38" customFormat="1" x14ac:dyDescent="0.55000000000000004"/>
    <row r="631" s="38" customFormat="1" x14ac:dyDescent="0.55000000000000004"/>
    <row r="632" s="38" customFormat="1" x14ac:dyDescent="0.55000000000000004"/>
    <row r="633" s="38" customFormat="1" x14ac:dyDescent="0.55000000000000004"/>
    <row r="634" s="38" customFormat="1" x14ac:dyDescent="0.55000000000000004"/>
    <row r="635" s="38" customFormat="1" x14ac:dyDescent="0.55000000000000004"/>
    <row r="636" s="38" customFormat="1" x14ac:dyDescent="0.55000000000000004"/>
    <row r="637" s="38" customFormat="1" x14ac:dyDescent="0.55000000000000004"/>
    <row r="638" s="38" customFormat="1" x14ac:dyDescent="0.55000000000000004"/>
    <row r="639" s="38" customFormat="1" x14ac:dyDescent="0.55000000000000004"/>
    <row r="640" s="38" customFormat="1" x14ac:dyDescent="0.55000000000000004"/>
    <row r="641" s="38" customFormat="1" x14ac:dyDescent="0.55000000000000004"/>
    <row r="642" s="38" customFormat="1" x14ac:dyDescent="0.55000000000000004"/>
    <row r="643" s="38" customFormat="1" x14ac:dyDescent="0.55000000000000004"/>
    <row r="644" s="38" customFormat="1" x14ac:dyDescent="0.55000000000000004"/>
    <row r="645" s="38" customFormat="1" x14ac:dyDescent="0.55000000000000004"/>
    <row r="646" s="38" customFormat="1" x14ac:dyDescent="0.55000000000000004"/>
    <row r="647" s="38" customFormat="1" x14ac:dyDescent="0.55000000000000004"/>
    <row r="648" s="38" customFormat="1" x14ac:dyDescent="0.55000000000000004"/>
    <row r="649" s="38" customFormat="1" x14ac:dyDescent="0.55000000000000004"/>
    <row r="650" s="38" customFormat="1" x14ac:dyDescent="0.55000000000000004"/>
    <row r="651" s="38" customFormat="1" x14ac:dyDescent="0.55000000000000004"/>
    <row r="652" s="38" customFormat="1" x14ac:dyDescent="0.55000000000000004"/>
    <row r="653" s="38" customFormat="1" x14ac:dyDescent="0.55000000000000004"/>
    <row r="654" s="38" customFormat="1" x14ac:dyDescent="0.55000000000000004"/>
    <row r="655" s="38" customFormat="1" x14ac:dyDescent="0.55000000000000004"/>
    <row r="656" s="38" customFormat="1" x14ac:dyDescent="0.55000000000000004"/>
    <row r="657" s="38" customFormat="1" x14ac:dyDescent="0.55000000000000004"/>
    <row r="658" s="38" customFormat="1" x14ac:dyDescent="0.55000000000000004"/>
    <row r="659" s="38" customFormat="1" x14ac:dyDescent="0.55000000000000004"/>
    <row r="660" s="38" customFormat="1" x14ac:dyDescent="0.55000000000000004"/>
    <row r="661" s="38" customFormat="1" x14ac:dyDescent="0.55000000000000004"/>
    <row r="662" s="38" customFormat="1" x14ac:dyDescent="0.55000000000000004"/>
    <row r="663" s="38" customFormat="1" x14ac:dyDescent="0.55000000000000004"/>
    <row r="664" s="38" customFormat="1" x14ac:dyDescent="0.55000000000000004"/>
    <row r="665" s="38" customFormat="1" x14ac:dyDescent="0.55000000000000004"/>
    <row r="666" s="38" customFormat="1" x14ac:dyDescent="0.55000000000000004"/>
    <row r="667" s="38" customFormat="1" x14ac:dyDescent="0.55000000000000004"/>
    <row r="668" s="38" customFormat="1" x14ac:dyDescent="0.55000000000000004"/>
    <row r="669" s="38" customFormat="1" x14ac:dyDescent="0.55000000000000004"/>
    <row r="670" s="38" customFormat="1" x14ac:dyDescent="0.55000000000000004"/>
    <row r="671" s="38" customFormat="1" x14ac:dyDescent="0.55000000000000004"/>
    <row r="672" s="38" customFormat="1" x14ac:dyDescent="0.55000000000000004"/>
    <row r="673" s="38" customFormat="1" x14ac:dyDescent="0.55000000000000004"/>
    <row r="674" s="38" customFormat="1" x14ac:dyDescent="0.55000000000000004"/>
    <row r="675" s="38" customFormat="1" x14ac:dyDescent="0.55000000000000004"/>
    <row r="676" s="38" customFormat="1" x14ac:dyDescent="0.55000000000000004"/>
    <row r="677" s="38" customFormat="1" x14ac:dyDescent="0.55000000000000004"/>
    <row r="678" s="38" customFormat="1" x14ac:dyDescent="0.55000000000000004"/>
    <row r="679" s="38" customFormat="1" x14ac:dyDescent="0.55000000000000004"/>
    <row r="680" s="38" customFormat="1" x14ac:dyDescent="0.55000000000000004"/>
    <row r="681" s="38" customFormat="1" x14ac:dyDescent="0.55000000000000004"/>
    <row r="682" s="38" customFormat="1" x14ac:dyDescent="0.55000000000000004"/>
    <row r="683" s="38" customFormat="1" x14ac:dyDescent="0.55000000000000004"/>
    <row r="684" s="38" customFormat="1" x14ac:dyDescent="0.55000000000000004"/>
    <row r="685" s="38" customFormat="1" x14ac:dyDescent="0.55000000000000004"/>
    <row r="686" s="38" customFormat="1" x14ac:dyDescent="0.55000000000000004"/>
    <row r="687" s="38" customFormat="1" x14ac:dyDescent="0.55000000000000004"/>
    <row r="688" s="38" customFormat="1" x14ac:dyDescent="0.55000000000000004"/>
    <row r="689" s="38" customFormat="1" x14ac:dyDescent="0.55000000000000004"/>
    <row r="690" s="38" customFormat="1" x14ac:dyDescent="0.55000000000000004"/>
    <row r="691" s="38" customFormat="1" x14ac:dyDescent="0.55000000000000004"/>
    <row r="692" s="38" customFormat="1" x14ac:dyDescent="0.55000000000000004"/>
    <row r="693" s="38" customFormat="1" x14ac:dyDescent="0.55000000000000004"/>
    <row r="694" s="38" customFormat="1" x14ac:dyDescent="0.55000000000000004"/>
    <row r="695" s="38" customFormat="1" x14ac:dyDescent="0.55000000000000004"/>
    <row r="696" s="38" customFormat="1" x14ac:dyDescent="0.55000000000000004"/>
    <row r="697" s="38" customFormat="1" x14ac:dyDescent="0.55000000000000004"/>
    <row r="698" s="38" customFormat="1" x14ac:dyDescent="0.55000000000000004"/>
    <row r="699" s="38" customFormat="1" x14ac:dyDescent="0.55000000000000004"/>
    <row r="700" s="38" customFormat="1" x14ac:dyDescent="0.55000000000000004"/>
    <row r="701" s="38" customFormat="1" x14ac:dyDescent="0.55000000000000004"/>
    <row r="702" s="38" customFormat="1" x14ac:dyDescent="0.55000000000000004"/>
    <row r="703" s="38" customFormat="1" x14ac:dyDescent="0.55000000000000004"/>
    <row r="704" s="38" customFormat="1" x14ac:dyDescent="0.55000000000000004"/>
    <row r="705" s="38" customFormat="1" x14ac:dyDescent="0.55000000000000004"/>
    <row r="706" s="38" customFormat="1" x14ac:dyDescent="0.55000000000000004"/>
    <row r="707" s="38" customFormat="1" x14ac:dyDescent="0.55000000000000004"/>
    <row r="708" s="38" customFormat="1" x14ac:dyDescent="0.55000000000000004"/>
    <row r="709" s="38" customFormat="1" x14ac:dyDescent="0.55000000000000004"/>
    <row r="710" s="38" customFormat="1" x14ac:dyDescent="0.55000000000000004"/>
    <row r="711" s="38" customFormat="1" x14ac:dyDescent="0.55000000000000004"/>
    <row r="712" s="38" customFormat="1" x14ac:dyDescent="0.55000000000000004"/>
    <row r="713" s="38" customFormat="1" x14ac:dyDescent="0.55000000000000004"/>
    <row r="714" s="38" customFormat="1" x14ac:dyDescent="0.55000000000000004"/>
    <row r="715" s="38" customFormat="1" x14ac:dyDescent="0.55000000000000004"/>
    <row r="716" s="38" customFormat="1" x14ac:dyDescent="0.55000000000000004"/>
    <row r="717" s="38" customFormat="1" x14ac:dyDescent="0.55000000000000004"/>
    <row r="718" s="38" customFormat="1" x14ac:dyDescent="0.55000000000000004"/>
    <row r="719" s="38" customFormat="1" x14ac:dyDescent="0.55000000000000004"/>
    <row r="720" s="38" customFormat="1" x14ac:dyDescent="0.55000000000000004"/>
    <row r="721" s="38" customFormat="1" x14ac:dyDescent="0.55000000000000004"/>
    <row r="722" s="38" customFormat="1" x14ac:dyDescent="0.55000000000000004"/>
    <row r="723" s="38" customFormat="1" x14ac:dyDescent="0.55000000000000004"/>
    <row r="724" s="38" customFormat="1" x14ac:dyDescent="0.55000000000000004"/>
    <row r="725" s="38" customFormat="1" x14ac:dyDescent="0.55000000000000004"/>
    <row r="726" s="38" customFormat="1" x14ac:dyDescent="0.55000000000000004"/>
    <row r="727" s="38" customFormat="1" x14ac:dyDescent="0.55000000000000004"/>
    <row r="728" s="38" customFormat="1" x14ac:dyDescent="0.55000000000000004"/>
    <row r="729" s="38" customFormat="1" x14ac:dyDescent="0.55000000000000004"/>
    <row r="730" s="38" customFormat="1" x14ac:dyDescent="0.55000000000000004"/>
    <row r="731" s="38" customFormat="1" x14ac:dyDescent="0.55000000000000004"/>
    <row r="732" s="38" customFormat="1" x14ac:dyDescent="0.55000000000000004"/>
    <row r="733" s="38" customFormat="1" x14ac:dyDescent="0.55000000000000004"/>
    <row r="734" s="38" customFormat="1" x14ac:dyDescent="0.55000000000000004"/>
    <row r="735" s="38" customFormat="1" x14ac:dyDescent="0.55000000000000004"/>
    <row r="736" s="38" customFormat="1" x14ac:dyDescent="0.55000000000000004"/>
    <row r="737" s="38" customFormat="1" x14ac:dyDescent="0.55000000000000004"/>
    <row r="738" s="38" customFormat="1" x14ac:dyDescent="0.55000000000000004"/>
    <row r="739" s="38" customFormat="1" x14ac:dyDescent="0.55000000000000004"/>
    <row r="740" s="38" customFormat="1" x14ac:dyDescent="0.55000000000000004"/>
    <row r="741" s="38" customFormat="1" x14ac:dyDescent="0.55000000000000004"/>
    <row r="742" s="38" customFormat="1" x14ac:dyDescent="0.55000000000000004"/>
    <row r="743" s="38" customFormat="1" x14ac:dyDescent="0.55000000000000004"/>
    <row r="744" s="38" customFormat="1" x14ac:dyDescent="0.55000000000000004"/>
    <row r="745" s="38" customFormat="1" x14ac:dyDescent="0.55000000000000004"/>
    <row r="746" s="38" customFormat="1" x14ac:dyDescent="0.55000000000000004"/>
    <row r="747" s="38" customFormat="1" x14ac:dyDescent="0.55000000000000004"/>
    <row r="748" s="38" customFormat="1" x14ac:dyDescent="0.55000000000000004"/>
    <row r="749" s="38" customFormat="1" x14ac:dyDescent="0.55000000000000004"/>
    <row r="750" s="38" customFormat="1" x14ac:dyDescent="0.55000000000000004"/>
    <row r="751" s="38" customFormat="1" x14ac:dyDescent="0.55000000000000004"/>
    <row r="752" s="38" customFormat="1" x14ac:dyDescent="0.55000000000000004"/>
    <row r="753" s="38" customFormat="1" x14ac:dyDescent="0.55000000000000004"/>
    <row r="754" s="38" customFormat="1" x14ac:dyDescent="0.55000000000000004"/>
    <row r="755" s="38" customFormat="1" x14ac:dyDescent="0.55000000000000004"/>
    <row r="756" s="38" customFormat="1" x14ac:dyDescent="0.55000000000000004"/>
    <row r="757" s="38" customFormat="1" x14ac:dyDescent="0.55000000000000004"/>
    <row r="758" s="38" customFormat="1" x14ac:dyDescent="0.55000000000000004"/>
    <row r="759" s="38" customFormat="1" x14ac:dyDescent="0.55000000000000004"/>
    <row r="760" s="38" customFormat="1" x14ac:dyDescent="0.55000000000000004"/>
    <row r="761" s="38" customFormat="1" x14ac:dyDescent="0.55000000000000004"/>
    <row r="762" s="38" customFormat="1" x14ac:dyDescent="0.55000000000000004"/>
    <row r="763" s="38" customFormat="1" x14ac:dyDescent="0.55000000000000004"/>
    <row r="764" s="38" customFormat="1" x14ac:dyDescent="0.55000000000000004"/>
    <row r="765" s="38" customFormat="1" x14ac:dyDescent="0.55000000000000004"/>
    <row r="766" s="38" customFormat="1" x14ac:dyDescent="0.55000000000000004"/>
    <row r="767" s="38" customFormat="1" x14ac:dyDescent="0.55000000000000004"/>
    <row r="768" s="38" customFormat="1" x14ac:dyDescent="0.55000000000000004"/>
    <row r="769" s="38" customFormat="1" x14ac:dyDescent="0.55000000000000004"/>
    <row r="770" s="38" customFormat="1" x14ac:dyDescent="0.55000000000000004"/>
    <row r="771" s="38" customFormat="1" x14ac:dyDescent="0.55000000000000004"/>
    <row r="772" s="38" customFormat="1" x14ac:dyDescent="0.55000000000000004"/>
    <row r="773" s="38" customFormat="1" x14ac:dyDescent="0.55000000000000004"/>
    <row r="774" s="38" customFormat="1" x14ac:dyDescent="0.55000000000000004"/>
    <row r="775" s="38" customFormat="1" x14ac:dyDescent="0.55000000000000004"/>
    <row r="776" s="38" customFormat="1" x14ac:dyDescent="0.55000000000000004"/>
    <row r="777" s="38" customFormat="1" x14ac:dyDescent="0.55000000000000004"/>
    <row r="778" s="38" customFormat="1" x14ac:dyDescent="0.55000000000000004"/>
    <row r="779" s="38" customFormat="1" x14ac:dyDescent="0.55000000000000004"/>
    <row r="780" s="38" customFormat="1" x14ac:dyDescent="0.55000000000000004"/>
    <row r="781" s="38" customFormat="1" x14ac:dyDescent="0.55000000000000004"/>
    <row r="782" s="38" customFormat="1" x14ac:dyDescent="0.55000000000000004"/>
    <row r="783" s="38" customFormat="1" x14ac:dyDescent="0.55000000000000004"/>
    <row r="784" s="38" customFormat="1" x14ac:dyDescent="0.55000000000000004"/>
    <row r="785" s="38" customFormat="1" x14ac:dyDescent="0.55000000000000004"/>
    <row r="786" s="38" customFormat="1" x14ac:dyDescent="0.55000000000000004"/>
    <row r="787" s="38" customFormat="1" x14ac:dyDescent="0.55000000000000004"/>
    <row r="788" s="38" customFormat="1" x14ac:dyDescent="0.55000000000000004"/>
    <row r="789" s="38" customFormat="1" x14ac:dyDescent="0.55000000000000004"/>
    <row r="790" s="38" customFormat="1" x14ac:dyDescent="0.55000000000000004"/>
    <row r="791" s="38" customFormat="1" x14ac:dyDescent="0.55000000000000004"/>
    <row r="792" s="38" customFormat="1" x14ac:dyDescent="0.55000000000000004"/>
    <row r="793" s="38" customFormat="1" x14ac:dyDescent="0.55000000000000004"/>
    <row r="794" s="38" customFormat="1" x14ac:dyDescent="0.55000000000000004"/>
    <row r="795" s="38" customFormat="1" x14ac:dyDescent="0.55000000000000004"/>
    <row r="796" s="38" customFormat="1" x14ac:dyDescent="0.55000000000000004"/>
    <row r="797" s="38" customFormat="1" x14ac:dyDescent="0.55000000000000004"/>
    <row r="798" s="38" customFormat="1" x14ac:dyDescent="0.55000000000000004"/>
    <row r="799" s="38" customFormat="1" x14ac:dyDescent="0.55000000000000004"/>
    <row r="800" s="38" customFormat="1" x14ac:dyDescent="0.55000000000000004"/>
    <row r="801" s="38" customFormat="1" x14ac:dyDescent="0.55000000000000004"/>
    <row r="802" s="38" customFormat="1" x14ac:dyDescent="0.55000000000000004"/>
    <row r="803" s="38" customFormat="1" x14ac:dyDescent="0.55000000000000004"/>
    <row r="804" s="38" customFormat="1" x14ac:dyDescent="0.55000000000000004"/>
    <row r="805" s="38" customFormat="1" x14ac:dyDescent="0.55000000000000004"/>
    <row r="806" s="38" customFormat="1" x14ac:dyDescent="0.55000000000000004"/>
    <row r="807" s="38" customFormat="1" x14ac:dyDescent="0.55000000000000004"/>
    <row r="808" s="38" customFormat="1" x14ac:dyDescent="0.55000000000000004"/>
    <row r="809" s="38" customFormat="1" x14ac:dyDescent="0.55000000000000004"/>
    <row r="810" s="38" customFormat="1" x14ac:dyDescent="0.55000000000000004"/>
    <row r="811" s="38" customFormat="1" x14ac:dyDescent="0.55000000000000004"/>
    <row r="812" s="38" customFormat="1" x14ac:dyDescent="0.55000000000000004"/>
    <row r="813" s="38" customFormat="1" x14ac:dyDescent="0.55000000000000004"/>
    <row r="814" s="38" customFormat="1" x14ac:dyDescent="0.55000000000000004"/>
    <row r="815" s="38" customFormat="1" x14ac:dyDescent="0.55000000000000004"/>
    <row r="816" s="38" customFormat="1" x14ac:dyDescent="0.55000000000000004"/>
    <row r="817" s="38" customFormat="1" x14ac:dyDescent="0.55000000000000004"/>
    <row r="818" s="38" customFormat="1" x14ac:dyDescent="0.55000000000000004"/>
    <row r="819" s="38" customFormat="1" x14ac:dyDescent="0.55000000000000004"/>
    <row r="820" s="38" customFormat="1" x14ac:dyDescent="0.55000000000000004"/>
    <row r="821" s="38" customFormat="1" x14ac:dyDescent="0.55000000000000004"/>
    <row r="822" s="38" customFormat="1" x14ac:dyDescent="0.55000000000000004"/>
    <row r="823" s="38" customFormat="1" x14ac:dyDescent="0.55000000000000004"/>
    <row r="824" s="38" customFormat="1" x14ac:dyDescent="0.55000000000000004"/>
    <row r="825" s="38" customFormat="1" x14ac:dyDescent="0.55000000000000004"/>
    <row r="826" s="38" customFormat="1" x14ac:dyDescent="0.55000000000000004"/>
    <row r="827" s="38" customFormat="1" x14ac:dyDescent="0.55000000000000004"/>
    <row r="828" s="38" customFormat="1" x14ac:dyDescent="0.55000000000000004"/>
    <row r="829" s="38" customFormat="1" x14ac:dyDescent="0.55000000000000004"/>
    <row r="830" s="38" customFormat="1" x14ac:dyDescent="0.55000000000000004"/>
    <row r="831" s="38" customFormat="1" x14ac:dyDescent="0.55000000000000004"/>
    <row r="832" s="38" customFormat="1" x14ac:dyDescent="0.55000000000000004"/>
    <row r="833" s="38" customFormat="1" x14ac:dyDescent="0.55000000000000004"/>
    <row r="834" s="38" customFormat="1" x14ac:dyDescent="0.55000000000000004"/>
    <row r="835" s="38" customFormat="1" x14ac:dyDescent="0.55000000000000004"/>
    <row r="836" s="38" customFormat="1" x14ac:dyDescent="0.55000000000000004"/>
    <row r="837" s="38" customFormat="1" x14ac:dyDescent="0.55000000000000004"/>
    <row r="838" s="38" customFormat="1" x14ac:dyDescent="0.55000000000000004"/>
    <row r="839" s="38" customFormat="1" x14ac:dyDescent="0.55000000000000004"/>
    <row r="840" s="38" customFormat="1" x14ac:dyDescent="0.55000000000000004"/>
    <row r="841" s="38" customFormat="1" x14ac:dyDescent="0.55000000000000004"/>
    <row r="842" s="38" customFormat="1" x14ac:dyDescent="0.55000000000000004"/>
    <row r="843" s="38" customFormat="1" x14ac:dyDescent="0.55000000000000004"/>
    <row r="844" s="38" customFormat="1" x14ac:dyDescent="0.55000000000000004"/>
    <row r="845" s="38" customFormat="1" x14ac:dyDescent="0.55000000000000004"/>
    <row r="846" s="38" customFormat="1" x14ac:dyDescent="0.55000000000000004"/>
    <row r="847" s="38" customFormat="1" x14ac:dyDescent="0.55000000000000004"/>
    <row r="848" s="38" customFormat="1" x14ac:dyDescent="0.55000000000000004"/>
    <row r="849" s="38" customFormat="1" x14ac:dyDescent="0.55000000000000004"/>
    <row r="850" s="38" customFormat="1" x14ac:dyDescent="0.55000000000000004"/>
    <row r="851" s="38" customFormat="1" x14ac:dyDescent="0.55000000000000004"/>
    <row r="852" s="38" customFormat="1" x14ac:dyDescent="0.55000000000000004"/>
    <row r="853" s="38" customFormat="1" x14ac:dyDescent="0.55000000000000004"/>
    <row r="854" s="38" customFormat="1" x14ac:dyDescent="0.55000000000000004"/>
    <row r="855" s="38" customFormat="1" x14ac:dyDescent="0.55000000000000004"/>
    <row r="856" s="38" customFormat="1" x14ac:dyDescent="0.55000000000000004"/>
    <row r="857" s="38" customFormat="1" x14ac:dyDescent="0.55000000000000004"/>
    <row r="858" s="38" customFormat="1" x14ac:dyDescent="0.55000000000000004"/>
    <row r="859" s="38" customFormat="1" x14ac:dyDescent="0.55000000000000004"/>
    <row r="860" s="38" customFormat="1" x14ac:dyDescent="0.55000000000000004"/>
    <row r="861" s="38" customFormat="1" x14ac:dyDescent="0.55000000000000004"/>
    <row r="862" s="38" customFormat="1" x14ac:dyDescent="0.55000000000000004"/>
    <row r="863" s="38" customFormat="1" x14ac:dyDescent="0.55000000000000004"/>
    <row r="864" s="38" customFormat="1" x14ac:dyDescent="0.55000000000000004"/>
    <row r="865" s="38" customFormat="1" x14ac:dyDescent="0.55000000000000004"/>
    <row r="866" s="38" customFormat="1" x14ac:dyDescent="0.55000000000000004"/>
    <row r="867" s="38" customFormat="1" x14ac:dyDescent="0.55000000000000004"/>
    <row r="868" s="38" customFormat="1" x14ac:dyDescent="0.55000000000000004"/>
    <row r="869" s="38" customFormat="1" x14ac:dyDescent="0.55000000000000004"/>
    <row r="870" s="38" customFormat="1" x14ac:dyDescent="0.55000000000000004"/>
    <row r="871" s="38" customFormat="1" x14ac:dyDescent="0.55000000000000004"/>
    <row r="872" s="38" customFormat="1" x14ac:dyDescent="0.55000000000000004"/>
    <row r="873" s="38" customFormat="1" x14ac:dyDescent="0.55000000000000004"/>
    <row r="874" s="38" customFormat="1" x14ac:dyDescent="0.55000000000000004"/>
    <row r="875" s="38" customFormat="1" x14ac:dyDescent="0.55000000000000004"/>
    <row r="876" s="38" customFormat="1" x14ac:dyDescent="0.55000000000000004"/>
    <row r="877" s="38" customFormat="1" x14ac:dyDescent="0.55000000000000004"/>
    <row r="878" s="38" customFormat="1" x14ac:dyDescent="0.55000000000000004"/>
    <row r="879" s="38" customFormat="1" x14ac:dyDescent="0.55000000000000004"/>
    <row r="880" s="38" customFormat="1" x14ac:dyDescent="0.55000000000000004"/>
    <row r="881" s="38" customFormat="1" x14ac:dyDescent="0.55000000000000004"/>
    <row r="882" s="38" customFormat="1" x14ac:dyDescent="0.55000000000000004"/>
    <row r="883" s="38" customFormat="1" x14ac:dyDescent="0.55000000000000004"/>
    <row r="884" s="38" customFormat="1" x14ac:dyDescent="0.55000000000000004"/>
    <row r="885" s="38" customFormat="1" x14ac:dyDescent="0.55000000000000004"/>
    <row r="886" s="38" customFormat="1" x14ac:dyDescent="0.55000000000000004"/>
    <row r="887" s="38" customFormat="1" x14ac:dyDescent="0.55000000000000004"/>
    <row r="888" s="38" customFormat="1" x14ac:dyDescent="0.55000000000000004"/>
    <row r="889" s="38" customFormat="1" x14ac:dyDescent="0.55000000000000004"/>
    <row r="890" s="38" customFormat="1" x14ac:dyDescent="0.55000000000000004"/>
    <row r="891" s="38" customFormat="1" x14ac:dyDescent="0.55000000000000004"/>
    <row r="892" s="38" customFormat="1" x14ac:dyDescent="0.55000000000000004"/>
    <row r="893" s="38" customFormat="1" x14ac:dyDescent="0.55000000000000004"/>
    <row r="894" s="38" customFormat="1" x14ac:dyDescent="0.55000000000000004"/>
    <row r="895" s="38" customFormat="1" x14ac:dyDescent="0.55000000000000004"/>
    <row r="896" s="38" customFormat="1" x14ac:dyDescent="0.55000000000000004"/>
    <row r="897" s="38" customFormat="1" x14ac:dyDescent="0.55000000000000004"/>
    <row r="898" s="38" customFormat="1" x14ac:dyDescent="0.55000000000000004"/>
    <row r="899" s="38" customFormat="1" x14ac:dyDescent="0.55000000000000004"/>
    <row r="900" s="38" customFormat="1" x14ac:dyDescent="0.55000000000000004"/>
    <row r="901" s="38" customFormat="1" x14ac:dyDescent="0.55000000000000004"/>
    <row r="902" s="38" customFormat="1" x14ac:dyDescent="0.55000000000000004"/>
    <row r="903" s="38" customFormat="1" x14ac:dyDescent="0.55000000000000004"/>
    <row r="904" s="38" customFormat="1" x14ac:dyDescent="0.55000000000000004"/>
    <row r="905" s="38" customFormat="1" x14ac:dyDescent="0.55000000000000004"/>
    <row r="906" s="38" customFormat="1" x14ac:dyDescent="0.55000000000000004"/>
    <row r="907" s="38" customFormat="1" x14ac:dyDescent="0.55000000000000004"/>
    <row r="908" s="38" customFormat="1" x14ac:dyDescent="0.55000000000000004"/>
    <row r="909" s="38" customFormat="1" x14ac:dyDescent="0.55000000000000004"/>
    <row r="910" s="38" customFormat="1" x14ac:dyDescent="0.55000000000000004"/>
    <row r="911" s="38" customFormat="1" x14ac:dyDescent="0.55000000000000004"/>
    <row r="912" s="38" customFormat="1" x14ac:dyDescent="0.55000000000000004"/>
    <row r="913" s="38" customFormat="1" x14ac:dyDescent="0.55000000000000004"/>
    <row r="914" s="38" customFormat="1" x14ac:dyDescent="0.55000000000000004"/>
    <row r="915" s="38" customFormat="1" x14ac:dyDescent="0.55000000000000004"/>
    <row r="916" s="38" customFormat="1" x14ac:dyDescent="0.55000000000000004"/>
    <row r="917" s="38" customFormat="1" x14ac:dyDescent="0.55000000000000004"/>
    <row r="918" s="38" customFormat="1" x14ac:dyDescent="0.55000000000000004"/>
    <row r="919" s="38" customFormat="1" x14ac:dyDescent="0.55000000000000004"/>
    <row r="920" s="38" customFormat="1" x14ac:dyDescent="0.55000000000000004"/>
    <row r="921" s="38" customFormat="1" x14ac:dyDescent="0.55000000000000004"/>
    <row r="922" s="38" customFormat="1" x14ac:dyDescent="0.55000000000000004"/>
    <row r="923" s="38" customFormat="1" x14ac:dyDescent="0.55000000000000004"/>
    <row r="924" s="38" customFormat="1" x14ac:dyDescent="0.55000000000000004"/>
    <row r="925" s="38" customFormat="1" x14ac:dyDescent="0.55000000000000004"/>
    <row r="926" s="38" customFormat="1" x14ac:dyDescent="0.55000000000000004"/>
    <row r="927" s="38" customFormat="1" x14ac:dyDescent="0.55000000000000004"/>
    <row r="928" s="38" customFormat="1" x14ac:dyDescent="0.55000000000000004"/>
    <row r="929" s="38" customFormat="1" x14ac:dyDescent="0.55000000000000004"/>
    <row r="930" s="38" customFormat="1" x14ac:dyDescent="0.55000000000000004"/>
    <row r="931" s="38" customFormat="1" x14ac:dyDescent="0.55000000000000004"/>
    <row r="932" s="38" customFormat="1" x14ac:dyDescent="0.55000000000000004"/>
    <row r="933" s="38" customFormat="1" x14ac:dyDescent="0.55000000000000004"/>
    <row r="934" s="38" customFormat="1" x14ac:dyDescent="0.55000000000000004"/>
    <row r="935" s="38" customFormat="1" x14ac:dyDescent="0.55000000000000004"/>
    <row r="936" s="38" customFormat="1" x14ac:dyDescent="0.55000000000000004"/>
    <row r="937" s="38" customFormat="1" x14ac:dyDescent="0.55000000000000004"/>
    <row r="938" s="38" customFormat="1" x14ac:dyDescent="0.55000000000000004"/>
    <row r="939" s="38" customFormat="1" x14ac:dyDescent="0.55000000000000004"/>
    <row r="940" s="38" customFormat="1" x14ac:dyDescent="0.55000000000000004"/>
    <row r="941" s="38" customFormat="1" x14ac:dyDescent="0.55000000000000004"/>
    <row r="942" s="38" customFormat="1" x14ac:dyDescent="0.55000000000000004"/>
    <row r="943" s="38" customFormat="1" x14ac:dyDescent="0.55000000000000004"/>
    <row r="944" s="38" customFormat="1" x14ac:dyDescent="0.55000000000000004"/>
    <row r="945" s="38" customFormat="1" x14ac:dyDescent="0.55000000000000004"/>
    <row r="946" s="38" customFormat="1" x14ac:dyDescent="0.55000000000000004"/>
    <row r="947" s="38" customFormat="1" x14ac:dyDescent="0.55000000000000004"/>
    <row r="948" s="38" customFormat="1" x14ac:dyDescent="0.55000000000000004"/>
    <row r="949" s="38" customFormat="1" x14ac:dyDescent="0.55000000000000004"/>
    <row r="950" s="38" customFormat="1" x14ac:dyDescent="0.55000000000000004"/>
    <row r="951" s="38" customFormat="1" x14ac:dyDescent="0.55000000000000004"/>
    <row r="952" s="38" customFormat="1" x14ac:dyDescent="0.55000000000000004"/>
    <row r="953" s="38" customFormat="1" x14ac:dyDescent="0.55000000000000004"/>
    <row r="954" s="38" customFormat="1" x14ac:dyDescent="0.55000000000000004"/>
    <row r="955" s="38" customFormat="1" x14ac:dyDescent="0.55000000000000004"/>
    <row r="956" s="38" customFormat="1" x14ac:dyDescent="0.55000000000000004"/>
    <row r="957" s="38" customFormat="1" x14ac:dyDescent="0.55000000000000004"/>
    <row r="958" s="38" customFormat="1" x14ac:dyDescent="0.55000000000000004"/>
    <row r="959" s="38" customFormat="1" x14ac:dyDescent="0.55000000000000004"/>
    <row r="960" s="38" customFormat="1" x14ac:dyDescent="0.55000000000000004"/>
    <row r="961" s="38" customFormat="1" x14ac:dyDescent="0.55000000000000004"/>
    <row r="962" s="38" customFormat="1" x14ac:dyDescent="0.55000000000000004"/>
    <row r="963" s="38" customFormat="1" x14ac:dyDescent="0.55000000000000004"/>
    <row r="964" s="38" customFormat="1" x14ac:dyDescent="0.55000000000000004"/>
    <row r="965" s="38" customFormat="1" x14ac:dyDescent="0.55000000000000004"/>
    <row r="966" s="38" customFormat="1" x14ac:dyDescent="0.55000000000000004"/>
    <row r="967" s="38" customFormat="1" x14ac:dyDescent="0.55000000000000004"/>
    <row r="968" s="38" customFormat="1" x14ac:dyDescent="0.55000000000000004"/>
    <row r="969" s="38" customFormat="1" x14ac:dyDescent="0.55000000000000004"/>
    <row r="970" s="38" customFormat="1" x14ac:dyDescent="0.55000000000000004"/>
    <row r="971" s="38" customFormat="1" x14ac:dyDescent="0.55000000000000004"/>
    <row r="972" s="38" customFormat="1" x14ac:dyDescent="0.55000000000000004"/>
    <row r="973" s="38" customFormat="1" x14ac:dyDescent="0.55000000000000004"/>
    <row r="974" s="38" customFormat="1" x14ac:dyDescent="0.55000000000000004"/>
    <row r="975" s="38" customFormat="1" x14ac:dyDescent="0.55000000000000004"/>
    <row r="976" s="38" customFormat="1" x14ac:dyDescent="0.55000000000000004"/>
    <row r="977" s="38" customFormat="1" x14ac:dyDescent="0.55000000000000004"/>
    <row r="978" s="38" customFormat="1" x14ac:dyDescent="0.55000000000000004"/>
    <row r="979" s="38" customFormat="1" x14ac:dyDescent="0.55000000000000004"/>
    <row r="980" s="38" customFormat="1" x14ac:dyDescent="0.55000000000000004"/>
    <row r="981" s="38" customFormat="1" x14ac:dyDescent="0.55000000000000004"/>
    <row r="982" s="38" customFormat="1" x14ac:dyDescent="0.55000000000000004"/>
    <row r="983" s="38" customFormat="1" x14ac:dyDescent="0.55000000000000004"/>
    <row r="984" s="38" customFormat="1" x14ac:dyDescent="0.55000000000000004"/>
    <row r="985" s="38" customFormat="1" x14ac:dyDescent="0.55000000000000004"/>
    <row r="986" s="38" customFormat="1" x14ac:dyDescent="0.55000000000000004"/>
    <row r="987" s="38" customFormat="1" x14ac:dyDescent="0.55000000000000004"/>
    <row r="988" s="38" customFormat="1" x14ac:dyDescent="0.55000000000000004"/>
    <row r="989" s="38" customFormat="1" x14ac:dyDescent="0.55000000000000004"/>
    <row r="990" s="38" customFormat="1" x14ac:dyDescent="0.55000000000000004"/>
    <row r="991" s="38" customFormat="1" x14ac:dyDescent="0.55000000000000004"/>
    <row r="992" s="38" customFormat="1" x14ac:dyDescent="0.55000000000000004"/>
    <row r="993" s="38" customFormat="1" x14ac:dyDescent="0.55000000000000004"/>
    <row r="994" s="38" customFormat="1" x14ac:dyDescent="0.55000000000000004"/>
    <row r="995" s="38" customFormat="1" x14ac:dyDescent="0.55000000000000004"/>
    <row r="996" s="38" customFormat="1" x14ac:dyDescent="0.55000000000000004"/>
    <row r="997" s="38" customFormat="1" x14ac:dyDescent="0.55000000000000004"/>
    <row r="998" s="38" customFormat="1" x14ac:dyDescent="0.55000000000000004"/>
    <row r="999" s="38" customFormat="1" x14ac:dyDescent="0.55000000000000004"/>
    <row r="1000" s="38" customFormat="1" x14ac:dyDescent="0.55000000000000004"/>
    <row r="1001" s="38" customFormat="1" x14ac:dyDescent="0.55000000000000004"/>
    <row r="1002" s="38" customFormat="1" x14ac:dyDescent="0.55000000000000004"/>
    <row r="1003" s="38" customFormat="1" x14ac:dyDescent="0.55000000000000004"/>
    <row r="1004" s="38" customFormat="1" x14ac:dyDescent="0.55000000000000004"/>
    <row r="1005" s="38" customFormat="1" x14ac:dyDescent="0.55000000000000004"/>
    <row r="1006" s="38" customFormat="1" x14ac:dyDescent="0.55000000000000004"/>
    <row r="1007" s="38" customFormat="1" x14ac:dyDescent="0.55000000000000004"/>
    <row r="1008" s="38" customFormat="1" x14ac:dyDescent="0.55000000000000004"/>
    <row r="1009" s="38" customFormat="1" x14ac:dyDescent="0.55000000000000004"/>
    <row r="1010" s="38" customFormat="1" x14ac:dyDescent="0.55000000000000004"/>
    <row r="1011" s="38" customFormat="1" x14ac:dyDescent="0.55000000000000004"/>
    <row r="1012" s="38" customFormat="1" x14ac:dyDescent="0.55000000000000004"/>
    <row r="1013" s="38" customFormat="1" x14ac:dyDescent="0.55000000000000004"/>
    <row r="1014" s="38" customFormat="1" x14ac:dyDescent="0.55000000000000004"/>
    <row r="1015" s="38" customFormat="1" x14ac:dyDescent="0.55000000000000004"/>
    <row r="1016" s="38" customFormat="1" x14ac:dyDescent="0.55000000000000004"/>
    <row r="1017" s="38" customFormat="1" x14ac:dyDescent="0.55000000000000004"/>
    <row r="1018" s="38" customFormat="1" x14ac:dyDescent="0.55000000000000004"/>
    <row r="1019" s="38" customFormat="1" x14ac:dyDescent="0.55000000000000004"/>
    <row r="1020" s="38" customFormat="1" x14ac:dyDescent="0.55000000000000004"/>
    <row r="1021" s="38" customFormat="1" x14ac:dyDescent="0.55000000000000004"/>
    <row r="1022" s="38" customFormat="1" x14ac:dyDescent="0.55000000000000004"/>
    <row r="1023" s="38" customFormat="1" x14ac:dyDescent="0.55000000000000004"/>
    <row r="1024" s="38" customFormat="1" x14ac:dyDescent="0.55000000000000004"/>
    <row r="1025" s="38" customFormat="1" x14ac:dyDescent="0.55000000000000004"/>
    <row r="1026" s="38" customFormat="1" x14ac:dyDescent="0.55000000000000004"/>
    <row r="1027" s="38" customFormat="1" x14ac:dyDescent="0.55000000000000004"/>
    <row r="1028" s="38" customFormat="1" x14ac:dyDescent="0.55000000000000004"/>
    <row r="1029" s="38" customFormat="1" x14ac:dyDescent="0.55000000000000004"/>
    <row r="1030" s="38" customFormat="1" x14ac:dyDescent="0.55000000000000004"/>
    <row r="1031" s="38" customFormat="1" x14ac:dyDescent="0.55000000000000004"/>
    <row r="1032" s="38" customFormat="1" x14ac:dyDescent="0.55000000000000004"/>
    <row r="1033" s="38" customFormat="1" x14ac:dyDescent="0.55000000000000004"/>
    <row r="1034" s="38" customFormat="1" x14ac:dyDescent="0.55000000000000004"/>
    <row r="1035" s="38" customFormat="1" x14ac:dyDescent="0.55000000000000004"/>
    <row r="1036" s="38" customFormat="1" x14ac:dyDescent="0.55000000000000004"/>
    <row r="1037" s="38" customFormat="1" x14ac:dyDescent="0.55000000000000004"/>
    <row r="1038" s="38" customFormat="1" x14ac:dyDescent="0.55000000000000004"/>
    <row r="1039" s="38" customFormat="1" x14ac:dyDescent="0.55000000000000004"/>
    <row r="1040" s="38" customFormat="1" x14ac:dyDescent="0.55000000000000004"/>
    <row r="1041" s="38" customFormat="1" x14ac:dyDescent="0.55000000000000004"/>
    <row r="1042" s="38" customFormat="1" x14ac:dyDescent="0.55000000000000004"/>
    <row r="1043" s="38" customFormat="1" x14ac:dyDescent="0.55000000000000004"/>
    <row r="1044" s="38" customFormat="1" x14ac:dyDescent="0.55000000000000004"/>
    <row r="1045" s="38" customFormat="1" x14ac:dyDescent="0.55000000000000004"/>
    <row r="1046" s="38" customFormat="1" x14ac:dyDescent="0.55000000000000004"/>
    <row r="1047" s="38" customFormat="1" x14ac:dyDescent="0.55000000000000004"/>
    <row r="1048" s="38" customFormat="1" x14ac:dyDescent="0.55000000000000004"/>
    <row r="1049" s="38" customFormat="1" x14ac:dyDescent="0.55000000000000004"/>
    <row r="1050" s="38" customFormat="1" x14ac:dyDescent="0.55000000000000004"/>
    <row r="1051" s="38" customFormat="1" x14ac:dyDescent="0.55000000000000004"/>
    <row r="1052" s="38" customFormat="1" x14ac:dyDescent="0.55000000000000004"/>
    <row r="1053" s="38" customFormat="1" x14ac:dyDescent="0.55000000000000004"/>
    <row r="1054" s="38" customFormat="1" x14ac:dyDescent="0.55000000000000004"/>
    <row r="1055" s="38" customFormat="1" x14ac:dyDescent="0.55000000000000004"/>
    <row r="1056" s="38" customFormat="1" x14ac:dyDescent="0.55000000000000004"/>
    <row r="1057" s="38" customFormat="1" x14ac:dyDescent="0.55000000000000004"/>
    <row r="1058" s="38" customFormat="1" x14ac:dyDescent="0.55000000000000004"/>
    <row r="1059" s="38" customFormat="1" x14ac:dyDescent="0.55000000000000004"/>
    <row r="1060" s="38" customFormat="1" x14ac:dyDescent="0.55000000000000004"/>
    <row r="1061" s="38" customFormat="1" x14ac:dyDescent="0.55000000000000004"/>
    <row r="1062" s="38" customFormat="1" x14ac:dyDescent="0.55000000000000004"/>
    <row r="1063" s="38" customFormat="1" x14ac:dyDescent="0.55000000000000004"/>
    <row r="1064" s="38" customFormat="1" x14ac:dyDescent="0.55000000000000004"/>
    <row r="1065" s="38" customFormat="1" x14ac:dyDescent="0.55000000000000004"/>
    <row r="1066" s="38" customFormat="1" x14ac:dyDescent="0.55000000000000004"/>
    <row r="1067" s="38" customFormat="1" x14ac:dyDescent="0.55000000000000004"/>
    <row r="1068" s="38" customFormat="1" x14ac:dyDescent="0.55000000000000004"/>
    <row r="1069" s="38" customFormat="1" x14ac:dyDescent="0.55000000000000004"/>
    <row r="1070" s="38" customFormat="1" x14ac:dyDescent="0.55000000000000004"/>
    <row r="1071" s="38" customFormat="1" x14ac:dyDescent="0.55000000000000004"/>
    <row r="1072" s="38" customFormat="1" x14ac:dyDescent="0.55000000000000004"/>
    <row r="1073" s="38" customFormat="1" x14ac:dyDescent="0.55000000000000004"/>
    <row r="1074" s="38" customFormat="1" x14ac:dyDescent="0.55000000000000004"/>
    <row r="1075" s="38" customFormat="1" x14ac:dyDescent="0.55000000000000004"/>
    <row r="1076" s="38" customFormat="1" x14ac:dyDescent="0.55000000000000004"/>
    <row r="1077" s="38" customFormat="1" x14ac:dyDescent="0.55000000000000004"/>
    <row r="1078" s="38" customFormat="1" x14ac:dyDescent="0.55000000000000004"/>
    <row r="1079" s="38" customFormat="1" x14ac:dyDescent="0.55000000000000004"/>
    <row r="1080" s="38" customFormat="1" x14ac:dyDescent="0.55000000000000004"/>
    <row r="1081" s="38" customFormat="1" x14ac:dyDescent="0.55000000000000004"/>
    <row r="1082" s="38" customFormat="1" x14ac:dyDescent="0.55000000000000004"/>
    <row r="1083" s="38" customFormat="1" x14ac:dyDescent="0.55000000000000004"/>
    <row r="1084" s="38" customFormat="1" x14ac:dyDescent="0.55000000000000004"/>
    <row r="1085" s="38" customFormat="1" x14ac:dyDescent="0.55000000000000004"/>
    <row r="1086" s="38" customFormat="1" x14ac:dyDescent="0.55000000000000004"/>
    <row r="1087" s="38" customFormat="1" x14ac:dyDescent="0.55000000000000004"/>
    <row r="1088" s="38" customFormat="1" x14ac:dyDescent="0.55000000000000004"/>
    <row r="1089" s="38" customFormat="1" x14ac:dyDescent="0.55000000000000004"/>
    <row r="1090" s="38" customFormat="1" x14ac:dyDescent="0.55000000000000004"/>
    <row r="1091" s="38" customFormat="1" x14ac:dyDescent="0.55000000000000004"/>
    <row r="1092" s="38" customFormat="1" x14ac:dyDescent="0.55000000000000004"/>
    <row r="1093" s="38" customFormat="1" x14ac:dyDescent="0.55000000000000004"/>
    <row r="1094" s="38" customFormat="1" x14ac:dyDescent="0.55000000000000004"/>
    <row r="1095" s="38" customFormat="1" x14ac:dyDescent="0.55000000000000004"/>
    <row r="1096" s="38" customFormat="1" x14ac:dyDescent="0.55000000000000004"/>
    <row r="1097" s="38" customFormat="1" x14ac:dyDescent="0.55000000000000004"/>
    <row r="1098" s="38" customFormat="1" x14ac:dyDescent="0.55000000000000004"/>
    <row r="1099" s="38" customFormat="1" x14ac:dyDescent="0.55000000000000004"/>
    <row r="1100" s="38" customFormat="1" x14ac:dyDescent="0.55000000000000004"/>
    <row r="1101" s="38" customFormat="1" x14ac:dyDescent="0.55000000000000004"/>
    <row r="1102" s="38" customFormat="1" x14ac:dyDescent="0.55000000000000004"/>
    <row r="1103" s="38" customFormat="1" x14ac:dyDescent="0.55000000000000004"/>
    <row r="1104" s="38" customFormat="1" x14ac:dyDescent="0.55000000000000004"/>
    <row r="1105" s="38" customFormat="1" x14ac:dyDescent="0.55000000000000004"/>
    <row r="1106" s="38" customFormat="1" x14ac:dyDescent="0.55000000000000004"/>
    <row r="1107" s="38" customFormat="1" x14ac:dyDescent="0.55000000000000004"/>
    <row r="1108" s="38" customFormat="1" x14ac:dyDescent="0.55000000000000004"/>
    <row r="1109" s="38" customFormat="1" x14ac:dyDescent="0.55000000000000004"/>
    <row r="1110" s="38" customFormat="1" x14ac:dyDescent="0.55000000000000004"/>
    <row r="1111" s="38" customFormat="1" x14ac:dyDescent="0.55000000000000004"/>
    <row r="1112" s="38" customFormat="1" x14ac:dyDescent="0.55000000000000004"/>
    <row r="1113" s="38" customFormat="1" x14ac:dyDescent="0.55000000000000004"/>
    <row r="1114" s="38" customFormat="1" x14ac:dyDescent="0.55000000000000004"/>
    <row r="1115" s="38" customFormat="1" x14ac:dyDescent="0.55000000000000004"/>
    <row r="1116" s="38" customFormat="1" x14ac:dyDescent="0.55000000000000004"/>
    <row r="1117" s="38" customFormat="1" x14ac:dyDescent="0.55000000000000004"/>
    <row r="1118" s="38" customFormat="1" x14ac:dyDescent="0.55000000000000004"/>
    <row r="1119" s="38" customFormat="1" x14ac:dyDescent="0.55000000000000004"/>
    <row r="1120" s="38" customFormat="1" x14ac:dyDescent="0.55000000000000004"/>
    <row r="1121" s="38" customFormat="1" x14ac:dyDescent="0.55000000000000004"/>
    <row r="1122" s="38" customFormat="1" x14ac:dyDescent="0.55000000000000004"/>
    <row r="1123" s="38" customFormat="1" x14ac:dyDescent="0.55000000000000004"/>
    <row r="1124" s="38" customFormat="1" x14ac:dyDescent="0.55000000000000004"/>
    <row r="1125" s="38" customFormat="1" x14ac:dyDescent="0.55000000000000004"/>
    <row r="1126" s="38" customFormat="1" x14ac:dyDescent="0.55000000000000004"/>
    <row r="1127" s="38" customFormat="1" x14ac:dyDescent="0.55000000000000004"/>
    <row r="1128" s="38" customFormat="1" x14ac:dyDescent="0.55000000000000004"/>
    <row r="1129" s="38" customFormat="1" x14ac:dyDescent="0.55000000000000004"/>
    <row r="1130" s="38" customFormat="1" x14ac:dyDescent="0.55000000000000004"/>
    <row r="1131" s="38" customFormat="1" x14ac:dyDescent="0.55000000000000004"/>
    <row r="1132" s="38" customFormat="1" x14ac:dyDescent="0.55000000000000004"/>
    <row r="1133" s="38" customFormat="1" x14ac:dyDescent="0.55000000000000004"/>
    <row r="1134" s="38" customFormat="1" x14ac:dyDescent="0.55000000000000004"/>
    <row r="1135" s="38" customFormat="1" x14ac:dyDescent="0.55000000000000004"/>
    <row r="1136" s="38" customFormat="1" x14ac:dyDescent="0.55000000000000004"/>
    <row r="1137" s="38" customFormat="1" x14ac:dyDescent="0.55000000000000004"/>
    <row r="1138" s="38" customFormat="1" x14ac:dyDescent="0.55000000000000004"/>
    <row r="1139" s="38" customFormat="1" x14ac:dyDescent="0.55000000000000004"/>
    <row r="1140" s="38" customFormat="1" x14ac:dyDescent="0.55000000000000004"/>
    <row r="1141" s="38" customFormat="1" x14ac:dyDescent="0.55000000000000004"/>
    <row r="1142" s="38" customFormat="1" x14ac:dyDescent="0.55000000000000004"/>
    <row r="1143" s="38" customFormat="1" x14ac:dyDescent="0.55000000000000004"/>
    <row r="1144" s="38" customFormat="1" x14ac:dyDescent="0.55000000000000004"/>
    <row r="1145" s="38" customFormat="1" x14ac:dyDescent="0.55000000000000004"/>
    <row r="1146" s="38" customFormat="1" x14ac:dyDescent="0.55000000000000004"/>
    <row r="1147" s="38" customFormat="1" x14ac:dyDescent="0.55000000000000004"/>
    <row r="1148" s="38" customFormat="1" x14ac:dyDescent="0.55000000000000004"/>
    <row r="1149" s="38" customFormat="1" x14ac:dyDescent="0.55000000000000004"/>
    <row r="1150" s="38" customFormat="1" x14ac:dyDescent="0.55000000000000004"/>
    <row r="1151" s="38" customFormat="1" x14ac:dyDescent="0.55000000000000004"/>
    <row r="1152" s="38" customFormat="1" x14ac:dyDescent="0.55000000000000004"/>
    <row r="1153" s="38" customFormat="1" x14ac:dyDescent="0.55000000000000004"/>
    <row r="1154" s="38" customFormat="1" x14ac:dyDescent="0.55000000000000004"/>
    <row r="1155" s="38" customFormat="1" x14ac:dyDescent="0.55000000000000004"/>
    <row r="1156" s="38" customFormat="1" x14ac:dyDescent="0.55000000000000004"/>
    <row r="1157" s="38" customFormat="1" x14ac:dyDescent="0.55000000000000004"/>
    <row r="1158" s="38" customFormat="1" x14ac:dyDescent="0.55000000000000004"/>
    <row r="1159" s="38" customFormat="1" x14ac:dyDescent="0.55000000000000004"/>
    <row r="1160" s="38" customFormat="1" x14ac:dyDescent="0.55000000000000004"/>
    <row r="1161" s="38" customFormat="1" x14ac:dyDescent="0.55000000000000004"/>
    <row r="1162" s="38" customFormat="1" x14ac:dyDescent="0.55000000000000004"/>
    <row r="1163" s="38" customFormat="1" x14ac:dyDescent="0.55000000000000004"/>
    <row r="1164" s="38" customFormat="1" x14ac:dyDescent="0.55000000000000004"/>
    <row r="1165" s="38" customFormat="1" x14ac:dyDescent="0.55000000000000004"/>
    <row r="1166" s="38" customFormat="1" x14ac:dyDescent="0.55000000000000004"/>
    <row r="1167" s="38" customFormat="1" x14ac:dyDescent="0.55000000000000004"/>
    <row r="1168" s="38" customFormat="1" x14ac:dyDescent="0.55000000000000004"/>
    <row r="1169" s="38" customFormat="1" x14ac:dyDescent="0.55000000000000004"/>
    <row r="1170" s="38" customFormat="1" x14ac:dyDescent="0.55000000000000004"/>
    <row r="1171" s="38" customFormat="1" x14ac:dyDescent="0.55000000000000004"/>
    <row r="1172" s="38" customFormat="1" x14ac:dyDescent="0.55000000000000004"/>
    <row r="1173" s="38" customFormat="1" x14ac:dyDescent="0.55000000000000004"/>
    <row r="1174" s="38" customFormat="1" x14ac:dyDescent="0.55000000000000004"/>
    <row r="1175" s="38" customFormat="1" x14ac:dyDescent="0.55000000000000004"/>
    <row r="1176" s="38" customFormat="1" x14ac:dyDescent="0.55000000000000004"/>
    <row r="1177" s="38" customFormat="1" x14ac:dyDescent="0.55000000000000004"/>
    <row r="1178" s="38" customFormat="1" x14ac:dyDescent="0.55000000000000004"/>
    <row r="1179" s="38" customFormat="1" x14ac:dyDescent="0.55000000000000004"/>
    <row r="1180" s="38" customFormat="1" x14ac:dyDescent="0.55000000000000004"/>
    <row r="1181" s="38" customFormat="1" x14ac:dyDescent="0.55000000000000004"/>
    <row r="1182" s="38" customFormat="1" x14ac:dyDescent="0.55000000000000004"/>
    <row r="1183" s="38" customFormat="1" x14ac:dyDescent="0.55000000000000004"/>
    <row r="1184" s="38" customFormat="1" x14ac:dyDescent="0.55000000000000004"/>
    <row r="1185" s="38" customFormat="1" x14ac:dyDescent="0.55000000000000004"/>
    <row r="1186" s="38" customFormat="1" x14ac:dyDescent="0.55000000000000004"/>
    <row r="1187" s="38" customFormat="1" x14ac:dyDescent="0.55000000000000004"/>
    <row r="1188" s="38" customFormat="1" x14ac:dyDescent="0.55000000000000004"/>
    <row r="1189" s="38" customFormat="1" x14ac:dyDescent="0.55000000000000004"/>
    <row r="1190" s="38" customFormat="1" x14ac:dyDescent="0.55000000000000004"/>
    <row r="1191" s="38" customFormat="1" x14ac:dyDescent="0.55000000000000004"/>
    <row r="1192" s="38" customFormat="1" x14ac:dyDescent="0.55000000000000004"/>
    <row r="1193" s="38" customFormat="1" x14ac:dyDescent="0.55000000000000004"/>
    <row r="1194" s="38" customFormat="1" x14ac:dyDescent="0.55000000000000004"/>
    <row r="1195" s="38" customFormat="1" x14ac:dyDescent="0.55000000000000004"/>
    <row r="1196" s="38" customFormat="1" x14ac:dyDescent="0.55000000000000004"/>
    <row r="1197" s="38" customFormat="1" x14ac:dyDescent="0.55000000000000004"/>
    <row r="1198" s="38" customFormat="1" x14ac:dyDescent="0.55000000000000004"/>
    <row r="1199" s="38" customFormat="1" x14ac:dyDescent="0.55000000000000004"/>
    <row r="1200" s="38" customFormat="1" x14ac:dyDescent="0.55000000000000004"/>
    <row r="1201" s="38" customFormat="1" x14ac:dyDescent="0.55000000000000004"/>
    <row r="1202" s="38" customFormat="1" x14ac:dyDescent="0.55000000000000004"/>
    <row r="1203" s="38" customFormat="1" x14ac:dyDescent="0.55000000000000004"/>
    <row r="1204" s="38" customFormat="1" x14ac:dyDescent="0.55000000000000004"/>
    <row r="1205" s="38" customFormat="1" x14ac:dyDescent="0.55000000000000004"/>
    <row r="1206" s="38" customFormat="1" x14ac:dyDescent="0.55000000000000004"/>
    <row r="1207" s="38" customFormat="1" x14ac:dyDescent="0.55000000000000004"/>
    <row r="1208" s="38" customFormat="1" x14ac:dyDescent="0.55000000000000004"/>
    <row r="1209" s="38" customFormat="1" x14ac:dyDescent="0.55000000000000004"/>
    <row r="1210" s="38" customFormat="1" x14ac:dyDescent="0.55000000000000004"/>
    <row r="1211" s="38" customFormat="1" x14ac:dyDescent="0.55000000000000004"/>
    <row r="1212" s="38" customFormat="1" x14ac:dyDescent="0.55000000000000004"/>
    <row r="1213" s="38" customFormat="1" x14ac:dyDescent="0.55000000000000004"/>
    <row r="1214" s="38" customFormat="1" x14ac:dyDescent="0.55000000000000004"/>
    <row r="1215" s="38" customFormat="1" x14ac:dyDescent="0.55000000000000004"/>
    <row r="1216" s="38" customFormat="1" x14ac:dyDescent="0.55000000000000004"/>
    <row r="1217" s="38" customFormat="1" x14ac:dyDescent="0.55000000000000004"/>
    <row r="1218" s="38" customFormat="1" x14ac:dyDescent="0.55000000000000004"/>
    <row r="1219" s="38" customFormat="1" x14ac:dyDescent="0.55000000000000004"/>
    <row r="1220" s="38" customFormat="1" x14ac:dyDescent="0.55000000000000004"/>
    <row r="1221" s="38" customFormat="1" x14ac:dyDescent="0.55000000000000004"/>
    <row r="1222" s="38" customFormat="1" x14ac:dyDescent="0.55000000000000004"/>
    <row r="1223" s="38" customFormat="1" x14ac:dyDescent="0.55000000000000004"/>
    <row r="1224" s="38" customFormat="1" x14ac:dyDescent="0.55000000000000004"/>
    <row r="1225" s="38" customFormat="1" x14ac:dyDescent="0.55000000000000004"/>
    <row r="1226" s="38" customFormat="1" x14ac:dyDescent="0.55000000000000004"/>
    <row r="1227" s="38" customFormat="1" x14ac:dyDescent="0.55000000000000004"/>
    <row r="1228" s="38" customFormat="1" x14ac:dyDescent="0.55000000000000004"/>
    <row r="1229" s="38" customFormat="1" x14ac:dyDescent="0.55000000000000004"/>
    <row r="1230" s="38" customFormat="1" x14ac:dyDescent="0.55000000000000004"/>
    <row r="1231" s="38" customFormat="1" x14ac:dyDescent="0.55000000000000004"/>
    <row r="1232" s="38" customFormat="1" x14ac:dyDescent="0.55000000000000004"/>
    <row r="1233" s="38" customFormat="1" x14ac:dyDescent="0.55000000000000004"/>
    <row r="1234" s="38" customFormat="1" x14ac:dyDescent="0.55000000000000004"/>
    <row r="1235" s="38" customFormat="1" x14ac:dyDescent="0.55000000000000004"/>
    <row r="1236" s="38" customFormat="1" x14ac:dyDescent="0.55000000000000004"/>
    <row r="1237" s="38" customFormat="1" x14ac:dyDescent="0.55000000000000004"/>
    <row r="1238" s="38" customFormat="1" x14ac:dyDescent="0.55000000000000004"/>
    <row r="1239" s="38" customFormat="1" x14ac:dyDescent="0.55000000000000004"/>
    <row r="1240" s="38" customFormat="1" x14ac:dyDescent="0.55000000000000004"/>
    <row r="1241" s="38" customFormat="1" x14ac:dyDescent="0.55000000000000004"/>
    <row r="1242" s="38" customFormat="1" x14ac:dyDescent="0.55000000000000004"/>
    <row r="1243" s="38" customFormat="1" x14ac:dyDescent="0.55000000000000004"/>
    <row r="1244" s="38" customFormat="1" x14ac:dyDescent="0.55000000000000004"/>
    <row r="1245" s="38" customFormat="1" x14ac:dyDescent="0.55000000000000004"/>
    <row r="1246" s="38" customFormat="1" x14ac:dyDescent="0.55000000000000004"/>
    <row r="1247" s="38" customFormat="1" x14ac:dyDescent="0.55000000000000004"/>
    <row r="1248" s="38" customFormat="1" x14ac:dyDescent="0.55000000000000004"/>
    <row r="1249" s="38" customFormat="1" x14ac:dyDescent="0.55000000000000004"/>
    <row r="1250" s="38" customFormat="1" x14ac:dyDescent="0.55000000000000004"/>
    <row r="1251" s="38" customFormat="1" x14ac:dyDescent="0.55000000000000004"/>
    <row r="1252" s="38" customFormat="1" x14ac:dyDescent="0.55000000000000004"/>
    <row r="1253" s="38" customFormat="1" x14ac:dyDescent="0.55000000000000004"/>
    <row r="1254" s="38" customFormat="1" x14ac:dyDescent="0.55000000000000004"/>
    <row r="1255" s="38" customFormat="1" x14ac:dyDescent="0.55000000000000004"/>
    <row r="1256" s="38" customFormat="1" x14ac:dyDescent="0.55000000000000004"/>
    <row r="1257" s="38" customFormat="1" x14ac:dyDescent="0.55000000000000004"/>
    <row r="1258" s="38" customFormat="1" x14ac:dyDescent="0.55000000000000004"/>
    <row r="1259" s="38" customFormat="1" x14ac:dyDescent="0.55000000000000004"/>
    <row r="1260" s="38" customFormat="1" x14ac:dyDescent="0.55000000000000004"/>
    <row r="1261" s="38" customFormat="1" x14ac:dyDescent="0.55000000000000004"/>
    <row r="1262" s="38" customFormat="1" x14ac:dyDescent="0.55000000000000004"/>
    <row r="1263" s="38" customFormat="1" x14ac:dyDescent="0.55000000000000004"/>
    <row r="1264" s="38" customFormat="1" x14ac:dyDescent="0.55000000000000004"/>
    <row r="1265" s="38" customFormat="1" x14ac:dyDescent="0.55000000000000004"/>
    <row r="1266" s="38" customFormat="1" x14ac:dyDescent="0.55000000000000004"/>
    <row r="1267" s="38" customFormat="1" x14ac:dyDescent="0.55000000000000004"/>
    <row r="1268" s="38" customFormat="1" x14ac:dyDescent="0.55000000000000004"/>
    <row r="1269" s="38" customFormat="1" x14ac:dyDescent="0.55000000000000004"/>
    <row r="1270" s="38" customFormat="1" x14ac:dyDescent="0.55000000000000004"/>
    <row r="1271" s="38" customFormat="1" x14ac:dyDescent="0.55000000000000004"/>
    <row r="1272" s="38" customFormat="1" x14ac:dyDescent="0.55000000000000004"/>
    <row r="1273" s="38" customFormat="1" x14ac:dyDescent="0.55000000000000004"/>
    <row r="1274" s="38" customFormat="1" x14ac:dyDescent="0.55000000000000004"/>
    <row r="1275" s="38" customFormat="1" x14ac:dyDescent="0.55000000000000004"/>
    <row r="1276" s="38" customFormat="1" x14ac:dyDescent="0.55000000000000004"/>
    <row r="1277" s="38" customFormat="1" x14ac:dyDescent="0.55000000000000004"/>
    <row r="1278" s="38" customFormat="1" x14ac:dyDescent="0.55000000000000004"/>
    <row r="1279" s="38" customFormat="1" x14ac:dyDescent="0.55000000000000004"/>
    <row r="1280" s="38" customFormat="1" x14ac:dyDescent="0.55000000000000004"/>
    <row r="1281" s="38" customFormat="1" x14ac:dyDescent="0.55000000000000004"/>
    <row r="1282" s="38" customFormat="1" x14ac:dyDescent="0.55000000000000004"/>
    <row r="1283" s="38" customFormat="1" x14ac:dyDescent="0.55000000000000004"/>
    <row r="1284" s="38" customFormat="1" x14ac:dyDescent="0.55000000000000004"/>
    <row r="1285" s="38" customFormat="1" x14ac:dyDescent="0.55000000000000004"/>
    <row r="1286" s="38" customFormat="1" x14ac:dyDescent="0.55000000000000004"/>
    <row r="1287" s="38" customFormat="1" x14ac:dyDescent="0.55000000000000004"/>
    <row r="1288" s="38" customFormat="1" x14ac:dyDescent="0.55000000000000004"/>
    <row r="1289" s="38" customFormat="1" x14ac:dyDescent="0.55000000000000004"/>
    <row r="1290" s="38" customFormat="1" x14ac:dyDescent="0.55000000000000004"/>
    <row r="1291" s="38" customFormat="1" x14ac:dyDescent="0.55000000000000004"/>
    <row r="1292" s="38" customFormat="1" x14ac:dyDescent="0.55000000000000004"/>
    <row r="1293" s="38" customFormat="1" x14ac:dyDescent="0.55000000000000004"/>
    <row r="1294" s="38" customFormat="1" x14ac:dyDescent="0.55000000000000004"/>
    <row r="1295" s="38" customFormat="1" x14ac:dyDescent="0.55000000000000004"/>
    <row r="1296" s="38" customFormat="1" x14ac:dyDescent="0.55000000000000004"/>
    <row r="1297" s="38" customFormat="1" x14ac:dyDescent="0.55000000000000004"/>
    <row r="1298" s="38" customFormat="1" x14ac:dyDescent="0.55000000000000004"/>
    <row r="1299" s="38" customFormat="1" x14ac:dyDescent="0.55000000000000004"/>
    <row r="1300" s="38" customFormat="1" x14ac:dyDescent="0.55000000000000004"/>
    <row r="1301" s="38" customFormat="1" x14ac:dyDescent="0.55000000000000004"/>
    <row r="1302" s="38" customFormat="1" x14ac:dyDescent="0.55000000000000004"/>
    <row r="1303" s="38" customFormat="1" x14ac:dyDescent="0.55000000000000004"/>
    <row r="1304" s="38" customFormat="1" x14ac:dyDescent="0.55000000000000004"/>
    <row r="1305" s="38" customFormat="1" x14ac:dyDescent="0.55000000000000004"/>
    <row r="1306" s="38" customFormat="1" x14ac:dyDescent="0.55000000000000004"/>
    <row r="1307" s="38" customFormat="1" x14ac:dyDescent="0.55000000000000004"/>
    <row r="1308" s="38" customFormat="1" x14ac:dyDescent="0.55000000000000004"/>
    <row r="1309" s="38" customFormat="1" x14ac:dyDescent="0.55000000000000004"/>
    <row r="1310" s="38" customFormat="1" x14ac:dyDescent="0.55000000000000004"/>
    <row r="1311" s="38" customFormat="1" x14ac:dyDescent="0.55000000000000004"/>
    <row r="1312" s="38" customFormat="1" x14ac:dyDescent="0.55000000000000004"/>
    <row r="1313" s="38" customFormat="1" x14ac:dyDescent="0.55000000000000004"/>
    <row r="1314" s="38" customFormat="1" x14ac:dyDescent="0.55000000000000004"/>
    <row r="1315" s="38" customFormat="1" x14ac:dyDescent="0.55000000000000004"/>
    <row r="1316" s="38" customFormat="1" x14ac:dyDescent="0.55000000000000004"/>
    <row r="1317" s="38" customFormat="1" x14ac:dyDescent="0.55000000000000004"/>
    <row r="1318" s="38" customFormat="1" x14ac:dyDescent="0.55000000000000004"/>
    <row r="1319" s="38" customFormat="1" x14ac:dyDescent="0.55000000000000004"/>
    <row r="1320" s="38" customFormat="1" x14ac:dyDescent="0.55000000000000004"/>
    <row r="1321" s="38" customFormat="1" x14ac:dyDescent="0.55000000000000004"/>
    <row r="1322" s="38" customFormat="1" x14ac:dyDescent="0.55000000000000004"/>
    <row r="1323" s="38" customFormat="1" x14ac:dyDescent="0.55000000000000004"/>
    <row r="1324" s="38" customFormat="1" x14ac:dyDescent="0.55000000000000004"/>
    <row r="1325" s="38" customFormat="1" x14ac:dyDescent="0.55000000000000004"/>
    <row r="1326" s="38" customFormat="1" x14ac:dyDescent="0.55000000000000004"/>
    <row r="1327" s="38" customFormat="1" x14ac:dyDescent="0.55000000000000004"/>
    <row r="1328" s="38" customFormat="1" x14ac:dyDescent="0.55000000000000004"/>
    <row r="1329" s="38" customFormat="1" x14ac:dyDescent="0.55000000000000004"/>
    <row r="1330" s="38" customFormat="1" x14ac:dyDescent="0.55000000000000004"/>
    <row r="1331" s="38" customFormat="1" x14ac:dyDescent="0.55000000000000004"/>
    <row r="1332" s="38" customFormat="1" x14ac:dyDescent="0.55000000000000004"/>
    <row r="1333" s="38" customFormat="1" x14ac:dyDescent="0.55000000000000004"/>
    <row r="1334" s="38" customFormat="1" x14ac:dyDescent="0.55000000000000004"/>
    <row r="1335" s="38" customFormat="1" x14ac:dyDescent="0.55000000000000004"/>
    <row r="1336" s="38" customFormat="1" x14ac:dyDescent="0.55000000000000004"/>
    <row r="1337" s="38" customFormat="1" x14ac:dyDescent="0.55000000000000004"/>
    <row r="1338" s="38" customFormat="1" x14ac:dyDescent="0.55000000000000004"/>
    <row r="1339" s="38" customFormat="1" x14ac:dyDescent="0.55000000000000004"/>
    <row r="1340" s="38" customFormat="1" x14ac:dyDescent="0.55000000000000004"/>
    <row r="1341" s="38" customFormat="1" x14ac:dyDescent="0.55000000000000004"/>
    <row r="1342" s="38" customFormat="1" x14ac:dyDescent="0.55000000000000004"/>
    <row r="1343" s="38" customFormat="1" x14ac:dyDescent="0.55000000000000004"/>
    <row r="1344" s="38" customFormat="1" x14ac:dyDescent="0.55000000000000004"/>
    <row r="1345" s="38" customFormat="1" x14ac:dyDescent="0.55000000000000004"/>
    <row r="1346" s="38" customFormat="1" x14ac:dyDescent="0.55000000000000004"/>
    <row r="1347" s="38" customFormat="1" x14ac:dyDescent="0.55000000000000004"/>
    <row r="1348" s="38" customFormat="1" x14ac:dyDescent="0.55000000000000004"/>
    <row r="1349" s="38" customFormat="1" x14ac:dyDescent="0.55000000000000004"/>
    <row r="1350" s="38" customFormat="1" x14ac:dyDescent="0.55000000000000004"/>
    <row r="1351" s="38" customFormat="1" x14ac:dyDescent="0.55000000000000004"/>
    <row r="1352" s="38" customFormat="1" x14ac:dyDescent="0.55000000000000004"/>
    <row r="1353" s="38" customFormat="1" x14ac:dyDescent="0.55000000000000004"/>
    <row r="1354" s="38" customFormat="1" x14ac:dyDescent="0.55000000000000004"/>
    <row r="1355" s="38" customFormat="1" x14ac:dyDescent="0.55000000000000004"/>
    <row r="1356" s="38" customFormat="1" x14ac:dyDescent="0.55000000000000004"/>
    <row r="1357" s="38" customFormat="1" x14ac:dyDescent="0.55000000000000004"/>
    <row r="1358" s="38" customFormat="1" x14ac:dyDescent="0.55000000000000004"/>
    <row r="1359" s="38" customFormat="1" x14ac:dyDescent="0.55000000000000004"/>
    <row r="1360" s="38" customFormat="1" x14ac:dyDescent="0.55000000000000004"/>
    <row r="1361" s="38" customFormat="1" x14ac:dyDescent="0.55000000000000004"/>
    <row r="1362" s="38" customFormat="1" x14ac:dyDescent="0.55000000000000004"/>
    <row r="1363" s="38" customFormat="1" x14ac:dyDescent="0.55000000000000004"/>
    <row r="1364" s="38" customFormat="1" x14ac:dyDescent="0.55000000000000004"/>
    <row r="1365" s="38" customFormat="1" x14ac:dyDescent="0.55000000000000004"/>
    <row r="1366" s="38" customFormat="1" x14ac:dyDescent="0.55000000000000004"/>
    <row r="1367" s="38" customFormat="1" x14ac:dyDescent="0.55000000000000004"/>
    <row r="1368" s="38" customFormat="1" x14ac:dyDescent="0.55000000000000004"/>
    <row r="1369" s="38" customFormat="1" x14ac:dyDescent="0.55000000000000004"/>
    <row r="1370" s="38" customFormat="1" x14ac:dyDescent="0.55000000000000004"/>
    <row r="1371" s="38" customFormat="1" x14ac:dyDescent="0.55000000000000004"/>
    <row r="1372" s="38" customFormat="1" x14ac:dyDescent="0.55000000000000004"/>
    <row r="1373" s="38" customFormat="1" x14ac:dyDescent="0.55000000000000004"/>
    <row r="1374" s="38" customFormat="1" x14ac:dyDescent="0.55000000000000004"/>
    <row r="1375" s="38" customFormat="1" x14ac:dyDescent="0.55000000000000004"/>
    <row r="1376" s="38" customFormat="1" x14ac:dyDescent="0.55000000000000004"/>
    <row r="1377" s="38" customFormat="1" x14ac:dyDescent="0.55000000000000004"/>
    <row r="1378" s="38" customFormat="1" x14ac:dyDescent="0.55000000000000004"/>
    <row r="1379" s="38" customFormat="1" x14ac:dyDescent="0.55000000000000004"/>
    <row r="1380" s="38" customFormat="1" x14ac:dyDescent="0.55000000000000004"/>
    <row r="1381" s="38" customFormat="1" x14ac:dyDescent="0.55000000000000004"/>
    <row r="1382" s="38" customFormat="1" x14ac:dyDescent="0.55000000000000004"/>
    <row r="1383" s="38" customFormat="1" x14ac:dyDescent="0.55000000000000004"/>
    <row r="1384" s="38" customFormat="1" x14ac:dyDescent="0.55000000000000004"/>
    <row r="1385" s="38" customFormat="1" x14ac:dyDescent="0.55000000000000004"/>
    <row r="1386" s="38" customFormat="1" x14ac:dyDescent="0.55000000000000004"/>
    <row r="1387" s="38" customFormat="1" x14ac:dyDescent="0.55000000000000004"/>
    <row r="1388" s="38" customFormat="1" x14ac:dyDescent="0.55000000000000004"/>
    <row r="1389" s="38" customFormat="1" x14ac:dyDescent="0.55000000000000004"/>
    <row r="1390" s="38" customFormat="1" x14ac:dyDescent="0.55000000000000004"/>
    <row r="1391" s="38" customFormat="1" x14ac:dyDescent="0.55000000000000004"/>
    <row r="1392" s="38" customFormat="1" x14ac:dyDescent="0.55000000000000004"/>
    <row r="1393" s="38" customFormat="1" x14ac:dyDescent="0.55000000000000004"/>
    <row r="1394" s="38" customFormat="1" x14ac:dyDescent="0.55000000000000004"/>
    <row r="1395" s="38" customFormat="1" x14ac:dyDescent="0.55000000000000004"/>
    <row r="1396" s="38" customFormat="1" x14ac:dyDescent="0.55000000000000004"/>
    <row r="1397" s="38" customFormat="1" x14ac:dyDescent="0.55000000000000004"/>
    <row r="1398" s="38" customFormat="1" x14ac:dyDescent="0.55000000000000004"/>
    <row r="1399" s="38" customFormat="1" x14ac:dyDescent="0.55000000000000004"/>
    <row r="1400" s="38" customFormat="1" x14ac:dyDescent="0.55000000000000004"/>
    <row r="1401" s="38" customFormat="1" x14ac:dyDescent="0.55000000000000004"/>
    <row r="1402" s="38" customFormat="1" x14ac:dyDescent="0.55000000000000004"/>
    <row r="1403" s="38" customFormat="1" x14ac:dyDescent="0.55000000000000004"/>
    <row r="1404" s="38" customFormat="1" x14ac:dyDescent="0.55000000000000004"/>
    <row r="1405" s="38" customFormat="1" x14ac:dyDescent="0.55000000000000004"/>
    <row r="1406" s="38" customFormat="1" x14ac:dyDescent="0.55000000000000004"/>
    <row r="1407" s="38" customFormat="1" x14ac:dyDescent="0.55000000000000004"/>
    <row r="1408" s="38" customFormat="1" x14ac:dyDescent="0.55000000000000004"/>
    <row r="1409" s="38" customFormat="1" x14ac:dyDescent="0.55000000000000004"/>
    <row r="1410" s="38" customFormat="1" x14ac:dyDescent="0.55000000000000004"/>
    <row r="1411" s="38" customFormat="1" x14ac:dyDescent="0.55000000000000004"/>
    <row r="1412" s="38" customFormat="1" x14ac:dyDescent="0.55000000000000004"/>
    <row r="1413" s="38" customFormat="1" x14ac:dyDescent="0.55000000000000004"/>
    <row r="1414" s="38" customFormat="1" x14ac:dyDescent="0.55000000000000004"/>
    <row r="1415" s="38" customFormat="1" x14ac:dyDescent="0.55000000000000004"/>
    <row r="1416" s="38" customFormat="1" x14ac:dyDescent="0.55000000000000004"/>
    <row r="1417" s="38" customFormat="1" x14ac:dyDescent="0.55000000000000004"/>
    <row r="1418" s="38" customFormat="1" x14ac:dyDescent="0.55000000000000004"/>
    <row r="1419" s="38" customFormat="1" x14ac:dyDescent="0.55000000000000004"/>
    <row r="1420" s="38" customFormat="1" x14ac:dyDescent="0.55000000000000004"/>
    <row r="1421" s="38" customFormat="1" x14ac:dyDescent="0.55000000000000004"/>
    <row r="1422" s="38" customFormat="1" x14ac:dyDescent="0.55000000000000004"/>
    <row r="1423" s="38" customFormat="1" x14ac:dyDescent="0.55000000000000004"/>
    <row r="1424" s="38" customFormat="1" x14ac:dyDescent="0.55000000000000004"/>
    <row r="1425" s="38" customFormat="1" x14ac:dyDescent="0.55000000000000004"/>
    <row r="1426" s="38" customFormat="1" x14ac:dyDescent="0.55000000000000004"/>
    <row r="1427" s="38" customFormat="1" x14ac:dyDescent="0.55000000000000004"/>
    <row r="1428" s="38" customFormat="1" x14ac:dyDescent="0.55000000000000004"/>
    <row r="1429" s="38" customFormat="1" x14ac:dyDescent="0.55000000000000004"/>
    <row r="1430" s="38" customFormat="1" x14ac:dyDescent="0.55000000000000004"/>
    <row r="1431" s="38" customFormat="1" x14ac:dyDescent="0.55000000000000004"/>
    <row r="1432" s="38" customFormat="1" x14ac:dyDescent="0.55000000000000004"/>
    <row r="1433" s="38" customFormat="1" x14ac:dyDescent="0.55000000000000004"/>
    <row r="1434" s="38" customFormat="1" x14ac:dyDescent="0.55000000000000004"/>
    <row r="1435" s="38" customFormat="1" x14ac:dyDescent="0.55000000000000004"/>
    <row r="1436" s="38" customFormat="1" x14ac:dyDescent="0.55000000000000004"/>
    <row r="1437" s="38" customFormat="1" x14ac:dyDescent="0.55000000000000004"/>
    <row r="1438" s="38" customFormat="1" x14ac:dyDescent="0.55000000000000004"/>
    <row r="1439" s="38" customFormat="1" x14ac:dyDescent="0.55000000000000004"/>
    <row r="1440" s="38" customFormat="1" x14ac:dyDescent="0.55000000000000004"/>
    <row r="1441" s="38" customFormat="1" x14ac:dyDescent="0.55000000000000004"/>
    <row r="1442" s="38" customFormat="1" x14ac:dyDescent="0.55000000000000004"/>
    <row r="1443" s="38" customFormat="1" x14ac:dyDescent="0.55000000000000004"/>
    <row r="1444" s="38" customFormat="1" x14ac:dyDescent="0.55000000000000004"/>
    <row r="1445" s="38" customFormat="1" x14ac:dyDescent="0.55000000000000004"/>
    <row r="1446" s="38" customFormat="1" x14ac:dyDescent="0.55000000000000004"/>
    <row r="1447" s="38" customFormat="1" x14ac:dyDescent="0.55000000000000004"/>
    <row r="1448" s="38" customFormat="1" x14ac:dyDescent="0.55000000000000004"/>
    <row r="1449" s="38" customFormat="1" x14ac:dyDescent="0.55000000000000004"/>
    <row r="1450" s="38" customFormat="1" x14ac:dyDescent="0.55000000000000004"/>
    <row r="1451" s="38" customFormat="1" x14ac:dyDescent="0.55000000000000004"/>
    <row r="1452" s="38" customFormat="1" x14ac:dyDescent="0.55000000000000004"/>
    <row r="1453" s="38" customFormat="1" x14ac:dyDescent="0.55000000000000004"/>
    <row r="1454" s="38" customFormat="1" x14ac:dyDescent="0.55000000000000004"/>
    <row r="1455" s="38" customFormat="1" x14ac:dyDescent="0.55000000000000004"/>
    <row r="1456" s="38" customFormat="1" x14ac:dyDescent="0.55000000000000004"/>
    <row r="1457" s="38" customFormat="1" x14ac:dyDescent="0.55000000000000004"/>
    <row r="1458" s="38" customFormat="1" x14ac:dyDescent="0.55000000000000004"/>
    <row r="1459" s="38" customFormat="1" x14ac:dyDescent="0.55000000000000004"/>
    <row r="1460" s="38" customFormat="1" x14ac:dyDescent="0.55000000000000004"/>
    <row r="1461" s="38" customFormat="1" x14ac:dyDescent="0.55000000000000004"/>
    <row r="1462" s="38" customFormat="1" x14ac:dyDescent="0.55000000000000004"/>
    <row r="1463" s="38" customFormat="1" x14ac:dyDescent="0.55000000000000004"/>
    <row r="1464" s="38" customFormat="1" x14ac:dyDescent="0.55000000000000004"/>
    <row r="1465" s="38" customFormat="1" x14ac:dyDescent="0.55000000000000004"/>
    <row r="1466" s="38" customFormat="1" x14ac:dyDescent="0.55000000000000004"/>
    <row r="1467" s="38" customFormat="1" x14ac:dyDescent="0.55000000000000004"/>
    <row r="1468" s="38" customFormat="1" x14ac:dyDescent="0.55000000000000004"/>
    <row r="1469" s="38" customFormat="1" x14ac:dyDescent="0.55000000000000004"/>
    <row r="1470" s="38" customFormat="1" x14ac:dyDescent="0.55000000000000004"/>
    <row r="1471" s="38" customFormat="1" x14ac:dyDescent="0.55000000000000004"/>
    <row r="1472" s="38" customFormat="1" x14ac:dyDescent="0.55000000000000004"/>
    <row r="1473" s="38" customFormat="1" x14ac:dyDescent="0.55000000000000004"/>
    <row r="1474" s="38" customFormat="1" x14ac:dyDescent="0.55000000000000004"/>
    <row r="1475" s="38" customFormat="1" x14ac:dyDescent="0.55000000000000004"/>
    <row r="1476" s="38" customFormat="1" x14ac:dyDescent="0.55000000000000004"/>
    <row r="1477" s="38" customFormat="1" x14ac:dyDescent="0.55000000000000004"/>
    <row r="1478" s="38" customFormat="1" x14ac:dyDescent="0.55000000000000004"/>
    <row r="1479" s="38" customFormat="1" x14ac:dyDescent="0.55000000000000004"/>
    <row r="1480" s="38" customFormat="1" x14ac:dyDescent="0.55000000000000004"/>
    <row r="1481" s="38" customFormat="1" x14ac:dyDescent="0.55000000000000004"/>
    <row r="1482" s="38" customFormat="1" x14ac:dyDescent="0.55000000000000004"/>
    <row r="1483" s="38" customFormat="1" x14ac:dyDescent="0.55000000000000004"/>
    <row r="1484" s="38" customFormat="1" x14ac:dyDescent="0.55000000000000004"/>
    <row r="1485" s="38" customFormat="1" x14ac:dyDescent="0.55000000000000004"/>
    <row r="1486" s="38" customFormat="1" x14ac:dyDescent="0.55000000000000004"/>
    <row r="1487" s="38" customFormat="1" x14ac:dyDescent="0.55000000000000004"/>
    <row r="1488" s="38" customFormat="1" x14ac:dyDescent="0.55000000000000004"/>
    <row r="1489" s="38" customFormat="1" x14ac:dyDescent="0.55000000000000004"/>
    <row r="1490" s="38" customFormat="1" x14ac:dyDescent="0.55000000000000004"/>
    <row r="1491" s="38" customFormat="1" x14ac:dyDescent="0.55000000000000004"/>
    <row r="1492" s="38" customFormat="1" x14ac:dyDescent="0.55000000000000004"/>
    <row r="1493" s="38" customFormat="1" x14ac:dyDescent="0.55000000000000004"/>
    <row r="1494" s="38" customFormat="1" x14ac:dyDescent="0.55000000000000004"/>
    <row r="1495" s="38" customFormat="1" x14ac:dyDescent="0.55000000000000004"/>
    <row r="1496" s="38" customFormat="1" x14ac:dyDescent="0.55000000000000004"/>
    <row r="1497" s="38" customFormat="1" x14ac:dyDescent="0.55000000000000004"/>
    <row r="1498" s="38" customFormat="1" x14ac:dyDescent="0.55000000000000004"/>
    <row r="1499" s="38" customFormat="1" x14ac:dyDescent="0.55000000000000004"/>
    <row r="1500" s="38" customFormat="1" x14ac:dyDescent="0.55000000000000004"/>
    <row r="1501" s="38" customFormat="1" x14ac:dyDescent="0.55000000000000004"/>
    <row r="1502" s="38" customFormat="1" x14ac:dyDescent="0.55000000000000004"/>
    <row r="1503" s="38" customFormat="1" x14ac:dyDescent="0.55000000000000004"/>
    <row r="1504" s="38" customFormat="1" x14ac:dyDescent="0.55000000000000004"/>
    <row r="1505" s="38" customFormat="1" x14ac:dyDescent="0.55000000000000004"/>
    <row r="1506" s="38" customFormat="1" x14ac:dyDescent="0.55000000000000004"/>
    <row r="1507" s="38" customFormat="1" x14ac:dyDescent="0.55000000000000004"/>
    <row r="1508" s="38" customFormat="1" x14ac:dyDescent="0.55000000000000004"/>
    <row r="1509" s="38" customFormat="1" x14ac:dyDescent="0.55000000000000004"/>
    <row r="1510" s="38" customFormat="1" x14ac:dyDescent="0.55000000000000004"/>
    <row r="1511" s="38" customFormat="1" x14ac:dyDescent="0.55000000000000004"/>
    <row r="1512" s="38" customFormat="1" x14ac:dyDescent="0.55000000000000004"/>
    <row r="1513" s="38" customFormat="1" x14ac:dyDescent="0.55000000000000004"/>
    <row r="1514" s="38" customFormat="1" x14ac:dyDescent="0.55000000000000004"/>
    <row r="1515" s="38" customFormat="1" x14ac:dyDescent="0.55000000000000004"/>
    <row r="1516" s="38" customFormat="1" x14ac:dyDescent="0.55000000000000004"/>
    <row r="1517" s="38" customFormat="1" x14ac:dyDescent="0.55000000000000004"/>
    <row r="1518" s="38" customFormat="1" x14ac:dyDescent="0.55000000000000004"/>
    <row r="1519" s="38" customFormat="1" x14ac:dyDescent="0.55000000000000004"/>
    <row r="1520" s="38" customFormat="1" x14ac:dyDescent="0.55000000000000004"/>
    <row r="1521" s="38" customFormat="1" x14ac:dyDescent="0.55000000000000004"/>
    <row r="1522" s="38" customFormat="1" x14ac:dyDescent="0.55000000000000004"/>
    <row r="1523" s="38" customFormat="1" x14ac:dyDescent="0.55000000000000004"/>
    <row r="1524" s="38" customFormat="1" x14ac:dyDescent="0.55000000000000004"/>
    <row r="1525" s="38" customFormat="1" x14ac:dyDescent="0.55000000000000004"/>
    <row r="1526" s="38" customFormat="1" x14ac:dyDescent="0.55000000000000004"/>
    <row r="1527" s="38" customFormat="1" x14ac:dyDescent="0.55000000000000004"/>
    <row r="1528" s="38" customFormat="1" x14ac:dyDescent="0.55000000000000004"/>
    <row r="1529" s="38" customFormat="1" x14ac:dyDescent="0.55000000000000004"/>
    <row r="1530" s="38" customFormat="1" x14ac:dyDescent="0.55000000000000004"/>
    <row r="1531" s="38" customFormat="1" x14ac:dyDescent="0.55000000000000004"/>
    <row r="1532" s="38" customFormat="1" x14ac:dyDescent="0.55000000000000004"/>
    <row r="1533" s="38" customFormat="1" x14ac:dyDescent="0.55000000000000004"/>
    <row r="1534" s="38" customFormat="1" x14ac:dyDescent="0.55000000000000004"/>
    <row r="1535" s="38" customFormat="1" x14ac:dyDescent="0.55000000000000004"/>
    <row r="1536" s="38" customFormat="1" x14ac:dyDescent="0.55000000000000004"/>
    <row r="1537" s="38" customFormat="1" x14ac:dyDescent="0.55000000000000004"/>
    <row r="1538" s="38" customFormat="1" x14ac:dyDescent="0.55000000000000004"/>
    <row r="1539" s="38" customFormat="1" x14ac:dyDescent="0.55000000000000004"/>
    <row r="1540" s="38" customFormat="1" x14ac:dyDescent="0.55000000000000004"/>
    <row r="1541" s="38" customFormat="1" x14ac:dyDescent="0.55000000000000004"/>
    <row r="1542" s="38" customFormat="1" x14ac:dyDescent="0.55000000000000004"/>
    <row r="1543" s="38" customFormat="1" x14ac:dyDescent="0.55000000000000004"/>
    <row r="1544" s="38" customFormat="1" x14ac:dyDescent="0.55000000000000004"/>
    <row r="1545" s="38" customFormat="1" x14ac:dyDescent="0.55000000000000004"/>
    <row r="1546" s="38" customFormat="1" x14ac:dyDescent="0.55000000000000004"/>
    <row r="1547" s="38" customFormat="1" x14ac:dyDescent="0.55000000000000004"/>
    <row r="1548" s="38" customFormat="1" x14ac:dyDescent="0.55000000000000004"/>
    <row r="1549" s="38" customFormat="1" x14ac:dyDescent="0.55000000000000004"/>
    <row r="1550" s="38" customFormat="1" x14ac:dyDescent="0.55000000000000004"/>
    <row r="1551" s="38" customFormat="1" x14ac:dyDescent="0.55000000000000004"/>
    <row r="1552" s="38" customFormat="1" x14ac:dyDescent="0.55000000000000004"/>
    <row r="1553" s="38" customFormat="1" x14ac:dyDescent="0.55000000000000004"/>
    <row r="1554" s="38" customFormat="1" x14ac:dyDescent="0.55000000000000004"/>
    <row r="1555" s="38" customFormat="1" x14ac:dyDescent="0.55000000000000004"/>
    <row r="1556" s="38" customFormat="1" x14ac:dyDescent="0.55000000000000004"/>
    <row r="1557" s="38" customFormat="1" x14ac:dyDescent="0.55000000000000004"/>
    <row r="1558" s="38" customFormat="1" x14ac:dyDescent="0.55000000000000004"/>
    <row r="1559" s="38" customFormat="1" x14ac:dyDescent="0.55000000000000004"/>
    <row r="1560" s="38" customFormat="1" x14ac:dyDescent="0.55000000000000004"/>
    <row r="1561" s="38" customFormat="1" x14ac:dyDescent="0.55000000000000004"/>
    <row r="1562" s="38" customFormat="1" x14ac:dyDescent="0.55000000000000004"/>
    <row r="1563" s="38" customFormat="1" x14ac:dyDescent="0.55000000000000004"/>
    <row r="1564" s="38" customFormat="1" x14ac:dyDescent="0.55000000000000004"/>
    <row r="1565" s="38" customFormat="1" x14ac:dyDescent="0.55000000000000004"/>
    <row r="1566" s="38" customFormat="1" x14ac:dyDescent="0.55000000000000004"/>
    <row r="1567" s="38" customFormat="1" x14ac:dyDescent="0.55000000000000004"/>
    <row r="1568" s="38" customFormat="1" x14ac:dyDescent="0.55000000000000004"/>
    <row r="1569" s="38" customFormat="1" x14ac:dyDescent="0.55000000000000004"/>
    <row r="1570" s="38" customFormat="1" x14ac:dyDescent="0.55000000000000004"/>
    <row r="1571" s="38" customFormat="1" x14ac:dyDescent="0.55000000000000004"/>
    <row r="1572" s="38" customFormat="1" x14ac:dyDescent="0.55000000000000004"/>
    <row r="1573" s="38" customFormat="1" x14ac:dyDescent="0.55000000000000004"/>
    <row r="1574" s="38" customFormat="1" x14ac:dyDescent="0.55000000000000004"/>
    <row r="1575" s="38" customFormat="1" x14ac:dyDescent="0.55000000000000004"/>
    <row r="1576" s="38" customFormat="1" x14ac:dyDescent="0.55000000000000004"/>
    <row r="1577" s="38" customFormat="1" x14ac:dyDescent="0.55000000000000004"/>
    <row r="1578" s="38" customFormat="1" x14ac:dyDescent="0.55000000000000004"/>
    <row r="1579" s="38" customFormat="1" x14ac:dyDescent="0.55000000000000004"/>
    <row r="1580" s="38" customFormat="1" x14ac:dyDescent="0.55000000000000004"/>
    <row r="1581" s="38" customFormat="1" x14ac:dyDescent="0.55000000000000004"/>
    <row r="1582" s="38" customFormat="1" x14ac:dyDescent="0.55000000000000004"/>
    <row r="1583" s="38" customFormat="1" x14ac:dyDescent="0.55000000000000004"/>
    <row r="1584" s="38" customFormat="1" x14ac:dyDescent="0.55000000000000004"/>
    <row r="1585" s="38" customFormat="1" x14ac:dyDescent="0.55000000000000004"/>
    <row r="1586" s="38" customFormat="1" x14ac:dyDescent="0.55000000000000004"/>
    <row r="1587" s="38" customFormat="1" x14ac:dyDescent="0.55000000000000004"/>
    <row r="1588" s="38" customFormat="1" x14ac:dyDescent="0.55000000000000004"/>
    <row r="1589" s="38" customFormat="1" x14ac:dyDescent="0.55000000000000004"/>
    <row r="1590" s="38" customFormat="1" x14ac:dyDescent="0.55000000000000004"/>
    <row r="1591" s="38" customFormat="1" x14ac:dyDescent="0.55000000000000004"/>
    <row r="1592" s="38" customFormat="1" x14ac:dyDescent="0.55000000000000004"/>
    <row r="1593" s="38" customFormat="1" x14ac:dyDescent="0.55000000000000004"/>
    <row r="1594" s="38" customFormat="1" x14ac:dyDescent="0.55000000000000004"/>
    <row r="1595" s="38" customFormat="1" x14ac:dyDescent="0.55000000000000004"/>
    <row r="1596" s="38" customFormat="1" x14ac:dyDescent="0.55000000000000004"/>
    <row r="1597" s="38" customFormat="1" x14ac:dyDescent="0.55000000000000004"/>
    <row r="1598" s="38" customFormat="1" x14ac:dyDescent="0.55000000000000004"/>
    <row r="1599" s="38" customFormat="1" x14ac:dyDescent="0.55000000000000004"/>
    <row r="1600" s="38" customFormat="1" x14ac:dyDescent="0.55000000000000004"/>
    <row r="1601" s="38" customFormat="1" x14ac:dyDescent="0.55000000000000004"/>
    <row r="1602" s="38" customFormat="1" x14ac:dyDescent="0.55000000000000004"/>
    <row r="1603" s="38" customFormat="1" x14ac:dyDescent="0.55000000000000004"/>
    <row r="1604" s="38" customFormat="1" x14ac:dyDescent="0.55000000000000004"/>
    <row r="1605" s="38" customFormat="1" x14ac:dyDescent="0.55000000000000004"/>
    <row r="1606" s="38" customFormat="1" x14ac:dyDescent="0.55000000000000004"/>
    <row r="1607" s="38" customFormat="1" x14ac:dyDescent="0.55000000000000004"/>
    <row r="1608" s="38" customFormat="1" x14ac:dyDescent="0.55000000000000004"/>
    <row r="1609" s="38" customFormat="1" x14ac:dyDescent="0.55000000000000004"/>
    <row r="1610" s="38" customFormat="1" x14ac:dyDescent="0.55000000000000004"/>
    <row r="1611" s="38" customFormat="1" x14ac:dyDescent="0.55000000000000004"/>
    <row r="1612" s="38" customFormat="1" x14ac:dyDescent="0.55000000000000004"/>
    <row r="1613" s="38" customFormat="1" x14ac:dyDescent="0.55000000000000004"/>
    <row r="1614" s="38" customFormat="1" x14ac:dyDescent="0.55000000000000004"/>
    <row r="1615" s="38" customFormat="1" x14ac:dyDescent="0.55000000000000004"/>
    <row r="1616" s="38" customFormat="1" x14ac:dyDescent="0.55000000000000004"/>
    <row r="1617" s="38" customFormat="1" x14ac:dyDescent="0.55000000000000004"/>
    <row r="1618" s="38" customFormat="1" x14ac:dyDescent="0.55000000000000004"/>
    <row r="1619" s="38" customFormat="1" x14ac:dyDescent="0.55000000000000004"/>
    <row r="1620" s="38" customFormat="1" x14ac:dyDescent="0.55000000000000004"/>
    <row r="1621" s="38" customFormat="1" x14ac:dyDescent="0.55000000000000004"/>
    <row r="1622" s="38" customFormat="1" x14ac:dyDescent="0.55000000000000004"/>
    <row r="1623" s="38" customFormat="1" x14ac:dyDescent="0.55000000000000004"/>
    <row r="1624" s="38" customFormat="1" x14ac:dyDescent="0.55000000000000004"/>
    <row r="1625" s="38" customFormat="1" x14ac:dyDescent="0.55000000000000004"/>
    <row r="1626" s="38" customFormat="1" x14ac:dyDescent="0.55000000000000004"/>
    <row r="1627" s="38" customFormat="1" x14ac:dyDescent="0.55000000000000004"/>
    <row r="1628" s="38" customFormat="1" x14ac:dyDescent="0.55000000000000004"/>
    <row r="1629" s="38" customFormat="1" x14ac:dyDescent="0.55000000000000004"/>
    <row r="1630" s="38" customFormat="1" x14ac:dyDescent="0.55000000000000004"/>
    <row r="1631" s="38" customFormat="1" x14ac:dyDescent="0.55000000000000004"/>
    <row r="1632" s="38" customFormat="1" x14ac:dyDescent="0.55000000000000004"/>
    <row r="1633" s="38" customFormat="1" x14ac:dyDescent="0.55000000000000004"/>
    <row r="1634" s="38" customFormat="1" x14ac:dyDescent="0.55000000000000004"/>
    <row r="1635" s="38" customFormat="1" x14ac:dyDescent="0.55000000000000004"/>
    <row r="1636" s="38" customFormat="1" x14ac:dyDescent="0.55000000000000004"/>
    <row r="1637" s="38" customFormat="1" x14ac:dyDescent="0.55000000000000004"/>
    <row r="1638" s="38" customFormat="1" x14ac:dyDescent="0.55000000000000004"/>
    <row r="1639" s="38" customFormat="1" x14ac:dyDescent="0.55000000000000004"/>
    <row r="1640" s="38" customFormat="1" x14ac:dyDescent="0.55000000000000004"/>
    <row r="1641" s="38" customFormat="1" x14ac:dyDescent="0.55000000000000004"/>
    <row r="1642" s="38" customFormat="1" x14ac:dyDescent="0.55000000000000004"/>
    <row r="1643" s="38" customFormat="1" x14ac:dyDescent="0.55000000000000004"/>
    <row r="1644" s="38" customFormat="1" x14ac:dyDescent="0.55000000000000004"/>
    <row r="1645" s="38" customFormat="1" x14ac:dyDescent="0.55000000000000004"/>
    <row r="1646" s="38" customFormat="1" x14ac:dyDescent="0.55000000000000004"/>
    <row r="1647" s="38" customFormat="1" x14ac:dyDescent="0.55000000000000004"/>
    <row r="1648" s="38" customFormat="1" x14ac:dyDescent="0.55000000000000004"/>
    <row r="1649" s="38" customFormat="1" x14ac:dyDescent="0.55000000000000004"/>
    <row r="1650" s="38" customFormat="1" x14ac:dyDescent="0.55000000000000004"/>
    <row r="1651" s="38" customFormat="1" x14ac:dyDescent="0.55000000000000004"/>
    <row r="1652" s="38" customFormat="1" x14ac:dyDescent="0.55000000000000004"/>
    <row r="1653" s="38" customFormat="1" x14ac:dyDescent="0.55000000000000004"/>
    <row r="1654" s="38" customFormat="1" x14ac:dyDescent="0.55000000000000004"/>
    <row r="1655" s="38" customFormat="1" x14ac:dyDescent="0.55000000000000004"/>
    <row r="1656" s="38" customFormat="1" x14ac:dyDescent="0.55000000000000004"/>
    <row r="1657" s="38" customFormat="1" x14ac:dyDescent="0.55000000000000004"/>
    <row r="1658" s="38" customFormat="1" x14ac:dyDescent="0.55000000000000004"/>
    <row r="1659" s="38" customFormat="1" x14ac:dyDescent="0.55000000000000004"/>
    <row r="1660" s="38" customFormat="1" x14ac:dyDescent="0.55000000000000004"/>
    <row r="1661" s="38" customFormat="1" x14ac:dyDescent="0.55000000000000004"/>
    <row r="1662" s="38" customFormat="1" x14ac:dyDescent="0.55000000000000004"/>
    <row r="1663" s="38" customFormat="1" x14ac:dyDescent="0.55000000000000004"/>
    <row r="1664" s="38" customFormat="1" x14ac:dyDescent="0.55000000000000004"/>
    <row r="1665" s="38" customFormat="1" x14ac:dyDescent="0.55000000000000004"/>
    <row r="1666" s="38" customFormat="1" x14ac:dyDescent="0.55000000000000004"/>
    <row r="1667" s="38" customFormat="1" x14ac:dyDescent="0.55000000000000004"/>
    <row r="1668" s="38" customFormat="1" x14ac:dyDescent="0.55000000000000004"/>
    <row r="1669" s="38" customFormat="1" x14ac:dyDescent="0.55000000000000004"/>
    <row r="1670" s="38" customFormat="1" x14ac:dyDescent="0.55000000000000004"/>
    <row r="1671" s="38" customFormat="1" x14ac:dyDescent="0.55000000000000004"/>
    <row r="1672" s="38" customFormat="1" x14ac:dyDescent="0.55000000000000004"/>
    <row r="1673" s="38" customFormat="1" x14ac:dyDescent="0.55000000000000004"/>
    <row r="1674" s="38" customFormat="1" x14ac:dyDescent="0.55000000000000004"/>
    <row r="1675" s="38" customFormat="1" x14ac:dyDescent="0.55000000000000004"/>
    <row r="1676" s="38" customFormat="1" x14ac:dyDescent="0.55000000000000004"/>
    <row r="1677" s="38" customFormat="1" x14ac:dyDescent="0.55000000000000004"/>
    <row r="1678" s="38" customFormat="1" x14ac:dyDescent="0.55000000000000004"/>
    <row r="1679" s="38" customFormat="1" x14ac:dyDescent="0.55000000000000004"/>
    <row r="1680" s="38" customFormat="1" x14ac:dyDescent="0.55000000000000004"/>
    <row r="1681" s="38" customFormat="1" x14ac:dyDescent="0.55000000000000004"/>
    <row r="1682" s="38" customFormat="1" x14ac:dyDescent="0.55000000000000004"/>
    <row r="1683" s="38" customFormat="1" x14ac:dyDescent="0.55000000000000004"/>
    <row r="1684" s="38" customFormat="1" x14ac:dyDescent="0.55000000000000004"/>
    <row r="1685" s="38" customFormat="1" x14ac:dyDescent="0.55000000000000004"/>
    <row r="1686" s="38" customFormat="1" x14ac:dyDescent="0.55000000000000004"/>
    <row r="1687" s="38" customFormat="1" x14ac:dyDescent="0.55000000000000004"/>
    <row r="1688" s="38" customFormat="1" x14ac:dyDescent="0.55000000000000004"/>
    <row r="1689" s="38" customFormat="1" x14ac:dyDescent="0.55000000000000004"/>
    <row r="1690" s="38" customFormat="1" x14ac:dyDescent="0.55000000000000004"/>
    <row r="1691" s="38" customFormat="1" x14ac:dyDescent="0.55000000000000004"/>
    <row r="1692" s="38" customFormat="1" x14ac:dyDescent="0.55000000000000004"/>
    <row r="1693" s="38" customFormat="1" x14ac:dyDescent="0.55000000000000004"/>
    <row r="1694" s="38" customFormat="1" x14ac:dyDescent="0.55000000000000004"/>
    <row r="1695" s="38" customFormat="1" x14ac:dyDescent="0.55000000000000004"/>
    <row r="1696" s="38" customFormat="1" x14ac:dyDescent="0.55000000000000004"/>
    <row r="1697" s="38" customFormat="1" x14ac:dyDescent="0.55000000000000004"/>
    <row r="1698" s="38" customFormat="1" x14ac:dyDescent="0.55000000000000004"/>
    <row r="1699" s="38" customFormat="1" x14ac:dyDescent="0.55000000000000004"/>
    <row r="1700" s="38" customFormat="1" x14ac:dyDescent="0.55000000000000004"/>
    <row r="1701" s="38" customFormat="1" x14ac:dyDescent="0.55000000000000004"/>
    <row r="1702" s="38" customFormat="1" x14ac:dyDescent="0.55000000000000004"/>
    <row r="1703" s="38" customFormat="1" x14ac:dyDescent="0.55000000000000004"/>
    <row r="1704" s="38" customFormat="1" x14ac:dyDescent="0.55000000000000004"/>
    <row r="1705" s="38" customFormat="1" x14ac:dyDescent="0.55000000000000004"/>
    <row r="1706" s="38" customFormat="1" x14ac:dyDescent="0.55000000000000004"/>
    <row r="1707" s="38" customFormat="1" x14ac:dyDescent="0.55000000000000004"/>
    <row r="1708" s="38" customFormat="1" x14ac:dyDescent="0.55000000000000004"/>
    <row r="1709" s="38" customFormat="1" x14ac:dyDescent="0.55000000000000004"/>
    <row r="1710" s="38" customFormat="1" x14ac:dyDescent="0.55000000000000004"/>
    <row r="1711" s="38" customFormat="1" x14ac:dyDescent="0.55000000000000004"/>
    <row r="1712" s="38" customFormat="1" x14ac:dyDescent="0.55000000000000004"/>
    <row r="1713" s="38" customFormat="1" x14ac:dyDescent="0.55000000000000004"/>
    <row r="1714" s="38" customFormat="1" x14ac:dyDescent="0.55000000000000004"/>
    <row r="1715" s="38" customFormat="1" x14ac:dyDescent="0.55000000000000004"/>
    <row r="1716" s="38" customFormat="1" x14ac:dyDescent="0.55000000000000004"/>
    <row r="1717" s="38" customFormat="1" x14ac:dyDescent="0.55000000000000004"/>
    <row r="1718" s="38" customFormat="1" x14ac:dyDescent="0.55000000000000004"/>
    <row r="1719" s="38" customFormat="1" x14ac:dyDescent="0.55000000000000004"/>
    <row r="1720" s="38" customFormat="1" x14ac:dyDescent="0.55000000000000004"/>
    <row r="1721" s="38" customFormat="1" x14ac:dyDescent="0.55000000000000004"/>
    <row r="1722" s="38" customFormat="1" x14ac:dyDescent="0.55000000000000004"/>
    <row r="1723" s="38" customFormat="1" x14ac:dyDescent="0.55000000000000004"/>
    <row r="1724" s="38" customFormat="1" x14ac:dyDescent="0.55000000000000004"/>
    <row r="1725" s="38" customFormat="1" x14ac:dyDescent="0.55000000000000004"/>
    <row r="1726" s="38" customFormat="1" x14ac:dyDescent="0.55000000000000004"/>
    <row r="1727" s="38" customFormat="1" x14ac:dyDescent="0.55000000000000004"/>
    <row r="1728" s="38" customFormat="1" x14ac:dyDescent="0.55000000000000004"/>
    <row r="1729" s="38" customFormat="1" x14ac:dyDescent="0.55000000000000004"/>
    <row r="1730" s="38" customFormat="1" x14ac:dyDescent="0.55000000000000004"/>
    <row r="1731" s="38" customFormat="1" x14ac:dyDescent="0.55000000000000004"/>
    <row r="1732" s="38" customFormat="1" x14ac:dyDescent="0.55000000000000004"/>
    <row r="1733" s="38" customFormat="1" x14ac:dyDescent="0.55000000000000004"/>
    <row r="1734" s="38" customFormat="1" x14ac:dyDescent="0.55000000000000004"/>
    <row r="1735" s="38" customFormat="1" x14ac:dyDescent="0.55000000000000004"/>
    <row r="1736" s="38" customFormat="1" x14ac:dyDescent="0.55000000000000004"/>
    <row r="1737" s="38" customFormat="1" x14ac:dyDescent="0.55000000000000004"/>
    <row r="1738" s="38" customFormat="1" x14ac:dyDescent="0.55000000000000004"/>
    <row r="1739" s="38" customFormat="1" x14ac:dyDescent="0.55000000000000004"/>
    <row r="1740" s="38" customFormat="1" x14ac:dyDescent="0.55000000000000004"/>
    <row r="1741" s="38" customFormat="1" x14ac:dyDescent="0.55000000000000004"/>
    <row r="1742" s="38" customFormat="1" x14ac:dyDescent="0.55000000000000004"/>
    <row r="1743" s="38" customFormat="1" x14ac:dyDescent="0.55000000000000004"/>
    <row r="1744" s="38" customFormat="1" x14ac:dyDescent="0.55000000000000004"/>
    <row r="1745" s="38" customFormat="1" x14ac:dyDescent="0.55000000000000004"/>
    <row r="1746" s="38" customFormat="1" x14ac:dyDescent="0.55000000000000004"/>
    <row r="1747" s="38" customFormat="1" x14ac:dyDescent="0.55000000000000004"/>
    <row r="1748" s="38" customFormat="1" x14ac:dyDescent="0.55000000000000004"/>
    <row r="1749" s="38" customFormat="1" x14ac:dyDescent="0.55000000000000004"/>
    <row r="1750" s="38" customFormat="1" x14ac:dyDescent="0.55000000000000004"/>
    <row r="1751" s="38" customFormat="1" x14ac:dyDescent="0.55000000000000004"/>
    <row r="1752" s="38" customFormat="1" x14ac:dyDescent="0.55000000000000004"/>
    <row r="1753" s="38" customFormat="1" x14ac:dyDescent="0.55000000000000004"/>
    <row r="1754" s="38" customFormat="1" x14ac:dyDescent="0.55000000000000004"/>
    <row r="1755" s="38" customFormat="1" x14ac:dyDescent="0.55000000000000004"/>
    <row r="1756" s="38" customFormat="1" x14ac:dyDescent="0.55000000000000004"/>
    <row r="1757" s="38" customFormat="1" x14ac:dyDescent="0.55000000000000004"/>
    <row r="1758" s="38" customFormat="1" x14ac:dyDescent="0.55000000000000004"/>
    <row r="1759" s="38" customFormat="1" x14ac:dyDescent="0.55000000000000004"/>
    <row r="1760" s="38" customFormat="1" x14ac:dyDescent="0.55000000000000004"/>
    <row r="1761" s="38" customFormat="1" x14ac:dyDescent="0.55000000000000004"/>
    <row r="1762" s="38" customFormat="1" x14ac:dyDescent="0.55000000000000004"/>
    <row r="1763" s="38" customFormat="1" x14ac:dyDescent="0.55000000000000004"/>
    <row r="1764" s="38" customFormat="1" x14ac:dyDescent="0.55000000000000004"/>
    <row r="1765" s="38" customFormat="1" x14ac:dyDescent="0.55000000000000004"/>
    <row r="1766" s="38" customFormat="1" x14ac:dyDescent="0.55000000000000004"/>
    <row r="1767" s="38" customFormat="1" x14ac:dyDescent="0.55000000000000004"/>
    <row r="1768" s="38" customFormat="1" x14ac:dyDescent="0.55000000000000004"/>
    <row r="1769" s="38" customFormat="1" x14ac:dyDescent="0.55000000000000004"/>
    <row r="1770" s="38" customFormat="1" x14ac:dyDescent="0.55000000000000004"/>
    <row r="1771" s="38" customFormat="1" x14ac:dyDescent="0.55000000000000004"/>
    <row r="1772" s="38" customFormat="1" x14ac:dyDescent="0.55000000000000004"/>
    <row r="1773" s="38" customFormat="1" x14ac:dyDescent="0.55000000000000004"/>
    <row r="1774" s="38" customFormat="1" x14ac:dyDescent="0.55000000000000004"/>
    <row r="1775" s="38" customFormat="1" x14ac:dyDescent="0.55000000000000004"/>
    <row r="1776" s="38" customFormat="1" x14ac:dyDescent="0.55000000000000004"/>
    <row r="1777" s="38" customFormat="1" x14ac:dyDescent="0.55000000000000004"/>
    <row r="1778" s="38" customFormat="1" x14ac:dyDescent="0.55000000000000004"/>
    <row r="1779" s="38" customFormat="1" x14ac:dyDescent="0.55000000000000004"/>
    <row r="1780" s="38" customFormat="1" x14ac:dyDescent="0.55000000000000004"/>
    <row r="1781" s="38" customFormat="1" x14ac:dyDescent="0.55000000000000004"/>
    <row r="1782" s="38" customFormat="1" x14ac:dyDescent="0.55000000000000004"/>
    <row r="1783" s="38" customFormat="1" x14ac:dyDescent="0.55000000000000004"/>
    <row r="1784" s="38" customFormat="1" x14ac:dyDescent="0.55000000000000004"/>
    <row r="1785" s="38" customFormat="1" x14ac:dyDescent="0.55000000000000004"/>
    <row r="1786" s="38" customFormat="1" x14ac:dyDescent="0.55000000000000004"/>
    <row r="1787" s="38" customFormat="1" x14ac:dyDescent="0.55000000000000004"/>
    <row r="1788" s="38" customFormat="1" x14ac:dyDescent="0.55000000000000004"/>
    <row r="1789" s="38" customFormat="1" x14ac:dyDescent="0.55000000000000004"/>
    <row r="1790" s="38" customFormat="1" x14ac:dyDescent="0.55000000000000004"/>
    <row r="1791" s="38" customFormat="1" x14ac:dyDescent="0.55000000000000004"/>
    <row r="1792" s="38" customFormat="1" x14ac:dyDescent="0.55000000000000004"/>
    <row r="1793" s="38" customFormat="1" x14ac:dyDescent="0.55000000000000004"/>
    <row r="1794" s="38" customFormat="1" x14ac:dyDescent="0.55000000000000004"/>
    <row r="1795" s="38" customFormat="1" x14ac:dyDescent="0.55000000000000004"/>
    <row r="1796" s="38" customFormat="1" x14ac:dyDescent="0.55000000000000004"/>
    <row r="1797" s="38" customFormat="1" x14ac:dyDescent="0.55000000000000004"/>
    <row r="1798" s="38" customFormat="1" x14ac:dyDescent="0.55000000000000004"/>
    <row r="1799" s="38" customFormat="1" x14ac:dyDescent="0.55000000000000004"/>
    <row r="1800" s="38" customFormat="1" x14ac:dyDescent="0.55000000000000004"/>
    <row r="1801" s="38" customFormat="1" x14ac:dyDescent="0.55000000000000004"/>
    <row r="1802" s="38" customFormat="1" x14ac:dyDescent="0.55000000000000004"/>
    <row r="1803" s="38" customFormat="1" x14ac:dyDescent="0.55000000000000004"/>
    <row r="1804" s="38" customFormat="1" x14ac:dyDescent="0.55000000000000004"/>
    <row r="1805" s="38" customFormat="1" x14ac:dyDescent="0.55000000000000004"/>
    <row r="1806" s="38" customFormat="1" x14ac:dyDescent="0.55000000000000004"/>
    <row r="1807" s="38" customFormat="1" x14ac:dyDescent="0.55000000000000004"/>
    <row r="1808" s="38" customFormat="1" x14ac:dyDescent="0.55000000000000004"/>
    <row r="1809" s="38" customFormat="1" x14ac:dyDescent="0.55000000000000004"/>
    <row r="1810" s="38" customFormat="1" x14ac:dyDescent="0.55000000000000004"/>
    <row r="1811" s="38" customFormat="1" x14ac:dyDescent="0.55000000000000004"/>
    <row r="1812" s="38" customFormat="1" x14ac:dyDescent="0.55000000000000004"/>
    <row r="1813" s="38" customFormat="1" x14ac:dyDescent="0.55000000000000004"/>
    <row r="1814" s="38" customFormat="1" x14ac:dyDescent="0.55000000000000004"/>
    <row r="1815" s="38" customFormat="1" x14ac:dyDescent="0.55000000000000004"/>
    <row r="1816" s="38" customFormat="1" x14ac:dyDescent="0.55000000000000004"/>
    <row r="1817" s="38" customFormat="1" x14ac:dyDescent="0.55000000000000004"/>
    <row r="1818" s="38" customFormat="1" x14ac:dyDescent="0.55000000000000004"/>
    <row r="1819" s="38" customFormat="1" x14ac:dyDescent="0.55000000000000004"/>
    <row r="1820" s="38" customFormat="1" x14ac:dyDescent="0.55000000000000004"/>
    <row r="1821" s="38" customFormat="1" x14ac:dyDescent="0.55000000000000004"/>
    <row r="1822" s="38" customFormat="1" x14ac:dyDescent="0.55000000000000004"/>
    <row r="1823" s="38" customFormat="1" x14ac:dyDescent="0.55000000000000004"/>
    <row r="1824" s="38" customFormat="1" x14ac:dyDescent="0.55000000000000004"/>
    <row r="1825" s="38" customFormat="1" x14ac:dyDescent="0.55000000000000004"/>
    <row r="1826" s="38" customFormat="1" x14ac:dyDescent="0.55000000000000004"/>
    <row r="1827" s="38" customFormat="1" x14ac:dyDescent="0.55000000000000004"/>
    <row r="1828" s="38" customFormat="1" x14ac:dyDescent="0.55000000000000004"/>
    <row r="1829" s="38" customFormat="1" x14ac:dyDescent="0.55000000000000004"/>
    <row r="1830" s="38" customFormat="1" x14ac:dyDescent="0.55000000000000004"/>
    <row r="1831" s="38" customFormat="1" x14ac:dyDescent="0.55000000000000004"/>
    <row r="1832" s="38" customFormat="1" x14ac:dyDescent="0.55000000000000004"/>
    <row r="1833" s="38" customFormat="1" x14ac:dyDescent="0.55000000000000004"/>
    <row r="1834" s="38" customFormat="1" x14ac:dyDescent="0.55000000000000004"/>
    <row r="1835" s="38" customFormat="1" x14ac:dyDescent="0.55000000000000004"/>
    <row r="1836" s="38" customFormat="1" x14ac:dyDescent="0.55000000000000004"/>
    <row r="1837" s="38" customFormat="1" x14ac:dyDescent="0.55000000000000004"/>
    <row r="1838" s="38" customFormat="1" x14ac:dyDescent="0.55000000000000004"/>
    <row r="1839" s="38" customFormat="1" x14ac:dyDescent="0.55000000000000004"/>
    <row r="1840" s="38" customFormat="1" x14ac:dyDescent="0.55000000000000004"/>
    <row r="1841" s="38" customFormat="1" x14ac:dyDescent="0.55000000000000004"/>
    <row r="1842" s="38" customFormat="1" x14ac:dyDescent="0.55000000000000004"/>
    <row r="1843" s="38" customFormat="1" x14ac:dyDescent="0.55000000000000004"/>
    <row r="1844" s="38" customFormat="1" x14ac:dyDescent="0.55000000000000004"/>
    <row r="1845" s="38" customFormat="1" x14ac:dyDescent="0.55000000000000004"/>
    <row r="1846" s="38" customFormat="1" x14ac:dyDescent="0.55000000000000004"/>
    <row r="1847" s="38" customFormat="1" x14ac:dyDescent="0.55000000000000004"/>
    <row r="1848" s="38" customFormat="1" x14ac:dyDescent="0.55000000000000004"/>
    <row r="1849" s="38" customFormat="1" x14ac:dyDescent="0.55000000000000004"/>
    <row r="1850" s="38" customFormat="1" x14ac:dyDescent="0.55000000000000004"/>
    <row r="1851" s="38" customFormat="1" x14ac:dyDescent="0.55000000000000004"/>
    <row r="1852" s="38" customFormat="1" x14ac:dyDescent="0.55000000000000004"/>
    <row r="1853" s="38" customFormat="1" x14ac:dyDescent="0.55000000000000004"/>
    <row r="1854" s="38" customFormat="1" x14ac:dyDescent="0.55000000000000004"/>
    <row r="1855" s="38" customFormat="1" x14ac:dyDescent="0.55000000000000004"/>
    <row r="1856" s="38" customFormat="1" x14ac:dyDescent="0.55000000000000004"/>
    <row r="1857" s="38" customFormat="1" x14ac:dyDescent="0.55000000000000004"/>
    <row r="1858" s="38" customFormat="1" x14ac:dyDescent="0.55000000000000004"/>
    <row r="1859" s="38" customFormat="1" x14ac:dyDescent="0.55000000000000004"/>
    <row r="1860" s="38" customFormat="1" x14ac:dyDescent="0.55000000000000004"/>
    <row r="1861" s="38" customFormat="1" x14ac:dyDescent="0.55000000000000004"/>
    <row r="1862" s="38" customFormat="1" x14ac:dyDescent="0.55000000000000004"/>
    <row r="1863" s="38" customFormat="1" x14ac:dyDescent="0.55000000000000004"/>
    <row r="1864" s="38" customFormat="1" x14ac:dyDescent="0.55000000000000004"/>
    <row r="1865" s="38" customFormat="1" x14ac:dyDescent="0.55000000000000004"/>
    <row r="1866" s="38" customFormat="1" x14ac:dyDescent="0.55000000000000004"/>
    <row r="1867" s="38" customFormat="1" x14ac:dyDescent="0.55000000000000004"/>
    <row r="1868" s="38" customFormat="1" x14ac:dyDescent="0.55000000000000004"/>
    <row r="1869" s="38" customFormat="1" x14ac:dyDescent="0.55000000000000004"/>
    <row r="1870" s="38" customFormat="1" x14ac:dyDescent="0.55000000000000004"/>
    <row r="1871" s="38" customFormat="1" x14ac:dyDescent="0.55000000000000004"/>
    <row r="1872" s="38" customFormat="1" x14ac:dyDescent="0.55000000000000004"/>
    <row r="1873" s="38" customFormat="1" x14ac:dyDescent="0.55000000000000004"/>
    <row r="1874" s="38" customFormat="1" x14ac:dyDescent="0.55000000000000004"/>
    <row r="1875" s="38" customFormat="1" x14ac:dyDescent="0.55000000000000004"/>
    <row r="1876" s="38" customFormat="1" x14ac:dyDescent="0.55000000000000004"/>
    <row r="1877" s="38" customFormat="1" x14ac:dyDescent="0.55000000000000004"/>
    <row r="1878" s="38" customFormat="1" x14ac:dyDescent="0.55000000000000004"/>
    <row r="1879" s="38" customFormat="1" x14ac:dyDescent="0.55000000000000004"/>
    <row r="1880" s="38" customFormat="1" x14ac:dyDescent="0.55000000000000004"/>
    <row r="1881" s="38" customFormat="1" x14ac:dyDescent="0.55000000000000004"/>
    <row r="1882" s="38" customFormat="1" x14ac:dyDescent="0.55000000000000004"/>
    <row r="1883" s="38" customFormat="1" x14ac:dyDescent="0.55000000000000004"/>
    <row r="1884" s="38" customFormat="1" x14ac:dyDescent="0.55000000000000004"/>
    <row r="1885" s="38" customFormat="1" x14ac:dyDescent="0.55000000000000004"/>
    <row r="1886" s="38" customFormat="1" x14ac:dyDescent="0.55000000000000004"/>
    <row r="1887" s="38" customFormat="1" x14ac:dyDescent="0.55000000000000004"/>
    <row r="1888" s="38" customFormat="1" x14ac:dyDescent="0.55000000000000004"/>
    <row r="1889" s="38" customFormat="1" x14ac:dyDescent="0.55000000000000004"/>
    <row r="1890" s="38" customFormat="1" x14ac:dyDescent="0.55000000000000004"/>
    <row r="1891" s="38" customFormat="1" x14ac:dyDescent="0.55000000000000004"/>
    <row r="1892" s="38" customFormat="1" x14ac:dyDescent="0.55000000000000004"/>
    <row r="1893" s="38" customFormat="1" x14ac:dyDescent="0.55000000000000004"/>
    <row r="1894" s="38" customFormat="1" x14ac:dyDescent="0.55000000000000004"/>
    <row r="1895" s="38" customFormat="1" x14ac:dyDescent="0.55000000000000004"/>
    <row r="1896" s="38" customFormat="1" x14ac:dyDescent="0.55000000000000004"/>
    <row r="1897" s="38" customFormat="1" x14ac:dyDescent="0.55000000000000004"/>
    <row r="1898" s="38" customFormat="1" x14ac:dyDescent="0.55000000000000004"/>
    <row r="1899" s="38" customFormat="1" x14ac:dyDescent="0.55000000000000004"/>
    <row r="1900" s="38" customFormat="1" x14ac:dyDescent="0.55000000000000004"/>
    <row r="1901" s="38" customFormat="1" x14ac:dyDescent="0.55000000000000004"/>
    <row r="1902" s="38" customFormat="1" x14ac:dyDescent="0.55000000000000004"/>
    <row r="1903" s="38" customFormat="1" x14ac:dyDescent="0.55000000000000004"/>
    <row r="1904" s="38" customFormat="1" x14ac:dyDescent="0.55000000000000004"/>
    <row r="1905" s="38" customFormat="1" x14ac:dyDescent="0.55000000000000004"/>
    <row r="1906" s="38" customFormat="1" x14ac:dyDescent="0.55000000000000004"/>
    <row r="1907" s="38" customFormat="1" x14ac:dyDescent="0.55000000000000004"/>
    <row r="1908" s="38" customFormat="1" x14ac:dyDescent="0.55000000000000004"/>
    <row r="1909" s="38" customFormat="1" x14ac:dyDescent="0.55000000000000004"/>
    <row r="1910" s="38" customFormat="1" x14ac:dyDescent="0.55000000000000004"/>
    <row r="1911" s="38" customFormat="1" x14ac:dyDescent="0.55000000000000004"/>
    <row r="1912" s="38" customFormat="1" x14ac:dyDescent="0.55000000000000004"/>
    <row r="1913" s="38" customFormat="1" x14ac:dyDescent="0.55000000000000004"/>
    <row r="1914" s="38" customFormat="1" x14ac:dyDescent="0.55000000000000004"/>
    <row r="1915" s="38" customFormat="1" x14ac:dyDescent="0.55000000000000004"/>
    <row r="1916" s="38" customFormat="1" x14ac:dyDescent="0.55000000000000004"/>
    <row r="1917" s="38" customFormat="1" x14ac:dyDescent="0.55000000000000004"/>
    <row r="1918" s="38" customFormat="1" x14ac:dyDescent="0.55000000000000004"/>
    <row r="1919" s="38" customFormat="1" x14ac:dyDescent="0.55000000000000004"/>
    <row r="1920" s="38" customFormat="1" x14ac:dyDescent="0.55000000000000004"/>
    <row r="1921" s="38" customFormat="1" x14ac:dyDescent="0.55000000000000004"/>
    <row r="1922" s="38" customFormat="1" x14ac:dyDescent="0.55000000000000004"/>
    <row r="1923" s="38" customFormat="1" x14ac:dyDescent="0.55000000000000004"/>
    <row r="1924" s="38" customFormat="1" x14ac:dyDescent="0.55000000000000004"/>
    <row r="1925" s="38" customFormat="1" x14ac:dyDescent="0.55000000000000004"/>
    <row r="1926" s="38" customFormat="1" x14ac:dyDescent="0.55000000000000004"/>
    <row r="1927" s="38" customFormat="1" x14ac:dyDescent="0.55000000000000004"/>
    <row r="1928" s="38" customFormat="1" x14ac:dyDescent="0.55000000000000004"/>
    <row r="1929" s="38" customFormat="1" x14ac:dyDescent="0.55000000000000004"/>
    <row r="1930" s="38" customFormat="1" x14ac:dyDescent="0.55000000000000004"/>
    <row r="1931" s="38" customFormat="1" x14ac:dyDescent="0.55000000000000004"/>
    <row r="1932" s="38" customFormat="1" x14ac:dyDescent="0.55000000000000004"/>
    <row r="1933" s="38" customFormat="1" x14ac:dyDescent="0.55000000000000004"/>
    <row r="1934" s="38" customFormat="1" x14ac:dyDescent="0.55000000000000004"/>
    <row r="1935" s="38" customFormat="1" x14ac:dyDescent="0.55000000000000004"/>
    <row r="1936" s="38" customFormat="1" x14ac:dyDescent="0.55000000000000004"/>
    <row r="1937" s="38" customFormat="1" x14ac:dyDescent="0.55000000000000004"/>
    <row r="1938" s="38" customFormat="1" x14ac:dyDescent="0.55000000000000004"/>
    <row r="1939" s="38" customFormat="1" x14ac:dyDescent="0.55000000000000004"/>
    <row r="1940" s="38" customFormat="1" x14ac:dyDescent="0.55000000000000004"/>
    <row r="1941" s="38" customFormat="1" x14ac:dyDescent="0.55000000000000004"/>
    <row r="1942" s="38" customFormat="1" x14ac:dyDescent="0.55000000000000004"/>
    <row r="1943" s="38" customFormat="1" x14ac:dyDescent="0.55000000000000004"/>
    <row r="1944" s="38" customFormat="1" x14ac:dyDescent="0.55000000000000004"/>
    <row r="1945" s="38" customFormat="1" x14ac:dyDescent="0.55000000000000004"/>
    <row r="1946" s="38" customFormat="1" x14ac:dyDescent="0.55000000000000004"/>
    <row r="1947" s="38" customFormat="1" x14ac:dyDescent="0.55000000000000004"/>
    <row r="1948" s="38" customFormat="1" x14ac:dyDescent="0.55000000000000004"/>
    <row r="1949" s="38" customFormat="1" x14ac:dyDescent="0.55000000000000004"/>
    <row r="1950" s="38" customFormat="1" x14ac:dyDescent="0.55000000000000004"/>
    <row r="1951" s="38" customFormat="1" x14ac:dyDescent="0.55000000000000004"/>
    <row r="1952" s="38" customFormat="1" x14ac:dyDescent="0.55000000000000004"/>
    <row r="1953" s="38" customFormat="1" x14ac:dyDescent="0.55000000000000004"/>
    <row r="1954" s="38" customFormat="1" x14ac:dyDescent="0.55000000000000004"/>
    <row r="1955" s="38" customFormat="1" x14ac:dyDescent="0.55000000000000004"/>
    <row r="1956" s="38" customFormat="1" x14ac:dyDescent="0.55000000000000004"/>
    <row r="1957" s="38" customFormat="1" x14ac:dyDescent="0.55000000000000004"/>
    <row r="1958" s="38" customFormat="1" x14ac:dyDescent="0.55000000000000004"/>
    <row r="1959" s="38" customFormat="1" x14ac:dyDescent="0.55000000000000004"/>
    <row r="1960" s="38" customFormat="1" x14ac:dyDescent="0.55000000000000004"/>
    <row r="1961" s="38" customFormat="1" x14ac:dyDescent="0.55000000000000004"/>
    <row r="1962" s="38" customFormat="1" x14ac:dyDescent="0.55000000000000004"/>
    <row r="1963" s="38" customFormat="1" x14ac:dyDescent="0.55000000000000004"/>
    <row r="1964" s="38" customFormat="1" x14ac:dyDescent="0.55000000000000004"/>
    <row r="1965" s="38" customFormat="1" x14ac:dyDescent="0.55000000000000004"/>
    <row r="1966" s="38" customFormat="1" x14ac:dyDescent="0.55000000000000004"/>
    <row r="1967" s="38" customFormat="1" x14ac:dyDescent="0.55000000000000004"/>
    <row r="1968" s="38" customFormat="1" x14ac:dyDescent="0.55000000000000004"/>
    <row r="1969" s="38" customFormat="1" x14ac:dyDescent="0.55000000000000004"/>
    <row r="1970" s="38" customFormat="1" x14ac:dyDescent="0.55000000000000004"/>
    <row r="1971" s="38" customFormat="1" x14ac:dyDescent="0.55000000000000004"/>
    <row r="1972" s="38" customFormat="1" x14ac:dyDescent="0.55000000000000004"/>
    <row r="1973" s="38" customFormat="1" x14ac:dyDescent="0.55000000000000004"/>
    <row r="1974" s="38" customFormat="1" x14ac:dyDescent="0.55000000000000004"/>
    <row r="1975" s="38" customFormat="1" x14ac:dyDescent="0.55000000000000004"/>
    <row r="1976" s="38" customFormat="1" x14ac:dyDescent="0.55000000000000004"/>
    <row r="1977" s="38" customFormat="1" x14ac:dyDescent="0.55000000000000004"/>
    <row r="1978" s="38" customFormat="1" x14ac:dyDescent="0.55000000000000004"/>
    <row r="1979" s="38" customFormat="1" x14ac:dyDescent="0.55000000000000004"/>
    <row r="1980" s="38" customFormat="1" x14ac:dyDescent="0.55000000000000004"/>
    <row r="1981" s="38" customFormat="1" x14ac:dyDescent="0.55000000000000004"/>
    <row r="1982" s="38" customFormat="1" x14ac:dyDescent="0.55000000000000004"/>
    <row r="1983" s="38" customFormat="1" x14ac:dyDescent="0.55000000000000004"/>
    <row r="1984" s="38" customFormat="1" x14ac:dyDescent="0.55000000000000004"/>
    <row r="1985" s="38" customFormat="1" x14ac:dyDescent="0.55000000000000004"/>
    <row r="1986" s="38" customFormat="1" x14ac:dyDescent="0.55000000000000004"/>
    <row r="1987" s="38" customFormat="1" x14ac:dyDescent="0.55000000000000004"/>
    <row r="1988" s="38" customFormat="1" x14ac:dyDescent="0.55000000000000004"/>
    <row r="1989" s="38" customFormat="1" x14ac:dyDescent="0.55000000000000004"/>
    <row r="1990" s="38" customFormat="1" x14ac:dyDescent="0.55000000000000004"/>
    <row r="1991" s="38" customFormat="1" x14ac:dyDescent="0.55000000000000004"/>
    <row r="1992" s="38" customFormat="1" x14ac:dyDescent="0.55000000000000004"/>
    <row r="1993" s="38" customFormat="1" x14ac:dyDescent="0.55000000000000004"/>
    <row r="1994" s="38" customFormat="1" x14ac:dyDescent="0.55000000000000004"/>
    <row r="1995" s="38" customFormat="1" x14ac:dyDescent="0.55000000000000004"/>
    <row r="1996" s="38" customFormat="1" x14ac:dyDescent="0.55000000000000004"/>
    <row r="1997" s="38" customFormat="1" x14ac:dyDescent="0.55000000000000004"/>
    <row r="1998" s="38" customFormat="1" x14ac:dyDescent="0.55000000000000004"/>
    <row r="1999" s="38" customFormat="1" x14ac:dyDescent="0.55000000000000004"/>
    <row r="2000" s="38" customFormat="1" x14ac:dyDescent="0.55000000000000004"/>
    <row r="2001" s="38" customFormat="1" x14ac:dyDescent="0.55000000000000004"/>
    <row r="2002" s="38" customFormat="1" x14ac:dyDescent="0.55000000000000004"/>
    <row r="2003" s="38" customFormat="1" x14ac:dyDescent="0.55000000000000004"/>
    <row r="2004" s="38" customFormat="1" x14ac:dyDescent="0.55000000000000004"/>
    <row r="2005" s="38" customFormat="1" x14ac:dyDescent="0.55000000000000004"/>
    <row r="2006" s="38" customFormat="1" x14ac:dyDescent="0.55000000000000004"/>
    <row r="2007" s="38" customFormat="1" x14ac:dyDescent="0.55000000000000004"/>
    <row r="2008" s="38" customFormat="1" x14ac:dyDescent="0.55000000000000004"/>
    <row r="2009" s="38" customFormat="1" x14ac:dyDescent="0.55000000000000004"/>
    <row r="2010" s="38" customFormat="1" x14ac:dyDescent="0.55000000000000004"/>
    <row r="2011" s="38" customFormat="1" x14ac:dyDescent="0.55000000000000004"/>
    <row r="2012" s="38" customFormat="1" x14ac:dyDescent="0.55000000000000004"/>
    <row r="2013" s="38" customFormat="1" x14ac:dyDescent="0.55000000000000004"/>
    <row r="2014" s="38" customFormat="1" x14ac:dyDescent="0.55000000000000004"/>
    <row r="2015" s="38" customFormat="1" x14ac:dyDescent="0.55000000000000004"/>
    <row r="2016" s="38" customFormat="1" x14ac:dyDescent="0.55000000000000004"/>
    <row r="2017" s="38" customFormat="1" x14ac:dyDescent="0.55000000000000004"/>
    <row r="2018" s="38" customFormat="1" x14ac:dyDescent="0.55000000000000004"/>
    <row r="2019" s="38" customFormat="1" x14ac:dyDescent="0.55000000000000004"/>
    <row r="2020" s="38" customFormat="1" x14ac:dyDescent="0.55000000000000004"/>
    <row r="2021" s="38" customFormat="1" x14ac:dyDescent="0.55000000000000004"/>
    <row r="2022" s="38" customFormat="1" x14ac:dyDescent="0.55000000000000004"/>
    <row r="2023" s="38" customFormat="1" x14ac:dyDescent="0.55000000000000004"/>
    <row r="2024" s="38" customFormat="1" x14ac:dyDescent="0.55000000000000004"/>
    <row r="2025" s="38" customFormat="1" x14ac:dyDescent="0.55000000000000004"/>
    <row r="2026" s="38" customFormat="1" x14ac:dyDescent="0.55000000000000004"/>
    <row r="2027" s="38" customFormat="1" x14ac:dyDescent="0.55000000000000004"/>
    <row r="2028" s="38" customFormat="1" x14ac:dyDescent="0.55000000000000004"/>
    <row r="2029" s="38" customFormat="1" x14ac:dyDescent="0.55000000000000004"/>
    <row r="2030" s="38" customFormat="1" x14ac:dyDescent="0.55000000000000004"/>
    <row r="2031" s="38" customFormat="1" x14ac:dyDescent="0.55000000000000004"/>
    <row r="2032" s="38" customFormat="1" x14ac:dyDescent="0.55000000000000004"/>
    <row r="2033" s="38" customFormat="1" x14ac:dyDescent="0.55000000000000004"/>
    <row r="2034" s="38" customFormat="1" x14ac:dyDescent="0.55000000000000004"/>
    <row r="2035" s="38" customFormat="1" x14ac:dyDescent="0.55000000000000004"/>
    <row r="2036" s="38" customFormat="1" x14ac:dyDescent="0.55000000000000004"/>
    <row r="2037" s="38" customFormat="1" x14ac:dyDescent="0.55000000000000004"/>
    <row r="2038" s="38" customFormat="1" x14ac:dyDescent="0.55000000000000004"/>
    <row r="2039" s="38" customFormat="1" x14ac:dyDescent="0.55000000000000004"/>
    <row r="2040" s="38" customFormat="1" x14ac:dyDescent="0.55000000000000004"/>
    <row r="2041" s="38" customFormat="1" x14ac:dyDescent="0.55000000000000004"/>
    <row r="2042" s="38" customFormat="1" x14ac:dyDescent="0.55000000000000004"/>
    <row r="2043" s="38" customFormat="1" x14ac:dyDescent="0.55000000000000004"/>
    <row r="2044" s="38" customFormat="1" x14ac:dyDescent="0.55000000000000004"/>
    <row r="2045" s="38" customFormat="1" x14ac:dyDescent="0.55000000000000004"/>
    <row r="2046" s="38" customFormat="1" x14ac:dyDescent="0.55000000000000004"/>
    <row r="2047" s="38" customFormat="1" x14ac:dyDescent="0.55000000000000004"/>
    <row r="2048" s="38" customFormat="1" x14ac:dyDescent="0.55000000000000004"/>
    <row r="2049" s="38" customFormat="1" x14ac:dyDescent="0.55000000000000004"/>
    <row r="2050" s="38" customFormat="1" x14ac:dyDescent="0.55000000000000004"/>
    <row r="2051" s="38" customFormat="1" x14ac:dyDescent="0.55000000000000004"/>
    <row r="2052" s="38" customFormat="1" x14ac:dyDescent="0.55000000000000004"/>
    <row r="2053" s="38" customFormat="1" x14ac:dyDescent="0.55000000000000004"/>
    <row r="2054" s="38" customFormat="1" x14ac:dyDescent="0.55000000000000004"/>
    <row r="2055" s="38" customFormat="1" x14ac:dyDescent="0.55000000000000004"/>
    <row r="2056" s="38" customFormat="1" x14ac:dyDescent="0.55000000000000004"/>
    <row r="2057" s="38" customFormat="1" x14ac:dyDescent="0.55000000000000004"/>
    <row r="2058" s="38" customFormat="1" x14ac:dyDescent="0.55000000000000004"/>
    <row r="2059" s="38" customFormat="1" x14ac:dyDescent="0.55000000000000004"/>
    <row r="2060" s="38" customFormat="1" x14ac:dyDescent="0.55000000000000004"/>
    <row r="2061" s="38" customFormat="1" x14ac:dyDescent="0.55000000000000004"/>
    <row r="2062" s="38" customFormat="1" x14ac:dyDescent="0.55000000000000004"/>
    <row r="2063" s="38" customFormat="1" x14ac:dyDescent="0.55000000000000004"/>
    <row r="2064" s="38" customFormat="1" x14ac:dyDescent="0.55000000000000004"/>
    <row r="2065" s="38" customFormat="1" x14ac:dyDescent="0.55000000000000004"/>
    <row r="2066" s="38" customFormat="1" x14ac:dyDescent="0.55000000000000004"/>
    <row r="2067" s="38" customFormat="1" x14ac:dyDescent="0.55000000000000004"/>
    <row r="2068" s="38" customFormat="1" x14ac:dyDescent="0.55000000000000004"/>
    <row r="2069" s="38" customFormat="1" x14ac:dyDescent="0.55000000000000004"/>
    <row r="2070" s="38" customFormat="1" x14ac:dyDescent="0.55000000000000004"/>
    <row r="2071" s="38" customFormat="1" x14ac:dyDescent="0.55000000000000004"/>
    <row r="2072" s="38" customFormat="1" x14ac:dyDescent="0.55000000000000004"/>
    <row r="2073" s="38" customFormat="1" x14ac:dyDescent="0.55000000000000004"/>
    <row r="2074" s="38" customFormat="1" x14ac:dyDescent="0.55000000000000004"/>
    <row r="2075" s="38" customFormat="1" x14ac:dyDescent="0.55000000000000004"/>
    <row r="2076" s="38" customFormat="1" x14ac:dyDescent="0.55000000000000004"/>
    <row r="2077" s="38" customFormat="1" x14ac:dyDescent="0.55000000000000004"/>
    <row r="2078" s="38" customFormat="1" x14ac:dyDescent="0.55000000000000004"/>
    <row r="2079" s="38" customFormat="1" x14ac:dyDescent="0.55000000000000004"/>
    <row r="2080" s="38" customFormat="1" x14ac:dyDescent="0.55000000000000004"/>
    <row r="2081" s="38" customFormat="1" x14ac:dyDescent="0.55000000000000004"/>
    <row r="2082" s="38" customFormat="1" x14ac:dyDescent="0.55000000000000004"/>
    <row r="2083" s="38" customFormat="1" x14ac:dyDescent="0.55000000000000004"/>
    <row r="2084" s="38" customFormat="1" x14ac:dyDescent="0.55000000000000004"/>
    <row r="2085" s="38" customFormat="1" x14ac:dyDescent="0.55000000000000004"/>
    <row r="2086" s="38" customFormat="1" x14ac:dyDescent="0.55000000000000004"/>
    <row r="2087" s="38" customFormat="1" x14ac:dyDescent="0.55000000000000004"/>
    <row r="2088" s="38" customFormat="1" x14ac:dyDescent="0.55000000000000004"/>
    <row r="2089" s="38" customFormat="1" x14ac:dyDescent="0.55000000000000004"/>
    <row r="2090" s="38" customFormat="1" x14ac:dyDescent="0.55000000000000004"/>
    <row r="2091" s="38" customFormat="1" x14ac:dyDescent="0.55000000000000004"/>
    <row r="2092" s="38" customFormat="1" x14ac:dyDescent="0.55000000000000004"/>
    <row r="2093" s="38" customFormat="1" x14ac:dyDescent="0.55000000000000004"/>
    <row r="2094" s="38" customFormat="1" x14ac:dyDescent="0.55000000000000004"/>
    <row r="2095" s="38" customFormat="1" x14ac:dyDescent="0.55000000000000004"/>
    <row r="2096" s="38" customFormat="1" x14ac:dyDescent="0.55000000000000004"/>
    <row r="2097" s="38" customFormat="1" x14ac:dyDescent="0.55000000000000004"/>
    <row r="2098" s="38" customFormat="1" x14ac:dyDescent="0.55000000000000004"/>
    <row r="2099" s="38" customFormat="1" x14ac:dyDescent="0.55000000000000004"/>
    <row r="2100" s="38" customFormat="1" x14ac:dyDescent="0.55000000000000004"/>
    <row r="2101" s="38" customFormat="1" x14ac:dyDescent="0.55000000000000004"/>
    <row r="2102" s="38" customFormat="1" x14ac:dyDescent="0.55000000000000004"/>
    <row r="2103" s="38" customFormat="1" x14ac:dyDescent="0.55000000000000004"/>
    <row r="2104" s="38" customFormat="1" x14ac:dyDescent="0.55000000000000004"/>
    <row r="2105" s="38" customFormat="1" x14ac:dyDescent="0.55000000000000004"/>
    <row r="2106" s="38" customFormat="1" x14ac:dyDescent="0.55000000000000004"/>
    <row r="2107" s="38" customFormat="1" x14ac:dyDescent="0.55000000000000004"/>
    <row r="2108" s="38" customFormat="1" x14ac:dyDescent="0.55000000000000004"/>
    <row r="2109" s="38" customFormat="1" x14ac:dyDescent="0.55000000000000004"/>
    <row r="2110" s="38" customFormat="1" x14ac:dyDescent="0.55000000000000004"/>
    <row r="2111" s="38" customFormat="1" x14ac:dyDescent="0.55000000000000004"/>
    <row r="2112" s="38" customFormat="1" x14ac:dyDescent="0.55000000000000004"/>
    <row r="2113" s="38" customFormat="1" x14ac:dyDescent="0.55000000000000004"/>
    <row r="2114" s="38" customFormat="1" x14ac:dyDescent="0.55000000000000004"/>
    <row r="2115" s="38" customFormat="1" x14ac:dyDescent="0.55000000000000004"/>
    <row r="2116" s="38" customFormat="1" x14ac:dyDescent="0.55000000000000004"/>
    <row r="2117" s="38" customFormat="1" x14ac:dyDescent="0.55000000000000004"/>
    <row r="2118" s="38" customFormat="1" x14ac:dyDescent="0.55000000000000004"/>
    <row r="2119" s="38" customFormat="1" x14ac:dyDescent="0.55000000000000004"/>
    <row r="2120" s="38" customFormat="1" x14ac:dyDescent="0.55000000000000004"/>
    <row r="2121" s="38" customFormat="1" x14ac:dyDescent="0.55000000000000004"/>
    <row r="2122" s="38" customFormat="1" x14ac:dyDescent="0.55000000000000004"/>
    <row r="2123" s="38" customFormat="1" x14ac:dyDescent="0.55000000000000004"/>
    <row r="2124" s="38" customFormat="1" x14ac:dyDescent="0.55000000000000004"/>
    <row r="2125" s="38" customFormat="1" x14ac:dyDescent="0.55000000000000004"/>
    <row r="2126" s="38" customFormat="1" x14ac:dyDescent="0.55000000000000004"/>
    <row r="2127" s="38" customFormat="1" x14ac:dyDescent="0.55000000000000004"/>
    <row r="2128" s="38" customFormat="1" x14ac:dyDescent="0.55000000000000004"/>
    <row r="2129" s="38" customFormat="1" x14ac:dyDescent="0.55000000000000004"/>
    <row r="2130" s="38" customFormat="1" x14ac:dyDescent="0.55000000000000004"/>
    <row r="2131" s="38" customFormat="1" x14ac:dyDescent="0.55000000000000004"/>
    <row r="2132" s="38" customFormat="1" x14ac:dyDescent="0.55000000000000004"/>
    <row r="2133" s="38" customFormat="1" x14ac:dyDescent="0.55000000000000004"/>
    <row r="2134" s="38" customFormat="1" x14ac:dyDescent="0.55000000000000004"/>
    <row r="2135" s="38" customFormat="1" x14ac:dyDescent="0.55000000000000004"/>
    <row r="2136" s="38" customFormat="1" x14ac:dyDescent="0.55000000000000004"/>
    <row r="2137" s="38" customFormat="1" x14ac:dyDescent="0.55000000000000004"/>
    <row r="2138" s="38" customFormat="1" x14ac:dyDescent="0.55000000000000004"/>
    <row r="2139" s="38" customFormat="1" x14ac:dyDescent="0.55000000000000004"/>
    <row r="2140" s="38" customFormat="1" x14ac:dyDescent="0.55000000000000004"/>
    <row r="2141" s="38" customFormat="1" x14ac:dyDescent="0.55000000000000004"/>
    <row r="2142" s="38" customFormat="1" x14ac:dyDescent="0.55000000000000004"/>
    <row r="2143" s="38" customFormat="1" x14ac:dyDescent="0.55000000000000004"/>
    <row r="2144" s="38" customFormat="1" x14ac:dyDescent="0.55000000000000004"/>
    <row r="2145" s="38" customFormat="1" x14ac:dyDescent="0.55000000000000004"/>
    <row r="2146" s="38" customFormat="1" x14ac:dyDescent="0.55000000000000004"/>
    <row r="2147" s="38" customFormat="1" x14ac:dyDescent="0.55000000000000004"/>
    <row r="2148" s="38" customFormat="1" x14ac:dyDescent="0.55000000000000004"/>
    <row r="2149" s="38" customFormat="1" x14ac:dyDescent="0.55000000000000004"/>
    <row r="2150" s="38" customFormat="1" x14ac:dyDescent="0.55000000000000004"/>
    <row r="2151" s="38" customFormat="1" x14ac:dyDescent="0.55000000000000004"/>
    <row r="2152" s="38" customFormat="1" x14ac:dyDescent="0.55000000000000004"/>
    <row r="2153" s="38" customFormat="1" x14ac:dyDescent="0.55000000000000004"/>
    <row r="2154" s="38" customFormat="1" x14ac:dyDescent="0.55000000000000004"/>
    <row r="2155" s="38" customFormat="1" x14ac:dyDescent="0.55000000000000004"/>
    <row r="2156" s="38" customFormat="1" x14ac:dyDescent="0.55000000000000004"/>
    <row r="2157" s="38" customFormat="1" x14ac:dyDescent="0.55000000000000004"/>
    <row r="2158" s="38" customFormat="1" x14ac:dyDescent="0.55000000000000004"/>
    <row r="2159" s="38" customFormat="1" x14ac:dyDescent="0.55000000000000004"/>
    <row r="2160" s="38" customFormat="1" x14ac:dyDescent="0.55000000000000004"/>
    <row r="2161" s="38" customFormat="1" x14ac:dyDescent="0.55000000000000004"/>
    <row r="2162" s="38" customFormat="1" x14ac:dyDescent="0.55000000000000004"/>
    <row r="2163" s="38" customFormat="1" x14ac:dyDescent="0.55000000000000004"/>
    <row r="2164" s="38" customFormat="1" x14ac:dyDescent="0.55000000000000004"/>
    <row r="2165" s="38" customFormat="1" x14ac:dyDescent="0.55000000000000004"/>
    <row r="2166" s="38" customFormat="1" x14ac:dyDescent="0.55000000000000004"/>
    <row r="2167" s="38" customFormat="1" x14ac:dyDescent="0.55000000000000004"/>
    <row r="2168" s="38" customFormat="1" x14ac:dyDescent="0.55000000000000004"/>
    <row r="2169" s="38" customFormat="1" x14ac:dyDescent="0.55000000000000004"/>
    <row r="2170" s="38" customFormat="1" x14ac:dyDescent="0.55000000000000004"/>
    <row r="2171" s="38" customFormat="1" x14ac:dyDescent="0.55000000000000004"/>
    <row r="2172" s="38" customFormat="1" x14ac:dyDescent="0.55000000000000004"/>
    <row r="2173" s="38" customFormat="1" x14ac:dyDescent="0.55000000000000004"/>
    <row r="2174" s="38" customFormat="1" x14ac:dyDescent="0.55000000000000004"/>
    <row r="2175" s="38" customFormat="1" x14ac:dyDescent="0.55000000000000004"/>
    <row r="2176" s="38" customFormat="1" x14ac:dyDescent="0.55000000000000004"/>
    <row r="2177" s="38" customFormat="1" x14ac:dyDescent="0.55000000000000004"/>
    <row r="2178" s="38" customFormat="1" x14ac:dyDescent="0.55000000000000004"/>
    <row r="2179" s="38" customFormat="1" x14ac:dyDescent="0.55000000000000004"/>
    <row r="2180" s="38" customFormat="1" x14ac:dyDescent="0.55000000000000004"/>
    <row r="2181" s="38" customFormat="1" x14ac:dyDescent="0.55000000000000004"/>
    <row r="2182" s="38" customFormat="1" x14ac:dyDescent="0.55000000000000004"/>
    <row r="2183" s="38" customFormat="1" x14ac:dyDescent="0.55000000000000004"/>
    <row r="2184" s="38" customFormat="1" x14ac:dyDescent="0.55000000000000004"/>
    <row r="2185" s="38" customFormat="1" x14ac:dyDescent="0.55000000000000004"/>
    <row r="2186" s="38" customFormat="1" x14ac:dyDescent="0.55000000000000004"/>
    <row r="2187" s="38" customFormat="1" x14ac:dyDescent="0.55000000000000004"/>
    <row r="2188" s="38" customFormat="1" x14ac:dyDescent="0.55000000000000004"/>
    <row r="2189" s="38" customFormat="1" x14ac:dyDescent="0.55000000000000004"/>
    <row r="2190" s="38" customFormat="1" x14ac:dyDescent="0.55000000000000004"/>
    <row r="2191" s="38" customFormat="1" x14ac:dyDescent="0.55000000000000004"/>
    <row r="2192" s="38" customFormat="1" x14ac:dyDescent="0.55000000000000004"/>
    <row r="2193" s="38" customFormat="1" x14ac:dyDescent="0.55000000000000004"/>
    <row r="2194" s="38" customFormat="1" x14ac:dyDescent="0.55000000000000004"/>
    <row r="2195" s="38" customFormat="1" x14ac:dyDescent="0.55000000000000004"/>
    <row r="2196" s="38" customFormat="1" x14ac:dyDescent="0.55000000000000004"/>
    <row r="2197" s="38" customFormat="1" x14ac:dyDescent="0.55000000000000004"/>
    <row r="2198" s="38" customFormat="1" x14ac:dyDescent="0.55000000000000004"/>
    <row r="2199" s="38" customFormat="1" x14ac:dyDescent="0.55000000000000004"/>
    <row r="2200" s="38" customFormat="1" x14ac:dyDescent="0.55000000000000004"/>
    <row r="2201" s="38" customFormat="1" x14ac:dyDescent="0.55000000000000004"/>
    <row r="2202" s="38" customFormat="1" x14ac:dyDescent="0.55000000000000004"/>
    <row r="2203" s="38" customFormat="1" x14ac:dyDescent="0.55000000000000004"/>
    <row r="2204" s="38" customFormat="1" x14ac:dyDescent="0.55000000000000004"/>
    <row r="2205" s="38" customFormat="1" x14ac:dyDescent="0.55000000000000004"/>
    <row r="2206" s="38" customFormat="1" x14ac:dyDescent="0.55000000000000004"/>
    <row r="2207" s="38" customFormat="1" x14ac:dyDescent="0.55000000000000004"/>
    <row r="2208" s="38" customFormat="1" x14ac:dyDescent="0.55000000000000004"/>
    <row r="2209" s="38" customFormat="1" x14ac:dyDescent="0.55000000000000004"/>
    <row r="2210" s="38" customFormat="1" x14ac:dyDescent="0.55000000000000004"/>
    <row r="2211" s="38" customFormat="1" x14ac:dyDescent="0.55000000000000004"/>
    <row r="2212" s="38" customFormat="1" x14ac:dyDescent="0.55000000000000004"/>
    <row r="2213" s="38" customFormat="1" x14ac:dyDescent="0.55000000000000004"/>
    <row r="2214" s="38" customFormat="1" x14ac:dyDescent="0.55000000000000004"/>
    <row r="2215" s="38" customFormat="1" x14ac:dyDescent="0.55000000000000004"/>
    <row r="2216" s="38" customFormat="1" x14ac:dyDescent="0.55000000000000004"/>
    <row r="2217" s="38" customFormat="1" x14ac:dyDescent="0.55000000000000004"/>
    <row r="2218" s="38" customFormat="1" x14ac:dyDescent="0.55000000000000004"/>
    <row r="2219" s="38" customFormat="1" x14ac:dyDescent="0.55000000000000004"/>
    <row r="2220" s="38" customFormat="1" x14ac:dyDescent="0.55000000000000004"/>
    <row r="2221" s="38" customFormat="1" x14ac:dyDescent="0.55000000000000004"/>
    <row r="2222" s="38" customFormat="1" x14ac:dyDescent="0.55000000000000004"/>
    <row r="2223" s="38" customFormat="1" x14ac:dyDescent="0.55000000000000004"/>
    <row r="2224" s="38" customFormat="1" x14ac:dyDescent="0.55000000000000004"/>
    <row r="2225" s="38" customFormat="1" x14ac:dyDescent="0.55000000000000004"/>
    <row r="2226" s="38" customFormat="1" x14ac:dyDescent="0.55000000000000004"/>
    <row r="2227" s="38" customFormat="1" x14ac:dyDescent="0.55000000000000004"/>
    <row r="2228" s="38" customFormat="1" x14ac:dyDescent="0.55000000000000004"/>
    <row r="2229" s="38" customFormat="1" x14ac:dyDescent="0.55000000000000004"/>
    <row r="2230" s="38" customFormat="1" x14ac:dyDescent="0.55000000000000004"/>
    <row r="2231" s="38" customFormat="1" x14ac:dyDescent="0.55000000000000004"/>
    <row r="2232" s="38" customFormat="1" x14ac:dyDescent="0.55000000000000004"/>
    <row r="2233" s="38" customFormat="1" x14ac:dyDescent="0.55000000000000004"/>
    <row r="2234" s="38" customFormat="1" x14ac:dyDescent="0.55000000000000004"/>
    <row r="2235" s="38" customFormat="1" x14ac:dyDescent="0.55000000000000004"/>
    <row r="2236" s="38" customFormat="1" x14ac:dyDescent="0.55000000000000004"/>
    <row r="2237" s="38" customFormat="1" x14ac:dyDescent="0.55000000000000004"/>
    <row r="2238" s="38" customFormat="1" x14ac:dyDescent="0.55000000000000004"/>
    <row r="2239" s="38" customFormat="1" x14ac:dyDescent="0.55000000000000004"/>
    <row r="2240" s="38" customFormat="1" x14ac:dyDescent="0.55000000000000004"/>
    <row r="2241" s="38" customFormat="1" x14ac:dyDescent="0.55000000000000004"/>
    <row r="2242" s="38" customFormat="1" x14ac:dyDescent="0.55000000000000004"/>
    <row r="2243" s="38" customFormat="1" x14ac:dyDescent="0.55000000000000004"/>
    <row r="2244" s="38" customFormat="1" x14ac:dyDescent="0.55000000000000004"/>
    <row r="2245" s="38" customFormat="1" x14ac:dyDescent="0.55000000000000004"/>
    <row r="2246" s="38" customFormat="1" x14ac:dyDescent="0.55000000000000004"/>
    <row r="2247" s="38" customFormat="1" x14ac:dyDescent="0.55000000000000004"/>
    <row r="2248" s="38" customFormat="1" x14ac:dyDescent="0.55000000000000004"/>
    <row r="2249" s="38" customFormat="1" x14ac:dyDescent="0.55000000000000004"/>
    <row r="2250" s="38" customFormat="1" x14ac:dyDescent="0.55000000000000004"/>
    <row r="2251" s="38" customFormat="1" x14ac:dyDescent="0.55000000000000004"/>
    <row r="2252" s="38" customFormat="1" x14ac:dyDescent="0.55000000000000004"/>
    <row r="2253" s="38" customFormat="1" x14ac:dyDescent="0.55000000000000004"/>
    <row r="2254" s="38" customFormat="1" x14ac:dyDescent="0.55000000000000004"/>
    <row r="2255" s="38" customFormat="1" x14ac:dyDescent="0.55000000000000004"/>
    <row r="2256" s="38" customFormat="1" x14ac:dyDescent="0.55000000000000004"/>
    <row r="2257" s="38" customFormat="1" x14ac:dyDescent="0.55000000000000004"/>
    <row r="2258" s="38" customFormat="1" x14ac:dyDescent="0.55000000000000004"/>
    <row r="2259" s="38" customFormat="1" x14ac:dyDescent="0.55000000000000004"/>
    <row r="2260" s="38" customFormat="1" x14ac:dyDescent="0.55000000000000004"/>
    <row r="2261" s="38" customFormat="1" x14ac:dyDescent="0.55000000000000004"/>
    <row r="2262" s="38" customFormat="1" x14ac:dyDescent="0.55000000000000004"/>
    <row r="2263" s="38" customFormat="1" x14ac:dyDescent="0.55000000000000004"/>
    <row r="2264" s="38" customFormat="1" x14ac:dyDescent="0.55000000000000004"/>
    <row r="2265" s="38" customFormat="1" x14ac:dyDescent="0.55000000000000004"/>
    <row r="2266" s="38" customFormat="1" x14ac:dyDescent="0.55000000000000004"/>
    <row r="2267" s="38" customFormat="1" x14ac:dyDescent="0.55000000000000004"/>
    <row r="2268" s="38" customFormat="1" x14ac:dyDescent="0.55000000000000004"/>
    <row r="2269" s="38" customFormat="1" x14ac:dyDescent="0.55000000000000004"/>
    <row r="2270" s="38" customFormat="1" x14ac:dyDescent="0.55000000000000004"/>
    <row r="2271" s="38" customFormat="1" x14ac:dyDescent="0.55000000000000004"/>
    <row r="2272" s="38" customFormat="1" x14ac:dyDescent="0.55000000000000004"/>
    <row r="2273" s="38" customFormat="1" x14ac:dyDescent="0.55000000000000004"/>
    <row r="2274" s="38" customFormat="1" x14ac:dyDescent="0.55000000000000004"/>
    <row r="2275" s="38" customFormat="1" x14ac:dyDescent="0.55000000000000004"/>
    <row r="2276" s="38" customFormat="1" x14ac:dyDescent="0.55000000000000004"/>
    <row r="2277" s="38" customFormat="1" x14ac:dyDescent="0.55000000000000004"/>
    <row r="2278" s="38" customFormat="1" x14ac:dyDescent="0.55000000000000004"/>
    <row r="2279" s="38" customFormat="1" x14ac:dyDescent="0.55000000000000004"/>
    <row r="2280" s="38" customFormat="1" x14ac:dyDescent="0.55000000000000004"/>
    <row r="2281" s="38" customFormat="1" x14ac:dyDescent="0.55000000000000004"/>
    <row r="2282" s="38" customFormat="1" x14ac:dyDescent="0.55000000000000004"/>
    <row r="2283" s="38" customFormat="1" x14ac:dyDescent="0.55000000000000004"/>
    <row r="2284" s="38" customFormat="1" x14ac:dyDescent="0.55000000000000004"/>
    <row r="2285" s="38" customFormat="1" x14ac:dyDescent="0.55000000000000004"/>
    <row r="2286" s="38" customFormat="1" x14ac:dyDescent="0.55000000000000004"/>
    <row r="2287" s="38" customFormat="1" x14ac:dyDescent="0.55000000000000004"/>
    <row r="2288" s="38" customFormat="1" x14ac:dyDescent="0.55000000000000004"/>
    <row r="2289" s="38" customFormat="1" x14ac:dyDescent="0.55000000000000004"/>
    <row r="2290" s="38" customFormat="1" x14ac:dyDescent="0.55000000000000004"/>
    <row r="2291" s="38" customFormat="1" x14ac:dyDescent="0.55000000000000004"/>
    <row r="2292" s="38" customFormat="1" x14ac:dyDescent="0.55000000000000004"/>
    <row r="2293" s="38" customFormat="1" x14ac:dyDescent="0.55000000000000004"/>
    <row r="2294" s="38" customFormat="1" x14ac:dyDescent="0.55000000000000004"/>
    <row r="2295" s="38" customFormat="1" x14ac:dyDescent="0.55000000000000004"/>
    <row r="2296" s="38" customFormat="1" x14ac:dyDescent="0.55000000000000004"/>
    <row r="2297" s="38" customFormat="1" x14ac:dyDescent="0.55000000000000004"/>
    <row r="2298" s="38" customFormat="1" x14ac:dyDescent="0.55000000000000004"/>
    <row r="2299" s="38" customFormat="1" x14ac:dyDescent="0.55000000000000004"/>
    <row r="2300" s="38" customFormat="1" x14ac:dyDescent="0.55000000000000004"/>
    <row r="2301" s="38" customFormat="1" x14ac:dyDescent="0.55000000000000004"/>
    <row r="2302" s="38" customFormat="1" x14ac:dyDescent="0.55000000000000004"/>
    <row r="2303" s="38" customFormat="1" x14ac:dyDescent="0.55000000000000004"/>
    <row r="2304" s="38" customFormat="1" x14ac:dyDescent="0.55000000000000004"/>
    <row r="2305" s="38" customFormat="1" x14ac:dyDescent="0.55000000000000004"/>
    <row r="2306" s="38" customFormat="1" x14ac:dyDescent="0.55000000000000004"/>
    <row r="2307" s="38" customFormat="1" x14ac:dyDescent="0.55000000000000004"/>
    <row r="2308" s="38" customFormat="1" x14ac:dyDescent="0.55000000000000004"/>
    <row r="2309" s="38" customFormat="1" x14ac:dyDescent="0.55000000000000004"/>
    <row r="2310" s="38" customFormat="1" x14ac:dyDescent="0.55000000000000004"/>
    <row r="2311" s="38" customFormat="1" x14ac:dyDescent="0.55000000000000004"/>
    <row r="2312" s="38" customFormat="1" x14ac:dyDescent="0.55000000000000004"/>
    <row r="2313" s="38" customFormat="1" x14ac:dyDescent="0.55000000000000004"/>
    <row r="2314" s="38" customFormat="1" x14ac:dyDescent="0.55000000000000004"/>
    <row r="2315" s="38" customFormat="1" x14ac:dyDescent="0.55000000000000004"/>
    <row r="2316" s="38" customFormat="1" x14ac:dyDescent="0.55000000000000004"/>
    <row r="2317" s="38" customFormat="1" x14ac:dyDescent="0.55000000000000004"/>
    <row r="2318" s="38" customFormat="1" x14ac:dyDescent="0.55000000000000004"/>
    <row r="2319" s="38" customFormat="1" x14ac:dyDescent="0.55000000000000004"/>
    <row r="2320" s="38" customFormat="1" x14ac:dyDescent="0.55000000000000004"/>
    <row r="2321" s="38" customFormat="1" x14ac:dyDescent="0.55000000000000004"/>
    <row r="2322" s="38" customFormat="1" x14ac:dyDescent="0.55000000000000004"/>
    <row r="2323" s="38" customFormat="1" x14ac:dyDescent="0.55000000000000004"/>
    <row r="2324" s="38" customFormat="1" x14ac:dyDescent="0.55000000000000004"/>
    <row r="2325" s="38" customFormat="1" x14ac:dyDescent="0.55000000000000004"/>
    <row r="2326" s="38" customFormat="1" x14ac:dyDescent="0.55000000000000004"/>
    <row r="2327" s="38" customFormat="1" x14ac:dyDescent="0.55000000000000004"/>
    <row r="2328" s="38" customFormat="1" x14ac:dyDescent="0.55000000000000004"/>
    <row r="2329" s="38" customFormat="1" x14ac:dyDescent="0.55000000000000004"/>
    <row r="2330" s="38" customFormat="1" x14ac:dyDescent="0.55000000000000004"/>
    <row r="2331" s="38" customFormat="1" x14ac:dyDescent="0.55000000000000004"/>
    <row r="2332" s="38" customFormat="1" x14ac:dyDescent="0.55000000000000004"/>
    <row r="2333" s="38" customFormat="1" x14ac:dyDescent="0.55000000000000004"/>
    <row r="2334" s="38" customFormat="1" x14ac:dyDescent="0.55000000000000004"/>
    <row r="2335" s="38" customFormat="1" x14ac:dyDescent="0.55000000000000004"/>
    <row r="2336" s="38" customFormat="1" x14ac:dyDescent="0.55000000000000004"/>
    <row r="2337" s="38" customFormat="1" x14ac:dyDescent="0.55000000000000004"/>
    <row r="2338" s="38" customFormat="1" x14ac:dyDescent="0.55000000000000004"/>
    <row r="2339" s="38" customFormat="1" x14ac:dyDescent="0.55000000000000004"/>
    <row r="2340" s="38" customFormat="1" x14ac:dyDescent="0.55000000000000004"/>
    <row r="2341" s="38" customFormat="1" x14ac:dyDescent="0.55000000000000004"/>
    <row r="2342" s="38" customFormat="1" x14ac:dyDescent="0.55000000000000004"/>
    <row r="2343" s="38" customFormat="1" x14ac:dyDescent="0.55000000000000004"/>
    <row r="2344" s="38" customFormat="1" x14ac:dyDescent="0.55000000000000004"/>
    <row r="2345" s="38" customFormat="1" x14ac:dyDescent="0.55000000000000004"/>
    <row r="2346" s="38" customFormat="1" x14ac:dyDescent="0.55000000000000004"/>
    <row r="2347" s="38" customFormat="1" x14ac:dyDescent="0.55000000000000004"/>
    <row r="2348" s="38" customFormat="1" x14ac:dyDescent="0.55000000000000004"/>
    <row r="2349" s="38" customFormat="1" x14ac:dyDescent="0.55000000000000004"/>
    <row r="2350" s="38" customFormat="1" x14ac:dyDescent="0.55000000000000004"/>
    <row r="2351" s="38" customFormat="1" x14ac:dyDescent="0.55000000000000004"/>
    <row r="2352" s="38" customFormat="1" x14ac:dyDescent="0.55000000000000004"/>
    <row r="2353" s="38" customFormat="1" x14ac:dyDescent="0.55000000000000004"/>
    <row r="2354" s="38" customFormat="1" x14ac:dyDescent="0.55000000000000004"/>
    <row r="2355" s="38" customFormat="1" x14ac:dyDescent="0.55000000000000004"/>
    <row r="2356" s="38" customFormat="1" x14ac:dyDescent="0.55000000000000004"/>
    <row r="2357" s="38" customFormat="1" x14ac:dyDescent="0.55000000000000004"/>
    <row r="2358" s="38" customFormat="1" x14ac:dyDescent="0.55000000000000004"/>
    <row r="2359" s="38" customFormat="1" x14ac:dyDescent="0.55000000000000004"/>
    <row r="2360" s="38" customFormat="1" x14ac:dyDescent="0.55000000000000004"/>
    <row r="2361" s="38" customFormat="1" x14ac:dyDescent="0.55000000000000004"/>
    <row r="2362" s="38" customFormat="1" x14ac:dyDescent="0.55000000000000004"/>
    <row r="2363" s="38" customFormat="1" x14ac:dyDescent="0.55000000000000004"/>
    <row r="2364" s="38" customFormat="1" x14ac:dyDescent="0.55000000000000004"/>
    <row r="2365" s="38" customFormat="1" x14ac:dyDescent="0.55000000000000004"/>
    <row r="2366" s="38" customFormat="1" x14ac:dyDescent="0.55000000000000004"/>
    <row r="2367" s="38" customFormat="1" x14ac:dyDescent="0.55000000000000004"/>
    <row r="2368" s="38" customFormat="1" x14ac:dyDescent="0.55000000000000004"/>
    <row r="2369" s="38" customFormat="1" x14ac:dyDescent="0.55000000000000004"/>
    <row r="2370" s="38" customFormat="1" x14ac:dyDescent="0.55000000000000004"/>
    <row r="2371" s="38" customFormat="1" x14ac:dyDescent="0.55000000000000004"/>
    <row r="2372" s="38" customFormat="1" x14ac:dyDescent="0.55000000000000004"/>
    <row r="2373" s="38" customFormat="1" x14ac:dyDescent="0.55000000000000004"/>
    <row r="2374" s="38" customFormat="1" x14ac:dyDescent="0.55000000000000004"/>
    <row r="2375" s="38" customFormat="1" x14ac:dyDescent="0.55000000000000004"/>
    <row r="2376" s="38" customFormat="1" x14ac:dyDescent="0.55000000000000004"/>
    <row r="2377" s="38" customFormat="1" x14ac:dyDescent="0.55000000000000004"/>
    <row r="2378" s="38" customFormat="1" x14ac:dyDescent="0.55000000000000004"/>
    <row r="2379" s="38" customFormat="1" x14ac:dyDescent="0.55000000000000004"/>
    <row r="2380" s="38" customFormat="1" x14ac:dyDescent="0.55000000000000004"/>
    <row r="2381" s="38" customFormat="1" x14ac:dyDescent="0.55000000000000004"/>
    <row r="2382" s="38" customFormat="1" x14ac:dyDescent="0.55000000000000004"/>
    <row r="2383" s="38" customFormat="1" x14ac:dyDescent="0.55000000000000004"/>
    <row r="2384" s="38" customFormat="1" x14ac:dyDescent="0.55000000000000004"/>
    <row r="2385" s="38" customFormat="1" x14ac:dyDescent="0.55000000000000004"/>
    <row r="2386" s="38" customFormat="1" x14ac:dyDescent="0.55000000000000004"/>
    <row r="2387" s="38" customFormat="1" x14ac:dyDescent="0.55000000000000004"/>
    <row r="2388" s="38" customFormat="1" x14ac:dyDescent="0.55000000000000004"/>
    <row r="2389" s="38" customFormat="1" x14ac:dyDescent="0.55000000000000004"/>
    <row r="2390" s="38" customFormat="1" x14ac:dyDescent="0.55000000000000004"/>
    <row r="2391" s="38" customFormat="1" x14ac:dyDescent="0.55000000000000004"/>
    <row r="2392" s="38" customFormat="1" x14ac:dyDescent="0.55000000000000004"/>
    <row r="2393" s="38" customFormat="1" x14ac:dyDescent="0.55000000000000004"/>
    <row r="2394" s="38" customFormat="1" x14ac:dyDescent="0.55000000000000004"/>
    <row r="2395" s="38" customFormat="1" x14ac:dyDescent="0.55000000000000004"/>
    <row r="2396" s="38" customFormat="1" x14ac:dyDescent="0.55000000000000004"/>
    <row r="2397" s="38" customFormat="1" x14ac:dyDescent="0.55000000000000004"/>
    <row r="2398" s="38" customFormat="1" x14ac:dyDescent="0.55000000000000004"/>
    <row r="2399" s="38" customFormat="1" x14ac:dyDescent="0.55000000000000004"/>
    <row r="2400" s="38" customFormat="1" x14ac:dyDescent="0.55000000000000004"/>
    <row r="2401" s="38" customFormat="1" x14ac:dyDescent="0.55000000000000004"/>
    <row r="2402" s="38" customFormat="1" x14ac:dyDescent="0.55000000000000004"/>
    <row r="2403" s="38" customFormat="1" x14ac:dyDescent="0.55000000000000004"/>
    <row r="2404" s="38" customFormat="1" x14ac:dyDescent="0.55000000000000004"/>
    <row r="2405" s="38" customFormat="1" x14ac:dyDescent="0.55000000000000004"/>
    <row r="2406" s="38" customFormat="1" x14ac:dyDescent="0.55000000000000004"/>
    <row r="2407" s="38" customFormat="1" x14ac:dyDescent="0.55000000000000004"/>
    <row r="2408" s="38" customFormat="1" x14ac:dyDescent="0.55000000000000004"/>
    <row r="2409" s="38" customFormat="1" x14ac:dyDescent="0.55000000000000004"/>
    <row r="2410" s="38" customFormat="1" x14ac:dyDescent="0.55000000000000004"/>
    <row r="2411" s="38" customFormat="1" x14ac:dyDescent="0.55000000000000004"/>
    <row r="2412" s="38" customFormat="1" x14ac:dyDescent="0.55000000000000004"/>
    <row r="2413" s="38" customFormat="1" x14ac:dyDescent="0.55000000000000004"/>
    <row r="2414" s="38" customFormat="1" x14ac:dyDescent="0.55000000000000004"/>
    <row r="2415" s="38" customFormat="1" x14ac:dyDescent="0.55000000000000004"/>
    <row r="2416" s="38" customFormat="1" x14ac:dyDescent="0.55000000000000004"/>
    <row r="2417" s="38" customFormat="1" x14ac:dyDescent="0.55000000000000004"/>
    <row r="2418" s="38" customFormat="1" x14ac:dyDescent="0.55000000000000004"/>
    <row r="2419" s="38" customFormat="1" x14ac:dyDescent="0.55000000000000004"/>
    <row r="2420" s="38" customFormat="1" x14ac:dyDescent="0.55000000000000004"/>
    <row r="2421" s="38" customFormat="1" x14ac:dyDescent="0.55000000000000004"/>
    <row r="2422" s="38" customFormat="1" x14ac:dyDescent="0.55000000000000004"/>
    <row r="2423" s="38" customFormat="1" x14ac:dyDescent="0.55000000000000004"/>
    <row r="2424" s="38" customFormat="1" x14ac:dyDescent="0.55000000000000004"/>
    <row r="2425" s="38" customFormat="1" x14ac:dyDescent="0.55000000000000004"/>
    <row r="2426" s="38" customFormat="1" x14ac:dyDescent="0.55000000000000004"/>
    <row r="2427" s="38" customFormat="1" x14ac:dyDescent="0.55000000000000004"/>
    <row r="2428" s="38" customFormat="1" x14ac:dyDescent="0.55000000000000004"/>
    <row r="2429" s="38" customFormat="1" x14ac:dyDescent="0.55000000000000004"/>
    <row r="2430" s="38" customFormat="1" x14ac:dyDescent="0.55000000000000004"/>
    <row r="2431" s="38" customFormat="1" x14ac:dyDescent="0.55000000000000004"/>
    <row r="2432" s="38" customFormat="1" x14ac:dyDescent="0.55000000000000004"/>
    <row r="2433" s="38" customFormat="1" x14ac:dyDescent="0.55000000000000004"/>
    <row r="2434" s="38" customFormat="1" x14ac:dyDescent="0.55000000000000004"/>
    <row r="2435" s="38" customFormat="1" x14ac:dyDescent="0.55000000000000004"/>
    <row r="2436" s="38" customFormat="1" x14ac:dyDescent="0.55000000000000004"/>
    <row r="2437" s="38" customFormat="1" x14ac:dyDescent="0.55000000000000004"/>
    <row r="2438" s="38" customFormat="1" x14ac:dyDescent="0.55000000000000004"/>
    <row r="2439" s="38" customFormat="1" x14ac:dyDescent="0.55000000000000004"/>
    <row r="2440" s="38" customFormat="1" x14ac:dyDescent="0.55000000000000004"/>
    <row r="2441" s="38" customFormat="1" x14ac:dyDescent="0.55000000000000004"/>
    <row r="2442" s="38" customFormat="1" x14ac:dyDescent="0.55000000000000004"/>
    <row r="2443" s="38" customFormat="1" x14ac:dyDescent="0.55000000000000004"/>
    <row r="2444" s="38" customFormat="1" x14ac:dyDescent="0.55000000000000004"/>
    <row r="2445" s="38" customFormat="1" x14ac:dyDescent="0.55000000000000004"/>
    <row r="2446" s="38" customFormat="1" x14ac:dyDescent="0.55000000000000004"/>
    <row r="2447" s="38" customFormat="1" x14ac:dyDescent="0.55000000000000004"/>
    <row r="2448" s="38" customFormat="1" x14ac:dyDescent="0.55000000000000004"/>
    <row r="2449" s="38" customFormat="1" x14ac:dyDescent="0.55000000000000004"/>
    <row r="2450" s="38" customFormat="1" x14ac:dyDescent="0.55000000000000004"/>
    <row r="2451" s="38" customFormat="1" x14ac:dyDescent="0.55000000000000004"/>
    <row r="2452" s="38" customFormat="1" x14ac:dyDescent="0.55000000000000004"/>
    <row r="2453" s="38" customFormat="1" x14ac:dyDescent="0.55000000000000004"/>
    <row r="2454" s="38" customFormat="1" x14ac:dyDescent="0.55000000000000004"/>
    <row r="2455" s="38" customFormat="1" x14ac:dyDescent="0.55000000000000004"/>
    <row r="2456" s="38" customFormat="1" x14ac:dyDescent="0.55000000000000004"/>
    <row r="2457" s="38" customFormat="1" x14ac:dyDescent="0.55000000000000004"/>
    <row r="2458" s="38" customFormat="1" x14ac:dyDescent="0.55000000000000004"/>
    <row r="2459" s="38" customFormat="1" x14ac:dyDescent="0.55000000000000004"/>
    <row r="2460" s="38" customFormat="1" x14ac:dyDescent="0.55000000000000004"/>
    <row r="2461" s="38" customFormat="1" x14ac:dyDescent="0.55000000000000004"/>
    <row r="2462" s="38" customFormat="1" x14ac:dyDescent="0.55000000000000004"/>
    <row r="2463" s="38" customFormat="1" x14ac:dyDescent="0.55000000000000004"/>
    <row r="2464" s="38" customFormat="1" x14ac:dyDescent="0.55000000000000004"/>
    <row r="2465" s="38" customFormat="1" x14ac:dyDescent="0.55000000000000004"/>
    <row r="2466" s="38" customFormat="1" x14ac:dyDescent="0.55000000000000004"/>
    <row r="2467" s="38" customFormat="1" x14ac:dyDescent="0.55000000000000004"/>
    <row r="2468" s="38" customFormat="1" x14ac:dyDescent="0.55000000000000004"/>
    <row r="2469" s="38" customFormat="1" x14ac:dyDescent="0.55000000000000004"/>
    <row r="2470" s="38" customFormat="1" x14ac:dyDescent="0.55000000000000004"/>
    <row r="2471" s="38" customFormat="1" x14ac:dyDescent="0.55000000000000004"/>
    <row r="2472" s="38" customFormat="1" x14ac:dyDescent="0.55000000000000004"/>
    <row r="2473" s="38" customFormat="1" x14ac:dyDescent="0.55000000000000004"/>
    <row r="2474" s="38" customFormat="1" x14ac:dyDescent="0.55000000000000004"/>
    <row r="2475" s="38" customFormat="1" x14ac:dyDescent="0.55000000000000004"/>
    <row r="2476" s="38" customFormat="1" x14ac:dyDescent="0.55000000000000004"/>
    <row r="2477" s="38" customFormat="1" x14ac:dyDescent="0.55000000000000004"/>
    <row r="2478" s="38" customFormat="1" x14ac:dyDescent="0.55000000000000004"/>
    <row r="2479" s="38" customFormat="1" x14ac:dyDescent="0.55000000000000004"/>
    <row r="2480" s="38" customFormat="1" x14ac:dyDescent="0.55000000000000004"/>
    <row r="2481" s="38" customFormat="1" x14ac:dyDescent="0.55000000000000004"/>
    <row r="2482" s="38" customFormat="1" x14ac:dyDescent="0.55000000000000004"/>
    <row r="2483" s="38" customFormat="1" x14ac:dyDescent="0.55000000000000004"/>
    <row r="2484" s="38" customFormat="1" x14ac:dyDescent="0.55000000000000004"/>
    <row r="2485" s="38" customFormat="1" x14ac:dyDescent="0.55000000000000004"/>
    <row r="2486" s="38" customFormat="1" x14ac:dyDescent="0.55000000000000004"/>
    <row r="2487" s="38" customFormat="1" x14ac:dyDescent="0.55000000000000004"/>
    <row r="2488" s="38" customFormat="1" x14ac:dyDescent="0.55000000000000004"/>
    <row r="2489" s="38" customFormat="1" x14ac:dyDescent="0.55000000000000004"/>
    <row r="2490" s="38" customFormat="1" x14ac:dyDescent="0.55000000000000004"/>
    <row r="2491" s="38" customFormat="1" x14ac:dyDescent="0.55000000000000004"/>
    <row r="2492" s="38" customFormat="1" x14ac:dyDescent="0.55000000000000004"/>
    <row r="2493" s="38" customFormat="1" x14ac:dyDescent="0.55000000000000004"/>
    <row r="2494" s="38" customFormat="1" x14ac:dyDescent="0.55000000000000004"/>
    <row r="2495" s="38" customFormat="1" x14ac:dyDescent="0.55000000000000004"/>
    <row r="2496" s="38" customFormat="1" x14ac:dyDescent="0.55000000000000004"/>
    <row r="2497" s="38" customFormat="1" x14ac:dyDescent="0.55000000000000004"/>
    <row r="2498" s="38" customFormat="1" x14ac:dyDescent="0.55000000000000004"/>
    <row r="2499" s="38" customFormat="1" x14ac:dyDescent="0.55000000000000004"/>
    <row r="2500" s="38" customFormat="1" x14ac:dyDescent="0.55000000000000004"/>
    <row r="2501" s="38" customFormat="1" x14ac:dyDescent="0.55000000000000004"/>
    <row r="2502" s="38" customFormat="1" x14ac:dyDescent="0.55000000000000004"/>
    <row r="2503" s="38" customFormat="1" x14ac:dyDescent="0.55000000000000004"/>
    <row r="2504" s="38" customFormat="1" x14ac:dyDescent="0.55000000000000004"/>
    <row r="2505" s="38" customFormat="1" x14ac:dyDescent="0.55000000000000004"/>
    <row r="2506" s="38" customFormat="1" x14ac:dyDescent="0.55000000000000004"/>
    <row r="2507" s="38" customFormat="1" x14ac:dyDescent="0.55000000000000004"/>
    <row r="2508" s="38" customFormat="1" x14ac:dyDescent="0.55000000000000004"/>
    <row r="2509" s="38" customFormat="1" x14ac:dyDescent="0.55000000000000004"/>
    <row r="2510" s="38" customFormat="1" x14ac:dyDescent="0.55000000000000004"/>
    <row r="2511" s="38" customFormat="1" x14ac:dyDescent="0.55000000000000004"/>
    <row r="2512" s="38" customFormat="1" x14ac:dyDescent="0.55000000000000004"/>
    <row r="2513" s="38" customFormat="1" x14ac:dyDescent="0.55000000000000004"/>
    <row r="2514" s="38" customFormat="1" x14ac:dyDescent="0.55000000000000004"/>
    <row r="2515" s="38" customFormat="1" x14ac:dyDescent="0.55000000000000004"/>
    <row r="2516" s="38" customFormat="1" x14ac:dyDescent="0.55000000000000004"/>
    <row r="2517" s="38" customFormat="1" x14ac:dyDescent="0.55000000000000004"/>
    <row r="2518" s="38" customFormat="1" x14ac:dyDescent="0.55000000000000004"/>
    <row r="2519" s="38" customFormat="1" x14ac:dyDescent="0.55000000000000004"/>
    <row r="2520" s="38" customFormat="1" x14ac:dyDescent="0.55000000000000004"/>
    <row r="2521" s="38" customFormat="1" x14ac:dyDescent="0.55000000000000004"/>
    <row r="2522" s="38" customFormat="1" x14ac:dyDescent="0.55000000000000004"/>
    <row r="2523" s="38" customFormat="1" x14ac:dyDescent="0.55000000000000004"/>
    <row r="2524" s="38" customFormat="1" x14ac:dyDescent="0.55000000000000004"/>
    <row r="2525" s="38" customFormat="1" x14ac:dyDescent="0.55000000000000004"/>
    <row r="2526" s="38" customFormat="1" x14ac:dyDescent="0.55000000000000004"/>
    <row r="2527" s="38" customFormat="1" x14ac:dyDescent="0.55000000000000004"/>
    <row r="2528" s="38" customFormat="1" x14ac:dyDescent="0.55000000000000004"/>
    <row r="2529" s="38" customFormat="1" x14ac:dyDescent="0.55000000000000004"/>
    <row r="2530" s="38" customFormat="1" x14ac:dyDescent="0.55000000000000004"/>
    <row r="2531" s="38" customFormat="1" x14ac:dyDescent="0.55000000000000004"/>
    <row r="2532" s="38" customFormat="1" x14ac:dyDescent="0.55000000000000004"/>
    <row r="2533" s="38" customFormat="1" x14ac:dyDescent="0.55000000000000004"/>
    <row r="2534" s="38" customFormat="1" x14ac:dyDescent="0.55000000000000004"/>
    <row r="2535" s="38" customFormat="1" x14ac:dyDescent="0.55000000000000004"/>
    <row r="2536" s="38" customFormat="1" x14ac:dyDescent="0.55000000000000004"/>
    <row r="2537" s="38" customFormat="1" x14ac:dyDescent="0.55000000000000004"/>
    <row r="2538" s="38" customFormat="1" x14ac:dyDescent="0.55000000000000004"/>
    <row r="2539" s="38" customFormat="1" x14ac:dyDescent="0.55000000000000004"/>
    <row r="2540" s="38" customFormat="1" x14ac:dyDescent="0.55000000000000004"/>
    <row r="2541" s="38" customFormat="1" x14ac:dyDescent="0.55000000000000004"/>
    <row r="2542" s="38" customFormat="1" x14ac:dyDescent="0.55000000000000004"/>
    <row r="2543" s="38" customFormat="1" x14ac:dyDescent="0.55000000000000004"/>
    <row r="2544" s="38" customFormat="1" x14ac:dyDescent="0.55000000000000004"/>
    <row r="2545" s="38" customFormat="1" x14ac:dyDescent="0.55000000000000004"/>
    <row r="2546" s="38" customFormat="1" x14ac:dyDescent="0.55000000000000004"/>
    <row r="2547" s="38" customFormat="1" x14ac:dyDescent="0.55000000000000004"/>
    <row r="2548" s="38" customFormat="1" x14ac:dyDescent="0.55000000000000004"/>
    <row r="2549" s="38" customFormat="1" x14ac:dyDescent="0.55000000000000004"/>
    <row r="2550" s="38" customFormat="1" x14ac:dyDescent="0.55000000000000004"/>
    <row r="2551" s="38" customFormat="1" x14ac:dyDescent="0.55000000000000004"/>
    <row r="2552" s="38" customFormat="1" x14ac:dyDescent="0.55000000000000004"/>
    <row r="2553" s="38" customFormat="1" x14ac:dyDescent="0.55000000000000004"/>
    <row r="2554" s="38" customFormat="1" x14ac:dyDescent="0.55000000000000004"/>
    <row r="2555" s="38" customFormat="1" x14ac:dyDescent="0.55000000000000004"/>
    <row r="2556" s="38" customFormat="1" x14ac:dyDescent="0.55000000000000004"/>
    <row r="2557" s="38" customFormat="1" x14ac:dyDescent="0.55000000000000004"/>
    <row r="2558" s="38" customFormat="1" x14ac:dyDescent="0.55000000000000004"/>
    <row r="2559" s="38" customFormat="1" x14ac:dyDescent="0.55000000000000004"/>
    <row r="2560" s="38" customFormat="1" x14ac:dyDescent="0.55000000000000004"/>
    <row r="2561" s="38" customFormat="1" x14ac:dyDescent="0.55000000000000004"/>
    <row r="2562" s="38" customFormat="1" x14ac:dyDescent="0.55000000000000004"/>
    <row r="2563" s="38" customFormat="1" x14ac:dyDescent="0.55000000000000004"/>
    <row r="2564" s="38" customFormat="1" x14ac:dyDescent="0.55000000000000004"/>
    <row r="2565" s="38" customFormat="1" x14ac:dyDescent="0.55000000000000004"/>
    <row r="2566" s="38" customFormat="1" x14ac:dyDescent="0.55000000000000004"/>
    <row r="2567" s="38" customFormat="1" x14ac:dyDescent="0.55000000000000004"/>
    <row r="2568" s="38" customFormat="1" x14ac:dyDescent="0.55000000000000004"/>
    <row r="2569" s="38" customFormat="1" x14ac:dyDescent="0.55000000000000004"/>
    <row r="2570" s="38" customFormat="1" x14ac:dyDescent="0.55000000000000004"/>
    <row r="2571" s="38" customFormat="1" x14ac:dyDescent="0.55000000000000004"/>
    <row r="2572" s="38" customFormat="1" x14ac:dyDescent="0.55000000000000004"/>
    <row r="2573" s="38" customFormat="1" x14ac:dyDescent="0.55000000000000004"/>
    <row r="2574" s="38" customFormat="1" x14ac:dyDescent="0.55000000000000004"/>
    <row r="2575" s="38" customFormat="1" x14ac:dyDescent="0.55000000000000004"/>
    <row r="2576" s="38" customFormat="1" x14ac:dyDescent="0.55000000000000004"/>
    <row r="2577" s="38" customFormat="1" x14ac:dyDescent="0.55000000000000004"/>
    <row r="2578" s="38" customFormat="1" x14ac:dyDescent="0.55000000000000004"/>
    <row r="2579" s="38" customFormat="1" x14ac:dyDescent="0.55000000000000004"/>
    <row r="2580" s="38" customFormat="1" x14ac:dyDescent="0.55000000000000004"/>
    <row r="2581" s="38" customFormat="1" x14ac:dyDescent="0.55000000000000004"/>
    <row r="2582" s="38" customFormat="1" x14ac:dyDescent="0.55000000000000004"/>
    <row r="2583" s="38" customFormat="1" x14ac:dyDescent="0.55000000000000004"/>
    <row r="2584" s="38" customFormat="1" x14ac:dyDescent="0.55000000000000004"/>
    <row r="2585" s="38" customFormat="1" x14ac:dyDescent="0.55000000000000004"/>
    <row r="2586" s="38" customFormat="1" x14ac:dyDescent="0.55000000000000004"/>
    <row r="2587" s="38" customFormat="1" x14ac:dyDescent="0.55000000000000004"/>
    <row r="2588" s="38" customFormat="1" x14ac:dyDescent="0.55000000000000004"/>
    <row r="2589" s="38" customFormat="1" x14ac:dyDescent="0.55000000000000004"/>
    <row r="2590" s="38" customFormat="1" x14ac:dyDescent="0.55000000000000004"/>
    <row r="2591" s="38" customFormat="1" x14ac:dyDescent="0.55000000000000004"/>
    <row r="2592" s="38" customFormat="1" x14ac:dyDescent="0.55000000000000004"/>
    <row r="2593" s="38" customFormat="1" x14ac:dyDescent="0.55000000000000004"/>
    <row r="2594" s="38" customFormat="1" x14ac:dyDescent="0.55000000000000004"/>
    <row r="2595" s="38" customFormat="1" x14ac:dyDescent="0.55000000000000004"/>
    <row r="2596" s="38" customFormat="1" x14ac:dyDescent="0.55000000000000004"/>
    <row r="2597" s="38" customFormat="1" x14ac:dyDescent="0.55000000000000004"/>
    <row r="2598" s="38" customFormat="1" x14ac:dyDescent="0.55000000000000004"/>
    <row r="2599" s="38" customFormat="1" x14ac:dyDescent="0.55000000000000004"/>
    <row r="2600" s="38" customFormat="1" x14ac:dyDescent="0.55000000000000004"/>
    <row r="2601" s="38" customFormat="1" x14ac:dyDescent="0.55000000000000004"/>
    <row r="2602" s="38" customFormat="1" x14ac:dyDescent="0.55000000000000004"/>
    <row r="2603" s="38" customFormat="1" x14ac:dyDescent="0.55000000000000004"/>
    <row r="2604" s="38" customFormat="1" x14ac:dyDescent="0.55000000000000004"/>
    <row r="2605" s="38" customFormat="1" x14ac:dyDescent="0.55000000000000004"/>
    <row r="2606" s="38" customFormat="1" x14ac:dyDescent="0.55000000000000004"/>
    <row r="2607" s="38" customFormat="1" x14ac:dyDescent="0.55000000000000004"/>
    <row r="2608" s="38" customFormat="1" x14ac:dyDescent="0.55000000000000004"/>
    <row r="2609" s="38" customFormat="1" x14ac:dyDescent="0.55000000000000004"/>
    <row r="2610" s="38" customFormat="1" x14ac:dyDescent="0.55000000000000004"/>
    <row r="2611" s="38" customFormat="1" x14ac:dyDescent="0.55000000000000004"/>
    <row r="2612" s="38" customFormat="1" x14ac:dyDescent="0.55000000000000004"/>
    <row r="2613" s="38" customFormat="1" x14ac:dyDescent="0.55000000000000004"/>
    <row r="2614" s="38" customFormat="1" x14ac:dyDescent="0.55000000000000004"/>
    <row r="2615" s="38" customFormat="1" x14ac:dyDescent="0.55000000000000004"/>
    <row r="2616" s="38" customFormat="1" x14ac:dyDescent="0.55000000000000004"/>
    <row r="2617" s="38" customFormat="1" x14ac:dyDescent="0.55000000000000004"/>
    <row r="2618" s="38" customFormat="1" x14ac:dyDescent="0.55000000000000004"/>
    <row r="2619" s="38" customFormat="1" x14ac:dyDescent="0.55000000000000004"/>
    <row r="2620" s="38" customFormat="1" x14ac:dyDescent="0.55000000000000004"/>
    <row r="2621" s="38" customFormat="1" x14ac:dyDescent="0.55000000000000004"/>
    <row r="2622" s="38" customFormat="1" x14ac:dyDescent="0.55000000000000004"/>
    <row r="2623" s="38" customFormat="1" x14ac:dyDescent="0.55000000000000004"/>
    <row r="2624" s="38" customFormat="1" x14ac:dyDescent="0.55000000000000004"/>
    <row r="2625" s="38" customFormat="1" x14ac:dyDescent="0.55000000000000004"/>
    <row r="2626" s="38" customFormat="1" x14ac:dyDescent="0.55000000000000004"/>
    <row r="2627" s="38" customFormat="1" x14ac:dyDescent="0.55000000000000004"/>
    <row r="2628" s="38" customFormat="1" x14ac:dyDescent="0.55000000000000004"/>
    <row r="2629" s="38" customFormat="1" x14ac:dyDescent="0.55000000000000004"/>
    <row r="2630" s="38" customFormat="1" x14ac:dyDescent="0.55000000000000004"/>
    <row r="2631" s="38" customFormat="1" x14ac:dyDescent="0.55000000000000004"/>
    <row r="2632" s="38" customFormat="1" x14ac:dyDescent="0.55000000000000004"/>
    <row r="2633" s="38" customFormat="1" x14ac:dyDescent="0.55000000000000004"/>
    <row r="2634" s="38" customFormat="1" x14ac:dyDescent="0.55000000000000004"/>
    <row r="2635" s="38" customFormat="1" x14ac:dyDescent="0.55000000000000004"/>
    <row r="2636" s="38" customFormat="1" x14ac:dyDescent="0.55000000000000004"/>
    <row r="2637" s="38" customFormat="1" x14ac:dyDescent="0.55000000000000004"/>
    <row r="2638" s="38" customFormat="1" x14ac:dyDescent="0.55000000000000004"/>
    <row r="2639" s="38" customFormat="1" x14ac:dyDescent="0.55000000000000004"/>
    <row r="2640" s="38" customFormat="1" x14ac:dyDescent="0.55000000000000004"/>
    <row r="2641" s="38" customFormat="1" x14ac:dyDescent="0.55000000000000004"/>
    <row r="2642" s="38" customFormat="1" x14ac:dyDescent="0.55000000000000004"/>
    <row r="2643" s="38" customFormat="1" x14ac:dyDescent="0.55000000000000004"/>
    <row r="2644" s="38" customFormat="1" x14ac:dyDescent="0.55000000000000004"/>
    <row r="2645" s="38" customFormat="1" x14ac:dyDescent="0.55000000000000004"/>
    <row r="2646" s="38" customFormat="1" x14ac:dyDescent="0.55000000000000004"/>
    <row r="2647" s="38" customFormat="1" x14ac:dyDescent="0.55000000000000004"/>
    <row r="2648" s="38" customFormat="1" x14ac:dyDescent="0.55000000000000004"/>
    <row r="2649" s="38" customFormat="1" x14ac:dyDescent="0.55000000000000004"/>
    <row r="2650" s="38" customFormat="1" x14ac:dyDescent="0.55000000000000004"/>
    <row r="2651" s="38" customFormat="1" x14ac:dyDescent="0.55000000000000004"/>
    <row r="2652" s="38" customFormat="1" x14ac:dyDescent="0.55000000000000004"/>
    <row r="2653" s="38" customFormat="1" x14ac:dyDescent="0.55000000000000004"/>
    <row r="2654" s="38" customFormat="1" x14ac:dyDescent="0.55000000000000004"/>
    <row r="2655" s="38" customFormat="1" x14ac:dyDescent="0.55000000000000004"/>
    <row r="2656" s="38" customFormat="1" x14ac:dyDescent="0.55000000000000004"/>
    <row r="2657" s="38" customFormat="1" x14ac:dyDescent="0.55000000000000004"/>
    <row r="2658" s="38" customFormat="1" x14ac:dyDescent="0.55000000000000004"/>
    <row r="2659" s="38" customFormat="1" x14ac:dyDescent="0.55000000000000004"/>
    <row r="2660" s="38" customFormat="1" x14ac:dyDescent="0.55000000000000004"/>
    <row r="2661" s="38" customFormat="1" x14ac:dyDescent="0.55000000000000004"/>
    <row r="2662" s="38" customFormat="1" x14ac:dyDescent="0.55000000000000004"/>
    <row r="2663" s="38" customFormat="1" x14ac:dyDescent="0.55000000000000004"/>
    <row r="2664" s="38" customFormat="1" x14ac:dyDescent="0.55000000000000004"/>
    <row r="2665" s="38" customFormat="1" x14ac:dyDescent="0.55000000000000004"/>
    <row r="2666" s="38" customFormat="1" x14ac:dyDescent="0.55000000000000004"/>
    <row r="2667" s="38" customFormat="1" x14ac:dyDescent="0.55000000000000004"/>
    <row r="2668" s="38" customFormat="1" x14ac:dyDescent="0.55000000000000004"/>
    <row r="2669" s="38" customFormat="1" x14ac:dyDescent="0.55000000000000004"/>
    <row r="2670" s="38" customFormat="1" x14ac:dyDescent="0.55000000000000004"/>
    <row r="2671" s="38" customFormat="1" x14ac:dyDescent="0.55000000000000004"/>
    <row r="2672" s="38" customFormat="1" x14ac:dyDescent="0.55000000000000004"/>
    <row r="2673" s="38" customFormat="1" x14ac:dyDescent="0.55000000000000004"/>
    <row r="2674" s="38" customFormat="1" x14ac:dyDescent="0.55000000000000004"/>
    <row r="2675" s="38" customFormat="1" x14ac:dyDescent="0.55000000000000004"/>
    <row r="2676" s="38" customFormat="1" x14ac:dyDescent="0.55000000000000004"/>
    <row r="2677" s="38" customFormat="1" x14ac:dyDescent="0.55000000000000004"/>
    <row r="2678" s="38" customFormat="1" x14ac:dyDescent="0.55000000000000004"/>
    <row r="2679" s="38" customFormat="1" x14ac:dyDescent="0.55000000000000004"/>
    <row r="2680" s="38" customFormat="1" x14ac:dyDescent="0.55000000000000004"/>
    <row r="2681" s="38" customFormat="1" x14ac:dyDescent="0.55000000000000004"/>
    <row r="2682" s="38" customFormat="1" x14ac:dyDescent="0.55000000000000004"/>
    <row r="2683" s="38" customFormat="1" x14ac:dyDescent="0.55000000000000004"/>
    <row r="2684" s="38" customFormat="1" x14ac:dyDescent="0.55000000000000004"/>
    <row r="2685" s="38" customFormat="1" x14ac:dyDescent="0.55000000000000004"/>
    <row r="2686" s="38" customFormat="1" x14ac:dyDescent="0.55000000000000004"/>
    <row r="2687" s="38" customFormat="1" x14ac:dyDescent="0.55000000000000004"/>
    <row r="2688" s="38" customFormat="1" x14ac:dyDescent="0.55000000000000004"/>
    <row r="2689" s="38" customFormat="1" x14ac:dyDescent="0.55000000000000004"/>
    <row r="2690" s="38" customFormat="1" x14ac:dyDescent="0.55000000000000004"/>
    <row r="2691" s="38" customFormat="1" x14ac:dyDescent="0.55000000000000004"/>
    <row r="2692" s="38" customFormat="1" x14ac:dyDescent="0.55000000000000004"/>
    <row r="2693" s="38" customFormat="1" x14ac:dyDescent="0.55000000000000004"/>
    <row r="2694" s="38" customFormat="1" x14ac:dyDescent="0.55000000000000004"/>
    <row r="2695" s="38" customFormat="1" x14ac:dyDescent="0.55000000000000004"/>
    <row r="2696" s="38" customFormat="1" x14ac:dyDescent="0.55000000000000004"/>
    <row r="2697" s="38" customFormat="1" x14ac:dyDescent="0.55000000000000004"/>
    <row r="2698" s="38" customFormat="1" x14ac:dyDescent="0.55000000000000004"/>
    <row r="2699" s="38" customFormat="1" x14ac:dyDescent="0.55000000000000004"/>
    <row r="2700" s="38" customFormat="1" x14ac:dyDescent="0.55000000000000004"/>
    <row r="2701" s="38" customFormat="1" x14ac:dyDescent="0.55000000000000004"/>
    <row r="2702" s="38" customFormat="1" x14ac:dyDescent="0.55000000000000004"/>
    <row r="2703" s="38" customFormat="1" x14ac:dyDescent="0.55000000000000004"/>
    <row r="2704" s="38" customFormat="1" x14ac:dyDescent="0.55000000000000004"/>
    <row r="2705" s="38" customFormat="1" x14ac:dyDescent="0.55000000000000004"/>
    <row r="2706" s="38" customFormat="1" x14ac:dyDescent="0.55000000000000004"/>
    <row r="2707" s="38" customFormat="1" x14ac:dyDescent="0.55000000000000004"/>
    <row r="2708" s="38" customFormat="1" x14ac:dyDescent="0.55000000000000004"/>
    <row r="2709" s="38" customFormat="1" x14ac:dyDescent="0.55000000000000004"/>
    <row r="2710" s="38" customFormat="1" x14ac:dyDescent="0.55000000000000004"/>
    <row r="2711" s="38" customFormat="1" x14ac:dyDescent="0.55000000000000004"/>
    <row r="2712" s="38" customFormat="1" x14ac:dyDescent="0.55000000000000004"/>
    <row r="2713" s="38" customFormat="1" x14ac:dyDescent="0.55000000000000004"/>
    <row r="2714" s="38" customFormat="1" x14ac:dyDescent="0.55000000000000004"/>
    <row r="2715" s="38" customFormat="1" x14ac:dyDescent="0.55000000000000004"/>
    <row r="2716" s="38" customFormat="1" x14ac:dyDescent="0.55000000000000004"/>
    <row r="2717" s="38" customFormat="1" x14ac:dyDescent="0.55000000000000004"/>
    <row r="2718" s="38" customFormat="1" x14ac:dyDescent="0.55000000000000004"/>
    <row r="2719" s="38" customFormat="1" x14ac:dyDescent="0.55000000000000004"/>
    <row r="2720" s="38" customFormat="1" x14ac:dyDescent="0.55000000000000004"/>
    <row r="2721" s="38" customFormat="1" x14ac:dyDescent="0.55000000000000004"/>
    <row r="2722" s="38" customFormat="1" x14ac:dyDescent="0.55000000000000004"/>
    <row r="2723" s="38" customFormat="1" x14ac:dyDescent="0.55000000000000004"/>
    <row r="2724" s="38" customFormat="1" x14ac:dyDescent="0.55000000000000004"/>
    <row r="2725" s="38" customFormat="1" x14ac:dyDescent="0.55000000000000004"/>
    <row r="2726" s="38" customFormat="1" x14ac:dyDescent="0.55000000000000004"/>
    <row r="2727" s="38" customFormat="1" x14ac:dyDescent="0.55000000000000004"/>
    <row r="2728" s="38" customFormat="1" x14ac:dyDescent="0.55000000000000004"/>
    <row r="2729" s="38" customFormat="1" x14ac:dyDescent="0.55000000000000004"/>
    <row r="2730" s="38" customFormat="1" x14ac:dyDescent="0.55000000000000004"/>
    <row r="2731" s="38" customFormat="1" x14ac:dyDescent="0.55000000000000004"/>
    <row r="2732" s="38" customFormat="1" x14ac:dyDescent="0.55000000000000004"/>
    <row r="2733" s="38" customFormat="1" x14ac:dyDescent="0.55000000000000004"/>
    <row r="2734" s="38" customFormat="1" x14ac:dyDescent="0.55000000000000004"/>
    <row r="2735" s="38" customFormat="1" x14ac:dyDescent="0.55000000000000004"/>
    <row r="2736" s="38" customFormat="1" x14ac:dyDescent="0.55000000000000004"/>
    <row r="2737" s="38" customFormat="1" x14ac:dyDescent="0.55000000000000004"/>
    <row r="2738" s="38" customFormat="1" x14ac:dyDescent="0.55000000000000004"/>
    <row r="2739" s="38" customFormat="1" x14ac:dyDescent="0.55000000000000004"/>
    <row r="2740" s="38" customFormat="1" x14ac:dyDescent="0.55000000000000004"/>
    <row r="2741" s="38" customFormat="1" x14ac:dyDescent="0.55000000000000004"/>
    <row r="2742" s="38" customFormat="1" x14ac:dyDescent="0.55000000000000004"/>
    <row r="2743" s="38" customFormat="1" x14ac:dyDescent="0.55000000000000004"/>
    <row r="2744" s="38" customFormat="1" x14ac:dyDescent="0.55000000000000004"/>
    <row r="2745" s="38" customFormat="1" x14ac:dyDescent="0.55000000000000004"/>
    <row r="2746" s="38" customFormat="1" x14ac:dyDescent="0.55000000000000004"/>
    <row r="2747" s="38" customFormat="1" x14ac:dyDescent="0.55000000000000004"/>
    <row r="2748" s="38" customFormat="1" x14ac:dyDescent="0.55000000000000004"/>
    <row r="2749" s="38" customFormat="1" x14ac:dyDescent="0.55000000000000004"/>
    <row r="2750" s="38" customFormat="1" x14ac:dyDescent="0.55000000000000004"/>
    <row r="2751" s="38" customFormat="1" x14ac:dyDescent="0.55000000000000004"/>
    <row r="2752" s="38" customFormat="1" x14ac:dyDescent="0.55000000000000004"/>
    <row r="2753" s="38" customFormat="1" x14ac:dyDescent="0.55000000000000004"/>
    <row r="2754" s="38" customFormat="1" x14ac:dyDescent="0.55000000000000004"/>
    <row r="2755" s="38" customFormat="1" x14ac:dyDescent="0.55000000000000004"/>
    <row r="2756" s="38" customFormat="1" x14ac:dyDescent="0.55000000000000004"/>
    <row r="2757" s="38" customFormat="1" x14ac:dyDescent="0.55000000000000004"/>
    <row r="2758" s="38" customFormat="1" x14ac:dyDescent="0.55000000000000004"/>
    <row r="2759" s="38" customFormat="1" x14ac:dyDescent="0.55000000000000004"/>
    <row r="2760" s="38" customFormat="1" x14ac:dyDescent="0.55000000000000004"/>
    <row r="2761" s="38" customFormat="1" x14ac:dyDescent="0.55000000000000004"/>
    <row r="2762" s="38" customFormat="1" x14ac:dyDescent="0.55000000000000004"/>
    <row r="2763" s="38" customFormat="1" x14ac:dyDescent="0.55000000000000004"/>
    <row r="2764" s="38" customFormat="1" x14ac:dyDescent="0.55000000000000004"/>
    <row r="2765" s="38" customFormat="1" x14ac:dyDescent="0.55000000000000004"/>
    <row r="2766" s="38" customFormat="1" x14ac:dyDescent="0.55000000000000004"/>
    <row r="2767" s="38" customFormat="1" x14ac:dyDescent="0.55000000000000004"/>
    <row r="2768" s="38" customFormat="1" x14ac:dyDescent="0.55000000000000004"/>
    <row r="2769" s="38" customFormat="1" x14ac:dyDescent="0.55000000000000004"/>
    <row r="2770" s="38" customFormat="1" x14ac:dyDescent="0.55000000000000004"/>
    <row r="2771" s="38" customFormat="1" x14ac:dyDescent="0.55000000000000004"/>
    <row r="2772" s="38" customFormat="1" x14ac:dyDescent="0.55000000000000004"/>
    <row r="2773" s="38" customFormat="1" x14ac:dyDescent="0.55000000000000004"/>
    <row r="2774" s="38" customFormat="1" x14ac:dyDescent="0.55000000000000004"/>
    <row r="2775" s="38" customFormat="1" x14ac:dyDescent="0.55000000000000004"/>
    <row r="2776" s="38" customFormat="1" x14ac:dyDescent="0.55000000000000004"/>
    <row r="2777" s="38" customFormat="1" x14ac:dyDescent="0.55000000000000004"/>
    <row r="2778" s="38" customFormat="1" x14ac:dyDescent="0.55000000000000004"/>
    <row r="2779" s="38" customFormat="1" x14ac:dyDescent="0.55000000000000004"/>
    <row r="2780" s="38" customFormat="1" x14ac:dyDescent="0.55000000000000004"/>
    <row r="2781" s="38" customFormat="1" x14ac:dyDescent="0.55000000000000004"/>
    <row r="2782" s="38" customFormat="1" x14ac:dyDescent="0.55000000000000004"/>
    <row r="2783" s="38" customFormat="1" x14ac:dyDescent="0.55000000000000004"/>
    <row r="2784" s="38" customFormat="1" x14ac:dyDescent="0.55000000000000004"/>
    <row r="2785" s="38" customFormat="1" x14ac:dyDescent="0.55000000000000004"/>
    <row r="2786" s="38" customFormat="1" x14ac:dyDescent="0.55000000000000004"/>
    <row r="2787" s="38" customFormat="1" x14ac:dyDescent="0.55000000000000004"/>
    <row r="2788" s="38" customFormat="1" x14ac:dyDescent="0.55000000000000004"/>
    <row r="2789" s="38" customFormat="1" x14ac:dyDescent="0.55000000000000004"/>
    <row r="2790" s="38" customFormat="1" x14ac:dyDescent="0.55000000000000004"/>
    <row r="2791" s="38" customFormat="1" x14ac:dyDescent="0.55000000000000004"/>
    <row r="2792" s="38" customFormat="1" x14ac:dyDescent="0.55000000000000004"/>
    <row r="2793" s="38" customFormat="1" x14ac:dyDescent="0.55000000000000004"/>
    <row r="2794" s="38" customFormat="1" x14ac:dyDescent="0.55000000000000004"/>
    <row r="2795" s="38" customFormat="1" x14ac:dyDescent="0.55000000000000004"/>
    <row r="2796" s="38" customFormat="1" x14ac:dyDescent="0.55000000000000004"/>
    <row r="2797" s="38" customFormat="1" x14ac:dyDescent="0.55000000000000004"/>
    <row r="2798" s="38" customFormat="1" x14ac:dyDescent="0.55000000000000004"/>
    <row r="2799" s="38" customFormat="1" x14ac:dyDescent="0.55000000000000004"/>
    <row r="2800" s="38" customFormat="1" x14ac:dyDescent="0.55000000000000004"/>
    <row r="2801" s="38" customFormat="1" x14ac:dyDescent="0.55000000000000004"/>
    <row r="2802" s="38" customFormat="1" x14ac:dyDescent="0.55000000000000004"/>
    <row r="2803" s="38" customFormat="1" x14ac:dyDescent="0.55000000000000004"/>
    <row r="2804" s="38" customFormat="1" x14ac:dyDescent="0.55000000000000004"/>
    <row r="2805" s="38" customFormat="1" x14ac:dyDescent="0.55000000000000004"/>
    <row r="2806" s="38" customFormat="1" x14ac:dyDescent="0.55000000000000004"/>
    <row r="2807" s="38" customFormat="1" x14ac:dyDescent="0.55000000000000004"/>
    <row r="2808" s="38" customFormat="1" x14ac:dyDescent="0.55000000000000004"/>
    <row r="2809" s="38" customFormat="1" x14ac:dyDescent="0.55000000000000004"/>
    <row r="2810" s="38" customFormat="1" x14ac:dyDescent="0.55000000000000004"/>
    <row r="2811" s="38" customFormat="1" x14ac:dyDescent="0.55000000000000004"/>
    <row r="2812" s="38" customFormat="1" x14ac:dyDescent="0.55000000000000004"/>
    <row r="2813" s="38" customFormat="1" x14ac:dyDescent="0.55000000000000004"/>
    <row r="2814" s="38" customFormat="1" x14ac:dyDescent="0.55000000000000004"/>
    <row r="2815" s="38" customFormat="1" x14ac:dyDescent="0.55000000000000004"/>
    <row r="2816" s="38" customFormat="1" x14ac:dyDescent="0.55000000000000004"/>
    <row r="2817" s="38" customFormat="1" x14ac:dyDescent="0.55000000000000004"/>
    <row r="2818" s="38" customFormat="1" x14ac:dyDescent="0.55000000000000004"/>
    <row r="2819" s="38" customFormat="1" x14ac:dyDescent="0.55000000000000004"/>
    <row r="2820" s="38" customFormat="1" x14ac:dyDescent="0.55000000000000004"/>
    <row r="2821" s="38" customFormat="1" x14ac:dyDescent="0.55000000000000004"/>
    <row r="2822" s="38" customFormat="1" x14ac:dyDescent="0.55000000000000004"/>
    <row r="2823" s="38" customFormat="1" x14ac:dyDescent="0.55000000000000004"/>
    <row r="2824" s="38" customFormat="1" x14ac:dyDescent="0.55000000000000004"/>
    <row r="2825" s="38" customFormat="1" x14ac:dyDescent="0.55000000000000004"/>
    <row r="2826" s="38" customFormat="1" x14ac:dyDescent="0.55000000000000004"/>
    <row r="2827" s="38" customFormat="1" x14ac:dyDescent="0.55000000000000004"/>
    <row r="2828" s="38" customFormat="1" x14ac:dyDescent="0.55000000000000004"/>
    <row r="2829" s="38" customFormat="1" x14ac:dyDescent="0.55000000000000004"/>
    <row r="2830" s="38" customFormat="1" x14ac:dyDescent="0.55000000000000004"/>
    <row r="2831" s="38" customFormat="1" x14ac:dyDescent="0.55000000000000004"/>
    <row r="2832" s="38" customFormat="1" x14ac:dyDescent="0.55000000000000004"/>
    <row r="2833" s="38" customFormat="1" x14ac:dyDescent="0.55000000000000004"/>
    <row r="2834" s="38" customFormat="1" x14ac:dyDescent="0.55000000000000004"/>
    <row r="2835" s="38" customFormat="1" x14ac:dyDescent="0.55000000000000004"/>
    <row r="2836" s="38" customFormat="1" x14ac:dyDescent="0.55000000000000004"/>
    <row r="2837" s="38" customFormat="1" x14ac:dyDescent="0.55000000000000004"/>
    <row r="2838" s="38" customFormat="1" x14ac:dyDescent="0.55000000000000004"/>
    <row r="2839" s="38" customFormat="1" x14ac:dyDescent="0.55000000000000004"/>
    <row r="2840" s="38" customFormat="1" x14ac:dyDescent="0.55000000000000004"/>
    <row r="2841" s="38" customFormat="1" x14ac:dyDescent="0.55000000000000004"/>
    <row r="2842" s="38" customFormat="1" x14ac:dyDescent="0.55000000000000004"/>
    <row r="2843" s="38" customFormat="1" x14ac:dyDescent="0.55000000000000004"/>
    <row r="2844" s="38" customFormat="1" x14ac:dyDescent="0.55000000000000004"/>
    <row r="2845" s="38" customFormat="1" x14ac:dyDescent="0.55000000000000004"/>
    <row r="2846" s="38" customFormat="1" x14ac:dyDescent="0.55000000000000004"/>
    <row r="2847" s="38" customFormat="1" x14ac:dyDescent="0.55000000000000004"/>
    <row r="2848" s="38" customFormat="1" x14ac:dyDescent="0.55000000000000004"/>
    <row r="2849" s="38" customFormat="1" x14ac:dyDescent="0.55000000000000004"/>
    <row r="2850" s="38" customFormat="1" x14ac:dyDescent="0.55000000000000004"/>
    <row r="2851" s="38" customFormat="1" x14ac:dyDescent="0.55000000000000004"/>
    <row r="2852" s="38" customFormat="1" x14ac:dyDescent="0.55000000000000004"/>
    <row r="2853" s="38" customFormat="1" x14ac:dyDescent="0.55000000000000004"/>
    <row r="2854" s="38" customFormat="1" x14ac:dyDescent="0.55000000000000004"/>
    <row r="2855" s="38" customFormat="1" x14ac:dyDescent="0.55000000000000004"/>
    <row r="2856" s="38" customFormat="1" x14ac:dyDescent="0.55000000000000004"/>
    <row r="2857" s="38" customFormat="1" x14ac:dyDescent="0.55000000000000004"/>
    <row r="2858" s="38" customFormat="1" x14ac:dyDescent="0.55000000000000004"/>
    <row r="2859" s="38" customFormat="1" x14ac:dyDescent="0.55000000000000004"/>
    <row r="2860" s="38" customFormat="1" x14ac:dyDescent="0.55000000000000004"/>
    <row r="2861" s="38" customFormat="1" x14ac:dyDescent="0.55000000000000004"/>
    <row r="2862" s="38" customFormat="1" x14ac:dyDescent="0.55000000000000004"/>
    <row r="2863" s="38" customFormat="1" x14ac:dyDescent="0.55000000000000004"/>
    <row r="2864" s="38" customFormat="1" x14ac:dyDescent="0.55000000000000004"/>
    <row r="2865" s="38" customFormat="1" x14ac:dyDescent="0.55000000000000004"/>
    <row r="2866" s="38" customFormat="1" x14ac:dyDescent="0.55000000000000004"/>
    <row r="2867" s="38" customFormat="1" x14ac:dyDescent="0.55000000000000004"/>
    <row r="2868" s="38" customFormat="1" x14ac:dyDescent="0.55000000000000004"/>
    <row r="2869" s="38" customFormat="1" x14ac:dyDescent="0.55000000000000004"/>
    <row r="2870" s="38" customFormat="1" x14ac:dyDescent="0.55000000000000004"/>
    <row r="2871" s="38" customFormat="1" x14ac:dyDescent="0.55000000000000004"/>
    <row r="2872" s="38" customFormat="1" x14ac:dyDescent="0.55000000000000004"/>
    <row r="2873" s="38" customFormat="1" x14ac:dyDescent="0.55000000000000004"/>
    <row r="2874" s="38" customFormat="1" x14ac:dyDescent="0.55000000000000004"/>
    <row r="2875" s="38" customFormat="1" x14ac:dyDescent="0.55000000000000004"/>
    <row r="2876" s="38" customFormat="1" x14ac:dyDescent="0.55000000000000004"/>
    <row r="2877" s="38" customFormat="1" x14ac:dyDescent="0.55000000000000004"/>
    <row r="2878" s="38" customFormat="1" x14ac:dyDescent="0.55000000000000004"/>
    <row r="2879" s="38" customFormat="1" x14ac:dyDescent="0.55000000000000004"/>
    <row r="2880" s="38" customFormat="1" x14ac:dyDescent="0.55000000000000004"/>
    <row r="2881" s="38" customFormat="1" x14ac:dyDescent="0.55000000000000004"/>
    <row r="2882" s="38" customFormat="1" x14ac:dyDescent="0.55000000000000004"/>
    <row r="2883" s="38" customFormat="1" x14ac:dyDescent="0.55000000000000004"/>
    <row r="2884" s="38" customFormat="1" x14ac:dyDescent="0.55000000000000004"/>
    <row r="2885" s="38" customFormat="1" x14ac:dyDescent="0.55000000000000004"/>
    <row r="2886" s="38" customFormat="1" x14ac:dyDescent="0.55000000000000004"/>
    <row r="2887" s="38" customFormat="1" x14ac:dyDescent="0.55000000000000004"/>
    <row r="2888" s="38" customFormat="1" x14ac:dyDescent="0.55000000000000004"/>
    <row r="2889" s="38" customFormat="1" x14ac:dyDescent="0.55000000000000004"/>
    <row r="2890" s="38" customFormat="1" x14ac:dyDescent="0.55000000000000004"/>
    <row r="2891" s="38" customFormat="1" x14ac:dyDescent="0.55000000000000004"/>
    <row r="2892" s="38" customFormat="1" x14ac:dyDescent="0.55000000000000004"/>
    <row r="2893" s="38" customFormat="1" x14ac:dyDescent="0.55000000000000004"/>
    <row r="2894" s="38" customFormat="1" x14ac:dyDescent="0.55000000000000004"/>
    <row r="2895" s="38" customFormat="1" x14ac:dyDescent="0.55000000000000004"/>
    <row r="2896" s="38" customFormat="1" x14ac:dyDescent="0.55000000000000004"/>
    <row r="2897" s="38" customFormat="1" x14ac:dyDescent="0.55000000000000004"/>
    <row r="2898" s="38" customFormat="1" x14ac:dyDescent="0.55000000000000004"/>
    <row r="2899" s="38" customFormat="1" x14ac:dyDescent="0.55000000000000004"/>
    <row r="2900" s="38" customFormat="1" x14ac:dyDescent="0.55000000000000004"/>
    <row r="2901" s="38" customFormat="1" x14ac:dyDescent="0.55000000000000004"/>
    <row r="2902" s="38" customFormat="1" x14ac:dyDescent="0.55000000000000004"/>
    <row r="2903" s="38" customFormat="1" x14ac:dyDescent="0.55000000000000004"/>
    <row r="2904" s="38" customFormat="1" x14ac:dyDescent="0.55000000000000004"/>
    <row r="2905" s="38" customFormat="1" x14ac:dyDescent="0.55000000000000004"/>
    <row r="2906" s="38" customFormat="1" x14ac:dyDescent="0.55000000000000004"/>
    <row r="2907" s="38" customFormat="1" x14ac:dyDescent="0.55000000000000004"/>
    <row r="2908" s="38" customFormat="1" x14ac:dyDescent="0.55000000000000004"/>
    <row r="2909" s="38" customFormat="1" x14ac:dyDescent="0.55000000000000004"/>
    <row r="2910" s="38" customFormat="1" x14ac:dyDescent="0.55000000000000004"/>
    <row r="2911" s="38" customFormat="1" x14ac:dyDescent="0.55000000000000004"/>
    <row r="2912" s="38" customFormat="1" x14ac:dyDescent="0.55000000000000004"/>
    <row r="2913" s="38" customFormat="1" x14ac:dyDescent="0.55000000000000004"/>
    <row r="2914" s="38" customFormat="1" x14ac:dyDescent="0.55000000000000004"/>
    <row r="2915" s="38" customFormat="1" x14ac:dyDescent="0.55000000000000004"/>
    <row r="2916" s="38" customFormat="1" x14ac:dyDescent="0.55000000000000004"/>
    <row r="2917" s="38" customFormat="1" x14ac:dyDescent="0.55000000000000004"/>
    <row r="2918" s="38" customFormat="1" x14ac:dyDescent="0.55000000000000004"/>
    <row r="2919" s="38" customFormat="1" x14ac:dyDescent="0.55000000000000004"/>
    <row r="2920" s="38" customFormat="1" x14ac:dyDescent="0.55000000000000004"/>
    <row r="2921" s="38" customFormat="1" x14ac:dyDescent="0.55000000000000004"/>
    <row r="2922" s="38" customFormat="1" x14ac:dyDescent="0.55000000000000004"/>
    <row r="2923" s="38" customFormat="1" x14ac:dyDescent="0.55000000000000004"/>
    <row r="2924" s="38" customFormat="1" x14ac:dyDescent="0.55000000000000004"/>
    <row r="2925" s="38" customFormat="1" x14ac:dyDescent="0.55000000000000004"/>
    <row r="2926" s="38" customFormat="1" x14ac:dyDescent="0.55000000000000004"/>
    <row r="2927" s="38" customFormat="1" x14ac:dyDescent="0.55000000000000004"/>
    <row r="2928" s="38" customFormat="1" x14ac:dyDescent="0.55000000000000004"/>
    <row r="2929" s="38" customFormat="1" x14ac:dyDescent="0.55000000000000004"/>
    <row r="2930" s="38" customFormat="1" x14ac:dyDescent="0.55000000000000004"/>
    <row r="2931" s="38" customFormat="1" x14ac:dyDescent="0.55000000000000004"/>
    <row r="2932" s="38" customFormat="1" x14ac:dyDescent="0.55000000000000004"/>
    <row r="2933" s="38" customFormat="1" x14ac:dyDescent="0.55000000000000004"/>
    <row r="2934" s="38" customFormat="1" x14ac:dyDescent="0.55000000000000004"/>
    <row r="2935" s="38" customFormat="1" x14ac:dyDescent="0.55000000000000004"/>
    <row r="2936" s="38" customFormat="1" x14ac:dyDescent="0.55000000000000004"/>
    <row r="2937" s="38" customFormat="1" x14ac:dyDescent="0.55000000000000004"/>
    <row r="2938" s="38" customFormat="1" x14ac:dyDescent="0.55000000000000004"/>
    <row r="2939" s="38" customFormat="1" x14ac:dyDescent="0.55000000000000004"/>
    <row r="2940" s="38" customFormat="1" x14ac:dyDescent="0.55000000000000004"/>
    <row r="2941" s="38" customFormat="1" x14ac:dyDescent="0.55000000000000004"/>
    <row r="2942" s="38" customFormat="1" x14ac:dyDescent="0.55000000000000004"/>
    <row r="2943" s="38" customFormat="1" x14ac:dyDescent="0.55000000000000004"/>
    <row r="2944" s="38" customFormat="1" x14ac:dyDescent="0.55000000000000004"/>
    <row r="2945" s="38" customFormat="1" x14ac:dyDescent="0.55000000000000004"/>
    <row r="2946" s="38" customFormat="1" x14ac:dyDescent="0.55000000000000004"/>
    <row r="2947" s="38" customFormat="1" x14ac:dyDescent="0.55000000000000004"/>
    <row r="2948" s="38" customFormat="1" x14ac:dyDescent="0.55000000000000004"/>
    <row r="2949" s="38" customFormat="1" x14ac:dyDescent="0.55000000000000004"/>
    <row r="2950" s="38" customFormat="1" x14ac:dyDescent="0.55000000000000004"/>
    <row r="2951" s="38" customFormat="1" x14ac:dyDescent="0.55000000000000004"/>
    <row r="2952" s="38" customFormat="1" x14ac:dyDescent="0.55000000000000004"/>
    <row r="2953" s="38" customFormat="1" x14ac:dyDescent="0.55000000000000004"/>
    <row r="2954" s="38" customFormat="1" x14ac:dyDescent="0.55000000000000004"/>
    <row r="2955" s="38" customFormat="1" x14ac:dyDescent="0.55000000000000004"/>
    <row r="2956" s="38" customFormat="1" x14ac:dyDescent="0.55000000000000004"/>
    <row r="2957" s="38" customFormat="1" x14ac:dyDescent="0.55000000000000004"/>
    <row r="2958" s="38" customFormat="1" x14ac:dyDescent="0.55000000000000004"/>
    <row r="2959" s="38" customFormat="1" x14ac:dyDescent="0.55000000000000004"/>
    <row r="2960" s="38" customFormat="1" x14ac:dyDescent="0.55000000000000004"/>
    <row r="2961" s="38" customFormat="1" x14ac:dyDescent="0.55000000000000004"/>
    <row r="2962" s="38" customFormat="1" x14ac:dyDescent="0.55000000000000004"/>
    <row r="2963" s="38" customFormat="1" x14ac:dyDescent="0.55000000000000004"/>
    <row r="2964" s="38" customFormat="1" x14ac:dyDescent="0.55000000000000004"/>
    <row r="2965" s="38" customFormat="1" x14ac:dyDescent="0.55000000000000004"/>
    <row r="2966" s="38" customFormat="1" x14ac:dyDescent="0.55000000000000004"/>
    <row r="2967" s="38" customFormat="1" x14ac:dyDescent="0.55000000000000004"/>
    <row r="2968" s="38" customFormat="1" x14ac:dyDescent="0.55000000000000004"/>
    <row r="2969" s="38" customFormat="1" x14ac:dyDescent="0.55000000000000004"/>
    <row r="2970" s="38" customFormat="1" x14ac:dyDescent="0.55000000000000004"/>
    <row r="2971" s="38" customFormat="1" x14ac:dyDescent="0.55000000000000004"/>
    <row r="2972" s="38" customFormat="1" x14ac:dyDescent="0.55000000000000004"/>
    <row r="2973" s="38" customFormat="1" x14ac:dyDescent="0.55000000000000004"/>
    <row r="2974" s="38" customFormat="1" x14ac:dyDescent="0.55000000000000004"/>
    <row r="2975" s="38" customFormat="1" x14ac:dyDescent="0.55000000000000004"/>
    <row r="2976" s="38" customFormat="1" x14ac:dyDescent="0.55000000000000004"/>
    <row r="2977" s="38" customFormat="1" x14ac:dyDescent="0.55000000000000004"/>
    <row r="2978" s="38" customFormat="1" x14ac:dyDescent="0.55000000000000004"/>
    <row r="2979" s="38" customFormat="1" x14ac:dyDescent="0.55000000000000004"/>
    <row r="2980" s="38" customFormat="1" x14ac:dyDescent="0.55000000000000004"/>
    <row r="2981" s="38" customFormat="1" x14ac:dyDescent="0.55000000000000004"/>
    <row r="2982" s="38" customFormat="1" x14ac:dyDescent="0.55000000000000004"/>
    <row r="2983" s="38" customFormat="1" x14ac:dyDescent="0.55000000000000004"/>
    <row r="2984" s="38" customFormat="1" x14ac:dyDescent="0.55000000000000004"/>
    <row r="2985" s="38" customFormat="1" x14ac:dyDescent="0.55000000000000004"/>
    <row r="2986" s="38" customFormat="1" x14ac:dyDescent="0.55000000000000004"/>
    <row r="2987" s="38" customFormat="1" x14ac:dyDescent="0.55000000000000004"/>
    <row r="2988" s="38" customFormat="1" x14ac:dyDescent="0.55000000000000004"/>
    <row r="2989" s="38" customFormat="1" x14ac:dyDescent="0.55000000000000004"/>
    <row r="2990" s="38" customFormat="1" x14ac:dyDescent="0.55000000000000004"/>
    <row r="2991" s="38" customFormat="1" x14ac:dyDescent="0.55000000000000004"/>
    <row r="2992" s="38" customFormat="1" x14ac:dyDescent="0.55000000000000004"/>
    <row r="2993" s="38" customFormat="1" x14ac:dyDescent="0.55000000000000004"/>
    <row r="2994" s="38" customFormat="1" x14ac:dyDescent="0.55000000000000004"/>
    <row r="2995" s="38" customFormat="1" x14ac:dyDescent="0.55000000000000004"/>
    <row r="2996" s="38" customFormat="1" x14ac:dyDescent="0.55000000000000004"/>
    <row r="2997" s="38" customFormat="1" x14ac:dyDescent="0.55000000000000004"/>
    <row r="2998" s="38" customFormat="1" x14ac:dyDescent="0.55000000000000004"/>
    <row r="2999" s="38" customFormat="1" x14ac:dyDescent="0.55000000000000004"/>
    <row r="3000" s="38" customFormat="1" x14ac:dyDescent="0.55000000000000004"/>
    <row r="3001" s="38" customFormat="1" x14ac:dyDescent="0.55000000000000004"/>
    <row r="3002" s="38" customFormat="1" x14ac:dyDescent="0.55000000000000004"/>
    <row r="3003" s="38" customFormat="1" x14ac:dyDescent="0.55000000000000004"/>
    <row r="3004" s="38" customFormat="1" x14ac:dyDescent="0.55000000000000004"/>
    <row r="3005" s="38" customFormat="1" x14ac:dyDescent="0.55000000000000004"/>
    <row r="3006" s="38" customFormat="1" x14ac:dyDescent="0.55000000000000004"/>
    <row r="3007" s="38" customFormat="1" x14ac:dyDescent="0.55000000000000004"/>
    <row r="3008" s="38" customFormat="1" x14ac:dyDescent="0.55000000000000004"/>
    <row r="3009" s="38" customFormat="1" x14ac:dyDescent="0.55000000000000004"/>
    <row r="3010" s="38" customFormat="1" x14ac:dyDescent="0.55000000000000004"/>
    <row r="3011" s="38" customFormat="1" x14ac:dyDescent="0.55000000000000004"/>
    <row r="3012" s="38" customFormat="1" x14ac:dyDescent="0.55000000000000004"/>
    <row r="3013" s="38" customFormat="1" x14ac:dyDescent="0.55000000000000004"/>
    <row r="3014" s="38" customFormat="1" x14ac:dyDescent="0.55000000000000004"/>
    <row r="3015" s="38" customFormat="1" x14ac:dyDescent="0.55000000000000004"/>
    <row r="3016" s="38" customFormat="1" x14ac:dyDescent="0.55000000000000004"/>
    <row r="3017" s="38" customFormat="1" x14ac:dyDescent="0.55000000000000004"/>
    <row r="3018" s="38" customFormat="1" x14ac:dyDescent="0.55000000000000004"/>
    <row r="3019" s="38" customFormat="1" x14ac:dyDescent="0.55000000000000004"/>
    <row r="3020" s="38" customFormat="1" x14ac:dyDescent="0.55000000000000004"/>
    <row r="3021" s="38" customFormat="1" x14ac:dyDescent="0.55000000000000004"/>
    <row r="3022" s="38" customFormat="1" x14ac:dyDescent="0.55000000000000004"/>
    <row r="3023" s="38" customFormat="1" x14ac:dyDescent="0.55000000000000004"/>
    <row r="3024" s="38" customFormat="1" x14ac:dyDescent="0.55000000000000004"/>
    <row r="3025" s="38" customFormat="1" x14ac:dyDescent="0.55000000000000004"/>
    <row r="3026" s="38" customFormat="1" x14ac:dyDescent="0.55000000000000004"/>
    <row r="3027" s="38" customFormat="1" x14ac:dyDescent="0.55000000000000004"/>
    <row r="3028" s="38" customFormat="1" x14ac:dyDescent="0.55000000000000004"/>
    <row r="3029" s="38" customFormat="1" x14ac:dyDescent="0.55000000000000004"/>
    <row r="3030" s="38" customFormat="1" x14ac:dyDescent="0.55000000000000004"/>
    <row r="3031" s="38" customFormat="1" x14ac:dyDescent="0.55000000000000004"/>
    <row r="3032" s="38" customFormat="1" x14ac:dyDescent="0.55000000000000004"/>
    <row r="3033" s="38" customFormat="1" x14ac:dyDescent="0.55000000000000004"/>
    <row r="3034" s="38" customFormat="1" x14ac:dyDescent="0.55000000000000004"/>
    <row r="3035" s="38" customFormat="1" x14ac:dyDescent="0.55000000000000004"/>
    <row r="3036" s="38" customFormat="1" x14ac:dyDescent="0.55000000000000004"/>
    <row r="3037" s="38" customFormat="1" x14ac:dyDescent="0.55000000000000004"/>
    <row r="3038" s="38" customFormat="1" x14ac:dyDescent="0.55000000000000004"/>
    <row r="3039" s="38" customFormat="1" x14ac:dyDescent="0.55000000000000004"/>
    <row r="3040" s="38" customFormat="1" x14ac:dyDescent="0.55000000000000004"/>
    <row r="3041" s="38" customFormat="1" x14ac:dyDescent="0.55000000000000004"/>
    <row r="3042" s="38" customFormat="1" x14ac:dyDescent="0.55000000000000004"/>
    <row r="3043" s="38" customFormat="1" x14ac:dyDescent="0.55000000000000004"/>
    <row r="3044" s="38" customFormat="1" x14ac:dyDescent="0.55000000000000004"/>
    <row r="3045" s="38" customFormat="1" x14ac:dyDescent="0.55000000000000004"/>
    <row r="3046" s="38" customFormat="1" x14ac:dyDescent="0.55000000000000004"/>
    <row r="3047" s="38" customFormat="1" x14ac:dyDescent="0.55000000000000004"/>
    <row r="3048" s="38" customFormat="1" x14ac:dyDescent="0.55000000000000004"/>
    <row r="3049" s="38" customFormat="1" x14ac:dyDescent="0.55000000000000004"/>
    <row r="3050" s="38" customFormat="1" x14ac:dyDescent="0.55000000000000004"/>
    <row r="3051" s="38" customFormat="1" x14ac:dyDescent="0.55000000000000004"/>
    <row r="3052" s="38" customFormat="1" x14ac:dyDescent="0.55000000000000004"/>
    <row r="3053" s="38" customFormat="1" x14ac:dyDescent="0.55000000000000004"/>
    <row r="3054" s="38" customFormat="1" x14ac:dyDescent="0.55000000000000004"/>
    <row r="3055" s="38" customFormat="1" x14ac:dyDescent="0.55000000000000004"/>
    <row r="3056" s="38" customFormat="1" x14ac:dyDescent="0.55000000000000004"/>
    <row r="3057" s="38" customFormat="1" x14ac:dyDescent="0.55000000000000004"/>
    <row r="3058" s="38" customFormat="1" x14ac:dyDescent="0.55000000000000004"/>
    <row r="3059" s="38" customFormat="1" x14ac:dyDescent="0.55000000000000004"/>
    <row r="3060" s="38" customFormat="1" x14ac:dyDescent="0.55000000000000004"/>
    <row r="3061" s="38" customFormat="1" x14ac:dyDescent="0.55000000000000004"/>
    <row r="3062" s="38" customFormat="1" x14ac:dyDescent="0.55000000000000004"/>
    <row r="3063" s="38" customFormat="1" x14ac:dyDescent="0.55000000000000004"/>
    <row r="3064" s="38" customFormat="1" x14ac:dyDescent="0.55000000000000004"/>
    <row r="3065" s="38" customFormat="1" x14ac:dyDescent="0.55000000000000004"/>
    <row r="3066" s="38" customFormat="1" x14ac:dyDescent="0.55000000000000004"/>
    <row r="3067" s="38" customFormat="1" x14ac:dyDescent="0.55000000000000004"/>
    <row r="3068" s="38" customFormat="1" x14ac:dyDescent="0.55000000000000004"/>
    <row r="3069" s="38" customFormat="1" x14ac:dyDescent="0.55000000000000004"/>
    <row r="3070" s="38" customFormat="1" x14ac:dyDescent="0.55000000000000004"/>
    <row r="3071" s="38" customFormat="1" x14ac:dyDescent="0.55000000000000004"/>
    <row r="3072" s="38" customFormat="1" x14ac:dyDescent="0.55000000000000004"/>
    <row r="3073" s="38" customFormat="1" x14ac:dyDescent="0.55000000000000004"/>
    <row r="3074" s="38" customFormat="1" x14ac:dyDescent="0.55000000000000004"/>
    <row r="3075" s="38" customFormat="1" x14ac:dyDescent="0.55000000000000004"/>
    <row r="3076" s="38" customFormat="1" x14ac:dyDescent="0.55000000000000004"/>
    <row r="3077" s="38" customFormat="1" x14ac:dyDescent="0.55000000000000004"/>
    <row r="3078" s="38" customFormat="1" x14ac:dyDescent="0.55000000000000004"/>
    <row r="3079" s="38" customFormat="1" x14ac:dyDescent="0.55000000000000004"/>
    <row r="3080" s="38" customFormat="1" x14ac:dyDescent="0.55000000000000004"/>
    <row r="3081" s="38" customFormat="1" x14ac:dyDescent="0.55000000000000004"/>
    <row r="3082" s="38" customFormat="1" x14ac:dyDescent="0.55000000000000004"/>
    <row r="3083" s="38" customFormat="1" x14ac:dyDescent="0.55000000000000004"/>
    <row r="3084" s="38" customFormat="1" x14ac:dyDescent="0.55000000000000004"/>
    <row r="3085" s="38" customFormat="1" x14ac:dyDescent="0.55000000000000004"/>
    <row r="3086" s="38" customFormat="1" x14ac:dyDescent="0.55000000000000004"/>
    <row r="3087" s="38" customFormat="1" x14ac:dyDescent="0.55000000000000004"/>
    <row r="3088" s="38" customFormat="1" x14ac:dyDescent="0.55000000000000004"/>
    <row r="3089" s="38" customFormat="1" x14ac:dyDescent="0.55000000000000004"/>
    <row r="3090" s="38" customFormat="1" x14ac:dyDescent="0.55000000000000004"/>
    <row r="3091" s="38" customFormat="1" x14ac:dyDescent="0.55000000000000004"/>
    <row r="3092" s="38" customFormat="1" x14ac:dyDescent="0.55000000000000004"/>
    <row r="3093" s="38" customFormat="1" x14ac:dyDescent="0.55000000000000004"/>
    <row r="3094" s="38" customFormat="1" x14ac:dyDescent="0.55000000000000004"/>
    <row r="3095" s="38" customFormat="1" x14ac:dyDescent="0.55000000000000004"/>
    <row r="3096" s="38" customFormat="1" x14ac:dyDescent="0.55000000000000004"/>
    <row r="3097" s="38" customFormat="1" x14ac:dyDescent="0.55000000000000004"/>
    <row r="3098" s="38" customFormat="1" x14ac:dyDescent="0.55000000000000004"/>
    <row r="3099" s="38" customFormat="1" x14ac:dyDescent="0.55000000000000004"/>
    <row r="3100" s="38" customFormat="1" x14ac:dyDescent="0.55000000000000004"/>
    <row r="3101" s="38" customFormat="1" x14ac:dyDescent="0.55000000000000004"/>
    <row r="3102" s="38" customFormat="1" x14ac:dyDescent="0.55000000000000004"/>
    <row r="3103" s="38" customFormat="1" x14ac:dyDescent="0.55000000000000004"/>
    <row r="3104" s="38" customFormat="1" x14ac:dyDescent="0.55000000000000004"/>
    <row r="3105" s="38" customFormat="1" x14ac:dyDescent="0.55000000000000004"/>
    <row r="3106" s="38" customFormat="1" x14ac:dyDescent="0.55000000000000004"/>
    <row r="3107" s="38" customFormat="1" x14ac:dyDescent="0.55000000000000004"/>
    <row r="3108" s="38" customFormat="1" x14ac:dyDescent="0.55000000000000004"/>
    <row r="3109" s="38" customFormat="1" x14ac:dyDescent="0.55000000000000004"/>
    <row r="3110" s="38" customFormat="1" x14ac:dyDescent="0.55000000000000004"/>
    <row r="3111" s="38" customFormat="1" x14ac:dyDescent="0.55000000000000004"/>
    <row r="3112" s="38" customFormat="1" x14ac:dyDescent="0.55000000000000004"/>
    <row r="3113" s="38" customFormat="1" x14ac:dyDescent="0.55000000000000004"/>
    <row r="3114" s="38" customFormat="1" x14ac:dyDescent="0.55000000000000004"/>
    <row r="3115" s="38" customFormat="1" x14ac:dyDescent="0.55000000000000004"/>
    <row r="3116" s="38" customFormat="1" x14ac:dyDescent="0.55000000000000004"/>
    <row r="3117" s="38" customFormat="1" x14ac:dyDescent="0.55000000000000004"/>
    <row r="3118" s="38" customFormat="1" x14ac:dyDescent="0.55000000000000004"/>
    <row r="3119" s="38" customFormat="1" x14ac:dyDescent="0.55000000000000004"/>
    <row r="3120" s="38" customFormat="1" x14ac:dyDescent="0.55000000000000004"/>
    <row r="3121" s="38" customFormat="1" x14ac:dyDescent="0.55000000000000004"/>
    <row r="3122" s="38" customFormat="1" x14ac:dyDescent="0.55000000000000004"/>
    <row r="3123" s="38" customFormat="1" x14ac:dyDescent="0.55000000000000004"/>
    <row r="3124" s="38" customFormat="1" x14ac:dyDescent="0.55000000000000004"/>
    <row r="3125" s="38" customFormat="1" x14ac:dyDescent="0.55000000000000004"/>
    <row r="3126" s="38" customFormat="1" x14ac:dyDescent="0.55000000000000004"/>
    <row r="3127" s="38" customFormat="1" x14ac:dyDescent="0.55000000000000004"/>
    <row r="3128" s="38" customFormat="1" x14ac:dyDescent="0.55000000000000004"/>
    <row r="3129" s="38" customFormat="1" x14ac:dyDescent="0.55000000000000004"/>
    <row r="3130" s="38" customFormat="1" x14ac:dyDescent="0.55000000000000004"/>
    <row r="3131" s="38" customFormat="1" x14ac:dyDescent="0.55000000000000004"/>
    <row r="3132" s="38" customFormat="1" x14ac:dyDescent="0.55000000000000004"/>
    <row r="3133" s="38" customFormat="1" x14ac:dyDescent="0.55000000000000004"/>
    <row r="3134" s="38" customFormat="1" x14ac:dyDescent="0.55000000000000004"/>
    <row r="3135" s="38" customFormat="1" x14ac:dyDescent="0.55000000000000004"/>
    <row r="3136" s="38" customFormat="1" x14ac:dyDescent="0.55000000000000004"/>
    <row r="3137" s="38" customFormat="1" x14ac:dyDescent="0.55000000000000004"/>
    <row r="3138" s="38" customFormat="1" x14ac:dyDescent="0.55000000000000004"/>
    <row r="3139" s="38" customFormat="1" x14ac:dyDescent="0.55000000000000004"/>
    <row r="3140" s="38" customFormat="1" x14ac:dyDescent="0.55000000000000004"/>
    <row r="3141" s="38" customFormat="1" x14ac:dyDescent="0.55000000000000004"/>
    <row r="3142" s="38" customFormat="1" x14ac:dyDescent="0.55000000000000004"/>
    <row r="3143" s="38" customFormat="1" x14ac:dyDescent="0.55000000000000004"/>
    <row r="3144" s="38" customFormat="1" x14ac:dyDescent="0.55000000000000004"/>
    <row r="3145" s="38" customFormat="1" x14ac:dyDescent="0.55000000000000004"/>
    <row r="3146" s="38" customFormat="1" x14ac:dyDescent="0.55000000000000004"/>
    <row r="3147" s="38" customFormat="1" x14ac:dyDescent="0.55000000000000004"/>
    <row r="3148" s="38" customFormat="1" x14ac:dyDescent="0.55000000000000004"/>
    <row r="3149" s="38" customFormat="1" x14ac:dyDescent="0.55000000000000004"/>
    <row r="3150" s="38" customFormat="1" x14ac:dyDescent="0.55000000000000004"/>
    <row r="3151" s="38" customFormat="1" x14ac:dyDescent="0.55000000000000004"/>
    <row r="3152" s="38" customFormat="1" x14ac:dyDescent="0.55000000000000004"/>
    <row r="3153" s="38" customFormat="1" x14ac:dyDescent="0.55000000000000004"/>
    <row r="3154" s="38" customFormat="1" x14ac:dyDescent="0.55000000000000004"/>
    <row r="3155" s="38" customFormat="1" x14ac:dyDescent="0.55000000000000004"/>
    <row r="3156" s="38" customFormat="1" x14ac:dyDescent="0.55000000000000004"/>
    <row r="3157" s="38" customFormat="1" x14ac:dyDescent="0.55000000000000004"/>
    <row r="3158" s="38" customFormat="1" x14ac:dyDescent="0.55000000000000004"/>
    <row r="3159" s="38" customFormat="1" x14ac:dyDescent="0.55000000000000004"/>
    <row r="3160" s="38" customFormat="1" x14ac:dyDescent="0.55000000000000004"/>
    <row r="3161" s="38" customFormat="1" x14ac:dyDescent="0.55000000000000004"/>
    <row r="3162" s="38" customFormat="1" x14ac:dyDescent="0.55000000000000004"/>
    <row r="3163" s="38" customFormat="1" x14ac:dyDescent="0.55000000000000004"/>
    <row r="3164" s="38" customFormat="1" x14ac:dyDescent="0.55000000000000004"/>
    <row r="3165" s="38" customFormat="1" x14ac:dyDescent="0.55000000000000004"/>
    <row r="3166" s="38" customFormat="1" x14ac:dyDescent="0.55000000000000004"/>
    <row r="3167" s="38" customFormat="1" x14ac:dyDescent="0.55000000000000004"/>
    <row r="3168" s="38" customFormat="1" x14ac:dyDescent="0.55000000000000004"/>
    <row r="3169" s="38" customFormat="1" x14ac:dyDescent="0.55000000000000004"/>
    <row r="3170" s="38" customFormat="1" x14ac:dyDescent="0.55000000000000004"/>
    <row r="3171" s="38" customFormat="1" x14ac:dyDescent="0.55000000000000004"/>
    <row r="3172" s="38" customFormat="1" x14ac:dyDescent="0.55000000000000004"/>
    <row r="3173" s="38" customFormat="1" x14ac:dyDescent="0.55000000000000004"/>
    <row r="3174" s="38" customFormat="1" x14ac:dyDescent="0.55000000000000004"/>
    <row r="3175" s="38" customFormat="1" x14ac:dyDescent="0.55000000000000004"/>
    <row r="3176" s="38" customFormat="1" x14ac:dyDescent="0.55000000000000004"/>
    <row r="3177" s="38" customFormat="1" x14ac:dyDescent="0.55000000000000004"/>
    <row r="3178" s="38" customFormat="1" x14ac:dyDescent="0.55000000000000004"/>
    <row r="3179" s="38" customFormat="1" x14ac:dyDescent="0.55000000000000004"/>
    <row r="3180" s="38" customFormat="1" x14ac:dyDescent="0.55000000000000004"/>
    <row r="3181" s="38" customFormat="1" x14ac:dyDescent="0.55000000000000004"/>
    <row r="3182" s="38" customFormat="1" x14ac:dyDescent="0.55000000000000004"/>
    <row r="3183" s="38" customFormat="1" x14ac:dyDescent="0.55000000000000004"/>
    <row r="3184" s="38" customFormat="1" x14ac:dyDescent="0.55000000000000004"/>
    <row r="3185" s="38" customFormat="1" x14ac:dyDescent="0.55000000000000004"/>
    <row r="3186" s="38" customFormat="1" x14ac:dyDescent="0.55000000000000004"/>
    <row r="3187" s="38" customFormat="1" x14ac:dyDescent="0.55000000000000004"/>
    <row r="3188" s="38" customFormat="1" x14ac:dyDescent="0.55000000000000004"/>
    <row r="3189" s="38" customFormat="1" x14ac:dyDescent="0.55000000000000004"/>
    <row r="3190" s="38" customFormat="1" x14ac:dyDescent="0.55000000000000004"/>
    <row r="3191" s="38" customFormat="1" x14ac:dyDescent="0.55000000000000004"/>
    <row r="3192" s="38" customFormat="1" x14ac:dyDescent="0.55000000000000004"/>
    <row r="3193" s="38" customFormat="1" x14ac:dyDescent="0.55000000000000004"/>
    <row r="3194" s="38" customFormat="1" x14ac:dyDescent="0.55000000000000004"/>
    <row r="3195" s="38" customFormat="1" x14ac:dyDescent="0.55000000000000004"/>
    <row r="3196" s="38" customFormat="1" x14ac:dyDescent="0.55000000000000004"/>
    <row r="3197" s="38" customFormat="1" x14ac:dyDescent="0.55000000000000004"/>
    <row r="3198" s="38" customFormat="1" x14ac:dyDescent="0.55000000000000004"/>
    <row r="3199" s="38" customFormat="1" x14ac:dyDescent="0.55000000000000004"/>
    <row r="3200" s="38" customFormat="1" x14ac:dyDescent="0.55000000000000004"/>
    <row r="3201" s="38" customFormat="1" x14ac:dyDescent="0.55000000000000004"/>
    <row r="3202" s="38" customFormat="1" x14ac:dyDescent="0.55000000000000004"/>
    <row r="3203" s="38" customFormat="1" x14ac:dyDescent="0.55000000000000004"/>
    <row r="3204" s="38" customFormat="1" x14ac:dyDescent="0.55000000000000004"/>
    <row r="3205" s="38" customFormat="1" x14ac:dyDescent="0.55000000000000004"/>
    <row r="3206" s="38" customFormat="1" x14ac:dyDescent="0.55000000000000004"/>
    <row r="3207" s="38" customFormat="1" x14ac:dyDescent="0.55000000000000004"/>
    <row r="3208" s="38" customFormat="1" x14ac:dyDescent="0.55000000000000004"/>
    <row r="3209" s="38" customFormat="1" x14ac:dyDescent="0.55000000000000004"/>
    <row r="3210" s="38" customFormat="1" x14ac:dyDescent="0.55000000000000004"/>
    <row r="3211" s="38" customFormat="1" x14ac:dyDescent="0.55000000000000004"/>
    <row r="3212" s="38" customFormat="1" x14ac:dyDescent="0.55000000000000004"/>
    <row r="3213" s="38" customFormat="1" x14ac:dyDescent="0.55000000000000004"/>
    <row r="3214" s="38" customFormat="1" x14ac:dyDescent="0.55000000000000004"/>
    <row r="3215" s="38" customFormat="1" x14ac:dyDescent="0.55000000000000004"/>
    <row r="3216" s="38" customFormat="1" x14ac:dyDescent="0.55000000000000004"/>
    <row r="3217" s="38" customFormat="1" x14ac:dyDescent="0.55000000000000004"/>
    <row r="3218" s="38" customFormat="1" x14ac:dyDescent="0.55000000000000004"/>
    <row r="3219" s="38" customFormat="1" x14ac:dyDescent="0.55000000000000004"/>
    <row r="3220" s="38" customFormat="1" x14ac:dyDescent="0.55000000000000004"/>
    <row r="3221" s="38" customFormat="1" x14ac:dyDescent="0.55000000000000004"/>
    <row r="3222" s="38" customFormat="1" x14ac:dyDescent="0.55000000000000004"/>
    <row r="3223" s="38" customFormat="1" x14ac:dyDescent="0.55000000000000004"/>
    <row r="3224" s="38" customFormat="1" x14ac:dyDescent="0.55000000000000004"/>
    <row r="3225" s="38" customFormat="1" x14ac:dyDescent="0.55000000000000004"/>
    <row r="3226" s="38" customFormat="1" x14ac:dyDescent="0.55000000000000004"/>
    <row r="3227" s="38" customFormat="1" x14ac:dyDescent="0.55000000000000004"/>
    <row r="3228" s="38" customFormat="1" x14ac:dyDescent="0.55000000000000004"/>
    <row r="3229" s="38" customFormat="1" x14ac:dyDescent="0.55000000000000004"/>
    <row r="3230" s="38" customFormat="1" x14ac:dyDescent="0.55000000000000004"/>
    <row r="3231" s="38" customFormat="1" x14ac:dyDescent="0.55000000000000004"/>
    <row r="3232" s="38" customFormat="1" x14ac:dyDescent="0.55000000000000004"/>
    <row r="3233" s="38" customFormat="1" x14ac:dyDescent="0.55000000000000004"/>
    <row r="3234" s="38" customFormat="1" x14ac:dyDescent="0.55000000000000004"/>
    <row r="3235" s="38" customFormat="1" x14ac:dyDescent="0.55000000000000004"/>
    <row r="3236" s="38" customFormat="1" x14ac:dyDescent="0.55000000000000004"/>
    <row r="3237" s="38" customFormat="1" x14ac:dyDescent="0.55000000000000004"/>
    <row r="3238" s="38" customFormat="1" x14ac:dyDescent="0.55000000000000004"/>
    <row r="3239" s="38" customFormat="1" x14ac:dyDescent="0.55000000000000004"/>
    <row r="3240" s="38" customFormat="1" x14ac:dyDescent="0.55000000000000004"/>
    <row r="3241" s="38" customFormat="1" x14ac:dyDescent="0.55000000000000004"/>
    <row r="3242" s="38" customFormat="1" x14ac:dyDescent="0.55000000000000004"/>
    <row r="3243" s="38" customFormat="1" x14ac:dyDescent="0.55000000000000004"/>
    <row r="3244" s="38" customFormat="1" x14ac:dyDescent="0.55000000000000004"/>
    <row r="3245" s="38" customFormat="1" x14ac:dyDescent="0.55000000000000004"/>
    <row r="3246" s="38" customFormat="1" x14ac:dyDescent="0.55000000000000004"/>
    <row r="3247" s="38" customFormat="1" x14ac:dyDescent="0.55000000000000004"/>
    <row r="3248" s="38" customFormat="1" x14ac:dyDescent="0.55000000000000004"/>
    <row r="3249" s="38" customFormat="1" x14ac:dyDescent="0.55000000000000004"/>
    <row r="3250" s="38" customFormat="1" x14ac:dyDescent="0.55000000000000004"/>
    <row r="3251" s="38" customFormat="1" x14ac:dyDescent="0.55000000000000004"/>
    <row r="3252" s="38" customFormat="1" x14ac:dyDescent="0.55000000000000004"/>
    <row r="3253" s="38" customFormat="1" x14ac:dyDescent="0.55000000000000004"/>
    <row r="3254" s="38" customFormat="1" x14ac:dyDescent="0.55000000000000004"/>
    <row r="3255" s="38" customFormat="1" x14ac:dyDescent="0.55000000000000004"/>
    <row r="3256" s="38" customFormat="1" x14ac:dyDescent="0.55000000000000004"/>
    <row r="3257" s="38" customFormat="1" x14ac:dyDescent="0.55000000000000004"/>
    <row r="3258" s="38" customFormat="1" x14ac:dyDescent="0.55000000000000004"/>
    <row r="3259" s="38" customFormat="1" x14ac:dyDescent="0.55000000000000004"/>
    <row r="3260" s="38" customFormat="1" x14ac:dyDescent="0.55000000000000004"/>
    <row r="3261" s="38" customFormat="1" x14ac:dyDescent="0.55000000000000004"/>
    <row r="3262" s="38" customFormat="1" x14ac:dyDescent="0.55000000000000004"/>
    <row r="3263" s="38" customFormat="1" x14ac:dyDescent="0.55000000000000004"/>
    <row r="3264" s="38" customFormat="1" x14ac:dyDescent="0.55000000000000004"/>
    <row r="3265" s="38" customFormat="1" x14ac:dyDescent="0.55000000000000004"/>
    <row r="3266" s="38" customFormat="1" x14ac:dyDescent="0.55000000000000004"/>
    <row r="3267" s="38" customFormat="1" x14ac:dyDescent="0.55000000000000004"/>
    <row r="3268" s="38" customFormat="1" x14ac:dyDescent="0.55000000000000004"/>
    <row r="3269" s="38" customFormat="1" x14ac:dyDescent="0.55000000000000004"/>
    <row r="3270" s="38" customFormat="1" x14ac:dyDescent="0.55000000000000004"/>
    <row r="3271" s="38" customFormat="1" x14ac:dyDescent="0.55000000000000004"/>
    <row r="3272" s="38" customFormat="1" x14ac:dyDescent="0.55000000000000004"/>
    <row r="3273" s="38" customFormat="1" x14ac:dyDescent="0.55000000000000004"/>
    <row r="3274" s="38" customFormat="1" x14ac:dyDescent="0.55000000000000004"/>
    <row r="3275" s="38" customFormat="1" x14ac:dyDescent="0.55000000000000004"/>
    <row r="3276" s="38" customFormat="1" x14ac:dyDescent="0.55000000000000004"/>
    <row r="3277" s="38" customFormat="1" x14ac:dyDescent="0.55000000000000004"/>
    <row r="3278" s="38" customFormat="1" x14ac:dyDescent="0.55000000000000004"/>
    <row r="3279" s="38" customFormat="1" x14ac:dyDescent="0.55000000000000004"/>
    <row r="3280" s="38" customFormat="1" x14ac:dyDescent="0.55000000000000004"/>
    <row r="3281" s="38" customFormat="1" x14ac:dyDescent="0.55000000000000004"/>
    <row r="3282" s="38" customFormat="1" x14ac:dyDescent="0.55000000000000004"/>
    <row r="3283" s="38" customFormat="1" x14ac:dyDescent="0.55000000000000004"/>
    <row r="3284" s="38" customFormat="1" x14ac:dyDescent="0.55000000000000004"/>
    <row r="3285" s="38" customFormat="1" x14ac:dyDescent="0.55000000000000004"/>
    <row r="3286" s="38" customFormat="1" x14ac:dyDescent="0.55000000000000004"/>
    <row r="3287" s="38" customFormat="1" x14ac:dyDescent="0.55000000000000004"/>
    <row r="3288" s="38" customFormat="1" x14ac:dyDescent="0.55000000000000004"/>
    <row r="3289" s="38" customFormat="1" x14ac:dyDescent="0.55000000000000004"/>
    <row r="3290" s="38" customFormat="1" x14ac:dyDescent="0.55000000000000004"/>
    <row r="3291" s="38" customFormat="1" x14ac:dyDescent="0.55000000000000004"/>
    <row r="3292" s="38" customFormat="1" x14ac:dyDescent="0.55000000000000004"/>
    <row r="3293" s="38" customFormat="1" x14ac:dyDescent="0.55000000000000004"/>
    <row r="3294" s="38" customFormat="1" x14ac:dyDescent="0.55000000000000004"/>
    <row r="3295" s="38" customFormat="1" x14ac:dyDescent="0.55000000000000004"/>
    <row r="3296" s="38" customFormat="1" x14ac:dyDescent="0.55000000000000004"/>
    <row r="3297" s="38" customFormat="1" x14ac:dyDescent="0.55000000000000004"/>
    <row r="3298" s="38" customFormat="1" x14ac:dyDescent="0.55000000000000004"/>
    <row r="3299" s="38" customFormat="1" x14ac:dyDescent="0.55000000000000004"/>
    <row r="3300" s="38" customFormat="1" x14ac:dyDescent="0.55000000000000004"/>
    <row r="3301" s="38" customFormat="1" x14ac:dyDescent="0.55000000000000004"/>
    <row r="3302" s="38" customFormat="1" x14ac:dyDescent="0.55000000000000004"/>
    <row r="3303" s="38" customFormat="1" x14ac:dyDescent="0.55000000000000004"/>
    <row r="3304" s="38" customFormat="1" x14ac:dyDescent="0.55000000000000004"/>
    <row r="3305" s="38" customFormat="1" x14ac:dyDescent="0.55000000000000004"/>
    <row r="3306" s="38" customFormat="1" x14ac:dyDescent="0.55000000000000004"/>
    <row r="3307" s="38" customFormat="1" x14ac:dyDescent="0.55000000000000004"/>
    <row r="3308" s="38" customFormat="1" x14ac:dyDescent="0.55000000000000004"/>
    <row r="3309" s="38" customFormat="1" x14ac:dyDescent="0.55000000000000004"/>
    <row r="3310" s="38" customFormat="1" x14ac:dyDescent="0.55000000000000004"/>
    <row r="3311" s="38" customFormat="1" x14ac:dyDescent="0.55000000000000004"/>
    <row r="3312" s="38" customFormat="1" x14ac:dyDescent="0.55000000000000004"/>
    <row r="3313" s="38" customFormat="1" x14ac:dyDescent="0.55000000000000004"/>
    <row r="3314" s="38" customFormat="1" x14ac:dyDescent="0.55000000000000004"/>
    <row r="3315" s="38" customFormat="1" x14ac:dyDescent="0.55000000000000004"/>
    <row r="3316" s="38" customFormat="1" x14ac:dyDescent="0.55000000000000004"/>
    <row r="3317" s="38" customFormat="1" x14ac:dyDescent="0.55000000000000004"/>
    <row r="3318" s="38" customFormat="1" x14ac:dyDescent="0.55000000000000004"/>
    <row r="3319" s="38" customFormat="1" x14ac:dyDescent="0.55000000000000004"/>
    <row r="3320" s="38" customFormat="1" x14ac:dyDescent="0.55000000000000004"/>
    <row r="3321" s="38" customFormat="1" x14ac:dyDescent="0.55000000000000004"/>
    <row r="3322" s="38" customFormat="1" x14ac:dyDescent="0.55000000000000004"/>
    <row r="3323" s="38" customFormat="1" x14ac:dyDescent="0.55000000000000004"/>
    <row r="3324" s="38" customFormat="1" x14ac:dyDescent="0.55000000000000004"/>
    <row r="3325" s="38" customFormat="1" x14ac:dyDescent="0.55000000000000004"/>
    <row r="3326" s="38" customFormat="1" x14ac:dyDescent="0.55000000000000004"/>
    <row r="3327" s="38" customFormat="1" x14ac:dyDescent="0.55000000000000004"/>
    <row r="3328" s="38" customFormat="1" x14ac:dyDescent="0.55000000000000004"/>
    <row r="3329" s="38" customFormat="1" x14ac:dyDescent="0.55000000000000004"/>
    <row r="3330" s="38" customFormat="1" x14ac:dyDescent="0.55000000000000004"/>
    <row r="3331" s="38" customFormat="1" x14ac:dyDescent="0.55000000000000004"/>
    <row r="3332" s="38" customFormat="1" x14ac:dyDescent="0.55000000000000004"/>
    <row r="3333" s="38" customFormat="1" x14ac:dyDescent="0.55000000000000004"/>
    <row r="3334" s="38" customFormat="1" x14ac:dyDescent="0.55000000000000004"/>
    <row r="3335" s="38" customFormat="1" x14ac:dyDescent="0.55000000000000004"/>
    <row r="3336" s="38" customFormat="1" x14ac:dyDescent="0.55000000000000004"/>
    <row r="3337" s="38" customFormat="1" x14ac:dyDescent="0.55000000000000004"/>
    <row r="3338" s="38" customFormat="1" x14ac:dyDescent="0.55000000000000004"/>
    <row r="3339" s="38" customFormat="1" x14ac:dyDescent="0.55000000000000004"/>
    <row r="3340" s="38" customFormat="1" x14ac:dyDescent="0.55000000000000004"/>
    <row r="3341" s="38" customFormat="1" x14ac:dyDescent="0.55000000000000004"/>
    <row r="3342" s="38" customFormat="1" x14ac:dyDescent="0.55000000000000004"/>
    <row r="3343" s="38" customFormat="1" x14ac:dyDescent="0.55000000000000004"/>
    <row r="3344" s="38" customFormat="1" x14ac:dyDescent="0.55000000000000004"/>
    <row r="3345" s="38" customFormat="1" x14ac:dyDescent="0.55000000000000004"/>
    <row r="3346" s="38" customFormat="1" x14ac:dyDescent="0.55000000000000004"/>
    <row r="3347" s="38" customFormat="1" x14ac:dyDescent="0.55000000000000004"/>
    <row r="3348" s="38" customFormat="1" x14ac:dyDescent="0.55000000000000004"/>
    <row r="3349" s="38" customFormat="1" x14ac:dyDescent="0.55000000000000004"/>
    <row r="3350" s="38" customFormat="1" x14ac:dyDescent="0.55000000000000004"/>
    <row r="3351" s="38" customFormat="1" x14ac:dyDescent="0.55000000000000004"/>
    <row r="3352" s="38" customFormat="1" x14ac:dyDescent="0.55000000000000004"/>
    <row r="3353" s="38" customFormat="1" x14ac:dyDescent="0.55000000000000004"/>
    <row r="3354" s="38" customFormat="1" x14ac:dyDescent="0.55000000000000004"/>
    <row r="3355" s="38" customFormat="1" x14ac:dyDescent="0.55000000000000004"/>
    <row r="3356" s="38" customFormat="1" x14ac:dyDescent="0.55000000000000004"/>
    <row r="3357" s="38" customFormat="1" x14ac:dyDescent="0.55000000000000004"/>
    <row r="3358" s="38" customFormat="1" x14ac:dyDescent="0.55000000000000004"/>
    <row r="3359" s="38" customFormat="1" x14ac:dyDescent="0.55000000000000004"/>
    <row r="3360" s="38" customFormat="1" x14ac:dyDescent="0.55000000000000004"/>
    <row r="3361" s="38" customFormat="1" x14ac:dyDescent="0.55000000000000004"/>
    <row r="3362" s="38" customFormat="1" x14ac:dyDescent="0.55000000000000004"/>
    <row r="3363" s="38" customFormat="1" x14ac:dyDescent="0.55000000000000004"/>
    <row r="3364" s="38" customFormat="1" x14ac:dyDescent="0.55000000000000004"/>
    <row r="3365" s="38" customFormat="1" x14ac:dyDescent="0.55000000000000004"/>
    <row r="3366" s="38" customFormat="1" x14ac:dyDescent="0.55000000000000004"/>
    <row r="3367" s="38" customFormat="1" x14ac:dyDescent="0.55000000000000004"/>
    <row r="3368" s="38" customFormat="1" x14ac:dyDescent="0.55000000000000004"/>
    <row r="3369" s="38" customFormat="1" x14ac:dyDescent="0.55000000000000004"/>
    <row r="3370" s="38" customFormat="1" x14ac:dyDescent="0.55000000000000004"/>
    <row r="3371" s="38" customFormat="1" x14ac:dyDescent="0.55000000000000004"/>
    <row r="3372" s="38" customFormat="1" x14ac:dyDescent="0.55000000000000004"/>
    <row r="3373" s="38" customFormat="1" x14ac:dyDescent="0.55000000000000004"/>
    <row r="3374" s="38" customFormat="1" x14ac:dyDescent="0.55000000000000004"/>
    <row r="3375" s="38" customFormat="1" x14ac:dyDescent="0.55000000000000004"/>
    <row r="3376" s="38" customFormat="1" x14ac:dyDescent="0.55000000000000004"/>
    <row r="3377" s="38" customFormat="1" x14ac:dyDescent="0.55000000000000004"/>
    <row r="3378" s="38" customFormat="1" x14ac:dyDescent="0.55000000000000004"/>
    <row r="3379" s="38" customFormat="1" x14ac:dyDescent="0.55000000000000004"/>
    <row r="3380" s="38" customFormat="1" x14ac:dyDescent="0.55000000000000004"/>
    <row r="3381" s="38" customFormat="1" x14ac:dyDescent="0.55000000000000004"/>
    <row r="3382" s="38" customFormat="1" x14ac:dyDescent="0.55000000000000004"/>
    <row r="3383" s="38" customFormat="1" x14ac:dyDescent="0.55000000000000004"/>
    <row r="3384" s="38" customFormat="1" x14ac:dyDescent="0.55000000000000004"/>
    <row r="3385" s="38" customFormat="1" x14ac:dyDescent="0.55000000000000004"/>
    <row r="3386" s="38" customFormat="1" x14ac:dyDescent="0.55000000000000004"/>
    <row r="3387" s="38" customFormat="1" x14ac:dyDescent="0.55000000000000004"/>
    <row r="3388" s="38" customFormat="1" x14ac:dyDescent="0.55000000000000004"/>
    <row r="3389" s="38" customFormat="1" x14ac:dyDescent="0.55000000000000004"/>
    <row r="3390" s="38" customFormat="1" x14ac:dyDescent="0.55000000000000004"/>
    <row r="3391" s="38" customFormat="1" x14ac:dyDescent="0.55000000000000004"/>
    <row r="3392" s="38" customFormat="1" x14ac:dyDescent="0.55000000000000004"/>
    <row r="3393" s="38" customFormat="1" x14ac:dyDescent="0.55000000000000004"/>
    <row r="3394" s="38" customFormat="1" x14ac:dyDescent="0.55000000000000004"/>
    <row r="3395" s="38" customFormat="1" x14ac:dyDescent="0.55000000000000004"/>
    <row r="3396" s="38" customFormat="1" x14ac:dyDescent="0.55000000000000004"/>
    <row r="3397" s="38" customFormat="1" x14ac:dyDescent="0.55000000000000004"/>
    <row r="3398" s="38" customFormat="1" x14ac:dyDescent="0.55000000000000004"/>
    <row r="3399" s="38" customFormat="1" x14ac:dyDescent="0.55000000000000004"/>
    <row r="3400" s="38" customFormat="1" x14ac:dyDescent="0.55000000000000004"/>
    <row r="3401" s="38" customFormat="1" x14ac:dyDescent="0.55000000000000004"/>
    <row r="3402" s="38" customFormat="1" x14ac:dyDescent="0.55000000000000004"/>
    <row r="3403" s="38" customFormat="1" x14ac:dyDescent="0.55000000000000004"/>
    <row r="3404" s="38" customFormat="1" x14ac:dyDescent="0.55000000000000004"/>
    <row r="3405" s="38" customFormat="1" x14ac:dyDescent="0.55000000000000004"/>
    <row r="3406" s="38" customFormat="1" x14ac:dyDescent="0.55000000000000004"/>
    <row r="3407" s="38" customFormat="1" x14ac:dyDescent="0.55000000000000004"/>
    <row r="3408" s="38" customFormat="1" x14ac:dyDescent="0.55000000000000004"/>
    <row r="3409" s="38" customFormat="1" x14ac:dyDescent="0.55000000000000004"/>
    <row r="3410" s="38" customFormat="1" x14ac:dyDescent="0.55000000000000004"/>
    <row r="3411" s="38" customFormat="1" x14ac:dyDescent="0.55000000000000004"/>
    <row r="3412" s="38" customFormat="1" x14ac:dyDescent="0.55000000000000004"/>
    <row r="3413" s="38" customFormat="1" x14ac:dyDescent="0.55000000000000004"/>
    <row r="3414" s="38" customFormat="1" x14ac:dyDescent="0.55000000000000004"/>
    <row r="3415" s="38" customFormat="1" x14ac:dyDescent="0.55000000000000004"/>
    <row r="3416" s="38" customFormat="1" x14ac:dyDescent="0.55000000000000004"/>
    <row r="3417" s="38" customFormat="1" x14ac:dyDescent="0.55000000000000004"/>
    <row r="3418" s="38" customFormat="1" x14ac:dyDescent="0.55000000000000004"/>
    <row r="3419" s="38" customFormat="1" x14ac:dyDescent="0.55000000000000004"/>
    <row r="3420" s="38" customFormat="1" x14ac:dyDescent="0.55000000000000004"/>
    <row r="3421" s="38" customFormat="1" x14ac:dyDescent="0.55000000000000004"/>
    <row r="3422" s="38" customFormat="1" x14ac:dyDescent="0.55000000000000004"/>
    <row r="3423" s="38" customFormat="1" x14ac:dyDescent="0.55000000000000004"/>
    <row r="3424" s="38" customFormat="1" x14ac:dyDescent="0.55000000000000004"/>
    <row r="3425" s="38" customFormat="1" x14ac:dyDescent="0.55000000000000004"/>
    <row r="3426" s="38" customFormat="1" x14ac:dyDescent="0.55000000000000004"/>
    <row r="3427" s="38" customFormat="1" x14ac:dyDescent="0.55000000000000004"/>
    <row r="3428" s="38" customFormat="1" x14ac:dyDescent="0.55000000000000004"/>
    <row r="3429" s="38" customFormat="1" x14ac:dyDescent="0.55000000000000004"/>
    <row r="3430" s="38" customFormat="1" x14ac:dyDescent="0.55000000000000004"/>
    <row r="3431" s="38" customFormat="1" x14ac:dyDescent="0.55000000000000004"/>
    <row r="3432" s="38" customFormat="1" x14ac:dyDescent="0.55000000000000004"/>
    <row r="3433" s="38" customFormat="1" x14ac:dyDescent="0.55000000000000004"/>
    <row r="3434" s="38" customFormat="1" x14ac:dyDescent="0.55000000000000004"/>
    <row r="3435" s="38" customFormat="1" x14ac:dyDescent="0.55000000000000004"/>
    <row r="3436" s="38" customFormat="1" x14ac:dyDescent="0.55000000000000004"/>
    <row r="3437" s="38" customFormat="1" x14ac:dyDescent="0.55000000000000004"/>
    <row r="3438" s="38" customFormat="1" x14ac:dyDescent="0.55000000000000004"/>
    <row r="3439" s="38" customFormat="1" x14ac:dyDescent="0.55000000000000004"/>
    <row r="3440" s="38" customFormat="1" x14ac:dyDescent="0.55000000000000004"/>
    <row r="3441" s="38" customFormat="1" x14ac:dyDescent="0.55000000000000004"/>
    <row r="3442" s="38" customFormat="1" x14ac:dyDescent="0.55000000000000004"/>
    <row r="3443" s="38" customFormat="1" x14ac:dyDescent="0.55000000000000004"/>
    <row r="3444" s="38" customFormat="1" x14ac:dyDescent="0.55000000000000004"/>
    <row r="3445" s="38" customFormat="1" x14ac:dyDescent="0.55000000000000004"/>
    <row r="3446" s="38" customFormat="1" x14ac:dyDescent="0.55000000000000004"/>
    <row r="3447" s="38" customFormat="1" x14ac:dyDescent="0.55000000000000004"/>
    <row r="3448" s="38" customFormat="1" x14ac:dyDescent="0.55000000000000004"/>
    <row r="3449" s="38" customFormat="1" x14ac:dyDescent="0.55000000000000004"/>
    <row r="3450" s="38" customFormat="1" x14ac:dyDescent="0.55000000000000004"/>
    <row r="3451" s="38" customFormat="1" x14ac:dyDescent="0.55000000000000004"/>
    <row r="3452" s="38" customFormat="1" x14ac:dyDescent="0.55000000000000004"/>
    <row r="3453" s="38" customFormat="1" x14ac:dyDescent="0.55000000000000004"/>
    <row r="3454" s="38" customFormat="1" x14ac:dyDescent="0.55000000000000004"/>
    <row r="3455" s="38" customFormat="1" x14ac:dyDescent="0.55000000000000004"/>
    <row r="3456" s="38" customFormat="1" x14ac:dyDescent="0.55000000000000004"/>
    <row r="3457" s="38" customFormat="1" x14ac:dyDescent="0.55000000000000004"/>
    <row r="3458" s="38" customFormat="1" x14ac:dyDescent="0.55000000000000004"/>
    <row r="3459" s="38" customFormat="1" x14ac:dyDescent="0.55000000000000004"/>
    <row r="3460" s="38" customFormat="1" x14ac:dyDescent="0.55000000000000004"/>
    <row r="3461" s="38" customFormat="1" x14ac:dyDescent="0.55000000000000004"/>
    <row r="3462" s="38" customFormat="1" x14ac:dyDescent="0.55000000000000004"/>
    <row r="3463" s="38" customFormat="1" x14ac:dyDescent="0.55000000000000004"/>
    <row r="3464" s="38" customFormat="1" x14ac:dyDescent="0.55000000000000004"/>
    <row r="3465" s="38" customFormat="1" x14ac:dyDescent="0.55000000000000004"/>
    <row r="3466" s="38" customFormat="1" x14ac:dyDescent="0.55000000000000004"/>
    <row r="3467" s="38" customFormat="1" x14ac:dyDescent="0.55000000000000004"/>
    <row r="3468" s="38" customFormat="1" x14ac:dyDescent="0.55000000000000004"/>
    <row r="3469" s="38" customFormat="1" x14ac:dyDescent="0.55000000000000004"/>
    <row r="3470" s="38" customFormat="1" x14ac:dyDescent="0.55000000000000004"/>
    <row r="3471" s="38" customFormat="1" x14ac:dyDescent="0.55000000000000004"/>
    <row r="3472" s="38" customFormat="1" x14ac:dyDescent="0.55000000000000004"/>
    <row r="3473" s="38" customFormat="1" x14ac:dyDescent="0.55000000000000004"/>
    <row r="3474" s="38" customFormat="1" x14ac:dyDescent="0.55000000000000004"/>
    <row r="3475" s="38" customFormat="1" x14ac:dyDescent="0.55000000000000004"/>
    <row r="3476" s="38" customFormat="1" x14ac:dyDescent="0.55000000000000004"/>
    <row r="3477" s="38" customFormat="1" x14ac:dyDescent="0.55000000000000004"/>
    <row r="3478" s="38" customFormat="1" x14ac:dyDescent="0.55000000000000004"/>
    <row r="3479" s="38" customFormat="1" x14ac:dyDescent="0.55000000000000004"/>
    <row r="3480" s="38" customFormat="1" x14ac:dyDescent="0.55000000000000004"/>
    <row r="3481" s="38" customFormat="1" x14ac:dyDescent="0.55000000000000004"/>
    <row r="3482" s="38" customFormat="1" x14ac:dyDescent="0.55000000000000004"/>
    <row r="3483" s="38" customFormat="1" x14ac:dyDescent="0.55000000000000004"/>
    <row r="3484" s="38" customFormat="1" x14ac:dyDescent="0.55000000000000004"/>
    <row r="3485" s="38" customFormat="1" x14ac:dyDescent="0.55000000000000004"/>
    <row r="3486" s="38" customFormat="1" x14ac:dyDescent="0.55000000000000004"/>
    <row r="3487" s="38" customFormat="1" x14ac:dyDescent="0.55000000000000004"/>
    <row r="3488" s="38" customFormat="1" x14ac:dyDescent="0.55000000000000004"/>
    <row r="3489" s="38" customFormat="1" x14ac:dyDescent="0.55000000000000004"/>
    <row r="3490" s="38" customFormat="1" x14ac:dyDescent="0.55000000000000004"/>
    <row r="3491" s="38" customFormat="1" x14ac:dyDescent="0.55000000000000004"/>
    <row r="3492" s="38" customFormat="1" x14ac:dyDescent="0.55000000000000004"/>
    <row r="3493" s="38" customFormat="1" x14ac:dyDescent="0.55000000000000004"/>
    <row r="3494" s="38" customFormat="1" x14ac:dyDescent="0.55000000000000004"/>
    <row r="3495" s="38" customFormat="1" x14ac:dyDescent="0.55000000000000004"/>
    <row r="3496" s="38" customFormat="1" x14ac:dyDescent="0.55000000000000004"/>
    <row r="3497" s="38" customFormat="1" x14ac:dyDescent="0.55000000000000004"/>
    <row r="3498" s="38" customFormat="1" x14ac:dyDescent="0.55000000000000004"/>
    <row r="3499" s="38" customFormat="1" x14ac:dyDescent="0.55000000000000004"/>
    <row r="3500" s="38" customFormat="1" x14ac:dyDescent="0.55000000000000004"/>
    <row r="3501" s="38" customFormat="1" x14ac:dyDescent="0.55000000000000004"/>
    <row r="3502" s="38" customFormat="1" x14ac:dyDescent="0.55000000000000004"/>
    <row r="3503" s="38" customFormat="1" x14ac:dyDescent="0.55000000000000004"/>
    <row r="3504" s="38" customFormat="1" x14ac:dyDescent="0.55000000000000004"/>
    <row r="3505" s="38" customFormat="1" x14ac:dyDescent="0.55000000000000004"/>
    <row r="3506" s="38" customFormat="1" x14ac:dyDescent="0.55000000000000004"/>
    <row r="3507" s="38" customFormat="1" x14ac:dyDescent="0.55000000000000004"/>
    <row r="3508" s="38" customFormat="1" x14ac:dyDescent="0.55000000000000004"/>
    <row r="3509" s="38" customFormat="1" x14ac:dyDescent="0.55000000000000004"/>
    <row r="3510" s="38" customFormat="1" x14ac:dyDescent="0.55000000000000004"/>
    <row r="3511" s="38" customFormat="1" x14ac:dyDescent="0.55000000000000004"/>
    <row r="3512" s="38" customFormat="1" x14ac:dyDescent="0.55000000000000004"/>
    <row r="3513" s="38" customFormat="1" x14ac:dyDescent="0.55000000000000004"/>
    <row r="3514" s="38" customFormat="1" x14ac:dyDescent="0.55000000000000004"/>
    <row r="3515" s="38" customFormat="1" x14ac:dyDescent="0.55000000000000004"/>
    <row r="3516" s="38" customFormat="1" x14ac:dyDescent="0.55000000000000004"/>
    <row r="3517" s="38" customFormat="1" x14ac:dyDescent="0.55000000000000004"/>
    <row r="3518" s="38" customFormat="1" x14ac:dyDescent="0.55000000000000004"/>
    <row r="3519" s="38" customFormat="1" x14ac:dyDescent="0.55000000000000004"/>
    <row r="3520" s="38" customFormat="1" x14ac:dyDescent="0.55000000000000004"/>
    <row r="3521" s="38" customFormat="1" x14ac:dyDescent="0.55000000000000004"/>
    <row r="3522" s="38" customFormat="1" x14ac:dyDescent="0.55000000000000004"/>
    <row r="3523" s="38" customFormat="1" x14ac:dyDescent="0.55000000000000004"/>
    <row r="3524" s="38" customFormat="1" x14ac:dyDescent="0.55000000000000004"/>
    <row r="3525" s="38" customFormat="1" x14ac:dyDescent="0.55000000000000004"/>
    <row r="3526" s="38" customFormat="1" x14ac:dyDescent="0.55000000000000004"/>
    <row r="3527" s="38" customFormat="1" x14ac:dyDescent="0.55000000000000004"/>
    <row r="3528" s="38" customFormat="1" x14ac:dyDescent="0.55000000000000004"/>
    <row r="3529" s="38" customFormat="1" x14ac:dyDescent="0.55000000000000004"/>
    <row r="3530" s="38" customFormat="1" x14ac:dyDescent="0.55000000000000004"/>
    <row r="3531" s="38" customFormat="1" x14ac:dyDescent="0.55000000000000004"/>
    <row r="3532" s="38" customFormat="1" x14ac:dyDescent="0.55000000000000004"/>
    <row r="3533" s="38" customFormat="1" x14ac:dyDescent="0.55000000000000004"/>
    <row r="3534" s="38" customFormat="1" x14ac:dyDescent="0.55000000000000004"/>
    <row r="3535" s="38" customFormat="1" x14ac:dyDescent="0.55000000000000004"/>
    <row r="3536" s="38" customFormat="1" x14ac:dyDescent="0.55000000000000004"/>
    <row r="3537" s="38" customFormat="1" x14ac:dyDescent="0.55000000000000004"/>
    <row r="3538" s="38" customFormat="1" x14ac:dyDescent="0.55000000000000004"/>
    <row r="3539" s="38" customFormat="1" x14ac:dyDescent="0.55000000000000004"/>
    <row r="3540" s="38" customFormat="1" x14ac:dyDescent="0.55000000000000004"/>
    <row r="3541" s="38" customFormat="1" x14ac:dyDescent="0.55000000000000004"/>
    <row r="3542" s="38" customFormat="1" x14ac:dyDescent="0.55000000000000004"/>
    <row r="3543" s="38" customFormat="1" x14ac:dyDescent="0.55000000000000004"/>
    <row r="3544" s="38" customFormat="1" x14ac:dyDescent="0.55000000000000004"/>
    <row r="3545" s="38" customFormat="1" x14ac:dyDescent="0.55000000000000004"/>
    <row r="3546" s="38" customFormat="1" x14ac:dyDescent="0.55000000000000004"/>
    <row r="3547" s="38" customFormat="1" x14ac:dyDescent="0.55000000000000004"/>
    <row r="3548" s="38" customFormat="1" x14ac:dyDescent="0.55000000000000004"/>
    <row r="3549" s="38" customFormat="1" x14ac:dyDescent="0.55000000000000004"/>
    <row r="3550" s="38" customFormat="1" x14ac:dyDescent="0.55000000000000004"/>
    <row r="3551" s="38" customFormat="1" x14ac:dyDescent="0.55000000000000004"/>
    <row r="3552" s="38" customFormat="1" x14ac:dyDescent="0.55000000000000004"/>
    <row r="3553" s="38" customFormat="1" x14ac:dyDescent="0.55000000000000004"/>
    <row r="3554" s="38" customFormat="1" x14ac:dyDescent="0.55000000000000004"/>
    <row r="3555" s="38" customFormat="1" x14ac:dyDescent="0.55000000000000004"/>
    <row r="3556" s="38" customFormat="1" x14ac:dyDescent="0.55000000000000004"/>
    <row r="3557" s="38" customFormat="1" x14ac:dyDescent="0.55000000000000004"/>
    <row r="3558" s="38" customFormat="1" x14ac:dyDescent="0.55000000000000004"/>
    <row r="3559" s="38" customFormat="1" x14ac:dyDescent="0.55000000000000004"/>
    <row r="3560" s="38" customFormat="1" x14ac:dyDescent="0.55000000000000004"/>
    <row r="3561" s="38" customFormat="1" x14ac:dyDescent="0.55000000000000004"/>
    <row r="3562" s="38" customFormat="1" x14ac:dyDescent="0.55000000000000004"/>
    <row r="3563" s="38" customFormat="1" x14ac:dyDescent="0.55000000000000004"/>
    <row r="3564" s="38" customFormat="1" x14ac:dyDescent="0.55000000000000004"/>
    <row r="3565" s="38" customFormat="1" x14ac:dyDescent="0.55000000000000004"/>
    <row r="3566" s="38" customFormat="1" x14ac:dyDescent="0.55000000000000004"/>
    <row r="3567" s="38" customFormat="1" x14ac:dyDescent="0.55000000000000004"/>
    <row r="3568" s="38" customFormat="1" x14ac:dyDescent="0.55000000000000004"/>
    <row r="3569" s="38" customFormat="1" x14ac:dyDescent="0.55000000000000004"/>
    <row r="3570" s="38" customFormat="1" x14ac:dyDescent="0.55000000000000004"/>
    <row r="3571" s="38" customFormat="1" x14ac:dyDescent="0.55000000000000004"/>
    <row r="3572" s="38" customFormat="1" x14ac:dyDescent="0.55000000000000004"/>
    <row r="3573" s="38" customFormat="1" x14ac:dyDescent="0.55000000000000004"/>
    <row r="3574" s="38" customFormat="1" x14ac:dyDescent="0.55000000000000004"/>
    <row r="3575" s="38" customFormat="1" x14ac:dyDescent="0.55000000000000004"/>
    <row r="3576" s="38" customFormat="1" x14ac:dyDescent="0.55000000000000004"/>
    <row r="3577" s="38" customFormat="1" x14ac:dyDescent="0.55000000000000004"/>
    <row r="3578" s="38" customFormat="1" x14ac:dyDescent="0.55000000000000004"/>
    <row r="3579" s="38" customFormat="1" x14ac:dyDescent="0.55000000000000004"/>
    <row r="3580" s="38" customFormat="1" x14ac:dyDescent="0.55000000000000004"/>
    <row r="3581" s="38" customFormat="1" x14ac:dyDescent="0.55000000000000004"/>
    <row r="3582" s="38" customFormat="1" x14ac:dyDescent="0.55000000000000004"/>
    <row r="3583" s="38" customFormat="1" x14ac:dyDescent="0.55000000000000004"/>
    <row r="3584" s="38" customFormat="1" x14ac:dyDescent="0.55000000000000004"/>
    <row r="3585" s="38" customFormat="1" x14ac:dyDescent="0.55000000000000004"/>
    <row r="3586" s="38" customFormat="1" x14ac:dyDescent="0.55000000000000004"/>
    <row r="3587" s="38" customFormat="1" x14ac:dyDescent="0.55000000000000004"/>
    <row r="3588" s="38" customFormat="1" x14ac:dyDescent="0.55000000000000004"/>
    <row r="3589" s="38" customFormat="1" x14ac:dyDescent="0.55000000000000004"/>
    <row r="3590" s="38" customFormat="1" x14ac:dyDescent="0.55000000000000004"/>
    <row r="3591" s="38" customFormat="1" x14ac:dyDescent="0.55000000000000004"/>
    <row r="3592" s="38" customFormat="1" x14ac:dyDescent="0.55000000000000004"/>
    <row r="3593" s="38" customFormat="1" x14ac:dyDescent="0.55000000000000004"/>
    <row r="3594" s="38" customFormat="1" x14ac:dyDescent="0.55000000000000004"/>
    <row r="3595" s="38" customFormat="1" x14ac:dyDescent="0.55000000000000004"/>
    <row r="3596" s="38" customFormat="1" x14ac:dyDescent="0.55000000000000004"/>
    <row r="3597" s="38" customFormat="1" x14ac:dyDescent="0.55000000000000004"/>
    <row r="3598" s="38" customFormat="1" x14ac:dyDescent="0.55000000000000004"/>
    <row r="3599" s="38" customFormat="1" x14ac:dyDescent="0.55000000000000004"/>
    <row r="3600" s="38" customFormat="1" x14ac:dyDescent="0.55000000000000004"/>
    <row r="3601" s="38" customFormat="1" x14ac:dyDescent="0.55000000000000004"/>
    <row r="3602" s="38" customFormat="1" x14ac:dyDescent="0.55000000000000004"/>
    <row r="3603" s="38" customFormat="1" x14ac:dyDescent="0.55000000000000004"/>
    <row r="3604" s="38" customFormat="1" x14ac:dyDescent="0.55000000000000004"/>
    <row r="3605" s="38" customFormat="1" x14ac:dyDescent="0.55000000000000004"/>
    <row r="3606" s="38" customFormat="1" x14ac:dyDescent="0.55000000000000004"/>
    <row r="3607" s="38" customFormat="1" x14ac:dyDescent="0.55000000000000004"/>
    <row r="3608" s="38" customFormat="1" x14ac:dyDescent="0.55000000000000004"/>
    <row r="3609" s="38" customFormat="1" x14ac:dyDescent="0.55000000000000004"/>
    <row r="3610" s="38" customFormat="1" x14ac:dyDescent="0.55000000000000004"/>
    <row r="3611" s="38" customFormat="1" x14ac:dyDescent="0.55000000000000004"/>
    <row r="3612" s="38" customFormat="1" x14ac:dyDescent="0.55000000000000004"/>
    <row r="3613" s="38" customFormat="1" x14ac:dyDescent="0.55000000000000004"/>
    <row r="3614" s="38" customFormat="1" x14ac:dyDescent="0.55000000000000004"/>
    <row r="3615" s="38" customFormat="1" x14ac:dyDescent="0.55000000000000004"/>
    <row r="3616" s="38" customFormat="1" x14ac:dyDescent="0.55000000000000004"/>
    <row r="3617" s="38" customFormat="1" x14ac:dyDescent="0.55000000000000004"/>
    <row r="3618" s="38" customFormat="1" x14ac:dyDescent="0.55000000000000004"/>
    <row r="3619" s="38" customFormat="1" x14ac:dyDescent="0.55000000000000004"/>
    <row r="3620" s="38" customFormat="1" x14ac:dyDescent="0.55000000000000004"/>
    <row r="3621" s="38" customFormat="1" x14ac:dyDescent="0.55000000000000004"/>
    <row r="3622" s="38" customFormat="1" x14ac:dyDescent="0.55000000000000004"/>
    <row r="3623" s="38" customFormat="1" x14ac:dyDescent="0.55000000000000004"/>
    <row r="3624" s="38" customFormat="1" x14ac:dyDescent="0.55000000000000004"/>
    <row r="3625" s="38" customFormat="1" x14ac:dyDescent="0.55000000000000004"/>
    <row r="3626" s="38" customFormat="1" x14ac:dyDescent="0.55000000000000004"/>
    <row r="3627" s="38" customFormat="1" x14ac:dyDescent="0.55000000000000004"/>
    <row r="3628" s="38" customFormat="1" x14ac:dyDescent="0.55000000000000004"/>
    <row r="3629" s="38" customFormat="1" x14ac:dyDescent="0.55000000000000004"/>
    <row r="3630" s="38" customFormat="1" x14ac:dyDescent="0.55000000000000004"/>
    <row r="3631" s="38" customFormat="1" x14ac:dyDescent="0.55000000000000004"/>
    <row r="3632" s="38" customFormat="1" x14ac:dyDescent="0.55000000000000004"/>
    <row r="3633" s="38" customFormat="1" x14ac:dyDescent="0.55000000000000004"/>
    <row r="3634" s="38" customFormat="1" x14ac:dyDescent="0.55000000000000004"/>
    <row r="3635" s="38" customFormat="1" x14ac:dyDescent="0.55000000000000004"/>
    <row r="3636" s="38" customFormat="1" x14ac:dyDescent="0.55000000000000004"/>
    <row r="3637" s="38" customFormat="1" x14ac:dyDescent="0.55000000000000004"/>
    <row r="3638" s="38" customFormat="1" x14ac:dyDescent="0.55000000000000004"/>
    <row r="3639" s="38" customFormat="1" x14ac:dyDescent="0.55000000000000004"/>
    <row r="3640" s="38" customFormat="1" x14ac:dyDescent="0.55000000000000004"/>
    <row r="3641" s="38" customFormat="1" x14ac:dyDescent="0.55000000000000004"/>
    <row r="3642" s="38" customFormat="1" x14ac:dyDescent="0.55000000000000004"/>
    <row r="3643" s="38" customFormat="1" x14ac:dyDescent="0.55000000000000004"/>
    <row r="3644" s="38" customFormat="1" x14ac:dyDescent="0.55000000000000004"/>
    <row r="3645" s="38" customFormat="1" x14ac:dyDescent="0.55000000000000004"/>
    <row r="3646" s="38" customFormat="1" x14ac:dyDescent="0.55000000000000004"/>
    <row r="3647" s="38" customFormat="1" x14ac:dyDescent="0.55000000000000004"/>
    <row r="3648" s="38" customFormat="1" x14ac:dyDescent="0.55000000000000004"/>
    <row r="3649" s="38" customFormat="1" x14ac:dyDescent="0.55000000000000004"/>
    <row r="3650" s="38" customFormat="1" x14ac:dyDescent="0.55000000000000004"/>
    <row r="3651" s="38" customFormat="1" x14ac:dyDescent="0.55000000000000004"/>
    <row r="3652" s="38" customFormat="1" x14ac:dyDescent="0.55000000000000004"/>
    <row r="3653" s="38" customFormat="1" x14ac:dyDescent="0.55000000000000004"/>
    <row r="3654" s="38" customFormat="1" x14ac:dyDescent="0.55000000000000004"/>
    <row r="3655" s="38" customFormat="1" x14ac:dyDescent="0.55000000000000004"/>
    <row r="3656" s="38" customFormat="1" x14ac:dyDescent="0.55000000000000004"/>
    <row r="3657" s="38" customFormat="1" x14ac:dyDescent="0.55000000000000004"/>
    <row r="3658" s="38" customFormat="1" x14ac:dyDescent="0.55000000000000004"/>
    <row r="3659" s="38" customFormat="1" x14ac:dyDescent="0.55000000000000004"/>
    <row r="3660" s="38" customFormat="1" x14ac:dyDescent="0.55000000000000004"/>
    <row r="3661" s="38" customFormat="1" x14ac:dyDescent="0.55000000000000004"/>
    <row r="3662" s="38" customFormat="1" x14ac:dyDescent="0.55000000000000004"/>
    <row r="3663" s="38" customFormat="1" x14ac:dyDescent="0.55000000000000004"/>
    <row r="3664" s="38" customFormat="1" x14ac:dyDescent="0.55000000000000004"/>
    <row r="3665" s="38" customFormat="1" x14ac:dyDescent="0.55000000000000004"/>
    <row r="3666" s="38" customFormat="1" x14ac:dyDescent="0.55000000000000004"/>
    <row r="3667" s="38" customFormat="1" x14ac:dyDescent="0.55000000000000004"/>
    <row r="3668" s="38" customFormat="1" x14ac:dyDescent="0.55000000000000004"/>
    <row r="3669" s="38" customFormat="1" x14ac:dyDescent="0.55000000000000004"/>
    <row r="3670" s="38" customFormat="1" x14ac:dyDescent="0.55000000000000004"/>
    <row r="3671" s="38" customFormat="1" x14ac:dyDescent="0.55000000000000004"/>
    <row r="3672" s="38" customFormat="1" x14ac:dyDescent="0.55000000000000004"/>
    <row r="3673" s="38" customFormat="1" x14ac:dyDescent="0.55000000000000004"/>
    <row r="3674" s="38" customFormat="1" x14ac:dyDescent="0.55000000000000004"/>
    <row r="3675" s="38" customFormat="1" x14ac:dyDescent="0.55000000000000004"/>
    <row r="3676" s="38" customFormat="1" x14ac:dyDescent="0.55000000000000004"/>
    <row r="3677" s="38" customFormat="1" x14ac:dyDescent="0.55000000000000004"/>
    <row r="3678" s="38" customFormat="1" x14ac:dyDescent="0.55000000000000004"/>
    <row r="3679" s="38" customFormat="1" x14ac:dyDescent="0.55000000000000004"/>
    <row r="3680" s="38" customFormat="1" x14ac:dyDescent="0.55000000000000004"/>
    <row r="3681" s="38" customFormat="1" x14ac:dyDescent="0.55000000000000004"/>
    <row r="3682" s="38" customFormat="1" x14ac:dyDescent="0.55000000000000004"/>
    <row r="3683" s="38" customFormat="1" x14ac:dyDescent="0.55000000000000004"/>
    <row r="3684" s="38" customFormat="1" x14ac:dyDescent="0.55000000000000004"/>
    <row r="3685" s="38" customFormat="1" x14ac:dyDescent="0.55000000000000004"/>
    <row r="3686" s="38" customFormat="1" x14ac:dyDescent="0.55000000000000004"/>
    <row r="3687" s="38" customFormat="1" x14ac:dyDescent="0.55000000000000004"/>
    <row r="3688" s="38" customFormat="1" x14ac:dyDescent="0.55000000000000004"/>
    <row r="3689" s="38" customFormat="1" x14ac:dyDescent="0.55000000000000004"/>
    <row r="3690" s="38" customFormat="1" x14ac:dyDescent="0.55000000000000004"/>
    <row r="3691" s="38" customFormat="1" x14ac:dyDescent="0.55000000000000004"/>
    <row r="3692" s="38" customFormat="1" x14ac:dyDescent="0.55000000000000004"/>
    <row r="3693" s="38" customFormat="1" x14ac:dyDescent="0.55000000000000004"/>
    <row r="3694" s="38" customFormat="1" x14ac:dyDescent="0.55000000000000004"/>
    <row r="3695" s="38" customFormat="1" x14ac:dyDescent="0.55000000000000004"/>
    <row r="3696" s="38" customFormat="1" x14ac:dyDescent="0.55000000000000004"/>
    <row r="3697" s="38" customFormat="1" x14ac:dyDescent="0.55000000000000004"/>
    <row r="3698" s="38" customFormat="1" x14ac:dyDescent="0.55000000000000004"/>
    <row r="3699" s="38" customFormat="1" x14ac:dyDescent="0.55000000000000004"/>
    <row r="3700" s="38" customFormat="1" x14ac:dyDescent="0.55000000000000004"/>
    <row r="3701" s="38" customFormat="1" x14ac:dyDescent="0.55000000000000004"/>
    <row r="3702" s="38" customFormat="1" x14ac:dyDescent="0.55000000000000004"/>
    <row r="3703" s="38" customFormat="1" x14ac:dyDescent="0.55000000000000004"/>
    <row r="3704" s="38" customFormat="1" x14ac:dyDescent="0.55000000000000004"/>
    <row r="3705" s="38" customFormat="1" x14ac:dyDescent="0.55000000000000004"/>
    <row r="3706" s="38" customFormat="1" x14ac:dyDescent="0.55000000000000004"/>
    <row r="3707" s="38" customFormat="1" x14ac:dyDescent="0.55000000000000004"/>
    <row r="3708" s="38" customFormat="1" x14ac:dyDescent="0.55000000000000004"/>
    <row r="3709" s="38" customFormat="1" x14ac:dyDescent="0.55000000000000004"/>
    <row r="3710" s="38" customFormat="1" x14ac:dyDescent="0.55000000000000004"/>
    <row r="3711" s="38" customFormat="1" x14ac:dyDescent="0.55000000000000004"/>
    <row r="3712" s="38" customFormat="1" x14ac:dyDescent="0.55000000000000004"/>
    <row r="3713" s="38" customFormat="1" x14ac:dyDescent="0.55000000000000004"/>
    <row r="3714" s="38" customFormat="1" x14ac:dyDescent="0.55000000000000004"/>
    <row r="3715" s="38" customFormat="1" x14ac:dyDescent="0.55000000000000004"/>
    <row r="3716" s="38" customFormat="1" x14ac:dyDescent="0.55000000000000004"/>
    <row r="3717" s="38" customFormat="1" x14ac:dyDescent="0.55000000000000004"/>
    <row r="3718" s="38" customFormat="1" x14ac:dyDescent="0.55000000000000004"/>
    <row r="3719" s="38" customFormat="1" x14ac:dyDescent="0.55000000000000004"/>
    <row r="3720" s="38" customFormat="1" x14ac:dyDescent="0.55000000000000004"/>
    <row r="3721" s="38" customFormat="1" x14ac:dyDescent="0.55000000000000004"/>
    <row r="3722" s="38" customFormat="1" x14ac:dyDescent="0.55000000000000004"/>
    <row r="3723" s="38" customFormat="1" x14ac:dyDescent="0.55000000000000004"/>
    <row r="3724" s="38" customFormat="1" x14ac:dyDescent="0.55000000000000004"/>
    <row r="3725" s="38" customFormat="1" x14ac:dyDescent="0.55000000000000004"/>
    <row r="3726" s="38" customFormat="1" x14ac:dyDescent="0.55000000000000004"/>
    <row r="3727" s="38" customFormat="1" x14ac:dyDescent="0.55000000000000004"/>
    <row r="3728" s="38" customFormat="1" x14ac:dyDescent="0.55000000000000004"/>
    <row r="3729" s="38" customFormat="1" x14ac:dyDescent="0.55000000000000004"/>
    <row r="3730" s="38" customFormat="1" x14ac:dyDescent="0.55000000000000004"/>
    <row r="3731" s="38" customFormat="1" x14ac:dyDescent="0.55000000000000004"/>
    <row r="3732" s="38" customFormat="1" x14ac:dyDescent="0.55000000000000004"/>
    <row r="3733" s="38" customFormat="1" x14ac:dyDescent="0.55000000000000004"/>
    <row r="3734" s="38" customFormat="1" x14ac:dyDescent="0.55000000000000004"/>
    <row r="3735" s="38" customFormat="1" x14ac:dyDescent="0.55000000000000004"/>
    <row r="3736" s="38" customFormat="1" x14ac:dyDescent="0.55000000000000004"/>
    <row r="3737" s="38" customFormat="1" x14ac:dyDescent="0.55000000000000004"/>
    <row r="3738" s="38" customFormat="1" x14ac:dyDescent="0.55000000000000004"/>
    <row r="3739" s="38" customFormat="1" x14ac:dyDescent="0.55000000000000004"/>
    <row r="3740" s="38" customFormat="1" x14ac:dyDescent="0.55000000000000004"/>
    <row r="3741" s="38" customFormat="1" x14ac:dyDescent="0.55000000000000004"/>
    <row r="3742" s="38" customFormat="1" x14ac:dyDescent="0.55000000000000004"/>
    <row r="3743" s="38" customFormat="1" x14ac:dyDescent="0.55000000000000004"/>
    <row r="3744" s="38" customFormat="1" x14ac:dyDescent="0.55000000000000004"/>
    <row r="3745" s="38" customFormat="1" x14ac:dyDescent="0.55000000000000004"/>
    <row r="3746" s="38" customFormat="1" x14ac:dyDescent="0.55000000000000004"/>
    <row r="3747" s="38" customFormat="1" x14ac:dyDescent="0.55000000000000004"/>
    <row r="3748" s="38" customFormat="1" x14ac:dyDescent="0.55000000000000004"/>
    <row r="3749" s="38" customFormat="1" x14ac:dyDescent="0.55000000000000004"/>
    <row r="3750" s="38" customFormat="1" x14ac:dyDescent="0.55000000000000004"/>
    <row r="3751" s="38" customFormat="1" x14ac:dyDescent="0.55000000000000004"/>
    <row r="3752" s="38" customFormat="1" x14ac:dyDescent="0.55000000000000004"/>
    <row r="3753" s="38" customFormat="1" x14ac:dyDescent="0.55000000000000004"/>
    <row r="3754" s="38" customFormat="1" x14ac:dyDescent="0.55000000000000004"/>
    <row r="3755" s="38" customFormat="1" x14ac:dyDescent="0.55000000000000004"/>
    <row r="3756" s="38" customFormat="1" x14ac:dyDescent="0.55000000000000004"/>
    <row r="3757" s="38" customFormat="1" x14ac:dyDescent="0.55000000000000004"/>
    <row r="3758" s="38" customFormat="1" x14ac:dyDescent="0.55000000000000004"/>
    <row r="3759" s="38" customFormat="1" x14ac:dyDescent="0.55000000000000004"/>
    <row r="3760" s="38" customFormat="1" x14ac:dyDescent="0.55000000000000004"/>
    <row r="3761" s="38" customFormat="1" x14ac:dyDescent="0.55000000000000004"/>
    <row r="3762" s="38" customFormat="1" x14ac:dyDescent="0.55000000000000004"/>
    <row r="3763" s="38" customFormat="1" x14ac:dyDescent="0.55000000000000004"/>
    <row r="3764" s="38" customFormat="1" x14ac:dyDescent="0.55000000000000004"/>
    <row r="3765" s="38" customFormat="1" x14ac:dyDescent="0.55000000000000004"/>
    <row r="3766" s="38" customFormat="1" x14ac:dyDescent="0.55000000000000004"/>
    <row r="3767" s="38" customFormat="1" x14ac:dyDescent="0.55000000000000004"/>
    <row r="3768" s="38" customFormat="1" x14ac:dyDescent="0.55000000000000004"/>
    <row r="3769" s="38" customFormat="1" x14ac:dyDescent="0.55000000000000004"/>
    <row r="3770" s="38" customFormat="1" x14ac:dyDescent="0.55000000000000004"/>
    <row r="3771" s="38" customFormat="1" x14ac:dyDescent="0.55000000000000004"/>
    <row r="3772" s="38" customFormat="1" x14ac:dyDescent="0.55000000000000004"/>
    <row r="3773" s="38" customFormat="1" x14ac:dyDescent="0.55000000000000004"/>
    <row r="3774" s="38" customFormat="1" x14ac:dyDescent="0.55000000000000004"/>
    <row r="3775" s="38" customFormat="1" x14ac:dyDescent="0.55000000000000004"/>
    <row r="3776" s="38" customFormat="1" x14ac:dyDescent="0.55000000000000004"/>
    <row r="3777" s="38" customFormat="1" x14ac:dyDescent="0.55000000000000004"/>
    <row r="3778" s="38" customFormat="1" x14ac:dyDescent="0.55000000000000004"/>
    <row r="3779" s="38" customFormat="1" x14ac:dyDescent="0.55000000000000004"/>
    <row r="3780" s="38" customFormat="1" x14ac:dyDescent="0.55000000000000004"/>
    <row r="3781" s="38" customFormat="1" x14ac:dyDescent="0.55000000000000004"/>
    <row r="3782" s="38" customFormat="1" x14ac:dyDescent="0.55000000000000004"/>
    <row r="3783" s="38" customFormat="1" x14ac:dyDescent="0.55000000000000004"/>
    <row r="3784" s="38" customFormat="1" x14ac:dyDescent="0.55000000000000004"/>
    <row r="3785" s="38" customFormat="1" x14ac:dyDescent="0.55000000000000004"/>
    <row r="3786" s="38" customFormat="1" x14ac:dyDescent="0.55000000000000004"/>
    <row r="3787" s="38" customFormat="1" x14ac:dyDescent="0.55000000000000004"/>
    <row r="3788" s="38" customFormat="1" x14ac:dyDescent="0.55000000000000004"/>
    <row r="3789" s="38" customFormat="1" x14ac:dyDescent="0.55000000000000004"/>
    <row r="3790" s="38" customFormat="1" x14ac:dyDescent="0.55000000000000004"/>
    <row r="3791" s="38" customFormat="1" x14ac:dyDescent="0.55000000000000004"/>
    <row r="3792" s="38" customFormat="1" x14ac:dyDescent="0.55000000000000004"/>
    <row r="3793" s="38" customFormat="1" x14ac:dyDescent="0.55000000000000004"/>
    <row r="3794" s="38" customFormat="1" x14ac:dyDescent="0.55000000000000004"/>
    <row r="3795" s="38" customFormat="1" x14ac:dyDescent="0.55000000000000004"/>
    <row r="3796" s="38" customFormat="1" x14ac:dyDescent="0.55000000000000004"/>
    <row r="3797" s="38" customFormat="1" x14ac:dyDescent="0.55000000000000004"/>
    <row r="3798" s="38" customFormat="1" x14ac:dyDescent="0.55000000000000004"/>
    <row r="3799" s="38" customFormat="1" x14ac:dyDescent="0.55000000000000004"/>
    <row r="3800" s="38" customFormat="1" x14ac:dyDescent="0.55000000000000004"/>
    <row r="3801" s="38" customFormat="1" x14ac:dyDescent="0.55000000000000004"/>
    <row r="3802" s="38" customFormat="1" x14ac:dyDescent="0.55000000000000004"/>
    <row r="3803" s="38" customFormat="1" x14ac:dyDescent="0.55000000000000004"/>
    <row r="3804" s="38" customFormat="1" x14ac:dyDescent="0.55000000000000004"/>
    <row r="3805" s="38" customFormat="1" x14ac:dyDescent="0.55000000000000004"/>
    <row r="3806" s="38" customFormat="1" x14ac:dyDescent="0.55000000000000004"/>
    <row r="3807" s="38" customFormat="1" x14ac:dyDescent="0.55000000000000004"/>
    <row r="3808" s="38" customFormat="1" x14ac:dyDescent="0.55000000000000004"/>
    <row r="3809" s="38" customFormat="1" x14ac:dyDescent="0.55000000000000004"/>
    <row r="3810" s="38" customFormat="1" x14ac:dyDescent="0.55000000000000004"/>
    <row r="3811" s="38" customFormat="1" x14ac:dyDescent="0.55000000000000004"/>
    <row r="3812" s="38" customFormat="1" x14ac:dyDescent="0.55000000000000004"/>
    <row r="3813" s="38" customFormat="1" x14ac:dyDescent="0.55000000000000004"/>
    <row r="3814" s="38" customFormat="1" x14ac:dyDescent="0.55000000000000004"/>
    <row r="3815" s="38" customFormat="1" x14ac:dyDescent="0.55000000000000004"/>
    <row r="3816" s="38" customFormat="1" x14ac:dyDescent="0.55000000000000004"/>
    <row r="3817" s="38" customFormat="1" x14ac:dyDescent="0.55000000000000004"/>
    <row r="3818" s="38" customFormat="1" x14ac:dyDescent="0.55000000000000004"/>
    <row r="3819" s="38" customFormat="1" x14ac:dyDescent="0.55000000000000004"/>
    <row r="3820" s="38" customFormat="1" x14ac:dyDescent="0.55000000000000004"/>
    <row r="3821" s="38" customFormat="1" x14ac:dyDescent="0.55000000000000004"/>
    <row r="3822" s="38" customFormat="1" x14ac:dyDescent="0.55000000000000004"/>
    <row r="3823" s="38" customFormat="1" x14ac:dyDescent="0.55000000000000004"/>
    <row r="3824" s="38" customFormat="1" x14ac:dyDescent="0.55000000000000004"/>
    <row r="3825" s="38" customFormat="1" x14ac:dyDescent="0.55000000000000004"/>
    <row r="3826" s="38" customFormat="1" x14ac:dyDescent="0.55000000000000004"/>
    <row r="3827" s="38" customFormat="1" x14ac:dyDescent="0.55000000000000004"/>
    <row r="3828" s="38" customFormat="1" x14ac:dyDescent="0.55000000000000004"/>
    <row r="3829" s="38" customFormat="1" x14ac:dyDescent="0.55000000000000004"/>
    <row r="3830" s="38" customFormat="1" x14ac:dyDescent="0.55000000000000004"/>
    <row r="3831" s="38" customFormat="1" x14ac:dyDescent="0.55000000000000004"/>
    <row r="3832" s="38" customFormat="1" x14ac:dyDescent="0.55000000000000004"/>
    <row r="3833" s="38" customFormat="1" x14ac:dyDescent="0.55000000000000004"/>
    <row r="3834" s="38" customFormat="1" x14ac:dyDescent="0.55000000000000004"/>
    <row r="3835" s="38" customFormat="1" x14ac:dyDescent="0.55000000000000004"/>
    <row r="3836" s="38" customFormat="1" x14ac:dyDescent="0.55000000000000004"/>
    <row r="3837" s="38" customFormat="1" x14ac:dyDescent="0.55000000000000004"/>
    <row r="3838" s="38" customFormat="1" x14ac:dyDescent="0.55000000000000004"/>
    <row r="3839" s="38" customFormat="1" x14ac:dyDescent="0.55000000000000004"/>
    <row r="3840" s="38" customFormat="1" x14ac:dyDescent="0.55000000000000004"/>
    <row r="3841" s="38" customFormat="1" x14ac:dyDescent="0.55000000000000004"/>
    <row r="3842" s="38" customFormat="1" x14ac:dyDescent="0.55000000000000004"/>
    <row r="3843" s="38" customFormat="1" x14ac:dyDescent="0.55000000000000004"/>
    <row r="3844" s="38" customFormat="1" x14ac:dyDescent="0.55000000000000004"/>
    <row r="3845" s="38" customFormat="1" x14ac:dyDescent="0.55000000000000004"/>
    <row r="3846" s="38" customFormat="1" x14ac:dyDescent="0.55000000000000004"/>
    <row r="3847" s="38" customFormat="1" x14ac:dyDescent="0.55000000000000004"/>
    <row r="3848" s="38" customFormat="1" x14ac:dyDescent="0.55000000000000004"/>
    <row r="3849" s="38" customFormat="1" x14ac:dyDescent="0.55000000000000004"/>
    <row r="3850" s="38" customFormat="1" x14ac:dyDescent="0.55000000000000004"/>
    <row r="3851" s="38" customFormat="1" x14ac:dyDescent="0.55000000000000004"/>
    <row r="3852" s="38" customFormat="1" x14ac:dyDescent="0.55000000000000004"/>
    <row r="3853" s="38" customFormat="1" x14ac:dyDescent="0.55000000000000004"/>
    <row r="3854" s="38" customFormat="1" x14ac:dyDescent="0.55000000000000004"/>
    <row r="3855" s="38" customFormat="1" x14ac:dyDescent="0.55000000000000004"/>
    <row r="3856" s="38" customFormat="1" x14ac:dyDescent="0.55000000000000004"/>
    <row r="3857" s="38" customFormat="1" x14ac:dyDescent="0.55000000000000004"/>
    <row r="3858" s="38" customFormat="1" x14ac:dyDescent="0.55000000000000004"/>
    <row r="3859" s="38" customFormat="1" x14ac:dyDescent="0.55000000000000004"/>
    <row r="3860" s="38" customFormat="1" x14ac:dyDescent="0.55000000000000004"/>
    <row r="3861" s="38" customFormat="1" x14ac:dyDescent="0.55000000000000004"/>
    <row r="3862" s="38" customFormat="1" x14ac:dyDescent="0.55000000000000004"/>
    <row r="3863" s="38" customFormat="1" x14ac:dyDescent="0.55000000000000004"/>
    <row r="3864" s="38" customFormat="1" x14ac:dyDescent="0.55000000000000004"/>
    <row r="3865" s="38" customFormat="1" x14ac:dyDescent="0.55000000000000004"/>
    <row r="3866" s="38" customFormat="1" x14ac:dyDescent="0.55000000000000004"/>
    <row r="3867" s="38" customFormat="1" x14ac:dyDescent="0.55000000000000004"/>
    <row r="3868" s="38" customFormat="1" x14ac:dyDescent="0.55000000000000004"/>
    <row r="3869" s="38" customFormat="1" x14ac:dyDescent="0.55000000000000004"/>
    <row r="3870" s="38" customFormat="1" x14ac:dyDescent="0.55000000000000004"/>
    <row r="3871" s="38" customFormat="1" x14ac:dyDescent="0.55000000000000004"/>
    <row r="3872" s="38" customFormat="1" x14ac:dyDescent="0.55000000000000004"/>
    <row r="3873" s="38" customFormat="1" x14ac:dyDescent="0.55000000000000004"/>
    <row r="3874" s="38" customFormat="1" x14ac:dyDescent="0.55000000000000004"/>
    <row r="3875" s="38" customFormat="1" x14ac:dyDescent="0.55000000000000004"/>
    <row r="3876" s="38" customFormat="1" x14ac:dyDescent="0.55000000000000004"/>
    <row r="3877" s="38" customFormat="1" x14ac:dyDescent="0.55000000000000004"/>
    <row r="3878" s="38" customFormat="1" x14ac:dyDescent="0.55000000000000004"/>
    <row r="3879" s="38" customFormat="1" x14ac:dyDescent="0.55000000000000004"/>
    <row r="3880" s="38" customFormat="1" x14ac:dyDescent="0.55000000000000004"/>
    <row r="3881" s="38" customFormat="1" x14ac:dyDescent="0.55000000000000004"/>
    <row r="3882" s="38" customFormat="1" x14ac:dyDescent="0.55000000000000004"/>
    <row r="3883" s="38" customFormat="1" x14ac:dyDescent="0.55000000000000004"/>
    <row r="3884" s="38" customFormat="1" x14ac:dyDescent="0.55000000000000004"/>
    <row r="3885" s="38" customFormat="1" x14ac:dyDescent="0.55000000000000004"/>
    <row r="3886" s="38" customFormat="1" x14ac:dyDescent="0.55000000000000004"/>
    <row r="3887" s="38" customFormat="1" x14ac:dyDescent="0.55000000000000004"/>
    <row r="3888" s="38" customFormat="1" x14ac:dyDescent="0.55000000000000004"/>
    <row r="3889" s="38" customFormat="1" x14ac:dyDescent="0.55000000000000004"/>
    <row r="3890" s="38" customFormat="1" x14ac:dyDescent="0.55000000000000004"/>
    <row r="3891" s="38" customFormat="1" x14ac:dyDescent="0.55000000000000004"/>
    <row r="3892" s="38" customFormat="1" x14ac:dyDescent="0.55000000000000004"/>
    <row r="3893" s="38" customFormat="1" x14ac:dyDescent="0.55000000000000004"/>
    <row r="3894" s="38" customFormat="1" x14ac:dyDescent="0.55000000000000004"/>
    <row r="3895" s="38" customFormat="1" x14ac:dyDescent="0.55000000000000004"/>
    <row r="3896" s="38" customFormat="1" x14ac:dyDescent="0.55000000000000004"/>
    <row r="3897" s="38" customFormat="1" x14ac:dyDescent="0.55000000000000004"/>
    <row r="3898" s="38" customFormat="1" x14ac:dyDescent="0.55000000000000004"/>
    <row r="3899" s="38" customFormat="1" x14ac:dyDescent="0.55000000000000004"/>
    <row r="3900" s="38" customFormat="1" x14ac:dyDescent="0.55000000000000004"/>
    <row r="3901" s="38" customFormat="1" x14ac:dyDescent="0.55000000000000004"/>
    <row r="3902" s="38" customFormat="1" x14ac:dyDescent="0.55000000000000004"/>
    <row r="3903" s="38" customFormat="1" x14ac:dyDescent="0.55000000000000004"/>
    <row r="3904" s="38" customFormat="1" x14ac:dyDescent="0.55000000000000004"/>
    <row r="3905" s="38" customFormat="1" x14ac:dyDescent="0.55000000000000004"/>
    <row r="3906" s="38" customFormat="1" x14ac:dyDescent="0.55000000000000004"/>
    <row r="3907" s="38" customFormat="1" x14ac:dyDescent="0.55000000000000004"/>
    <row r="3908" s="38" customFormat="1" x14ac:dyDescent="0.55000000000000004"/>
    <row r="3909" s="38" customFormat="1" x14ac:dyDescent="0.55000000000000004"/>
    <row r="3910" s="38" customFormat="1" x14ac:dyDescent="0.55000000000000004"/>
    <row r="3911" s="38" customFormat="1" x14ac:dyDescent="0.55000000000000004"/>
    <row r="3912" s="38" customFormat="1" x14ac:dyDescent="0.55000000000000004"/>
    <row r="3913" s="38" customFormat="1" x14ac:dyDescent="0.55000000000000004"/>
    <row r="3914" s="38" customFormat="1" x14ac:dyDescent="0.55000000000000004"/>
    <row r="3915" s="38" customFormat="1" x14ac:dyDescent="0.55000000000000004"/>
    <row r="3916" s="38" customFormat="1" x14ac:dyDescent="0.55000000000000004"/>
    <row r="3917" s="38" customFormat="1" x14ac:dyDescent="0.55000000000000004"/>
    <row r="3918" s="38" customFormat="1" x14ac:dyDescent="0.55000000000000004"/>
    <row r="3919" s="38" customFormat="1" x14ac:dyDescent="0.55000000000000004"/>
    <row r="3920" s="38" customFormat="1" x14ac:dyDescent="0.55000000000000004"/>
    <row r="3921" s="38" customFormat="1" x14ac:dyDescent="0.55000000000000004"/>
    <row r="3922" s="38" customFormat="1" x14ac:dyDescent="0.55000000000000004"/>
    <row r="3923" s="38" customFormat="1" x14ac:dyDescent="0.55000000000000004"/>
    <row r="3924" s="38" customFormat="1" x14ac:dyDescent="0.55000000000000004"/>
    <row r="3925" s="38" customFormat="1" x14ac:dyDescent="0.55000000000000004"/>
    <row r="3926" s="38" customFormat="1" x14ac:dyDescent="0.55000000000000004"/>
    <row r="3927" s="38" customFormat="1" x14ac:dyDescent="0.55000000000000004"/>
    <row r="3928" s="38" customFormat="1" x14ac:dyDescent="0.55000000000000004"/>
    <row r="3929" s="38" customFormat="1" x14ac:dyDescent="0.55000000000000004"/>
    <row r="3930" s="38" customFormat="1" x14ac:dyDescent="0.55000000000000004"/>
    <row r="3931" s="38" customFormat="1" x14ac:dyDescent="0.55000000000000004"/>
    <row r="3932" s="38" customFormat="1" x14ac:dyDescent="0.55000000000000004"/>
    <row r="3933" s="38" customFormat="1" x14ac:dyDescent="0.55000000000000004"/>
    <row r="3934" s="38" customFormat="1" x14ac:dyDescent="0.55000000000000004"/>
    <row r="3935" s="38" customFormat="1" x14ac:dyDescent="0.55000000000000004"/>
    <row r="3936" s="38" customFormat="1" x14ac:dyDescent="0.55000000000000004"/>
    <row r="3937" s="38" customFormat="1" x14ac:dyDescent="0.55000000000000004"/>
    <row r="3938" s="38" customFormat="1" x14ac:dyDescent="0.55000000000000004"/>
    <row r="3939" s="38" customFormat="1" x14ac:dyDescent="0.55000000000000004"/>
    <row r="3940" s="38" customFormat="1" x14ac:dyDescent="0.55000000000000004"/>
    <row r="3941" s="38" customFormat="1" x14ac:dyDescent="0.55000000000000004"/>
    <row r="3942" s="38" customFormat="1" x14ac:dyDescent="0.55000000000000004"/>
    <row r="3943" s="38" customFormat="1" x14ac:dyDescent="0.55000000000000004"/>
    <row r="3944" s="38" customFormat="1" x14ac:dyDescent="0.55000000000000004"/>
    <row r="3945" s="38" customFormat="1" x14ac:dyDescent="0.55000000000000004"/>
    <row r="3946" s="38" customFormat="1" x14ac:dyDescent="0.55000000000000004"/>
    <row r="3947" s="38" customFormat="1" x14ac:dyDescent="0.55000000000000004"/>
    <row r="3948" s="38" customFormat="1" x14ac:dyDescent="0.55000000000000004"/>
    <row r="3949" s="38" customFormat="1" x14ac:dyDescent="0.55000000000000004"/>
    <row r="3950" s="38" customFormat="1" x14ac:dyDescent="0.55000000000000004"/>
    <row r="3951" s="38" customFormat="1" x14ac:dyDescent="0.55000000000000004"/>
    <row r="3952" s="38" customFormat="1" x14ac:dyDescent="0.55000000000000004"/>
    <row r="3953" s="38" customFormat="1" x14ac:dyDescent="0.55000000000000004"/>
    <row r="3954" s="38" customFormat="1" x14ac:dyDescent="0.55000000000000004"/>
    <row r="3955" s="38" customFormat="1" x14ac:dyDescent="0.55000000000000004"/>
    <row r="3956" s="38" customFormat="1" x14ac:dyDescent="0.55000000000000004"/>
    <row r="3957" s="38" customFormat="1" x14ac:dyDescent="0.55000000000000004"/>
    <row r="3958" s="38" customFormat="1" x14ac:dyDescent="0.55000000000000004"/>
    <row r="3959" s="38" customFormat="1" x14ac:dyDescent="0.55000000000000004"/>
    <row r="3960" s="38" customFormat="1" x14ac:dyDescent="0.55000000000000004"/>
    <row r="3961" s="38" customFormat="1" x14ac:dyDescent="0.55000000000000004"/>
    <row r="3962" s="38" customFormat="1" x14ac:dyDescent="0.55000000000000004"/>
    <row r="3963" s="38" customFormat="1" x14ac:dyDescent="0.55000000000000004"/>
    <row r="3964" s="38" customFormat="1" x14ac:dyDescent="0.55000000000000004"/>
    <row r="3965" s="38" customFormat="1" x14ac:dyDescent="0.55000000000000004"/>
    <row r="3966" s="38" customFormat="1" x14ac:dyDescent="0.55000000000000004"/>
    <row r="3967" s="38" customFormat="1" x14ac:dyDescent="0.55000000000000004"/>
    <row r="3968" s="38" customFormat="1" x14ac:dyDescent="0.55000000000000004"/>
    <row r="3969" s="38" customFormat="1" x14ac:dyDescent="0.55000000000000004"/>
    <row r="3970" s="38" customFormat="1" x14ac:dyDescent="0.55000000000000004"/>
    <row r="3971" s="38" customFormat="1" x14ac:dyDescent="0.55000000000000004"/>
    <row r="3972" s="38" customFormat="1" x14ac:dyDescent="0.55000000000000004"/>
    <row r="3973" s="38" customFormat="1" x14ac:dyDescent="0.55000000000000004"/>
    <row r="3974" s="38" customFormat="1" x14ac:dyDescent="0.55000000000000004"/>
    <row r="3975" s="38" customFormat="1" x14ac:dyDescent="0.55000000000000004"/>
    <row r="3976" s="38" customFormat="1" x14ac:dyDescent="0.55000000000000004"/>
    <row r="3977" s="38" customFormat="1" x14ac:dyDescent="0.55000000000000004"/>
    <row r="3978" s="38" customFormat="1" x14ac:dyDescent="0.55000000000000004"/>
    <row r="3979" s="38" customFormat="1" x14ac:dyDescent="0.55000000000000004"/>
    <row r="3980" s="38" customFormat="1" x14ac:dyDescent="0.55000000000000004"/>
    <row r="3981" s="38" customFormat="1" x14ac:dyDescent="0.55000000000000004"/>
    <row r="3982" s="38" customFormat="1" x14ac:dyDescent="0.55000000000000004"/>
    <row r="3983" s="38" customFormat="1" x14ac:dyDescent="0.55000000000000004"/>
    <row r="3984" s="38" customFormat="1" x14ac:dyDescent="0.55000000000000004"/>
    <row r="3985" s="38" customFormat="1" x14ac:dyDescent="0.55000000000000004"/>
    <row r="3986" s="38" customFormat="1" x14ac:dyDescent="0.55000000000000004"/>
    <row r="3987" s="38" customFormat="1" x14ac:dyDescent="0.55000000000000004"/>
    <row r="3988" s="38" customFormat="1" x14ac:dyDescent="0.55000000000000004"/>
    <row r="3989" s="38" customFormat="1" x14ac:dyDescent="0.55000000000000004"/>
    <row r="3990" s="38" customFormat="1" x14ac:dyDescent="0.55000000000000004"/>
    <row r="3991" s="38" customFormat="1" x14ac:dyDescent="0.55000000000000004"/>
    <row r="3992" s="38" customFormat="1" x14ac:dyDescent="0.55000000000000004"/>
    <row r="3993" s="38" customFormat="1" x14ac:dyDescent="0.55000000000000004"/>
    <row r="3994" s="38" customFormat="1" x14ac:dyDescent="0.55000000000000004"/>
    <row r="3995" s="38" customFormat="1" x14ac:dyDescent="0.55000000000000004"/>
    <row r="3996" s="38" customFormat="1" x14ac:dyDescent="0.55000000000000004"/>
    <row r="3997" s="38" customFormat="1" x14ac:dyDescent="0.55000000000000004"/>
    <row r="3998" s="38" customFormat="1" x14ac:dyDescent="0.55000000000000004"/>
    <row r="3999" s="38" customFormat="1" x14ac:dyDescent="0.55000000000000004"/>
    <row r="4000" s="38" customFormat="1" x14ac:dyDescent="0.55000000000000004"/>
    <row r="4001" s="38" customFormat="1" x14ac:dyDescent="0.55000000000000004"/>
    <row r="4002" s="38" customFormat="1" x14ac:dyDescent="0.55000000000000004"/>
    <row r="4003" s="38" customFormat="1" x14ac:dyDescent="0.55000000000000004"/>
    <row r="4004" s="38" customFormat="1" x14ac:dyDescent="0.55000000000000004"/>
    <row r="4005" s="38" customFormat="1" x14ac:dyDescent="0.55000000000000004"/>
    <row r="4006" s="38" customFormat="1" x14ac:dyDescent="0.55000000000000004"/>
    <row r="4007" s="38" customFormat="1" x14ac:dyDescent="0.55000000000000004"/>
    <row r="4008" s="38" customFormat="1" x14ac:dyDescent="0.55000000000000004"/>
    <row r="4009" s="38" customFormat="1" x14ac:dyDescent="0.55000000000000004"/>
    <row r="4010" s="38" customFormat="1" x14ac:dyDescent="0.55000000000000004"/>
    <row r="4011" s="38" customFormat="1" x14ac:dyDescent="0.55000000000000004"/>
    <row r="4012" s="38" customFormat="1" x14ac:dyDescent="0.55000000000000004"/>
    <row r="4013" s="38" customFormat="1" x14ac:dyDescent="0.55000000000000004"/>
    <row r="4014" s="38" customFormat="1" x14ac:dyDescent="0.55000000000000004"/>
    <row r="4015" s="38" customFormat="1" x14ac:dyDescent="0.55000000000000004"/>
    <row r="4016" s="38" customFormat="1" x14ac:dyDescent="0.55000000000000004"/>
    <row r="4017" s="38" customFormat="1" x14ac:dyDescent="0.55000000000000004"/>
    <row r="4018" s="38" customFormat="1" x14ac:dyDescent="0.55000000000000004"/>
    <row r="4019" s="38" customFormat="1" x14ac:dyDescent="0.55000000000000004"/>
    <row r="4020" s="38" customFormat="1" x14ac:dyDescent="0.55000000000000004"/>
    <row r="4021" s="38" customFormat="1" x14ac:dyDescent="0.55000000000000004"/>
    <row r="4022" s="38" customFormat="1" x14ac:dyDescent="0.55000000000000004"/>
    <row r="4023" s="38" customFormat="1" x14ac:dyDescent="0.55000000000000004"/>
    <row r="4024" s="38" customFormat="1" x14ac:dyDescent="0.55000000000000004"/>
    <row r="4025" s="38" customFormat="1" x14ac:dyDescent="0.55000000000000004"/>
    <row r="4026" s="38" customFormat="1" x14ac:dyDescent="0.55000000000000004"/>
    <row r="4027" s="38" customFormat="1" x14ac:dyDescent="0.55000000000000004"/>
    <row r="4028" s="38" customFormat="1" x14ac:dyDescent="0.55000000000000004"/>
    <row r="4029" s="38" customFormat="1" x14ac:dyDescent="0.55000000000000004"/>
    <row r="4030" s="38" customFormat="1" x14ac:dyDescent="0.55000000000000004"/>
    <row r="4031" s="38" customFormat="1" x14ac:dyDescent="0.55000000000000004"/>
    <row r="4032" s="38" customFormat="1" x14ac:dyDescent="0.55000000000000004"/>
    <row r="4033" s="38" customFormat="1" x14ac:dyDescent="0.55000000000000004"/>
    <row r="4034" s="38" customFormat="1" x14ac:dyDescent="0.55000000000000004"/>
    <row r="4035" s="38" customFormat="1" x14ac:dyDescent="0.55000000000000004"/>
    <row r="4036" s="38" customFormat="1" x14ac:dyDescent="0.55000000000000004"/>
    <row r="4037" s="38" customFormat="1" x14ac:dyDescent="0.55000000000000004"/>
    <row r="4038" s="38" customFormat="1" x14ac:dyDescent="0.55000000000000004"/>
    <row r="4039" s="38" customFormat="1" x14ac:dyDescent="0.55000000000000004"/>
    <row r="4040" s="38" customFormat="1" x14ac:dyDescent="0.55000000000000004"/>
    <row r="4041" s="38" customFormat="1" x14ac:dyDescent="0.55000000000000004"/>
    <row r="4042" s="38" customFormat="1" x14ac:dyDescent="0.55000000000000004"/>
    <row r="4043" s="38" customFormat="1" x14ac:dyDescent="0.55000000000000004"/>
    <row r="4044" s="38" customFormat="1" x14ac:dyDescent="0.55000000000000004"/>
    <row r="4045" s="38" customFormat="1" x14ac:dyDescent="0.55000000000000004"/>
    <row r="4046" s="38" customFormat="1" x14ac:dyDescent="0.55000000000000004"/>
    <row r="4047" s="38" customFormat="1" x14ac:dyDescent="0.55000000000000004"/>
    <row r="4048" s="38" customFormat="1" x14ac:dyDescent="0.55000000000000004"/>
    <row r="4049" s="38" customFormat="1" x14ac:dyDescent="0.55000000000000004"/>
    <row r="4050" s="38" customFormat="1" x14ac:dyDescent="0.55000000000000004"/>
    <row r="4051" s="38" customFormat="1" x14ac:dyDescent="0.55000000000000004"/>
    <row r="4052" s="38" customFormat="1" x14ac:dyDescent="0.55000000000000004"/>
    <row r="4053" s="38" customFormat="1" x14ac:dyDescent="0.55000000000000004"/>
    <row r="4054" s="38" customFormat="1" x14ac:dyDescent="0.55000000000000004"/>
    <row r="4055" s="38" customFormat="1" x14ac:dyDescent="0.55000000000000004"/>
    <row r="4056" s="38" customFormat="1" x14ac:dyDescent="0.55000000000000004"/>
    <row r="4057" s="38" customFormat="1" x14ac:dyDescent="0.55000000000000004"/>
    <row r="4058" s="38" customFormat="1" x14ac:dyDescent="0.55000000000000004"/>
    <row r="4059" s="38" customFormat="1" x14ac:dyDescent="0.55000000000000004"/>
    <row r="4060" s="38" customFormat="1" x14ac:dyDescent="0.55000000000000004"/>
    <row r="4061" s="38" customFormat="1" x14ac:dyDescent="0.55000000000000004"/>
    <row r="4062" s="38" customFormat="1" x14ac:dyDescent="0.55000000000000004"/>
    <row r="4063" s="38" customFormat="1" x14ac:dyDescent="0.55000000000000004"/>
    <row r="4064" s="38" customFormat="1" x14ac:dyDescent="0.55000000000000004"/>
    <row r="4065" s="38" customFormat="1" x14ac:dyDescent="0.55000000000000004"/>
    <row r="4066" s="38" customFormat="1" x14ac:dyDescent="0.55000000000000004"/>
    <row r="4067" s="38" customFormat="1" x14ac:dyDescent="0.55000000000000004"/>
    <row r="4068" s="38" customFormat="1" x14ac:dyDescent="0.55000000000000004"/>
    <row r="4069" s="38" customFormat="1" x14ac:dyDescent="0.55000000000000004"/>
    <row r="4070" s="38" customFormat="1" x14ac:dyDescent="0.55000000000000004"/>
    <row r="4071" s="38" customFormat="1" x14ac:dyDescent="0.55000000000000004"/>
    <row r="4072" s="38" customFormat="1" x14ac:dyDescent="0.55000000000000004"/>
    <row r="4073" s="38" customFormat="1" x14ac:dyDescent="0.55000000000000004"/>
    <row r="4074" s="38" customFormat="1" x14ac:dyDescent="0.55000000000000004"/>
    <row r="4075" s="38" customFormat="1" x14ac:dyDescent="0.55000000000000004"/>
    <row r="4076" s="38" customFormat="1" x14ac:dyDescent="0.55000000000000004"/>
    <row r="4077" s="38" customFormat="1" x14ac:dyDescent="0.55000000000000004"/>
    <row r="4078" s="38" customFormat="1" x14ac:dyDescent="0.55000000000000004"/>
    <row r="4079" s="38" customFormat="1" x14ac:dyDescent="0.55000000000000004"/>
    <row r="4080" s="38" customFormat="1" x14ac:dyDescent="0.55000000000000004"/>
    <row r="4081" s="38" customFormat="1" x14ac:dyDescent="0.55000000000000004"/>
    <row r="4082" s="38" customFormat="1" x14ac:dyDescent="0.55000000000000004"/>
    <row r="4083" s="38" customFormat="1" x14ac:dyDescent="0.55000000000000004"/>
    <row r="4084" s="38" customFormat="1" x14ac:dyDescent="0.55000000000000004"/>
    <row r="4085" s="38" customFormat="1" x14ac:dyDescent="0.55000000000000004"/>
    <row r="4086" s="38" customFormat="1" x14ac:dyDescent="0.55000000000000004"/>
    <row r="4087" s="38" customFormat="1" x14ac:dyDescent="0.55000000000000004"/>
    <row r="4088" s="38" customFormat="1" x14ac:dyDescent="0.55000000000000004"/>
    <row r="4089" s="38" customFormat="1" x14ac:dyDescent="0.55000000000000004"/>
    <row r="4090" s="38" customFormat="1" x14ac:dyDescent="0.55000000000000004"/>
    <row r="4091" s="38" customFormat="1" x14ac:dyDescent="0.55000000000000004"/>
    <row r="4092" s="38" customFormat="1" x14ac:dyDescent="0.55000000000000004"/>
    <row r="4093" s="38" customFormat="1" x14ac:dyDescent="0.55000000000000004"/>
    <row r="4094" s="38" customFormat="1" x14ac:dyDescent="0.55000000000000004"/>
    <row r="4095" s="38" customFormat="1" x14ac:dyDescent="0.55000000000000004"/>
    <row r="4096" s="38" customFormat="1" x14ac:dyDescent="0.55000000000000004"/>
    <row r="4097" s="38" customFormat="1" x14ac:dyDescent="0.55000000000000004"/>
    <row r="4098" s="38" customFormat="1" x14ac:dyDescent="0.55000000000000004"/>
    <row r="4099" s="38" customFormat="1" x14ac:dyDescent="0.55000000000000004"/>
    <row r="4100" s="38" customFormat="1" x14ac:dyDescent="0.55000000000000004"/>
    <row r="4101" s="38" customFormat="1" x14ac:dyDescent="0.55000000000000004"/>
    <row r="4102" s="38" customFormat="1" x14ac:dyDescent="0.55000000000000004"/>
    <row r="4103" s="38" customFormat="1" x14ac:dyDescent="0.55000000000000004"/>
    <row r="4104" s="38" customFormat="1" x14ac:dyDescent="0.55000000000000004"/>
    <row r="4105" s="38" customFormat="1" x14ac:dyDescent="0.55000000000000004"/>
    <row r="4106" s="38" customFormat="1" x14ac:dyDescent="0.55000000000000004"/>
    <row r="4107" s="38" customFormat="1" x14ac:dyDescent="0.55000000000000004"/>
    <row r="4108" s="38" customFormat="1" x14ac:dyDescent="0.55000000000000004"/>
    <row r="4109" s="38" customFormat="1" x14ac:dyDescent="0.55000000000000004"/>
    <row r="4110" s="38" customFormat="1" x14ac:dyDescent="0.55000000000000004"/>
    <row r="4111" s="38" customFormat="1" x14ac:dyDescent="0.55000000000000004"/>
    <row r="4112" s="38" customFormat="1" x14ac:dyDescent="0.55000000000000004"/>
    <row r="4113" s="38" customFormat="1" x14ac:dyDescent="0.55000000000000004"/>
    <row r="4114" s="38" customFormat="1" x14ac:dyDescent="0.55000000000000004"/>
    <row r="4115" s="38" customFormat="1" x14ac:dyDescent="0.55000000000000004"/>
    <row r="4116" s="38" customFormat="1" x14ac:dyDescent="0.55000000000000004"/>
    <row r="4117" s="38" customFormat="1" x14ac:dyDescent="0.55000000000000004"/>
    <row r="4118" s="38" customFormat="1" x14ac:dyDescent="0.55000000000000004"/>
    <row r="4119" s="38" customFormat="1" x14ac:dyDescent="0.55000000000000004"/>
    <row r="4120" s="38" customFormat="1" x14ac:dyDescent="0.55000000000000004"/>
    <row r="4121" s="38" customFormat="1" x14ac:dyDescent="0.55000000000000004"/>
    <row r="4122" s="38" customFormat="1" x14ac:dyDescent="0.55000000000000004"/>
    <row r="4123" s="38" customFormat="1" x14ac:dyDescent="0.55000000000000004"/>
    <row r="4124" s="38" customFormat="1" x14ac:dyDescent="0.55000000000000004"/>
    <row r="4125" s="38" customFormat="1" x14ac:dyDescent="0.55000000000000004"/>
    <row r="4126" s="38" customFormat="1" x14ac:dyDescent="0.55000000000000004"/>
    <row r="4127" s="38" customFormat="1" x14ac:dyDescent="0.55000000000000004"/>
    <row r="4128" s="38" customFormat="1" x14ac:dyDescent="0.55000000000000004"/>
    <row r="4129" s="38" customFormat="1" x14ac:dyDescent="0.55000000000000004"/>
    <row r="4130" s="38" customFormat="1" x14ac:dyDescent="0.55000000000000004"/>
    <row r="4131" s="38" customFormat="1" x14ac:dyDescent="0.55000000000000004"/>
    <row r="4132" s="38" customFormat="1" x14ac:dyDescent="0.55000000000000004"/>
    <row r="4133" s="38" customFormat="1" x14ac:dyDescent="0.55000000000000004"/>
    <row r="4134" s="38" customFormat="1" x14ac:dyDescent="0.55000000000000004"/>
    <row r="4135" s="38" customFormat="1" x14ac:dyDescent="0.55000000000000004"/>
    <row r="4136" s="38" customFormat="1" x14ac:dyDescent="0.55000000000000004"/>
    <row r="4137" s="38" customFormat="1" x14ac:dyDescent="0.55000000000000004"/>
    <row r="4138" s="38" customFormat="1" x14ac:dyDescent="0.55000000000000004"/>
    <row r="4139" s="38" customFormat="1" x14ac:dyDescent="0.55000000000000004"/>
    <row r="4140" s="38" customFormat="1" x14ac:dyDescent="0.55000000000000004"/>
    <row r="4141" s="38" customFormat="1" x14ac:dyDescent="0.55000000000000004"/>
    <row r="4142" s="38" customFormat="1" x14ac:dyDescent="0.55000000000000004"/>
    <row r="4143" s="38" customFormat="1" x14ac:dyDescent="0.55000000000000004"/>
    <row r="4144" s="38" customFormat="1" x14ac:dyDescent="0.55000000000000004"/>
    <row r="4145" s="38" customFormat="1" x14ac:dyDescent="0.55000000000000004"/>
    <row r="4146" s="38" customFormat="1" x14ac:dyDescent="0.55000000000000004"/>
    <row r="4147" s="38" customFormat="1" x14ac:dyDescent="0.55000000000000004"/>
    <row r="4148" s="38" customFormat="1" x14ac:dyDescent="0.55000000000000004"/>
    <row r="4149" s="38" customFormat="1" x14ac:dyDescent="0.55000000000000004"/>
    <row r="4150" s="38" customFormat="1" x14ac:dyDescent="0.55000000000000004"/>
    <row r="4151" s="38" customFormat="1" x14ac:dyDescent="0.55000000000000004"/>
    <row r="4152" s="38" customFormat="1" x14ac:dyDescent="0.55000000000000004"/>
    <row r="4153" s="38" customFormat="1" x14ac:dyDescent="0.55000000000000004"/>
    <row r="4154" s="38" customFormat="1" x14ac:dyDescent="0.55000000000000004"/>
    <row r="4155" s="38" customFormat="1" x14ac:dyDescent="0.55000000000000004"/>
    <row r="4156" s="38" customFormat="1" x14ac:dyDescent="0.55000000000000004"/>
    <row r="4157" s="38" customFormat="1" x14ac:dyDescent="0.55000000000000004"/>
    <row r="4158" s="38" customFormat="1" x14ac:dyDescent="0.55000000000000004"/>
    <row r="4159" s="38" customFormat="1" x14ac:dyDescent="0.55000000000000004"/>
    <row r="4160" s="38" customFormat="1" x14ac:dyDescent="0.55000000000000004"/>
    <row r="4161" s="38" customFormat="1" x14ac:dyDescent="0.55000000000000004"/>
    <row r="4162" s="38" customFormat="1" x14ac:dyDescent="0.55000000000000004"/>
    <row r="4163" s="38" customFormat="1" x14ac:dyDescent="0.55000000000000004"/>
    <row r="4164" s="38" customFormat="1" x14ac:dyDescent="0.55000000000000004"/>
    <row r="4165" s="38" customFormat="1" x14ac:dyDescent="0.55000000000000004"/>
    <row r="4166" s="38" customFormat="1" x14ac:dyDescent="0.55000000000000004"/>
    <row r="4167" s="38" customFormat="1" x14ac:dyDescent="0.55000000000000004"/>
    <row r="4168" s="38" customFormat="1" x14ac:dyDescent="0.55000000000000004"/>
    <row r="4169" s="38" customFormat="1" x14ac:dyDescent="0.55000000000000004"/>
    <row r="4170" s="38" customFormat="1" x14ac:dyDescent="0.55000000000000004"/>
    <row r="4171" s="38" customFormat="1" x14ac:dyDescent="0.55000000000000004"/>
    <row r="4172" s="38" customFormat="1" x14ac:dyDescent="0.55000000000000004"/>
    <row r="4173" s="38" customFormat="1" x14ac:dyDescent="0.55000000000000004"/>
    <row r="4174" s="38" customFormat="1" x14ac:dyDescent="0.55000000000000004"/>
    <row r="4175" s="38" customFormat="1" x14ac:dyDescent="0.55000000000000004"/>
    <row r="4176" s="38" customFormat="1" x14ac:dyDescent="0.55000000000000004"/>
    <row r="4177" s="38" customFormat="1" x14ac:dyDescent="0.55000000000000004"/>
    <row r="4178" s="38" customFormat="1" x14ac:dyDescent="0.55000000000000004"/>
    <row r="4179" s="38" customFormat="1" x14ac:dyDescent="0.55000000000000004"/>
    <row r="4180" s="38" customFormat="1" x14ac:dyDescent="0.55000000000000004"/>
    <row r="4181" s="38" customFormat="1" x14ac:dyDescent="0.55000000000000004"/>
    <row r="4182" s="38" customFormat="1" x14ac:dyDescent="0.55000000000000004"/>
    <row r="4183" s="38" customFormat="1" x14ac:dyDescent="0.55000000000000004"/>
    <row r="4184" s="38" customFormat="1" x14ac:dyDescent="0.55000000000000004"/>
    <row r="4185" s="38" customFormat="1" x14ac:dyDescent="0.55000000000000004"/>
    <row r="4186" s="38" customFormat="1" x14ac:dyDescent="0.55000000000000004"/>
    <row r="4187" s="38" customFormat="1" x14ac:dyDescent="0.55000000000000004"/>
    <row r="4188" s="38" customFormat="1" x14ac:dyDescent="0.55000000000000004"/>
    <row r="4189" s="38" customFormat="1" x14ac:dyDescent="0.55000000000000004"/>
    <row r="4190" s="38" customFormat="1" x14ac:dyDescent="0.55000000000000004"/>
    <row r="4191" s="38" customFormat="1" x14ac:dyDescent="0.55000000000000004"/>
    <row r="4192" s="38" customFormat="1" x14ac:dyDescent="0.55000000000000004"/>
    <row r="4193" s="38" customFormat="1" x14ac:dyDescent="0.55000000000000004"/>
    <row r="4194" s="38" customFormat="1" x14ac:dyDescent="0.55000000000000004"/>
    <row r="4195" s="38" customFormat="1" x14ac:dyDescent="0.55000000000000004"/>
    <row r="4196" s="38" customFormat="1" x14ac:dyDescent="0.55000000000000004"/>
    <row r="4197" s="38" customFormat="1" x14ac:dyDescent="0.55000000000000004"/>
    <row r="4198" s="38" customFormat="1" x14ac:dyDescent="0.55000000000000004"/>
    <row r="4199" s="38" customFormat="1" x14ac:dyDescent="0.55000000000000004"/>
    <row r="4200" s="38" customFormat="1" x14ac:dyDescent="0.55000000000000004"/>
    <row r="4201" s="38" customFormat="1" x14ac:dyDescent="0.55000000000000004"/>
    <row r="4202" s="38" customFormat="1" x14ac:dyDescent="0.55000000000000004"/>
    <row r="4203" s="38" customFormat="1" x14ac:dyDescent="0.55000000000000004"/>
    <row r="4204" s="38" customFormat="1" x14ac:dyDescent="0.55000000000000004"/>
    <row r="4205" s="38" customFormat="1" x14ac:dyDescent="0.55000000000000004"/>
    <row r="4206" s="38" customFormat="1" x14ac:dyDescent="0.55000000000000004"/>
    <row r="4207" s="38" customFormat="1" x14ac:dyDescent="0.55000000000000004"/>
    <row r="4208" s="38" customFormat="1" x14ac:dyDescent="0.55000000000000004"/>
    <row r="4209" s="38" customFormat="1" x14ac:dyDescent="0.55000000000000004"/>
    <row r="4210" s="38" customFormat="1" x14ac:dyDescent="0.55000000000000004"/>
    <row r="4211" s="38" customFormat="1" x14ac:dyDescent="0.55000000000000004"/>
    <row r="4212" s="38" customFormat="1" x14ac:dyDescent="0.55000000000000004"/>
    <row r="4213" s="38" customFormat="1" x14ac:dyDescent="0.55000000000000004"/>
    <row r="4214" s="38" customFormat="1" x14ac:dyDescent="0.55000000000000004"/>
    <row r="4215" s="38" customFormat="1" x14ac:dyDescent="0.55000000000000004"/>
    <row r="4216" s="38" customFormat="1" x14ac:dyDescent="0.55000000000000004"/>
    <row r="4217" s="38" customFormat="1" x14ac:dyDescent="0.55000000000000004"/>
    <row r="4218" s="38" customFormat="1" x14ac:dyDescent="0.55000000000000004"/>
    <row r="4219" s="38" customFormat="1" x14ac:dyDescent="0.55000000000000004"/>
    <row r="4220" s="38" customFormat="1" x14ac:dyDescent="0.55000000000000004"/>
    <row r="4221" s="38" customFormat="1" x14ac:dyDescent="0.55000000000000004"/>
    <row r="4222" s="38" customFormat="1" x14ac:dyDescent="0.55000000000000004"/>
    <row r="4223" s="38" customFormat="1" x14ac:dyDescent="0.55000000000000004"/>
    <row r="4224" s="38" customFormat="1" x14ac:dyDescent="0.55000000000000004"/>
    <row r="4225" s="38" customFormat="1" x14ac:dyDescent="0.55000000000000004"/>
    <row r="4226" s="38" customFormat="1" x14ac:dyDescent="0.55000000000000004"/>
    <row r="4227" s="38" customFormat="1" x14ac:dyDescent="0.55000000000000004"/>
    <row r="4228" s="38" customFormat="1" x14ac:dyDescent="0.55000000000000004"/>
    <row r="4229" s="38" customFormat="1" x14ac:dyDescent="0.55000000000000004"/>
    <row r="4230" s="38" customFormat="1" x14ac:dyDescent="0.55000000000000004"/>
    <row r="4231" s="38" customFormat="1" x14ac:dyDescent="0.55000000000000004"/>
    <row r="4232" s="38" customFormat="1" x14ac:dyDescent="0.55000000000000004"/>
    <row r="4233" s="38" customFormat="1" x14ac:dyDescent="0.55000000000000004"/>
    <row r="4234" s="38" customFormat="1" x14ac:dyDescent="0.55000000000000004"/>
    <row r="4235" s="38" customFormat="1" x14ac:dyDescent="0.55000000000000004"/>
    <row r="4236" s="38" customFormat="1" x14ac:dyDescent="0.55000000000000004"/>
    <row r="4237" s="38" customFormat="1" x14ac:dyDescent="0.55000000000000004"/>
    <row r="4238" s="38" customFormat="1" x14ac:dyDescent="0.55000000000000004"/>
    <row r="4239" s="38" customFormat="1" x14ac:dyDescent="0.55000000000000004"/>
    <row r="4240" s="38" customFormat="1" x14ac:dyDescent="0.55000000000000004"/>
    <row r="4241" s="38" customFormat="1" x14ac:dyDescent="0.55000000000000004"/>
    <row r="4242" s="38" customFormat="1" x14ac:dyDescent="0.55000000000000004"/>
    <row r="4243" s="38" customFormat="1" x14ac:dyDescent="0.55000000000000004"/>
    <row r="4244" s="38" customFormat="1" x14ac:dyDescent="0.55000000000000004"/>
    <row r="4245" s="38" customFormat="1" x14ac:dyDescent="0.55000000000000004"/>
    <row r="4246" s="38" customFormat="1" x14ac:dyDescent="0.55000000000000004"/>
    <row r="4247" s="38" customFormat="1" x14ac:dyDescent="0.55000000000000004"/>
    <row r="4248" s="38" customFormat="1" x14ac:dyDescent="0.55000000000000004"/>
    <row r="4249" s="38" customFormat="1" x14ac:dyDescent="0.55000000000000004"/>
    <row r="4250" s="38" customFormat="1" x14ac:dyDescent="0.55000000000000004"/>
    <row r="4251" s="38" customFormat="1" x14ac:dyDescent="0.55000000000000004"/>
    <row r="4252" s="38" customFormat="1" x14ac:dyDescent="0.55000000000000004"/>
    <row r="4253" s="38" customFormat="1" x14ac:dyDescent="0.55000000000000004"/>
    <row r="4254" s="38" customFormat="1" x14ac:dyDescent="0.55000000000000004"/>
    <row r="4255" s="38" customFormat="1" x14ac:dyDescent="0.55000000000000004"/>
    <row r="4256" s="38" customFormat="1" x14ac:dyDescent="0.55000000000000004"/>
    <row r="4257" s="38" customFormat="1" x14ac:dyDescent="0.55000000000000004"/>
    <row r="4258" s="38" customFormat="1" x14ac:dyDescent="0.55000000000000004"/>
    <row r="4259" s="38" customFormat="1" x14ac:dyDescent="0.55000000000000004"/>
    <row r="4260" s="38" customFormat="1" x14ac:dyDescent="0.55000000000000004"/>
    <row r="4261" s="38" customFormat="1" x14ac:dyDescent="0.55000000000000004"/>
    <row r="4262" s="38" customFormat="1" x14ac:dyDescent="0.55000000000000004"/>
    <row r="4263" s="38" customFormat="1" x14ac:dyDescent="0.55000000000000004"/>
    <row r="4264" s="38" customFormat="1" x14ac:dyDescent="0.55000000000000004"/>
    <row r="4265" s="38" customFormat="1" x14ac:dyDescent="0.55000000000000004"/>
    <row r="4266" s="38" customFormat="1" x14ac:dyDescent="0.55000000000000004"/>
    <row r="4267" s="38" customFormat="1" x14ac:dyDescent="0.55000000000000004"/>
    <row r="4268" s="38" customFormat="1" x14ac:dyDescent="0.55000000000000004"/>
    <row r="4269" s="38" customFormat="1" x14ac:dyDescent="0.55000000000000004"/>
    <row r="4270" s="38" customFormat="1" x14ac:dyDescent="0.55000000000000004"/>
    <row r="4271" s="38" customFormat="1" x14ac:dyDescent="0.55000000000000004"/>
    <row r="4272" s="38" customFormat="1" x14ac:dyDescent="0.55000000000000004"/>
    <row r="4273" s="38" customFormat="1" x14ac:dyDescent="0.55000000000000004"/>
    <row r="4274" s="38" customFormat="1" x14ac:dyDescent="0.55000000000000004"/>
    <row r="4275" s="38" customFormat="1" x14ac:dyDescent="0.55000000000000004"/>
    <row r="4276" s="38" customFormat="1" x14ac:dyDescent="0.55000000000000004"/>
    <row r="4277" s="38" customFormat="1" x14ac:dyDescent="0.55000000000000004"/>
    <row r="4278" s="38" customFormat="1" x14ac:dyDescent="0.55000000000000004"/>
    <row r="4279" s="38" customFormat="1" x14ac:dyDescent="0.55000000000000004"/>
    <row r="4280" s="38" customFormat="1" x14ac:dyDescent="0.55000000000000004"/>
    <row r="4281" s="38" customFormat="1" x14ac:dyDescent="0.55000000000000004"/>
    <row r="4282" s="38" customFormat="1" x14ac:dyDescent="0.55000000000000004"/>
    <row r="4283" s="38" customFormat="1" x14ac:dyDescent="0.55000000000000004"/>
    <row r="4284" s="38" customFormat="1" x14ac:dyDescent="0.55000000000000004"/>
    <row r="4285" s="38" customFormat="1" x14ac:dyDescent="0.55000000000000004"/>
    <row r="4286" s="38" customFormat="1" x14ac:dyDescent="0.55000000000000004"/>
    <row r="4287" s="38" customFormat="1" x14ac:dyDescent="0.55000000000000004"/>
    <row r="4288" s="38" customFormat="1" x14ac:dyDescent="0.55000000000000004"/>
    <row r="4289" s="38" customFormat="1" x14ac:dyDescent="0.55000000000000004"/>
    <row r="4290" s="38" customFormat="1" x14ac:dyDescent="0.55000000000000004"/>
    <row r="4291" s="38" customFormat="1" x14ac:dyDescent="0.55000000000000004"/>
    <row r="4292" s="38" customFormat="1" x14ac:dyDescent="0.55000000000000004"/>
    <row r="4293" s="38" customFormat="1" x14ac:dyDescent="0.55000000000000004"/>
    <row r="4294" s="38" customFormat="1" x14ac:dyDescent="0.55000000000000004"/>
    <row r="4295" s="38" customFormat="1" x14ac:dyDescent="0.55000000000000004"/>
    <row r="4296" s="38" customFormat="1" x14ac:dyDescent="0.55000000000000004"/>
    <row r="4297" s="38" customFormat="1" x14ac:dyDescent="0.55000000000000004"/>
    <row r="4298" s="38" customFormat="1" x14ac:dyDescent="0.55000000000000004"/>
    <row r="4299" s="38" customFormat="1" x14ac:dyDescent="0.55000000000000004"/>
    <row r="4300" s="38" customFormat="1" x14ac:dyDescent="0.55000000000000004"/>
    <row r="4301" s="38" customFormat="1" x14ac:dyDescent="0.55000000000000004"/>
    <row r="4302" s="38" customFormat="1" x14ac:dyDescent="0.55000000000000004"/>
    <row r="4303" s="38" customFormat="1" x14ac:dyDescent="0.55000000000000004"/>
    <row r="4304" s="38" customFormat="1" x14ac:dyDescent="0.55000000000000004"/>
    <row r="4305" s="38" customFormat="1" x14ac:dyDescent="0.55000000000000004"/>
    <row r="4306" s="38" customFormat="1" x14ac:dyDescent="0.55000000000000004"/>
    <row r="4307" s="38" customFormat="1" x14ac:dyDescent="0.55000000000000004"/>
    <row r="4308" s="38" customFormat="1" x14ac:dyDescent="0.55000000000000004"/>
    <row r="4309" s="38" customFormat="1" x14ac:dyDescent="0.55000000000000004"/>
    <row r="4310" s="38" customFormat="1" x14ac:dyDescent="0.55000000000000004"/>
    <row r="4311" s="38" customFormat="1" x14ac:dyDescent="0.55000000000000004"/>
    <row r="4312" s="38" customFormat="1" x14ac:dyDescent="0.55000000000000004"/>
    <row r="4313" s="38" customFormat="1" x14ac:dyDescent="0.55000000000000004"/>
    <row r="4314" s="38" customFormat="1" x14ac:dyDescent="0.55000000000000004"/>
    <row r="4315" s="38" customFormat="1" x14ac:dyDescent="0.55000000000000004"/>
    <row r="4316" s="38" customFormat="1" x14ac:dyDescent="0.55000000000000004"/>
    <row r="4317" s="38" customFormat="1" x14ac:dyDescent="0.55000000000000004"/>
    <row r="4318" s="38" customFormat="1" x14ac:dyDescent="0.55000000000000004"/>
    <row r="4319" s="38" customFormat="1" x14ac:dyDescent="0.55000000000000004"/>
    <row r="4320" s="38" customFormat="1" x14ac:dyDescent="0.55000000000000004"/>
    <row r="4321" s="38" customFormat="1" x14ac:dyDescent="0.55000000000000004"/>
    <row r="4322" s="38" customFormat="1" x14ac:dyDescent="0.55000000000000004"/>
    <row r="4323" s="38" customFormat="1" x14ac:dyDescent="0.55000000000000004"/>
    <row r="4324" s="38" customFormat="1" x14ac:dyDescent="0.55000000000000004"/>
    <row r="4325" s="38" customFormat="1" x14ac:dyDescent="0.55000000000000004"/>
    <row r="4326" s="38" customFormat="1" x14ac:dyDescent="0.55000000000000004"/>
    <row r="4327" s="38" customFormat="1" x14ac:dyDescent="0.55000000000000004"/>
    <row r="4328" s="38" customFormat="1" x14ac:dyDescent="0.55000000000000004"/>
    <row r="4329" s="38" customFormat="1" x14ac:dyDescent="0.55000000000000004"/>
    <row r="4330" s="38" customFormat="1" x14ac:dyDescent="0.55000000000000004"/>
    <row r="4331" s="38" customFormat="1" x14ac:dyDescent="0.55000000000000004"/>
    <row r="4332" s="38" customFormat="1" x14ac:dyDescent="0.55000000000000004"/>
    <row r="4333" s="38" customFormat="1" x14ac:dyDescent="0.55000000000000004"/>
    <row r="4334" s="38" customFormat="1" x14ac:dyDescent="0.55000000000000004"/>
    <row r="4335" s="38" customFormat="1" x14ac:dyDescent="0.55000000000000004"/>
    <row r="4336" s="38" customFormat="1" x14ac:dyDescent="0.55000000000000004"/>
    <row r="4337" s="38" customFormat="1" x14ac:dyDescent="0.55000000000000004"/>
    <row r="4338" s="38" customFormat="1" x14ac:dyDescent="0.55000000000000004"/>
    <row r="4339" s="38" customFormat="1" x14ac:dyDescent="0.55000000000000004"/>
    <row r="4340" s="38" customFormat="1" x14ac:dyDescent="0.55000000000000004"/>
    <row r="4341" s="38" customFormat="1" x14ac:dyDescent="0.55000000000000004"/>
    <row r="4342" s="38" customFormat="1" x14ac:dyDescent="0.55000000000000004"/>
    <row r="4343" s="38" customFormat="1" x14ac:dyDescent="0.55000000000000004"/>
    <row r="4344" s="38" customFormat="1" x14ac:dyDescent="0.55000000000000004"/>
    <row r="4345" s="38" customFormat="1" x14ac:dyDescent="0.55000000000000004"/>
    <row r="4346" s="38" customFormat="1" x14ac:dyDescent="0.55000000000000004"/>
    <row r="4347" s="38" customFormat="1" x14ac:dyDescent="0.55000000000000004"/>
    <row r="4348" s="38" customFormat="1" x14ac:dyDescent="0.55000000000000004"/>
    <row r="4349" s="38" customFormat="1" x14ac:dyDescent="0.55000000000000004"/>
    <row r="4350" s="38" customFormat="1" x14ac:dyDescent="0.55000000000000004"/>
    <row r="4351" s="38" customFormat="1" x14ac:dyDescent="0.55000000000000004"/>
    <row r="4352" s="38" customFormat="1" x14ac:dyDescent="0.55000000000000004"/>
    <row r="4353" s="38" customFormat="1" x14ac:dyDescent="0.55000000000000004"/>
    <row r="4354" s="38" customFormat="1" x14ac:dyDescent="0.55000000000000004"/>
    <row r="4355" s="38" customFormat="1" x14ac:dyDescent="0.55000000000000004"/>
    <row r="4356" s="38" customFormat="1" x14ac:dyDescent="0.55000000000000004"/>
    <row r="4357" s="38" customFormat="1" x14ac:dyDescent="0.55000000000000004"/>
    <row r="4358" s="38" customFormat="1" x14ac:dyDescent="0.55000000000000004"/>
    <row r="4359" s="38" customFormat="1" x14ac:dyDescent="0.55000000000000004"/>
    <row r="4360" s="38" customFormat="1" x14ac:dyDescent="0.55000000000000004"/>
    <row r="4361" s="38" customFormat="1" x14ac:dyDescent="0.55000000000000004"/>
    <row r="4362" s="38" customFormat="1" x14ac:dyDescent="0.55000000000000004"/>
    <row r="4363" s="38" customFormat="1" x14ac:dyDescent="0.55000000000000004"/>
    <row r="4364" s="38" customFormat="1" x14ac:dyDescent="0.55000000000000004"/>
    <row r="4365" s="38" customFormat="1" x14ac:dyDescent="0.55000000000000004"/>
    <row r="4366" s="38" customFormat="1" x14ac:dyDescent="0.55000000000000004"/>
    <row r="4367" s="38" customFormat="1" x14ac:dyDescent="0.55000000000000004"/>
    <row r="4368" s="38" customFormat="1" x14ac:dyDescent="0.55000000000000004"/>
    <row r="4369" s="38" customFormat="1" x14ac:dyDescent="0.55000000000000004"/>
    <row r="4370" s="38" customFormat="1" x14ac:dyDescent="0.55000000000000004"/>
    <row r="4371" s="38" customFormat="1" x14ac:dyDescent="0.55000000000000004"/>
    <row r="4372" s="38" customFormat="1" x14ac:dyDescent="0.55000000000000004"/>
    <row r="4373" s="38" customFormat="1" x14ac:dyDescent="0.55000000000000004"/>
    <row r="4374" s="38" customFormat="1" x14ac:dyDescent="0.55000000000000004"/>
    <row r="4375" s="38" customFormat="1" x14ac:dyDescent="0.55000000000000004"/>
    <row r="4376" s="38" customFormat="1" x14ac:dyDescent="0.55000000000000004"/>
    <row r="4377" s="38" customFormat="1" x14ac:dyDescent="0.55000000000000004"/>
    <row r="4378" s="38" customFormat="1" x14ac:dyDescent="0.55000000000000004"/>
    <row r="4379" s="38" customFormat="1" x14ac:dyDescent="0.55000000000000004"/>
    <row r="4380" s="38" customFormat="1" x14ac:dyDescent="0.55000000000000004"/>
    <row r="4381" s="38" customFormat="1" x14ac:dyDescent="0.55000000000000004"/>
    <row r="4382" s="38" customFormat="1" x14ac:dyDescent="0.55000000000000004"/>
    <row r="4383" s="38" customFormat="1" x14ac:dyDescent="0.55000000000000004"/>
    <row r="4384" s="38" customFormat="1" x14ac:dyDescent="0.55000000000000004"/>
    <row r="4385" s="38" customFormat="1" x14ac:dyDescent="0.55000000000000004"/>
    <row r="4386" s="38" customFormat="1" x14ac:dyDescent="0.55000000000000004"/>
    <row r="4387" s="38" customFormat="1" x14ac:dyDescent="0.55000000000000004"/>
    <row r="4388" s="38" customFormat="1" x14ac:dyDescent="0.55000000000000004"/>
    <row r="4389" s="38" customFormat="1" x14ac:dyDescent="0.55000000000000004"/>
    <row r="4390" s="38" customFormat="1" x14ac:dyDescent="0.55000000000000004"/>
    <row r="4391" s="38" customFormat="1" x14ac:dyDescent="0.55000000000000004"/>
    <row r="4392" s="38" customFormat="1" x14ac:dyDescent="0.55000000000000004"/>
    <row r="4393" s="38" customFormat="1" x14ac:dyDescent="0.55000000000000004"/>
    <row r="4394" s="38" customFormat="1" x14ac:dyDescent="0.55000000000000004"/>
    <row r="4395" s="38" customFormat="1" x14ac:dyDescent="0.55000000000000004"/>
    <row r="4396" s="38" customFormat="1" x14ac:dyDescent="0.55000000000000004"/>
    <row r="4397" s="38" customFormat="1" x14ac:dyDescent="0.55000000000000004"/>
    <row r="4398" s="38" customFormat="1" x14ac:dyDescent="0.55000000000000004"/>
    <row r="4399" s="38" customFormat="1" x14ac:dyDescent="0.55000000000000004"/>
    <row r="4400" s="38" customFormat="1" x14ac:dyDescent="0.55000000000000004"/>
    <row r="4401" s="38" customFormat="1" x14ac:dyDescent="0.55000000000000004"/>
    <row r="4402" s="38" customFormat="1" x14ac:dyDescent="0.55000000000000004"/>
    <row r="4403" s="38" customFormat="1" x14ac:dyDescent="0.55000000000000004"/>
    <row r="4404" s="38" customFormat="1" x14ac:dyDescent="0.55000000000000004"/>
    <row r="4405" s="38" customFormat="1" x14ac:dyDescent="0.55000000000000004"/>
    <row r="4406" s="38" customFormat="1" x14ac:dyDescent="0.55000000000000004"/>
    <row r="4407" s="38" customFormat="1" x14ac:dyDescent="0.55000000000000004"/>
    <row r="4408" s="38" customFormat="1" x14ac:dyDescent="0.55000000000000004"/>
    <row r="4409" s="38" customFormat="1" x14ac:dyDescent="0.55000000000000004"/>
    <row r="4410" s="38" customFormat="1" x14ac:dyDescent="0.55000000000000004"/>
    <row r="4411" s="38" customFormat="1" x14ac:dyDescent="0.55000000000000004"/>
    <row r="4412" s="38" customFormat="1" x14ac:dyDescent="0.55000000000000004"/>
    <row r="4413" s="38" customFormat="1" x14ac:dyDescent="0.55000000000000004"/>
    <row r="4414" s="38" customFormat="1" x14ac:dyDescent="0.55000000000000004"/>
    <row r="4415" s="38" customFormat="1" x14ac:dyDescent="0.55000000000000004"/>
    <row r="4416" s="38" customFormat="1" x14ac:dyDescent="0.55000000000000004"/>
    <row r="4417" s="38" customFormat="1" x14ac:dyDescent="0.55000000000000004"/>
    <row r="4418" s="38" customFormat="1" x14ac:dyDescent="0.55000000000000004"/>
    <row r="4419" s="38" customFormat="1" x14ac:dyDescent="0.55000000000000004"/>
    <row r="4420" s="38" customFormat="1" x14ac:dyDescent="0.55000000000000004"/>
    <row r="4421" s="38" customFormat="1" x14ac:dyDescent="0.55000000000000004"/>
    <row r="4422" s="38" customFormat="1" x14ac:dyDescent="0.55000000000000004"/>
    <row r="4423" s="38" customFormat="1" x14ac:dyDescent="0.55000000000000004"/>
    <row r="4424" s="38" customFormat="1" x14ac:dyDescent="0.55000000000000004"/>
    <row r="4425" s="38" customFormat="1" x14ac:dyDescent="0.55000000000000004"/>
    <row r="4426" s="38" customFormat="1" x14ac:dyDescent="0.55000000000000004"/>
    <row r="4427" s="38" customFormat="1" x14ac:dyDescent="0.55000000000000004"/>
    <row r="4428" s="38" customFormat="1" x14ac:dyDescent="0.55000000000000004"/>
    <row r="4429" s="38" customFormat="1" x14ac:dyDescent="0.55000000000000004"/>
    <row r="4430" s="38" customFormat="1" x14ac:dyDescent="0.55000000000000004"/>
    <row r="4431" s="38" customFormat="1" x14ac:dyDescent="0.55000000000000004"/>
    <row r="4432" s="38" customFormat="1" x14ac:dyDescent="0.55000000000000004"/>
    <row r="4433" s="38" customFormat="1" x14ac:dyDescent="0.55000000000000004"/>
    <row r="4434" s="38" customFormat="1" x14ac:dyDescent="0.55000000000000004"/>
    <row r="4435" s="38" customFormat="1" x14ac:dyDescent="0.55000000000000004"/>
    <row r="4436" s="38" customFormat="1" x14ac:dyDescent="0.55000000000000004"/>
    <row r="4437" s="38" customFormat="1" x14ac:dyDescent="0.55000000000000004"/>
    <row r="4438" s="38" customFormat="1" x14ac:dyDescent="0.55000000000000004"/>
    <row r="4439" s="38" customFormat="1" x14ac:dyDescent="0.55000000000000004"/>
    <row r="4440" s="38" customFormat="1" x14ac:dyDescent="0.55000000000000004"/>
    <row r="4441" s="38" customFormat="1" x14ac:dyDescent="0.55000000000000004"/>
    <row r="4442" s="38" customFormat="1" x14ac:dyDescent="0.55000000000000004"/>
    <row r="4443" s="38" customFormat="1" x14ac:dyDescent="0.55000000000000004"/>
    <row r="4444" s="38" customFormat="1" x14ac:dyDescent="0.55000000000000004"/>
    <row r="4445" s="38" customFormat="1" x14ac:dyDescent="0.55000000000000004"/>
    <row r="4446" s="38" customFormat="1" x14ac:dyDescent="0.55000000000000004"/>
    <row r="4447" s="38" customFormat="1" x14ac:dyDescent="0.55000000000000004"/>
    <row r="4448" s="38" customFormat="1" x14ac:dyDescent="0.55000000000000004"/>
    <row r="4449" s="38" customFormat="1" x14ac:dyDescent="0.55000000000000004"/>
    <row r="4450" s="38" customFormat="1" x14ac:dyDescent="0.55000000000000004"/>
    <row r="4451" s="38" customFormat="1" x14ac:dyDescent="0.55000000000000004"/>
    <row r="4452" s="38" customFormat="1" x14ac:dyDescent="0.55000000000000004"/>
    <row r="4453" s="38" customFormat="1" x14ac:dyDescent="0.55000000000000004"/>
    <row r="4454" s="38" customFormat="1" x14ac:dyDescent="0.55000000000000004"/>
    <row r="4455" s="38" customFormat="1" x14ac:dyDescent="0.55000000000000004"/>
    <row r="4456" s="38" customFormat="1" x14ac:dyDescent="0.55000000000000004"/>
    <row r="4457" s="38" customFormat="1" x14ac:dyDescent="0.55000000000000004"/>
    <row r="4458" s="38" customFormat="1" x14ac:dyDescent="0.55000000000000004"/>
    <row r="4459" s="38" customFormat="1" x14ac:dyDescent="0.55000000000000004"/>
    <row r="4460" s="38" customFormat="1" x14ac:dyDescent="0.55000000000000004"/>
    <row r="4461" s="38" customFormat="1" x14ac:dyDescent="0.55000000000000004"/>
    <row r="4462" s="38" customFormat="1" x14ac:dyDescent="0.55000000000000004"/>
    <row r="4463" s="38" customFormat="1" x14ac:dyDescent="0.55000000000000004"/>
    <row r="4464" s="38" customFormat="1" x14ac:dyDescent="0.55000000000000004"/>
    <row r="4465" s="38" customFormat="1" x14ac:dyDescent="0.55000000000000004"/>
    <row r="4466" s="38" customFormat="1" x14ac:dyDescent="0.55000000000000004"/>
    <row r="4467" s="38" customFormat="1" x14ac:dyDescent="0.55000000000000004"/>
    <row r="4468" s="38" customFormat="1" x14ac:dyDescent="0.55000000000000004"/>
    <row r="4469" s="38" customFormat="1" x14ac:dyDescent="0.55000000000000004"/>
    <row r="4470" s="38" customFormat="1" x14ac:dyDescent="0.55000000000000004"/>
    <row r="4471" s="38" customFormat="1" x14ac:dyDescent="0.55000000000000004"/>
    <row r="4472" s="38" customFormat="1" x14ac:dyDescent="0.55000000000000004"/>
    <row r="4473" s="38" customFormat="1" x14ac:dyDescent="0.55000000000000004"/>
    <row r="4474" s="38" customFormat="1" x14ac:dyDescent="0.55000000000000004"/>
    <row r="4475" s="38" customFormat="1" x14ac:dyDescent="0.55000000000000004"/>
    <row r="4476" s="38" customFormat="1" x14ac:dyDescent="0.55000000000000004"/>
    <row r="4477" s="38" customFormat="1" x14ac:dyDescent="0.55000000000000004"/>
    <row r="4478" s="38" customFormat="1" x14ac:dyDescent="0.55000000000000004"/>
    <row r="4479" s="38" customFormat="1" x14ac:dyDescent="0.55000000000000004"/>
    <row r="4480" s="38" customFormat="1" x14ac:dyDescent="0.55000000000000004"/>
    <row r="4481" s="38" customFormat="1" x14ac:dyDescent="0.55000000000000004"/>
    <row r="4482" s="38" customFormat="1" x14ac:dyDescent="0.55000000000000004"/>
    <row r="4483" s="38" customFormat="1" x14ac:dyDescent="0.55000000000000004"/>
    <row r="4484" s="38" customFormat="1" x14ac:dyDescent="0.55000000000000004"/>
    <row r="4485" s="38" customFormat="1" x14ac:dyDescent="0.55000000000000004"/>
    <row r="4486" s="38" customFormat="1" x14ac:dyDescent="0.55000000000000004"/>
    <row r="4487" s="38" customFormat="1" x14ac:dyDescent="0.55000000000000004"/>
    <row r="4488" s="38" customFormat="1" x14ac:dyDescent="0.55000000000000004"/>
    <row r="4489" s="38" customFormat="1" x14ac:dyDescent="0.55000000000000004"/>
    <row r="4490" s="38" customFormat="1" x14ac:dyDescent="0.55000000000000004"/>
    <row r="4491" s="38" customFormat="1" x14ac:dyDescent="0.55000000000000004"/>
    <row r="4492" s="38" customFormat="1" x14ac:dyDescent="0.55000000000000004"/>
    <row r="4493" s="38" customFormat="1" x14ac:dyDescent="0.55000000000000004"/>
    <row r="4494" s="38" customFormat="1" x14ac:dyDescent="0.55000000000000004"/>
    <row r="4495" s="38" customFormat="1" x14ac:dyDescent="0.55000000000000004"/>
    <row r="4496" s="38" customFormat="1" x14ac:dyDescent="0.55000000000000004"/>
    <row r="4497" s="38" customFormat="1" x14ac:dyDescent="0.55000000000000004"/>
    <row r="4498" s="38" customFormat="1" x14ac:dyDescent="0.55000000000000004"/>
    <row r="4499" s="38" customFormat="1" x14ac:dyDescent="0.55000000000000004"/>
    <row r="4500" s="38" customFormat="1" x14ac:dyDescent="0.55000000000000004"/>
    <row r="4501" s="38" customFormat="1" x14ac:dyDescent="0.55000000000000004"/>
    <row r="4502" s="38" customFormat="1" x14ac:dyDescent="0.55000000000000004"/>
    <row r="4503" s="38" customFormat="1" x14ac:dyDescent="0.55000000000000004"/>
    <row r="4504" s="38" customFormat="1" x14ac:dyDescent="0.55000000000000004"/>
    <row r="4505" s="38" customFormat="1" x14ac:dyDescent="0.55000000000000004"/>
    <row r="4506" s="38" customFormat="1" x14ac:dyDescent="0.55000000000000004"/>
    <row r="4507" s="38" customFormat="1" x14ac:dyDescent="0.55000000000000004"/>
    <row r="4508" s="38" customFormat="1" x14ac:dyDescent="0.55000000000000004"/>
    <row r="4509" s="38" customFormat="1" x14ac:dyDescent="0.55000000000000004"/>
    <row r="4510" s="38" customFormat="1" x14ac:dyDescent="0.55000000000000004"/>
    <row r="4511" s="38" customFormat="1" x14ac:dyDescent="0.55000000000000004"/>
    <row r="4512" s="38" customFormat="1" x14ac:dyDescent="0.55000000000000004"/>
    <row r="4513" s="38" customFormat="1" x14ac:dyDescent="0.55000000000000004"/>
    <row r="4514" s="38" customFormat="1" x14ac:dyDescent="0.55000000000000004"/>
    <row r="4515" s="38" customFormat="1" x14ac:dyDescent="0.55000000000000004"/>
    <row r="4516" s="38" customFormat="1" x14ac:dyDescent="0.55000000000000004"/>
    <row r="4517" s="38" customFormat="1" x14ac:dyDescent="0.55000000000000004"/>
    <row r="4518" s="38" customFormat="1" x14ac:dyDescent="0.55000000000000004"/>
    <row r="4519" s="38" customFormat="1" x14ac:dyDescent="0.55000000000000004"/>
    <row r="4520" s="38" customFormat="1" x14ac:dyDescent="0.55000000000000004"/>
    <row r="4521" s="38" customFormat="1" x14ac:dyDescent="0.55000000000000004"/>
    <row r="4522" s="38" customFormat="1" x14ac:dyDescent="0.55000000000000004"/>
    <row r="4523" s="38" customFormat="1" x14ac:dyDescent="0.55000000000000004"/>
    <row r="4524" s="38" customFormat="1" x14ac:dyDescent="0.55000000000000004"/>
    <row r="4525" s="38" customFormat="1" x14ac:dyDescent="0.55000000000000004"/>
    <row r="4526" s="38" customFormat="1" x14ac:dyDescent="0.55000000000000004"/>
    <row r="4527" s="38" customFormat="1" x14ac:dyDescent="0.55000000000000004"/>
    <row r="4528" s="38" customFormat="1" x14ac:dyDescent="0.55000000000000004"/>
    <row r="4529" s="38" customFormat="1" x14ac:dyDescent="0.55000000000000004"/>
    <row r="4530" s="38" customFormat="1" x14ac:dyDescent="0.55000000000000004"/>
    <row r="4531" s="38" customFormat="1" x14ac:dyDescent="0.55000000000000004"/>
    <row r="4532" s="38" customFormat="1" x14ac:dyDescent="0.55000000000000004"/>
    <row r="4533" s="38" customFormat="1" x14ac:dyDescent="0.55000000000000004"/>
    <row r="4534" s="38" customFormat="1" x14ac:dyDescent="0.55000000000000004"/>
    <row r="4535" s="38" customFormat="1" x14ac:dyDescent="0.55000000000000004"/>
    <row r="4536" s="38" customFormat="1" x14ac:dyDescent="0.55000000000000004"/>
    <row r="4537" s="38" customFormat="1" x14ac:dyDescent="0.55000000000000004"/>
    <row r="4538" s="38" customFormat="1" x14ac:dyDescent="0.55000000000000004"/>
    <row r="4539" s="38" customFormat="1" x14ac:dyDescent="0.55000000000000004"/>
    <row r="4540" s="38" customFormat="1" x14ac:dyDescent="0.55000000000000004"/>
    <row r="4541" s="38" customFormat="1" x14ac:dyDescent="0.55000000000000004"/>
    <row r="4542" s="38" customFormat="1" x14ac:dyDescent="0.55000000000000004"/>
    <row r="4543" s="38" customFormat="1" x14ac:dyDescent="0.55000000000000004"/>
    <row r="4544" s="38" customFormat="1" x14ac:dyDescent="0.55000000000000004"/>
    <row r="4545" s="38" customFormat="1" x14ac:dyDescent="0.55000000000000004"/>
    <row r="4546" s="38" customFormat="1" x14ac:dyDescent="0.55000000000000004"/>
    <row r="4547" s="38" customFormat="1" x14ac:dyDescent="0.55000000000000004"/>
    <row r="4548" s="38" customFormat="1" x14ac:dyDescent="0.55000000000000004"/>
    <row r="4549" s="38" customFormat="1" x14ac:dyDescent="0.55000000000000004"/>
    <row r="4550" s="38" customFormat="1" x14ac:dyDescent="0.55000000000000004"/>
    <row r="4551" s="38" customFormat="1" x14ac:dyDescent="0.55000000000000004"/>
    <row r="4552" s="38" customFormat="1" x14ac:dyDescent="0.55000000000000004"/>
    <row r="4553" s="38" customFormat="1" x14ac:dyDescent="0.55000000000000004"/>
    <row r="4554" s="38" customFormat="1" x14ac:dyDescent="0.55000000000000004"/>
    <row r="4555" s="38" customFormat="1" x14ac:dyDescent="0.55000000000000004"/>
    <row r="4556" s="38" customFormat="1" x14ac:dyDescent="0.55000000000000004"/>
    <row r="4557" s="38" customFormat="1" x14ac:dyDescent="0.55000000000000004"/>
    <row r="4558" s="38" customFormat="1" x14ac:dyDescent="0.55000000000000004"/>
    <row r="4559" s="38" customFormat="1" x14ac:dyDescent="0.55000000000000004"/>
    <row r="4560" s="38" customFormat="1" x14ac:dyDescent="0.55000000000000004"/>
    <row r="4561" s="38" customFormat="1" x14ac:dyDescent="0.55000000000000004"/>
    <row r="4562" s="38" customFormat="1" x14ac:dyDescent="0.55000000000000004"/>
    <row r="4563" s="38" customFormat="1" x14ac:dyDescent="0.55000000000000004"/>
    <row r="4564" s="38" customFormat="1" x14ac:dyDescent="0.55000000000000004"/>
    <row r="4565" s="38" customFormat="1" x14ac:dyDescent="0.55000000000000004"/>
    <row r="4566" s="38" customFormat="1" x14ac:dyDescent="0.55000000000000004"/>
    <row r="4567" s="38" customFormat="1" x14ac:dyDescent="0.55000000000000004"/>
    <row r="4568" s="38" customFormat="1" x14ac:dyDescent="0.55000000000000004"/>
    <row r="4569" s="38" customFormat="1" x14ac:dyDescent="0.55000000000000004"/>
    <row r="4570" s="38" customFormat="1" x14ac:dyDescent="0.55000000000000004"/>
    <row r="4571" s="38" customFormat="1" x14ac:dyDescent="0.55000000000000004"/>
    <row r="4572" s="38" customFormat="1" x14ac:dyDescent="0.55000000000000004"/>
    <row r="4573" s="38" customFormat="1" x14ac:dyDescent="0.55000000000000004"/>
    <row r="4574" s="38" customFormat="1" x14ac:dyDescent="0.55000000000000004"/>
    <row r="4575" s="38" customFormat="1" x14ac:dyDescent="0.55000000000000004"/>
    <row r="4576" s="38" customFormat="1" x14ac:dyDescent="0.55000000000000004"/>
    <row r="4577" s="38" customFormat="1" x14ac:dyDescent="0.55000000000000004"/>
    <row r="4578" s="38" customFormat="1" x14ac:dyDescent="0.55000000000000004"/>
    <row r="4579" s="38" customFormat="1" x14ac:dyDescent="0.55000000000000004"/>
    <row r="4580" s="38" customFormat="1" x14ac:dyDescent="0.55000000000000004"/>
    <row r="4581" s="38" customFormat="1" x14ac:dyDescent="0.55000000000000004"/>
    <row r="4582" s="38" customFormat="1" x14ac:dyDescent="0.55000000000000004"/>
    <row r="4583" s="38" customFormat="1" x14ac:dyDescent="0.55000000000000004"/>
    <row r="4584" s="38" customFormat="1" x14ac:dyDescent="0.55000000000000004"/>
    <row r="4585" s="38" customFormat="1" x14ac:dyDescent="0.55000000000000004"/>
    <row r="4586" s="38" customFormat="1" x14ac:dyDescent="0.55000000000000004"/>
    <row r="4587" s="38" customFormat="1" x14ac:dyDescent="0.55000000000000004"/>
    <row r="4588" s="38" customFormat="1" x14ac:dyDescent="0.55000000000000004"/>
    <row r="4589" s="38" customFormat="1" x14ac:dyDescent="0.55000000000000004"/>
    <row r="4590" s="38" customFormat="1" x14ac:dyDescent="0.55000000000000004"/>
    <row r="4591" s="38" customFormat="1" x14ac:dyDescent="0.55000000000000004"/>
    <row r="4592" s="38" customFormat="1" x14ac:dyDescent="0.55000000000000004"/>
    <row r="4593" s="38" customFormat="1" x14ac:dyDescent="0.55000000000000004"/>
    <row r="4594" s="38" customFormat="1" x14ac:dyDescent="0.55000000000000004"/>
    <row r="4595" s="38" customFormat="1" x14ac:dyDescent="0.55000000000000004"/>
    <row r="4596" s="38" customFormat="1" x14ac:dyDescent="0.55000000000000004"/>
    <row r="4597" s="38" customFormat="1" x14ac:dyDescent="0.55000000000000004"/>
    <row r="4598" s="38" customFormat="1" x14ac:dyDescent="0.55000000000000004"/>
    <row r="4599" s="38" customFormat="1" x14ac:dyDescent="0.55000000000000004"/>
    <row r="4600" s="38" customFormat="1" x14ac:dyDescent="0.55000000000000004"/>
    <row r="4601" s="38" customFormat="1" x14ac:dyDescent="0.55000000000000004"/>
    <row r="4602" s="38" customFormat="1" x14ac:dyDescent="0.55000000000000004"/>
    <row r="4603" s="38" customFormat="1" x14ac:dyDescent="0.55000000000000004"/>
    <row r="4604" s="38" customFormat="1" x14ac:dyDescent="0.55000000000000004"/>
    <row r="4605" s="38" customFormat="1" x14ac:dyDescent="0.55000000000000004"/>
    <row r="4606" s="38" customFormat="1" x14ac:dyDescent="0.55000000000000004"/>
    <row r="4607" s="38" customFormat="1" x14ac:dyDescent="0.55000000000000004"/>
    <row r="4608" s="38" customFormat="1" x14ac:dyDescent="0.55000000000000004"/>
    <row r="4609" s="38" customFormat="1" x14ac:dyDescent="0.55000000000000004"/>
    <row r="4610" s="38" customFormat="1" x14ac:dyDescent="0.55000000000000004"/>
    <row r="4611" s="38" customFormat="1" x14ac:dyDescent="0.55000000000000004"/>
    <row r="4612" s="38" customFormat="1" x14ac:dyDescent="0.55000000000000004"/>
    <row r="4613" s="38" customFormat="1" x14ac:dyDescent="0.55000000000000004"/>
    <row r="4614" s="38" customFormat="1" x14ac:dyDescent="0.55000000000000004"/>
    <row r="4615" s="38" customFormat="1" x14ac:dyDescent="0.55000000000000004"/>
    <row r="4616" s="38" customFormat="1" x14ac:dyDescent="0.55000000000000004"/>
    <row r="4617" s="38" customFormat="1" x14ac:dyDescent="0.55000000000000004"/>
    <row r="4618" s="38" customFormat="1" x14ac:dyDescent="0.55000000000000004"/>
    <row r="4619" s="38" customFormat="1" x14ac:dyDescent="0.55000000000000004"/>
    <row r="4620" s="38" customFormat="1" x14ac:dyDescent="0.55000000000000004"/>
    <row r="4621" s="38" customFormat="1" x14ac:dyDescent="0.55000000000000004"/>
    <row r="4622" s="38" customFormat="1" x14ac:dyDescent="0.55000000000000004"/>
    <row r="4623" s="38" customFormat="1" x14ac:dyDescent="0.55000000000000004"/>
    <row r="4624" s="38" customFormat="1" x14ac:dyDescent="0.55000000000000004"/>
    <row r="4625" s="38" customFormat="1" x14ac:dyDescent="0.55000000000000004"/>
    <row r="4626" s="38" customFormat="1" x14ac:dyDescent="0.55000000000000004"/>
    <row r="4627" s="38" customFormat="1" x14ac:dyDescent="0.55000000000000004"/>
    <row r="4628" s="38" customFormat="1" x14ac:dyDescent="0.55000000000000004"/>
    <row r="4629" s="38" customFormat="1" x14ac:dyDescent="0.55000000000000004"/>
    <row r="4630" s="38" customFormat="1" x14ac:dyDescent="0.55000000000000004"/>
    <row r="4631" s="38" customFormat="1" x14ac:dyDescent="0.55000000000000004"/>
    <row r="4632" s="38" customFormat="1" x14ac:dyDescent="0.55000000000000004"/>
    <row r="4633" s="38" customFormat="1" x14ac:dyDescent="0.55000000000000004"/>
    <row r="4634" s="38" customFormat="1" x14ac:dyDescent="0.55000000000000004"/>
    <row r="4635" s="38" customFormat="1" x14ac:dyDescent="0.55000000000000004"/>
    <row r="4636" s="38" customFormat="1" x14ac:dyDescent="0.55000000000000004"/>
    <row r="4637" s="38" customFormat="1" x14ac:dyDescent="0.55000000000000004"/>
    <row r="4638" s="38" customFormat="1" x14ac:dyDescent="0.55000000000000004"/>
    <row r="4639" s="38" customFormat="1" x14ac:dyDescent="0.55000000000000004"/>
    <row r="4640" s="38" customFormat="1" x14ac:dyDescent="0.55000000000000004"/>
    <row r="4641" s="38" customFormat="1" x14ac:dyDescent="0.55000000000000004"/>
    <row r="4642" s="38" customFormat="1" x14ac:dyDescent="0.55000000000000004"/>
    <row r="4643" s="38" customFormat="1" x14ac:dyDescent="0.55000000000000004"/>
    <row r="4644" s="38" customFormat="1" x14ac:dyDescent="0.55000000000000004"/>
    <row r="4645" s="38" customFormat="1" x14ac:dyDescent="0.55000000000000004"/>
    <row r="4646" s="38" customFormat="1" x14ac:dyDescent="0.55000000000000004"/>
    <row r="4647" s="38" customFormat="1" x14ac:dyDescent="0.55000000000000004"/>
    <row r="4648" s="38" customFormat="1" x14ac:dyDescent="0.55000000000000004"/>
    <row r="4649" s="38" customFormat="1" x14ac:dyDescent="0.55000000000000004"/>
    <row r="4650" s="38" customFormat="1" x14ac:dyDescent="0.55000000000000004"/>
    <row r="4651" s="38" customFormat="1" x14ac:dyDescent="0.55000000000000004"/>
    <row r="4652" s="38" customFormat="1" x14ac:dyDescent="0.55000000000000004"/>
    <row r="4653" s="38" customFormat="1" x14ac:dyDescent="0.55000000000000004"/>
    <row r="4654" s="38" customFormat="1" x14ac:dyDescent="0.55000000000000004"/>
    <row r="4655" s="38" customFormat="1" x14ac:dyDescent="0.55000000000000004"/>
    <row r="4656" s="38" customFormat="1" x14ac:dyDescent="0.55000000000000004"/>
    <row r="4657" s="38" customFormat="1" x14ac:dyDescent="0.55000000000000004"/>
    <row r="4658" s="38" customFormat="1" x14ac:dyDescent="0.55000000000000004"/>
    <row r="4659" s="38" customFormat="1" x14ac:dyDescent="0.55000000000000004"/>
    <row r="4660" s="38" customFormat="1" x14ac:dyDescent="0.55000000000000004"/>
    <row r="4661" s="38" customFormat="1" x14ac:dyDescent="0.55000000000000004"/>
    <row r="4662" s="38" customFormat="1" x14ac:dyDescent="0.55000000000000004"/>
    <row r="4663" s="38" customFormat="1" x14ac:dyDescent="0.55000000000000004"/>
    <row r="4664" s="38" customFormat="1" x14ac:dyDescent="0.55000000000000004"/>
    <row r="4665" s="38" customFormat="1" x14ac:dyDescent="0.55000000000000004"/>
    <row r="4666" s="38" customFormat="1" x14ac:dyDescent="0.55000000000000004"/>
    <row r="4667" s="38" customFormat="1" x14ac:dyDescent="0.55000000000000004"/>
    <row r="4668" s="38" customFormat="1" x14ac:dyDescent="0.55000000000000004"/>
    <row r="4669" s="38" customFormat="1" x14ac:dyDescent="0.55000000000000004"/>
    <row r="4670" s="38" customFormat="1" x14ac:dyDescent="0.55000000000000004"/>
    <row r="4671" s="38" customFormat="1" x14ac:dyDescent="0.55000000000000004"/>
    <row r="4672" s="38" customFormat="1" x14ac:dyDescent="0.55000000000000004"/>
    <row r="4673" s="38" customFormat="1" x14ac:dyDescent="0.55000000000000004"/>
    <row r="4674" s="38" customFormat="1" x14ac:dyDescent="0.55000000000000004"/>
    <row r="4675" s="38" customFormat="1" x14ac:dyDescent="0.55000000000000004"/>
    <row r="4676" s="38" customFormat="1" x14ac:dyDescent="0.55000000000000004"/>
    <row r="4677" s="38" customFormat="1" x14ac:dyDescent="0.55000000000000004"/>
    <row r="4678" s="38" customFormat="1" x14ac:dyDescent="0.55000000000000004"/>
    <row r="4679" s="38" customFormat="1" x14ac:dyDescent="0.55000000000000004"/>
    <row r="4680" s="38" customFormat="1" x14ac:dyDescent="0.55000000000000004"/>
    <row r="4681" s="38" customFormat="1" x14ac:dyDescent="0.55000000000000004"/>
    <row r="4682" s="38" customFormat="1" x14ac:dyDescent="0.55000000000000004"/>
    <row r="4683" s="38" customFormat="1" x14ac:dyDescent="0.55000000000000004"/>
    <row r="4684" s="38" customFormat="1" x14ac:dyDescent="0.55000000000000004"/>
    <row r="4685" s="38" customFormat="1" x14ac:dyDescent="0.55000000000000004"/>
    <row r="4686" s="38" customFormat="1" x14ac:dyDescent="0.55000000000000004"/>
    <row r="4687" s="38" customFormat="1" x14ac:dyDescent="0.55000000000000004"/>
    <row r="4688" s="38" customFormat="1" x14ac:dyDescent="0.55000000000000004"/>
    <row r="4689" s="38" customFormat="1" x14ac:dyDescent="0.55000000000000004"/>
    <row r="4690" s="38" customFormat="1" x14ac:dyDescent="0.55000000000000004"/>
    <row r="4691" s="38" customFormat="1" x14ac:dyDescent="0.55000000000000004"/>
    <row r="4692" s="38" customFormat="1" x14ac:dyDescent="0.55000000000000004"/>
    <row r="4693" s="38" customFormat="1" x14ac:dyDescent="0.55000000000000004"/>
    <row r="4694" s="38" customFormat="1" x14ac:dyDescent="0.55000000000000004"/>
    <row r="4695" s="38" customFormat="1" x14ac:dyDescent="0.55000000000000004"/>
    <row r="4696" s="38" customFormat="1" x14ac:dyDescent="0.55000000000000004"/>
    <row r="4697" s="38" customFormat="1" x14ac:dyDescent="0.55000000000000004"/>
    <row r="4698" s="38" customFormat="1" x14ac:dyDescent="0.55000000000000004"/>
    <row r="4699" s="38" customFormat="1" x14ac:dyDescent="0.55000000000000004"/>
    <row r="4700" s="38" customFormat="1" x14ac:dyDescent="0.55000000000000004"/>
    <row r="4701" s="38" customFormat="1" x14ac:dyDescent="0.55000000000000004"/>
    <row r="4702" s="38" customFormat="1" x14ac:dyDescent="0.55000000000000004"/>
    <row r="4703" s="38" customFormat="1" x14ac:dyDescent="0.55000000000000004"/>
    <row r="4704" s="38" customFormat="1" x14ac:dyDescent="0.55000000000000004"/>
    <row r="4705" s="38" customFormat="1" x14ac:dyDescent="0.55000000000000004"/>
    <row r="4706" s="38" customFormat="1" x14ac:dyDescent="0.55000000000000004"/>
    <row r="4707" s="38" customFormat="1" x14ac:dyDescent="0.55000000000000004"/>
    <row r="4708" s="38" customFormat="1" x14ac:dyDescent="0.55000000000000004"/>
    <row r="4709" s="38" customFormat="1" x14ac:dyDescent="0.55000000000000004"/>
    <row r="4710" s="38" customFormat="1" x14ac:dyDescent="0.55000000000000004"/>
    <row r="4711" s="38" customFormat="1" x14ac:dyDescent="0.55000000000000004"/>
    <row r="4712" s="38" customFormat="1" x14ac:dyDescent="0.55000000000000004"/>
    <row r="4713" s="38" customFormat="1" x14ac:dyDescent="0.55000000000000004"/>
    <row r="4714" s="38" customFormat="1" x14ac:dyDescent="0.55000000000000004"/>
    <row r="4715" s="38" customFormat="1" x14ac:dyDescent="0.55000000000000004"/>
    <row r="4716" s="38" customFormat="1" x14ac:dyDescent="0.55000000000000004"/>
    <row r="4717" s="38" customFormat="1" x14ac:dyDescent="0.55000000000000004"/>
    <row r="4718" s="38" customFormat="1" x14ac:dyDescent="0.55000000000000004"/>
    <row r="4719" s="38" customFormat="1" x14ac:dyDescent="0.55000000000000004"/>
    <row r="4720" s="38" customFormat="1" x14ac:dyDescent="0.55000000000000004"/>
    <row r="4721" s="38" customFormat="1" x14ac:dyDescent="0.55000000000000004"/>
    <row r="4722" s="38" customFormat="1" x14ac:dyDescent="0.55000000000000004"/>
    <row r="4723" s="38" customFormat="1" x14ac:dyDescent="0.55000000000000004"/>
    <row r="4724" s="38" customFormat="1" x14ac:dyDescent="0.55000000000000004"/>
    <row r="4725" s="38" customFormat="1" x14ac:dyDescent="0.55000000000000004"/>
    <row r="4726" s="38" customFormat="1" x14ac:dyDescent="0.55000000000000004"/>
    <row r="4727" s="38" customFormat="1" x14ac:dyDescent="0.55000000000000004"/>
    <row r="4728" s="38" customFormat="1" x14ac:dyDescent="0.55000000000000004"/>
    <row r="4729" s="38" customFormat="1" x14ac:dyDescent="0.55000000000000004"/>
    <row r="4730" s="38" customFormat="1" x14ac:dyDescent="0.55000000000000004"/>
    <row r="4731" s="38" customFormat="1" x14ac:dyDescent="0.55000000000000004"/>
    <row r="4732" s="38" customFormat="1" x14ac:dyDescent="0.55000000000000004"/>
    <row r="4733" s="38" customFormat="1" x14ac:dyDescent="0.55000000000000004"/>
    <row r="4734" s="38" customFormat="1" x14ac:dyDescent="0.55000000000000004"/>
    <row r="4735" s="38" customFormat="1" x14ac:dyDescent="0.55000000000000004"/>
    <row r="4736" s="38" customFormat="1" x14ac:dyDescent="0.55000000000000004"/>
    <row r="4737" s="38" customFormat="1" x14ac:dyDescent="0.55000000000000004"/>
    <row r="4738" s="38" customFormat="1" x14ac:dyDescent="0.55000000000000004"/>
    <row r="4739" s="38" customFormat="1" x14ac:dyDescent="0.55000000000000004"/>
    <row r="4740" s="38" customFormat="1" x14ac:dyDescent="0.55000000000000004"/>
    <row r="4741" s="38" customFormat="1" x14ac:dyDescent="0.55000000000000004"/>
    <row r="4742" s="38" customFormat="1" x14ac:dyDescent="0.55000000000000004"/>
    <row r="4743" s="38" customFormat="1" x14ac:dyDescent="0.55000000000000004"/>
    <row r="4744" s="38" customFormat="1" x14ac:dyDescent="0.55000000000000004"/>
    <row r="4745" s="38" customFormat="1" x14ac:dyDescent="0.55000000000000004"/>
    <row r="4746" s="38" customFormat="1" x14ac:dyDescent="0.55000000000000004"/>
    <row r="4747" s="38" customFormat="1" x14ac:dyDescent="0.55000000000000004"/>
    <row r="4748" s="38" customFormat="1" x14ac:dyDescent="0.55000000000000004"/>
    <row r="4749" s="38" customFormat="1" x14ac:dyDescent="0.55000000000000004"/>
    <row r="4750" s="38" customFormat="1" x14ac:dyDescent="0.55000000000000004"/>
    <row r="4751" s="38" customFormat="1" x14ac:dyDescent="0.55000000000000004"/>
    <row r="4752" s="38" customFormat="1" x14ac:dyDescent="0.55000000000000004"/>
    <row r="4753" s="38" customFormat="1" x14ac:dyDescent="0.55000000000000004"/>
    <row r="4754" s="38" customFormat="1" x14ac:dyDescent="0.55000000000000004"/>
    <row r="4755" s="38" customFormat="1" x14ac:dyDescent="0.55000000000000004"/>
    <row r="4756" s="38" customFormat="1" x14ac:dyDescent="0.55000000000000004"/>
    <row r="4757" s="38" customFormat="1" x14ac:dyDescent="0.55000000000000004"/>
    <row r="4758" s="38" customFormat="1" x14ac:dyDescent="0.55000000000000004"/>
    <row r="4759" s="38" customFormat="1" x14ac:dyDescent="0.55000000000000004"/>
    <row r="4760" s="38" customFormat="1" x14ac:dyDescent="0.55000000000000004"/>
    <row r="4761" s="38" customFormat="1" x14ac:dyDescent="0.55000000000000004"/>
    <row r="4762" s="38" customFormat="1" x14ac:dyDescent="0.55000000000000004"/>
    <row r="4763" s="38" customFormat="1" x14ac:dyDescent="0.55000000000000004"/>
    <row r="4764" s="38" customFormat="1" x14ac:dyDescent="0.55000000000000004"/>
    <row r="4765" s="38" customFormat="1" x14ac:dyDescent="0.55000000000000004"/>
    <row r="4766" s="38" customFormat="1" x14ac:dyDescent="0.55000000000000004"/>
    <row r="4767" s="38" customFormat="1" x14ac:dyDescent="0.55000000000000004"/>
    <row r="4768" s="38" customFormat="1" x14ac:dyDescent="0.55000000000000004"/>
    <row r="4769" s="38" customFormat="1" x14ac:dyDescent="0.55000000000000004"/>
    <row r="4770" s="38" customFormat="1" x14ac:dyDescent="0.55000000000000004"/>
    <row r="4771" s="38" customFormat="1" x14ac:dyDescent="0.55000000000000004"/>
    <row r="4772" s="38" customFormat="1" x14ac:dyDescent="0.55000000000000004"/>
    <row r="4773" s="38" customFormat="1" x14ac:dyDescent="0.55000000000000004"/>
    <row r="4774" s="38" customFormat="1" x14ac:dyDescent="0.55000000000000004"/>
    <row r="4775" s="38" customFormat="1" x14ac:dyDescent="0.55000000000000004"/>
    <row r="4776" s="38" customFormat="1" x14ac:dyDescent="0.55000000000000004"/>
    <row r="4777" s="38" customFormat="1" x14ac:dyDescent="0.55000000000000004"/>
    <row r="4778" s="38" customFormat="1" x14ac:dyDescent="0.55000000000000004"/>
    <row r="4779" s="38" customFormat="1" x14ac:dyDescent="0.55000000000000004"/>
    <row r="4780" s="38" customFormat="1" x14ac:dyDescent="0.55000000000000004"/>
    <row r="4781" s="38" customFormat="1" x14ac:dyDescent="0.55000000000000004"/>
    <row r="4782" s="38" customFormat="1" x14ac:dyDescent="0.55000000000000004"/>
    <row r="4783" s="38" customFormat="1" x14ac:dyDescent="0.55000000000000004"/>
    <row r="4784" s="38" customFormat="1" x14ac:dyDescent="0.55000000000000004"/>
    <row r="4785" s="38" customFormat="1" x14ac:dyDescent="0.55000000000000004"/>
    <row r="4786" s="38" customFormat="1" x14ac:dyDescent="0.55000000000000004"/>
    <row r="4787" s="38" customFormat="1" x14ac:dyDescent="0.55000000000000004"/>
    <row r="4788" s="38" customFormat="1" x14ac:dyDescent="0.55000000000000004"/>
    <row r="4789" s="38" customFormat="1" x14ac:dyDescent="0.55000000000000004"/>
    <row r="4790" s="38" customFormat="1" x14ac:dyDescent="0.55000000000000004"/>
    <row r="4791" s="38" customFormat="1" x14ac:dyDescent="0.55000000000000004"/>
    <row r="4792" s="38" customFormat="1" x14ac:dyDescent="0.55000000000000004"/>
    <row r="4793" s="38" customFormat="1" x14ac:dyDescent="0.55000000000000004"/>
    <row r="4794" s="38" customFormat="1" x14ac:dyDescent="0.55000000000000004"/>
    <row r="4795" s="38" customFormat="1" x14ac:dyDescent="0.55000000000000004"/>
    <row r="4796" s="38" customFormat="1" x14ac:dyDescent="0.55000000000000004"/>
    <row r="4797" s="38" customFormat="1" x14ac:dyDescent="0.55000000000000004"/>
    <row r="4798" s="38" customFormat="1" x14ac:dyDescent="0.55000000000000004"/>
    <row r="4799" s="38" customFormat="1" x14ac:dyDescent="0.55000000000000004"/>
    <row r="4800" s="38" customFormat="1" x14ac:dyDescent="0.55000000000000004"/>
    <row r="4801" s="38" customFormat="1" x14ac:dyDescent="0.55000000000000004"/>
    <row r="4802" s="38" customFormat="1" x14ac:dyDescent="0.55000000000000004"/>
    <row r="4803" s="38" customFormat="1" x14ac:dyDescent="0.55000000000000004"/>
    <row r="4804" s="38" customFormat="1" x14ac:dyDescent="0.55000000000000004"/>
    <row r="4805" s="38" customFormat="1" x14ac:dyDescent="0.55000000000000004"/>
    <row r="4806" s="38" customFormat="1" x14ac:dyDescent="0.55000000000000004"/>
    <row r="4807" s="38" customFormat="1" x14ac:dyDescent="0.55000000000000004"/>
    <row r="4808" s="38" customFormat="1" x14ac:dyDescent="0.55000000000000004"/>
    <row r="4809" s="38" customFormat="1" x14ac:dyDescent="0.55000000000000004"/>
    <row r="4810" s="38" customFormat="1" x14ac:dyDescent="0.55000000000000004"/>
    <row r="4811" s="38" customFormat="1" x14ac:dyDescent="0.55000000000000004"/>
    <row r="4812" s="38" customFormat="1" x14ac:dyDescent="0.55000000000000004"/>
    <row r="4813" s="38" customFormat="1" x14ac:dyDescent="0.55000000000000004"/>
    <row r="4814" s="38" customFormat="1" x14ac:dyDescent="0.55000000000000004"/>
    <row r="4815" s="38" customFormat="1" x14ac:dyDescent="0.55000000000000004"/>
    <row r="4816" s="38" customFormat="1" x14ac:dyDescent="0.55000000000000004"/>
    <row r="4817" s="38" customFormat="1" x14ac:dyDescent="0.55000000000000004"/>
    <row r="4818" s="38" customFormat="1" x14ac:dyDescent="0.55000000000000004"/>
    <row r="4819" s="38" customFormat="1" x14ac:dyDescent="0.55000000000000004"/>
    <row r="4820" s="38" customFormat="1" x14ac:dyDescent="0.55000000000000004"/>
    <row r="4821" s="38" customFormat="1" x14ac:dyDescent="0.55000000000000004"/>
    <row r="4822" s="38" customFormat="1" x14ac:dyDescent="0.55000000000000004"/>
    <row r="4823" s="38" customFormat="1" x14ac:dyDescent="0.55000000000000004"/>
    <row r="4824" s="38" customFormat="1" x14ac:dyDescent="0.55000000000000004"/>
    <row r="4825" s="38" customFormat="1" x14ac:dyDescent="0.55000000000000004"/>
    <row r="4826" s="38" customFormat="1" x14ac:dyDescent="0.55000000000000004"/>
    <row r="4827" s="38" customFormat="1" x14ac:dyDescent="0.55000000000000004"/>
    <row r="4828" s="38" customFormat="1" x14ac:dyDescent="0.55000000000000004"/>
    <row r="4829" s="38" customFormat="1" x14ac:dyDescent="0.55000000000000004"/>
    <row r="4830" s="38" customFormat="1" x14ac:dyDescent="0.55000000000000004"/>
    <row r="4831" s="38" customFormat="1" x14ac:dyDescent="0.55000000000000004"/>
    <row r="4832" s="38" customFormat="1" x14ac:dyDescent="0.55000000000000004"/>
    <row r="4833" s="38" customFormat="1" x14ac:dyDescent="0.55000000000000004"/>
    <row r="4834" s="38" customFormat="1" x14ac:dyDescent="0.55000000000000004"/>
    <row r="4835" s="38" customFormat="1" x14ac:dyDescent="0.55000000000000004"/>
    <row r="4836" s="38" customFormat="1" x14ac:dyDescent="0.55000000000000004"/>
    <row r="4837" s="38" customFormat="1" x14ac:dyDescent="0.55000000000000004"/>
    <row r="4838" s="38" customFormat="1" x14ac:dyDescent="0.55000000000000004"/>
    <row r="4839" s="38" customFormat="1" x14ac:dyDescent="0.55000000000000004"/>
    <row r="4840" s="38" customFormat="1" x14ac:dyDescent="0.55000000000000004"/>
    <row r="4841" s="38" customFormat="1" x14ac:dyDescent="0.55000000000000004"/>
    <row r="4842" s="38" customFormat="1" x14ac:dyDescent="0.55000000000000004"/>
    <row r="4843" s="38" customFormat="1" x14ac:dyDescent="0.55000000000000004"/>
    <row r="4844" s="38" customFormat="1" x14ac:dyDescent="0.55000000000000004"/>
    <row r="4845" s="38" customFormat="1" x14ac:dyDescent="0.55000000000000004"/>
    <row r="4846" s="38" customFormat="1" x14ac:dyDescent="0.55000000000000004"/>
    <row r="4847" s="38" customFormat="1" x14ac:dyDescent="0.55000000000000004"/>
    <row r="4848" s="38" customFormat="1" x14ac:dyDescent="0.55000000000000004"/>
    <row r="4849" s="38" customFormat="1" x14ac:dyDescent="0.55000000000000004"/>
    <row r="4850" s="38" customFormat="1" x14ac:dyDescent="0.55000000000000004"/>
    <row r="4851" s="38" customFormat="1" x14ac:dyDescent="0.55000000000000004"/>
    <row r="4852" s="38" customFormat="1" x14ac:dyDescent="0.55000000000000004"/>
    <row r="4853" s="38" customFormat="1" x14ac:dyDescent="0.55000000000000004"/>
    <row r="4854" s="38" customFormat="1" x14ac:dyDescent="0.55000000000000004"/>
    <row r="4855" s="38" customFormat="1" x14ac:dyDescent="0.55000000000000004"/>
    <row r="4856" s="38" customFormat="1" x14ac:dyDescent="0.55000000000000004"/>
    <row r="4857" s="38" customFormat="1" x14ac:dyDescent="0.55000000000000004"/>
    <row r="4858" s="38" customFormat="1" x14ac:dyDescent="0.55000000000000004"/>
    <row r="4859" s="38" customFormat="1" x14ac:dyDescent="0.55000000000000004"/>
    <row r="4860" s="38" customFormat="1" x14ac:dyDescent="0.55000000000000004"/>
    <row r="4861" s="38" customFormat="1" x14ac:dyDescent="0.55000000000000004"/>
    <row r="4862" s="38" customFormat="1" x14ac:dyDescent="0.55000000000000004"/>
    <row r="4863" s="38" customFormat="1" x14ac:dyDescent="0.55000000000000004"/>
    <row r="4864" s="38" customFormat="1" x14ac:dyDescent="0.55000000000000004"/>
    <row r="4865" s="38" customFormat="1" x14ac:dyDescent="0.55000000000000004"/>
    <row r="4866" s="38" customFormat="1" x14ac:dyDescent="0.55000000000000004"/>
    <row r="4867" s="38" customFormat="1" x14ac:dyDescent="0.55000000000000004"/>
    <row r="4868" s="38" customFormat="1" x14ac:dyDescent="0.55000000000000004"/>
    <row r="4869" s="38" customFormat="1" x14ac:dyDescent="0.55000000000000004"/>
    <row r="4870" s="38" customFormat="1" x14ac:dyDescent="0.55000000000000004"/>
    <row r="4871" s="38" customFormat="1" x14ac:dyDescent="0.55000000000000004"/>
    <row r="4872" s="38" customFormat="1" x14ac:dyDescent="0.55000000000000004"/>
    <row r="4873" s="38" customFormat="1" x14ac:dyDescent="0.55000000000000004"/>
    <row r="4874" s="38" customFormat="1" x14ac:dyDescent="0.55000000000000004"/>
    <row r="4875" s="38" customFormat="1" x14ac:dyDescent="0.55000000000000004"/>
    <row r="4876" s="38" customFormat="1" x14ac:dyDescent="0.55000000000000004"/>
    <row r="4877" s="38" customFormat="1" x14ac:dyDescent="0.55000000000000004"/>
    <row r="4878" s="38" customFormat="1" x14ac:dyDescent="0.55000000000000004"/>
    <row r="4879" s="38" customFormat="1" x14ac:dyDescent="0.55000000000000004"/>
    <row r="4880" s="38" customFormat="1" x14ac:dyDescent="0.55000000000000004"/>
    <row r="4881" s="38" customFormat="1" x14ac:dyDescent="0.55000000000000004"/>
    <row r="4882" s="38" customFormat="1" x14ac:dyDescent="0.55000000000000004"/>
    <row r="4883" s="38" customFormat="1" x14ac:dyDescent="0.55000000000000004"/>
    <row r="4884" s="38" customFormat="1" x14ac:dyDescent="0.55000000000000004"/>
    <row r="4885" s="38" customFormat="1" x14ac:dyDescent="0.55000000000000004"/>
    <row r="4886" s="38" customFormat="1" x14ac:dyDescent="0.55000000000000004"/>
    <row r="4887" s="38" customFormat="1" x14ac:dyDescent="0.55000000000000004"/>
    <row r="4888" s="38" customFormat="1" x14ac:dyDescent="0.55000000000000004"/>
    <row r="4889" s="38" customFormat="1" x14ac:dyDescent="0.55000000000000004"/>
    <row r="4890" s="38" customFormat="1" x14ac:dyDescent="0.55000000000000004"/>
    <row r="4891" s="38" customFormat="1" x14ac:dyDescent="0.55000000000000004"/>
    <row r="4892" s="38" customFormat="1" x14ac:dyDescent="0.55000000000000004"/>
    <row r="4893" s="38" customFormat="1" x14ac:dyDescent="0.55000000000000004"/>
    <row r="4894" s="38" customFormat="1" x14ac:dyDescent="0.55000000000000004"/>
    <row r="4895" s="38" customFormat="1" x14ac:dyDescent="0.55000000000000004"/>
    <row r="4896" s="38" customFormat="1" x14ac:dyDescent="0.55000000000000004"/>
    <row r="4897" s="38" customFormat="1" x14ac:dyDescent="0.55000000000000004"/>
    <row r="4898" s="38" customFormat="1" x14ac:dyDescent="0.55000000000000004"/>
    <row r="4899" s="38" customFormat="1" x14ac:dyDescent="0.55000000000000004"/>
    <row r="4900" s="38" customFormat="1" x14ac:dyDescent="0.55000000000000004"/>
    <row r="4901" s="38" customFormat="1" x14ac:dyDescent="0.55000000000000004"/>
    <row r="4902" s="38" customFormat="1" x14ac:dyDescent="0.55000000000000004"/>
    <row r="4903" s="38" customFormat="1" x14ac:dyDescent="0.55000000000000004"/>
    <row r="4904" s="38" customFormat="1" x14ac:dyDescent="0.55000000000000004"/>
    <row r="4905" s="38" customFormat="1" x14ac:dyDescent="0.55000000000000004"/>
    <row r="4906" s="38" customFormat="1" x14ac:dyDescent="0.55000000000000004"/>
    <row r="4907" s="38" customFormat="1" x14ac:dyDescent="0.55000000000000004"/>
    <row r="4908" s="38" customFormat="1" x14ac:dyDescent="0.55000000000000004"/>
    <row r="4909" s="38" customFormat="1" x14ac:dyDescent="0.55000000000000004"/>
    <row r="4910" s="38" customFormat="1" x14ac:dyDescent="0.55000000000000004"/>
    <row r="4911" s="38" customFormat="1" x14ac:dyDescent="0.55000000000000004"/>
    <row r="4912" s="38" customFormat="1" x14ac:dyDescent="0.55000000000000004"/>
    <row r="4913" s="38" customFormat="1" x14ac:dyDescent="0.55000000000000004"/>
    <row r="4914" s="38" customFormat="1" x14ac:dyDescent="0.55000000000000004"/>
    <row r="4915" s="38" customFormat="1" x14ac:dyDescent="0.55000000000000004"/>
    <row r="4916" s="38" customFormat="1" x14ac:dyDescent="0.55000000000000004"/>
    <row r="4917" s="38" customFormat="1" x14ac:dyDescent="0.55000000000000004"/>
    <row r="4918" s="38" customFormat="1" x14ac:dyDescent="0.55000000000000004"/>
    <row r="4919" s="38" customFormat="1" x14ac:dyDescent="0.55000000000000004"/>
    <row r="4920" s="38" customFormat="1" x14ac:dyDescent="0.55000000000000004"/>
    <row r="4921" s="38" customFormat="1" x14ac:dyDescent="0.55000000000000004"/>
    <row r="4922" s="38" customFormat="1" x14ac:dyDescent="0.55000000000000004"/>
    <row r="4923" s="38" customFormat="1" x14ac:dyDescent="0.55000000000000004"/>
    <row r="4924" s="38" customFormat="1" x14ac:dyDescent="0.55000000000000004"/>
    <row r="4925" s="38" customFormat="1" x14ac:dyDescent="0.55000000000000004"/>
    <row r="4926" s="38" customFormat="1" x14ac:dyDescent="0.55000000000000004"/>
    <row r="4927" s="38" customFormat="1" x14ac:dyDescent="0.55000000000000004"/>
    <row r="4928" s="38" customFormat="1" x14ac:dyDescent="0.55000000000000004"/>
    <row r="4929" s="38" customFormat="1" x14ac:dyDescent="0.55000000000000004"/>
    <row r="4930" s="38" customFormat="1" x14ac:dyDescent="0.55000000000000004"/>
    <row r="4931" s="38" customFormat="1" x14ac:dyDescent="0.55000000000000004"/>
    <row r="4932" s="38" customFormat="1" x14ac:dyDescent="0.55000000000000004"/>
    <row r="4933" s="38" customFormat="1" x14ac:dyDescent="0.55000000000000004"/>
    <row r="4934" s="38" customFormat="1" x14ac:dyDescent="0.55000000000000004"/>
    <row r="4935" s="38" customFormat="1" x14ac:dyDescent="0.55000000000000004"/>
    <row r="4936" s="38" customFormat="1" x14ac:dyDescent="0.55000000000000004"/>
    <row r="4937" s="38" customFormat="1" x14ac:dyDescent="0.55000000000000004"/>
    <row r="4938" s="38" customFormat="1" x14ac:dyDescent="0.55000000000000004"/>
    <row r="4939" s="38" customFormat="1" x14ac:dyDescent="0.55000000000000004"/>
    <row r="4940" s="38" customFormat="1" x14ac:dyDescent="0.55000000000000004"/>
    <row r="4941" s="38" customFormat="1" x14ac:dyDescent="0.55000000000000004"/>
    <row r="4942" s="38" customFormat="1" x14ac:dyDescent="0.55000000000000004"/>
    <row r="4943" s="38" customFormat="1" x14ac:dyDescent="0.55000000000000004"/>
    <row r="4944" s="38" customFormat="1" x14ac:dyDescent="0.55000000000000004"/>
    <row r="4945" s="38" customFormat="1" x14ac:dyDescent="0.55000000000000004"/>
    <row r="4946" s="38" customFormat="1" x14ac:dyDescent="0.55000000000000004"/>
    <row r="4947" s="38" customFormat="1" x14ac:dyDescent="0.55000000000000004"/>
    <row r="4948" s="38" customFormat="1" x14ac:dyDescent="0.55000000000000004"/>
    <row r="4949" s="38" customFormat="1" x14ac:dyDescent="0.55000000000000004"/>
    <row r="4950" s="38" customFormat="1" x14ac:dyDescent="0.55000000000000004"/>
    <row r="4951" s="38" customFormat="1" x14ac:dyDescent="0.55000000000000004"/>
    <row r="4952" s="38" customFormat="1" x14ac:dyDescent="0.55000000000000004"/>
    <row r="4953" s="38" customFormat="1" x14ac:dyDescent="0.55000000000000004"/>
    <row r="4954" s="38" customFormat="1" x14ac:dyDescent="0.55000000000000004"/>
    <row r="4955" s="38" customFormat="1" x14ac:dyDescent="0.55000000000000004"/>
    <row r="4956" s="38" customFormat="1" x14ac:dyDescent="0.55000000000000004"/>
    <row r="4957" s="38" customFormat="1" x14ac:dyDescent="0.55000000000000004"/>
    <row r="4958" s="38" customFormat="1" x14ac:dyDescent="0.55000000000000004"/>
    <row r="4959" s="38" customFormat="1" x14ac:dyDescent="0.55000000000000004"/>
    <row r="4960" s="38" customFormat="1" x14ac:dyDescent="0.55000000000000004"/>
    <row r="4961" s="38" customFormat="1" x14ac:dyDescent="0.55000000000000004"/>
    <row r="4962" s="38" customFormat="1" x14ac:dyDescent="0.55000000000000004"/>
    <row r="4963" s="38" customFormat="1" x14ac:dyDescent="0.55000000000000004"/>
    <row r="4964" s="38" customFormat="1" x14ac:dyDescent="0.55000000000000004"/>
    <row r="4965" s="38" customFormat="1" x14ac:dyDescent="0.55000000000000004"/>
    <row r="4966" s="38" customFormat="1" x14ac:dyDescent="0.55000000000000004"/>
    <row r="4967" s="38" customFormat="1" x14ac:dyDescent="0.55000000000000004"/>
    <row r="4968" s="38" customFormat="1" x14ac:dyDescent="0.55000000000000004"/>
    <row r="4969" s="38" customFormat="1" x14ac:dyDescent="0.55000000000000004"/>
    <row r="4970" s="38" customFormat="1" x14ac:dyDescent="0.55000000000000004"/>
    <row r="4971" s="38" customFormat="1" x14ac:dyDescent="0.55000000000000004"/>
    <row r="4972" s="38" customFormat="1" x14ac:dyDescent="0.55000000000000004"/>
    <row r="4973" s="38" customFormat="1" x14ac:dyDescent="0.55000000000000004"/>
    <row r="4974" s="38" customFormat="1" x14ac:dyDescent="0.55000000000000004"/>
    <row r="4975" s="38" customFormat="1" x14ac:dyDescent="0.55000000000000004"/>
    <row r="4976" s="38" customFormat="1" x14ac:dyDescent="0.55000000000000004"/>
    <row r="4977" s="38" customFormat="1" x14ac:dyDescent="0.55000000000000004"/>
    <row r="4978" s="38" customFormat="1" x14ac:dyDescent="0.55000000000000004"/>
    <row r="4979" s="38" customFormat="1" x14ac:dyDescent="0.55000000000000004"/>
    <row r="4980" s="38" customFormat="1" x14ac:dyDescent="0.55000000000000004"/>
    <row r="4981" s="38" customFormat="1" x14ac:dyDescent="0.55000000000000004"/>
    <row r="4982" s="38" customFormat="1" x14ac:dyDescent="0.55000000000000004"/>
    <row r="4983" s="38" customFormat="1" x14ac:dyDescent="0.55000000000000004"/>
    <row r="4984" s="38" customFormat="1" x14ac:dyDescent="0.55000000000000004"/>
    <row r="4985" s="38" customFormat="1" x14ac:dyDescent="0.55000000000000004"/>
    <row r="4986" s="38" customFormat="1" x14ac:dyDescent="0.55000000000000004"/>
    <row r="4987" s="38" customFormat="1" x14ac:dyDescent="0.55000000000000004"/>
    <row r="4988" s="38" customFormat="1" x14ac:dyDescent="0.55000000000000004"/>
    <row r="4989" s="38" customFormat="1" x14ac:dyDescent="0.55000000000000004"/>
    <row r="4990" s="38" customFormat="1" x14ac:dyDescent="0.55000000000000004"/>
    <row r="4991" s="38" customFormat="1" x14ac:dyDescent="0.55000000000000004"/>
    <row r="4992" s="38" customFormat="1" x14ac:dyDescent="0.55000000000000004"/>
    <row r="4993" s="38" customFormat="1" x14ac:dyDescent="0.55000000000000004"/>
    <row r="4994" s="38" customFormat="1" x14ac:dyDescent="0.55000000000000004"/>
    <row r="4995" s="38" customFormat="1" x14ac:dyDescent="0.55000000000000004"/>
    <row r="4996" s="38" customFormat="1" x14ac:dyDescent="0.55000000000000004"/>
    <row r="4997" s="38" customFormat="1" x14ac:dyDescent="0.55000000000000004"/>
    <row r="4998" s="38" customFormat="1" x14ac:dyDescent="0.55000000000000004"/>
    <row r="4999" s="38" customFormat="1" x14ac:dyDescent="0.55000000000000004"/>
    <row r="5000" s="38" customFormat="1" x14ac:dyDescent="0.55000000000000004"/>
    <row r="5001" s="38" customFormat="1" x14ac:dyDescent="0.55000000000000004"/>
    <row r="5002" s="38" customFormat="1" x14ac:dyDescent="0.55000000000000004"/>
    <row r="5003" s="38" customFormat="1" x14ac:dyDescent="0.55000000000000004"/>
    <row r="5004" s="38" customFormat="1" x14ac:dyDescent="0.55000000000000004"/>
    <row r="5005" s="38" customFormat="1" x14ac:dyDescent="0.55000000000000004"/>
    <row r="5006" s="38" customFormat="1" x14ac:dyDescent="0.55000000000000004"/>
    <row r="5007" s="38" customFormat="1" x14ac:dyDescent="0.55000000000000004"/>
    <row r="5008" s="38" customFormat="1" x14ac:dyDescent="0.55000000000000004"/>
    <row r="5009" s="38" customFormat="1" x14ac:dyDescent="0.55000000000000004"/>
    <row r="5010" s="38" customFormat="1" x14ac:dyDescent="0.55000000000000004"/>
    <row r="5011" s="38" customFormat="1" x14ac:dyDescent="0.55000000000000004"/>
    <row r="5012" s="38" customFormat="1" x14ac:dyDescent="0.55000000000000004"/>
    <row r="5013" s="38" customFormat="1" x14ac:dyDescent="0.55000000000000004"/>
    <row r="5014" s="38" customFormat="1" x14ac:dyDescent="0.55000000000000004"/>
    <row r="5015" s="38" customFormat="1" x14ac:dyDescent="0.55000000000000004"/>
    <row r="5016" s="38" customFormat="1" x14ac:dyDescent="0.55000000000000004"/>
    <row r="5017" s="38" customFormat="1" x14ac:dyDescent="0.55000000000000004"/>
    <row r="5018" s="38" customFormat="1" x14ac:dyDescent="0.55000000000000004"/>
    <row r="5019" s="38" customFormat="1" x14ac:dyDescent="0.55000000000000004"/>
    <row r="5020" s="38" customFormat="1" x14ac:dyDescent="0.55000000000000004"/>
    <row r="5021" s="38" customFormat="1" x14ac:dyDescent="0.55000000000000004"/>
    <row r="5022" s="38" customFormat="1" x14ac:dyDescent="0.55000000000000004"/>
    <row r="5023" s="38" customFormat="1" x14ac:dyDescent="0.55000000000000004"/>
    <row r="5024" s="38" customFormat="1" x14ac:dyDescent="0.55000000000000004"/>
    <row r="5025" s="38" customFormat="1" x14ac:dyDescent="0.55000000000000004"/>
    <row r="5026" s="38" customFormat="1" x14ac:dyDescent="0.55000000000000004"/>
    <row r="5027" s="38" customFormat="1" x14ac:dyDescent="0.55000000000000004"/>
    <row r="5028" s="38" customFormat="1" x14ac:dyDescent="0.55000000000000004"/>
    <row r="5029" s="38" customFormat="1" x14ac:dyDescent="0.55000000000000004"/>
    <row r="5030" s="38" customFormat="1" x14ac:dyDescent="0.55000000000000004"/>
    <row r="5031" s="38" customFormat="1" x14ac:dyDescent="0.55000000000000004"/>
    <row r="5032" s="38" customFormat="1" x14ac:dyDescent="0.55000000000000004"/>
    <row r="5033" s="38" customFormat="1" x14ac:dyDescent="0.55000000000000004"/>
    <row r="5034" s="38" customFormat="1" x14ac:dyDescent="0.55000000000000004"/>
    <row r="5035" s="38" customFormat="1" x14ac:dyDescent="0.55000000000000004"/>
    <row r="5036" s="38" customFormat="1" x14ac:dyDescent="0.55000000000000004"/>
    <row r="5037" s="38" customFormat="1" x14ac:dyDescent="0.55000000000000004"/>
    <row r="5038" s="38" customFormat="1" x14ac:dyDescent="0.55000000000000004"/>
    <row r="5039" s="38" customFormat="1" x14ac:dyDescent="0.55000000000000004"/>
    <row r="5040" s="38" customFormat="1" x14ac:dyDescent="0.55000000000000004"/>
    <row r="5041" s="38" customFormat="1" x14ac:dyDescent="0.55000000000000004"/>
    <row r="5042" s="38" customFormat="1" x14ac:dyDescent="0.55000000000000004"/>
    <row r="5043" s="38" customFormat="1" x14ac:dyDescent="0.55000000000000004"/>
    <row r="5044" s="38" customFormat="1" x14ac:dyDescent="0.55000000000000004"/>
    <row r="5045" s="38" customFormat="1" x14ac:dyDescent="0.55000000000000004"/>
    <row r="5046" s="38" customFormat="1" x14ac:dyDescent="0.55000000000000004"/>
    <row r="5047" s="38" customFormat="1" x14ac:dyDescent="0.55000000000000004"/>
    <row r="5048" s="38" customFormat="1" x14ac:dyDescent="0.55000000000000004"/>
    <row r="5049" s="38" customFormat="1" x14ac:dyDescent="0.55000000000000004"/>
    <row r="5050" s="38" customFormat="1" x14ac:dyDescent="0.55000000000000004"/>
    <row r="5051" s="38" customFormat="1" x14ac:dyDescent="0.55000000000000004"/>
    <row r="5052" s="38" customFormat="1" x14ac:dyDescent="0.55000000000000004"/>
    <row r="5053" s="38" customFormat="1" x14ac:dyDescent="0.55000000000000004"/>
    <row r="5054" s="38" customFormat="1" x14ac:dyDescent="0.55000000000000004"/>
    <row r="5055" s="38" customFormat="1" x14ac:dyDescent="0.55000000000000004"/>
    <row r="5056" s="38" customFormat="1" x14ac:dyDescent="0.55000000000000004"/>
    <row r="5057" s="38" customFormat="1" x14ac:dyDescent="0.55000000000000004"/>
    <row r="5058" s="38" customFormat="1" x14ac:dyDescent="0.55000000000000004"/>
    <row r="5059" s="38" customFormat="1" x14ac:dyDescent="0.55000000000000004"/>
    <row r="5060" s="38" customFormat="1" x14ac:dyDescent="0.55000000000000004"/>
    <row r="5061" s="38" customFormat="1" x14ac:dyDescent="0.55000000000000004"/>
    <row r="5062" s="38" customFormat="1" x14ac:dyDescent="0.55000000000000004"/>
    <row r="5063" s="38" customFormat="1" x14ac:dyDescent="0.55000000000000004"/>
    <row r="5064" s="38" customFormat="1" x14ac:dyDescent="0.55000000000000004"/>
    <row r="5065" s="38" customFormat="1" x14ac:dyDescent="0.55000000000000004"/>
    <row r="5066" s="38" customFormat="1" x14ac:dyDescent="0.55000000000000004"/>
    <row r="5067" s="38" customFormat="1" x14ac:dyDescent="0.55000000000000004"/>
    <row r="5068" s="38" customFormat="1" x14ac:dyDescent="0.55000000000000004"/>
    <row r="5069" s="38" customFormat="1" x14ac:dyDescent="0.55000000000000004"/>
    <row r="5070" s="38" customFormat="1" x14ac:dyDescent="0.55000000000000004"/>
    <row r="5071" s="38" customFormat="1" x14ac:dyDescent="0.55000000000000004"/>
    <row r="5072" s="38" customFormat="1" x14ac:dyDescent="0.55000000000000004"/>
    <row r="5073" s="38" customFormat="1" x14ac:dyDescent="0.55000000000000004"/>
    <row r="5074" s="38" customFormat="1" x14ac:dyDescent="0.55000000000000004"/>
    <row r="5075" s="38" customFormat="1" x14ac:dyDescent="0.55000000000000004"/>
    <row r="5076" s="38" customFormat="1" x14ac:dyDescent="0.55000000000000004"/>
    <row r="5077" s="38" customFormat="1" x14ac:dyDescent="0.55000000000000004"/>
    <row r="5078" s="38" customFormat="1" x14ac:dyDescent="0.55000000000000004"/>
    <row r="5079" s="38" customFormat="1" x14ac:dyDescent="0.55000000000000004"/>
    <row r="5080" s="38" customFormat="1" x14ac:dyDescent="0.55000000000000004"/>
    <row r="5081" s="38" customFormat="1" x14ac:dyDescent="0.55000000000000004"/>
    <row r="5082" s="38" customFormat="1" x14ac:dyDescent="0.55000000000000004"/>
    <row r="5083" s="38" customFormat="1" x14ac:dyDescent="0.55000000000000004"/>
    <row r="5084" s="38" customFormat="1" x14ac:dyDescent="0.55000000000000004"/>
    <row r="5085" s="38" customFormat="1" x14ac:dyDescent="0.55000000000000004"/>
    <row r="5086" s="38" customFormat="1" x14ac:dyDescent="0.55000000000000004"/>
    <row r="5087" s="38" customFormat="1" x14ac:dyDescent="0.55000000000000004"/>
    <row r="5088" s="38" customFormat="1" x14ac:dyDescent="0.55000000000000004"/>
    <row r="5089" s="38" customFormat="1" x14ac:dyDescent="0.55000000000000004"/>
    <row r="5090" s="38" customFormat="1" x14ac:dyDescent="0.55000000000000004"/>
    <row r="5091" s="38" customFormat="1" x14ac:dyDescent="0.55000000000000004"/>
    <row r="5092" s="38" customFormat="1" x14ac:dyDescent="0.55000000000000004"/>
    <row r="5093" s="38" customFormat="1" x14ac:dyDescent="0.55000000000000004"/>
    <row r="5094" s="38" customFormat="1" x14ac:dyDescent="0.55000000000000004"/>
    <row r="5095" s="38" customFormat="1" x14ac:dyDescent="0.55000000000000004"/>
    <row r="5096" s="38" customFormat="1" x14ac:dyDescent="0.55000000000000004"/>
    <row r="5097" s="38" customFormat="1" x14ac:dyDescent="0.55000000000000004"/>
    <row r="5098" s="38" customFormat="1" x14ac:dyDescent="0.55000000000000004"/>
    <row r="5099" s="38" customFormat="1" x14ac:dyDescent="0.55000000000000004"/>
    <row r="5100" s="38" customFormat="1" x14ac:dyDescent="0.55000000000000004"/>
    <row r="5101" s="38" customFormat="1" x14ac:dyDescent="0.55000000000000004"/>
    <row r="5102" s="38" customFormat="1" x14ac:dyDescent="0.55000000000000004"/>
    <row r="5103" s="38" customFormat="1" x14ac:dyDescent="0.55000000000000004"/>
    <row r="5104" s="38" customFormat="1" x14ac:dyDescent="0.55000000000000004"/>
    <row r="5105" s="38" customFormat="1" x14ac:dyDescent="0.55000000000000004"/>
    <row r="5106" s="38" customFormat="1" x14ac:dyDescent="0.55000000000000004"/>
    <row r="5107" s="38" customFormat="1" x14ac:dyDescent="0.55000000000000004"/>
    <row r="5108" s="38" customFormat="1" x14ac:dyDescent="0.55000000000000004"/>
    <row r="5109" s="38" customFormat="1" x14ac:dyDescent="0.55000000000000004"/>
    <row r="5110" s="38" customFormat="1" x14ac:dyDescent="0.55000000000000004"/>
    <row r="5111" s="38" customFormat="1" x14ac:dyDescent="0.55000000000000004"/>
    <row r="5112" s="38" customFormat="1" x14ac:dyDescent="0.55000000000000004"/>
    <row r="5113" s="38" customFormat="1" x14ac:dyDescent="0.55000000000000004"/>
    <row r="5114" s="38" customFormat="1" x14ac:dyDescent="0.55000000000000004"/>
    <row r="5115" s="38" customFormat="1" x14ac:dyDescent="0.55000000000000004"/>
    <row r="5116" s="38" customFormat="1" x14ac:dyDescent="0.55000000000000004"/>
    <row r="5117" s="38" customFormat="1" x14ac:dyDescent="0.55000000000000004"/>
    <row r="5118" s="38" customFormat="1" x14ac:dyDescent="0.55000000000000004"/>
    <row r="5119" s="38" customFormat="1" x14ac:dyDescent="0.55000000000000004"/>
    <row r="5120" s="38" customFormat="1" x14ac:dyDescent="0.55000000000000004"/>
    <row r="5121" s="38" customFormat="1" x14ac:dyDescent="0.55000000000000004"/>
    <row r="5122" s="38" customFormat="1" x14ac:dyDescent="0.55000000000000004"/>
    <row r="5123" s="38" customFormat="1" x14ac:dyDescent="0.55000000000000004"/>
    <row r="5124" s="38" customFormat="1" x14ac:dyDescent="0.55000000000000004"/>
    <row r="5125" s="38" customFormat="1" x14ac:dyDescent="0.55000000000000004"/>
    <row r="5126" s="38" customFormat="1" x14ac:dyDescent="0.55000000000000004"/>
    <row r="5127" s="38" customFormat="1" x14ac:dyDescent="0.55000000000000004"/>
    <row r="5128" s="38" customFormat="1" x14ac:dyDescent="0.55000000000000004"/>
    <row r="5129" s="38" customFormat="1" x14ac:dyDescent="0.55000000000000004"/>
    <row r="5130" s="38" customFormat="1" x14ac:dyDescent="0.55000000000000004"/>
    <row r="5131" s="38" customFormat="1" x14ac:dyDescent="0.55000000000000004"/>
    <row r="5132" s="38" customFormat="1" x14ac:dyDescent="0.55000000000000004"/>
    <row r="5133" s="38" customFormat="1" x14ac:dyDescent="0.55000000000000004"/>
    <row r="5134" s="38" customFormat="1" x14ac:dyDescent="0.55000000000000004"/>
    <row r="5135" s="38" customFormat="1" x14ac:dyDescent="0.55000000000000004"/>
    <row r="5136" s="38" customFormat="1" x14ac:dyDescent="0.55000000000000004"/>
    <row r="5137" s="38" customFormat="1" x14ac:dyDescent="0.55000000000000004"/>
    <row r="5138" s="38" customFormat="1" x14ac:dyDescent="0.55000000000000004"/>
    <row r="5139" s="38" customFormat="1" x14ac:dyDescent="0.55000000000000004"/>
    <row r="5140" s="38" customFormat="1" x14ac:dyDescent="0.55000000000000004"/>
    <row r="5141" s="38" customFormat="1" x14ac:dyDescent="0.55000000000000004"/>
    <row r="5142" s="38" customFormat="1" x14ac:dyDescent="0.55000000000000004"/>
    <row r="5143" s="38" customFormat="1" x14ac:dyDescent="0.55000000000000004"/>
    <row r="5144" s="38" customFormat="1" x14ac:dyDescent="0.55000000000000004"/>
    <row r="5145" s="38" customFormat="1" x14ac:dyDescent="0.55000000000000004"/>
    <row r="5146" s="38" customFormat="1" x14ac:dyDescent="0.55000000000000004"/>
    <row r="5147" s="38" customFormat="1" x14ac:dyDescent="0.55000000000000004"/>
    <row r="5148" s="38" customFormat="1" x14ac:dyDescent="0.55000000000000004"/>
    <row r="5149" s="38" customFormat="1" x14ac:dyDescent="0.55000000000000004"/>
    <row r="5150" s="38" customFormat="1" x14ac:dyDescent="0.55000000000000004"/>
    <row r="5151" s="38" customFormat="1" x14ac:dyDescent="0.55000000000000004"/>
    <row r="5152" s="38" customFormat="1" x14ac:dyDescent="0.55000000000000004"/>
    <row r="5153" s="38" customFormat="1" x14ac:dyDescent="0.55000000000000004"/>
    <row r="5154" s="38" customFormat="1" x14ac:dyDescent="0.55000000000000004"/>
    <row r="5155" s="38" customFormat="1" x14ac:dyDescent="0.55000000000000004"/>
    <row r="5156" s="38" customFormat="1" x14ac:dyDescent="0.55000000000000004"/>
    <row r="5157" s="38" customFormat="1" x14ac:dyDescent="0.55000000000000004"/>
    <row r="5158" s="38" customFormat="1" x14ac:dyDescent="0.55000000000000004"/>
    <row r="5159" s="38" customFormat="1" x14ac:dyDescent="0.55000000000000004"/>
    <row r="5160" s="38" customFormat="1" x14ac:dyDescent="0.55000000000000004"/>
    <row r="5161" s="38" customFormat="1" x14ac:dyDescent="0.55000000000000004"/>
    <row r="5162" s="38" customFormat="1" x14ac:dyDescent="0.55000000000000004"/>
    <row r="5163" s="38" customFormat="1" x14ac:dyDescent="0.55000000000000004"/>
    <row r="5164" s="38" customFormat="1" x14ac:dyDescent="0.55000000000000004"/>
    <row r="5165" s="38" customFormat="1" x14ac:dyDescent="0.55000000000000004"/>
    <row r="5166" s="38" customFormat="1" x14ac:dyDescent="0.55000000000000004"/>
    <row r="5167" s="38" customFormat="1" x14ac:dyDescent="0.55000000000000004"/>
    <row r="5168" s="38" customFormat="1" x14ac:dyDescent="0.55000000000000004"/>
    <row r="5169" s="38" customFormat="1" x14ac:dyDescent="0.55000000000000004"/>
    <row r="5170" s="38" customFormat="1" x14ac:dyDescent="0.55000000000000004"/>
    <row r="5171" s="38" customFormat="1" x14ac:dyDescent="0.55000000000000004"/>
    <row r="5172" s="38" customFormat="1" x14ac:dyDescent="0.55000000000000004"/>
    <row r="5173" s="38" customFormat="1" x14ac:dyDescent="0.55000000000000004"/>
    <row r="5174" s="38" customFormat="1" x14ac:dyDescent="0.55000000000000004"/>
    <row r="5175" s="38" customFormat="1" x14ac:dyDescent="0.55000000000000004"/>
    <row r="5176" s="38" customFormat="1" x14ac:dyDescent="0.55000000000000004"/>
    <row r="5177" s="38" customFormat="1" x14ac:dyDescent="0.55000000000000004"/>
    <row r="5178" s="38" customFormat="1" x14ac:dyDescent="0.55000000000000004"/>
    <row r="5179" s="38" customFormat="1" x14ac:dyDescent="0.55000000000000004"/>
    <row r="5180" s="38" customFormat="1" x14ac:dyDescent="0.55000000000000004"/>
    <row r="5181" s="38" customFormat="1" x14ac:dyDescent="0.55000000000000004"/>
    <row r="5182" s="38" customFormat="1" x14ac:dyDescent="0.55000000000000004"/>
    <row r="5183" s="38" customFormat="1" x14ac:dyDescent="0.55000000000000004"/>
    <row r="5184" s="38" customFormat="1" x14ac:dyDescent="0.55000000000000004"/>
    <row r="5185" s="38" customFormat="1" x14ac:dyDescent="0.55000000000000004"/>
    <row r="5186" s="38" customFormat="1" x14ac:dyDescent="0.55000000000000004"/>
    <row r="5187" s="38" customFormat="1" x14ac:dyDescent="0.55000000000000004"/>
    <row r="5188" s="38" customFormat="1" x14ac:dyDescent="0.55000000000000004"/>
    <row r="5189" s="38" customFormat="1" x14ac:dyDescent="0.55000000000000004"/>
    <row r="5190" s="38" customFormat="1" x14ac:dyDescent="0.55000000000000004"/>
    <row r="5191" s="38" customFormat="1" x14ac:dyDescent="0.55000000000000004"/>
    <row r="5192" s="38" customFormat="1" x14ac:dyDescent="0.55000000000000004"/>
    <row r="5193" s="38" customFormat="1" x14ac:dyDescent="0.55000000000000004"/>
    <row r="5194" s="38" customFormat="1" x14ac:dyDescent="0.55000000000000004"/>
    <row r="5195" s="38" customFormat="1" x14ac:dyDescent="0.55000000000000004"/>
    <row r="5196" s="38" customFormat="1" x14ac:dyDescent="0.55000000000000004"/>
    <row r="5197" s="38" customFormat="1" x14ac:dyDescent="0.55000000000000004"/>
    <row r="5198" s="38" customFormat="1" x14ac:dyDescent="0.55000000000000004"/>
    <row r="5199" s="38" customFormat="1" x14ac:dyDescent="0.55000000000000004"/>
    <row r="5200" s="38" customFormat="1" x14ac:dyDescent="0.55000000000000004"/>
    <row r="5201" s="38" customFormat="1" x14ac:dyDescent="0.55000000000000004"/>
    <row r="5202" s="38" customFormat="1" x14ac:dyDescent="0.55000000000000004"/>
    <row r="5203" s="38" customFormat="1" x14ac:dyDescent="0.55000000000000004"/>
    <row r="5204" s="38" customFormat="1" x14ac:dyDescent="0.55000000000000004"/>
    <row r="5205" s="38" customFormat="1" x14ac:dyDescent="0.55000000000000004"/>
    <row r="5206" s="38" customFormat="1" x14ac:dyDescent="0.55000000000000004"/>
    <row r="5207" s="38" customFormat="1" x14ac:dyDescent="0.55000000000000004"/>
    <row r="5208" s="38" customFormat="1" x14ac:dyDescent="0.55000000000000004"/>
    <row r="5209" s="38" customFormat="1" x14ac:dyDescent="0.55000000000000004"/>
    <row r="5210" s="38" customFormat="1" x14ac:dyDescent="0.55000000000000004"/>
    <row r="5211" s="38" customFormat="1" x14ac:dyDescent="0.55000000000000004"/>
    <row r="5212" s="38" customFormat="1" x14ac:dyDescent="0.55000000000000004"/>
    <row r="5213" s="38" customFormat="1" x14ac:dyDescent="0.55000000000000004"/>
    <row r="5214" s="38" customFormat="1" x14ac:dyDescent="0.55000000000000004"/>
    <row r="5215" s="38" customFormat="1" x14ac:dyDescent="0.55000000000000004"/>
    <row r="5216" s="38" customFormat="1" x14ac:dyDescent="0.55000000000000004"/>
    <row r="5217" s="38" customFormat="1" x14ac:dyDescent="0.55000000000000004"/>
    <row r="5218" s="38" customFormat="1" x14ac:dyDescent="0.55000000000000004"/>
    <row r="5219" s="38" customFormat="1" x14ac:dyDescent="0.55000000000000004"/>
    <row r="5220" s="38" customFormat="1" x14ac:dyDescent="0.55000000000000004"/>
    <row r="5221" s="38" customFormat="1" x14ac:dyDescent="0.55000000000000004"/>
    <row r="5222" s="38" customFormat="1" x14ac:dyDescent="0.55000000000000004"/>
    <row r="5223" s="38" customFormat="1" x14ac:dyDescent="0.55000000000000004"/>
    <row r="5224" s="38" customFormat="1" x14ac:dyDescent="0.55000000000000004"/>
    <row r="5225" s="38" customFormat="1" x14ac:dyDescent="0.55000000000000004"/>
    <row r="5226" s="38" customFormat="1" x14ac:dyDescent="0.55000000000000004"/>
    <row r="5227" s="38" customFormat="1" x14ac:dyDescent="0.55000000000000004"/>
    <row r="5228" s="38" customFormat="1" x14ac:dyDescent="0.55000000000000004"/>
    <row r="5229" s="38" customFormat="1" x14ac:dyDescent="0.55000000000000004"/>
    <row r="5230" s="38" customFormat="1" x14ac:dyDescent="0.55000000000000004"/>
    <row r="5231" s="38" customFormat="1" x14ac:dyDescent="0.55000000000000004"/>
    <row r="5232" s="38" customFormat="1" x14ac:dyDescent="0.55000000000000004"/>
    <row r="5233" s="38" customFormat="1" x14ac:dyDescent="0.55000000000000004"/>
    <row r="5234" s="38" customFormat="1" x14ac:dyDescent="0.55000000000000004"/>
    <row r="5235" s="38" customFormat="1" x14ac:dyDescent="0.55000000000000004"/>
    <row r="5236" s="38" customFormat="1" x14ac:dyDescent="0.55000000000000004"/>
    <row r="5237" s="38" customFormat="1" x14ac:dyDescent="0.55000000000000004"/>
    <row r="5238" s="38" customFormat="1" x14ac:dyDescent="0.55000000000000004"/>
    <row r="5239" s="38" customFormat="1" x14ac:dyDescent="0.55000000000000004"/>
    <row r="5240" s="38" customFormat="1" x14ac:dyDescent="0.55000000000000004"/>
    <row r="5241" s="38" customFormat="1" x14ac:dyDescent="0.55000000000000004"/>
    <row r="5242" s="38" customFormat="1" x14ac:dyDescent="0.55000000000000004"/>
    <row r="5243" s="38" customFormat="1" x14ac:dyDescent="0.55000000000000004"/>
    <row r="5244" s="38" customFormat="1" x14ac:dyDescent="0.55000000000000004"/>
    <row r="5245" s="38" customFormat="1" x14ac:dyDescent="0.55000000000000004"/>
    <row r="5246" s="38" customFormat="1" x14ac:dyDescent="0.55000000000000004"/>
    <row r="5247" s="38" customFormat="1" x14ac:dyDescent="0.55000000000000004"/>
    <row r="5248" s="38" customFormat="1" x14ac:dyDescent="0.55000000000000004"/>
    <row r="5249" s="38" customFormat="1" x14ac:dyDescent="0.55000000000000004"/>
    <row r="5250" s="38" customFormat="1" x14ac:dyDescent="0.55000000000000004"/>
    <row r="5251" s="38" customFormat="1" x14ac:dyDescent="0.55000000000000004"/>
    <row r="5252" s="38" customFormat="1" x14ac:dyDescent="0.55000000000000004"/>
    <row r="5253" s="38" customFormat="1" x14ac:dyDescent="0.55000000000000004"/>
    <row r="5254" s="38" customFormat="1" x14ac:dyDescent="0.55000000000000004"/>
    <row r="5255" s="38" customFormat="1" x14ac:dyDescent="0.55000000000000004"/>
    <row r="5256" s="38" customFormat="1" x14ac:dyDescent="0.55000000000000004"/>
    <row r="5257" s="38" customFormat="1" x14ac:dyDescent="0.55000000000000004"/>
    <row r="5258" s="38" customFormat="1" x14ac:dyDescent="0.55000000000000004"/>
    <row r="5259" s="38" customFormat="1" x14ac:dyDescent="0.55000000000000004"/>
    <row r="5260" s="38" customFormat="1" x14ac:dyDescent="0.55000000000000004"/>
    <row r="5261" s="38" customFormat="1" x14ac:dyDescent="0.55000000000000004"/>
    <row r="5262" s="38" customFormat="1" x14ac:dyDescent="0.55000000000000004"/>
    <row r="5263" s="38" customFormat="1" x14ac:dyDescent="0.55000000000000004"/>
    <row r="5264" s="38" customFormat="1" x14ac:dyDescent="0.55000000000000004"/>
    <row r="5265" s="38" customFormat="1" x14ac:dyDescent="0.55000000000000004"/>
    <row r="5266" s="38" customFormat="1" x14ac:dyDescent="0.55000000000000004"/>
    <row r="5267" s="38" customFormat="1" x14ac:dyDescent="0.55000000000000004"/>
    <row r="5268" s="38" customFormat="1" x14ac:dyDescent="0.55000000000000004"/>
    <row r="5269" s="38" customFormat="1" x14ac:dyDescent="0.55000000000000004"/>
    <row r="5270" s="38" customFormat="1" x14ac:dyDescent="0.55000000000000004"/>
    <row r="5271" s="38" customFormat="1" x14ac:dyDescent="0.55000000000000004"/>
    <row r="5272" s="38" customFormat="1" x14ac:dyDescent="0.55000000000000004"/>
    <row r="5273" s="38" customFormat="1" x14ac:dyDescent="0.55000000000000004"/>
    <row r="5274" s="38" customFormat="1" x14ac:dyDescent="0.55000000000000004"/>
    <row r="5275" s="38" customFormat="1" x14ac:dyDescent="0.55000000000000004"/>
    <row r="5276" s="38" customFormat="1" x14ac:dyDescent="0.55000000000000004"/>
    <row r="5277" s="38" customFormat="1" x14ac:dyDescent="0.55000000000000004"/>
    <row r="5278" s="38" customFormat="1" x14ac:dyDescent="0.55000000000000004"/>
    <row r="5279" s="38" customFormat="1" x14ac:dyDescent="0.55000000000000004"/>
    <row r="5280" s="38" customFormat="1" x14ac:dyDescent="0.55000000000000004"/>
    <row r="5281" s="38" customFormat="1" x14ac:dyDescent="0.55000000000000004"/>
    <row r="5282" s="38" customFormat="1" x14ac:dyDescent="0.55000000000000004"/>
    <row r="5283" s="38" customFormat="1" x14ac:dyDescent="0.55000000000000004"/>
    <row r="5284" s="38" customFormat="1" x14ac:dyDescent="0.55000000000000004"/>
    <row r="5285" s="38" customFormat="1" x14ac:dyDescent="0.55000000000000004"/>
    <row r="5286" s="38" customFormat="1" x14ac:dyDescent="0.55000000000000004"/>
    <row r="5287" s="38" customFormat="1" x14ac:dyDescent="0.55000000000000004"/>
    <row r="5288" s="38" customFormat="1" x14ac:dyDescent="0.55000000000000004"/>
    <row r="5289" s="38" customFormat="1" x14ac:dyDescent="0.55000000000000004"/>
    <row r="5290" s="38" customFormat="1" x14ac:dyDescent="0.55000000000000004"/>
    <row r="5291" s="38" customFormat="1" x14ac:dyDescent="0.55000000000000004"/>
    <row r="5292" s="38" customFormat="1" x14ac:dyDescent="0.55000000000000004"/>
    <row r="5293" s="38" customFormat="1" x14ac:dyDescent="0.55000000000000004"/>
    <row r="5294" s="38" customFormat="1" x14ac:dyDescent="0.55000000000000004"/>
    <row r="5295" s="38" customFormat="1" x14ac:dyDescent="0.55000000000000004"/>
    <row r="5296" s="38" customFormat="1" x14ac:dyDescent="0.55000000000000004"/>
    <row r="5297" s="38" customFormat="1" x14ac:dyDescent="0.55000000000000004"/>
    <row r="5298" s="38" customFormat="1" x14ac:dyDescent="0.55000000000000004"/>
    <row r="5299" s="38" customFormat="1" x14ac:dyDescent="0.55000000000000004"/>
    <row r="5300" s="38" customFormat="1" x14ac:dyDescent="0.55000000000000004"/>
    <row r="5301" s="38" customFormat="1" x14ac:dyDescent="0.55000000000000004"/>
    <row r="5302" s="38" customFormat="1" x14ac:dyDescent="0.55000000000000004"/>
    <row r="5303" s="38" customFormat="1" x14ac:dyDescent="0.55000000000000004"/>
    <row r="5304" s="38" customFormat="1" x14ac:dyDescent="0.55000000000000004"/>
    <row r="5305" s="38" customFormat="1" x14ac:dyDescent="0.55000000000000004"/>
    <row r="5306" s="38" customFormat="1" x14ac:dyDescent="0.55000000000000004"/>
    <row r="5307" s="38" customFormat="1" x14ac:dyDescent="0.55000000000000004"/>
    <row r="5308" s="38" customFormat="1" x14ac:dyDescent="0.55000000000000004"/>
    <row r="5309" s="38" customFormat="1" x14ac:dyDescent="0.55000000000000004"/>
    <row r="5310" s="38" customFormat="1" x14ac:dyDescent="0.55000000000000004"/>
    <row r="5311" s="38" customFormat="1" x14ac:dyDescent="0.55000000000000004"/>
    <row r="5312" s="38" customFormat="1" x14ac:dyDescent="0.55000000000000004"/>
    <row r="5313" s="38" customFormat="1" x14ac:dyDescent="0.55000000000000004"/>
    <row r="5314" s="38" customFormat="1" x14ac:dyDescent="0.55000000000000004"/>
    <row r="5315" s="38" customFormat="1" x14ac:dyDescent="0.55000000000000004"/>
    <row r="5316" s="38" customFormat="1" x14ac:dyDescent="0.55000000000000004"/>
    <row r="5317" s="38" customFormat="1" x14ac:dyDescent="0.55000000000000004"/>
    <row r="5318" s="38" customFormat="1" x14ac:dyDescent="0.55000000000000004"/>
    <row r="5319" s="38" customFormat="1" x14ac:dyDescent="0.55000000000000004"/>
    <row r="5320" s="38" customFormat="1" x14ac:dyDescent="0.55000000000000004"/>
    <row r="5321" s="38" customFormat="1" x14ac:dyDescent="0.55000000000000004"/>
    <row r="5322" s="38" customFormat="1" x14ac:dyDescent="0.55000000000000004"/>
    <row r="5323" s="38" customFormat="1" x14ac:dyDescent="0.55000000000000004"/>
    <row r="5324" s="38" customFormat="1" x14ac:dyDescent="0.55000000000000004"/>
    <row r="5325" s="38" customFormat="1" x14ac:dyDescent="0.55000000000000004"/>
    <row r="5326" s="38" customFormat="1" x14ac:dyDescent="0.55000000000000004"/>
    <row r="5327" s="38" customFormat="1" x14ac:dyDescent="0.55000000000000004"/>
    <row r="5328" s="38" customFormat="1" x14ac:dyDescent="0.55000000000000004"/>
    <row r="5329" s="38" customFormat="1" x14ac:dyDescent="0.55000000000000004"/>
    <row r="5330" s="38" customFormat="1" x14ac:dyDescent="0.55000000000000004"/>
    <row r="5331" s="38" customFormat="1" x14ac:dyDescent="0.55000000000000004"/>
    <row r="5332" s="38" customFormat="1" x14ac:dyDescent="0.55000000000000004"/>
    <row r="5333" s="38" customFormat="1" x14ac:dyDescent="0.55000000000000004"/>
    <row r="5334" s="38" customFormat="1" x14ac:dyDescent="0.55000000000000004"/>
    <row r="5335" s="38" customFormat="1" x14ac:dyDescent="0.55000000000000004"/>
    <row r="5336" s="38" customFormat="1" x14ac:dyDescent="0.55000000000000004"/>
    <row r="5337" s="38" customFormat="1" x14ac:dyDescent="0.55000000000000004"/>
    <row r="5338" s="38" customFormat="1" x14ac:dyDescent="0.55000000000000004"/>
    <row r="5339" s="38" customFormat="1" x14ac:dyDescent="0.55000000000000004"/>
    <row r="5340" s="38" customFormat="1" x14ac:dyDescent="0.55000000000000004"/>
    <row r="5341" s="38" customFormat="1" x14ac:dyDescent="0.55000000000000004"/>
    <row r="5342" s="38" customFormat="1" x14ac:dyDescent="0.55000000000000004"/>
    <row r="5343" s="38" customFormat="1" x14ac:dyDescent="0.55000000000000004"/>
    <row r="5344" s="38" customFormat="1" x14ac:dyDescent="0.55000000000000004"/>
    <row r="5345" s="38" customFormat="1" x14ac:dyDescent="0.55000000000000004"/>
    <row r="5346" s="38" customFormat="1" x14ac:dyDescent="0.55000000000000004"/>
    <row r="5347" s="38" customFormat="1" x14ac:dyDescent="0.55000000000000004"/>
    <row r="5348" s="38" customFormat="1" x14ac:dyDescent="0.55000000000000004"/>
    <row r="5349" s="38" customFormat="1" x14ac:dyDescent="0.55000000000000004"/>
    <row r="5350" s="38" customFormat="1" x14ac:dyDescent="0.55000000000000004"/>
    <row r="5351" s="38" customFormat="1" x14ac:dyDescent="0.55000000000000004"/>
    <row r="5352" s="38" customFormat="1" x14ac:dyDescent="0.55000000000000004"/>
    <row r="5353" s="38" customFormat="1" x14ac:dyDescent="0.55000000000000004"/>
    <row r="5354" s="38" customFormat="1" x14ac:dyDescent="0.55000000000000004"/>
    <row r="5355" s="38" customFormat="1" x14ac:dyDescent="0.55000000000000004"/>
    <row r="5356" s="38" customFormat="1" x14ac:dyDescent="0.55000000000000004"/>
    <row r="5357" s="38" customFormat="1" x14ac:dyDescent="0.55000000000000004"/>
    <row r="5358" s="38" customFormat="1" x14ac:dyDescent="0.55000000000000004"/>
    <row r="5359" s="38" customFormat="1" x14ac:dyDescent="0.55000000000000004"/>
    <row r="5360" s="38" customFormat="1" x14ac:dyDescent="0.55000000000000004"/>
    <row r="5361" s="38" customFormat="1" x14ac:dyDescent="0.55000000000000004"/>
    <row r="5362" s="38" customFormat="1" x14ac:dyDescent="0.55000000000000004"/>
    <row r="5363" s="38" customFormat="1" x14ac:dyDescent="0.55000000000000004"/>
    <row r="5364" s="38" customFormat="1" x14ac:dyDescent="0.55000000000000004"/>
    <row r="5365" s="38" customFormat="1" x14ac:dyDescent="0.55000000000000004"/>
    <row r="5366" s="38" customFormat="1" x14ac:dyDescent="0.55000000000000004"/>
    <row r="5367" s="38" customFormat="1" x14ac:dyDescent="0.55000000000000004"/>
    <row r="5368" s="38" customFormat="1" x14ac:dyDescent="0.55000000000000004"/>
    <row r="5369" s="38" customFormat="1" x14ac:dyDescent="0.55000000000000004"/>
    <row r="5370" s="38" customFormat="1" x14ac:dyDescent="0.55000000000000004"/>
    <row r="5371" s="38" customFormat="1" x14ac:dyDescent="0.55000000000000004"/>
    <row r="5372" s="38" customFormat="1" x14ac:dyDescent="0.55000000000000004"/>
    <row r="5373" s="38" customFormat="1" x14ac:dyDescent="0.55000000000000004"/>
    <row r="5374" s="38" customFormat="1" x14ac:dyDescent="0.55000000000000004"/>
    <row r="5375" s="38" customFormat="1" x14ac:dyDescent="0.55000000000000004"/>
    <row r="5376" s="38" customFormat="1" x14ac:dyDescent="0.55000000000000004"/>
    <row r="5377" s="38" customFormat="1" x14ac:dyDescent="0.55000000000000004"/>
    <row r="5378" s="38" customFormat="1" x14ac:dyDescent="0.55000000000000004"/>
    <row r="5379" s="38" customFormat="1" x14ac:dyDescent="0.55000000000000004"/>
    <row r="5380" s="38" customFormat="1" x14ac:dyDescent="0.55000000000000004"/>
    <row r="5381" s="38" customFormat="1" x14ac:dyDescent="0.55000000000000004"/>
    <row r="5382" s="38" customFormat="1" x14ac:dyDescent="0.55000000000000004"/>
    <row r="5383" s="38" customFormat="1" x14ac:dyDescent="0.55000000000000004"/>
    <row r="5384" s="38" customFormat="1" x14ac:dyDescent="0.55000000000000004"/>
    <row r="5385" s="38" customFormat="1" x14ac:dyDescent="0.55000000000000004"/>
    <row r="5386" s="38" customFormat="1" x14ac:dyDescent="0.55000000000000004"/>
    <row r="5387" s="38" customFormat="1" x14ac:dyDescent="0.55000000000000004"/>
    <row r="5388" s="38" customFormat="1" x14ac:dyDescent="0.55000000000000004"/>
    <row r="5389" s="38" customFormat="1" x14ac:dyDescent="0.55000000000000004"/>
    <row r="5390" s="38" customFormat="1" x14ac:dyDescent="0.55000000000000004"/>
    <row r="5391" s="38" customFormat="1" x14ac:dyDescent="0.55000000000000004"/>
    <row r="5392" s="38" customFormat="1" x14ac:dyDescent="0.55000000000000004"/>
    <row r="5393" s="38" customFormat="1" x14ac:dyDescent="0.55000000000000004"/>
    <row r="5394" s="38" customFormat="1" x14ac:dyDescent="0.55000000000000004"/>
    <row r="5395" s="38" customFormat="1" x14ac:dyDescent="0.55000000000000004"/>
    <row r="5396" s="38" customFormat="1" x14ac:dyDescent="0.55000000000000004"/>
    <row r="5397" s="38" customFormat="1" x14ac:dyDescent="0.55000000000000004"/>
    <row r="5398" s="38" customFormat="1" x14ac:dyDescent="0.55000000000000004"/>
    <row r="5399" s="38" customFormat="1" x14ac:dyDescent="0.55000000000000004"/>
    <row r="5400" s="38" customFormat="1" x14ac:dyDescent="0.55000000000000004"/>
    <row r="5401" s="38" customFormat="1" x14ac:dyDescent="0.55000000000000004"/>
    <row r="5402" s="38" customFormat="1" x14ac:dyDescent="0.55000000000000004"/>
    <row r="5403" s="38" customFormat="1" x14ac:dyDescent="0.55000000000000004"/>
    <row r="5404" s="38" customFormat="1" x14ac:dyDescent="0.55000000000000004"/>
    <row r="5405" s="38" customFormat="1" x14ac:dyDescent="0.55000000000000004"/>
    <row r="5406" s="38" customFormat="1" x14ac:dyDescent="0.55000000000000004"/>
    <row r="5407" s="38" customFormat="1" x14ac:dyDescent="0.55000000000000004"/>
    <row r="5408" s="38" customFormat="1" x14ac:dyDescent="0.55000000000000004"/>
    <row r="5409" s="38" customFormat="1" x14ac:dyDescent="0.55000000000000004"/>
    <row r="5410" s="38" customFormat="1" x14ac:dyDescent="0.55000000000000004"/>
    <row r="5411" s="38" customFormat="1" x14ac:dyDescent="0.55000000000000004"/>
    <row r="5412" s="38" customFormat="1" x14ac:dyDescent="0.55000000000000004"/>
    <row r="5413" s="38" customFormat="1" x14ac:dyDescent="0.55000000000000004"/>
    <row r="5414" s="38" customFormat="1" x14ac:dyDescent="0.55000000000000004"/>
    <row r="5415" s="38" customFormat="1" x14ac:dyDescent="0.55000000000000004"/>
    <row r="5416" s="38" customFormat="1" x14ac:dyDescent="0.55000000000000004"/>
    <row r="5417" s="38" customFormat="1" x14ac:dyDescent="0.55000000000000004"/>
    <row r="5418" s="38" customFormat="1" x14ac:dyDescent="0.55000000000000004"/>
    <row r="5419" s="38" customFormat="1" x14ac:dyDescent="0.55000000000000004"/>
    <row r="5420" s="38" customFormat="1" x14ac:dyDescent="0.55000000000000004"/>
    <row r="5421" s="38" customFormat="1" x14ac:dyDescent="0.55000000000000004"/>
    <row r="5422" s="38" customFormat="1" x14ac:dyDescent="0.55000000000000004"/>
    <row r="5423" s="38" customFormat="1" x14ac:dyDescent="0.55000000000000004"/>
    <row r="5424" s="38" customFormat="1" x14ac:dyDescent="0.55000000000000004"/>
    <row r="5425" s="38" customFormat="1" x14ac:dyDescent="0.55000000000000004"/>
    <row r="5426" s="38" customFormat="1" x14ac:dyDescent="0.55000000000000004"/>
    <row r="5427" s="38" customFormat="1" x14ac:dyDescent="0.55000000000000004"/>
    <row r="5428" s="38" customFormat="1" x14ac:dyDescent="0.55000000000000004"/>
    <row r="5429" s="38" customFormat="1" x14ac:dyDescent="0.55000000000000004"/>
    <row r="5430" s="38" customFormat="1" x14ac:dyDescent="0.55000000000000004"/>
    <row r="5431" s="38" customFormat="1" x14ac:dyDescent="0.55000000000000004"/>
    <row r="5432" s="38" customFormat="1" x14ac:dyDescent="0.55000000000000004"/>
    <row r="5433" s="38" customFormat="1" x14ac:dyDescent="0.55000000000000004"/>
    <row r="5434" s="38" customFormat="1" x14ac:dyDescent="0.55000000000000004"/>
    <row r="5435" s="38" customFormat="1" x14ac:dyDescent="0.55000000000000004"/>
    <row r="5436" s="38" customFormat="1" x14ac:dyDescent="0.55000000000000004"/>
    <row r="5437" s="38" customFormat="1" x14ac:dyDescent="0.55000000000000004"/>
    <row r="5438" s="38" customFormat="1" x14ac:dyDescent="0.55000000000000004"/>
    <row r="5439" s="38" customFormat="1" x14ac:dyDescent="0.55000000000000004"/>
    <row r="5440" s="38" customFormat="1" x14ac:dyDescent="0.55000000000000004"/>
    <row r="5441" s="38" customFormat="1" x14ac:dyDescent="0.55000000000000004"/>
    <row r="5442" s="38" customFormat="1" x14ac:dyDescent="0.55000000000000004"/>
    <row r="5443" s="38" customFormat="1" x14ac:dyDescent="0.55000000000000004"/>
    <row r="5444" s="38" customFormat="1" x14ac:dyDescent="0.55000000000000004"/>
    <row r="5445" s="38" customFormat="1" x14ac:dyDescent="0.55000000000000004"/>
    <row r="5446" s="38" customFormat="1" x14ac:dyDescent="0.55000000000000004"/>
    <row r="5447" s="38" customFormat="1" x14ac:dyDescent="0.55000000000000004"/>
    <row r="5448" s="38" customFormat="1" x14ac:dyDescent="0.55000000000000004"/>
    <row r="5449" s="38" customFormat="1" x14ac:dyDescent="0.55000000000000004"/>
    <row r="5450" s="38" customFormat="1" x14ac:dyDescent="0.55000000000000004"/>
    <row r="5451" s="38" customFormat="1" x14ac:dyDescent="0.55000000000000004"/>
    <row r="5452" s="38" customFormat="1" x14ac:dyDescent="0.55000000000000004"/>
    <row r="5453" s="38" customFormat="1" x14ac:dyDescent="0.55000000000000004"/>
    <row r="5454" s="38" customFormat="1" x14ac:dyDescent="0.55000000000000004"/>
    <row r="5455" s="38" customFormat="1" x14ac:dyDescent="0.55000000000000004"/>
    <row r="5456" s="38" customFormat="1" x14ac:dyDescent="0.55000000000000004"/>
    <row r="5457" s="38" customFormat="1" x14ac:dyDescent="0.55000000000000004"/>
    <row r="5458" s="38" customFormat="1" x14ac:dyDescent="0.55000000000000004"/>
    <row r="5459" s="38" customFormat="1" x14ac:dyDescent="0.55000000000000004"/>
    <row r="5460" s="38" customFormat="1" x14ac:dyDescent="0.55000000000000004"/>
    <row r="5461" s="38" customFormat="1" x14ac:dyDescent="0.55000000000000004"/>
    <row r="5462" s="38" customFormat="1" x14ac:dyDescent="0.55000000000000004"/>
    <row r="5463" s="38" customFormat="1" x14ac:dyDescent="0.55000000000000004"/>
    <row r="5464" s="38" customFormat="1" x14ac:dyDescent="0.55000000000000004"/>
    <row r="5465" s="38" customFormat="1" x14ac:dyDescent="0.55000000000000004"/>
    <row r="5466" s="38" customFormat="1" x14ac:dyDescent="0.55000000000000004"/>
    <row r="5467" s="38" customFormat="1" x14ac:dyDescent="0.55000000000000004"/>
    <row r="5468" s="38" customFormat="1" x14ac:dyDescent="0.55000000000000004"/>
    <row r="5469" s="38" customFormat="1" x14ac:dyDescent="0.55000000000000004"/>
    <row r="5470" s="38" customFormat="1" x14ac:dyDescent="0.55000000000000004"/>
    <row r="5471" s="38" customFormat="1" x14ac:dyDescent="0.55000000000000004"/>
    <row r="5472" s="38" customFormat="1" x14ac:dyDescent="0.55000000000000004"/>
    <row r="5473" s="38" customFormat="1" x14ac:dyDescent="0.55000000000000004"/>
    <row r="5474" s="38" customFormat="1" x14ac:dyDescent="0.55000000000000004"/>
    <row r="5475" s="38" customFormat="1" x14ac:dyDescent="0.55000000000000004"/>
    <row r="5476" s="38" customFormat="1" x14ac:dyDescent="0.55000000000000004"/>
    <row r="5477" s="38" customFormat="1" x14ac:dyDescent="0.55000000000000004"/>
    <row r="5478" s="38" customFormat="1" x14ac:dyDescent="0.55000000000000004"/>
    <row r="5479" s="38" customFormat="1" x14ac:dyDescent="0.55000000000000004"/>
    <row r="5480" s="38" customFormat="1" x14ac:dyDescent="0.55000000000000004"/>
    <row r="5481" s="38" customFormat="1" x14ac:dyDescent="0.55000000000000004"/>
    <row r="5482" s="38" customFormat="1" x14ac:dyDescent="0.55000000000000004"/>
    <row r="5483" s="38" customFormat="1" x14ac:dyDescent="0.55000000000000004"/>
    <row r="5484" s="38" customFormat="1" x14ac:dyDescent="0.55000000000000004"/>
    <row r="5485" s="38" customFormat="1" x14ac:dyDescent="0.55000000000000004"/>
    <row r="5486" s="38" customFormat="1" x14ac:dyDescent="0.55000000000000004"/>
    <row r="5487" s="38" customFormat="1" x14ac:dyDescent="0.55000000000000004"/>
    <row r="5488" s="38" customFormat="1" x14ac:dyDescent="0.55000000000000004"/>
    <row r="5489" s="38" customFormat="1" x14ac:dyDescent="0.55000000000000004"/>
    <row r="5490" s="38" customFormat="1" x14ac:dyDescent="0.55000000000000004"/>
    <row r="5491" s="38" customFormat="1" x14ac:dyDescent="0.55000000000000004"/>
    <row r="5492" s="38" customFormat="1" x14ac:dyDescent="0.55000000000000004"/>
    <row r="5493" s="38" customFormat="1" x14ac:dyDescent="0.55000000000000004"/>
    <row r="5494" s="38" customFormat="1" x14ac:dyDescent="0.55000000000000004"/>
    <row r="5495" s="38" customFormat="1" x14ac:dyDescent="0.55000000000000004"/>
    <row r="5496" s="38" customFormat="1" x14ac:dyDescent="0.55000000000000004"/>
    <row r="5497" s="38" customFormat="1" x14ac:dyDescent="0.55000000000000004"/>
    <row r="5498" s="38" customFormat="1" x14ac:dyDescent="0.55000000000000004"/>
    <row r="5499" s="38" customFormat="1" x14ac:dyDescent="0.55000000000000004"/>
    <row r="5500" s="38" customFormat="1" x14ac:dyDescent="0.55000000000000004"/>
    <row r="5501" s="38" customFormat="1" x14ac:dyDescent="0.55000000000000004"/>
    <row r="5502" s="38" customFormat="1" x14ac:dyDescent="0.55000000000000004"/>
    <row r="5503" s="38" customFormat="1" x14ac:dyDescent="0.55000000000000004"/>
    <row r="5504" s="38" customFormat="1" x14ac:dyDescent="0.55000000000000004"/>
    <row r="5505" s="38" customFormat="1" x14ac:dyDescent="0.55000000000000004"/>
    <row r="5506" s="38" customFormat="1" x14ac:dyDescent="0.55000000000000004"/>
    <row r="5507" s="38" customFormat="1" x14ac:dyDescent="0.55000000000000004"/>
    <row r="5508" s="38" customFormat="1" x14ac:dyDescent="0.55000000000000004"/>
    <row r="5509" s="38" customFormat="1" x14ac:dyDescent="0.55000000000000004"/>
    <row r="5510" s="38" customFormat="1" x14ac:dyDescent="0.55000000000000004"/>
    <row r="5511" s="38" customFormat="1" x14ac:dyDescent="0.55000000000000004"/>
    <row r="5512" s="38" customFormat="1" x14ac:dyDescent="0.55000000000000004"/>
    <row r="5513" s="38" customFormat="1" x14ac:dyDescent="0.55000000000000004"/>
    <row r="5514" s="38" customFormat="1" x14ac:dyDescent="0.55000000000000004"/>
    <row r="5515" s="38" customFormat="1" x14ac:dyDescent="0.55000000000000004"/>
    <row r="5516" s="38" customFormat="1" x14ac:dyDescent="0.55000000000000004"/>
    <row r="5517" s="38" customFormat="1" x14ac:dyDescent="0.55000000000000004"/>
    <row r="5518" s="38" customFormat="1" x14ac:dyDescent="0.55000000000000004"/>
    <row r="5519" s="38" customFormat="1" x14ac:dyDescent="0.55000000000000004"/>
    <row r="5520" s="38" customFormat="1" x14ac:dyDescent="0.55000000000000004"/>
    <row r="5521" s="38" customFormat="1" x14ac:dyDescent="0.55000000000000004"/>
    <row r="5522" s="38" customFormat="1" x14ac:dyDescent="0.55000000000000004"/>
    <row r="5523" s="38" customFormat="1" x14ac:dyDescent="0.55000000000000004"/>
    <row r="5524" s="38" customFormat="1" x14ac:dyDescent="0.55000000000000004"/>
    <row r="5525" s="38" customFormat="1" x14ac:dyDescent="0.55000000000000004"/>
    <row r="5526" s="38" customFormat="1" x14ac:dyDescent="0.55000000000000004"/>
    <row r="5527" s="38" customFormat="1" x14ac:dyDescent="0.55000000000000004"/>
    <row r="5528" s="38" customFormat="1" x14ac:dyDescent="0.55000000000000004"/>
    <row r="5529" s="38" customFormat="1" x14ac:dyDescent="0.55000000000000004"/>
    <row r="5530" s="38" customFormat="1" x14ac:dyDescent="0.55000000000000004"/>
    <row r="5531" s="38" customFormat="1" x14ac:dyDescent="0.55000000000000004"/>
    <row r="5532" s="38" customFormat="1" x14ac:dyDescent="0.55000000000000004"/>
    <row r="5533" s="38" customFormat="1" x14ac:dyDescent="0.55000000000000004"/>
    <row r="5534" s="38" customFormat="1" x14ac:dyDescent="0.55000000000000004"/>
    <row r="5535" s="38" customFormat="1" x14ac:dyDescent="0.55000000000000004"/>
    <row r="5536" s="38" customFormat="1" x14ac:dyDescent="0.55000000000000004"/>
    <row r="5537" s="38" customFormat="1" x14ac:dyDescent="0.55000000000000004"/>
    <row r="5538" s="38" customFormat="1" x14ac:dyDescent="0.55000000000000004"/>
    <row r="5539" s="38" customFormat="1" x14ac:dyDescent="0.55000000000000004"/>
    <row r="5540" s="38" customFormat="1" x14ac:dyDescent="0.55000000000000004"/>
    <row r="5541" s="38" customFormat="1" x14ac:dyDescent="0.55000000000000004"/>
    <row r="5542" s="38" customFormat="1" x14ac:dyDescent="0.55000000000000004"/>
    <row r="5543" s="38" customFormat="1" x14ac:dyDescent="0.55000000000000004"/>
    <row r="5544" s="38" customFormat="1" x14ac:dyDescent="0.55000000000000004"/>
    <row r="5545" s="38" customFormat="1" x14ac:dyDescent="0.55000000000000004"/>
    <row r="5546" s="38" customFormat="1" x14ac:dyDescent="0.55000000000000004"/>
    <row r="5547" s="38" customFormat="1" x14ac:dyDescent="0.55000000000000004"/>
    <row r="5548" s="38" customFormat="1" x14ac:dyDescent="0.55000000000000004"/>
    <row r="5549" s="38" customFormat="1" x14ac:dyDescent="0.55000000000000004"/>
    <row r="5550" s="38" customFormat="1" x14ac:dyDescent="0.55000000000000004"/>
    <row r="5551" s="38" customFormat="1" x14ac:dyDescent="0.55000000000000004"/>
    <row r="5552" s="38" customFormat="1" x14ac:dyDescent="0.55000000000000004"/>
    <row r="5553" s="38" customFormat="1" x14ac:dyDescent="0.55000000000000004"/>
    <row r="5554" s="38" customFormat="1" x14ac:dyDescent="0.55000000000000004"/>
    <row r="5555" s="38" customFormat="1" x14ac:dyDescent="0.55000000000000004"/>
    <row r="5556" s="38" customFormat="1" x14ac:dyDescent="0.55000000000000004"/>
    <row r="5557" s="38" customFormat="1" x14ac:dyDescent="0.55000000000000004"/>
    <row r="5558" s="38" customFormat="1" x14ac:dyDescent="0.55000000000000004"/>
    <row r="5559" s="38" customFormat="1" x14ac:dyDescent="0.55000000000000004"/>
    <row r="5560" s="38" customFormat="1" x14ac:dyDescent="0.55000000000000004"/>
    <row r="5561" s="38" customFormat="1" x14ac:dyDescent="0.55000000000000004"/>
    <row r="5562" s="38" customFormat="1" x14ac:dyDescent="0.55000000000000004"/>
    <row r="5563" s="38" customFormat="1" x14ac:dyDescent="0.55000000000000004"/>
    <row r="5564" s="38" customFormat="1" x14ac:dyDescent="0.55000000000000004"/>
    <row r="5565" s="38" customFormat="1" x14ac:dyDescent="0.55000000000000004"/>
    <row r="5566" s="38" customFormat="1" x14ac:dyDescent="0.55000000000000004"/>
    <row r="5567" s="38" customFormat="1" x14ac:dyDescent="0.55000000000000004"/>
    <row r="5568" s="38" customFormat="1" x14ac:dyDescent="0.55000000000000004"/>
    <row r="5569" s="38" customFormat="1" x14ac:dyDescent="0.55000000000000004"/>
    <row r="5570" s="38" customFormat="1" x14ac:dyDescent="0.55000000000000004"/>
    <row r="5571" s="38" customFormat="1" x14ac:dyDescent="0.55000000000000004"/>
    <row r="5572" s="38" customFormat="1" x14ac:dyDescent="0.55000000000000004"/>
    <row r="5573" s="38" customFormat="1" x14ac:dyDescent="0.55000000000000004"/>
    <row r="5574" s="38" customFormat="1" x14ac:dyDescent="0.55000000000000004"/>
    <row r="5575" s="38" customFormat="1" x14ac:dyDescent="0.55000000000000004"/>
    <row r="5576" s="38" customFormat="1" x14ac:dyDescent="0.55000000000000004"/>
    <row r="5577" s="38" customFormat="1" x14ac:dyDescent="0.55000000000000004"/>
    <row r="5578" s="38" customFormat="1" x14ac:dyDescent="0.55000000000000004"/>
    <row r="5579" s="38" customFormat="1" x14ac:dyDescent="0.55000000000000004"/>
    <row r="5580" s="38" customFormat="1" x14ac:dyDescent="0.55000000000000004"/>
    <row r="5581" s="38" customFormat="1" x14ac:dyDescent="0.55000000000000004"/>
    <row r="5582" s="38" customFormat="1" x14ac:dyDescent="0.55000000000000004"/>
    <row r="5583" s="38" customFormat="1" x14ac:dyDescent="0.55000000000000004"/>
    <row r="5584" s="38" customFormat="1" x14ac:dyDescent="0.55000000000000004"/>
    <row r="5585" s="38" customFormat="1" x14ac:dyDescent="0.55000000000000004"/>
    <row r="5586" s="38" customFormat="1" x14ac:dyDescent="0.55000000000000004"/>
    <row r="5587" s="38" customFormat="1" x14ac:dyDescent="0.55000000000000004"/>
    <row r="5588" s="38" customFormat="1" x14ac:dyDescent="0.55000000000000004"/>
    <row r="5589" s="38" customFormat="1" x14ac:dyDescent="0.55000000000000004"/>
    <row r="5590" s="38" customFormat="1" x14ac:dyDescent="0.55000000000000004"/>
    <row r="5591" s="38" customFormat="1" x14ac:dyDescent="0.55000000000000004"/>
    <row r="5592" s="38" customFormat="1" x14ac:dyDescent="0.55000000000000004"/>
    <row r="5593" s="38" customFormat="1" x14ac:dyDescent="0.55000000000000004"/>
    <row r="5594" s="38" customFormat="1" x14ac:dyDescent="0.55000000000000004"/>
    <row r="5595" s="38" customFormat="1" x14ac:dyDescent="0.55000000000000004"/>
    <row r="5596" s="38" customFormat="1" x14ac:dyDescent="0.55000000000000004"/>
    <row r="5597" s="38" customFormat="1" x14ac:dyDescent="0.55000000000000004"/>
    <row r="5598" s="38" customFormat="1" x14ac:dyDescent="0.55000000000000004"/>
    <row r="5599" s="38" customFormat="1" x14ac:dyDescent="0.55000000000000004"/>
    <row r="5600" s="38" customFormat="1" x14ac:dyDescent="0.55000000000000004"/>
    <row r="5601" s="38" customFormat="1" x14ac:dyDescent="0.55000000000000004"/>
    <row r="5602" s="38" customFormat="1" x14ac:dyDescent="0.55000000000000004"/>
    <row r="5603" s="38" customFormat="1" x14ac:dyDescent="0.55000000000000004"/>
    <row r="5604" s="38" customFormat="1" x14ac:dyDescent="0.55000000000000004"/>
    <row r="5605" s="38" customFormat="1" x14ac:dyDescent="0.55000000000000004"/>
    <row r="5606" s="38" customFormat="1" x14ac:dyDescent="0.55000000000000004"/>
    <row r="5607" s="38" customFormat="1" x14ac:dyDescent="0.55000000000000004"/>
    <row r="5608" s="38" customFormat="1" x14ac:dyDescent="0.55000000000000004"/>
    <row r="5609" s="38" customFormat="1" x14ac:dyDescent="0.55000000000000004"/>
    <row r="5610" s="38" customFormat="1" x14ac:dyDescent="0.55000000000000004"/>
    <row r="5611" s="38" customFormat="1" x14ac:dyDescent="0.55000000000000004"/>
    <row r="5612" s="38" customFormat="1" x14ac:dyDescent="0.55000000000000004"/>
    <row r="5613" s="38" customFormat="1" x14ac:dyDescent="0.55000000000000004"/>
    <row r="5614" s="38" customFormat="1" x14ac:dyDescent="0.55000000000000004"/>
    <row r="5615" s="38" customFormat="1" x14ac:dyDescent="0.55000000000000004"/>
    <row r="5616" s="38" customFormat="1" x14ac:dyDescent="0.55000000000000004"/>
    <row r="5617" s="38" customFormat="1" x14ac:dyDescent="0.55000000000000004"/>
    <row r="5618" s="38" customFormat="1" x14ac:dyDescent="0.55000000000000004"/>
    <row r="5619" s="38" customFormat="1" x14ac:dyDescent="0.55000000000000004"/>
    <row r="5620" s="38" customFormat="1" x14ac:dyDescent="0.55000000000000004"/>
    <row r="5621" s="38" customFormat="1" x14ac:dyDescent="0.55000000000000004"/>
    <row r="5622" s="38" customFormat="1" x14ac:dyDescent="0.55000000000000004"/>
    <row r="5623" s="38" customFormat="1" x14ac:dyDescent="0.55000000000000004"/>
    <row r="5624" s="38" customFormat="1" x14ac:dyDescent="0.55000000000000004"/>
    <row r="5625" s="38" customFormat="1" x14ac:dyDescent="0.55000000000000004"/>
    <row r="5626" s="38" customFormat="1" x14ac:dyDescent="0.55000000000000004"/>
    <row r="5627" s="38" customFormat="1" x14ac:dyDescent="0.55000000000000004"/>
    <row r="5628" s="38" customFormat="1" x14ac:dyDescent="0.55000000000000004"/>
    <row r="5629" s="38" customFormat="1" x14ac:dyDescent="0.55000000000000004"/>
    <row r="5630" s="38" customFormat="1" x14ac:dyDescent="0.55000000000000004"/>
    <row r="5631" s="38" customFormat="1" x14ac:dyDescent="0.55000000000000004"/>
    <row r="5632" s="38" customFormat="1" x14ac:dyDescent="0.55000000000000004"/>
    <row r="5633" s="38" customFormat="1" x14ac:dyDescent="0.55000000000000004"/>
    <row r="5634" s="38" customFormat="1" x14ac:dyDescent="0.55000000000000004"/>
    <row r="5635" s="38" customFormat="1" x14ac:dyDescent="0.55000000000000004"/>
    <row r="5636" s="38" customFormat="1" x14ac:dyDescent="0.55000000000000004"/>
    <row r="5637" s="38" customFormat="1" x14ac:dyDescent="0.55000000000000004"/>
    <row r="5638" s="38" customFormat="1" x14ac:dyDescent="0.55000000000000004"/>
    <row r="5639" s="38" customFormat="1" x14ac:dyDescent="0.55000000000000004"/>
    <row r="5640" s="38" customFormat="1" x14ac:dyDescent="0.55000000000000004"/>
    <row r="5641" s="38" customFormat="1" x14ac:dyDescent="0.55000000000000004"/>
    <row r="5642" s="38" customFormat="1" x14ac:dyDescent="0.55000000000000004"/>
    <row r="5643" s="38" customFormat="1" x14ac:dyDescent="0.55000000000000004"/>
    <row r="5644" s="38" customFormat="1" x14ac:dyDescent="0.55000000000000004"/>
    <row r="5645" s="38" customFormat="1" x14ac:dyDescent="0.55000000000000004"/>
    <row r="5646" s="38" customFormat="1" x14ac:dyDescent="0.55000000000000004"/>
    <row r="5647" s="38" customFormat="1" x14ac:dyDescent="0.55000000000000004"/>
    <row r="5648" s="38" customFormat="1" x14ac:dyDescent="0.55000000000000004"/>
    <row r="5649" s="38" customFormat="1" x14ac:dyDescent="0.55000000000000004"/>
    <row r="5650" s="38" customFormat="1" x14ac:dyDescent="0.55000000000000004"/>
    <row r="5651" s="38" customFormat="1" x14ac:dyDescent="0.55000000000000004"/>
    <row r="5652" s="38" customFormat="1" x14ac:dyDescent="0.55000000000000004"/>
    <row r="5653" s="38" customFormat="1" x14ac:dyDescent="0.55000000000000004"/>
    <row r="5654" s="38" customFormat="1" x14ac:dyDescent="0.55000000000000004"/>
    <row r="5655" s="38" customFormat="1" x14ac:dyDescent="0.55000000000000004"/>
    <row r="5656" s="38" customFormat="1" x14ac:dyDescent="0.55000000000000004"/>
    <row r="5657" s="38" customFormat="1" x14ac:dyDescent="0.55000000000000004"/>
    <row r="5658" s="38" customFormat="1" x14ac:dyDescent="0.55000000000000004"/>
    <row r="5659" s="38" customFormat="1" x14ac:dyDescent="0.55000000000000004"/>
    <row r="5660" s="38" customFormat="1" x14ac:dyDescent="0.55000000000000004"/>
    <row r="5661" s="38" customFormat="1" x14ac:dyDescent="0.55000000000000004"/>
    <row r="5662" s="38" customFormat="1" x14ac:dyDescent="0.55000000000000004"/>
    <row r="5663" s="38" customFormat="1" x14ac:dyDescent="0.55000000000000004"/>
    <row r="5664" s="38" customFormat="1" x14ac:dyDescent="0.55000000000000004"/>
    <row r="5665" s="38" customFormat="1" x14ac:dyDescent="0.55000000000000004"/>
    <row r="5666" s="38" customFormat="1" x14ac:dyDescent="0.55000000000000004"/>
    <row r="5667" s="38" customFormat="1" x14ac:dyDescent="0.55000000000000004"/>
    <row r="5668" s="38" customFormat="1" x14ac:dyDescent="0.55000000000000004"/>
    <row r="5669" s="38" customFormat="1" x14ac:dyDescent="0.55000000000000004"/>
    <row r="5670" s="38" customFormat="1" x14ac:dyDescent="0.55000000000000004"/>
    <row r="5671" s="38" customFormat="1" x14ac:dyDescent="0.55000000000000004"/>
    <row r="5672" s="38" customFormat="1" x14ac:dyDescent="0.55000000000000004"/>
    <row r="5673" s="38" customFormat="1" x14ac:dyDescent="0.55000000000000004"/>
    <row r="5674" s="38" customFormat="1" x14ac:dyDescent="0.55000000000000004"/>
    <row r="5675" s="38" customFormat="1" x14ac:dyDescent="0.55000000000000004"/>
    <row r="5676" s="38" customFormat="1" x14ac:dyDescent="0.55000000000000004"/>
    <row r="5677" s="38" customFormat="1" x14ac:dyDescent="0.55000000000000004"/>
    <row r="5678" s="38" customFormat="1" x14ac:dyDescent="0.55000000000000004"/>
    <row r="5679" s="38" customFormat="1" x14ac:dyDescent="0.55000000000000004"/>
    <row r="5680" s="38" customFormat="1" x14ac:dyDescent="0.55000000000000004"/>
    <row r="5681" s="38" customFormat="1" x14ac:dyDescent="0.55000000000000004"/>
    <row r="5682" s="38" customFormat="1" x14ac:dyDescent="0.55000000000000004"/>
    <row r="5683" s="38" customFormat="1" x14ac:dyDescent="0.55000000000000004"/>
    <row r="5684" s="38" customFormat="1" x14ac:dyDescent="0.55000000000000004"/>
    <row r="5685" s="38" customFormat="1" x14ac:dyDescent="0.55000000000000004"/>
    <row r="5686" s="38" customFormat="1" x14ac:dyDescent="0.55000000000000004"/>
    <row r="5687" s="38" customFormat="1" x14ac:dyDescent="0.55000000000000004"/>
    <row r="5688" s="38" customFormat="1" x14ac:dyDescent="0.55000000000000004"/>
    <row r="5689" s="38" customFormat="1" x14ac:dyDescent="0.55000000000000004"/>
    <row r="5690" s="38" customFormat="1" x14ac:dyDescent="0.55000000000000004"/>
    <row r="5691" s="38" customFormat="1" x14ac:dyDescent="0.55000000000000004"/>
    <row r="5692" s="38" customFormat="1" x14ac:dyDescent="0.55000000000000004"/>
    <row r="5693" s="38" customFormat="1" x14ac:dyDescent="0.55000000000000004"/>
    <row r="5694" s="38" customFormat="1" x14ac:dyDescent="0.55000000000000004"/>
    <row r="5695" s="38" customFormat="1" x14ac:dyDescent="0.55000000000000004"/>
    <row r="5696" s="38" customFormat="1" x14ac:dyDescent="0.55000000000000004"/>
    <row r="5697" s="38" customFormat="1" x14ac:dyDescent="0.55000000000000004"/>
    <row r="5698" s="38" customFormat="1" x14ac:dyDescent="0.55000000000000004"/>
    <row r="5699" s="38" customFormat="1" x14ac:dyDescent="0.55000000000000004"/>
    <row r="5700" s="38" customFormat="1" x14ac:dyDescent="0.55000000000000004"/>
    <row r="5701" s="38" customFormat="1" x14ac:dyDescent="0.55000000000000004"/>
    <row r="5702" s="38" customFormat="1" x14ac:dyDescent="0.55000000000000004"/>
    <row r="5703" s="38" customFormat="1" x14ac:dyDescent="0.55000000000000004"/>
    <row r="5704" s="38" customFormat="1" x14ac:dyDescent="0.55000000000000004"/>
    <row r="5705" s="38" customFormat="1" x14ac:dyDescent="0.55000000000000004"/>
    <row r="5706" s="38" customFormat="1" x14ac:dyDescent="0.55000000000000004"/>
    <row r="5707" s="38" customFormat="1" x14ac:dyDescent="0.55000000000000004"/>
    <row r="5708" s="38" customFormat="1" x14ac:dyDescent="0.55000000000000004"/>
    <row r="5709" s="38" customFormat="1" x14ac:dyDescent="0.55000000000000004"/>
    <row r="5710" s="38" customFormat="1" x14ac:dyDescent="0.55000000000000004"/>
    <row r="5711" s="38" customFormat="1" x14ac:dyDescent="0.55000000000000004"/>
    <row r="5712" s="38" customFormat="1" x14ac:dyDescent="0.55000000000000004"/>
    <row r="5713" s="38" customFormat="1" x14ac:dyDescent="0.55000000000000004"/>
    <row r="5714" s="38" customFormat="1" x14ac:dyDescent="0.55000000000000004"/>
    <row r="5715" s="38" customFormat="1" x14ac:dyDescent="0.55000000000000004"/>
    <row r="5716" s="38" customFormat="1" x14ac:dyDescent="0.55000000000000004"/>
    <row r="5717" s="38" customFormat="1" x14ac:dyDescent="0.55000000000000004"/>
    <row r="5718" s="38" customFormat="1" x14ac:dyDescent="0.55000000000000004"/>
    <row r="5719" s="38" customFormat="1" x14ac:dyDescent="0.55000000000000004"/>
    <row r="5720" s="38" customFormat="1" x14ac:dyDescent="0.55000000000000004"/>
    <row r="5721" s="38" customFormat="1" x14ac:dyDescent="0.55000000000000004"/>
    <row r="5722" s="38" customFormat="1" x14ac:dyDescent="0.55000000000000004"/>
    <row r="5723" s="38" customFormat="1" x14ac:dyDescent="0.55000000000000004"/>
    <row r="5724" s="38" customFormat="1" x14ac:dyDescent="0.55000000000000004"/>
    <row r="5725" s="38" customFormat="1" x14ac:dyDescent="0.55000000000000004"/>
    <row r="5726" s="38" customFormat="1" x14ac:dyDescent="0.55000000000000004"/>
    <row r="5727" s="38" customFormat="1" x14ac:dyDescent="0.55000000000000004"/>
    <row r="5728" s="38" customFormat="1" x14ac:dyDescent="0.55000000000000004"/>
    <row r="5729" s="38" customFormat="1" x14ac:dyDescent="0.55000000000000004"/>
    <row r="5730" s="38" customFormat="1" x14ac:dyDescent="0.55000000000000004"/>
    <row r="5731" s="38" customFormat="1" x14ac:dyDescent="0.55000000000000004"/>
    <row r="5732" s="38" customFormat="1" x14ac:dyDescent="0.55000000000000004"/>
    <row r="5733" s="38" customFormat="1" x14ac:dyDescent="0.55000000000000004"/>
    <row r="5734" s="38" customFormat="1" x14ac:dyDescent="0.55000000000000004"/>
    <row r="5735" s="38" customFormat="1" x14ac:dyDescent="0.55000000000000004"/>
    <row r="5736" s="38" customFormat="1" x14ac:dyDescent="0.55000000000000004"/>
    <row r="5737" s="38" customFormat="1" x14ac:dyDescent="0.55000000000000004"/>
    <row r="5738" s="38" customFormat="1" x14ac:dyDescent="0.55000000000000004"/>
    <row r="5739" s="38" customFormat="1" x14ac:dyDescent="0.55000000000000004"/>
    <row r="5740" s="38" customFormat="1" x14ac:dyDescent="0.55000000000000004"/>
    <row r="5741" s="38" customFormat="1" x14ac:dyDescent="0.55000000000000004"/>
    <row r="5742" s="38" customFormat="1" x14ac:dyDescent="0.55000000000000004"/>
    <row r="5743" s="38" customFormat="1" x14ac:dyDescent="0.55000000000000004"/>
    <row r="5744" s="38" customFormat="1" x14ac:dyDescent="0.55000000000000004"/>
    <row r="5745" s="38" customFormat="1" x14ac:dyDescent="0.55000000000000004"/>
    <row r="5746" s="38" customFormat="1" x14ac:dyDescent="0.55000000000000004"/>
    <row r="5747" s="38" customFormat="1" x14ac:dyDescent="0.55000000000000004"/>
    <row r="5748" s="38" customFormat="1" x14ac:dyDescent="0.55000000000000004"/>
    <row r="5749" s="38" customFormat="1" x14ac:dyDescent="0.55000000000000004"/>
    <row r="5750" s="38" customFormat="1" x14ac:dyDescent="0.55000000000000004"/>
    <row r="5751" s="38" customFormat="1" x14ac:dyDescent="0.55000000000000004"/>
    <row r="5752" s="38" customFormat="1" x14ac:dyDescent="0.55000000000000004"/>
    <row r="5753" s="38" customFormat="1" x14ac:dyDescent="0.55000000000000004"/>
    <row r="5754" s="38" customFormat="1" x14ac:dyDescent="0.55000000000000004"/>
    <row r="5755" s="38" customFormat="1" x14ac:dyDescent="0.55000000000000004"/>
    <row r="5756" s="38" customFormat="1" x14ac:dyDescent="0.55000000000000004"/>
    <row r="5757" s="38" customFormat="1" x14ac:dyDescent="0.55000000000000004"/>
    <row r="5758" s="38" customFormat="1" x14ac:dyDescent="0.55000000000000004"/>
    <row r="5759" s="38" customFormat="1" x14ac:dyDescent="0.55000000000000004"/>
    <row r="5760" s="38" customFormat="1" x14ac:dyDescent="0.55000000000000004"/>
    <row r="5761" s="38" customFormat="1" x14ac:dyDescent="0.55000000000000004"/>
    <row r="5762" s="38" customFormat="1" x14ac:dyDescent="0.55000000000000004"/>
    <row r="5763" s="38" customFormat="1" x14ac:dyDescent="0.55000000000000004"/>
    <row r="5764" s="38" customFormat="1" x14ac:dyDescent="0.55000000000000004"/>
    <row r="5765" s="38" customFormat="1" x14ac:dyDescent="0.55000000000000004"/>
    <row r="5766" s="38" customFormat="1" x14ac:dyDescent="0.55000000000000004"/>
    <row r="5767" s="38" customFormat="1" x14ac:dyDescent="0.55000000000000004"/>
    <row r="5768" s="38" customFormat="1" x14ac:dyDescent="0.55000000000000004"/>
    <row r="5769" s="38" customFormat="1" x14ac:dyDescent="0.55000000000000004"/>
    <row r="5770" s="38" customFormat="1" x14ac:dyDescent="0.55000000000000004"/>
    <row r="5771" s="38" customFormat="1" x14ac:dyDescent="0.55000000000000004"/>
    <row r="5772" s="38" customFormat="1" x14ac:dyDescent="0.55000000000000004"/>
    <row r="5773" s="38" customFormat="1" x14ac:dyDescent="0.55000000000000004"/>
    <row r="5774" s="38" customFormat="1" x14ac:dyDescent="0.55000000000000004"/>
    <row r="5775" s="38" customFormat="1" x14ac:dyDescent="0.55000000000000004"/>
    <row r="5776" s="38" customFormat="1" x14ac:dyDescent="0.55000000000000004"/>
    <row r="5777" s="38" customFormat="1" x14ac:dyDescent="0.55000000000000004"/>
    <row r="5778" s="38" customFormat="1" x14ac:dyDescent="0.55000000000000004"/>
    <row r="5779" s="38" customFormat="1" x14ac:dyDescent="0.55000000000000004"/>
    <row r="5780" s="38" customFormat="1" x14ac:dyDescent="0.55000000000000004"/>
    <row r="5781" s="38" customFormat="1" x14ac:dyDescent="0.55000000000000004"/>
    <row r="5782" s="38" customFormat="1" x14ac:dyDescent="0.55000000000000004"/>
    <row r="5783" s="38" customFormat="1" x14ac:dyDescent="0.55000000000000004"/>
    <row r="5784" s="38" customFormat="1" x14ac:dyDescent="0.55000000000000004"/>
    <row r="5785" s="38" customFormat="1" x14ac:dyDescent="0.55000000000000004"/>
    <row r="5786" s="38" customFormat="1" x14ac:dyDescent="0.55000000000000004"/>
    <row r="5787" s="38" customFormat="1" x14ac:dyDescent="0.55000000000000004"/>
    <row r="5788" s="38" customFormat="1" x14ac:dyDescent="0.55000000000000004"/>
    <row r="5789" s="38" customFormat="1" x14ac:dyDescent="0.55000000000000004"/>
    <row r="5790" s="38" customFormat="1" x14ac:dyDescent="0.55000000000000004"/>
    <row r="5791" s="38" customFormat="1" x14ac:dyDescent="0.55000000000000004"/>
    <row r="5792" s="38" customFormat="1" x14ac:dyDescent="0.55000000000000004"/>
    <row r="5793" s="38" customFormat="1" x14ac:dyDescent="0.55000000000000004"/>
    <row r="5794" s="38" customFormat="1" x14ac:dyDescent="0.55000000000000004"/>
    <row r="5795" s="38" customFormat="1" x14ac:dyDescent="0.55000000000000004"/>
    <row r="5796" s="38" customFormat="1" x14ac:dyDescent="0.55000000000000004"/>
    <row r="5797" s="38" customFormat="1" x14ac:dyDescent="0.55000000000000004"/>
    <row r="5798" s="38" customFormat="1" x14ac:dyDescent="0.55000000000000004"/>
    <row r="5799" s="38" customFormat="1" x14ac:dyDescent="0.55000000000000004"/>
    <row r="5800" s="38" customFormat="1" x14ac:dyDescent="0.55000000000000004"/>
    <row r="5801" s="38" customFormat="1" x14ac:dyDescent="0.55000000000000004"/>
    <row r="5802" s="38" customFormat="1" x14ac:dyDescent="0.55000000000000004"/>
    <row r="5803" s="38" customFormat="1" x14ac:dyDescent="0.55000000000000004"/>
    <row r="5804" s="38" customFormat="1" x14ac:dyDescent="0.55000000000000004"/>
    <row r="5805" s="38" customFormat="1" x14ac:dyDescent="0.55000000000000004"/>
    <row r="5806" s="38" customFormat="1" x14ac:dyDescent="0.55000000000000004"/>
    <row r="5807" s="38" customFormat="1" x14ac:dyDescent="0.55000000000000004"/>
    <row r="5808" s="38" customFormat="1" x14ac:dyDescent="0.55000000000000004"/>
    <row r="5809" s="38" customFormat="1" x14ac:dyDescent="0.55000000000000004"/>
    <row r="5810" s="38" customFormat="1" x14ac:dyDescent="0.55000000000000004"/>
    <row r="5811" s="38" customFormat="1" x14ac:dyDescent="0.55000000000000004"/>
    <row r="5812" s="38" customFormat="1" x14ac:dyDescent="0.55000000000000004"/>
    <row r="5813" s="38" customFormat="1" x14ac:dyDescent="0.55000000000000004"/>
    <row r="5814" s="38" customFormat="1" x14ac:dyDescent="0.55000000000000004"/>
    <row r="5815" s="38" customFormat="1" x14ac:dyDescent="0.55000000000000004"/>
    <row r="5816" s="38" customFormat="1" x14ac:dyDescent="0.55000000000000004"/>
    <row r="5817" s="38" customFormat="1" x14ac:dyDescent="0.55000000000000004"/>
    <row r="5818" s="38" customFormat="1" x14ac:dyDescent="0.55000000000000004"/>
    <row r="5819" s="38" customFormat="1" x14ac:dyDescent="0.55000000000000004"/>
    <row r="5820" s="38" customFormat="1" x14ac:dyDescent="0.55000000000000004"/>
    <row r="5821" s="38" customFormat="1" x14ac:dyDescent="0.55000000000000004"/>
    <row r="5822" s="38" customFormat="1" x14ac:dyDescent="0.55000000000000004"/>
    <row r="5823" s="38" customFormat="1" x14ac:dyDescent="0.55000000000000004"/>
    <row r="5824" s="38" customFormat="1" x14ac:dyDescent="0.55000000000000004"/>
    <row r="5825" s="38" customFormat="1" x14ac:dyDescent="0.55000000000000004"/>
    <row r="5826" s="38" customFormat="1" x14ac:dyDescent="0.55000000000000004"/>
    <row r="5827" s="38" customFormat="1" x14ac:dyDescent="0.55000000000000004"/>
    <row r="5828" s="38" customFormat="1" x14ac:dyDescent="0.55000000000000004"/>
    <row r="5829" s="38" customFormat="1" x14ac:dyDescent="0.55000000000000004"/>
    <row r="5830" s="38" customFormat="1" x14ac:dyDescent="0.55000000000000004"/>
    <row r="5831" s="38" customFormat="1" x14ac:dyDescent="0.55000000000000004"/>
    <row r="5832" s="38" customFormat="1" x14ac:dyDescent="0.55000000000000004"/>
    <row r="5833" s="38" customFormat="1" x14ac:dyDescent="0.55000000000000004"/>
    <row r="5834" s="38" customFormat="1" x14ac:dyDescent="0.55000000000000004"/>
    <row r="5835" s="38" customFormat="1" x14ac:dyDescent="0.55000000000000004"/>
    <row r="5836" s="38" customFormat="1" x14ac:dyDescent="0.55000000000000004"/>
    <row r="5837" s="38" customFormat="1" x14ac:dyDescent="0.55000000000000004"/>
    <row r="5838" s="38" customFormat="1" x14ac:dyDescent="0.55000000000000004"/>
    <row r="5839" s="38" customFormat="1" x14ac:dyDescent="0.55000000000000004"/>
    <row r="5840" s="38" customFormat="1" x14ac:dyDescent="0.55000000000000004"/>
    <row r="5841" s="38" customFormat="1" x14ac:dyDescent="0.55000000000000004"/>
    <row r="5842" s="38" customFormat="1" x14ac:dyDescent="0.55000000000000004"/>
    <row r="5843" s="38" customFormat="1" x14ac:dyDescent="0.55000000000000004"/>
    <row r="5844" s="38" customFormat="1" x14ac:dyDescent="0.55000000000000004"/>
    <row r="5845" s="38" customFormat="1" x14ac:dyDescent="0.55000000000000004"/>
    <row r="5846" s="38" customFormat="1" x14ac:dyDescent="0.55000000000000004"/>
    <row r="5847" s="38" customFormat="1" x14ac:dyDescent="0.55000000000000004"/>
    <row r="5848" s="38" customFormat="1" x14ac:dyDescent="0.55000000000000004"/>
    <row r="5849" s="38" customFormat="1" x14ac:dyDescent="0.55000000000000004"/>
    <row r="5850" s="38" customFormat="1" x14ac:dyDescent="0.55000000000000004"/>
    <row r="5851" s="38" customFormat="1" x14ac:dyDescent="0.55000000000000004"/>
    <row r="5852" s="38" customFormat="1" x14ac:dyDescent="0.55000000000000004"/>
    <row r="5853" s="38" customFormat="1" x14ac:dyDescent="0.55000000000000004"/>
    <row r="5854" s="38" customFormat="1" x14ac:dyDescent="0.55000000000000004"/>
    <row r="5855" s="38" customFormat="1" x14ac:dyDescent="0.55000000000000004"/>
    <row r="5856" s="38" customFormat="1" x14ac:dyDescent="0.55000000000000004"/>
    <row r="5857" s="38" customFormat="1" x14ac:dyDescent="0.55000000000000004"/>
    <row r="5858" s="38" customFormat="1" x14ac:dyDescent="0.55000000000000004"/>
    <row r="5859" s="38" customFormat="1" x14ac:dyDescent="0.55000000000000004"/>
    <row r="5860" s="38" customFormat="1" x14ac:dyDescent="0.55000000000000004"/>
    <row r="5861" s="38" customFormat="1" x14ac:dyDescent="0.55000000000000004"/>
    <row r="5862" s="38" customFormat="1" x14ac:dyDescent="0.55000000000000004"/>
    <row r="5863" s="38" customFormat="1" x14ac:dyDescent="0.55000000000000004"/>
    <row r="5864" s="38" customFormat="1" x14ac:dyDescent="0.55000000000000004"/>
    <row r="5865" s="38" customFormat="1" x14ac:dyDescent="0.55000000000000004"/>
    <row r="5866" s="38" customFormat="1" x14ac:dyDescent="0.55000000000000004"/>
    <row r="5867" s="38" customFormat="1" x14ac:dyDescent="0.55000000000000004"/>
    <row r="5868" s="38" customFormat="1" x14ac:dyDescent="0.55000000000000004"/>
    <row r="5869" s="38" customFormat="1" x14ac:dyDescent="0.55000000000000004"/>
    <row r="5870" s="38" customFormat="1" x14ac:dyDescent="0.55000000000000004"/>
    <row r="5871" s="38" customFormat="1" x14ac:dyDescent="0.55000000000000004"/>
    <row r="5872" s="38" customFormat="1" x14ac:dyDescent="0.55000000000000004"/>
    <row r="5873" s="38" customFormat="1" x14ac:dyDescent="0.55000000000000004"/>
    <row r="5874" s="38" customFormat="1" x14ac:dyDescent="0.55000000000000004"/>
    <row r="5875" s="38" customFormat="1" x14ac:dyDescent="0.55000000000000004"/>
    <row r="5876" s="38" customFormat="1" x14ac:dyDescent="0.55000000000000004"/>
    <row r="5877" s="38" customFormat="1" x14ac:dyDescent="0.55000000000000004"/>
    <row r="5878" s="38" customFormat="1" x14ac:dyDescent="0.55000000000000004"/>
    <row r="5879" s="38" customFormat="1" x14ac:dyDescent="0.55000000000000004"/>
    <row r="5880" s="38" customFormat="1" x14ac:dyDescent="0.55000000000000004"/>
    <row r="5881" s="38" customFormat="1" x14ac:dyDescent="0.55000000000000004"/>
    <row r="5882" s="38" customFormat="1" x14ac:dyDescent="0.55000000000000004"/>
    <row r="5883" s="38" customFormat="1" x14ac:dyDescent="0.55000000000000004"/>
    <row r="5884" s="38" customFormat="1" x14ac:dyDescent="0.55000000000000004"/>
    <row r="5885" s="38" customFormat="1" x14ac:dyDescent="0.55000000000000004"/>
    <row r="5886" s="38" customFormat="1" x14ac:dyDescent="0.55000000000000004"/>
    <row r="5887" s="38" customFormat="1" x14ac:dyDescent="0.55000000000000004"/>
    <row r="5888" s="38" customFormat="1" x14ac:dyDescent="0.55000000000000004"/>
    <row r="5889" s="38" customFormat="1" x14ac:dyDescent="0.55000000000000004"/>
    <row r="5890" s="38" customFormat="1" x14ac:dyDescent="0.55000000000000004"/>
    <row r="5891" s="38" customFormat="1" x14ac:dyDescent="0.55000000000000004"/>
    <row r="5892" s="38" customFormat="1" x14ac:dyDescent="0.55000000000000004"/>
    <row r="5893" s="38" customFormat="1" x14ac:dyDescent="0.55000000000000004"/>
    <row r="5894" s="38" customFormat="1" x14ac:dyDescent="0.55000000000000004"/>
    <row r="5895" s="38" customFormat="1" x14ac:dyDescent="0.55000000000000004"/>
    <row r="5896" s="38" customFormat="1" x14ac:dyDescent="0.55000000000000004"/>
    <row r="5897" s="38" customFormat="1" x14ac:dyDescent="0.55000000000000004"/>
    <row r="5898" s="38" customFormat="1" x14ac:dyDescent="0.55000000000000004"/>
    <row r="5899" s="38" customFormat="1" x14ac:dyDescent="0.55000000000000004"/>
    <row r="5900" s="38" customFormat="1" x14ac:dyDescent="0.55000000000000004"/>
    <row r="5901" s="38" customFormat="1" x14ac:dyDescent="0.55000000000000004"/>
    <row r="5902" s="38" customFormat="1" x14ac:dyDescent="0.55000000000000004"/>
    <row r="5903" s="38" customFormat="1" x14ac:dyDescent="0.55000000000000004"/>
    <row r="5904" s="38" customFormat="1" x14ac:dyDescent="0.55000000000000004"/>
    <row r="5905" s="38" customFormat="1" x14ac:dyDescent="0.55000000000000004"/>
    <row r="5906" s="38" customFormat="1" x14ac:dyDescent="0.55000000000000004"/>
    <row r="5907" s="38" customFormat="1" x14ac:dyDescent="0.55000000000000004"/>
    <row r="5908" s="38" customFormat="1" x14ac:dyDescent="0.55000000000000004"/>
    <row r="5909" s="38" customFormat="1" x14ac:dyDescent="0.55000000000000004"/>
    <row r="5910" s="38" customFormat="1" x14ac:dyDescent="0.55000000000000004"/>
    <row r="5911" s="38" customFormat="1" x14ac:dyDescent="0.55000000000000004"/>
    <row r="5912" s="38" customFormat="1" x14ac:dyDescent="0.55000000000000004"/>
    <row r="5913" s="38" customFormat="1" x14ac:dyDescent="0.55000000000000004"/>
    <row r="5914" s="38" customFormat="1" x14ac:dyDescent="0.55000000000000004"/>
    <row r="5915" s="38" customFormat="1" x14ac:dyDescent="0.55000000000000004"/>
    <row r="5916" s="38" customFormat="1" x14ac:dyDescent="0.55000000000000004"/>
    <row r="5917" s="38" customFormat="1" x14ac:dyDescent="0.55000000000000004"/>
    <row r="5918" s="38" customFormat="1" x14ac:dyDescent="0.55000000000000004"/>
    <row r="5919" s="38" customFormat="1" x14ac:dyDescent="0.55000000000000004"/>
    <row r="5920" s="38" customFormat="1" x14ac:dyDescent="0.55000000000000004"/>
    <row r="5921" s="38" customFormat="1" x14ac:dyDescent="0.55000000000000004"/>
    <row r="5922" s="38" customFormat="1" x14ac:dyDescent="0.55000000000000004"/>
    <row r="5923" s="38" customFormat="1" x14ac:dyDescent="0.55000000000000004"/>
    <row r="5924" s="38" customFormat="1" x14ac:dyDescent="0.55000000000000004"/>
    <row r="5925" s="38" customFormat="1" x14ac:dyDescent="0.55000000000000004"/>
    <row r="5926" s="38" customFormat="1" x14ac:dyDescent="0.55000000000000004"/>
    <row r="5927" s="38" customFormat="1" x14ac:dyDescent="0.55000000000000004"/>
    <row r="5928" s="38" customFormat="1" x14ac:dyDescent="0.55000000000000004"/>
    <row r="5929" s="38" customFormat="1" x14ac:dyDescent="0.55000000000000004"/>
    <row r="5930" s="38" customFormat="1" x14ac:dyDescent="0.55000000000000004"/>
    <row r="5931" s="38" customFormat="1" x14ac:dyDescent="0.55000000000000004"/>
    <row r="5932" s="38" customFormat="1" x14ac:dyDescent="0.55000000000000004"/>
    <row r="5933" s="38" customFormat="1" x14ac:dyDescent="0.55000000000000004"/>
    <row r="5934" s="38" customFormat="1" x14ac:dyDescent="0.55000000000000004"/>
    <row r="5935" s="38" customFormat="1" x14ac:dyDescent="0.55000000000000004"/>
    <row r="5936" s="38" customFormat="1" x14ac:dyDescent="0.55000000000000004"/>
    <row r="5937" s="38" customFormat="1" x14ac:dyDescent="0.55000000000000004"/>
    <row r="5938" s="38" customFormat="1" x14ac:dyDescent="0.55000000000000004"/>
    <row r="5939" s="38" customFormat="1" x14ac:dyDescent="0.55000000000000004"/>
    <row r="5940" s="38" customFormat="1" x14ac:dyDescent="0.55000000000000004"/>
    <row r="5941" s="38" customFormat="1" x14ac:dyDescent="0.55000000000000004"/>
    <row r="5942" s="38" customFormat="1" x14ac:dyDescent="0.55000000000000004"/>
    <row r="5943" s="38" customFormat="1" x14ac:dyDescent="0.55000000000000004"/>
    <row r="5944" s="38" customFormat="1" x14ac:dyDescent="0.55000000000000004"/>
    <row r="5945" s="38" customFormat="1" x14ac:dyDescent="0.55000000000000004"/>
    <row r="5946" s="38" customFormat="1" x14ac:dyDescent="0.55000000000000004"/>
    <row r="5947" s="38" customFormat="1" x14ac:dyDescent="0.55000000000000004"/>
    <row r="5948" s="38" customFormat="1" x14ac:dyDescent="0.55000000000000004"/>
    <row r="5949" s="38" customFormat="1" x14ac:dyDescent="0.55000000000000004"/>
    <row r="5950" s="38" customFormat="1" x14ac:dyDescent="0.55000000000000004"/>
    <row r="5951" s="38" customFormat="1" x14ac:dyDescent="0.55000000000000004"/>
    <row r="5952" s="38" customFormat="1" x14ac:dyDescent="0.55000000000000004"/>
    <row r="5953" s="38" customFormat="1" x14ac:dyDescent="0.55000000000000004"/>
    <row r="5954" s="38" customFormat="1" x14ac:dyDescent="0.55000000000000004"/>
    <row r="5955" s="38" customFormat="1" x14ac:dyDescent="0.55000000000000004"/>
    <row r="5956" s="38" customFormat="1" x14ac:dyDescent="0.55000000000000004"/>
    <row r="5957" s="38" customFormat="1" x14ac:dyDescent="0.55000000000000004"/>
    <row r="5958" s="38" customFormat="1" x14ac:dyDescent="0.55000000000000004"/>
    <row r="5959" s="38" customFormat="1" x14ac:dyDescent="0.55000000000000004"/>
    <row r="5960" s="38" customFormat="1" x14ac:dyDescent="0.55000000000000004"/>
    <row r="5961" s="38" customFormat="1" x14ac:dyDescent="0.55000000000000004"/>
    <row r="5962" s="38" customFormat="1" x14ac:dyDescent="0.55000000000000004"/>
    <row r="5963" s="38" customFormat="1" x14ac:dyDescent="0.55000000000000004"/>
    <row r="5964" s="38" customFormat="1" x14ac:dyDescent="0.55000000000000004"/>
    <row r="5965" s="38" customFormat="1" x14ac:dyDescent="0.55000000000000004"/>
    <row r="5966" s="38" customFormat="1" x14ac:dyDescent="0.55000000000000004"/>
    <row r="5967" s="38" customFormat="1" x14ac:dyDescent="0.55000000000000004"/>
    <row r="5968" s="38" customFormat="1" x14ac:dyDescent="0.55000000000000004"/>
    <row r="5969" s="38" customFormat="1" x14ac:dyDescent="0.55000000000000004"/>
    <row r="5970" s="38" customFormat="1" x14ac:dyDescent="0.55000000000000004"/>
    <row r="5971" s="38" customFormat="1" x14ac:dyDescent="0.55000000000000004"/>
    <row r="5972" s="38" customFormat="1" x14ac:dyDescent="0.55000000000000004"/>
    <row r="5973" s="38" customFormat="1" x14ac:dyDescent="0.55000000000000004"/>
    <row r="5974" s="38" customFormat="1" x14ac:dyDescent="0.55000000000000004"/>
    <row r="5975" s="38" customFormat="1" x14ac:dyDescent="0.55000000000000004"/>
    <row r="5976" s="38" customFormat="1" x14ac:dyDescent="0.55000000000000004"/>
    <row r="5977" s="38" customFormat="1" x14ac:dyDescent="0.55000000000000004"/>
    <row r="5978" s="38" customFormat="1" x14ac:dyDescent="0.55000000000000004"/>
    <row r="5979" s="38" customFormat="1" x14ac:dyDescent="0.55000000000000004"/>
    <row r="5980" s="38" customFormat="1" x14ac:dyDescent="0.55000000000000004"/>
    <row r="5981" s="38" customFormat="1" x14ac:dyDescent="0.55000000000000004"/>
    <row r="5982" s="38" customFormat="1" x14ac:dyDescent="0.55000000000000004"/>
    <row r="5983" s="38" customFormat="1" x14ac:dyDescent="0.55000000000000004"/>
    <row r="5984" s="38" customFormat="1" x14ac:dyDescent="0.55000000000000004"/>
    <row r="5985" s="38" customFormat="1" x14ac:dyDescent="0.55000000000000004"/>
    <row r="5986" s="38" customFormat="1" x14ac:dyDescent="0.55000000000000004"/>
    <row r="5987" s="38" customFormat="1" x14ac:dyDescent="0.55000000000000004"/>
    <row r="5988" s="38" customFormat="1" x14ac:dyDescent="0.55000000000000004"/>
    <row r="5989" s="38" customFormat="1" x14ac:dyDescent="0.55000000000000004"/>
    <row r="5990" s="38" customFormat="1" x14ac:dyDescent="0.55000000000000004"/>
    <row r="5991" s="38" customFormat="1" x14ac:dyDescent="0.55000000000000004"/>
    <row r="5992" s="38" customFormat="1" x14ac:dyDescent="0.55000000000000004"/>
    <row r="5993" s="38" customFormat="1" x14ac:dyDescent="0.55000000000000004"/>
    <row r="5994" s="38" customFormat="1" x14ac:dyDescent="0.55000000000000004"/>
    <row r="5995" s="38" customFormat="1" x14ac:dyDescent="0.55000000000000004"/>
    <row r="5996" s="38" customFormat="1" x14ac:dyDescent="0.55000000000000004"/>
    <row r="5997" s="38" customFormat="1" x14ac:dyDescent="0.55000000000000004"/>
    <row r="5998" s="38" customFormat="1" x14ac:dyDescent="0.55000000000000004"/>
    <row r="5999" s="38" customFormat="1" x14ac:dyDescent="0.55000000000000004"/>
    <row r="6000" s="38" customFormat="1" x14ac:dyDescent="0.55000000000000004"/>
    <row r="6001" s="38" customFormat="1" x14ac:dyDescent="0.55000000000000004"/>
    <row r="6002" s="38" customFormat="1" x14ac:dyDescent="0.55000000000000004"/>
    <row r="6003" s="38" customFormat="1" x14ac:dyDescent="0.55000000000000004"/>
    <row r="6004" s="38" customFormat="1" x14ac:dyDescent="0.55000000000000004"/>
    <row r="6005" s="38" customFormat="1" x14ac:dyDescent="0.55000000000000004"/>
    <row r="6006" s="38" customFormat="1" x14ac:dyDescent="0.55000000000000004"/>
    <row r="6007" s="38" customFormat="1" x14ac:dyDescent="0.55000000000000004"/>
    <row r="6008" s="38" customFormat="1" x14ac:dyDescent="0.55000000000000004"/>
    <row r="6009" s="38" customFormat="1" x14ac:dyDescent="0.55000000000000004"/>
    <row r="6010" s="38" customFormat="1" x14ac:dyDescent="0.55000000000000004"/>
    <row r="6011" s="38" customFormat="1" x14ac:dyDescent="0.55000000000000004"/>
    <row r="6012" s="38" customFormat="1" x14ac:dyDescent="0.55000000000000004"/>
    <row r="6013" s="38" customFormat="1" x14ac:dyDescent="0.55000000000000004"/>
    <row r="6014" s="38" customFormat="1" x14ac:dyDescent="0.55000000000000004"/>
    <row r="6015" s="38" customFormat="1" x14ac:dyDescent="0.55000000000000004"/>
    <row r="6016" s="38" customFormat="1" x14ac:dyDescent="0.55000000000000004"/>
    <row r="6017" s="38" customFormat="1" x14ac:dyDescent="0.55000000000000004"/>
    <row r="6018" s="38" customFormat="1" x14ac:dyDescent="0.55000000000000004"/>
    <row r="6019" s="38" customFormat="1" x14ac:dyDescent="0.55000000000000004"/>
    <row r="6020" s="38" customFormat="1" x14ac:dyDescent="0.55000000000000004"/>
    <row r="6021" s="38" customFormat="1" x14ac:dyDescent="0.55000000000000004"/>
    <row r="6022" s="38" customFormat="1" x14ac:dyDescent="0.55000000000000004"/>
    <row r="6023" s="38" customFormat="1" x14ac:dyDescent="0.55000000000000004"/>
    <row r="6024" s="38" customFormat="1" x14ac:dyDescent="0.55000000000000004"/>
    <row r="6025" s="38" customFormat="1" x14ac:dyDescent="0.55000000000000004"/>
    <row r="6026" s="38" customFormat="1" x14ac:dyDescent="0.55000000000000004"/>
    <row r="6027" s="38" customFormat="1" x14ac:dyDescent="0.55000000000000004"/>
    <row r="6028" s="38" customFormat="1" x14ac:dyDescent="0.55000000000000004"/>
    <row r="6029" s="38" customFormat="1" x14ac:dyDescent="0.55000000000000004"/>
    <row r="6030" s="38" customFormat="1" x14ac:dyDescent="0.55000000000000004"/>
    <row r="6031" s="38" customFormat="1" x14ac:dyDescent="0.55000000000000004"/>
    <row r="6032" s="38" customFormat="1" x14ac:dyDescent="0.55000000000000004"/>
    <row r="6033" s="38" customFormat="1" x14ac:dyDescent="0.55000000000000004"/>
    <row r="6034" s="38" customFormat="1" x14ac:dyDescent="0.55000000000000004"/>
    <row r="6035" s="38" customFormat="1" x14ac:dyDescent="0.55000000000000004"/>
    <row r="6036" s="38" customFormat="1" x14ac:dyDescent="0.55000000000000004"/>
    <row r="6037" s="38" customFormat="1" x14ac:dyDescent="0.55000000000000004"/>
    <row r="6038" s="38" customFormat="1" x14ac:dyDescent="0.55000000000000004"/>
    <row r="6039" s="38" customFormat="1" x14ac:dyDescent="0.55000000000000004"/>
    <row r="6040" s="38" customFormat="1" x14ac:dyDescent="0.55000000000000004"/>
    <row r="6041" s="38" customFormat="1" x14ac:dyDescent="0.55000000000000004"/>
    <row r="6042" s="38" customFormat="1" x14ac:dyDescent="0.55000000000000004"/>
    <row r="6043" s="38" customFormat="1" x14ac:dyDescent="0.55000000000000004"/>
    <row r="6044" s="38" customFormat="1" x14ac:dyDescent="0.55000000000000004"/>
    <row r="6045" s="38" customFormat="1" x14ac:dyDescent="0.55000000000000004"/>
    <row r="6046" s="38" customFormat="1" x14ac:dyDescent="0.55000000000000004"/>
    <row r="6047" s="38" customFormat="1" x14ac:dyDescent="0.55000000000000004"/>
    <row r="6048" s="38" customFormat="1" x14ac:dyDescent="0.55000000000000004"/>
    <row r="6049" s="38" customFormat="1" x14ac:dyDescent="0.55000000000000004"/>
    <row r="6050" s="38" customFormat="1" x14ac:dyDescent="0.55000000000000004"/>
    <row r="6051" s="38" customFormat="1" x14ac:dyDescent="0.55000000000000004"/>
    <row r="6052" s="38" customFormat="1" x14ac:dyDescent="0.55000000000000004"/>
    <row r="6053" s="38" customFormat="1" x14ac:dyDescent="0.55000000000000004"/>
    <row r="6054" s="38" customFormat="1" x14ac:dyDescent="0.55000000000000004"/>
    <row r="6055" s="38" customFormat="1" x14ac:dyDescent="0.55000000000000004"/>
    <row r="6056" s="38" customFormat="1" x14ac:dyDescent="0.55000000000000004"/>
    <row r="6057" s="38" customFormat="1" x14ac:dyDescent="0.55000000000000004"/>
    <row r="6058" s="38" customFormat="1" x14ac:dyDescent="0.55000000000000004"/>
    <row r="6059" s="38" customFormat="1" x14ac:dyDescent="0.55000000000000004"/>
    <row r="6060" s="38" customFormat="1" x14ac:dyDescent="0.55000000000000004"/>
    <row r="6061" s="38" customFormat="1" x14ac:dyDescent="0.55000000000000004"/>
    <row r="6062" s="38" customFormat="1" x14ac:dyDescent="0.55000000000000004"/>
    <row r="6063" s="38" customFormat="1" x14ac:dyDescent="0.55000000000000004"/>
    <row r="6064" s="38" customFormat="1" x14ac:dyDescent="0.55000000000000004"/>
    <row r="6065" s="38" customFormat="1" x14ac:dyDescent="0.55000000000000004"/>
    <row r="6066" s="38" customFormat="1" x14ac:dyDescent="0.55000000000000004"/>
    <row r="6067" s="38" customFormat="1" x14ac:dyDescent="0.55000000000000004"/>
    <row r="6068" s="38" customFormat="1" x14ac:dyDescent="0.55000000000000004"/>
    <row r="6069" s="38" customFormat="1" x14ac:dyDescent="0.55000000000000004"/>
    <row r="6070" s="38" customFormat="1" x14ac:dyDescent="0.55000000000000004"/>
    <row r="6071" s="38" customFormat="1" x14ac:dyDescent="0.55000000000000004"/>
    <row r="6072" s="38" customFormat="1" x14ac:dyDescent="0.55000000000000004"/>
    <row r="6073" s="38" customFormat="1" x14ac:dyDescent="0.55000000000000004"/>
    <row r="6074" s="38" customFormat="1" x14ac:dyDescent="0.55000000000000004"/>
    <row r="6075" s="38" customFormat="1" x14ac:dyDescent="0.55000000000000004"/>
    <row r="6076" s="38" customFormat="1" x14ac:dyDescent="0.55000000000000004"/>
    <row r="6077" s="38" customFormat="1" x14ac:dyDescent="0.55000000000000004"/>
    <row r="6078" s="38" customFormat="1" x14ac:dyDescent="0.55000000000000004"/>
    <row r="6079" s="38" customFormat="1" x14ac:dyDescent="0.55000000000000004"/>
    <row r="6080" s="38" customFormat="1" x14ac:dyDescent="0.55000000000000004"/>
    <row r="6081" s="38" customFormat="1" x14ac:dyDescent="0.55000000000000004"/>
    <row r="6082" s="38" customFormat="1" x14ac:dyDescent="0.55000000000000004"/>
    <row r="6083" s="38" customFormat="1" x14ac:dyDescent="0.55000000000000004"/>
    <row r="6084" s="38" customFormat="1" x14ac:dyDescent="0.55000000000000004"/>
    <row r="6085" s="38" customFormat="1" x14ac:dyDescent="0.55000000000000004"/>
    <row r="6086" s="38" customFormat="1" x14ac:dyDescent="0.55000000000000004"/>
    <row r="6087" s="38" customFormat="1" x14ac:dyDescent="0.55000000000000004"/>
    <row r="6088" s="38" customFormat="1" x14ac:dyDescent="0.55000000000000004"/>
    <row r="6089" s="38" customFormat="1" x14ac:dyDescent="0.55000000000000004"/>
    <row r="6090" s="38" customFormat="1" x14ac:dyDescent="0.55000000000000004"/>
    <row r="6091" s="38" customFormat="1" x14ac:dyDescent="0.55000000000000004"/>
    <row r="6092" s="38" customFormat="1" x14ac:dyDescent="0.55000000000000004"/>
    <row r="6093" s="38" customFormat="1" x14ac:dyDescent="0.55000000000000004"/>
    <row r="6094" s="38" customFormat="1" x14ac:dyDescent="0.55000000000000004"/>
    <row r="6095" s="38" customFormat="1" x14ac:dyDescent="0.55000000000000004"/>
    <row r="6096" s="38" customFormat="1" x14ac:dyDescent="0.55000000000000004"/>
    <row r="6097" s="38" customFormat="1" x14ac:dyDescent="0.55000000000000004"/>
    <row r="6098" s="38" customFormat="1" x14ac:dyDescent="0.55000000000000004"/>
    <row r="6099" s="38" customFormat="1" x14ac:dyDescent="0.55000000000000004"/>
    <row r="6100" s="38" customFormat="1" x14ac:dyDescent="0.55000000000000004"/>
    <row r="6101" s="38" customFormat="1" x14ac:dyDescent="0.55000000000000004"/>
    <row r="6102" s="38" customFormat="1" x14ac:dyDescent="0.55000000000000004"/>
    <row r="6103" s="38" customFormat="1" x14ac:dyDescent="0.55000000000000004"/>
    <row r="6104" s="38" customFormat="1" x14ac:dyDescent="0.55000000000000004"/>
    <row r="6105" s="38" customFormat="1" x14ac:dyDescent="0.55000000000000004"/>
    <row r="6106" s="38" customFormat="1" x14ac:dyDescent="0.55000000000000004"/>
    <row r="6107" s="38" customFormat="1" x14ac:dyDescent="0.55000000000000004"/>
    <row r="6108" s="38" customFormat="1" x14ac:dyDescent="0.55000000000000004"/>
    <row r="6109" s="38" customFormat="1" x14ac:dyDescent="0.55000000000000004"/>
    <row r="6110" s="38" customFormat="1" x14ac:dyDescent="0.55000000000000004"/>
    <row r="6111" s="38" customFormat="1" x14ac:dyDescent="0.55000000000000004"/>
    <row r="6112" s="38" customFormat="1" x14ac:dyDescent="0.55000000000000004"/>
    <row r="6113" s="38" customFormat="1" x14ac:dyDescent="0.55000000000000004"/>
    <row r="6114" s="38" customFormat="1" x14ac:dyDescent="0.55000000000000004"/>
    <row r="6115" s="38" customFormat="1" x14ac:dyDescent="0.55000000000000004"/>
    <row r="6116" s="38" customFormat="1" x14ac:dyDescent="0.55000000000000004"/>
    <row r="6117" s="38" customFormat="1" x14ac:dyDescent="0.55000000000000004"/>
    <row r="6118" s="38" customFormat="1" x14ac:dyDescent="0.55000000000000004"/>
    <row r="6119" s="38" customFormat="1" x14ac:dyDescent="0.55000000000000004"/>
    <row r="6120" s="38" customFormat="1" x14ac:dyDescent="0.55000000000000004"/>
    <row r="6121" s="38" customFormat="1" x14ac:dyDescent="0.55000000000000004"/>
    <row r="6122" s="38" customFormat="1" x14ac:dyDescent="0.55000000000000004"/>
    <row r="6123" s="38" customFormat="1" x14ac:dyDescent="0.55000000000000004"/>
    <row r="6124" s="38" customFormat="1" x14ac:dyDescent="0.55000000000000004"/>
    <row r="6125" s="38" customFormat="1" x14ac:dyDescent="0.55000000000000004"/>
    <row r="6126" s="38" customFormat="1" x14ac:dyDescent="0.55000000000000004"/>
    <row r="6127" s="38" customFormat="1" x14ac:dyDescent="0.55000000000000004"/>
    <row r="6128" s="38" customFormat="1" x14ac:dyDescent="0.55000000000000004"/>
    <row r="6129" s="38" customFormat="1" x14ac:dyDescent="0.55000000000000004"/>
    <row r="6130" s="38" customFormat="1" x14ac:dyDescent="0.55000000000000004"/>
    <row r="6131" s="38" customFormat="1" x14ac:dyDescent="0.55000000000000004"/>
    <row r="6132" s="38" customFormat="1" x14ac:dyDescent="0.55000000000000004"/>
    <row r="6133" s="38" customFormat="1" x14ac:dyDescent="0.55000000000000004"/>
    <row r="6134" s="38" customFormat="1" x14ac:dyDescent="0.55000000000000004"/>
    <row r="6135" s="38" customFormat="1" x14ac:dyDescent="0.55000000000000004"/>
    <row r="6136" s="38" customFormat="1" x14ac:dyDescent="0.55000000000000004"/>
    <row r="6137" s="38" customFormat="1" x14ac:dyDescent="0.55000000000000004"/>
    <row r="6138" s="38" customFormat="1" x14ac:dyDescent="0.55000000000000004"/>
    <row r="6139" s="38" customFormat="1" x14ac:dyDescent="0.55000000000000004"/>
    <row r="6140" s="38" customFormat="1" x14ac:dyDescent="0.55000000000000004"/>
    <row r="6141" s="38" customFormat="1" x14ac:dyDescent="0.55000000000000004"/>
    <row r="6142" s="38" customFormat="1" x14ac:dyDescent="0.55000000000000004"/>
    <row r="6143" s="38" customFormat="1" x14ac:dyDescent="0.55000000000000004"/>
    <row r="6144" s="38" customFormat="1" x14ac:dyDescent="0.55000000000000004"/>
    <row r="6145" s="38" customFormat="1" x14ac:dyDescent="0.55000000000000004"/>
    <row r="6146" s="38" customFormat="1" x14ac:dyDescent="0.55000000000000004"/>
    <row r="6147" s="38" customFormat="1" x14ac:dyDescent="0.55000000000000004"/>
    <row r="6148" s="38" customFormat="1" x14ac:dyDescent="0.55000000000000004"/>
    <row r="6149" s="38" customFormat="1" x14ac:dyDescent="0.55000000000000004"/>
    <row r="6150" s="38" customFormat="1" x14ac:dyDescent="0.55000000000000004"/>
    <row r="6151" s="38" customFormat="1" x14ac:dyDescent="0.55000000000000004"/>
    <row r="6152" s="38" customFormat="1" x14ac:dyDescent="0.55000000000000004"/>
    <row r="6153" s="38" customFormat="1" x14ac:dyDescent="0.55000000000000004"/>
    <row r="6154" s="38" customFormat="1" x14ac:dyDescent="0.55000000000000004"/>
    <row r="6155" s="38" customFormat="1" x14ac:dyDescent="0.55000000000000004"/>
    <row r="6156" s="38" customFormat="1" x14ac:dyDescent="0.55000000000000004"/>
    <row r="6157" s="38" customFormat="1" x14ac:dyDescent="0.55000000000000004"/>
    <row r="6158" s="38" customFormat="1" x14ac:dyDescent="0.55000000000000004"/>
    <row r="6159" s="38" customFormat="1" x14ac:dyDescent="0.55000000000000004"/>
    <row r="6160" s="38" customFormat="1" x14ac:dyDescent="0.55000000000000004"/>
    <row r="6161" s="38" customFormat="1" x14ac:dyDescent="0.55000000000000004"/>
    <row r="6162" s="38" customFormat="1" x14ac:dyDescent="0.55000000000000004"/>
    <row r="6163" s="38" customFormat="1" x14ac:dyDescent="0.55000000000000004"/>
    <row r="6164" s="38" customFormat="1" x14ac:dyDescent="0.55000000000000004"/>
    <row r="6165" s="38" customFormat="1" x14ac:dyDescent="0.55000000000000004"/>
    <row r="6166" s="38" customFormat="1" x14ac:dyDescent="0.55000000000000004"/>
    <row r="6167" s="38" customFormat="1" x14ac:dyDescent="0.55000000000000004"/>
    <row r="6168" s="38" customFormat="1" x14ac:dyDescent="0.55000000000000004"/>
    <row r="6169" s="38" customFormat="1" x14ac:dyDescent="0.55000000000000004"/>
    <row r="6170" s="38" customFormat="1" x14ac:dyDescent="0.55000000000000004"/>
    <row r="6171" s="38" customFormat="1" x14ac:dyDescent="0.55000000000000004"/>
    <row r="6172" s="38" customFormat="1" x14ac:dyDescent="0.55000000000000004"/>
    <row r="6173" s="38" customFormat="1" x14ac:dyDescent="0.55000000000000004"/>
    <row r="6174" s="38" customFormat="1" x14ac:dyDescent="0.55000000000000004"/>
    <row r="6175" s="38" customFormat="1" x14ac:dyDescent="0.55000000000000004"/>
    <row r="6176" s="38" customFormat="1" x14ac:dyDescent="0.55000000000000004"/>
    <row r="6177" s="38" customFormat="1" x14ac:dyDescent="0.55000000000000004"/>
    <row r="6178" s="38" customFormat="1" x14ac:dyDescent="0.55000000000000004"/>
    <row r="6179" s="38" customFormat="1" x14ac:dyDescent="0.55000000000000004"/>
    <row r="6180" s="38" customFormat="1" x14ac:dyDescent="0.55000000000000004"/>
    <row r="6181" s="38" customFormat="1" x14ac:dyDescent="0.55000000000000004"/>
    <row r="6182" s="38" customFormat="1" x14ac:dyDescent="0.55000000000000004"/>
    <row r="6183" s="38" customFormat="1" x14ac:dyDescent="0.55000000000000004"/>
    <row r="6184" s="38" customFormat="1" x14ac:dyDescent="0.55000000000000004"/>
    <row r="6185" s="38" customFormat="1" x14ac:dyDescent="0.55000000000000004"/>
    <row r="6186" s="38" customFormat="1" x14ac:dyDescent="0.55000000000000004"/>
    <row r="6187" s="38" customFormat="1" x14ac:dyDescent="0.55000000000000004"/>
    <row r="6188" s="38" customFormat="1" x14ac:dyDescent="0.55000000000000004"/>
    <row r="6189" s="38" customFormat="1" x14ac:dyDescent="0.55000000000000004"/>
    <row r="6190" s="38" customFormat="1" x14ac:dyDescent="0.55000000000000004"/>
    <row r="6191" s="38" customFormat="1" x14ac:dyDescent="0.55000000000000004"/>
    <row r="6192" s="38" customFormat="1" x14ac:dyDescent="0.55000000000000004"/>
    <row r="6193" s="38" customFormat="1" x14ac:dyDescent="0.55000000000000004"/>
    <row r="6194" s="38" customFormat="1" x14ac:dyDescent="0.55000000000000004"/>
    <row r="6195" s="38" customFormat="1" x14ac:dyDescent="0.55000000000000004"/>
    <row r="6196" s="38" customFormat="1" x14ac:dyDescent="0.55000000000000004"/>
    <row r="6197" s="38" customFormat="1" x14ac:dyDescent="0.55000000000000004"/>
    <row r="6198" s="38" customFormat="1" x14ac:dyDescent="0.55000000000000004"/>
    <row r="6199" s="38" customFormat="1" x14ac:dyDescent="0.55000000000000004"/>
    <row r="6200" s="38" customFormat="1" x14ac:dyDescent="0.55000000000000004"/>
    <row r="6201" s="38" customFormat="1" x14ac:dyDescent="0.55000000000000004"/>
    <row r="6202" s="38" customFormat="1" x14ac:dyDescent="0.55000000000000004"/>
    <row r="6203" s="38" customFormat="1" x14ac:dyDescent="0.55000000000000004"/>
    <row r="6204" s="38" customFormat="1" x14ac:dyDescent="0.55000000000000004"/>
    <row r="6205" s="38" customFormat="1" x14ac:dyDescent="0.55000000000000004"/>
    <row r="6206" s="38" customFormat="1" x14ac:dyDescent="0.55000000000000004"/>
    <row r="6207" s="38" customFormat="1" x14ac:dyDescent="0.55000000000000004"/>
    <row r="6208" s="38" customFormat="1" x14ac:dyDescent="0.55000000000000004"/>
    <row r="6209" s="38" customFormat="1" x14ac:dyDescent="0.55000000000000004"/>
    <row r="6210" s="38" customFormat="1" x14ac:dyDescent="0.55000000000000004"/>
    <row r="6211" s="38" customFormat="1" x14ac:dyDescent="0.55000000000000004"/>
    <row r="6212" s="38" customFormat="1" x14ac:dyDescent="0.55000000000000004"/>
    <row r="6213" s="38" customFormat="1" x14ac:dyDescent="0.55000000000000004"/>
    <row r="6214" s="38" customFormat="1" x14ac:dyDescent="0.55000000000000004"/>
    <row r="6215" s="38" customFormat="1" x14ac:dyDescent="0.55000000000000004"/>
    <row r="6216" s="38" customFormat="1" x14ac:dyDescent="0.55000000000000004"/>
    <row r="6217" s="38" customFormat="1" x14ac:dyDescent="0.55000000000000004"/>
    <row r="6218" s="38" customFormat="1" x14ac:dyDescent="0.55000000000000004"/>
    <row r="6219" s="38" customFormat="1" x14ac:dyDescent="0.55000000000000004"/>
    <row r="6220" s="38" customFormat="1" x14ac:dyDescent="0.55000000000000004"/>
    <row r="6221" s="38" customFormat="1" x14ac:dyDescent="0.55000000000000004"/>
    <row r="6222" s="38" customFormat="1" x14ac:dyDescent="0.55000000000000004"/>
    <row r="6223" s="38" customFormat="1" x14ac:dyDescent="0.55000000000000004"/>
    <row r="6224" s="38" customFormat="1" x14ac:dyDescent="0.55000000000000004"/>
    <row r="6225" s="38" customFormat="1" x14ac:dyDescent="0.55000000000000004"/>
    <row r="6226" s="38" customFormat="1" x14ac:dyDescent="0.55000000000000004"/>
    <row r="6227" s="38" customFormat="1" x14ac:dyDescent="0.55000000000000004"/>
    <row r="6228" s="38" customFormat="1" x14ac:dyDescent="0.55000000000000004"/>
    <row r="6229" s="38" customFormat="1" x14ac:dyDescent="0.55000000000000004"/>
    <row r="6230" s="38" customFormat="1" x14ac:dyDescent="0.55000000000000004"/>
    <row r="6231" s="38" customFormat="1" x14ac:dyDescent="0.55000000000000004"/>
    <row r="6232" s="38" customFormat="1" x14ac:dyDescent="0.55000000000000004"/>
    <row r="6233" s="38" customFormat="1" x14ac:dyDescent="0.55000000000000004"/>
    <row r="6234" s="38" customFormat="1" x14ac:dyDescent="0.55000000000000004"/>
    <row r="6235" s="38" customFormat="1" x14ac:dyDescent="0.55000000000000004"/>
    <row r="6236" s="38" customFormat="1" x14ac:dyDescent="0.55000000000000004"/>
    <row r="6237" s="38" customFormat="1" x14ac:dyDescent="0.55000000000000004"/>
    <row r="6238" s="38" customFormat="1" x14ac:dyDescent="0.55000000000000004"/>
    <row r="6239" s="38" customFormat="1" x14ac:dyDescent="0.55000000000000004"/>
    <row r="6240" s="38" customFormat="1" x14ac:dyDescent="0.55000000000000004"/>
    <row r="6241" s="38" customFormat="1" x14ac:dyDescent="0.55000000000000004"/>
    <row r="6242" s="38" customFormat="1" x14ac:dyDescent="0.55000000000000004"/>
    <row r="6243" s="38" customFormat="1" x14ac:dyDescent="0.55000000000000004"/>
    <row r="6244" s="38" customFormat="1" x14ac:dyDescent="0.55000000000000004"/>
    <row r="6245" s="38" customFormat="1" x14ac:dyDescent="0.55000000000000004"/>
    <row r="6246" s="38" customFormat="1" x14ac:dyDescent="0.55000000000000004"/>
    <row r="6247" s="38" customFormat="1" x14ac:dyDescent="0.55000000000000004"/>
    <row r="6248" s="38" customFormat="1" x14ac:dyDescent="0.55000000000000004"/>
    <row r="6249" s="38" customFormat="1" x14ac:dyDescent="0.55000000000000004"/>
    <row r="6250" s="38" customFormat="1" x14ac:dyDescent="0.55000000000000004"/>
    <row r="6251" s="38" customFormat="1" x14ac:dyDescent="0.55000000000000004"/>
    <row r="6252" s="38" customFormat="1" x14ac:dyDescent="0.55000000000000004"/>
    <row r="6253" s="38" customFormat="1" x14ac:dyDescent="0.55000000000000004"/>
    <row r="6254" s="38" customFormat="1" x14ac:dyDescent="0.55000000000000004"/>
    <row r="6255" s="38" customFormat="1" x14ac:dyDescent="0.55000000000000004"/>
    <row r="6256" s="38" customFormat="1" x14ac:dyDescent="0.55000000000000004"/>
    <row r="6257" s="38" customFormat="1" x14ac:dyDescent="0.55000000000000004"/>
    <row r="6258" s="38" customFormat="1" x14ac:dyDescent="0.55000000000000004"/>
    <row r="6259" s="38" customFormat="1" x14ac:dyDescent="0.55000000000000004"/>
    <row r="6260" s="38" customFormat="1" x14ac:dyDescent="0.55000000000000004"/>
    <row r="6261" s="38" customFormat="1" x14ac:dyDescent="0.55000000000000004"/>
    <row r="6262" s="38" customFormat="1" x14ac:dyDescent="0.55000000000000004"/>
    <row r="6263" s="38" customFormat="1" x14ac:dyDescent="0.55000000000000004"/>
    <row r="6264" s="38" customFormat="1" x14ac:dyDescent="0.55000000000000004"/>
    <row r="6265" s="38" customFormat="1" x14ac:dyDescent="0.55000000000000004"/>
    <row r="6266" s="38" customFormat="1" x14ac:dyDescent="0.55000000000000004"/>
    <row r="6267" s="38" customFormat="1" x14ac:dyDescent="0.55000000000000004"/>
    <row r="6268" s="38" customFormat="1" x14ac:dyDescent="0.55000000000000004"/>
    <row r="6269" s="38" customFormat="1" x14ac:dyDescent="0.55000000000000004"/>
    <row r="6270" s="38" customFormat="1" x14ac:dyDescent="0.55000000000000004"/>
    <row r="6271" s="38" customFormat="1" x14ac:dyDescent="0.55000000000000004"/>
    <row r="6272" s="38" customFormat="1" x14ac:dyDescent="0.55000000000000004"/>
    <row r="6273" s="38" customFormat="1" x14ac:dyDescent="0.55000000000000004"/>
    <row r="6274" s="38" customFormat="1" x14ac:dyDescent="0.55000000000000004"/>
    <row r="6275" s="38" customFormat="1" x14ac:dyDescent="0.55000000000000004"/>
    <row r="6276" s="38" customFormat="1" x14ac:dyDescent="0.55000000000000004"/>
    <row r="6277" s="38" customFormat="1" x14ac:dyDescent="0.55000000000000004"/>
    <row r="6278" s="38" customFormat="1" x14ac:dyDescent="0.55000000000000004"/>
    <row r="6279" s="38" customFormat="1" x14ac:dyDescent="0.55000000000000004"/>
    <row r="6280" s="38" customFormat="1" x14ac:dyDescent="0.55000000000000004"/>
    <row r="6281" s="38" customFormat="1" x14ac:dyDescent="0.55000000000000004"/>
    <row r="6282" s="38" customFormat="1" x14ac:dyDescent="0.55000000000000004"/>
    <row r="6283" s="38" customFormat="1" x14ac:dyDescent="0.55000000000000004"/>
    <row r="6284" s="38" customFormat="1" x14ac:dyDescent="0.55000000000000004"/>
    <row r="6285" s="38" customFormat="1" x14ac:dyDescent="0.55000000000000004"/>
    <row r="6286" s="38" customFormat="1" x14ac:dyDescent="0.55000000000000004"/>
    <row r="6287" s="38" customFormat="1" x14ac:dyDescent="0.55000000000000004"/>
    <row r="6288" s="38" customFormat="1" x14ac:dyDescent="0.55000000000000004"/>
    <row r="6289" s="38" customFormat="1" x14ac:dyDescent="0.55000000000000004"/>
    <row r="6290" s="38" customFormat="1" x14ac:dyDescent="0.55000000000000004"/>
    <row r="6291" s="38" customFormat="1" x14ac:dyDescent="0.55000000000000004"/>
    <row r="6292" s="38" customFormat="1" x14ac:dyDescent="0.55000000000000004"/>
    <row r="6293" s="38" customFormat="1" x14ac:dyDescent="0.55000000000000004"/>
    <row r="6294" s="38" customFormat="1" x14ac:dyDescent="0.55000000000000004"/>
    <row r="6295" s="38" customFormat="1" x14ac:dyDescent="0.55000000000000004"/>
    <row r="6296" s="38" customFormat="1" x14ac:dyDescent="0.55000000000000004"/>
    <row r="6297" s="38" customFormat="1" x14ac:dyDescent="0.55000000000000004"/>
    <row r="6298" s="38" customFormat="1" x14ac:dyDescent="0.55000000000000004"/>
    <row r="6299" s="38" customFormat="1" x14ac:dyDescent="0.55000000000000004"/>
    <row r="6300" s="38" customFormat="1" x14ac:dyDescent="0.55000000000000004"/>
    <row r="6301" s="38" customFormat="1" x14ac:dyDescent="0.55000000000000004"/>
    <row r="6302" s="38" customFormat="1" x14ac:dyDescent="0.55000000000000004"/>
    <row r="6303" s="38" customFormat="1" x14ac:dyDescent="0.55000000000000004"/>
    <row r="6304" s="38" customFormat="1" x14ac:dyDescent="0.55000000000000004"/>
    <row r="6305" s="38" customFormat="1" x14ac:dyDescent="0.55000000000000004"/>
    <row r="6306" s="38" customFormat="1" x14ac:dyDescent="0.55000000000000004"/>
    <row r="6307" s="38" customFormat="1" x14ac:dyDescent="0.55000000000000004"/>
    <row r="6308" s="38" customFormat="1" x14ac:dyDescent="0.55000000000000004"/>
    <row r="6309" s="38" customFormat="1" x14ac:dyDescent="0.55000000000000004"/>
    <row r="6310" s="38" customFormat="1" x14ac:dyDescent="0.55000000000000004"/>
    <row r="6311" s="38" customFormat="1" x14ac:dyDescent="0.55000000000000004"/>
    <row r="6312" s="38" customFormat="1" x14ac:dyDescent="0.55000000000000004"/>
    <row r="6313" s="38" customFormat="1" x14ac:dyDescent="0.55000000000000004"/>
    <row r="6314" s="38" customFormat="1" x14ac:dyDescent="0.55000000000000004"/>
    <row r="6315" s="38" customFormat="1" x14ac:dyDescent="0.55000000000000004"/>
    <row r="6316" s="38" customFormat="1" x14ac:dyDescent="0.55000000000000004"/>
    <row r="6317" s="38" customFormat="1" x14ac:dyDescent="0.55000000000000004"/>
    <row r="6318" s="38" customFormat="1" x14ac:dyDescent="0.55000000000000004"/>
    <row r="6319" s="38" customFormat="1" x14ac:dyDescent="0.55000000000000004"/>
    <row r="6320" s="38" customFormat="1" x14ac:dyDescent="0.55000000000000004"/>
    <row r="6321" s="38" customFormat="1" x14ac:dyDescent="0.55000000000000004"/>
    <row r="6322" s="38" customFormat="1" x14ac:dyDescent="0.55000000000000004"/>
    <row r="6323" s="38" customFormat="1" x14ac:dyDescent="0.55000000000000004"/>
    <row r="6324" s="38" customFormat="1" x14ac:dyDescent="0.55000000000000004"/>
    <row r="6325" s="38" customFormat="1" x14ac:dyDescent="0.55000000000000004"/>
    <row r="6326" s="38" customFormat="1" x14ac:dyDescent="0.55000000000000004"/>
    <row r="6327" s="38" customFormat="1" x14ac:dyDescent="0.55000000000000004"/>
    <row r="6328" s="38" customFormat="1" x14ac:dyDescent="0.55000000000000004"/>
    <row r="6329" s="38" customFormat="1" x14ac:dyDescent="0.55000000000000004"/>
    <row r="6330" s="38" customFormat="1" x14ac:dyDescent="0.55000000000000004"/>
    <row r="6331" s="38" customFormat="1" x14ac:dyDescent="0.55000000000000004"/>
    <row r="6332" s="38" customFormat="1" x14ac:dyDescent="0.55000000000000004"/>
    <row r="6333" s="38" customFormat="1" x14ac:dyDescent="0.55000000000000004"/>
    <row r="6334" s="38" customFormat="1" x14ac:dyDescent="0.55000000000000004"/>
    <row r="6335" s="38" customFormat="1" x14ac:dyDescent="0.55000000000000004"/>
    <row r="6336" s="38" customFormat="1" x14ac:dyDescent="0.55000000000000004"/>
    <row r="6337" s="38" customFormat="1" x14ac:dyDescent="0.55000000000000004"/>
    <row r="6338" s="38" customFormat="1" x14ac:dyDescent="0.55000000000000004"/>
    <row r="6339" s="38" customFormat="1" x14ac:dyDescent="0.55000000000000004"/>
    <row r="6340" s="38" customFormat="1" x14ac:dyDescent="0.55000000000000004"/>
    <row r="6341" s="38" customFormat="1" x14ac:dyDescent="0.55000000000000004"/>
    <row r="6342" s="38" customFormat="1" x14ac:dyDescent="0.55000000000000004"/>
    <row r="6343" s="38" customFormat="1" x14ac:dyDescent="0.55000000000000004"/>
    <row r="6344" s="38" customFormat="1" x14ac:dyDescent="0.55000000000000004"/>
    <row r="6345" s="38" customFormat="1" x14ac:dyDescent="0.55000000000000004"/>
    <row r="6346" s="38" customFormat="1" x14ac:dyDescent="0.55000000000000004"/>
    <row r="6347" s="38" customFormat="1" x14ac:dyDescent="0.55000000000000004"/>
    <row r="6348" s="38" customFormat="1" x14ac:dyDescent="0.55000000000000004"/>
    <row r="6349" s="38" customFormat="1" x14ac:dyDescent="0.55000000000000004"/>
    <row r="6350" s="38" customFormat="1" x14ac:dyDescent="0.55000000000000004"/>
    <row r="6351" s="38" customFormat="1" x14ac:dyDescent="0.55000000000000004"/>
    <row r="6352" s="38" customFormat="1" x14ac:dyDescent="0.55000000000000004"/>
    <row r="6353" s="38" customFormat="1" x14ac:dyDescent="0.55000000000000004"/>
    <row r="6354" s="38" customFormat="1" x14ac:dyDescent="0.55000000000000004"/>
    <row r="6355" s="38" customFormat="1" x14ac:dyDescent="0.55000000000000004"/>
    <row r="6356" s="38" customFormat="1" x14ac:dyDescent="0.55000000000000004"/>
    <row r="6357" s="38" customFormat="1" x14ac:dyDescent="0.55000000000000004"/>
    <row r="6358" s="38" customFormat="1" x14ac:dyDescent="0.55000000000000004"/>
    <row r="6359" s="38" customFormat="1" x14ac:dyDescent="0.55000000000000004"/>
    <row r="6360" s="38" customFormat="1" x14ac:dyDescent="0.55000000000000004"/>
    <row r="6361" s="38" customFormat="1" x14ac:dyDescent="0.55000000000000004"/>
    <row r="6362" s="38" customFormat="1" x14ac:dyDescent="0.55000000000000004"/>
    <row r="6363" s="38" customFormat="1" x14ac:dyDescent="0.55000000000000004"/>
    <row r="6364" s="38" customFormat="1" x14ac:dyDescent="0.55000000000000004"/>
    <row r="6365" s="38" customFormat="1" x14ac:dyDescent="0.55000000000000004"/>
    <row r="6366" s="38" customFormat="1" x14ac:dyDescent="0.55000000000000004"/>
    <row r="6367" s="38" customFormat="1" x14ac:dyDescent="0.55000000000000004"/>
    <row r="6368" s="38" customFormat="1" x14ac:dyDescent="0.55000000000000004"/>
    <row r="6369" s="38" customFormat="1" x14ac:dyDescent="0.55000000000000004"/>
    <row r="6370" s="38" customFormat="1" x14ac:dyDescent="0.55000000000000004"/>
    <row r="6371" s="38" customFormat="1" x14ac:dyDescent="0.55000000000000004"/>
    <row r="6372" s="38" customFormat="1" x14ac:dyDescent="0.55000000000000004"/>
    <row r="6373" s="38" customFormat="1" x14ac:dyDescent="0.55000000000000004"/>
    <row r="6374" s="38" customFormat="1" x14ac:dyDescent="0.55000000000000004"/>
    <row r="6375" s="38" customFormat="1" x14ac:dyDescent="0.55000000000000004"/>
    <row r="6376" s="38" customFormat="1" x14ac:dyDescent="0.55000000000000004"/>
    <row r="6377" s="38" customFormat="1" x14ac:dyDescent="0.55000000000000004"/>
    <row r="6378" s="38" customFormat="1" x14ac:dyDescent="0.55000000000000004"/>
    <row r="6379" s="38" customFormat="1" x14ac:dyDescent="0.55000000000000004"/>
    <row r="6380" s="38" customFormat="1" x14ac:dyDescent="0.55000000000000004"/>
    <row r="6381" s="38" customFormat="1" x14ac:dyDescent="0.55000000000000004"/>
    <row r="6382" s="38" customFormat="1" x14ac:dyDescent="0.55000000000000004"/>
    <row r="6383" s="38" customFormat="1" x14ac:dyDescent="0.55000000000000004"/>
    <row r="6384" s="38" customFormat="1" x14ac:dyDescent="0.55000000000000004"/>
    <row r="6385" s="38" customFormat="1" x14ac:dyDescent="0.55000000000000004"/>
    <row r="6386" s="38" customFormat="1" x14ac:dyDescent="0.55000000000000004"/>
    <row r="6387" s="38" customFormat="1" x14ac:dyDescent="0.55000000000000004"/>
    <row r="6388" s="38" customFormat="1" x14ac:dyDescent="0.55000000000000004"/>
    <row r="6389" s="38" customFormat="1" x14ac:dyDescent="0.55000000000000004"/>
    <row r="6390" s="38" customFormat="1" x14ac:dyDescent="0.55000000000000004"/>
    <row r="6391" s="38" customFormat="1" x14ac:dyDescent="0.55000000000000004"/>
    <row r="6392" s="38" customFormat="1" x14ac:dyDescent="0.55000000000000004"/>
    <row r="6393" s="38" customFormat="1" x14ac:dyDescent="0.55000000000000004"/>
    <row r="6394" s="38" customFormat="1" x14ac:dyDescent="0.55000000000000004"/>
    <row r="6395" s="38" customFormat="1" x14ac:dyDescent="0.55000000000000004"/>
    <row r="6396" s="38" customFormat="1" x14ac:dyDescent="0.55000000000000004"/>
    <row r="6397" s="38" customFormat="1" x14ac:dyDescent="0.55000000000000004"/>
    <row r="6398" s="38" customFormat="1" x14ac:dyDescent="0.55000000000000004"/>
    <row r="6399" s="38" customFormat="1" x14ac:dyDescent="0.55000000000000004"/>
    <row r="6400" s="38" customFormat="1" x14ac:dyDescent="0.55000000000000004"/>
    <row r="6401" s="38" customFormat="1" x14ac:dyDescent="0.55000000000000004"/>
    <row r="6402" s="38" customFormat="1" x14ac:dyDescent="0.55000000000000004"/>
    <row r="6403" s="38" customFormat="1" x14ac:dyDescent="0.55000000000000004"/>
    <row r="6404" s="38" customFormat="1" x14ac:dyDescent="0.55000000000000004"/>
    <row r="6405" s="38" customFormat="1" x14ac:dyDescent="0.55000000000000004"/>
    <row r="6406" s="38" customFormat="1" x14ac:dyDescent="0.55000000000000004"/>
    <row r="6407" s="38" customFormat="1" x14ac:dyDescent="0.55000000000000004"/>
    <row r="6408" s="38" customFormat="1" x14ac:dyDescent="0.55000000000000004"/>
    <row r="6409" s="38" customFormat="1" x14ac:dyDescent="0.55000000000000004"/>
    <row r="6410" s="38" customFormat="1" x14ac:dyDescent="0.55000000000000004"/>
    <row r="6411" s="38" customFormat="1" x14ac:dyDescent="0.55000000000000004"/>
    <row r="6412" s="38" customFormat="1" x14ac:dyDescent="0.55000000000000004"/>
    <row r="6413" s="38" customFormat="1" x14ac:dyDescent="0.55000000000000004"/>
    <row r="6414" s="38" customFormat="1" x14ac:dyDescent="0.55000000000000004"/>
    <row r="6415" s="38" customFormat="1" x14ac:dyDescent="0.55000000000000004"/>
    <row r="6416" s="38" customFormat="1" x14ac:dyDescent="0.55000000000000004"/>
    <row r="6417" s="38" customFormat="1" x14ac:dyDescent="0.55000000000000004"/>
    <row r="6418" s="38" customFormat="1" x14ac:dyDescent="0.55000000000000004"/>
    <row r="6419" s="38" customFormat="1" x14ac:dyDescent="0.55000000000000004"/>
    <row r="6420" s="38" customFormat="1" x14ac:dyDescent="0.55000000000000004"/>
    <row r="6421" s="38" customFormat="1" x14ac:dyDescent="0.55000000000000004"/>
    <row r="6422" s="38" customFormat="1" x14ac:dyDescent="0.55000000000000004"/>
    <row r="6423" s="38" customFormat="1" x14ac:dyDescent="0.55000000000000004"/>
    <row r="6424" s="38" customFormat="1" x14ac:dyDescent="0.55000000000000004"/>
    <row r="6425" s="38" customFormat="1" x14ac:dyDescent="0.55000000000000004"/>
    <row r="6426" s="38" customFormat="1" x14ac:dyDescent="0.55000000000000004"/>
    <row r="6427" s="38" customFormat="1" x14ac:dyDescent="0.55000000000000004"/>
    <row r="6428" s="38" customFormat="1" x14ac:dyDescent="0.55000000000000004"/>
    <row r="6429" s="38" customFormat="1" x14ac:dyDescent="0.55000000000000004"/>
    <row r="6430" s="38" customFormat="1" x14ac:dyDescent="0.55000000000000004"/>
    <row r="6431" s="38" customFormat="1" x14ac:dyDescent="0.55000000000000004"/>
    <row r="6432" s="38" customFormat="1" x14ac:dyDescent="0.55000000000000004"/>
    <row r="6433" s="38" customFormat="1" x14ac:dyDescent="0.55000000000000004"/>
    <row r="6434" s="38" customFormat="1" x14ac:dyDescent="0.55000000000000004"/>
    <row r="6435" s="38" customFormat="1" x14ac:dyDescent="0.55000000000000004"/>
    <row r="6436" s="38" customFormat="1" x14ac:dyDescent="0.55000000000000004"/>
    <row r="6437" s="38" customFormat="1" x14ac:dyDescent="0.55000000000000004"/>
    <row r="6438" s="38" customFormat="1" x14ac:dyDescent="0.55000000000000004"/>
    <row r="6439" s="38" customFormat="1" x14ac:dyDescent="0.55000000000000004"/>
    <row r="6440" s="38" customFormat="1" x14ac:dyDescent="0.55000000000000004"/>
    <row r="6441" s="38" customFormat="1" x14ac:dyDescent="0.55000000000000004"/>
    <row r="6442" s="38" customFormat="1" x14ac:dyDescent="0.55000000000000004"/>
    <row r="6443" s="38" customFormat="1" x14ac:dyDescent="0.55000000000000004"/>
    <row r="6444" s="38" customFormat="1" x14ac:dyDescent="0.55000000000000004"/>
    <row r="6445" s="38" customFormat="1" x14ac:dyDescent="0.55000000000000004"/>
    <row r="6446" s="38" customFormat="1" x14ac:dyDescent="0.55000000000000004"/>
    <row r="6447" s="38" customFormat="1" x14ac:dyDescent="0.55000000000000004"/>
    <row r="6448" s="38" customFormat="1" x14ac:dyDescent="0.55000000000000004"/>
    <row r="6449" s="38" customFormat="1" x14ac:dyDescent="0.55000000000000004"/>
    <row r="6450" s="38" customFormat="1" x14ac:dyDescent="0.55000000000000004"/>
    <row r="6451" s="38" customFormat="1" x14ac:dyDescent="0.55000000000000004"/>
    <row r="6452" s="38" customFormat="1" x14ac:dyDescent="0.55000000000000004"/>
    <row r="6453" s="38" customFormat="1" x14ac:dyDescent="0.55000000000000004"/>
    <row r="6454" s="38" customFormat="1" x14ac:dyDescent="0.55000000000000004"/>
    <row r="6455" s="38" customFormat="1" x14ac:dyDescent="0.55000000000000004"/>
    <row r="6456" s="38" customFormat="1" x14ac:dyDescent="0.55000000000000004"/>
    <row r="6457" s="38" customFormat="1" x14ac:dyDescent="0.55000000000000004"/>
    <row r="6458" s="38" customFormat="1" x14ac:dyDescent="0.55000000000000004"/>
    <row r="6459" s="38" customFormat="1" x14ac:dyDescent="0.55000000000000004"/>
    <row r="6460" s="38" customFormat="1" x14ac:dyDescent="0.55000000000000004"/>
    <row r="6461" s="38" customFormat="1" x14ac:dyDescent="0.55000000000000004"/>
    <row r="6462" s="38" customFormat="1" x14ac:dyDescent="0.55000000000000004"/>
    <row r="6463" s="38" customFormat="1" x14ac:dyDescent="0.55000000000000004"/>
    <row r="6464" s="38" customFormat="1" x14ac:dyDescent="0.55000000000000004"/>
    <row r="6465" s="38" customFormat="1" x14ac:dyDescent="0.55000000000000004"/>
    <row r="6466" s="38" customFormat="1" x14ac:dyDescent="0.55000000000000004"/>
    <row r="6467" s="38" customFormat="1" x14ac:dyDescent="0.55000000000000004"/>
    <row r="6468" s="38" customFormat="1" x14ac:dyDescent="0.55000000000000004"/>
    <row r="6469" s="38" customFormat="1" x14ac:dyDescent="0.55000000000000004"/>
    <row r="6470" s="38" customFormat="1" x14ac:dyDescent="0.55000000000000004"/>
    <row r="6471" s="38" customFormat="1" x14ac:dyDescent="0.55000000000000004"/>
    <row r="6472" s="38" customFormat="1" x14ac:dyDescent="0.55000000000000004"/>
    <row r="6473" s="38" customFormat="1" x14ac:dyDescent="0.55000000000000004"/>
    <row r="6474" s="38" customFormat="1" x14ac:dyDescent="0.55000000000000004"/>
    <row r="6475" s="38" customFormat="1" x14ac:dyDescent="0.55000000000000004"/>
    <row r="6476" s="38" customFormat="1" x14ac:dyDescent="0.55000000000000004"/>
    <row r="6477" s="38" customFormat="1" x14ac:dyDescent="0.55000000000000004"/>
    <row r="6478" s="38" customFormat="1" x14ac:dyDescent="0.55000000000000004"/>
    <row r="6479" s="38" customFormat="1" x14ac:dyDescent="0.55000000000000004"/>
    <row r="6480" s="38" customFormat="1" x14ac:dyDescent="0.55000000000000004"/>
    <row r="6481" s="38" customFormat="1" x14ac:dyDescent="0.55000000000000004"/>
    <row r="6482" s="38" customFormat="1" x14ac:dyDescent="0.55000000000000004"/>
    <row r="6483" s="38" customFormat="1" x14ac:dyDescent="0.55000000000000004"/>
    <row r="6484" s="38" customFormat="1" x14ac:dyDescent="0.55000000000000004"/>
    <row r="6485" s="38" customFormat="1" x14ac:dyDescent="0.55000000000000004"/>
    <row r="6486" s="38" customFormat="1" x14ac:dyDescent="0.55000000000000004"/>
    <row r="6487" s="38" customFormat="1" x14ac:dyDescent="0.55000000000000004"/>
    <row r="6488" s="38" customFormat="1" x14ac:dyDescent="0.55000000000000004"/>
    <row r="6489" s="38" customFormat="1" x14ac:dyDescent="0.55000000000000004"/>
    <row r="6490" s="38" customFormat="1" x14ac:dyDescent="0.55000000000000004"/>
    <row r="6491" s="38" customFormat="1" x14ac:dyDescent="0.55000000000000004"/>
    <row r="6492" s="38" customFormat="1" x14ac:dyDescent="0.55000000000000004"/>
    <row r="6493" s="38" customFormat="1" x14ac:dyDescent="0.55000000000000004"/>
    <row r="6494" s="38" customFormat="1" x14ac:dyDescent="0.55000000000000004"/>
    <row r="6495" s="38" customFormat="1" x14ac:dyDescent="0.55000000000000004"/>
    <row r="6496" s="38" customFormat="1" x14ac:dyDescent="0.55000000000000004"/>
    <row r="6497" s="38" customFormat="1" x14ac:dyDescent="0.55000000000000004"/>
    <row r="6498" s="38" customFormat="1" x14ac:dyDescent="0.55000000000000004"/>
    <row r="6499" s="38" customFormat="1" x14ac:dyDescent="0.55000000000000004"/>
    <row r="6500" s="38" customFormat="1" x14ac:dyDescent="0.55000000000000004"/>
    <row r="6501" s="38" customFormat="1" x14ac:dyDescent="0.55000000000000004"/>
    <row r="6502" s="38" customFormat="1" x14ac:dyDescent="0.55000000000000004"/>
    <row r="6503" s="38" customFormat="1" x14ac:dyDescent="0.55000000000000004"/>
    <row r="6504" s="38" customFormat="1" x14ac:dyDescent="0.55000000000000004"/>
    <row r="6505" s="38" customFormat="1" x14ac:dyDescent="0.55000000000000004"/>
    <row r="6506" s="38" customFormat="1" x14ac:dyDescent="0.55000000000000004"/>
    <row r="6507" s="38" customFormat="1" x14ac:dyDescent="0.55000000000000004"/>
    <row r="6508" s="38" customFormat="1" x14ac:dyDescent="0.55000000000000004"/>
    <row r="6509" s="38" customFormat="1" x14ac:dyDescent="0.55000000000000004"/>
    <row r="6510" s="38" customFormat="1" x14ac:dyDescent="0.55000000000000004"/>
    <row r="6511" s="38" customFormat="1" x14ac:dyDescent="0.55000000000000004"/>
    <row r="6512" s="38" customFormat="1" x14ac:dyDescent="0.55000000000000004"/>
    <row r="6513" s="38" customFormat="1" x14ac:dyDescent="0.55000000000000004"/>
    <row r="6514" s="38" customFormat="1" x14ac:dyDescent="0.55000000000000004"/>
    <row r="6515" s="38" customFormat="1" x14ac:dyDescent="0.55000000000000004"/>
    <row r="6516" s="38" customFormat="1" x14ac:dyDescent="0.55000000000000004"/>
    <row r="6517" s="38" customFormat="1" x14ac:dyDescent="0.55000000000000004"/>
    <row r="6518" s="38" customFormat="1" x14ac:dyDescent="0.55000000000000004"/>
    <row r="6519" s="38" customFormat="1" x14ac:dyDescent="0.55000000000000004"/>
    <row r="6520" s="38" customFormat="1" x14ac:dyDescent="0.55000000000000004"/>
    <row r="6521" s="38" customFormat="1" x14ac:dyDescent="0.55000000000000004"/>
    <row r="6522" s="38" customFormat="1" x14ac:dyDescent="0.55000000000000004"/>
    <row r="6523" s="38" customFormat="1" x14ac:dyDescent="0.55000000000000004"/>
    <row r="6524" s="38" customFormat="1" x14ac:dyDescent="0.55000000000000004"/>
    <row r="6525" s="38" customFormat="1" x14ac:dyDescent="0.55000000000000004"/>
    <row r="6526" s="38" customFormat="1" x14ac:dyDescent="0.55000000000000004"/>
    <row r="6527" s="38" customFormat="1" x14ac:dyDescent="0.55000000000000004"/>
    <row r="6528" s="38" customFormat="1" x14ac:dyDescent="0.55000000000000004"/>
    <row r="6529" s="38" customFormat="1" x14ac:dyDescent="0.55000000000000004"/>
    <row r="6530" s="38" customFormat="1" x14ac:dyDescent="0.55000000000000004"/>
    <row r="6531" s="38" customFormat="1" x14ac:dyDescent="0.55000000000000004"/>
    <row r="6532" s="38" customFormat="1" x14ac:dyDescent="0.55000000000000004"/>
    <row r="6533" s="38" customFormat="1" x14ac:dyDescent="0.55000000000000004"/>
    <row r="6534" s="38" customFormat="1" x14ac:dyDescent="0.55000000000000004"/>
    <row r="6535" s="38" customFormat="1" x14ac:dyDescent="0.55000000000000004"/>
    <row r="6536" s="38" customFormat="1" x14ac:dyDescent="0.55000000000000004"/>
    <row r="6537" s="38" customFormat="1" x14ac:dyDescent="0.55000000000000004"/>
    <row r="6538" s="38" customFormat="1" x14ac:dyDescent="0.55000000000000004"/>
    <row r="6539" s="38" customFormat="1" x14ac:dyDescent="0.55000000000000004"/>
    <row r="6540" s="38" customFormat="1" x14ac:dyDescent="0.55000000000000004"/>
    <row r="6541" s="38" customFormat="1" x14ac:dyDescent="0.55000000000000004"/>
    <row r="6542" s="38" customFormat="1" x14ac:dyDescent="0.55000000000000004"/>
    <row r="6543" s="38" customFormat="1" x14ac:dyDescent="0.55000000000000004"/>
    <row r="6544" s="38" customFormat="1" x14ac:dyDescent="0.55000000000000004"/>
    <row r="6545" s="38" customFormat="1" x14ac:dyDescent="0.55000000000000004"/>
    <row r="6546" s="38" customFormat="1" x14ac:dyDescent="0.55000000000000004"/>
    <row r="6547" s="38" customFormat="1" x14ac:dyDescent="0.55000000000000004"/>
    <row r="6548" s="38" customFormat="1" x14ac:dyDescent="0.55000000000000004"/>
    <row r="6549" s="38" customFormat="1" x14ac:dyDescent="0.55000000000000004"/>
    <row r="6550" s="38" customFormat="1" x14ac:dyDescent="0.55000000000000004"/>
    <row r="6551" s="38" customFormat="1" x14ac:dyDescent="0.55000000000000004"/>
    <row r="6552" s="38" customFormat="1" x14ac:dyDescent="0.55000000000000004"/>
    <row r="6553" s="38" customFormat="1" x14ac:dyDescent="0.55000000000000004"/>
    <row r="6554" s="38" customFormat="1" x14ac:dyDescent="0.55000000000000004"/>
    <row r="6555" s="38" customFormat="1" x14ac:dyDescent="0.55000000000000004"/>
    <row r="6556" s="38" customFormat="1" x14ac:dyDescent="0.55000000000000004"/>
    <row r="6557" s="38" customFormat="1" x14ac:dyDescent="0.55000000000000004"/>
    <row r="6558" s="38" customFormat="1" x14ac:dyDescent="0.55000000000000004"/>
    <row r="6559" s="38" customFormat="1" x14ac:dyDescent="0.55000000000000004"/>
    <row r="6560" s="38" customFormat="1" x14ac:dyDescent="0.55000000000000004"/>
    <row r="6561" s="38" customFormat="1" x14ac:dyDescent="0.55000000000000004"/>
    <row r="6562" s="38" customFormat="1" x14ac:dyDescent="0.55000000000000004"/>
    <row r="6563" s="38" customFormat="1" x14ac:dyDescent="0.55000000000000004"/>
    <row r="6564" s="38" customFormat="1" x14ac:dyDescent="0.55000000000000004"/>
    <row r="6565" s="38" customFormat="1" x14ac:dyDescent="0.55000000000000004"/>
    <row r="6566" s="38" customFormat="1" x14ac:dyDescent="0.55000000000000004"/>
    <row r="6567" s="38" customFormat="1" x14ac:dyDescent="0.55000000000000004"/>
    <row r="6568" s="38" customFormat="1" x14ac:dyDescent="0.55000000000000004"/>
    <row r="6569" s="38" customFormat="1" x14ac:dyDescent="0.55000000000000004"/>
    <row r="6570" s="38" customFormat="1" x14ac:dyDescent="0.55000000000000004"/>
    <row r="6571" s="38" customFormat="1" x14ac:dyDescent="0.55000000000000004"/>
    <row r="6572" s="38" customFormat="1" x14ac:dyDescent="0.55000000000000004"/>
    <row r="6573" s="38" customFormat="1" x14ac:dyDescent="0.55000000000000004"/>
    <row r="6574" s="38" customFormat="1" x14ac:dyDescent="0.55000000000000004"/>
    <row r="6575" s="38" customFormat="1" x14ac:dyDescent="0.55000000000000004"/>
    <row r="6576" s="38" customFormat="1" x14ac:dyDescent="0.55000000000000004"/>
    <row r="6577" s="38" customFormat="1" x14ac:dyDescent="0.55000000000000004"/>
    <row r="6578" s="38" customFormat="1" x14ac:dyDescent="0.55000000000000004"/>
    <row r="6579" s="38" customFormat="1" x14ac:dyDescent="0.55000000000000004"/>
    <row r="6580" s="38" customFormat="1" x14ac:dyDescent="0.55000000000000004"/>
    <row r="6581" s="38" customFormat="1" x14ac:dyDescent="0.55000000000000004"/>
    <row r="6582" s="38" customFormat="1" x14ac:dyDescent="0.55000000000000004"/>
    <row r="6583" s="38" customFormat="1" x14ac:dyDescent="0.55000000000000004"/>
    <row r="6584" s="38" customFormat="1" x14ac:dyDescent="0.55000000000000004"/>
    <row r="6585" s="38" customFormat="1" x14ac:dyDescent="0.55000000000000004"/>
    <row r="6586" s="38" customFormat="1" x14ac:dyDescent="0.55000000000000004"/>
    <row r="6587" s="38" customFormat="1" x14ac:dyDescent="0.55000000000000004"/>
    <row r="6588" s="38" customFormat="1" x14ac:dyDescent="0.55000000000000004"/>
    <row r="6589" s="38" customFormat="1" x14ac:dyDescent="0.55000000000000004"/>
    <row r="6590" s="38" customFormat="1" x14ac:dyDescent="0.55000000000000004"/>
    <row r="6591" s="38" customFormat="1" x14ac:dyDescent="0.55000000000000004"/>
    <row r="6592" s="38" customFormat="1" x14ac:dyDescent="0.55000000000000004"/>
    <row r="6593" s="38" customFormat="1" x14ac:dyDescent="0.55000000000000004"/>
    <row r="6594" s="38" customFormat="1" x14ac:dyDescent="0.55000000000000004"/>
    <row r="6595" s="38" customFormat="1" x14ac:dyDescent="0.55000000000000004"/>
    <row r="6596" s="38" customFormat="1" x14ac:dyDescent="0.55000000000000004"/>
    <row r="6597" s="38" customFormat="1" x14ac:dyDescent="0.55000000000000004"/>
    <row r="6598" s="38" customFormat="1" x14ac:dyDescent="0.55000000000000004"/>
    <row r="6599" s="38" customFormat="1" x14ac:dyDescent="0.55000000000000004"/>
    <row r="6600" s="38" customFormat="1" x14ac:dyDescent="0.55000000000000004"/>
    <row r="6601" s="38" customFormat="1" x14ac:dyDescent="0.55000000000000004"/>
    <row r="6602" s="38" customFormat="1" x14ac:dyDescent="0.55000000000000004"/>
    <row r="6603" s="38" customFormat="1" x14ac:dyDescent="0.55000000000000004"/>
    <row r="6604" s="38" customFormat="1" x14ac:dyDescent="0.55000000000000004"/>
    <row r="6605" s="38" customFormat="1" x14ac:dyDescent="0.55000000000000004"/>
    <row r="6606" s="38" customFormat="1" x14ac:dyDescent="0.55000000000000004"/>
    <row r="6607" s="38" customFormat="1" x14ac:dyDescent="0.55000000000000004"/>
    <row r="6608" s="38" customFormat="1" x14ac:dyDescent="0.55000000000000004"/>
    <row r="6609" s="38" customFormat="1" x14ac:dyDescent="0.55000000000000004"/>
    <row r="6610" s="38" customFormat="1" x14ac:dyDescent="0.55000000000000004"/>
    <row r="6611" s="38" customFormat="1" x14ac:dyDescent="0.55000000000000004"/>
    <row r="6612" s="38" customFormat="1" x14ac:dyDescent="0.55000000000000004"/>
    <row r="6613" s="38" customFormat="1" x14ac:dyDescent="0.55000000000000004"/>
    <row r="6614" s="38" customFormat="1" x14ac:dyDescent="0.55000000000000004"/>
    <row r="6615" s="38" customFormat="1" x14ac:dyDescent="0.55000000000000004"/>
    <row r="6616" s="38" customFormat="1" x14ac:dyDescent="0.55000000000000004"/>
    <row r="6617" s="38" customFormat="1" x14ac:dyDescent="0.55000000000000004"/>
    <row r="6618" s="38" customFormat="1" x14ac:dyDescent="0.55000000000000004"/>
    <row r="6619" s="38" customFormat="1" x14ac:dyDescent="0.55000000000000004"/>
    <row r="6620" s="38" customFormat="1" x14ac:dyDescent="0.55000000000000004"/>
    <row r="6621" s="38" customFormat="1" x14ac:dyDescent="0.55000000000000004"/>
    <row r="6622" s="38" customFormat="1" x14ac:dyDescent="0.55000000000000004"/>
    <row r="6623" s="38" customFormat="1" x14ac:dyDescent="0.55000000000000004"/>
    <row r="6624" s="38" customFormat="1" x14ac:dyDescent="0.55000000000000004"/>
    <row r="6625" s="38" customFormat="1" x14ac:dyDescent="0.55000000000000004"/>
    <row r="6626" s="38" customFormat="1" x14ac:dyDescent="0.55000000000000004"/>
    <row r="6627" s="38" customFormat="1" x14ac:dyDescent="0.55000000000000004"/>
    <row r="6628" s="38" customFormat="1" x14ac:dyDescent="0.55000000000000004"/>
    <row r="6629" s="38" customFormat="1" x14ac:dyDescent="0.55000000000000004"/>
    <row r="6630" s="38" customFormat="1" x14ac:dyDescent="0.55000000000000004"/>
    <row r="6631" s="38" customFormat="1" x14ac:dyDescent="0.55000000000000004"/>
    <row r="6632" s="38" customFormat="1" x14ac:dyDescent="0.55000000000000004"/>
    <row r="6633" s="38" customFormat="1" x14ac:dyDescent="0.55000000000000004"/>
    <row r="6634" s="38" customFormat="1" x14ac:dyDescent="0.55000000000000004"/>
    <row r="6635" s="38" customFormat="1" x14ac:dyDescent="0.55000000000000004"/>
    <row r="6636" s="38" customFormat="1" x14ac:dyDescent="0.55000000000000004"/>
    <row r="6637" s="38" customFormat="1" x14ac:dyDescent="0.55000000000000004"/>
    <row r="6638" s="38" customFormat="1" x14ac:dyDescent="0.55000000000000004"/>
    <row r="6639" s="38" customFormat="1" x14ac:dyDescent="0.55000000000000004"/>
    <row r="6640" s="38" customFormat="1" x14ac:dyDescent="0.55000000000000004"/>
    <row r="6641" s="38" customFormat="1" x14ac:dyDescent="0.55000000000000004"/>
    <row r="6642" s="38" customFormat="1" x14ac:dyDescent="0.55000000000000004"/>
    <row r="6643" s="38" customFormat="1" x14ac:dyDescent="0.55000000000000004"/>
    <row r="6644" s="38" customFormat="1" x14ac:dyDescent="0.55000000000000004"/>
    <row r="6645" s="38" customFormat="1" x14ac:dyDescent="0.55000000000000004"/>
    <row r="6646" s="38" customFormat="1" x14ac:dyDescent="0.55000000000000004"/>
    <row r="6647" s="38" customFormat="1" x14ac:dyDescent="0.55000000000000004"/>
    <row r="6648" s="38" customFormat="1" x14ac:dyDescent="0.55000000000000004"/>
    <row r="6649" s="38" customFormat="1" x14ac:dyDescent="0.55000000000000004"/>
    <row r="6650" s="38" customFormat="1" x14ac:dyDescent="0.55000000000000004"/>
    <row r="6651" s="38" customFormat="1" x14ac:dyDescent="0.55000000000000004"/>
    <row r="6652" s="38" customFormat="1" x14ac:dyDescent="0.55000000000000004"/>
    <row r="6653" s="38" customFormat="1" x14ac:dyDescent="0.55000000000000004"/>
    <row r="6654" s="38" customFormat="1" x14ac:dyDescent="0.55000000000000004"/>
    <row r="6655" s="38" customFormat="1" x14ac:dyDescent="0.55000000000000004"/>
    <row r="6656" s="38" customFormat="1" x14ac:dyDescent="0.55000000000000004"/>
    <row r="6657" s="38" customFormat="1" x14ac:dyDescent="0.55000000000000004"/>
    <row r="6658" s="38" customFormat="1" x14ac:dyDescent="0.55000000000000004"/>
    <row r="6659" s="38" customFormat="1" x14ac:dyDescent="0.55000000000000004"/>
    <row r="6660" s="38" customFormat="1" x14ac:dyDescent="0.55000000000000004"/>
    <row r="6661" s="38" customFormat="1" x14ac:dyDescent="0.55000000000000004"/>
    <row r="6662" s="38" customFormat="1" x14ac:dyDescent="0.55000000000000004"/>
    <row r="6663" s="38" customFormat="1" x14ac:dyDescent="0.55000000000000004"/>
    <row r="6664" s="38" customFormat="1" x14ac:dyDescent="0.55000000000000004"/>
    <row r="6665" s="38" customFormat="1" x14ac:dyDescent="0.55000000000000004"/>
    <row r="6666" s="38" customFormat="1" x14ac:dyDescent="0.55000000000000004"/>
    <row r="6667" s="38" customFormat="1" x14ac:dyDescent="0.55000000000000004"/>
    <row r="6668" s="38" customFormat="1" x14ac:dyDescent="0.55000000000000004"/>
    <row r="6669" s="38" customFormat="1" x14ac:dyDescent="0.55000000000000004"/>
    <row r="6670" s="38" customFormat="1" x14ac:dyDescent="0.55000000000000004"/>
    <row r="6671" s="38" customFormat="1" x14ac:dyDescent="0.55000000000000004"/>
    <row r="6672" s="38" customFormat="1" x14ac:dyDescent="0.55000000000000004"/>
    <row r="6673" s="38" customFormat="1" x14ac:dyDescent="0.55000000000000004"/>
    <row r="6674" s="38" customFormat="1" x14ac:dyDescent="0.55000000000000004"/>
    <row r="6675" s="38" customFormat="1" x14ac:dyDescent="0.55000000000000004"/>
    <row r="6676" s="38" customFormat="1" x14ac:dyDescent="0.55000000000000004"/>
    <row r="6677" s="38" customFormat="1" x14ac:dyDescent="0.55000000000000004"/>
    <row r="6678" s="38" customFormat="1" x14ac:dyDescent="0.55000000000000004"/>
    <row r="6679" s="38" customFormat="1" x14ac:dyDescent="0.55000000000000004"/>
    <row r="6680" s="38" customFormat="1" x14ac:dyDescent="0.55000000000000004"/>
    <row r="6681" s="38" customFormat="1" x14ac:dyDescent="0.55000000000000004"/>
    <row r="6682" s="38" customFormat="1" x14ac:dyDescent="0.55000000000000004"/>
    <row r="6683" s="38" customFormat="1" x14ac:dyDescent="0.55000000000000004"/>
    <row r="6684" s="38" customFormat="1" x14ac:dyDescent="0.55000000000000004"/>
    <row r="6685" s="38" customFormat="1" x14ac:dyDescent="0.55000000000000004"/>
    <row r="6686" s="38" customFormat="1" x14ac:dyDescent="0.55000000000000004"/>
    <row r="6687" s="38" customFormat="1" x14ac:dyDescent="0.55000000000000004"/>
    <row r="6688" s="38" customFormat="1" x14ac:dyDescent="0.55000000000000004"/>
    <row r="6689" s="38" customFormat="1" x14ac:dyDescent="0.55000000000000004"/>
    <row r="6690" s="38" customFormat="1" x14ac:dyDescent="0.55000000000000004"/>
    <row r="6691" s="38" customFormat="1" x14ac:dyDescent="0.55000000000000004"/>
    <row r="6692" s="38" customFormat="1" x14ac:dyDescent="0.55000000000000004"/>
    <row r="6693" s="38" customFormat="1" x14ac:dyDescent="0.55000000000000004"/>
    <row r="6694" s="38" customFormat="1" x14ac:dyDescent="0.55000000000000004"/>
    <row r="6695" s="38" customFormat="1" x14ac:dyDescent="0.55000000000000004"/>
    <row r="6696" s="38" customFormat="1" x14ac:dyDescent="0.55000000000000004"/>
    <row r="6697" s="38" customFormat="1" x14ac:dyDescent="0.55000000000000004"/>
    <row r="6698" s="38" customFormat="1" x14ac:dyDescent="0.55000000000000004"/>
    <row r="6699" s="38" customFormat="1" x14ac:dyDescent="0.55000000000000004"/>
    <row r="6700" s="38" customFormat="1" x14ac:dyDescent="0.55000000000000004"/>
    <row r="6701" s="38" customFormat="1" x14ac:dyDescent="0.55000000000000004"/>
    <row r="6702" s="38" customFormat="1" x14ac:dyDescent="0.55000000000000004"/>
    <row r="6703" s="38" customFormat="1" x14ac:dyDescent="0.55000000000000004"/>
    <row r="6704" s="38" customFormat="1" x14ac:dyDescent="0.55000000000000004"/>
    <row r="6705" s="38" customFormat="1" x14ac:dyDescent="0.55000000000000004"/>
    <row r="6706" s="38" customFormat="1" x14ac:dyDescent="0.55000000000000004"/>
    <row r="6707" s="38" customFormat="1" x14ac:dyDescent="0.55000000000000004"/>
    <row r="6708" s="38" customFormat="1" x14ac:dyDescent="0.55000000000000004"/>
    <row r="6709" s="38" customFormat="1" x14ac:dyDescent="0.55000000000000004"/>
    <row r="6710" s="38" customFormat="1" x14ac:dyDescent="0.55000000000000004"/>
    <row r="6711" s="38" customFormat="1" x14ac:dyDescent="0.55000000000000004"/>
    <row r="6712" s="38" customFormat="1" x14ac:dyDescent="0.55000000000000004"/>
    <row r="6713" s="38" customFormat="1" x14ac:dyDescent="0.55000000000000004"/>
    <row r="6714" s="38" customFormat="1" x14ac:dyDescent="0.55000000000000004"/>
    <row r="6715" s="38" customFormat="1" x14ac:dyDescent="0.55000000000000004"/>
    <row r="6716" s="38" customFormat="1" x14ac:dyDescent="0.55000000000000004"/>
    <row r="6717" s="38" customFormat="1" x14ac:dyDescent="0.55000000000000004"/>
    <row r="6718" s="38" customFormat="1" x14ac:dyDescent="0.55000000000000004"/>
    <row r="6719" s="38" customFormat="1" x14ac:dyDescent="0.55000000000000004"/>
    <row r="6720" s="38" customFormat="1" x14ac:dyDescent="0.55000000000000004"/>
    <row r="6721" s="38" customFormat="1" x14ac:dyDescent="0.55000000000000004"/>
    <row r="6722" s="38" customFormat="1" x14ac:dyDescent="0.55000000000000004"/>
    <row r="6723" s="38" customFormat="1" x14ac:dyDescent="0.55000000000000004"/>
    <row r="6724" s="38" customFormat="1" x14ac:dyDescent="0.55000000000000004"/>
    <row r="6725" s="38" customFormat="1" x14ac:dyDescent="0.55000000000000004"/>
    <row r="6726" s="38" customFormat="1" x14ac:dyDescent="0.55000000000000004"/>
    <row r="6727" s="38" customFormat="1" x14ac:dyDescent="0.55000000000000004"/>
    <row r="6728" s="38" customFormat="1" x14ac:dyDescent="0.55000000000000004"/>
    <row r="6729" s="38" customFormat="1" x14ac:dyDescent="0.55000000000000004"/>
    <row r="6730" s="38" customFormat="1" x14ac:dyDescent="0.55000000000000004"/>
    <row r="6731" s="38" customFormat="1" x14ac:dyDescent="0.55000000000000004"/>
    <row r="6732" s="38" customFormat="1" x14ac:dyDescent="0.55000000000000004"/>
    <row r="6733" s="38" customFormat="1" x14ac:dyDescent="0.55000000000000004"/>
    <row r="6734" s="38" customFormat="1" x14ac:dyDescent="0.55000000000000004"/>
    <row r="6735" s="38" customFormat="1" x14ac:dyDescent="0.55000000000000004"/>
    <row r="6736" s="38" customFormat="1" x14ac:dyDescent="0.55000000000000004"/>
    <row r="6737" s="38" customFormat="1" x14ac:dyDescent="0.55000000000000004"/>
    <row r="6738" s="38" customFormat="1" x14ac:dyDescent="0.55000000000000004"/>
    <row r="6739" s="38" customFormat="1" x14ac:dyDescent="0.55000000000000004"/>
    <row r="6740" s="38" customFormat="1" x14ac:dyDescent="0.55000000000000004"/>
    <row r="6741" s="38" customFormat="1" x14ac:dyDescent="0.55000000000000004"/>
    <row r="6742" s="38" customFormat="1" x14ac:dyDescent="0.55000000000000004"/>
    <row r="6743" s="38" customFormat="1" x14ac:dyDescent="0.55000000000000004"/>
    <row r="6744" s="38" customFormat="1" x14ac:dyDescent="0.55000000000000004"/>
    <row r="6745" s="38" customFormat="1" x14ac:dyDescent="0.55000000000000004"/>
    <row r="6746" s="38" customFormat="1" x14ac:dyDescent="0.55000000000000004"/>
    <row r="6747" s="38" customFormat="1" x14ac:dyDescent="0.55000000000000004"/>
    <row r="6748" s="38" customFormat="1" x14ac:dyDescent="0.55000000000000004"/>
    <row r="6749" s="38" customFormat="1" x14ac:dyDescent="0.55000000000000004"/>
    <row r="6750" s="38" customFormat="1" x14ac:dyDescent="0.55000000000000004"/>
    <row r="6751" s="38" customFormat="1" x14ac:dyDescent="0.55000000000000004"/>
    <row r="6752" s="38" customFormat="1" x14ac:dyDescent="0.55000000000000004"/>
    <row r="6753" s="38" customFormat="1" x14ac:dyDescent="0.55000000000000004"/>
    <row r="6754" s="38" customFormat="1" x14ac:dyDescent="0.55000000000000004"/>
    <row r="6755" s="38" customFormat="1" x14ac:dyDescent="0.55000000000000004"/>
    <row r="6756" s="38" customFormat="1" x14ac:dyDescent="0.55000000000000004"/>
    <row r="6757" s="38" customFormat="1" x14ac:dyDescent="0.55000000000000004"/>
    <row r="6758" s="38" customFormat="1" x14ac:dyDescent="0.55000000000000004"/>
    <row r="6759" s="38" customFormat="1" x14ac:dyDescent="0.55000000000000004"/>
    <row r="6760" s="38" customFormat="1" x14ac:dyDescent="0.55000000000000004"/>
    <row r="6761" s="38" customFormat="1" x14ac:dyDescent="0.55000000000000004"/>
    <row r="6762" s="38" customFormat="1" x14ac:dyDescent="0.55000000000000004"/>
    <row r="6763" s="38" customFormat="1" x14ac:dyDescent="0.55000000000000004"/>
    <row r="6764" s="38" customFormat="1" x14ac:dyDescent="0.55000000000000004"/>
    <row r="6765" s="38" customFormat="1" x14ac:dyDescent="0.55000000000000004"/>
    <row r="6766" s="38" customFormat="1" x14ac:dyDescent="0.55000000000000004"/>
    <row r="6767" s="38" customFormat="1" x14ac:dyDescent="0.55000000000000004"/>
    <row r="6768" s="38" customFormat="1" x14ac:dyDescent="0.55000000000000004"/>
    <row r="6769" s="38" customFormat="1" x14ac:dyDescent="0.55000000000000004"/>
    <row r="6770" s="38" customFormat="1" x14ac:dyDescent="0.55000000000000004"/>
    <row r="6771" s="38" customFormat="1" x14ac:dyDescent="0.55000000000000004"/>
    <row r="6772" s="38" customFormat="1" x14ac:dyDescent="0.55000000000000004"/>
    <row r="6773" s="38" customFormat="1" x14ac:dyDescent="0.55000000000000004"/>
    <row r="6774" s="38" customFormat="1" x14ac:dyDescent="0.55000000000000004"/>
    <row r="6775" s="38" customFormat="1" x14ac:dyDescent="0.55000000000000004"/>
    <row r="6776" s="38" customFormat="1" x14ac:dyDescent="0.55000000000000004"/>
    <row r="6777" s="38" customFormat="1" x14ac:dyDescent="0.55000000000000004"/>
    <row r="6778" s="38" customFormat="1" x14ac:dyDescent="0.55000000000000004"/>
    <row r="6779" s="38" customFormat="1" x14ac:dyDescent="0.55000000000000004"/>
    <row r="6780" s="38" customFormat="1" x14ac:dyDescent="0.55000000000000004"/>
    <row r="6781" s="38" customFormat="1" x14ac:dyDescent="0.55000000000000004"/>
    <row r="6782" s="38" customFormat="1" x14ac:dyDescent="0.55000000000000004"/>
    <row r="6783" s="38" customFormat="1" x14ac:dyDescent="0.55000000000000004"/>
    <row r="6784" s="38" customFormat="1" x14ac:dyDescent="0.55000000000000004"/>
    <row r="6785" s="38" customFormat="1" x14ac:dyDescent="0.55000000000000004"/>
    <row r="6786" s="38" customFormat="1" x14ac:dyDescent="0.55000000000000004"/>
    <row r="6787" s="38" customFormat="1" x14ac:dyDescent="0.55000000000000004"/>
    <row r="6788" s="38" customFormat="1" x14ac:dyDescent="0.55000000000000004"/>
    <row r="6789" s="38" customFormat="1" x14ac:dyDescent="0.55000000000000004"/>
    <row r="6790" s="38" customFormat="1" x14ac:dyDescent="0.55000000000000004"/>
    <row r="6791" s="38" customFormat="1" x14ac:dyDescent="0.55000000000000004"/>
    <row r="6792" s="38" customFormat="1" x14ac:dyDescent="0.55000000000000004"/>
    <row r="6793" s="38" customFormat="1" x14ac:dyDescent="0.55000000000000004"/>
    <row r="6794" s="38" customFormat="1" x14ac:dyDescent="0.55000000000000004"/>
    <row r="6795" s="38" customFormat="1" x14ac:dyDescent="0.55000000000000004"/>
    <row r="6796" s="38" customFormat="1" x14ac:dyDescent="0.55000000000000004"/>
    <row r="6797" s="38" customFormat="1" x14ac:dyDescent="0.55000000000000004"/>
    <row r="6798" s="38" customFormat="1" x14ac:dyDescent="0.55000000000000004"/>
    <row r="6799" s="38" customFormat="1" x14ac:dyDescent="0.55000000000000004"/>
    <row r="6800" s="38" customFormat="1" x14ac:dyDescent="0.55000000000000004"/>
    <row r="6801" s="38" customFormat="1" x14ac:dyDescent="0.55000000000000004"/>
    <row r="6802" s="38" customFormat="1" x14ac:dyDescent="0.55000000000000004"/>
    <row r="6803" s="38" customFormat="1" x14ac:dyDescent="0.55000000000000004"/>
    <row r="6804" s="38" customFormat="1" x14ac:dyDescent="0.55000000000000004"/>
    <row r="6805" s="38" customFormat="1" x14ac:dyDescent="0.55000000000000004"/>
    <row r="6806" s="38" customFormat="1" x14ac:dyDescent="0.55000000000000004"/>
    <row r="6807" s="38" customFormat="1" x14ac:dyDescent="0.55000000000000004"/>
    <row r="6808" s="38" customFormat="1" x14ac:dyDescent="0.55000000000000004"/>
    <row r="6809" s="38" customFormat="1" x14ac:dyDescent="0.55000000000000004"/>
    <row r="6810" s="38" customFormat="1" x14ac:dyDescent="0.55000000000000004"/>
    <row r="6811" s="38" customFormat="1" x14ac:dyDescent="0.55000000000000004"/>
    <row r="6812" s="38" customFormat="1" x14ac:dyDescent="0.55000000000000004"/>
    <row r="6813" s="38" customFormat="1" x14ac:dyDescent="0.55000000000000004"/>
    <row r="6814" s="38" customFormat="1" x14ac:dyDescent="0.55000000000000004"/>
    <row r="6815" s="38" customFormat="1" x14ac:dyDescent="0.55000000000000004"/>
    <row r="6816" s="38" customFormat="1" x14ac:dyDescent="0.55000000000000004"/>
    <row r="6817" s="38" customFormat="1" x14ac:dyDescent="0.55000000000000004"/>
    <row r="6818" s="38" customFormat="1" x14ac:dyDescent="0.55000000000000004"/>
    <row r="6819" s="38" customFormat="1" x14ac:dyDescent="0.55000000000000004"/>
    <row r="6820" s="38" customFormat="1" x14ac:dyDescent="0.55000000000000004"/>
    <row r="6821" s="38" customFormat="1" x14ac:dyDescent="0.55000000000000004"/>
    <row r="6822" s="38" customFormat="1" x14ac:dyDescent="0.55000000000000004"/>
    <row r="6823" s="38" customFormat="1" x14ac:dyDescent="0.55000000000000004"/>
    <row r="6824" s="38" customFormat="1" x14ac:dyDescent="0.55000000000000004"/>
    <row r="6825" s="38" customFormat="1" x14ac:dyDescent="0.55000000000000004"/>
    <row r="6826" s="38" customFormat="1" x14ac:dyDescent="0.55000000000000004"/>
    <row r="6827" s="38" customFormat="1" x14ac:dyDescent="0.55000000000000004"/>
    <row r="6828" s="38" customFormat="1" x14ac:dyDescent="0.55000000000000004"/>
    <row r="6829" s="38" customFormat="1" x14ac:dyDescent="0.55000000000000004"/>
    <row r="6830" s="38" customFormat="1" x14ac:dyDescent="0.55000000000000004"/>
    <row r="6831" s="38" customFormat="1" x14ac:dyDescent="0.55000000000000004"/>
    <row r="6832" s="38" customFormat="1" x14ac:dyDescent="0.55000000000000004"/>
    <row r="6833" s="38" customFormat="1" x14ac:dyDescent="0.55000000000000004"/>
    <row r="6834" s="38" customFormat="1" x14ac:dyDescent="0.55000000000000004"/>
    <row r="6835" s="38" customFormat="1" x14ac:dyDescent="0.55000000000000004"/>
    <row r="6836" s="38" customFormat="1" x14ac:dyDescent="0.55000000000000004"/>
    <row r="6837" s="38" customFormat="1" x14ac:dyDescent="0.55000000000000004"/>
    <row r="6838" s="38" customFormat="1" x14ac:dyDescent="0.55000000000000004"/>
    <row r="6839" s="38" customFormat="1" x14ac:dyDescent="0.55000000000000004"/>
    <row r="6840" s="38" customFormat="1" x14ac:dyDescent="0.55000000000000004"/>
    <row r="6841" s="38" customFormat="1" x14ac:dyDescent="0.55000000000000004"/>
    <row r="6842" s="38" customFormat="1" x14ac:dyDescent="0.55000000000000004"/>
    <row r="6843" s="38" customFormat="1" x14ac:dyDescent="0.55000000000000004"/>
    <row r="6844" s="38" customFormat="1" x14ac:dyDescent="0.55000000000000004"/>
    <row r="6845" s="38" customFormat="1" x14ac:dyDescent="0.55000000000000004"/>
    <row r="6846" s="38" customFormat="1" x14ac:dyDescent="0.55000000000000004"/>
    <row r="6847" s="38" customFormat="1" x14ac:dyDescent="0.55000000000000004"/>
    <row r="6848" s="38" customFormat="1" x14ac:dyDescent="0.55000000000000004"/>
    <row r="6849" s="38" customFormat="1" x14ac:dyDescent="0.55000000000000004"/>
    <row r="6850" s="38" customFormat="1" x14ac:dyDescent="0.55000000000000004"/>
    <row r="6851" s="38" customFormat="1" x14ac:dyDescent="0.55000000000000004"/>
    <row r="6852" s="38" customFormat="1" x14ac:dyDescent="0.55000000000000004"/>
    <row r="6853" s="38" customFormat="1" x14ac:dyDescent="0.55000000000000004"/>
    <row r="6854" s="38" customFormat="1" x14ac:dyDescent="0.55000000000000004"/>
    <row r="6855" s="38" customFormat="1" x14ac:dyDescent="0.55000000000000004"/>
    <row r="6856" s="38" customFormat="1" x14ac:dyDescent="0.55000000000000004"/>
    <row r="6857" s="38" customFormat="1" x14ac:dyDescent="0.55000000000000004"/>
    <row r="6858" s="38" customFormat="1" x14ac:dyDescent="0.55000000000000004"/>
    <row r="6859" s="38" customFormat="1" x14ac:dyDescent="0.55000000000000004"/>
    <row r="6860" s="38" customFormat="1" x14ac:dyDescent="0.55000000000000004"/>
    <row r="6861" s="38" customFormat="1" x14ac:dyDescent="0.55000000000000004"/>
    <row r="6862" s="38" customFormat="1" x14ac:dyDescent="0.55000000000000004"/>
    <row r="6863" s="38" customFormat="1" x14ac:dyDescent="0.55000000000000004"/>
    <row r="6864" s="38" customFormat="1" x14ac:dyDescent="0.55000000000000004"/>
    <row r="6865" s="38" customFormat="1" x14ac:dyDescent="0.55000000000000004"/>
    <row r="6866" s="38" customFormat="1" x14ac:dyDescent="0.55000000000000004"/>
    <row r="6867" s="38" customFormat="1" x14ac:dyDescent="0.55000000000000004"/>
    <row r="6868" s="38" customFormat="1" x14ac:dyDescent="0.55000000000000004"/>
    <row r="6869" s="38" customFormat="1" x14ac:dyDescent="0.55000000000000004"/>
    <row r="6870" s="38" customFormat="1" x14ac:dyDescent="0.55000000000000004"/>
    <row r="6871" s="38" customFormat="1" x14ac:dyDescent="0.55000000000000004"/>
    <row r="6872" s="38" customFormat="1" x14ac:dyDescent="0.55000000000000004"/>
    <row r="6873" s="38" customFormat="1" x14ac:dyDescent="0.55000000000000004"/>
    <row r="6874" s="38" customFormat="1" x14ac:dyDescent="0.55000000000000004"/>
    <row r="6875" s="38" customFormat="1" x14ac:dyDescent="0.55000000000000004"/>
    <row r="6876" s="38" customFormat="1" x14ac:dyDescent="0.55000000000000004"/>
    <row r="6877" s="38" customFormat="1" x14ac:dyDescent="0.55000000000000004"/>
    <row r="6878" s="38" customFormat="1" x14ac:dyDescent="0.55000000000000004"/>
    <row r="6879" s="38" customFormat="1" x14ac:dyDescent="0.55000000000000004"/>
    <row r="6880" s="38" customFormat="1" x14ac:dyDescent="0.55000000000000004"/>
    <row r="6881" s="38" customFormat="1" x14ac:dyDescent="0.55000000000000004"/>
    <row r="6882" s="38" customFormat="1" x14ac:dyDescent="0.55000000000000004"/>
    <row r="6883" s="38" customFormat="1" x14ac:dyDescent="0.55000000000000004"/>
    <row r="6884" s="38" customFormat="1" x14ac:dyDescent="0.55000000000000004"/>
    <row r="6885" s="38" customFormat="1" x14ac:dyDescent="0.55000000000000004"/>
    <row r="6886" s="38" customFormat="1" x14ac:dyDescent="0.55000000000000004"/>
    <row r="6887" s="38" customFormat="1" x14ac:dyDescent="0.55000000000000004"/>
    <row r="6888" s="38" customFormat="1" x14ac:dyDescent="0.55000000000000004"/>
    <row r="6889" s="38" customFormat="1" x14ac:dyDescent="0.55000000000000004"/>
    <row r="6890" s="38" customFormat="1" x14ac:dyDescent="0.55000000000000004"/>
    <row r="6891" s="38" customFormat="1" x14ac:dyDescent="0.55000000000000004"/>
    <row r="6892" s="38" customFormat="1" x14ac:dyDescent="0.55000000000000004"/>
    <row r="6893" s="38" customFormat="1" x14ac:dyDescent="0.55000000000000004"/>
    <row r="6894" s="38" customFormat="1" x14ac:dyDescent="0.55000000000000004"/>
    <row r="6895" s="38" customFormat="1" x14ac:dyDescent="0.55000000000000004"/>
    <row r="6896" s="38" customFormat="1" x14ac:dyDescent="0.55000000000000004"/>
    <row r="6897" s="38" customFormat="1" x14ac:dyDescent="0.55000000000000004"/>
    <row r="6898" s="38" customFormat="1" x14ac:dyDescent="0.55000000000000004"/>
    <row r="6899" s="38" customFormat="1" x14ac:dyDescent="0.55000000000000004"/>
    <row r="6900" s="38" customFormat="1" x14ac:dyDescent="0.55000000000000004"/>
    <row r="6901" s="38" customFormat="1" x14ac:dyDescent="0.55000000000000004"/>
    <row r="6902" s="38" customFormat="1" x14ac:dyDescent="0.55000000000000004"/>
    <row r="6903" s="38" customFormat="1" x14ac:dyDescent="0.55000000000000004"/>
    <row r="6904" s="38" customFormat="1" x14ac:dyDescent="0.55000000000000004"/>
    <row r="6905" s="38" customFormat="1" x14ac:dyDescent="0.55000000000000004"/>
    <row r="6906" s="38" customFormat="1" x14ac:dyDescent="0.55000000000000004"/>
    <row r="6907" s="38" customFormat="1" x14ac:dyDescent="0.55000000000000004"/>
    <row r="6908" s="38" customFormat="1" x14ac:dyDescent="0.55000000000000004"/>
    <row r="6909" s="38" customFormat="1" x14ac:dyDescent="0.55000000000000004"/>
    <row r="6910" s="38" customFormat="1" x14ac:dyDescent="0.55000000000000004"/>
    <row r="6911" s="38" customFormat="1" x14ac:dyDescent="0.55000000000000004"/>
    <row r="6912" s="38" customFormat="1" x14ac:dyDescent="0.55000000000000004"/>
    <row r="6913" s="38" customFormat="1" x14ac:dyDescent="0.55000000000000004"/>
    <row r="6914" s="38" customFormat="1" x14ac:dyDescent="0.55000000000000004"/>
    <row r="6915" s="38" customFormat="1" x14ac:dyDescent="0.55000000000000004"/>
    <row r="6916" s="38" customFormat="1" x14ac:dyDescent="0.55000000000000004"/>
    <row r="6917" s="38" customFormat="1" x14ac:dyDescent="0.55000000000000004"/>
    <row r="6918" s="38" customFormat="1" x14ac:dyDescent="0.55000000000000004"/>
    <row r="6919" s="38" customFormat="1" x14ac:dyDescent="0.55000000000000004"/>
    <row r="6920" s="38" customFormat="1" x14ac:dyDescent="0.55000000000000004"/>
    <row r="6921" s="38" customFormat="1" x14ac:dyDescent="0.55000000000000004"/>
    <row r="6922" s="38" customFormat="1" x14ac:dyDescent="0.55000000000000004"/>
    <row r="6923" s="38" customFormat="1" x14ac:dyDescent="0.55000000000000004"/>
    <row r="6924" s="38" customFormat="1" x14ac:dyDescent="0.55000000000000004"/>
    <row r="6925" s="38" customFormat="1" x14ac:dyDescent="0.55000000000000004"/>
    <row r="6926" s="38" customFormat="1" x14ac:dyDescent="0.55000000000000004"/>
    <row r="6927" s="38" customFormat="1" x14ac:dyDescent="0.55000000000000004"/>
    <row r="6928" s="38" customFormat="1" x14ac:dyDescent="0.55000000000000004"/>
    <row r="6929" s="38" customFormat="1" x14ac:dyDescent="0.55000000000000004"/>
    <row r="6930" s="38" customFormat="1" x14ac:dyDescent="0.55000000000000004"/>
    <row r="6931" s="38" customFormat="1" x14ac:dyDescent="0.55000000000000004"/>
    <row r="6932" s="38" customFormat="1" x14ac:dyDescent="0.55000000000000004"/>
    <row r="6933" s="38" customFormat="1" x14ac:dyDescent="0.55000000000000004"/>
    <row r="6934" s="38" customFormat="1" x14ac:dyDescent="0.55000000000000004"/>
    <row r="6935" s="38" customFormat="1" x14ac:dyDescent="0.55000000000000004"/>
    <row r="6936" s="38" customFormat="1" x14ac:dyDescent="0.55000000000000004"/>
    <row r="6937" s="38" customFormat="1" x14ac:dyDescent="0.55000000000000004"/>
    <row r="6938" s="38" customFormat="1" x14ac:dyDescent="0.55000000000000004"/>
    <row r="6939" s="38" customFormat="1" x14ac:dyDescent="0.55000000000000004"/>
    <row r="6940" s="38" customFormat="1" x14ac:dyDescent="0.55000000000000004"/>
    <row r="6941" s="38" customFormat="1" x14ac:dyDescent="0.55000000000000004"/>
    <row r="6942" s="38" customFormat="1" x14ac:dyDescent="0.55000000000000004"/>
    <row r="6943" s="38" customFormat="1" x14ac:dyDescent="0.55000000000000004"/>
    <row r="6944" s="38" customFormat="1" x14ac:dyDescent="0.55000000000000004"/>
    <row r="6945" s="38" customFormat="1" x14ac:dyDescent="0.55000000000000004"/>
    <row r="6946" s="38" customFormat="1" x14ac:dyDescent="0.55000000000000004"/>
    <row r="6947" s="38" customFormat="1" x14ac:dyDescent="0.55000000000000004"/>
    <row r="6948" s="38" customFormat="1" x14ac:dyDescent="0.55000000000000004"/>
    <row r="6949" s="38" customFormat="1" x14ac:dyDescent="0.55000000000000004"/>
    <row r="6950" s="38" customFormat="1" x14ac:dyDescent="0.55000000000000004"/>
    <row r="6951" s="38" customFormat="1" x14ac:dyDescent="0.55000000000000004"/>
    <row r="6952" s="38" customFormat="1" x14ac:dyDescent="0.55000000000000004"/>
    <row r="6953" s="38" customFormat="1" x14ac:dyDescent="0.55000000000000004"/>
    <row r="6954" s="38" customFormat="1" x14ac:dyDescent="0.55000000000000004"/>
    <row r="6955" s="38" customFormat="1" x14ac:dyDescent="0.55000000000000004"/>
    <row r="6956" s="38" customFormat="1" x14ac:dyDescent="0.55000000000000004"/>
    <row r="6957" s="38" customFormat="1" x14ac:dyDescent="0.55000000000000004"/>
    <row r="6958" s="38" customFormat="1" x14ac:dyDescent="0.55000000000000004"/>
    <row r="6959" s="38" customFormat="1" x14ac:dyDescent="0.55000000000000004"/>
    <row r="6960" s="38" customFormat="1" x14ac:dyDescent="0.55000000000000004"/>
    <row r="6961" s="38" customFormat="1" x14ac:dyDescent="0.55000000000000004"/>
    <row r="6962" s="38" customFormat="1" x14ac:dyDescent="0.55000000000000004"/>
    <row r="6963" s="38" customFormat="1" x14ac:dyDescent="0.55000000000000004"/>
    <row r="6964" s="38" customFormat="1" x14ac:dyDescent="0.55000000000000004"/>
    <row r="6965" s="38" customFormat="1" x14ac:dyDescent="0.55000000000000004"/>
    <row r="6966" s="38" customFormat="1" x14ac:dyDescent="0.55000000000000004"/>
    <row r="6967" s="38" customFormat="1" x14ac:dyDescent="0.55000000000000004"/>
    <row r="6968" s="38" customFormat="1" x14ac:dyDescent="0.55000000000000004"/>
    <row r="6969" s="38" customFormat="1" x14ac:dyDescent="0.55000000000000004"/>
    <row r="6970" s="38" customFormat="1" x14ac:dyDescent="0.55000000000000004"/>
    <row r="6971" s="38" customFormat="1" x14ac:dyDescent="0.55000000000000004"/>
    <row r="6972" s="38" customFormat="1" x14ac:dyDescent="0.55000000000000004"/>
    <row r="6973" s="38" customFormat="1" x14ac:dyDescent="0.55000000000000004"/>
    <row r="6974" s="38" customFormat="1" x14ac:dyDescent="0.55000000000000004"/>
    <row r="6975" s="38" customFormat="1" x14ac:dyDescent="0.55000000000000004"/>
    <row r="6976" s="38" customFormat="1" x14ac:dyDescent="0.55000000000000004"/>
    <row r="6977" s="38" customFormat="1" x14ac:dyDescent="0.55000000000000004"/>
    <row r="6978" s="38" customFormat="1" x14ac:dyDescent="0.55000000000000004"/>
    <row r="6979" s="38" customFormat="1" x14ac:dyDescent="0.55000000000000004"/>
    <row r="6980" s="38" customFormat="1" x14ac:dyDescent="0.55000000000000004"/>
    <row r="6981" s="38" customFormat="1" x14ac:dyDescent="0.55000000000000004"/>
    <row r="6982" s="38" customFormat="1" x14ac:dyDescent="0.55000000000000004"/>
    <row r="6983" s="38" customFormat="1" x14ac:dyDescent="0.55000000000000004"/>
    <row r="6984" s="38" customFormat="1" x14ac:dyDescent="0.55000000000000004"/>
    <row r="6985" s="38" customFormat="1" x14ac:dyDescent="0.55000000000000004"/>
    <row r="6986" s="38" customFormat="1" x14ac:dyDescent="0.55000000000000004"/>
    <row r="6987" s="38" customFormat="1" x14ac:dyDescent="0.55000000000000004"/>
    <row r="6988" s="38" customFormat="1" x14ac:dyDescent="0.55000000000000004"/>
    <row r="6989" s="38" customFormat="1" x14ac:dyDescent="0.55000000000000004"/>
    <row r="6990" s="38" customFormat="1" x14ac:dyDescent="0.55000000000000004"/>
    <row r="6991" s="38" customFormat="1" x14ac:dyDescent="0.55000000000000004"/>
    <row r="6992" s="38" customFormat="1" x14ac:dyDescent="0.55000000000000004"/>
    <row r="6993" s="38" customFormat="1" x14ac:dyDescent="0.55000000000000004"/>
    <row r="6994" s="38" customFormat="1" x14ac:dyDescent="0.55000000000000004"/>
    <row r="6995" s="38" customFormat="1" x14ac:dyDescent="0.55000000000000004"/>
    <row r="6996" s="38" customFormat="1" x14ac:dyDescent="0.55000000000000004"/>
    <row r="6997" s="38" customFormat="1" x14ac:dyDescent="0.55000000000000004"/>
    <row r="6998" s="38" customFormat="1" x14ac:dyDescent="0.55000000000000004"/>
    <row r="6999" s="38" customFormat="1" x14ac:dyDescent="0.55000000000000004"/>
    <row r="7000" s="38" customFormat="1" x14ac:dyDescent="0.55000000000000004"/>
    <row r="7001" s="38" customFormat="1" x14ac:dyDescent="0.55000000000000004"/>
    <row r="7002" s="38" customFormat="1" x14ac:dyDescent="0.55000000000000004"/>
    <row r="7003" s="38" customFormat="1" x14ac:dyDescent="0.55000000000000004"/>
    <row r="7004" s="38" customFormat="1" x14ac:dyDescent="0.55000000000000004"/>
    <row r="7005" s="38" customFormat="1" x14ac:dyDescent="0.55000000000000004"/>
    <row r="7006" s="38" customFormat="1" x14ac:dyDescent="0.55000000000000004"/>
    <row r="7007" s="38" customFormat="1" x14ac:dyDescent="0.55000000000000004"/>
    <row r="7008" s="38" customFormat="1" x14ac:dyDescent="0.55000000000000004"/>
    <row r="7009" s="38" customFormat="1" x14ac:dyDescent="0.55000000000000004"/>
    <row r="7010" s="38" customFormat="1" x14ac:dyDescent="0.55000000000000004"/>
    <row r="7011" s="38" customFormat="1" x14ac:dyDescent="0.55000000000000004"/>
    <row r="7012" s="38" customFormat="1" x14ac:dyDescent="0.55000000000000004"/>
    <row r="7013" s="38" customFormat="1" x14ac:dyDescent="0.55000000000000004"/>
    <row r="7014" s="38" customFormat="1" x14ac:dyDescent="0.55000000000000004"/>
    <row r="7015" s="38" customFormat="1" x14ac:dyDescent="0.55000000000000004"/>
    <row r="7016" s="38" customFormat="1" x14ac:dyDescent="0.55000000000000004"/>
    <row r="7017" s="38" customFormat="1" x14ac:dyDescent="0.55000000000000004"/>
    <row r="7018" s="38" customFormat="1" x14ac:dyDescent="0.55000000000000004"/>
    <row r="7019" s="38" customFormat="1" x14ac:dyDescent="0.55000000000000004"/>
    <row r="7020" s="38" customFormat="1" x14ac:dyDescent="0.55000000000000004"/>
    <row r="7021" s="38" customFormat="1" x14ac:dyDescent="0.55000000000000004"/>
    <row r="7022" s="38" customFormat="1" x14ac:dyDescent="0.55000000000000004"/>
    <row r="7023" s="38" customFormat="1" x14ac:dyDescent="0.55000000000000004"/>
    <row r="7024" s="38" customFormat="1" x14ac:dyDescent="0.55000000000000004"/>
    <row r="7025" s="38" customFormat="1" x14ac:dyDescent="0.55000000000000004"/>
    <row r="7026" s="38" customFormat="1" x14ac:dyDescent="0.55000000000000004"/>
    <row r="7027" s="38" customFormat="1" x14ac:dyDescent="0.55000000000000004"/>
    <row r="7028" s="38" customFormat="1" x14ac:dyDescent="0.55000000000000004"/>
    <row r="7029" s="38" customFormat="1" x14ac:dyDescent="0.55000000000000004"/>
    <row r="7030" s="38" customFormat="1" x14ac:dyDescent="0.55000000000000004"/>
    <row r="7031" s="38" customFormat="1" x14ac:dyDescent="0.55000000000000004"/>
    <row r="7032" s="38" customFormat="1" x14ac:dyDescent="0.55000000000000004"/>
    <row r="7033" s="38" customFormat="1" x14ac:dyDescent="0.55000000000000004"/>
    <row r="7034" s="38" customFormat="1" x14ac:dyDescent="0.55000000000000004"/>
    <row r="7035" s="38" customFormat="1" x14ac:dyDescent="0.55000000000000004"/>
    <row r="7036" s="38" customFormat="1" x14ac:dyDescent="0.55000000000000004"/>
    <row r="7037" s="38" customFormat="1" x14ac:dyDescent="0.55000000000000004"/>
    <row r="7038" s="38" customFormat="1" x14ac:dyDescent="0.55000000000000004"/>
    <row r="7039" s="38" customFormat="1" x14ac:dyDescent="0.55000000000000004"/>
    <row r="7040" s="38" customFormat="1" x14ac:dyDescent="0.55000000000000004"/>
    <row r="7041" s="38" customFormat="1" x14ac:dyDescent="0.55000000000000004"/>
    <row r="7042" s="38" customFormat="1" x14ac:dyDescent="0.55000000000000004"/>
    <row r="7043" s="38" customFormat="1" x14ac:dyDescent="0.55000000000000004"/>
    <row r="7044" s="38" customFormat="1" x14ac:dyDescent="0.55000000000000004"/>
    <row r="7045" s="38" customFormat="1" x14ac:dyDescent="0.55000000000000004"/>
    <row r="7046" s="38" customFormat="1" x14ac:dyDescent="0.55000000000000004"/>
    <row r="7047" s="38" customFormat="1" x14ac:dyDescent="0.55000000000000004"/>
    <row r="7048" s="38" customFormat="1" x14ac:dyDescent="0.55000000000000004"/>
    <row r="7049" s="38" customFormat="1" x14ac:dyDescent="0.55000000000000004"/>
    <row r="7050" s="38" customFormat="1" x14ac:dyDescent="0.55000000000000004"/>
    <row r="7051" s="38" customFormat="1" x14ac:dyDescent="0.55000000000000004"/>
    <row r="7052" s="38" customFormat="1" x14ac:dyDescent="0.55000000000000004"/>
    <row r="7053" s="38" customFormat="1" x14ac:dyDescent="0.55000000000000004"/>
    <row r="7054" s="38" customFormat="1" x14ac:dyDescent="0.55000000000000004"/>
    <row r="7055" s="38" customFormat="1" x14ac:dyDescent="0.55000000000000004"/>
    <row r="7056" s="38" customFormat="1" x14ac:dyDescent="0.55000000000000004"/>
    <row r="7057" s="38" customFormat="1" x14ac:dyDescent="0.55000000000000004"/>
    <row r="7058" s="38" customFormat="1" x14ac:dyDescent="0.55000000000000004"/>
    <row r="7059" s="38" customFormat="1" x14ac:dyDescent="0.55000000000000004"/>
    <row r="7060" s="38" customFormat="1" x14ac:dyDescent="0.55000000000000004"/>
    <row r="7061" s="38" customFormat="1" x14ac:dyDescent="0.55000000000000004"/>
    <row r="7062" s="38" customFormat="1" x14ac:dyDescent="0.55000000000000004"/>
    <row r="7063" s="38" customFormat="1" x14ac:dyDescent="0.55000000000000004"/>
    <row r="7064" s="38" customFormat="1" x14ac:dyDescent="0.55000000000000004"/>
    <row r="7065" s="38" customFormat="1" x14ac:dyDescent="0.55000000000000004"/>
    <row r="7066" s="38" customFormat="1" x14ac:dyDescent="0.55000000000000004"/>
    <row r="7067" s="38" customFormat="1" x14ac:dyDescent="0.55000000000000004"/>
    <row r="7068" s="38" customFormat="1" x14ac:dyDescent="0.55000000000000004"/>
    <row r="7069" s="38" customFormat="1" x14ac:dyDescent="0.55000000000000004"/>
    <row r="7070" s="38" customFormat="1" x14ac:dyDescent="0.55000000000000004"/>
    <row r="7071" s="38" customFormat="1" x14ac:dyDescent="0.55000000000000004"/>
    <row r="7072" s="38" customFormat="1" x14ac:dyDescent="0.55000000000000004"/>
    <row r="7073" s="38" customFormat="1" x14ac:dyDescent="0.55000000000000004"/>
    <row r="7074" s="38" customFormat="1" x14ac:dyDescent="0.55000000000000004"/>
    <row r="7075" s="38" customFormat="1" x14ac:dyDescent="0.55000000000000004"/>
    <row r="7076" s="38" customFormat="1" x14ac:dyDescent="0.55000000000000004"/>
    <row r="7077" s="38" customFormat="1" x14ac:dyDescent="0.55000000000000004"/>
    <row r="7078" s="38" customFormat="1" x14ac:dyDescent="0.55000000000000004"/>
    <row r="7079" s="38" customFormat="1" x14ac:dyDescent="0.55000000000000004"/>
    <row r="7080" s="38" customFormat="1" x14ac:dyDescent="0.55000000000000004"/>
    <row r="7081" s="38" customFormat="1" x14ac:dyDescent="0.55000000000000004"/>
    <row r="7082" s="38" customFormat="1" x14ac:dyDescent="0.55000000000000004"/>
    <row r="7083" s="38" customFormat="1" x14ac:dyDescent="0.55000000000000004"/>
    <row r="7084" s="38" customFormat="1" x14ac:dyDescent="0.55000000000000004"/>
    <row r="7085" s="38" customFormat="1" x14ac:dyDescent="0.55000000000000004"/>
    <row r="7086" s="38" customFormat="1" x14ac:dyDescent="0.55000000000000004"/>
    <row r="7087" s="38" customFormat="1" x14ac:dyDescent="0.55000000000000004"/>
    <row r="7088" s="38" customFormat="1" x14ac:dyDescent="0.55000000000000004"/>
    <row r="7089" s="38" customFormat="1" x14ac:dyDescent="0.55000000000000004"/>
    <row r="7090" s="38" customFormat="1" x14ac:dyDescent="0.55000000000000004"/>
    <row r="7091" s="38" customFormat="1" x14ac:dyDescent="0.55000000000000004"/>
    <row r="7092" s="38" customFormat="1" x14ac:dyDescent="0.55000000000000004"/>
    <row r="7093" s="38" customFormat="1" x14ac:dyDescent="0.55000000000000004"/>
    <row r="7094" s="38" customFormat="1" x14ac:dyDescent="0.55000000000000004"/>
    <row r="7095" s="38" customFormat="1" x14ac:dyDescent="0.55000000000000004"/>
    <row r="7096" s="38" customFormat="1" x14ac:dyDescent="0.55000000000000004"/>
    <row r="7097" s="38" customFormat="1" x14ac:dyDescent="0.55000000000000004"/>
    <row r="7098" s="38" customFormat="1" x14ac:dyDescent="0.55000000000000004"/>
    <row r="7099" s="38" customFormat="1" x14ac:dyDescent="0.55000000000000004"/>
    <row r="7100" s="38" customFormat="1" x14ac:dyDescent="0.55000000000000004"/>
    <row r="7101" s="38" customFormat="1" x14ac:dyDescent="0.55000000000000004"/>
    <row r="7102" s="38" customFormat="1" x14ac:dyDescent="0.55000000000000004"/>
    <row r="7103" s="38" customFormat="1" x14ac:dyDescent="0.55000000000000004"/>
    <row r="7104" s="38" customFormat="1" x14ac:dyDescent="0.55000000000000004"/>
    <row r="7105" s="38" customFormat="1" x14ac:dyDescent="0.55000000000000004"/>
    <row r="7106" s="38" customFormat="1" x14ac:dyDescent="0.55000000000000004"/>
    <row r="7107" s="38" customFormat="1" x14ac:dyDescent="0.55000000000000004"/>
    <row r="7108" s="38" customFormat="1" x14ac:dyDescent="0.55000000000000004"/>
    <row r="7109" s="38" customFormat="1" x14ac:dyDescent="0.55000000000000004"/>
    <row r="7110" s="38" customFormat="1" x14ac:dyDescent="0.55000000000000004"/>
    <row r="7111" s="38" customFormat="1" x14ac:dyDescent="0.55000000000000004"/>
    <row r="7112" s="38" customFormat="1" x14ac:dyDescent="0.55000000000000004"/>
    <row r="7113" s="38" customFormat="1" x14ac:dyDescent="0.55000000000000004"/>
    <row r="7114" s="38" customFormat="1" x14ac:dyDescent="0.55000000000000004"/>
    <row r="7115" s="38" customFormat="1" x14ac:dyDescent="0.55000000000000004"/>
    <row r="7116" s="38" customFormat="1" x14ac:dyDescent="0.55000000000000004"/>
    <row r="7117" s="38" customFormat="1" x14ac:dyDescent="0.55000000000000004"/>
    <row r="7118" s="38" customFormat="1" x14ac:dyDescent="0.55000000000000004"/>
    <row r="7119" s="38" customFormat="1" x14ac:dyDescent="0.55000000000000004"/>
    <row r="7120" s="38" customFormat="1" x14ac:dyDescent="0.55000000000000004"/>
    <row r="7121" s="38" customFormat="1" x14ac:dyDescent="0.55000000000000004"/>
    <row r="7122" s="38" customFormat="1" x14ac:dyDescent="0.55000000000000004"/>
    <row r="7123" s="38" customFormat="1" x14ac:dyDescent="0.55000000000000004"/>
    <row r="7124" s="38" customFormat="1" x14ac:dyDescent="0.55000000000000004"/>
    <row r="7125" s="38" customFormat="1" x14ac:dyDescent="0.55000000000000004"/>
    <row r="7126" s="38" customFormat="1" x14ac:dyDescent="0.55000000000000004"/>
    <row r="7127" s="38" customFormat="1" x14ac:dyDescent="0.55000000000000004"/>
    <row r="7128" s="38" customFormat="1" x14ac:dyDescent="0.55000000000000004"/>
    <row r="7129" s="38" customFormat="1" x14ac:dyDescent="0.55000000000000004"/>
    <row r="7130" s="38" customFormat="1" x14ac:dyDescent="0.55000000000000004"/>
    <row r="7131" s="38" customFormat="1" x14ac:dyDescent="0.55000000000000004"/>
    <row r="7132" s="38" customFormat="1" x14ac:dyDescent="0.55000000000000004"/>
    <row r="7133" s="38" customFormat="1" x14ac:dyDescent="0.55000000000000004"/>
    <row r="7134" s="38" customFormat="1" x14ac:dyDescent="0.55000000000000004"/>
    <row r="7135" s="38" customFormat="1" x14ac:dyDescent="0.55000000000000004"/>
    <row r="7136" s="38" customFormat="1" x14ac:dyDescent="0.55000000000000004"/>
    <row r="7137" s="38" customFormat="1" x14ac:dyDescent="0.55000000000000004"/>
    <row r="7138" s="38" customFormat="1" x14ac:dyDescent="0.55000000000000004"/>
    <row r="7139" s="38" customFormat="1" x14ac:dyDescent="0.55000000000000004"/>
    <row r="7140" s="38" customFormat="1" x14ac:dyDescent="0.55000000000000004"/>
    <row r="7141" s="38" customFormat="1" x14ac:dyDescent="0.55000000000000004"/>
    <row r="7142" s="38" customFormat="1" x14ac:dyDescent="0.55000000000000004"/>
    <row r="7143" s="38" customFormat="1" x14ac:dyDescent="0.55000000000000004"/>
    <row r="7144" s="38" customFormat="1" x14ac:dyDescent="0.55000000000000004"/>
    <row r="7145" s="38" customFormat="1" x14ac:dyDescent="0.55000000000000004"/>
    <row r="7146" s="38" customFormat="1" x14ac:dyDescent="0.55000000000000004"/>
    <row r="7147" s="38" customFormat="1" x14ac:dyDescent="0.55000000000000004"/>
    <row r="7148" s="38" customFormat="1" x14ac:dyDescent="0.55000000000000004"/>
    <row r="7149" s="38" customFormat="1" x14ac:dyDescent="0.55000000000000004"/>
    <row r="7150" s="38" customFormat="1" x14ac:dyDescent="0.55000000000000004"/>
    <row r="7151" s="38" customFormat="1" x14ac:dyDescent="0.55000000000000004"/>
    <row r="7152" s="38" customFormat="1" x14ac:dyDescent="0.55000000000000004"/>
    <row r="7153" s="38" customFormat="1" x14ac:dyDescent="0.55000000000000004"/>
    <row r="7154" s="38" customFormat="1" x14ac:dyDescent="0.55000000000000004"/>
    <row r="7155" s="38" customFormat="1" x14ac:dyDescent="0.55000000000000004"/>
    <row r="7156" s="38" customFormat="1" x14ac:dyDescent="0.55000000000000004"/>
    <row r="7157" s="38" customFormat="1" x14ac:dyDescent="0.55000000000000004"/>
    <row r="7158" s="38" customFormat="1" x14ac:dyDescent="0.55000000000000004"/>
    <row r="7159" s="38" customFormat="1" x14ac:dyDescent="0.55000000000000004"/>
    <row r="7160" s="38" customFormat="1" x14ac:dyDescent="0.55000000000000004"/>
    <row r="7161" s="38" customFormat="1" x14ac:dyDescent="0.55000000000000004"/>
    <row r="7162" s="38" customFormat="1" x14ac:dyDescent="0.55000000000000004"/>
    <row r="7163" s="38" customFormat="1" x14ac:dyDescent="0.55000000000000004"/>
    <row r="7164" s="38" customFormat="1" x14ac:dyDescent="0.55000000000000004"/>
    <row r="7165" s="38" customFormat="1" x14ac:dyDescent="0.55000000000000004"/>
    <row r="7166" s="38" customFormat="1" x14ac:dyDescent="0.55000000000000004"/>
    <row r="7167" s="38" customFormat="1" x14ac:dyDescent="0.55000000000000004"/>
    <row r="7168" s="38" customFormat="1" x14ac:dyDescent="0.55000000000000004"/>
    <row r="7169" s="38" customFormat="1" x14ac:dyDescent="0.55000000000000004"/>
    <row r="7170" s="38" customFormat="1" x14ac:dyDescent="0.55000000000000004"/>
    <row r="7171" s="38" customFormat="1" x14ac:dyDescent="0.55000000000000004"/>
    <row r="7172" s="38" customFormat="1" x14ac:dyDescent="0.55000000000000004"/>
    <row r="7173" s="38" customFormat="1" x14ac:dyDescent="0.55000000000000004"/>
    <row r="7174" s="38" customFormat="1" x14ac:dyDescent="0.55000000000000004"/>
    <row r="7175" s="38" customFormat="1" x14ac:dyDescent="0.55000000000000004"/>
    <row r="7176" s="38" customFormat="1" x14ac:dyDescent="0.55000000000000004"/>
    <row r="7177" s="38" customFormat="1" x14ac:dyDescent="0.55000000000000004"/>
    <row r="7178" s="38" customFormat="1" x14ac:dyDescent="0.55000000000000004"/>
    <row r="7179" s="38" customFormat="1" x14ac:dyDescent="0.55000000000000004"/>
    <row r="7180" s="38" customFormat="1" x14ac:dyDescent="0.55000000000000004"/>
    <row r="7181" s="38" customFormat="1" x14ac:dyDescent="0.55000000000000004"/>
    <row r="7182" s="38" customFormat="1" x14ac:dyDescent="0.55000000000000004"/>
    <row r="7183" s="38" customFormat="1" x14ac:dyDescent="0.55000000000000004"/>
    <row r="7184" s="38" customFormat="1" x14ac:dyDescent="0.55000000000000004"/>
    <row r="7185" s="38" customFormat="1" x14ac:dyDescent="0.55000000000000004"/>
    <row r="7186" s="38" customFormat="1" x14ac:dyDescent="0.55000000000000004"/>
    <row r="7187" s="38" customFormat="1" x14ac:dyDescent="0.55000000000000004"/>
    <row r="7188" s="38" customFormat="1" x14ac:dyDescent="0.55000000000000004"/>
    <row r="7189" s="38" customFormat="1" x14ac:dyDescent="0.55000000000000004"/>
    <row r="7190" s="38" customFormat="1" x14ac:dyDescent="0.55000000000000004"/>
    <row r="7191" s="38" customFormat="1" x14ac:dyDescent="0.55000000000000004"/>
    <row r="7192" s="38" customFormat="1" x14ac:dyDescent="0.55000000000000004"/>
    <row r="7193" s="38" customFormat="1" x14ac:dyDescent="0.55000000000000004"/>
    <row r="7194" s="38" customFormat="1" x14ac:dyDescent="0.55000000000000004"/>
    <row r="7195" s="38" customFormat="1" x14ac:dyDescent="0.55000000000000004"/>
    <row r="7196" s="38" customFormat="1" x14ac:dyDescent="0.55000000000000004"/>
    <row r="7197" s="38" customFormat="1" x14ac:dyDescent="0.55000000000000004"/>
    <row r="7198" s="38" customFormat="1" x14ac:dyDescent="0.55000000000000004"/>
    <row r="7199" s="38" customFormat="1" x14ac:dyDescent="0.55000000000000004"/>
    <row r="7200" s="38" customFormat="1" x14ac:dyDescent="0.55000000000000004"/>
    <row r="7201" s="38" customFormat="1" x14ac:dyDescent="0.55000000000000004"/>
    <row r="7202" s="38" customFormat="1" x14ac:dyDescent="0.55000000000000004"/>
    <row r="7203" s="38" customFormat="1" x14ac:dyDescent="0.55000000000000004"/>
    <row r="7204" s="38" customFormat="1" x14ac:dyDescent="0.55000000000000004"/>
    <row r="7205" s="38" customFormat="1" x14ac:dyDescent="0.55000000000000004"/>
    <row r="7206" s="38" customFormat="1" x14ac:dyDescent="0.55000000000000004"/>
    <row r="7207" s="38" customFormat="1" x14ac:dyDescent="0.55000000000000004"/>
    <row r="7208" s="38" customFormat="1" x14ac:dyDescent="0.55000000000000004"/>
    <row r="7209" s="38" customFormat="1" x14ac:dyDescent="0.55000000000000004"/>
    <row r="7210" s="38" customFormat="1" x14ac:dyDescent="0.55000000000000004"/>
    <row r="7211" s="38" customFormat="1" x14ac:dyDescent="0.55000000000000004"/>
    <row r="7212" s="38" customFormat="1" x14ac:dyDescent="0.55000000000000004"/>
    <row r="7213" s="38" customFormat="1" x14ac:dyDescent="0.55000000000000004"/>
    <row r="7214" s="38" customFormat="1" x14ac:dyDescent="0.55000000000000004"/>
    <row r="7215" s="38" customFormat="1" x14ac:dyDescent="0.55000000000000004"/>
    <row r="7216" s="38" customFormat="1" x14ac:dyDescent="0.55000000000000004"/>
    <row r="7217" s="38" customFormat="1" x14ac:dyDescent="0.55000000000000004"/>
    <row r="7218" s="38" customFormat="1" x14ac:dyDescent="0.55000000000000004"/>
    <row r="7219" s="38" customFormat="1" x14ac:dyDescent="0.55000000000000004"/>
    <row r="7220" s="38" customFormat="1" x14ac:dyDescent="0.55000000000000004"/>
    <row r="7221" s="38" customFormat="1" x14ac:dyDescent="0.55000000000000004"/>
    <row r="7222" s="38" customFormat="1" x14ac:dyDescent="0.55000000000000004"/>
    <row r="7223" s="38" customFormat="1" x14ac:dyDescent="0.55000000000000004"/>
    <row r="7224" s="38" customFormat="1" x14ac:dyDescent="0.55000000000000004"/>
    <row r="7225" s="38" customFormat="1" x14ac:dyDescent="0.55000000000000004"/>
    <row r="7226" s="38" customFormat="1" x14ac:dyDescent="0.55000000000000004"/>
    <row r="7227" s="38" customFormat="1" x14ac:dyDescent="0.55000000000000004"/>
    <row r="7228" s="38" customFormat="1" x14ac:dyDescent="0.55000000000000004"/>
    <row r="7229" s="38" customFormat="1" x14ac:dyDescent="0.55000000000000004"/>
    <row r="7230" s="38" customFormat="1" x14ac:dyDescent="0.55000000000000004"/>
    <row r="7231" s="38" customFormat="1" x14ac:dyDescent="0.55000000000000004"/>
    <row r="7232" s="38" customFormat="1" x14ac:dyDescent="0.55000000000000004"/>
    <row r="7233" s="38" customFormat="1" x14ac:dyDescent="0.55000000000000004"/>
    <row r="7234" s="38" customFormat="1" x14ac:dyDescent="0.55000000000000004"/>
    <row r="7235" s="38" customFormat="1" x14ac:dyDescent="0.55000000000000004"/>
    <row r="7236" s="38" customFormat="1" x14ac:dyDescent="0.55000000000000004"/>
    <row r="7237" s="38" customFormat="1" x14ac:dyDescent="0.55000000000000004"/>
    <row r="7238" s="38" customFormat="1" x14ac:dyDescent="0.55000000000000004"/>
    <row r="7239" s="38" customFormat="1" x14ac:dyDescent="0.55000000000000004"/>
    <row r="7240" s="38" customFormat="1" x14ac:dyDescent="0.55000000000000004"/>
    <row r="7241" s="38" customFormat="1" x14ac:dyDescent="0.55000000000000004"/>
    <row r="7242" s="38" customFormat="1" x14ac:dyDescent="0.55000000000000004"/>
    <row r="7243" s="38" customFormat="1" x14ac:dyDescent="0.55000000000000004"/>
    <row r="7244" s="38" customFormat="1" x14ac:dyDescent="0.55000000000000004"/>
    <row r="7245" s="38" customFormat="1" x14ac:dyDescent="0.55000000000000004"/>
    <row r="7246" s="38" customFormat="1" x14ac:dyDescent="0.55000000000000004"/>
    <row r="7247" s="38" customFormat="1" x14ac:dyDescent="0.55000000000000004"/>
    <row r="7248" s="38" customFormat="1" x14ac:dyDescent="0.55000000000000004"/>
    <row r="7249" s="38" customFormat="1" x14ac:dyDescent="0.55000000000000004"/>
    <row r="7250" s="38" customFormat="1" x14ac:dyDescent="0.55000000000000004"/>
    <row r="7251" s="38" customFormat="1" x14ac:dyDescent="0.55000000000000004"/>
    <row r="7252" s="38" customFormat="1" x14ac:dyDescent="0.55000000000000004"/>
    <row r="7253" s="38" customFormat="1" x14ac:dyDescent="0.55000000000000004"/>
    <row r="7254" s="38" customFormat="1" x14ac:dyDescent="0.55000000000000004"/>
    <row r="7255" s="38" customFormat="1" x14ac:dyDescent="0.55000000000000004"/>
    <row r="7256" s="38" customFormat="1" x14ac:dyDescent="0.55000000000000004"/>
    <row r="7257" s="38" customFormat="1" x14ac:dyDescent="0.55000000000000004"/>
    <row r="7258" s="38" customFormat="1" x14ac:dyDescent="0.55000000000000004"/>
    <row r="7259" s="38" customFormat="1" x14ac:dyDescent="0.55000000000000004"/>
    <row r="7260" s="38" customFormat="1" x14ac:dyDescent="0.55000000000000004"/>
    <row r="7261" s="38" customFormat="1" x14ac:dyDescent="0.55000000000000004"/>
    <row r="7262" s="38" customFormat="1" x14ac:dyDescent="0.55000000000000004"/>
    <row r="7263" s="38" customFormat="1" x14ac:dyDescent="0.55000000000000004"/>
    <row r="7264" s="38" customFormat="1" x14ac:dyDescent="0.55000000000000004"/>
    <row r="7265" s="38" customFormat="1" x14ac:dyDescent="0.55000000000000004"/>
    <row r="7266" s="38" customFormat="1" x14ac:dyDescent="0.55000000000000004"/>
    <row r="7267" s="38" customFormat="1" x14ac:dyDescent="0.55000000000000004"/>
    <row r="7268" s="38" customFormat="1" x14ac:dyDescent="0.55000000000000004"/>
    <row r="7269" s="38" customFormat="1" x14ac:dyDescent="0.55000000000000004"/>
    <row r="7270" s="38" customFormat="1" x14ac:dyDescent="0.55000000000000004"/>
    <row r="7271" s="38" customFormat="1" x14ac:dyDescent="0.55000000000000004"/>
    <row r="7272" s="38" customFormat="1" x14ac:dyDescent="0.55000000000000004"/>
    <row r="7273" s="38" customFormat="1" x14ac:dyDescent="0.55000000000000004"/>
    <row r="7274" s="38" customFormat="1" x14ac:dyDescent="0.55000000000000004"/>
    <row r="7275" s="38" customFormat="1" x14ac:dyDescent="0.55000000000000004"/>
    <row r="7276" s="38" customFormat="1" x14ac:dyDescent="0.55000000000000004"/>
    <row r="7277" s="38" customFormat="1" x14ac:dyDescent="0.55000000000000004"/>
    <row r="7278" s="38" customFormat="1" x14ac:dyDescent="0.55000000000000004"/>
    <row r="7279" s="38" customFormat="1" x14ac:dyDescent="0.55000000000000004"/>
    <row r="7280" s="38" customFormat="1" x14ac:dyDescent="0.55000000000000004"/>
    <row r="7281" s="38" customFormat="1" x14ac:dyDescent="0.55000000000000004"/>
    <row r="7282" s="38" customFormat="1" x14ac:dyDescent="0.55000000000000004"/>
    <row r="7283" s="38" customFormat="1" x14ac:dyDescent="0.55000000000000004"/>
    <row r="7284" s="38" customFormat="1" x14ac:dyDescent="0.55000000000000004"/>
    <row r="7285" s="38" customFormat="1" x14ac:dyDescent="0.55000000000000004"/>
    <row r="7286" s="38" customFormat="1" x14ac:dyDescent="0.55000000000000004"/>
    <row r="7287" s="38" customFormat="1" x14ac:dyDescent="0.55000000000000004"/>
    <row r="7288" s="38" customFormat="1" x14ac:dyDescent="0.55000000000000004"/>
    <row r="7289" s="38" customFormat="1" x14ac:dyDescent="0.55000000000000004"/>
    <row r="7290" s="38" customFormat="1" x14ac:dyDescent="0.55000000000000004"/>
    <row r="7291" s="38" customFormat="1" x14ac:dyDescent="0.55000000000000004"/>
    <row r="7292" s="38" customFormat="1" x14ac:dyDescent="0.55000000000000004"/>
    <row r="7293" s="38" customFormat="1" x14ac:dyDescent="0.55000000000000004"/>
    <row r="7294" s="38" customFormat="1" x14ac:dyDescent="0.55000000000000004"/>
    <row r="7295" s="38" customFormat="1" x14ac:dyDescent="0.55000000000000004"/>
    <row r="7296" s="38" customFormat="1" x14ac:dyDescent="0.55000000000000004"/>
    <row r="7297" s="38" customFormat="1" x14ac:dyDescent="0.55000000000000004"/>
    <row r="7298" s="38" customFormat="1" x14ac:dyDescent="0.55000000000000004"/>
    <row r="7299" s="38" customFormat="1" x14ac:dyDescent="0.55000000000000004"/>
    <row r="7300" s="38" customFormat="1" x14ac:dyDescent="0.55000000000000004"/>
    <row r="7301" s="38" customFormat="1" x14ac:dyDescent="0.55000000000000004"/>
    <row r="7302" s="38" customFormat="1" x14ac:dyDescent="0.55000000000000004"/>
    <row r="7303" s="38" customFormat="1" x14ac:dyDescent="0.55000000000000004"/>
    <row r="7304" s="38" customFormat="1" x14ac:dyDescent="0.55000000000000004"/>
    <row r="7305" s="38" customFormat="1" x14ac:dyDescent="0.55000000000000004"/>
    <row r="7306" s="38" customFormat="1" x14ac:dyDescent="0.55000000000000004"/>
    <row r="7307" s="38" customFormat="1" x14ac:dyDescent="0.55000000000000004"/>
    <row r="7308" s="38" customFormat="1" x14ac:dyDescent="0.55000000000000004"/>
    <row r="7309" s="38" customFormat="1" x14ac:dyDescent="0.55000000000000004"/>
    <row r="7310" s="38" customFormat="1" x14ac:dyDescent="0.55000000000000004"/>
    <row r="7311" s="38" customFormat="1" x14ac:dyDescent="0.55000000000000004"/>
    <row r="7312" s="38" customFormat="1" x14ac:dyDescent="0.55000000000000004"/>
    <row r="7313" s="38" customFormat="1" x14ac:dyDescent="0.55000000000000004"/>
    <row r="7314" s="38" customFormat="1" x14ac:dyDescent="0.55000000000000004"/>
    <row r="7315" s="38" customFormat="1" x14ac:dyDescent="0.55000000000000004"/>
    <row r="7316" s="38" customFormat="1" x14ac:dyDescent="0.55000000000000004"/>
    <row r="7317" s="38" customFormat="1" x14ac:dyDescent="0.55000000000000004"/>
    <row r="7318" s="38" customFormat="1" x14ac:dyDescent="0.55000000000000004"/>
    <row r="7319" s="38" customFormat="1" x14ac:dyDescent="0.55000000000000004"/>
    <row r="7320" s="38" customFormat="1" x14ac:dyDescent="0.55000000000000004"/>
    <row r="7321" s="38" customFormat="1" x14ac:dyDescent="0.55000000000000004"/>
    <row r="7322" s="38" customFormat="1" x14ac:dyDescent="0.55000000000000004"/>
    <row r="7323" s="38" customFormat="1" x14ac:dyDescent="0.55000000000000004"/>
    <row r="7324" s="38" customFormat="1" x14ac:dyDescent="0.55000000000000004"/>
    <row r="7325" s="38" customFormat="1" x14ac:dyDescent="0.55000000000000004"/>
    <row r="7326" s="38" customFormat="1" x14ac:dyDescent="0.55000000000000004"/>
    <row r="7327" s="38" customFormat="1" x14ac:dyDescent="0.55000000000000004"/>
    <row r="7328" s="38" customFormat="1" x14ac:dyDescent="0.55000000000000004"/>
    <row r="7329" s="38" customFormat="1" x14ac:dyDescent="0.55000000000000004"/>
    <row r="7330" s="38" customFormat="1" x14ac:dyDescent="0.55000000000000004"/>
    <row r="7331" s="38" customFormat="1" x14ac:dyDescent="0.55000000000000004"/>
    <row r="7332" s="38" customFormat="1" x14ac:dyDescent="0.55000000000000004"/>
    <row r="7333" s="38" customFormat="1" x14ac:dyDescent="0.55000000000000004"/>
    <row r="7334" s="38" customFormat="1" x14ac:dyDescent="0.55000000000000004"/>
    <row r="7335" s="38" customFormat="1" x14ac:dyDescent="0.55000000000000004"/>
    <row r="7336" s="38" customFormat="1" x14ac:dyDescent="0.55000000000000004"/>
    <row r="7337" s="38" customFormat="1" x14ac:dyDescent="0.55000000000000004"/>
    <row r="7338" s="38" customFormat="1" x14ac:dyDescent="0.55000000000000004"/>
    <row r="7339" s="38" customFormat="1" x14ac:dyDescent="0.55000000000000004"/>
    <row r="7340" s="38" customFormat="1" x14ac:dyDescent="0.55000000000000004"/>
    <row r="7341" s="38" customFormat="1" x14ac:dyDescent="0.55000000000000004"/>
    <row r="7342" s="38" customFormat="1" x14ac:dyDescent="0.55000000000000004"/>
    <row r="7343" s="38" customFormat="1" x14ac:dyDescent="0.55000000000000004"/>
    <row r="7344" s="38" customFormat="1" x14ac:dyDescent="0.55000000000000004"/>
    <row r="7345" s="38" customFormat="1" x14ac:dyDescent="0.55000000000000004"/>
    <row r="7346" s="38" customFormat="1" x14ac:dyDescent="0.55000000000000004"/>
    <row r="7347" s="38" customFormat="1" x14ac:dyDescent="0.55000000000000004"/>
    <row r="7348" s="38" customFormat="1" x14ac:dyDescent="0.55000000000000004"/>
    <row r="7349" s="38" customFormat="1" x14ac:dyDescent="0.55000000000000004"/>
    <row r="7350" s="38" customFormat="1" x14ac:dyDescent="0.55000000000000004"/>
    <row r="7351" s="38" customFormat="1" x14ac:dyDescent="0.55000000000000004"/>
    <row r="7352" s="38" customFormat="1" x14ac:dyDescent="0.55000000000000004"/>
    <row r="7353" s="38" customFormat="1" x14ac:dyDescent="0.55000000000000004"/>
    <row r="7354" s="38" customFormat="1" x14ac:dyDescent="0.55000000000000004"/>
    <row r="7355" s="38" customFormat="1" x14ac:dyDescent="0.55000000000000004"/>
    <row r="7356" s="38" customFormat="1" x14ac:dyDescent="0.55000000000000004"/>
    <row r="7357" s="38" customFormat="1" x14ac:dyDescent="0.55000000000000004"/>
    <row r="7358" s="38" customFormat="1" x14ac:dyDescent="0.55000000000000004"/>
    <row r="7359" s="38" customFormat="1" x14ac:dyDescent="0.55000000000000004"/>
    <row r="7360" s="38" customFormat="1" x14ac:dyDescent="0.55000000000000004"/>
    <row r="7361" s="38" customFormat="1" x14ac:dyDescent="0.55000000000000004"/>
    <row r="7362" s="38" customFormat="1" x14ac:dyDescent="0.55000000000000004"/>
    <row r="7363" s="38" customFormat="1" x14ac:dyDescent="0.55000000000000004"/>
    <row r="7364" s="38" customFormat="1" x14ac:dyDescent="0.55000000000000004"/>
    <row r="7365" s="38" customFormat="1" x14ac:dyDescent="0.55000000000000004"/>
    <row r="7366" s="38" customFormat="1" x14ac:dyDescent="0.55000000000000004"/>
    <row r="7367" s="38" customFormat="1" x14ac:dyDescent="0.55000000000000004"/>
    <row r="7368" s="38" customFormat="1" x14ac:dyDescent="0.55000000000000004"/>
    <row r="7369" s="38" customFormat="1" x14ac:dyDescent="0.55000000000000004"/>
    <row r="7370" s="38" customFormat="1" x14ac:dyDescent="0.55000000000000004"/>
    <row r="7371" s="38" customFormat="1" x14ac:dyDescent="0.55000000000000004"/>
    <row r="7372" s="38" customFormat="1" x14ac:dyDescent="0.55000000000000004"/>
    <row r="7373" s="38" customFormat="1" x14ac:dyDescent="0.55000000000000004"/>
    <row r="7374" s="38" customFormat="1" x14ac:dyDescent="0.55000000000000004"/>
    <row r="7375" s="38" customFormat="1" x14ac:dyDescent="0.55000000000000004"/>
    <row r="7376" s="38" customFormat="1" x14ac:dyDescent="0.55000000000000004"/>
    <row r="7377" s="38" customFormat="1" x14ac:dyDescent="0.55000000000000004"/>
    <row r="7378" s="38" customFormat="1" x14ac:dyDescent="0.55000000000000004"/>
    <row r="7379" s="38" customFormat="1" x14ac:dyDescent="0.55000000000000004"/>
    <row r="7380" s="38" customFormat="1" x14ac:dyDescent="0.55000000000000004"/>
    <row r="7381" s="38" customFormat="1" x14ac:dyDescent="0.55000000000000004"/>
    <row r="7382" s="38" customFormat="1" x14ac:dyDescent="0.55000000000000004"/>
    <row r="7383" s="38" customFormat="1" x14ac:dyDescent="0.55000000000000004"/>
    <row r="7384" s="38" customFormat="1" x14ac:dyDescent="0.55000000000000004"/>
    <row r="7385" s="38" customFormat="1" x14ac:dyDescent="0.55000000000000004"/>
    <row r="7386" s="38" customFormat="1" x14ac:dyDescent="0.55000000000000004"/>
    <row r="7387" s="38" customFormat="1" x14ac:dyDescent="0.55000000000000004"/>
    <row r="7388" s="38" customFormat="1" x14ac:dyDescent="0.55000000000000004"/>
    <row r="7389" s="38" customFormat="1" x14ac:dyDescent="0.55000000000000004"/>
    <row r="7390" s="38" customFormat="1" x14ac:dyDescent="0.55000000000000004"/>
    <row r="7391" s="38" customFormat="1" x14ac:dyDescent="0.55000000000000004"/>
    <row r="7392" s="38" customFormat="1" x14ac:dyDescent="0.55000000000000004"/>
    <row r="7393" s="38" customFormat="1" x14ac:dyDescent="0.55000000000000004"/>
    <row r="7394" s="38" customFormat="1" x14ac:dyDescent="0.55000000000000004"/>
    <row r="7395" s="38" customFormat="1" x14ac:dyDescent="0.55000000000000004"/>
    <row r="7396" s="38" customFormat="1" x14ac:dyDescent="0.55000000000000004"/>
    <row r="7397" s="38" customFormat="1" x14ac:dyDescent="0.55000000000000004"/>
    <row r="7398" s="38" customFormat="1" x14ac:dyDescent="0.55000000000000004"/>
    <row r="7399" s="38" customFormat="1" x14ac:dyDescent="0.55000000000000004"/>
    <row r="7400" s="38" customFormat="1" x14ac:dyDescent="0.55000000000000004"/>
    <row r="7401" s="38" customFormat="1" x14ac:dyDescent="0.55000000000000004"/>
    <row r="7402" s="38" customFormat="1" x14ac:dyDescent="0.55000000000000004"/>
    <row r="7403" s="38" customFormat="1" x14ac:dyDescent="0.55000000000000004"/>
    <row r="7404" s="38" customFormat="1" x14ac:dyDescent="0.55000000000000004"/>
    <row r="7405" s="38" customFormat="1" x14ac:dyDescent="0.55000000000000004"/>
    <row r="7406" s="38" customFormat="1" x14ac:dyDescent="0.55000000000000004"/>
    <row r="7407" s="38" customFormat="1" x14ac:dyDescent="0.55000000000000004"/>
    <row r="7408" s="38" customFormat="1" x14ac:dyDescent="0.55000000000000004"/>
    <row r="7409" s="38" customFormat="1" x14ac:dyDescent="0.55000000000000004"/>
    <row r="7410" s="38" customFormat="1" x14ac:dyDescent="0.55000000000000004"/>
    <row r="7411" s="38" customFormat="1" x14ac:dyDescent="0.55000000000000004"/>
    <row r="7412" s="38" customFormat="1" x14ac:dyDescent="0.55000000000000004"/>
    <row r="7413" s="38" customFormat="1" x14ac:dyDescent="0.55000000000000004"/>
    <row r="7414" s="38" customFormat="1" x14ac:dyDescent="0.55000000000000004"/>
    <row r="7415" s="38" customFormat="1" x14ac:dyDescent="0.55000000000000004"/>
    <row r="7416" s="38" customFormat="1" x14ac:dyDescent="0.55000000000000004"/>
    <row r="7417" s="38" customFormat="1" x14ac:dyDescent="0.55000000000000004"/>
    <row r="7418" s="38" customFormat="1" x14ac:dyDescent="0.55000000000000004"/>
    <row r="7419" s="38" customFormat="1" x14ac:dyDescent="0.55000000000000004"/>
    <row r="7420" s="38" customFormat="1" x14ac:dyDescent="0.55000000000000004"/>
    <row r="7421" s="38" customFormat="1" x14ac:dyDescent="0.55000000000000004"/>
    <row r="7422" s="38" customFormat="1" x14ac:dyDescent="0.55000000000000004"/>
    <row r="7423" s="38" customFormat="1" x14ac:dyDescent="0.55000000000000004"/>
    <row r="7424" s="38" customFormat="1" x14ac:dyDescent="0.55000000000000004"/>
    <row r="7425" s="38" customFormat="1" x14ac:dyDescent="0.55000000000000004"/>
    <row r="7426" s="38" customFormat="1" x14ac:dyDescent="0.55000000000000004"/>
    <row r="7427" s="38" customFormat="1" x14ac:dyDescent="0.55000000000000004"/>
    <row r="7428" s="38" customFormat="1" x14ac:dyDescent="0.55000000000000004"/>
    <row r="7429" s="38" customFormat="1" x14ac:dyDescent="0.55000000000000004"/>
    <row r="7430" s="38" customFormat="1" x14ac:dyDescent="0.55000000000000004"/>
    <row r="7431" s="38" customFormat="1" x14ac:dyDescent="0.55000000000000004"/>
    <row r="7432" s="38" customFormat="1" x14ac:dyDescent="0.55000000000000004"/>
    <row r="7433" s="38" customFormat="1" x14ac:dyDescent="0.55000000000000004"/>
    <row r="7434" s="38" customFormat="1" x14ac:dyDescent="0.55000000000000004"/>
    <row r="7435" s="38" customFormat="1" x14ac:dyDescent="0.55000000000000004"/>
    <row r="7436" s="38" customFormat="1" x14ac:dyDescent="0.55000000000000004"/>
    <row r="7437" s="38" customFormat="1" x14ac:dyDescent="0.55000000000000004"/>
    <row r="7438" s="38" customFormat="1" x14ac:dyDescent="0.55000000000000004"/>
    <row r="7439" s="38" customFormat="1" x14ac:dyDescent="0.55000000000000004"/>
    <row r="7440" s="38" customFormat="1" x14ac:dyDescent="0.55000000000000004"/>
    <row r="7441" s="38" customFormat="1" x14ac:dyDescent="0.55000000000000004"/>
    <row r="7442" s="38" customFormat="1" x14ac:dyDescent="0.55000000000000004"/>
    <row r="7443" s="38" customFormat="1" x14ac:dyDescent="0.55000000000000004"/>
    <row r="7444" s="38" customFormat="1" x14ac:dyDescent="0.55000000000000004"/>
    <row r="7445" s="38" customFormat="1" x14ac:dyDescent="0.55000000000000004"/>
    <row r="7446" s="38" customFormat="1" x14ac:dyDescent="0.55000000000000004"/>
    <row r="7447" s="38" customFormat="1" x14ac:dyDescent="0.55000000000000004"/>
    <row r="7448" s="38" customFormat="1" x14ac:dyDescent="0.55000000000000004"/>
    <row r="7449" s="38" customFormat="1" x14ac:dyDescent="0.55000000000000004"/>
    <row r="7450" s="38" customFormat="1" x14ac:dyDescent="0.55000000000000004"/>
    <row r="7451" s="38" customFormat="1" x14ac:dyDescent="0.55000000000000004"/>
    <row r="7452" s="38" customFormat="1" x14ac:dyDescent="0.55000000000000004"/>
    <row r="7453" s="38" customFormat="1" x14ac:dyDescent="0.55000000000000004"/>
    <row r="7454" s="38" customFormat="1" x14ac:dyDescent="0.55000000000000004"/>
    <row r="7455" s="38" customFormat="1" x14ac:dyDescent="0.55000000000000004"/>
    <row r="7456" s="38" customFormat="1" x14ac:dyDescent="0.55000000000000004"/>
    <row r="7457" s="38" customFormat="1" x14ac:dyDescent="0.55000000000000004"/>
    <row r="7458" s="38" customFormat="1" x14ac:dyDescent="0.55000000000000004"/>
    <row r="7459" s="38" customFormat="1" x14ac:dyDescent="0.55000000000000004"/>
    <row r="7460" s="38" customFormat="1" x14ac:dyDescent="0.55000000000000004"/>
    <row r="7461" s="38" customFormat="1" x14ac:dyDescent="0.55000000000000004"/>
    <row r="7462" s="38" customFormat="1" x14ac:dyDescent="0.55000000000000004"/>
    <row r="7463" s="38" customFormat="1" x14ac:dyDescent="0.55000000000000004"/>
    <row r="7464" s="38" customFormat="1" x14ac:dyDescent="0.55000000000000004"/>
    <row r="7465" s="38" customFormat="1" x14ac:dyDescent="0.55000000000000004"/>
    <row r="7466" s="38" customFormat="1" x14ac:dyDescent="0.55000000000000004"/>
    <row r="7467" s="38" customFormat="1" x14ac:dyDescent="0.55000000000000004"/>
    <row r="7468" s="38" customFormat="1" x14ac:dyDescent="0.55000000000000004"/>
    <row r="7469" s="38" customFormat="1" x14ac:dyDescent="0.55000000000000004"/>
    <row r="7470" s="38" customFormat="1" x14ac:dyDescent="0.55000000000000004"/>
    <row r="7471" s="38" customFormat="1" x14ac:dyDescent="0.55000000000000004"/>
    <row r="7472" s="38" customFormat="1" x14ac:dyDescent="0.55000000000000004"/>
    <row r="7473" s="38" customFormat="1" x14ac:dyDescent="0.55000000000000004"/>
    <row r="7474" s="38" customFormat="1" x14ac:dyDescent="0.55000000000000004"/>
    <row r="7475" s="38" customFormat="1" x14ac:dyDescent="0.55000000000000004"/>
    <row r="7476" s="38" customFormat="1" x14ac:dyDescent="0.55000000000000004"/>
    <row r="7477" s="38" customFormat="1" x14ac:dyDescent="0.55000000000000004"/>
    <row r="7478" s="38" customFormat="1" x14ac:dyDescent="0.55000000000000004"/>
    <row r="7479" s="38" customFormat="1" x14ac:dyDescent="0.55000000000000004"/>
    <row r="7480" s="38" customFormat="1" x14ac:dyDescent="0.55000000000000004"/>
    <row r="7481" s="38" customFormat="1" x14ac:dyDescent="0.55000000000000004"/>
    <row r="7482" s="38" customFormat="1" x14ac:dyDescent="0.55000000000000004"/>
    <row r="7483" s="38" customFormat="1" x14ac:dyDescent="0.55000000000000004"/>
    <row r="7484" s="38" customFormat="1" x14ac:dyDescent="0.55000000000000004"/>
    <row r="7485" s="38" customFormat="1" x14ac:dyDescent="0.55000000000000004"/>
    <row r="7486" s="38" customFormat="1" x14ac:dyDescent="0.55000000000000004"/>
    <row r="7487" s="38" customFormat="1" x14ac:dyDescent="0.55000000000000004"/>
    <row r="7488" s="38" customFormat="1" x14ac:dyDescent="0.55000000000000004"/>
    <row r="7489" s="38" customFormat="1" x14ac:dyDescent="0.55000000000000004"/>
    <row r="7490" s="38" customFormat="1" x14ac:dyDescent="0.55000000000000004"/>
    <row r="7491" s="38" customFormat="1" x14ac:dyDescent="0.55000000000000004"/>
    <row r="7492" s="38" customFormat="1" x14ac:dyDescent="0.55000000000000004"/>
    <row r="7493" s="38" customFormat="1" x14ac:dyDescent="0.55000000000000004"/>
    <row r="7494" s="38" customFormat="1" x14ac:dyDescent="0.55000000000000004"/>
    <row r="7495" s="38" customFormat="1" x14ac:dyDescent="0.55000000000000004"/>
    <row r="7496" s="38" customFormat="1" x14ac:dyDescent="0.55000000000000004"/>
    <row r="7497" s="38" customFormat="1" x14ac:dyDescent="0.55000000000000004"/>
    <row r="7498" s="38" customFormat="1" x14ac:dyDescent="0.55000000000000004"/>
    <row r="7499" s="38" customFormat="1" x14ac:dyDescent="0.55000000000000004"/>
    <row r="7500" s="38" customFormat="1" x14ac:dyDescent="0.55000000000000004"/>
    <row r="7501" s="38" customFormat="1" x14ac:dyDescent="0.55000000000000004"/>
    <row r="7502" s="38" customFormat="1" x14ac:dyDescent="0.55000000000000004"/>
    <row r="7503" s="38" customFormat="1" x14ac:dyDescent="0.55000000000000004"/>
    <row r="7504" s="38" customFormat="1" x14ac:dyDescent="0.55000000000000004"/>
    <row r="7505" s="38" customFormat="1" x14ac:dyDescent="0.55000000000000004"/>
    <row r="7506" s="38" customFormat="1" x14ac:dyDescent="0.55000000000000004"/>
    <row r="7507" s="38" customFormat="1" x14ac:dyDescent="0.55000000000000004"/>
    <row r="7508" s="38" customFormat="1" x14ac:dyDescent="0.55000000000000004"/>
    <row r="7509" s="38" customFormat="1" x14ac:dyDescent="0.55000000000000004"/>
    <row r="7510" s="38" customFormat="1" x14ac:dyDescent="0.55000000000000004"/>
    <row r="7511" s="38" customFormat="1" x14ac:dyDescent="0.55000000000000004"/>
    <row r="7512" s="38" customFormat="1" x14ac:dyDescent="0.55000000000000004"/>
    <row r="7513" s="38" customFormat="1" x14ac:dyDescent="0.55000000000000004"/>
    <row r="7514" s="38" customFormat="1" x14ac:dyDescent="0.55000000000000004"/>
    <row r="7515" s="38" customFormat="1" x14ac:dyDescent="0.55000000000000004"/>
    <row r="7516" s="38" customFormat="1" x14ac:dyDescent="0.55000000000000004"/>
    <row r="7517" s="38" customFormat="1" x14ac:dyDescent="0.55000000000000004"/>
    <row r="7518" s="38" customFormat="1" x14ac:dyDescent="0.55000000000000004"/>
    <row r="7519" s="38" customFormat="1" x14ac:dyDescent="0.55000000000000004"/>
    <row r="7520" s="38" customFormat="1" x14ac:dyDescent="0.55000000000000004"/>
    <row r="7521" s="38" customFormat="1" x14ac:dyDescent="0.55000000000000004"/>
    <row r="7522" s="38" customFormat="1" x14ac:dyDescent="0.55000000000000004"/>
    <row r="7523" s="38" customFormat="1" x14ac:dyDescent="0.55000000000000004"/>
    <row r="7524" s="38" customFormat="1" x14ac:dyDescent="0.55000000000000004"/>
    <row r="7525" s="38" customFormat="1" x14ac:dyDescent="0.55000000000000004"/>
    <row r="7526" s="38" customFormat="1" x14ac:dyDescent="0.55000000000000004"/>
    <row r="7527" s="38" customFormat="1" x14ac:dyDescent="0.55000000000000004"/>
    <row r="7528" s="38" customFormat="1" x14ac:dyDescent="0.55000000000000004"/>
    <row r="7529" s="38" customFormat="1" x14ac:dyDescent="0.55000000000000004"/>
    <row r="7530" s="38" customFormat="1" x14ac:dyDescent="0.55000000000000004"/>
    <row r="7531" s="38" customFormat="1" x14ac:dyDescent="0.55000000000000004"/>
    <row r="7532" s="38" customFormat="1" x14ac:dyDescent="0.55000000000000004"/>
    <row r="7533" s="38" customFormat="1" x14ac:dyDescent="0.55000000000000004"/>
    <row r="7534" s="38" customFormat="1" x14ac:dyDescent="0.55000000000000004"/>
    <row r="7535" s="38" customFormat="1" x14ac:dyDescent="0.55000000000000004"/>
    <row r="7536" s="38" customFormat="1" x14ac:dyDescent="0.55000000000000004"/>
    <row r="7537" s="38" customFormat="1" x14ac:dyDescent="0.55000000000000004"/>
    <row r="7538" s="38" customFormat="1" x14ac:dyDescent="0.55000000000000004"/>
    <row r="7539" s="38" customFormat="1" x14ac:dyDescent="0.55000000000000004"/>
    <row r="7540" s="38" customFormat="1" x14ac:dyDescent="0.55000000000000004"/>
    <row r="7541" s="38" customFormat="1" x14ac:dyDescent="0.55000000000000004"/>
    <row r="7542" s="38" customFormat="1" x14ac:dyDescent="0.55000000000000004"/>
    <row r="7543" s="38" customFormat="1" x14ac:dyDescent="0.55000000000000004"/>
    <row r="7544" s="38" customFormat="1" x14ac:dyDescent="0.55000000000000004"/>
    <row r="7545" s="38" customFormat="1" x14ac:dyDescent="0.55000000000000004"/>
    <row r="7546" s="38" customFormat="1" x14ac:dyDescent="0.55000000000000004"/>
    <row r="7547" s="38" customFormat="1" x14ac:dyDescent="0.55000000000000004"/>
    <row r="7548" s="38" customFormat="1" x14ac:dyDescent="0.55000000000000004"/>
    <row r="7549" s="38" customFormat="1" x14ac:dyDescent="0.55000000000000004"/>
    <row r="7550" s="38" customFormat="1" x14ac:dyDescent="0.55000000000000004"/>
    <row r="7551" s="38" customFormat="1" x14ac:dyDescent="0.55000000000000004"/>
    <row r="7552" s="38" customFormat="1" x14ac:dyDescent="0.55000000000000004"/>
    <row r="7553" s="38" customFormat="1" x14ac:dyDescent="0.55000000000000004"/>
    <row r="7554" s="38" customFormat="1" x14ac:dyDescent="0.55000000000000004"/>
    <row r="7555" s="38" customFormat="1" x14ac:dyDescent="0.55000000000000004"/>
    <row r="7556" s="38" customFormat="1" x14ac:dyDescent="0.55000000000000004"/>
    <row r="7557" s="38" customFormat="1" x14ac:dyDescent="0.55000000000000004"/>
    <row r="7558" s="38" customFormat="1" x14ac:dyDescent="0.55000000000000004"/>
    <row r="7559" s="38" customFormat="1" x14ac:dyDescent="0.55000000000000004"/>
    <row r="7560" s="38" customFormat="1" x14ac:dyDescent="0.55000000000000004"/>
    <row r="7561" s="38" customFormat="1" x14ac:dyDescent="0.55000000000000004"/>
    <row r="7562" s="38" customFormat="1" x14ac:dyDescent="0.55000000000000004"/>
    <row r="7563" s="38" customFormat="1" x14ac:dyDescent="0.55000000000000004"/>
    <row r="7564" s="38" customFormat="1" x14ac:dyDescent="0.55000000000000004"/>
    <row r="7565" s="38" customFormat="1" x14ac:dyDescent="0.55000000000000004"/>
    <row r="7566" s="38" customFormat="1" x14ac:dyDescent="0.55000000000000004"/>
    <row r="7567" s="38" customFormat="1" x14ac:dyDescent="0.55000000000000004"/>
    <row r="7568" s="38" customFormat="1" x14ac:dyDescent="0.55000000000000004"/>
    <row r="7569" s="38" customFormat="1" x14ac:dyDescent="0.55000000000000004"/>
    <row r="7570" s="38" customFormat="1" x14ac:dyDescent="0.55000000000000004"/>
    <row r="7571" s="38" customFormat="1" x14ac:dyDescent="0.55000000000000004"/>
    <row r="7572" s="38" customFormat="1" x14ac:dyDescent="0.55000000000000004"/>
    <row r="7573" s="38" customFormat="1" x14ac:dyDescent="0.55000000000000004"/>
    <row r="7574" s="38" customFormat="1" x14ac:dyDescent="0.55000000000000004"/>
    <row r="7575" s="38" customFormat="1" x14ac:dyDescent="0.55000000000000004"/>
    <row r="7576" s="38" customFormat="1" x14ac:dyDescent="0.55000000000000004"/>
    <row r="7577" s="38" customFormat="1" x14ac:dyDescent="0.55000000000000004"/>
    <row r="7578" s="38" customFormat="1" x14ac:dyDescent="0.55000000000000004"/>
    <row r="7579" s="38" customFormat="1" x14ac:dyDescent="0.55000000000000004"/>
    <row r="7580" s="38" customFormat="1" x14ac:dyDescent="0.55000000000000004"/>
    <row r="7581" s="38" customFormat="1" x14ac:dyDescent="0.55000000000000004"/>
    <row r="7582" s="38" customFormat="1" x14ac:dyDescent="0.55000000000000004"/>
    <row r="7583" s="38" customFormat="1" x14ac:dyDescent="0.55000000000000004"/>
    <row r="7584" s="38" customFormat="1" x14ac:dyDescent="0.55000000000000004"/>
    <row r="7585" s="38" customFormat="1" x14ac:dyDescent="0.55000000000000004"/>
    <row r="7586" s="38" customFormat="1" x14ac:dyDescent="0.55000000000000004"/>
    <row r="7587" s="38" customFormat="1" x14ac:dyDescent="0.55000000000000004"/>
    <row r="7588" s="38" customFormat="1" x14ac:dyDescent="0.55000000000000004"/>
    <row r="7589" s="38" customFormat="1" x14ac:dyDescent="0.55000000000000004"/>
    <row r="7590" s="38" customFormat="1" x14ac:dyDescent="0.55000000000000004"/>
    <row r="7591" s="38" customFormat="1" x14ac:dyDescent="0.55000000000000004"/>
    <row r="7592" s="38" customFormat="1" x14ac:dyDescent="0.55000000000000004"/>
    <row r="7593" s="38" customFormat="1" x14ac:dyDescent="0.55000000000000004"/>
    <row r="7594" s="38" customFormat="1" x14ac:dyDescent="0.55000000000000004"/>
    <row r="7595" s="38" customFormat="1" x14ac:dyDescent="0.55000000000000004"/>
    <row r="7596" s="38" customFormat="1" x14ac:dyDescent="0.55000000000000004"/>
    <row r="7597" s="38" customFormat="1" x14ac:dyDescent="0.55000000000000004"/>
    <row r="7598" s="38" customFormat="1" x14ac:dyDescent="0.55000000000000004"/>
    <row r="7599" s="38" customFormat="1" x14ac:dyDescent="0.55000000000000004"/>
    <row r="7600" s="38" customFormat="1" x14ac:dyDescent="0.55000000000000004"/>
    <row r="7601" s="38" customFormat="1" x14ac:dyDescent="0.55000000000000004"/>
    <row r="7602" s="38" customFormat="1" x14ac:dyDescent="0.55000000000000004"/>
    <row r="7603" s="38" customFormat="1" x14ac:dyDescent="0.55000000000000004"/>
    <row r="7604" s="38" customFormat="1" x14ac:dyDescent="0.55000000000000004"/>
    <row r="7605" s="38" customFormat="1" x14ac:dyDescent="0.55000000000000004"/>
    <row r="7606" s="38" customFormat="1" x14ac:dyDescent="0.55000000000000004"/>
    <row r="7607" s="38" customFormat="1" x14ac:dyDescent="0.55000000000000004"/>
    <row r="7608" s="38" customFormat="1" x14ac:dyDescent="0.55000000000000004"/>
    <row r="7609" s="38" customFormat="1" x14ac:dyDescent="0.55000000000000004"/>
    <row r="7610" s="38" customFormat="1" x14ac:dyDescent="0.55000000000000004"/>
    <row r="7611" s="38" customFormat="1" x14ac:dyDescent="0.55000000000000004"/>
    <row r="7612" s="38" customFormat="1" x14ac:dyDescent="0.55000000000000004"/>
    <row r="7613" s="38" customFormat="1" x14ac:dyDescent="0.55000000000000004"/>
    <row r="7614" s="38" customFormat="1" x14ac:dyDescent="0.55000000000000004"/>
    <row r="7615" s="38" customFormat="1" x14ac:dyDescent="0.55000000000000004"/>
    <row r="7616" s="38" customFormat="1" x14ac:dyDescent="0.55000000000000004"/>
    <row r="7617" s="38" customFormat="1" x14ac:dyDescent="0.55000000000000004"/>
    <row r="7618" s="38" customFormat="1" x14ac:dyDescent="0.55000000000000004"/>
    <row r="7619" s="38" customFormat="1" x14ac:dyDescent="0.55000000000000004"/>
    <row r="7620" s="38" customFormat="1" x14ac:dyDescent="0.55000000000000004"/>
    <row r="7621" s="38" customFormat="1" x14ac:dyDescent="0.55000000000000004"/>
    <row r="7622" s="38" customFormat="1" x14ac:dyDescent="0.55000000000000004"/>
    <row r="7623" s="38" customFormat="1" x14ac:dyDescent="0.55000000000000004"/>
    <row r="7624" s="38" customFormat="1" x14ac:dyDescent="0.55000000000000004"/>
    <row r="7625" s="38" customFormat="1" x14ac:dyDescent="0.55000000000000004"/>
    <row r="7626" s="38" customFormat="1" x14ac:dyDescent="0.55000000000000004"/>
    <row r="7627" s="38" customFormat="1" x14ac:dyDescent="0.55000000000000004"/>
    <row r="7628" s="38" customFormat="1" x14ac:dyDescent="0.55000000000000004"/>
    <row r="7629" s="38" customFormat="1" x14ac:dyDescent="0.55000000000000004"/>
    <row r="7630" s="38" customFormat="1" x14ac:dyDescent="0.55000000000000004"/>
    <row r="7631" s="38" customFormat="1" x14ac:dyDescent="0.55000000000000004"/>
    <row r="7632" s="38" customFormat="1" x14ac:dyDescent="0.55000000000000004"/>
    <row r="7633" s="38" customFormat="1" x14ac:dyDescent="0.55000000000000004"/>
    <row r="7634" s="38" customFormat="1" x14ac:dyDescent="0.55000000000000004"/>
    <row r="7635" s="38" customFormat="1" x14ac:dyDescent="0.55000000000000004"/>
    <row r="7636" s="38" customFormat="1" x14ac:dyDescent="0.55000000000000004"/>
    <row r="7637" s="38" customFormat="1" x14ac:dyDescent="0.55000000000000004"/>
    <row r="7638" s="38" customFormat="1" x14ac:dyDescent="0.55000000000000004"/>
    <row r="7639" s="38" customFormat="1" x14ac:dyDescent="0.55000000000000004"/>
    <row r="7640" s="38" customFormat="1" x14ac:dyDescent="0.55000000000000004"/>
    <row r="7641" s="38" customFormat="1" x14ac:dyDescent="0.55000000000000004"/>
    <row r="7642" s="38" customFormat="1" x14ac:dyDescent="0.55000000000000004"/>
    <row r="7643" s="38" customFormat="1" x14ac:dyDescent="0.55000000000000004"/>
    <row r="7644" s="38" customFormat="1" x14ac:dyDescent="0.55000000000000004"/>
    <row r="7645" s="38" customFormat="1" x14ac:dyDescent="0.55000000000000004"/>
    <row r="7646" s="38" customFormat="1" x14ac:dyDescent="0.55000000000000004"/>
    <row r="7647" s="38" customFormat="1" x14ac:dyDescent="0.55000000000000004"/>
    <row r="7648" s="38" customFormat="1" x14ac:dyDescent="0.55000000000000004"/>
    <row r="7649" s="38" customFormat="1" x14ac:dyDescent="0.55000000000000004"/>
    <row r="7650" s="38" customFormat="1" x14ac:dyDescent="0.55000000000000004"/>
    <row r="7651" s="38" customFormat="1" x14ac:dyDescent="0.55000000000000004"/>
    <row r="7652" s="38" customFormat="1" x14ac:dyDescent="0.55000000000000004"/>
    <row r="7653" s="38" customFormat="1" x14ac:dyDescent="0.55000000000000004"/>
    <row r="7654" s="38" customFormat="1" x14ac:dyDescent="0.55000000000000004"/>
    <row r="7655" s="38" customFormat="1" x14ac:dyDescent="0.55000000000000004"/>
    <row r="7656" s="38" customFormat="1" x14ac:dyDescent="0.55000000000000004"/>
    <row r="7657" s="38" customFormat="1" x14ac:dyDescent="0.55000000000000004"/>
    <row r="7658" s="38" customFormat="1" x14ac:dyDescent="0.55000000000000004"/>
    <row r="7659" s="38" customFormat="1" x14ac:dyDescent="0.55000000000000004"/>
    <row r="7660" s="38" customFormat="1" x14ac:dyDescent="0.55000000000000004"/>
    <row r="7661" s="38" customFormat="1" x14ac:dyDescent="0.55000000000000004"/>
    <row r="7662" s="38" customFormat="1" x14ac:dyDescent="0.55000000000000004"/>
    <row r="7663" s="38" customFormat="1" x14ac:dyDescent="0.55000000000000004"/>
    <row r="7664" s="38" customFormat="1" x14ac:dyDescent="0.55000000000000004"/>
    <row r="7665" s="38" customFormat="1" x14ac:dyDescent="0.55000000000000004"/>
    <row r="7666" s="38" customFormat="1" x14ac:dyDescent="0.55000000000000004"/>
    <row r="7667" s="38" customFormat="1" x14ac:dyDescent="0.55000000000000004"/>
    <row r="7668" s="38" customFormat="1" x14ac:dyDescent="0.55000000000000004"/>
    <row r="7669" s="38" customFormat="1" x14ac:dyDescent="0.55000000000000004"/>
    <row r="7670" s="38" customFormat="1" x14ac:dyDescent="0.55000000000000004"/>
    <row r="7671" s="38" customFormat="1" x14ac:dyDescent="0.55000000000000004"/>
    <row r="7672" s="38" customFormat="1" x14ac:dyDescent="0.55000000000000004"/>
    <row r="7673" s="38" customFormat="1" x14ac:dyDescent="0.55000000000000004"/>
    <row r="7674" s="38" customFormat="1" x14ac:dyDescent="0.55000000000000004"/>
    <row r="7675" s="38" customFormat="1" x14ac:dyDescent="0.55000000000000004"/>
    <row r="7676" s="38" customFormat="1" x14ac:dyDescent="0.55000000000000004"/>
    <row r="7677" s="38" customFormat="1" x14ac:dyDescent="0.55000000000000004"/>
    <row r="7678" s="38" customFormat="1" x14ac:dyDescent="0.55000000000000004"/>
    <row r="7679" s="38" customFormat="1" x14ac:dyDescent="0.55000000000000004"/>
    <row r="7680" s="38" customFormat="1" x14ac:dyDescent="0.55000000000000004"/>
    <row r="7681" s="38" customFormat="1" x14ac:dyDescent="0.55000000000000004"/>
    <row r="7682" s="38" customFormat="1" x14ac:dyDescent="0.55000000000000004"/>
    <row r="7683" s="38" customFormat="1" x14ac:dyDescent="0.55000000000000004"/>
    <row r="7684" s="38" customFormat="1" x14ac:dyDescent="0.55000000000000004"/>
    <row r="7685" s="38" customFormat="1" x14ac:dyDescent="0.55000000000000004"/>
    <row r="7686" s="38" customFormat="1" x14ac:dyDescent="0.55000000000000004"/>
    <row r="7687" s="38" customFormat="1" x14ac:dyDescent="0.55000000000000004"/>
    <row r="7688" s="38" customFormat="1" x14ac:dyDescent="0.55000000000000004"/>
    <row r="7689" s="38" customFormat="1" x14ac:dyDescent="0.55000000000000004"/>
    <row r="7690" s="38" customFormat="1" x14ac:dyDescent="0.55000000000000004"/>
    <row r="7691" s="38" customFormat="1" x14ac:dyDescent="0.55000000000000004"/>
    <row r="7692" s="38" customFormat="1" x14ac:dyDescent="0.55000000000000004"/>
    <row r="7693" s="38" customFormat="1" x14ac:dyDescent="0.55000000000000004"/>
    <row r="7694" s="38" customFormat="1" x14ac:dyDescent="0.55000000000000004"/>
    <row r="7695" s="38" customFormat="1" x14ac:dyDescent="0.55000000000000004"/>
    <row r="7696" s="38" customFormat="1" x14ac:dyDescent="0.55000000000000004"/>
    <row r="7697" s="38" customFormat="1" x14ac:dyDescent="0.55000000000000004"/>
    <row r="7698" s="38" customFormat="1" x14ac:dyDescent="0.55000000000000004"/>
    <row r="7699" s="38" customFormat="1" x14ac:dyDescent="0.55000000000000004"/>
    <row r="7700" s="38" customFormat="1" x14ac:dyDescent="0.55000000000000004"/>
    <row r="7701" s="38" customFormat="1" x14ac:dyDescent="0.55000000000000004"/>
    <row r="7702" s="38" customFormat="1" x14ac:dyDescent="0.55000000000000004"/>
    <row r="7703" s="38" customFormat="1" x14ac:dyDescent="0.55000000000000004"/>
    <row r="7704" s="38" customFormat="1" x14ac:dyDescent="0.55000000000000004"/>
    <row r="7705" s="38" customFormat="1" x14ac:dyDescent="0.55000000000000004"/>
    <row r="7706" s="38" customFormat="1" x14ac:dyDescent="0.55000000000000004"/>
    <row r="7707" s="38" customFormat="1" x14ac:dyDescent="0.55000000000000004"/>
    <row r="7708" s="38" customFormat="1" x14ac:dyDescent="0.55000000000000004"/>
    <row r="7709" s="38" customFormat="1" x14ac:dyDescent="0.55000000000000004"/>
    <row r="7710" s="38" customFormat="1" x14ac:dyDescent="0.55000000000000004"/>
    <row r="7711" s="38" customFormat="1" x14ac:dyDescent="0.55000000000000004"/>
    <row r="7712" s="38" customFormat="1" x14ac:dyDescent="0.55000000000000004"/>
    <row r="7713" s="38" customFormat="1" x14ac:dyDescent="0.55000000000000004"/>
    <row r="7714" s="38" customFormat="1" x14ac:dyDescent="0.55000000000000004"/>
    <row r="7715" s="38" customFormat="1" x14ac:dyDescent="0.55000000000000004"/>
    <row r="7716" s="38" customFormat="1" x14ac:dyDescent="0.55000000000000004"/>
    <row r="7717" s="38" customFormat="1" x14ac:dyDescent="0.55000000000000004"/>
    <row r="7718" s="38" customFormat="1" x14ac:dyDescent="0.55000000000000004"/>
    <row r="7719" s="38" customFormat="1" x14ac:dyDescent="0.55000000000000004"/>
    <row r="7720" s="38" customFormat="1" x14ac:dyDescent="0.55000000000000004"/>
    <row r="7721" s="38" customFormat="1" x14ac:dyDescent="0.55000000000000004"/>
    <row r="7722" s="38" customFormat="1" x14ac:dyDescent="0.55000000000000004"/>
    <row r="7723" s="38" customFormat="1" x14ac:dyDescent="0.55000000000000004"/>
    <row r="7724" s="38" customFormat="1" x14ac:dyDescent="0.55000000000000004"/>
    <row r="7725" s="38" customFormat="1" x14ac:dyDescent="0.55000000000000004"/>
    <row r="7726" s="38" customFormat="1" x14ac:dyDescent="0.55000000000000004"/>
    <row r="7727" s="38" customFormat="1" x14ac:dyDescent="0.55000000000000004"/>
    <row r="7728" s="38" customFormat="1" x14ac:dyDescent="0.55000000000000004"/>
    <row r="7729" s="38" customFormat="1" x14ac:dyDescent="0.55000000000000004"/>
    <row r="7730" s="38" customFormat="1" x14ac:dyDescent="0.55000000000000004"/>
    <row r="7731" s="38" customFormat="1" x14ac:dyDescent="0.55000000000000004"/>
    <row r="7732" s="38" customFormat="1" x14ac:dyDescent="0.55000000000000004"/>
    <row r="7733" s="38" customFormat="1" x14ac:dyDescent="0.55000000000000004"/>
    <row r="7734" s="38" customFormat="1" x14ac:dyDescent="0.55000000000000004"/>
    <row r="7735" s="38" customFormat="1" x14ac:dyDescent="0.55000000000000004"/>
    <row r="7736" s="38" customFormat="1" x14ac:dyDescent="0.55000000000000004"/>
    <row r="7737" s="38" customFormat="1" x14ac:dyDescent="0.55000000000000004"/>
    <row r="7738" s="38" customFormat="1" x14ac:dyDescent="0.55000000000000004"/>
    <row r="7739" s="38" customFormat="1" x14ac:dyDescent="0.55000000000000004"/>
    <row r="7740" s="38" customFormat="1" x14ac:dyDescent="0.55000000000000004"/>
    <row r="7741" s="38" customFormat="1" x14ac:dyDescent="0.55000000000000004"/>
    <row r="7742" s="38" customFormat="1" x14ac:dyDescent="0.55000000000000004"/>
    <row r="7743" s="38" customFormat="1" x14ac:dyDescent="0.55000000000000004"/>
    <row r="7744" s="38" customFormat="1" x14ac:dyDescent="0.55000000000000004"/>
    <row r="7745" s="38" customFormat="1" x14ac:dyDescent="0.55000000000000004"/>
    <row r="7746" s="38" customFormat="1" x14ac:dyDescent="0.55000000000000004"/>
    <row r="7747" s="38" customFormat="1" x14ac:dyDescent="0.55000000000000004"/>
    <row r="7748" s="38" customFormat="1" x14ac:dyDescent="0.55000000000000004"/>
    <row r="7749" s="38" customFormat="1" x14ac:dyDescent="0.55000000000000004"/>
    <row r="7750" s="38" customFormat="1" x14ac:dyDescent="0.55000000000000004"/>
    <row r="7751" s="38" customFormat="1" x14ac:dyDescent="0.55000000000000004"/>
    <row r="7752" s="38" customFormat="1" x14ac:dyDescent="0.55000000000000004"/>
    <row r="7753" s="38" customFormat="1" x14ac:dyDescent="0.55000000000000004"/>
    <row r="7754" s="38" customFormat="1" x14ac:dyDescent="0.55000000000000004"/>
    <row r="7755" s="38" customFormat="1" x14ac:dyDescent="0.55000000000000004"/>
    <row r="7756" s="38" customFormat="1" x14ac:dyDescent="0.55000000000000004"/>
    <row r="7757" s="38" customFormat="1" x14ac:dyDescent="0.55000000000000004"/>
    <row r="7758" s="38" customFormat="1" x14ac:dyDescent="0.55000000000000004"/>
    <row r="7759" s="38" customFormat="1" x14ac:dyDescent="0.55000000000000004"/>
    <row r="7760" s="38" customFormat="1" x14ac:dyDescent="0.55000000000000004"/>
    <row r="7761" s="38" customFormat="1" x14ac:dyDescent="0.55000000000000004"/>
    <row r="7762" s="38" customFormat="1" x14ac:dyDescent="0.55000000000000004"/>
    <row r="7763" s="38" customFormat="1" x14ac:dyDescent="0.55000000000000004"/>
    <row r="7764" s="38" customFormat="1" x14ac:dyDescent="0.55000000000000004"/>
    <row r="7765" s="38" customFormat="1" x14ac:dyDescent="0.55000000000000004"/>
    <row r="7766" s="38" customFormat="1" x14ac:dyDescent="0.55000000000000004"/>
    <row r="7767" s="38" customFormat="1" x14ac:dyDescent="0.55000000000000004"/>
    <row r="7768" s="38" customFormat="1" x14ac:dyDescent="0.55000000000000004"/>
    <row r="7769" s="38" customFormat="1" x14ac:dyDescent="0.55000000000000004"/>
    <row r="7770" s="38" customFormat="1" x14ac:dyDescent="0.55000000000000004"/>
    <row r="7771" s="38" customFormat="1" x14ac:dyDescent="0.55000000000000004"/>
    <row r="7772" s="38" customFormat="1" x14ac:dyDescent="0.55000000000000004"/>
    <row r="7773" s="38" customFormat="1" x14ac:dyDescent="0.55000000000000004"/>
    <row r="7774" s="38" customFormat="1" x14ac:dyDescent="0.55000000000000004"/>
    <row r="7775" s="38" customFormat="1" x14ac:dyDescent="0.55000000000000004"/>
    <row r="7776" s="38" customFormat="1" x14ac:dyDescent="0.55000000000000004"/>
    <row r="7777" s="38" customFormat="1" x14ac:dyDescent="0.55000000000000004"/>
    <row r="7778" s="38" customFormat="1" x14ac:dyDescent="0.55000000000000004"/>
    <row r="7779" s="38" customFormat="1" x14ac:dyDescent="0.55000000000000004"/>
    <row r="7780" s="38" customFormat="1" x14ac:dyDescent="0.55000000000000004"/>
    <row r="7781" s="38" customFormat="1" x14ac:dyDescent="0.55000000000000004"/>
    <row r="7782" s="38" customFormat="1" x14ac:dyDescent="0.55000000000000004"/>
    <row r="7783" s="38" customFormat="1" x14ac:dyDescent="0.55000000000000004"/>
    <row r="7784" s="38" customFormat="1" x14ac:dyDescent="0.55000000000000004"/>
    <row r="7785" s="38" customFormat="1" x14ac:dyDescent="0.55000000000000004"/>
    <row r="7786" s="38" customFormat="1" x14ac:dyDescent="0.55000000000000004"/>
    <row r="7787" s="38" customFormat="1" x14ac:dyDescent="0.55000000000000004"/>
    <row r="7788" s="38" customFormat="1" x14ac:dyDescent="0.55000000000000004"/>
    <row r="7789" s="38" customFormat="1" x14ac:dyDescent="0.55000000000000004"/>
    <row r="7790" s="38" customFormat="1" x14ac:dyDescent="0.55000000000000004"/>
    <row r="7791" s="38" customFormat="1" x14ac:dyDescent="0.55000000000000004"/>
    <row r="7792" s="38" customFormat="1" x14ac:dyDescent="0.55000000000000004"/>
    <row r="7793" s="38" customFormat="1" x14ac:dyDescent="0.55000000000000004"/>
    <row r="7794" s="38" customFormat="1" x14ac:dyDescent="0.55000000000000004"/>
    <row r="7795" s="38" customFormat="1" x14ac:dyDescent="0.55000000000000004"/>
    <row r="7796" s="38" customFormat="1" x14ac:dyDescent="0.55000000000000004"/>
    <row r="7797" s="38" customFormat="1" x14ac:dyDescent="0.55000000000000004"/>
    <row r="7798" s="38" customFormat="1" x14ac:dyDescent="0.55000000000000004"/>
    <row r="7799" s="38" customFormat="1" x14ac:dyDescent="0.55000000000000004"/>
    <row r="7800" s="38" customFormat="1" x14ac:dyDescent="0.55000000000000004"/>
    <row r="7801" s="38" customFormat="1" x14ac:dyDescent="0.55000000000000004"/>
    <row r="7802" s="38" customFormat="1" x14ac:dyDescent="0.55000000000000004"/>
    <row r="7803" s="38" customFormat="1" x14ac:dyDescent="0.55000000000000004"/>
    <row r="7804" s="38" customFormat="1" x14ac:dyDescent="0.55000000000000004"/>
    <row r="7805" s="38" customFormat="1" x14ac:dyDescent="0.55000000000000004"/>
    <row r="7806" s="38" customFormat="1" x14ac:dyDescent="0.55000000000000004"/>
    <row r="7807" s="38" customFormat="1" x14ac:dyDescent="0.55000000000000004"/>
    <row r="7808" s="38" customFormat="1" x14ac:dyDescent="0.55000000000000004"/>
    <row r="7809" s="38" customFormat="1" x14ac:dyDescent="0.55000000000000004"/>
    <row r="7810" s="38" customFormat="1" x14ac:dyDescent="0.55000000000000004"/>
    <row r="7811" s="38" customFormat="1" x14ac:dyDescent="0.55000000000000004"/>
    <row r="7812" s="38" customFormat="1" x14ac:dyDescent="0.55000000000000004"/>
    <row r="7813" s="38" customFormat="1" x14ac:dyDescent="0.55000000000000004"/>
    <row r="7814" s="38" customFormat="1" x14ac:dyDescent="0.55000000000000004"/>
    <row r="7815" s="38" customFormat="1" x14ac:dyDescent="0.55000000000000004"/>
    <row r="7816" s="38" customFormat="1" x14ac:dyDescent="0.55000000000000004"/>
    <row r="7817" s="38" customFormat="1" x14ac:dyDescent="0.55000000000000004"/>
    <row r="7818" s="38" customFormat="1" x14ac:dyDescent="0.55000000000000004"/>
    <row r="7819" s="38" customFormat="1" x14ac:dyDescent="0.55000000000000004"/>
    <row r="7820" s="38" customFormat="1" x14ac:dyDescent="0.55000000000000004"/>
    <row r="7821" s="38" customFormat="1" x14ac:dyDescent="0.55000000000000004"/>
    <row r="7822" s="38" customFormat="1" x14ac:dyDescent="0.55000000000000004"/>
    <row r="7823" s="38" customFormat="1" x14ac:dyDescent="0.55000000000000004"/>
    <row r="7824" s="38" customFormat="1" x14ac:dyDescent="0.55000000000000004"/>
    <row r="7825" s="38" customFormat="1" x14ac:dyDescent="0.55000000000000004"/>
    <row r="7826" s="38" customFormat="1" x14ac:dyDescent="0.55000000000000004"/>
    <row r="7827" s="38" customFormat="1" x14ac:dyDescent="0.55000000000000004"/>
    <row r="7828" s="38" customFormat="1" x14ac:dyDescent="0.55000000000000004"/>
    <row r="7829" s="38" customFormat="1" x14ac:dyDescent="0.55000000000000004"/>
    <row r="7830" s="38" customFormat="1" x14ac:dyDescent="0.55000000000000004"/>
    <row r="7831" s="38" customFormat="1" x14ac:dyDescent="0.55000000000000004"/>
    <row r="7832" s="38" customFormat="1" x14ac:dyDescent="0.55000000000000004"/>
    <row r="7833" s="38" customFormat="1" x14ac:dyDescent="0.55000000000000004"/>
    <row r="7834" s="38" customFormat="1" x14ac:dyDescent="0.55000000000000004"/>
    <row r="7835" s="38" customFormat="1" x14ac:dyDescent="0.55000000000000004"/>
    <row r="7836" s="38" customFormat="1" x14ac:dyDescent="0.55000000000000004"/>
    <row r="7837" s="38" customFormat="1" x14ac:dyDescent="0.55000000000000004"/>
    <row r="7838" s="38" customFormat="1" x14ac:dyDescent="0.55000000000000004"/>
    <row r="7839" s="38" customFormat="1" x14ac:dyDescent="0.55000000000000004"/>
    <row r="7840" s="38" customFormat="1" x14ac:dyDescent="0.55000000000000004"/>
    <row r="7841" s="38" customFormat="1" x14ac:dyDescent="0.55000000000000004"/>
    <row r="7842" s="38" customFormat="1" x14ac:dyDescent="0.55000000000000004"/>
    <row r="7843" s="38" customFormat="1" x14ac:dyDescent="0.55000000000000004"/>
    <row r="7844" s="38" customFormat="1" x14ac:dyDescent="0.55000000000000004"/>
    <row r="7845" s="38" customFormat="1" x14ac:dyDescent="0.55000000000000004"/>
    <row r="7846" s="38" customFormat="1" x14ac:dyDescent="0.55000000000000004"/>
    <row r="7847" s="38" customFormat="1" x14ac:dyDescent="0.55000000000000004"/>
    <row r="7848" s="38" customFormat="1" x14ac:dyDescent="0.55000000000000004"/>
    <row r="7849" s="38" customFormat="1" x14ac:dyDescent="0.55000000000000004"/>
    <row r="7850" s="38" customFormat="1" x14ac:dyDescent="0.55000000000000004"/>
    <row r="7851" s="38" customFormat="1" x14ac:dyDescent="0.55000000000000004"/>
    <row r="7852" s="38" customFormat="1" x14ac:dyDescent="0.55000000000000004"/>
    <row r="7853" s="38" customFormat="1" x14ac:dyDescent="0.55000000000000004"/>
    <row r="7854" s="38" customFormat="1" x14ac:dyDescent="0.55000000000000004"/>
    <row r="7855" s="38" customFormat="1" x14ac:dyDescent="0.55000000000000004"/>
    <row r="7856" s="38" customFormat="1" x14ac:dyDescent="0.55000000000000004"/>
    <row r="7857" s="38" customFormat="1" x14ac:dyDescent="0.55000000000000004"/>
    <row r="7858" s="38" customFormat="1" x14ac:dyDescent="0.55000000000000004"/>
    <row r="7859" s="38" customFormat="1" x14ac:dyDescent="0.55000000000000004"/>
    <row r="7860" s="38" customFormat="1" x14ac:dyDescent="0.55000000000000004"/>
    <row r="7861" s="38" customFormat="1" x14ac:dyDescent="0.55000000000000004"/>
    <row r="7862" s="38" customFormat="1" x14ac:dyDescent="0.55000000000000004"/>
    <row r="7863" s="38" customFormat="1" x14ac:dyDescent="0.55000000000000004"/>
    <row r="7864" s="38" customFormat="1" x14ac:dyDescent="0.55000000000000004"/>
    <row r="7865" s="38" customFormat="1" x14ac:dyDescent="0.55000000000000004"/>
    <row r="7866" s="38" customFormat="1" x14ac:dyDescent="0.55000000000000004"/>
    <row r="7867" s="38" customFormat="1" x14ac:dyDescent="0.55000000000000004"/>
    <row r="7868" s="38" customFormat="1" x14ac:dyDescent="0.55000000000000004"/>
    <row r="7869" s="38" customFormat="1" x14ac:dyDescent="0.55000000000000004"/>
    <row r="7870" s="38" customFormat="1" x14ac:dyDescent="0.55000000000000004"/>
    <row r="7871" s="38" customFormat="1" x14ac:dyDescent="0.55000000000000004"/>
    <row r="7872" s="38" customFormat="1" x14ac:dyDescent="0.55000000000000004"/>
    <row r="7873" s="38" customFormat="1" x14ac:dyDescent="0.55000000000000004"/>
    <row r="7874" s="38" customFormat="1" x14ac:dyDescent="0.55000000000000004"/>
    <row r="7875" s="38" customFormat="1" x14ac:dyDescent="0.55000000000000004"/>
    <row r="7876" s="38" customFormat="1" x14ac:dyDescent="0.55000000000000004"/>
    <row r="7877" s="38" customFormat="1" x14ac:dyDescent="0.55000000000000004"/>
    <row r="7878" s="38" customFormat="1" x14ac:dyDescent="0.55000000000000004"/>
    <row r="7879" s="38" customFormat="1" x14ac:dyDescent="0.55000000000000004"/>
    <row r="7880" s="38" customFormat="1" x14ac:dyDescent="0.55000000000000004"/>
    <row r="7881" s="38" customFormat="1" x14ac:dyDescent="0.55000000000000004"/>
    <row r="7882" s="38" customFormat="1" x14ac:dyDescent="0.55000000000000004"/>
    <row r="7883" s="38" customFormat="1" x14ac:dyDescent="0.55000000000000004"/>
    <row r="7884" s="38" customFormat="1" x14ac:dyDescent="0.55000000000000004"/>
    <row r="7885" s="38" customFormat="1" x14ac:dyDescent="0.55000000000000004"/>
    <row r="7886" s="38" customFormat="1" x14ac:dyDescent="0.55000000000000004"/>
    <row r="7887" s="38" customFormat="1" x14ac:dyDescent="0.55000000000000004"/>
    <row r="7888" s="38" customFormat="1" x14ac:dyDescent="0.55000000000000004"/>
    <row r="7889" s="38" customFormat="1" x14ac:dyDescent="0.55000000000000004"/>
    <row r="7890" s="38" customFormat="1" x14ac:dyDescent="0.55000000000000004"/>
    <row r="7891" s="38" customFormat="1" x14ac:dyDescent="0.55000000000000004"/>
    <row r="7892" s="38" customFormat="1" x14ac:dyDescent="0.55000000000000004"/>
    <row r="7893" s="38" customFormat="1" x14ac:dyDescent="0.55000000000000004"/>
    <row r="7894" s="38" customFormat="1" x14ac:dyDescent="0.55000000000000004"/>
    <row r="7895" s="38" customFormat="1" x14ac:dyDescent="0.55000000000000004"/>
    <row r="7896" s="38" customFormat="1" x14ac:dyDescent="0.55000000000000004"/>
    <row r="7897" s="38" customFormat="1" x14ac:dyDescent="0.55000000000000004"/>
    <row r="7898" s="38" customFormat="1" x14ac:dyDescent="0.55000000000000004"/>
    <row r="7899" s="38" customFormat="1" x14ac:dyDescent="0.55000000000000004"/>
    <row r="7900" s="38" customFormat="1" x14ac:dyDescent="0.55000000000000004"/>
    <row r="7901" s="38" customFormat="1" x14ac:dyDescent="0.55000000000000004"/>
    <row r="7902" s="38" customFormat="1" x14ac:dyDescent="0.55000000000000004"/>
    <row r="7903" s="38" customFormat="1" x14ac:dyDescent="0.55000000000000004"/>
    <row r="7904" s="38" customFormat="1" x14ac:dyDescent="0.55000000000000004"/>
    <row r="7905" s="38" customFormat="1" x14ac:dyDescent="0.55000000000000004"/>
    <row r="7906" s="38" customFormat="1" x14ac:dyDescent="0.55000000000000004"/>
    <row r="7907" s="38" customFormat="1" x14ac:dyDescent="0.55000000000000004"/>
    <row r="7908" s="38" customFormat="1" x14ac:dyDescent="0.55000000000000004"/>
    <row r="7909" s="38" customFormat="1" x14ac:dyDescent="0.55000000000000004"/>
    <row r="7910" s="38" customFormat="1" x14ac:dyDescent="0.55000000000000004"/>
    <row r="7911" s="38" customFormat="1" x14ac:dyDescent="0.55000000000000004"/>
    <row r="7912" s="38" customFormat="1" x14ac:dyDescent="0.55000000000000004"/>
    <row r="7913" s="38" customFormat="1" x14ac:dyDescent="0.55000000000000004"/>
    <row r="7914" s="38" customFormat="1" x14ac:dyDescent="0.55000000000000004"/>
    <row r="7915" s="38" customFormat="1" x14ac:dyDescent="0.55000000000000004"/>
    <row r="7916" s="38" customFormat="1" x14ac:dyDescent="0.55000000000000004"/>
    <row r="7917" s="38" customFormat="1" x14ac:dyDescent="0.55000000000000004"/>
    <row r="7918" s="38" customFormat="1" x14ac:dyDescent="0.55000000000000004"/>
    <row r="7919" s="38" customFormat="1" x14ac:dyDescent="0.55000000000000004"/>
    <row r="7920" s="38" customFormat="1" x14ac:dyDescent="0.55000000000000004"/>
    <row r="7921" s="38" customFormat="1" x14ac:dyDescent="0.55000000000000004"/>
    <row r="7922" s="38" customFormat="1" x14ac:dyDescent="0.55000000000000004"/>
    <row r="7923" s="38" customFormat="1" x14ac:dyDescent="0.55000000000000004"/>
    <row r="7924" s="38" customFormat="1" x14ac:dyDescent="0.55000000000000004"/>
    <row r="7925" s="38" customFormat="1" x14ac:dyDescent="0.55000000000000004"/>
    <row r="7926" s="38" customFormat="1" x14ac:dyDescent="0.55000000000000004"/>
    <row r="7927" s="38" customFormat="1" x14ac:dyDescent="0.55000000000000004"/>
    <row r="7928" s="38" customFormat="1" x14ac:dyDescent="0.55000000000000004"/>
    <row r="7929" s="38" customFormat="1" x14ac:dyDescent="0.55000000000000004"/>
    <row r="7930" s="38" customFormat="1" x14ac:dyDescent="0.55000000000000004"/>
    <row r="7931" s="38" customFormat="1" x14ac:dyDescent="0.55000000000000004"/>
    <row r="7932" s="38" customFormat="1" x14ac:dyDescent="0.55000000000000004"/>
    <row r="7933" s="38" customFormat="1" x14ac:dyDescent="0.55000000000000004"/>
    <row r="7934" s="38" customFormat="1" x14ac:dyDescent="0.55000000000000004"/>
    <row r="7935" s="38" customFormat="1" x14ac:dyDescent="0.55000000000000004"/>
    <row r="7936" s="38" customFormat="1" x14ac:dyDescent="0.55000000000000004"/>
    <row r="7937" s="38" customFormat="1" x14ac:dyDescent="0.55000000000000004"/>
    <row r="7938" s="38" customFormat="1" x14ac:dyDescent="0.55000000000000004"/>
    <row r="7939" s="38" customFormat="1" x14ac:dyDescent="0.55000000000000004"/>
    <row r="7940" s="38" customFormat="1" x14ac:dyDescent="0.55000000000000004"/>
    <row r="7941" s="38" customFormat="1" x14ac:dyDescent="0.55000000000000004"/>
    <row r="7942" s="38" customFormat="1" x14ac:dyDescent="0.55000000000000004"/>
    <row r="7943" s="38" customFormat="1" x14ac:dyDescent="0.55000000000000004"/>
    <row r="7944" s="38" customFormat="1" x14ac:dyDescent="0.55000000000000004"/>
    <row r="7945" s="38" customFormat="1" x14ac:dyDescent="0.55000000000000004"/>
    <row r="7946" s="38" customFormat="1" x14ac:dyDescent="0.55000000000000004"/>
    <row r="7947" s="38" customFormat="1" x14ac:dyDescent="0.55000000000000004"/>
    <row r="7948" s="38" customFormat="1" x14ac:dyDescent="0.55000000000000004"/>
    <row r="7949" s="38" customFormat="1" x14ac:dyDescent="0.55000000000000004"/>
    <row r="7950" s="38" customFormat="1" x14ac:dyDescent="0.55000000000000004"/>
    <row r="7951" s="38" customFormat="1" x14ac:dyDescent="0.55000000000000004"/>
    <row r="7952" s="38" customFormat="1" x14ac:dyDescent="0.55000000000000004"/>
    <row r="7953" s="38" customFormat="1" x14ac:dyDescent="0.55000000000000004"/>
    <row r="7954" s="38" customFormat="1" x14ac:dyDescent="0.55000000000000004"/>
    <row r="7955" s="38" customFormat="1" x14ac:dyDescent="0.55000000000000004"/>
    <row r="7956" s="38" customFormat="1" x14ac:dyDescent="0.55000000000000004"/>
    <row r="7957" s="38" customFormat="1" x14ac:dyDescent="0.55000000000000004"/>
    <row r="7958" s="38" customFormat="1" x14ac:dyDescent="0.55000000000000004"/>
    <row r="7959" s="38" customFormat="1" x14ac:dyDescent="0.55000000000000004"/>
    <row r="7960" s="38" customFormat="1" x14ac:dyDescent="0.55000000000000004"/>
    <row r="7961" s="38" customFormat="1" x14ac:dyDescent="0.55000000000000004"/>
    <row r="7962" s="38" customFormat="1" x14ac:dyDescent="0.55000000000000004"/>
    <row r="7963" s="38" customFormat="1" x14ac:dyDescent="0.55000000000000004"/>
    <row r="7964" s="38" customFormat="1" x14ac:dyDescent="0.55000000000000004"/>
    <row r="7965" s="38" customFormat="1" x14ac:dyDescent="0.55000000000000004"/>
    <row r="7966" s="38" customFormat="1" x14ac:dyDescent="0.55000000000000004"/>
    <row r="7967" s="38" customFormat="1" x14ac:dyDescent="0.55000000000000004"/>
    <row r="7968" s="38" customFormat="1" x14ac:dyDescent="0.55000000000000004"/>
    <row r="7969" s="38" customFormat="1" x14ac:dyDescent="0.55000000000000004"/>
    <row r="7970" s="38" customFormat="1" x14ac:dyDescent="0.55000000000000004"/>
    <row r="7971" s="38" customFormat="1" x14ac:dyDescent="0.55000000000000004"/>
    <row r="7972" s="38" customFormat="1" x14ac:dyDescent="0.55000000000000004"/>
    <row r="7973" s="38" customFormat="1" x14ac:dyDescent="0.55000000000000004"/>
    <row r="7974" s="38" customFormat="1" x14ac:dyDescent="0.55000000000000004"/>
    <row r="7975" s="38" customFormat="1" x14ac:dyDescent="0.55000000000000004"/>
    <row r="7976" s="38" customFormat="1" x14ac:dyDescent="0.55000000000000004"/>
    <row r="7977" s="38" customFormat="1" x14ac:dyDescent="0.55000000000000004"/>
    <row r="7978" s="38" customFormat="1" x14ac:dyDescent="0.55000000000000004"/>
    <row r="7979" s="38" customFormat="1" x14ac:dyDescent="0.55000000000000004"/>
    <row r="7980" s="38" customFormat="1" x14ac:dyDescent="0.55000000000000004"/>
    <row r="7981" s="38" customFormat="1" x14ac:dyDescent="0.55000000000000004"/>
    <row r="7982" s="38" customFormat="1" x14ac:dyDescent="0.55000000000000004"/>
    <row r="7983" s="38" customFormat="1" x14ac:dyDescent="0.55000000000000004"/>
    <row r="7984" s="38" customFormat="1" x14ac:dyDescent="0.55000000000000004"/>
    <row r="7985" s="38" customFormat="1" x14ac:dyDescent="0.55000000000000004"/>
    <row r="7986" s="38" customFormat="1" x14ac:dyDescent="0.55000000000000004"/>
    <row r="7987" s="38" customFormat="1" x14ac:dyDescent="0.55000000000000004"/>
    <row r="7988" s="38" customFormat="1" x14ac:dyDescent="0.55000000000000004"/>
    <row r="7989" s="38" customFormat="1" x14ac:dyDescent="0.55000000000000004"/>
    <row r="7990" s="38" customFormat="1" x14ac:dyDescent="0.55000000000000004"/>
    <row r="7991" s="38" customFormat="1" x14ac:dyDescent="0.55000000000000004"/>
    <row r="7992" s="38" customFormat="1" x14ac:dyDescent="0.55000000000000004"/>
    <row r="7993" s="38" customFormat="1" x14ac:dyDescent="0.55000000000000004"/>
    <row r="7994" s="38" customFormat="1" x14ac:dyDescent="0.55000000000000004"/>
    <row r="7995" s="38" customFormat="1" x14ac:dyDescent="0.55000000000000004"/>
    <row r="7996" s="38" customFormat="1" x14ac:dyDescent="0.55000000000000004"/>
    <row r="7997" s="38" customFormat="1" x14ac:dyDescent="0.55000000000000004"/>
    <row r="7998" s="38" customFormat="1" x14ac:dyDescent="0.55000000000000004"/>
    <row r="7999" s="38" customFormat="1" x14ac:dyDescent="0.55000000000000004"/>
    <row r="8000" s="38" customFormat="1" x14ac:dyDescent="0.55000000000000004"/>
    <row r="8001" s="38" customFormat="1" x14ac:dyDescent="0.55000000000000004"/>
    <row r="8002" s="38" customFormat="1" x14ac:dyDescent="0.55000000000000004"/>
    <row r="8003" s="38" customFormat="1" x14ac:dyDescent="0.55000000000000004"/>
    <row r="8004" s="38" customFormat="1" x14ac:dyDescent="0.55000000000000004"/>
    <row r="8005" s="38" customFormat="1" x14ac:dyDescent="0.55000000000000004"/>
    <row r="8006" s="38" customFormat="1" x14ac:dyDescent="0.55000000000000004"/>
    <row r="8007" s="38" customFormat="1" x14ac:dyDescent="0.55000000000000004"/>
    <row r="8008" s="38" customFormat="1" x14ac:dyDescent="0.55000000000000004"/>
    <row r="8009" s="38" customFormat="1" x14ac:dyDescent="0.55000000000000004"/>
    <row r="8010" s="38" customFormat="1" x14ac:dyDescent="0.55000000000000004"/>
    <row r="8011" s="38" customFormat="1" x14ac:dyDescent="0.55000000000000004"/>
    <row r="8012" s="38" customFormat="1" x14ac:dyDescent="0.55000000000000004"/>
    <row r="8013" s="38" customFormat="1" x14ac:dyDescent="0.55000000000000004"/>
    <row r="8014" s="38" customFormat="1" x14ac:dyDescent="0.55000000000000004"/>
    <row r="8015" s="38" customFormat="1" x14ac:dyDescent="0.55000000000000004"/>
    <row r="8016" s="38" customFormat="1" x14ac:dyDescent="0.55000000000000004"/>
    <row r="8017" s="38" customFormat="1" x14ac:dyDescent="0.55000000000000004"/>
    <row r="8018" s="38" customFormat="1" x14ac:dyDescent="0.55000000000000004"/>
    <row r="8019" s="38" customFormat="1" x14ac:dyDescent="0.55000000000000004"/>
    <row r="8020" s="38" customFormat="1" x14ac:dyDescent="0.55000000000000004"/>
    <row r="8021" s="38" customFormat="1" x14ac:dyDescent="0.55000000000000004"/>
    <row r="8022" s="38" customFormat="1" x14ac:dyDescent="0.55000000000000004"/>
    <row r="8023" s="38" customFormat="1" x14ac:dyDescent="0.55000000000000004"/>
    <row r="8024" s="38" customFormat="1" x14ac:dyDescent="0.55000000000000004"/>
    <row r="8025" s="38" customFormat="1" x14ac:dyDescent="0.55000000000000004"/>
    <row r="8026" s="38" customFormat="1" x14ac:dyDescent="0.55000000000000004"/>
    <row r="8027" s="38" customFormat="1" x14ac:dyDescent="0.55000000000000004"/>
    <row r="8028" s="38" customFormat="1" x14ac:dyDescent="0.55000000000000004"/>
    <row r="8029" s="38" customFormat="1" x14ac:dyDescent="0.55000000000000004"/>
    <row r="8030" s="38" customFormat="1" x14ac:dyDescent="0.55000000000000004"/>
    <row r="8031" s="38" customFormat="1" x14ac:dyDescent="0.55000000000000004"/>
    <row r="8032" s="38" customFormat="1" x14ac:dyDescent="0.55000000000000004"/>
    <row r="8033" s="38" customFormat="1" x14ac:dyDescent="0.55000000000000004"/>
    <row r="8034" s="38" customFormat="1" x14ac:dyDescent="0.55000000000000004"/>
    <row r="8035" s="38" customFormat="1" x14ac:dyDescent="0.55000000000000004"/>
    <row r="8036" s="38" customFormat="1" x14ac:dyDescent="0.55000000000000004"/>
    <row r="8037" s="38" customFormat="1" x14ac:dyDescent="0.55000000000000004"/>
    <row r="8038" s="38" customFormat="1" x14ac:dyDescent="0.55000000000000004"/>
    <row r="8039" s="38" customFormat="1" x14ac:dyDescent="0.55000000000000004"/>
    <row r="8040" s="38" customFormat="1" x14ac:dyDescent="0.55000000000000004"/>
    <row r="8041" s="38" customFormat="1" x14ac:dyDescent="0.55000000000000004"/>
    <row r="8042" s="38" customFormat="1" x14ac:dyDescent="0.55000000000000004"/>
    <row r="8043" s="38" customFormat="1" x14ac:dyDescent="0.55000000000000004"/>
    <row r="8044" s="38" customFormat="1" x14ac:dyDescent="0.55000000000000004"/>
    <row r="8045" s="38" customFormat="1" x14ac:dyDescent="0.55000000000000004"/>
    <row r="8046" s="38" customFormat="1" x14ac:dyDescent="0.55000000000000004"/>
    <row r="8047" s="38" customFormat="1" x14ac:dyDescent="0.55000000000000004"/>
    <row r="8048" s="38" customFormat="1" x14ac:dyDescent="0.55000000000000004"/>
    <row r="8049" s="38" customFormat="1" x14ac:dyDescent="0.55000000000000004"/>
    <row r="8050" s="38" customFormat="1" x14ac:dyDescent="0.55000000000000004"/>
    <row r="8051" s="38" customFormat="1" x14ac:dyDescent="0.55000000000000004"/>
    <row r="8052" s="38" customFormat="1" x14ac:dyDescent="0.55000000000000004"/>
    <row r="8053" s="38" customFormat="1" x14ac:dyDescent="0.55000000000000004"/>
    <row r="8054" s="38" customFormat="1" x14ac:dyDescent="0.55000000000000004"/>
    <row r="8055" s="38" customFormat="1" x14ac:dyDescent="0.55000000000000004"/>
    <row r="8056" s="38" customFormat="1" x14ac:dyDescent="0.55000000000000004"/>
    <row r="8057" s="38" customFormat="1" x14ac:dyDescent="0.55000000000000004"/>
    <row r="8058" s="38" customFormat="1" x14ac:dyDescent="0.55000000000000004"/>
    <row r="8059" s="38" customFormat="1" x14ac:dyDescent="0.55000000000000004"/>
    <row r="8060" s="38" customFormat="1" x14ac:dyDescent="0.55000000000000004"/>
    <row r="8061" s="38" customFormat="1" x14ac:dyDescent="0.55000000000000004"/>
    <row r="8062" s="38" customFormat="1" x14ac:dyDescent="0.55000000000000004"/>
    <row r="8063" s="38" customFormat="1" x14ac:dyDescent="0.55000000000000004"/>
    <row r="8064" s="38" customFormat="1" x14ac:dyDescent="0.55000000000000004"/>
    <row r="8065" s="38" customFormat="1" x14ac:dyDescent="0.55000000000000004"/>
    <row r="8066" s="38" customFormat="1" x14ac:dyDescent="0.55000000000000004"/>
    <row r="8067" s="38" customFormat="1" x14ac:dyDescent="0.55000000000000004"/>
    <row r="8068" s="38" customFormat="1" x14ac:dyDescent="0.55000000000000004"/>
    <row r="8069" s="38" customFormat="1" x14ac:dyDescent="0.55000000000000004"/>
    <row r="8070" s="38" customFormat="1" x14ac:dyDescent="0.55000000000000004"/>
    <row r="8071" s="38" customFormat="1" x14ac:dyDescent="0.55000000000000004"/>
    <row r="8072" s="38" customFormat="1" x14ac:dyDescent="0.55000000000000004"/>
    <row r="8073" s="38" customFormat="1" x14ac:dyDescent="0.55000000000000004"/>
    <row r="8074" s="38" customFormat="1" x14ac:dyDescent="0.55000000000000004"/>
    <row r="8075" s="38" customFormat="1" x14ac:dyDescent="0.55000000000000004"/>
    <row r="8076" s="38" customFormat="1" x14ac:dyDescent="0.55000000000000004"/>
    <row r="8077" s="38" customFormat="1" x14ac:dyDescent="0.55000000000000004"/>
    <row r="8078" s="38" customFormat="1" x14ac:dyDescent="0.55000000000000004"/>
    <row r="8079" s="38" customFormat="1" x14ac:dyDescent="0.55000000000000004"/>
    <row r="8080" s="38" customFormat="1" x14ac:dyDescent="0.55000000000000004"/>
    <row r="8081" s="38" customFormat="1" x14ac:dyDescent="0.55000000000000004"/>
    <row r="8082" s="38" customFormat="1" x14ac:dyDescent="0.55000000000000004"/>
    <row r="8083" s="38" customFormat="1" x14ac:dyDescent="0.55000000000000004"/>
    <row r="8084" s="38" customFormat="1" x14ac:dyDescent="0.55000000000000004"/>
    <row r="8085" s="38" customFormat="1" x14ac:dyDescent="0.55000000000000004"/>
    <row r="8086" s="38" customFormat="1" x14ac:dyDescent="0.55000000000000004"/>
    <row r="8087" s="38" customFormat="1" x14ac:dyDescent="0.55000000000000004"/>
    <row r="8088" s="38" customFormat="1" x14ac:dyDescent="0.55000000000000004"/>
    <row r="8089" s="38" customFormat="1" x14ac:dyDescent="0.55000000000000004"/>
    <row r="8090" s="38" customFormat="1" x14ac:dyDescent="0.55000000000000004"/>
    <row r="8091" s="38" customFormat="1" x14ac:dyDescent="0.55000000000000004"/>
    <row r="8092" s="38" customFormat="1" x14ac:dyDescent="0.55000000000000004"/>
    <row r="8093" s="38" customFormat="1" x14ac:dyDescent="0.55000000000000004"/>
    <row r="8094" s="38" customFormat="1" x14ac:dyDescent="0.55000000000000004"/>
    <row r="8095" s="38" customFormat="1" x14ac:dyDescent="0.55000000000000004"/>
    <row r="8096" s="38" customFormat="1" x14ac:dyDescent="0.55000000000000004"/>
    <row r="8097" s="38" customFormat="1" x14ac:dyDescent="0.55000000000000004"/>
    <row r="8098" s="38" customFormat="1" x14ac:dyDescent="0.55000000000000004"/>
    <row r="8099" s="38" customFormat="1" x14ac:dyDescent="0.55000000000000004"/>
    <row r="8100" s="38" customFormat="1" x14ac:dyDescent="0.55000000000000004"/>
    <row r="8101" s="38" customFormat="1" x14ac:dyDescent="0.55000000000000004"/>
    <row r="8102" s="38" customFormat="1" x14ac:dyDescent="0.55000000000000004"/>
    <row r="8103" s="38" customFormat="1" x14ac:dyDescent="0.55000000000000004"/>
    <row r="8104" s="38" customFormat="1" x14ac:dyDescent="0.55000000000000004"/>
    <row r="8105" s="38" customFormat="1" x14ac:dyDescent="0.55000000000000004"/>
    <row r="8106" s="38" customFormat="1" x14ac:dyDescent="0.55000000000000004"/>
    <row r="8107" s="38" customFormat="1" x14ac:dyDescent="0.55000000000000004"/>
    <row r="8108" s="38" customFormat="1" x14ac:dyDescent="0.55000000000000004"/>
    <row r="8109" s="38" customFormat="1" x14ac:dyDescent="0.55000000000000004"/>
    <row r="8110" s="38" customFormat="1" x14ac:dyDescent="0.55000000000000004"/>
    <row r="8111" s="38" customFormat="1" x14ac:dyDescent="0.55000000000000004"/>
    <row r="8112" s="38" customFormat="1" x14ac:dyDescent="0.55000000000000004"/>
    <row r="8113" s="38" customFormat="1" x14ac:dyDescent="0.55000000000000004"/>
    <row r="8114" s="38" customFormat="1" x14ac:dyDescent="0.55000000000000004"/>
    <row r="8115" s="38" customFormat="1" x14ac:dyDescent="0.55000000000000004"/>
    <row r="8116" s="38" customFormat="1" x14ac:dyDescent="0.55000000000000004"/>
    <row r="8117" s="38" customFormat="1" x14ac:dyDescent="0.55000000000000004"/>
    <row r="8118" s="38" customFormat="1" x14ac:dyDescent="0.55000000000000004"/>
    <row r="8119" s="38" customFormat="1" x14ac:dyDescent="0.55000000000000004"/>
    <row r="8120" s="38" customFormat="1" x14ac:dyDescent="0.55000000000000004"/>
    <row r="8121" s="38" customFormat="1" x14ac:dyDescent="0.55000000000000004"/>
    <row r="8122" s="38" customFormat="1" x14ac:dyDescent="0.55000000000000004"/>
    <row r="8123" s="38" customFormat="1" x14ac:dyDescent="0.55000000000000004"/>
    <row r="8124" s="38" customFormat="1" x14ac:dyDescent="0.55000000000000004"/>
    <row r="8125" s="38" customFormat="1" x14ac:dyDescent="0.55000000000000004"/>
    <row r="8126" s="38" customFormat="1" x14ac:dyDescent="0.55000000000000004"/>
    <row r="8127" s="38" customFormat="1" x14ac:dyDescent="0.55000000000000004"/>
    <row r="8128" s="38" customFormat="1" x14ac:dyDescent="0.55000000000000004"/>
    <row r="8129" s="38" customFormat="1" x14ac:dyDescent="0.55000000000000004"/>
    <row r="8130" s="38" customFormat="1" x14ac:dyDescent="0.55000000000000004"/>
    <row r="8131" s="38" customFormat="1" x14ac:dyDescent="0.55000000000000004"/>
    <row r="8132" s="38" customFormat="1" x14ac:dyDescent="0.55000000000000004"/>
    <row r="8133" s="38" customFormat="1" x14ac:dyDescent="0.55000000000000004"/>
    <row r="8134" s="38" customFormat="1" x14ac:dyDescent="0.55000000000000004"/>
    <row r="8135" s="38" customFormat="1" x14ac:dyDescent="0.55000000000000004"/>
    <row r="8136" s="38" customFormat="1" x14ac:dyDescent="0.55000000000000004"/>
    <row r="8137" s="38" customFormat="1" x14ac:dyDescent="0.55000000000000004"/>
    <row r="8138" s="38" customFormat="1" x14ac:dyDescent="0.55000000000000004"/>
    <row r="8139" s="38" customFormat="1" x14ac:dyDescent="0.55000000000000004"/>
    <row r="8140" s="38" customFormat="1" x14ac:dyDescent="0.55000000000000004"/>
    <row r="8141" s="38" customFormat="1" x14ac:dyDescent="0.55000000000000004"/>
    <row r="8142" s="38" customFormat="1" x14ac:dyDescent="0.55000000000000004"/>
    <row r="8143" s="38" customFormat="1" x14ac:dyDescent="0.55000000000000004"/>
    <row r="8144" s="38" customFormat="1" x14ac:dyDescent="0.55000000000000004"/>
    <row r="8145" s="38" customFormat="1" x14ac:dyDescent="0.55000000000000004"/>
    <row r="8146" s="38" customFormat="1" x14ac:dyDescent="0.55000000000000004"/>
    <row r="8147" s="38" customFormat="1" x14ac:dyDescent="0.55000000000000004"/>
    <row r="8148" s="38" customFormat="1" x14ac:dyDescent="0.55000000000000004"/>
    <row r="8149" s="38" customFormat="1" x14ac:dyDescent="0.55000000000000004"/>
    <row r="8150" s="38" customFormat="1" x14ac:dyDescent="0.55000000000000004"/>
    <row r="8151" s="38" customFormat="1" x14ac:dyDescent="0.55000000000000004"/>
    <row r="8152" s="38" customFormat="1" x14ac:dyDescent="0.55000000000000004"/>
    <row r="8153" s="38" customFormat="1" x14ac:dyDescent="0.55000000000000004"/>
    <row r="8154" s="38" customFormat="1" x14ac:dyDescent="0.55000000000000004"/>
    <row r="8155" s="38" customFormat="1" x14ac:dyDescent="0.55000000000000004"/>
    <row r="8156" s="38" customFormat="1" x14ac:dyDescent="0.55000000000000004"/>
    <row r="8157" s="38" customFormat="1" x14ac:dyDescent="0.55000000000000004"/>
    <row r="8158" s="38" customFormat="1" x14ac:dyDescent="0.55000000000000004"/>
    <row r="8159" s="38" customFormat="1" x14ac:dyDescent="0.55000000000000004"/>
    <row r="8160" s="38" customFormat="1" x14ac:dyDescent="0.55000000000000004"/>
    <row r="8161" s="38" customFormat="1" x14ac:dyDescent="0.55000000000000004"/>
    <row r="8162" s="38" customFormat="1" x14ac:dyDescent="0.55000000000000004"/>
    <row r="8163" s="38" customFormat="1" x14ac:dyDescent="0.55000000000000004"/>
    <row r="8164" s="38" customFormat="1" x14ac:dyDescent="0.55000000000000004"/>
    <row r="8165" s="38" customFormat="1" x14ac:dyDescent="0.55000000000000004"/>
    <row r="8166" s="38" customFormat="1" x14ac:dyDescent="0.55000000000000004"/>
    <row r="8167" s="38" customFormat="1" x14ac:dyDescent="0.55000000000000004"/>
    <row r="8168" s="38" customFormat="1" x14ac:dyDescent="0.55000000000000004"/>
    <row r="8169" s="38" customFormat="1" x14ac:dyDescent="0.55000000000000004"/>
    <row r="8170" s="38" customFormat="1" x14ac:dyDescent="0.55000000000000004"/>
    <row r="8171" s="38" customFormat="1" x14ac:dyDescent="0.55000000000000004"/>
    <row r="8172" s="38" customFormat="1" x14ac:dyDescent="0.55000000000000004"/>
    <row r="8173" s="38" customFormat="1" x14ac:dyDescent="0.55000000000000004"/>
    <row r="8174" s="38" customFormat="1" x14ac:dyDescent="0.55000000000000004"/>
    <row r="8175" s="38" customFormat="1" x14ac:dyDescent="0.55000000000000004"/>
    <row r="8176" s="38" customFormat="1" x14ac:dyDescent="0.55000000000000004"/>
    <row r="8177" s="38" customFormat="1" x14ac:dyDescent="0.55000000000000004"/>
    <row r="8178" s="38" customFormat="1" x14ac:dyDescent="0.55000000000000004"/>
    <row r="8179" s="38" customFormat="1" x14ac:dyDescent="0.55000000000000004"/>
    <row r="8180" s="38" customFormat="1" x14ac:dyDescent="0.55000000000000004"/>
    <row r="8181" s="38" customFormat="1" x14ac:dyDescent="0.55000000000000004"/>
    <row r="8182" s="38" customFormat="1" x14ac:dyDescent="0.55000000000000004"/>
    <row r="8183" s="38" customFormat="1" x14ac:dyDescent="0.55000000000000004"/>
    <row r="8184" s="38" customFormat="1" x14ac:dyDescent="0.55000000000000004"/>
    <row r="8185" s="38" customFormat="1" x14ac:dyDescent="0.55000000000000004"/>
    <row r="8186" s="38" customFormat="1" x14ac:dyDescent="0.55000000000000004"/>
    <row r="8187" s="38" customFormat="1" x14ac:dyDescent="0.55000000000000004"/>
    <row r="8188" s="38" customFormat="1" x14ac:dyDescent="0.55000000000000004"/>
    <row r="8189" s="38" customFormat="1" x14ac:dyDescent="0.55000000000000004"/>
    <row r="8190" s="38" customFormat="1" x14ac:dyDescent="0.55000000000000004"/>
    <row r="8191" s="38" customFormat="1" x14ac:dyDescent="0.55000000000000004"/>
    <row r="8192" s="38" customFormat="1" x14ac:dyDescent="0.55000000000000004"/>
    <row r="8193" s="38" customFormat="1" x14ac:dyDescent="0.55000000000000004"/>
    <row r="8194" s="38" customFormat="1" x14ac:dyDescent="0.55000000000000004"/>
    <row r="8195" s="38" customFormat="1" x14ac:dyDescent="0.55000000000000004"/>
    <row r="8196" s="38" customFormat="1" x14ac:dyDescent="0.55000000000000004"/>
    <row r="8197" s="38" customFormat="1" x14ac:dyDescent="0.55000000000000004"/>
    <row r="8198" s="38" customFormat="1" x14ac:dyDescent="0.55000000000000004"/>
    <row r="8199" s="38" customFormat="1" x14ac:dyDescent="0.55000000000000004"/>
    <row r="8200" s="38" customFormat="1" x14ac:dyDescent="0.55000000000000004"/>
    <row r="8201" s="38" customFormat="1" x14ac:dyDescent="0.55000000000000004"/>
    <row r="8202" s="38" customFormat="1" x14ac:dyDescent="0.55000000000000004"/>
    <row r="8203" s="38" customFormat="1" x14ac:dyDescent="0.55000000000000004"/>
    <row r="8204" s="38" customFormat="1" x14ac:dyDescent="0.55000000000000004"/>
    <row r="8205" s="38" customFormat="1" x14ac:dyDescent="0.55000000000000004"/>
    <row r="8206" s="38" customFormat="1" x14ac:dyDescent="0.55000000000000004"/>
    <row r="8207" s="38" customFormat="1" x14ac:dyDescent="0.55000000000000004"/>
    <row r="8208" s="38" customFormat="1" x14ac:dyDescent="0.55000000000000004"/>
    <row r="8209" s="38" customFormat="1" x14ac:dyDescent="0.55000000000000004"/>
    <row r="8210" s="38" customFormat="1" x14ac:dyDescent="0.55000000000000004"/>
    <row r="8211" s="38" customFormat="1" x14ac:dyDescent="0.55000000000000004"/>
    <row r="8212" s="38" customFormat="1" x14ac:dyDescent="0.55000000000000004"/>
    <row r="8213" s="38" customFormat="1" x14ac:dyDescent="0.55000000000000004"/>
    <row r="8214" s="38" customFormat="1" x14ac:dyDescent="0.55000000000000004"/>
    <row r="8215" s="38" customFormat="1" x14ac:dyDescent="0.55000000000000004"/>
    <row r="8216" s="38" customFormat="1" x14ac:dyDescent="0.55000000000000004"/>
    <row r="8217" s="38" customFormat="1" x14ac:dyDescent="0.55000000000000004"/>
    <row r="8218" s="38" customFormat="1" x14ac:dyDescent="0.55000000000000004"/>
    <row r="8219" s="38" customFormat="1" x14ac:dyDescent="0.55000000000000004"/>
    <row r="8220" s="38" customFormat="1" x14ac:dyDescent="0.55000000000000004"/>
    <row r="8221" s="38" customFormat="1" x14ac:dyDescent="0.55000000000000004"/>
    <row r="8222" s="38" customFormat="1" x14ac:dyDescent="0.55000000000000004"/>
    <row r="8223" s="38" customFormat="1" x14ac:dyDescent="0.55000000000000004"/>
    <row r="8224" s="38" customFormat="1" x14ac:dyDescent="0.55000000000000004"/>
    <row r="8225" s="38" customFormat="1" x14ac:dyDescent="0.55000000000000004"/>
    <row r="8226" s="38" customFormat="1" x14ac:dyDescent="0.55000000000000004"/>
    <row r="8227" s="38" customFormat="1" x14ac:dyDescent="0.55000000000000004"/>
    <row r="8228" s="38" customFormat="1" x14ac:dyDescent="0.55000000000000004"/>
    <row r="8229" s="38" customFormat="1" x14ac:dyDescent="0.55000000000000004"/>
    <row r="8230" s="38" customFormat="1" x14ac:dyDescent="0.55000000000000004"/>
    <row r="8231" s="38" customFormat="1" x14ac:dyDescent="0.55000000000000004"/>
    <row r="8232" s="38" customFormat="1" x14ac:dyDescent="0.55000000000000004"/>
    <row r="8233" s="38" customFormat="1" x14ac:dyDescent="0.55000000000000004"/>
    <row r="8234" s="38" customFormat="1" x14ac:dyDescent="0.55000000000000004"/>
    <row r="8235" s="38" customFormat="1" x14ac:dyDescent="0.55000000000000004"/>
    <row r="8236" s="38" customFormat="1" x14ac:dyDescent="0.55000000000000004"/>
    <row r="8237" s="38" customFormat="1" x14ac:dyDescent="0.55000000000000004"/>
    <row r="8238" s="38" customFormat="1" x14ac:dyDescent="0.55000000000000004"/>
    <row r="8239" s="38" customFormat="1" x14ac:dyDescent="0.55000000000000004"/>
    <row r="8240" s="38" customFormat="1" x14ac:dyDescent="0.55000000000000004"/>
    <row r="8241" s="38" customFormat="1" x14ac:dyDescent="0.55000000000000004"/>
    <row r="8242" s="38" customFormat="1" x14ac:dyDescent="0.55000000000000004"/>
    <row r="8243" s="38" customFormat="1" x14ac:dyDescent="0.55000000000000004"/>
    <row r="8244" s="38" customFormat="1" x14ac:dyDescent="0.55000000000000004"/>
    <row r="8245" s="38" customFormat="1" x14ac:dyDescent="0.55000000000000004"/>
    <row r="8246" s="38" customFormat="1" x14ac:dyDescent="0.55000000000000004"/>
    <row r="8247" s="38" customFormat="1" x14ac:dyDescent="0.55000000000000004"/>
    <row r="8248" s="38" customFormat="1" x14ac:dyDescent="0.55000000000000004"/>
    <row r="8249" s="38" customFormat="1" x14ac:dyDescent="0.55000000000000004"/>
    <row r="8250" s="38" customFormat="1" x14ac:dyDescent="0.55000000000000004"/>
    <row r="8251" s="38" customFormat="1" x14ac:dyDescent="0.55000000000000004"/>
    <row r="8252" s="38" customFormat="1" x14ac:dyDescent="0.55000000000000004"/>
    <row r="8253" s="38" customFormat="1" x14ac:dyDescent="0.55000000000000004"/>
    <row r="8254" s="38" customFormat="1" x14ac:dyDescent="0.55000000000000004"/>
    <row r="8255" s="38" customFormat="1" x14ac:dyDescent="0.55000000000000004"/>
    <row r="8256" s="38" customFormat="1" x14ac:dyDescent="0.55000000000000004"/>
    <row r="8257" s="38" customFormat="1" x14ac:dyDescent="0.55000000000000004"/>
    <row r="8258" s="38" customFormat="1" x14ac:dyDescent="0.55000000000000004"/>
    <row r="8259" s="38" customFormat="1" x14ac:dyDescent="0.55000000000000004"/>
    <row r="8260" s="38" customFormat="1" x14ac:dyDescent="0.55000000000000004"/>
    <row r="8261" s="38" customFormat="1" x14ac:dyDescent="0.55000000000000004"/>
    <row r="8262" s="38" customFormat="1" x14ac:dyDescent="0.55000000000000004"/>
    <row r="8263" s="38" customFormat="1" x14ac:dyDescent="0.55000000000000004"/>
    <row r="8264" s="38" customFormat="1" x14ac:dyDescent="0.55000000000000004"/>
    <row r="8265" s="38" customFormat="1" x14ac:dyDescent="0.55000000000000004"/>
    <row r="8266" s="38" customFormat="1" x14ac:dyDescent="0.55000000000000004"/>
    <row r="8267" s="38" customFormat="1" x14ac:dyDescent="0.55000000000000004"/>
    <row r="8268" s="38" customFormat="1" x14ac:dyDescent="0.55000000000000004"/>
    <row r="8269" s="38" customFormat="1" x14ac:dyDescent="0.55000000000000004"/>
    <row r="8270" s="38" customFormat="1" x14ac:dyDescent="0.55000000000000004"/>
    <row r="8271" s="38" customFormat="1" x14ac:dyDescent="0.55000000000000004"/>
    <row r="8272" s="38" customFormat="1" x14ac:dyDescent="0.55000000000000004"/>
    <row r="8273" s="38" customFormat="1" x14ac:dyDescent="0.55000000000000004"/>
    <row r="8274" s="38" customFormat="1" x14ac:dyDescent="0.55000000000000004"/>
    <row r="8275" s="38" customFormat="1" x14ac:dyDescent="0.55000000000000004"/>
    <row r="8276" s="38" customFormat="1" x14ac:dyDescent="0.55000000000000004"/>
    <row r="8277" s="38" customFormat="1" x14ac:dyDescent="0.55000000000000004"/>
    <row r="8278" s="38" customFormat="1" x14ac:dyDescent="0.55000000000000004"/>
    <row r="8279" s="38" customFormat="1" x14ac:dyDescent="0.55000000000000004"/>
    <row r="8280" s="38" customFormat="1" x14ac:dyDescent="0.55000000000000004"/>
    <row r="8281" s="38" customFormat="1" x14ac:dyDescent="0.55000000000000004"/>
    <row r="8282" s="38" customFormat="1" x14ac:dyDescent="0.55000000000000004"/>
    <row r="8283" s="38" customFormat="1" x14ac:dyDescent="0.55000000000000004"/>
    <row r="8284" s="38" customFormat="1" x14ac:dyDescent="0.55000000000000004"/>
    <row r="8285" s="38" customFormat="1" x14ac:dyDescent="0.55000000000000004"/>
    <row r="8286" s="38" customFormat="1" x14ac:dyDescent="0.55000000000000004"/>
    <row r="8287" s="38" customFormat="1" x14ac:dyDescent="0.55000000000000004"/>
    <row r="8288" s="38" customFormat="1" x14ac:dyDescent="0.55000000000000004"/>
    <row r="8289" s="38" customFormat="1" x14ac:dyDescent="0.55000000000000004"/>
    <row r="8290" s="38" customFormat="1" x14ac:dyDescent="0.55000000000000004"/>
    <row r="8291" s="38" customFormat="1" x14ac:dyDescent="0.55000000000000004"/>
    <row r="8292" s="38" customFormat="1" x14ac:dyDescent="0.55000000000000004"/>
    <row r="8293" s="38" customFormat="1" x14ac:dyDescent="0.55000000000000004"/>
    <row r="8294" s="38" customFormat="1" x14ac:dyDescent="0.55000000000000004"/>
    <row r="8295" s="38" customFormat="1" x14ac:dyDescent="0.55000000000000004"/>
    <row r="8296" s="38" customFormat="1" x14ac:dyDescent="0.55000000000000004"/>
    <row r="8297" s="38" customFormat="1" x14ac:dyDescent="0.55000000000000004"/>
    <row r="8298" s="38" customFormat="1" x14ac:dyDescent="0.55000000000000004"/>
    <row r="8299" s="38" customFormat="1" x14ac:dyDescent="0.55000000000000004"/>
    <row r="8300" s="38" customFormat="1" x14ac:dyDescent="0.55000000000000004"/>
    <row r="8301" s="38" customFormat="1" x14ac:dyDescent="0.55000000000000004"/>
    <row r="8302" s="38" customFormat="1" x14ac:dyDescent="0.55000000000000004"/>
    <row r="8303" s="38" customFormat="1" x14ac:dyDescent="0.55000000000000004"/>
    <row r="8304" s="38" customFormat="1" x14ac:dyDescent="0.55000000000000004"/>
    <row r="8305" s="38" customFormat="1" x14ac:dyDescent="0.55000000000000004"/>
    <row r="8306" s="38" customFormat="1" x14ac:dyDescent="0.55000000000000004"/>
    <row r="8307" s="38" customFormat="1" x14ac:dyDescent="0.55000000000000004"/>
    <row r="8308" s="38" customFormat="1" x14ac:dyDescent="0.55000000000000004"/>
    <row r="8309" s="38" customFormat="1" x14ac:dyDescent="0.55000000000000004"/>
    <row r="8310" s="38" customFormat="1" x14ac:dyDescent="0.55000000000000004"/>
    <row r="8311" s="38" customFormat="1" x14ac:dyDescent="0.55000000000000004"/>
    <row r="8312" s="38" customFormat="1" x14ac:dyDescent="0.55000000000000004"/>
    <row r="8313" s="38" customFormat="1" x14ac:dyDescent="0.55000000000000004"/>
    <row r="8314" s="38" customFormat="1" x14ac:dyDescent="0.55000000000000004"/>
    <row r="8315" s="38" customFormat="1" x14ac:dyDescent="0.55000000000000004"/>
    <row r="8316" s="38" customFormat="1" x14ac:dyDescent="0.55000000000000004"/>
    <row r="8317" s="38" customFormat="1" x14ac:dyDescent="0.55000000000000004"/>
    <row r="8318" s="38" customFormat="1" x14ac:dyDescent="0.55000000000000004"/>
    <row r="8319" s="38" customFormat="1" x14ac:dyDescent="0.55000000000000004"/>
    <row r="8320" s="38" customFormat="1" x14ac:dyDescent="0.55000000000000004"/>
    <row r="8321" s="38" customFormat="1" x14ac:dyDescent="0.55000000000000004"/>
    <row r="8322" s="38" customFormat="1" x14ac:dyDescent="0.55000000000000004"/>
    <row r="8323" s="38" customFormat="1" x14ac:dyDescent="0.55000000000000004"/>
    <row r="8324" s="38" customFormat="1" x14ac:dyDescent="0.55000000000000004"/>
    <row r="8325" s="38" customFormat="1" x14ac:dyDescent="0.55000000000000004"/>
    <row r="8326" s="38" customFormat="1" x14ac:dyDescent="0.55000000000000004"/>
    <row r="8327" s="38" customFormat="1" x14ac:dyDescent="0.55000000000000004"/>
    <row r="8328" s="38" customFormat="1" x14ac:dyDescent="0.55000000000000004"/>
    <row r="8329" s="38" customFormat="1" x14ac:dyDescent="0.55000000000000004"/>
    <row r="8330" s="38" customFormat="1" x14ac:dyDescent="0.55000000000000004"/>
    <row r="8331" s="38" customFormat="1" x14ac:dyDescent="0.55000000000000004"/>
    <row r="8332" s="38" customFormat="1" x14ac:dyDescent="0.55000000000000004"/>
    <row r="8333" s="38" customFormat="1" x14ac:dyDescent="0.55000000000000004"/>
    <row r="8334" s="38" customFormat="1" x14ac:dyDescent="0.55000000000000004"/>
    <row r="8335" s="38" customFormat="1" x14ac:dyDescent="0.55000000000000004"/>
    <row r="8336" s="38" customFormat="1" x14ac:dyDescent="0.55000000000000004"/>
    <row r="8337" s="38" customFormat="1" x14ac:dyDescent="0.55000000000000004"/>
    <row r="8338" s="38" customFormat="1" x14ac:dyDescent="0.55000000000000004"/>
    <row r="8339" s="38" customFormat="1" x14ac:dyDescent="0.55000000000000004"/>
    <row r="8340" s="38" customFormat="1" x14ac:dyDescent="0.55000000000000004"/>
    <row r="8341" s="38" customFormat="1" x14ac:dyDescent="0.55000000000000004"/>
    <row r="8342" s="38" customFormat="1" x14ac:dyDescent="0.55000000000000004"/>
    <row r="8343" s="38" customFormat="1" x14ac:dyDescent="0.55000000000000004"/>
    <row r="8344" s="38" customFormat="1" x14ac:dyDescent="0.55000000000000004"/>
    <row r="8345" s="38" customFormat="1" x14ac:dyDescent="0.55000000000000004"/>
    <row r="8346" s="38" customFormat="1" x14ac:dyDescent="0.55000000000000004"/>
    <row r="8347" s="38" customFormat="1" x14ac:dyDescent="0.55000000000000004"/>
    <row r="8348" s="38" customFormat="1" x14ac:dyDescent="0.55000000000000004"/>
    <row r="8349" s="38" customFormat="1" x14ac:dyDescent="0.55000000000000004"/>
    <row r="8350" s="38" customFormat="1" x14ac:dyDescent="0.55000000000000004"/>
    <row r="8351" s="38" customFormat="1" x14ac:dyDescent="0.55000000000000004"/>
    <row r="8352" s="38" customFormat="1" x14ac:dyDescent="0.55000000000000004"/>
    <row r="8353" s="38" customFormat="1" x14ac:dyDescent="0.55000000000000004"/>
    <row r="8354" s="38" customFormat="1" x14ac:dyDescent="0.55000000000000004"/>
    <row r="8355" s="38" customFormat="1" x14ac:dyDescent="0.55000000000000004"/>
    <row r="8356" s="38" customFormat="1" x14ac:dyDescent="0.55000000000000004"/>
    <row r="8357" s="38" customFormat="1" x14ac:dyDescent="0.55000000000000004"/>
    <row r="8358" s="38" customFormat="1" x14ac:dyDescent="0.55000000000000004"/>
    <row r="8359" s="38" customFormat="1" x14ac:dyDescent="0.55000000000000004"/>
    <row r="8360" s="38" customFormat="1" x14ac:dyDescent="0.55000000000000004"/>
    <row r="8361" s="38" customFormat="1" x14ac:dyDescent="0.55000000000000004"/>
    <row r="8362" s="38" customFormat="1" x14ac:dyDescent="0.55000000000000004"/>
    <row r="8363" s="38" customFormat="1" x14ac:dyDescent="0.55000000000000004"/>
    <row r="8364" s="38" customFormat="1" x14ac:dyDescent="0.55000000000000004"/>
    <row r="8365" s="38" customFormat="1" x14ac:dyDescent="0.55000000000000004"/>
    <row r="8366" s="38" customFormat="1" x14ac:dyDescent="0.55000000000000004"/>
    <row r="8367" s="38" customFormat="1" x14ac:dyDescent="0.55000000000000004"/>
    <row r="8368" s="38" customFormat="1" x14ac:dyDescent="0.55000000000000004"/>
    <row r="8369" s="38" customFormat="1" x14ac:dyDescent="0.55000000000000004"/>
    <row r="8370" s="38" customFormat="1" x14ac:dyDescent="0.55000000000000004"/>
    <row r="8371" s="38" customFormat="1" x14ac:dyDescent="0.55000000000000004"/>
    <row r="8372" s="38" customFormat="1" x14ac:dyDescent="0.55000000000000004"/>
    <row r="8373" s="38" customFormat="1" x14ac:dyDescent="0.55000000000000004"/>
    <row r="8374" s="38" customFormat="1" x14ac:dyDescent="0.55000000000000004"/>
    <row r="8375" s="38" customFormat="1" x14ac:dyDescent="0.55000000000000004"/>
    <row r="8376" s="38" customFormat="1" x14ac:dyDescent="0.55000000000000004"/>
    <row r="8377" s="38" customFormat="1" x14ac:dyDescent="0.55000000000000004"/>
    <row r="8378" s="38" customFormat="1" x14ac:dyDescent="0.55000000000000004"/>
    <row r="8379" s="38" customFormat="1" x14ac:dyDescent="0.55000000000000004"/>
    <row r="8380" s="38" customFormat="1" x14ac:dyDescent="0.55000000000000004"/>
    <row r="8381" s="38" customFormat="1" x14ac:dyDescent="0.55000000000000004"/>
    <row r="8382" s="38" customFormat="1" x14ac:dyDescent="0.55000000000000004"/>
    <row r="8383" s="38" customFormat="1" x14ac:dyDescent="0.55000000000000004"/>
    <row r="8384" s="38" customFormat="1" x14ac:dyDescent="0.55000000000000004"/>
    <row r="8385" s="38" customFormat="1" x14ac:dyDescent="0.55000000000000004"/>
    <row r="8386" s="38" customFormat="1" x14ac:dyDescent="0.55000000000000004"/>
    <row r="8387" s="38" customFormat="1" x14ac:dyDescent="0.55000000000000004"/>
    <row r="8388" s="38" customFormat="1" x14ac:dyDescent="0.55000000000000004"/>
    <row r="8389" s="38" customFormat="1" x14ac:dyDescent="0.55000000000000004"/>
    <row r="8390" s="38" customFormat="1" x14ac:dyDescent="0.55000000000000004"/>
    <row r="8391" s="38" customFormat="1" x14ac:dyDescent="0.55000000000000004"/>
    <row r="8392" s="38" customFormat="1" x14ac:dyDescent="0.55000000000000004"/>
    <row r="8393" s="38" customFormat="1" x14ac:dyDescent="0.55000000000000004"/>
    <row r="8394" s="38" customFormat="1" x14ac:dyDescent="0.55000000000000004"/>
    <row r="8395" s="38" customFormat="1" x14ac:dyDescent="0.55000000000000004"/>
    <row r="8396" s="38" customFormat="1" x14ac:dyDescent="0.55000000000000004"/>
    <row r="8397" s="38" customFormat="1" x14ac:dyDescent="0.55000000000000004"/>
    <row r="8398" s="38" customFormat="1" x14ac:dyDescent="0.55000000000000004"/>
    <row r="8399" s="38" customFormat="1" x14ac:dyDescent="0.55000000000000004"/>
    <row r="8400" s="38" customFormat="1" x14ac:dyDescent="0.55000000000000004"/>
    <row r="8401" s="38" customFormat="1" x14ac:dyDescent="0.55000000000000004"/>
    <row r="8402" s="38" customFormat="1" x14ac:dyDescent="0.55000000000000004"/>
    <row r="8403" s="38" customFormat="1" x14ac:dyDescent="0.55000000000000004"/>
    <row r="8404" s="38" customFormat="1" x14ac:dyDescent="0.55000000000000004"/>
    <row r="8405" s="38" customFormat="1" x14ac:dyDescent="0.55000000000000004"/>
    <row r="8406" s="38" customFormat="1" x14ac:dyDescent="0.55000000000000004"/>
    <row r="8407" s="38" customFormat="1" x14ac:dyDescent="0.55000000000000004"/>
    <row r="8408" s="38" customFormat="1" x14ac:dyDescent="0.55000000000000004"/>
    <row r="8409" s="38" customFormat="1" x14ac:dyDescent="0.55000000000000004"/>
    <row r="8410" s="38" customFormat="1" x14ac:dyDescent="0.55000000000000004"/>
    <row r="8411" s="38" customFormat="1" x14ac:dyDescent="0.55000000000000004"/>
    <row r="8412" s="38" customFormat="1" x14ac:dyDescent="0.55000000000000004"/>
    <row r="8413" s="38" customFormat="1" x14ac:dyDescent="0.55000000000000004"/>
    <row r="8414" s="38" customFormat="1" x14ac:dyDescent="0.55000000000000004"/>
    <row r="8415" s="38" customFormat="1" x14ac:dyDescent="0.55000000000000004"/>
    <row r="8416" s="38" customFormat="1" x14ac:dyDescent="0.55000000000000004"/>
    <row r="8417" s="38" customFormat="1" x14ac:dyDescent="0.55000000000000004"/>
    <row r="8418" s="38" customFormat="1" x14ac:dyDescent="0.55000000000000004"/>
    <row r="8419" s="38" customFormat="1" x14ac:dyDescent="0.55000000000000004"/>
    <row r="8420" s="38" customFormat="1" x14ac:dyDescent="0.55000000000000004"/>
    <row r="8421" s="38" customFormat="1" x14ac:dyDescent="0.55000000000000004"/>
    <row r="8422" s="38" customFormat="1" x14ac:dyDescent="0.55000000000000004"/>
    <row r="8423" s="38" customFormat="1" x14ac:dyDescent="0.55000000000000004"/>
    <row r="8424" s="38" customFormat="1" x14ac:dyDescent="0.55000000000000004"/>
    <row r="8425" s="38" customFormat="1" x14ac:dyDescent="0.55000000000000004"/>
    <row r="8426" s="38" customFormat="1" x14ac:dyDescent="0.55000000000000004"/>
    <row r="8427" s="38" customFormat="1" x14ac:dyDescent="0.55000000000000004"/>
    <row r="8428" s="38" customFormat="1" x14ac:dyDescent="0.55000000000000004"/>
    <row r="8429" s="38" customFormat="1" x14ac:dyDescent="0.55000000000000004"/>
    <row r="8430" s="38" customFormat="1" x14ac:dyDescent="0.55000000000000004"/>
    <row r="8431" s="38" customFormat="1" x14ac:dyDescent="0.55000000000000004"/>
    <row r="8432" s="38" customFormat="1" x14ac:dyDescent="0.55000000000000004"/>
    <row r="8433" s="38" customFormat="1" x14ac:dyDescent="0.55000000000000004"/>
    <row r="8434" s="38" customFormat="1" x14ac:dyDescent="0.55000000000000004"/>
    <row r="8435" s="38" customFormat="1" x14ac:dyDescent="0.55000000000000004"/>
    <row r="8436" s="38" customFormat="1" x14ac:dyDescent="0.55000000000000004"/>
    <row r="8437" s="38" customFormat="1" x14ac:dyDescent="0.55000000000000004"/>
    <row r="8438" s="38" customFormat="1" x14ac:dyDescent="0.55000000000000004"/>
    <row r="8439" s="38" customFormat="1" x14ac:dyDescent="0.55000000000000004"/>
    <row r="8440" s="38" customFormat="1" x14ac:dyDescent="0.55000000000000004"/>
    <row r="8441" s="38" customFormat="1" x14ac:dyDescent="0.55000000000000004"/>
    <row r="8442" s="38" customFormat="1" x14ac:dyDescent="0.55000000000000004"/>
    <row r="8443" s="38" customFormat="1" x14ac:dyDescent="0.55000000000000004"/>
    <row r="8444" s="38" customFormat="1" x14ac:dyDescent="0.55000000000000004"/>
    <row r="8445" s="38" customFormat="1" x14ac:dyDescent="0.55000000000000004"/>
    <row r="8446" s="38" customFormat="1" x14ac:dyDescent="0.55000000000000004"/>
    <row r="8447" s="38" customFormat="1" x14ac:dyDescent="0.55000000000000004"/>
    <row r="8448" s="38" customFormat="1" x14ac:dyDescent="0.55000000000000004"/>
    <row r="8449" s="38" customFormat="1" x14ac:dyDescent="0.55000000000000004"/>
    <row r="8450" s="38" customFormat="1" x14ac:dyDescent="0.55000000000000004"/>
    <row r="8451" s="38" customFormat="1" x14ac:dyDescent="0.55000000000000004"/>
    <row r="8452" s="38" customFormat="1" x14ac:dyDescent="0.55000000000000004"/>
    <row r="8453" s="38" customFormat="1" x14ac:dyDescent="0.55000000000000004"/>
    <row r="8454" s="38" customFormat="1" x14ac:dyDescent="0.55000000000000004"/>
    <row r="8455" s="38" customFormat="1" x14ac:dyDescent="0.55000000000000004"/>
    <row r="8456" s="38" customFormat="1" x14ac:dyDescent="0.55000000000000004"/>
    <row r="8457" s="38" customFormat="1" x14ac:dyDescent="0.55000000000000004"/>
    <row r="8458" s="38" customFormat="1" x14ac:dyDescent="0.55000000000000004"/>
    <row r="8459" s="38" customFormat="1" x14ac:dyDescent="0.55000000000000004"/>
    <row r="8460" s="38" customFormat="1" x14ac:dyDescent="0.55000000000000004"/>
    <row r="8461" s="38" customFormat="1" x14ac:dyDescent="0.55000000000000004"/>
    <row r="8462" s="38" customFormat="1" x14ac:dyDescent="0.55000000000000004"/>
    <row r="8463" s="38" customFormat="1" x14ac:dyDescent="0.55000000000000004"/>
    <row r="8464" s="38" customFormat="1" x14ac:dyDescent="0.55000000000000004"/>
    <row r="8465" s="38" customFormat="1" x14ac:dyDescent="0.55000000000000004"/>
    <row r="8466" s="38" customFormat="1" x14ac:dyDescent="0.55000000000000004"/>
    <row r="8467" s="38" customFormat="1" x14ac:dyDescent="0.55000000000000004"/>
    <row r="8468" s="38" customFormat="1" x14ac:dyDescent="0.55000000000000004"/>
    <row r="8469" s="38" customFormat="1" x14ac:dyDescent="0.55000000000000004"/>
    <row r="8470" s="38" customFormat="1" x14ac:dyDescent="0.55000000000000004"/>
    <row r="8471" s="38" customFormat="1" x14ac:dyDescent="0.55000000000000004"/>
    <row r="8472" s="38" customFormat="1" x14ac:dyDescent="0.55000000000000004"/>
    <row r="8473" s="38" customFormat="1" x14ac:dyDescent="0.55000000000000004"/>
    <row r="8474" s="38" customFormat="1" x14ac:dyDescent="0.55000000000000004"/>
    <row r="8475" s="38" customFormat="1" x14ac:dyDescent="0.55000000000000004"/>
    <row r="8476" s="38" customFormat="1" x14ac:dyDescent="0.55000000000000004"/>
    <row r="8477" s="38" customFormat="1" x14ac:dyDescent="0.55000000000000004"/>
    <row r="8478" s="38" customFormat="1" x14ac:dyDescent="0.55000000000000004"/>
    <row r="8479" s="38" customFormat="1" x14ac:dyDescent="0.55000000000000004"/>
    <row r="8480" s="38" customFormat="1" x14ac:dyDescent="0.55000000000000004"/>
    <row r="8481" s="38" customFormat="1" x14ac:dyDescent="0.55000000000000004"/>
    <row r="8482" s="38" customFormat="1" x14ac:dyDescent="0.55000000000000004"/>
    <row r="8483" s="38" customFormat="1" x14ac:dyDescent="0.55000000000000004"/>
    <row r="8484" s="38" customFormat="1" x14ac:dyDescent="0.55000000000000004"/>
    <row r="8485" s="38" customFormat="1" x14ac:dyDescent="0.55000000000000004"/>
    <row r="8486" s="38" customFormat="1" x14ac:dyDescent="0.55000000000000004"/>
    <row r="8487" s="38" customFormat="1" x14ac:dyDescent="0.55000000000000004"/>
    <row r="8488" s="38" customFormat="1" x14ac:dyDescent="0.55000000000000004"/>
    <row r="8489" s="38" customFormat="1" x14ac:dyDescent="0.55000000000000004"/>
    <row r="8490" s="38" customFormat="1" x14ac:dyDescent="0.55000000000000004"/>
    <row r="8491" s="38" customFormat="1" x14ac:dyDescent="0.55000000000000004"/>
    <row r="8492" s="38" customFormat="1" x14ac:dyDescent="0.55000000000000004"/>
    <row r="8493" s="38" customFormat="1" x14ac:dyDescent="0.55000000000000004"/>
    <row r="8494" s="38" customFormat="1" x14ac:dyDescent="0.55000000000000004"/>
    <row r="8495" s="38" customFormat="1" x14ac:dyDescent="0.55000000000000004"/>
    <row r="8496" s="38" customFormat="1" x14ac:dyDescent="0.55000000000000004"/>
    <row r="8497" s="38" customFormat="1" x14ac:dyDescent="0.55000000000000004"/>
    <row r="8498" s="38" customFormat="1" x14ac:dyDescent="0.55000000000000004"/>
    <row r="8499" s="38" customFormat="1" x14ac:dyDescent="0.55000000000000004"/>
    <row r="8500" s="38" customFormat="1" x14ac:dyDescent="0.55000000000000004"/>
    <row r="8501" s="38" customFormat="1" x14ac:dyDescent="0.55000000000000004"/>
    <row r="8502" s="38" customFormat="1" x14ac:dyDescent="0.55000000000000004"/>
    <row r="8503" s="38" customFormat="1" x14ac:dyDescent="0.55000000000000004"/>
    <row r="8504" s="38" customFormat="1" x14ac:dyDescent="0.55000000000000004"/>
    <row r="8505" s="38" customFormat="1" x14ac:dyDescent="0.55000000000000004"/>
    <row r="8506" s="38" customFormat="1" x14ac:dyDescent="0.55000000000000004"/>
    <row r="8507" s="38" customFormat="1" x14ac:dyDescent="0.55000000000000004"/>
    <row r="8508" s="38" customFormat="1" x14ac:dyDescent="0.55000000000000004"/>
    <row r="8509" s="38" customFormat="1" x14ac:dyDescent="0.55000000000000004"/>
    <row r="8510" s="38" customFormat="1" x14ac:dyDescent="0.55000000000000004"/>
    <row r="8511" s="38" customFormat="1" x14ac:dyDescent="0.55000000000000004"/>
    <row r="8512" s="38" customFormat="1" x14ac:dyDescent="0.55000000000000004"/>
    <row r="8513" s="38" customFormat="1" x14ac:dyDescent="0.55000000000000004"/>
    <row r="8514" s="38" customFormat="1" x14ac:dyDescent="0.55000000000000004"/>
    <row r="8515" s="38" customFormat="1" x14ac:dyDescent="0.55000000000000004"/>
    <row r="8516" s="38" customFormat="1" x14ac:dyDescent="0.55000000000000004"/>
    <row r="8517" s="38" customFormat="1" x14ac:dyDescent="0.55000000000000004"/>
    <row r="8518" s="38" customFormat="1" x14ac:dyDescent="0.55000000000000004"/>
    <row r="8519" s="38" customFormat="1" x14ac:dyDescent="0.55000000000000004"/>
    <row r="8520" s="38" customFormat="1" x14ac:dyDescent="0.55000000000000004"/>
    <row r="8521" s="38" customFormat="1" x14ac:dyDescent="0.55000000000000004"/>
    <row r="8522" s="38" customFormat="1" x14ac:dyDescent="0.55000000000000004"/>
    <row r="8523" s="38" customFormat="1" x14ac:dyDescent="0.55000000000000004"/>
    <row r="8524" s="38" customFormat="1" x14ac:dyDescent="0.55000000000000004"/>
    <row r="8525" s="38" customFormat="1" x14ac:dyDescent="0.55000000000000004"/>
    <row r="8526" s="38" customFormat="1" x14ac:dyDescent="0.55000000000000004"/>
    <row r="8527" s="38" customFormat="1" x14ac:dyDescent="0.55000000000000004"/>
    <row r="8528" s="38" customFormat="1" x14ac:dyDescent="0.55000000000000004"/>
    <row r="8529" s="38" customFormat="1" x14ac:dyDescent="0.55000000000000004"/>
    <row r="8530" s="38" customFormat="1" x14ac:dyDescent="0.55000000000000004"/>
    <row r="8531" s="38" customFormat="1" x14ac:dyDescent="0.55000000000000004"/>
    <row r="8532" s="38" customFormat="1" x14ac:dyDescent="0.55000000000000004"/>
    <row r="8533" s="38" customFormat="1" x14ac:dyDescent="0.55000000000000004"/>
    <row r="8534" s="38" customFormat="1" x14ac:dyDescent="0.55000000000000004"/>
    <row r="8535" s="38" customFormat="1" x14ac:dyDescent="0.55000000000000004"/>
    <row r="8536" s="38" customFormat="1" x14ac:dyDescent="0.55000000000000004"/>
    <row r="8537" s="38" customFormat="1" x14ac:dyDescent="0.55000000000000004"/>
    <row r="8538" s="38" customFormat="1" x14ac:dyDescent="0.55000000000000004"/>
    <row r="8539" s="38" customFormat="1" x14ac:dyDescent="0.55000000000000004"/>
    <row r="8540" s="38" customFormat="1" x14ac:dyDescent="0.55000000000000004"/>
    <row r="8541" s="38" customFormat="1" x14ac:dyDescent="0.55000000000000004"/>
    <row r="8542" s="38" customFormat="1" x14ac:dyDescent="0.55000000000000004"/>
    <row r="8543" s="38" customFormat="1" x14ac:dyDescent="0.55000000000000004"/>
    <row r="8544" s="38" customFormat="1" x14ac:dyDescent="0.55000000000000004"/>
    <row r="8545" s="38" customFormat="1" x14ac:dyDescent="0.55000000000000004"/>
    <row r="8546" s="38" customFormat="1" x14ac:dyDescent="0.55000000000000004"/>
    <row r="8547" s="38" customFormat="1" x14ac:dyDescent="0.55000000000000004"/>
    <row r="8548" s="38" customFormat="1" x14ac:dyDescent="0.55000000000000004"/>
    <row r="8549" s="38" customFormat="1" x14ac:dyDescent="0.55000000000000004"/>
    <row r="8550" s="38" customFormat="1" x14ac:dyDescent="0.55000000000000004"/>
    <row r="8551" s="38" customFormat="1" x14ac:dyDescent="0.55000000000000004"/>
    <row r="8552" s="38" customFormat="1" x14ac:dyDescent="0.55000000000000004"/>
    <row r="8553" s="38" customFormat="1" x14ac:dyDescent="0.55000000000000004"/>
    <row r="8554" s="38" customFormat="1" x14ac:dyDescent="0.55000000000000004"/>
    <row r="8555" s="38" customFormat="1" x14ac:dyDescent="0.55000000000000004"/>
    <row r="8556" s="38" customFormat="1" x14ac:dyDescent="0.55000000000000004"/>
    <row r="8557" s="38" customFormat="1" x14ac:dyDescent="0.55000000000000004"/>
    <row r="8558" s="38" customFormat="1" x14ac:dyDescent="0.55000000000000004"/>
    <row r="8559" s="38" customFormat="1" x14ac:dyDescent="0.55000000000000004"/>
    <row r="8560" s="38" customFormat="1" x14ac:dyDescent="0.55000000000000004"/>
    <row r="8561" s="38" customFormat="1" x14ac:dyDescent="0.55000000000000004"/>
    <row r="8562" s="38" customFormat="1" x14ac:dyDescent="0.55000000000000004"/>
    <row r="8563" s="38" customFormat="1" x14ac:dyDescent="0.55000000000000004"/>
    <row r="8564" s="38" customFormat="1" x14ac:dyDescent="0.55000000000000004"/>
    <row r="8565" s="38" customFormat="1" x14ac:dyDescent="0.55000000000000004"/>
    <row r="8566" s="38" customFormat="1" x14ac:dyDescent="0.55000000000000004"/>
    <row r="8567" s="38" customFormat="1" x14ac:dyDescent="0.55000000000000004"/>
    <row r="8568" s="38" customFormat="1" x14ac:dyDescent="0.55000000000000004"/>
    <row r="8569" s="38" customFormat="1" x14ac:dyDescent="0.55000000000000004"/>
    <row r="8570" s="38" customFormat="1" x14ac:dyDescent="0.55000000000000004"/>
    <row r="8571" s="38" customFormat="1" x14ac:dyDescent="0.55000000000000004"/>
    <row r="8572" s="38" customFormat="1" x14ac:dyDescent="0.55000000000000004"/>
    <row r="8573" s="38" customFormat="1" x14ac:dyDescent="0.55000000000000004"/>
    <row r="8574" s="38" customFormat="1" x14ac:dyDescent="0.55000000000000004"/>
    <row r="8575" s="38" customFormat="1" x14ac:dyDescent="0.55000000000000004"/>
    <row r="8576" s="38" customFormat="1" x14ac:dyDescent="0.55000000000000004"/>
    <row r="8577" s="38" customFormat="1" x14ac:dyDescent="0.55000000000000004"/>
    <row r="8578" s="38" customFormat="1" x14ac:dyDescent="0.55000000000000004"/>
    <row r="8579" s="38" customFormat="1" x14ac:dyDescent="0.55000000000000004"/>
    <row r="8580" s="38" customFormat="1" x14ac:dyDescent="0.55000000000000004"/>
    <row r="8581" s="38" customFormat="1" x14ac:dyDescent="0.55000000000000004"/>
    <row r="8582" s="38" customFormat="1" x14ac:dyDescent="0.55000000000000004"/>
    <row r="8583" s="38" customFormat="1" x14ac:dyDescent="0.55000000000000004"/>
    <row r="8584" s="38" customFormat="1" x14ac:dyDescent="0.55000000000000004"/>
    <row r="8585" s="38" customFormat="1" x14ac:dyDescent="0.55000000000000004"/>
    <row r="8586" s="38" customFormat="1" x14ac:dyDescent="0.55000000000000004"/>
    <row r="8587" s="38" customFormat="1" x14ac:dyDescent="0.55000000000000004"/>
    <row r="8588" s="38" customFormat="1" x14ac:dyDescent="0.55000000000000004"/>
    <row r="8589" s="38" customFormat="1" x14ac:dyDescent="0.55000000000000004"/>
    <row r="8590" s="38" customFormat="1" x14ac:dyDescent="0.55000000000000004"/>
    <row r="8591" s="38" customFormat="1" x14ac:dyDescent="0.55000000000000004"/>
    <row r="8592" s="38" customFormat="1" x14ac:dyDescent="0.55000000000000004"/>
    <row r="8593" s="38" customFormat="1" x14ac:dyDescent="0.55000000000000004"/>
    <row r="8594" s="38" customFormat="1" x14ac:dyDescent="0.55000000000000004"/>
    <row r="8595" s="38" customFormat="1" x14ac:dyDescent="0.55000000000000004"/>
    <row r="8596" s="38" customFormat="1" x14ac:dyDescent="0.55000000000000004"/>
    <row r="8597" s="38" customFormat="1" x14ac:dyDescent="0.55000000000000004"/>
    <row r="8598" s="38" customFormat="1" x14ac:dyDescent="0.55000000000000004"/>
    <row r="8599" s="38" customFormat="1" x14ac:dyDescent="0.55000000000000004"/>
    <row r="8600" s="38" customFormat="1" x14ac:dyDescent="0.55000000000000004"/>
    <row r="8601" s="38" customFormat="1" x14ac:dyDescent="0.55000000000000004"/>
    <row r="8602" s="38" customFormat="1" x14ac:dyDescent="0.55000000000000004"/>
    <row r="8603" s="38" customFormat="1" x14ac:dyDescent="0.55000000000000004"/>
    <row r="8604" s="38" customFormat="1" x14ac:dyDescent="0.55000000000000004"/>
    <row r="8605" s="38" customFormat="1" x14ac:dyDescent="0.55000000000000004"/>
    <row r="8606" s="38" customFormat="1" x14ac:dyDescent="0.55000000000000004"/>
    <row r="8607" s="38" customFormat="1" x14ac:dyDescent="0.55000000000000004"/>
    <row r="8608" s="38" customFormat="1" x14ac:dyDescent="0.55000000000000004"/>
    <row r="8609" s="38" customFormat="1" x14ac:dyDescent="0.55000000000000004"/>
    <row r="8610" s="38" customFormat="1" x14ac:dyDescent="0.55000000000000004"/>
    <row r="8611" s="38" customFormat="1" x14ac:dyDescent="0.55000000000000004"/>
    <row r="8612" s="38" customFormat="1" x14ac:dyDescent="0.55000000000000004"/>
    <row r="8613" s="38" customFormat="1" x14ac:dyDescent="0.55000000000000004"/>
    <row r="8614" s="38" customFormat="1" x14ac:dyDescent="0.55000000000000004"/>
    <row r="8615" s="38" customFormat="1" x14ac:dyDescent="0.55000000000000004"/>
    <row r="8616" s="38" customFormat="1" x14ac:dyDescent="0.55000000000000004"/>
    <row r="8617" s="38" customFormat="1" x14ac:dyDescent="0.55000000000000004"/>
    <row r="8618" s="38" customFormat="1" x14ac:dyDescent="0.55000000000000004"/>
    <row r="8619" s="38" customFormat="1" x14ac:dyDescent="0.55000000000000004"/>
    <row r="8620" s="38" customFormat="1" x14ac:dyDescent="0.55000000000000004"/>
    <row r="8621" s="38" customFormat="1" x14ac:dyDescent="0.55000000000000004"/>
    <row r="8622" s="38" customFormat="1" x14ac:dyDescent="0.55000000000000004"/>
    <row r="8623" s="38" customFormat="1" x14ac:dyDescent="0.55000000000000004"/>
    <row r="8624" s="38" customFormat="1" x14ac:dyDescent="0.55000000000000004"/>
    <row r="8625" s="38" customFormat="1" x14ac:dyDescent="0.55000000000000004"/>
    <row r="8626" s="38" customFormat="1" x14ac:dyDescent="0.55000000000000004"/>
    <row r="8627" s="38" customFormat="1" x14ac:dyDescent="0.55000000000000004"/>
    <row r="8628" s="38" customFormat="1" x14ac:dyDescent="0.55000000000000004"/>
    <row r="8629" s="38" customFormat="1" x14ac:dyDescent="0.55000000000000004"/>
    <row r="8630" s="38" customFormat="1" x14ac:dyDescent="0.55000000000000004"/>
    <row r="8631" s="38" customFormat="1" x14ac:dyDescent="0.55000000000000004"/>
    <row r="8632" s="38" customFormat="1" x14ac:dyDescent="0.55000000000000004"/>
    <row r="8633" s="38" customFormat="1" x14ac:dyDescent="0.55000000000000004"/>
    <row r="8634" s="38" customFormat="1" x14ac:dyDescent="0.55000000000000004"/>
    <row r="8635" s="38" customFormat="1" x14ac:dyDescent="0.55000000000000004"/>
    <row r="8636" s="38" customFormat="1" x14ac:dyDescent="0.55000000000000004"/>
    <row r="8637" s="38" customFormat="1" x14ac:dyDescent="0.55000000000000004"/>
    <row r="8638" s="38" customFormat="1" x14ac:dyDescent="0.55000000000000004"/>
    <row r="8639" s="38" customFormat="1" x14ac:dyDescent="0.55000000000000004"/>
    <row r="8640" s="38" customFormat="1" x14ac:dyDescent="0.55000000000000004"/>
    <row r="8641" s="38" customFormat="1" x14ac:dyDescent="0.55000000000000004"/>
    <row r="8642" s="38" customFormat="1" x14ac:dyDescent="0.55000000000000004"/>
    <row r="8643" s="38" customFormat="1" x14ac:dyDescent="0.55000000000000004"/>
    <row r="8644" s="38" customFormat="1" x14ac:dyDescent="0.55000000000000004"/>
    <row r="8645" s="38" customFormat="1" x14ac:dyDescent="0.55000000000000004"/>
    <row r="8646" s="38" customFormat="1" x14ac:dyDescent="0.55000000000000004"/>
    <row r="8647" s="38" customFormat="1" x14ac:dyDescent="0.55000000000000004"/>
    <row r="8648" s="38" customFormat="1" x14ac:dyDescent="0.55000000000000004"/>
    <row r="8649" s="38" customFormat="1" x14ac:dyDescent="0.55000000000000004"/>
    <row r="8650" s="38" customFormat="1" x14ac:dyDescent="0.55000000000000004"/>
    <row r="8651" s="38" customFormat="1" x14ac:dyDescent="0.55000000000000004"/>
    <row r="8652" s="38" customFormat="1" x14ac:dyDescent="0.55000000000000004"/>
    <row r="8653" s="38" customFormat="1" x14ac:dyDescent="0.55000000000000004"/>
    <row r="8654" s="38" customFormat="1" x14ac:dyDescent="0.55000000000000004"/>
    <row r="8655" s="38" customFormat="1" x14ac:dyDescent="0.55000000000000004"/>
    <row r="8656" s="38" customFormat="1" x14ac:dyDescent="0.55000000000000004"/>
    <row r="8657" s="38" customFormat="1" x14ac:dyDescent="0.55000000000000004"/>
    <row r="8658" s="38" customFormat="1" x14ac:dyDescent="0.55000000000000004"/>
    <row r="8659" s="38" customFormat="1" x14ac:dyDescent="0.55000000000000004"/>
    <row r="8660" s="38" customFormat="1" x14ac:dyDescent="0.55000000000000004"/>
    <row r="8661" s="38" customFormat="1" x14ac:dyDescent="0.55000000000000004"/>
    <row r="8662" s="38" customFormat="1" x14ac:dyDescent="0.55000000000000004"/>
    <row r="8663" s="38" customFormat="1" x14ac:dyDescent="0.55000000000000004"/>
    <row r="8664" s="38" customFormat="1" x14ac:dyDescent="0.55000000000000004"/>
    <row r="8665" s="38" customFormat="1" x14ac:dyDescent="0.55000000000000004"/>
    <row r="8666" s="38" customFormat="1" x14ac:dyDescent="0.55000000000000004"/>
    <row r="8667" s="38" customFormat="1" x14ac:dyDescent="0.55000000000000004"/>
    <row r="8668" s="38" customFormat="1" x14ac:dyDescent="0.55000000000000004"/>
    <row r="8669" s="38" customFormat="1" x14ac:dyDescent="0.55000000000000004"/>
    <row r="8670" s="38" customFormat="1" x14ac:dyDescent="0.55000000000000004"/>
    <row r="8671" s="38" customFormat="1" x14ac:dyDescent="0.55000000000000004"/>
    <row r="8672" s="38" customFormat="1" x14ac:dyDescent="0.55000000000000004"/>
    <row r="8673" s="38" customFormat="1" x14ac:dyDescent="0.55000000000000004"/>
    <row r="8674" s="38" customFormat="1" x14ac:dyDescent="0.55000000000000004"/>
    <row r="8675" s="38" customFormat="1" x14ac:dyDescent="0.55000000000000004"/>
    <row r="8676" s="38" customFormat="1" x14ac:dyDescent="0.55000000000000004"/>
    <row r="8677" s="38" customFormat="1" x14ac:dyDescent="0.55000000000000004"/>
    <row r="8678" s="38" customFormat="1" x14ac:dyDescent="0.55000000000000004"/>
    <row r="8679" s="38" customFormat="1" x14ac:dyDescent="0.55000000000000004"/>
    <row r="8680" s="38" customFormat="1" x14ac:dyDescent="0.55000000000000004"/>
    <row r="8681" s="38" customFormat="1" x14ac:dyDescent="0.55000000000000004"/>
    <row r="8682" s="38" customFormat="1" x14ac:dyDescent="0.55000000000000004"/>
    <row r="8683" s="38" customFormat="1" x14ac:dyDescent="0.55000000000000004"/>
    <row r="8684" s="38" customFormat="1" x14ac:dyDescent="0.55000000000000004"/>
    <row r="8685" s="38" customFormat="1" x14ac:dyDescent="0.55000000000000004"/>
    <row r="8686" s="38" customFormat="1" x14ac:dyDescent="0.55000000000000004"/>
    <row r="8687" s="38" customFormat="1" x14ac:dyDescent="0.55000000000000004"/>
    <row r="8688" s="38" customFormat="1" x14ac:dyDescent="0.55000000000000004"/>
    <row r="8689" s="38" customFormat="1" x14ac:dyDescent="0.55000000000000004"/>
    <row r="8690" s="38" customFormat="1" x14ac:dyDescent="0.55000000000000004"/>
    <row r="8691" s="38" customFormat="1" x14ac:dyDescent="0.55000000000000004"/>
    <row r="8692" s="38" customFormat="1" x14ac:dyDescent="0.55000000000000004"/>
    <row r="8693" s="38" customFormat="1" x14ac:dyDescent="0.55000000000000004"/>
    <row r="8694" s="38" customFormat="1" x14ac:dyDescent="0.55000000000000004"/>
    <row r="8695" s="38" customFormat="1" x14ac:dyDescent="0.55000000000000004"/>
    <row r="8696" s="38" customFormat="1" x14ac:dyDescent="0.55000000000000004"/>
    <row r="8697" s="38" customFormat="1" x14ac:dyDescent="0.55000000000000004"/>
    <row r="8698" s="38" customFormat="1" x14ac:dyDescent="0.55000000000000004"/>
    <row r="8699" s="38" customFormat="1" x14ac:dyDescent="0.55000000000000004"/>
    <row r="8700" s="38" customFormat="1" x14ac:dyDescent="0.55000000000000004"/>
    <row r="8701" s="38" customFormat="1" x14ac:dyDescent="0.55000000000000004"/>
    <row r="8702" s="38" customFormat="1" x14ac:dyDescent="0.55000000000000004"/>
    <row r="8703" s="38" customFormat="1" x14ac:dyDescent="0.55000000000000004"/>
    <row r="8704" s="38" customFormat="1" x14ac:dyDescent="0.55000000000000004"/>
    <row r="8705" s="38" customFormat="1" x14ac:dyDescent="0.55000000000000004"/>
    <row r="8706" s="38" customFormat="1" x14ac:dyDescent="0.55000000000000004"/>
    <row r="8707" s="38" customFormat="1" x14ac:dyDescent="0.55000000000000004"/>
    <row r="8708" s="38" customFormat="1" x14ac:dyDescent="0.55000000000000004"/>
    <row r="8709" s="38" customFormat="1" x14ac:dyDescent="0.55000000000000004"/>
    <row r="8710" s="38" customFormat="1" x14ac:dyDescent="0.55000000000000004"/>
    <row r="8711" s="38" customFormat="1" x14ac:dyDescent="0.55000000000000004"/>
    <row r="8712" s="38" customFormat="1" x14ac:dyDescent="0.55000000000000004"/>
    <row r="8713" s="38" customFormat="1" x14ac:dyDescent="0.55000000000000004"/>
    <row r="8714" s="38" customFormat="1" x14ac:dyDescent="0.55000000000000004"/>
    <row r="8715" s="38" customFormat="1" x14ac:dyDescent="0.55000000000000004"/>
    <row r="8716" s="38" customFormat="1" x14ac:dyDescent="0.55000000000000004"/>
    <row r="8717" s="38" customFormat="1" x14ac:dyDescent="0.55000000000000004"/>
    <row r="8718" s="38" customFormat="1" x14ac:dyDescent="0.55000000000000004"/>
    <row r="8719" s="38" customFormat="1" x14ac:dyDescent="0.55000000000000004"/>
    <row r="8720" s="38" customFormat="1" x14ac:dyDescent="0.55000000000000004"/>
    <row r="8721" s="38" customFormat="1" x14ac:dyDescent="0.55000000000000004"/>
    <row r="8722" s="38" customFormat="1" x14ac:dyDescent="0.55000000000000004"/>
    <row r="8723" s="38" customFormat="1" x14ac:dyDescent="0.55000000000000004"/>
    <row r="8724" s="38" customFormat="1" x14ac:dyDescent="0.55000000000000004"/>
    <row r="8725" s="38" customFormat="1" x14ac:dyDescent="0.55000000000000004"/>
    <row r="8726" s="38" customFormat="1" x14ac:dyDescent="0.55000000000000004"/>
    <row r="8727" s="38" customFormat="1" x14ac:dyDescent="0.55000000000000004"/>
    <row r="8728" s="38" customFormat="1" x14ac:dyDescent="0.55000000000000004"/>
    <row r="8729" s="38" customFormat="1" x14ac:dyDescent="0.55000000000000004"/>
    <row r="8730" s="38" customFormat="1" x14ac:dyDescent="0.55000000000000004"/>
    <row r="8731" s="38" customFormat="1" x14ac:dyDescent="0.55000000000000004"/>
    <row r="8732" s="38" customFormat="1" x14ac:dyDescent="0.55000000000000004"/>
    <row r="8733" s="38" customFormat="1" x14ac:dyDescent="0.55000000000000004"/>
    <row r="8734" s="38" customFormat="1" x14ac:dyDescent="0.55000000000000004"/>
    <row r="8735" s="38" customFormat="1" x14ac:dyDescent="0.55000000000000004"/>
    <row r="8736" s="38" customFormat="1" x14ac:dyDescent="0.55000000000000004"/>
    <row r="8737" s="38" customFormat="1" x14ac:dyDescent="0.55000000000000004"/>
    <row r="8738" s="38" customFormat="1" x14ac:dyDescent="0.55000000000000004"/>
    <row r="8739" s="38" customFormat="1" x14ac:dyDescent="0.55000000000000004"/>
    <row r="8740" s="38" customFormat="1" x14ac:dyDescent="0.55000000000000004"/>
    <row r="8741" s="38" customFormat="1" x14ac:dyDescent="0.55000000000000004"/>
    <row r="8742" s="38" customFormat="1" x14ac:dyDescent="0.55000000000000004"/>
    <row r="8743" s="38" customFormat="1" x14ac:dyDescent="0.55000000000000004"/>
    <row r="8744" s="38" customFormat="1" x14ac:dyDescent="0.55000000000000004"/>
    <row r="8745" s="38" customFormat="1" x14ac:dyDescent="0.55000000000000004"/>
    <row r="8746" s="38" customFormat="1" x14ac:dyDescent="0.55000000000000004"/>
    <row r="8747" s="38" customFormat="1" x14ac:dyDescent="0.55000000000000004"/>
    <row r="8748" s="38" customFormat="1" x14ac:dyDescent="0.55000000000000004"/>
    <row r="8749" s="38" customFormat="1" x14ac:dyDescent="0.55000000000000004"/>
    <row r="8750" s="38" customFormat="1" x14ac:dyDescent="0.55000000000000004"/>
    <row r="8751" s="38" customFormat="1" x14ac:dyDescent="0.55000000000000004"/>
    <row r="8752" s="38" customFormat="1" x14ac:dyDescent="0.55000000000000004"/>
    <row r="8753" s="38" customFormat="1" x14ac:dyDescent="0.55000000000000004"/>
    <row r="8754" s="38" customFormat="1" x14ac:dyDescent="0.55000000000000004"/>
    <row r="8755" s="38" customFormat="1" x14ac:dyDescent="0.55000000000000004"/>
    <row r="8756" s="38" customFormat="1" x14ac:dyDescent="0.55000000000000004"/>
    <row r="8757" s="38" customFormat="1" x14ac:dyDescent="0.55000000000000004"/>
    <row r="8758" s="38" customFormat="1" x14ac:dyDescent="0.55000000000000004"/>
    <row r="8759" s="38" customFormat="1" x14ac:dyDescent="0.55000000000000004"/>
    <row r="8760" s="38" customFormat="1" x14ac:dyDescent="0.55000000000000004"/>
    <row r="8761" s="38" customFormat="1" x14ac:dyDescent="0.55000000000000004"/>
    <row r="8762" s="38" customFormat="1" x14ac:dyDescent="0.55000000000000004"/>
    <row r="8763" s="38" customFormat="1" x14ac:dyDescent="0.55000000000000004"/>
    <row r="8764" s="38" customFormat="1" x14ac:dyDescent="0.55000000000000004"/>
    <row r="8765" s="38" customFormat="1" x14ac:dyDescent="0.55000000000000004"/>
    <row r="8766" s="38" customFormat="1" x14ac:dyDescent="0.55000000000000004"/>
    <row r="8767" s="38" customFormat="1" x14ac:dyDescent="0.55000000000000004"/>
    <row r="8768" s="38" customFormat="1" x14ac:dyDescent="0.55000000000000004"/>
    <row r="8769" s="38" customFormat="1" x14ac:dyDescent="0.55000000000000004"/>
    <row r="8770" s="38" customFormat="1" x14ac:dyDescent="0.55000000000000004"/>
    <row r="8771" s="38" customFormat="1" x14ac:dyDescent="0.55000000000000004"/>
    <row r="8772" s="38" customFormat="1" x14ac:dyDescent="0.55000000000000004"/>
    <row r="8773" s="38" customFormat="1" x14ac:dyDescent="0.55000000000000004"/>
    <row r="8774" s="38" customFormat="1" x14ac:dyDescent="0.55000000000000004"/>
    <row r="8775" s="38" customFormat="1" x14ac:dyDescent="0.55000000000000004"/>
    <row r="8776" s="38" customFormat="1" x14ac:dyDescent="0.55000000000000004"/>
    <row r="8777" s="38" customFormat="1" x14ac:dyDescent="0.55000000000000004"/>
    <row r="8778" s="38" customFormat="1" x14ac:dyDescent="0.55000000000000004"/>
    <row r="8779" s="38" customFormat="1" x14ac:dyDescent="0.55000000000000004"/>
    <row r="8780" s="38" customFormat="1" x14ac:dyDescent="0.55000000000000004"/>
    <row r="8781" s="38" customFormat="1" x14ac:dyDescent="0.55000000000000004"/>
    <row r="8782" s="38" customFormat="1" x14ac:dyDescent="0.55000000000000004"/>
    <row r="8783" s="38" customFormat="1" x14ac:dyDescent="0.55000000000000004"/>
    <row r="8784" s="38" customFormat="1" x14ac:dyDescent="0.55000000000000004"/>
    <row r="8785" s="38" customFormat="1" x14ac:dyDescent="0.55000000000000004"/>
    <row r="8786" s="38" customFormat="1" x14ac:dyDescent="0.55000000000000004"/>
    <row r="8787" s="38" customFormat="1" x14ac:dyDescent="0.55000000000000004"/>
    <row r="8788" s="38" customFormat="1" x14ac:dyDescent="0.55000000000000004"/>
    <row r="8789" s="38" customFormat="1" x14ac:dyDescent="0.55000000000000004"/>
    <row r="8790" s="38" customFormat="1" x14ac:dyDescent="0.55000000000000004"/>
    <row r="8791" s="38" customFormat="1" x14ac:dyDescent="0.55000000000000004"/>
    <row r="8792" s="38" customFormat="1" x14ac:dyDescent="0.55000000000000004"/>
    <row r="8793" s="38" customFormat="1" x14ac:dyDescent="0.55000000000000004"/>
    <row r="8794" s="38" customFormat="1" x14ac:dyDescent="0.55000000000000004"/>
    <row r="8795" s="38" customFormat="1" x14ac:dyDescent="0.55000000000000004"/>
    <row r="8796" s="38" customFormat="1" x14ac:dyDescent="0.55000000000000004"/>
    <row r="8797" s="38" customFormat="1" x14ac:dyDescent="0.55000000000000004"/>
    <row r="8798" s="38" customFormat="1" x14ac:dyDescent="0.55000000000000004"/>
    <row r="8799" s="38" customFormat="1" x14ac:dyDescent="0.55000000000000004"/>
    <row r="8800" s="38" customFormat="1" x14ac:dyDescent="0.55000000000000004"/>
    <row r="8801" s="38" customFormat="1" x14ac:dyDescent="0.55000000000000004"/>
    <row r="8802" s="38" customFormat="1" x14ac:dyDescent="0.55000000000000004"/>
    <row r="8803" s="38" customFormat="1" x14ac:dyDescent="0.55000000000000004"/>
    <row r="8804" s="38" customFormat="1" x14ac:dyDescent="0.55000000000000004"/>
    <row r="8805" s="38" customFormat="1" x14ac:dyDescent="0.55000000000000004"/>
    <row r="8806" s="38" customFormat="1" x14ac:dyDescent="0.55000000000000004"/>
    <row r="8807" s="38" customFormat="1" x14ac:dyDescent="0.55000000000000004"/>
    <row r="8808" s="38" customFormat="1" x14ac:dyDescent="0.55000000000000004"/>
    <row r="8809" s="38" customFormat="1" x14ac:dyDescent="0.55000000000000004"/>
    <row r="8810" s="38" customFormat="1" x14ac:dyDescent="0.55000000000000004"/>
    <row r="8811" s="38" customFormat="1" x14ac:dyDescent="0.55000000000000004"/>
    <row r="8812" s="38" customFormat="1" x14ac:dyDescent="0.55000000000000004"/>
    <row r="8813" s="38" customFormat="1" x14ac:dyDescent="0.55000000000000004"/>
    <row r="8814" s="38" customFormat="1" x14ac:dyDescent="0.55000000000000004"/>
    <row r="8815" s="38" customFormat="1" x14ac:dyDescent="0.55000000000000004"/>
    <row r="8816" s="38" customFormat="1" x14ac:dyDescent="0.55000000000000004"/>
    <row r="8817" s="38" customFormat="1" x14ac:dyDescent="0.55000000000000004"/>
    <row r="8818" s="38" customFormat="1" x14ac:dyDescent="0.55000000000000004"/>
    <row r="8819" s="38" customFormat="1" x14ac:dyDescent="0.55000000000000004"/>
    <row r="8820" s="38" customFormat="1" x14ac:dyDescent="0.55000000000000004"/>
    <row r="8821" s="38" customFormat="1" x14ac:dyDescent="0.55000000000000004"/>
    <row r="8822" s="38" customFormat="1" x14ac:dyDescent="0.55000000000000004"/>
    <row r="8823" s="38" customFormat="1" x14ac:dyDescent="0.55000000000000004"/>
    <row r="8824" s="38" customFormat="1" x14ac:dyDescent="0.55000000000000004"/>
    <row r="8825" s="38" customFormat="1" x14ac:dyDescent="0.55000000000000004"/>
    <row r="8826" s="38" customFormat="1" x14ac:dyDescent="0.55000000000000004"/>
    <row r="8827" s="38" customFormat="1" x14ac:dyDescent="0.55000000000000004"/>
    <row r="8828" s="38" customFormat="1" x14ac:dyDescent="0.55000000000000004"/>
    <row r="8829" s="38" customFormat="1" x14ac:dyDescent="0.55000000000000004"/>
    <row r="8830" s="38" customFormat="1" x14ac:dyDescent="0.55000000000000004"/>
    <row r="8831" s="38" customFormat="1" x14ac:dyDescent="0.55000000000000004"/>
    <row r="8832" s="38" customFormat="1" x14ac:dyDescent="0.55000000000000004"/>
    <row r="8833" s="38" customFormat="1" x14ac:dyDescent="0.55000000000000004"/>
    <row r="8834" s="38" customFormat="1" x14ac:dyDescent="0.55000000000000004"/>
    <row r="8835" s="38" customFormat="1" x14ac:dyDescent="0.55000000000000004"/>
    <row r="8836" s="38" customFormat="1" x14ac:dyDescent="0.55000000000000004"/>
    <row r="8837" s="38" customFormat="1" x14ac:dyDescent="0.55000000000000004"/>
    <row r="8838" s="38" customFormat="1" x14ac:dyDescent="0.55000000000000004"/>
    <row r="8839" s="38" customFormat="1" x14ac:dyDescent="0.55000000000000004"/>
    <row r="8840" s="38" customFormat="1" x14ac:dyDescent="0.55000000000000004"/>
    <row r="8841" s="38" customFormat="1" x14ac:dyDescent="0.55000000000000004"/>
    <row r="8842" s="38" customFormat="1" x14ac:dyDescent="0.55000000000000004"/>
    <row r="8843" s="38" customFormat="1" x14ac:dyDescent="0.55000000000000004"/>
    <row r="8844" s="38" customFormat="1" x14ac:dyDescent="0.55000000000000004"/>
    <row r="8845" s="38" customFormat="1" x14ac:dyDescent="0.55000000000000004"/>
    <row r="8846" s="38" customFormat="1" x14ac:dyDescent="0.55000000000000004"/>
    <row r="8847" s="38" customFormat="1" x14ac:dyDescent="0.55000000000000004"/>
    <row r="8848" s="38" customFormat="1" x14ac:dyDescent="0.55000000000000004"/>
    <row r="8849" s="38" customFormat="1" x14ac:dyDescent="0.55000000000000004"/>
    <row r="8850" s="38" customFormat="1" x14ac:dyDescent="0.55000000000000004"/>
    <row r="8851" s="38" customFormat="1" x14ac:dyDescent="0.55000000000000004"/>
    <row r="8852" s="38" customFormat="1" x14ac:dyDescent="0.55000000000000004"/>
    <row r="8853" s="38" customFormat="1" x14ac:dyDescent="0.55000000000000004"/>
    <row r="8854" s="38" customFormat="1" x14ac:dyDescent="0.55000000000000004"/>
    <row r="8855" s="38" customFormat="1" x14ac:dyDescent="0.55000000000000004"/>
    <row r="8856" s="38" customFormat="1" x14ac:dyDescent="0.55000000000000004"/>
    <row r="8857" s="38" customFormat="1" x14ac:dyDescent="0.55000000000000004"/>
    <row r="8858" s="38" customFormat="1" x14ac:dyDescent="0.55000000000000004"/>
    <row r="8859" s="38" customFormat="1" x14ac:dyDescent="0.55000000000000004"/>
    <row r="8860" s="38" customFormat="1" x14ac:dyDescent="0.55000000000000004"/>
    <row r="8861" s="38" customFormat="1" x14ac:dyDescent="0.55000000000000004"/>
    <row r="8862" s="38" customFormat="1" x14ac:dyDescent="0.55000000000000004"/>
    <row r="8863" s="38" customFormat="1" x14ac:dyDescent="0.55000000000000004"/>
    <row r="8864" s="38" customFormat="1" x14ac:dyDescent="0.55000000000000004"/>
    <row r="8865" s="38" customFormat="1" x14ac:dyDescent="0.55000000000000004"/>
    <row r="8866" s="38" customFormat="1" x14ac:dyDescent="0.55000000000000004"/>
    <row r="8867" s="38" customFormat="1" x14ac:dyDescent="0.55000000000000004"/>
    <row r="8868" s="38" customFormat="1" x14ac:dyDescent="0.55000000000000004"/>
    <row r="8869" s="38" customFormat="1" x14ac:dyDescent="0.55000000000000004"/>
    <row r="8870" s="38" customFormat="1" x14ac:dyDescent="0.55000000000000004"/>
    <row r="8871" s="38" customFormat="1" x14ac:dyDescent="0.55000000000000004"/>
    <row r="8872" s="38" customFormat="1" x14ac:dyDescent="0.55000000000000004"/>
    <row r="8873" s="38" customFormat="1" x14ac:dyDescent="0.55000000000000004"/>
    <row r="8874" s="38" customFormat="1" x14ac:dyDescent="0.55000000000000004"/>
    <row r="8875" s="38" customFormat="1" x14ac:dyDescent="0.55000000000000004"/>
    <row r="8876" s="38" customFormat="1" x14ac:dyDescent="0.55000000000000004"/>
    <row r="8877" s="38" customFormat="1" x14ac:dyDescent="0.55000000000000004"/>
    <row r="8878" s="38" customFormat="1" x14ac:dyDescent="0.55000000000000004"/>
    <row r="8879" s="38" customFormat="1" x14ac:dyDescent="0.55000000000000004"/>
    <row r="8880" s="38" customFormat="1" x14ac:dyDescent="0.55000000000000004"/>
    <row r="8881" s="38" customFormat="1" x14ac:dyDescent="0.55000000000000004"/>
    <row r="8882" s="38" customFormat="1" x14ac:dyDescent="0.55000000000000004"/>
    <row r="8883" s="38" customFormat="1" x14ac:dyDescent="0.55000000000000004"/>
    <row r="8884" s="38" customFormat="1" x14ac:dyDescent="0.55000000000000004"/>
    <row r="8885" s="38" customFormat="1" x14ac:dyDescent="0.55000000000000004"/>
    <row r="8886" s="38" customFormat="1" x14ac:dyDescent="0.55000000000000004"/>
    <row r="8887" s="38" customFormat="1" x14ac:dyDescent="0.55000000000000004"/>
    <row r="8888" s="38" customFormat="1" x14ac:dyDescent="0.55000000000000004"/>
    <row r="8889" s="38" customFormat="1" x14ac:dyDescent="0.55000000000000004"/>
    <row r="8890" s="38" customFormat="1" x14ac:dyDescent="0.55000000000000004"/>
    <row r="8891" s="38" customFormat="1" x14ac:dyDescent="0.55000000000000004"/>
    <row r="8892" s="38" customFormat="1" x14ac:dyDescent="0.55000000000000004"/>
    <row r="8893" s="38" customFormat="1" x14ac:dyDescent="0.55000000000000004"/>
    <row r="8894" s="38" customFormat="1" x14ac:dyDescent="0.55000000000000004"/>
    <row r="8895" s="38" customFormat="1" x14ac:dyDescent="0.55000000000000004"/>
    <row r="8896" s="38" customFormat="1" x14ac:dyDescent="0.55000000000000004"/>
    <row r="8897" s="38" customFormat="1" x14ac:dyDescent="0.55000000000000004"/>
    <row r="8898" s="38" customFormat="1" x14ac:dyDescent="0.55000000000000004"/>
    <row r="8899" s="38" customFormat="1" x14ac:dyDescent="0.55000000000000004"/>
    <row r="8900" s="38" customFormat="1" x14ac:dyDescent="0.55000000000000004"/>
    <row r="8901" s="38" customFormat="1" x14ac:dyDescent="0.55000000000000004"/>
    <row r="8902" s="38" customFormat="1" x14ac:dyDescent="0.55000000000000004"/>
    <row r="8903" s="38" customFormat="1" x14ac:dyDescent="0.55000000000000004"/>
    <row r="8904" s="38" customFormat="1" x14ac:dyDescent="0.55000000000000004"/>
    <row r="8905" s="38" customFormat="1" x14ac:dyDescent="0.55000000000000004"/>
    <row r="8906" s="38" customFormat="1" x14ac:dyDescent="0.55000000000000004"/>
    <row r="8907" s="38" customFormat="1" x14ac:dyDescent="0.55000000000000004"/>
    <row r="8908" s="38" customFormat="1" x14ac:dyDescent="0.55000000000000004"/>
    <row r="8909" s="38" customFormat="1" x14ac:dyDescent="0.55000000000000004"/>
    <row r="8910" s="38" customFormat="1" x14ac:dyDescent="0.55000000000000004"/>
    <row r="8911" s="38" customFormat="1" x14ac:dyDescent="0.55000000000000004"/>
    <row r="8912" s="38" customFormat="1" x14ac:dyDescent="0.55000000000000004"/>
    <row r="8913" s="38" customFormat="1" x14ac:dyDescent="0.55000000000000004"/>
    <row r="8914" s="38" customFormat="1" x14ac:dyDescent="0.55000000000000004"/>
    <row r="8915" s="38" customFormat="1" x14ac:dyDescent="0.55000000000000004"/>
    <row r="8916" s="38" customFormat="1" x14ac:dyDescent="0.55000000000000004"/>
    <row r="8917" s="38" customFormat="1" x14ac:dyDescent="0.55000000000000004"/>
    <row r="8918" s="38" customFormat="1" x14ac:dyDescent="0.55000000000000004"/>
    <row r="8919" s="38" customFormat="1" x14ac:dyDescent="0.55000000000000004"/>
    <row r="8920" s="38" customFormat="1" x14ac:dyDescent="0.55000000000000004"/>
    <row r="8921" s="38" customFormat="1" x14ac:dyDescent="0.55000000000000004"/>
    <row r="8922" s="38" customFormat="1" x14ac:dyDescent="0.55000000000000004"/>
    <row r="8923" s="38" customFormat="1" x14ac:dyDescent="0.55000000000000004"/>
    <row r="8924" s="38" customFormat="1" x14ac:dyDescent="0.55000000000000004"/>
    <row r="8925" s="38" customFormat="1" x14ac:dyDescent="0.55000000000000004"/>
    <row r="8926" s="38" customFormat="1" x14ac:dyDescent="0.55000000000000004"/>
    <row r="8927" s="38" customFormat="1" x14ac:dyDescent="0.55000000000000004"/>
    <row r="8928" s="38" customFormat="1" x14ac:dyDescent="0.55000000000000004"/>
    <row r="8929" s="38" customFormat="1" x14ac:dyDescent="0.55000000000000004"/>
    <row r="8930" s="38" customFormat="1" x14ac:dyDescent="0.55000000000000004"/>
    <row r="8931" s="38" customFormat="1" x14ac:dyDescent="0.55000000000000004"/>
    <row r="8932" s="38" customFormat="1" x14ac:dyDescent="0.55000000000000004"/>
    <row r="8933" s="38" customFormat="1" x14ac:dyDescent="0.55000000000000004"/>
    <row r="8934" s="38" customFormat="1" x14ac:dyDescent="0.55000000000000004"/>
    <row r="8935" s="38" customFormat="1" x14ac:dyDescent="0.55000000000000004"/>
    <row r="8936" s="38" customFormat="1" x14ac:dyDescent="0.55000000000000004"/>
    <row r="8937" s="38" customFormat="1" x14ac:dyDescent="0.55000000000000004"/>
    <row r="8938" s="38" customFormat="1" x14ac:dyDescent="0.55000000000000004"/>
    <row r="8939" s="38" customFormat="1" x14ac:dyDescent="0.55000000000000004"/>
    <row r="8940" s="38" customFormat="1" x14ac:dyDescent="0.55000000000000004"/>
    <row r="8941" s="38" customFormat="1" x14ac:dyDescent="0.55000000000000004"/>
    <row r="8942" s="38" customFormat="1" x14ac:dyDescent="0.55000000000000004"/>
    <row r="8943" s="38" customFormat="1" x14ac:dyDescent="0.55000000000000004"/>
    <row r="8944" s="38" customFormat="1" x14ac:dyDescent="0.55000000000000004"/>
    <row r="8945" s="38" customFormat="1" x14ac:dyDescent="0.55000000000000004"/>
    <row r="8946" s="38" customFormat="1" x14ac:dyDescent="0.55000000000000004"/>
    <row r="8947" s="38" customFormat="1" x14ac:dyDescent="0.55000000000000004"/>
    <row r="8948" s="38" customFormat="1" x14ac:dyDescent="0.55000000000000004"/>
    <row r="8949" s="38" customFormat="1" x14ac:dyDescent="0.55000000000000004"/>
    <row r="8950" s="38" customFormat="1" x14ac:dyDescent="0.55000000000000004"/>
    <row r="8951" s="38" customFormat="1" x14ac:dyDescent="0.55000000000000004"/>
    <row r="8952" s="38" customFormat="1" x14ac:dyDescent="0.55000000000000004"/>
    <row r="8953" s="38" customFormat="1" x14ac:dyDescent="0.55000000000000004"/>
    <row r="8954" s="38" customFormat="1" x14ac:dyDescent="0.55000000000000004"/>
    <row r="8955" s="38" customFormat="1" x14ac:dyDescent="0.55000000000000004"/>
    <row r="8956" s="38" customFormat="1" x14ac:dyDescent="0.55000000000000004"/>
    <row r="8957" s="38" customFormat="1" x14ac:dyDescent="0.55000000000000004"/>
    <row r="8958" s="38" customFormat="1" x14ac:dyDescent="0.55000000000000004"/>
    <row r="8959" s="38" customFormat="1" x14ac:dyDescent="0.55000000000000004"/>
    <row r="8960" s="38" customFormat="1" x14ac:dyDescent="0.55000000000000004"/>
    <row r="8961" s="38" customFormat="1" x14ac:dyDescent="0.55000000000000004"/>
    <row r="8962" s="38" customFormat="1" x14ac:dyDescent="0.55000000000000004"/>
    <row r="8963" s="38" customFormat="1" x14ac:dyDescent="0.55000000000000004"/>
    <row r="8964" s="38" customFormat="1" x14ac:dyDescent="0.55000000000000004"/>
    <row r="8965" s="38" customFormat="1" x14ac:dyDescent="0.55000000000000004"/>
    <row r="8966" s="38" customFormat="1" x14ac:dyDescent="0.55000000000000004"/>
    <row r="8967" s="38" customFormat="1" x14ac:dyDescent="0.55000000000000004"/>
    <row r="8968" s="38" customFormat="1" x14ac:dyDescent="0.55000000000000004"/>
    <row r="8969" s="38" customFormat="1" x14ac:dyDescent="0.55000000000000004"/>
    <row r="8970" s="38" customFormat="1" x14ac:dyDescent="0.55000000000000004"/>
    <row r="8971" s="38" customFormat="1" x14ac:dyDescent="0.55000000000000004"/>
    <row r="8972" s="38" customFormat="1" x14ac:dyDescent="0.55000000000000004"/>
    <row r="8973" s="38" customFormat="1" x14ac:dyDescent="0.55000000000000004"/>
    <row r="8974" s="38" customFormat="1" x14ac:dyDescent="0.55000000000000004"/>
    <row r="8975" s="38" customFormat="1" x14ac:dyDescent="0.55000000000000004"/>
    <row r="8976" s="38" customFormat="1" x14ac:dyDescent="0.55000000000000004"/>
    <row r="8977" s="38" customFormat="1" x14ac:dyDescent="0.55000000000000004"/>
    <row r="8978" s="38" customFormat="1" x14ac:dyDescent="0.55000000000000004"/>
    <row r="8979" s="38" customFormat="1" x14ac:dyDescent="0.55000000000000004"/>
    <row r="8980" s="38" customFormat="1" x14ac:dyDescent="0.55000000000000004"/>
    <row r="8981" s="38" customFormat="1" x14ac:dyDescent="0.55000000000000004"/>
    <row r="8982" s="38" customFormat="1" x14ac:dyDescent="0.55000000000000004"/>
    <row r="8983" s="38" customFormat="1" x14ac:dyDescent="0.55000000000000004"/>
    <row r="8984" s="38" customFormat="1" x14ac:dyDescent="0.55000000000000004"/>
    <row r="8985" s="38" customFormat="1" x14ac:dyDescent="0.55000000000000004"/>
    <row r="8986" s="38" customFormat="1" x14ac:dyDescent="0.55000000000000004"/>
    <row r="8987" s="38" customFormat="1" x14ac:dyDescent="0.55000000000000004"/>
    <row r="8988" s="38" customFormat="1" x14ac:dyDescent="0.55000000000000004"/>
    <row r="8989" s="38" customFormat="1" x14ac:dyDescent="0.55000000000000004"/>
    <row r="8990" s="38" customFormat="1" x14ac:dyDescent="0.55000000000000004"/>
    <row r="8991" s="38" customFormat="1" x14ac:dyDescent="0.55000000000000004"/>
    <row r="8992" s="38" customFormat="1" x14ac:dyDescent="0.55000000000000004"/>
    <row r="8993" s="38" customFormat="1" x14ac:dyDescent="0.55000000000000004"/>
    <row r="8994" s="38" customFormat="1" x14ac:dyDescent="0.55000000000000004"/>
    <row r="8995" s="38" customFormat="1" x14ac:dyDescent="0.55000000000000004"/>
    <row r="8996" s="38" customFormat="1" x14ac:dyDescent="0.55000000000000004"/>
    <row r="8997" s="38" customFormat="1" x14ac:dyDescent="0.55000000000000004"/>
    <row r="8998" s="38" customFormat="1" x14ac:dyDescent="0.55000000000000004"/>
    <row r="8999" s="38" customFormat="1" x14ac:dyDescent="0.55000000000000004"/>
    <row r="9000" s="38" customFormat="1" x14ac:dyDescent="0.55000000000000004"/>
    <row r="9001" s="38" customFormat="1" x14ac:dyDescent="0.55000000000000004"/>
    <row r="9002" s="38" customFormat="1" x14ac:dyDescent="0.55000000000000004"/>
    <row r="9003" s="38" customFormat="1" x14ac:dyDescent="0.55000000000000004"/>
    <row r="9004" s="38" customFormat="1" x14ac:dyDescent="0.55000000000000004"/>
    <row r="9005" s="38" customFormat="1" x14ac:dyDescent="0.55000000000000004"/>
    <row r="9006" s="38" customFormat="1" x14ac:dyDescent="0.55000000000000004"/>
    <row r="9007" s="38" customFormat="1" x14ac:dyDescent="0.55000000000000004"/>
    <row r="9008" s="38" customFormat="1" x14ac:dyDescent="0.55000000000000004"/>
    <row r="9009" s="38" customFormat="1" x14ac:dyDescent="0.55000000000000004"/>
    <row r="9010" s="38" customFormat="1" x14ac:dyDescent="0.55000000000000004"/>
    <row r="9011" s="38" customFormat="1" x14ac:dyDescent="0.55000000000000004"/>
    <row r="9012" s="38" customFormat="1" x14ac:dyDescent="0.55000000000000004"/>
    <row r="9013" s="38" customFormat="1" x14ac:dyDescent="0.55000000000000004"/>
    <row r="9014" s="38" customFormat="1" x14ac:dyDescent="0.55000000000000004"/>
    <row r="9015" s="38" customFormat="1" x14ac:dyDescent="0.55000000000000004"/>
    <row r="9016" s="38" customFormat="1" x14ac:dyDescent="0.55000000000000004"/>
    <row r="9017" s="38" customFormat="1" x14ac:dyDescent="0.55000000000000004"/>
    <row r="9018" s="38" customFormat="1" x14ac:dyDescent="0.55000000000000004"/>
    <row r="9019" s="38" customFormat="1" x14ac:dyDescent="0.55000000000000004"/>
    <row r="9020" s="38" customFormat="1" x14ac:dyDescent="0.55000000000000004"/>
    <row r="9021" s="38" customFormat="1" x14ac:dyDescent="0.55000000000000004"/>
    <row r="9022" s="38" customFormat="1" x14ac:dyDescent="0.55000000000000004"/>
    <row r="9023" s="38" customFormat="1" x14ac:dyDescent="0.55000000000000004"/>
    <row r="9024" s="38" customFormat="1" x14ac:dyDescent="0.55000000000000004"/>
    <row r="9025" s="38" customFormat="1" x14ac:dyDescent="0.55000000000000004"/>
    <row r="9026" s="38" customFormat="1" x14ac:dyDescent="0.55000000000000004"/>
    <row r="9027" s="38" customFormat="1" x14ac:dyDescent="0.55000000000000004"/>
    <row r="9028" s="38" customFormat="1" x14ac:dyDescent="0.55000000000000004"/>
    <row r="9029" s="38" customFormat="1" x14ac:dyDescent="0.55000000000000004"/>
    <row r="9030" s="38" customFormat="1" x14ac:dyDescent="0.55000000000000004"/>
    <row r="9031" s="38" customFormat="1" x14ac:dyDescent="0.55000000000000004"/>
    <row r="9032" s="38" customFormat="1" x14ac:dyDescent="0.55000000000000004"/>
    <row r="9033" s="38" customFormat="1" x14ac:dyDescent="0.55000000000000004"/>
    <row r="9034" s="38" customFormat="1" x14ac:dyDescent="0.55000000000000004"/>
    <row r="9035" s="38" customFormat="1" x14ac:dyDescent="0.55000000000000004"/>
    <row r="9036" s="38" customFormat="1" x14ac:dyDescent="0.55000000000000004"/>
    <row r="9037" s="38" customFormat="1" x14ac:dyDescent="0.55000000000000004"/>
    <row r="9038" s="38" customFormat="1" x14ac:dyDescent="0.55000000000000004"/>
    <row r="9039" s="38" customFormat="1" x14ac:dyDescent="0.55000000000000004"/>
    <row r="9040" s="38" customFormat="1" x14ac:dyDescent="0.55000000000000004"/>
    <row r="9041" s="38" customFormat="1" x14ac:dyDescent="0.55000000000000004"/>
    <row r="9042" s="38" customFormat="1" x14ac:dyDescent="0.55000000000000004"/>
    <row r="9043" s="38" customFormat="1" x14ac:dyDescent="0.55000000000000004"/>
    <row r="9044" s="38" customFormat="1" x14ac:dyDescent="0.55000000000000004"/>
    <row r="9045" s="38" customFormat="1" x14ac:dyDescent="0.55000000000000004"/>
    <row r="9046" s="38" customFormat="1" x14ac:dyDescent="0.55000000000000004"/>
    <row r="9047" s="38" customFormat="1" x14ac:dyDescent="0.55000000000000004"/>
    <row r="9048" s="38" customFormat="1" x14ac:dyDescent="0.55000000000000004"/>
    <row r="9049" s="38" customFormat="1" x14ac:dyDescent="0.55000000000000004"/>
    <row r="9050" s="38" customFormat="1" x14ac:dyDescent="0.55000000000000004"/>
    <row r="9051" s="38" customFormat="1" x14ac:dyDescent="0.55000000000000004"/>
    <row r="9052" s="38" customFormat="1" x14ac:dyDescent="0.55000000000000004"/>
    <row r="9053" s="38" customFormat="1" x14ac:dyDescent="0.55000000000000004"/>
    <row r="9054" s="38" customFormat="1" x14ac:dyDescent="0.55000000000000004"/>
    <row r="9055" s="38" customFormat="1" x14ac:dyDescent="0.55000000000000004"/>
    <row r="9056" s="38" customFormat="1" x14ac:dyDescent="0.55000000000000004"/>
    <row r="9057" s="38" customFormat="1" x14ac:dyDescent="0.55000000000000004"/>
    <row r="9058" s="38" customFormat="1" x14ac:dyDescent="0.55000000000000004"/>
    <row r="9059" s="38" customFormat="1" x14ac:dyDescent="0.55000000000000004"/>
    <row r="9060" s="38" customFormat="1" x14ac:dyDescent="0.55000000000000004"/>
    <row r="9061" s="38" customFormat="1" x14ac:dyDescent="0.55000000000000004"/>
    <row r="9062" s="38" customFormat="1" x14ac:dyDescent="0.55000000000000004"/>
    <row r="9063" s="38" customFormat="1" x14ac:dyDescent="0.55000000000000004"/>
    <row r="9064" s="38" customFormat="1" x14ac:dyDescent="0.55000000000000004"/>
    <row r="9065" s="38" customFormat="1" x14ac:dyDescent="0.55000000000000004"/>
    <row r="9066" s="38" customFormat="1" x14ac:dyDescent="0.55000000000000004"/>
    <row r="9067" s="38" customFormat="1" x14ac:dyDescent="0.55000000000000004"/>
    <row r="9068" s="38" customFormat="1" x14ac:dyDescent="0.55000000000000004"/>
    <row r="9069" s="38" customFormat="1" x14ac:dyDescent="0.55000000000000004"/>
    <row r="9070" s="38" customFormat="1" x14ac:dyDescent="0.55000000000000004"/>
    <row r="9071" s="38" customFormat="1" x14ac:dyDescent="0.55000000000000004"/>
    <row r="9072" s="38" customFormat="1" x14ac:dyDescent="0.55000000000000004"/>
    <row r="9073" s="38" customFormat="1" x14ac:dyDescent="0.55000000000000004"/>
    <row r="9074" s="38" customFormat="1" x14ac:dyDescent="0.55000000000000004"/>
    <row r="9075" s="38" customFormat="1" x14ac:dyDescent="0.55000000000000004"/>
    <row r="9076" s="38" customFormat="1" x14ac:dyDescent="0.55000000000000004"/>
    <row r="9077" s="38" customFormat="1" x14ac:dyDescent="0.55000000000000004"/>
    <row r="9078" s="38" customFormat="1" x14ac:dyDescent="0.55000000000000004"/>
    <row r="9079" s="38" customFormat="1" x14ac:dyDescent="0.55000000000000004"/>
    <row r="9080" s="38" customFormat="1" x14ac:dyDescent="0.55000000000000004"/>
    <row r="9081" s="38" customFormat="1" x14ac:dyDescent="0.55000000000000004"/>
    <row r="9082" s="38" customFormat="1" x14ac:dyDescent="0.55000000000000004"/>
    <row r="9083" s="38" customFormat="1" x14ac:dyDescent="0.55000000000000004"/>
    <row r="9084" s="38" customFormat="1" x14ac:dyDescent="0.55000000000000004"/>
    <row r="9085" s="38" customFormat="1" x14ac:dyDescent="0.55000000000000004"/>
    <row r="9086" s="38" customFormat="1" x14ac:dyDescent="0.55000000000000004"/>
    <row r="9087" s="38" customFormat="1" x14ac:dyDescent="0.55000000000000004"/>
    <row r="9088" s="38" customFormat="1" x14ac:dyDescent="0.55000000000000004"/>
    <row r="9089" s="38" customFormat="1" x14ac:dyDescent="0.55000000000000004"/>
    <row r="9090" s="38" customFormat="1" x14ac:dyDescent="0.55000000000000004"/>
    <row r="9091" s="38" customFormat="1" x14ac:dyDescent="0.55000000000000004"/>
    <row r="9092" s="38" customFormat="1" x14ac:dyDescent="0.55000000000000004"/>
    <row r="9093" s="38" customFormat="1" x14ac:dyDescent="0.55000000000000004"/>
    <row r="9094" s="38" customFormat="1" x14ac:dyDescent="0.55000000000000004"/>
    <row r="9095" s="38" customFormat="1" x14ac:dyDescent="0.55000000000000004"/>
    <row r="9096" s="38" customFormat="1" x14ac:dyDescent="0.55000000000000004"/>
    <row r="9097" s="38" customFormat="1" x14ac:dyDescent="0.55000000000000004"/>
    <row r="9098" s="38" customFormat="1" x14ac:dyDescent="0.55000000000000004"/>
    <row r="9099" s="38" customFormat="1" x14ac:dyDescent="0.55000000000000004"/>
    <row r="9100" s="38" customFormat="1" x14ac:dyDescent="0.55000000000000004"/>
    <row r="9101" s="38" customFormat="1" x14ac:dyDescent="0.55000000000000004"/>
    <row r="9102" s="38" customFormat="1" x14ac:dyDescent="0.55000000000000004"/>
    <row r="9103" s="38" customFormat="1" x14ac:dyDescent="0.55000000000000004"/>
    <row r="9104" s="38" customFormat="1" x14ac:dyDescent="0.55000000000000004"/>
    <row r="9105" s="38" customFormat="1" x14ac:dyDescent="0.55000000000000004"/>
    <row r="9106" s="38" customFormat="1" x14ac:dyDescent="0.55000000000000004"/>
    <row r="9107" s="38" customFormat="1" x14ac:dyDescent="0.55000000000000004"/>
    <row r="9108" s="38" customFormat="1" x14ac:dyDescent="0.55000000000000004"/>
    <row r="9109" s="38" customFormat="1" x14ac:dyDescent="0.55000000000000004"/>
    <row r="9110" s="38" customFormat="1" x14ac:dyDescent="0.55000000000000004"/>
    <row r="9111" s="38" customFormat="1" x14ac:dyDescent="0.55000000000000004"/>
    <row r="9112" s="38" customFormat="1" x14ac:dyDescent="0.55000000000000004"/>
    <row r="9113" s="38" customFormat="1" x14ac:dyDescent="0.55000000000000004"/>
    <row r="9114" s="38" customFormat="1" x14ac:dyDescent="0.55000000000000004"/>
    <row r="9115" s="38" customFormat="1" x14ac:dyDescent="0.55000000000000004"/>
    <row r="9116" s="38" customFormat="1" x14ac:dyDescent="0.55000000000000004"/>
    <row r="9117" s="38" customFormat="1" x14ac:dyDescent="0.55000000000000004"/>
    <row r="9118" s="38" customFormat="1" x14ac:dyDescent="0.55000000000000004"/>
    <row r="9119" s="38" customFormat="1" x14ac:dyDescent="0.55000000000000004"/>
    <row r="9120" s="38" customFormat="1" x14ac:dyDescent="0.55000000000000004"/>
    <row r="9121" s="38" customFormat="1" x14ac:dyDescent="0.55000000000000004"/>
    <row r="9122" s="38" customFormat="1" x14ac:dyDescent="0.55000000000000004"/>
    <row r="9123" s="38" customFormat="1" x14ac:dyDescent="0.55000000000000004"/>
    <row r="9124" s="38" customFormat="1" x14ac:dyDescent="0.55000000000000004"/>
    <row r="9125" s="38" customFormat="1" x14ac:dyDescent="0.55000000000000004"/>
    <row r="9126" s="38" customFormat="1" x14ac:dyDescent="0.55000000000000004"/>
    <row r="9127" s="38" customFormat="1" x14ac:dyDescent="0.55000000000000004"/>
    <row r="9128" s="38" customFormat="1" x14ac:dyDescent="0.55000000000000004"/>
    <row r="9129" s="38" customFormat="1" x14ac:dyDescent="0.55000000000000004"/>
    <row r="9130" s="38" customFormat="1" x14ac:dyDescent="0.55000000000000004"/>
    <row r="9131" s="38" customFormat="1" x14ac:dyDescent="0.55000000000000004"/>
    <row r="9132" s="38" customFormat="1" x14ac:dyDescent="0.55000000000000004"/>
    <row r="9133" s="38" customFormat="1" x14ac:dyDescent="0.55000000000000004"/>
    <row r="9134" s="38" customFormat="1" x14ac:dyDescent="0.55000000000000004"/>
    <row r="9135" s="38" customFormat="1" x14ac:dyDescent="0.55000000000000004"/>
    <row r="9136" s="38" customFormat="1" x14ac:dyDescent="0.55000000000000004"/>
    <row r="9137" s="38" customFormat="1" x14ac:dyDescent="0.55000000000000004"/>
    <row r="9138" s="38" customFormat="1" x14ac:dyDescent="0.55000000000000004"/>
    <row r="9139" s="38" customFormat="1" x14ac:dyDescent="0.55000000000000004"/>
    <row r="9140" s="38" customFormat="1" x14ac:dyDescent="0.55000000000000004"/>
    <row r="9141" s="38" customFormat="1" x14ac:dyDescent="0.55000000000000004"/>
    <row r="9142" s="38" customFormat="1" x14ac:dyDescent="0.55000000000000004"/>
    <row r="9143" s="38" customFormat="1" x14ac:dyDescent="0.55000000000000004"/>
    <row r="9144" s="38" customFormat="1" x14ac:dyDescent="0.55000000000000004"/>
    <row r="9145" s="38" customFormat="1" x14ac:dyDescent="0.55000000000000004"/>
    <row r="9146" s="38" customFormat="1" x14ac:dyDescent="0.55000000000000004"/>
    <row r="9147" s="38" customFormat="1" x14ac:dyDescent="0.55000000000000004"/>
    <row r="9148" s="38" customFormat="1" x14ac:dyDescent="0.55000000000000004"/>
    <row r="9149" s="38" customFormat="1" x14ac:dyDescent="0.55000000000000004"/>
    <row r="9150" s="38" customFormat="1" x14ac:dyDescent="0.55000000000000004"/>
    <row r="9151" s="38" customFormat="1" x14ac:dyDescent="0.55000000000000004"/>
    <row r="9152" s="38" customFormat="1" x14ac:dyDescent="0.55000000000000004"/>
    <row r="9153" s="38" customFormat="1" x14ac:dyDescent="0.55000000000000004"/>
    <row r="9154" s="38" customFormat="1" x14ac:dyDescent="0.55000000000000004"/>
    <row r="9155" s="38" customFormat="1" x14ac:dyDescent="0.55000000000000004"/>
    <row r="9156" s="38" customFormat="1" x14ac:dyDescent="0.55000000000000004"/>
    <row r="9157" s="38" customFormat="1" x14ac:dyDescent="0.55000000000000004"/>
    <row r="9158" s="38" customFormat="1" x14ac:dyDescent="0.55000000000000004"/>
    <row r="9159" s="38" customFormat="1" x14ac:dyDescent="0.55000000000000004"/>
    <row r="9160" s="38" customFormat="1" x14ac:dyDescent="0.55000000000000004"/>
    <row r="9161" s="38" customFormat="1" x14ac:dyDescent="0.55000000000000004"/>
    <row r="9162" s="38" customFormat="1" x14ac:dyDescent="0.55000000000000004"/>
    <row r="9163" s="38" customFormat="1" x14ac:dyDescent="0.55000000000000004"/>
    <row r="9164" s="38" customFormat="1" x14ac:dyDescent="0.55000000000000004"/>
    <row r="9165" s="38" customFormat="1" x14ac:dyDescent="0.55000000000000004"/>
    <row r="9166" s="38" customFormat="1" x14ac:dyDescent="0.55000000000000004"/>
    <row r="9167" s="38" customFormat="1" x14ac:dyDescent="0.55000000000000004"/>
    <row r="9168" s="38" customFormat="1" x14ac:dyDescent="0.55000000000000004"/>
    <row r="9169" s="38" customFormat="1" x14ac:dyDescent="0.55000000000000004"/>
    <row r="9170" s="38" customFormat="1" x14ac:dyDescent="0.55000000000000004"/>
    <row r="9171" s="38" customFormat="1" x14ac:dyDescent="0.55000000000000004"/>
    <row r="9172" s="38" customFormat="1" x14ac:dyDescent="0.55000000000000004"/>
    <row r="9173" s="38" customFormat="1" x14ac:dyDescent="0.55000000000000004"/>
    <row r="9174" s="38" customFormat="1" x14ac:dyDescent="0.55000000000000004"/>
    <row r="9175" s="38" customFormat="1" x14ac:dyDescent="0.55000000000000004"/>
    <row r="9176" s="38" customFormat="1" x14ac:dyDescent="0.55000000000000004"/>
    <row r="9177" s="38" customFormat="1" x14ac:dyDescent="0.55000000000000004"/>
    <row r="9178" s="38" customFormat="1" x14ac:dyDescent="0.55000000000000004"/>
    <row r="9179" s="38" customFormat="1" x14ac:dyDescent="0.55000000000000004"/>
    <row r="9180" s="38" customFormat="1" x14ac:dyDescent="0.55000000000000004"/>
    <row r="9181" s="38" customFormat="1" x14ac:dyDescent="0.55000000000000004"/>
    <row r="9182" s="38" customFormat="1" x14ac:dyDescent="0.55000000000000004"/>
    <row r="9183" s="38" customFormat="1" x14ac:dyDescent="0.55000000000000004"/>
    <row r="9184" s="38" customFormat="1" x14ac:dyDescent="0.55000000000000004"/>
    <row r="9185" s="38" customFormat="1" x14ac:dyDescent="0.55000000000000004"/>
    <row r="9186" s="38" customFormat="1" x14ac:dyDescent="0.55000000000000004"/>
    <row r="9187" s="38" customFormat="1" x14ac:dyDescent="0.55000000000000004"/>
    <row r="9188" s="38" customFormat="1" x14ac:dyDescent="0.55000000000000004"/>
    <row r="9189" s="38" customFormat="1" x14ac:dyDescent="0.55000000000000004"/>
    <row r="9190" s="38" customFormat="1" x14ac:dyDescent="0.55000000000000004"/>
    <row r="9191" s="38" customFormat="1" x14ac:dyDescent="0.55000000000000004"/>
    <row r="9192" s="38" customFormat="1" x14ac:dyDescent="0.55000000000000004"/>
    <row r="9193" s="38" customFormat="1" x14ac:dyDescent="0.55000000000000004"/>
    <row r="9194" s="38" customFormat="1" x14ac:dyDescent="0.55000000000000004"/>
    <row r="9195" s="38" customFormat="1" x14ac:dyDescent="0.55000000000000004"/>
    <row r="9196" s="38" customFormat="1" x14ac:dyDescent="0.55000000000000004"/>
    <row r="9197" s="38" customFormat="1" x14ac:dyDescent="0.55000000000000004"/>
    <row r="9198" s="38" customFormat="1" x14ac:dyDescent="0.55000000000000004"/>
    <row r="9199" s="38" customFormat="1" x14ac:dyDescent="0.55000000000000004"/>
    <row r="9200" s="38" customFormat="1" x14ac:dyDescent="0.55000000000000004"/>
    <row r="9201" s="38" customFormat="1" x14ac:dyDescent="0.55000000000000004"/>
    <row r="9202" s="38" customFormat="1" x14ac:dyDescent="0.55000000000000004"/>
    <row r="9203" s="38" customFormat="1" x14ac:dyDescent="0.55000000000000004"/>
    <row r="9204" s="38" customFormat="1" x14ac:dyDescent="0.55000000000000004"/>
    <row r="9205" s="38" customFormat="1" x14ac:dyDescent="0.55000000000000004"/>
    <row r="9206" s="38" customFormat="1" x14ac:dyDescent="0.55000000000000004"/>
    <row r="9207" s="38" customFormat="1" x14ac:dyDescent="0.55000000000000004"/>
    <row r="9208" s="38" customFormat="1" x14ac:dyDescent="0.55000000000000004"/>
    <row r="9209" s="38" customFormat="1" x14ac:dyDescent="0.55000000000000004"/>
    <row r="9210" s="38" customFormat="1" x14ac:dyDescent="0.55000000000000004"/>
    <row r="9211" s="38" customFormat="1" x14ac:dyDescent="0.55000000000000004"/>
    <row r="9212" s="38" customFormat="1" x14ac:dyDescent="0.55000000000000004"/>
    <row r="9213" s="38" customFormat="1" x14ac:dyDescent="0.55000000000000004"/>
    <row r="9214" s="38" customFormat="1" x14ac:dyDescent="0.55000000000000004"/>
    <row r="9215" s="38" customFormat="1" x14ac:dyDescent="0.55000000000000004"/>
    <row r="9216" s="38" customFormat="1" x14ac:dyDescent="0.55000000000000004"/>
    <row r="9217" s="38" customFormat="1" x14ac:dyDescent="0.55000000000000004"/>
    <row r="9218" s="38" customFormat="1" x14ac:dyDescent="0.55000000000000004"/>
    <row r="9219" s="38" customFormat="1" x14ac:dyDescent="0.55000000000000004"/>
    <row r="9220" s="38" customFormat="1" x14ac:dyDescent="0.55000000000000004"/>
    <row r="9221" s="38" customFormat="1" x14ac:dyDescent="0.55000000000000004"/>
    <row r="9222" s="38" customFormat="1" x14ac:dyDescent="0.55000000000000004"/>
    <row r="9223" s="38" customFormat="1" x14ac:dyDescent="0.55000000000000004"/>
    <row r="9224" s="38" customFormat="1" x14ac:dyDescent="0.55000000000000004"/>
    <row r="9225" s="38" customFormat="1" x14ac:dyDescent="0.55000000000000004"/>
    <row r="9226" s="38" customFormat="1" x14ac:dyDescent="0.55000000000000004"/>
    <row r="9227" s="38" customFormat="1" x14ac:dyDescent="0.55000000000000004"/>
    <row r="9228" s="38" customFormat="1" x14ac:dyDescent="0.55000000000000004"/>
    <row r="9229" s="38" customFormat="1" x14ac:dyDescent="0.55000000000000004"/>
    <row r="9230" s="38" customFormat="1" x14ac:dyDescent="0.55000000000000004"/>
    <row r="9231" s="38" customFormat="1" x14ac:dyDescent="0.55000000000000004"/>
    <row r="9232" s="38" customFormat="1" x14ac:dyDescent="0.55000000000000004"/>
    <row r="9233" s="38" customFormat="1" x14ac:dyDescent="0.55000000000000004"/>
    <row r="9234" s="38" customFormat="1" x14ac:dyDescent="0.55000000000000004"/>
    <row r="9235" s="38" customFormat="1" x14ac:dyDescent="0.55000000000000004"/>
    <row r="9236" s="38" customFormat="1" x14ac:dyDescent="0.55000000000000004"/>
    <row r="9237" s="38" customFormat="1" x14ac:dyDescent="0.55000000000000004"/>
    <row r="9238" s="38" customFormat="1" x14ac:dyDescent="0.55000000000000004"/>
    <row r="9239" s="38" customFormat="1" x14ac:dyDescent="0.55000000000000004"/>
    <row r="9240" s="38" customFormat="1" x14ac:dyDescent="0.55000000000000004"/>
    <row r="9241" s="38" customFormat="1" x14ac:dyDescent="0.55000000000000004"/>
    <row r="9242" s="38" customFormat="1" x14ac:dyDescent="0.55000000000000004"/>
    <row r="9243" s="38" customFormat="1" x14ac:dyDescent="0.55000000000000004"/>
    <row r="9244" s="38" customFormat="1" x14ac:dyDescent="0.55000000000000004"/>
    <row r="9245" s="38" customFormat="1" x14ac:dyDescent="0.55000000000000004"/>
    <row r="9246" s="38" customFormat="1" x14ac:dyDescent="0.55000000000000004"/>
    <row r="9247" s="38" customFormat="1" x14ac:dyDescent="0.55000000000000004"/>
    <row r="9248" s="38" customFormat="1" x14ac:dyDescent="0.55000000000000004"/>
    <row r="9249" s="38" customFormat="1" x14ac:dyDescent="0.55000000000000004"/>
    <row r="9250" s="38" customFormat="1" x14ac:dyDescent="0.55000000000000004"/>
    <row r="9251" s="38" customFormat="1" x14ac:dyDescent="0.55000000000000004"/>
    <row r="9252" s="38" customFormat="1" x14ac:dyDescent="0.55000000000000004"/>
    <row r="9253" s="38" customFormat="1" x14ac:dyDescent="0.55000000000000004"/>
    <row r="9254" s="38" customFormat="1" x14ac:dyDescent="0.55000000000000004"/>
    <row r="9255" s="38" customFormat="1" x14ac:dyDescent="0.55000000000000004"/>
    <row r="9256" s="38" customFormat="1" x14ac:dyDescent="0.55000000000000004"/>
    <row r="9257" s="38" customFormat="1" x14ac:dyDescent="0.55000000000000004"/>
    <row r="9258" s="38" customFormat="1" x14ac:dyDescent="0.55000000000000004"/>
    <row r="9259" s="38" customFormat="1" x14ac:dyDescent="0.55000000000000004"/>
    <row r="9260" s="38" customFormat="1" x14ac:dyDescent="0.55000000000000004"/>
    <row r="9261" s="38" customFormat="1" x14ac:dyDescent="0.55000000000000004"/>
    <row r="9262" s="38" customFormat="1" x14ac:dyDescent="0.55000000000000004"/>
    <row r="9263" s="38" customFormat="1" x14ac:dyDescent="0.55000000000000004"/>
    <row r="9264" s="38" customFormat="1" x14ac:dyDescent="0.55000000000000004"/>
    <row r="9265" s="38" customFormat="1" x14ac:dyDescent="0.55000000000000004"/>
    <row r="9266" s="38" customFormat="1" x14ac:dyDescent="0.55000000000000004"/>
    <row r="9267" s="38" customFormat="1" x14ac:dyDescent="0.55000000000000004"/>
    <row r="9268" s="38" customFormat="1" x14ac:dyDescent="0.55000000000000004"/>
    <row r="9269" s="38" customFormat="1" x14ac:dyDescent="0.55000000000000004"/>
    <row r="9270" s="38" customFormat="1" x14ac:dyDescent="0.55000000000000004"/>
    <row r="9271" s="38" customFormat="1" x14ac:dyDescent="0.55000000000000004"/>
    <row r="9272" s="38" customFormat="1" x14ac:dyDescent="0.55000000000000004"/>
    <row r="9273" s="38" customFormat="1" x14ac:dyDescent="0.55000000000000004"/>
    <row r="9274" s="38" customFormat="1" x14ac:dyDescent="0.55000000000000004"/>
    <row r="9275" s="38" customFormat="1" x14ac:dyDescent="0.55000000000000004"/>
    <row r="9276" s="38" customFormat="1" x14ac:dyDescent="0.55000000000000004"/>
    <row r="9277" s="38" customFormat="1" x14ac:dyDescent="0.55000000000000004"/>
    <row r="9278" s="38" customFormat="1" x14ac:dyDescent="0.55000000000000004"/>
    <row r="9279" s="38" customFormat="1" x14ac:dyDescent="0.55000000000000004"/>
    <row r="9280" s="38" customFormat="1" x14ac:dyDescent="0.55000000000000004"/>
    <row r="9281" s="38" customFormat="1" x14ac:dyDescent="0.55000000000000004"/>
    <row r="9282" s="38" customFormat="1" x14ac:dyDescent="0.55000000000000004"/>
    <row r="9283" s="38" customFormat="1" x14ac:dyDescent="0.55000000000000004"/>
    <row r="9284" s="38" customFormat="1" x14ac:dyDescent="0.55000000000000004"/>
    <row r="9285" s="38" customFormat="1" x14ac:dyDescent="0.55000000000000004"/>
    <row r="9286" s="38" customFormat="1" x14ac:dyDescent="0.55000000000000004"/>
    <row r="9287" s="38" customFormat="1" x14ac:dyDescent="0.55000000000000004"/>
    <row r="9288" s="38" customFormat="1" x14ac:dyDescent="0.55000000000000004"/>
    <row r="9289" s="38" customFormat="1" x14ac:dyDescent="0.55000000000000004"/>
    <row r="9290" s="38" customFormat="1" x14ac:dyDescent="0.55000000000000004"/>
    <row r="9291" s="38" customFormat="1" x14ac:dyDescent="0.55000000000000004"/>
    <row r="9292" s="38" customFormat="1" x14ac:dyDescent="0.55000000000000004"/>
    <row r="9293" s="38" customFormat="1" x14ac:dyDescent="0.55000000000000004"/>
    <row r="9294" s="38" customFormat="1" x14ac:dyDescent="0.55000000000000004"/>
    <row r="9295" s="38" customFormat="1" x14ac:dyDescent="0.55000000000000004"/>
    <row r="9296" s="38" customFormat="1" x14ac:dyDescent="0.55000000000000004"/>
    <row r="9297" s="38" customFormat="1" x14ac:dyDescent="0.55000000000000004"/>
    <row r="9298" s="38" customFormat="1" x14ac:dyDescent="0.55000000000000004"/>
    <row r="9299" s="38" customFormat="1" x14ac:dyDescent="0.55000000000000004"/>
    <row r="9300" s="38" customFormat="1" x14ac:dyDescent="0.55000000000000004"/>
    <row r="9301" s="38" customFormat="1" x14ac:dyDescent="0.55000000000000004"/>
    <row r="9302" s="38" customFormat="1" x14ac:dyDescent="0.55000000000000004"/>
    <row r="9303" s="38" customFormat="1" x14ac:dyDescent="0.55000000000000004"/>
    <row r="9304" s="38" customFormat="1" x14ac:dyDescent="0.55000000000000004"/>
    <row r="9305" s="38" customFormat="1" x14ac:dyDescent="0.55000000000000004"/>
    <row r="9306" s="38" customFormat="1" x14ac:dyDescent="0.55000000000000004"/>
    <row r="9307" s="38" customFormat="1" x14ac:dyDescent="0.55000000000000004"/>
    <row r="9308" s="38" customFormat="1" x14ac:dyDescent="0.55000000000000004"/>
    <row r="9309" s="38" customFormat="1" x14ac:dyDescent="0.55000000000000004"/>
    <row r="9310" s="38" customFormat="1" x14ac:dyDescent="0.55000000000000004"/>
    <row r="9311" s="38" customFormat="1" x14ac:dyDescent="0.55000000000000004"/>
    <row r="9312" s="38" customFormat="1" x14ac:dyDescent="0.55000000000000004"/>
    <row r="9313" s="38" customFormat="1" x14ac:dyDescent="0.55000000000000004"/>
    <row r="9314" s="38" customFormat="1" x14ac:dyDescent="0.55000000000000004"/>
    <row r="9315" s="38" customFormat="1" x14ac:dyDescent="0.55000000000000004"/>
    <row r="9316" s="38" customFormat="1" x14ac:dyDescent="0.55000000000000004"/>
    <row r="9317" s="38" customFormat="1" x14ac:dyDescent="0.55000000000000004"/>
    <row r="9318" s="38" customFormat="1" x14ac:dyDescent="0.55000000000000004"/>
    <row r="9319" s="38" customFormat="1" x14ac:dyDescent="0.55000000000000004"/>
    <row r="9320" s="38" customFormat="1" x14ac:dyDescent="0.55000000000000004"/>
    <row r="9321" s="38" customFormat="1" x14ac:dyDescent="0.55000000000000004"/>
    <row r="9322" s="38" customFormat="1" x14ac:dyDescent="0.55000000000000004"/>
    <row r="9323" s="38" customFormat="1" x14ac:dyDescent="0.55000000000000004"/>
    <row r="9324" s="38" customFormat="1" x14ac:dyDescent="0.55000000000000004"/>
    <row r="9325" s="38" customFormat="1" x14ac:dyDescent="0.55000000000000004"/>
    <row r="9326" s="38" customFormat="1" x14ac:dyDescent="0.55000000000000004"/>
    <row r="9327" s="38" customFormat="1" x14ac:dyDescent="0.55000000000000004"/>
    <row r="9328" s="38" customFormat="1" x14ac:dyDescent="0.55000000000000004"/>
    <row r="9329" s="38" customFormat="1" x14ac:dyDescent="0.55000000000000004"/>
    <row r="9330" s="38" customFormat="1" x14ac:dyDescent="0.55000000000000004"/>
    <row r="9331" s="38" customFormat="1" x14ac:dyDescent="0.55000000000000004"/>
    <row r="9332" s="38" customFormat="1" x14ac:dyDescent="0.55000000000000004"/>
    <row r="9333" s="38" customFormat="1" x14ac:dyDescent="0.55000000000000004"/>
    <row r="9334" s="38" customFormat="1" x14ac:dyDescent="0.55000000000000004"/>
    <row r="9335" s="38" customFormat="1" x14ac:dyDescent="0.55000000000000004"/>
    <row r="9336" s="38" customFormat="1" x14ac:dyDescent="0.55000000000000004"/>
    <row r="9337" s="38" customFormat="1" x14ac:dyDescent="0.55000000000000004"/>
    <row r="9338" s="38" customFormat="1" x14ac:dyDescent="0.55000000000000004"/>
    <row r="9339" s="38" customFormat="1" x14ac:dyDescent="0.55000000000000004"/>
    <row r="9340" s="38" customFormat="1" x14ac:dyDescent="0.55000000000000004"/>
    <row r="9341" s="38" customFormat="1" x14ac:dyDescent="0.55000000000000004"/>
    <row r="9342" s="38" customFormat="1" x14ac:dyDescent="0.55000000000000004"/>
    <row r="9343" s="38" customFormat="1" x14ac:dyDescent="0.55000000000000004"/>
    <row r="9344" s="38" customFormat="1" x14ac:dyDescent="0.55000000000000004"/>
    <row r="9345" s="38" customFormat="1" x14ac:dyDescent="0.55000000000000004"/>
    <row r="9346" s="38" customFormat="1" x14ac:dyDescent="0.55000000000000004"/>
    <row r="9347" s="38" customFormat="1" x14ac:dyDescent="0.55000000000000004"/>
    <row r="9348" s="38" customFormat="1" x14ac:dyDescent="0.55000000000000004"/>
    <row r="9349" s="38" customFormat="1" x14ac:dyDescent="0.55000000000000004"/>
    <row r="9350" s="38" customFormat="1" x14ac:dyDescent="0.55000000000000004"/>
    <row r="9351" s="38" customFormat="1" x14ac:dyDescent="0.55000000000000004"/>
    <row r="9352" s="38" customFormat="1" x14ac:dyDescent="0.55000000000000004"/>
    <row r="9353" s="38" customFormat="1" x14ac:dyDescent="0.55000000000000004"/>
    <row r="9354" s="38" customFormat="1" x14ac:dyDescent="0.55000000000000004"/>
    <row r="9355" s="38" customFormat="1" x14ac:dyDescent="0.55000000000000004"/>
    <row r="9356" s="38" customFormat="1" x14ac:dyDescent="0.55000000000000004"/>
    <row r="9357" s="38" customFormat="1" x14ac:dyDescent="0.55000000000000004"/>
    <row r="9358" s="38" customFormat="1" x14ac:dyDescent="0.55000000000000004"/>
    <row r="9359" s="38" customFormat="1" x14ac:dyDescent="0.55000000000000004"/>
    <row r="9360" s="38" customFormat="1" x14ac:dyDescent="0.55000000000000004"/>
    <row r="9361" s="38" customFormat="1" x14ac:dyDescent="0.55000000000000004"/>
    <row r="9362" s="38" customFormat="1" x14ac:dyDescent="0.55000000000000004"/>
    <row r="9363" s="38" customFormat="1" x14ac:dyDescent="0.55000000000000004"/>
    <row r="9364" s="38" customFormat="1" x14ac:dyDescent="0.55000000000000004"/>
    <row r="9365" s="38" customFormat="1" x14ac:dyDescent="0.55000000000000004"/>
    <row r="9366" s="38" customFormat="1" x14ac:dyDescent="0.55000000000000004"/>
    <row r="9367" s="38" customFormat="1" x14ac:dyDescent="0.55000000000000004"/>
    <row r="9368" s="38" customFormat="1" x14ac:dyDescent="0.55000000000000004"/>
    <row r="9369" s="38" customFormat="1" x14ac:dyDescent="0.55000000000000004"/>
    <row r="9370" s="38" customFormat="1" x14ac:dyDescent="0.55000000000000004"/>
    <row r="9371" s="38" customFormat="1" x14ac:dyDescent="0.55000000000000004"/>
    <row r="9372" s="38" customFormat="1" x14ac:dyDescent="0.55000000000000004"/>
    <row r="9373" s="38" customFormat="1" x14ac:dyDescent="0.55000000000000004"/>
    <row r="9374" s="38" customFormat="1" x14ac:dyDescent="0.55000000000000004"/>
    <row r="9375" s="38" customFormat="1" x14ac:dyDescent="0.55000000000000004"/>
    <row r="9376" s="38" customFormat="1" x14ac:dyDescent="0.55000000000000004"/>
    <row r="9377" s="38" customFormat="1" x14ac:dyDescent="0.55000000000000004"/>
    <row r="9378" s="38" customFormat="1" x14ac:dyDescent="0.55000000000000004"/>
    <row r="9379" s="38" customFormat="1" x14ac:dyDescent="0.55000000000000004"/>
    <row r="9380" s="38" customFormat="1" x14ac:dyDescent="0.55000000000000004"/>
    <row r="9381" s="38" customFormat="1" x14ac:dyDescent="0.55000000000000004"/>
    <row r="9382" s="38" customFormat="1" x14ac:dyDescent="0.55000000000000004"/>
    <row r="9383" s="38" customFormat="1" x14ac:dyDescent="0.55000000000000004"/>
    <row r="9384" s="38" customFormat="1" x14ac:dyDescent="0.55000000000000004"/>
    <row r="9385" s="38" customFormat="1" x14ac:dyDescent="0.55000000000000004"/>
    <row r="9386" s="38" customFormat="1" x14ac:dyDescent="0.55000000000000004"/>
    <row r="9387" s="38" customFormat="1" x14ac:dyDescent="0.55000000000000004"/>
    <row r="9388" s="38" customFormat="1" x14ac:dyDescent="0.55000000000000004"/>
    <row r="9389" s="38" customFormat="1" x14ac:dyDescent="0.55000000000000004"/>
    <row r="9390" s="38" customFormat="1" x14ac:dyDescent="0.55000000000000004"/>
    <row r="9391" s="38" customFormat="1" x14ac:dyDescent="0.55000000000000004"/>
    <row r="9392" s="38" customFormat="1" x14ac:dyDescent="0.55000000000000004"/>
    <row r="9393" s="38" customFormat="1" x14ac:dyDescent="0.55000000000000004"/>
    <row r="9394" s="38" customFormat="1" x14ac:dyDescent="0.55000000000000004"/>
    <row r="9395" s="38" customFormat="1" x14ac:dyDescent="0.55000000000000004"/>
    <row r="9396" s="38" customFormat="1" x14ac:dyDescent="0.55000000000000004"/>
    <row r="9397" s="38" customFormat="1" x14ac:dyDescent="0.55000000000000004"/>
    <row r="9398" s="38" customFormat="1" x14ac:dyDescent="0.55000000000000004"/>
    <row r="9399" s="38" customFormat="1" x14ac:dyDescent="0.55000000000000004"/>
    <row r="9400" s="38" customFormat="1" x14ac:dyDescent="0.55000000000000004"/>
    <row r="9401" s="38" customFormat="1" x14ac:dyDescent="0.55000000000000004"/>
    <row r="9402" s="38" customFormat="1" x14ac:dyDescent="0.55000000000000004"/>
    <row r="9403" s="38" customFormat="1" x14ac:dyDescent="0.55000000000000004"/>
    <row r="9404" s="38" customFormat="1" x14ac:dyDescent="0.55000000000000004"/>
    <row r="9405" s="38" customFormat="1" x14ac:dyDescent="0.55000000000000004"/>
    <row r="9406" s="38" customFormat="1" x14ac:dyDescent="0.55000000000000004"/>
    <row r="9407" s="38" customFormat="1" x14ac:dyDescent="0.55000000000000004"/>
    <row r="9408" s="38" customFormat="1" x14ac:dyDescent="0.55000000000000004"/>
    <row r="9409" s="38" customFormat="1" x14ac:dyDescent="0.55000000000000004"/>
    <row r="9410" s="38" customFormat="1" x14ac:dyDescent="0.55000000000000004"/>
    <row r="9411" s="38" customFormat="1" x14ac:dyDescent="0.55000000000000004"/>
    <row r="9412" s="38" customFormat="1" x14ac:dyDescent="0.55000000000000004"/>
    <row r="9413" s="38" customFormat="1" x14ac:dyDescent="0.55000000000000004"/>
    <row r="9414" s="38" customFormat="1" x14ac:dyDescent="0.55000000000000004"/>
    <row r="9415" s="38" customFormat="1" x14ac:dyDescent="0.55000000000000004"/>
    <row r="9416" s="38" customFormat="1" x14ac:dyDescent="0.55000000000000004"/>
    <row r="9417" s="38" customFormat="1" x14ac:dyDescent="0.55000000000000004"/>
    <row r="9418" s="38" customFormat="1" x14ac:dyDescent="0.55000000000000004"/>
    <row r="9419" s="38" customFormat="1" x14ac:dyDescent="0.55000000000000004"/>
    <row r="9420" s="38" customFormat="1" x14ac:dyDescent="0.55000000000000004"/>
    <row r="9421" s="38" customFormat="1" x14ac:dyDescent="0.55000000000000004"/>
    <row r="9422" s="38" customFormat="1" x14ac:dyDescent="0.55000000000000004"/>
    <row r="9423" s="38" customFormat="1" x14ac:dyDescent="0.55000000000000004"/>
    <row r="9424" s="38" customFormat="1" x14ac:dyDescent="0.55000000000000004"/>
    <row r="9425" s="38" customFormat="1" x14ac:dyDescent="0.55000000000000004"/>
    <row r="9426" s="38" customFormat="1" x14ac:dyDescent="0.55000000000000004"/>
    <row r="9427" s="38" customFormat="1" x14ac:dyDescent="0.55000000000000004"/>
    <row r="9428" s="38" customFormat="1" x14ac:dyDescent="0.55000000000000004"/>
    <row r="9429" s="38" customFormat="1" x14ac:dyDescent="0.55000000000000004"/>
    <row r="9430" s="38" customFormat="1" x14ac:dyDescent="0.55000000000000004"/>
    <row r="9431" s="38" customFormat="1" x14ac:dyDescent="0.55000000000000004"/>
    <row r="9432" s="38" customFormat="1" x14ac:dyDescent="0.55000000000000004"/>
    <row r="9433" s="38" customFormat="1" x14ac:dyDescent="0.55000000000000004"/>
    <row r="9434" s="38" customFormat="1" x14ac:dyDescent="0.55000000000000004"/>
    <row r="9435" s="38" customFormat="1" x14ac:dyDescent="0.55000000000000004"/>
    <row r="9436" s="38" customFormat="1" x14ac:dyDescent="0.55000000000000004"/>
    <row r="9437" s="38" customFormat="1" x14ac:dyDescent="0.55000000000000004"/>
    <row r="9438" s="38" customFormat="1" x14ac:dyDescent="0.55000000000000004"/>
    <row r="9439" s="38" customFormat="1" x14ac:dyDescent="0.55000000000000004"/>
    <row r="9440" s="38" customFormat="1" x14ac:dyDescent="0.55000000000000004"/>
    <row r="9441" s="38" customFormat="1" x14ac:dyDescent="0.55000000000000004"/>
    <row r="9442" s="38" customFormat="1" x14ac:dyDescent="0.55000000000000004"/>
    <row r="9443" s="38" customFormat="1" x14ac:dyDescent="0.55000000000000004"/>
    <row r="9444" s="38" customFormat="1" x14ac:dyDescent="0.55000000000000004"/>
    <row r="9445" s="38" customFormat="1" x14ac:dyDescent="0.55000000000000004"/>
    <row r="9446" s="38" customFormat="1" x14ac:dyDescent="0.55000000000000004"/>
    <row r="9447" s="38" customFormat="1" x14ac:dyDescent="0.55000000000000004"/>
    <row r="9448" s="38" customFormat="1" x14ac:dyDescent="0.55000000000000004"/>
    <row r="9449" s="38" customFormat="1" x14ac:dyDescent="0.55000000000000004"/>
    <row r="9450" s="38" customFormat="1" x14ac:dyDescent="0.55000000000000004"/>
    <row r="9451" s="38" customFormat="1" x14ac:dyDescent="0.55000000000000004"/>
    <row r="9452" s="38" customFormat="1" x14ac:dyDescent="0.55000000000000004"/>
    <row r="9453" s="38" customFormat="1" x14ac:dyDescent="0.55000000000000004"/>
    <row r="9454" s="38" customFormat="1" x14ac:dyDescent="0.55000000000000004"/>
    <row r="9455" s="38" customFormat="1" x14ac:dyDescent="0.55000000000000004"/>
    <row r="9456" s="38" customFormat="1" x14ac:dyDescent="0.55000000000000004"/>
    <row r="9457" s="38" customFormat="1" x14ac:dyDescent="0.55000000000000004"/>
    <row r="9458" s="38" customFormat="1" x14ac:dyDescent="0.55000000000000004"/>
    <row r="9459" s="38" customFormat="1" x14ac:dyDescent="0.55000000000000004"/>
    <row r="9460" s="38" customFormat="1" x14ac:dyDescent="0.55000000000000004"/>
    <row r="9461" s="38" customFormat="1" x14ac:dyDescent="0.55000000000000004"/>
    <row r="9462" s="38" customFormat="1" x14ac:dyDescent="0.55000000000000004"/>
    <row r="9463" s="38" customFormat="1" x14ac:dyDescent="0.55000000000000004"/>
    <row r="9464" s="38" customFormat="1" x14ac:dyDescent="0.55000000000000004"/>
    <row r="9465" s="38" customFormat="1" x14ac:dyDescent="0.55000000000000004"/>
    <row r="9466" s="38" customFormat="1" x14ac:dyDescent="0.55000000000000004"/>
    <row r="9467" s="38" customFormat="1" x14ac:dyDescent="0.55000000000000004"/>
    <row r="9468" s="38" customFormat="1" x14ac:dyDescent="0.55000000000000004"/>
    <row r="9469" s="38" customFormat="1" x14ac:dyDescent="0.55000000000000004"/>
    <row r="9470" s="38" customFormat="1" x14ac:dyDescent="0.55000000000000004"/>
    <row r="9471" s="38" customFormat="1" x14ac:dyDescent="0.55000000000000004"/>
    <row r="9472" s="38" customFormat="1" x14ac:dyDescent="0.55000000000000004"/>
    <row r="9473" s="38" customFormat="1" x14ac:dyDescent="0.55000000000000004"/>
    <row r="9474" s="38" customFormat="1" x14ac:dyDescent="0.55000000000000004"/>
    <row r="9475" s="38" customFormat="1" x14ac:dyDescent="0.55000000000000004"/>
    <row r="9476" s="38" customFormat="1" x14ac:dyDescent="0.55000000000000004"/>
    <row r="9477" s="38" customFormat="1" x14ac:dyDescent="0.55000000000000004"/>
    <row r="9478" s="38" customFormat="1" x14ac:dyDescent="0.55000000000000004"/>
    <row r="9479" s="38" customFormat="1" x14ac:dyDescent="0.55000000000000004"/>
    <row r="9480" s="38" customFormat="1" x14ac:dyDescent="0.55000000000000004"/>
    <row r="9481" s="38" customFormat="1" x14ac:dyDescent="0.55000000000000004"/>
    <row r="9482" s="38" customFormat="1" x14ac:dyDescent="0.55000000000000004"/>
    <row r="9483" s="38" customFormat="1" x14ac:dyDescent="0.55000000000000004"/>
    <row r="9484" s="38" customFormat="1" x14ac:dyDescent="0.55000000000000004"/>
    <row r="9485" s="38" customFormat="1" x14ac:dyDescent="0.55000000000000004"/>
    <row r="9486" s="38" customFormat="1" x14ac:dyDescent="0.55000000000000004"/>
    <row r="9487" s="38" customFormat="1" x14ac:dyDescent="0.55000000000000004"/>
    <row r="9488" s="38" customFormat="1" x14ac:dyDescent="0.55000000000000004"/>
    <row r="9489" s="38" customFormat="1" x14ac:dyDescent="0.55000000000000004"/>
    <row r="9490" s="38" customFormat="1" x14ac:dyDescent="0.55000000000000004"/>
    <row r="9491" s="38" customFormat="1" x14ac:dyDescent="0.55000000000000004"/>
    <row r="9492" s="38" customFormat="1" x14ac:dyDescent="0.55000000000000004"/>
    <row r="9493" s="38" customFormat="1" x14ac:dyDescent="0.55000000000000004"/>
    <row r="9494" s="38" customFormat="1" x14ac:dyDescent="0.55000000000000004"/>
    <row r="9495" s="38" customFormat="1" x14ac:dyDescent="0.55000000000000004"/>
    <row r="9496" s="38" customFormat="1" x14ac:dyDescent="0.55000000000000004"/>
    <row r="9497" s="38" customFormat="1" x14ac:dyDescent="0.55000000000000004"/>
    <row r="9498" s="38" customFormat="1" x14ac:dyDescent="0.55000000000000004"/>
    <row r="9499" s="38" customFormat="1" x14ac:dyDescent="0.55000000000000004"/>
    <row r="9500" s="38" customFormat="1" x14ac:dyDescent="0.55000000000000004"/>
    <row r="9501" s="38" customFormat="1" x14ac:dyDescent="0.55000000000000004"/>
    <row r="9502" s="38" customFormat="1" x14ac:dyDescent="0.55000000000000004"/>
    <row r="9503" s="38" customFormat="1" x14ac:dyDescent="0.55000000000000004"/>
    <row r="9504" s="38" customFormat="1" x14ac:dyDescent="0.55000000000000004"/>
    <row r="9505" s="38" customFormat="1" x14ac:dyDescent="0.55000000000000004"/>
    <row r="9506" s="38" customFormat="1" x14ac:dyDescent="0.55000000000000004"/>
    <row r="9507" s="38" customFormat="1" x14ac:dyDescent="0.55000000000000004"/>
    <row r="9508" s="38" customFormat="1" x14ac:dyDescent="0.55000000000000004"/>
    <row r="9509" s="38" customFormat="1" x14ac:dyDescent="0.55000000000000004"/>
    <row r="9510" s="38" customFormat="1" x14ac:dyDescent="0.55000000000000004"/>
    <row r="9511" s="38" customFormat="1" x14ac:dyDescent="0.55000000000000004"/>
    <row r="9512" s="38" customFormat="1" x14ac:dyDescent="0.55000000000000004"/>
    <row r="9513" s="38" customFormat="1" x14ac:dyDescent="0.55000000000000004"/>
    <row r="9514" s="38" customFormat="1" x14ac:dyDescent="0.55000000000000004"/>
    <row r="9515" s="38" customFormat="1" x14ac:dyDescent="0.55000000000000004"/>
    <row r="9516" s="38" customFormat="1" x14ac:dyDescent="0.55000000000000004"/>
    <row r="9517" s="38" customFormat="1" x14ac:dyDescent="0.55000000000000004"/>
    <row r="9518" s="38" customFormat="1" x14ac:dyDescent="0.55000000000000004"/>
    <row r="9519" s="38" customFormat="1" x14ac:dyDescent="0.55000000000000004"/>
    <row r="9520" s="38" customFormat="1" x14ac:dyDescent="0.55000000000000004"/>
    <row r="9521" s="38" customFormat="1" x14ac:dyDescent="0.55000000000000004"/>
    <row r="9522" s="38" customFormat="1" x14ac:dyDescent="0.55000000000000004"/>
    <row r="9523" s="38" customFormat="1" x14ac:dyDescent="0.55000000000000004"/>
    <row r="9524" s="38" customFormat="1" x14ac:dyDescent="0.55000000000000004"/>
    <row r="9525" s="38" customFormat="1" x14ac:dyDescent="0.55000000000000004"/>
    <row r="9526" s="38" customFormat="1" x14ac:dyDescent="0.55000000000000004"/>
    <row r="9527" s="38" customFormat="1" x14ac:dyDescent="0.55000000000000004"/>
    <row r="9528" s="38" customFormat="1" x14ac:dyDescent="0.55000000000000004"/>
    <row r="9529" s="38" customFormat="1" x14ac:dyDescent="0.55000000000000004"/>
    <row r="9530" s="38" customFormat="1" x14ac:dyDescent="0.55000000000000004"/>
    <row r="9531" s="38" customFormat="1" x14ac:dyDescent="0.55000000000000004"/>
    <row r="9532" s="38" customFormat="1" x14ac:dyDescent="0.55000000000000004"/>
    <row r="9533" s="38" customFormat="1" x14ac:dyDescent="0.55000000000000004"/>
    <row r="9534" s="38" customFormat="1" x14ac:dyDescent="0.55000000000000004"/>
    <row r="9535" s="38" customFormat="1" x14ac:dyDescent="0.55000000000000004"/>
    <row r="9536" s="38" customFormat="1" x14ac:dyDescent="0.55000000000000004"/>
    <row r="9537" s="38" customFormat="1" x14ac:dyDescent="0.55000000000000004"/>
    <row r="9538" s="38" customFormat="1" x14ac:dyDescent="0.55000000000000004"/>
    <row r="9539" s="38" customFormat="1" x14ac:dyDescent="0.55000000000000004"/>
    <row r="9540" s="38" customFormat="1" x14ac:dyDescent="0.55000000000000004"/>
    <row r="9541" s="38" customFormat="1" x14ac:dyDescent="0.55000000000000004"/>
    <row r="9542" s="38" customFormat="1" x14ac:dyDescent="0.55000000000000004"/>
    <row r="9543" s="38" customFormat="1" x14ac:dyDescent="0.55000000000000004"/>
    <row r="9544" s="38" customFormat="1" x14ac:dyDescent="0.55000000000000004"/>
    <row r="9545" s="38" customFormat="1" x14ac:dyDescent="0.55000000000000004"/>
    <row r="9546" s="38" customFormat="1" x14ac:dyDescent="0.55000000000000004"/>
    <row r="9547" s="38" customFormat="1" x14ac:dyDescent="0.55000000000000004"/>
    <row r="9548" s="38" customFormat="1" x14ac:dyDescent="0.55000000000000004"/>
    <row r="9549" s="38" customFormat="1" x14ac:dyDescent="0.55000000000000004"/>
    <row r="9550" s="38" customFormat="1" x14ac:dyDescent="0.55000000000000004"/>
    <row r="9551" s="38" customFormat="1" x14ac:dyDescent="0.55000000000000004"/>
    <row r="9552" s="38" customFormat="1" x14ac:dyDescent="0.55000000000000004"/>
    <row r="9553" s="38" customFormat="1" x14ac:dyDescent="0.55000000000000004"/>
    <row r="9554" s="38" customFormat="1" x14ac:dyDescent="0.55000000000000004"/>
    <row r="9555" s="38" customFormat="1" x14ac:dyDescent="0.55000000000000004"/>
    <row r="9556" s="38" customFormat="1" x14ac:dyDescent="0.55000000000000004"/>
    <row r="9557" s="38" customFormat="1" x14ac:dyDescent="0.55000000000000004"/>
    <row r="9558" s="38" customFormat="1" x14ac:dyDescent="0.55000000000000004"/>
    <row r="9559" s="38" customFormat="1" x14ac:dyDescent="0.55000000000000004"/>
    <row r="9560" s="38" customFormat="1" x14ac:dyDescent="0.55000000000000004"/>
    <row r="9561" s="38" customFormat="1" x14ac:dyDescent="0.55000000000000004"/>
    <row r="9562" s="38" customFormat="1" x14ac:dyDescent="0.55000000000000004"/>
    <row r="9563" s="38" customFormat="1" x14ac:dyDescent="0.55000000000000004"/>
    <row r="9564" s="38" customFormat="1" x14ac:dyDescent="0.55000000000000004"/>
    <row r="9565" s="38" customFormat="1" x14ac:dyDescent="0.55000000000000004"/>
    <row r="9566" s="38" customFormat="1" x14ac:dyDescent="0.55000000000000004"/>
    <row r="9567" s="38" customFormat="1" x14ac:dyDescent="0.55000000000000004"/>
    <row r="9568" s="38" customFormat="1" x14ac:dyDescent="0.55000000000000004"/>
    <row r="9569" s="38" customFormat="1" x14ac:dyDescent="0.55000000000000004"/>
    <row r="9570" s="38" customFormat="1" x14ac:dyDescent="0.55000000000000004"/>
    <row r="9571" s="38" customFormat="1" x14ac:dyDescent="0.55000000000000004"/>
    <row r="9572" s="38" customFormat="1" x14ac:dyDescent="0.55000000000000004"/>
    <row r="9573" s="38" customFormat="1" x14ac:dyDescent="0.55000000000000004"/>
    <row r="9574" s="38" customFormat="1" x14ac:dyDescent="0.55000000000000004"/>
    <row r="9575" s="38" customFormat="1" x14ac:dyDescent="0.55000000000000004"/>
    <row r="9576" s="38" customFormat="1" x14ac:dyDescent="0.55000000000000004"/>
    <row r="9577" s="38" customFormat="1" x14ac:dyDescent="0.55000000000000004"/>
    <row r="9578" s="38" customFormat="1" x14ac:dyDescent="0.55000000000000004"/>
    <row r="9579" s="38" customFormat="1" x14ac:dyDescent="0.55000000000000004"/>
    <row r="9580" s="38" customFormat="1" x14ac:dyDescent="0.55000000000000004"/>
    <row r="9581" s="38" customFormat="1" x14ac:dyDescent="0.55000000000000004"/>
    <row r="9582" s="38" customFormat="1" x14ac:dyDescent="0.55000000000000004"/>
    <row r="9583" s="38" customFormat="1" x14ac:dyDescent="0.55000000000000004"/>
    <row r="9584" s="38" customFormat="1" x14ac:dyDescent="0.55000000000000004"/>
    <row r="9585" s="38" customFormat="1" x14ac:dyDescent="0.55000000000000004"/>
    <row r="9586" s="38" customFormat="1" x14ac:dyDescent="0.55000000000000004"/>
    <row r="9587" s="38" customFormat="1" x14ac:dyDescent="0.55000000000000004"/>
    <row r="9588" s="38" customFormat="1" x14ac:dyDescent="0.55000000000000004"/>
    <row r="9589" s="38" customFormat="1" x14ac:dyDescent="0.55000000000000004"/>
    <row r="9590" s="38" customFormat="1" x14ac:dyDescent="0.55000000000000004"/>
    <row r="9591" s="38" customFormat="1" x14ac:dyDescent="0.55000000000000004"/>
    <row r="9592" s="38" customFormat="1" x14ac:dyDescent="0.55000000000000004"/>
    <row r="9593" s="38" customFormat="1" x14ac:dyDescent="0.55000000000000004"/>
    <row r="9594" s="38" customFormat="1" x14ac:dyDescent="0.55000000000000004"/>
    <row r="9595" s="38" customFormat="1" x14ac:dyDescent="0.55000000000000004"/>
    <row r="9596" s="38" customFormat="1" x14ac:dyDescent="0.55000000000000004"/>
    <row r="9597" s="38" customFormat="1" x14ac:dyDescent="0.55000000000000004"/>
    <row r="9598" s="38" customFormat="1" x14ac:dyDescent="0.55000000000000004"/>
    <row r="9599" s="38" customFormat="1" x14ac:dyDescent="0.55000000000000004"/>
    <row r="9600" s="38" customFormat="1" x14ac:dyDescent="0.55000000000000004"/>
    <row r="9601" s="38" customFormat="1" x14ac:dyDescent="0.55000000000000004"/>
    <row r="9602" s="38" customFormat="1" x14ac:dyDescent="0.55000000000000004"/>
    <row r="9603" s="38" customFormat="1" x14ac:dyDescent="0.55000000000000004"/>
    <row r="9604" s="38" customFormat="1" x14ac:dyDescent="0.55000000000000004"/>
    <row r="9605" s="38" customFormat="1" x14ac:dyDescent="0.55000000000000004"/>
    <row r="9606" s="38" customFormat="1" x14ac:dyDescent="0.55000000000000004"/>
    <row r="9607" s="38" customFormat="1" x14ac:dyDescent="0.55000000000000004"/>
    <row r="9608" s="38" customFormat="1" x14ac:dyDescent="0.55000000000000004"/>
    <row r="9609" s="38" customFormat="1" x14ac:dyDescent="0.55000000000000004"/>
    <row r="9610" s="38" customFormat="1" x14ac:dyDescent="0.55000000000000004"/>
    <row r="9611" s="38" customFormat="1" x14ac:dyDescent="0.55000000000000004"/>
    <row r="9612" s="38" customFormat="1" x14ac:dyDescent="0.55000000000000004"/>
    <row r="9613" s="38" customFormat="1" x14ac:dyDescent="0.55000000000000004"/>
    <row r="9614" s="38" customFormat="1" x14ac:dyDescent="0.55000000000000004"/>
    <row r="9615" s="38" customFormat="1" x14ac:dyDescent="0.55000000000000004"/>
    <row r="9616" s="38" customFormat="1" x14ac:dyDescent="0.55000000000000004"/>
    <row r="9617" s="38" customFormat="1" x14ac:dyDescent="0.55000000000000004"/>
    <row r="9618" s="38" customFormat="1" x14ac:dyDescent="0.55000000000000004"/>
    <row r="9619" s="38" customFormat="1" x14ac:dyDescent="0.55000000000000004"/>
    <row r="9620" s="38" customFormat="1" x14ac:dyDescent="0.55000000000000004"/>
    <row r="9621" s="38" customFormat="1" x14ac:dyDescent="0.55000000000000004"/>
    <row r="9622" s="38" customFormat="1" x14ac:dyDescent="0.55000000000000004"/>
    <row r="9623" s="38" customFormat="1" x14ac:dyDescent="0.55000000000000004"/>
    <row r="9624" s="38" customFormat="1" x14ac:dyDescent="0.55000000000000004"/>
    <row r="9625" s="38" customFormat="1" x14ac:dyDescent="0.55000000000000004"/>
    <row r="9626" s="38" customFormat="1" x14ac:dyDescent="0.55000000000000004"/>
    <row r="9627" s="38" customFormat="1" x14ac:dyDescent="0.55000000000000004"/>
    <row r="9628" s="38" customFormat="1" x14ac:dyDescent="0.55000000000000004"/>
    <row r="9629" s="38" customFormat="1" x14ac:dyDescent="0.55000000000000004"/>
    <row r="9630" s="38" customFormat="1" x14ac:dyDescent="0.55000000000000004"/>
    <row r="9631" s="38" customFormat="1" x14ac:dyDescent="0.55000000000000004"/>
    <row r="9632" s="38" customFormat="1" x14ac:dyDescent="0.55000000000000004"/>
    <row r="9633" s="38" customFormat="1" x14ac:dyDescent="0.55000000000000004"/>
    <row r="9634" s="38" customFormat="1" x14ac:dyDescent="0.55000000000000004"/>
    <row r="9635" s="38" customFormat="1" x14ac:dyDescent="0.55000000000000004"/>
    <row r="9636" s="38" customFormat="1" x14ac:dyDescent="0.55000000000000004"/>
    <row r="9637" s="38" customFormat="1" x14ac:dyDescent="0.55000000000000004"/>
    <row r="9638" s="38" customFormat="1" x14ac:dyDescent="0.55000000000000004"/>
    <row r="9639" s="38" customFormat="1" x14ac:dyDescent="0.55000000000000004"/>
    <row r="9640" s="38" customFormat="1" x14ac:dyDescent="0.55000000000000004"/>
    <row r="9641" s="38" customFormat="1" x14ac:dyDescent="0.55000000000000004"/>
    <row r="9642" s="38" customFormat="1" x14ac:dyDescent="0.55000000000000004"/>
    <row r="9643" s="38" customFormat="1" x14ac:dyDescent="0.55000000000000004"/>
    <row r="9644" s="38" customFormat="1" x14ac:dyDescent="0.55000000000000004"/>
    <row r="9645" s="38" customFormat="1" x14ac:dyDescent="0.55000000000000004"/>
    <row r="9646" s="38" customFormat="1" x14ac:dyDescent="0.55000000000000004"/>
    <row r="9647" s="38" customFormat="1" x14ac:dyDescent="0.55000000000000004"/>
    <row r="9648" s="38" customFormat="1" x14ac:dyDescent="0.55000000000000004"/>
    <row r="9649" s="38" customFormat="1" x14ac:dyDescent="0.55000000000000004"/>
    <row r="9650" s="38" customFormat="1" x14ac:dyDescent="0.55000000000000004"/>
    <row r="9651" s="38" customFormat="1" x14ac:dyDescent="0.55000000000000004"/>
    <row r="9652" s="38" customFormat="1" x14ac:dyDescent="0.55000000000000004"/>
    <row r="9653" s="38" customFormat="1" x14ac:dyDescent="0.55000000000000004"/>
    <row r="9654" s="38" customFormat="1" x14ac:dyDescent="0.55000000000000004"/>
    <row r="9655" s="38" customFormat="1" x14ac:dyDescent="0.55000000000000004"/>
    <row r="9656" s="38" customFormat="1" x14ac:dyDescent="0.55000000000000004"/>
    <row r="9657" s="38" customFormat="1" x14ac:dyDescent="0.55000000000000004"/>
    <row r="9658" s="38" customFormat="1" x14ac:dyDescent="0.55000000000000004"/>
    <row r="9659" s="38" customFormat="1" x14ac:dyDescent="0.55000000000000004"/>
    <row r="9660" s="38" customFormat="1" x14ac:dyDescent="0.55000000000000004"/>
    <row r="9661" s="38" customFormat="1" x14ac:dyDescent="0.55000000000000004"/>
    <row r="9662" s="38" customFormat="1" x14ac:dyDescent="0.55000000000000004"/>
    <row r="9663" s="38" customFormat="1" x14ac:dyDescent="0.55000000000000004"/>
    <row r="9664" s="38" customFormat="1" x14ac:dyDescent="0.55000000000000004"/>
    <row r="9665" s="38" customFormat="1" x14ac:dyDescent="0.55000000000000004"/>
    <row r="9666" s="38" customFormat="1" x14ac:dyDescent="0.55000000000000004"/>
    <row r="9667" s="38" customFormat="1" x14ac:dyDescent="0.55000000000000004"/>
    <row r="9668" s="38" customFormat="1" x14ac:dyDescent="0.55000000000000004"/>
    <row r="9669" s="38" customFormat="1" x14ac:dyDescent="0.55000000000000004"/>
    <row r="9670" s="38" customFormat="1" x14ac:dyDescent="0.55000000000000004"/>
    <row r="9671" s="38" customFormat="1" x14ac:dyDescent="0.55000000000000004"/>
    <row r="9672" s="38" customFormat="1" x14ac:dyDescent="0.55000000000000004"/>
    <row r="9673" s="38" customFormat="1" x14ac:dyDescent="0.55000000000000004"/>
    <row r="9674" s="38" customFormat="1" x14ac:dyDescent="0.55000000000000004"/>
    <row r="9675" s="38" customFormat="1" x14ac:dyDescent="0.55000000000000004"/>
    <row r="9676" s="38" customFormat="1" x14ac:dyDescent="0.55000000000000004"/>
    <row r="9677" s="38" customFormat="1" x14ac:dyDescent="0.55000000000000004"/>
    <row r="9678" s="38" customFormat="1" x14ac:dyDescent="0.55000000000000004"/>
    <row r="9679" s="38" customFormat="1" x14ac:dyDescent="0.55000000000000004"/>
    <row r="9680" s="38" customFormat="1" x14ac:dyDescent="0.55000000000000004"/>
    <row r="9681" s="38" customFormat="1" x14ac:dyDescent="0.55000000000000004"/>
    <row r="9682" s="38" customFormat="1" x14ac:dyDescent="0.55000000000000004"/>
    <row r="9683" s="38" customFormat="1" x14ac:dyDescent="0.55000000000000004"/>
    <row r="9684" s="38" customFormat="1" x14ac:dyDescent="0.55000000000000004"/>
    <row r="9685" s="38" customFormat="1" x14ac:dyDescent="0.55000000000000004"/>
    <row r="9686" s="38" customFormat="1" x14ac:dyDescent="0.55000000000000004"/>
    <row r="9687" s="38" customFormat="1" x14ac:dyDescent="0.55000000000000004"/>
    <row r="9688" s="38" customFormat="1" x14ac:dyDescent="0.55000000000000004"/>
    <row r="9689" s="38" customFormat="1" x14ac:dyDescent="0.55000000000000004"/>
    <row r="9690" s="38" customFormat="1" x14ac:dyDescent="0.55000000000000004"/>
    <row r="9691" s="38" customFormat="1" x14ac:dyDescent="0.55000000000000004"/>
    <row r="9692" s="38" customFormat="1" x14ac:dyDescent="0.55000000000000004"/>
    <row r="9693" s="38" customFormat="1" x14ac:dyDescent="0.55000000000000004"/>
    <row r="9694" s="38" customFormat="1" x14ac:dyDescent="0.55000000000000004"/>
    <row r="9695" s="38" customFormat="1" x14ac:dyDescent="0.55000000000000004"/>
    <row r="9696" s="38" customFormat="1" x14ac:dyDescent="0.55000000000000004"/>
    <row r="9697" s="38" customFormat="1" x14ac:dyDescent="0.55000000000000004"/>
    <row r="9698" s="38" customFormat="1" x14ac:dyDescent="0.55000000000000004"/>
    <row r="9699" s="38" customFormat="1" x14ac:dyDescent="0.55000000000000004"/>
    <row r="9700" s="38" customFormat="1" x14ac:dyDescent="0.55000000000000004"/>
    <row r="9701" s="38" customFormat="1" x14ac:dyDescent="0.55000000000000004"/>
    <row r="9702" s="38" customFormat="1" x14ac:dyDescent="0.55000000000000004"/>
    <row r="9703" s="38" customFormat="1" x14ac:dyDescent="0.55000000000000004"/>
    <row r="9704" s="38" customFormat="1" x14ac:dyDescent="0.55000000000000004"/>
    <row r="9705" s="38" customFormat="1" x14ac:dyDescent="0.55000000000000004"/>
    <row r="9706" s="38" customFormat="1" x14ac:dyDescent="0.55000000000000004"/>
    <row r="9707" s="38" customFormat="1" x14ac:dyDescent="0.55000000000000004"/>
    <row r="9708" s="38" customFormat="1" x14ac:dyDescent="0.55000000000000004"/>
    <row r="9709" s="38" customFormat="1" x14ac:dyDescent="0.55000000000000004"/>
    <row r="9710" s="38" customFormat="1" x14ac:dyDescent="0.55000000000000004"/>
    <row r="9711" s="38" customFormat="1" x14ac:dyDescent="0.55000000000000004"/>
    <row r="9712" s="38" customFormat="1" x14ac:dyDescent="0.55000000000000004"/>
    <row r="9713" s="38" customFormat="1" x14ac:dyDescent="0.55000000000000004"/>
    <row r="9714" s="38" customFormat="1" x14ac:dyDescent="0.55000000000000004"/>
    <row r="9715" s="38" customFormat="1" x14ac:dyDescent="0.55000000000000004"/>
    <row r="9716" s="38" customFormat="1" x14ac:dyDescent="0.55000000000000004"/>
    <row r="9717" s="38" customFormat="1" x14ac:dyDescent="0.55000000000000004"/>
    <row r="9718" s="38" customFormat="1" x14ac:dyDescent="0.55000000000000004"/>
    <row r="9719" s="38" customFormat="1" x14ac:dyDescent="0.55000000000000004"/>
    <row r="9720" s="38" customFormat="1" x14ac:dyDescent="0.55000000000000004"/>
    <row r="9721" s="38" customFormat="1" x14ac:dyDescent="0.55000000000000004"/>
    <row r="9722" s="38" customFormat="1" x14ac:dyDescent="0.55000000000000004"/>
    <row r="9723" s="38" customFormat="1" x14ac:dyDescent="0.55000000000000004"/>
    <row r="9724" s="38" customFormat="1" x14ac:dyDescent="0.55000000000000004"/>
    <row r="9725" s="38" customFormat="1" x14ac:dyDescent="0.55000000000000004"/>
    <row r="9726" s="38" customFormat="1" x14ac:dyDescent="0.55000000000000004"/>
    <row r="9727" s="38" customFormat="1" x14ac:dyDescent="0.55000000000000004"/>
    <row r="9728" s="38" customFormat="1" x14ac:dyDescent="0.55000000000000004"/>
    <row r="9729" s="38" customFormat="1" x14ac:dyDescent="0.55000000000000004"/>
    <row r="9730" s="38" customFormat="1" x14ac:dyDescent="0.55000000000000004"/>
    <row r="9731" s="38" customFormat="1" x14ac:dyDescent="0.55000000000000004"/>
    <row r="9732" s="38" customFormat="1" x14ac:dyDescent="0.55000000000000004"/>
    <row r="9733" s="38" customFormat="1" x14ac:dyDescent="0.55000000000000004"/>
    <row r="9734" s="38" customFormat="1" x14ac:dyDescent="0.55000000000000004"/>
    <row r="9735" s="38" customFormat="1" x14ac:dyDescent="0.55000000000000004"/>
    <row r="9736" s="38" customFormat="1" x14ac:dyDescent="0.55000000000000004"/>
    <row r="9737" s="38" customFormat="1" x14ac:dyDescent="0.55000000000000004"/>
    <row r="9738" s="38" customFormat="1" x14ac:dyDescent="0.55000000000000004"/>
    <row r="9739" s="38" customFormat="1" x14ac:dyDescent="0.55000000000000004"/>
    <row r="9740" s="38" customFormat="1" x14ac:dyDescent="0.55000000000000004"/>
    <row r="9741" s="38" customFormat="1" x14ac:dyDescent="0.55000000000000004"/>
    <row r="9742" s="38" customFormat="1" x14ac:dyDescent="0.55000000000000004"/>
    <row r="9743" s="38" customFormat="1" x14ac:dyDescent="0.55000000000000004"/>
    <row r="9744" s="38" customFormat="1" x14ac:dyDescent="0.55000000000000004"/>
    <row r="9745" s="38" customFormat="1" x14ac:dyDescent="0.55000000000000004"/>
    <row r="9746" s="38" customFormat="1" x14ac:dyDescent="0.55000000000000004"/>
    <row r="9747" s="38" customFormat="1" x14ac:dyDescent="0.55000000000000004"/>
    <row r="9748" s="38" customFormat="1" x14ac:dyDescent="0.55000000000000004"/>
    <row r="9749" s="38" customFormat="1" x14ac:dyDescent="0.55000000000000004"/>
    <row r="9750" s="38" customFormat="1" x14ac:dyDescent="0.55000000000000004"/>
    <row r="9751" s="38" customFormat="1" x14ac:dyDescent="0.55000000000000004"/>
    <row r="9752" s="38" customFormat="1" x14ac:dyDescent="0.55000000000000004"/>
    <row r="9753" s="38" customFormat="1" x14ac:dyDescent="0.55000000000000004"/>
    <row r="9754" s="38" customFormat="1" x14ac:dyDescent="0.55000000000000004"/>
    <row r="9755" s="38" customFormat="1" x14ac:dyDescent="0.55000000000000004"/>
    <row r="9756" s="38" customFormat="1" x14ac:dyDescent="0.55000000000000004"/>
    <row r="9757" s="38" customFormat="1" x14ac:dyDescent="0.55000000000000004"/>
    <row r="9758" s="38" customFormat="1" x14ac:dyDescent="0.55000000000000004"/>
    <row r="9759" s="38" customFormat="1" x14ac:dyDescent="0.55000000000000004"/>
    <row r="9760" s="38" customFormat="1" x14ac:dyDescent="0.55000000000000004"/>
    <row r="9761" s="38" customFormat="1" x14ac:dyDescent="0.55000000000000004"/>
    <row r="9762" s="38" customFormat="1" x14ac:dyDescent="0.55000000000000004"/>
    <row r="9763" s="38" customFormat="1" x14ac:dyDescent="0.55000000000000004"/>
    <row r="9764" s="38" customFormat="1" x14ac:dyDescent="0.55000000000000004"/>
    <row r="9765" s="38" customFormat="1" x14ac:dyDescent="0.55000000000000004"/>
    <row r="9766" s="38" customFormat="1" x14ac:dyDescent="0.55000000000000004"/>
    <row r="9767" s="38" customFormat="1" x14ac:dyDescent="0.55000000000000004"/>
    <row r="9768" s="38" customFormat="1" x14ac:dyDescent="0.55000000000000004"/>
    <row r="9769" s="38" customFormat="1" x14ac:dyDescent="0.55000000000000004"/>
    <row r="9770" s="38" customFormat="1" x14ac:dyDescent="0.55000000000000004"/>
    <row r="9771" s="38" customFormat="1" x14ac:dyDescent="0.55000000000000004"/>
    <row r="9772" s="38" customFormat="1" x14ac:dyDescent="0.55000000000000004"/>
    <row r="9773" s="38" customFormat="1" x14ac:dyDescent="0.55000000000000004"/>
    <row r="9774" s="38" customFormat="1" x14ac:dyDescent="0.55000000000000004"/>
    <row r="9775" s="38" customFormat="1" x14ac:dyDescent="0.55000000000000004"/>
    <row r="9776" s="38" customFormat="1" x14ac:dyDescent="0.55000000000000004"/>
    <row r="9777" s="38" customFormat="1" x14ac:dyDescent="0.55000000000000004"/>
    <row r="9778" s="38" customFormat="1" x14ac:dyDescent="0.55000000000000004"/>
    <row r="9779" s="38" customFormat="1" x14ac:dyDescent="0.55000000000000004"/>
    <row r="9780" s="38" customFormat="1" x14ac:dyDescent="0.55000000000000004"/>
    <row r="9781" s="38" customFormat="1" x14ac:dyDescent="0.55000000000000004"/>
    <row r="9782" s="38" customFormat="1" x14ac:dyDescent="0.55000000000000004"/>
    <row r="9783" s="38" customFormat="1" x14ac:dyDescent="0.55000000000000004"/>
    <row r="9784" s="38" customFormat="1" x14ac:dyDescent="0.55000000000000004"/>
    <row r="9785" s="38" customFormat="1" x14ac:dyDescent="0.55000000000000004"/>
    <row r="9786" s="38" customFormat="1" x14ac:dyDescent="0.55000000000000004"/>
    <row r="9787" s="38" customFormat="1" x14ac:dyDescent="0.55000000000000004"/>
    <row r="9788" s="38" customFormat="1" x14ac:dyDescent="0.55000000000000004"/>
    <row r="9789" s="38" customFormat="1" x14ac:dyDescent="0.55000000000000004"/>
    <row r="9790" s="38" customFormat="1" x14ac:dyDescent="0.55000000000000004"/>
    <row r="9791" s="38" customFormat="1" x14ac:dyDescent="0.55000000000000004"/>
    <row r="9792" s="38" customFormat="1" x14ac:dyDescent="0.55000000000000004"/>
    <row r="9793" s="38" customFormat="1" x14ac:dyDescent="0.55000000000000004"/>
    <row r="9794" s="38" customFormat="1" x14ac:dyDescent="0.55000000000000004"/>
    <row r="9795" s="38" customFormat="1" x14ac:dyDescent="0.55000000000000004"/>
    <row r="9796" s="38" customFormat="1" x14ac:dyDescent="0.55000000000000004"/>
    <row r="9797" s="38" customFormat="1" x14ac:dyDescent="0.55000000000000004"/>
    <row r="9798" s="38" customFormat="1" x14ac:dyDescent="0.55000000000000004"/>
    <row r="9799" s="38" customFormat="1" x14ac:dyDescent="0.55000000000000004"/>
    <row r="9800" s="38" customFormat="1" x14ac:dyDescent="0.55000000000000004"/>
    <row r="9801" s="38" customFormat="1" x14ac:dyDescent="0.55000000000000004"/>
    <row r="9802" s="38" customFormat="1" x14ac:dyDescent="0.55000000000000004"/>
    <row r="9803" s="38" customFormat="1" x14ac:dyDescent="0.55000000000000004"/>
    <row r="9804" s="38" customFormat="1" x14ac:dyDescent="0.55000000000000004"/>
    <row r="9805" s="38" customFormat="1" x14ac:dyDescent="0.55000000000000004"/>
    <row r="9806" s="38" customFormat="1" x14ac:dyDescent="0.55000000000000004"/>
    <row r="9807" s="38" customFormat="1" x14ac:dyDescent="0.55000000000000004"/>
    <row r="9808" s="38" customFormat="1" x14ac:dyDescent="0.55000000000000004"/>
    <row r="9809" s="38" customFormat="1" x14ac:dyDescent="0.55000000000000004"/>
    <row r="9810" s="38" customFormat="1" x14ac:dyDescent="0.55000000000000004"/>
    <row r="9811" s="38" customFormat="1" x14ac:dyDescent="0.55000000000000004"/>
    <row r="9812" s="38" customFormat="1" x14ac:dyDescent="0.55000000000000004"/>
    <row r="9813" s="38" customFormat="1" x14ac:dyDescent="0.55000000000000004"/>
    <row r="9814" s="38" customFormat="1" x14ac:dyDescent="0.55000000000000004"/>
    <row r="9815" s="38" customFormat="1" x14ac:dyDescent="0.55000000000000004"/>
    <row r="9816" s="38" customFormat="1" x14ac:dyDescent="0.55000000000000004"/>
    <row r="9817" s="38" customFormat="1" x14ac:dyDescent="0.55000000000000004"/>
    <row r="9818" s="38" customFormat="1" x14ac:dyDescent="0.55000000000000004"/>
    <row r="9819" s="38" customFormat="1" x14ac:dyDescent="0.55000000000000004"/>
    <row r="9820" s="38" customFormat="1" x14ac:dyDescent="0.55000000000000004"/>
    <row r="9821" s="38" customFormat="1" x14ac:dyDescent="0.55000000000000004"/>
    <row r="9822" s="38" customFormat="1" x14ac:dyDescent="0.55000000000000004"/>
    <row r="9823" s="38" customFormat="1" x14ac:dyDescent="0.55000000000000004"/>
    <row r="9824" s="38" customFormat="1" x14ac:dyDescent="0.55000000000000004"/>
    <row r="9825" s="38" customFormat="1" x14ac:dyDescent="0.55000000000000004"/>
    <row r="9826" s="38" customFormat="1" x14ac:dyDescent="0.55000000000000004"/>
    <row r="9827" s="38" customFormat="1" x14ac:dyDescent="0.55000000000000004"/>
    <row r="9828" s="38" customFormat="1" x14ac:dyDescent="0.55000000000000004"/>
    <row r="9829" s="38" customFormat="1" x14ac:dyDescent="0.55000000000000004"/>
    <row r="9830" s="38" customFormat="1" x14ac:dyDescent="0.55000000000000004"/>
    <row r="9831" s="38" customFormat="1" x14ac:dyDescent="0.55000000000000004"/>
    <row r="9832" s="38" customFormat="1" x14ac:dyDescent="0.55000000000000004"/>
    <row r="9833" s="38" customFormat="1" x14ac:dyDescent="0.55000000000000004"/>
    <row r="9834" s="38" customFormat="1" x14ac:dyDescent="0.55000000000000004"/>
    <row r="9835" s="38" customFormat="1" x14ac:dyDescent="0.55000000000000004"/>
    <row r="9836" s="38" customFormat="1" x14ac:dyDescent="0.55000000000000004"/>
    <row r="9837" s="38" customFormat="1" x14ac:dyDescent="0.55000000000000004"/>
    <row r="9838" s="38" customFormat="1" x14ac:dyDescent="0.55000000000000004"/>
    <row r="9839" s="38" customFormat="1" x14ac:dyDescent="0.55000000000000004"/>
    <row r="9840" s="38" customFormat="1" x14ac:dyDescent="0.55000000000000004"/>
    <row r="9841" s="38" customFormat="1" x14ac:dyDescent="0.55000000000000004"/>
    <row r="9842" s="38" customFormat="1" x14ac:dyDescent="0.55000000000000004"/>
    <row r="9843" s="38" customFormat="1" x14ac:dyDescent="0.55000000000000004"/>
    <row r="9844" s="38" customFormat="1" x14ac:dyDescent="0.55000000000000004"/>
    <row r="9845" s="38" customFormat="1" x14ac:dyDescent="0.55000000000000004"/>
    <row r="9846" s="38" customFormat="1" x14ac:dyDescent="0.55000000000000004"/>
    <row r="9847" s="38" customFormat="1" x14ac:dyDescent="0.55000000000000004"/>
    <row r="9848" s="38" customFormat="1" x14ac:dyDescent="0.55000000000000004"/>
    <row r="9849" s="38" customFormat="1" x14ac:dyDescent="0.55000000000000004"/>
    <row r="9850" s="38" customFormat="1" x14ac:dyDescent="0.55000000000000004"/>
    <row r="9851" s="38" customFormat="1" x14ac:dyDescent="0.55000000000000004"/>
    <row r="9852" s="38" customFormat="1" x14ac:dyDescent="0.55000000000000004"/>
    <row r="9853" s="38" customFormat="1" x14ac:dyDescent="0.55000000000000004"/>
    <row r="9854" s="38" customFormat="1" x14ac:dyDescent="0.55000000000000004"/>
    <row r="9855" s="38" customFormat="1" x14ac:dyDescent="0.55000000000000004"/>
    <row r="9856" s="38" customFormat="1" x14ac:dyDescent="0.55000000000000004"/>
    <row r="9857" s="38" customFormat="1" x14ac:dyDescent="0.55000000000000004"/>
    <row r="9858" s="38" customFormat="1" x14ac:dyDescent="0.55000000000000004"/>
    <row r="9859" s="38" customFormat="1" x14ac:dyDescent="0.55000000000000004"/>
    <row r="9860" s="38" customFormat="1" x14ac:dyDescent="0.55000000000000004"/>
    <row r="9861" s="38" customFormat="1" x14ac:dyDescent="0.55000000000000004"/>
    <row r="9862" s="38" customFormat="1" x14ac:dyDescent="0.55000000000000004"/>
    <row r="9863" s="38" customFormat="1" x14ac:dyDescent="0.55000000000000004"/>
    <row r="9864" s="38" customFormat="1" x14ac:dyDescent="0.55000000000000004"/>
    <row r="9865" s="38" customFormat="1" x14ac:dyDescent="0.55000000000000004"/>
    <row r="9866" s="38" customFormat="1" x14ac:dyDescent="0.55000000000000004"/>
    <row r="9867" s="38" customFormat="1" x14ac:dyDescent="0.55000000000000004"/>
    <row r="9868" s="38" customFormat="1" x14ac:dyDescent="0.55000000000000004"/>
    <row r="9869" s="38" customFormat="1" x14ac:dyDescent="0.55000000000000004"/>
    <row r="9870" s="38" customFormat="1" x14ac:dyDescent="0.55000000000000004"/>
    <row r="9871" s="38" customFormat="1" x14ac:dyDescent="0.55000000000000004"/>
    <row r="9872" s="38" customFormat="1" x14ac:dyDescent="0.55000000000000004"/>
    <row r="9873" s="38" customFormat="1" x14ac:dyDescent="0.55000000000000004"/>
    <row r="9874" s="38" customFormat="1" x14ac:dyDescent="0.55000000000000004"/>
    <row r="9875" s="38" customFormat="1" x14ac:dyDescent="0.55000000000000004"/>
    <row r="9876" s="38" customFormat="1" x14ac:dyDescent="0.55000000000000004"/>
    <row r="9877" s="38" customFormat="1" x14ac:dyDescent="0.55000000000000004"/>
    <row r="9878" s="38" customFormat="1" x14ac:dyDescent="0.55000000000000004"/>
    <row r="9879" s="38" customFormat="1" x14ac:dyDescent="0.55000000000000004"/>
    <row r="9880" s="38" customFormat="1" x14ac:dyDescent="0.55000000000000004"/>
    <row r="9881" s="38" customFormat="1" x14ac:dyDescent="0.55000000000000004"/>
    <row r="9882" s="38" customFormat="1" x14ac:dyDescent="0.55000000000000004"/>
    <row r="9883" s="38" customFormat="1" x14ac:dyDescent="0.55000000000000004"/>
    <row r="9884" s="38" customFormat="1" x14ac:dyDescent="0.55000000000000004"/>
    <row r="9885" s="38" customFormat="1" x14ac:dyDescent="0.55000000000000004"/>
    <row r="9886" s="38" customFormat="1" x14ac:dyDescent="0.55000000000000004"/>
    <row r="9887" s="38" customFormat="1" x14ac:dyDescent="0.55000000000000004"/>
    <row r="9888" s="38" customFormat="1" x14ac:dyDescent="0.55000000000000004"/>
    <row r="9889" s="38" customFormat="1" x14ac:dyDescent="0.55000000000000004"/>
    <row r="9890" s="38" customFormat="1" x14ac:dyDescent="0.55000000000000004"/>
    <row r="9891" s="38" customFormat="1" x14ac:dyDescent="0.55000000000000004"/>
    <row r="9892" s="38" customFormat="1" x14ac:dyDescent="0.55000000000000004"/>
    <row r="9893" s="38" customFormat="1" x14ac:dyDescent="0.55000000000000004"/>
    <row r="9894" s="38" customFormat="1" x14ac:dyDescent="0.55000000000000004"/>
    <row r="9895" s="38" customFormat="1" x14ac:dyDescent="0.55000000000000004"/>
    <row r="9896" s="38" customFormat="1" x14ac:dyDescent="0.55000000000000004"/>
    <row r="9897" s="38" customFormat="1" x14ac:dyDescent="0.55000000000000004"/>
    <row r="9898" s="38" customFormat="1" x14ac:dyDescent="0.55000000000000004"/>
    <row r="9899" s="38" customFormat="1" x14ac:dyDescent="0.55000000000000004"/>
    <row r="9900" s="38" customFormat="1" x14ac:dyDescent="0.55000000000000004"/>
    <row r="9901" s="38" customFormat="1" x14ac:dyDescent="0.55000000000000004"/>
    <row r="9902" s="38" customFormat="1" x14ac:dyDescent="0.55000000000000004"/>
    <row r="9903" s="38" customFormat="1" x14ac:dyDescent="0.55000000000000004"/>
    <row r="9904" s="38" customFormat="1" x14ac:dyDescent="0.55000000000000004"/>
    <row r="9905" s="38" customFormat="1" x14ac:dyDescent="0.55000000000000004"/>
    <row r="9906" s="38" customFormat="1" x14ac:dyDescent="0.55000000000000004"/>
    <row r="9907" s="38" customFormat="1" x14ac:dyDescent="0.55000000000000004"/>
    <row r="9908" s="38" customFormat="1" x14ac:dyDescent="0.55000000000000004"/>
    <row r="9909" s="38" customFormat="1" x14ac:dyDescent="0.55000000000000004"/>
    <row r="9910" s="38" customFormat="1" x14ac:dyDescent="0.55000000000000004"/>
    <row r="9911" s="38" customFormat="1" x14ac:dyDescent="0.55000000000000004"/>
    <row r="9912" s="38" customFormat="1" x14ac:dyDescent="0.55000000000000004"/>
    <row r="9913" s="38" customFormat="1" x14ac:dyDescent="0.55000000000000004"/>
    <row r="9914" s="38" customFormat="1" x14ac:dyDescent="0.55000000000000004"/>
    <row r="9915" s="38" customFormat="1" x14ac:dyDescent="0.55000000000000004"/>
    <row r="9916" s="38" customFormat="1" x14ac:dyDescent="0.55000000000000004"/>
    <row r="9917" s="38" customFormat="1" x14ac:dyDescent="0.55000000000000004"/>
    <row r="9918" s="38" customFormat="1" x14ac:dyDescent="0.55000000000000004"/>
    <row r="9919" s="38" customFormat="1" x14ac:dyDescent="0.55000000000000004"/>
    <row r="9920" s="38" customFormat="1" x14ac:dyDescent="0.55000000000000004"/>
    <row r="9921" s="38" customFormat="1" x14ac:dyDescent="0.55000000000000004"/>
    <row r="9922" s="38" customFormat="1" x14ac:dyDescent="0.55000000000000004"/>
    <row r="9923" s="38" customFormat="1" x14ac:dyDescent="0.55000000000000004"/>
    <row r="9924" s="38" customFormat="1" x14ac:dyDescent="0.55000000000000004"/>
    <row r="9925" s="38" customFormat="1" x14ac:dyDescent="0.55000000000000004"/>
    <row r="9926" s="38" customFormat="1" x14ac:dyDescent="0.55000000000000004"/>
    <row r="9927" s="38" customFormat="1" x14ac:dyDescent="0.55000000000000004"/>
    <row r="9928" s="38" customFormat="1" x14ac:dyDescent="0.55000000000000004"/>
    <row r="9929" s="38" customFormat="1" x14ac:dyDescent="0.55000000000000004"/>
    <row r="9930" s="38" customFormat="1" x14ac:dyDescent="0.55000000000000004"/>
    <row r="9931" s="38" customFormat="1" x14ac:dyDescent="0.55000000000000004"/>
    <row r="9932" s="38" customFormat="1" x14ac:dyDescent="0.55000000000000004"/>
    <row r="9933" s="38" customFormat="1" x14ac:dyDescent="0.55000000000000004"/>
    <row r="9934" s="38" customFormat="1" x14ac:dyDescent="0.55000000000000004"/>
    <row r="9935" s="38" customFormat="1" x14ac:dyDescent="0.55000000000000004"/>
    <row r="9936" s="38" customFormat="1" x14ac:dyDescent="0.55000000000000004"/>
    <row r="9937" s="38" customFormat="1" x14ac:dyDescent="0.55000000000000004"/>
    <row r="9938" s="38" customFormat="1" x14ac:dyDescent="0.55000000000000004"/>
    <row r="9939" s="38" customFormat="1" x14ac:dyDescent="0.55000000000000004"/>
    <row r="9940" s="38" customFormat="1" x14ac:dyDescent="0.55000000000000004"/>
    <row r="9941" s="38" customFormat="1" x14ac:dyDescent="0.55000000000000004"/>
    <row r="9942" s="38" customFormat="1" x14ac:dyDescent="0.55000000000000004"/>
    <row r="9943" s="38" customFormat="1" x14ac:dyDescent="0.55000000000000004"/>
    <row r="9944" s="38" customFormat="1" x14ac:dyDescent="0.55000000000000004"/>
    <row r="9945" s="38" customFormat="1" x14ac:dyDescent="0.55000000000000004"/>
    <row r="9946" s="38" customFormat="1" x14ac:dyDescent="0.55000000000000004"/>
    <row r="9947" s="38" customFormat="1" x14ac:dyDescent="0.55000000000000004"/>
    <row r="9948" s="38" customFormat="1" x14ac:dyDescent="0.55000000000000004"/>
    <row r="9949" s="38" customFormat="1" x14ac:dyDescent="0.55000000000000004"/>
    <row r="9950" s="38" customFormat="1" x14ac:dyDescent="0.55000000000000004"/>
    <row r="9951" s="38" customFormat="1" x14ac:dyDescent="0.55000000000000004"/>
    <row r="9952" s="38" customFormat="1" x14ac:dyDescent="0.55000000000000004"/>
    <row r="9953" s="38" customFormat="1" x14ac:dyDescent="0.55000000000000004"/>
    <row r="9954" s="38" customFormat="1" x14ac:dyDescent="0.55000000000000004"/>
    <row r="9955" s="38" customFormat="1" x14ac:dyDescent="0.55000000000000004"/>
    <row r="9956" s="38" customFormat="1" x14ac:dyDescent="0.55000000000000004"/>
    <row r="9957" s="38" customFormat="1" x14ac:dyDescent="0.55000000000000004"/>
    <row r="9958" s="38" customFormat="1" x14ac:dyDescent="0.55000000000000004"/>
    <row r="9959" s="38" customFormat="1" x14ac:dyDescent="0.55000000000000004"/>
    <row r="9960" s="38" customFormat="1" x14ac:dyDescent="0.55000000000000004"/>
    <row r="9961" s="38" customFormat="1" x14ac:dyDescent="0.55000000000000004"/>
    <row r="9962" s="38" customFormat="1" x14ac:dyDescent="0.55000000000000004"/>
    <row r="9963" s="38" customFormat="1" x14ac:dyDescent="0.55000000000000004"/>
    <row r="9964" s="38" customFormat="1" x14ac:dyDescent="0.55000000000000004"/>
    <row r="9965" s="38" customFormat="1" x14ac:dyDescent="0.55000000000000004"/>
    <row r="9966" s="38" customFormat="1" x14ac:dyDescent="0.55000000000000004"/>
    <row r="9967" s="38" customFormat="1" x14ac:dyDescent="0.55000000000000004"/>
    <row r="9968" s="38" customFormat="1" x14ac:dyDescent="0.55000000000000004"/>
    <row r="9969" s="38" customFormat="1" x14ac:dyDescent="0.55000000000000004"/>
    <row r="9970" s="38" customFormat="1" x14ac:dyDescent="0.55000000000000004"/>
    <row r="9971" s="38" customFormat="1" x14ac:dyDescent="0.55000000000000004"/>
    <row r="9972" s="38" customFormat="1" x14ac:dyDescent="0.55000000000000004"/>
    <row r="9973" s="38" customFormat="1" x14ac:dyDescent="0.55000000000000004"/>
    <row r="9974" s="38" customFormat="1" x14ac:dyDescent="0.55000000000000004"/>
    <row r="9975" s="38" customFormat="1" x14ac:dyDescent="0.55000000000000004"/>
    <row r="9976" s="38" customFormat="1" x14ac:dyDescent="0.55000000000000004"/>
    <row r="9977" s="38" customFormat="1" x14ac:dyDescent="0.55000000000000004"/>
    <row r="9978" s="38" customFormat="1" x14ac:dyDescent="0.55000000000000004"/>
    <row r="9979" s="38" customFormat="1" x14ac:dyDescent="0.55000000000000004"/>
    <row r="9980" s="38" customFormat="1" x14ac:dyDescent="0.55000000000000004"/>
    <row r="9981" s="38" customFormat="1" x14ac:dyDescent="0.55000000000000004"/>
    <row r="9982" s="38" customFormat="1" x14ac:dyDescent="0.55000000000000004"/>
    <row r="9983" s="38" customFormat="1" x14ac:dyDescent="0.55000000000000004"/>
    <row r="9984" s="38" customFormat="1" x14ac:dyDescent="0.55000000000000004"/>
    <row r="9985" s="38" customFormat="1" x14ac:dyDescent="0.55000000000000004"/>
    <row r="9986" s="38" customFormat="1" x14ac:dyDescent="0.55000000000000004"/>
    <row r="9987" s="38" customFormat="1" x14ac:dyDescent="0.55000000000000004"/>
    <row r="9988" s="38" customFormat="1" x14ac:dyDescent="0.55000000000000004"/>
    <row r="9989" s="38" customFormat="1" x14ac:dyDescent="0.55000000000000004"/>
    <row r="9990" s="38" customFormat="1" x14ac:dyDescent="0.55000000000000004"/>
    <row r="9991" s="38" customFormat="1" x14ac:dyDescent="0.55000000000000004"/>
    <row r="9992" s="38" customFormat="1" x14ac:dyDescent="0.55000000000000004"/>
    <row r="9993" s="38" customFormat="1" x14ac:dyDescent="0.55000000000000004"/>
    <row r="9994" s="38" customFormat="1" x14ac:dyDescent="0.55000000000000004"/>
    <row r="9995" s="38" customFormat="1" x14ac:dyDescent="0.55000000000000004"/>
    <row r="9996" s="38" customFormat="1" x14ac:dyDescent="0.55000000000000004"/>
    <row r="9997" s="38" customFormat="1" x14ac:dyDescent="0.55000000000000004"/>
    <row r="9998" s="38" customFormat="1" x14ac:dyDescent="0.55000000000000004"/>
    <row r="9999" s="38" customFormat="1" x14ac:dyDescent="0.55000000000000004"/>
    <row r="10000" s="38" customFormat="1" x14ac:dyDescent="0.55000000000000004"/>
  </sheetData>
  <phoneticPr fontId="4"/>
  <pageMargins left="0.7" right="0.7" top="0.75" bottom="0.75" header="0.74803149606299213" footer="0.3"/>
  <pageSetup paperSize="9" scale="80" orientation="landscape" r:id="rId1"/>
  <headerFooter>
    <oddHeader>&amp;R&amp;P / &amp;N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24</vt:i4>
      </vt:variant>
    </vt:vector>
  </HeadingPairs>
  <TitlesOfParts>
    <vt:vector size="39" baseType="lpstr">
      <vt:lpstr>目次</vt:lpstr>
      <vt:lpstr>9-1</vt:lpstr>
      <vt:lpstr>9-2</vt:lpstr>
      <vt:lpstr>9-3</vt:lpstr>
      <vt:lpstr>9-4</vt:lpstr>
      <vt:lpstr>9-5</vt:lpstr>
      <vt:lpstr>9-6</vt:lpstr>
      <vt:lpstr>9-7</vt:lpstr>
      <vt:lpstr>9-8</vt:lpstr>
      <vt:lpstr>9-9</vt:lpstr>
      <vt:lpstr>9-10</vt:lpstr>
      <vt:lpstr>9-11</vt:lpstr>
      <vt:lpstr>9-12</vt:lpstr>
      <vt:lpstr>9-13</vt:lpstr>
      <vt:lpstr>9-14</vt:lpstr>
      <vt:lpstr>'9-1'!Print_Area</vt:lpstr>
      <vt:lpstr>'9-10'!Print_Area</vt:lpstr>
      <vt:lpstr>'9-11'!Print_Area</vt:lpstr>
      <vt:lpstr>'9-12'!Print_Area</vt:lpstr>
      <vt:lpstr>'9-13'!Print_Area</vt:lpstr>
      <vt:lpstr>'9-14'!Print_Area</vt:lpstr>
      <vt:lpstr>'9-2'!Print_Area</vt:lpstr>
      <vt:lpstr>'9-3'!Print_Area</vt:lpstr>
      <vt:lpstr>'9-4'!Print_Area</vt:lpstr>
      <vt:lpstr>'9-5'!Print_Area</vt:lpstr>
      <vt:lpstr>'9-6'!Print_Area</vt:lpstr>
      <vt:lpstr>'9-7'!Print_Area</vt:lpstr>
      <vt:lpstr>'9-8'!Print_Area</vt:lpstr>
      <vt:lpstr>'9-9'!Print_Area</vt:lpstr>
      <vt:lpstr>'9-1'!Print_Titles</vt:lpstr>
      <vt:lpstr>'9-11'!Print_Titles</vt:lpstr>
      <vt:lpstr>'9-12'!Print_Titles</vt:lpstr>
      <vt:lpstr>'9-13'!Print_Titles</vt:lpstr>
      <vt:lpstr>'9-14'!Print_Titles</vt:lpstr>
      <vt:lpstr>'9-3'!Print_Titles</vt:lpstr>
      <vt:lpstr>'9-5'!Print_Titles</vt:lpstr>
      <vt:lpstr>'9-6'!Print_Titles</vt:lpstr>
      <vt:lpstr>'9-7'!Print_Titles</vt:lpstr>
      <vt:lpstr>'9-9'!Print_Titles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Windows ユーザー</cp:lastModifiedBy>
  <cp:lastPrinted>2024-06-17T07:08:05Z</cp:lastPrinted>
  <dcterms:created xsi:type="dcterms:W3CDTF">2022-07-05T07:12:25Z</dcterms:created>
  <dcterms:modified xsi:type="dcterms:W3CDTF">2026-03-18T04:14:14Z</dcterms:modified>
</cp:coreProperties>
</file>